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d\D Backup\SLBC\Working_wef July 2021\"/>
    </mc:Choice>
  </mc:AlternateContent>
  <bookViews>
    <workbookView xWindow="0" yWindow="0" windowWidth="20490" windowHeight="7050"/>
  </bookViews>
  <sheets>
    <sheet name="MIS II OS March 21 Dist wise" sheetId="1" r:id="rId1"/>
    <sheet name="MIS II OS March 21 Bank wise" sheetId="2" r:id="rId2"/>
    <sheet name="MIS II OS Dist &amp; Bank wise" sheetId="3" r:id="rId3"/>
  </sheets>
  <externalReferences>
    <externalReference r:id="rId4"/>
    <externalReference r:id="rId5"/>
    <externalReference r:id="rId6"/>
  </externalReferences>
  <definedNames>
    <definedName name="_xlnm.Print_Area" localSheetId="1">'MIS II OS March 21 Bank wise'!$A$1:$AI$63</definedName>
    <definedName name="_xlnm.Print_Titles" localSheetId="1">'MIS II OS March 21 Bank wise'!$A:$B,'MIS II OS March 21 Bank wise'!$1:$56</definedName>
    <definedName name="_xlnm.Print_Titles" localSheetId="0">'MIS II OS March 21 Dist wise'!$A:$B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A2472" i="3" l="1"/>
  <c r="AZ2472" i="3"/>
  <c r="AY2472" i="3"/>
  <c r="AX2472" i="3"/>
  <c r="AW2472" i="3"/>
  <c r="AV2472" i="3"/>
  <c r="AU2472" i="3"/>
  <c r="AT2472" i="3"/>
  <c r="AS2472" i="3"/>
  <c r="AR2472" i="3"/>
  <c r="AQ2472" i="3"/>
  <c r="AP2472" i="3"/>
  <c r="AO2472" i="3"/>
  <c r="AN2472" i="3"/>
  <c r="AK2472" i="3"/>
  <c r="AJ2472" i="3"/>
  <c r="AI2472" i="3"/>
  <c r="AH2472" i="3"/>
  <c r="AG2472" i="3"/>
  <c r="AF2472" i="3"/>
  <c r="AE2472" i="3"/>
  <c r="AD2472" i="3"/>
  <c r="AC2472" i="3"/>
  <c r="AB2472" i="3"/>
  <c r="AA2472" i="3"/>
  <c r="Z2472" i="3"/>
  <c r="Y2472" i="3"/>
  <c r="X2472" i="3"/>
  <c r="W2472" i="3"/>
  <c r="V2472" i="3"/>
  <c r="U2472" i="3"/>
  <c r="T2472" i="3"/>
  <c r="S2472" i="3"/>
  <c r="R2472" i="3"/>
  <c r="Q2472" i="3"/>
  <c r="P2472" i="3"/>
  <c r="O2472" i="3"/>
  <c r="M2472" i="3"/>
  <c r="L2472" i="3"/>
  <c r="K2472" i="3"/>
  <c r="J2472" i="3"/>
  <c r="I2472" i="3"/>
  <c r="H2472" i="3"/>
  <c r="G2472" i="3"/>
  <c r="F2472" i="3"/>
  <c r="E2472" i="3"/>
  <c r="O2471" i="3"/>
  <c r="N2471" i="3"/>
  <c r="N2472" i="3" s="1"/>
  <c r="D2471" i="3"/>
  <c r="AM2471" i="3" s="1"/>
  <c r="BC2471" i="3" s="1"/>
  <c r="BC2472" i="3" s="1"/>
  <c r="C2471" i="3"/>
  <c r="D2470" i="3"/>
  <c r="D2472" i="3" s="1"/>
  <c r="C2470" i="3"/>
  <c r="D2468" i="3"/>
  <c r="C2468" i="3"/>
  <c r="AI2463" i="3"/>
  <c r="BC2462" i="3"/>
  <c r="BC2463" i="3" s="1"/>
  <c r="BB2462" i="3"/>
  <c r="BB2463" i="3" s="1"/>
  <c r="BA2462" i="3"/>
  <c r="BA2463" i="3" s="1"/>
  <c r="AZ2462" i="3"/>
  <c r="AZ2463" i="3" s="1"/>
  <c r="AY2462" i="3"/>
  <c r="AY2463" i="3" s="1"/>
  <c r="AX2462" i="3"/>
  <c r="AX2463" i="3" s="1"/>
  <c r="AW2462" i="3"/>
  <c r="AW2463" i="3" s="1"/>
  <c r="AV2462" i="3"/>
  <c r="AV2463" i="3" s="1"/>
  <c r="AU2462" i="3"/>
  <c r="AU2463" i="3" s="1"/>
  <c r="AT2462" i="3"/>
  <c r="AT2463" i="3" s="1"/>
  <c r="AS2462" i="3"/>
  <c r="AS2463" i="3" s="1"/>
  <c r="AR2462" i="3"/>
  <c r="AR2463" i="3" s="1"/>
  <c r="AQ2462" i="3"/>
  <c r="AQ2463" i="3" s="1"/>
  <c r="AP2462" i="3"/>
  <c r="AP2463" i="3" s="1"/>
  <c r="AO2462" i="3"/>
  <c r="AO2463" i="3" s="1"/>
  <c r="AN2462" i="3"/>
  <c r="AN2463" i="3" s="1"/>
  <c r="AM2462" i="3"/>
  <c r="AM2463" i="3" s="1"/>
  <c r="AL2462" i="3"/>
  <c r="AL2463" i="3" s="1"/>
  <c r="AK2462" i="3"/>
  <c r="AK2463" i="3" s="1"/>
  <c r="AJ2462" i="3"/>
  <c r="AJ2463" i="3" s="1"/>
  <c r="AI2462" i="3"/>
  <c r="AH2462" i="3"/>
  <c r="AH2463" i="3" s="1"/>
  <c r="AG2462" i="3"/>
  <c r="AG2463" i="3" s="1"/>
  <c r="AF2462" i="3"/>
  <c r="AF2463" i="3" s="1"/>
  <c r="AE2462" i="3"/>
  <c r="AE2463" i="3" s="1"/>
  <c r="AD2462" i="3"/>
  <c r="AD2463" i="3" s="1"/>
  <c r="AC2462" i="3"/>
  <c r="AC2463" i="3" s="1"/>
  <c r="AB2462" i="3"/>
  <c r="AB2463" i="3" s="1"/>
  <c r="AA2462" i="3"/>
  <c r="AA2463" i="3" s="1"/>
  <c r="Z2462" i="3"/>
  <c r="Z2463" i="3" s="1"/>
  <c r="Y2462" i="3"/>
  <c r="Y2463" i="3" s="1"/>
  <c r="X2462" i="3"/>
  <c r="X2463" i="3" s="1"/>
  <c r="W2462" i="3"/>
  <c r="W2463" i="3" s="1"/>
  <c r="V2462" i="3"/>
  <c r="V2463" i="3" s="1"/>
  <c r="U2462" i="3"/>
  <c r="U2463" i="3" s="1"/>
  <c r="T2462" i="3"/>
  <c r="T2463" i="3" s="1"/>
  <c r="S2462" i="3"/>
  <c r="S2463" i="3" s="1"/>
  <c r="R2462" i="3"/>
  <c r="R2463" i="3" s="1"/>
  <c r="Q2462" i="3"/>
  <c r="Q2463" i="3" s="1"/>
  <c r="P2462" i="3"/>
  <c r="P2463" i="3" s="1"/>
  <c r="O2462" i="3"/>
  <c r="O2463" i="3" s="1"/>
  <c r="N2462" i="3"/>
  <c r="N2463" i="3" s="1"/>
  <c r="M2462" i="3"/>
  <c r="M2463" i="3" s="1"/>
  <c r="L2462" i="3"/>
  <c r="L2463" i="3" s="1"/>
  <c r="K2462" i="3"/>
  <c r="K2463" i="3" s="1"/>
  <c r="J2462" i="3"/>
  <c r="J2463" i="3" s="1"/>
  <c r="I2462" i="3"/>
  <c r="I2463" i="3" s="1"/>
  <c r="H2462" i="3"/>
  <c r="H2463" i="3" s="1"/>
  <c r="G2462" i="3"/>
  <c r="G2463" i="3" s="1"/>
  <c r="F2462" i="3"/>
  <c r="F2463" i="3" s="1"/>
  <c r="E2462" i="3"/>
  <c r="D2462" i="3"/>
  <c r="D2463" i="3" s="1"/>
  <c r="A2409" i="3"/>
  <c r="M2408" i="3"/>
  <c r="L2408" i="3"/>
  <c r="K2408" i="3"/>
  <c r="BC2405" i="3"/>
  <c r="BB2405" i="3"/>
  <c r="BA2405" i="3"/>
  <c r="AZ2405" i="3"/>
  <c r="AY2405" i="3"/>
  <c r="AX2405" i="3"/>
  <c r="AW2405" i="3"/>
  <c r="AV2405" i="3"/>
  <c r="AU2405" i="3"/>
  <c r="AT2405" i="3"/>
  <c r="AS2405" i="3"/>
  <c r="AR2405" i="3"/>
  <c r="AQ2405" i="3"/>
  <c r="AP2405" i="3"/>
  <c r="AO2405" i="3"/>
  <c r="AN2405" i="3"/>
  <c r="AM2405" i="3"/>
  <c r="AL2405" i="3"/>
  <c r="AK2405" i="3"/>
  <c r="AJ2405" i="3"/>
  <c r="AI2405" i="3"/>
  <c r="AH2405" i="3"/>
  <c r="AG2405" i="3"/>
  <c r="AF2405" i="3"/>
  <c r="AE2405" i="3"/>
  <c r="AD2405" i="3"/>
  <c r="AC2405" i="3"/>
  <c r="AB2405" i="3"/>
  <c r="AA2405" i="3"/>
  <c r="Z2405" i="3"/>
  <c r="Y2405" i="3"/>
  <c r="X2405" i="3"/>
  <c r="W2405" i="3"/>
  <c r="V2405" i="3"/>
  <c r="U2405" i="3"/>
  <c r="T2405" i="3"/>
  <c r="S2405" i="3"/>
  <c r="R2405" i="3"/>
  <c r="Q2405" i="3"/>
  <c r="P2405" i="3"/>
  <c r="O2405" i="3"/>
  <c r="N2405" i="3"/>
  <c r="J2405" i="3"/>
  <c r="I2405" i="3"/>
  <c r="H2405" i="3"/>
  <c r="G2405" i="3"/>
  <c r="F2405" i="3"/>
  <c r="E2405" i="3"/>
  <c r="D2404" i="3"/>
  <c r="C2404" i="3"/>
  <c r="D2403" i="3"/>
  <c r="C2403" i="3"/>
  <c r="BA2402" i="3"/>
  <c r="AS2402" i="3"/>
  <c r="AK2402" i="3"/>
  <c r="AC2402" i="3"/>
  <c r="V2402" i="3"/>
  <c r="U2402" i="3"/>
  <c r="BC2401" i="3"/>
  <c r="BB2401" i="3"/>
  <c r="BB2402" i="3" s="1"/>
  <c r="BA2401" i="3"/>
  <c r="AZ2401" i="3"/>
  <c r="AY2401" i="3"/>
  <c r="AX2401" i="3"/>
  <c r="AX2402" i="3" s="1"/>
  <c r="AW2401" i="3"/>
  <c r="AV2401" i="3"/>
  <c r="AU2401" i="3"/>
  <c r="AT2401" i="3"/>
  <c r="AT2402" i="3" s="1"/>
  <c r="AS2401" i="3"/>
  <c r="AR2401" i="3"/>
  <c r="AQ2401" i="3"/>
  <c r="AP2401" i="3"/>
  <c r="AP2402" i="3" s="1"/>
  <c r="AO2401" i="3"/>
  <c r="AN2401" i="3"/>
  <c r="AM2401" i="3"/>
  <c r="AL2401" i="3"/>
  <c r="AL2402" i="3" s="1"/>
  <c r="AK2401" i="3"/>
  <c r="AJ2401" i="3"/>
  <c r="AI2401" i="3"/>
  <c r="AH2401" i="3"/>
  <c r="AH2402" i="3" s="1"/>
  <c r="AG2401" i="3"/>
  <c r="AF2401" i="3"/>
  <c r="AE2401" i="3"/>
  <c r="AD2401" i="3"/>
  <c r="AD2402" i="3" s="1"/>
  <c r="AC2401" i="3"/>
  <c r="AB2401" i="3"/>
  <c r="AA2401" i="3"/>
  <c r="Z2401" i="3"/>
  <c r="Z2402" i="3" s="1"/>
  <c r="Y2401" i="3"/>
  <c r="X2401" i="3"/>
  <c r="W2401" i="3"/>
  <c r="V2401" i="3"/>
  <c r="U2401" i="3"/>
  <c r="T2401" i="3"/>
  <c r="S2401" i="3"/>
  <c r="R2401" i="3"/>
  <c r="R2402" i="3" s="1"/>
  <c r="Q2401" i="3"/>
  <c r="P2401" i="3"/>
  <c r="O2401" i="3"/>
  <c r="N2401" i="3"/>
  <c r="N2402" i="3" s="1"/>
  <c r="M2401" i="3"/>
  <c r="L2401" i="3"/>
  <c r="K2401" i="3"/>
  <c r="J2401" i="3"/>
  <c r="J2402" i="3" s="1"/>
  <c r="I2401" i="3"/>
  <c r="H2401" i="3"/>
  <c r="G2401" i="3"/>
  <c r="F2401" i="3"/>
  <c r="E2401" i="3"/>
  <c r="C2401" i="3"/>
  <c r="BC2400" i="3"/>
  <c r="BC2402" i="3" s="1"/>
  <c r="BB2400" i="3"/>
  <c r="BA2400" i="3"/>
  <c r="AZ2400" i="3"/>
  <c r="AZ2402" i="3" s="1"/>
  <c r="AY2400" i="3"/>
  <c r="AY2402" i="3" s="1"/>
  <c r="AX2400" i="3"/>
  <c r="AW2400" i="3"/>
  <c r="AW2402" i="3" s="1"/>
  <c r="AV2400" i="3"/>
  <c r="AV2402" i="3" s="1"/>
  <c r="AU2400" i="3"/>
  <c r="AU2402" i="3" s="1"/>
  <c r="AT2400" i="3"/>
  <c r="AS2400" i="3"/>
  <c r="AR2400" i="3"/>
  <c r="AR2402" i="3" s="1"/>
  <c r="AQ2400" i="3"/>
  <c r="AQ2402" i="3" s="1"/>
  <c r="AP2400" i="3"/>
  <c r="AO2400" i="3"/>
  <c r="AO2402" i="3" s="1"/>
  <c r="AN2400" i="3"/>
  <c r="AN2402" i="3" s="1"/>
  <c r="AM2400" i="3"/>
  <c r="AM2402" i="3" s="1"/>
  <c r="AL2400" i="3"/>
  <c r="AK2400" i="3"/>
  <c r="AJ2400" i="3"/>
  <c r="AJ2402" i="3" s="1"/>
  <c r="AI2400" i="3"/>
  <c r="AI2402" i="3" s="1"/>
  <c r="AH2400" i="3"/>
  <c r="AG2400" i="3"/>
  <c r="AG2402" i="3" s="1"/>
  <c r="AF2400" i="3"/>
  <c r="AF2402" i="3" s="1"/>
  <c r="AE2400" i="3"/>
  <c r="AE2402" i="3" s="1"/>
  <c r="AD2400" i="3"/>
  <c r="AC2400" i="3"/>
  <c r="AB2400" i="3"/>
  <c r="AB2402" i="3" s="1"/>
  <c r="AA2400" i="3"/>
  <c r="AA2402" i="3" s="1"/>
  <c r="Z2400" i="3"/>
  <c r="Y2400" i="3"/>
  <c r="Y2402" i="3" s="1"/>
  <c r="X2400" i="3"/>
  <c r="X2402" i="3" s="1"/>
  <c r="W2400" i="3"/>
  <c r="W2402" i="3" s="1"/>
  <c r="V2400" i="3"/>
  <c r="U2400" i="3"/>
  <c r="T2400" i="3"/>
  <c r="T2402" i="3" s="1"/>
  <c r="S2400" i="3"/>
  <c r="S2402" i="3" s="1"/>
  <c r="R2400" i="3"/>
  <c r="Q2400" i="3"/>
  <c r="Q2402" i="3" s="1"/>
  <c r="P2400" i="3"/>
  <c r="P2402" i="3" s="1"/>
  <c r="O2400" i="3"/>
  <c r="O2402" i="3" s="1"/>
  <c r="N2400" i="3"/>
  <c r="M2400" i="3"/>
  <c r="L2400" i="3"/>
  <c r="K2400" i="3"/>
  <c r="J2400" i="3"/>
  <c r="I2400" i="3"/>
  <c r="I2402" i="3" s="1"/>
  <c r="H2400" i="3"/>
  <c r="H2402" i="3" s="1"/>
  <c r="G2400" i="3"/>
  <c r="G2402" i="3" s="1"/>
  <c r="F2400" i="3"/>
  <c r="E2400" i="3"/>
  <c r="D2400" i="3"/>
  <c r="AW2399" i="3"/>
  <c r="AT2399" i="3"/>
  <c r="AO2399" i="3"/>
  <c r="AG2399" i="3"/>
  <c r="AD2399" i="3"/>
  <c r="Y2399" i="3"/>
  <c r="Q2399" i="3"/>
  <c r="I2399" i="3"/>
  <c r="E2399" i="3"/>
  <c r="BC2398" i="3"/>
  <c r="BB2398" i="3"/>
  <c r="BB2399" i="3" s="1"/>
  <c r="BA2398" i="3"/>
  <c r="AZ2398" i="3"/>
  <c r="AY2398" i="3"/>
  <c r="AX2398" i="3"/>
  <c r="AW2398" i="3"/>
  <c r="AV2398" i="3"/>
  <c r="AU2398" i="3"/>
  <c r="AT2398" i="3"/>
  <c r="AS2398" i="3"/>
  <c r="AR2398" i="3"/>
  <c r="AQ2398" i="3"/>
  <c r="AP2398" i="3"/>
  <c r="AO2398" i="3"/>
  <c r="AN2398" i="3"/>
  <c r="AM2398" i="3"/>
  <c r="AL2398" i="3"/>
  <c r="AL2399" i="3" s="1"/>
  <c r="AK2398" i="3"/>
  <c r="AJ2398" i="3"/>
  <c r="AI2398" i="3"/>
  <c r="AH2398" i="3"/>
  <c r="AG2398" i="3"/>
  <c r="AF2398" i="3"/>
  <c r="AE2398" i="3"/>
  <c r="AD2398" i="3"/>
  <c r="AC2398" i="3"/>
  <c r="AB2398" i="3"/>
  <c r="AA2398" i="3"/>
  <c r="Z2398" i="3"/>
  <c r="Y2398" i="3"/>
  <c r="X2398" i="3"/>
  <c r="W2398" i="3"/>
  <c r="V2398" i="3"/>
  <c r="V2399" i="3" s="1"/>
  <c r="U2398" i="3"/>
  <c r="T2398" i="3"/>
  <c r="S2398" i="3"/>
  <c r="R2398" i="3"/>
  <c r="R2399" i="3" s="1"/>
  <c r="Q2398" i="3"/>
  <c r="P2398" i="3"/>
  <c r="O2398" i="3"/>
  <c r="N2398" i="3"/>
  <c r="M2398" i="3"/>
  <c r="L2398" i="3"/>
  <c r="K2398" i="3"/>
  <c r="J2398" i="3"/>
  <c r="J2399" i="3" s="1"/>
  <c r="I2398" i="3"/>
  <c r="H2398" i="3"/>
  <c r="G2398" i="3"/>
  <c r="F2398" i="3"/>
  <c r="E2398" i="3"/>
  <c r="C2398" i="3"/>
  <c r="BC2397" i="3"/>
  <c r="BC2399" i="3" s="1"/>
  <c r="BB2397" i="3"/>
  <c r="BA2397" i="3"/>
  <c r="BA2399" i="3" s="1"/>
  <c r="AZ2397" i="3"/>
  <c r="AZ2399" i="3" s="1"/>
  <c r="AY2397" i="3"/>
  <c r="AY2399" i="3" s="1"/>
  <c r="AX2397" i="3"/>
  <c r="AX2399" i="3" s="1"/>
  <c r="AW2397" i="3"/>
  <c r="AV2397" i="3"/>
  <c r="AV2399" i="3" s="1"/>
  <c r="AU2397" i="3"/>
  <c r="AU2399" i="3" s="1"/>
  <c r="AT2397" i="3"/>
  <c r="AS2397" i="3"/>
  <c r="AS2399" i="3" s="1"/>
  <c r="AR2397" i="3"/>
  <c r="AR2399" i="3" s="1"/>
  <c r="AQ2397" i="3"/>
  <c r="AQ2399" i="3" s="1"/>
  <c r="AP2397" i="3"/>
  <c r="AP2399" i="3" s="1"/>
  <c r="AO2397" i="3"/>
  <c r="AN2397" i="3"/>
  <c r="AN2399" i="3" s="1"/>
  <c r="AM2397" i="3"/>
  <c r="AM2399" i="3" s="1"/>
  <c r="AL2397" i="3"/>
  <c r="AK2397" i="3"/>
  <c r="AK2399" i="3" s="1"/>
  <c r="AJ2397" i="3"/>
  <c r="AJ2399" i="3" s="1"/>
  <c r="AI2397" i="3"/>
  <c r="AI2399" i="3" s="1"/>
  <c r="AH2397" i="3"/>
  <c r="AH2399" i="3" s="1"/>
  <c r="AG2397" i="3"/>
  <c r="AF2397" i="3"/>
  <c r="AF2399" i="3" s="1"/>
  <c r="AE2397" i="3"/>
  <c r="AE2399" i="3" s="1"/>
  <c r="AD2397" i="3"/>
  <c r="AC2397" i="3"/>
  <c r="AC2399" i="3" s="1"/>
  <c r="AB2397" i="3"/>
  <c r="AB2399" i="3" s="1"/>
  <c r="AA2397" i="3"/>
  <c r="AA2399" i="3" s="1"/>
  <c r="Z2397" i="3"/>
  <c r="Z2399" i="3" s="1"/>
  <c r="Y2397" i="3"/>
  <c r="X2397" i="3"/>
  <c r="X2399" i="3" s="1"/>
  <c r="W2397" i="3"/>
  <c r="W2399" i="3" s="1"/>
  <c r="V2397" i="3"/>
  <c r="U2397" i="3"/>
  <c r="U2399" i="3" s="1"/>
  <c r="T2397" i="3"/>
  <c r="T2399" i="3" s="1"/>
  <c r="S2397" i="3"/>
  <c r="S2399" i="3" s="1"/>
  <c r="R2397" i="3"/>
  <c r="Q2397" i="3"/>
  <c r="P2397" i="3"/>
  <c r="P2399" i="3" s="1"/>
  <c r="O2397" i="3"/>
  <c r="O2399" i="3" s="1"/>
  <c r="N2397" i="3"/>
  <c r="N2399" i="3" s="1"/>
  <c r="M2397" i="3"/>
  <c r="L2397" i="3"/>
  <c r="K2397" i="3"/>
  <c r="J2397" i="3"/>
  <c r="I2397" i="3"/>
  <c r="H2397" i="3"/>
  <c r="H2399" i="3" s="1"/>
  <c r="G2397" i="3"/>
  <c r="G2399" i="3" s="1"/>
  <c r="F2397" i="3"/>
  <c r="E2397" i="3"/>
  <c r="D2397" i="3"/>
  <c r="C2397" i="3"/>
  <c r="BC2396" i="3"/>
  <c r="BB2396" i="3"/>
  <c r="BA2396" i="3"/>
  <c r="AZ2396" i="3"/>
  <c r="AY2396" i="3"/>
  <c r="AX2396" i="3"/>
  <c r="AW2396" i="3"/>
  <c r="AV2396" i="3"/>
  <c r="AU2396" i="3"/>
  <c r="AT2396" i="3"/>
  <c r="AS2396" i="3"/>
  <c r="AR2396" i="3"/>
  <c r="AQ2396" i="3"/>
  <c r="AP2396" i="3"/>
  <c r="AO2396" i="3"/>
  <c r="AN2396" i="3"/>
  <c r="AM2396" i="3"/>
  <c r="AL2396" i="3"/>
  <c r="AK2396" i="3"/>
  <c r="AJ2396" i="3"/>
  <c r="AI2396" i="3"/>
  <c r="AH2396" i="3"/>
  <c r="AG2396" i="3"/>
  <c r="AF2396" i="3"/>
  <c r="AE2396" i="3"/>
  <c r="AD2396" i="3"/>
  <c r="AC2396" i="3"/>
  <c r="AB2396" i="3"/>
  <c r="AA2396" i="3"/>
  <c r="Z2396" i="3"/>
  <c r="Y2396" i="3"/>
  <c r="X2396" i="3"/>
  <c r="W2396" i="3"/>
  <c r="V2396" i="3"/>
  <c r="U2396" i="3"/>
  <c r="T2396" i="3"/>
  <c r="S2396" i="3"/>
  <c r="R2396" i="3"/>
  <c r="Q2396" i="3"/>
  <c r="P2396" i="3"/>
  <c r="O2396" i="3"/>
  <c r="N2396" i="3"/>
  <c r="J2396" i="3"/>
  <c r="I2396" i="3"/>
  <c r="H2396" i="3"/>
  <c r="G2396" i="3"/>
  <c r="F2396" i="3"/>
  <c r="E2396" i="3"/>
  <c r="D2395" i="3"/>
  <c r="D2396" i="3" s="1"/>
  <c r="C2395" i="3"/>
  <c r="C2396" i="3" s="1"/>
  <c r="BA2394" i="3"/>
  <c r="AZ2394" i="3"/>
  <c r="AV2394" i="3"/>
  <c r="AS2394" i="3"/>
  <c r="AR2394" i="3"/>
  <c r="AN2394" i="3"/>
  <c r="AJ2394" i="3"/>
  <c r="AF2394" i="3"/>
  <c r="AC2394" i="3"/>
  <c r="AB2394" i="3"/>
  <c r="X2394" i="3"/>
  <c r="U2394" i="3"/>
  <c r="T2394" i="3"/>
  <c r="P2394" i="3"/>
  <c r="I2394" i="3"/>
  <c r="BC2393" i="3"/>
  <c r="BC2394" i="3" s="1"/>
  <c r="BB2393" i="3"/>
  <c r="BB2394" i="3" s="1"/>
  <c r="BA2393" i="3"/>
  <c r="AZ2393" i="3"/>
  <c r="AY2393" i="3"/>
  <c r="AY2394" i="3" s="1"/>
  <c r="AX2393" i="3"/>
  <c r="AX2394" i="3" s="1"/>
  <c r="AW2393" i="3"/>
  <c r="AW2394" i="3" s="1"/>
  <c r="AV2393" i="3"/>
  <c r="AU2393" i="3"/>
  <c r="AU2394" i="3" s="1"/>
  <c r="AT2393" i="3"/>
  <c r="AT2394" i="3" s="1"/>
  <c r="AS2393" i="3"/>
  <c r="AR2393" i="3"/>
  <c r="AQ2393" i="3"/>
  <c r="AQ2394" i="3" s="1"/>
  <c r="AP2393" i="3"/>
  <c r="AP2394" i="3" s="1"/>
  <c r="AO2393" i="3"/>
  <c r="AO2394" i="3" s="1"/>
  <c r="AN2393" i="3"/>
  <c r="AM2393" i="3"/>
  <c r="AM2394" i="3" s="1"/>
  <c r="AL2393" i="3"/>
  <c r="AL2394" i="3" s="1"/>
  <c r="AK2393" i="3"/>
  <c r="AK2394" i="3" s="1"/>
  <c r="AJ2393" i="3"/>
  <c r="AI2393" i="3"/>
  <c r="AI2394" i="3" s="1"/>
  <c r="AH2393" i="3"/>
  <c r="AH2394" i="3" s="1"/>
  <c r="AG2393" i="3"/>
  <c r="AG2394" i="3" s="1"/>
  <c r="AF2393" i="3"/>
  <c r="AE2393" i="3"/>
  <c r="AE2394" i="3" s="1"/>
  <c r="AD2393" i="3"/>
  <c r="AD2394" i="3" s="1"/>
  <c r="AC2393" i="3"/>
  <c r="AB2393" i="3"/>
  <c r="AA2393" i="3"/>
  <c r="AA2394" i="3" s="1"/>
  <c r="Z2393" i="3"/>
  <c r="Z2394" i="3" s="1"/>
  <c r="Y2393" i="3"/>
  <c r="Y2394" i="3" s="1"/>
  <c r="X2393" i="3"/>
  <c r="W2393" i="3"/>
  <c r="W2394" i="3" s="1"/>
  <c r="V2393" i="3"/>
  <c r="V2394" i="3" s="1"/>
  <c r="U2393" i="3"/>
  <c r="T2393" i="3"/>
  <c r="S2393" i="3"/>
  <c r="S2394" i="3" s="1"/>
  <c r="R2393" i="3"/>
  <c r="R2394" i="3" s="1"/>
  <c r="Q2393" i="3"/>
  <c r="Q2394" i="3" s="1"/>
  <c r="P2393" i="3"/>
  <c r="O2393" i="3"/>
  <c r="O2394" i="3" s="1"/>
  <c r="N2393" i="3"/>
  <c r="N2394" i="3" s="1"/>
  <c r="M2393" i="3"/>
  <c r="L2393" i="3"/>
  <c r="K2393" i="3"/>
  <c r="J2393" i="3"/>
  <c r="J2394" i="3" s="1"/>
  <c r="I2393" i="3"/>
  <c r="H2393" i="3"/>
  <c r="H2394" i="3" s="1"/>
  <c r="G2393" i="3"/>
  <c r="G2394" i="3" s="1"/>
  <c r="F2393" i="3"/>
  <c r="E2393" i="3"/>
  <c r="BC2391" i="3"/>
  <c r="BB2391" i="3"/>
  <c r="BA2391" i="3"/>
  <c r="AZ2391" i="3"/>
  <c r="AY2391" i="3"/>
  <c r="AX2391" i="3"/>
  <c r="AW2391" i="3"/>
  <c r="AV2391" i="3"/>
  <c r="AU2391" i="3"/>
  <c r="AT2391" i="3"/>
  <c r="AS2391" i="3"/>
  <c r="AR2391" i="3"/>
  <c r="AQ2391" i="3"/>
  <c r="AP2391" i="3"/>
  <c r="AO2391" i="3"/>
  <c r="AN2391" i="3"/>
  <c r="AM2391" i="3"/>
  <c r="AL2391" i="3"/>
  <c r="AK2391" i="3"/>
  <c r="AJ2391" i="3"/>
  <c r="AI2391" i="3"/>
  <c r="AH2391" i="3"/>
  <c r="AG2391" i="3"/>
  <c r="AF2391" i="3"/>
  <c r="AE2391" i="3"/>
  <c r="AD2391" i="3"/>
  <c r="AC2391" i="3"/>
  <c r="AB2391" i="3"/>
  <c r="AA2391" i="3"/>
  <c r="Z2391" i="3"/>
  <c r="Y2391" i="3"/>
  <c r="X2391" i="3"/>
  <c r="W2391" i="3"/>
  <c r="V2391" i="3"/>
  <c r="U2391" i="3"/>
  <c r="T2391" i="3"/>
  <c r="S2391" i="3"/>
  <c r="R2391" i="3"/>
  <c r="Q2391" i="3"/>
  <c r="P2391" i="3"/>
  <c r="O2391" i="3"/>
  <c r="N2391" i="3"/>
  <c r="M2391" i="3"/>
  <c r="L2391" i="3"/>
  <c r="K2391" i="3"/>
  <c r="J2391" i="3"/>
  <c r="I2391" i="3"/>
  <c r="H2391" i="3"/>
  <c r="G2391" i="3"/>
  <c r="F2391" i="3"/>
  <c r="E2391" i="3"/>
  <c r="C2391" i="3" s="1"/>
  <c r="D2391" i="3"/>
  <c r="BC2390" i="3"/>
  <c r="BB2390" i="3"/>
  <c r="BA2390" i="3"/>
  <c r="AZ2390" i="3"/>
  <c r="AY2390" i="3"/>
  <c r="AX2390" i="3"/>
  <c r="AW2390" i="3"/>
  <c r="AV2390" i="3"/>
  <c r="AU2390" i="3"/>
  <c r="AT2390" i="3"/>
  <c r="AS2390" i="3"/>
  <c r="AR2390" i="3"/>
  <c r="AQ2390" i="3"/>
  <c r="AP2390" i="3"/>
  <c r="AO2390" i="3"/>
  <c r="AN2390" i="3"/>
  <c r="AM2390" i="3"/>
  <c r="AL2390" i="3"/>
  <c r="AK2390" i="3"/>
  <c r="AJ2390" i="3"/>
  <c r="AI2390" i="3"/>
  <c r="AH2390" i="3"/>
  <c r="AG2390" i="3"/>
  <c r="AF2390" i="3"/>
  <c r="AE2390" i="3"/>
  <c r="AD2390" i="3"/>
  <c r="AC2390" i="3"/>
  <c r="AB2390" i="3"/>
  <c r="AA2390" i="3"/>
  <c r="Z2390" i="3"/>
  <c r="Y2390" i="3"/>
  <c r="X2390" i="3"/>
  <c r="W2390" i="3"/>
  <c r="V2390" i="3"/>
  <c r="U2390" i="3"/>
  <c r="T2390" i="3"/>
  <c r="S2390" i="3"/>
  <c r="R2390" i="3"/>
  <c r="Q2390" i="3"/>
  <c r="P2390" i="3"/>
  <c r="O2390" i="3"/>
  <c r="N2390" i="3"/>
  <c r="M2390" i="3"/>
  <c r="L2390" i="3"/>
  <c r="K2390" i="3"/>
  <c r="J2390" i="3"/>
  <c r="I2390" i="3"/>
  <c r="H2390" i="3"/>
  <c r="G2390" i="3"/>
  <c r="F2390" i="3"/>
  <c r="D2390" i="3" s="1"/>
  <c r="E2390" i="3"/>
  <c r="C2390" i="3" s="1"/>
  <c r="BC2389" i="3"/>
  <c r="BB2389" i="3"/>
  <c r="BA2389" i="3"/>
  <c r="AZ2389" i="3"/>
  <c r="AY2389" i="3"/>
  <c r="AX2389" i="3"/>
  <c r="AW2389" i="3"/>
  <c r="AV2389" i="3"/>
  <c r="AU2389" i="3"/>
  <c r="AT2389" i="3"/>
  <c r="AS2389" i="3"/>
  <c r="AR2389" i="3"/>
  <c r="AQ2389" i="3"/>
  <c r="AP2389" i="3"/>
  <c r="AO2389" i="3"/>
  <c r="AN2389" i="3"/>
  <c r="AM2389" i="3"/>
  <c r="AL2389" i="3"/>
  <c r="AK2389" i="3"/>
  <c r="AJ2389" i="3"/>
  <c r="AI2389" i="3"/>
  <c r="AH2389" i="3"/>
  <c r="AG2389" i="3"/>
  <c r="AF2389" i="3"/>
  <c r="AE2389" i="3"/>
  <c r="AD2389" i="3"/>
  <c r="AC2389" i="3"/>
  <c r="AB2389" i="3"/>
  <c r="AA2389" i="3"/>
  <c r="Z2389" i="3"/>
  <c r="Y2389" i="3"/>
  <c r="X2389" i="3"/>
  <c r="W2389" i="3"/>
  <c r="V2389" i="3"/>
  <c r="U2389" i="3"/>
  <c r="T2389" i="3"/>
  <c r="S2389" i="3"/>
  <c r="R2389" i="3"/>
  <c r="Q2389" i="3"/>
  <c r="P2389" i="3"/>
  <c r="O2389" i="3"/>
  <c r="N2389" i="3"/>
  <c r="M2389" i="3"/>
  <c r="L2389" i="3"/>
  <c r="K2389" i="3"/>
  <c r="J2389" i="3"/>
  <c r="I2389" i="3"/>
  <c r="H2389" i="3"/>
  <c r="G2389" i="3"/>
  <c r="F2389" i="3"/>
  <c r="E2389" i="3"/>
  <c r="C2389" i="3"/>
  <c r="BC2388" i="3"/>
  <c r="BB2388" i="3"/>
  <c r="BA2388" i="3"/>
  <c r="AZ2388" i="3"/>
  <c r="AY2388" i="3"/>
  <c r="AX2388" i="3"/>
  <c r="AW2388" i="3"/>
  <c r="AV2388" i="3"/>
  <c r="AU2388" i="3"/>
  <c r="AT2388" i="3"/>
  <c r="AS2388" i="3"/>
  <c r="AR2388" i="3"/>
  <c r="AQ2388" i="3"/>
  <c r="AP2388" i="3"/>
  <c r="AO2388" i="3"/>
  <c r="AN2388" i="3"/>
  <c r="AM2388" i="3"/>
  <c r="AL2388" i="3"/>
  <c r="AK2388" i="3"/>
  <c r="AJ2388" i="3"/>
  <c r="AI2388" i="3"/>
  <c r="AH2388" i="3"/>
  <c r="AG2388" i="3"/>
  <c r="AF2388" i="3"/>
  <c r="AE2388" i="3"/>
  <c r="AD2388" i="3"/>
  <c r="AC2388" i="3"/>
  <c r="AB2388" i="3"/>
  <c r="AA2388" i="3"/>
  <c r="Z2388" i="3"/>
  <c r="Y2388" i="3"/>
  <c r="X2388" i="3"/>
  <c r="W2388" i="3"/>
  <c r="V2388" i="3"/>
  <c r="U2388" i="3"/>
  <c r="T2388" i="3"/>
  <c r="S2388" i="3"/>
  <c r="R2388" i="3"/>
  <c r="Q2388" i="3"/>
  <c r="P2388" i="3"/>
  <c r="O2388" i="3"/>
  <c r="N2388" i="3"/>
  <c r="M2388" i="3"/>
  <c r="L2388" i="3"/>
  <c r="K2388" i="3"/>
  <c r="J2388" i="3"/>
  <c r="I2388" i="3"/>
  <c r="H2388" i="3"/>
  <c r="G2388" i="3"/>
  <c r="F2388" i="3"/>
  <c r="E2388" i="3"/>
  <c r="D2388" i="3"/>
  <c r="C2388" i="3"/>
  <c r="BC2387" i="3"/>
  <c r="BB2387" i="3"/>
  <c r="BA2387" i="3"/>
  <c r="AZ2387" i="3"/>
  <c r="AY2387" i="3"/>
  <c r="AX2387" i="3"/>
  <c r="AW2387" i="3"/>
  <c r="AV2387" i="3"/>
  <c r="AU2387" i="3"/>
  <c r="AT2387" i="3"/>
  <c r="AS2387" i="3"/>
  <c r="AR2387" i="3"/>
  <c r="AQ2387" i="3"/>
  <c r="AP2387" i="3"/>
  <c r="AO2387" i="3"/>
  <c r="AN2387" i="3"/>
  <c r="AM2387" i="3"/>
  <c r="AL2387" i="3"/>
  <c r="AK2387" i="3"/>
  <c r="AJ2387" i="3"/>
  <c r="AI2387" i="3"/>
  <c r="AH2387" i="3"/>
  <c r="AG2387" i="3"/>
  <c r="AF2387" i="3"/>
  <c r="AE2387" i="3"/>
  <c r="AD2387" i="3"/>
  <c r="AC2387" i="3"/>
  <c r="AB2387" i="3"/>
  <c r="AA2387" i="3"/>
  <c r="Z2387" i="3"/>
  <c r="Y2387" i="3"/>
  <c r="X2387" i="3"/>
  <c r="W2387" i="3"/>
  <c r="V2387" i="3"/>
  <c r="U2387" i="3"/>
  <c r="T2387" i="3"/>
  <c r="S2387" i="3"/>
  <c r="R2387" i="3"/>
  <c r="Q2387" i="3"/>
  <c r="P2387" i="3"/>
  <c r="O2387" i="3"/>
  <c r="N2387" i="3"/>
  <c r="M2387" i="3"/>
  <c r="L2387" i="3"/>
  <c r="K2387" i="3"/>
  <c r="J2387" i="3"/>
  <c r="I2387" i="3"/>
  <c r="H2387" i="3"/>
  <c r="G2387" i="3"/>
  <c r="F2387" i="3"/>
  <c r="E2387" i="3"/>
  <c r="C2387" i="3" s="1"/>
  <c r="D2387" i="3"/>
  <c r="BC2386" i="3"/>
  <c r="BB2386" i="3"/>
  <c r="BA2386" i="3"/>
  <c r="AZ2386" i="3"/>
  <c r="AY2386" i="3"/>
  <c r="AX2386" i="3"/>
  <c r="AW2386" i="3"/>
  <c r="AV2386" i="3"/>
  <c r="AU2386" i="3"/>
  <c r="AT2386" i="3"/>
  <c r="AS2386" i="3"/>
  <c r="AR2386" i="3"/>
  <c r="AQ2386" i="3"/>
  <c r="AP2386" i="3"/>
  <c r="AO2386" i="3"/>
  <c r="AN2386" i="3"/>
  <c r="AM2386" i="3"/>
  <c r="AL2386" i="3"/>
  <c r="AK2386" i="3"/>
  <c r="AJ2386" i="3"/>
  <c r="AI2386" i="3"/>
  <c r="AH2386" i="3"/>
  <c r="AG2386" i="3"/>
  <c r="AF2386" i="3"/>
  <c r="AE2386" i="3"/>
  <c r="AD2386" i="3"/>
  <c r="AC2386" i="3"/>
  <c r="AB2386" i="3"/>
  <c r="AA2386" i="3"/>
  <c r="Z2386" i="3"/>
  <c r="Y2386" i="3"/>
  <c r="X2386" i="3"/>
  <c r="W2386" i="3"/>
  <c r="V2386" i="3"/>
  <c r="U2386" i="3"/>
  <c r="T2386" i="3"/>
  <c r="S2386" i="3"/>
  <c r="R2386" i="3"/>
  <c r="Q2386" i="3"/>
  <c r="P2386" i="3"/>
  <c r="O2386" i="3"/>
  <c r="N2386" i="3"/>
  <c r="M2386" i="3"/>
  <c r="L2386" i="3"/>
  <c r="K2386" i="3"/>
  <c r="J2386" i="3"/>
  <c r="I2386" i="3"/>
  <c r="H2386" i="3"/>
  <c r="G2386" i="3"/>
  <c r="F2386" i="3"/>
  <c r="D2386" i="3" s="1"/>
  <c r="E2386" i="3"/>
  <c r="C2386" i="3" s="1"/>
  <c r="BC2385" i="3"/>
  <c r="BB2385" i="3"/>
  <c r="BA2385" i="3"/>
  <c r="AZ2385" i="3"/>
  <c r="AY2385" i="3"/>
  <c r="AX2385" i="3"/>
  <c r="AW2385" i="3"/>
  <c r="AV2385" i="3"/>
  <c r="AU2385" i="3"/>
  <c r="AT2385" i="3"/>
  <c r="AS2385" i="3"/>
  <c r="AR2385" i="3"/>
  <c r="AQ2385" i="3"/>
  <c r="AP2385" i="3"/>
  <c r="AO2385" i="3"/>
  <c r="AN2385" i="3"/>
  <c r="AM2385" i="3"/>
  <c r="AL2385" i="3"/>
  <c r="AK2385" i="3"/>
  <c r="AJ2385" i="3"/>
  <c r="AI2385" i="3"/>
  <c r="AH2385" i="3"/>
  <c r="AG2385" i="3"/>
  <c r="AF2385" i="3"/>
  <c r="AE2385" i="3"/>
  <c r="AD2385" i="3"/>
  <c r="AC2385" i="3"/>
  <c r="AB2385" i="3"/>
  <c r="AA2385" i="3"/>
  <c r="Z2385" i="3"/>
  <c r="Y2385" i="3"/>
  <c r="X2385" i="3"/>
  <c r="W2385" i="3"/>
  <c r="V2385" i="3"/>
  <c r="U2385" i="3"/>
  <c r="T2385" i="3"/>
  <c r="S2385" i="3"/>
  <c r="R2385" i="3"/>
  <c r="Q2385" i="3"/>
  <c r="P2385" i="3"/>
  <c r="O2385" i="3"/>
  <c r="N2385" i="3"/>
  <c r="M2385" i="3"/>
  <c r="L2385" i="3"/>
  <c r="K2385" i="3"/>
  <c r="J2385" i="3"/>
  <c r="I2385" i="3"/>
  <c r="H2385" i="3"/>
  <c r="G2385" i="3"/>
  <c r="F2385" i="3"/>
  <c r="E2385" i="3"/>
  <c r="C2385" i="3"/>
  <c r="BC2384" i="3"/>
  <c r="BC2392" i="3" s="1"/>
  <c r="BB2384" i="3"/>
  <c r="BA2384" i="3"/>
  <c r="AZ2384" i="3"/>
  <c r="AY2384" i="3"/>
  <c r="AY2392" i="3" s="1"/>
  <c r="AX2384" i="3"/>
  <c r="AW2384" i="3"/>
  <c r="AV2384" i="3"/>
  <c r="AU2384" i="3"/>
  <c r="AT2384" i="3"/>
  <c r="AS2384" i="3"/>
  <c r="AR2384" i="3"/>
  <c r="AQ2384" i="3"/>
  <c r="AP2384" i="3"/>
  <c r="AO2384" i="3"/>
  <c r="AN2384" i="3"/>
  <c r="AM2384" i="3"/>
  <c r="AM2392" i="3" s="1"/>
  <c r="AL2384" i="3"/>
  <c r="AK2384" i="3"/>
  <c r="AJ2384" i="3"/>
  <c r="AI2384" i="3"/>
  <c r="AI2392" i="3" s="1"/>
  <c r="AH2384" i="3"/>
  <c r="AG2384" i="3"/>
  <c r="AF2384" i="3"/>
  <c r="AE2384" i="3"/>
  <c r="AD2384" i="3"/>
  <c r="AC2384" i="3"/>
  <c r="AB2384" i="3"/>
  <c r="AA2384" i="3"/>
  <c r="AA2392" i="3" s="1"/>
  <c r="Z2384" i="3"/>
  <c r="Y2384" i="3"/>
  <c r="X2384" i="3"/>
  <c r="W2384" i="3"/>
  <c r="V2384" i="3"/>
  <c r="U2384" i="3"/>
  <c r="T2384" i="3"/>
  <c r="S2384" i="3"/>
  <c r="S2392" i="3" s="1"/>
  <c r="R2384" i="3"/>
  <c r="Q2384" i="3"/>
  <c r="P2384" i="3"/>
  <c r="O2384" i="3"/>
  <c r="N2384" i="3"/>
  <c r="M2384" i="3"/>
  <c r="L2384" i="3"/>
  <c r="K2384" i="3"/>
  <c r="K2392" i="3" s="1"/>
  <c r="J2384" i="3"/>
  <c r="I2384" i="3"/>
  <c r="H2384" i="3"/>
  <c r="G2384" i="3"/>
  <c r="F2384" i="3"/>
  <c r="E2384" i="3"/>
  <c r="D2384" i="3"/>
  <c r="C2384" i="3"/>
  <c r="BC2383" i="3"/>
  <c r="BB2383" i="3"/>
  <c r="BA2383" i="3"/>
  <c r="AZ2383" i="3"/>
  <c r="AY2383" i="3"/>
  <c r="AX2383" i="3"/>
  <c r="AW2383" i="3"/>
  <c r="AV2383" i="3"/>
  <c r="AU2383" i="3"/>
  <c r="AU2392" i="3" s="1"/>
  <c r="AT2383" i="3"/>
  <c r="AS2383" i="3"/>
  <c r="AR2383" i="3"/>
  <c r="AQ2383" i="3"/>
  <c r="AQ2392" i="3" s="1"/>
  <c r="AP2383" i="3"/>
  <c r="AO2383" i="3"/>
  <c r="AN2383" i="3"/>
  <c r="AM2383" i="3"/>
  <c r="AL2383" i="3"/>
  <c r="AK2383" i="3"/>
  <c r="AJ2383" i="3"/>
  <c r="AI2383" i="3"/>
  <c r="AH2383" i="3"/>
  <c r="AG2383" i="3"/>
  <c r="AF2383" i="3"/>
  <c r="AE2383" i="3"/>
  <c r="AE2392" i="3" s="1"/>
  <c r="AD2383" i="3"/>
  <c r="AC2383" i="3"/>
  <c r="AB2383" i="3"/>
  <c r="AA2383" i="3"/>
  <c r="Z2383" i="3"/>
  <c r="Y2383" i="3"/>
  <c r="X2383" i="3"/>
  <c r="W2383" i="3"/>
  <c r="W2392" i="3" s="1"/>
  <c r="V2383" i="3"/>
  <c r="U2383" i="3"/>
  <c r="T2383" i="3"/>
  <c r="S2383" i="3"/>
  <c r="R2383" i="3"/>
  <c r="Q2383" i="3"/>
  <c r="P2383" i="3"/>
  <c r="O2383" i="3"/>
  <c r="O2392" i="3" s="1"/>
  <c r="N2383" i="3"/>
  <c r="M2383" i="3"/>
  <c r="L2383" i="3"/>
  <c r="K2383" i="3"/>
  <c r="J2383" i="3"/>
  <c r="I2383" i="3"/>
  <c r="H2383" i="3"/>
  <c r="G2383" i="3"/>
  <c r="G2392" i="3" s="1"/>
  <c r="F2383" i="3"/>
  <c r="E2383" i="3"/>
  <c r="D2383" i="3"/>
  <c r="BC2381" i="3"/>
  <c r="BB2381" i="3"/>
  <c r="BA2381" i="3"/>
  <c r="AZ2381" i="3"/>
  <c r="AY2381" i="3"/>
  <c r="AX2381" i="3"/>
  <c r="AW2381" i="3"/>
  <c r="AV2381" i="3"/>
  <c r="AU2381" i="3"/>
  <c r="AT2381" i="3"/>
  <c r="AS2381" i="3"/>
  <c r="AR2381" i="3"/>
  <c r="AQ2381" i="3"/>
  <c r="AP2381" i="3"/>
  <c r="AO2381" i="3"/>
  <c r="AN2381" i="3"/>
  <c r="AM2381" i="3"/>
  <c r="AL2381" i="3"/>
  <c r="AK2381" i="3"/>
  <c r="AJ2381" i="3"/>
  <c r="AI2381" i="3"/>
  <c r="AH2381" i="3"/>
  <c r="AG2381" i="3"/>
  <c r="AF2381" i="3"/>
  <c r="AE2381" i="3"/>
  <c r="AD2381" i="3"/>
  <c r="AC2381" i="3"/>
  <c r="AB2381" i="3"/>
  <c r="AA2381" i="3"/>
  <c r="Z2381" i="3"/>
  <c r="Y2381" i="3"/>
  <c r="X2381" i="3"/>
  <c r="W2381" i="3"/>
  <c r="V2381" i="3"/>
  <c r="U2381" i="3"/>
  <c r="T2381" i="3"/>
  <c r="S2381" i="3"/>
  <c r="R2381" i="3"/>
  <c r="Q2381" i="3"/>
  <c r="P2381" i="3"/>
  <c r="O2381" i="3"/>
  <c r="N2381" i="3"/>
  <c r="M2381" i="3"/>
  <c r="L2381" i="3"/>
  <c r="K2381" i="3"/>
  <c r="J2381" i="3"/>
  <c r="I2381" i="3"/>
  <c r="H2381" i="3"/>
  <c r="G2381" i="3"/>
  <c r="F2381" i="3"/>
  <c r="D2381" i="3" s="1"/>
  <c r="E2381" i="3"/>
  <c r="C2381" i="3" s="1"/>
  <c r="BC2380" i="3"/>
  <c r="BB2380" i="3"/>
  <c r="BA2380" i="3"/>
  <c r="AZ2380" i="3"/>
  <c r="AY2380" i="3"/>
  <c r="AX2380" i="3"/>
  <c r="AW2380" i="3"/>
  <c r="AV2380" i="3"/>
  <c r="AU2380" i="3"/>
  <c r="AT2380" i="3"/>
  <c r="AS2380" i="3"/>
  <c r="AR2380" i="3"/>
  <c r="AQ2380" i="3"/>
  <c r="AP2380" i="3"/>
  <c r="AO2380" i="3"/>
  <c r="AN2380" i="3"/>
  <c r="AM2380" i="3"/>
  <c r="AL2380" i="3"/>
  <c r="AK2380" i="3"/>
  <c r="AJ2380" i="3"/>
  <c r="AI2380" i="3"/>
  <c r="AH2380" i="3"/>
  <c r="AG2380" i="3"/>
  <c r="AF2380" i="3"/>
  <c r="AE2380" i="3"/>
  <c r="AD2380" i="3"/>
  <c r="AC2380" i="3"/>
  <c r="AB2380" i="3"/>
  <c r="AA2380" i="3"/>
  <c r="Z2380" i="3"/>
  <c r="Y2380" i="3"/>
  <c r="X2380" i="3"/>
  <c r="W2380" i="3"/>
  <c r="V2380" i="3"/>
  <c r="U2380" i="3"/>
  <c r="T2380" i="3"/>
  <c r="S2380" i="3"/>
  <c r="R2380" i="3"/>
  <c r="Q2380" i="3"/>
  <c r="P2380" i="3"/>
  <c r="O2380" i="3"/>
  <c r="N2380" i="3"/>
  <c r="M2380" i="3"/>
  <c r="L2380" i="3"/>
  <c r="K2380" i="3"/>
  <c r="J2380" i="3"/>
  <c r="I2380" i="3"/>
  <c r="H2380" i="3"/>
  <c r="G2380" i="3"/>
  <c r="F2380" i="3"/>
  <c r="E2380" i="3"/>
  <c r="C2380" i="3" s="1"/>
  <c r="D2380" i="3"/>
  <c r="BC2379" i="3"/>
  <c r="BB2379" i="3"/>
  <c r="BA2379" i="3"/>
  <c r="AZ2379" i="3"/>
  <c r="AY2379" i="3"/>
  <c r="AX2379" i="3"/>
  <c r="AW2379" i="3"/>
  <c r="AV2379" i="3"/>
  <c r="AU2379" i="3"/>
  <c r="AT2379" i="3"/>
  <c r="AS2379" i="3"/>
  <c r="AR2379" i="3"/>
  <c r="AQ2379" i="3"/>
  <c r="AP2379" i="3"/>
  <c r="AO2379" i="3"/>
  <c r="AN2379" i="3"/>
  <c r="AM2379" i="3"/>
  <c r="AL2379" i="3"/>
  <c r="AK2379" i="3"/>
  <c r="AJ2379" i="3"/>
  <c r="AI2379" i="3"/>
  <c r="AH2379" i="3"/>
  <c r="AG2379" i="3"/>
  <c r="AF2379" i="3"/>
  <c r="AE2379" i="3"/>
  <c r="AD2379" i="3"/>
  <c r="AC2379" i="3"/>
  <c r="AB2379" i="3"/>
  <c r="AA2379" i="3"/>
  <c r="Z2379" i="3"/>
  <c r="Y2379" i="3"/>
  <c r="X2379" i="3"/>
  <c r="W2379" i="3"/>
  <c r="V2379" i="3"/>
  <c r="U2379" i="3"/>
  <c r="T2379" i="3"/>
  <c r="S2379" i="3"/>
  <c r="R2379" i="3"/>
  <c r="Q2379" i="3"/>
  <c r="P2379" i="3"/>
  <c r="O2379" i="3"/>
  <c r="N2379" i="3"/>
  <c r="M2379" i="3"/>
  <c r="L2379" i="3"/>
  <c r="K2379" i="3"/>
  <c r="J2379" i="3"/>
  <c r="I2379" i="3"/>
  <c r="H2379" i="3"/>
  <c r="G2379" i="3"/>
  <c r="F2379" i="3"/>
  <c r="D2379" i="3" s="1"/>
  <c r="E2379" i="3"/>
  <c r="C2379" i="3" s="1"/>
  <c r="BC2378" i="3"/>
  <c r="BB2378" i="3"/>
  <c r="BA2378" i="3"/>
  <c r="AZ2378" i="3"/>
  <c r="AY2378" i="3"/>
  <c r="AX2378" i="3"/>
  <c r="AW2378" i="3"/>
  <c r="AV2378" i="3"/>
  <c r="AU2378" i="3"/>
  <c r="AT2378" i="3"/>
  <c r="AS2378" i="3"/>
  <c r="AR2378" i="3"/>
  <c r="AQ2378" i="3"/>
  <c r="AP2378" i="3"/>
  <c r="AO2378" i="3"/>
  <c r="AN2378" i="3"/>
  <c r="AM2378" i="3"/>
  <c r="AL2378" i="3"/>
  <c r="AK2378" i="3"/>
  <c r="AJ2378" i="3"/>
  <c r="AI2378" i="3"/>
  <c r="AH2378" i="3"/>
  <c r="AG2378" i="3"/>
  <c r="AF2378" i="3"/>
  <c r="AE2378" i="3"/>
  <c r="AD2378" i="3"/>
  <c r="AC2378" i="3"/>
  <c r="AB2378" i="3"/>
  <c r="AA2378" i="3"/>
  <c r="Z2378" i="3"/>
  <c r="Y2378" i="3"/>
  <c r="X2378" i="3"/>
  <c r="W2378" i="3"/>
  <c r="V2378" i="3"/>
  <c r="U2378" i="3"/>
  <c r="T2378" i="3"/>
  <c r="S2378" i="3"/>
  <c r="R2378" i="3"/>
  <c r="Q2378" i="3"/>
  <c r="P2378" i="3"/>
  <c r="O2378" i="3"/>
  <c r="N2378" i="3"/>
  <c r="M2378" i="3"/>
  <c r="L2378" i="3"/>
  <c r="K2378" i="3"/>
  <c r="J2378" i="3"/>
  <c r="I2378" i="3"/>
  <c r="H2378" i="3"/>
  <c r="G2378" i="3"/>
  <c r="F2378" i="3"/>
  <c r="D2378" i="3" s="1"/>
  <c r="E2378" i="3"/>
  <c r="C2378" i="3" s="1"/>
  <c r="BC2377" i="3"/>
  <c r="BB2377" i="3"/>
  <c r="BA2377" i="3"/>
  <c r="AZ2377" i="3"/>
  <c r="AY2377" i="3"/>
  <c r="AX2377" i="3"/>
  <c r="AW2377" i="3"/>
  <c r="AV2377" i="3"/>
  <c r="AU2377" i="3"/>
  <c r="AT2377" i="3"/>
  <c r="AS2377" i="3"/>
  <c r="AR2377" i="3"/>
  <c r="AQ2377" i="3"/>
  <c r="AP2377" i="3"/>
  <c r="AO2377" i="3"/>
  <c r="AN2377" i="3"/>
  <c r="AM2377" i="3"/>
  <c r="AL2377" i="3"/>
  <c r="AK2377" i="3"/>
  <c r="AJ2377" i="3"/>
  <c r="AI2377" i="3"/>
  <c r="AH2377" i="3"/>
  <c r="AG2377" i="3"/>
  <c r="AF2377" i="3"/>
  <c r="AE2377" i="3"/>
  <c r="AD2377" i="3"/>
  <c r="AC2377" i="3"/>
  <c r="AB2377" i="3"/>
  <c r="AA2377" i="3"/>
  <c r="Z2377" i="3"/>
  <c r="Y2377" i="3"/>
  <c r="X2377" i="3"/>
  <c r="W2377" i="3"/>
  <c r="V2377" i="3"/>
  <c r="U2377" i="3"/>
  <c r="T2377" i="3"/>
  <c r="S2377" i="3"/>
  <c r="R2377" i="3"/>
  <c r="Q2377" i="3"/>
  <c r="P2377" i="3"/>
  <c r="O2377" i="3"/>
  <c r="N2377" i="3"/>
  <c r="M2377" i="3"/>
  <c r="L2377" i="3"/>
  <c r="K2377" i="3"/>
  <c r="J2377" i="3"/>
  <c r="I2377" i="3"/>
  <c r="H2377" i="3"/>
  <c r="G2377" i="3"/>
  <c r="F2377" i="3"/>
  <c r="D2377" i="3" s="1"/>
  <c r="E2377" i="3"/>
  <c r="C2377" i="3" s="1"/>
  <c r="BC2376" i="3"/>
  <c r="BB2376" i="3"/>
  <c r="BA2376" i="3"/>
  <c r="AZ2376" i="3"/>
  <c r="AY2376" i="3"/>
  <c r="AX2376" i="3"/>
  <c r="AW2376" i="3"/>
  <c r="AV2376" i="3"/>
  <c r="AU2376" i="3"/>
  <c r="AT2376" i="3"/>
  <c r="AS2376" i="3"/>
  <c r="AR2376" i="3"/>
  <c r="AQ2376" i="3"/>
  <c r="AP2376" i="3"/>
  <c r="AO2376" i="3"/>
  <c r="AN2376" i="3"/>
  <c r="AM2376" i="3"/>
  <c r="AL2376" i="3"/>
  <c r="AK2376" i="3"/>
  <c r="AJ2376" i="3"/>
  <c r="AI2376" i="3"/>
  <c r="AH2376" i="3"/>
  <c r="AG2376" i="3"/>
  <c r="AF2376" i="3"/>
  <c r="AE2376" i="3"/>
  <c r="AD2376" i="3"/>
  <c r="AC2376" i="3"/>
  <c r="AB2376" i="3"/>
  <c r="AA2376" i="3"/>
  <c r="Z2376" i="3"/>
  <c r="Y2376" i="3"/>
  <c r="X2376" i="3"/>
  <c r="W2376" i="3"/>
  <c r="V2376" i="3"/>
  <c r="U2376" i="3"/>
  <c r="T2376" i="3"/>
  <c r="S2376" i="3"/>
  <c r="R2376" i="3"/>
  <c r="Q2376" i="3"/>
  <c r="P2376" i="3"/>
  <c r="O2376" i="3"/>
  <c r="N2376" i="3"/>
  <c r="M2376" i="3"/>
  <c r="L2376" i="3"/>
  <c r="K2376" i="3"/>
  <c r="J2376" i="3"/>
  <c r="I2376" i="3"/>
  <c r="H2376" i="3"/>
  <c r="G2376" i="3"/>
  <c r="F2376" i="3"/>
  <c r="E2376" i="3"/>
  <c r="C2376" i="3" s="1"/>
  <c r="D2376" i="3"/>
  <c r="BC2375" i="3"/>
  <c r="BB2375" i="3"/>
  <c r="BA2375" i="3"/>
  <c r="AZ2375" i="3"/>
  <c r="AY2375" i="3"/>
  <c r="AX2375" i="3"/>
  <c r="AW2375" i="3"/>
  <c r="AV2375" i="3"/>
  <c r="AU2375" i="3"/>
  <c r="AT2375" i="3"/>
  <c r="AS2375" i="3"/>
  <c r="AR2375" i="3"/>
  <c r="AQ2375" i="3"/>
  <c r="AP2375" i="3"/>
  <c r="AO2375" i="3"/>
  <c r="AN2375" i="3"/>
  <c r="AM2375" i="3"/>
  <c r="AL2375" i="3"/>
  <c r="AK2375" i="3"/>
  <c r="AJ2375" i="3"/>
  <c r="AI2375" i="3"/>
  <c r="AH2375" i="3"/>
  <c r="AG2375" i="3"/>
  <c r="AF2375" i="3"/>
  <c r="AE2375" i="3"/>
  <c r="AD2375" i="3"/>
  <c r="AC2375" i="3"/>
  <c r="AB2375" i="3"/>
  <c r="AA2375" i="3"/>
  <c r="Z2375" i="3"/>
  <c r="Y2375" i="3"/>
  <c r="X2375" i="3"/>
  <c r="W2375" i="3"/>
  <c r="V2375" i="3"/>
  <c r="U2375" i="3"/>
  <c r="T2375" i="3"/>
  <c r="S2375" i="3"/>
  <c r="R2375" i="3"/>
  <c r="Q2375" i="3"/>
  <c r="P2375" i="3"/>
  <c r="O2375" i="3"/>
  <c r="N2375" i="3"/>
  <c r="M2375" i="3"/>
  <c r="L2375" i="3"/>
  <c r="K2375" i="3"/>
  <c r="J2375" i="3"/>
  <c r="I2375" i="3"/>
  <c r="H2375" i="3"/>
  <c r="G2375" i="3"/>
  <c r="F2375" i="3"/>
  <c r="D2375" i="3" s="1"/>
  <c r="E2375" i="3"/>
  <c r="C2375" i="3" s="1"/>
  <c r="BC2374" i="3"/>
  <c r="BB2374" i="3"/>
  <c r="BA2374" i="3"/>
  <c r="AZ2374" i="3"/>
  <c r="AY2374" i="3"/>
  <c r="AX2374" i="3"/>
  <c r="AW2374" i="3"/>
  <c r="AV2374" i="3"/>
  <c r="AU2374" i="3"/>
  <c r="AT2374" i="3"/>
  <c r="AS2374" i="3"/>
  <c r="AR2374" i="3"/>
  <c r="AQ2374" i="3"/>
  <c r="AP2374" i="3"/>
  <c r="AO2374" i="3"/>
  <c r="AN2374" i="3"/>
  <c r="AM2374" i="3"/>
  <c r="AL2374" i="3"/>
  <c r="AK2374" i="3"/>
  <c r="AJ2374" i="3"/>
  <c r="AI2374" i="3"/>
  <c r="AH2374" i="3"/>
  <c r="AG2374" i="3"/>
  <c r="AF2374" i="3"/>
  <c r="AE2374" i="3"/>
  <c r="AD2374" i="3"/>
  <c r="AC2374" i="3"/>
  <c r="AB2374" i="3"/>
  <c r="AA2374" i="3"/>
  <c r="Z2374" i="3"/>
  <c r="Y2374" i="3"/>
  <c r="X2374" i="3"/>
  <c r="W2374" i="3"/>
  <c r="V2374" i="3"/>
  <c r="U2374" i="3"/>
  <c r="T2374" i="3"/>
  <c r="S2374" i="3"/>
  <c r="R2374" i="3"/>
  <c r="Q2374" i="3"/>
  <c r="P2374" i="3"/>
  <c r="O2374" i="3"/>
  <c r="N2374" i="3"/>
  <c r="M2374" i="3"/>
  <c r="L2374" i="3"/>
  <c r="K2374" i="3"/>
  <c r="J2374" i="3"/>
  <c r="I2374" i="3"/>
  <c r="H2374" i="3"/>
  <c r="G2374" i="3"/>
  <c r="F2374" i="3"/>
  <c r="D2374" i="3" s="1"/>
  <c r="E2374" i="3"/>
  <c r="C2374" i="3" s="1"/>
  <c r="BC2373" i="3"/>
  <c r="BB2373" i="3"/>
  <c r="BA2373" i="3"/>
  <c r="AZ2373" i="3"/>
  <c r="AY2373" i="3"/>
  <c r="AX2373" i="3"/>
  <c r="AW2373" i="3"/>
  <c r="AV2373" i="3"/>
  <c r="AU2373" i="3"/>
  <c r="AT2373" i="3"/>
  <c r="AS2373" i="3"/>
  <c r="AR2373" i="3"/>
  <c r="AQ2373" i="3"/>
  <c r="AP2373" i="3"/>
  <c r="AO2373" i="3"/>
  <c r="AN2373" i="3"/>
  <c r="AM2373" i="3"/>
  <c r="AL2373" i="3"/>
  <c r="AK2373" i="3"/>
  <c r="AJ2373" i="3"/>
  <c r="AI2373" i="3"/>
  <c r="AH2373" i="3"/>
  <c r="AG2373" i="3"/>
  <c r="AF2373" i="3"/>
  <c r="AE2373" i="3"/>
  <c r="AD2373" i="3"/>
  <c r="AC2373" i="3"/>
  <c r="AB2373" i="3"/>
  <c r="AA2373" i="3"/>
  <c r="Z2373" i="3"/>
  <c r="Y2373" i="3"/>
  <c r="X2373" i="3"/>
  <c r="W2373" i="3"/>
  <c r="V2373" i="3"/>
  <c r="U2373" i="3"/>
  <c r="T2373" i="3"/>
  <c r="S2373" i="3"/>
  <c r="R2373" i="3"/>
  <c r="Q2373" i="3"/>
  <c r="P2373" i="3"/>
  <c r="O2373" i="3"/>
  <c r="N2373" i="3"/>
  <c r="M2373" i="3"/>
  <c r="L2373" i="3"/>
  <c r="K2373" i="3"/>
  <c r="J2373" i="3"/>
  <c r="I2373" i="3"/>
  <c r="H2373" i="3"/>
  <c r="G2373" i="3"/>
  <c r="F2373" i="3"/>
  <c r="D2373" i="3" s="1"/>
  <c r="E2373" i="3"/>
  <c r="C2373" i="3" s="1"/>
  <c r="BC2372" i="3"/>
  <c r="BB2372" i="3"/>
  <c r="BA2372" i="3"/>
  <c r="AZ2372" i="3"/>
  <c r="AY2372" i="3"/>
  <c r="AX2372" i="3"/>
  <c r="AW2372" i="3"/>
  <c r="AV2372" i="3"/>
  <c r="AU2372" i="3"/>
  <c r="AT2372" i="3"/>
  <c r="AS2372" i="3"/>
  <c r="AR2372" i="3"/>
  <c r="AQ2372" i="3"/>
  <c r="AP2372" i="3"/>
  <c r="AO2372" i="3"/>
  <c r="AN2372" i="3"/>
  <c r="AM2372" i="3"/>
  <c r="AL2372" i="3"/>
  <c r="AK2372" i="3"/>
  <c r="AJ2372" i="3"/>
  <c r="AI2372" i="3"/>
  <c r="AH2372" i="3"/>
  <c r="AG2372" i="3"/>
  <c r="AF2372" i="3"/>
  <c r="AE2372" i="3"/>
  <c r="AD2372" i="3"/>
  <c r="AC2372" i="3"/>
  <c r="AB2372" i="3"/>
  <c r="AA2372" i="3"/>
  <c r="Z2372" i="3"/>
  <c r="Y2372" i="3"/>
  <c r="X2372" i="3"/>
  <c r="W2372" i="3"/>
  <c r="V2372" i="3"/>
  <c r="U2372" i="3"/>
  <c r="T2372" i="3"/>
  <c r="S2372" i="3"/>
  <c r="R2372" i="3"/>
  <c r="Q2372" i="3"/>
  <c r="P2372" i="3"/>
  <c r="O2372" i="3"/>
  <c r="N2372" i="3"/>
  <c r="M2372" i="3"/>
  <c r="L2372" i="3"/>
  <c r="K2372" i="3"/>
  <c r="J2372" i="3"/>
  <c r="I2372" i="3"/>
  <c r="H2372" i="3"/>
  <c r="G2372" i="3"/>
  <c r="F2372" i="3"/>
  <c r="E2372" i="3"/>
  <c r="C2372" i="3" s="1"/>
  <c r="D2372" i="3"/>
  <c r="BC2371" i="3"/>
  <c r="BB2371" i="3"/>
  <c r="BA2371" i="3"/>
  <c r="AZ2371" i="3"/>
  <c r="AY2371" i="3"/>
  <c r="AX2371" i="3"/>
  <c r="AW2371" i="3"/>
  <c r="AV2371" i="3"/>
  <c r="AU2371" i="3"/>
  <c r="AT2371" i="3"/>
  <c r="AS2371" i="3"/>
  <c r="AR2371" i="3"/>
  <c r="AQ2371" i="3"/>
  <c r="AP2371" i="3"/>
  <c r="AO2371" i="3"/>
  <c r="AN2371" i="3"/>
  <c r="AM2371" i="3"/>
  <c r="AL2371" i="3"/>
  <c r="AK2371" i="3"/>
  <c r="AJ2371" i="3"/>
  <c r="AI2371" i="3"/>
  <c r="AH2371" i="3"/>
  <c r="AG2371" i="3"/>
  <c r="AF2371" i="3"/>
  <c r="AE2371" i="3"/>
  <c r="AD2371" i="3"/>
  <c r="AC2371" i="3"/>
  <c r="AB2371" i="3"/>
  <c r="AA2371" i="3"/>
  <c r="Z2371" i="3"/>
  <c r="Y2371" i="3"/>
  <c r="X2371" i="3"/>
  <c r="W2371" i="3"/>
  <c r="V2371" i="3"/>
  <c r="U2371" i="3"/>
  <c r="T2371" i="3"/>
  <c r="S2371" i="3"/>
  <c r="R2371" i="3"/>
  <c r="Q2371" i="3"/>
  <c r="P2371" i="3"/>
  <c r="O2371" i="3"/>
  <c r="N2371" i="3"/>
  <c r="M2371" i="3"/>
  <c r="L2371" i="3"/>
  <c r="K2371" i="3"/>
  <c r="J2371" i="3"/>
  <c r="I2371" i="3"/>
  <c r="H2371" i="3"/>
  <c r="G2371" i="3"/>
  <c r="F2371" i="3"/>
  <c r="D2371" i="3" s="1"/>
  <c r="E2371" i="3"/>
  <c r="C2371" i="3" s="1"/>
  <c r="BC2370" i="3"/>
  <c r="BB2370" i="3"/>
  <c r="BA2370" i="3"/>
  <c r="AZ2370" i="3"/>
  <c r="AY2370" i="3"/>
  <c r="AX2370" i="3"/>
  <c r="AW2370" i="3"/>
  <c r="AV2370" i="3"/>
  <c r="AU2370" i="3"/>
  <c r="AT2370" i="3"/>
  <c r="AS2370" i="3"/>
  <c r="AR2370" i="3"/>
  <c r="AQ2370" i="3"/>
  <c r="AP2370" i="3"/>
  <c r="AO2370" i="3"/>
  <c r="AN2370" i="3"/>
  <c r="AM2370" i="3"/>
  <c r="AL2370" i="3"/>
  <c r="AK2370" i="3"/>
  <c r="AJ2370" i="3"/>
  <c r="AI2370" i="3"/>
  <c r="AH2370" i="3"/>
  <c r="AG2370" i="3"/>
  <c r="AF2370" i="3"/>
  <c r="AE2370" i="3"/>
  <c r="AD2370" i="3"/>
  <c r="AC2370" i="3"/>
  <c r="AB2370" i="3"/>
  <c r="AA2370" i="3"/>
  <c r="Z2370" i="3"/>
  <c r="Y2370" i="3"/>
  <c r="X2370" i="3"/>
  <c r="W2370" i="3"/>
  <c r="V2370" i="3"/>
  <c r="U2370" i="3"/>
  <c r="T2370" i="3"/>
  <c r="S2370" i="3"/>
  <c r="R2370" i="3"/>
  <c r="Q2370" i="3"/>
  <c r="P2370" i="3"/>
  <c r="O2370" i="3"/>
  <c r="N2370" i="3"/>
  <c r="M2370" i="3"/>
  <c r="L2370" i="3"/>
  <c r="K2370" i="3"/>
  <c r="J2370" i="3"/>
  <c r="I2370" i="3"/>
  <c r="H2370" i="3"/>
  <c r="G2370" i="3"/>
  <c r="F2370" i="3"/>
  <c r="D2370" i="3" s="1"/>
  <c r="E2370" i="3"/>
  <c r="C2370" i="3" s="1"/>
  <c r="BC2369" i="3"/>
  <c r="BB2369" i="3"/>
  <c r="BA2369" i="3"/>
  <c r="AZ2369" i="3"/>
  <c r="AY2369" i="3"/>
  <c r="AX2369" i="3"/>
  <c r="AW2369" i="3"/>
  <c r="AV2369" i="3"/>
  <c r="AU2369" i="3"/>
  <c r="AT2369" i="3"/>
  <c r="AS2369" i="3"/>
  <c r="AR2369" i="3"/>
  <c r="AQ2369" i="3"/>
  <c r="AP2369" i="3"/>
  <c r="AO2369" i="3"/>
  <c r="AN2369" i="3"/>
  <c r="AM2369" i="3"/>
  <c r="AL2369" i="3"/>
  <c r="AK2369" i="3"/>
  <c r="AJ2369" i="3"/>
  <c r="AI2369" i="3"/>
  <c r="AH2369" i="3"/>
  <c r="AG2369" i="3"/>
  <c r="AF2369" i="3"/>
  <c r="AE2369" i="3"/>
  <c r="AD2369" i="3"/>
  <c r="AC2369" i="3"/>
  <c r="AB2369" i="3"/>
  <c r="AA2369" i="3"/>
  <c r="Z2369" i="3"/>
  <c r="Y2369" i="3"/>
  <c r="X2369" i="3"/>
  <c r="W2369" i="3"/>
  <c r="V2369" i="3"/>
  <c r="U2369" i="3"/>
  <c r="T2369" i="3"/>
  <c r="S2369" i="3"/>
  <c r="R2369" i="3"/>
  <c r="Q2369" i="3"/>
  <c r="P2369" i="3"/>
  <c r="O2369" i="3"/>
  <c r="N2369" i="3"/>
  <c r="M2369" i="3"/>
  <c r="L2369" i="3"/>
  <c r="K2369" i="3"/>
  <c r="J2369" i="3"/>
  <c r="I2369" i="3"/>
  <c r="H2369" i="3"/>
  <c r="G2369" i="3"/>
  <c r="F2369" i="3"/>
  <c r="D2369" i="3" s="1"/>
  <c r="E2369" i="3"/>
  <c r="C2369" i="3" s="1"/>
  <c r="BC2368" i="3"/>
  <c r="BC2382" i="3" s="1"/>
  <c r="BB2368" i="3"/>
  <c r="BA2368" i="3"/>
  <c r="AZ2368" i="3"/>
  <c r="AZ2382" i="3" s="1"/>
  <c r="AY2368" i="3"/>
  <c r="AY2382" i="3" s="1"/>
  <c r="AX2368" i="3"/>
  <c r="AW2368" i="3"/>
  <c r="AV2368" i="3"/>
  <c r="AV2382" i="3" s="1"/>
  <c r="AU2368" i="3"/>
  <c r="AU2382" i="3" s="1"/>
  <c r="AT2368" i="3"/>
  <c r="AS2368" i="3"/>
  <c r="AR2368" i="3"/>
  <c r="AR2382" i="3" s="1"/>
  <c r="AQ2368" i="3"/>
  <c r="AQ2382" i="3" s="1"/>
  <c r="AP2368" i="3"/>
  <c r="AO2368" i="3"/>
  <c r="AN2368" i="3"/>
  <c r="AN2382" i="3" s="1"/>
  <c r="AM2368" i="3"/>
  <c r="AM2382" i="3" s="1"/>
  <c r="AL2368" i="3"/>
  <c r="AK2368" i="3"/>
  <c r="AJ2368" i="3"/>
  <c r="AJ2382" i="3" s="1"/>
  <c r="AI2368" i="3"/>
  <c r="AI2382" i="3" s="1"/>
  <c r="AH2368" i="3"/>
  <c r="AG2368" i="3"/>
  <c r="AF2368" i="3"/>
  <c r="AF2382" i="3" s="1"/>
  <c r="AE2368" i="3"/>
  <c r="AE2382" i="3" s="1"/>
  <c r="AD2368" i="3"/>
  <c r="AC2368" i="3"/>
  <c r="AB2368" i="3"/>
  <c r="AB2382" i="3" s="1"/>
  <c r="AA2368" i="3"/>
  <c r="AA2382" i="3" s="1"/>
  <c r="Z2368" i="3"/>
  <c r="Y2368" i="3"/>
  <c r="X2368" i="3"/>
  <c r="X2382" i="3" s="1"/>
  <c r="W2368" i="3"/>
  <c r="W2382" i="3" s="1"/>
  <c r="V2368" i="3"/>
  <c r="U2368" i="3"/>
  <c r="T2368" i="3"/>
  <c r="T2382" i="3" s="1"/>
  <c r="S2368" i="3"/>
  <c r="S2382" i="3" s="1"/>
  <c r="R2368" i="3"/>
  <c r="Q2368" i="3"/>
  <c r="P2368" i="3"/>
  <c r="P2382" i="3" s="1"/>
  <c r="O2368" i="3"/>
  <c r="O2382" i="3" s="1"/>
  <c r="N2368" i="3"/>
  <c r="M2368" i="3"/>
  <c r="L2368" i="3"/>
  <c r="L2382" i="3" s="1"/>
  <c r="K2368" i="3"/>
  <c r="K2382" i="3" s="1"/>
  <c r="J2368" i="3"/>
  <c r="I2368" i="3"/>
  <c r="H2368" i="3"/>
  <c r="H2382" i="3" s="1"/>
  <c r="G2368" i="3"/>
  <c r="G2382" i="3" s="1"/>
  <c r="F2368" i="3"/>
  <c r="E2368" i="3"/>
  <c r="C2368" i="3" s="1"/>
  <c r="D2368" i="3"/>
  <c r="BC2366" i="3"/>
  <c r="BB2366" i="3"/>
  <c r="BA2366" i="3"/>
  <c r="AZ2366" i="3"/>
  <c r="AY2366" i="3"/>
  <c r="AX2366" i="3"/>
  <c r="AW2366" i="3"/>
  <c r="AV2366" i="3"/>
  <c r="AU2366" i="3"/>
  <c r="AT2366" i="3"/>
  <c r="AS2366" i="3"/>
  <c r="AR2366" i="3"/>
  <c r="AQ2366" i="3"/>
  <c r="AP2366" i="3"/>
  <c r="AO2366" i="3"/>
  <c r="AN2366" i="3"/>
  <c r="AM2366" i="3"/>
  <c r="AL2366" i="3"/>
  <c r="AK2366" i="3"/>
  <c r="AJ2366" i="3"/>
  <c r="AI2366" i="3"/>
  <c r="AH2366" i="3"/>
  <c r="AG2366" i="3"/>
  <c r="AF2366" i="3"/>
  <c r="AE2366" i="3"/>
  <c r="AD2366" i="3"/>
  <c r="AC2366" i="3"/>
  <c r="AB2366" i="3"/>
  <c r="AA2366" i="3"/>
  <c r="Z2366" i="3"/>
  <c r="Y2366" i="3"/>
  <c r="X2366" i="3"/>
  <c r="W2366" i="3"/>
  <c r="V2366" i="3"/>
  <c r="U2366" i="3"/>
  <c r="T2366" i="3"/>
  <c r="S2366" i="3"/>
  <c r="R2366" i="3"/>
  <c r="Q2366" i="3"/>
  <c r="P2366" i="3"/>
  <c r="O2366" i="3"/>
  <c r="N2366" i="3"/>
  <c r="M2366" i="3"/>
  <c r="L2366" i="3"/>
  <c r="K2366" i="3"/>
  <c r="J2366" i="3"/>
  <c r="I2366" i="3"/>
  <c r="H2366" i="3"/>
  <c r="G2366" i="3"/>
  <c r="F2366" i="3"/>
  <c r="D2366" i="3" s="1"/>
  <c r="E2366" i="3"/>
  <c r="C2366" i="3" s="1"/>
  <c r="BC2365" i="3"/>
  <c r="BB2365" i="3"/>
  <c r="BA2365" i="3"/>
  <c r="AZ2365" i="3"/>
  <c r="AY2365" i="3"/>
  <c r="AX2365" i="3"/>
  <c r="AW2365" i="3"/>
  <c r="AV2365" i="3"/>
  <c r="AU2365" i="3"/>
  <c r="AT2365" i="3"/>
  <c r="AS2365" i="3"/>
  <c r="AR2365" i="3"/>
  <c r="AQ2365" i="3"/>
  <c r="AP2365" i="3"/>
  <c r="AO2365" i="3"/>
  <c r="AN2365" i="3"/>
  <c r="AM2365" i="3"/>
  <c r="AL2365" i="3"/>
  <c r="AK2365" i="3"/>
  <c r="AJ2365" i="3"/>
  <c r="AI2365" i="3"/>
  <c r="AH2365" i="3"/>
  <c r="AG2365" i="3"/>
  <c r="AF2365" i="3"/>
  <c r="AE2365" i="3"/>
  <c r="AD2365" i="3"/>
  <c r="AC2365" i="3"/>
  <c r="AB2365" i="3"/>
  <c r="AA2365" i="3"/>
  <c r="Z2365" i="3"/>
  <c r="Y2365" i="3"/>
  <c r="X2365" i="3"/>
  <c r="W2365" i="3"/>
  <c r="V2365" i="3"/>
  <c r="U2365" i="3"/>
  <c r="T2365" i="3"/>
  <c r="S2365" i="3"/>
  <c r="R2365" i="3"/>
  <c r="Q2365" i="3"/>
  <c r="P2365" i="3"/>
  <c r="O2365" i="3"/>
  <c r="N2365" i="3"/>
  <c r="M2365" i="3"/>
  <c r="L2365" i="3"/>
  <c r="K2365" i="3"/>
  <c r="J2365" i="3"/>
  <c r="I2365" i="3"/>
  <c r="H2365" i="3"/>
  <c r="G2365" i="3"/>
  <c r="F2365" i="3"/>
  <c r="D2365" i="3" s="1"/>
  <c r="E2365" i="3"/>
  <c r="C2365" i="3" s="1"/>
  <c r="BC2364" i="3"/>
  <c r="BB2364" i="3"/>
  <c r="BA2364" i="3"/>
  <c r="AZ2364" i="3"/>
  <c r="AY2364" i="3"/>
  <c r="AX2364" i="3"/>
  <c r="AW2364" i="3"/>
  <c r="AV2364" i="3"/>
  <c r="AU2364" i="3"/>
  <c r="AT2364" i="3"/>
  <c r="AS2364" i="3"/>
  <c r="AR2364" i="3"/>
  <c r="AQ2364" i="3"/>
  <c r="AP2364" i="3"/>
  <c r="AO2364" i="3"/>
  <c r="AN2364" i="3"/>
  <c r="AM2364" i="3"/>
  <c r="AL2364" i="3"/>
  <c r="AK2364" i="3"/>
  <c r="AJ2364" i="3"/>
  <c r="AI2364" i="3"/>
  <c r="AH2364" i="3"/>
  <c r="AG2364" i="3"/>
  <c r="AF2364" i="3"/>
  <c r="AE2364" i="3"/>
  <c r="AD2364" i="3"/>
  <c r="AC2364" i="3"/>
  <c r="AB2364" i="3"/>
  <c r="AA2364" i="3"/>
  <c r="Z2364" i="3"/>
  <c r="Y2364" i="3"/>
  <c r="X2364" i="3"/>
  <c r="W2364" i="3"/>
  <c r="V2364" i="3"/>
  <c r="U2364" i="3"/>
  <c r="T2364" i="3"/>
  <c r="S2364" i="3"/>
  <c r="R2364" i="3"/>
  <c r="Q2364" i="3"/>
  <c r="P2364" i="3"/>
  <c r="O2364" i="3"/>
  <c r="N2364" i="3"/>
  <c r="M2364" i="3"/>
  <c r="L2364" i="3"/>
  <c r="K2364" i="3"/>
  <c r="J2364" i="3"/>
  <c r="I2364" i="3"/>
  <c r="H2364" i="3"/>
  <c r="G2364" i="3"/>
  <c r="F2364" i="3"/>
  <c r="E2364" i="3"/>
  <c r="C2364" i="3" s="1"/>
  <c r="D2364" i="3"/>
  <c r="BC2363" i="3"/>
  <c r="BB2363" i="3"/>
  <c r="BA2363" i="3"/>
  <c r="AZ2363" i="3"/>
  <c r="AY2363" i="3"/>
  <c r="AX2363" i="3"/>
  <c r="AW2363" i="3"/>
  <c r="AV2363" i="3"/>
  <c r="AU2363" i="3"/>
  <c r="AT2363" i="3"/>
  <c r="AS2363" i="3"/>
  <c r="AR2363" i="3"/>
  <c r="AQ2363" i="3"/>
  <c r="AP2363" i="3"/>
  <c r="AO2363" i="3"/>
  <c r="AN2363" i="3"/>
  <c r="AM2363" i="3"/>
  <c r="AL2363" i="3"/>
  <c r="AK2363" i="3"/>
  <c r="AJ2363" i="3"/>
  <c r="AI2363" i="3"/>
  <c r="AH2363" i="3"/>
  <c r="AG2363" i="3"/>
  <c r="AF2363" i="3"/>
  <c r="AE2363" i="3"/>
  <c r="AD2363" i="3"/>
  <c r="AC2363" i="3"/>
  <c r="AB2363" i="3"/>
  <c r="AA2363" i="3"/>
  <c r="Z2363" i="3"/>
  <c r="Y2363" i="3"/>
  <c r="X2363" i="3"/>
  <c r="W2363" i="3"/>
  <c r="V2363" i="3"/>
  <c r="U2363" i="3"/>
  <c r="T2363" i="3"/>
  <c r="S2363" i="3"/>
  <c r="R2363" i="3"/>
  <c r="Q2363" i="3"/>
  <c r="P2363" i="3"/>
  <c r="O2363" i="3"/>
  <c r="N2363" i="3"/>
  <c r="M2363" i="3"/>
  <c r="L2363" i="3"/>
  <c r="K2363" i="3"/>
  <c r="J2363" i="3"/>
  <c r="I2363" i="3"/>
  <c r="H2363" i="3"/>
  <c r="G2363" i="3"/>
  <c r="F2363" i="3"/>
  <c r="D2363" i="3" s="1"/>
  <c r="E2363" i="3"/>
  <c r="C2363" i="3" s="1"/>
  <c r="BC2362" i="3"/>
  <c r="BB2362" i="3"/>
  <c r="BA2362" i="3"/>
  <c r="AZ2362" i="3"/>
  <c r="AY2362" i="3"/>
  <c r="AX2362" i="3"/>
  <c r="AW2362" i="3"/>
  <c r="AV2362" i="3"/>
  <c r="AU2362" i="3"/>
  <c r="AT2362" i="3"/>
  <c r="AS2362" i="3"/>
  <c r="AR2362" i="3"/>
  <c r="AQ2362" i="3"/>
  <c r="AP2362" i="3"/>
  <c r="AO2362" i="3"/>
  <c r="AN2362" i="3"/>
  <c r="AM2362" i="3"/>
  <c r="AL2362" i="3"/>
  <c r="AK2362" i="3"/>
  <c r="AJ2362" i="3"/>
  <c r="AI2362" i="3"/>
  <c r="AH2362" i="3"/>
  <c r="AG2362" i="3"/>
  <c r="AF2362" i="3"/>
  <c r="AE2362" i="3"/>
  <c r="AD2362" i="3"/>
  <c r="AC2362" i="3"/>
  <c r="AB2362" i="3"/>
  <c r="AA2362" i="3"/>
  <c r="Z2362" i="3"/>
  <c r="Y2362" i="3"/>
  <c r="X2362" i="3"/>
  <c r="W2362" i="3"/>
  <c r="V2362" i="3"/>
  <c r="U2362" i="3"/>
  <c r="T2362" i="3"/>
  <c r="S2362" i="3"/>
  <c r="R2362" i="3"/>
  <c r="Q2362" i="3"/>
  <c r="P2362" i="3"/>
  <c r="O2362" i="3"/>
  <c r="N2362" i="3"/>
  <c r="M2362" i="3"/>
  <c r="L2362" i="3"/>
  <c r="K2362" i="3"/>
  <c r="J2362" i="3"/>
  <c r="I2362" i="3"/>
  <c r="H2362" i="3"/>
  <c r="G2362" i="3"/>
  <c r="F2362" i="3"/>
  <c r="D2362" i="3" s="1"/>
  <c r="E2362" i="3"/>
  <c r="C2362" i="3" s="1"/>
  <c r="BC2361" i="3"/>
  <c r="BB2361" i="3"/>
  <c r="BA2361" i="3"/>
  <c r="AZ2361" i="3"/>
  <c r="AY2361" i="3"/>
  <c r="AX2361" i="3"/>
  <c r="AW2361" i="3"/>
  <c r="AV2361" i="3"/>
  <c r="AU2361" i="3"/>
  <c r="AT2361" i="3"/>
  <c r="AS2361" i="3"/>
  <c r="AR2361" i="3"/>
  <c r="AQ2361" i="3"/>
  <c r="AP2361" i="3"/>
  <c r="AO2361" i="3"/>
  <c r="AN2361" i="3"/>
  <c r="AM2361" i="3"/>
  <c r="AL2361" i="3"/>
  <c r="AK2361" i="3"/>
  <c r="AJ2361" i="3"/>
  <c r="AI2361" i="3"/>
  <c r="AH2361" i="3"/>
  <c r="AG2361" i="3"/>
  <c r="AF2361" i="3"/>
  <c r="AE2361" i="3"/>
  <c r="AD2361" i="3"/>
  <c r="AC2361" i="3"/>
  <c r="AB2361" i="3"/>
  <c r="AA2361" i="3"/>
  <c r="Z2361" i="3"/>
  <c r="Y2361" i="3"/>
  <c r="X2361" i="3"/>
  <c r="W2361" i="3"/>
  <c r="V2361" i="3"/>
  <c r="U2361" i="3"/>
  <c r="T2361" i="3"/>
  <c r="S2361" i="3"/>
  <c r="R2361" i="3"/>
  <c r="Q2361" i="3"/>
  <c r="P2361" i="3"/>
  <c r="O2361" i="3"/>
  <c r="N2361" i="3"/>
  <c r="M2361" i="3"/>
  <c r="L2361" i="3"/>
  <c r="K2361" i="3"/>
  <c r="J2361" i="3"/>
  <c r="I2361" i="3"/>
  <c r="H2361" i="3"/>
  <c r="G2361" i="3"/>
  <c r="F2361" i="3"/>
  <c r="D2361" i="3" s="1"/>
  <c r="E2361" i="3"/>
  <c r="C2361" i="3" s="1"/>
  <c r="BC2360" i="3"/>
  <c r="BB2360" i="3"/>
  <c r="BA2360" i="3"/>
  <c r="AZ2360" i="3"/>
  <c r="AY2360" i="3"/>
  <c r="AX2360" i="3"/>
  <c r="AW2360" i="3"/>
  <c r="AV2360" i="3"/>
  <c r="AU2360" i="3"/>
  <c r="AT2360" i="3"/>
  <c r="AS2360" i="3"/>
  <c r="AR2360" i="3"/>
  <c r="AQ2360" i="3"/>
  <c r="AP2360" i="3"/>
  <c r="AO2360" i="3"/>
  <c r="AN2360" i="3"/>
  <c r="AM2360" i="3"/>
  <c r="AL2360" i="3"/>
  <c r="AK2360" i="3"/>
  <c r="AJ2360" i="3"/>
  <c r="AI2360" i="3"/>
  <c r="AH2360" i="3"/>
  <c r="AG2360" i="3"/>
  <c r="AF2360" i="3"/>
  <c r="AE2360" i="3"/>
  <c r="AD2360" i="3"/>
  <c r="AC2360" i="3"/>
  <c r="AB2360" i="3"/>
  <c r="AA2360" i="3"/>
  <c r="Z2360" i="3"/>
  <c r="Y2360" i="3"/>
  <c r="X2360" i="3"/>
  <c r="W2360" i="3"/>
  <c r="V2360" i="3"/>
  <c r="U2360" i="3"/>
  <c r="T2360" i="3"/>
  <c r="S2360" i="3"/>
  <c r="R2360" i="3"/>
  <c r="Q2360" i="3"/>
  <c r="P2360" i="3"/>
  <c r="O2360" i="3"/>
  <c r="N2360" i="3"/>
  <c r="M2360" i="3"/>
  <c r="L2360" i="3"/>
  <c r="K2360" i="3"/>
  <c r="J2360" i="3"/>
  <c r="I2360" i="3"/>
  <c r="H2360" i="3"/>
  <c r="G2360" i="3"/>
  <c r="F2360" i="3"/>
  <c r="E2360" i="3"/>
  <c r="C2360" i="3" s="1"/>
  <c r="D2360" i="3"/>
  <c r="BC2359" i="3"/>
  <c r="BB2359" i="3"/>
  <c r="BA2359" i="3"/>
  <c r="AZ2359" i="3"/>
  <c r="AY2359" i="3"/>
  <c r="AX2359" i="3"/>
  <c r="AW2359" i="3"/>
  <c r="AV2359" i="3"/>
  <c r="AU2359" i="3"/>
  <c r="AT2359" i="3"/>
  <c r="AS2359" i="3"/>
  <c r="AR2359" i="3"/>
  <c r="AQ2359" i="3"/>
  <c r="AP2359" i="3"/>
  <c r="AO2359" i="3"/>
  <c r="AN2359" i="3"/>
  <c r="AM2359" i="3"/>
  <c r="AL2359" i="3"/>
  <c r="AK2359" i="3"/>
  <c r="AJ2359" i="3"/>
  <c r="AI2359" i="3"/>
  <c r="AH2359" i="3"/>
  <c r="AG2359" i="3"/>
  <c r="AF2359" i="3"/>
  <c r="AE2359" i="3"/>
  <c r="AD2359" i="3"/>
  <c r="AC2359" i="3"/>
  <c r="AB2359" i="3"/>
  <c r="AA2359" i="3"/>
  <c r="Z2359" i="3"/>
  <c r="Y2359" i="3"/>
  <c r="X2359" i="3"/>
  <c r="W2359" i="3"/>
  <c r="V2359" i="3"/>
  <c r="U2359" i="3"/>
  <c r="T2359" i="3"/>
  <c r="S2359" i="3"/>
  <c r="R2359" i="3"/>
  <c r="Q2359" i="3"/>
  <c r="P2359" i="3"/>
  <c r="O2359" i="3"/>
  <c r="N2359" i="3"/>
  <c r="M2359" i="3"/>
  <c r="L2359" i="3"/>
  <c r="K2359" i="3"/>
  <c r="J2359" i="3"/>
  <c r="I2359" i="3"/>
  <c r="H2359" i="3"/>
  <c r="G2359" i="3"/>
  <c r="F2359" i="3"/>
  <c r="D2359" i="3" s="1"/>
  <c r="E2359" i="3"/>
  <c r="C2359" i="3" s="1"/>
  <c r="BC2358" i="3"/>
  <c r="BB2358" i="3"/>
  <c r="BA2358" i="3"/>
  <c r="AZ2358" i="3"/>
  <c r="AY2358" i="3"/>
  <c r="AX2358" i="3"/>
  <c r="AW2358" i="3"/>
  <c r="AV2358" i="3"/>
  <c r="AU2358" i="3"/>
  <c r="AT2358" i="3"/>
  <c r="AS2358" i="3"/>
  <c r="AR2358" i="3"/>
  <c r="AQ2358" i="3"/>
  <c r="AP2358" i="3"/>
  <c r="AO2358" i="3"/>
  <c r="AN2358" i="3"/>
  <c r="AM2358" i="3"/>
  <c r="AL2358" i="3"/>
  <c r="AK2358" i="3"/>
  <c r="AJ2358" i="3"/>
  <c r="AI2358" i="3"/>
  <c r="AH2358" i="3"/>
  <c r="AG2358" i="3"/>
  <c r="AF2358" i="3"/>
  <c r="AE2358" i="3"/>
  <c r="AD2358" i="3"/>
  <c r="AC2358" i="3"/>
  <c r="AB2358" i="3"/>
  <c r="AA2358" i="3"/>
  <c r="Z2358" i="3"/>
  <c r="Y2358" i="3"/>
  <c r="X2358" i="3"/>
  <c r="W2358" i="3"/>
  <c r="V2358" i="3"/>
  <c r="U2358" i="3"/>
  <c r="T2358" i="3"/>
  <c r="S2358" i="3"/>
  <c r="R2358" i="3"/>
  <c r="Q2358" i="3"/>
  <c r="P2358" i="3"/>
  <c r="O2358" i="3"/>
  <c r="N2358" i="3"/>
  <c r="M2358" i="3"/>
  <c r="L2358" i="3"/>
  <c r="K2358" i="3"/>
  <c r="J2358" i="3"/>
  <c r="I2358" i="3"/>
  <c r="H2358" i="3"/>
  <c r="G2358" i="3"/>
  <c r="F2358" i="3"/>
  <c r="D2358" i="3" s="1"/>
  <c r="E2358" i="3"/>
  <c r="C2358" i="3" s="1"/>
  <c r="BC2357" i="3"/>
  <c r="BB2357" i="3"/>
  <c r="BA2357" i="3"/>
  <c r="AZ2357" i="3"/>
  <c r="AY2357" i="3"/>
  <c r="AX2357" i="3"/>
  <c r="AW2357" i="3"/>
  <c r="AV2357" i="3"/>
  <c r="AU2357" i="3"/>
  <c r="AT2357" i="3"/>
  <c r="AS2357" i="3"/>
  <c r="AR2357" i="3"/>
  <c r="AQ2357" i="3"/>
  <c r="AP2357" i="3"/>
  <c r="AO2357" i="3"/>
  <c r="AN2357" i="3"/>
  <c r="AM2357" i="3"/>
  <c r="AL2357" i="3"/>
  <c r="AK2357" i="3"/>
  <c r="AJ2357" i="3"/>
  <c r="AI2357" i="3"/>
  <c r="AH2357" i="3"/>
  <c r="AG2357" i="3"/>
  <c r="AF2357" i="3"/>
  <c r="AE2357" i="3"/>
  <c r="AD2357" i="3"/>
  <c r="AC2357" i="3"/>
  <c r="AB2357" i="3"/>
  <c r="AA2357" i="3"/>
  <c r="Z2357" i="3"/>
  <c r="Y2357" i="3"/>
  <c r="X2357" i="3"/>
  <c r="W2357" i="3"/>
  <c r="V2357" i="3"/>
  <c r="U2357" i="3"/>
  <c r="T2357" i="3"/>
  <c r="S2357" i="3"/>
  <c r="R2357" i="3"/>
  <c r="Q2357" i="3"/>
  <c r="P2357" i="3"/>
  <c r="O2357" i="3"/>
  <c r="N2357" i="3"/>
  <c r="M2357" i="3"/>
  <c r="L2357" i="3"/>
  <c r="K2357" i="3"/>
  <c r="J2357" i="3"/>
  <c r="I2357" i="3"/>
  <c r="H2357" i="3"/>
  <c r="G2357" i="3"/>
  <c r="F2357" i="3"/>
  <c r="D2357" i="3" s="1"/>
  <c r="E2357" i="3"/>
  <c r="C2357" i="3" s="1"/>
  <c r="BC2356" i="3"/>
  <c r="BB2356" i="3"/>
  <c r="BA2356" i="3"/>
  <c r="AZ2356" i="3"/>
  <c r="AY2356" i="3"/>
  <c r="AX2356" i="3"/>
  <c r="AW2356" i="3"/>
  <c r="AV2356" i="3"/>
  <c r="AU2356" i="3"/>
  <c r="AT2356" i="3"/>
  <c r="AS2356" i="3"/>
  <c r="AR2356" i="3"/>
  <c r="AQ2356" i="3"/>
  <c r="AP2356" i="3"/>
  <c r="AO2356" i="3"/>
  <c r="AN2356" i="3"/>
  <c r="AM2356" i="3"/>
  <c r="AL2356" i="3"/>
  <c r="AK2356" i="3"/>
  <c r="AJ2356" i="3"/>
  <c r="AI2356" i="3"/>
  <c r="AH2356" i="3"/>
  <c r="AG2356" i="3"/>
  <c r="AF2356" i="3"/>
  <c r="AE2356" i="3"/>
  <c r="AD2356" i="3"/>
  <c r="AC2356" i="3"/>
  <c r="AB2356" i="3"/>
  <c r="AA2356" i="3"/>
  <c r="Z2356" i="3"/>
  <c r="Y2356" i="3"/>
  <c r="X2356" i="3"/>
  <c r="W2356" i="3"/>
  <c r="V2356" i="3"/>
  <c r="U2356" i="3"/>
  <c r="T2356" i="3"/>
  <c r="S2356" i="3"/>
  <c r="R2356" i="3"/>
  <c r="Q2356" i="3"/>
  <c r="P2356" i="3"/>
  <c r="O2356" i="3"/>
  <c r="N2356" i="3"/>
  <c r="M2356" i="3"/>
  <c r="L2356" i="3"/>
  <c r="K2356" i="3"/>
  <c r="J2356" i="3"/>
  <c r="I2356" i="3"/>
  <c r="H2356" i="3"/>
  <c r="G2356" i="3"/>
  <c r="F2356" i="3"/>
  <c r="E2356" i="3"/>
  <c r="C2356" i="3" s="1"/>
  <c r="D2356" i="3"/>
  <c r="BC2355" i="3"/>
  <c r="BB2355" i="3"/>
  <c r="BA2355" i="3"/>
  <c r="AZ2355" i="3"/>
  <c r="AY2355" i="3"/>
  <c r="AX2355" i="3"/>
  <c r="AW2355" i="3"/>
  <c r="AV2355" i="3"/>
  <c r="AU2355" i="3"/>
  <c r="AT2355" i="3"/>
  <c r="AS2355" i="3"/>
  <c r="AR2355" i="3"/>
  <c r="AQ2355" i="3"/>
  <c r="AP2355" i="3"/>
  <c r="AO2355" i="3"/>
  <c r="AN2355" i="3"/>
  <c r="AM2355" i="3"/>
  <c r="AL2355" i="3"/>
  <c r="AK2355" i="3"/>
  <c r="AJ2355" i="3"/>
  <c r="AI2355" i="3"/>
  <c r="AH2355" i="3"/>
  <c r="AG2355" i="3"/>
  <c r="AF2355" i="3"/>
  <c r="AE2355" i="3"/>
  <c r="AD2355" i="3"/>
  <c r="AC2355" i="3"/>
  <c r="AB2355" i="3"/>
  <c r="AA2355" i="3"/>
  <c r="Z2355" i="3"/>
  <c r="Y2355" i="3"/>
  <c r="X2355" i="3"/>
  <c r="W2355" i="3"/>
  <c r="V2355" i="3"/>
  <c r="U2355" i="3"/>
  <c r="T2355" i="3"/>
  <c r="S2355" i="3"/>
  <c r="R2355" i="3"/>
  <c r="Q2355" i="3"/>
  <c r="P2355" i="3"/>
  <c r="O2355" i="3"/>
  <c r="N2355" i="3"/>
  <c r="M2355" i="3"/>
  <c r="L2355" i="3"/>
  <c r="K2355" i="3"/>
  <c r="J2355" i="3"/>
  <c r="I2355" i="3"/>
  <c r="H2355" i="3"/>
  <c r="G2355" i="3"/>
  <c r="F2355" i="3"/>
  <c r="D2355" i="3" s="1"/>
  <c r="E2355" i="3"/>
  <c r="C2355" i="3" s="1"/>
  <c r="BC2354" i="3"/>
  <c r="BB2354" i="3"/>
  <c r="BA2354" i="3"/>
  <c r="AZ2354" i="3"/>
  <c r="AY2354" i="3"/>
  <c r="AX2354" i="3"/>
  <c r="AW2354" i="3"/>
  <c r="AV2354" i="3"/>
  <c r="AU2354" i="3"/>
  <c r="AT2354" i="3"/>
  <c r="AS2354" i="3"/>
  <c r="AR2354" i="3"/>
  <c r="AQ2354" i="3"/>
  <c r="AP2354" i="3"/>
  <c r="AO2354" i="3"/>
  <c r="AN2354" i="3"/>
  <c r="AM2354" i="3"/>
  <c r="AL2354" i="3"/>
  <c r="AK2354" i="3"/>
  <c r="AJ2354" i="3"/>
  <c r="AI2354" i="3"/>
  <c r="AH2354" i="3"/>
  <c r="AG2354" i="3"/>
  <c r="AF2354" i="3"/>
  <c r="AE2354" i="3"/>
  <c r="AD2354" i="3"/>
  <c r="AC2354" i="3"/>
  <c r="AB2354" i="3"/>
  <c r="AA2354" i="3"/>
  <c r="Z2354" i="3"/>
  <c r="Y2354" i="3"/>
  <c r="X2354" i="3"/>
  <c r="W2354" i="3"/>
  <c r="V2354" i="3"/>
  <c r="U2354" i="3"/>
  <c r="T2354" i="3"/>
  <c r="S2354" i="3"/>
  <c r="R2354" i="3"/>
  <c r="Q2354" i="3"/>
  <c r="P2354" i="3"/>
  <c r="O2354" i="3"/>
  <c r="N2354" i="3"/>
  <c r="M2354" i="3"/>
  <c r="L2354" i="3"/>
  <c r="K2354" i="3"/>
  <c r="J2354" i="3"/>
  <c r="I2354" i="3"/>
  <c r="H2354" i="3"/>
  <c r="G2354" i="3"/>
  <c r="F2354" i="3"/>
  <c r="D2354" i="3" s="1"/>
  <c r="E2354" i="3"/>
  <c r="C2354" i="3" s="1"/>
  <c r="BC2353" i="3"/>
  <c r="BB2353" i="3"/>
  <c r="BA2353" i="3"/>
  <c r="AZ2353" i="3"/>
  <c r="AY2353" i="3"/>
  <c r="AX2353" i="3"/>
  <c r="AW2353" i="3"/>
  <c r="AV2353" i="3"/>
  <c r="AU2353" i="3"/>
  <c r="AT2353" i="3"/>
  <c r="AS2353" i="3"/>
  <c r="AR2353" i="3"/>
  <c r="AQ2353" i="3"/>
  <c r="AP2353" i="3"/>
  <c r="AO2353" i="3"/>
  <c r="AN2353" i="3"/>
  <c r="AM2353" i="3"/>
  <c r="AL2353" i="3"/>
  <c r="AK2353" i="3"/>
  <c r="AJ2353" i="3"/>
  <c r="AI2353" i="3"/>
  <c r="AH2353" i="3"/>
  <c r="AG2353" i="3"/>
  <c r="AF2353" i="3"/>
  <c r="AE2353" i="3"/>
  <c r="AD2353" i="3"/>
  <c r="AC2353" i="3"/>
  <c r="AB2353" i="3"/>
  <c r="AA2353" i="3"/>
  <c r="Z2353" i="3"/>
  <c r="Y2353" i="3"/>
  <c r="X2353" i="3"/>
  <c r="W2353" i="3"/>
  <c r="V2353" i="3"/>
  <c r="U2353" i="3"/>
  <c r="T2353" i="3"/>
  <c r="S2353" i="3"/>
  <c r="R2353" i="3"/>
  <c r="Q2353" i="3"/>
  <c r="P2353" i="3"/>
  <c r="O2353" i="3"/>
  <c r="N2353" i="3"/>
  <c r="M2353" i="3"/>
  <c r="L2353" i="3"/>
  <c r="K2353" i="3"/>
  <c r="J2353" i="3"/>
  <c r="I2353" i="3"/>
  <c r="H2353" i="3"/>
  <c r="G2353" i="3"/>
  <c r="F2353" i="3"/>
  <c r="D2353" i="3" s="1"/>
  <c r="E2353" i="3"/>
  <c r="C2353" i="3" s="1"/>
  <c r="BC2352" i="3"/>
  <c r="BB2352" i="3"/>
  <c r="BA2352" i="3"/>
  <c r="AZ2352" i="3"/>
  <c r="AY2352" i="3"/>
  <c r="AX2352" i="3"/>
  <c r="AW2352" i="3"/>
  <c r="AV2352" i="3"/>
  <c r="AU2352" i="3"/>
  <c r="AT2352" i="3"/>
  <c r="AS2352" i="3"/>
  <c r="AR2352" i="3"/>
  <c r="AQ2352" i="3"/>
  <c r="AP2352" i="3"/>
  <c r="AO2352" i="3"/>
  <c r="AN2352" i="3"/>
  <c r="AM2352" i="3"/>
  <c r="AL2352" i="3"/>
  <c r="AK2352" i="3"/>
  <c r="AJ2352" i="3"/>
  <c r="AI2352" i="3"/>
  <c r="AH2352" i="3"/>
  <c r="AG2352" i="3"/>
  <c r="AF2352" i="3"/>
  <c r="AE2352" i="3"/>
  <c r="AD2352" i="3"/>
  <c r="AC2352" i="3"/>
  <c r="AB2352" i="3"/>
  <c r="AA2352" i="3"/>
  <c r="Z2352" i="3"/>
  <c r="Y2352" i="3"/>
  <c r="X2352" i="3"/>
  <c r="W2352" i="3"/>
  <c r="V2352" i="3"/>
  <c r="U2352" i="3"/>
  <c r="T2352" i="3"/>
  <c r="S2352" i="3"/>
  <c r="R2352" i="3"/>
  <c r="Q2352" i="3"/>
  <c r="P2352" i="3"/>
  <c r="O2352" i="3"/>
  <c r="N2352" i="3"/>
  <c r="M2352" i="3"/>
  <c r="L2352" i="3"/>
  <c r="K2352" i="3"/>
  <c r="J2352" i="3"/>
  <c r="I2352" i="3"/>
  <c r="H2352" i="3"/>
  <c r="G2352" i="3"/>
  <c r="F2352" i="3"/>
  <c r="E2352" i="3"/>
  <c r="C2352" i="3" s="1"/>
  <c r="D2352" i="3"/>
  <c r="BC2351" i="3"/>
  <c r="BB2351" i="3"/>
  <c r="BA2351" i="3"/>
  <c r="AZ2351" i="3"/>
  <c r="AZ2367" i="3" s="1"/>
  <c r="AY2351" i="3"/>
  <c r="AX2351" i="3"/>
  <c r="AW2351" i="3"/>
  <c r="AV2351" i="3"/>
  <c r="AV2367" i="3" s="1"/>
  <c r="AU2351" i="3"/>
  <c r="AT2351" i="3"/>
  <c r="AS2351" i="3"/>
  <c r="AR2351" i="3"/>
  <c r="AR2367" i="3" s="1"/>
  <c r="AQ2351" i="3"/>
  <c r="AP2351" i="3"/>
  <c r="AO2351" i="3"/>
  <c r="AN2351" i="3"/>
  <c r="AN2367" i="3" s="1"/>
  <c r="AM2351" i="3"/>
  <c r="AL2351" i="3"/>
  <c r="AK2351" i="3"/>
  <c r="AJ2351" i="3"/>
  <c r="AJ2367" i="3" s="1"/>
  <c r="AI2351" i="3"/>
  <c r="AH2351" i="3"/>
  <c r="AG2351" i="3"/>
  <c r="AF2351" i="3"/>
  <c r="AF2367" i="3" s="1"/>
  <c r="AE2351" i="3"/>
  <c r="AD2351" i="3"/>
  <c r="AC2351" i="3"/>
  <c r="AB2351" i="3"/>
  <c r="AB2367" i="3" s="1"/>
  <c r="AA2351" i="3"/>
  <c r="Z2351" i="3"/>
  <c r="Y2351" i="3"/>
  <c r="X2351" i="3"/>
  <c r="X2367" i="3" s="1"/>
  <c r="W2351" i="3"/>
  <c r="V2351" i="3"/>
  <c r="U2351" i="3"/>
  <c r="T2351" i="3"/>
  <c r="T2367" i="3" s="1"/>
  <c r="S2351" i="3"/>
  <c r="R2351" i="3"/>
  <c r="Q2351" i="3"/>
  <c r="P2351" i="3"/>
  <c r="P2367" i="3" s="1"/>
  <c r="O2351" i="3"/>
  <c r="N2351" i="3"/>
  <c r="M2351" i="3"/>
  <c r="L2351" i="3"/>
  <c r="L2367" i="3" s="1"/>
  <c r="K2351" i="3"/>
  <c r="J2351" i="3"/>
  <c r="I2351" i="3"/>
  <c r="H2351" i="3"/>
  <c r="H2367" i="3" s="1"/>
  <c r="G2351" i="3"/>
  <c r="F2351" i="3"/>
  <c r="D2351" i="3" s="1"/>
  <c r="E2351" i="3"/>
  <c r="C2351" i="3" s="1"/>
  <c r="BC2350" i="3"/>
  <c r="BB2350" i="3"/>
  <c r="BA2350" i="3"/>
  <c r="AZ2350" i="3"/>
  <c r="AY2350" i="3"/>
  <c r="AX2350" i="3"/>
  <c r="AW2350" i="3"/>
  <c r="AV2350" i="3"/>
  <c r="AU2350" i="3"/>
  <c r="AT2350" i="3"/>
  <c r="AS2350" i="3"/>
  <c r="AR2350" i="3"/>
  <c r="AQ2350" i="3"/>
  <c r="AP2350" i="3"/>
  <c r="AO2350" i="3"/>
  <c r="AN2350" i="3"/>
  <c r="AM2350" i="3"/>
  <c r="AL2350" i="3"/>
  <c r="AK2350" i="3"/>
  <c r="AJ2350" i="3"/>
  <c r="AI2350" i="3"/>
  <c r="AH2350" i="3"/>
  <c r="AG2350" i="3"/>
  <c r="AF2350" i="3"/>
  <c r="AE2350" i="3"/>
  <c r="AD2350" i="3"/>
  <c r="AC2350" i="3"/>
  <c r="AB2350" i="3"/>
  <c r="AA2350" i="3"/>
  <c r="Z2350" i="3"/>
  <c r="Y2350" i="3"/>
  <c r="X2350" i="3"/>
  <c r="W2350" i="3"/>
  <c r="V2350" i="3"/>
  <c r="U2350" i="3"/>
  <c r="T2350" i="3"/>
  <c r="S2350" i="3"/>
  <c r="R2350" i="3"/>
  <c r="Q2350" i="3"/>
  <c r="P2350" i="3"/>
  <c r="O2350" i="3"/>
  <c r="N2350" i="3"/>
  <c r="M2350" i="3"/>
  <c r="L2350" i="3"/>
  <c r="K2350" i="3"/>
  <c r="J2350" i="3"/>
  <c r="I2350" i="3"/>
  <c r="H2350" i="3"/>
  <c r="G2350" i="3"/>
  <c r="F2350" i="3"/>
  <c r="D2350" i="3" s="1"/>
  <c r="E2350" i="3"/>
  <c r="C2350" i="3" s="1"/>
  <c r="BC2349" i="3"/>
  <c r="BC2367" i="3" s="1"/>
  <c r="BB2349" i="3"/>
  <c r="BA2349" i="3"/>
  <c r="AZ2349" i="3"/>
  <c r="AY2349" i="3"/>
  <c r="AY2367" i="3" s="1"/>
  <c r="AX2349" i="3"/>
  <c r="AW2349" i="3"/>
  <c r="AV2349" i="3"/>
  <c r="AU2349" i="3"/>
  <c r="AU2367" i="3" s="1"/>
  <c r="AT2349" i="3"/>
  <c r="AS2349" i="3"/>
  <c r="AR2349" i="3"/>
  <c r="AQ2349" i="3"/>
  <c r="AQ2367" i="3" s="1"/>
  <c r="AP2349" i="3"/>
  <c r="AO2349" i="3"/>
  <c r="AN2349" i="3"/>
  <c r="AM2349" i="3"/>
  <c r="AM2367" i="3" s="1"/>
  <c r="AL2349" i="3"/>
  <c r="AK2349" i="3"/>
  <c r="AJ2349" i="3"/>
  <c r="AI2349" i="3"/>
  <c r="AI2367" i="3" s="1"/>
  <c r="AH2349" i="3"/>
  <c r="AG2349" i="3"/>
  <c r="AF2349" i="3"/>
  <c r="AE2349" i="3"/>
  <c r="AE2367" i="3" s="1"/>
  <c r="AD2349" i="3"/>
  <c r="AC2349" i="3"/>
  <c r="AB2349" i="3"/>
  <c r="AA2349" i="3"/>
  <c r="AA2367" i="3" s="1"/>
  <c r="Z2349" i="3"/>
  <c r="Y2349" i="3"/>
  <c r="X2349" i="3"/>
  <c r="W2349" i="3"/>
  <c r="W2367" i="3" s="1"/>
  <c r="V2349" i="3"/>
  <c r="U2349" i="3"/>
  <c r="T2349" i="3"/>
  <c r="S2349" i="3"/>
  <c r="S2367" i="3" s="1"/>
  <c r="R2349" i="3"/>
  <c r="Q2349" i="3"/>
  <c r="P2349" i="3"/>
  <c r="O2349" i="3"/>
  <c r="O2367" i="3" s="1"/>
  <c r="N2349" i="3"/>
  <c r="M2349" i="3"/>
  <c r="L2349" i="3"/>
  <c r="K2349" i="3"/>
  <c r="K2367" i="3" s="1"/>
  <c r="J2349" i="3"/>
  <c r="I2349" i="3"/>
  <c r="H2349" i="3"/>
  <c r="G2349" i="3"/>
  <c r="G2367" i="3" s="1"/>
  <c r="F2349" i="3"/>
  <c r="E2349" i="3"/>
  <c r="A2342" i="3"/>
  <c r="M2341" i="3"/>
  <c r="L2341" i="3"/>
  <c r="K2341" i="3"/>
  <c r="BC2338" i="3"/>
  <c r="BB2338" i="3"/>
  <c r="BA2338" i="3"/>
  <c r="AZ2338" i="3"/>
  <c r="AY2338" i="3"/>
  <c r="AX2338" i="3"/>
  <c r="AW2338" i="3"/>
  <c r="AV2338" i="3"/>
  <c r="AU2338" i="3"/>
  <c r="AT2338" i="3"/>
  <c r="AS2338" i="3"/>
  <c r="AR2338" i="3"/>
  <c r="AQ2338" i="3"/>
  <c r="AP2338" i="3"/>
  <c r="AO2338" i="3"/>
  <c r="AN2338" i="3"/>
  <c r="AM2338" i="3"/>
  <c r="AL2338" i="3"/>
  <c r="AK2338" i="3"/>
  <c r="AJ2338" i="3"/>
  <c r="AI2338" i="3"/>
  <c r="AH2338" i="3"/>
  <c r="AG2338" i="3"/>
  <c r="AF2338" i="3"/>
  <c r="AE2338" i="3"/>
  <c r="AD2338" i="3"/>
  <c r="AC2338" i="3"/>
  <c r="AB2338" i="3"/>
  <c r="AA2338" i="3"/>
  <c r="Z2338" i="3"/>
  <c r="Y2338" i="3"/>
  <c r="X2338" i="3"/>
  <c r="W2338" i="3"/>
  <c r="V2338" i="3"/>
  <c r="U2338" i="3"/>
  <c r="T2338" i="3"/>
  <c r="S2338" i="3"/>
  <c r="R2338" i="3"/>
  <c r="Q2338" i="3"/>
  <c r="P2338" i="3"/>
  <c r="O2338" i="3"/>
  <c r="N2338" i="3"/>
  <c r="J2338" i="3"/>
  <c r="I2338" i="3"/>
  <c r="H2338" i="3"/>
  <c r="G2338" i="3"/>
  <c r="F2338" i="3"/>
  <c r="E2338" i="3"/>
  <c r="D2337" i="3"/>
  <c r="C2337" i="3"/>
  <c r="D2336" i="3"/>
  <c r="D2338" i="3" s="1"/>
  <c r="C2336" i="3"/>
  <c r="C2338" i="3" s="1"/>
  <c r="BB2335" i="3"/>
  <c r="AX2335" i="3"/>
  <c r="AT2335" i="3"/>
  <c r="AP2335" i="3"/>
  <c r="AL2335" i="3"/>
  <c r="AH2335" i="3"/>
  <c r="Z2335" i="3"/>
  <c r="R2335" i="3"/>
  <c r="F2335" i="3"/>
  <c r="BC2334" i="3"/>
  <c r="BB2334" i="3"/>
  <c r="BA2334" i="3"/>
  <c r="AZ2334" i="3"/>
  <c r="AY2334" i="3"/>
  <c r="AX2334" i="3"/>
  <c r="AW2334" i="3"/>
  <c r="AV2334" i="3"/>
  <c r="AU2334" i="3"/>
  <c r="AT2334" i="3"/>
  <c r="AS2334" i="3"/>
  <c r="AR2334" i="3"/>
  <c r="AQ2334" i="3"/>
  <c r="AP2334" i="3"/>
  <c r="AO2334" i="3"/>
  <c r="AN2334" i="3"/>
  <c r="AM2334" i="3"/>
  <c r="AL2334" i="3"/>
  <c r="AK2334" i="3"/>
  <c r="AJ2334" i="3"/>
  <c r="AI2334" i="3"/>
  <c r="AH2334" i="3"/>
  <c r="AG2334" i="3"/>
  <c r="AF2334" i="3"/>
  <c r="AE2334" i="3"/>
  <c r="AD2334" i="3"/>
  <c r="AD2335" i="3" s="1"/>
  <c r="AC2334" i="3"/>
  <c r="AB2334" i="3"/>
  <c r="AA2334" i="3"/>
  <c r="Z2334" i="3"/>
  <c r="Y2334" i="3"/>
  <c r="X2334" i="3"/>
  <c r="W2334" i="3"/>
  <c r="V2334" i="3"/>
  <c r="V2335" i="3" s="1"/>
  <c r="U2334" i="3"/>
  <c r="T2334" i="3"/>
  <c r="S2334" i="3"/>
  <c r="R2334" i="3"/>
  <c r="Q2334" i="3"/>
  <c r="P2334" i="3"/>
  <c r="O2334" i="3"/>
  <c r="N2334" i="3"/>
  <c r="N2335" i="3" s="1"/>
  <c r="M2334" i="3"/>
  <c r="L2334" i="3"/>
  <c r="K2334" i="3"/>
  <c r="J2334" i="3"/>
  <c r="J2335" i="3" s="1"/>
  <c r="I2334" i="3"/>
  <c r="H2334" i="3"/>
  <c r="G2334" i="3"/>
  <c r="F2334" i="3"/>
  <c r="E2334" i="3"/>
  <c r="D2334" i="3"/>
  <c r="C2334" i="3"/>
  <c r="BC2333" i="3"/>
  <c r="BB2333" i="3"/>
  <c r="BA2333" i="3"/>
  <c r="BA2335" i="3" s="1"/>
  <c r="AZ2333" i="3"/>
  <c r="AY2333" i="3"/>
  <c r="AY2335" i="3" s="1"/>
  <c r="AX2333" i="3"/>
  <c r="AW2333" i="3"/>
  <c r="AW2335" i="3" s="1"/>
  <c r="AV2333" i="3"/>
  <c r="AU2333" i="3"/>
  <c r="AU2335" i="3" s="1"/>
  <c r="AT2333" i="3"/>
  <c r="AS2333" i="3"/>
  <c r="AS2335" i="3" s="1"/>
  <c r="AR2333" i="3"/>
  <c r="AQ2333" i="3"/>
  <c r="AQ2335" i="3" s="1"/>
  <c r="AP2333" i="3"/>
  <c r="AO2333" i="3"/>
  <c r="AO2335" i="3" s="1"/>
  <c r="AN2333" i="3"/>
  <c r="AM2333" i="3"/>
  <c r="AM2335" i="3" s="1"/>
  <c r="AL2333" i="3"/>
  <c r="AK2333" i="3"/>
  <c r="AK2335" i="3" s="1"/>
  <c r="AJ2333" i="3"/>
  <c r="AI2333" i="3"/>
  <c r="AI2335" i="3" s="1"/>
  <c r="AH2333" i="3"/>
  <c r="AG2333" i="3"/>
  <c r="AG2335" i="3" s="1"/>
  <c r="AF2333" i="3"/>
  <c r="AE2333" i="3"/>
  <c r="AE2335" i="3" s="1"/>
  <c r="AD2333" i="3"/>
  <c r="AC2333" i="3"/>
  <c r="AC2335" i="3" s="1"/>
  <c r="AB2333" i="3"/>
  <c r="AA2333" i="3"/>
  <c r="Z2333" i="3"/>
  <c r="Y2333" i="3"/>
  <c r="Y2335" i="3" s="1"/>
  <c r="X2333" i="3"/>
  <c r="W2333" i="3"/>
  <c r="W2335" i="3" s="1"/>
  <c r="V2333" i="3"/>
  <c r="U2333" i="3"/>
  <c r="U2335" i="3" s="1"/>
  <c r="T2333" i="3"/>
  <c r="S2333" i="3"/>
  <c r="S2335" i="3" s="1"/>
  <c r="R2333" i="3"/>
  <c r="Q2333" i="3"/>
  <c r="Q2335" i="3" s="1"/>
  <c r="P2333" i="3"/>
  <c r="O2333" i="3"/>
  <c r="O2335" i="3" s="1"/>
  <c r="N2333" i="3"/>
  <c r="M2333" i="3"/>
  <c r="L2333" i="3"/>
  <c r="K2333" i="3"/>
  <c r="J2333" i="3"/>
  <c r="I2333" i="3"/>
  <c r="I2335" i="3" s="1"/>
  <c r="H2333" i="3"/>
  <c r="G2333" i="3"/>
  <c r="F2333" i="3"/>
  <c r="E2333" i="3"/>
  <c r="E2335" i="3" s="1"/>
  <c r="D2333" i="3"/>
  <c r="AX2332" i="3"/>
  <c r="AP2332" i="3"/>
  <c r="AH2332" i="3"/>
  <c r="Z2332" i="3"/>
  <c r="R2332" i="3"/>
  <c r="F2332" i="3"/>
  <c r="BC2331" i="3"/>
  <c r="BB2331" i="3"/>
  <c r="BB2332" i="3" s="1"/>
  <c r="BA2331" i="3"/>
  <c r="AZ2331" i="3"/>
  <c r="AY2331" i="3"/>
  <c r="AX2331" i="3"/>
  <c r="AW2331" i="3"/>
  <c r="AV2331" i="3"/>
  <c r="AU2331" i="3"/>
  <c r="AT2331" i="3"/>
  <c r="AT2332" i="3" s="1"/>
  <c r="AS2331" i="3"/>
  <c r="AR2331" i="3"/>
  <c r="AQ2331" i="3"/>
  <c r="AP2331" i="3"/>
  <c r="AO2331" i="3"/>
  <c r="AN2331" i="3"/>
  <c r="AM2331" i="3"/>
  <c r="AL2331" i="3"/>
  <c r="AL2332" i="3" s="1"/>
  <c r="AK2331" i="3"/>
  <c r="AJ2331" i="3"/>
  <c r="AI2331" i="3"/>
  <c r="AH2331" i="3"/>
  <c r="AG2331" i="3"/>
  <c r="AF2331" i="3"/>
  <c r="AE2331" i="3"/>
  <c r="AD2331" i="3"/>
  <c r="AD2332" i="3" s="1"/>
  <c r="AC2331" i="3"/>
  <c r="AB2331" i="3"/>
  <c r="AA2331" i="3"/>
  <c r="Z2331" i="3"/>
  <c r="Y2331" i="3"/>
  <c r="X2331" i="3"/>
  <c r="W2331" i="3"/>
  <c r="V2331" i="3"/>
  <c r="V2332" i="3" s="1"/>
  <c r="U2331" i="3"/>
  <c r="T2331" i="3"/>
  <c r="S2331" i="3"/>
  <c r="R2331" i="3"/>
  <c r="Q2331" i="3"/>
  <c r="P2331" i="3"/>
  <c r="O2331" i="3"/>
  <c r="N2331" i="3"/>
  <c r="N2332" i="3" s="1"/>
  <c r="M2331" i="3"/>
  <c r="L2331" i="3"/>
  <c r="K2331" i="3"/>
  <c r="J2331" i="3"/>
  <c r="I2331" i="3"/>
  <c r="H2331" i="3"/>
  <c r="G2331" i="3"/>
  <c r="F2331" i="3"/>
  <c r="E2331" i="3"/>
  <c r="D2331" i="3"/>
  <c r="C2331" i="3"/>
  <c r="BC2330" i="3"/>
  <c r="BB2330" i="3"/>
  <c r="BA2330" i="3"/>
  <c r="BA2332" i="3" s="1"/>
  <c r="AZ2330" i="3"/>
  <c r="AY2330" i="3"/>
  <c r="AX2330" i="3"/>
  <c r="AW2330" i="3"/>
  <c r="AW2332" i="3" s="1"/>
  <c r="AV2330" i="3"/>
  <c r="AU2330" i="3"/>
  <c r="AT2330" i="3"/>
  <c r="AS2330" i="3"/>
  <c r="AS2332" i="3" s="1"/>
  <c r="AR2330" i="3"/>
  <c r="AQ2330" i="3"/>
  <c r="AP2330" i="3"/>
  <c r="AO2330" i="3"/>
  <c r="AO2332" i="3" s="1"/>
  <c r="AN2330" i="3"/>
  <c r="AM2330" i="3"/>
  <c r="AL2330" i="3"/>
  <c r="AK2330" i="3"/>
  <c r="AK2332" i="3" s="1"/>
  <c r="AJ2330" i="3"/>
  <c r="AI2330" i="3"/>
  <c r="AH2330" i="3"/>
  <c r="AG2330" i="3"/>
  <c r="AG2332" i="3" s="1"/>
  <c r="AF2330" i="3"/>
  <c r="AE2330" i="3"/>
  <c r="AD2330" i="3"/>
  <c r="AC2330" i="3"/>
  <c r="AC2332" i="3" s="1"/>
  <c r="AB2330" i="3"/>
  <c r="AA2330" i="3"/>
  <c r="Z2330" i="3"/>
  <c r="Y2330" i="3"/>
  <c r="Y2332" i="3" s="1"/>
  <c r="X2330" i="3"/>
  <c r="W2330" i="3"/>
  <c r="V2330" i="3"/>
  <c r="U2330" i="3"/>
  <c r="U2332" i="3" s="1"/>
  <c r="T2330" i="3"/>
  <c r="S2330" i="3"/>
  <c r="R2330" i="3"/>
  <c r="Q2330" i="3"/>
  <c r="Q2332" i="3" s="1"/>
  <c r="P2330" i="3"/>
  <c r="O2330" i="3"/>
  <c r="N2330" i="3"/>
  <c r="M2330" i="3"/>
  <c r="L2330" i="3"/>
  <c r="K2330" i="3"/>
  <c r="J2330" i="3"/>
  <c r="J2332" i="3" s="1"/>
  <c r="I2330" i="3"/>
  <c r="I2332" i="3" s="1"/>
  <c r="H2330" i="3"/>
  <c r="G2330" i="3"/>
  <c r="F2330" i="3"/>
  <c r="E2330" i="3"/>
  <c r="E2332" i="3" s="1"/>
  <c r="D2330" i="3"/>
  <c r="BC2329" i="3"/>
  <c r="BB2329" i="3"/>
  <c r="BA2329" i="3"/>
  <c r="AZ2329" i="3"/>
  <c r="AY2329" i="3"/>
  <c r="AX2329" i="3"/>
  <c r="AW2329" i="3"/>
  <c r="AV2329" i="3"/>
  <c r="AU2329" i="3"/>
  <c r="AT2329" i="3"/>
  <c r="AS2329" i="3"/>
  <c r="AR2329" i="3"/>
  <c r="AQ2329" i="3"/>
  <c r="AP2329" i="3"/>
  <c r="AO2329" i="3"/>
  <c r="AN2329" i="3"/>
  <c r="AM2329" i="3"/>
  <c r="AL2329" i="3"/>
  <c r="AK2329" i="3"/>
  <c r="AJ2329" i="3"/>
  <c r="AI2329" i="3"/>
  <c r="AH2329" i="3"/>
  <c r="AG2329" i="3"/>
  <c r="AF2329" i="3"/>
  <c r="AE2329" i="3"/>
  <c r="AD2329" i="3"/>
  <c r="AC2329" i="3"/>
  <c r="AB2329" i="3"/>
  <c r="AA2329" i="3"/>
  <c r="Z2329" i="3"/>
  <c r="Y2329" i="3"/>
  <c r="X2329" i="3"/>
  <c r="W2329" i="3"/>
  <c r="V2329" i="3"/>
  <c r="U2329" i="3"/>
  <c r="T2329" i="3"/>
  <c r="S2329" i="3"/>
  <c r="R2329" i="3"/>
  <c r="Q2329" i="3"/>
  <c r="P2329" i="3"/>
  <c r="O2329" i="3"/>
  <c r="N2329" i="3"/>
  <c r="J2329" i="3"/>
  <c r="I2329" i="3"/>
  <c r="H2329" i="3"/>
  <c r="G2329" i="3"/>
  <c r="F2329" i="3"/>
  <c r="E2329" i="3"/>
  <c r="D2328" i="3"/>
  <c r="D2329" i="3" s="1"/>
  <c r="C2328" i="3"/>
  <c r="C2329" i="3" s="1"/>
  <c r="AW2327" i="3"/>
  <c r="AO2327" i="3"/>
  <c r="AG2327" i="3"/>
  <c r="Y2327" i="3"/>
  <c r="Q2327" i="3"/>
  <c r="J2327" i="3"/>
  <c r="BC2326" i="3"/>
  <c r="BC2327" i="3" s="1"/>
  <c r="BB2326" i="3"/>
  <c r="BB2327" i="3" s="1"/>
  <c r="BA2326" i="3"/>
  <c r="BA2327" i="3" s="1"/>
  <c r="AZ2326" i="3"/>
  <c r="AZ2327" i="3" s="1"/>
  <c r="AY2326" i="3"/>
  <c r="AY2327" i="3" s="1"/>
  <c r="AX2326" i="3"/>
  <c r="AX2327" i="3" s="1"/>
  <c r="AW2326" i="3"/>
  <c r="AV2326" i="3"/>
  <c r="AV2327" i="3" s="1"/>
  <c r="AU2326" i="3"/>
  <c r="AU2327" i="3" s="1"/>
  <c r="AT2326" i="3"/>
  <c r="AT2327" i="3" s="1"/>
  <c r="AS2326" i="3"/>
  <c r="AS2327" i="3" s="1"/>
  <c r="AR2326" i="3"/>
  <c r="AR2327" i="3" s="1"/>
  <c r="AQ2326" i="3"/>
  <c r="AQ2327" i="3" s="1"/>
  <c r="AP2326" i="3"/>
  <c r="AP2327" i="3" s="1"/>
  <c r="AO2326" i="3"/>
  <c r="AN2326" i="3"/>
  <c r="AN2327" i="3" s="1"/>
  <c r="AM2326" i="3"/>
  <c r="AM2327" i="3" s="1"/>
  <c r="AL2326" i="3"/>
  <c r="AL2327" i="3" s="1"/>
  <c r="AK2326" i="3"/>
  <c r="AK2327" i="3" s="1"/>
  <c r="AJ2326" i="3"/>
  <c r="AJ2327" i="3" s="1"/>
  <c r="AI2326" i="3"/>
  <c r="AI2327" i="3" s="1"/>
  <c r="AH2326" i="3"/>
  <c r="AH2327" i="3" s="1"/>
  <c r="AG2326" i="3"/>
  <c r="AF2326" i="3"/>
  <c r="AF2327" i="3" s="1"/>
  <c r="AE2326" i="3"/>
  <c r="AE2327" i="3" s="1"/>
  <c r="AD2326" i="3"/>
  <c r="AD2327" i="3" s="1"/>
  <c r="AC2326" i="3"/>
  <c r="AC2327" i="3" s="1"/>
  <c r="AB2326" i="3"/>
  <c r="AB2327" i="3" s="1"/>
  <c r="AA2326" i="3"/>
  <c r="AA2327" i="3" s="1"/>
  <c r="Z2326" i="3"/>
  <c r="Z2327" i="3" s="1"/>
  <c r="Y2326" i="3"/>
  <c r="X2326" i="3"/>
  <c r="X2327" i="3" s="1"/>
  <c r="W2326" i="3"/>
  <c r="W2327" i="3" s="1"/>
  <c r="V2326" i="3"/>
  <c r="V2327" i="3" s="1"/>
  <c r="U2326" i="3"/>
  <c r="U2327" i="3" s="1"/>
  <c r="T2326" i="3"/>
  <c r="T2327" i="3" s="1"/>
  <c r="S2326" i="3"/>
  <c r="S2327" i="3" s="1"/>
  <c r="R2326" i="3"/>
  <c r="R2327" i="3" s="1"/>
  <c r="Q2326" i="3"/>
  <c r="P2326" i="3"/>
  <c r="P2327" i="3" s="1"/>
  <c r="O2326" i="3"/>
  <c r="O2327" i="3" s="1"/>
  <c r="N2326" i="3"/>
  <c r="N2327" i="3" s="1"/>
  <c r="M2326" i="3"/>
  <c r="L2326" i="3"/>
  <c r="K2326" i="3"/>
  <c r="J2326" i="3"/>
  <c r="I2326" i="3"/>
  <c r="I2327" i="3" s="1"/>
  <c r="H2326" i="3"/>
  <c r="H2327" i="3" s="1"/>
  <c r="G2326" i="3"/>
  <c r="G2327" i="3" s="1"/>
  <c r="F2326" i="3"/>
  <c r="F2327" i="3" s="1"/>
  <c r="E2326" i="3"/>
  <c r="E2327" i="3" s="1"/>
  <c r="C2326" i="3"/>
  <c r="C2327" i="3" s="1"/>
  <c r="BC2324" i="3"/>
  <c r="BB2324" i="3"/>
  <c r="BA2324" i="3"/>
  <c r="AZ2324" i="3"/>
  <c r="AY2324" i="3"/>
  <c r="AX2324" i="3"/>
  <c r="AW2324" i="3"/>
  <c r="AV2324" i="3"/>
  <c r="AU2324" i="3"/>
  <c r="AT2324" i="3"/>
  <c r="AS2324" i="3"/>
  <c r="AR2324" i="3"/>
  <c r="AQ2324" i="3"/>
  <c r="AP2324" i="3"/>
  <c r="AO2324" i="3"/>
  <c r="AN2324" i="3"/>
  <c r="AM2324" i="3"/>
  <c r="AL2324" i="3"/>
  <c r="AK2324" i="3"/>
  <c r="AJ2324" i="3"/>
  <c r="AI2324" i="3"/>
  <c r="AH2324" i="3"/>
  <c r="AG2324" i="3"/>
  <c r="AF2324" i="3"/>
  <c r="AE2324" i="3"/>
  <c r="AD2324" i="3"/>
  <c r="AC2324" i="3"/>
  <c r="AB2324" i="3"/>
  <c r="AA2324" i="3"/>
  <c r="Z2324" i="3"/>
  <c r="Y2324" i="3"/>
  <c r="X2324" i="3"/>
  <c r="W2324" i="3"/>
  <c r="V2324" i="3"/>
  <c r="U2324" i="3"/>
  <c r="T2324" i="3"/>
  <c r="S2324" i="3"/>
  <c r="R2324" i="3"/>
  <c r="Q2324" i="3"/>
  <c r="P2324" i="3"/>
  <c r="O2324" i="3"/>
  <c r="N2324" i="3"/>
  <c r="M2324" i="3"/>
  <c r="L2324" i="3"/>
  <c r="K2324" i="3"/>
  <c r="J2324" i="3"/>
  <c r="I2324" i="3"/>
  <c r="H2324" i="3"/>
  <c r="G2324" i="3"/>
  <c r="F2324" i="3"/>
  <c r="D2324" i="3" s="1"/>
  <c r="E2324" i="3"/>
  <c r="C2324" i="3" s="1"/>
  <c r="BC2323" i="3"/>
  <c r="BB2323" i="3"/>
  <c r="BA2323" i="3"/>
  <c r="AZ2323" i="3"/>
  <c r="AY2323" i="3"/>
  <c r="AX2323" i="3"/>
  <c r="AW2323" i="3"/>
  <c r="AV2323" i="3"/>
  <c r="AU2323" i="3"/>
  <c r="AT2323" i="3"/>
  <c r="AS2323" i="3"/>
  <c r="AR2323" i="3"/>
  <c r="AQ2323" i="3"/>
  <c r="AP2323" i="3"/>
  <c r="AO2323" i="3"/>
  <c r="AN2323" i="3"/>
  <c r="AM2323" i="3"/>
  <c r="AL2323" i="3"/>
  <c r="AK2323" i="3"/>
  <c r="AJ2323" i="3"/>
  <c r="AI2323" i="3"/>
  <c r="AH2323" i="3"/>
  <c r="AG2323" i="3"/>
  <c r="AF2323" i="3"/>
  <c r="AE2323" i="3"/>
  <c r="AD2323" i="3"/>
  <c r="AC2323" i="3"/>
  <c r="AB2323" i="3"/>
  <c r="AA2323" i="3"/>
  <c r="Z2323" i="3"/>
  <c r="Y2323" i="3"/>
  <c r="X2323" i="3"/>
  <c r="W2323" i="3"/>
  <c r="V2323" i="3"/>
  <c r="U2323" i="3"/>
  <c r="T2323" i="3"/>
  <c r="S2323" i="3"/>
  <c r="R2323" i="3"/>
  <c r="Q2323" i="3"/>
  <c r="P2323" i="3"/>
  <c r="O2323" i="3"/>
  <c r="N2323" i="3"/>
  <c r="M2323" i="3"/>
  <c r="L2323" i="3"/>
  <c r="K2323" i="3"/>
  <c r="J2323" i="3"/>
  <c r="I2323" i="3"/>
  <c r="H2323" i="3"/>
  <c r="G2323" i="3"/>
  <c r="F2323" i="3"/>
  <c r="E2323" i="3"/>
  <c r="C2323" i="3"/>
  <c r="BC2322" i="3"/>
  <c r="BB2322" i="3"/>
  <c r="BA2322" i="3"/>
  <c r="AZ2322" i="3"/>
  <c r="AY2322" i="3"/>
  <c r="AX2322" i="3"/>
  <c r="AW2322" i="3"/>
  <c r="AV2322" i="3"/>
  <c r="AU2322" i="3"/>
  <c r="AT2322" i="3"/>
  <c r="AS2322" i="3"/>
  <c r="AR2322" i="3"/>
  <c r="AQ2322" i="3"/>
  <c r="AP2322" i="3"/>
  <c r="AO2322" i="3"/>
  <c r="AN2322" i="3"/>
  <c r="AM2322" i="3"/>
  <c r="AL2322" i="3"/>
  <c r="AK2322" i="3"/>
  <c r="AJ2322" i="3"/>
  <c r="AI2322" i="3"/>
  <c r="AH2322" i="3"/>
  <c r="AG2322" i="3"/>
  <c r="AF2322" i="3"/>
  <c r="AE2322" i="3"/>
  <c r="AD2322" i="3"/>
  <c r="AC2322" i="3"/>
  <c r="AB2322" i="3"/>
  <c r="AA2322" i="3"/>
  <c r="Z2322" i="3"/>
  <c r="Y2322" i="3"/>
  <c r="X2322" i="3"/>
  <c r="W2322" i="3"/>
  <c r="V2322" i="3"/>
  <c r="U2322" i="3"/>
  <c r="T2322" i="3"/>
  <c r="S2322" i="3"/>
  <c r="R2322" i="3"/>
  <c r="Q2322" i="3"/>
  <c r="P2322" i="3"/>
  <c r="O2322" i="3"/>
  <c r="N2322" i="3"/>
  <c r="M2322" i="3"/>
  <c r="L2322" i="3"/>
  <c r="K2322" i="3"/>
  <c r="J2322" i="3"/>
  <c r="I2322" i="3"/>
  <c r="H2322" i="3"/>
  <c r="G2322" i="3"/>
  <c r="F2322" i="3"/>
  <c r="E2322" i="3"/>
  <c r="D2322" i="3"/>
  <c r="C2322" i="3"/>
  <c r="BC2321" i="3"/>
  <c r="BB2321" i="3"/>
  <c r="BA2321" i="3"/>
  <c r="AZ2321" i="3"/>
  <c r="AY2321" i="3"/>
  <c r="AX2321" i="3"/>
  <c r="AW2321" i="3"/>
  <c r="AV2321" i="3"/>
  <c r="AU2321" i="3"/>
  <c r="AT2321" i="3"/>
  <c r="AS2321" i="3"/>
  <c r="AR2321" i="3"/>
  <c r="AQ2321" i="3"/>
  <c r="AP2321" i="3"/>
  <c r="AO2321" i="3"/>
  <c r="AN2321" i="3"/>
  <c r="AM2321" i="3"/>
  <c r="AL2321" i="3"/>
  <c r="AK2321" i="3"/>
  <c r="AJ2321" i="3"/>
  <c r="AI2321" i="3"/>
  <c r="AH2321" i="3"/>
  <c r="AG2321" i="3"/>
  <c r="AF2321" i="3"/>
  <c r="AE2321" i="3"/>
  <c r="AD2321" i="3"/>
  <c r="AC2321" i="3"/>
  <c r="AB2321" i="3"/>
  <c r="AA2321" i="3"/>
  <c r="Z2321" i="3"/>
  <c r="Y2321" i="3"/>
  <c r="X2321" i="3"/>
  <c r="W2321" i="3"/>
  <c r="V2321" i="3"/>
  <c r="U2321" i="3"/>
  <c r="T2321" i="3"/>
  <c r="S2321" i="3"/>
  <c r="R2321" i="3"/>
  <c r="Q2321" i="3"/>
  <c r="P2321" i="3"/>
  <c r="O2321" i="3"/>
  <c r="N2321" i="3"/>
  <c r="M2321" i="3"/>
  <c r="L2321" i="3"/>
  <c r="K2321" i="3"/>
  <c r="J2321" i="3"/>
  <c r="I2321" i="3"/>
  <c r="H2321" i="3"/>
  <c r="G2321" i="3"/>
  <c r="F2321" i="3"/>
  <c r="D2321" i="3" s="1"/>
  <c r="E2321" i="3"/>
  <c r="C2321" i="3" s="1"/>
  <c r="BC2320" i="3"/>
  <c r="BB2320" i="3"/>
  <c r="BA2320" i="3"/>
  <c r="AZ2320" i="3"/>
  <c r="AY2320" i="3"/>
  <c r="AX2320" i="3"/>
  <c r="AW2320" i="3"/>
  <c r="AV2320" i="3"/>
  <c r="AU2320" i="3"/>
  <c r="AT2320" i="3"/>
  <c r="AS2320" i="3"/>
  <c r="AR2320" i="3"/>
  <c r="AQ2320" i="3"/>
  <c r="AP2320" i="3"/>
  <c r="AO2320" i="3"/>
  <c r="AN2320" i="3"/>
  <c r="AM2320" i="3"/>
  <c r="AL2320" i="3"/>
  <c r="AK2320" i="3"/>
  <c r="AJ2320" i="3"/>
  <c r="AI2320" i="3"/>
  <c r="AH2320" i="3"/>
  <c r="AG2320" i="3"/>
  <c r="AF2320" i="3"/>
  <c r="AE2320" i="3"/>
  <c r="AD2320" i="3"/>
  <c r="AC2320" i="3"/>
  <c r="AB2320" i="3"/>
  <c r="AA2320" i="3"/>
  <c r="Z2320" i="3"/>
  <c r="Y2320" i="3"/>
  <c r="X2320" i="3"/>
  <c r="W2320" i="3"/>
  <c r="V2320" i="3"/>
  <c r="U2320" i="3"/>
  <c r="T2320" i="3"/>
  <c r="S2320" i="3"/>
  <c r="R2320" i="3"/>
  <c r="Q2320" i="3"/>
  <c r="P2320" i="3"/>
  <c r="O2320" i="3"/>
  <c r="N2320" i="3"/>
  <c r="M2320" i="3"/>
  <c r="L2320" i="3"/>
  <c r="K2320" i="3"/>
  <c r="J2320" i="3"/>
  <c r="I2320" i="3"/>
  <c r="H2320" i="3"/>
  <c r="G2320" i="3"/>
  <c r="F2320" i="3"/>
  <c r="D2320" i="3" s="1"/>
  <c r="E2320" i="3"/>
  <c r="C2320" i="3" s="1"/>
  <c r="BC2319" i="3"/>
  <c r="BB2319" i="3"/>
  <c r="BA2319" i="3"/>
  <c r="AZ2319" i="3"/>
  <c r="AY2319" i="3"/>
  <c r="AX2319" i="3"/>
  <c r="AW2319" i="3"/>
  <c r="AV2319" i="3"/>
  <c r="AU2319" i="3"/>
  <c r="AT2319" i="3"/>
  <c r="AS2319" i="3"/>
  <c r="AR2319" i="3"/>
  <c r="AQ2319" i="3"/>
  <c r="AP2319" i="3"/>
  <c r="AO2319" i="3"/>
  <c r="AN2319" i="3"/>
  <c r="AM2319" i="3"/>
  <c r="AL2319" i="3"/>
  <c r="AK2319" i="3"/>
  <c r="AJ2319" i="3"/>
  <c r="AI2319" i="3"/>
  <c r="AH2319" i="3"/>
  <c r="AG2319" i="3"/>
  <c r="AF2319" i="3"/>
  <c r="AE2319" i="3"/>
  <c r="AD2319" i="3"/>
  <c r="AC2319" i="3"/>
  <c r="AB2319" i="3"/>
  <c r="AA2319" i="3"/>
  <c r="Z2319" i="3"/>
  <c r="Y2319" i="3"/>
  <c r="X2319" i="3"/>
  <c r="W2319" i="3"/>
  <c r="V2319" i="3"/>
  <c r="U2319" i="3"/>
  <c r="T2319" i="3"/>
  <c r="S2319" i="3"/>
  <c r="R2319" i="3"/>
  <c r="Q2319" i="3"/>
  <c r="P2319" i="3"/>
  <c r="O2319" i="3"/>
  <c r="N2319" i="3"/>
  <c r="M2319" i="3"/>
  <c r="L2319" i="3"/>
  <c r="K2319" i="3"/>
  <c r="J2319" i="3"/>
  <c r="I2319" i="3"/>
  <c r="H2319" i="3"/>
  <c r="G2319" i="3"/>
  <c r="F2319" i="3"/>
  <c r="E2319" i="3"/>
  <c r="C2319" i="3"/>
  <c r="BC2318" i="3"/>
  <c r="BB2318" i="3"/>
  <c r="BA2318" i="3"/>
  <c r="AZ2318" i="3"/>
  <c r="AY2318" i="3"/>
  <c r="AX2318" i="3"/>
  <c r="AW2318" i="3"/>
  <c r="AV2318" i="3"/>
  <c r="AU2318" i="3"/>
  <c r="AT2318" i="3"/>
  <c r="AS2318" i="3"/>
  <c r="AR2318" i="3"/>
  <c r="AQ2318" i="3"/>
  <c r="AP2318" i="3"/>
  <c r="AO2318" i="3"/>
  <c r="AN2318" i="3"/>
  <c r="AM2318" i="3"/>
  <c r="AL2318" i="3"/>
  <c r="AK2318" i="3"/>
  <c r="AJ2318" i="3"/>
  <c r="AI2318" i="3"/>
  <c r="AH2318" i="3"/>
  <c r="AG2318" i="3"/>
  <c r="AF2318" i="3"/>
  <c r="AE2318" i="3"/>
  <c r="AD2318" i="3"/>
  <c r="AC2318" i="3"/>
  <c r="AB2318" i="3"/>
  <c r="AA2318" i="3"/>
  <c r="Z2318" i="3"/>
  <c r="Y2318" i="3"/>
  <c r="X2318" i="3"/>
  <c r="W2318" i="3"/>
  <c r="V2318" i="3"/>
  <c r="U2318" i="3"/>
  <c r="T2318" i="3"/>
  <c r="S2318" i="3"/>
  <c r="R2318" i="3"/>
  <c r="Q2318" i="3"/>
  <c r="P2318" i="3"/>
  <c r="O2318" i="3"/>
  <c r="N2318" i="3"/>
  <c r="M2318" i="3"/>
  <c r="L2318" i="3"/>
  <c r="K2318" i="3"/>
  <c r="J2318" i="3"/>
  <c r="I2318" i="3"/>
  <c r="H2318" i="3"/>
  <c r="G2318" i="3"/>
  <c r="F2318" i="3"/>
  <c r="E2318" i="3"/>
  <c r="C2318" i="3" s="1"/>
  <c r="D2318" i="3"/>
  <c r="BC2317" i="3"/>
  <c r="BB2317" i="3"/>
  <c r="BA2317" i="3"/>
  <c r="AZ2317" i="3"/>
  <c r="AY2317" i="3"/>
  <c r="AX2317" i="3"/>
  <c r="AW2317" i="3"/>
  <c r="AV2317" i="3"/>
  <c r="AU2317" i="3"/>
  <c r="AT2317" i="3"/>
  <c r="AS2317" i="3"/>
  <c r="AR2317" i="3"/>
  <c r="AQ2317" i="3"/>
  <c r="AP2317" i="3"/>
  <c r="AO2317" i="3"/>
  <c r="AN2317" i="3"/>
  <c r="AM2317" i="3"/>
  <c r="AL2317" i="3"/>
  <c r="AK2317" i="3"/>
  <c r="AJ2317" i="3"/>
  <c r="AI2317" i="3"/>
  <c r="AH2317" i="3"/>
  <c r="AG2317" i="3"/>
  <c r="AF2317" i="3"/>
  <c r="AE2317" i="3"/>
  <c r="AD2317" i="3"/>
  <c r="AC2317" i="3"/>
  <c r="AB2317" i="3"/>
  <c r="AA2317" i="3"/>
  <c r="Z2317" i="3"/>
  <c r="Y2317" i="3"/>
  <c r="X2317" i="3"/>
  <c r="W2317" i="3"/>
  <c r="V2317" i="3"/>
  <c r="U2317" i="3"/>
  <c r="T2317" i="3"/>
  <c r="S2317" i="3"/>
  <c r="R2317" i="3"/>
  <c r="Q2317" i="3"/>
  <c r="P2317" i="3"/>
  <c r="O2317" i="3"/>
  <c r="N2317" i="3"/>
  <c r="M2317" i="3"/>
  <c r="L2317" i="3"/>
  <c r="K2317" i="3"/>
  <c r="J2317" i="3"/>
  <c r="I2317" i="3"/>
  <c r="H2317" i="3"/>
  <c r="G2317" i="3"/>
  <c r="F2317" i="3"/>
  <c r="E2317" i="3"/>
  <c r="C2317" i="3" s="1"/>
  <c r="D2317" i="3"/>
  <c r="BC2316" i="3"/>
  <c r="BB2316" i="3"/>
  <c r="BA2316" i="3"/>
  <c r="AZ2316" i="3"/>
  <c r="AY2316" i="3"/>
  <c r="AX2316" i="3"/>
  <c r="AW2316" i="3"/>
  <c r="AV2316" i="3"/>
  <c r="AU2316" i="3"/>
  <c r="AT2316" i="3"/>
  <c r="AS2316" i="3"/>
  <c r="AR2316" i="3"/>
  <c r="AR2325" i="3" s="1"/>
  <c r="AQ2316" i="3"/>
  <c r="AP2316" i="3"/>
  <c r="AO2316" i="3"/>
  <c r="AN2316" i="3"/>
  <c r="AM2316" i="3"/>
  <c r="AL2316" i="3"/>
  <c r="AK2316" i="3"/>
  <c r="AJ2316" i="3"/>
  <c r="AI2316" i="3"/>
  <c r="AH2316" i="3"/>
  <c r="AG2316" i="3"/>
  <c r="AF2316" i="3"/>
  <c r="AE2316" i="3"/>
  <c r="AD2316" i="3"/>
  <c r="AC2316" i="3"/>
  <c r="AB2316" i="3"/>
  <c r="AA2316" i="3"/>
  <c r="Z2316" i="3"/>
  <c r="Y2316" i="3"/>
  <c r="X2316" i="3"/>
  <c r="W2316" i="3"/>
  <c r="V2316" i="3"/>
  <c r="U2316" i="3"/>
  <c r="T2316" i="3"/>
  <c r="S2316" i="3"/>
  <c r="R2316" i="3"/>
  <c r="Q2316" i="3"/>
  <c r="P2316" i="3"/>
  <c r="O2316" i="3"/>
  <c r="N2316" i="3"/>
  <c r="M2316" i="3"/>
  <c r="L2316" i="3"/>
  <c r="K2316" i="3"/>
  <c r="J2316" i="3"/>
  <c r="I2316" i="3"/>
  <c r="H2316" i="3"/>
  <c r="G2316" i="3"/>
  <c r="F2316" i="3"/>
  <c r="D2316" i="3" s="1"/>
  <c r="E2316" i="3"/>
  <c r="BC2314" i="3"/>
  <c r="BB2314" i="3"/>
  <c r="BA2314" i="3"/>
  <c r="AZ2314" i="3"/>
  <c r="AY2314" i="3"/>
  <c r="AX2314" i="3"/>
  <c r="AW2314" i="3"/>
  <c r="AV2314" i="3"/>
  <c r="AU2314" i="3"/>
  <c r="AT2314" i="3"/>
  <c r="AS2314" i="3"/>
  <c r="AR2314" i="3"/>
  <c r="AQ2314" i="3"/>
  <c r="AP2314" i="3"/>
  <c r="AO2314" i="3"/>
  <c r="AN2314" i="3"/>
  <c r="AM2314" i="3"/>
  <c r="AL2314" i="3"/>
  <c r="AK2314" i="3"/>
  <c r="AJ2314" i="3"/>
  <c r="AI2314" i="3"/>
  <c r="AH2314" i="3"/>
  <c r="AG2314" i="3"/>
  <c r="AF2314" i="3"/>
  <c r="AE2314" i="3"/>
  <c r="AD2314" i="3"/>
  <c r="AC2314" i="3"/>
  <c r="AB2314" i="3"/>
  <c r="AA2314" i="3"/>
  <c r="Z2314" i="3"/>
  <c r="Y2314" i="3"/>
  <c r="X2314" i="3"/>
  <c r="W2314" i="3"/>
  <c r="V2314" i="3"/>
  <c r="U2314" i="3"/>
  <c r="T2314" i="3"/>
  <c r="S2314" i="3"/>
  <c r="R2314" i="3"/>
  <c r="Q2314" i="3"/>
  <c r="P2314" i="3"/>
  <c r="O2314" i="3"/>
  <c r="N2314" i="3"/>
  <c r="M2314" i="3"/>
  <c r="L2314" i="3"/>
  <c r="K2314" i="3"/>
  <c r="J2314" i="3"/>
  <c r="I2314" i="3"/>
  <c r="H2314" i="3"/>
  <c r="G2314" i="3"/>
  <c r="F2314" i="3"/>
  <c r="E2314" i="3"/>
  <c r="D2314" i="3"/>
  <c r="C2314" i="3"/>
  <c r="BC2313" i="3"/>
  <c r="BB2313" i="3"/>
  <c r="BA2313" i="3"/>
  <c r="AZ2313" i="3"/>
  <c r="AY2313" i="3"/>
  <c r="AX2313" i="3"/>
  <c r="AW2313" i="3"/>
  <c r="AV2313" i="3"/>
  <c r="AU2313" i="3"/>
  <c r="AT2313" i="3"/>
  <c r="AS2313" i="3"/>
  <c r="AR2313" i="3"/>
  <c r="AQ2313" i="3"/>
  <c r="AP2313" i="3"/>
  <c r="AO2313" i="3"/>
  <c r="AN2313" i="3"/>
  <c r="AM2313" i="3"/>
  <c r="AL2313" i="3"/>
  <c r="AK2313" i="3"/>
  <c r="AJ2313" i="3"/>
  <c r="AI2313" i="3"/>
  <c r="AH2313" i="3"/>
  <c r="AG2313" i="3"/>
  <c r="AF2313" i="3"/>
  <c r="AE2313" i="3"/>
  <c r="AD2313" i="3"/>
  <c r="AC2313" i="3"/>
  <c r="AB2313" i="3"/>
  <c r="AA2313" i="3"/>
  <c r="Z2313" i="3"/>
  <c r="Y2313" i="3"/>
  <c r="X2313" i="3"/>
  <c r="W2313" i="3"/>
  <c r="V2313" i="3"/>
  <c r="U2313" i="3"/>
  <c r="T2313" i="3"/>
  <c r="S2313" i="3"/>
  <c r="R2313" i="3"/>
  <c r="Q2313" i="3"/>
  <c r="P2313" i="3"/>
  <c r="O2313" i="3"/>
  <c r="N2313" i="3"/>
  <c r="M2313" i="3"/>
  <c r="L2313" i="3"/>
  <c r="K2313" i="3"/>
  <c r="J2313" i="3"/>
  <c r="I2313" i="3"/>
  <c r="H2313" i="3"/>
  <c r="G2313" i="3"/>
  <c r="F2313" i="3"/>
  <c r="D2313" i="3" s="1"/>
  <c r="E2313" i="3"/>
  <c r="C2313" i="3" s="1"/>
  <c r="BC2312" i="3"/>
  <c r="BB2312" i="3"/>
  <c r="BA2312" i="3"/>
  <c r="AZ2312" i="3"/>
  <c r="AY2312" i="3"/>
  <c r="AX2312" i="3"/>
  <c r="AW2312" i="3"/>
  <c r="AV2312" i="3"/>
  <c r="AU2312" i="3"/>
  <c r="AT2312" i="3"/>
  <c r="AS2312" i="3"/>
  <c r="AR2312" i="3"/>
  <c r="AQ2312" i="3"/>
  <c r="AP2312" i="3"/>
  <c r="AO2312" i="3"/>
  <c r="AN2312" i="3"/>
  <c r="AM2312" i="3"/>
  <c r="AL2312" i="3"/>
  <c r="AK2312" i="3"/>
  <c r="AJ2312" i="3"/>
  <c r="AI2312" i="3"/>
  <c r="AH2312" i="3"/>
  <c r="AG2312" i="3"/>
  <c r="AF2312" i="3"/>
  <c r="AE2312" i="3"/>
  <c r="AD2312" i="3"/>
  <c r="AC2312" i="3"/>
  <c r="AB2312" i="3"/>
  <c r="AA2312" i="3"/>
  <c r="Z2312" i="3"/>
  <c r="Y2312" i="3"/>
  <c r="X2312" i="3"/>
  <c r="W2312" i="3"/>
  <c r="V2312" i="3"/>
  <c r="U2312" i="3"/>
  <c r="T2312" i="3"/>
  <c r="S2312" i="3"/>
  <c r="R2312" i="3"/>
  <c r="Q2312" i="3"/>
  <c r="P2312" i="3"/>
  <c r="O2312" i="3"/>
  <c r="N2312" i="3"/>
  <c r="M2312" i="3"/>
  <c r="L2312" i="3"/>
  <c r="K2312" i="3"/>
  <c r="J2312" i="3"/>
  <c r="I2312" i="3"/>
  <c r="H2312" i="3"/>
  <c r="G2312" i="3"/>
  <c r="F2312" i="3"/>
  <c r="D2312" i="3" s="1"/>
  <c r="E2312" i="3"/>
  <c r="C2312" i="3" s="1"/>
  <c r="BC2311" i="3"/>
  <c r="BB2311" i="3"/>
  <c r="BA2311" i="3"/>
  <c r="AZ2311" i="3"/>
  <c r="AY2311" i="3"/>
  <c r="AX2311" i="3"/>
  <c r="AW2311" i="3"/>
  <c r="AV2311" i="3"/>
  <c r="AU2311" i="3"/>
  <c r="AT2311" i="3"/>
  <c r="AS2311" i="3"/>
  <c r="AR2311" i="3"/>
  <c r="AQ2311" i="3"/>
  <c r="AP2311" i="3"/>
  <c r="AO2311" i="3"/>
  <c r="AN2311" i="3"/>
  <c r="AM2311" i="3"/>
  <c r="AL2311" i="3"/>
  <c r="AK2311" i="3"/>
  <c r="AJ2311" i="3"/>
  <c r="AI2311" i="3"/>
  <c r="AH2311" i="3"/>
  <c r="AG2311" i="3"/>
  <c r="AF2311" i="3"/>
  <c r="AE2311" i="3"/>
  <c r="AD2311" i="3"/>
  <c r="AC2311" i="3"/>
  <c r="AB2311" i="3"/>
  <c r="AA2311" i="3"/>
  <c r="Z2311" i="3"/>
  <c r="Y2311" i="3"/>
  <c r="X2311" i="3"/>
  <c r="W2311" i="3"/>
  <c r="V2311" i="3"/>
  <c r="U2311" i="3"/>
  <c r="T2311" i="3"/>
  <c r="S2311" i="3"/>
  <c r="R2311" i="3"/>
  <c r="Q2311" i="3"/>
  <c r="P2311" i="3"/>
  <c r="O2311" i="3"/>
  <c r="N2311" i="3"/>
  <c r="M2311" i="3"/>
  <c r="L2311" i="3"/>
  <c r="K2311" i="3"/>
  <c r="J2311" i="3"/>
  <c r="I2311" i="3"/>
  <c r="H2311" i="3"/>
  <c r="G2311" i="3"/>
  <c r="F2311" i="3"/>
  <c r="E2311" i="3"/>
  <c r="C2311" i="3"/>
  <c r="BC2310" i="3"/>
  <c r="BB2310" i="3"/>
  <c r="BA2310" i="3"/>
  <c r="AZ2310" i="3"/>
  <c r="AY2310" i="3"/>
  <c r="AX2310" i="3"/>
  <c r="AW2310" i="3"/>
  <c r="AV2310" i="3"/>
  <c r="AU2310" i="3"/>
  <c r="AT2310" i="3"/>
  <c r="AS2310" i="3"/>
  <c r="AR2310" i="3"/>
  <c r="AQ2310" i="3"/>
  <c r="AP2310" i="3"/>
  <c r="AO2310" i="3"/>
  <c r="AN2310" i="3"/>
  <c r="AM2310" i="3"/>
  <c r="AL2310" i="3"/>
  <c r="AK2310" i="3"/>
  <c r="AJ2310" i="3"/>
  <c r="AI2310" i="3"/>
  <c r="AH2310" i="3"/>
  <c r="AG2310" i="3"/>
  <c r="AF2310" i="3"/>
  <c r="AE2310" i="3"/>
  <c r="AD2310" i="3"/>
  <c r="AC2310" i="3"/>
  <c r="AB2310" i="3"/>
  <c r="AA2310" i="3"/>
  <c r="Z2310" i="3"/>
  <c r="Y2310" i="3"/>
  <c r="X2310" i="3"/>
  <c r="W2310" i="3"/>
  <c r="V2310" i="3"/>
  <c r="U2310" i="3"/>
  <c r="T2310" i="3"/>
  <c r="S2310" i="3"/>
  <c r="R2310" i="3"/>
  <c r="Q2310" i="3"/>
  <c r="P2310" i="3"/>
  <c r="O2310" i="3"/>
  <c r="N2310" i="3"/>
  <c r="M2310" i="3"/>
  <c r="L2310" i="3"/>
  <c r="K2310" i="3"/>
  <c r="J2310" i="3"/>
  <c r="I2310" i="3"/>
  <c r="H2310" i="3"/>
  <c r="G2310" i="3"/>
  <c r="F2310" i="3"/>
  <c r="E2310" i="3"/>
  <c r="D2310" i="3"/>
  <c r="C2310" i="3"/>
  <c r="BC2309" i="3"/>
  <c r="BB2309" i="3"/>
  <c r="BA2309" i="3"/>
  <c r="AZ2309" i="3"/>
  <c r="AY2309" i="3"/>
  <c r="AX2309" i="3"/>
  <c r="AW2309" i="3"/>
  <c r="AV2309" i="3"/>
  <c r="AU2309" i="3"/>
  <c r="AT2309" i="3"/>
  <c r="AS2309" i="3"/>
  <c r="AR2309" i="3"/>
  <c r="AQ2309" i="3"/>
  <c r="AP2309" i="3"/>
  <c r="AO2309" i="3"/>
  <c r="AN2309" i="3"/>
  <c r="AM2309" i="3"/>
  <c r="AL2309" i="3"/>
  <c r="AK2309" i="3"/>
  <c r="AJ2309" i="3"/>
  <c r="AI2309" i="3"/>
  <c r="AH2309" i="3"/>
  <c r="AG2309" i="3"/>
  <c r="AF2309" i="3"/>
  <c r="AE2309" i="3"/>
  <c r="AD2309" i="3"/>
  <c r="AC2309" i="3"/>
  <c r="AB2309" i="3"/>
  <c r="AA2309" i="3"/>
  <c r="Z2309" i="3"/>
  <c r="Y2309" i="3"/>
  <c r="X2309" i="3"/>
  <c r="W2309" i="3"/>
  <c r="V2309" i="3"/>
  <c r="U2309" i="3"/>
  <c r="T2309" i="3"/>
  <c r="S2309" i="3"/>
  <c r="R2309" i="3"/>
  <c r="Q2309" i="3"/>
  <c r="P2309" i="3"/>
  <c r="O2309" i="3"/>
  <c r="N2309" i="3"/>
  <c r="M2309" i="3"/>
  <c r="L2309" i="3"/>
  <c r="K2309" i="3"/>
  <c r="J2309" i="3"/>
  <c r="I2309" i="3"/>
  <c r="H2309" i="3"/>
  <c r="G2309" i="3"/>
  <c r="F2309" i="3"/>
  <c r="D2309" i="3" s="1"/>
  <c r="E2309" i="3"/>
  <c r="C2309" i="3" s="1"/>
  <c r="BC2308" i="3"/>
  <c r="BB2308" i="3"/>
  <c r="BA2308" i="3"/>
  <c r="AZ2308" i="3"/>
  <c r="AY2308" i="3"/>
  <c r="AX2308" i="3"/>
  <c r="AW2308" i="3"/>
  <c r="AV2308" i="3"/>
  <c r="AU2308" i="3"/>
  <c r="AT2308" i="3"/>
  <c r="AS2308" i="3"/>
  <c r="AR2308" i="3"/>
  <c r="AQ2308" i="3"/>
  <c r="AP2308" i="3"/>
  <c r="AO2308" i="3"/>
  <c r="AN2308" i="3"/>
  <c r="AM2308" i="3"/>
  <c r="AL2308" i="3"/>
  <c r="AK2308" i="3"/>
  <c r="AJ2308" i="3"/>
  <c r="AI2308" i="3"/>
  <c r="AH2308" i="3"/>
  <c r="AG2308" i="3"/>
  <c r="AF2308" i="3"/>
  <c r="AE2308" i="3"/>
  <c r="AD2308" i="3"/>
  <c r="AC2308" i="3"/>
  <c r="AB2308" i="3"/>
  <c r="AA2308" i="3"/>
  <c r="Z2308" i="3"/>
  <c r="Y2308" i="3"/>
  <c r="X2308" i="3"/>
  <c r="W2308" i="3"/>
  <c r="V2308" i="3"/>
  <c r="U2308" i="3"/>
  <c r="T2308" i="3"/>
  <c r="S2308" i="3"/>
  <c r="R2308" i="3"/>
  <c r="Q2308" i="3"/>
  <c r="P2308" i="3"/>
  <c r="O2308" i="3"/>
  <c r="N2308" i="3"/>
  <c r="M2308" i="3"/>
  <c r="L2308" i="3"/>
  <c r="K2308" i="3"/>
  <c r="J2308" i="3"/>
  <c r="I2308" i="3"/>
  <c r="H2308" i="3"/>
  <c r="G2308" i="3"/>
  <c r="F2308" i="3"/>
  <c r="D2308" i="3" s="1"/>
  <c r="E2308" i="3"/>
  <c r="C2308" i="3" s="1"/>
  <c r="BC2307" i="3"/>
  <c r="BB2307" i="3"/>
  <c r="BA2307" i="3"/>
  <c r="AZ2307" i="3"/>
  <c r="AY2307" i="3"/>
  <c r="AX2307" i="3"/>
  <c r="AW2307" i="3"/>
  <c r="AV2307" i="3"/>
  <c r="AU2307" i="3"/>
  <c r="AT2307" i="3"/>
  <c r="AS2307" i="3"/>
  <c r="AR2307" i="3"/>
  <c r="AQ2307" i="3"/>
  <c r="AP2307" i="3"/>
  <c r="AO2307" i="3"/>
  <c r="AN2307" i="3"/>
  <c r="AM2307" i="3"/>
  <c r="AL2307" i="3"/>
  <c r="AK2307" i="3"/>
  <c r="AJ2307" i="3"/>
  <c r="AI2307" i="3"/>
  <c r="AH2307" i="3"/>
  <c r="AG2307" i="3"/>
  <c r="AF2307" i="3"/>
  <c r="AE2307" i="3"/>
  <c r="AD2307" i="3"/>
  <c r="AC2307" i="3"/>
  <c r="AB2307" i="3"/>
  <c r="AA2307" i="3"/>
  <c r="Z2307" i="3"/>
  <c r="Y2307" i="3"/>
  <c r="X2307" i="3"/>
  <c r="W2307" i="3"/>
  <c r="V2307" i="3"/>
  <c r="U2307" i="3"/>
  <c r="T2307" i="3"/>
  <c r="S2307" i="3"/>
  <c r="R2307" i="3"/>
  <c r="Q2307" i="3"/>
  <c r="P2307" i="3"/>
  <c r="O2307" i="3"/>
  <c r="N2307" i="3"/>
  <c r="M2307" i="3"/>
  <c r="L2307" i="3"/>
  <c r="K2307" i="3"/>
  <c r="J2307" i="3"/>
  <c r="I2307" i="3"/>
  <c r="H2307" i="3"/>
  <c r="G2307" i="3"/>
  <c r="F2307" i="3"/>
  <c r="D2307" i="3" s="1"/>
  <c r="E2307" i="3"/>
  <c r="C2307" i="3" s="1"/>
  <c r="BC2306" i="3"/>
  <c r="BB2306" i="3"/>
  <c r="BA2306" i="3"/>
  <c r="AZ2306" i="3"/>
  <c r="AY2306" i="3"/>
  <c r="AX2306" i="3"/>
  <c r="AW2306" i="3"/>
  <c r="AV2306" i="3"/>
  <c r="AU2306" i="3"/>
  <c r="AT2306" i="3"/>
  <c r="AS2306" i="3"/>
  <c r="AR2306" i="3"/>
  <c r="AQ2306" i="3"/>
  <c r="AP2306" i="3"/>
  <c r="AO2306" i="3"/>
  <c r="AN2306" i="3"/>
  <c r="AM2306" i="3"/>
  <c r="AL2306" i="3"/>
  <c r="AK2306" i="3"/>
  <c r="AJ2306" i="3"/>
  <c r="AI2306" i="3"/>
  <c r="AH2306" i="3"/>
  <c r="AG2306" i="3"/>
  <c r="AF2306" i="3"/>
  <c r="AE2306" i="3"/>
  <c r="AD2306" i="3"/>
  <c r="AC2306" i="3"/>
  <c r="AB2306" i="3"/>
  <c r="AA2306" i="3"/>
  <c r="Z2306" i="3"/>
  <c r="Y2306" i="3"/>
  <c r="X2306" i="3"/>
  <c r="W2306" i="3"/>
  <c r="V2306" i="3"/>
  <c r="U2306" i="3"/>
  <c r="T2306" i="3"/>
  <c r="S2306" i="3"/>
  <c r="R2306" i="3"/>
  <c r="Q2306" i="3"/>
  <c r="P2306" i="3"/>
  <c r="O2306" i="3"/>
  <c r="N2306" i="3"/>
  <c r="M2306" i="3"/>
  <c r="L2306" i="3"/>
  <c r="K2306" i="3"/>
  <c r="J2306" i="3"/>
  <c r="I2306" i="3"/>
  <c r="H2306" i="3"/>
  <c r="G2306" i="3"/>
  <c r="F2306" i="3"/>
  <c r="D2306" i="3" s="1"/>
  <c r="E2306" i="3"/>
  <c r="BC2305" i="3"/>
  <c r="BB2305" i="3"/>
  <c r="BA2305" i="3"/>
  <c r="AZ2305" i="3"/>
  <c r="AY2305" i="3"/>
  <c r="AX2305" i="3"/>
  <c r="AW2305" i="3"/>
  <c r="AV2305" i="3"/>
  <c r="AU2305" i="3"/>
  <c r="AT2305" i="3"/>
  <c r="AS2305" i="3"/>
  <c r="AR2305" i="3"/>
  <c r="AQ2305" i="3"/>
  <c r="AP2305" i="3"/>
  <c r="AO2305" i="3"/>
  <c r="AN2305" i="3"/>
  <c r="AM2305" i="3"/>
  <c r="AL2305" i="3"/>
  <c r="AK2305" i="3"/>
  <c r="AJ2305" i="3"/>
  <c r="AI2305" i="3"/>
  <c r="AH2305" i="3"/>
  <c r="AG2305" i="3"/>
  <c r="AF2305" i="3"/>
  <c r="AE2305" i="3"/>
  <c r="AD2305" i="3"/>
  <c r="AC2305" i="3"/>
  <c r="AB2305" i="3"/>
  <c r="AA2305" i="3"/>
  <c r="Z2305" i="3"/>
  <c r="Y2305" i="3"/>
  <c r="X2305" i="3"/>
  <c r="W2305" i="3"/>
  <c r="V2305" i="3"/>
  <c r="U2305" i="3"/>
  <c r="T2305" i="3"/>
  <c r="S2305" i="3"/>
  <c r="R2305" i="3"/>
  <c r="Q2305" i="3"/>
  <c r="P2305" i="3"/>
  <c r="O2305" i="3"/>
  <c r="N2305" i="3"/>
  <c r="M2305" i="3"/>
  <c r="L2305" i="3"/>
  <c r="K2305" i="3"/>
  <c r="J2305" i="3"/>
  <c r="I2305" i="3"/>
  <c r="H2305" i="3"/>
  <c r="G2305" i="3"/>
  <c r="F2305" i="3"/>
  <c r="E2305" i="3"/>
  <c r="C2305" i="3" s="1"/>
  <c r="D2305" i="3"/>
  <c r="BC2304" i="3"/>
  <c r="BB2304" i="3"/>
  <c r="BA2304" i="3"/>
  <c r="AZ2304" i="3"/>
  <c r="AY2304" i="3"/>
  <c r="AX2304" i="3"/>
  <c r="AW2304" i="3"/>
  <c r="AV2304" i="3"/>
  <c r="AU2304" i="3"/>
  <c r="AT2304" i="3"/>
  <c r="AS2304" i="3"/>
  <c r="AR2304" i="3"/>
  <c r="AQ2304" i="3"/>
  <c r="AP2304" i="3"/>
  <c r="AO2304" i="3"/>
  <c r="AN2304" i="3"/>
  <c r="AM2304" i="3"/>
  <c r="AL2304" i="3"/>
  <c r="AK2304" i="3"/>
  <c r="AJ2304" i="3"/>
  <c r="AI2304" i="3"/>
  <c r="AH2304" i="3"/>
  <c r="AG2304" i="3"/>
  <c r="AF2304" i="3"/>
  <c r="AE2304" i="3"/>
  <c r="AD2304" i="3"/>
  <c r="AC2304" i="3"/>
  <c r="AB2304" i="3"/>
  <c r="AA2304" i="3"/>
  <c r="Z2304" i="3"/>
  <c r="Y2304" i="3"/>
  <c r="X2304" i="3"/>
  <c r="W2304" i="3"/>
  <c r="V2304" i="3"/>
  <c r="U2304" i="3"/>
  <c r="T2304" i="3"/>
  <c r="S2304" i="3"/>
  <c r="R2304" i="3"/>
  <c r="Q2304" i="3"/>
  <c r="P2304" i="3"/>
  <c r="O2304" i="3"/>
  <c r="N2304" i="3"/>
  <c r="M2304" i="3"/>
  <c r="L2304" i="3"/>
  <c r="K2304" i="3"/>
  <c r="J2304" i="3"/>
  <c r="I2304" i="3"/>
  <c r="H2304" i="3"/>
  <c r="G2304" i="3"/>
  <c r="F2304" i="3"/>
  <c r="E2304" i="3"/>
  <c r="C2304" i="3" s="1"/>
  <c r="D2304" i="3"/>
  <c r="BC2303" i="3"/>
  <c r="BB2303" i="3"/>
  <c r="BA2303" i="3"/>
  <c r="AZ2303" i="3"/>
  <c r="AY2303" i="3"/>
  <c r="AX2303" i="3"/>
  <c r="AW2303" i="3"/>
  <c r="AV2303" i="3"/>
  <c r="AU2303" i="3"/>
  <c r="AT2303" i="3"/>
  <c r="AS2303" i="3"/>
  <c r="AR2303" i="3"/>
  <c r="AQ2303" i="3"/>
  <c r="AP2303" i="3"/>
  <c r="AO2303" i="3"/>
  <c r="AN2303" i="3"/>
  <c r="AM2303" i="3"/>
  <c r="AL2303" i="3"/>
  <c r="AK2303" i="3"/>
  <c r="AJ2303" i="3"/>
  <c r="AI2303" i="3"/>
  <c r="AH2303" i="3"/>
  <c r="AG2303" i="3"/>
  <c r="AF2303" i="3"/>
  <c r="AE2303" i="3"/>
  <c r="AD2303" i="3"/>
  <c r="AC2303" i="3"/>
  <c r="AB2303" i="3"/>
  <c r="AA2303" i="3"/>
  <c r="Z2303" i="3"/>
  <c r="Y2303" i="3"/>
  <c r="X2303" i="3"/>
  <c r="W2303" i="3"/>
  <c r="V2303" i="3"/>
  <c r="U2303" i="3"/>
  <c r="T2303" i="3"/>
  <c r="S2303" i="3"/>
  <c r="R2303" i="3"/>
  <c r="Q2303" i="3"/>
  <c r="P2303" i="3"/>
  <c r="O2303" i="3"/>
  <c r="N2303" i="3"/>
  <c r="M2303" i="3"/>
  <c r="L2303" i="3"/>
  <c r="K2303" i="3"/>
  <c r="J2303" i="3"/>
  <c r="I2303" i="3"/>
  <c r="H2303" i="3"/>
  <c r="G2303" i="3"/>
  <c r="F2303" i="3"/>
  <c r="D2303" i="3" s="1"/>
  <c r="E2303" i="3"/>
  <c r="C2303" i="3" s="1"/>
  <c r="BC2302" i="3"/>
  <c r="BB2302" i="3"/>
  <c r="BA2302" i="3"/>
  <c r="AZ2302" i="3"/>
  <c r="AY2302" i="3"/>
  <c r="AX2302" i="3"/>
  <c r="AW2302" i="3"/>
  <c r="AV2302" i="3"/>
  <c r="AU2302" i="3"/>
  <c r="AT2302" i="3"/>
  <c r="AS2302" i="3"/>
  <c r="AR2302" i="3"/>
  <c r="AQ2302" i="3"/>
  <c r="AP2302" i="3"/>
  <c r="AO2302" i="3"/>
  <c r="AN2302" i="3"/>
  <c r="AM2302" i="3"/>
  <c r="AL2302" i="3"/>
  <c r="AK2302" i="3"/>
  <c r="AJ2302" i="3"/>
  <c r="AI2302" i="3"/>
  <c r="AH2302" i="3"/>
  <c r="AG2302" i="3"/>
  <c r="AF2302" i="3"/>
  <c r="AE2302" i="3"/>
  <c r="AD2302" i="3"/>
  <c r="AC2302" i="3"/>
  <c r="AB2302" i="3"/>
  <c r="AA2302" i="3"/>
  <c r="Z2302" i="3"/>
  <c r="Y2302" i="3"/>
  <c r="X2302" i="3"/>
  <c r="W2302" i="3"/>
  <c r="V2302" i="3"/>
  <c r="U2302" i="3"/>
  <c r="T2302" i="3"/>
  <c r="S2302" i="3"/>
  <c r="R2302" i="3"/>
  <c r="Q2302" i="3"/>
  <c r="P2302" i="3"/>
  <c r="O2302" i="3"/>
  <c r="N2302" i="3"/>
  <c r="M2302" i="3"/>
  <c r="L2302" i="3"/>
  <c r="K2302" i="3"/>
  <c r="J2302" i="3"/>
  <c r="I2302" i="3"/>
  <c r="H2302" i="3"/>
  <c r="G2302" i="3"/>
  <c r="F2302" i="3"/>
  <c r="E2302" i="3"/>
  <c r="BC2301" i="3"/>
  <c r="BC2315" i="3" s="1"/>
  <c r="BB2301" i="3"/>
  <c r="BA2301" i="3"/>
  <c r="AZ2301" i="3"/>
  <c r="AY2301" i="3"/>
  <c r="AY2315" i="3" s="1"/>
  <c r="AX2301" i="3"/>
  <c r="AW2301" i="3"/>
  <c r="AV2301" i="3"/>
  <c r="AU2301" i="3"/>
  <c r="AU2315" i="3" s="1"/>
  <c r="AT2301" i="3"/>
  <c r="AS2301" i="3"/>
  <c r="AR2301" i="3"/>
  <c r="AQ2301" i="3"/>
  <c r="AQ2315" i="3" s="1"/>
  <c r="AP2301" i="3"/>
  <c r="AO2301" i="3"/>
  <c r="AO2315" i="3" s="1"/>
  <c r="AN2301" i="3"/>
  <c r="AM2301" i="3"/>
  <c r="AM2315" i="3" s="1"/>
  <c r="AL2301" i="3"/>
  <c r="AK2301" i="3"/>
  <c r="AK2315" i="3" s="1"/>
  <c r="AJ2301" i="3"/>
  <c r="AI2301" i="3"/>
  <c r="AI2315" i="3" s="1"/>
  <c r="AH2301" i="3"/>
  <c r="AG2301" i="3"/>
  <c r="AG2315" i="3" s="1"/>
  <c r="AF2301" i="3"/>
  <c r="AE2301" i="3"/>
  <c r="AE2315" i="3" s="1"/>
  <c r="AD2301" i="3"/>
  <c r="AC2301" i="3"/>
  <c r="AC2315" i="3" s="1"/>
  <c r="AB2301" i="3"/>
  <c r="AA2301" i="3"/>
  <c r="AA2315" i="3" s="1"/>
  <c r="Z2301" i="3"/>
  <c r="Y2301" i="3"/>
  <c r="Y2315" i="3" s="1"/>
  <c r="X2301" i="3"/>
  <c r="W2301" i="3"/>
  <c r="W2315" i="3" s="1"/>
  <c r="V2301" i="3"/>
  <c r="U2301" i="3"/>
  <c r="U2315" i="3" s="1"/>
  <c r="T2301" i="3"/>
  <c r="S2301" i="3"/>
  <c r="S2315" i="3" s="1"/>
  <c r="R2301" i="3"/>
  <c r="Q2301" i="3"/>
  <c r="Q2315" i="3" s="1"/>
  <c r="P2301" i="3"/>
  <c r="O2301" i="3"/>
  <c r="O2315" i="3" s="1"/>
  <c r="N2301" i="3"/>
  <c r="M2301" i="3"/>
  <c r="M2315" i="3" s="1"/>
  <c r="L2301" i="3"/>
  <c r="K2301" i="3"/>
  <c r="K2315" i="3" s="1"/>
  <c r="J2301" i="3"/>
  <c r="I2301" i="3"/>
  <c r="I2315" i="3" s="1"/>
  <c r="H2301" i="3"/>
  <c r="G2301" i="3"/>
  <c r="G2315" i="3" s="1"/>
  <c r="F2301" i="3"/>
  <c r="E2301" i="3"/>
  <c r="D2301" i="3"/>
  <c r="BC2299" i="3"/>
  <c r="BB2299" i="3"/>
  <c r="BA2299" i="3"/>
  <c r="AZ2299" i="3"/>
  <c r="AY2299" i="3"/>
  <c r="AX2299" i="3"/>
  <c r="AW2299" i="3"/>
  <c r="AV2299" i="3"/>
  <c r="AU2299" i="3"/>
  <c r="AT2299" i="3"/>
  <c r="AS2299" i="3"/>
  <c r="AR2299" i="3"/>
  <c r="AQ2299" i="3"/>
  <c r="AP2299" i="3"/>
  <c r="AO2299" i="3"/>
  <c r="AN2299" i="3"/>
  <c r="AM2299" i="3"/>
  <c r="AL2299" i="3"/>
  <c r="AK2299" i="3"/>
  <c r="AJ2299" i="3"/>
  <c r="AI2299" i="3"/>
  <c r="AH2299" i="3"/>
  <c r="AG2299" i="3"/>
  <c r="AF2299" i="3"/>
  <c r="AE2299" i="3"/>
  <c r="AD2299" i="3"/>
  <c r="AC2299" i="3"/>
  <c r="AB2299" i="3"/>
  <c r="AA2299" i="3"/>
  <c r="Z2299" i="3"/>
  <c r="Y2299" i="3"/>
  <c r="X2299" i="3"/>
  <c r="W2299" i="3"/>
  <c r="V2299" i="3"/>
  <c r="U2299" i="3"/>
  <c r="T2299" i="3"/>
  <c r="S2299" i="3"/>
  <c r="R2299" i="3"/>
  <c r="Q2299" i="3"/>
  <c r="P2299" i="3"/>
  <c r="O2299" i="3"/>
  <c r="N2299" i="3"/>
  <c r="M2299" i="3"/>
  <c r="L2299" i="3"/>
  <c r="K2299" i="3"/>
  <c r="J2299" i="3"/>
  <c r="I2299" i="3"/>
  <c r="H2299" i="3"/>
  <c r="G2299" i="3"/>
  <c r="F2299" i="3"/>
  <c r="D2299" i="3" s="1"/>
  <c r="E2299" i="3"/>
  <c r="C2299" i="3"/>
  <c r="BC2298" i="3"/>
  <c r="BB2298" i="3"/>
  <c r="BA2298" i="3"/>
  <c r="AZ2298" i="3"/>
  <c r="AY2298" i="3"/>
  <c r="AX2298" i="3"/>
  <c r="AW2298" i="3"/>
  <c r="AV2298" i="3"/>
  <c r="AU2298" i="3"/>
  <c r="AT2298" i="3"/>
  <c r="AS2298" i="3"/>
  <c r="AR2298" i="3"/>
  <c r="AQ2298" i="3"/>
  <c r="AP2298" i="3"/>
  <c r="AO2298" i="3"/>
  <c r="AN2298" i="3"/>
  <c r="AM2298" i="3"/>
  <c r="AL2298" i="3"/>
  <c r="AK2298" i="3"/>
  <c r="AJ2298" i="3"/>
  <c r="AI2298" i="3"/>
  <c r="AH2298" i="3"/>
  <c r="AG2298" i="3"/>
  <c r="AF2298" i="3"/>
  <c r="AE2298" i="3"/>
  <c r="AD2298" i="3"/>
  <c r="AC2298" i="3"/>
  <c r="AB2298" i="3"/>
  <c r="AA2298" i="3"/>
  <c r="Z2298" i="3"/>
  <c r="Y2298" i="3"/>
  <c r="X2298" i="3"/>
  <c r="W2298" i="3"/>
  <c r="V2298" i="3"/>
  <c r="U2298" i="3"/>
  <c r="T2298" i="3"/>
  <c r="S2298" i="3"/>
  <c r="R2298" i="3"/>
  <c r="Q2298" i="3"/>
  <c r="P2298" i="3"/>
  <c r="O2298" i="3"/>
  <c r="N2298" i="3"/>
  <c r="M2298" i="3"/>
  <c r="L2298" i="3"/>
  <c r="K2298" i="3"/>
  <c r="J2298" i="3"/>
  <c r="I2298" i="3"/>
  <c r="H2298" i="3"/>
  <c r="G2298" i="3"/>
  <c r="F2298" i="3"/>
  <c r="E2298" i="3"/>
  <c r="D2298" i="3"/>
  <c r="C2298" i="3"/>
  <c r="BC2297" i="3"/>
  <c r="BB2297" i="3"/>
  <c r="BA2297" i="3"/>
  <c r="AZ2297" i="3"/>
  <c r="AY2297" i="3"/>
  <c r="AX2297" i="3"/>
  <c r="AW2297" i="3"/>
  <c r="AV2297" i="3"/>
  <c r="AU2297" i="3"/>
  <c r="AT2297" i="3"/>
  <c r="AS2297" i="3"/>
  <c r="AR2297" i="3"/>
  <c r="AQ2297" i="3"/>
  <c r="AP2297" i="3"/>
  <c r="AO2297" i="3"/>
  <c r="AN2297" i="3"/>
  <c r="AM2297" i="3"/>
  <c r="AL2297" i="3"/>
  <c r="AK2297" i="3"/>
  <c r="AJ2297" i="3"/>
  <c r="AI2297" i="3"/>
  <c r="AH2297" i="3"/>
  <c r="AG2297" i="3"/>
  <c r="AF2297" i="3"/>
  <c r="AE2297" i="3"/>
  <c r="AD2297" i="3"/>
  <c r="AC2297" i="3"/>
  <c r="AB2297" i="3"/>
  <c r="AA2297" i="3"/>
  <c r="Z2297" i="3"/>
  <c r="Y2297" i="3"/>
  <c r="X2297" i="3"/>
  <c r="W2297" i="3"/>
  <c r="V2297" i="3"/>
  <c r="U2297" i="3"/>
  <c r="T2297" i="3"/>
  <c r="S2297" i="3"/>
  <c r="R2297" i="3"/>
  <c r="Q2297" i="3"/>
  <c r="P2297" i="3"/>
  <c r="O2297" i="3"/>
  <c r="N2297" i="3"/>
  <c r="M2297" i="3"/>
  <c r="L2297" i="3"/>
  <c r="K2297" i="3"/>
  <c r="J2297" i="3"/>
  <c r="I2297" i="3"/>
  <c r="H2297" i="3"/>
  <c r="G2297" i="3"/>
  <c r="F2297" i="3"/>
  <c r="E2297" i="3"/>
  <c r="C2297" i="3" s="1"/>
  <c r="D2297" i="3"/>
  <c r="BC2296" i="3"/>
  <c r="BB2296" i="3"/>
  <c r="BA2296" i="3"/>
  <c r="AZ2296" i="3"/>
  <c r="AY2296" i="3"/>
  <c r="AX2296" i="3"/>
  <c r="AW2296" i="3"/>
  <c r="AV2296" i="3"/>
  <c r="AU2296" i="3"/>
  <c r="AT2296" i="3"/>
  <c r="AS2296" i="3"/>
  <c r="AR2296" i="3"/>
  <c r="AQ2296" i="3"/>
  <c r="AP2296" i="3"/>
  <c r="AO2296" i="3"/>
  <c r="AN2296" i="3"/>
  <c r="AM2296" i="3"/>
  <c r="AL2296" i="3"/>
  <c r="AK2296" i="3"/>
  <c r="AJ2296" i="3"/>
  <c r="AI2296" i="3"/>
  <c r="AH2296" i="3"/>
  <c r="AG2296" i="3"/>
  <c r="AF2296" i="3"/>
  <c r="AE2296" i="3"/>
  <c r="AD2296" i="3"/>
  <c r="AC2296" i="3"/>
  <c r="AB2296" i="3"/>
  <c r="AA2296" i="3"/>
  <c r="Z2296" i="3"/>
  <c r="Y2296" i="3"/>
  <c r="X2296" i="3"/>
  <c r="W2296" i="3"/>
  <c r="V2296" i="3"/>
  <c r="U2296" i="3"/>
  <c r="T2296" i="3"/>
  <c r="S2296" i="3"/>
  <c r="R2296" i="3"/>
  <c r="Q2296" i="3"/>
  <c r="P2296" i="3"/>
  <c r="O2296" i="3"/>
  <c r="N2296" i="3"/>
  <c r="M2296" i="3"/>
  <c r="L2296" i="3"/>
  <c r="K2296" i="3"/>
  <c r="J2296" i="3"/>
  <c r="I2296" i="3"/>
  <c r="H2296" i="3"/>
  <c r="G2296" i="3"/>
  <c r="F2296" i="3"/>
  <c r="E2296" i="3"/>
  <c r="C2296" i="3" s="1"/>
  <c r="BC2295" i="3"/>
  <c r="BB2295" i="3"/>
  <c r="BA2295" i="3"/>
  <c r="AZ2295" i="3"/>
  <c r="AY2295" i="3"/>
  <c r="AX2295" i="3"/>
  <c r="AW2295" i="3"/>
  <c r="AV2295" i="3"/>
  <c r="AU2295" i="3"/>
  <c r="AT2295" i="3"/>
  <c r="AS2295" i="3"/>
  <c r="AR2295" i="3"/>
  <c r="AQ2295" i="3"/>
  <c r="AP2295" i="3"/>
  <c r="AO2295" i="3"/>
  <c r="AN2295" i="3"/>
  <c r="AM2295" i="3"/>
  <c r="AL2295" i="3"/>
  <c r="AK2295" i="3"/>
  <c r="AJ2295" i="3"/>
  <c r="AI2295" i="3"/>
  <c r="AH2295" i="3"/>
  <c r="AG2295" i="3"/>
  <c r="AF2295" i="3"/>
  <c r="AE2295" i="3"/>
  <c r="AD2295" i="3"/>
  <c r="AC2295" i="3"/>
  <c r="AB2295" i="3"/>
  <c r="AA2295" i="3"/>
  <c r="Z2295" i="3"/>
  <c r="Y2295" i="3"/>
  <c r="X2295" i="3"/>
  <c r="W2295" i="3"/>
  <c r="V2295" i="3"/>
  <c r="U2295" i="3"/>
  <c r="T2295" i="3"/>
  <c r="S2295" i="3"/>
  <c r="R2295" i="3"/>
  <c r="Q2295" i="3"/>
  <c r="P2295" i="3"/>
  <c r="O2295" i="3"/>
  <c r="N2295" i="3"/>
  <c r="M2295" i="3"/>
  <c r="L2295" i="3"/>
  <c r="K2295" i="3"/>
  <c r="J2295" i="3"/>
  <c r="I2295" i="3"/>
  <c r="H2295" i="3"/>
  <c r="G2295" i="3"/>
  <c r="C2295" i="3" s="1"/>
  <c r="F2295" i="3"/>
  <c r="E2295" i="3"/>
  <c r="BC2294" i="3"/>
  <c r="BB2294" i="3"/>
  <c r="BA2294" i="3"/>
  <c r="AZ2294" i="3"/>
  <c r="AY2294" i="3"/>
  <c r="AX2294" i="3"/>
  <c r="AW2294" i="3"/>
  <c r="AV2294" i="3"/>
  <c r="AU2294" i="3"/>
  <c r="AT2294" i="3"/>
  <c r="AS2294" i="3"/>
  <c r="AR2294" i="3"/>
  <c r="AQ2294" i="3"/>
  <c r="AP2294" i="3"/>
  <c r="AO2294" i="3"/>
  <c r="AN2294" i="3"/>
  <c r="AM2294" i="3"/>
  <c r="AL2294" i="3"/>
  <c r="AK2294" i="3"/>
  <c r="AJ2294" i="3"/>
  <c r="AI2294" i="3"/>
  <c r="AH2294" i="3"/>
  <c r="AG2294" i="3"/>
  <c r="AF2294" i="3"/>
  <c r="AE2294" i="3"/>
  <c r="AD2294" i="3"/>
  <c r="AC2294" i="3"/>
  <c r="AB2294" i="3"/>
  <c r="AA2294" i="3"/>
  <c r="Z2294" i="3"/>
  <c r="Y2294" i="3"/>
  <c r="X2294" i="3"/>
  <c r="W2294" i="3"/>
  <c r="V2294" i="3"/>
  <c r="U2294" i="3"/>
  <c r="T2294" i="3"/>
  <c r="S2294" i="3"/>
  <c r="R2294" i="3"/>
  <c r="Q2294" i="3"/>
  <c r="P2294" i="3"/>
  <c r="O2294" i="3"/>
  <c r="N2294" i="3"/>
  <c r="M2294" i="3"/>
  <c r="L2294" i="3"/>
  <c r="K2294" i="3"/>
  <c r="J2294" i="3"/>
  <c r="I2294" i="3"/>
  <c r="H2294" i="3"/>
  <c r="G2294" i="3"/>
  <c r="F2294" i="3"/>
  <c r="D2294" i="3" s="1"/>
  <c r="E2294" i="3"/>
  <c r="C2294" i="3"/>
  <c r="BC2293" i="3"/>
  <c r="BB2293" i="3"/>
  <c r="BA2293" i="3"/>
  <c r="AZ2293" i="3"/>
  <c r="AY2293" i="3"/>
  <c r="AX2293" i="3"/>
  <c r="AW2293" i="3"/>
  <c r="AV2293" i="3"/>
  <c r="AU2293" i="3"/>
  <c r="AT2293" i="3"/>
  <c r="AS2293" i="3"/>
  <c r="AR2293" i="3"/>
  <c r="AQ2293" i="3"/>
  <c r="AP2293" i="3"/>
  <c r="AO2293" i="3"/>
  <c r="AN2293" i="3"/>
  <c r="AM2293" i="3"/>
  <c r="AL2293" i="3"/>
  <c r="AK2293" i="3"/>
  <c r="AJ2293" i="3"/>
  <c r="AI2293" i="3"/>
  <c r="AH2293" i="3"/>
  <c r="AG2293" i="3"/>
  <c r="AF2293" i="3"/>
  <c r="AE2293" i="3"/>
  <c r="AD2293" i="3"/>
  <c r="AC2293" i="3"/>
  <c r="AB2293" i="3"/>
  <c r="AA2293" i="3"/>
  <c r="Z2293" i="3"/>
  <c r="Y2293" i="3"/>
  <c r="X2293" i="3"/>
  <c r="W2293" i="3"/>
  <c r="V2293" i="3"/>
  <c r="U2293" i="3"/>
  <c r="T2293" i="3"/>
  <c r="S2293" i="3"/>
  <c r="R2293" i="3"/>
  <c r="Q2293" i="3"/>
  <c r="P2293" i="3"/>
  <c r="O2293" i="3"/>
  <c r="N2293" i="3"/>
  <c r="M2293" i="3"/>
  <c r="L2293" i="3"/>
  <c r="K2293" i="3"/>
  <c r="J2293" i="3"/>
  <c r="I2293" i="3"/>
  <c r="H2293" i="3"/>
  <c r="G2293" i="3"/>
  <c r="F2293" i="3"/>
  <c r="E2293" i="3"/>
  <c r="D2293" i="3"/>
  <c r="BC2292" i="3"/>
  <c r="BB2292" i="3"/>
  <c r="BA2292" i="3"/>
  <c r="AZ2292" i="3"/>
  <c r="AY2292" i="3"/>
  <c r="AX2292" i="3"/>
  <c r="AW2292" i="3"/>
  <c r="AV2292" i="3"/>
  <c r="AU2292" i="3"/>
  <c r="AT2292" i="3"/>
  <c r="AS2292" i="3"/>
  <c r="AR2292" i="3"/>
  <c r="AQ2292" i="3"/>
  <c r="AP2292" i="3"/>
  <c r="AO2292" i="3"/>
  <c r="AN2292" i="3"/>
  <c r="AM2292" i="3"/>
  <c r="AL2292" i="3"/>
  <c r="AK2292" i="3"/>
  <c r="AJ2292" i="3"/>
  <c r="AI2292" i="3"/>
  <c r="AH2292" i="3"/>
  <c r="AG2292" i="3"/>
  <c r="AF2292" i="3"/>
  <c r="AE2292" i="3"/>
  <c r="AD2292" i="3"/>
  <c r="AC2292" i="3"/>
  <c r="AB2292" i="3"/>
  <c r="AA2292" i="3"/>
  <c r="Z2292" i="3"/>
  <c r="Y2292" i="3"/>
  <c r="X2292" i="3"/>
  <c r="W2292" i="3"/>
  <c r="V2292" i="3"/>
  <c r="U2292" i="3"/>
  <c r="T2292" i="3"/>
  <c r="S2292" i="3"/>
  <c r="R2292" i="3"/>
  <c r="Q2292" i="3"/>
  <c r="P2292" i="3"/>
  <c r="O2292" i="3"/>
  <c r="N2292" i="3"/>
  <c r="M2292" i="3"/>
  <c r="L2292" i="3"/>
  <c r="K2292" i="3"/>
  <c r="J2292" i="3"/>
  <c r="I2292" i="3"/>
  <c r="H2292" i="3"/>
  <c r="G2292" i="3"/>
  <c r="F2292" i="3"/>
  <c r="D2292" i="3" s="1"/>
  <c r="E2292" i="3"/>
  <c r="BC2291" i="3"/>
  <c r="BB2291" i="3"/>
  <c r="BA2291" i="3"/>
  <c r="AZ2291" i="3"/>
  <c r="AY2291" i="3"/>
  <c r="AX2291" i="3"/>
  <c r="AW2291" i="3"/>
  <c r="AV2291" i="3"/>
  <c r="AU2291" i="3"/>
  <c r="AT2291" i="3"/>
  <c r="AS2291" i="3"/>
  <c r="AR2291" i="3"/>
  <c r="AQ2291" i="3"/>
  <c r="AP2291" i="3"/>
  <c r="AO2291" i="3"/>
  <c r="AN2291" i="3"/>
  <c r="AM2291" i="3"/>
  <c r="AL2291" i="3"/>
  <c r="AK2291" i="3"/>
  <c r="AJ2291" i="3"/>
  <c r="AI2291" i="3"/>
  <c r="AH2291" i="3"/>
  <c r="AG2291" i="3"/>
  <c r="AF2291" i="3"/>
  <c r="AE2291" i="3"/>
  <c r="AD2291" i="3"/>
  <c r="AC2291" i="3"/>
  <c r="AB2291" i="3"/>
  <c r="AA2291" i="3"/>
  <c r="Z2291" i="3"/>
  <c r="Y2291" i="3"/>
  <c r="X2291" i="3"/>
  <c r="W2291" i="3"/>
  <c r="V2291" i="3"/>
  <c r="U2291" i="3"/>
  <c r="T2291" i="3"/>
  <c r="S2291" i="3"/>
  <c r="R2291" i="3"/>
  <c r="Q2291" i="3"/>
  <c r="P2291" i="3"/>
  <c r="O2291" i="3"/>
  <c r="N2291" i="3"/>
  <c r="M2291" i="3"/>
  <c r="L2291" i="3"/>
  <c r="K2291" i="3"/>
  <c r="J2291" i="3"/>
  <c r="I2291" i="3"/>
  <c r="H2291" i="3"/>
  <c r="G2291" i="3"/>
  <c r="C2291" i="3" s="1"/>
  <c r="F2291" i="3"/>
  <c r="D2291" i="3" s="1"/>
  <c r="E2291" i="3"/>
  <c r="BC2290" i="3"/>
  <c r="BB2290" i="3"/>
  <c r="BA2290" i="3"/>
  <c r="AZ2290" i="3"/>
  <c r="AY2290" i="3"/>
  <c r="AX2290" i="3"/>
  <c r="AW2290" i="3"/>
  <c r="AV2290" i="3"/>
  <c r="AU2290" i="3"/>
  <c r="AT2290" i="3"/>
  <c r="AS2290" i="3"/>
  <c r="AR2290" i="3"/>
  <c r="AQ2290" i="3"/>
  <c r="AP2290" i="3"/>
  <c r="AO2290" i="3"/>
  <c r="AN2290" i="3"/>
  <c r="AM2290" i="3"/>
  <c r="AL2290" i="3"/>
  <c r="AK2290" i="3"/>
  <c r="AJ2290" i="3"/>
  <c r="AI2290" i="3"/>
  <c r="AH2290" i="3"/>
  <c r="AG2290" i="3"/>
  <c r="AF2290" i="3"/>
  <c r="AE2290" i="3"/>
  <c r="AD2290" i="3"/>
  <c r="AC2290" i="3"/>
  <c r="AB2290" i="3"/>
  <c r="AA2290" i="3"/>
  <c r="Z2290" i="3"/>
  <c r="Y2290" i="3"/>
  <c r="X2290" i="3"/>
  <c r="W2290" i="3"/>
  <c r="V2290" i="3"/>
  <c r="U2290" i="3"/>
  <c r="T2290" i="3"/>
  <c r="S2290" i="3"/>
  <c r="R2290" i="3"/>
  <c r="Q2290" i="3"/>
  <c r="P2290" i="3"/>
  <c r="O2290" i="3"/>
  <c r="N2290" i="3"/>
  <c r="M2290" i="3"/>
  <c r="L2290" i="3"/>
  <c r="K2290" i="3"/>
  <c r="J2290" i="3"/>
  <c r="I2290" i="3"/>
  <c r="H2290" i="3"/>
  <c r="G2290" i="3"/>
  <c r="F2290" i="3"/>
  <c r="D2290" i="3" s="1"/>
  <c r="E2290" i="3"/>
  <c r="C2290" i="3" s="1"/>
  <c r="BC2289" i="3"/>
  <c r="BB2289" i="3"/>
  <c r="BA2289" i="3"/>
  <c r="AZ2289" i="3"/>
  <c r="AY2289" i="3"/>
  <c r="AX2289" i="3"/>
  <c r="AW2289" i="3"/>
  <c r="AV2289" i="3"/>
  <c r="AU2289" i="3"/>
  <c r="AT2289" i="3"/>
  <c r="AS2289" i="3"/>
  <c r="AR2289" i="3"/>
  <c r="AQ2289" i="3"/>
  <c r="AP2289" i="3"/>
  <c r="AO2289" i="3"/>
  <c r="AN2289" i="3"/>
  <c r="AM2289" i="3"/>
  <c r="AL2289" i="3"/>
  <c r="AK2289" i="3"/>
  <c r="AJ2289" i="3"/>
  <c r="AI2289" i="3"/>
  <c r="AH2289" i="3"/>
  <c r="AG2289" i="3"/>
  <c r="AF2289" i="3"/>
  <c r="AE2289" i="3"/>
  <c r="AD2289" i="3"/>
  <c r="AC2289" i="3"/>
  <c r="AB2289" i="3"/>
  <c r="AA2289" i="3"/>
  <c r="Z2289" i="3"/>
  <c r="Y2289" i="3"/>
  <c r="X2289" i="3"/>
  <c r="W2289" i="3"/>
  <c r="V2289" i="3"/>
  <c r="U2289" i="3"/>
  <c r="T2289" i="3"/>
  <c r="S2289" i="3"/>
  <c r="R2289" i="3"/>
  <c r="Q2289" i="3"/>
  <c r="P2289" i="3"/>
  <c r="O2289" i="3"/>
  <c r="N2289" i="3"/>
  <c r="M2289" i="3"/>
  <c r="L2289" i="3"/>
  <c r="K2289" i="3"/>
  <c r="J2289" i="3"/>
  <c r="I2289" i="3"/>
  <c r="H2289" i="3"/>
  <c r="G2289" i="3"/>
  <c r="F2289" i="3"/>
  <c r="D2289" i="3" s="1"/>
  <c r="E2289" i="3"/>
  <c r="C2289" i="3" s="1"/>
  <c r="BC2288" i="3"/>
  <c r="BB2288" i="3"/>
  <c r="BA2288" i="3"/>
  <c r="AZ2288" i="3"/>
  <c r="AY2288" i="3"/>
  <c r="AX2288" i="3"/>
  <c r="AW2288" i="3"/>
  <c r="AV2288" i="3"/>
  <c r="AU2288" i="3"/>
  <c r="AT2288" i="3"/>
  <c r="AS2288" i="3"/>
  <c r="AR2288" i="3"/>
  <c r="AQ2288" i="3"/>
  <c r="AP2288" i="3"/>
  <c r="AO2288" i="3"/>
  <c r="AN2288" i="3"/>
  <c r="AM2288" i="3"/>
  <c r="AL2288" i="3"/>
  <c r="AK2288" i="3"/>
  <c r="AJ2288" i="3"/>
  <c r="AI2288" i="3"/>
  <c r="AH2288" i="3"/>
  <c r="AG2288" i="3"/>
  <c r="AF2288" i="3"/>
  <c r="AE2288" i="3"/>
  <c r="AD2288" i="3"/>
  <c r="AC2288" i="3"/>
  <c r="AB2288" i="3"/>
  <c r="AA2288" i="3"/>
  <c r="Z2288" i="3"/>
  <c r="Y2288" i="3"/>
  <c r="X2288" i="3"/>
  <c r="W2288" i="3"/>
  <c r="V2288" i="3"/>
  <c r="U2288" i="3"/>
  <c r="T2288" i="3"/>
  <c r="S2288" i="3"/>
  <c r="R2288" i="3"/>
  <c r="Q2288" i="3"/>
  <c r="P2288" i="3"/>
  <c r="O2288" i="3"/>
  <c r="N2288" i="3"/>
  <c r="M2288" i="3"/>
  <c r="L2288" i="3"/>
  <c r="K2288" i="3"/>
  <c r="J2288" i="3"/>
  <c r="I2288" i="3"/>
  <c r="H2288" i="3"/>
  <c r="G2288" i="3"/>
  <c r="F2288" i="3"/>
  <c r="D2288" i="3" s="1"/>
  <c r="E2288" i="3"/>
  <c r="C2288" i="3" s="1"/>
  <c r="BC2287" i="3"/>
  <c r="BB2287" i="3"/>
  <c r="BA2287" i="3"/>
  <c r="AZ2287" i="3"/>
  <c r="AY2287" i="3"/>
  <c r="AX2287" i="3"/>
  <c r="AW2287" i="3"/>
  <c r="AV2287" i="3"/>
  <c r="AU2287" i="3"/>
  <c r="AT2287" i="3"/>
  <c r="AS2287" i="3"/>
  <c r="AR2287" i="3"/>
  <c r="AQ2287" i="3"/>
  <c r="AP2287" i="3"/>
  <c r="AO2287" i="3"/>
  <c r="AN2287" i="3"/>
  <c r="AM2287" i="3"/>
  <c r="AL2287" i="3"/>
  <c r="AK2287" i="3"/>
  <c r="AJ2287" i="3"/>
  <c r="AI2287" i="3"/>
  <c r="AH2287" i="3"/>
  <c r="AG2287" i="3"/>
  <c r="AF2287" i="3"/>
  <c r="AE2287" i="3"/>
  <c r="AD2287" i="3"/>
  <c r="AC2287" i="3"/>
  <c r="AB2287" i="3"/>
  <c r="AA2287" i="3"/>
  <c r="Z2287" i="3"/>
  <c r="Y2287" i="3"/>
  <c r="X2287" i="3"/>
  <c r="W2287" i="3"/>
  <c r="V2287" i="3"/>
  <c r="U2287" i="3"/>
  <c r="T2287" i="3"/>
  <c r="S2287" i="3"/>
  <c r="R2287" i="3"/>
  <c r="Q2287" i="3"/>
  <c r="P2287" i="3"/>
  <c r="O2287" i="3"/>
  <c r="N2287" i="3"/>
  <c r="M2287" i="3"/>
  <c r="L2287" i="3"/>
  <c r="K2287" i="3"/>
  <c r="J2287" i="3"/>
  <c r="I2287" i="3"/>
  <c r="H2287" i="3"/>
  <c r="G2287" i="3"/>
  <c r="F2287" i="3"/>
  <c r="D2287" i="3" s="1"/>
  <c r="E2287" i="3"/>
  <c r="BC2286" i="3"/>
  <c r="BB2286" i="3"/>
  <c r="BA2286" i="3"/>
  <c r="AZ2286" i="3"/>
  <c r="AY2286" i="3"/>
  <c r="AX2286" i="3"/>
  <c r="AW2286" i="3"/>
  <c r="AV2286" i="3"/>
  <c r="AU2286" i="3"/>
  <c r="AT2286" i="3"/>
  <c r="AS2286" i="3"/>
  <c r="AR2286" i="3"/>
  <c r="AQ2286" i="3"/>
  <c r="AP2286" i="3"/>
  <c r="AO2286" i="3"/>
  <c r="AN2286" i="3"/>
  <c r="AM2286" i="3"/>
  <c r="AL2286" i="3"/>
  <c r="AK2286" i="3"/>
  <c r="AJ2286" i="3"/>
  <c r="AI2286" i="3"/>
  <c r="AH2286" i="3"/>
  <c r="AG2286" i="3"/>
  <c r="AF2286" i="3"/>
  <c r="AE2286" i="3"/>
  <c r="AD2286" i="3"/>
  <c r="AC2286" i="3"/>
  <c r="AB2286" i="3"/>
  <c r="AA2286" i="3"/>
  <c r="Z2286" i="3"/>
  <c r="Y2286" i="3"/>
  <c r="X2286" i="3"/>
  <c r="W2286" i="3"/>
  <c r="V2286" i="3"/>
  <c r="U2286" i="3"/>
  <c r="T2286" i="3"/>
  <c r="S2286" i="3"/>
  <c r="R2286" i="3"/>
  <c r="Q2286" i="3"/>
  <c r="P2286" i="3"/>
  <c r="O2286" i="3"/>
  <c r="N2286" i="3"/>
  <c r="M2286" i="3"/>
  <c r="L2286" i="3"/>
  <c r="K2286" i="3"/>
  <c r="J2286" i="3"/>
  <c r="I2286" i="3"/>
  <c r="H2286" i="3"/>
  <c r="G2286" i="3"/>
  <c r="F2286" i="3"/>
  <c r="E2286" i="3"/>
  <c r="D2286" i="3"/>
  <c r="C2286" i="3"/>
  <c r="BC2285" i="3"/>
  <c r="BB2285" i="3"/>
  <c r="BA2285" i="3"/>
  <c r="BA2300" i="3" s="1"/>
  <c r="AZ2285" i="3"/>
  <c r="AY2285" i="3"/>
  <c r="AX2285" i="3"/>
  <c r="AW2285" i="3"/>
  <c r="AW2300" i="3" s="1"/>
  <c r="AV2285" i="3"/>
  <c r="AU2285" i="3"/>
  <c r="AT2285" i="3"/>
  <c r="AS2285" i="3"/>
  <c r="AS2300" i="3" s="1"/>
  <c r="AR2285" i="3"/>
  <c r="AQ2285" i="3"/>
  <c r="AP2285" i="3"/>
  <c r="AO2285" i="3"/>
  <c r="AO2300" i="3" s="1"/>
  <c r="AN2285" i="3"/>
  <c r="AM2285" i="3"/>
  <c r="AL2285" i="3"/>
  <c r="AK2285" i="3"/>
  <c r="AK2300" i="3" s="1"/>
  <c r="AJ2285" i="3"/>
  <c r="AI2285" i="3"/>
  <c r="AH2285" i="3"/>
  <c r="AG2285" i="3"/>
  <c r="AG2300" i="3" s="1"/>
  <c r="AF2285" i="3"/>
  <c r="AE2285" i="3"/>
  <c r="AD2285" i="3"/>
  <c r="AC2285" i="3"/>
  <c r="AC2300" i="3" s="1"/>
  <c r="AB2285" i="3"/>
  <c r="AA2285" i="3"/>
  <c r="Z2285" i="3"/>
  <c r="Y2285" i="3"/>
  <c r="Y2300" i="3" s="1"/>
  <c r="X2285" i="3"/>
  <c r="W2285" i="3"/>
  <c r="V2285" i="3"/>
  <c r="U2285" i="3"/>
  <c r="U2300" i="3" s="1"/>
  <c r="T2285" i="3"/>
  <c r="S2285" i="3"/>
  <c r="R2285" i="3"/>
  <c r="Q2285" i="3"/>
  <c r="Q2300" i="3" s="1"/>
  <c r="P2285" i="3"/>
  <c r="O2285" i="3"/>
  <c r="N2285" i="3"/>
  <c r="M2285" i="3"/>
  <c r="L2285" i="3"/>
  <c r="K2285" i="3"/>
  <c r="J2285" i="3"/>
  <c r="I2285" i="3"/>
  <c r="H2285" i="3"/>
  <c r="G2285" i="3"/>
  <c r="F2285" i="3"/>
  <c r="D2285" i="3" s="1"/>
  <c r="E2285" i="3"/>
  <c r="C2285" i="3" s="1"/>
  <c r="BC2284" i="3"/>
  <c r="BB2284" i="3"/>
  <c r="BA2284" i="3"/>
  <c r="AZ2284" i="3"/>
  <c r="AY2284" i="3"/>
  <c r="AX2284" i="3"/>
  <c r="AW2284" i="3"/>
  <c r="AV2284" i="3"/>
  <c r="AU2284" i="3"/>
  <c r="AT2284" i="3"/>
  <c r="AS2284" i="3"/>
  <c r="AR2284" i="3"/>
  <c r="AQ2284" i="3"/>
  <c r="AP2284" i="3"/>
  <c r="AO2284" i="3"/>
  <c r="AN2284" i="3"/>
  <c r="AM2284" i="3"/>
  <c r="AL2284" i="3"/>
  <c r="AK2284" i="3"/>
  <c r="AJ2284" i="3"/>
  <c r="AI2284" i="3"/>
  <c r="AH2284" i="3"/>
  <c r="AG2284" i="3"/>
  <c r="AF2284" i="3"/>
  <c r="AE2284" i="3"/>
  <c r="AD2284" i="3"/>
  <c r="AC2284" i="3"/>
  <c r="AB2284" i="3"/>
  <c r="AA2284" i="3"/>
  <c r="Z2284" i="3"/>
  <c r="Y2284" i="3"/>
  <c r="X2284" i="3"/>
  <c r="W2284" i="3"/>
  <c r="V2284" i="3"/>
  <c r="U2284" i="3"/>
  <c r="T2284" i="3"/>
  <c r="S2284" i="3"/>
  <c r="R2284" i="3"/>
  <c r="Q2284" i="3"/>
  <c r="P2284" i="3"/>
  <c r="O2284" i="3"/>
  <c r="N2284" i="3"/>
  <c r="M2284" i="3"/>
  <c r="L2284" i="3"/>
  <c r="K2284" i="3"/>
  <c r="J2284" i="3"/>
  <c r="I2284" i="3"/>
  <c r="H2284" i="3"/>
  <c r="G2284" i="3"/>
  <c r="F2284" i="3"/>
  <c r="D2284" i="3" s="1"/>
  <c r="E2284" i="3"/>
  <c r="C2284" i="3" s="1"/>
  <c r="BC2283" i="3"/>
  <c r="BB2283" i="3"/>
  <c r="BA2283" i="3"/>
  <c r="AZ2283" i="3"/>
  <c r="AY2283" i="3"/>
  <c r="AX2283" i="3"/>
  <c r="AW2283" i="3"/>
  <c r="AV2283" i="3"/>
  <c r="AU2283" i="3"/>
  <c r="AT2283" i="3"/>
  <c r="AS2283" i="3"/>
  <c r="AR2283" i="3"/>
  <c r="AQ2283" i="3"/>
  <c r="AP2283" i="3"/>
  <c r="AO2283" i="3"/>
  <c r="AN2283" i="3"/>
  <c r="AM2283" i="3"/>
  <c r="AL2283" i="3"/>
  <c r="AK2283" i="3"/>
  <c r="AJ2283" i="3"/>
  <c r="AI2283" i="3"/>
  <c r="AH2283" i="3"/>
  <c r="AG2283" i="3"/>
  <c r="AF2283" i="3"/>
  <c r="AE2283" i="3"/>
  <c r="AD2283" i="3"/>
  <c r="AC2283" i="3"/>
  <c r="AB2283" i="3"/>
  <c r="AA2283" i="3"/>
  <c r="Z2283" i="3"/>
  <c r="Y2283" i="3"/>
  <c r="X2283" i="3"/>
  <c r="W2283" i="3"/>
  <c r="V2283" i="3"/>
  <c r="U2283" i="3"/>
  <c r="T2283" i="3"/>
  <c r="S2283" i="3"/>
  <c r="R2283" i="3"/>
  <c r="Q2283" i="3"/>
  <c r="P2283" i="3"/>
  <c r="O2283" i="3"/>
  <c r="N2283" i="3"/>
  <c r="M2283" i="3"/>
  <c r="L2283" i="3"/>
  <c r="K2283" i="3"/>
  <c r="J2283" i="3"/>
  <c r="I2283" i="3"/>
  <c r="H2283" i="3"/>
  <c r="G2283" i="3"/>
  <c r="C2283" i="3" s="1"/>
  <c r="F2283" i="3"/>
  <c r="E2283" i="3"/>
  <c r="BC2282" i="3"/>
  <c r="BB2282" i="3"/>
  <c r="BA2282" i="3"/>
  <c r="AZ2282" i="3"/>
  <c r="AY2282" i="3"/>
  <c r="AX2282" i="3"/>
  <c r="AW2282" i="3"/>
  <c r="AV2282" i="3"/>
  <c r="AU2282" i="3"/>
  <c r="AT2282" i="3"/>
  <c r="AS2282" i="3"/>
  <c r="AR2282" i="3"/>
  <c r="AQ2282" i="3"/>
  <c r="AP2282" i="3"/>
  <c r="AO2282" i="3"/>
  <c r="AN2282" i="3"/>
  <c r="AM2282" i="3"/>
  <c r="AL2282" i="3"/>
  <c r="AK2282" i="3"/>
  <c r="AJ2282" i="3"/>
  <c r="AI2282" i="3"/>
  <c r="AH2282" i="3"/>
  <c r="AG2282" i="3"/>
  <c r="AF2282" i="3"/>
  <c r="AE2282" i="3"/>
  <c r="AD2282" i="3"/>
  <c r="AC2282" i="3"/>
  <c r="AB2282" i="3"/>
  <c r="AA2282" i="3"/>
  <c r="Z2282" i="3"/>
  <c r="Y2282" i="3"/>
  <c r="X2282" i="3"/>
  <c r="W2282" i="3"/>
  <c r="V2282" i="3"/>
  <c r="U2282" i="3"/>
  <c r="T2282" i="3"/>
  <c r="S2282" i="3"/>
  <c r="R2282" i="3"/>
  <c r="Q2282" i="3"/>
  <c r="P2282" i="3"/>
  <c r="O2282" i="3"/>
  <c r="N2282" i="3"/>
  <c r="M2282" i="3"/>
  <c r="L2282" i="3"/>
  <c r="K2282" i="3"/>
  <c r="J2282" i="3"/>
  <c r="I2282" i="3"/>
  <c r="H2282" i="3"/>
  <c r="G2282" i="3"/>
  <c r="F2282" i="3"/>
  <c r="E2282" i="3"/>
  <c r="D2282" i="3"/>
  <c r="C2282" i="3"/>
  <c r="A2275" i="3"/>
  <c r="BC2271" i="3"/>
  <c r="BB2271" i="3"/>
  <c r="BA2271" i="3"/>
  <c r="AZ2271" i="3"/>
  <c r="AY2271" i="3"/>
  <c r="AX2271" i="3"/>
  <c r="AW2271" i="3"/>
  <c r="AV2271" i="3"/>
  <c r="AU2271" i="3"/>
  <c r="AT2271" i="3"/>
  <c r="AS2271" i="3"/>
  <c r="AR2271" i="3"/>
  <c r="AQ2271" i="3"/>
  <c r="AP2271" i="3"/>
  <c r="AO2271" i="3"/>
  <c r="AN2271" i="3"/>
  <c r="AM2271" i="3"/>
  <c r="AL2271" i="3"/>
  <c r="AK2271" i="3"/>
  <c r="AJ2271" i="3"/>
  <c r="AI2271" i="3"/>
  <c r="AH2271" i="3"/>
  <c r="AG2271" i="3"/>
  <c r="AF2271" i="3"/>
  <c r="AE2271" i="3"/>
  <c r="AD2271" i="3"/>
  <c r="AC2271" i="3"/>
  <c r="AB2271" i="3"/>
  <c r="AA2271" i="3"/>
  <c r="Z2271" i="3"/>
  <c r="Y2271" i="3"/>
  <c r="X2271" i="3"/>
  <c r="W2271" i="3"/>
  <c r="V2271" i="3"/>
  <c r="U2271" i="3"/>
  <c r="T2271" i="3"/>
  <c r="S2271" i="3"/>
  <c r="R2271" i="3"/>
  <c r="Q2271" i="3"/>
  <c r="P2271" i="3"/>
  <c r="O2271" i="3"/>
  <c r="N2271" i="3"/>
  <c r="M2271" i="3"/>
  <c r="L2271" i="3"/>
  <c r="K2271" i="3"/>
  <c r="J2271" i="3"/>
  <c r="I2271" i="3"/>
  <c r="H2271" i="3"/>
  <c r="G2271" i="3"/>
  <c r="F2271" i="3"/>
  <c r="E2271" i="3"/>
  <c r="D2270" i="3"/>
  <c r="C2270" i="3"/>
  <c r="D2269" i="3"/>
  <c r="D2271" i="3" s="1"/>
  <c r="C2269" i="3"/>
  <c r="C2271" i="3" s="1"/>
  <c r="BC2267" i="3"/>
  <c r="BB2267" i="3"/>
  <c r="BA2267" i="3"/>
  <c r="AZ2267" i="3"/>
  <c r="AY2267" i="3"/>
  <c r="AX2267" i="3"/>
  <c r="AW2267" i="3"/>
  <c r="AV2267" i="3"/>
  <c r="AU2267" i="3"/>
  <c r="AT2267" i="3"/>
  <c r="AS2267" i="3"/>
  <c r="AR2267" i="3"/>
  <c r="AQ2267" i="3"/>
  <c r="AP2267" i="3"/>
  <c r="AO2267" i="3"/>
  <c r="AN2267" i="3"/>
  <c r="AM2267" i="3"/>
  <c r="AL2267" i="3"/>
  <c r="AK2267" i="3"/>
  <c r="AJ2267" i="3"/>
  <c r="AI2267" i="3"/>
  <c r="AH2267" i="3"/>
  <c r="AG2267" i="3"/>
  <c r="AF2267" i="3"/>
  <c r="AE2267" i="3"/>
  <c r="AD2267" i="3"/>
  <c r="AC2267" i="3"/>
  <c r="AB2267" i="3"/>
  <c r="AA2267" i="3"/>
  <c r="Z2267" i="3"/>
  <c r="Y2267" i="3"/>
  <c r="X2267" i="3"/>
  <c r="W2267" i="3"/>
  <c r="V2267" i="3"/>
  <c r="U2267" i="3"/>
  <c r="T2267" i="3"/>
  <c r="S2267" i="3"/>
  <c r="R2267" i="3"/>
  <c r="Q2267" i="3"/>
  <c r="P2267" i="3"/>
  <c r="O2267" i="3"/>
  <c r="N2267" i="3"/>
  <c r="M2267" i="3"/>
  <c r="L2267" i="3"/>
  <c r="K2267" i="3"/>
  <c r="J2267" i="3"/>
  <c r="I2267" i="3"/>
  <c r="H2267" i="3"/>
  <c r="G2267" i="3"/>
  <c r="F2267" i="3"/>
  <c r="E2267" i="3"/>
  <c r="C2267" i="3"/>
  <c r="BC2266" i="3"/>
  <c r="BC2268" i="3" s="1"/>
  <c r="BB2266" i="3"/>
  <c r="BB2268" i="3" s="1"/>
  <c r="BA2266" i="3"/>
  <c r="AZ2266" i="3"/>
  <c r="AZ2268" i="3" s="1"/>
  <c r="AY2266" i="3"/>
  <c r="AY2268" i="3" s="1"/>
  <c r="AX2266" i="3"/>
  <c r="AX2268" i="3" s="1"/>
  <c r="AW2266" i="3"/>
  <c r="AV2266" i="3"/>
  <c r="AV2268" i="3" s="1"/>
  <c r="AU2266" i="3"/>
  <c r="AU2268" i="3" s="1"/>
  <c r="AT2266" i="3"/>
  <c r="AT2268" i="3" s="1"/>
  <c r="AS2266" i="3"/>
  <c r="AR2266" i="3"/>
  <c r="AR2268" i="3" s="1"/>
  <c r="AQ2266" i="3"/>
  <c r="AQ2268" i="3" s="1"/>
  <c r="AP2266" i="3"/>
  <c r="AP2268" i="3" s="1"/>
  <c r="AO2266" i="3"/>
  <c r="AN2266" i="3"/>
  <c r="AN2268" i="3" s="1"/>
  <c r="AM2266" i="3"/>
  <c r="AM2268" i="3" s="1"/>
  <c r="AL2266" i="3"/>
  <c r="AL2268" i="3" s="1"/>
  <c r="AK2266" i="3"/>
  <c r="AJ2266" i="3"/>
  <c r="AJ2268" i="3" s="1"/>
  <c r="AI2266" i="3"/>
  <c r="AI2268" i="3" s="1"/>
  <c r="AH2266" i="3"/>
  <c r="AH2268" i="3" s="1"/>
  <c r="AG2266" i="3"/>
  <c r="AF2266" i="3"/>
  <c r="AF2268" i="3" s="1"/>
  <c r="AE2266" i="3"/>
  <c r="AE2268" i="3" s="1"/>
  <c r="AD2266" i="3"/>
  <c r="AD2268" i="3" s="1"/>
  <c r="AC2266" i="3"/>
  <c r="AB2266" i="3"/>
  <c r="AB2268" i="3" s="1"/>
  <c r="AA2266" i="3"/>
  <c r="AA2268" i="3" s="1"/>
  <c r="Z2266" i="3"/>
  <c r="Z2268" i="3" s="1"/>
  <c r="Y2266" i="3"/>
  <c r="X2266" i="3"/>
  <c r="X2268" i="3" s="1"/>
  <c r="W2266" i="3"/>
  <c r="W2268" i="3" s="1"/>
  <c r="V2266" i="3"/>
  <c r="V2268" i="3" s="1"/>
  <c r="U2266" i="3"/>
  <c r="T2266" i="3"/>
  <c r="T2268" i="3" s="1"/>
  <c r="S2266" i="3"/>
  <c r="S2268" i="3" s="1"/>
  <c r="R2266" i="3"/>
  <c r="R2268" i="3" s="1"/>
  <c r="Q2266" i="3"/>
  <c r="P2266" i="3"/>
  <c r="P2268" i="3" s="1"/>
  <c r="O2266" i="3"/>
  <c r="O2268" i="3" s="1"/>
  <c r="N2266" i="3"/>
  <c r="N2268" i="3" s="1"/>
  <c r="M2266" i="3"/>
  <c r="L2266" i="3"/>
  <c r="L2268" i="3" s="1"/>
  <c r="K2266" i="3"/>
  <c r="K2268" i="3" s="1"/>
  <c r="J2266" i="3"/>
  <c r="J2268" i="3" s="1"/>
  <c r="I2266" i="3"/>
  <c r="H2266" i="3"/>
  <c r="H2268" i="3" s="1"/>
  <c r="G2266" i="3"/>
  <c r="G2268" i="3" s="1"/>
  <c r="F2266" i="3"/>
  <c r="F2268" i="3" s="1"/>
  <c r="E2266" i="3"/>
  <c r="D2266" i="3"/>
  <c r="C2266" i="3"/>
  <c r="BC2264" i="3"/>
  <c r="BB2264" i="3"/>
  <c r="BA2264" i="3"/>
  <c r="AZ2264" i="3"/>
  <c r="AY2264" i="3"/>
  <c r="AX2264" i="3"/>
  <c r="AW2264" i="3"/>
  <c r="AV2264" i="3"/>
  <c r="AU2264" i="3"/>
  <c r="AT2264" i="3"/>
  <c r="AS2264" i="3"/>
  <c r="AR2264" i="3"/>
  <c r="AQ2264" i="3"/>
  <c r="AP2264" i="3"/>
  <c r="AO2264" i="3"/>
  <c r="AN2264" i="3"/>
  <c r="AM2264" i="3"/>
  <c r="AL2264" i="3"/>
  <c r="AK2264" i="3"/>
  <c r="AJ2264" i="3"/>
  <c r="AI2264" i="3"/>
  <c r="AH2264" i="3"/>
  <c r="AG2264" i="3"/>
  <c r="AF2264" i="3"/>
  <c r="AE2264" i="3"/>
  <c r="AD2264" i="3"/>
  <c r="AC2264" i="3"/>
  <c r="AB2264" i="3"/>
  <c r="AA2264" i="3"/>
  <c r="Z2264" i="3"/>
  <c r="Y2264" i="3"/>
  <c r="X2264" i="3"/>
  <c r="W2264" i="3"/>
  <c r="V2264" i="3"/>
  <c r="U2264" i="3"/>
  <c r="T2264" i="3"/>
  <c r="S2264" i="3"/>
  <c r="R2264" i="3"/>
  <c r="Q2264" i="3"/>
  <c r="P2264" i="3"/>
  <c r="O2264" i="3"/>
  <c r="N2264" i="3"/>
  <c r="M2264" i="3"/>
  <c r="L2264" i="3"/>
  <c r="K2264" i="3"/>
  <c r="J2264" i="3"/>
  <c r="I2264" i="3"/>
  <c r="H2264" i="3"/>
  <c r="G2264" i="3"/>
  <c r="F2264" i="3"/>
  <c r="E2264" i="3"/>
  <c r="C2264" i="3" s="1"/>
  <c r="BC2263" i="3"/>
  <c r="BB2263" i="3"/>
  <c r="BB2265" i="3" s="1"/>
  <c r="BA2263" i="3"/>
  <c r="AZ2263" i="3"/>
  <c r="AY2263" i="3"/>
  <c r="AX2263" i="3"/>
  <c r="AX2265" i="3" s="1"/>
  <c r="AW2263" i="3"/>
  <c r="AV2263" i="3"/>
  <c r="AU2263" i="3"/>
  <c r="AT2263" i="3"/>
  <c r="AT2265" i="3" s="1"/>
  <c r="AS2263" i="3"/>
  <c r="AR2263" i="3"/>
  <c r="AQ2263" i="3"/>
  <c r="AP2263" i="3"/>
  <c r="AP2265" i="3" s="1"/>
  <c r="AO2263" i="3"/>
  <c r="AN2263" i="3"/>
  <c r="AM2263" i="3"/>
  <c r="AL2263" i="3"/>
  <c r="AL2265" i="3" s="1"/>
  <c r="AK2263" i="3"/>
  <c r="AJ2263" i="3"/>
  <c r="AI2263" i="3"/>
  <c r="AH2263" i="3"/>
  <c r="AH2265" i="3" s="1"/>
  <c r="AG2263" i="3"/>
  <c r="AF2263" i="3"/>
  <c r="AE2263" i="3"/>
  <c r="AD2263" i="3"/>
  <c r="AD2265" i="3" s="1"/>
  <c r="AC2263" i="3"/>
  <c r="AB2263" i="3"/>
  <c r="AA2263" i="3"/>
  <c r="Z2263" i="3"/>
  <c r="Z2265" i="3" s="1"/>
  <c r="Y2263" i="3"/>
  <c r="X2263" i="3"/>
  <c r="W2263" i="3"/>
  <c r="V2263" i="3"/>
  <c r="V2265" i="3" s="1"/>
  <c r="U2263" i="3"/>
  <c r="T2263" i="3"/>
  <c r="S2263" i="3"/>
  <c r="R2263" i="3"/>
  <c r="R2265" i="3" s="1"/>
  <c r="Q2263" i="3"/>
  <c r="P2263" i="3"/>
  <c r="O2263" i="3"/>
  <c r="N2263" i="3"/>
  <c r="N2265" i="3" s="1"/>
  <c r="M2263" i="3"/>
  <c r="L2263" i="3"/>
  <c r="K2263" i="3"/>
  <c r="J2263" i="3"/>
  <c r="J2265" i="3" s="1"/>
  <c r="I2263" i="3"/>
  <c r="H2263" i="3"/>
  <c r="G2263" i="3"/>
  <c r="F2263" i="3"/>
  <c r="F2265" i="3" s="1"/>
  <c r="E2263" i="3"/>
  <c r="C2263" i="3"/>
  <c r="C2265" i="3" s="1"/>
  <c r="BC2262" i="3"/>
  <c r="BB2262" i="3"/>
  <c r="BA2262" i="3"/>
  <c r="AZ2262" i="3"/>
  <c r="AY2262" i="3"/>
  <c r="AX2262" i="3"/>
  <c r="AW2262" i="3"/>
  <c r="AV2262" i="3"/>
  <c r="AU2262" i="3"/>
  <c r="AT2262" i="3"/>
  <c r="AS2262" i="3"/>
  <c r="AR2262" i="3"/>
  <c r="AQ2262" i="3"/>
  <c r="AP2262" i="3"/>
  <c r="AO2262" i="3"/>
  <c r="AN2262" i="3"/>
  <c r="AM2262" i="3"/>
  <c r="AL2262" i="3"/>
  <c r="AK2262" i="3"/>
  <c r="AJ2262" i="3"/>
  <c r="AI2262" i="3"/>
  <c r="AH2262" i="3"/>
  <c r="AG2262" i="3"/>
  <c r="AF2262" i="3"/>
  <c r="AE2262" i="3"/>
  <c r="AD2262" i="3"/>
  <c r="AC2262" i="3"/>
  <c r="AB2262" i="3"/>
  <c r="AA2262" i="3"/>
  <c r="Z2262" i="3"/>
  <c r="Y2262" i="3"/>
  <c r="X2262" i="3"/>
  <c r="W2262" i="3"/>
  <c r="V2262" i="3"/>
  <c r="U2262" i="3"/>
  <c r="T2262" i="3"/>
  <c r="S2262" i="3"/>
  <c r="R2262" i="3"/>
  <c r="Q2262" i="3"/>
  <c r="P2262" i="3"/>
  <c r="O2262" i="3"/>
  <c r="N2262" i="3"/>
  <c r="J2262" i="3"/>
  <c r="I2262" i="3"/>
  <c r="H2262" i="3"/>
  <c r="G2262" i="3"/>
  <c r="F2262" i="3"/>
  <c r="E2262" i="3"/>
  <c r="D2261" i="3"/>
  <c r="D2262" i="3" s="1"/>
  <c r="C2261" i="3"/>
  <c r="C2262" i="3" s="1"/>
  <c r="BC2260" i="3"/>
  <c r="AY2260" i="3"/>
  <c r="AQ2260" i="3"/>
  <c r="AI2260" i="3"/>
  <c r="AA2260" i="3"/>
  <c r="S2260" i="3"/>
  <c r="G2260" i="3"/>
  <c r="BC2259" i="3"/>
  <c r="BB2259" i="3"/>
  <c r="BB2260" i="3" s="1"/>
  <c r="BA2259" i="3"/>
  <c r="BA2260" i="3" s="1"/>
  <c r="AZ2259" i="3"/>
  <c r="AZ2260" i="3" s="1"/>
  <c r="AY2259" i="3"/>
  <c r="AX2259" i="3"/>
  <c r="AX2260" i="3" s="1"/>
  <c r="AW2259" i="3"/>
  <c r="AW2260" i="3" s="1"/>
  <c r="AV2259" i="3"/>
  <c r="AV2260" i="3" s="1"/>
  <c r="AU2259" i="3"/>
  <c r="AU2260" i="3" s="1"/>
  <c r="AT2259" i="3"/>
  <c r="AT2260" i="3" s="1"/>
  <c r="AS2259" i="3"/>
  <c r="AS2260" i="3" s="1"/>
  <c r="AR2259" i="3"/>
  <c r="AR2260" i="3" s="1"/>
  <c r="AQ2259" i="3"/>
  <c r="AP2259" i="3"/>
  <c r="AP2260" i="3" s="1"/>
  <c r="AO2259" i="3"/>
  <c r="AO2260" i="3" s="1"/>
  <c r="AN2259" i="3"/>
  <c r="AN2260" i="3" s="1"/>
  <c r="AM2259" i="3"/>
  <c r="AM2260" i="3" s="1"/>
  <c r="AL2259" i="3"/>
  <c r="AL2260" i="3" s="1"/>
  <c r="AK2259" i="3"/>
  <c r="AK2260" i="3" s="1"/>
  <c r="AJ2259" i="3"/>
  <c r="AJ2260" i="3" s="1"/>
  <c r="AI2259" i="3"/>
  <c r="AH2259" i="3"/>
  <c r="AH2260" i="3" s="1"/>
  <c r="AG2259" i="3"/>
  <c r="AG2260" i="3" s="1"/>
  <c r="AF2259" i="3"/>
  <c r="AF2260" i="3" s="1"/>
  <c r="AE2259" i="3"/>
  <c r="AE2260" i="3" s="1"/>
  <c r="AD2259" i="3"/>
  <c r="AD2260" i="3" s="1"/>
  <c r="AC2259" i="3"/>
  <c r="AC2260" i="3" s="1"/>
  <c r="AB2259" i="3"/>
  <c r="AB2260" i="3" s="1"/>
  <c r="AA2259" i="3"/>
  <c r="Z2259" i="3"/>
  <c r="Z2260" i="3" s="1"/>
  <c r="Y2259" i="3"/>
  <c r="Y2260" i="3" s="1"/>
  <c r="X2259" i="3"/>
  <c r="X2260" i="3" s="1"/>
  <c r="W2259" i="3"/>
  <c r="W2260" i="3" s="1"/>
  <c r="V2259" i="3"/>
  <c r="V2260" i="3" s="1"/>
  <c r="U2259" i="3"/>
  <c r="U2260" i="3" s="1"/>
  <c r="T2259" i="3"/>
  <c r="T2260" i="3" s="1"/>
  <c r="S2259" i="3"/>
  <c r="R2259" i="3"/>
  <c r="R2260" i="3" s="1"/>
  <c r="Q2259" i="3"/>
  <c r="Q2260" i="3" s="1"/>
  <c r="P2259" i="3"/>
  <c r="P2260" i="3" s="1"/>
  <c r="O2259" i="3"/>
  <c r="O2260" i="3" s="1"/>
  <c r="N2259" i="3"/>
  <c r="N2260" i="3" s="1"/>
  <c r="M2259" i="3"/>
  <c r="L2259" i="3"/>
  <c r="K2259" i="3"/>
  <c r="J2259" i="3"/>
  <c r="J2260" i="3" s="1"/>
  <c r="I2259" i="3"/>
  <c r="I2260" i="3" s="1"/>
  <c r="H2259" i="3"/>
  <c r="H2260" i="3" s="1"/>
  <c r="G2259" i="3"/>
  <c r="F2259" i="3"/>
  <c r="F2260" i="3" s="1"/>
  <c r="E2259" i="3"/>
  <c r="C2259" i="3" s="1"/>
  <c r="C2260" i="3" s="1"/>
  <c r="BC2257" i="3"/>
  <c r="BB2257" i="3"/>
  <c r="BA2257" i="3"/>
  <c r="AZ2257" i="3"/>
  <c r="AY2257" i="3"/>
  <c r="AX2257" i="3"/>
  <c r="AW2257" i="3"/>
  <c r="AV2257" i="3"/>
  <c r="AU2257" i="3"/>
  <c r="AT2257" i="3"/>
  <c r="AS2257" i="3"/>
  <c r="AR2257" i="3"/>
  <c r="AQ2257" i="3"/>
  <c r="AP2257" i="3"/>
  <c r="AO2257" i="3"/>
  <c r="AN2257" i="3"/>
  <c r="AM2257" i="3"/>
  <c r="AL2257" i="3"/>
  <c r="AK2257" i="3"/>
  <c r="AJ2257" i="3"/>
  <c r="AI2257" i="3"/>
  <c r="AH2257" i="3"/>
  <c r="AG2257" i="3"/>
  <c r="AF2257" i="3"/>
  <c r="AE2257" i="3"/>
  <c r="AD2257" i="3"/>
  <c r="AC2257" i="3"/>
  <c r="AB2257" i="3"/>
  <c r="AA2257" i="3"/>
  <c r="Z2257" i="3"/>
  <c r="Y2257" i="3"/>
  <c r="X2257" i="3"/>
  <c r="W2257" i="3"/>
  <c r="V2257" i="3"/>
  <c r="U2257" i="3"/>
  <c r="T2257" i="3"/>
  <c r="S2257" i="3"/>
  <c r="R2257" i="3"/>
  <c r="Q2257" i="3"/>
  <c r="P2257" i="3"/>
  <c r="O2257" i="3"/>
  <c r="N2257" i="3"/>
  <c r="M2257" i="3"/>
  <c r="L2257" i="3"/>
  <c r="K2257" i="3"/>
  <c r="J2257" i="3"/>
  <c r="I2257" i="3"/>
  <c r="H2257" i="3"/>
  <c r="G2257" i="3"/>
  <c r="F2257" i="3"/>
  <c r="E2257" i="3"/>
  <c r="D2257" i="3"/>
  <c r="C2257" i="3"/>
  <c r="BC2256" i="3"/>
  <c r="BB2256" i="3"/>
  <c r="BA2256" i="3"/>
  <c r="AZ2256" i="3"/>
  <c r="AY2256" i="3"/>
  <c r="AX2256" i="3"/>
  <c r="AW2256" i="3"/>
  <c r="AV2256" i="3"/>
  <c r="AU2256" i="3"/>
  <c r="AT2256" i="3"/>
  <c r="AS2256" i="3"/>
  <c r="AR2256" i="3"/>
  <c r="AQ2256" i="3"/>
  <c r="AP2256" i="3"/>
  <c r="AO2256" i="3"/>
  <c r="AN2256" i="3"/>
  <c r="AM2256" i="3"/>
  <c r="AL2256" i="3"/>
  <c r="AK2256" i="3"/>
  <c r="AJ2256" i="3"/>
  <c r="AI2256" i="3"/>
  <c r="AH2256" i="3"/>
  <c r="AG2256" i="3"/>
  <c r="AF2256" i="3"/>
  <c r="AE2256" i="3"/>
  <c r="AD2256" i="3"/>
  <c r="AC2256" i="3"/>
  <c r="AB2256" i="3"/>
  <c r="AA2256" i="3"/>
  <c r="Z2256" i="3"/>
  <c r="Y2256" i="3"/>
  <c r="X2256" i="3"/>
  <c r="W2256" i="3"/>
  <c r="V2256" i="3"/>
  <c r="U2256" i="3"/>
  <c r="T2256" i="3"/>
  <c r="S2256" i="3"/>
  <c r="R2256" i="3"/>
  <c r="Q2256" i="3"/>
  <c r="P2256" i="3"/>
  <c r="O2256" i="3"/>
  <c r="N2256" i="3"/>
  <c r="M2256" i="3"/>
  <c r="L2256" i="3"/>
  <c r="K2256" i="3"/>
  <c r="J2256" i="3"/>
  <c r="I2256" i="3"/>
  <c r="H2256" i="3"/>
  <c r="G2256" i="3"/>
  <c r="F2256" i="3"/>
  <c r="E2256" i="3"/>
  <c r="C2256" i="3" s="1"/>
  <c r="D2256" i="3"/>
  <c r="BC2255" i="3"/>
  <c r="BB2255" i="3"/>
  <c r="BA2255" i="3"/>
  <c r="AZ2255" i="3"/>
  <c r="AY2255" i="3"/>
  <c r="AX2255" i="3"/>
  <c r="AW2255" i="3"/>
  <c r="AV2255" i="3"/>
  <c r="AU2255" i="3"/>
  <c r="AT2255" i="3"/>
  <c r="AS2255" i="3"/>
  <c r="AR2255" i="3"/>
  <c r="AQ2255" i="3"/>
  <c r="AP2255" i="3"/>
  <c r="AO2255" i="3"/>
  <c r="AN2255" i="3"/>
  <c r="AM2255" i="3"/>
  <c r="AL2255" i="3"/>
  <c r="AK2255" i="3"/>
  <c r="AJ2255" i="3"/>
  <c r="AI2255" i="3"/>
  <c r="AH2255" i="3"/>
  <c r="AG2255" i="3"/>
  <c r="AF2255" i="3"/>
  <c r="AE2255" i="3"/>
  <c r="AD2255" i="3"/>
  <c r="AC2255" i="3"/>
  <c r="AB2255" i="3"/>
  <c r="AA2255" i="3"/>
  <c r="Z2255" i="3"/>
  <c r="Y2255" i="3"/>
  <c r="X2255" i="3"/>
  <c r="W2255" i="3"/>
  <c r="V2255" i="3"/>
  <c r="U2255" i="3"/>
  <c r="T2255" i="3"/>
  <c r="S2255" i="3"/>
  <c r="R2255" i="3"/>
  <c r="Q2255" i="3"/>
  <c r="P2255" i="3"/>
  <c r="O2255" i="3"/>
  <c r="N2255" i="3"/>
  <c r="M2255" i="3"/>
  <c r="L2255" i="3"/>
  <c r="K2255" i="3"/>
  <c r="J2255" i="3"/>
  <c r="I2255" i="3"/>
  <c r="H2255" i="3"/>
  <c r="G2255" i="3"/>
  <c r="F2255" i="3"/>
  <c r="E2255" i="3"/>
  <c r="C2255" i="3" s="1"/>
  <c r="BC2254" i="3"/>
  <c r="BB2254" i="3"/>
  <c r="BA2254" i="3"/>
  <c r="AZ2254" i="3"/>
  <c r="AY2254" i="3"/>
  <c r="AX2254" i="3"/>
  <c r="AW2254" i="3"/>
  <c r="AV2254" i="3"/>
  <c r="AU2254" i="3"/>
  <c r="AT2254" i="3"/>
  <c r="AS2254" i="3"/>
  <c r="AR2254" i="3"/>
  <c r="AQ2254" i="3"/>
  <c r="AP2254" i="3"/>
  <c r="AO2254" i="3"/>
  <c r="AN2254" i="3"/>
  <c r="AM2254" i="3"/>
  <c r="AL2254" i="3"/>
  <c r="AK2254" i="3"/>
  <c r="AJ2254" i="3"/>
  <c r="AI2254" i="3"/>
  <c r="AH2254" i="3"/>
  <c r="AG2254" i="3"/>
  <c r="AF2254" i="3"/>
  <c r="AE2254" i="3"/>
  <c r="AD2254" i="3"/>
  <c r="AC2254" i="3"/>
  <c r="AB2254" i="3"/>
  <c r="AA2254" i="3"/>
  <c r="Z2254" i="3"/>
  <c r="Y2254" i="3"/>
  <c r="X2254" i="3"/>
  <c r="W2254" i="3"/>
  <c r="V2254" i="3"/>
  <c r="U2254" i="3"/>
  <c r="T2254" i="3"/>
  <c r="S2254" i="3"/>
  <c r="R2254" i="3"/>
  <c r="Q2254" i="3"/>
  <c r="P2254" i="3"/>
  <c r="O2254" i="3"/>
  <c r="N2254" i="3"/>
  <c r="M2254" i="3"/>
  <c r="L2254" i="3"/>
  <c r="K2254" i="3"/>
  <c r="J2254" i="3"/>
  <c r="I2254" i="3"/>
  <c r="H2254" i="3"/>
  <c r="G2254" i="3"/>
  <c r="F2254" i="3"/>
  <c r="D2254" i="3" s="1"/>
  <c r="E2254" i="3"/>
  <c r="BC2253" i="3"/>
  <c r="BB2253" i="3"/>
  <c r="BA2253" i="3"/>
  <c r="AZ2253" i="3"/>
  <c r="AY2253" i="3"/>
  <c r="AX2253" i="3"/>
  <c r="AW2253" i="3"/>
  <c r="AV2253" i="3"/>
  <c r="AU2253" i="3"/>
  <c r="AT2253" i="3"/>
  <c r="AS2253" i="3"/>
  <c r="AR2253" i="3"/>
  <c r="AQ2253" i="3"/>
  <c r="AP2253" i="3"/>
  <c r="AO2253" i="3"/>
  <c r="AN2253" i="3"/>
  <c r="AM2253" i="3"/>
  <c r="AL2253" i="3"/>
  <c r="AK2253" i="3"/>
  <c r="AJ2253" i="3"/>
  <c r="AI2253" i="3"/>
  <c r="AH2253" i="3"/>
  <c r="AG2253" i="3"/>
  <c r="AF2253" i="3"/>
  <c r="AE2253" i="3"/>
  <c r="AD2253" i="3"/>
  <c r="AC2253" i="3"/>
  <c r="AB2253" i="3"/>
  <c r="AA2253" i="3"/>
  <c r="Z2253" i="3"/>
  <c r="Y2253" i="3"/>
  <c r="X2253" i="3"/>
  <c r="W2253" i="3"/>
  <c r="V2253" i="3"/>
  <c r="U2253" i="3"/>
  <c r="T2253" i="3"/>
  <c r="S2253" i="3"/>
  <c r="R2253" i="3"/>
  <c r="Q2253" i="3"/>
  <c r="P2253" i="3"/>
  <c r="O2253" i="3"/>
  <c r="N2253" i="3"/>
  <c r="M2253" i="3"/>
  <c r="L2253" i="3"/>
  <c r="K2253" i="3"/>
  <c r="J2253" i="3"/>
  <c r="I2253" i="3"/>
  <c r="H2253" i="3"/>
  <c r="G2253" i="3"/>
  <c r="F2253" i="3"/>
  <c r="E2253" i="3"/>
  <c r="D2253" i="3"/>
  <c r="C2253" i="3"/>
  <c r="BC2252" i="3"/>
  <c r="BB2252" i="3"/>
  <c r="BA2252" i="3"/>
  <c r="AZ2252" i="3"/>
  <c r="AY2252" i="3"/>
  <c r="AX2252" i="3"/>
  <c r="AW2252" i="3"/>
  <c r="AV2252" i="3"/>
  <c r="AU2252" i="3"/>
  <c r="AT2252" i="3"/>
  <c r="AS2252" i="3"/>
  <c r="AR2252" i="3"/>
  <c r="AQ2252" i="3"/>
  <c r="AP2252" i="3"/>
  <c r="AO2252" i="3"/>
  <c r="AN2252" i="3"/>
  <c r="AM2252" i="3"/>
  <c r="AL2252" i="3"/>
  <c r="AK2252" i="3"/>
  <c r="AJ2252" i="3"/>
  <c r="AI2252" i="3"/>
  <c r="AH2252" i="3"/>
  <c r="AG2252" i="3"/>
  <c r="AF2252" i="3"/>
  <c r="AE2252" i="3"/>
  <c r="AD2252" i="3"/>
  <c r="AC2252" i="3"/>
  <c r="AB2252" i="3"/>
  <c r="AA2252" i="3"/>
  <c r="Z2252" i="3"/>
  <c r="Y2252" i="3"/>
  <c r="X2252" i="3"/>
  <c r="W2252" i="3"/>
  <c r="V2252" i="3"/>
  <c r="U2252" i="3"/>
  <c r="T2252" i="3"/>
  <c r="S2252" i="3"/>
  <c r="R2252" i="3"/>
  <c r="Q2252" i="3"/>
  <c r="P2252" i="3"/>
  <c r="O2252" i="3"/>
  <c r="N2252" i="3"/>
  <c r="M2252" i="3"/>
  <c r="L2252" i="3"/>
  <c r="K2252" i="3"/>
  <c r="J2252" i="3"/>
  <c r="I2252" i="3"/>
  <c r="H2252" i="3"/>
  <c r="G2252" i="3"/>
  <c r="F2252" i="3"/>
  <c r="E2252" i="3"/>
  <c r="C2252" i="3" s="1"/>
  <c r="D2252" i="3"/>
  <c r="BC2251" i="3"/>
  <c r="BB2251" i="3"/>
  <c r="BA2251" i="3"/>
  <c r="AZ2251" i="3"/>
  <c r="AY2251" i="3"/>
  <c r="AX2251" i="3"/>
  <c r="AW2251" i="3"/>
  <c r="AV2251" i="3"/>
  <c r="AU2251" i="3"/>
  <c r="AT2251" i="3"/>
  <c r="AS2251" i="3"/>
  <c r="AR2251" i="3"/>
  <c r="AQ2251" i="3"/>
  <c r="AP2251" i="3"/>
  <c r="AO2251" i="3"/>
  <c r="AN2251" i="3"/>
  <c r="AM2251" i="3"/>
  <c r="AL2251" i="3"/>
  <c r="AK2251" i="3"/>
  <c r="AJ2251" i="3"/>
  <c r="AI2251" i="3"/>
  <c r="AH2251" i="3"/>
  <c r="AG2251" i="3"/>
  <c r="AF2251" i="3"/>
  <c r="AE2251" i="3"/>
  <c r="AD2251" i="3"/>
  <c r="AC2251" i="3"/>
  <c r="AB2251" i="3"/>
  <c r="AA2251" i="3"/>
  <c r="Z2251" i="3"/>
  <c r="Y2251" i="3"/>
  <c r="X2251" i="3"/>
  <c r="W2251" i="3"/>
  <c r="V2251" i="3"/>
  <c r="U2251" i="3"/>
  <c r="T2251" i="3"/>
  <c r="S2251" i="3"/>
  <c r="R2251" i="3"/>
  <c r="Q2251" i="3"/>
  <c r="P2251" i="3"/>
  <c r="O2251" i="3"/>
  <c r="N2251" i="3"/>
  <c r="M2251" i="3"/>
  <c r="L2251" i="3"/>
  <c r="K2251" i="3"/>
  <c r="J2251" i="3"/>
  <c r="I2251" i="3"/>
  <c r="H2251" i="3"/>
  <c r="G2251" i="3"/>
  <c r="F2251" i="3"/>
  <c r="E2251" i="3"/>
  <c r="C2251" i="3" s="1"/>
  <c r="BC2250" i="3"/>
  <c r="BB2250" i="3"/>
  <c r="BA2250" i="3"/>
  <c r="AZ2250" i="3"/>
  <c r="AY2250" i="3"/>
  <c r="AX2250" i="3"/>
  <c r="AW2250" i="3"/>
  <c r="AV2250" i="3"/>
  <c r="AU2250" i="3"/>
  <c r="AT2250" i="3"/>
  <c r="AS2250" i="3"/>
  <c r="AR2250" i="3"/>
  <c r="AQ2250" i="3"/>
  <c r="AP2250" i="3"/>
  <c r="AO2250" i="3"/>
  <c r="AN2250" i="3"/>
  <c r="AM2250" i="3"/>
  <c r="AL2250" i="3"/>
  <c r="AK2250" i="3"/>
  <c r="AJ2250" i="3"/>
  <c r="AI2250" i="3"/>
  <c r="AH2250" i="3"/>
  <c r="AG2250" i="3"/>
  <c r="AF2250" i="3"/>
  <c r="AE2250" i="3"/>
  <c r="AD2250" i="3"/>
  <c r="AC2250" i="3"/>
  <c r="AB2250" i="3"/>
  <c r="AA2250" i="3"/>
  <c r="Z2250" i="3"/>
  <c r="Y2250" i="3"/>
  <c r="X2250" i="3"/>
  <c r="W2250" i="3"/>
  <c r="V2250" i="3"/>
  <c r="U2250" i="3"/>
  <c r="T2250" i="3"/>
  <c r="S2250" i="3"/>
  <c r="R2250" i="3"/>
  <c r="Q2250" i="3"/>
  <c r="P2250" i="3"/>
  <c r="O2250" i="3"/>
  <c r="N2250" i="3"/>
  <c r="M2250" i="3"/>
  <c r="L2250" i="3"/>
  <c r="K2250" i="3"/>
  <c r="J2250" i="3"/>
  <c r="I2250" i="3"/>
  <c r="H2250" i="3"/>
  <c r="G2250" i="3"/>
  <c r="F2250" i="3"/>
  <c r="D2250" i="3" s="1"/>
  <c r="E2250" i="3"/>
  <c r="BC2249" i="3"/>
  <c r="BB2249" i="3"/>
  <c r="BA2249" i="3"/>
  <c r="BA2258" i="3" s="1"/>
  <c r="AZ2249" i="3"/>
  <c r="AY2249" i="3"/>
  <c r="AX2249" i="3"/>
  <c r="AW2249" i="3"/>
  <c r="AW2258" i="3" s="1"/>
  <c r="AV2249" i="3"/>
  <c r="AU2249" i="3"/>
  <c r="AT2249" i="3"/>
  <c r="AS2249" i="3"/>
  <c r="AS2258" i="3" s="1"/>
  <c r="AR2249" i="3"/>
  <c r="AQ2249" i="3"/>
  <c r="AP2249" i="3"/>
  <c r="AO2249" i="3"/>
  <c r="AO2258" i="3" s="1"/>
  <c r="AN2249" i="3"/>
  <c r="AM2249" i="3"/>
  <c r="AL2249" i="3"/>
  <c r="AK2249" i="3"/>
  <c r="AK2258" i="3" s="1"/>
  <c r="AJ2249" i="3"/>
  <c r="AI2249" i="3"/>
  <c r="AH2249" i="3"/>
  <c r="AG2249" i="3"/>
  <c r="AG2258" i="3" s="1"/>
  <c r="AF2249" i="3"/>
  <c r="AE2249" i="3"/>
  <c r="AD2249" i="3"/>
  <c r="AC2249" i="3"/>
  <c r="AC2258" i="3" s="1"/>
  <c r="AB2249" i="3"/>
  <c r="AA2249" i="3"/>
  <c r="Z2249" i="3"/>
  <c r="Y2249" i="3"/>
  <c r="Y2258" i="3" s="1"/>
  <c r="X2249" i="3"/>
  <c r="W2249" i="3"/>
  <c r="V2249" i="3"/>
  <c r="U2249" i="3"/>
  <c r="U2258" i="3" s="1"/>
  <c r="T2249" i="3"/>
  <c r="S2249" i="3"/>
  <c r="R2249" i="3"/>
  <c r="Q2249" i="3"/>
  <c r="Q2258" i="3" s="1"/>
  <c r="P2249" i="3"/>
  <c r="O2249" i="3"/>
  <c r="N2249" i="3"/>
  <c r="M2249" i="3"/>
  <c r="M2258" i="3" s="1"/>
  <c r="L2249" i="3"/>
  <c r="K2249" i="3"/>
  <c r="J2249" i="3"/>
  <c r="I2249" i="3"/>
  <c r="I2258" i="3" s="1"/>
  <c r="H2249" i="3"/>
  <c r="G2249" i="3"/>
  <c r="F2249" i="3"/>
  <c r="E2249" i="3"/>
  <c r="E2258" i="3" s="1"/>
  <c r="D2249" i="3"/>
  <c r="C2249" i="3"/>
  <c r="BC2247" i="3"/>
  <c r="BB2247" i="3"/>
  <c r="BA2247" i="3"/>
  <c r="AZ2247" i="3"/>
  <c r="AY2247" i="3"/>
  <c r="AX2247" i="3"/>
  <c r="AW2247" i="3"/>
  <c r="AV2247" i="3"/>
  <c r="AU2247" i="3"/>
  <c r="AT2247" i="3"/>
  <c r="AS2247" i="3"/>
  <c r="AR2247" i="3"/>
  <c r="AQ2247" i="3"/>
  <c r="AP2247" i="3"/>
  <c r="AO2247" i="3"/>
  <c r="AN2247" i="3"/>
  <c r="AM2247" i="3"/>
  <c r="AL2247" i="3"/>
  <c r="AK2247" i="3"/>
  <c r="AJ2247" i="3"/>
  <c r="AI2247" i="3"/>
  <c r="AH2247" i="3"/>
  <c r="AG2247" i="3"/>
  <c r="AF2247" i="3"/>
  <c r="AE2247" i="3"/>
  <c r="AD2247" i="3"/>
  <c r="AC2247" i="3"/>
  <c r="AB2247" i="3"/>
  <c r="AA2247" i="3"/>
  <c r="Z2247" i="3"/>
  <c r="Y2247" i="3"/>
  <c r="X2247" i="3"/>
  <c r="W2247" i="3"/>
  <c r="V2247" i="3"/>
  <c r="U2247" i="3"/>
  <c r="T2247" i="3"/>
  <c r="S2247" i="3"/>
  <c r="R2247" i="3"/>
  <c r="Q2247" i="3"/>
  <c r="P2247" i="3"/>
  <c r="O2247" i="3"/>
  <c r="N2247" i="3"/>
  <c r="M2247" i="3"/>
  <c r="L2247" i="3"/>
  <c r="K2247" i="3"/>
  <c r="J2247" i="3"/>
  <c r="I2247" i="3"/>
  <c r="H2247" i="3"/>
  <c r="G2247" i="3"/>
  <c r="F2247" i="3"/>
  <c r="E2247" i="3"/>
  <c r="C2247" i="3" s="1"/>
  <c r="D2247" i="3"/>
  <c r="BC2246" i="3"/>
  <c r="BB2246" i="3"/>
  <c r="BA2246" i="3"/>
  <c r="AZ2246" i="3"/>
  <c r="AY2246" i="3"/>
  <c r="AX2246" i="3"/>
  <c r="AW2246" i="3"/>
  <c r="AV2246" i="3"/>
  <c r="AU2246" i="3"/>
  <c r="AT2246" i="3"/>
  <c r="AS2246" i="3"/>
  <c r="AR2246" i="3"/>
  <c r="AQ2246" i="3"/>
  <c r="AP2246" i="3"/>
  <c r="AO2246" i="3"/>
  <c r="AN2246" i="3"/>
  <c r="AM2246" i="3"/>
  <c r="AL2246" i="3"/>
  <c r="AK2246" i="3"/>
  <c r="AJ2246" i="3"/>
  <c r="AI2246" i="3"/>
  <c r="AH2246" i="3"/>
  <c r="AG2246" i="3"/>
  <c r="AF2246" i="3"/>
  <c r="AE2246" i="3"/>
  <c r="AD2246" i="3"/>
  <c r="AC2246" i="3"/>
  <c r="AB2246" i="3"/>
  <c r="AA2246" i="3"/>
  <c r="Z2246" i="3"/>
  <c r="Y2246" i="3"/>
  <c r="X2246" i="3"/>
  <c r="W2246" i="3"/>
  <c r="V2246" i="3"/>
  <c r="U2246" i="3"/>
  <c r="T2246" i="3"/>
  <c r="S2246" i="3"/>
  <c r="R2246" i="3"/>
  <c r="Q2246" i="3"/>
  <c r="P2246" i="3"/>
  <c r="O2246" i="3"/>
  <c r="N2246" i="3"/>
  <c r="M2246" i="3"/>
  <c r="L2246" i="3"/>
  <c r="K2246" i="3"/>
  <c r="J2246" i="3"/>
  <c r="I2246" i="3"/>
  <c r="H2246" i="3"/>
  <c r="G2246" i="3"/>
  <c r="F2246" i="3"/>
  <c r="E2246" i="3"/>
  <c r="C2246" i="3" s="1"/>
  <c r="BC2245" i="3"/>
  <c r="BB2245" i="3"/>
  <c r="BA2245" i="3"/>
  <c r="AZ2245" i="3"/>
  <c r="AY2245" i="3"/>
  <c r="AX2245" i="3"/>
  <c r="AW2245" i="3"/>
  <c r="AV2245" i="3"/>
  <c r="AU2245" i="3"/>
  <c r="AT2245" i="3"/>
  <c r="AS2245" i="3"/>
  <c r="AR2245" i="3"/>
  <c r="AQ2245" i="3"/>
  <c r="AP2245" i="3"/>
  <c r="AO2245" i="3"/>
  <c r="AN2245" i="3"/>
  <c r="AM2245" i="3"/>
  <c r="AL2245" i="3"/>
  <c r="AK2245" i="3"/>
  <c r="AJ2245" i="3"/>
  <c r="AI2245" i="3"/>
  <c r="AH2245" i="3"/>
  <c r="AG2245" i="3"/>
  <c r="AF2245" i="3"/>
  <c r="AE2245" i="3"/>
  <c r="AD2245" i="3"/>
  <c r="AC2245" i="3"/>
  <c r="AB2245" i="3"/>
  <c r="AA2245" i="3"/>
  <c r="Z2245" i="3"/>
  <c r="Y2245" i="3"/>
  <c r="X2245" i="3"/>
  <c r="W2245" i="3"/>
  <c r="V2245" i="3"/>
  <c r="U2245" i="3"/>
  <c r="T2245" i="3"/>
  <c r="S2245" i="3"/>
  <c r="R2245" i="3"/>
  <c r="Q2245" i="3"/>
  <c r="P2245" i="3"/>
  <c r="O2245" i="3"/>
  <c r="N2245" i="3"/>
  <c r="M2245" i="3"/>
  <c r="L2245" i="3"/>
  <c r="K2245" i="3"/>
  <c r="J2245" i="3"/>
  <c r="I2245" i="3"/>
  <c r="H2245" i="3"/>
  <c r="G2245" i="3"/>
  <c r="F2245" i="3"/>
  <c r="D2245" i="3" s="1"/>
  <c r="E2245" i="3"/>
  <c r="C2245" i="3" s="1"/>
  <c r="BC2244" i="3"/>
  <c r="BB2244" i="3"/>
  <c r="BA2244" i="3"/>
  <c r="AZ2244" i="3"/>
  <c r="AY2244" i="3"/>
  <c r="AX2244" i="3"/>
  <c r="AW2244" i="3"/>
  <c r="AV2244" i="3"/>
  <c r="AU2244" i="3"/>
  <c r="AT2244" i="3"/>
  <c r="AS2244" i="3"/>
  <c r="AR2244" i="3"/>
  <c r="AQ2244" i="3"/>
  <c r="AP2244" i="3"/>
  <c r="AO2244" i="3"/>
  <c r="AN2244" i="3"/>
  <c r="AM2244" i="3"/>
  <c r="AL2244" i="3"/>
  <c r="AK2244" i="3"/>
  <c r="AJ2244" i="3"/>
  <c r="AI2244" i="3"/>
  <c r="AH2244" i="3"/>
  <c r="AG2244" i="3"/>
  <c r="AF2244" i="3"/>
  <c r="AE2244" i="3"/>
  <c r="AD2244" i="3"/>
  <c r="AC2244" i="3"/>
  <c r="AB2244" i="3"/>
  <c r="AA2244" i="3"/>
  <c r="Z2244" i="3"/>
  <c r="Y2244" i="3"/>
  <c r="X2244" i="3"/>
  <c r="W2244" i="3"/>
  <c r="V2244" i="3"/>
  <c r="U2244" i="3"/>
  <c r="T2244" i="3"/>
  <c r="S2244" i="3"/>
  <c r="R2244" i="3"/>
  <c r="Q2244" i="3"/>
  <c r="P2244" i="3"/>
  <c r="O2244" i="3"/>
  <c r="N2244" i="3"/>
  <c r="M2244" i="3"/>
  <c r="L2244" i="3"/>
  <c r="K2244" i="3"/>
  <c r="J2244" i="3"/>
  <c r="I2244" i="3"/>
  <c r="H2244" i="3"/>
  <c r="G2244" i="3"/>
  <c r="F2244" i="3"/>
  <c r="D2244" i="3" s="1"/>
  <c r="E2244" i="3"/>
  <c r="BC2243" i="3"/>
  <c r="BB2243" i="3"/>
  <c r="BA2243" i="3"/>
  <c r="AZ2243" i="3"/>
  <c r="AY2243" i="3"/>
  <c r="AX2243" i="3"/>
  <c r="AW2243" i="3"/>
  <c r="AV2243" i="3"/>
  <c r="AU2243" i="3"/>
  <c r="AT2243" i="3"/>
  <c r="AS2243" i="3"/>
  <c r="AR2243" i="3"/>
  <c r="AQ2243" i="3"/>
  <c r="AP2243" i="3"/>
  <c r="AO2243" i="3"/>
  <c r="AN2243" i="3"/>
  <c r="AM2243" i="3"/>
  <c r="AL2243" i="3"/>
  <c r="AK2243" i="3"/>
  <c r="AJ2243" i="3"/>
  <c r="AI2243" i="3"/>
  <c r="AH2243" i="3"/>
  <c r="AG2243" i="3"/>
  <c r="AF2243" i="3"/>
  <c r="AE2243" i="3"/>
  <c r="AD2243" i="3"/>
  <c r="AC2243" i="3"/>
  <c r="AB2243" i="3"/>
  <c r="AA2243" i="3"/>
  <c r="Z2243" i="3"/>
  <c r="Y2243" i="3"/>
  <c r="X2243" i="3"/>
  <c r="W2243" i="3"/>
  <c r="V2243" i="3"/>
  <c r="U2243" i="3"/>
  <c r="T2243" i="3"/>
  <c r="S2243" i="3"/>
  <c r="R2243" i="3"/>
  <c r="Q2243" i="3"/>
  <c r="P2243" i="3"/>
  <c r="O2243" i="3"/>
  <c r="N2243" i="3"/>
  <c r="M2243" i="3"/>
  <c r="L2243" i="3"/>
  <c r="K2243" i="3"/>
  <c r="J2243" i="3"/>
  <c r="I2243" i="3"/>
  <c r="H2243" i="3"/>
  <c r="G2243" i="3"/>
  <c r="F2243" i="3"/>
  <c r="D2243" i="3" s="1"/>
  <c r="E2243" i="3"/>
  <c r="BC2242" i="3"/>
  <c r="BB2242" i="3"/>
  <c r="BA2242" i="3"/>
  <c r="AZ2242" i="3"/>
  <c r="AY2242" i="3"/>
  <c r="AX2242" i="3"/>
  <c r="AW2242" i="3"/>
  <c r="AV2242" i="3"/>
  <c r="AU2242" i="3"/>
  <c r="AT2242" i="3"/>
  <c r="AS2242" i="3"/>
  <c r="AR2242" i="3"/>
  <c r="AQ2242" i="3"/>
  <c r="AP2242" i="3"/>
  <c r="AO2242" i="3"/>
  <c r="AN2242" i="3"/>
  <c r="AM2242" i="3"/>
  <c r="AL2242" i="3"/>
  <c r="AK2242" i="3"/>
  <c r="AJ2242" i="3"/>
  <c r="AI2242" i="3"/>
  <c r="AH2242" i="3"/>
  <c r="AG2242" i="3"/>
  <c r="AF2242" i="3"/>
  <c r="AE2242" i="3"/>
  <c r="AD2242" i="3"/>
  <c r="AC2242" i="3"/>
  <c r="AB2242" i="3"/>
  <c r="AA2242" i="3"/>
  <c r="Z2242" i="3"/>
  <c r="Y2242" i="3"/>
  <c r="X2242" i="3"/>
  <c r="W2242" i="3"/>
  <c r="V2242" i="3"/>
  <c r="U2242" i="3"/>
  <c r="T2242" i="3"/>
  <c r="S2242" i="3"/>
  <c r="R2242" i="3"/>
  <c r="Q2242" i="3"/>
  <c r="P2242" i="3"/>
  <c r="O2242" i="3"/>
  <c r="N2242" i="3"/>
  <c r="M2242" i="3"/>
  <c r="L2242" i="3"/>
  <c r="K2242" i="3"/>
  <c r="J2242" i="3"/>
  <c r="I2242" i="3"/>
  <c r="H2242" i="3"/>
  <c r="G2242" i="3"/>
  <c r="F2242" i="3"/>
  <c r="D2242" i="3" s="1"/>
  <c r="E2242" i="3"/>
  <c r="C2242" i="3"/>
  <c r="BC2241" i="3"/>
  <c r="BB2241" i="3"/>
  <c r="BA2241" i="3"/>
  <c r="AZ2241" i="3"/>
  <c r="AY2241" i="3"/>
  <c r="AX2241" i="3"/>
  <c r="AW2241" i="3"/>
  <c r="AV2241" i="3"/>
  <c r="AU2241" i="3"/>
  <c r="AT2241" i="3"/>
  <c r="AS2241" i="3"/>
  <c r="AR2241" i="3"/>
  <c r="AQ2241" i="3"/>
  <c r="AP2241" i="3"/>
  <c r="AO2241" i="3"/>
  <c r="AN2241" i="3"/>
  <c r="AM2241" i="3"/>
  <c r="AL2241" i="3"/>
  <c r="AK2241" i="3"/>
  <c r="AJ2241" i="3"/>
  <c r="AI2241" i="3"/>
  <c r="AH2241" i="3"/>
  <c r="AG2241" i="3"/>
  <c r="AF2241" i="3"/>
  <c r="AE2241" i="3"/>
  <c r="AD2241" i="3"/>
  <c r="AC2241" i="3"/>
  <c r="AB2241" i="3"/>
  <c r="AA2241" i="3"/>
  <c r="Z2241" i="3"/>
  <c r="Y2241" i="3"/>
  <c r="X2241" i="3"/>
  <c r="W2241" i="3"/>
  <c r="V2241" i="3"/>
  <c r="U2241" i="3"/>
  <c r="T2241" i="3"/>
  <c r="S2241" i="3"/>
  <c r="R2241" i="3"/>
  <c r="Q2241" i="3"/>
  <c r="P2241" i="3"/>
  <c r="O2241" i="3"/>
  <c r="N2241" i="3"/>
  <c r="M2241" i="3"/>
  <c r="L2241" i="3"/>
  <c r="K2241" i="3"/>
  <c r="J2241" i="3"/>
  <c r="I2241" i="3"/>
  <c r="H2241" i="3"/>
  <c r="G2241" i="3"/>
  <c r="F2241" i="3"/>
  <c r="D2241" i="3" s="1"/>
  <c r="E2241" i="3"/>
  <c r="C2241" i="3"/>
  <c r="BC2240" i="3"/>
  <c r="BB2240" i="3"/>
  <c r="BA2240" i="3"/>
  <c r="AZ2240" i="3"/>
  <c r="AY2240" i="3"/>
  <c r="AX2240" i="3"/>
  <c r="AW2240" i="3"/>
  <c r="AV2240" i="3"/>
  <c r="AU2240" i="3"/>
  <c r="AT2240" i="3"/>
  <c r="AS2240" i="3"/>
  <c r="AR2240" i="3"/>
  <c r="AQ2240" i="3"/>
  <c r="AP2240" i="3"/>
  <c r="AO2240" i="3"/>
  <c r="AN2240" i="3"/>
  <c r="AM2240" i="3"/>
  <c r="AL2240" i="3"/>
  <c r="AK2240" i="3"/>
  <c r="AJ2240" i="3"/>
  <c r="AI2240" i="3"/>
  <c r="AH2240" i="3"/>
  <c r="AG2240" i="3"/>
  <c r="AF2240" i="3"/>
  <c r="AE2240" i="3"/>
  <c r="AD2240" i="3"/>
  <c r="AC2240" i="3"/>
  <c r="AB2240" i="3"/>
  <c r="AA2240" i="3"/>
  <c r="Z2240" i="3"/>
  <c r="Y2240" i="3"/>
  <c r="X2240" i="3"/>
  <c r="W2240" i="3"/>
  <c r="V2240" i="3"/>
  <c r="U2240" i="3"/>
  <c r="T2240" i="3"/>
  <c r="S2240" i="3"/>
  <c r="R2240" i="3"/>
  <c r="Q2240" i="3"/>
  <c r="P2240" i="3"/>
  <c r="O2240" i="3"/>
  <c r="N2240" i="3"/>
  <c r="M2240" i="3"/>
  <c r="L2240" i="3"/>
  <c r="K2240" i="3"/>
  <c r="J2240" i="3"/>
  <c r="I2240" i="3"/>
  <c r="H2240" i="3"/>
  <c r="G2240" i="3"/>
  <c r="F2240" i="3"/>
  <c r="E2240" i="3"/>
  <c r="D2240" i="3"/>
  <c r="BC2239" i="3"/>
  <c r="BB2239" i="3"/>
  <c r="BA2239" i="3"/>
  <c r="AZ2239" i="3"/>
  <c r="AY2239" i="3"/>
  <c r="AX2239" i="3"/>
  <c r="AW2239" i="3"/>
  <c r="AV2239" i="3"/>
  <c r="AU2239" i="3"/>
  <c r="AT2239" i="3"/>
  <c r="AS2239" i="3"/>
  <c r="AR2239" i="3"/>
  <c r="AQ2239" i="3"/>
  <c r="AP2239" i="3"/>
  <c r="AO2239" i="3"/>
  <c r="AN2239" i="3"/>
  <c r="AM2239" i="3"/>
  <c r="AL2239" i="3"/>
  <c r="AK2239" i="3"/>
  <c r="AJ2239" i="3"/>
  <c r="AI2239" i="3"/>
  <c r="AH2239" i="3"/>
  <c r="AG2239" i="3"/>
  <c r="AF2239" i="3"/>
  <c r="AE2239" i="3"/>
  <c r="AD2239" i="3"/>
  <c r="AC2239" i="3"/>
  <c r="AB2239" i="3"/>
  <c r="AA2239" i="3"/>
  <c r="Z2239" i="3"/>
  <c r="Y2239" i="3"/>
  <c r="X2239" i="3"/>
  <c r="W2239" i="3"/>
  <c r="V2239" i="3"/>
  <c r="U2239" i="3"/>
  <c r="T2239" i="3"/>
  <c r="S2239" i="3"/>
  <c r="R2239" i="3"/>
  <c r="Q2239" i="3"/>
  <c r="P2239" i="3"/>
  <c r="O2239" i="3"/>
  <c r="N2239" i="3"/>
  <c r="M2239" i="3"/>
  <c r="L2239" i="3"/>
  <c r="K2239" i="3"/>
  <c r="J2239" i="3"/>
  <c r="I2239" i="3"/>
  <c r="H2239" i="3"/>
  <c r="G2239" i="3"/>
  <c r="F2239" i="3"/>
  <c r="D2239" i="3" s="1"/>
  <c r="E2239" i="3"/>
  <c r="BC2238" i="3"/>
  <c r="BB2238" i="3"/>
  <c r="BA2238" i="3"/>
  <c r="AZ2238" i="3"/>
  <c r="AY2238" i="3"/>
  <c r="AX2238" i="3"/>
  <c r="AW2238" i="3"/>
  <c r="AV2238" i="3"/>
  <c r="AU2238" i="3"/>
  <c r="AT2238" i="3"/>
  <c r="AS2238" i="3"/>
  <c r="AR2238" i="3"/>
  <c r="AQ2238" i="3"/>
  <c r="AP2238" i="3"/>
  <c r="AO2238" i="3"/>
  <c r="AN2238" i="3"/>
  <c r="AM2238" i="3"/>
  <c r="AL2238" i="3"/>
  <c r="AK2238" i="3"/>
  <c r="AJ2238" i="3"/>
  <c r="AI2238" i="3"/>
  <c r="AH2238" i="3"/>
  <c r="AG2238" i="3"/>
  <c r="AF2238" i="3"/>
  <c r="AE2238" i="3"/>
  <c r="AD2238" i="3"/>
  <c r="AC2238" i="3"/>
  <c r="AB2238" i="3"/>
  <c r="AA2238" i="3"/>
  <c r="Z2238" i="3"/>
  <c r="Y2238" i="3"/>
  <c r="X2238" i="3"/>
  <c r="W2238" i="3"/>
  <c r="V2238" i="3"/>
  <c r="U2238" i="3"/>
  <c r="T2238" i="3"/>
  <c r="S2238" i="3"/>
  <c r="R2238" i="3"/>
  <c r="Q2238" i="3"/>
  <c r="P2238" i="3"/>
  <c r="O2238" i="3"/>
  <c r="N2238" i="3"/>
  <c r="M2238" i="3"/>
  <c r="L2238" i="3"/>
  <c r="K2238" i="3"/>
  <c r="J2238" i="3"/>
  <c r="I2238" i="3"/>
  <c r="H2238" i="3"/>
  <c r="G2238" i="3"/>
  <c r="F2238" i="3"/>
  <c r="D2238" i="3" s="1"/>
  <c r="E2238" i="3"/>
  <c r="C2238" i="3"/>
  <c r="BC2237" i="3"/>
  <c r="BB2237" i="3"/>
  <c r="BA2237" i="3"/>
  <c r="AZ2237" i="3"/>
  <c r="AY2237" i="3"/>
  <c r="AX2237" i="3"/>
  <c r="AW2237" i="3"/>
  <c r="AV2237" i="3"/>
  <c r="AU2237" i="3"/>
  <c r="AT2237" i="3"/>
  <c r="AS2237" i="3"/>
  <c r="AR2237" i="3"/>
  <c r="AQ2237" i="3"/>
  <c r="AP2237" i="3"/>
  <c r="AO2237" i="3"/>
  <c r="AN2237" i="3"/>
  <c r="AM2237" i="3"/>
  <c r="AL2237" i="3"/>
  <c r="AK2237" i="3"/>
  <c r="AJ2237" i="3"/>
  <c r="AI2237" i="3"/>
  <c r="AH2237" i="3"/>
  <c r="AG2237" i="3"/>
  <c r="AF2237" i="3"/>
  <c r="AE2237" i="3"/>
  <c r="AD2237" i="3"/>
  <c r="AC2237" i="3"/>
  <c r="AB2237" i="3"/>
  <c r="AA2237" i="3"/>
  <c r="Z2237" i="3"/>
  <c r="Y2237" i="3"/>
  <c r="X2237" i="3"/>
  <c r="W2237" i="3"/>
  <c r="V2237" i="3"/>
  <c r="U2237" i="3"/>
  <c r="T2237" i="3"/>
  <c r="S2237" i="3"/>
  <c r="R2237" i="3"/>
  <c r="Q2237" i="3"/>
  <c r="P2237" i="3"/>
  <c r="O2237" i="3"/>
  <c r="N2237" i="3"/>
  <c r="M2237" i="3"/>
  <c r="L2237" i="3"/>
  <c r="K2237" i="3"/>
  <c r="J2237" i="3"/>
  <c r="I2237" i="3"/>
  <c r="H2237" i="3"/>
  <c r="G2237" i="3"/>
  <c r="F2237" i="3"/>
  <c r="D2237" i="3" s="1"/>
  <c r="E2237" i="3"/>
  <c r="C2237" i="3"/>
  <c r="BC2236" i="3"/>
  <c r="BB2236" i="3"/>
  <c r="BA2236" i="3"/>
  <c r="AZ2236" i="3"/>
  <c r="AY2236" i="3"/>
  <c r="AX2236" i="3"/>
  <c r="AW2236" i="3"/>
  <c r="AV2236" i="3"/>
  <c r="AU2236" i="3"/>
  <c r="AT2236" i="3"/>
  <c r="AS2236" i="3"/>
  <c r="AR2236" i="3"/>
  <c r="AQ2236" i="3"/>
  <c r="AP2236" i="3"/>
  <c r="AO2236" i="3"/>
  <c r="AN2236" i="3"/>
  <c r="AM2236" i="3"/>
  <c r="AL2236" i="3"/>
  <c r="AK2236" i="3"/>
  <c r="AJ2236" i="3"/>
  <c r="AI2236" i="3"/>
  <c r="AH2236" i="3"/>
  <c r="AG2236" i="3"/>
  <c r="AF2236" i="3"/>
  <c r="AE2236" i="3"/>
  <c r="AD2236" i="3"/>
  <c r="AC2236" i="3"/>
  <c r="AB2236" i="3"/>
  <c r="AA2236" i="3"/>
  <c r="Z2236" i="3"/>
  <c r="Y2236" i="3"/>
  <c r="X2236" i="3"/>
  <c r="W2236" i="3"/>
  <c r="V2236" i="3"/>
  <c r="U2236" i="3"/>
  <c r="T2236" i="3"/>
  <c r="S2236" i="3"/>
  <c r="R2236" i="3"/>
  <c r="Q2236" i="3"/>
  <c r="P2236" i="3"/>
  <c r="O2236" i="3"/>
  <c r="N2236" i="3"/>
  <c r="M2236" i="3"/>
  <c r="L2236" i="3"/>
  <c r="K2236" i="3"/>
  <c r="J2236" i="3"/>
  <c r="I2236" i="3"/>
  <c r="H2236" i="3"/>
  <c r="G2236" i="3"/>
  <c r="F2236" i="3"/>
  <c r="D2236" i="3" s="1"/>
  <c r="E2236" i="3"/>
  <c r="BC2235" i="3"/>
  <c r="BB2235" i="3"/>
  <c r="BA2235" i="3"/>
  <c r="AZ2235" i="3"/>
  <c r="AY2235" i="3"/>
  <c r="AX2235" i="3"/>
  <c r="AW2235" i="3"/>
  <c r="AV2235" i="3"/>
  <c r="AU2235" i="3"/>
  <c r="AT2235" i="3"/>
  <c r="AS2235" i="3"/>
  <c r="AR2235" i="3"/>
  <c r="AQ2235" i="3"/>
  <c r="AP2235" i="3"/>
  <c r="AO2235" i="3"/>
  <c r="AN2235" i="3"/>
  <c r="AM2235" i="3"/>
  <c r="AL2235" i="3"/>
  <c r="AK2235" i="3"/>
  <c r="AJ2235" i="3"/>
  <c r="AI2235" i="3"/>
  <c r="AH2235" i="3"/>
  <c r="AG2235" i="3"/>
  <c r="AF2235" i="3"/>
  <c r="AE2235" i="3"/>
  <c r="AD2235" i="3"/>
  <c r="AC2235" i="3"/>
  <c r="AB2235" i="3"/>
  <c r="AA2235" i="3"/>
  <c r="Z2235" i="3"/>
  <c r="Y2235" i="3"/>
  <c r="X2235" i="3"/>
  <c r="W2235" i="3"/>
  <c r="V2235" i="3"/>
  <c r="U2235" i="3"/>
  <c r="T2235" i="3"/>
  <c r="S2235" i="3"/>
  <c r="R2235" i="3"/>
  <c r="Q2235" i="3"/>
  <c r="P2235" i="3"/>
  <c r="O2235" i="3"/>
  <c r="N2235" i="3"/>
  <c r="M2235" i="3"/>
  <c r="L2235" i="3"/>
  <c r="K2235" i="3"/>
  <c r="J2235" i="3"/>
  <c r="I2235" i="3"/>
  <c r="H2235" i="3"/>
  <c r="G2235" i="3"/>
  <c r="F2235" i="3"/>
  <c r="D2235" i="3" s="1"/>
  <c r="E2235" i="3"/>
  <c r="BC2234" i="3"/>
  <c r="BB2234" i="3"/>
  <c r="BA2234" i="3"/>
  <c r="AZ2234" i="3"/>
  <c r="AY2234" i="3"/>
  <c r="AX2234" i="3"/>
  <c r="AW2234" i="3"/>
  <c r="AV2234" i="3"/>
  <c r="AU2234" i="3"/>
  <c r="AT2234" i="3"/>
  <c r="AS2234" i="3"/>
  <c r="AR2234" i="3"/>
  <c r="AQ2234" i="3"/>
  <c r="AP2234" i="3"/>
  <c r="AO2234" i="3"/>
  <c r="AN2234" i="3"/>
  <c r="AM2234" i="3"/>
  <c r="AL2234" i="3"/>
  <c r="AK2234" i="3"/>
  <c r="AJ2234" i="3"/>
  <c r="AI2234" i="3"/>
  <c r="AH2234" i="3"/>
  <c r="AG2234" i="3"/>
  <c r="AF2234" i="3"/>
  <c r="AE2234" i="3"/>
  <c r="AD2234" i="3"/>
  <c r="AC2234" i="3"/>
  <c r="AB2234" i="3"/>
  <c r="AA2234" i="3"/>
  <c r="Z2234" i="3"/>
  <c r="Y2234" i="3"/>
  <c r="X2234" i="3"/>
  <c r="W2234" i="3"/>
  <c r="V2234" i="3"/>
  <c r="U2234" i="3"/>
  <c r="T2234" i="3"/>
  <c r="S2234" i="3"/>
  <c r="R2234" i="3"/>
  <c r="Q2234" i="3"/>
  <c r="P2234" i="3"/>
  <c r="O2234" i="3"/>
  <c r="N2234" i="3"/>
  <c r="M2234" i="3"/>
  <c r="L2234" i="3"/>
  <c r="K2234" i="3"/>
  <c r="J2234" i="3"/>
  <c r="I2234" i="3"/>
  <c r="H2234" i="3"/>
  <c r="G2234" i="3"/>
  <c r="F2234" i="3"/>
  <c r="E2234" i="3"/>
  <c r="C2234" i="3"/>
  <c r="BC2232" i="3"/>
  <c r="BB2232" i="3"/>
  <c r="BA2232" i="3"/>
  <c r="AZ2232" i="3"/>
  <c r="AY2232" i="3"/>
  <c r="AX2232" i="3"/>
  <c r="AW2232" i="3"/>
  <c r="AV2232" i="3"/>
  <c r="AU2232" i="3"/>
  <c r="AT2232" i="3"/>
  <c r="AS2232" i="3"/>
  <c r="AR2232" i="3"/>
  <c r="AQ2232" i="3"/>
  <c r="AP2232" i="3"/>
  <c r="AO2232" i="3"/>
  <c r="AN2232" i="3"/>
  <c r="AM2232" i="3"/>
  <c r="AL2232" i="3"/>
  <c r="AK2232" i="3"/>
  <c r="AJ2232" i="3"/>
  <c r="AI2232" i="3"/>
  <c r="AH2232" i="3"/>
  <c r="AG2232" i="3"/>
  <c r="AF2232" i="3"/>
  <c r="AE2232" i="3"/>
  <c r="AD2232" i="3"/>
  <c r="AC2232" i="3"/>
  <c r="AB2232" i="3"/>
  <c r="AA2232" i="3"/>
  <c r="Z2232" i="3"/>
  <c r="Y2232" i="3"/>
  <c r="X2232" i="3"/>
  <c r="W2232" i="3"/>
  <c r="V2232" i="3"/>
  <c r="U2232" i="3"/>
  <c r="T2232" i="3"/>
  <c r="S2232" i="3"/>
  <c r="R2232" i="3"/>
  <c r="Q2232" i="3"/>
  <c r="P2232" i="3"/>
  <c r="O2232" i="3"/>
  <c r="N2232" i="3"/>
  <c r="M2232" i="3"/>
  <c r="L2232" i="3"/>
  <c r="K2232" i="3"/>
  <c r="J2232" i="3"/>
  <c r="I2232" i="3"/>
  <c r="H2232" i="3"/>
  <c r="G2232" i="3"/>
  <c r="F2232" i="3"/>
  <c r="D2232" i="3" s="1"/>
  <c r="E2232" i="3"/>
  <c r="C2232" i="3" s="1"/>
  <c r="BC2231" i="3"/>
  <c r="BB2231" i="3"/>
  <c r="BA2231" i="3"/>
  <c r="AZ2231" i="3"/>
  <c r="AY2231" i="3"/>
  <c r="AX2231" i="3"/>
  <c r="AW2231" i="3"/>
  <c r="AV2231" i="3"/>
  <c r="AU2231" i="3"/>
  <c r="AT2231" i="3"/>
  <c r="AS2231" i="3"/>
  <c r="AR2231" i="3"/>
  <c r="AQ2231" i="3"/>
  <c r="AP2231" i="3"/>
  <c r="AO2231" i="3"/>
  <c r="AN2231" i="3"/>
  <c r="AM2231" i="3"/>
  <c r="AL2231" i="3"/>
  <c r="AK2231" i="3"/>
  <c r="AJ2231" i="3"/>
  <c r="AI2231" i="3"/>
  <c r="AH2231" i="3"/>
  <c r="AG2231" i="3"/>
  <c r="AF2231" i="3"/>
  <c r="AE2231" i="3"/>
  <c r="AD2231" i="3"/>
  <c r="AC2231" i="3"/>
  <c r="AB2231" i="3"/>
  <c r="AA2231" i="3"/>
  <c r="Z2231" i="3"/>
  <c r="Y2231" i="3"/>
  <c r="X2231" i="3"/>
  <c r="W2231" i="3"/>
  <c r="V2231" i="3"/>
  <c r="U2231" i="3"/>
  <c r="T2231" i="3"/>
  <c r="S2231" i="3"/>
  <c r="R2231" i="3"/>
  <c r="Q2231" i="3"/>
  <c r="P2231" i="3"/>
  <c r="O2231" i="3"/>
  <c r="N2231" i="3"/>
  <c r="M2231" i="3"/>
  <c r="L2231" i="3"/>
  <c r="K2231" i="3"/>
  <c r="J2231" i="3"/>
  <c r="I2231" i="3"/>
  <c r="H2231" i="3"/>
  <c r="G2231" i="3"/>
  <c r="F2231" i="3"/>
  <c r="D2231" i="3" s="1"/>
  <c r="E2231" i="3"/>
  <c r="C2231" i="3" s="1"/>
  <c r="BC2230" i="3"/>
  <c r="BB2230" i="3"/>
  <c r="BA2230" i="3"/>
  <c r="AZ2230" i="3"/>
  <c r="AY2230" i="3"/>
  <c r="AX2230" i="3"/>
  <c r="AW2230" i="3"/>
  <c r="AV2230" i="3"/>
  <c r="AU2230" i="3"/>
  <c r="AT2230" i="3"/>
  <c r="AS2230" i="3"/>
  <c r="AR2230" i="3"/>
  <c r="AQ2230" i="3"/>
  <c r="AP2230" i="3"/>
  <c r="AO2230" i="3"/>
  <c r="AN2230" i="3"/>
  <c r="AM2230" i="3"/>
  <c r="AL2230" i="3"/>
  <c r="AK2230" i="3"/>
  <c r="AJ2230" i="3"/>
  <c r="AI2230" i="3"/>
  <c r="AH2230" i="3"/>
  <c r="AG2230" i="3"/>
  <c r="AF2230" i="3"/>
  <c r="AE2230" i="3"/>
  <c r="AD2230" i="3"/>
  <c r="AC2230" i="3"/>
  <c r="AB2230" i="3"/>
  <c r="AA2230" i="3"/>
  <c r="Z2230" i="3"/>
  <c r="Y2230" i="3"/>
  <c r="X2230" i="3"/>
  <c r="W2230" i="3"/>
  <c r="V2230" i="3"/>
  <c r="U2230" i="3"/>
  <c r="T2230" i="3"/>
  <c r="S2230" i="3"/>
  <c r="R2230" i="3"/>
  <c r="Q2230" i="3"/>
  <c r="P2230" i="3"/>
  <c r="O2230" i="3"/>
  <c r="N2230" i="3"/>
  <c r="M2230" i="3"/>
  <c r="L2230" i="3"/>
  <c r="K2230" i="3"/>
  <c r="J2230" i="3"/>
  <c r="I2230" i="3"/>
  <c r="H2230" i="3"/>
  <c r="G2230" i="3"/>
  <c r="F2230" i="3"/>
  <c r="E2230" i="3"/>
  <c r="C2230" i="3" s="1"/>
  <c r="D2230" i="3"/>
  <c r="BC2229" i="3"/>
  <c r="BB2229" i="3"/>
  <c r="BA2229" i="3"/>
  <c r="AZ2229" i="3"/>
  <c r="AY2229" i="3"/>
  <c r="AX2229" i="3"/>
  <c r="AW2229" i="3"/>
  <c r="AV2229" i="3"/>
  <c r="AU2229" i="3"/>
  <c r="AT2229" i="3"/>
  <c r="AS2229" i="3"/>
  <c r="AR2229" i="3"/>
  <c r="AQ2229" i="3"/>
  <c r="AP2229" i="3"/>
  <c r="AO2229" i="3"/>
  <c r="AN2229" i="3"/>
  <c r="AM2229" i="3"/>
  <c r="AL2229" i="3"/>
  <c r="AK2229" i="3"/>
  <c r="AJ2229" i="3"/>
  <c r="AI2229" i="3"/>
  <c r="AH2229" i="3"/>
  <c r="AG2229" i="3"/>
  <c r="AF2229" i="3"/>
  <c r="AE2229" i="3"/>
  <c r="AD2229" i="3"/>
  <c r="AC2229" i="3"/>
  <c r="AB2229" i="3"/>
  <c r="AA2229" i="3"/>
  <c r="Z2229" i="3"/>
  <c r="Y2229" i="3"/>
  <c r="X2229" i="3"/>
  <c r="W2229" i="3"/>
  <c r="V2229" i="3"/>
  <c r="U2229" i="3"/>
  <c r="T2229" i="3"/>
  <c r="S2229" i="3"/>
  <c r="R2229" i="3"/>
  <c r="Q2229" i="3"/>
  <c r="P2229" i="3"/>
  <c r="O2229" i="3"/>
  <c r="N2229" i="3"/>
  <c r="M2229" i="3"/>
  <c r="L2229" i="3"/>
  <c r="K2229" i="3"/>
  <c r="J2229" i="3"/>
  <c r="I2229" i="3"/>
  <c r="H2229" i="3"/>
  <c r="G2229" i="3"/>
  <c r="F2229" i="3"/>
  <c r="D2229" i="3" s="1"/>
  <c r="E2229" i="3"/>
  <c r="C2229" i="3" s="1"/>
  <c r="BC2228" i="3"/>
  <c r="BB2228" i="3"/>
  <c r="BA2228" i="3"/>
  <c r="AZ2228" i="3"/>
  <c r="AY2228" i="3"/>
  <c r="AX2228" i="3"/>
  <c r="AW2228" i="3"/>
  <c r="AV2228" i="3"/>
  <c r="AU2228" i="3"/>
  <c r="AT2228" i="3"/>
  <c r="AS2228" i="3"/>
  <c r="AR2228" i="3"/>
  <c r="AQ2228" i="3"/>
  <c r="AP2228" i="3"/>
  <c r="AO2228" i="3"/>
  <c r="AN2228" i="3"/>
  <c r="AM2228" i="3"/>
  <c r="AL2228" i="3"/>
  <c r="AK2228" i="3"/>
  <c r="AJ2228" i="3"/>
  <c r="AI2228" i="3"/>
  <c r="AH2228" i="3"/>
  <c r="AG2228" i="3"/>
  <c r="AF2228" i="3"/>
  <c r="AE2228" i="3"/>
  <c r="AD2228" i="3"/>
  <c r="AC2228" i="3"/>
  <c r="AB2228" i="3"/>
  <c r="AA2228" i="3"/>
  <c r="Z2228" i="3"/>
  <c r="Y2228" i="3"/>
  <c r="X2228" i="3"/>
  <c r="W2228" i="3"/>
  <c r="V2228" i="3"/>
  <c r="U2228" i="3"/>
  <c r="T2228" i="3"/>
  <c r="S2228" i="3"/>
  <c r="R2228" i="3"/>
  <c r="Q2228" i="3"/>
  <c r="P2228" i="3"/>
  <c r="O2228" i="3"/>
  <c r="N2228" i="3"/>
  <c r="M2228" i="3"/>
  <c r="L2228" i="3"/>
  <c r="K2228" i="3"/>
  <c r="J2228" i="3"/>
  <c r="I2228" i="3"/>
  <c r="H2228" i="3"/>
  <c r="G2228" i="3"/>
  <c r="F2228" i="3"/>
  <c r="D2228" i="3" s="1"/>
  <c r="E2228" i="3"/>
  <c r="C2228" i="3" s="1"/>
  <c r="BC2227" i="3"/>
  <c r="BB2227" i="3"/>
  <c r="BA2227" i="3"/>
  <c r="AZ2227" i="3"/>
  <c r="AY2227" i="3"/>
  <c r="AX2227" i="3"/>
  <c r="AW2227" i="3"/>
  <c r="AV2227" i="3"/>
  <c r="AU2227" i="3"/>
  <c r="AT2227" i="3"/>
  <c r="AS2227" i="3"/>
  <c r="AR2227" i="3"/>
  <c r="AQ2227" i="3"/>
  <c r="AP2227" i="3"/>
  <c r="AO2227" i="3"/>
  <c r="AN2227" i="3"/>
  <c r="AM2227" i="3"/>
  <c r="AL2227" i="3"/>
  <c r="AK2227" i="3"/>
  <c r="AJ2227" i="3"/>
  <c r="AI2227" i="3"/>
  <c r="AH2227" i="3"/>
  <c r="AG2227" i="3"/>
  <c r="AF2227" i="3"/>
  <c r="AE2227" i="3"/>
  <c r="AD2227" i="3"/>
  <c r="AC2227" i="3"/>
  <c r="AB2227" i="3"/>
  <c r="AA2227" i="3"/>
  <c r="Z2227" i="3"/>
  <c r="Y2227" i="3"/>
  <c r="X2227" i="3"/>
  <c r="W2227" i="3"/>
  <c r="V2227" i="3"/>
  <c r="U2227" i="3"/>
  <c r="T2227" i="3"/>
  <c r="S2227" i="3"/>
  <c r="R2227" i="3"/>
  <c r="Q2227" i="3"/>
  <c r="P2227" i="3"/>
  <c r="O2227" i="3"/>
  <c r="N2227" i="3"/>
  <c r="M2227" i="3"/>
  <c r="L2227" i="3"/>
  <c r="K2227" i="3"/>
  <c r="J2227" i="3"/>
  <c r="I2227" i="3"/>
  <c r="H2227" i="3"/>
  <c r="G2227" i="3"/>
  <c r="F2227" i="3"/>
  <c r="D2227" i="3" s="1"/>
  <c r="E2227" i="3"/>
  <c r="C2227" i="3" s="1"/>
  <c r="BC2226" i="3"/>
  <c r="BB2226" i="3"/>
  <c r="BA2226" i="3"/>
  <c r="AZ2226" i="3"/>
  <c r="AY2226" i="3"/>
  <c r="AX2226" i="3"/>
  <c r="AW2226" i="3"/>
  <c r="AV2226" i="3"/>
  <c r="AU2226" i="3"/>
  <c r="AT2226" i="3"/>
  <c r="AS2226" i="3"/>
  <c r="AR2226" i="3"/>
  <c r="AQ2226" i="3"/>
  <c r="AP2226" i="3"/>
  <c r="AO2226" i="3"/>
  <c r="AN2226" i="3"/>
  <c r="AM2226" i="3"/>
  <c r="AL2226" i="3"/>
  <c r="AK2226" i="3"/>
  <c r="AJ2226" i="3"/>
  <c r="AI2226" i="3"/>
  <c r="AH2226" i="3"/>
  <c r="AG2226" i="3"/>
  <c r="AF2226" i="3"/>
  <c r="AE2226" i="3"/>
  <c r="AD2226" i="3"/>
  <c r="AC2226" i="3"/>
  <c r="AB2226" i="3"/>
  <c r="AA2226" i="3"/>
  <c r="Z2226" i="3"/>
  <c r="Y2226" i="3"/>
  <c r="X2226" i="3"/>
  <c r="W2226" i="3"/>
  <c r="V2226" i="3"/>
  <c r="U2226" i="3"/>
  <c r="T2226" i="3"/>
  <c r="S2226" i="3"/>
  <c r="R2226" i="3"/>
  <c r="Q2226" i="3"/>
  <c r="P2226" i="3"/>
  <c r="O2226" i="3"/>
  <c r="N2226" i="3"/>
  <c r="M2226" i="3"/>
  <c r="L2226" i="3"/>
  <c r="K2226" i="3"/>
  <c r="J2226" i="3"/>
  <c r="I2226" i="3"/>
  <c r="H2226" i="3"/>
  <c r="G2226" i="3"/>
  <c r="F2226" i="3"/>
  <c r="E2226" i="3"/>
  <c r="C2226" i="3" s="1"/>
  <c r="D2226" i="3"/>
  <c r="BC2225" i="3"/>
  <c r="BB2225" i="3"/>
  <c r="BA2225" i="3"/>
  <c r="AZ2225" i="3"/>
  <c r="AY2225" i="3"/>
  <c r="AX2225" i="3"/>
  <c r="AW2225" i="3"/>
  <c r="AV2225" i="3"/>
  <c r="AU2225" i="3"/>
  <c r="AT2225" i="3"/>
  <c r="AS2225" i="3"/>
  <c r="AR2225" i="3"/>
  <c r="AQ2225" i="3"/>
  <c r="AP2225" i="3"/>
  <c r="AO2225" i="3"/>
  <c r="AN2225" i="3"/>
  <c r="AM2225" i="3"/>
  <c r="AL2225" i="3"/>
  <c r="AK2225" i="3"/>
  <c r="AJ2225" i="3"/>
  <c r="AI2225" i="3"/>
  <c r="AH2225" i="3"/>
  <c r="AG2225" i="3"/>
  <c r="AF2225" i="3"/>
  <c r="AE2225" i="3"/>
  <c r="AD2225" i="3"/>
  <c r="AC2225" i="3"/>
  <c r="AB2225" i="3"/>
  <c r="AA2225" i="3"/>
  <c r="Z2225" i="3"/>
  <c r="Y2225" i="3"/>
  <c r="X2225" i="3"/>
  <c r="W2225" i="3"/>
  <c r="V2225" i="3"/>
  <c r="U2225" i="3"/>
  <c r="T2225" i="3"/>
  <c r="S2225" i="3"/>
  <c r="R2225" i="3"/>
  <c r="Q2225" i="3"/>
  <c r="P2225" i="3"/>
  <c r="O2225" i="3"/>
  <c r="N2225" i="3"/>
  <c r="M2225" i="3"/>
  <c r="L2225" i="3"/>
  <c r="K2225" i="3"/>
  <c r="J2225" i="3"/>
  <c r="I2225" i="3"/>
  <c r="H2225" i="3"/>
  <c r="G2225" i="3"/>
  <c r="F2225" i="3"/>
  <c r="D2225" i="3" s="1"/>
  <c r="E2225" i="3"/>
  <c r="C2225" i="3" s="1"/>
  <c r="BC2224" i="3"/>
  <c r="BB2224" i="3"/>
  <c r="BA2224" i="3"/>
  <c r="AZ2224" i="3"/>
  <c r="AY2224" i="3"/>
  <c r="AX2224" i="3"/>
  <c r="AW2224" i="3"/>
  <c r="AV2224" i="3"/>
  <c r="AU2224" i="3"/>
  <c r="AT2224" i="3"/>
  <c r="AS2224" i="3"/>
  <c r="AR2224" i="3"/>
  <c r="AQ2224" i="3"/>
  <c r="AP2224" i="3"/>
  <c r="AO2224" i="3"/>
  <c r="AN2224" i="3"/>
  <c r="AM2224" i="3"/>
  <c r="AL2224" i="3"/>
  <c r="AK2224" i="3"/>
  <c r="AJ2224" i="3"/>
  <c r="AI2224" i="3"/>
  <c r="AH2224" i="3"/>
  <c r="AG2224" i="3"/>
  <c r="AF2224" i="3"/>
  <c r="AE2224" i="3"/>
  <c r="AD2224" i="3"/>
  <c r="AC2224" i="3"/>
  <c r="AB2224" i="3"/>
  <c r="AA2224" i="3"/>
  <c r="Z2224" i="3"/>
  <c r="Y2224" i="3"/>
  <c r="X2224" i="3"/>
  <c r="W2224" i="3"/>
  <c r="V2224" i="3"/>
  <c r="U2224" i="3"/>
  <c r="T2224" i="3"/>
  <c r="S2224" i="3"/>
  <c r="R2224" i="3"/>
  <c r="Q2224" i="3"/>
  <c r="P2224" i="3"/>
  <c r="O2224" i="3"/>
  <c r="N2224" i="3"/>
  <c r="M2224" i="3"/>
  <c r="L2224" i="3"/>
  <c r="K2224" i="3"/>
  <c r="J2224" i="3"/>
  <c r="I2224" i="3"/>
  <c r="H2224" i="3"/>
  <c r="G2224" i="3"/>
  <c r="F2224" i="3"/>
  <c r="D2224" i="3" s="1"/>
  <c r="E2224" i="3"/>
  <c r="C2224" i="3" s="1"/>
  <c r="BC2223" i="3"/>
  <c r="BB2223" i="3"/>
  <c r="BA2223" i="3"/>
  <c r="AZ2223" i="3"/>
  <c r="AY2223" i="3"/>
  <c r="AX2223" i="3"/>
  <c r="AW2223" i="3"/>
  <c r="AV2223" i="3"/>
  <c r="AU2223" i="3"/>
  <c r="AT2223" i="3"/>
  <c r="AS2223" i="3"/>
  <c r="AR2223" i="3"/>
  <c r="AQ2223" i="3"/>
  <c r="AP2223" i="3"/>
  <c r="AO2223" i="3"/>
  <c r="AN2223" i="3"/>
  <c r="AM2223" i="3"/>
  <c r="AL2223" i="3"/>
  <c r="AK2223" i="3"/>
  <c r="AJ2223" i="3"/>
  <c r="AI2223" i="3"/>
  <c r="AH2223" i="3"/>
  <c r="AG2223" i="3"/>
  <c r="AF2223" i="3"/>
  <c r="AE2223" i="3"/>
  <c r="AD2223" i="3"/>
  <c r="AC2223" i="3"/>
  <c r="AB2223" i="3"/>
  <c r="AA2223" i="3"/>
  <c r="Z2223" i="3"/>
  <c r="Y2223" i="3"/>
  <c r="X2223" i="3"/>
  <c r="W2223" i="3"/>
  <c r="V2223" i="3"/>
  <c r="U2223" i="3"/>
  <c r="T2223" i="3"/>
  <c r="S2223" i="3"/>
  <c r="R2223" i="3"/>
  <c r="Q2223" i="3"/>
  <c r="P2223" i="3"/>
  <c r="O2223" i="3"/>
  <c r="N2223" i="3"/>
  <c r="M2223" i="3"/>
  <c r="L2223" i="3"/>
  <c r="K2223" i="3"/>
  <c r="J2223" i="3"/>
  <c r="I2223" i="3"/>
  <c r="H2223" i="3"/>
  <c r="G2223" i="3"/>
  <c r="F2223" i="3"/>
  <c r="D2223" i="3" s="1"/>
  <c r="E2223" i="3"/>
  <c r="C2223" i="3" s="1"/>
  <c r="BC2222" i="3"/>
  <c r="BB2222" i="3"/>
  <c r="BA2222" i="3"/>
  <c r="AZ2222" i="3"/>
  <c r="AY2222" i="3"/>
  <c r="AX2222" i="3"/>
  <c r="AW2222" i="3"/>
  <c r="AV2222" i="3"/>
  <c r="AU2222" i="3"/>
  <c r="AT2222" i="3"/>
  <c r="AS2222" i="3"/>
  <c r="AR2222" i="3"/>
  <c r="AQ2222" i="3"/>
  <c r="AP2222" i="3"/>
  <c r="AO2222" i="3"/>
  <c r="AN2222" i="3"/>
  <c r="AM2222" i="3"/>
  <c r="AL2222" i="3"/>
  <c r="AK2222" i="3"/>
  <c r="AJ2222" i="3"/>
  <c r="AI2222" i="3"/>
  <c r="AH2222" i="3"/>
  <c r="AG2222" i="3"/>
  <c r="AF2222" i="3"/>
  <c r="AE2222" i="3"/>
  <c r="AD2222" i="3"/>
  <c r="AC2222" i="3"/>
  <c r="AB2222" i="3"/>
  <c r="AA2222" i="3"/>
  <c r="Z2222" i="3"/>
  <c r="Y2222" i="3"/>
  <c r="X2222" i="3"/>
  <c r="W2222" i="3"/>
  <c r="V2222" i="3"/>
  <c r="U2222" i="3"/>
  <c r="T2222" i="3"/>
  <c r="S2222" i="3"/>
  <c r="R2222" i="3"/>
  <c r="Q2222" i="3"/>
  <c r="P2222" i="3"/>
  <c r="O2222" i="3"/>
  <c r="N2222" i="3"/>
  <c r="M2222" i="3"/>
  <c r="L2222" i="3"/>
  <c r="K2222" i="3"/>
  <c r="J2222" i="3"/>
  <c r="I2222" i="3"/>
  <c r="H2222" i="3"/>
  <c r="G2222" i="3"/>
  <c r="F2222" i="3"/>
  <c r="E2222" i="3"/>
  <c r="C2222" i="3" s="1"/>
  <c r="D2222" i="3"/>
  <c r="BC2221" i="3"/>
  <c r="BB2221" i="3"/>
  <c r="BA2221" i="3"/>
  <c r="AZ2221" i="3"/>
  <c r="AY2221" i="3"/>
  <c r="AX2221" i="3"/>
  <c r="AW2221" i="3"/>
  <c r="AV2221" i="3"/>
  <c r="AU2221" i="3"/>
  <c r="AT2221" i="3"/>
  <c r="AS2221" i="3"/>
  <c r="AR2221" i="3"/>
  <c r="AQ2221" i="3"/>
  <c r="AP2221" i="3"/>
  <c r="AO2221" i="3"/>
  <c r="AN2221" i="3"/>
  <c r="AM2221" i="3"/>
  <c r="AL2221" i="3"/>
  <c r="AK2221" i="3"/>
  <c r="AJ2221" i="3"/>
  <c r="AI2221" i="3"/>
  <c r="AH2221" i="3"/>
  <c r="AG2221" i="3"/>
  <c r="AF2221" i="3"/>
  <c r="AE2221" i="3"/>
  <c r="AD2221" i="3"/>
  <c r="AC2221" i="3"/>
  <c r="AB2221" i="3"/>
  <c r="AA2221" i="3"/>
  <c r="Z2221" i="3"/>
  <c r="Y2221" i="3"/>
  <c r="X2221" i="3"/>
  <c r="W2221" i="3"/>
  <c r="V2221" i="3"/>
  <c r="U2221" i="3"/>
  <c r="T2221" i="3"/>
  <c r="S2221" i="3"/>
  <c r="R2221" i="3"/>
  <c r="Q2221" i="3"/>
  <c r="P2221" i="3"/>
  <c r="O2221" i="3"/>
  <c r="N2221" i="3"/>
  <c r="M2221" i="3"/>
  <c r="L2221" i="3"/>
  <c r="K2221" i="3"/>
  <c r="J2221" i="3"/>
  <c r="I2221" i="3"/>
  <c r="H2221" i="3"/>
  <c r="G2221" i="3"/>
  <c r="F2221" i="3"/>
  <c r="D2221" i="3" s="1"/>
  <c r="E2221" i="3"/>
  <c r="C2221" i="3" s="1"/>
  <c r="BC2220" i="3"/>
  <c r="BB2220" i="3"/>
  <c r="BA2220" i="3"/>
  <c r="AZ2220" i="3"/>
  <c r="AY2220" i="3"/>
  <c r="AX2220" i="3"/>
  <c r="AW2220" i="3"/>
  <c r="AV2220" i="3"/>
  <c r="AU2220" i="3"/>
  <c r="AT2220" i="3"/>
  <c r="AS2220" i="3"/>
  <c r="AR2220" i="3"/>
  <c r="AQ2220" i="3"/>
  <c r="AP2220" i="3"/>
  <c r="AO2220" i="3"/>
  <c r="AN2220" i="3"/>
  <c r="AM2220" i="3"/>
  <c r="AL2220" i="3"/>
  <c r="AK2220" i="3"/>
  <c r="AJ2220" i="3"/>
  <c r="AI2220" i="3"/>
  <c r="AH2220" i="3"/>
  <c r="AG2220" i="3"/>
  <c r="AF2220" i="3"/>
  <c r="AE2220" i="3"/>
  <c r="AD2220" i="3"/>
  <c r="AC2220" i="3"/>
  <c r="AB2220" i="3"/>
  <c r="AA2220" i="3"/>
  <c r="Z2220" i="3"/>
  <c r="Y2220" i="3"/>
  <c r="X2220" i="3"/>
  <c r="W2220" i="3"/>
  <c r="V2220" i="3"/>
  <c r="U2220" i="3"/>
  <c r="T2220" i="3"/>
  <c r="S2220" i="3"/>
  <c r="R2220" i="3"/>
  <c r="Q2220" i="3"/>
  <c r="P2220" i="3"/>
  <c r="O2220" i="3"/>
  <c r="N2220" i="3"/>
  <c r="M2220" i="3"/>
  <c r="L2220" i="3"/>
  <c r="K2220" i="3"/>
  <c r="J2220" i="3"/>
  <c r="I2220" i="3"/>
  <c r="H2220" i="3"/>
  <c r="G2220" i="3"/>
  <c r="F2220" i="3"/>
  <c r="D2220" i="3" s="1"/>
  <c r="E2220" i="3"/>
  <c r="C2220" i="3"/>
  <c r="BC2219" i="3"/>
  <c r="BB2219" i="3"/>
  <c r="BA2219" i="3"/>
  <c r="AZ2219" i="3"/>
  <c r="AY2219" i="3"/>
  <c r="AX2219" i="3"/>
  <c r="AW2219" i="3"/>
  <c r="AV2219" i="3"/>
  <c r="AU2219" i="3"/>
  <c r="AT2219" i="3"/>
  <c r="AS2219" i="3"/>
  <c r="AR2219" i="3"/>
  <c r="AQ2219" i="3"/>
  <c r="AP2219" i="3"/>
  <c r="AO2219" i="3"/>
  <c r="AN2219" i="3"/>
  <c r="AM2219" i="3"/>
  <c r="AL2219" i="3"/>
  <c r="AK2219" i="3"/>
  <c r="AJ2219" i="3"/>
  <c r="AI2219" i="3"/>
  <c r="AH2219" i="3"/>
  <c r="AG2219" i="3"/>
  <c r="AF2219" i="3"/>
  <c r="AE2219" i="3"/>
  <c r="AD2219" i="3"/>
  <c r="AC2219" i="3"/>
  <c r="AB2219" i="3"/>
  <c r="AA2219" i="3"/>
  <c r="Z2219" i="3"/>
  <c r="Y2219" i="3"/>
  <c r="X2219" i="3"/>
  <c r="W2219" i="3"/>
  <c r="V2219" i="3"/>
  <c r="U2219" i="3"/>
  <c r="T2219" i="3"/>
  <c r="S2219" i="3"/>
  <c r="R2219" i="3"/>
  <c r="Q2219" i="3"/>
  <c r="P2219" i="3"/>
  <c r="O2219" i="3"/>
  <c r="N2219" i="3"/>
  <c r="M2219" i="3"/>
  <c r="L2219" i="3"/>
  <c r="K2219" i="3"/>
  <c r="J2219" i="3"/>
  <c r="I2219" i="3"/>
  <c r="H2219" i="3"/>
  <c r="G2219" i="3"/>
  <c r="F2219" i="3"/>
  <c r="D2219" i="3" s="1"/>
  <c r="E2219" i="3"/>
  <c r="C2219" i="3"/>
  <c r="BC2218" i="3"/>
  <c r="BB2218" i="3"/>
  <c r="BA2218" i="3"/>
  <c r="AZ2218" i="3"/>
  <c r="AY2218" i="3"/>
  <c r="AX2218" i="3"/>
  <c r="AW2218" i="3"/>
  <c r="AV2218" i="3"/>
  <c r="AU2218" i="3"/>
  <c r="AT2218" i="3"/>
  <c r="AS2218" i="3"/>
  <c r="AR2218" i="3"/>
  <c r="AQ2218" i="3"/>
  <c r="AP2218" i="3"/>
  <c r="AO2218" i="3"/>
  <c r="AN2218" i="3"/>
  <c r="AM2218" i="3"/>
  <c r="AL2218" i="3"/>
  <c r="AK2218" i="3"/>
  <c r="AJ2218" i="3"/>
  <c r="AI2218" i="3"/>
  <c r="AH2218" i="3"/>
  <c r="AG2218" i="3"/>
  <c r="AF2218" i="3"/>
  <c r="AE2218" i="3"/>
  <c r="AD2218" i="3"/>
  <c r="AC2218" i="3"/>
  <c r="AB2218" i="3"/>
  <c r="AA2218" i="3"/>
  <c r="Z2218" i="3"/>
  <c r="Y2218" i="3"/>
  <c r="X2218" i="3"/>
  <c r="W2218" i="3"/>
  <c r="V2218" i="3"/>
  <c r="U2218" i="3"/>
  <c r="T2218" i="3"/>
  <c r="S2218" i="3"/>
  <c r="R2218" i="3"/>
  <c r="Q2218" i="3"/>
  <c r="P2218" i="3"/>
  <c r="O2218" i="3"/>
  <c r="N2218" i="3"/>
  <c r="M2218" i="3"/>
  <c r="L2218" i="3"/>
  <c r="K2218" i="3"/>
  <c r="J2218" i="3"/>
  <c r="I2218" i="3"/>
  <c r="H2218" i="3"/>
  <c r="G2218" i="3"/>
  <c r="F2218" i="3"/>
  <c r="E2218" i="3"/>
  <c r="D2218" i="3"/>
  <c r="C2218" i="3"/>
  <c r="BC2217" i="3"/>
  <c r="BB2217" i="3"/>
  <c r="BA2217" i="3"/>
  <c r="AZ2217" i="3"/>
  <c r="AY2217" i="3"/>
  <c r="AX2217" i="3"/>
  <c r="AW2217" i="3"/>
  <c r="AV2217" i="3"/>
  <c r="AU2217" i="3"/>
  <c r="AT2217" i="3"/>
  <c r="AS2217" i="3"/>
  <c r="AR2217" i="3"/>
  <c r="AQ2217" i="3"/>
  <c r="AP2217" i="3"/>
  <c r="AO2217" i="3"/>
  <c r="AN2217" i="3"/>
  <c r="AM2217" i="3"/>
  <c r="AL2217" i="3"/>
  <c r="AK2217" i="3"/>
  <c r="AJ2217" i="3"/>
  <c r="AI2217" i="3"/>
  <c r="AH2217" i="3"/>
  <c r="AG2217" i="3"/>
  <c r="AF2217" i="3"/>
  <c r="AE2217" i="3"/>
  <c r="AD2217" i="3"/>
  <c r="AC2217" i="3"/>
  <c r="AB2217" i="3"/>
  <c r="AA2217" i="3"/>
  <c r="Z2217" i="3"/>
  <c r="Y2217" i="3"/>
  <c r="X2217" i="3"/>
  <c r="W2217" i="3"/>
  <c r="V2217" i="3"/>
  <c r="U2217" i="3"/>
  <c r="T2217" i="3"/>
  <c r="S2217" i="3"/>
  <c r="R2217" i="3"/>
  <c r="Q2217" i="3"/>
  <c r="P2217" i="3"/>
  <c r="O2217" i="3"/>
  <c r="N2217" i="3"/>
  <c r="M2217" i="3"/>
  <c r="L2217" i="3"/>
  <c r="K2217" i="3"/>
  <c r="J2217" i="3"/>
  <c r="I2217" i="3"/>
  <c r="H2217" i="3"/>
  <c r="G2217" i="3"/>
  <c r="F2217" i="3"/>
  <c r="E2217" i="3"/>
  <c r="D2217" i="3"/>
  <c r="C2217" i="3"/>
  <c r="BC2216" i="3"/>
  <c r="BB2216" i="3"/>
  <c r="BA2216" i="3"/>
  <c r="AZ2216" i="3"/>
  <c r="AY2216" i="3"/>
  <c r="AX2216" i="3"/>
  <c r="AW2216" i="3"/>
  <c r="AV2216" i="3"/>
  <c r="AU2216" i="3"/>
  <c r="AT2216" i="3"/>
  <c r="AS2216" i="3"/>
  <c r="AR2216" i="3"/>
  <c r="AQ2216" i="3"/>
  <c r="AP2216" i="3"/>
  <c r="AO2216" i="3"/>
  <c r="AN2216" i="3"/>
  <c r="AM2216" i="3"/>
  <c r="AL2216" i="3"/>
  <c r="AK2216" i="3"/>
  <c r="AJ2216" i="3"/>
  <c r="AI2216" i="3"/>
  <c r="AH2216" i="3"/>
  <c r="AG2216" i="3"/>
  <c r="AF2216" i="3"/>
  <c r="AE2216" i="3"/>
  <c r="AD2216" i="3"/>
  <c r="AC2216" i="3"/>
  <c r="AB2216" i="3"/>
  <c r="AA2216" i="3"/>
  <c r="Z2216" i="3"/>
  <c r="Y2216" i="3"/>
  <c r="X2216" i="3"/>
  <c r="W2216" i="3"/>
  <c r="V2216" i="3"/>
  <c r="U2216" i="3"/>
  <c r="T2216" i="3"/>
  <c r="S2216" i="3"/>
  <c r="R2216" i="3"/>
  <c r="Q2216" i="3"/>
  <c r="P2216" i="3"/>
  <c r="O2216" i="3"/>
  <c r="N2216" i="3"/>
  <c r="M2216" i="3"/>
  <c r="L2216" i="3"/>
  <c r="K2216" i="3"/>
  <c r="J2216" i="3"/>
  <c r="I2216" i="3"/>
  <c r="H2216" i="3"/>
  <c r="G2216" i="3"/>
  <c r="F2216" i="3"/>
  <c r="E2216" i="3"/>
  <c r="C2216" i="3" s="1"/>
  <c r="D2216" i="3"/>
  <c r="BC2215" i="3"/>
  <c r="BB2215" i="3"/>
  <c r="BA2215" i="3"/>
  <c r="AZ2215" i="3"/>
  <c r="AY2215" i="3"/>
  <c r="AX2215" i="3"/>
  <c r="AW2215" i="3"/>
  <c r="AV2215" i="3"/>
  <c r="AU2215" i="3"/>
  <c r="AT2215" i="3"/>
  <c r="AS2215" i="3"/>
  <c r="AR2215" i="3"/>
  <c r="AQ2215" i="3"/>
  <c r="AP2215" i="3"/>
  <c r="AO2215" i="3"/>
  <c r="AN2215" i="3"/>
  <c r="AM2215" i="3"/>
  <c r="AL2215" i="3"/>
  <c r="AK2215" i="3"/>
  <c r="AJ2215" i="3"/>
  <c r="AI2215" i="3"/>
  <c r="AH2215" i="3"/>
  <c r="AG2215" i="3"/>
  <c r="AF2215" i="3"/>
  <c r="AE2215" i="3"/>
  <c r="AD2215" i="3"/>
  <c r="AC2215" i="3"/>
  <c r="AB2215" i="3"/>
  <c r="AA2215" i="3"/>
  <c r="Z2215" i="3"/>
  <c r="Y2215" i="3"/>
  <c r="X2215" i="3"/>
  <c r="W2215" i="3"/>
  <c r="V2215" i="3"/>
  <c r="U2215" i="3"/>
  <c r="T2215" i="3"/>
  <c r="S2215" i="3"/>
  <c r="R2215" i="3"/>
  <c r="Q2215" i="3"/>
  <c r="P2215" i="3"/>
  <c r="O2215" i="3"/>
  <c r="N2215" i="3"/>
  <c r="M2215" i="3"/>
  <c r="L2215" i="3"/>
  <c r="K2215" i="3"/>
  <c r="J2215" i="3"/>
  <c r="I2215" i="3"/>
  <c r="H2215" i="3"/>
  <c r="G2215" i="3"/>
  <c r="F2215" i="3"/>
  <c r="E2215" i="3"/>
  <c r="A2208" i="3"/>
  <c r="M2207" i="3"/>
  <c r="L2207" i="3"/>
  <c r="K2207" i="3"/>
  <c r="BC2204" i="3"/>
  <c r="BB2204" i="3"/>
  <c r="BA2204" i="3"/>
  <c r="AZ2204" i="3"/>
  <c r="AY2204" i="3"/>
  <c r="AX2204" i="3"/>
  <c r="AW2204" i="3"/>
  <c r="AV2204" i="3"/>
  <c r="AU2204" i="3"/>
  <c r="AT2204" i="3"/>
  <c r="AS2204" i="3"/>
  <c r="AR2204" i="3"/>
  <c r="AQ2204" i="3"/>
  <c r="AP2204" i="3"/>
  <c r="AO2204" i="3"/>
  <c r="AN2204" i="3"/>
  <c r="AM2204" i="3"/>
  <c r="AL2204" i="3"/>
  <c r="AK2204" i="3"/>
  <c r="AJ2204" i="3"/>
  <c r="AI2204" i="3"/>
  <c r="AH2204" i="3"/>
  <c r="AG2204" i="3"/>
  <c r="AF2204" i="3"/>
  <c r="AE2204" i="3"/>
  <c r="AD2204" i="3"/>
  <c r="AC2204" i="3"/>
  <c r="AB2204" i="3"/>
  <c r="AA2204" i="3"/>
  <c r="Z2204" i="3"/>
  <c r="Y2204" i="3"/>
  <c r="X2204" i="3"/>
  <c r="W2204" i="3"/>
  <c r="V2204" i="3"/>
  <c r="U2204" i="3"/>
  <c r="T2204" i="3"/>
  <c r="S2204" i="3"/>
  <c r="R2204" i="3"/>
  <c r="Q2204" i="3"/>
  <c r="P2204" i="3"/>
  <c r="O2204" i="3"/>
  <c r="N2204" i="3"/>
  <c r="J2204" i="3"/>
  <c r="I2204" i="3"/>
  <c r="H2204" i="3"/>
  <c r="G2204" i="3"/>
  <c r="F2204" i="3"/>
  <c r="E2204" i="3"/>
  <c r="D2203" i="3"/>
  <c r="C2203" i="3"/>
  <c r="D2202" i="3"/>
  <c r="C2202" i="3"/>
  <c r="AX2201" i="3"/>
  <c r="AH2201" i="3"/>
  <c r="R2201" i="3"/>
  <c r="F2201" i="3"/>
  <c r="BC2200" i="3"/>
  <c r="BB2200" i="3"/>
  <c r="BA2200" i="3"/>
  <c r="AZ2200" i="3"/>
  <c r="AY2200" i="3"/>
  <c r="AX2200" i="3"/>
  <c r="AW2200" i="3"/>
  <c r="AV2200" i="3"/>
  <c r="AU2200" i="3"/>
  <c r="AT2200" i="3"/>
  <c r="AS2200" i="3"/>
  <c r="AR2200" i="3"/>
  <c r="AQ2200" i="3"/>
  <c r="AP2200" i="3"/>
  <c r="AP2201" i="3" s="1"/>
  <c r="AO2200" i="3"/>
  <c r="AN2200" i="3"/>
  <c r="AM2200" i="3"/>
  <c r="AL2200" i="3"/>
  <c r="AK2200" i="3"/>
  <c r="AJ2200" i="3"/>
  <c r="AI2200" i="3"/>
  <c r="AH2200" i="3"/>
  <c r="AG2200" i="3"/>
  <c r="AF2200" i="3"/>
  <c r="AE2200" i="3"/>
  <c r="AD2200" i="3"/>
  <c r="AC2200" i="3"/>
  <c r="AB2200" i="3"/>
  <c r="AA2200" i="3"/>
  <c r="Z2200" i="3"/>
  <c r="Z2201" i="3" s="1"/>
  <c r="Y2200" i="3"/>
  <c r="X2200" i="3"/>
  <c r="W2200" i="3"/>
  <c r="V2200" i="3"/>
  <c r="U2200" i="3"/>
  <c r="T2200" i="3"/>
  <c r="S2200" i="3"/>
  <c r="R2200" i="3"/>
  <c r="Q2200" i="3"/>
  <c r="P2200" i="3"/>
  <c r="O2200" i="3"/>
  <c r="N2200" i="3"/>
  <c r="M2200" i="3"/>
  <c r="L2200" i="3"/>
  <c r="K2200" i="3"/>
  <c r="J2200" i="3"/>
  <c r="J2201" i="3" s="1"/>
  <c r="I2200" i="3"/>
  <c r="H2200" i="3"/>
  <c r="G2200" i="3"/>
  <c r="F2200" i="3"/>
  <c r="E2200" i="3"/>
  <c r="D2200" i="3"/>
  <c r="C2200" i="3"/>
  <c r="BC2199" i="3"/>
  <c r="BC2201" i="3" s="1"/>
  <c r="BB2199" i="3"/>
  <c r="BB2201" i="3" s="1"/>
  <c r="BA2199" i="3"/>
  <c r="BA2201" i="3" s="1"/>
  <c r="AZ2199" i="3"/>
  <c r="AY2199" i="3"/>
  <c r="AY2201" i="3" s="1"/>
  <c r="AX2199" i="3"/>
  <c r="AW2199" i="3"/>
  <c r="AW2201" i="3" s="1"/>
  <c r="AV2199" i="3"/>
  <c r="AU2199" i="3"/>
  <c r="AU2201" i="3" s="1"/>
  <c r="AT2199" i="3"/>
  <c r="AT2201" i="3" s="1"/>
  <c r="AS2199" i="3"/>
  <c r="AS2201" i="3" s="1"/>
  <c r="AR2199" i="3"/>
  <c r="AQ2199" i="3"/>
  <c r="AQ2201" i="3" s="1"/>
  <c r="AP2199" i="3"/>
  <c r="AO2199" i="3"/>
  <c r="AO2201" i="3" s="1"/>
  <c r="AN2199" i="3"/>
  <c r="AM2199" i="3"/>
  <c r="AM2201" i="3" s="1"/>
  <c r="AL2199" i="3"/>
  <c r="AL2201" i="3" s="1"/>
  <c r="AK2199" i="3"/>
  <c r="AK2201" i="3" s="1"/>
  <c r="AJ2199" i="3"/>
  <c r="AI2199" i="3"/>
  <c r="AI2201" i="3" s="1"/>
  <c r="AH2199" i="3"/>
  <c r="AG2199" i="3"/>
  <c r="AG2201" i="3" s="1"/>
  <c r="AF2199" i="3"/>
  <c r="AE2199" i="3"/>
  <c r="AE2201" i="3" s="1"/>
  <c r="AD2199" i="3"/>
  <c r="AD2201" i="3" s="1"/>
  <c r="AC2199" i="3"/>
  <c r="AC2201" i="3" s="1"/>
  <c r="AB2199" i="3"/>
  <c r="AA2199" i="3"/>
  <c r="AA2201" i="3" s="1"/>
  <c r="Z2199" i="3"/>
  <c r="Y2199" i="3"/>
  <c r="Y2201" i="3" s="1"/>
  <c r="X2199" i="3"/>
  <c r="W2199" i="3"/>
  <c r="W2201" i="3" s="1"/>
  <c r="V2199" i="3"/>
  <c r="V2201" i="3" s="1"/>
  <c r="U2199" i="3"/>
  <c r="U2201" i="3" s="1"/>
  <c r="T2199" i="3"/>
  <c r="S2199" i="3"/>
  <c r="S2201" i="3" s="1"/>
  <c r="R2199" i="3"/>
  <c r="Q2199" i="3"/>
  <c r="Q2201" i="3" s="1"/>
  <c r="P2199" i="3"/>
  <c r="O2199" i="3"/>
  <c r="O2201" i="3" s="1"/>
  <c r="N2199" i="3"/>
  <c r="N2201" i="3" s="1"/>
  <c r="M2199" i="3"/>
  <c r="L2199" i="3"/>
  <c r="K2199" i="3"/>
  <c r="J2199" i="3"/>
  <c r="I2199" i="3"/>
  <c r="I2201" i="3" s="1"/>
  <c r="H2199" i="3"/>
  <c r="G2199" i="3"/>
  <c r="G2201" i="3" s="1"/>
  <c r="F2199" i="3"/>
  <c r="E2199" i="3"/>
  <c r="E2201" i="3" s="1"/>
  <c r="D2199" i="3"/>
  <c r="AT2198" i="3"/>
  <c r="AD2198" i="3"/>
  <c r="N2198" i="3"/>
  <c r="BC2197" i="3"/>
  <c r="BB2197" i="3"/>
  <c r="BA2197" i="3"/>
  <c r="AZ2197" i="3"/>
  <c r="AY2197" i="3"/>
  <c r="AX2197" i="3"/>
  <c r="AW2197" i="3"/>
  <c r="AV2197" i="3"/>
  <c r="AU2197" i="3"/>
  <c r="AT2197" i="3"/>
  <c r="AS2197" i="3"/>
  <c r="AR2197" i="3"/>
  <c r="AQ2197" i="3"/>
  <c r="AP2197" i="3"/>
  <c r="AO2197" i="3"/>
  <c r="AN2197" i="3"/>
  <c r="AM2197" i="3"/>
  <c r="AL2197" i="3"/>
  <c r="AK2197" i="3"/>
  <c r="AJ2197" i="3"/>
  <c r="AI2197" i="3"/>
  <c r="AH2197" i="3"/>
  <c r="AG2197" i="3"/>
  <c r="AF2197" i="3"/>
  <c r="AE2197" i="3"/>
  <c r="AD2197" i="3"/>
  <c r="AC2197" i="3"/>
  <c r="AB2197" i="3"/>
  <c r="AA2197" i="3"/>
  <c r="Z2197" i="3"/>
  <c r="Y2197" i="3"/>
  <c r="X2197" i="3"/>
  <c r="W2197" i="3"/>
  <c r="V2197" i="3"/>
  <c r="U2197" i="3"/>
  <c r="T2197" i="3"/>
  <c r="S2197" i="3"/>
  <c r="R2197" i="3"/>
  <c r="Q2197" i="3"/>
  <c r="P2197" i="3"/>
  <c r="O2197" i="3"/>
  <c r="N2197" i="3"/>
  <c r="M2197" i="3"/>
  <c r="L2197" i="3"/>
  <c r="K2197" i="3"/>
  <c r="J2197" i="3"/>
  <c r="I2197" i="3"/>
  <c r="H2197" i="3"/>
  <c r="G2197" i="3"/>
  <c r="G2198" i="3" s="1"/>
  <c r="F2197" i="3"/>
  <c r="E2197" i="3"/>
  <c r="D2197" i="3"/>
  <c r="C2197" i="3"/>
  <c r="BC2196" i="3"/>
  <c r="BB2196" i="3"/>
  <c r="BB2198" i="3" s="1"/>
  <c r="BA2196" i="3"/>
  <c r="AZ2196" i="3"/>
  <c r="AZ2198" i="3" s="1"/>
  <c r="AY2196" i="3"/>
  <c r="AX2196" i="3"/>
  <c r="AX2198" i="3" s="1"/>
  <c r="AW2196" i="3"/>
  <c r="AV2196" i="3"/>
  <c r="AV2198" i="3" s="1"/>
  <c r="AU2196" i="3"/>
  <c r="AT2196" i="3"/>
  <c r="AS2196" i="3"/>
  <c r="AR2196" i="3"/>
  <c r="AR2198" i="3" s="1"/>
  <c r="AQ2196" i="3"/>
  <c r="AP2196" i="3"/>
  <c r="AP2198" i="3" s="1"/>
  <c r="AO2196" i="3"/>
  <c r="AN2196" i="3"/>
  <c r="AN2198" i="3" s="1"/>
  <c r="AM2196" i="3"/>
  <c r="AL2196" i="3"/>
  <c r="AL2198" i="3" s="1"/>
  <c r="AK2196" i="3"/>
  <c r="AJ2196" i="3"/>
  <c r="AJ2198" i="3" s="1"/>
  <c r="AI2196" i="3"/>
  <c r="AH2196" i="3"/>
  <c r="AH2198" i="3" s="1"/>
  <c r="AG2196" i="3"/>
  <c r="AF2196" i="3"/>
  <c r="AF2198" i="3" s="1"/>
  <c r="AE2196" i="3"/>
  <c r="AD2196" i="3"/>
  <c r="AC2196" i="3"/>
  <c r="AB2196" i="3"/>
  <c r="AB2198" i="3" s="1"/>
  <c r="AA2196" i="3"/>
  <c r="Z2196" i="3"/>
  <c r="Z2198" i="3" s="1"/>
  <c r="Y2196" i="3"/>
  <c r="X2196" i="3"/>
  <c r="X2198" i="3" s="1"/>
  <c r="W2196" i="3"/>
  <c r="V2196" i="3"/>
  <c r="V2198" i="3" s="1"/>
  <c r="U2196" i="3"/>
  <c r="T2196" i="3"/>
  <c r="T2198" i="3" s="1"/>
  <c r="S2196" i="3"/>
  <c r="R2196" i="3"/>
  <c r="R2198" i="3" s="1"/>
  <c r="Q2196" i="3"/>
  <c r="P2196" i="3"/>
  <c r="P2198" i="3" s="1"/>
  <c r="O2196" i="3"/>
  <c r="N2196" i="3"/>
  <c r="M2196" i="3"/>
  <c r="L2196" i="3"/>
  <c r="K2196" i="3"/>
  <c r="J2196" i="3"/>
  <c r="J2198" i="3" s="1"/>
  <c r="I2196" i="3"/>
  <c r="H2196" i="3"/>
  <c r="H2198" i="3" s="1"/>
  <c r="G2196" i="3"/>
  <c r="F2196" i="3"/>
  <c r="F2198" i="3" s="1"/>
  <c r="E2196" i="3"/>
  <c r="D2196" i="3"/>
  <c r="D2198" i="3" s="1"/>
  <c r="BC2195" i="3"/>
  <c r="BB2195" i="3"/>
  <c r="BA2195" i="3"/>
  <c r="AZ2195" i="3"/>
  <c r="AY2195" i="3"/>
  <c r="AX2195" i="3"/>
  <c r="AW2195" i="3"/>
  <c r="AV2195" i="3"/>
  <c r="AU2195" i="3"/>
  <c r="AT2195" i="3"/>
  <c r="AS2195" i="3"/>
  <c r="AR2195" i="3"/>
  <c r="AQ2195" i="3"/>
  <c r="AP2195" i="3"/>
  <c r="AO2195" i="3"/>
  <c r="AN2195" i="3"/>
  <c r="AM2195" i="3"/>
  <c r="AL2195" i="3"/>
  <c r="AK2195" i="3"/>
  <c r="AJ2195" i="3"/>
  <c r="AI2195" i="3"/>
  <c r="AH2195" i="3"/>
  <c r="AG2195" i="3"/>
  <c r="AF2195" i="3"/>
  <c r="AE2195" i="3"/>
  <c r="AD2195" i="3"/>
  <c r="AC2195" i="3"/>
  <c r="AB2195" i="3"/>
  <c r="AA2195" i="3"/>
  <c r="Z2195" i="3"/>
  <c r="Y2195" i="3"/>
  <c r="X2195" i="3"/>
  <c r="W2195" i="3"/>
  <c r="V2195" i="3"/>
  <c r="U2195" i="3"/>
  <c r="T2195" i="3"/>
  <c r="S2195" i="3"/>
  <c r="R2195" i="3"/>
  <c r="Q2195" i="3"/>
  <c r="P2195" i="3"/>
  <c r="O2195" i="3"/>
  <c r="N2195" i="3"/>
  <c r="J2195" i="3"/>
  <c r="I2195" i="3"/>
  <c r="H2195" i="3"/>
  <c r="G2195" i="3"/>
  <c r="F2195" i="3"/>
  <c r="E2195" i="3"/>
  <c r="D2194" i="3"/>
  <c r="D2195" i="3" s="1"/>
  <c r="C2194" i="3"/>
  <c r="C2195" i="3" s="1"/>
  <c r="BB2193" i="3"/>
  <c r="AT2193" i="3"/>
  <c r="AL2193" i="3"/>
  <c r="AD2193" i="3"/>
  <c r="V2193" i="3"/>
  <c r="N2193" i="3"/>
  <c r="G2193" i="3"/>
  <c r="C2193" i="3"/>
  <c r="BC2192" i="3"/>
  <c r="BC2193" i="3" s="1"/>
  <c r="BB2192" i="3"/>
  <c r="BA2192" i="3"/>
  <c r="BA2193" i="3" s="1"/>
  <c r="AZ2192" i="3"/>
  <c r="AZ2193" i="3" s="1"/>
  <c r="AY2192" i="3"/>
  <c r="AY2193" i="3" s="1"/>
  <c r="AX2192" i="3"/>
  <c r="AX2193" i="3" s="1"/>
  <c r="AW2192" i="3"/>
  <c r="AW2193" i="3" s="1"/>
  <c r="AV2192" i="3"/>
  <c r="AV2193" i="3" s="1"/>
  <c r="AU2192" i="3"/>
  <c r="AU2193" i="3" s="1"/>
  <c r="AT2192" i="3"/>
  <c r="AS2192" i="3"/>
  <c r="AS2193" i="3" s="1"/>
  <c r="AR2192" i="3"/>
  <c r="AR2193" i="3" s="1"/>
  <c r="AQ2192" i="3"/>
  <c r="AQ2193" i="3" s="1"/>
  <c r="AP2192" i="3"/>
  <c r="AP2193" i="3" s="1"/>
  <c r="AO2192" i="3"/>
  <c r="AO2193" i="3" s="1"/>
  <c r="AN2192" i="3"/>
  <c r="AN2193" i="3" s="1"/>
  <c r="AM2192" i="3"/>
  <c r="AM2193" i="3" s="1"/>
  <c r="AL2192" i="3"/>
  <c r="AK2192" i="3"/>
  <c r="AK2193" i="3" s="1"/>
  <c r="AJ2192" i="3"/>
  <c r="AJ2193" i="3" s="1"/>
  <c r="AI2192" i="3"/>
  <c r="AI2193" i="3" s="1"/>
  <c r="AH2192" i="3"/>
  <c r="AH2193" i="3" s="1"/>
  <c r="AG2192" i="3"/>
  <c r="AG2193" i="3" s="1"/>
  <c r="AF2192" i="3"/>
  <c r="AF2193" i="3" s="1"/>
  <c r="AE2192" i="3"/>
  <c r="AE2193" i="3" s="1"/>
  <c r="AD2192" i="3"/>
  <c r="AC2192" i="3"/>
  <c r="AC2193" i="3" s="1"/>
  <c r="AB2192" i="3"/>
  <c r="AB2193" i="3" s="1"/>
  <c r="AA2192" i="3"/>
  <c r="AA2193" i="3" s="1"/>
  <c r="Z2192" i="3"/>
  <c r="Z2193" i="3" s="1"/>
  <c r="Y2192" i="3"/>
  <c r="Y2193" i="3" s="1"/>
  <c r="X2192" i="3"/>
  <c r="X2193" i="3" s="1"/>
  <c r="W2192" i="3"/>
  <c r="W2193" i="3" s="1"/>
  <c r="V2192" i="3"/>
  <c r="U2192" i="3"/>
  <c r="U2193" i="3" s="1"/>
  <c r="T2192" i="3"/>
  <c r="T2193" i="3" s="1"/>
  <c r="S2192" i="3"/>
  <c r="S2193" i="3" s="1"/>
  <c r="R2192" i="3"/>
  <c r="R2193" i="3" s="1"/>
  <c r="Q2192" i="3"/>
  <c r="Q2193" i="3" s="1"/>
  <c r="P2192" i="3"/>
  <c r="P2193" i="3" s="1"/>
  <c r="O2192" i="3"/>
  <c r="O2193" i="3" s="1"/>
  <c r="N2192" i="3"/>
  <c r="M2192" i="3"/>
  <c r="L2192" i="3"/>
  <c r="K2192" i="3"/>
  <c r="J2192" i="3"/>
  <c r="J2193" i="3" s="1"/>
  <c r="I2192" i="3"/>
  <c r="I2193" i="3" s="1"/>
  <c r="H2192" i="3"/>
  <c r="H2193" i="3" s="1"/>
  <c r="G2192" i="3"/>
  <c r="F2192" i="3"/>
  <c r="F2193" i="3" s="1"/>
  <c r="E2192" i="3"/>
  <c r="E2193" i="3" s="1"/>
  <c r="D2192" i="3"/>
  <c r="D2193" i="3" s="1"/>
  <c r="C2192" i="3"/>
  <c r="BC2190" i="3"/>
  <c r="BB2190" i="3"/>
  <c r="BA2190" i="3"/>
  <c r="AZ2190" i="3"/>
  <c r="AY2190" i="3"/>
  <c r="AX2190" i="3"/>
  <c r="AW2190" i="3"/>
  <c r="AV2190" i="3"/>
  <c r="AU2190" i="3"/>
  <c r="AT2190" i="3"/>
  <c r="AS2190" i="3"/>
  <c r="AR2190" i="3"/>
  <c r="AQ2190" i="3"/>
  <c r="AP2190" i="3"/>
  <c r="AO2190" i="3"/>
  <c r="AN2190" i="3"/>
  <c r="AM2190" i="3"/>
  <c r="AL2190" i="3"/>
  <c r="AK2190" i="3"/>
  <c r="AJ2190" i="3"/>
  <c r="AI2190" i="3"/>
  <c r="AH2190" i="3"/>
  <c r="AG2190" i="3"/>
  <c r="AF2190" i="3"/>
  <c r="AE2190" i="3"/>
  <c r="AD2190" i="3"/>
  <c r="AC2190" i="3"/>
  <c r="AB2190" i="3"/>
  <c r="AA2190" i="3"/>
  <c r="Z2190" i="3"/>
  <c r="Y2190" i="3"/>
  <c r="X2190" i="3"/>
  <c r="W2190" i="3"/>
  <c r="V2190" i="3"/>
  <c r="U2190" i="3"/>
  <c r="T2190" i="3"/>
  <c r="S2190" i="3"/>
  <c r="R2190" i="3"/>
  <c r="Q2190" i="3"/>
  <c r="P2190" i="3"/>
  <c r="O2190" i="3"/>
  <c r="N2190" i="3"/>
  <c r="M2190" i="3"/>
  <c r="L2190" i="3"/>
  <c r="K2190" i="3"/>
  <c r="J2190" i="3"/>
  <c r="I2190" i="3"/>
  <c r="H2190" i="3"/>
  <c r="G2190" i="3"/>
  <c r="F2190" i="3"/>
  <c r="D2190" i="3" s="1"/>
  <c r="E2190" i="3"/>
  <c r="C2190" i="3" s="1"/>
  <c r="BC2189" i="3"/>
  <c r="BB2189" i="3"/>
  <c r="BA2189" i="3"/>
  <c r="AZ2189" i="3"/>
  <c r="AY2189" i="3"/>
  <c r="AX2189" i="3"/>
  <c r="AW2189" i="3"/>
  <c r="AV2189" i="3"/>
  <c r="AU2189" i="3"/>
  <c r="AT2189" i="3"/>
  <c r="AS2189" i="3"/>
  <c r="AR2189" i="3"/>
  <c r="AQ2189" i="3"/>
  <c r="AP2189" i="3"/>
  <c r="AO2189" i="3"/>
  <c r="AN2189" i="3"/>
  <c r="AM2189" i="3"/>
  <c r="AL2189" i="3"/>
  <c r="AK2189" i="3"/>
  <c r="AJ2189" i="3"/>
  <c r="AI2189" i="3"/>
  <c r="AH2189" i="3"/>
  <c r="AG2189" i="3"/>
  <c r="AF2189" i="3"/>
  <c r="AE2189" i="3"/>
  <c r="AD2189" i="3"/>
  <c r="AC2189" i="3"/>
  <c r="AB2189" i="3"/>
  <c r="AA2189" i="3"/>
  <c r="Z2189" i="3"/>
  <c r="Y2189" i="3"/>
  <c r="X2189" i="3"/>
  <c r="W2189" i="3"/>
  <c r="V2189" i="3"/>
  <c r="U2189" i="3"/>
  <c r="T2189" i="3"/>
  <c r="S2189" i="3"/>
  <c r="R2189" i="3"/>
  <c r="Q2189" i="3"/>
  <c r="P2189" i="3"/>
  <c r="O2189" i="3"/>
  <c r="N2189" i="3"/>
  <c r="M2189" i="3"/>
  <c r="L2189" i="3"/>
  <c r="K2189" i="3"/>
  <c r="J2189" i="3"/>
  <c r="I2189" i="3"/>
  <c r="H2189" i="3"/>
  <c r="G2189" i="3"/>
  <c r="F2189" i="3"/>
  <c r="E2189" i="3"/>
  <c r="C2189" i="3"/>
  <c r="BC2188" i="3"/>
  <c r="BB2188" i="3"/>
  <c r="BA2188" i="3"/>
  <c r="AZ2188" i="3"/>
  <c r="AY2188" i="3"/>
  <c r="AX2188" i="3"/>
  <c r="AW2188" i="3"/>
  <c r="AV2188" i="3"/>
  <c r="AU2188" i="3"/>
  <c r="AT2188" i="3"/>
  <c r="AS2188" i="3"/>
  <c r="AR2188" i="3"/>
  <c r="AQ2188" i="3"/>
  <c r="AP2188" i="3"/>
  <c r="AO2188" i="3"/>
  <c r="AN2188" i="3"/>
  <c r="AM2188" i="3"/>
  <c r="AL2188" i="3"/>
  <c r="AK2188" i="3"/>
  <c r="AJ2188" i="3"/>
  <c r="AI2188" i="3"/>
  <c r="AH2188" i="3"/>
  <c r="AG2188" i="3"/>
  <c r="AF2188" i="3"/>
  <c r="AE2188" i="3"/>
  <c r="AD2188" i="3"/>
  <c r="AC2188" i="3"/>
  <c r="AB2188" i="3"/>
  <c r="AA2188" i="3"/>
  <c r="Z2188" i="3"/>
  <c r="Y2188" i="3"/>
  <c r="X2188" i="3"/>
  <c r="W2188" i="3"/>
  <c r="V2188" i="3"/>
  <c r="U2188" i="3"/>
  <c r="T2188" i="3"/>
  <c r="S2188" i="3"/>
  <c r="R2188" i="3"/>
  <c r="Q2188" i="3"/>
  <c r="P2188" i="3"/>
  <c r="O2188" i="3"/>
  <c r="N2188" i="3"/>
  <c r="M2188" i="3"/>
  <c r="L2188" i="3"/>
  <c r="K2188" i="3"/>
  <c r="J2188" i="3"/>
  <c r="I2188" i="3"/>
  <c r="H2188" i="3"/>
  <c r="G2188" i="3"/>
  <c r="F2188" i="3"/>
  <c r="E2188" i="3"/>
  <c r="D2188" i="3"/>
  <c r="C2188" i="3"/>
  <c r="BC2187" i="3"/>
  <c r="BB2187" i="3"/>
  <c r="BA2187" i="3"/>
  <c r="AZ2187" i="3"/>
  <c r="AY2187" i="3"/>
  <c r="AX2187" i="3"/>
  <c r="AW2187" i="3"/>
  <c r="AV2187" i="3"/>
  <c r="AU2187" i="3"/>
  <c r="AT2187" i="3"/>
  <c r="AS2187" i="3"/>
  <c r="AR2187" i="3"/>
  <c r="AQ2187" i="3"/>
  <c r="AP2187" i="3"/>
  <c r="AO2187" i="3"/>
  <c r="AN2187" i="3"/>
  <c r="AM2187" i="3"/>
  <c r="AL2187" i="3"/>
  <c r="AK2187" i="3"/>
  <c r="AJ2187" i="3"/>
  <c r="AI2187" i="3"/>
  <c r="AH2187" i="3"/>
  <c r="AG2187" i="3"/>
  <c r="AF2187" i="3"/>
  <c r="AE2187" i="3"/>
  <c r="AD2187" i="3"/>
  <c r="AC2187" i="3"/>
  <c r="AB2187" i="3"/>
  <c r="AA2187" i="3"/>
  <c r="Z2187" i="3"/>
  <c r="Y2187" i="3"/>
  <c r="X2187" i="3"/>
  <c r="W2187" i="3"/>
  <c r="V2187" i="3"/>
  <c r="U2187" i="3"/>
  <c r="T2187" i="3"/>
  <c r="S2187" i="3"/>
  <c r="R2187" i="3"/>
  <c r="Q2187" i="3"/>
  <c r="P2187" i="3"/>
  <c r="O2187" i="3"/>
  <c r="N2187" i="3"/>
  <c r="M2187" i="3"/>
  <c r="L2187" i="3"/>
  <c r="K2187" i="3"/>
  <c r="J2187" i="3"/>
  <c r="I2187" i="3"/>
  <c r="H2187" i="3"/>
  <c r="G2187" i="3"/>
  <c r="F2187" i="3"/>
  <c r="D2187" i="3" s="1"/>
  <c r="E2187" i="3"/>
  <c r="C2187" i="3" s="1"/>
  <c r="BC2186" i="3"/>
  <c r="BB2186" i="3"/>
  <c r="BA2186" i="3"/>
  <c r="AZ2186" i="3"/>
  <c r="AY2186" i="3"/>
  <c r="AX2186" i="3"/>
  <c r="AW2186" i="3"/>
  <c r="AV2186" i="3"/>
  <c r="AU2186" i="3"/>
  <c r="AT2186" i="3"/>
  <c r="AS2186" i="3"/>
  <c r="AR2186" i="3"/>
  <c r="AQ2186" i="3"/>
  <c r="AP2186" i="3"/>
  <c r="AO2186" i="3"/>
  <c r="AN2186" i="3"/>
  <c r="AM2186" i="3"/>
  <c r="AL2186" i="3"/>
  <c r="AK2186" i="3"/>
  <c r="AJ2186" i="3"/>
  <c r="AI2186" i="3"/>
  <c r="AH2186" i="3"/>
  <c r="AG2186" i="3"/>
  <c r="AF2186" i="3"/>
  <c r="AE2186" i="3"/>
  <c r="AD2186" i="3"/>
  <c r="AC2186" i="3"/>
  <c r="AB2186" i="3"/>
  <c r="AA2186" i="3"/>
  <c r="Z2186" i="3"/>
  <c r="Y2186" i="3"/>
  <c r="X2186" i="3"/>
  <c r="W2186" i="3"/>
  <c r="V2186" i="3"/>
  <c r="U2186" i="3"/>
  <c r="T2186" i="3"/>
  <c r="S2186" i="3"/>
  <c r="R2186" i="3"/>
  <c r="Q2186" i="3"/>
  <c r="P2186" i="3"/>
  <c r="O2186" i="3"/>
  <c r="N2186" i="3"/>
  <c r="M2186" i="3"/>
  <c r="L2186" i="3"/>
  <c r="K2186" i="3"/>
  <c r="J2186" i="3"/>
  <c r="I2186" i="3"/>
  <c r="H2186" i="3"/>
  <c r="G2186" i="3"/>
  <c r="F2186" i="3"/>
  <c r="D2186" i="3" s="1"/>
  <c r="E2186" i="3"/>
  <c r="C2186" i="3" s="1"/>
  <c r="BC2185" i="3"/>
  <c r="BB2185" i="3"/>
  <c r="BA2185" i="3"/>
  <c r="AZ2185" i="3"/>
  <c r="AY2185" i="3"/>
  <c r="AX2185" i="3"/>
  <c r="AW2185" i="3"/>
  <c r="AV2185" i="3"/>
  <c r="AU2185" i="3"/>
  <c r="AT2185" i="3"/>
  <c r="AS2185" i="3"/>
  <c r="AR2185" i="3"/>
  <c r="AQ2185" i="3"/>
  <c r="AP2185" i="3"/>
  <c r="AO2185" i="3"/>
  <c r="AN2185" i="3"/>
  <c r="AM2185" i="3"/>
  <c r="AL2185" i="3"/>
  <c r="AK2185" i="3"/>
  <c r="AJ2185" i="3"/>
  <c r="AI2185" i="3"/>
  <c r="AH2185" i="3"/>
  <c r="AG2185" i="3"/>
  <c r="AF2185" i="3"/>
  <c r="AE2185" i="3"/>
  <c r="AD2185" i="3"/>
  <c r="AC2185" i="3"/>
  <c r="AB2185" i="3"/>
  <c r="AA2185" i="3"/>
  <c r="Z2185" i="3"/>
  <c r="Y2185" i="3"/>
  <c r="X2185" i="3"/>
  <c r="W2185" i="3"/>
  <c r="V2185" i="3"/>
  <c r="U2185" i="3"/>
  <c r="T2185" i="3"/>
  <c r="S2185" i="3"/>
  <c r="R2185" i="3"/>
  <c r="Q2185" i="3"/>
  <c r="P2185" i="3"/>
  <c r="O2185" i="3"/>
  <c r="N2185" i="3"/>
  <c r="M2185" i="3"/>
  <c r="L2185" i="3"/>
  <c r="K2185" i="3"/>
  <c r="J2185" i="3"/>
  <c r="I2185" i="3"/>
  <c r="H2185" i="3"/>
  <c r="G2185" i="3"/>
  <c r="F2185" i="3"/>
  <c r="E2185" i="3"/>
  <c r="C2185" i="3"/>
  <c r="BC2184" i="3"/>
  <c r="BB2184" i="3"/>
  <c r="BA2184" i="3"/>
  <c r="AZ2184" i="3"/>
  <c r="AY2184" i="3"/>
  <c r="AX2184" i="3"/>
  <c r="AW2184" i="3"/>
  <c r="AV2184" i="3"/>
  <c r="AU2184" i="3"/>
  <c r="AT2184" i="3"/>
  <c r="AS2184" i="3"/>
  <c r="AR2184" i="3"/>
  <c r="AQ2184" i="3"/>
  <c r="AP2184" i="3"/>
  <c r="AO2184" i="3"/>
  <c r="AN2184" i="3"/>
  <c r="AM2184" i="3"/>
  <c r="AL2184" i="3"/>
  <c r="AK2184" i="3"/>
  <c r="AJ2184" i="3"/>
  <c r="AI2184" i="3"/>
  <c r="AH2184" i="3"/>
  <c r="AG2184" i="3"/>
  <c r="AF2184" i="3"/>
  <c r="AE2184" i="3"/>
  <c r="AD2184" i="3"/>
  <c r="AC2184" i="3"/>
  <c r="AB2184" i="3"/>
  <c r="AA2184" i="3"/>
  <c r="Z2184" i="3"/>
  <c r="Y2184" i="3"/>
  <c r="X2184" i="3"/>
  <c r="W2184" i="3"/>
  <c r="V2184" i="3"/>
  <c r="U2184" i="3"/>
  <c r="T2184" i="3"/>
  <c r="S2184" i="3"/>
  <c r="R2184" i="3"/>
  <c r="Q2184" i="3"/>
  <c r="P2184" i="3"/>
  <c r="O2184" i="3"/>
  <c r="N2184" i="3"/>
  <c r="M2184" i="3"/>
  <c r="L2184" i="3"/>
  <c r="K2184" i="3"/>
  <c r="J2184" i="3"/>
  <c r="I2184" i="3"/>
  <c r="H2184" i="3"/>
  <c r="G2184" i="3"/>
  <c r="F2184" i="3"/>
  <c r="E2184" i="3"/>
  <c r="D2184" i="3"/>
  <c r="C2184" i="3"/>
  <c r="BC2183" i="3"/>
  <c r="BB2183" i="3"/>
  <c r="BA2183" i="3"/>
  <c r="AZ2183" i="3"/>
  <c r="AY2183" i="3"/>
  <c r="AX2183" i="3"/>
  <c r="AW2183" i="3"/>
  <c r="AV2183" i="3"/>
  <c r="AU2183" i="3"/>
  <c r="AT2183" i="3"/>
  <c r="AS2183" i="3"/>
  <c r="AR2183" i="3"/>
  <c r="AQ2183" i="3"/>
  <c r="AP2183" i="3"/>
  <c r="AO2183" i="3"/>
  <c r="AN2183" i="3"/>
  <c r="AM2183" i="3"/>
  <c r="AL2183" i="3"/>
  <c r="AK2183" i="3"/>
  <c r="AJ2183" i="3"/>
  <c r="AI2183" i="3"/>
  <c r="AH2183" i="3"/>
  <c r="AG2183" i="3"/>
  <c r="AF2183" i="3"/>
  <c r="AE2183" i="3"/>
  <c r="AD2183" i="3"/>
  <c r="AC2183" i="3"/>
  <c r="AB2183" i="3"/>
  <c r="AA2183" i="3"/>
  <c r="Z2183" i="3"/>
  <c r="Y2183" i="3"/>
  <c r="X2183" i="3"/>
  <c r="W2183" i="3"/>
  <c r="V2183" i="3"/>
  <c r="U2183" i="3"/>
  <c r="T2183" i="3"/>
  <c r="S2183" i="3"/>
  <c r="R2183" i="3"/>
  <c r="Q2183" i="3"/>
  <c r="P2183" i="3"/>
  <c r="O2183" i="3"/>
  <c r="N2183" i="3"/>
  <c r="M2183" i="3"/>
  <c r="L2183" i="3"/>
  <c r="K2183" i="3"/>
  <c r="J2183" i="3"/>
  <c r="I2183" i="3"/>
  <c r="H2183" i="3"/>
  <c r="G2183" i="3"/>
  <c r="F2183" i="3"/>
  <c r="E2183" i="3"/>
  <c r="C2183" i="3" s="1"/>
  <c r="D2183" i="3"/>
  <c r="BC2182" i="3"/>
  <c r="BC2191" i="3" s="1"/>
  <c r="BB2182" i="3"/>
  <c r="BA2182" i="3"/>
  <c r="AZ2182" i="3"/>
  <c r="AY2182" i="3"/>
  <c r="AY2191" i="3" s="1"/>
  <c r="AX2182" i="3"/>
  <c r="AW2182" i="3"/>
  <c r="AV2182" i="3"/>
  <c r="AU2182" i="3"/>
  <c r="AU2191" i="3" s="1"/>
  <c r="AT2182" i="3"/>
  <c r="AS2182" i="3"/>
  <c r="AR2182" i="3"/>
  <c r="AQ2182" i="3"/>
  <c r="AQ2191" i="3" s="1"/>
  <c r="AP2182" i="3"/>
  <c r="AO2182" i="3"/>
  <c r="AN2182" i="3"/>
  <c r="AM2182" i="3"/>
  <c r="AM2191" i="3" s="1"/>
  <c r="AL2182" i="3"/>
  <c r="AK2182" i="3"/>
  <c r="AJ2182" i="3"/>
  <c r="AI2182" i="3"/>
  <c r="AI2191" i="3" s="1"/>
  <c r="AH2182" i="3"/>
  <c r="AG2182" i="3"/>
  <c r="AF2182" i="3"/>
  <c r="AE2182" i="3"/>
  <c r="AE2191" i="3" s="1"/>
  <c r="AD2182" i="3"/>
  <c r="AC2182" i="3"/>
  <c r="AB2182" i="3"/>
  <c r="AA2182" i="3"/>
  <c r="AA2191" i="3" s="1"/>
  <c r="Z2182" i="3"/>
  <c r="Y2182" i="3"/>
  <c r="X2182" i="3"/>
  <c r="W2182" i="3"/>
  <c r="W2191" i="3" s="1"/>
  <c r="V2182" i="3"/>
  <c r="U2182" i="3"/>
  <c r="T2182" i="3"/>
  <c r="S2182" i="3"/>
  <c r="S2191" i="3" s="1"/>
  <c r="R2182" i="3"/>
  <c r="Q2182" i="3"/>
  <c r="P2182" i="3"/>
  <c r="O2182" i="3"/>
  <c r="O2191" i="3" s="1"/>
  <c r="N2182" i="3"/>
  <c r="M2182" i="3"/>
  <c r="L2182" i="3"/>
  <c r="K2182" i="3"/>
  <c r="K2191" i="3" s="1"/>
  <c r="J2182" i="3"/>
  <c r="I2182" i="3"/>
  <c r="H2182" i="3"/>
  <c r="G2182" i="3"/>
  <c r="G2191" i="3" s="1"/>
  <c r="F2182" i="3"/>
  <c r="D2182" i="3" s="1"/>
  <c r="E2182" i="3"/>
  <c r="C2182" i="3" s="1"/>
  <c r="BC2180" i="3"/>
  <c r="BB2180" i="3"/>
  <c r="BA2180" i="3"/>
  <c r="AZ2180" i="3"/>
  <c r="AY2180" i="3"/>
  <c r="AX2180" i="3"/>
  <c r="AW2180" i="3"/>
  <c r="AV2180" i="3"/>
  <c r="AU2180" i="3"/>
  <c r="AT2180" i="3"/>
  <c r="AS2180" i="3"/>
  <c r="AR2180" i="3"/>
  <c r="AQ2180" i="3"/>
  <c r="AP2180" i="3"/>
  <c r="AO2180" i="3"/>
  <c r="AN2180" i="3"/>
  <c r="AM2180" i="3"/>
  <c r="AL2180" i="3"/>
  <c r="AK2180" i="3"/>
  <c r="AJ2180" i="3"/>
  <c r="AI2180" i="3"/>
  <c r="AH2180" i="3"/>
  <c r="AG2180" i="3"/>
  <c r="AF2180" i="3"/>
  <c r="AE2180" i="3"/>
  <c r="AD2180" i="3"/>
  <c r="AC2180" i="3"/>
  <c r="AB2180" i="3"/>
  <c r="AA2180" i="3"/>
  <c r="Z2180" i="3"/>
  <c r="Y2180" i="3"/>
  <c r="X2180" i="3"/>
  <c r="W2180" i="3"/>
  <c r="V2180" i="3"/>
  <c r="U2180" i="3"/>
  <c r="T2180" i="3"/>
  <c r="S2180" i="3"/>
  <c r="R2180" i="3"/>
  <c r="Q2180" i="3"/>
  <c r="P2180" i="3"/>
  <c r="O2180" i="3"/>
  <c r="N2180" i="3"/>
  <c r="M2180" i="3"/>
  <c r="L2180" i="3"/>
  <c r="K2180" i="3"/>
  <c r="J2180" i="3"/>
  <c r="I2180" i="3"/>
  <c r="H2180" i="3"/>
  <c r="G2180" i="3"/>
  <c r="F2180" i="3"/>
  <c r="E2180" i="3"/>
  <c r="D2180" i="3"/>
  <c r="C2180" i="3"/>
  <c r="BC2179" i="3"/>
  <c r="BB2179" i="3"/>
  <c r="BA2179" i="3"/>
  <c r="AZ2179" i="3"/>
  <c r="AY2179" i="3"/>
  <c r="AX2179" i="3"/>
  <c r="AW2179" i="3"/>
  <c r="AV2179" i="3"/>
  <c r="AU2179" i="3"/>
  <c r="AT2179" i="3"/>
  <c r="AS2179" i="3"/>
  <c r="AR2179" i="3"/>
  <c r="AQ2179" i="3"/>
  <c r="AP2179" i="3"/>
  <c r="AO2179" i="3"/>
  <c r="AN2179" i="3"/>
  <c r="AM2179" i="3"/>
  <c r="AL2179" i="3"/>
  <c r="AK2179" i="3"/>
  <c r="AJ2179" i="3"/>
  <c r="AI2179" i="3"/>
  <c r="AH2179" i="3"/>
  <c r="AG2179" i="3"/>
  <c r="AF2179" i="3"/>
  <c r="AE2179" i="3"/>
  <c r="AD2179" i="3"/>
  <c r="AC2179" i="3"/>
  <c r="AB2179" i="3"/>
  <c r="AA2179" i="3"/>
  <c r="Z2179" i="3"/>
  <c r="Y2179" i="3"/>
  <c r="X2179" i="3"/>
  <c r="W2179" i="3"/>
  <c r="V2179" i="3"/>
  <c r="U2179" i="3"/>
  <c r="T2179" i="3"/>
  <c r="S2179" i="3"/>
  <c r="R2179" i="3"/>
  <c r="Q2179" i="3"/>
  <c r="P2179" i="3"/>
  <c r="O2179" i="3"/>
  <c r="N2179" i="3"/>
  <c r="M2179" i="3"/>
  <c r="L2179" i="3"/>
  <c r="K2179" i="3"/>
  <c r="J2179" i="3"/>
  <c r="I2179" i="3"/>
  <c r="H2179" i="3"/>
  <c r="G2179" i="3"/>
  <c r="F2179" i="3"/>
  <c r="E2179" i="3"/>
  <c r="C2179" i="3" s="1"/>
  <c r="D2179" i="3"/>
  <c r="BC2178" i="3"/>
  <c r="BB2178" i="3"/>
  <c r="BA2178" i="3"/>
  <c r="AZ2178" i="3"/>
  <c r="AY2178" i="3"/>
  <c r="AX2178" i="3"/>
  <c r="AW2178" i="3"/>
  <c r="AV2178" i="3"/>
  <c r="AU2178" i="3"/>
  <c r="AT2178" i="3"/>
  <c r="AS2178" i="3"/>
  <c r="AR2178" i="3"/>
  <c r="AQ2178" i="3"/>
  <c r="AP2178" i="3"/>
  <c r="AO2178" i="3"/>
  <c r="AN2178" i="3"/>
  <c r="AM2178" i="3"/>
  <c r="AL2178" i="3"/>
  <c r="AK2178" i="3"/>
  <c r="AJ2178" i="3"/>
  <c r="AI2178" i="3"/>
  <c r="AH2178" i="3"/>
  <c r="AG2178" i="3"/>
  <c r="AF2178" i="3"/>
  <c r="AE2178" i="3"/>
  <c r="AD2178" i="3"/>
  <c r="AC2178" i="3"/>
  <c r="AB2178" i="3"/>
  <c r="AA2178" i="3"/>
  <c r="Z2178" i="3"/>
  <c r="Y2178" i="3"/>
  <c r="X2178" i="3"/>
  <c r="W2178" i="3"/>
  <c r="V2178" i="3"/>
  <c r="U2178" i="3"/>
  <c r="T2178" i="3"/>
  <c r="S2178" i="3"/>
  <c r="R2178" i="3"/>
  <c r="Q2178" i="3"/>
  <c r="P2178" i="3"/>
  <c r="O2178" i="3"/>
  <c r="N2178" i="3"/>
  <c r="M2178" i="3"/>
  <c r="L2178" i="3"/>
  <c r="K2178" i="3"/>
  <c r="J2178" i="3"/>
  <c r="I2178" i="3"/>
  <c r="H2178" i="3"/>
  <c r="G2178" i="3"/>
  <c r="F2178" i="3"/>
  <c r="D2178" i="3" s="1"/>
  <c r="E2178" i="3"/>
  <c r="C2178" i="3" s="1"/>
  <c r="BC2177" i="3"/>
  <c r="BB2177" i="3"/>
  <c r="BA2177" i="3"/>
  <c r="AZ2177" i="3"/>
  <c r="AY2177" i="3"/>
  <c r="AX2177" i="3"/>
  <c r="AW2177" i="3"/>
  <c r="AV2177" i="3"/>
  <c r="AU2177" i="3"/>
  <c r="AT2177" i="3"/>
  <c r="AS2177" i="3"/>
  <c r="AR2177" i="3"/>
  <c r="AQ2177" i="3"/>
  <c r="AP2177" i="3"/>
  <c r="AO2177" i="3"/>
  <c r="AN2177" i="3"/>
  <c r="AM2177" i="3"/>
  <c r="AL2177" i="3"/>
  <c r="AK2177" i="3"/>
  <c r="AJ2177" i="3"/>
  <c r="AI2177" i="3"/>
  <c r="AH2177" i="3"/>
  <c r="AG2177" i="3"/>
  <c r="AF2177" i="3"/>
  <c r="AE2177" i="3"/>
  <c r="AD2177" i="3"/>
  <c r="AC2177" i="3"/>
  <c r="AB2177" i="3"/>
  <c r="AA2177" i="3"/>
  <c r="Z2177" i="3"/>
  <c r="Y2177" i="3"/>
  <c r="X2177" i="3"/>
  <c r="W2177" i="3"/>
  <c r="V2177" i="3"/>
  <c r="U2177" i="3"/>
  <c r="T2177" i="3"/>
  <c r="S2177" i="3"/>
  <c r="R2177" i="3"/>
  <c r="Q2177" i="3"/>
  <c r="P2177" i="3"/>
  <c r="O2177" i="3"/>
  <c r="N2177" i="3"/>
  <c r="M2177" i="3"/>
  <c r="L2177" i="3"/>
  <c r="K2177" i="3"/>
  <c r="J2177" i="3"/>
  <c r="I2177" i="3"/>
  <c r="H2177" i="3"/>
  <c r="G2177" i="3"/>
  <c r="F2177" i="3"/>
  <c r="E2177" i="3"/>
  <c r="C2177" i="3"/>
  <c r="BC2176" i="3"/>
  <c r="BB2176" i="3"/>
  <c r="BA2176" i="3"/>
  <c r="AZ2176" i="3"/>
  <c r="AY2176" i="3"/>
  <c r="AX2176" i="3"/>
  <c r="AW2176" i="3"/>
  <c r="AV2176" i="3"/>
  <c r="AU2176" i="3"/>
  <c r="AT2176" i="3"/>
  <c r="AS2176" i="3"/>
  <c r="AR2176" i="3"/>
  <c r="AQ2176" i="3"/>
  <c r="AP2176" i="3"/>
  <c r="AO2176" i="3"/>
  <c r="AN2176" i="3"/>
  <c r="AM2176" i="3"/>
  <c r="AL2176" i="3"/>
  <c r="AK2176" i="3"/>
  <c r="AJ2176" i="3"/>
  <c r="AI2176" i="3"/>
  <c r="AH2176" i="3"/>
  <c r="AG2176" i="3"/>
  <c r="AF2176" i="3"/>
  <c r="AE2176" i="3"/>
  <c r="AD2176" i="3"/>
  <c r="AC2176" i="3"/>
  <c r="AB2176" i="3"/>
  <c r="AA2176" i="3"/>
  <c r="Z2176" i="3"/>
  <c r="Y2176" i="3"/>
  <c r="X2176" i="3"/>
  <c r="W2176" i="3"/>
  <c r="V2176" i="3"/>
  <c r="U2176" i="3"/>
  <c r="T2176" i="3"/>
  <c r="S2176" i="3"/>
  <c r="R2176" i="3"/>
  <c r="Q2176" i="3"/>
  <c r="P2176" i="3"/>
  <c r="O2176" i="3"/>
  <c r="N2176" i="3"/>
  <c r="M2176" i="3"/>
  <c r="L2176" i="3"/>
  <c r="K2176" i="3"/>
  <c r="J2176" i="3"/>
  <c r="I2176" i="3"/>
  <c r="H2176" i="3"/>
  <c r="G2176" i="3"/>
  <c r="F2176" i="3"/>
  <c r="E2176" i="3"/>
  <c r="D2176" i="3"/>
  <c r="C2176" i="3"/>
  <c r="BC2175" i="3"/>
  <c r="BB2175" i="3"/>
  <c r="BA2175" i="3"/>
  <c r="AZ2175" i="3"/>
  <c r="AY2175" i="3"/>
  <c r="AX2175" i="3"/>
  <c r="AW2175" i="3"/>
  <c r="AV2175" i="3"/>
  <c r="AU2175" i="3"/>
  <c r="AT2175" i="3"/>
  <c r="AS2175" i="3"/>
  <c r="AR2175" i="3"/>
  <c r="AQ2175" i="3"/>
  <c r="AP2175" i="3"/>
  <c r="AO2175" i="3"/>
  <c r="AN2175" i="3"/>
  <c r="AM2175" i="3"/>
  <c r="AL2175" i="3"/>
  <c r="AK2175" i="3"/>
  <c r="AJ2175" i="3"/>
  <c r="AI2175" i="3"/>
  <c r="AH2175" i="3"/>
  <c r="AG2175" i="3"/>
  <c r="AF2175" i="3"/>
  <c r="AE2175" i="3"/>
  <c r="AD2175" i="3"/>
  <c r="AC2175" i="3"/>
  <c r="AB2175" i="3"/>
  <c r="AA2175" i="3"/>
  <c r="Z2175" i="3"/>
  <c r="Y2175" i="3"/>
  <c r="X2175" i="3"/>
  <c r="W2175" i="3"/>
  <c r="V2175" i="3"/>
  <c r="U2175" i="3"/>
  <c r="T2175" i="3"/>
  <c r="S2175" i="3"/>
  <c r="R2175" i="3"/>
  <c r="Q2175" i="3"/>
  <c r="P2175" i="3"/>
  <c r="O2175" i="3"/>
  <c r="N2175" i="3"/>
  <c r="M2175" i="3"/>
  <c r="L2175" i="3"/>
  <c r="K2175" i="3"/>
  <c r="J2175" i="3"/>
  <c r="I2175" i="3"/>
  <c r="H2175" i="3"/>
  <c r="G2175" i="3"/>
  <c r="F2175" i="3"/>
  <c r="E2175" i="3"/>
  <c r="C2175" i="3" s="1"/>
  <c r="D2175" i="3"/>
  <c r="BC2174" i="3"/>
  <c r="BB2174" i="3"/>
  <c r="BA2174" i="3"/>
  <c r="AZ2174" i="3"/>
  <c r="AY2174" i="3"/>
  <c r="AX2174" i="3"/>
  <c r="AW2174" i="3"/>
  <c r="AV2174" i="3"/>
  <c r="AU2174" i="3"/>
  <c r="AT2174" i="3"/>
  <c r="AS2174" i="3"/>
  <c r="AR2174" i="3"/>
  <c r="AQ2174" i="3"/>
  <c r="AP2174" i="3"/>
  <c r="AO2174" i="3"/>
  <c r="AN2174" i="3"/>
  <c r="AM2174" i="3"/>
  <c r="AL2174" i="3"/>
  <c r="AK2174" i="3"/>
  <c r="AJ2174" i="3"/>
  <c r="AI2174" i="3"/>
  <c r="AH2174" i="3"/>
  <c r="AG2174" i="3"/>
  <c r="AF2174" i="3"/>
  <c r="AE2174" i="3"/>
  <c r="AD2174" i="3"/>
  <c r="AC2174" i="3"/>
  <c r="AB2174" i="3"/>
  <c r="AA2174" i="3"/>
  <c r="Z2174" i="3"/>
  <c r="Y2174" i="3"/>
  <c r="X2174" i="3"/>
  <c r="W2174" i="3"/>
  <c r="V2174" i="3"/>
  <c r="U2174" i="3"/>
  <c r="T2174" i="3"/>
  <c r="S2174" i="3"/>
  <c r="R2174" i="3"/>
  <c r="Q2174" i="3"/>
  <c r="P2174" i="3"/>
  <c r="O2174" i="3"/>
  <c r="N2174" i="3"/>
  <c r="M2174" i="3"/>
  <c r="L2174" i="3"/>
  <c r="K2174" i="3"/>
  <c r="J2174" i="3"/>
  <c r="I2174" i="3"/>
  <c r="H2174" i="3"/>
  <c r="G2174" i="3"/>
  <c r="F2174" i="3"/>
  <c r="D2174" i="3" s="1"/>
  <c r="E2174" i="3"/>
  <c r="C2174" i="3" s="1"/>
  <c r="BC2173" i="3"/>
  <c r="BB2173" i="3"/>
  <c r="BA2173" i="3"/>
  <c r="AZ2173" i="3"/>
  <c r="AY2173" i="3"/>
  <c r="AX2173" i="3"/>
  <c r="AW2173" i="3"/>
  <c r="AV2173" i="3"/>
  <c r="AU2173" i="3"/>
  <c r="AT2173" i="3"/>
  <c r="AS2173" i="3"/>
  <c r="AR2173" i="3"/>
  <c r="AQ2173" i="3"/>
  <c r="AP2173" i="3"/>
  <c r="AO2173" i="3"/>
  <c r="AN2173" i="3"/>
  <c r="AM2173" i="3"/>
  <c r="AL2173" i="3"/>
  <c r="AK2173" i="3"/>
  <c r="AJ2173" i="3"/>
  <c r="AI2173" i="3"/>
  <c r="AH2173" i="3"/>
  <c r="AG2173" i="3"/>
  <c r="AF2173" i="3"/>
  <c r="AE2173" i="3"/>
  <c r="AD2173" i="3"/>
  <c r="AC2173" i="3"/>
  <c r="AB2173" i="3"/>
  <c r="AA2173" i="3"/>
  <c r="Z2173" i="3"/>
  <c r="Y2173" i="3"/>
  <c r="X2173" i="3"/>
  <c r="W2173" i="3"/>
  <c r="V2173" i="3"/>
  <c r="U2173" i="3"/>
  <c r="T2173" i="3"/>
  <c r="S2173" i="3"/>
  <c r="R2173" i="3"/>
  <c r="Q2173" i="3"/>
  <c r="P2173" i="3"/>
  <c r="O2173" i="3"/>
  <c r="N2173" i="3"/>
  <c r="M2173" i="3"/>
  <c r="L2173" i="3"/>
  <c r="K2173" i="3"/>
  <c r="J2173" i="3"/>
  <c r="I2173" i="3"/>
  <c r="H2173" i="3"/>
  <c r="G2173" i="3"/>
  <c r="F2173" i="3"/>
  <c r="E2173" i="3"/>
  <c r="C2173" i="3"/>
  <c r="BC2172" i="3"/>
  <c r="BB2172" i="3"/>
  <c r="BA2172" i="3"/>
  <c r="AZ2172" i="3"/>
  <c r="AY2172" i="3"/>
  <c r="AX2172" i="3"/>
  <c r="AW2172" i="3"/>
  <c r="AV2172" i="3"/>
  <c r="AU2172" i="3"/>
  <c r="AT2172" i="3"/>
  <c r="AS2172" i="3"/>
  <c r="AR2172" i="3"/>
  <c r="AQ2172" i="3"/>
  <c r="AP2172" i="3"/>
  <c r="AO2172" i="3"/>
  <c r="AN2172" i="3"/>
  <c r="AM2172" i="3"/>
  <c r="AL2172" i="3"/>
  <c r="AK2172" i="3"/>
  <c r="AJ2172" i="3"/>
  <c r="AI2172" i="3"/>
  <c r="AH2172" i="3"/>
  <c r="AG2172" i="3"/>
  <c r="AF2172" i="3"/>
  <c r="AE2172" i="3"/>
  <c r="AD2172" i="3"/>
  <c r="AC2172" i="3"/>
  <c r="AB2172" i="3"/>
  <c r="AA2172" i="3"/>
  <c r="Z2172" i="3"/>
  <c r="Y2172" i="3"/>
  <c r="X2172" i="3"/>
  <c r="W2172" i="3"/>
  <c r="V2172" i="3"/>
  <c r="U2172" i="3"/>
  <c r="T2172" i="3"/>
  <c r="S2172" i="3"/>
  <c r="R2172" i="3"/>
  <c r="Q2172" i="3"/>
  <c r="P2172" i="3"/>
  <c r="O2172" i="3"/>
  <c r="N2172" i="3"/>
  <c r="M2172" i="3"/>
  <c r="L2172" i="3"/>
  <c r="K2172" i="3"/>
  <c r="J2172" i="3"/>
  <c r="I2172" i="3"/>
  <c r="H2172" i="3"/>
  <c r="G2172" i="3"/>
  <c r="F2172" i="3"/>
  <c r="E2172" i="3"/>
  <c r="C2172" i="3" s="1"/>
  <c r="D2172" i="3"/>
  <c r="BC2171" i="3"/>
  <c r="BB2171" i="3"/>
  <c r="BA2171" i="3"/>
  <c r="AZ2171" i="3"/>
  <c r="AY2171" i="3"/>
  <c r="AX2171" i="3"/>
  <c r="AW2171" i="3"/>
  <c r="AV2171" i="3"/>
  <c r="AU2171" i="3"/>
  <c r="AT2171" i="3"/>
  <c r="AS2171" i="3"/>
  <c r="AR2171" i="3"/>
  <c r="AQ2171" i="3"/>
  <c r="AP2171" i="3"/>
  <c r="AO2171" i="3"/>
  <c r="AN2171" i="3"/>
  <c r="AM2171" i="3"/>
  <c r="AL2171" i="3"/>
  <c r="AK2171" i="3"/>
  <c r="AJ2171" i="3"/>
  <c r="AI2171" i="3"/>
  <c r="AH2171" i="3"/>
  <c r="AG2171" i="3"/>
  <c r="AF2171" i="3"/>
  <c r="AE2171" i="3"/>
  <c r="AD2171" i="3"/>
  <c r="AC2171" i="3"/>
  <c r="AB2171" i="3"/>
  <c r="AA2171" i="3"/>
  <c r="Z2171" i="3"/>
  <c r="Y2171" i="3"/>
  <c r="X2171" i="3"/>
  <c r="W2171" i="3"/>
  <c r="V2171" i="3"/>
  <c r="U2171" i="3"/>
  <c r="T2171" i="3"/>
  <c r="S2171" i="3"/>
  <c r="R2171" i="3"/>
  <c r="Q2171" i="3"/>
  <c r="P2171" i="3"/>
  <c r="O2171" i="3"/>
  <c r="N2171" i="3"/>
  <c r="M2171" i="3"/>
  <c r="L2171" i="3"/>
  <c r="K2171" i="3"/>
  <c r="J2171" i="3"/>
  <c r="I2171" i="3"/>
  <c r="H2171" i="3"/>
  <c r="G2171" i="3"/>
  <c r="F2171" i="3"/>
  <c r="E2171" i="3"/>
  <c r="C2171" i="3" s="1"/>
  <c r="D2171" i="3"/>
  <c r="BC2170" i="3"/>
  <c r="BB2170" i="3"/>
  <c r="BA2170" i="3"/>
  <c r="AZ2170" i="3"/>
  <c r="AY2170" i="3"/>
  <c r="AX2170" i="3"/>
  <c r="AW2170" i="3"/>
  <c r="AV2170" i="3"/>
  <c r="AU2170" i="3"/>
  <c r="AT2170" i="3"/>
  <c r="AS2170" i="3"/>
  <c r="AR2170" i="3"/>
  <c r="AQ2170" i="3"/>
  <c r="AP2170" i="3"/>
  <c r="AO2170" i="3"/>
  <c r="AN2170" i="3"/>
  <c r="AM2170" i="3"/>
  <c r="AL2170" i="3"/>
  <c r="AK2170" i="3"/>
  <c r="AJ2170" i="3"/>
  <c r="AI2170" i="3"/>
  <c r="AH2170" i="3"/>
  <c r="AG2170" i="3"/>
  <c r="AF2170" i="3"/>
  <c r="AE2170" i="3"/>
  <c r="AD2170" i="3"/>
  <c r="AC2170" i="3"/>
  <c r="AB2170" i="3"/>
  <c r="AA2170" i="3"/>
  <c r="Z2170" i="3"/>
  <c r="Y2170" i="3"/>
  <c r="X2170" i="3"/>
  <c r="W2170" i="3"/>
  <c r="V2170" i="3"/>
  <c r="U2170" i="3"/>
  <c r="T2170" i="3"/>
  <c r="S2170" i="3"/>
  <c r="R2170" i="3"/>
  <c r="Q2170" i="3"/>
  <c r="P2170" i="3"/>
  <c r="O2170" i="3"/>
  <c r="N2170" i="3"/>
  <c r="M2170" i="3"/>
  <c r="L2170" i="3"/>
  <c r="K2170" i="3"/>
  <c r="J2170" i="3"/>
  <c r="I2170" i="3"/>
  <c r="H2170" i="3"/>
  <c r="G2170" i="3"/>
  <c r="F2170" i="3"/>
  <c r="D2170" i="3" s="1"/>
  <c r="E2170" i="3"/>
  <c r="C2170" i="3" s="1"/>
  <c r="BC2169" i="3"/>
  <c r="BB2169" i="3"/>
  <c r="BA2169" i="3"/>
  <c r="AZ2169" i="3"/>
  <c r="AY2169" i="3"/>
  <c r="AX2169" i="3"/>
  <c r="AW2169" i="3"/>
  <c r="AV2169" i="3"/>
  <c r="AU2169" i="3"/>
  <c r="AT2169" i="3"/>
  <c r="AS2169" i="3"/>
  <c r="AR2169" i="3"/>
  <c r="AQ2169" i="3"/>
  <c r="AP2169" i="3"/>
  <c r="AO2169" i="3"/>
  <c r="AN2169" i="3"/>
  <c r="AM2169" i="3"/>
  <c r="AL2169" i="3"/>
  <c r="AK2169" i="3"/>
  <c r="AJ2169" i="3"/>
  <c r="AI2169" i="3"/>
  <c r="AH2169" i="3"/>
  <c r="AG2169" i="3"/>
  <c r="AF2169" i="3"/>
  <c r="AE2169" i="3"/>
  <c r="AD2169" i="3"/>
  <c r="AC2169" i="3"/>
  <c r="AB2169" i="3"/>
  <c r="AA2169" i="3"/>
  <c r="Z2169" i="3"/>
  <c r="Y2169" i="3"/>
  <c r="X2169" i="3"/>
  <c r="W2169" i="3"/>
  <c r="V2169" i="3"/>
  <c r="U2169" i="3"/>
  <c r="T2169" i="3"/>
  <c r="S2169" i="3"/>
  <c r="R2169" i="3"/>
  <c r="Q2169" i="3"/>
  <c r="P2169" i="3"/>
  <c r="O2169" i="3"/>
  <c r="N2169" i="3"/>
  <c r="M2169" i="3"/>
  <c r="L2169" i="3"/>
  <c r="K2169" i="3"/>
  <c r="J2169" i="3"/>
  <c r="I2169" i="3"/>
  <c r="H2169" i="3"/>
  <c r="G2169" i="3"/>
  <c r="F2169" i="3"/>
  <c r="E2169" i="3"/>
  <c r="C2169" i="3"/>
  <c r="BC2168" i="3"/>
  <c r="BB2168" i="3"/>
  <c r="BA2168" i="3"/>
  <c r="AZ2168" i="3"/>
  <c r="AY2168" i="3"/>
  <c r="AX2168" i="3"/>
  <c r="AW2168" i="3"/>
  <c r="AV2168" i="3"/>
  <c r="AU2168" i="3"/>
  <c r="AT2168" i="3"/>
  <c r="AS2168" i="3"/>
  <c r="AR2168" i="3"/>
  <c r="AQ2168" i="3"/>
  <c r="AP2168" i="3"/>
  <c r="AO2168" i="3"/>
  <c r="AN2168" i="3"/>
  <c r="AM2168" i="3"/>
  <c r="AL2168" i="3"/>
  <c r="AK2168" i="3"/>
  <c r="AJ2168" i="3"/>
  <c r="AI2168" i="3"/>
  <c r="AH2168" i="3"/>
  <c r="AG2168" i="3"/>
  <c r="AF2168" i="3"/>
  <c r="AE2168" i="3"/>
  <c r="AD2168" i="3"/>
  <c r="AC2168" i="3"/>
  <c r="AB2168" i="3"/>
  <c r="AA2168" i="3"/>
  <c r="Z2168" i="3"/>
  <c r="Y2168" i="3"/>
  <c r="X2168" i="3"/>
  <c r="W2168" i="3"/>
  <c r="V2168" i="3"/>
  <c r="U2168" i="3"/>
  <c r="T2168" i="3"/>
  <c r="S2168" i="3"/>
  <c r="R2168" i="3"/>
  <c r="Q2168" i="3"/>
  <c r="P2168" i="3"/>
  <c r="O2168" i="3"/>
  <c r="N2168" i="3"/>
  <c r="M2168" i="3"/>
  <c r="L2168" i="3"/>
  <c r="K2168" i="3"/>
  <c r="J2168" i="3"/>
  <c r="I2168" i="3"/>
  <c r="H2168" i="3"/>
  <c r="G2168" i="3"/>
  <c r="F2168" i="3"/>
  <c r="E2168" i="3"/>
  <c r="D2168" i="3"/>
  <c r="C2168" i="3"/>
  <c r="BC2167" i="3"/>
  <c r="BB2167" i="3"/>
  <c r="BA2167" i="3"/>
  <c r="BA2181" i="3" s="1"/>
  <c r="AZ2167" i="3"/>
  <c r="AY2167" i="3"/>
  <c r="AX2167" i="3"/>
  <c r="AW2167" i="3"/>
  <c r="AW2181" i="3" s="1"/>
  <c r="AV2167" i="3"/>
  <c r="AU2167" i="3"/>
  <c r="AT2167" i="3"/>
  <c r="AS2167" i="3"/>
  <c r="AS2181" i="3" s="1"/>
  <c r="AR2167" i="3"/>
  <c r="AQ2167" i="3"/>
  <c r="AP2167" i="3"/>
  <c r="AO2167" i="3"/>
  <c r="AO2181" i="3" s="1"/>
  <c r="AN2167" i="3"/>
  <c r="AM2167" i="3"/>
  <c r="AL2167" i="3"/>
  <c r="AK2167" i="3"/>
  <c r="AK2181" i="3" s="1"/>
  <c r="AJ2167" i="3"/>
  <c r="AI2167" i="3"/>
  <c r="AH2167" i="3"/>
  <c r="AG2167" i="3"/>
  <c r="AG2181" i="3" s="1"/>
  <c r="AF2167" i="3"/>
  <c r="AE2167" i="3"/>
  <c r="AD2167" i="3"/>
  <c r="AC2167" i="3"/>
  <c r="AC2181" i="3" s="1"/>
  <c r="AB2167" i="3"/>
  <c r="AA2167" i="3"/>
  <c r="Z2167" i="3"/>
  <c r="Y2167" i="3"/>
  <c r="Y2181" i="3" s="1"/>
  <c r="X2167" i="3"/>
  <c r="W2167" i="3"/>
  <c r="V2167" i="3"/>
  <c r="U2167" i="3"/>
  <c r="U2181" i="3" s="1"/>
  <c r="T2167" i="3"/>
  <c r="S2167" i="3"/>
  <c r="R2167" i="3"/>
  <c r="Q2167" i="3"/>
  <c r="Q2181" i="3" s="1"/>
  <c r="P2167" i="3"/>
  <c r="O2167" i="3"/>
  <c r="N2167" i="3"/>
  <c r="M2167" i="3"/>
  <c r="M2181" i="3" s="1"/>
  <c r="L2167" i="3"/>
  <c r="K2167" i="3"/>
  <c r="J2167" i="3"/>
  <c r="I2167" i="3"/>
  <c r="I2181" i="3" s="1"/>
  <c r="H2167" i="3"/>
  <c r="G2167" i="3"/>
  <c r="F2167" i="3"/>
  <c r="E2167" i="3"/>
  <c r="E2181" i="3" s="1"/>
  <c r="D2167" i="3"/>
  <c r="BC2165" i="3"/>
  <c r="BB2165" i="3"/>
  <c r="BA2165" i="3"/>
  <c r="AZ2165" i="3"/>
  <c r="AY2165" i="3"/>
  <c r="AX2165" i="3"/>
  <c r="AW2165" i="3"/>
  <c r="AV2165" i="3"/>
  <c r="AU2165" i="3"/>
  <c r="AT2165" i="3"/>
  <c r="AS2165" i="3"/>
  <c r="AR2165" i="3"/>
  <c r="AQ2165" i="3"/>
  <c r="AP2165" i="3"/>
  <c r="AO2165" i="3"/>
  <c r="AN2165" i="3"/>
  <c r="AM2165" i="3"/>
  <c r="AL2165" i="3"/>
  <c r="AK2165" i="3"/>
  <c r="AJ2165" i="3"/>
  <c r="AI2165" i="3"/>
  <c r="AH2165" i="3"/>
  <c r="AG2165" i="3"/>
  <c r="AF2165" i="3"/>
  <c r="AE2165" i="3"/>
  <c r="AD2165" i="3"/>
  <c r="AC2165" i="3"/>
  <c r="AB2165" i="3"/>
  <c r="AA2165" i="3"/>
  <c r="Z2165" i="3"/>
  <c r="Y2165" i="3"/>
  <c r="X2165" i="3"/>
  <c r="W2165" i="3"/>
  <c r="V2165" i="3"/>
  <c r="U2165" i="3"/>
  <c r="T2165" i="3"/>
  <c r="S2165" i="3"/>
  <c r="R2165" i="3"/>
  <c r="Q2165" i="3"/>
  <c r="P2165" i="3"/>
  <c r="O2165" i="3"/>
  <c r="N2165" i="3"/>
  <c r="M2165" i="3"/>
  <c r="L2165" i="3"/>
  <c r="K2165" i="3"/>
  <c r="J2165" i="3"/>
  <c r="I2165" i="3"/>
  <c r="H2165" i="3"/>
  <c r="G2165" i="3"/>
  <c r="F2165" i="3"/>
  <c r="E2165" i="3"/>
  <c r="C2165" i="3" s="1"/>
  <c r="D2165" i="3"/>
  <c r="BC2164" i="3"/>
  <c r="BB2164" i="3"/>
  <c r="BA2164" i="3"/>
  <c r="AZ2164" i="3"/>
  <c r="AY2164" i="3"/>
  <c r="AX2164" i="3"/>
  <c r="AW2164" i="3"/>
  <c r="AV2164" i="3"/>
  <c r="AU2164" i="3"/>
  <c r="AT2164" i="3"/>
  <c r="AS2164" i="3"/>
  <c r="AR2164" i="3"/>
  <c r="AQ2164" i="3"/>
  <c r="AP2164" i="3"/>
  <c r="AO2164" i="3"/>
  <c r="AN2164" i="3"/>
  <c r="AM2164" i="3"/>
  <c r="AL2164" i="3"/>
  <c r="AK2164" i="3"/>
  <c r="AJ2164" i="3"/>
  <c r="AI2164" i="3"/>
  <c r="AH2164" i="3"/>
  <c r="AG2164" i="3"/>
  <c r="AF2164" i="3"/>
  <c r="AE2164" i="3"/>
  <c r="AD2164" i="3"/>
  <c r="AC2164" i="3"/>
  <c r="AB2164" i="3"/>
  <c r="AA2164" i="3"/>
  <c r="Z2164" i="3"/>
  <c r="Y2164" i="3"/>
  <c r="X2164" i="3"/>
  <c r="W2164" i="3"/>
  <c r="V2164" i="3"/>
  <c r="U2164" i="3"/>
  <c r="T2164" i="3"/>
  <c r="S2164" i="3"/>
  <c r="R2164" i="3"/>
  <c r="Q2164" i="3"/>
  <c r="P2164" i="3"/>
  <c r="O2164" i="3"/>
  <c r="N2164" i="3"/>
  <c r="M2164" i="3"/>
  <c r="L2164" i="3"/>
  <c r="K2164" i="3"/>
  <c r="J2164" i="3"/>
  <c r="I2164" i="3"/>
  <c r="H2164" i="3"/>
  <c r="G2164" i="3"/>
  <c r="F2164" i="3"/>
  <c r="D2164" i="3" s="1"/>
  <c r="E2164" i="3"/>
  <c r="C2164" i="3" s="1"/>
  <c r="BC2163" i="3"/>
  <c r="BB2163" i="3"/>
  <c r="BA2163" i="3"/>
  <c r="AZ2163" i="3"/>
  <c r="AY2163" i="3"/>
  <c r="AX2163" i="3"/>
  <c r="AW2163" i="3"/>
  <c r="AV2163" i="3"/>
  <c r="AU2163" i="3"/>
  <c r="AT2163" i="3"/>
  <c r="AS2163" i="3"/>
  <c r="AR2163" i="3"/>
  <c r="AQ2163" i="3"/>
  <c r="AP2163" i="3"/>
  <c r="AO2163" i="3"/>
  <c r="AN2163" i="3"/>
  <c r="AM2163" i="3"/>
  <c r="AL2163" i="3"/>
  <c r="AK2163" i="3"/>
  <c r="AJ2163" i="3"/>
  <c r="AI2163" i="3"/>
  <c r="AH2163" i="3"/>
  <c r="AG2163" i="3"/>
  <c r="AF2163" i="3"/>
  <c r="AE2163" i="3"/>
  <c r="AD2163" i="3"/>
  <c r="AC2163" i="3"/>
  <c r="AB2163" i="3"/>
  <c r="AA2163" i="3"/>
  <c r="Z2163" i="3"/>
  <c r="Y2163" i="3"/>
  <c r="X2163" i="3"/>
  <c r="W2163" i="3"/>
  <c r="V2163" i="3"/>
  <c r="U2163" i="3"/>
  <c r="T2163" i="3"/>
  <c r="S2163" i="3"/>
  <c r="R2163" i="3"/>
  <c r="Q2163" i="3"/>
  <c r="P2163" i="3"/>
  <c r="O2163" i="3"/>
  <c r="N2163" i="3"/>
  <c r="M2163" i="3"/>
  <c r="L2163" i="3"/>
  <c r="K2163" i="3"/>
  <c r="J2163" i="3"/>
  <c r="I2163" i="3"/>
  <c r="H2163" i="3"/>
  <c r="G2163" i="3"/>
  <c r="F2163" i="3"/>
  <c r="D2163" i="3" s="1"/>
  <c r="E2163" i="3"/>
  <c r="C2163" i="3" s="1"/>
  <c r="BC2162" i="3"/>
  <c r="BB2162" i="3"/>
  <c r="BA2162" i="3"/>
  <c r="AZ2162" i="3"/>
  <c r="AY2162" i="3"/>
  <c r="AX2162" i="3"/>
  <c r="AW2162" i="3"/>
  <c r="AV2162" i="3"/>
  <c r="AU2162" i="3"/>
  <c r="AT2162" i="3"/>
  <c r="AS2162" i="3"/>
  <c r="AR2162" i="3"/>
  <c r="AQ2162" i="3"/>
  <c r="AP2162" i="3"/>
  <c r="AO2162" i="3"/>
  <c r="AN2162" i="3"/>
  <c r="AM2162" i="3"/>
  <c r="AL2162" i="3"/>
  <c r="AK2162" i="3"/>
  <c r="AJ2162" i="3"/>
  <c r="AI2162" i="3"/>
  <c r="AH2162" i="3"/>
  <c r="AG2162" i="3"/>
  <c r="AF2162" i="3"/>
  <c r="AE2162" i="3"/>
  <c r="AD2162" i="3"/>
  <c r="AC2162" i="3"/>
  <c r="AB2162" i="3"/>
  <c r="AA2162" i="3"/>
  <c r="Z2162" i="3"/>
  <c r="Y2162" i="3"/>
  <c r="X2162" i="3"/>
  <c r="W2162" i="3"/>
  <c r="V2162" i="3"/>
  <c r="U2162" i="3"/>
  <c r="T2162" i="3"/>
  <c r="S2162" i="3"/>
  <c r="R2162" i="3"/>
  <c r="Q2162" i="3"/>
  <c r="P2162" i="3"/>
  <c r="O2162" i="3"/>
  <c r="N2162" i="3"/>
  <c r="M2162" i="3"/>
  <c r="L2162" i="3"/>
  <c r="K2162" i="3"/>
  <c r="J2162" i="3"/>
  <c r="I2162" i="3"/>
  <c r="H2162" i="3"/>
  <c r="G2162" i="3"/>
  <c r="F2162" i="3"/>
  <c r="D2162" i="3" s="1"/>
  <c r="E2162" i="3"/>
  <c r="C2162" i="3" s="1"/>
  <c r="BC2161" i="3"/>
  <c r="BB2161" i="3"/>
  <c r="BA2161" i="3"/>
  <c r="AZ2161" i="3"/>
  <c r="AY2161" i="3"/>
  <c r="AX2161" i="3"/>
  <c r="AW2161" i="3"/>
  <c r="AV2161" i="3"/>
  <c r="AU2161" i="3"/>
  <c r="AT2161" i="3"/>
  <c r="AS2161" i="3"/>
  <c r="AR2161" i="3"/>
  <c r="AQ2161" i="3"/>
  <c r="AP2161" i="3"/>
  <c r="AO2161" i="3"/>
  <c r="AN2161" i="3"/>
  <c r="AM2161" i="3"/>
  <c r="AL2161" i="3"/>
  <c r="AK2161" i="3"/>
  <c r="AJ2161" i="3"/>
  <c r="AI2161" i="3"/>
  <c r="AH2161" i="3"/>
  <c r="AG2161" i="3"/>
  <c r="AF2161" i="3"/>
  <c r="AE2161" i="3"/>
  <c r="AD2161" i="3"/>
  <c r="AC2161" i="3"/>
  <c r="AB2161" i="3"/>
  <c r="AA2161" i="3"/>
  <c r="Z2161" i="3"/>
  <c r="Y2161" i="3"/>
  <c r="X2161" i="3"/>
  <c r="W2161" i="3"/>
  <c r="V2161" i="3"/>
  <c r="U2161" i="3"/>
  <c r="T2161" i="3"/>
  <c r="S2161" i="3"/>
  <c r="R2161" i="3"/>
  <c r="Q2161" i="3"/>
  <c r="P2161" i="3"/>
  <c r="O2161" i="3"/>
  <c r="N2161" i="3"/>
  <c r="M2161" i="3"/>
  <c r="L2161" i="3"/>
  <c r="K2161" i="3"/>
  <c r="J2161" i="3"/>
  <c r="I2161" i="3"/>
  <c r="H2161" i="3"/>
  <c r="G2161" i="3"/>
  <c r="F2161" i="3"/>
  <c r="E2161" i="3"/>
  <c r="D2161" i="3"/>
  <c r="C2161" i="3"/>
  <c r="BC2160" i="3"/>
  <c r="BB2160" i="3"/>
  <c r="BA2160" i="3"/>
  <c r="AZ2160" i="3"/>
  <c r="AY2160" i="3"/>
  <c r="AX2160" i="3"/>
  <c r="AW2160" i="3"/>
  <c r="AV2160" i="3"/>
  <c r="AU2160" i="3"/>
  <c r="AT2160" i="3"/>
  <c r="AS2160" i="3"/>
  <c r="AR2160" i="3"/>
  <c r="AQ2160" i="3"/>
  <c r="AP2160" i="3"/>
  <c r="AO2160" i="3"/>
  <c r="AN2160" i="3"/>
  <c r="AM2160" i="3"/>
  <c r="AL2160" i="3"/>
  <c r="AK2160" i="3"/>
  <c r="AJ2160" i="3"/>
  <c r="AI2160" i="3"/>
  <c r="AH2160" i="3"/>
  <c r="AG2160" i="3"/>
  <c r="AF2160" i="3"/>
  <c r="AE2160" i="3"/>
  <c r="AD2160" i="3"/>
  <c r="AC2160" i="3"/>
  <c r="AB2160" i="3"/>
  <c r="AA2160" i="3"/>
  <c r="Z2160" i="3"/>
  <c r="Y2160" i="3"/>
  <c r="X2160" i="3"/>
  <c r="W2160" i="3"/>
  <c r="V2160" i="3"/>
  <c r="U2160" i="3"/>
  <c r="T2160" i="3"/>
  <c r="S2160" i="3"/>
  <c r="R2160" i="3"/>
  <c r="Q2160" i="3"/>
  <c r="P2160" i="3"/>
  <c r="O2160" i="3"/>
  <c r="N2160" i="3"/>
  <c r="M2160" i="3"/>
  <c r="L2160" i="3"/>
  <c r="K2160" i="3"/>
  <c r="J2160" i="3"/>
  <c r="I2160" i="3"/>
  <c r="H2160" i="3"/>
  <c r="G2160" i="3"/>
  <c r="F2160" i="3"/>
  <c r="E2160" i="3"/>
  <c r="C2160" i="3" s="1"/>
  <c r="D2160" i="3"/>
  <c r="BC2159" i="3"/>
  <c r="BB2159" i="3"/>
  <c r="BA2159" i="3"/>
  <c r="AZ2159" i="3"/>
  <c r="AY2159" i="3"/>
  <c r="AX2159" i="3"/>
  <c r="AW2159" i="3"/>
  <c r="AV2159" i="3"/>
  <c r="AU2159" i="3"/>
  <c r="AT2159" i="3"/>
  <c r="AS2159" i="3"/>
  <c r="AR2159" i="3"/>
  <c r="AQ2159" i="3"/>
  <c r="AP2159" i="3"/>
  <c r="AO2159" i="3"/>
  <c r="AN2159" i="3"/>
  <c r="AM2159" i="3"/>
  <c r="AL2159" i="3"/>
  <c r="AK2159" i="3"/>
  <c r="AJ2159" i="3"/>
  <c r="AI2159" i="3"/>
  <c r="AH2159" i="3"/>
  <c r="AG2159" i="3"/>
  <c r="AF2159" i="3"/>
  <c r="AE2159" i="3"/>
  <c r="AD2159" i="3"/>
  <c r="AC2159" i="3"/>
  <c r="AB2159" i="3"/>
  <c r="AA2159" i="3"/>
  <c r="Z2159" i="3"/>
  <c r="Y2159" i="3"/>
  <c r="X2159" i="3"/>
  <c r="W2159" i="3"/>
  <c r="V2159" i="3"/>
  <c r="U2159" i="3"/>
  <c r="T2159" i="3"/>
  <c r="S2159" i="3"/>
  <c r="R2159" i="3"/>
  <c r="Q2159" i="3"/>
  <c r="P2159" i="3"/>
  <c r="O2159" i="3"/>
  <c r="N2159" i="3"/>
  <c r="M2159" i="3"/>
  <c r="L2159" i="3"/>
  <c r="K2159" i="3"/>
  <c r="J2159" i="3"/>
  <c r="I2159" i="3"/>
  <c r="H2159" i="3"/>
  <c r="G2159" i="3"/>
  <c r="F2159" i="3"/>
  <c r="E2159" i="3"/>
  <c r="C2159" i="3" s="1"/>
  <c r="BC2158" i="3"/>
  <c r="BB2158" i="3"/>
  <c r="BA2158" i="3"/>
  <c r="AZ2158" i="3"/>
  <c r="AY2158" i="3"/>
  <c r="AX2158" i="3"/>
  <c r="AW2158" i="3"/>
  <c r="AV2158" i="3"/>
  <c r="AU2158" i="3"/>
  <c r="AT2158" i="3"/>
  <c r="AS2158" i="3"/>
  <c r="AR2158" i="3"/>
  <c r="AQ2158" i="3"/>
  <c r="AP2158" i="3"/>
  <c r="AO2158" i="3"/>
  <c r="AN2158" i="3"/>
  <c r="AM2158" i="3"/>
  <c r="AL2158" i="3"/>
  <c r="AK2158" i="3"/>
  <c r="AJ2158" i="3"/>
  <c r="AI2158" i="3"/>
  <c r="AH2158" i="3"/>
  <c r="AG2158" i="3"/>
  <c r="AF2158" i="3"/>
  <c r="AE2158" i="3"/>
  <c r="AD2158" i="3"/>
  <c r="AC2158" i="3"/>
  <c r="AB2158" i="3"/>
  <c r="AA2158" i="3"/>
  <c r="Z2158" i="3"/>
  <c r="Y2158" i="3"/>
  <c r="X2158" i="3"/>
  <c r="W2158" i="3"/>
  <c r="V2158" i="3"/>
  <c r="U2158" i="3"/>
  <c r="T2158" i="3"/>
  <c r="S2158" i="3"/>
  <c r="R2158" i="3"/>
  <c r="Q2158" i="3"/>
  <c r="P2158" i="3"/>
  <c r="O2158" i="3"/>
  <c r="N2158" i="3"/>
  <c r="M2158" i="3"/>
  <c r="L2158" i="3"/>
  <c r="K2158" i="3"/>
  <c r="J2158" i="3"/>
  <c r="I2158" i="3"/>
  <c r="H2158" i="3"/>
  <c r="G2158" i="3"/>
  <c r="F2158" i="3"/>
  <c r="E2158" i="3"/>
  <c r="BC2157" i="3"/>
  <c r="BB2157" i="3"/>
  <c r="BA2157" i="3"/>
  <c r="AZ2157" i="3"/>
  <c r="AY2157" i="3"/>
  <c r="AX2157" i="3"/>
  <c r="AW2157" i="3"/>
  <c r="AV2157" i="3"/>
  <c r="AU2157" i="3"/>
  <c r="AT2157" i="3"/>
  <c r="AS2157" i="3"/>
  <c r="AR2157" i="3"/>
  <c r="AQ2157" i="3"/>
  <c r="AP2157" i="3"/>
  <c r="AO2157" i="3"/>
  <c r="AN2157" i="3"/>
  <c r="AM2157" i="3"/>
  <c r="AL2157" i="3"/>
  <c r="AK2157" i="3"/>
  <c r="AJ2157" i="3"/>
  <c r="AI2157" i="3"/>
  <c r="AH2157" i="3"/>
  <c r="AG2157" i="3"/>
  <c r="AF2157" i="3"/>
  <c r="AE2157" i="3"/>
  <c r="AD2157" i="3"/>
  <c r="AC2157" i="3"/>
  <c r="AB2157" i="3"/>
  <c r="AA2157" i="3"/>
  <c r="Z2157" i="3"/>
  <c r="Y2157" i="3"/>
  <c r="X2157" i="3"/>
  <c r="W2157" i="3"/>
  <c r="V2157" i="3"/>
  <c r="U2157" i="3"/>
  <c r="T2157" i="3"/>
  <c r="S2157" i="3"/>
  <c r="R2157" i="3"/>
  <c r="Q2157" i="3"/>
  <c r="P2157" i="3"/>
  <c r="O2157" i="3"/>
  <c r="N2157" i="3"/>
  <c r="M2157" i="3"/>
  <c r="L2157" i="3"/>
  <c r="K2157" i="3"/>
  <c r="J2157" i="3"/>
  <c r="I2157" i="3"/>
  <c r="H2157" i="3"/>
  <c r="G2157" i="3"/>
  <c r="F2157" i="3"/>
  <c r="E2157" i="3"/>
  <c r="D2157" i="3"/>
  <c r="C2157" i="3"/>
  <c r="BC2156" i="3"/>
  <c r="BB2156" i="3"/>
  <c r="BA2156" i="3"/>
  <c r="AZ2156" i="3"/>
  <c r="AY2156" i="3"/>
  <c r="AX2156" i="3"/>
  <c r="AW2156" i="3"/>
  <c r="AV2156" i="3"/>
  <c r="AU2156" i="3"/>
  <c r="AT2156" i="3"/>
  <c r="AS2156" i="3"/>
  <c r="AR2156" i="3"/>
  <c r="AQ2156" i="3"/>
  <c r="AP2156" i="3"/>
  <c r="AO2156" i="3"/>
  <c r="AN2156" i="3"/>
  <c r="AM2156" i="3"/>
  <c r="AL2156" i="3"/>
  <c r="AK2156" i="3"/>
  <c r="AJ2156" i="3"/>
  <c r="AI2156" i="3"/>
  <c r="AH2156" i="3"/>
  <c r="AG2156" i="3"/>
  <c r="AF2156" i="3"/>
  <c r="AE2156" i="3"/>
  <c r="AD2156" i="3"/>
  <c r="AC2156" i="3"/>
  <c r="AB2156" i="3"/>
  <c r="AA2156" i="3"/>
  <c r="Z2156" i="3"/>
  <c r="Y2156" i="3"/>
  <c r="X2156" i="3"/>
  <c r="W2156" i="3"/>
  <c r="V2156" i="3"/>
  <c r="U2156" i="3"/>
  <c r="T2156" i="3"/>
  <c r="S2156" i="3"/>
  <c r="R2156" i="3"/>
  <c r="Q2156" i="3"/>
  <c r="P2156" i="3"/>
  <c r="O2156" i="3"/>
  <c r="N2156" i="3"/>
  <c r="M2156" i="3"/>
  <c r="L2156" i="3"/>
  <c r="K2156" i="3"/>
  <c r="J2156" i="3"/>
  <c r="I2156" i="3"/>
  <c r="H2156" i="3"/>
  <c r="G2156" i="3"/>
  <c r="F2156" i="3"/>
  <c r="E2156" i="3"/>
  <c r="C2156" i="3" s="1"/>
  <c r="D2156" i="3"/>
  <c r="BC2155" i="3"/>
  <c r="BB2155" i="3"/>
  <c r="BA2155" i="3"/>
  <c r="AZ2155" i="3"/>
  <c r="AY2155" i="3"/>
  <c r="AX2155" i="3"/>
  <c r="AW2155" i="3"/>
  <c r="AV2155" i="3"/>
  <c r="AU2155" i="3"/>
  <c r="AT2155" i="3"/>
  <c r="AS2155" i="3"/>
  <c r="AR2155" i="3"/>
  <c r="AQ2155" i="3"/>
  <c r="AP2155" i="3"/>
  <c r="AO2155" i="3"/>
  <c r="AN2155" i="3"/>
  <c r="AM2155" i="3"/>
  <c r="AL2155" i="3"/>
  <c r="AK2155" i="3"/>
  <c r="AJ2155" i="3"/>
  <c r="AI2155" i="3"/>
  <c r="AH2155" i="3"/>
  <c r="AG2155" i="3"/>
  <c r="AF2155" i="3"/>
  <c r="AE2155" i="3"/>
  <c r="AD2155" i="3"/>
  <c r="AC2155" i="3"/>
  <c r="AB2155" i="3"/>
  <c r="AA2155" i="3"/>
  <c r="Z2155" i="3"/>
  <c r="Y2155" i="3"/>
  <c r="X2155" i="3"/>
  <c r="W2155" i="3"/>
  <c r="V2155" i="3"/>
  <c r="U2155" i="3"/>
  <c r="T2155" i="3"/>
  <c r="S2155" i="3"/>
  <c r="R2155" i="3"/>
  <c r="Q2155" i="3"/>
  <c r="P2155" i="3"/>
  <c r="O2155" i="3"/>
  <c r="N2155" i="3"/>
  <c r="M2155" i="3"/>
  <c r="L2155" i="3"/>
  <c r="K2155" i="3"/>
  <c r="J2155" i="3"/>
  <c r="I2155" i="3"/>
  <c r="H2155" i="3"/>
  <c r="G2155" i="3"/>
  <c r="F2155" i="3"/>
  <c r="E2155" i="3"/>
  <c r="C2155" i="3" s="1"/>
  <c r="BC2154" i="3"/>
  <c r="BB2154" i="3"/>
  <c r="BA2154" i="3"/>
  <c r="AZ2154" i="3"/>
  <c r="AY2154" i="3"/>
  <c r="AX2154" i="3"/>
  <c r="AW2154" i="3"/>
  <c r="AV2154" i="3"/>
  <c r="AU2154" i="3"/>
  <c r="AT2154" i="3"/>
  <c r="AS2154" i="3"/>
  <c r="AR2154" i="3"/>
  <c r="AQ2154" i="3"/>
  <c r="AP2154" i="3"/>
  <c r="AO2154" i="3"/>
  <c r="AN2154" i="3"/>
  <c r="AM2154" i="3"/>
  <c r="AL2154" i="3"/>
  <c r="AK2154" i="3"/>
  <c r="AJ2154" i="3"/>
  <c r="AI2154" i="3"/>
  <c r="AH2154" i="3"/>
  <c r="AG2154" i="3"/>
  <c r="AF2154" i="3"/>
  <c r="AE2154" i="3"/>
  <c r="AD2154" i="3"/>
  <c r="AC2154" i="3"/>
  <c r="AB2154" i="3"/>
  <c r="AA2154" i="3"/>
  <c r="Z2154" i="3"/>
  <c r="Y2154" i="3"/>
  <c r="X2154" i="3"/>
  <c r="W2154" i="3"/>
  <c r="V2154" i="3"/>
  <c r="U2154" i="3"/>
  <c r="T2154" i="3"/>
  <c r="S2154" i="3"/>
  <c r="R2154" i="3"/>
  <c r="Q2154" i="3"/>
  <c r="P2154" i="3"/>
  <c r="O2154" i="3"/>
  <c r="N2154" i="3"/>
  <c r="M2154" i="3"/>
  <c r="L2154" i="3"/>
  <c r="K2154" i="3"/>
  <c r="J2154" i="3"/>
  <c r="I2154" i="3"/>
  <c r="H2154" i="3"/>
  <c r="G2154" i="3"/>
  <c r="F2154" i="3"/>
  <c r="E2154" i="3"/>
  <c r="C2154" i="3" s="1"/>
  <c r="BC2153" i="3"/>
  <c r="BB2153" i="3"/>
  <c r="BA2153" i="3"/>
  <c r="AZ2153" i="3"/>
  <c r="AY2153" i="3"/>
  <c r="AX2153" i="3"/>
  <c r="AW2153" i="3"/>
  <c r="AV2153" i="3"/>
  <c r="AU2153" i="3"/>
  <c r="AT2153" i="3"/>
  <c r="AS2153" i="3"/>
  <c r="AR2153" i="3"/>
  <c r="AQ2153" i="3"/>
  <c r="AP2153" i="3"/>
  <c r="AO2153" i="3"/>
  <c r="AN2153" i="3"/>
  <c r="AM2153" i="3"/>
  <c r="AL2153" i="3"/>
  <c r="AK2153" i="3"/>
  <c r="AJ2153" i="3"/>
  <c r="AI2153" i="3"/>
  <c r="AH2153" i="3"/>
  <c r="AG2153" i="3"/>
  <c r="AF2153" i="3"/>
  <c r="AE2153" i="3"/>
  <c r="AD2153" i="3"/>
  <c r="AC2153" i="3"/>
  <c r="AB2153" i="3"/>
  <c r="AA2153" i="3"/>
  <c r="Z2153" i="3"/>
  <c r="Y2153" i="3"/>
  <c r="X2153" i="3"/>
  <c r="W2153" i="3"/>
  <c r="V2153" i="3"/>
  <c r="U2153" i="3"/>
  <c r="T2153" i="3"/>
  <c r="S2153" i="3"/>
  <c r="R2153" i="3"/>
  <c r="Q2153" i="3"/>
  <c r="P2153" i="3"/>
  <c r="O2153" i="3"/>
  <c r="N2153" i="3"/>
  <c r="M2153" i="3"/>
  <c r="L2153" i="3"/>
  <c r="K2153" i="3"/>
  <c r="J2153" i="3"/>
  <c r="I2153" i="3"/>
  <c r="H2153" i="3"/>
  <c r="G2153" i="3"/>
  <c r="F2153" i="3"/>
  <c r="E2153" i="3"/>
  <c r="D2153" i="3"/>
  <c r="C2153" i="3"/>
  <c r="BC2152" i="3"/>
  <c r="BB2152" i="3"/>
  <c r="BA2152" i="3"/>
  <c r="AZ2152" i="3"/>
  <c r="AY2152" i="3"/>
  <c r="AX2152" i="3"/>
  <c r="AW2152" i="3"/>
  <c r="AV2152" i="3"/>
  <c r="AU2152" i="3"/>
  <c r="AT2152" i="3"/>
  <c r="AS2152" i="3"/>
  <c r="AR2152" i="3"/>
  <c r="AQ2152" i="3"/>
  <c r="AP2152" i="3"/>
  <c r="AO2152" i="3"/>
  <c r="AN2152" i="3"/>
  <c r="AM2152" i="3"/>
  <c r="AL2152" i="3"/>
  <c r="AK2152" i="3"/>
  <c r="AJ2152" i="3"/>
  <c r="AI2152" i="3"/>
  <c r="AH2152" i="3"/>
  <c r="AG2152" i="3"/>
  <c r="AF2152" i="3"/>
  <c r="AE2152" i="3"/>
  <c r="AD2152" i="3"/>
  <c r="AC2152" i="3"/>
  <c r="AB2152" i="3"/>
  <c r="AA2152" i="3"/>
  <c r="Z2152" i="3"/>
  <c r="Y2152" i="3"/>
  <c r="X2152" i="3"/>
  <c r="W2152" i="3"/>
  <c r="V2152" i="3"/>
  <c r="U2152" i="3"/>
  <c r="T2152" i="3"/>
  <c r="S2152" i="3"/>
  <c r="R2152" i="3"/>
  <c r="Q2152" i="3"/>
  <c r="P2152" i="3"/>
  <c r="O2152" i="3"/>
  <c r="N2152" i="3"/>
  <c r="M2152" i="3"/>
  <c r="L2152" i="3"/>
  <c r="K2152" i="3"/>
  <c r="J2152" i="3"/>
  <c r="I2152" i="3"/>
  <c r="H2152" i="3"/>
  <c r="G2152" i="3"/>
  <c r="F2152" i="3"/>
  <c r="E2152" i="3"/>
  <c r="C2152" i="3" s="1"/>
  <c r="D2152" i="3"/>
  <c r="BC2151" i="3"/>
  <c r="BB2151" i="3"/>
  <c r="BA2151" i="3"/>
  <c r="AZ2151" i="3"/>
  <c r="AY2151" i="3"/>
  <c r="AX2151" i="3"/>
  <c r="AW2151" i="3"/>
  <c r="AV2151" i="3"/>
  <c r="AU2151" i="3"/>
  <c r="AT2151" i="3"/>
  <c r="AS2151" i="3"/>
  <c r="AR2151" i="3"/>
  <c r="AQ2151" i="3"/>
  <c r="AP2151" i="3"/>
  <c r="AO2151" i="3"/>
  <c r="AN2151" i="3"/>
  <c r="AM2151" i="3"/>
  <c r="AL2151" i="3"/>
  <c r="AK2151" i="3"/>
  <c r="AJ2151" i="3"/>
  <c r="AI2151" i="3"/>
  <c r="AH2151" i="3"/>
  <c r="AG2151" i="3"/>
  <c r="AF2151" i="3"/>
  <c r="AE2151" i="3"/>
  <c r="AD2151" i="3"/>
  <c r="AC2151" i="3"/>
  <c r="AB2151" i="3"/>
  <c r="AA2151" i="3"/>
  <c r="Z2151" i="3"/>
  <c r="Y2151" i="3"/>
  <c r="X2151" i="3"/>
  <c r="W2151" i="3"/>
  <c r="V2151" i="3"/>
  <c r="U2151" i="3"/>
  <c r="T2151" i="3"/>
  <c r="S2151" i="3"/>
  <c r="R2151" i="3"/>
  <c r="Q2151" i="3"/>
  <c r="P2151" i="3"/>
  <c r="O2151" i="3"/>
  <c r="N2151" i="3"/>
  <c r="M2151" i="3"/>
  <c r="L2151" i="3"/>
  <c r="K2151" i="3"/>
  <c r="J2151" i="3"/>
  <c r="I2151" i="3"/>
  <c r="H2151" i="3"/>
  <c r="G2151" i="3"/>
  <c r="F2151" i="3"/>
  <c r="E2151" i="3"/>
  <c r="C2151" i="3" s="1"/>
  <c r="BC2150" i="3"/>
  <c r="BB2150" i="3"/>
  <c r="BA2150" i="3"/>
  <c r="AZ2150" i="3"/>
  <c r="AY2150" i="3"/>
  <c r="AX2150" i="3"/>
  <c r="AW2150" i="3"/>
  <c r="AV2150" i="3"/>
  <c r="AU2150" i="3"/>
  <c r="AT2150" i="3"/>
  <c r="AS2150" i="3"/>
  <c r="AR2150" i="3"/>
  <c r="AQ2150" i="3"/>
  <c r="AP2150" i="3"/>
  <c r="AO2150" i="3"/>
  <c r="AN2150" i="3"/>
  <c r="AM2150" i="3"/>
  <c r="AL2150" i="3"/>
  <c r="AK2150" i="3"/>
  <c r="AJ2150" i="3"/>
  <c r="AI2150" i="3"/>
  <c r="AH2150" i="3"/>
  <c r="AG2150" i="3"/>
  <c r="AF2150" i="3"/>
  <c r="AE2150" i="3"/>
  <c r="AD2150" i="3"/>
  <c r="AC2150" i="3"/>
  <c r="AB2150" i="3"/>
  <c r="AA2150" i="3"/>
  <c r="Z2150" i="3"/>
  <c r="Y2150" i="3"/>
  <c r="X2150" i="3"/>
  <c r="W2150" i="3"/>
  <c r="V2150" i="3"/>
  <c r="U2150" i="3"/>
  <c r="T2150" i="3"/>
  <c r="S2150" i="3"/>
  <c r="R2150" i="3"/>
  <c r="Q2150" i="3"/>
  <c r="P2150" i="3"/>
  <c r="O2150" i="3"/>
  <c r="N2150" i="3"/>
  <c r="M2150" i="3"/>
  <c r="L2150" i="3"/>
  <c r="K2150" i="3"/>
  <c r="J2150" i="3"/>
  <c r="I2150" i="3"/>
  <c r="H2150" i="3"/>
  <c r="G2150" i="3"/>
  <c r="F2150" i="3"/>
  <c r="E2150" i="3"/>
  <c r="C2150" i="3" s="1"/>
  <c r="BC2149" i="3"/>
  <c r="BB2149" i="3"/>
  <c r="BA2149" i="3"/>
  <c r="AZ2149" i="3"/>
  <c r="AY2149" i="3"/>
  <c r="AX2149" i="3"/>
  <c r="AW2149" i="3"/>
  <c r="AV2149" i="3"/>
  <c r="AU2149" i="3"/>
  <c r="AT2149" i="3"/>
  <c r="AS2149" i="3"/>
  <c r="AR2149" i="3"/>
  <c r="AQ2149" i="3"/>
  <c r="AP2149" i="3"/>
  <c r="AO2149" i="3"/>
  <c r="AN2149" i="3"/>
  <c r="AM2149" i="3"/>
  <c r="AL2149" i="3"/>
  <c r="AK2149" i="3"/>
  <c r="AJ2149" i="3"/>
  <c r="AI2149" i="3"/>
  <c r="AH2149" i="3"/>
  <c r="AG2149" i="3"/>
  <c r="AF2149" i="3"/>
  <c r="AE2149" i="3"/>
  <c r="AD2149" i="3"/>
  <c r="AC2149" i="3"/>
  <c r="AB2149" i="3"/>
  <c r="AA2149" i="3"/>
  <c r="Z2149" i="3"/>
  <c r="Y2149" i="3"/>
  <c r="X2149" i="3"/>
  <c r="W2149" i="3"/>
  <c r="V2149" i="3"/>
  <c r="U2149" i="3"/>
  <c r="T2149" i="3"/>
  <c r="S2149" i="3"/>
  <c r="R2149" i="3"/>
  <c r="Q2149" i="3"/>
  <c r="P2149" i="3"/>
  <c r="O2149" i="3"/>
  <c r="N2149" i="3"/>
  <c r="M2149" i="3"/>
  <c r="L2149" i="3"/>
  <c r="K2149" i="3"/>
  <c r="J2149" i="3"/>
  <c r="I2149" i="3"/>
  <c r="H2149" i="3"/>
  <c r="G2149" i="3"/>
  <c r="F2149" i="3"/>
  <c r="E2149" i="3"/>
  <c r="D2149" i="3"/>
  <c r="C2149" i="3"/>
  <c r="BC2148" i="3"/>
  <c r="BB2148" i="3"/>
  <c r="BA2148" i="3"/>
  <c r="AZ2148" i="3"/>
  <c r="AZ2166" i="3" s="1"/>
  <c r="AY2148" i="3"/>
  <c r="AX2148" i="3"/>
  <c r="AW2148" i="3"/>
  <c r="AV2148" i="3"/>
  <c r="AV2166" i="3" s="1"/>
  <c r="AU2148" i="3"/>
  <c r="AT2148" i="3"/>
  <c r="AS2148" i="3"/>
  <c r="AR2148" i="3"/>
  <c r="AR2166" i="3" s="1"/>
  <c r="AQ2148" i="3"/>
  <c r="AP2148" i="3"/>
  <c r="AO2148" i="3"/>
  <c r="AN2148" i="3"/>
  <c r="AN2166" i="3" s="1"/>
  <c r="AM2148" i="3"/>
  <c r="AL2148" i="3"/>
  <c r="AK2148" i="3"/>
  <c r="AJ2148" i="3"/>
  <c r="AJ2166" i="3" s="1"/>
  <c r="AI2148" i="3"/>
  <c r="AH2148" i="3"/>
  <c r="AG2148" i="3"/>
  <c r="AF2148" i="3"/>
  <c r="AF2166" i="3" s="1"/>
  <c r="AE2148" i="3"/>
  <c r="AD2148" i="3"/>
  <c r="AC2148" i="3"/>
  <c r="AB2148" i="3"/>
  <c r="AB2166" i="3" s="1"/>
  <c r="AA2148" i="3"/>
  <c r="Z2148" i="3"/>
  <c r="Y2148" i="3"/>
  <c r="X2148" i="3"/>
  <c r="X2166" i="3" s="1"/>
  <c r="W2148" i="3"/>
  <c r="V2148" i="3"/>
  <c r="U2148" i="3"/>
  <c r="T2148" i="3"/>
  <c r="T2166" i="3" s="1"/>
  <c r="S2148" i="3"/>
  <c r="R2148" i="3"/>
  <c r="Q2148" i="3"/>
  <c r="P2148" i="3"/>
  <c r="P2166" i="3" s="1"/>
  <c r="O2148" i="3"/>
  <c r="N2148" i="3"/>
  <c r="M2148" i="3"/>
  <c r="L2148" i="3"/>
  <c r="K2148" i="3"/>
  <c r="J2148" i="3"/>
  <c r="J2166" i="3" s="1"/>
  <c r="I2148" i="3"/>
  <c r="H2148" i="3"/>
  <c r="H2166" i="3" s="1"/>
  <c r="G2148" i="3"/>
  <c r="F2148" i="3"/>
  <c r="F2166" i="3" s="1"/>
  <c r="E2148" i="3"/>
  <c r="D2148" i="3"/>
  <c r="A2141" i="3"/>
  <c r="M2140" i="3"/>
  <c r="L2140" i="3"/>
  <c r="K2140" i="3"/>
  <c r="BC2137" i="3"/>
  <c r="BB2137" i="3"/>
  <c r="BA2137" i="3"/>
  <c r="AZ2137" i="3"/>
  <c r="AY2137" i="3"/>
  <c r="AX2137" i="3"/>
  <c r="AW2137" i="3"/>
  <c r="AV2137" i="3"/>
  <c r="AU2137" i="3"/>
  <c r="AT2137" i="3"/>
  <c r="AS2137" i="3"/>
  <c r="AR2137" i="3"/>
  <c r="AQ2137" i="3"/>
  <c r="AP2137" i="3"/>
  <c r="AO2137" i="3"/>
  <c r="AN2137" i="3"/>
  <c r="AM2137" i="3"/>
  <c r="AL2137" i="3"/>
  <c r="AK2137" i="3"/>
  <c r="AJ2137" i="3"/>
  <c r="AI2137" i="3"/>
  <c r="AH2137" i="3"/>
  <c r="AG2137" i="3"/>
  <c r="AF2137" i="3"/>
  <c r="AE2137" i="3"/>
  <c r="AD2137" i="3"/>
  <c r="AC2137" i="3"/>
  <c r="AB2137" i="3"/>
  <c r="AA2137" i="3"/>
  <c r="Z2137" i="3"/>
  <c r="Y2137" i="3"/>
  <c r="X2137" i="3"/>
  <c r="W2137" i="3"/>
  <c r="V2137" i="3"/>
  <c r="U2137" i="3"/>
  <c r="T2137" i="3"/>
  <c r="S2137" i="3"/>
  <c r="R2137" i="3"/>
  <c r="Q2137" i="3"/>
  <c r="P2137" i="3"/>
  <c r="O2137" i="3"/>
  <c r="N2137" i="3"/>
  <c r="J2137" i="3"/>
  <c r="I2137" i="3"/>
  <c r="H2137" i="3"/>
  <c r="G2137" i="3"/>
  <c r="F2137" i="3"/>
  <c r="E2137" i="3"/>
  <c r="D2136" i="3"/>
  <c r="C2136" i="3"/>
  <c r="D2135" i="3"/>
  <c r="D2137" i="3" s="1"/>
  <c r="C2135" i="3"/>
  <c r="C2137" i="3" s="1"/>
  <c r="AN2134" i="3"/>
  <c r="H2134" i="3"/>
  <c r="BC2133" i="3"/>
  <c r="BB2133" i="3"/>
  <c r="BA2133" i="3"/>
  <c r="AZ2133" i="3"/>
  <c r="AY2133" i="3"/>
  <c r="AX2133" i="3"/>
  <c r="AW2133" i="3"/>
  <c r="AV2133" i="3"/>
  <c r="AU2133" i="3"/>
  <c r="AT2133" i="3"/>
  <c r="AS2133" i="3"/>
  <c r="AR2133" i="3"/>
  <c r="AQ2133" i="3"/>
  <c r="AP2133" i="3"/>
  <c r="AO2133" i="3"/>
  <c r="AN2133" i="3"/>
  <c r="AM2133" i="3"/>
  <c r="AL2133" i="3"/>
  <c r="AK2133" i="3"/>
  <c r="AJ2133" i="3"/>
  <c r="AI2133" i="3"/>
  <c r="AH2133" i="3"/>
  <c r="AG2133" i="3"/>
  <c r="AF2133" i="3"/>
  <c r="AE2133" i="3"/>
  <c r="AD2133" i="3"/>
  <c r="AC2133" i="3"/>
  <c r="AB2133" i="3"/>
  <c r="AA2133" i="3"/>
  <c r="Z2133" i="3"/>
  <c r="Y2133" i="3"/>
  <c r="X2133" i="3"/>
  <c r="W2133" i="3"/>
  <c r="V2133" i="3"/>
  <c r="U2133" i="3"/>
  <c r="T2133" i="3"/>
  <c r="S2133" i="3"/>
  <c r="R2133" i="3"/>
  <c r="Q2133" i="3"/>
  <c r="P2133" i="3"/>
  <c r="O2133" i="3"/>
  <c r="N2133" i="3"/>
  <c r="M2133" i="3"/>
  <c r="L2133" i="3"/>
  <c r="K2133" i="3"/>
  <c r="J2133" i="3"/>
  <c r="I2133" i="3"/>
  <c r="H2133" i="3"/>
  <c r="G2133" i="3"/>
  <c r="F2133" i="3"/>
  <c r="D2133" i="3" s="1"/>
  <c r="E2133" i="3"/>
  <c r="C2133" i="3" s="1"/>
  <c r="BC2132" i="3"/>
  <c r="BB2132" i="3"/>
  <c r="BB2134" i="3" s="1"/>
  <c r="BA2132" i="3"/>
  <c r="AZ2132" i="3"/>
  <c r="AZ2134" i="3" s="1"/>
  <c r="AY2132" i="3"/>
  <c r="AX2132" i="3"/>
  <c r="AX2134" i="3" s="1"/>
  <c r="AW2132" i="3"/>
  <c r="AV2132" i="3"/>
  <c r="AV2134" i="3" s="1"/>
  <c r="AU2132" i="3"/>
  <c r="AT2132" i="3"/>
  <c r="AT2134" i="3" s="1"/>
  <c r="AS2132" i="3"/>
  <c r="AR2132" i="3"/>
  <c r="AR2134" i="3" s="1"/>
  <c r="AQ2132" i="3"/>
  <c r="AP2132" i="3"/>
  <c r="AP2134" i="3" s="1"/>
  <c r="AO2132" i="3"/>
  <c r="AN2132" i="3"/>
  <c r="AM2132" i="3"/>
  <c r="AL2132" i="3"/>
  <c r="AL2134" i="3" s="1"/>
  <c r="AK2132" i="3"/>
  <c r="AJ2132" i="3"/>
  <c r="AJ2134" i="3" s="1"/>
  <c r="AI2132" i="3"/>
  <c r="AH2132" i="3"/>
  <c r="AH2134" i="3" s="1"/>
  <c r="AG2132" i="3"/>
  <c r="AF2132" i="3"/>
  <c r="AF2134" i="3" s="1"/>
  <c r="AE2132" i="3"/>
  <c r="AD2132" i="3"/>
  <c r="AD2134" i="3" s="1"/>
  <c r="AC2132" i="3"/>
  <c r="AB2132" i="3"/>
  <c r="AB2134" i="3" s="1"/>
  <c r="AA2132" i="3"/>
  <c r="Z2132" i="3"/>
  <c r="Z2134" i="3" s="1"/>
  <c r="Y2132" i="3"/>
  <c r="X2132" i="3"/>
  <c r="X2134" i="3" s="1"/>
  <c r="W2132" i="3"/>
  <c r="V2132" i="3"/>
  <c r="V2134" i="3" s="1"/>
  <c r="U2132" i="3"/>
  <c r="T2132" i="3"/>
  <c r="T2134" i="3" s="1"/>
  <c r="S2132" i="3"/>
  <c r="R2132" i="3"/>
  <c r="R2134" i="3" s="1"/>
  <c r="Q2132" i="3"/>
  <c r="P2132" i="3"/>
  <c r="P2134" i="3" s="1"/>
  <c r="O2132" i="3"/>
  <c r="N2132" i="3"/>
  <c r="N2134" i="3" s="1"/>
  <c r="M2132" i="3"/>
  <c r="L2132" i="3"/>
  <c r="K2132" i="3"/>
  <c r="J2132" i="3"/>
  <c r="J2134" i="3" s="1"/>
  <c r="I2132" i="3"/>
  <c r="I2134" i="3" s="1"/>
  <c r="H2132" i="3"/>
  <c r="G2132" i="3"/>
  <c r="F2132" i="3"/>
  <c r="F2134" i="3" s="1"/>
  <c r="E2132" i="3"/>
  <c r="E2134" i="3" s="1"/>
  <c r="C2132" i="3"/>
  <c r="C2134" i="3" s="1"/>
  <c r="BC2130" i="3"/>
  <c r="BB2130" i="3"/>
  <c r="BA2130" i="3"/>
  <c r="AZ2130" i="3"/>
  <c r="AY2130" i="3"/>
  <c r="AX2130" i="3"/>
  <c r="AW2130" i="3"/>
  <c r="AV2130" i="3"/>
  <c r="AU2130" i="3"/>
  <c r="AT2130" i="3"/>
  <c r="AS2130" i="3"/>
  <c r="AR2130" i="3"/>
  <c r="AQ2130" i="3"/>
  <c r="AP2130" i="3"/>
  <c r="AO2130" i="3"/>
  <c r="AN2130" i="3"/>
  <c r="AM2130" i="3"/>
  <c r="AL2130" i="3"/>
  <c r="AK2130" i="3"/>
  <c r="AJ2130" i="3"/>
  <c r="AI2130" i="3"/>
  <c r="AH2130" i="3"/>
  <c r="AG2130" i="3"/>
  <c r="AF2130" i="3"/>
  <c r="AE2130" i="3"/>
  <c r="AD2130" i="3"/>
  <c r="AC2130" i="3"/>
  <c r="AB2130" i="3"/>
  <c r="AA2130" i="3"/>
  <c r="Z2130" i="3"/>
  <c r="Y2130" i="3"/>
  <c r="X2130" i="3"/>
  <c r="W2130" i="3"/>
  <c r="V2130" i="3"/>
  <c r="U2130" i="3"/>
  <c r="T2130" i="3"/>
  <c r="S2130" i="3"/>
  <c r="R2130" i="3"/>
  <c r="Q2130" i="3"/>
  <c r="P2130" i="3"/>
  <c r="O2130" i="3"/>
  <c r="N2130" i="3"/>
  <c r="M2130" i="3"/>
  <c r="L2130" i="3"/>
  <c r="K2130" i="3"/>
  <c r="J2130" i="3"/>
  <c r="I2130" i="3"/>
  <c r="H2130" i="3"/>
  <c r="G2130" i="3"/>
  <c r="F2130" i="3"/>
  <c r="D2130" i="3" s="1"/>
  <c r="E2130" i="3"/>
  <c r="C2130" i="3" s="1"/>
  <c r="BC2129" i="3"/>
  <c r="BB2129" i="3"/>
  <c r="BB2131" i="3" s="1"/>
  <c r="BA2129" i="3"/>
  <c r="AZ2129" i="3"/>
  <c r="AZ2131" i="3" s="1"/>
  <c r="AY2129" i="3"/>
  <c r="AX2129" i="3"/>
  <c r="AX2131" i="3" s="1"/>
  <c r="AW2129" i="3"/>
  <c r="AV2129" i="3"/>
  <c r="AV2131" i="3" s="1"/>
  <c r="AU2129" i="3"/>
  <c r="AT2129" i="3"/>
  <c r="AT2131" i="3" s="1"/>
  <c r="AS2129" i="3"/>
  <c r="AR2129" i="3"/>
  <c r="AR2131" i="3" s="1"/>
  <c r="AQ2129" i="3"/>
  <c r="AP2129" i="3"/>
  <c r="AP2131" i="3" s="1"/>
  <c r="AO2129" i="3"/>
  <c r="AN2129" i="3"/>
  <c r="AN2131" i="3" s="1"/>
  <c r="AM2129" i="3"/>
  <c r="AL2129" i="3"/>
  <c r="AL2131" i="3" s="1"/>
  <c r="AK2129" i="3"/>
  <c r="AJ2129" i="3"/>
  <c r="AJ2131" i="3" s="1"/>
  <c r="AI2129" i="3"/>
  <c r="AH2129" i="3"/>
  <c r="AH2131" i="3" s="1"/>
  <c r="AG2129" i="3"/>
  <c r="AF2129" i="3"/>
  <c r="AF2131" i="3" s="1"/>
  <c r="AE2129" i="3"/>
  <c r="AD2129" i="3"/>
  <c r="AD2131" i="3" s="1"/>
  <c r="AC2129" i="3"/>
  <c r="AB2129" i="3"/>
  <c r="AB2131" i="3" s="1"/>
  <c r="AA2129" i="3"/>
  <c r="Z2129" i="3"/>
  <c r="Z2131" i="3" s="1"/>
  <c r="Y2129" i="3"/>
  <c r="X2129" i="3"/>
  <c r="X2131" i="3" s="1"/>
  <c r="W2129" i="3"/>
  <c r="V2129" i="3"/>
  <c r="V2131" i="3" s="1"/>
  <c r="U2129" i="3"/>
  <c r="T2129" i="3"/>
  <c r="T2131" i="3" s="1"/>
  <c r="S2129" i="3"/>
  <c r="R2129" i="3"/>
  <c r="R2131" i="3" s="1"/>
  <c r="Q2129" i="3"/>
  <c r="P2129" i="3"/>
  <c r="P2131" i="3" s="1"/>
  <c r="O2129" i="3"/>
  <c r="N2129" i="3"/>
  <c r="N2131" i="3" s="1"/>
  <c r="M2129" i="3"/>
  <c r="L2129" i="3"/>
  <c r="K2129" i="3"/>
  <c r="J2129" i="3"/>
  <c r="J2131" i="3" s="1"/>
  <c r="I2129" i="3"/>
  <c r="H2129" i="3"/>
  <c r="H2131" i="3" s="1"/>
  <c r="G2129" i="3"/>
  <c r="F2129" i="3"/>
  <c r="F2131" i="3" s="1"/>
  <c r="E2129" i="3"/>
  <c r="C2129" i="3"/>
  <c r="C2131" i="3" s="1"/>
  <c r="BC2128" i="3"/>
  <c r="BB2128" i="3"/>
  <c r="BA2128" i="3"/>
  <c r="AZ2128" i="3"/>
  <c r="AY2128" i="3"/>
  <c r="AX2128" i="3"/>
  <c r="AW2128" i="3"/>
  <c r="AV2128" i="3"/>
  <c r="AU2128" i="3"/>
  <c r="AT2128" i="3"/>
  <c r="AS2128" i="3"/>
  <c r="AR2128" i="3"/>
  <c r="AQ2128" i="3"/>
  <c r="AP2128" i="3"/>
  <c r="AO2128" i="3"/>
  <c r="AN2128" i="3"/>
  <c r="AM2128" i="3"/>
  <c r="AL2128" i="3"/>
  <c r="AK2128" i="3"/>
  <c r="AJ2128" i="3"/>
  <c r="AI2128" i="3"/>
  <c r="AH2128" i="3"/>
  <c r="AG2128" i="3"/>
  <c r="AF2128" i="3"/>
  <c r="AE2128" i="3"/>
  <c r="AD2128" i="3"/>
  <c r="AC2128" i="3"/>
  <c r="AB2128" i="3"/>
  <c r="AA2128" i="3"/>
  <c r="Z2128" i="3"/>
  <c r="Y2128" i="3"/>
  <c r="X2128" i="3"/>
  <c r="W2128" i="3"/>
  <c r="V2128" i="3"/>
  <c r="U2128" i="3"/>
  <c r="T2128" i="3"/>
  <c r="S2128" i="3"/>
  <c r="R2128" i="3"/>
  <c r="Q2128" i="3"/>
  <c r="P2128" i="3"/>
  <c r="O2128" i="3"/>
  <c r="N2128" i="3"/>
  <c r="J2128" i="3"/>
  <c r="I2128" i="3"/>
  <c r="H2128" i="3"/>
  <c r="G2128" i="3"/>
  <c r="F2128" i="3"/>
  <c r="E2128" i="3"/>
  <c r="D2127" i="3"/>
  <c r="D2128" i="3" s="1"/>
  <c r="C2127" i="3"/>
  <c r="C2128" i="3" s="1"/>
  <c r="BC2126" i="3"/>
  <c r="AU2126" i="3"/>
  <c r="O2126" i="3"/>
  <c r="H2126" i="3"/>
  <c r="BC2125" i="3"/>
  <c r="BB2125" i="3"/>
  <c r="BB2126" i="3" s="1"/>
  <c r="BA2125" i="3"/>
  <c r="BA2126" i="3" s="1"/>
  <c r="AZ2125" i="3"/>
  <c r="AZ2126" i="3" s="1"/>
  <c r="AY2125" i="3"/>
  <c r="AY2126" i="3" s="1"/>
  <c r="AX2125" i="3"/>
  <c r="AX2126" i="3" s="1"/>
  <c r="AW2125" i="3"/>
  <c r="AW2126" i="3" s="1"/>
  <c r="AV2125" i="3"/>
  <c r="AV2126" i="3" s="1"/>
  <c r="AU2125" i="3"/>
  <c r="AT2125" i="3"/>
  <c r="AT2126" i="3" s="1"/>
  <c r="AS2125" i="3"/>
  <c r="AS2126" i="3" s="1"/>
  <c r="AR2125" i="3"/>
  <c r="AR2126" i="3" s="1"/>
  <c r="AQ2125" i="3"/>
  <c r="AQ2126" i="3" s="1"/>
  <c r="AP2125" i="3"/>
  <c r="AP2126" i="3" s="1"/>
  <c r="AO2125" i="3"/>
  <c r="AO2126" i="3" s="1"/>
  <c r="AN2125" i="3"/>
  <c r="AN2126" i="3" s="1"/>
  <c r="AM2125" i="3"/>
  <c r="AM2126" i="3" s="1"/>
  <c r="AL2125" i="3"/>
  <c r="AL2126" i="3" s="1"/>
  <c r="AK2125" i="3"/>
  <c r="AK2126" i="3" s="1"/>
  <c r="AJ2125" i="3"/>
  <c r="AJ2126" i="3" s="1"/>
  <c r="AI2125" i="3"/>
  <c r="AI2126" i="3" s="1"/>
  <c r="AH2125" i="3"/>
  <c r="AH2126" i="3" s="1"/>
  <c r="AG2125" i="3"/>
  <c r="AG2126" i="3" s="1"/>
  <c r="AF2125" i="3"/>
  <c r="AF2126" i="3" s="1"/>
  <c r="AE2125" i="3"/>
  <c r="AE2126" i="3" s="1"/>
  <c r="AD2125" i="3"/>
  <c r="AD2126" i="3" s="1"/>
  <c r="AC2125" i="3"/>
  <c r="AC2126" i="3" s="1"/>
  <c r="AB2125" i="3"/>
  <c r="AB2126" i="3" s="1"/>
  <c r="AA2125" i="3"/>
  <c r="AA2126" i="3" s="1"/>
  <c r="Z2125" i="3"/>
  <c r="Z2126" i="3" s="1"/>
  <c r="Y2125" i="3"/>
  <c r="Y2126" i="3" s="1"/>
  <c r="X2125" i="3"/>
  <c r="X2126" i="3" s="1"/>
  <c r="W2125" i="3"/>
  <c r="W2126" i="3" s="1"/>
  <c r="V2125" i="3"/>
  <c r="V2126" i="3" s="1"/>
  <c r="U2125" i="3"/>
  <c r="U2126" i="3" s="1"/>
  <c r="T2125" i="3"/>
  <c r="T2126" i="3" s="1"/>
  <c r="S2125" i="3"/>
  <c r="S2126" i="3" s="1"/>
  <c r="R2125" i="3"/>
  <c r="R2126" i="3" s="1"/>
  <c r="Q2125" i="3"/>
  <c r="Q2126" i="3" s="1"/>
  <c r="P2125" i="3"/>
  <c r="P2126" i="3" s="1"/>
  <c r="O2125" i="3"/>
  <c r="N2125" i="3"/>
  <c r="N2126" i="3" s="1"/>
  <c r="M2125" i="3"/>
  <c r="L2125" i="3"/>
  <c r="K2125" i="3"/>
  <c r="J2125" i="3"/>
  <c r="J2126" i="3" s="1"/>
  <c r="I2125" i="3"/>
  <c r="I2126" i="3" s="1"/>
  <c r="H2125" i="3"/>
  <c r="G2125" i="3"/>
  <c r="G2126" i="3" s="1"/>
  <c r="F2125" i="3"/>
  <c r="D2125" i="3" s="1"/>
  <c r="D2126" i="3" s="1"/>
  <c r="E2125" i="3"/>
  <c r="E2126" i="3" s="1"/>
  <c r="BC2123" i="3"/>
  <c r="BB2123" i="3"/>
  <c r="BA2123" i="3"/>
  <c r="AZ2123" i="3"/>
  <c r="AY2123" i="3"/>
  <c r="AX2123" i="3"/>
  <c r="AW2123" i="3"/>
  <c r="AV2123" i="3"/>
  <c r="AU2123" i="3"/>
  <c r="AT2123" i="3"/>
  <c r="AS2123" i="3"/>
  <c r="AR2123" i="3"/>
  <c r="AQ2123" i="3"/>
  <c r="AP2123" i="3"/>
  <c r="AO2123" i="3"/>
  <c r="AN2123" i="3"/>
  <c r="AM2123" i="3"/>
  <c r="AL2123" i="3"/>
  <c r="AK2123" i="3"/>
  <c r="AJ2123" i="3"/>
  <c r="AI2123" i="3"/>
  <c r="AH2123" i="3"/>
  <c r="AG2123" i="3"/>
  <c r="AF2123" i="3"/>
  <c r="AE2123" i="3"/>
  <c r="AD2123" i="3"/>
  <c r="AC2123" i="3"/>
  <c r="AB2123" i="3"/>
  <c r="AA2123" i="3"/>
  <c r="Z2123" i="3"/>
  <c r="Y2123" i="3"/>
  <c r="X2123" i="3"/>
  <c r="W2123" i="3"/>
  <c r="V2123" i="3"/>
  <c r="U2123" i="3"/>
  <c r="T2123" i="3"/>
  <c r="S2123" i="3"/>
  <c r="R2123" i="3"/>
  <c r="Q2123" i="3"/>
  <c r="P2123" i="3"/>
  <c r="O2123" i="3"/>
  <c r="N2123" i="3"/>
  <c r="M2123" i="3"/>
  <c r="L2123" i="3"/>
  <c r="K2123" i="3"/>
  <c r="J2123" i="3"/>
  <c r="I2123" i="3"/>
  <c r="H2123" i="3"/>
  <c r="G2123" i="3"/>
  <c r="F2123" i="3"/>
  <c r="D2123" i="3" s="1"/>
  <c r="E2123" i="3"/>
  <c r="C2123" i="3"/>
  <c r="BC2122" i="3"/>
  <c r="BB2122" i="3"/>
  <c r="BA2122" i="3"/>
  <c r="AZ2122" i="3"/>
  <c r="AY2122" i="3"/>
  <c r="AX2122" i="3"/>
  <c r="AW2122" i="3"/>
  <c r="AV2122" i="3"/>
  <c r="AU2122" i="3"/>
  <c r="AT2122" i="3"/>
  <c r="AS2122" i="3"/>
  <c r="AR2122" i="3"/>
  <c r="AQ2122" i="3"/>
  <c r="AP2122" i="3"/>
  <c r="AO2122" i="3"/>
  <c r="AN2122" i="3"/>
  <c r="AM2122" i="3"/>
  <c r="AL2122" i="3"/>
  <c r="AK2122" i="3"/>
  <c r="AJ2122" i="3"/>
  <c r="AI2122" i="3"/>
  <c r="AH2122" i="3"/>
  <c r="AG2122" i="3"/>
  <c r="AF2122" i="3"/>
  <c r="AE2122" i="3"/>
  <c r="AD2122" i="3"/>
  <c r="AC2122" i="3"/>
  <c r="AB2122" i="3"/>
  <c r="AA2122" i="3"/>
  <c r="Z2122" i="3"/>
  <c r="Y2122" i="3"/>
  <c r="X2122" i="3"/>
  <c r="W2122" i="3"/>
  <c r="V2122" i="3"/>
  <c r="U2122" i="3"/>
  <c r="T2122" i="3"/>
  <c r="S2122" i="3"/>
  <c r="R2122" i="3"/>
  <c r="Q2122" i="3"/>
  <c r="P2122" i="3"/>
  <c r="O2122" i="3"/>
  <c r="N2122" i="3"/>
  <c r="M2122" i="3"/>
  <c r="L2122" i="3"/>
  <c r="K2122" i="3"/>
  <c r="J2122" i="3"/>
  <c r="I2122" i="3"/>
  <c r="H2122" i="3"/>
  <c r="G2122" i="3"/>
  <c r="F2122" i="3"/>
  <c r="D2122" i="3" s="1"/>
  <c r="E2122" i="3"/>
  <c r="BC2121" i="3"/>
  <c r="BB2121" i="3"/>
  <c r="BA2121" i="3"/>
  <c r="AZ2121" i="3"/>
  <c r="AY2121" i="3"/>
  <c r="AX2121" i="3"/>
  <c r="AW2121" i="3"/>
  <c r="AV2121" i="3"/>
  <c r="AU2121" i="3"/>
  <c r="AT2121" i="3"/>
  <c r="AS2121" i="3"/>
  <c r="AR2121" i="3"/>
  <c r="AQ2121" i="3"/>
  <c r="AP2121" i="3"/>
  <c r="AO2121" i="3"/>
  <c r="AN2121" i="3"/>
  <c r="AM2121" i="3"/>
  <c r="AL2121" i="3"/>
  <c r="AK2121" i="3"/>
  <c r="AJ2121" i="3"/>
  <c r="AI2121" i="3"/>
  <c r="AH2121" i="3"/>
  <c r="AG2121" i="3"/>
  <c r="AF2121" i="3"/>
  <c r="AE2121" i="3"/>
  <c r="AD2121" i="3"/>
  <c r="AC2121" i="3"/>
  <c r="AB2121" i="3"/>
  <c r="AA2121" i="3"/>
  <c r="Z2121" i="3"/>
  <c r="Y2121" i="3"/>
  <c r="X2121" i="3"/>
  <c r="W2121" i="3"/>
  <c r="V2121" i="3"/>
  <c r="U2121" i="3"/>
  <c r="T2121" i="3"/>
  <c r="S2121" i="3"/>
  <c r="R2121" i="3"/>
  <c r="Q2121" i="3"/>
  <c r="P2121" i="3"/>
  <c r="O2121" i="3"/>
  <c r="N2121" i="3"/>
  <c r="M2121" i="3"/>
  <c r="L2121" i="3"/>
  <c r="K2121" i="3"/>
  <c r="J2121" i="3"/>
  <c r="I2121" i="3"/>
  <c r="H2121" i="3"/>
  <c r="G2121" i="3"/>
  <c r="F2121" i="3"/>
  <c r="D2121" i="3" s="1"/>
  <c r="E2121" i="3"/>
  <c r="BC2120" i="3"/>
  <c r="BB2120" i="3"/>
  <c r="BA2120" i="3"/>
  <c r="AZ2120" i="3"/>
  <c r="AY2120" i="3"/>
  <c r="AX2120" i="3"/>
  <c r="AW2120" i="3"/>
  <c r="AV2120" i="3"/>
  <c r="AU2120" i="3"/>
  <c r="AT2120" i="3"/>
  <c r="AS2120" i="3"/>
  <c r="AR2120" i="3"/>
  <c r="AQ2120" i="3"/>
  <c r="AP2120" i="3"/>
  <c r="AO2120" i="3"/>
  <c r="AN2120" i="3"/>
  <c r="AM2120" i="3"/>
  <c r="AL2120" i="3"/>
  <c r="AK2120" i="3"/>
  <c r="AJ2120" i="3"/>
  <c r="AI2120" i="3"/>
  <c r="AH2120" i="3"/>
  <c r="AG2120" i="3"/>
  <c r="AF2120" i="3"/>
  <c r="AE2120" i="3"/>
  <c r="AD2120" i="3"/>
  <c r="AC2120" i="3"/>
  <c r="AB2120" i="3"/>
  <c r="AA2120" i="3"/>
  <c r="Z2120" i="3"/>
  <c r="Y2120" i="3"/>
  <c r="X2120" i="3"/>
  <c r="W2120" i="3"/>
  <c r="V2120" i="3"/>
  <c r="U2120" i="3"/>
  <c r="T2120" i="3"/>
  <c r="S2120" i="3"/>
  <c r="R2120" i="3"/>
  <c r="Q2120" i="3"/>
  <c r="P2120" i="3"/>
  <c r="O2120" i="3"/>
  <c r="N2120" i="3"/>
  <c r="M2120" i="3"/>
  <c r="L2120" i="3"/>
  <c r="K2120" i="3"/>
  <c r="J2120" i="3"/>
  <c r="I2120" i="3"/>
  <c r="H2120" i="3"/>
  <c r="G2120" i="3"/>
  <c r="F2120" i="3"/>
  <c r="D2120" i="3" s="1"/>
  <c r="E2120" i="3"/>
  <c r="C2120" i="3"/>
  <c r="BC2119" i="3"/>
  <c r="BB2119" i="3"/>
  <c r="BA2119" i="3"/>
  <c r="AZ2119" i="3"/>
  <c r="AY2119" i="3"/>
  <c r="AX2119" i="3"/>
  <c r="AW2119" i="3"/>
  <c r="AV2119" i="3"/>
  <c r="AU2119" i="3"/>
  <c r="AT2119" i="3"/>
  <c r="AS2119" i="3"/>
  <c r="AR2119" i="3"/>
  <c r="AQ2119" i="3"/>
  <c r="AP2119" i="3"/>
  <c r="AO2119" i="3"/>
  <c r="AN2119" i="3"/>
  <c r="AM2119" i="3"/>
  <c r="AL2119" i="3"/>
  <c r="AK2119" i="3"/>
  <c r="AJ2119" i="3"/>
  <c r="AI2119" i="3"/>
  <c r="AH2119" i="3"/>
  <c r="AG2119" i="3"/>
  <c r="AF2119" i="3"/>
  <c r="AE2119" i="3"/>
  <c r="AD2119" i="3"/>
  <c r="AC2119" i="3"/>
  <c r="AB2119" i="3"/>
  <c r="AA2119" i="3"/>
  <c r="Z2119" i="3"/>
  <c r="Y2119" i="3"/>
  <c r="X2119" i="3"/>
  <c r="W2119" i="3"/>
  <c r="V2119" i="3"/>
  <c r="U2119" i="3"/>
  <c r="T2119" i="3"/>
  <c r="S2119" i="3"/>
  <c r="R2119" i="3"/>
  <c r="Q2119" i="3"/>
  <c r="P2119" i="3"/>
  <c r="O2119" i="3"/>
  <c r="N2119" i="3"/>
  <c r="M2119" i="3"/>
  <c r="L2119" i="3"/>
  <c r="K2119" i="3"/>
  <c r="J2119" i="3"/>
  <c r="I2119" i="3"/>
  <c r="H2119" i="3"/>
  <c r="G2119" i="3"/>
  <c r="F2119" i="3"/>
  <c r="D2119" i="3" s="1"/>
  <c r="E2119" i="3"/>
  <c r="C2119" i="3"/>
  <c r="BC2118" i="3"/>
  <c r="BB2118" i="3"/>
  <c r="BA2118" i="3"/>
  <c r="AZ2118" i="3"/>
  <c r="AY2118" i="3"/>
  <c r="AX2118" i="3"/>
  <c r="AW2118" i="3"/>
  <c r="AV2118" i="3"/>
  <c r="AU2118" i="3"/>
  <c r="AT2118" i="3"/>
  <c r="AS2118" i="3"/>
  <c r="AR2118" i="3"/>
  <c r="AQ2118" i="3"/>
  <c r="AP2118" i="3"/>
  <c r="AO2118" i="3"/>
  <c r="AN2118" i="3"/>
  <c r="AM2118" i="3"/>
  <c r="AL2118" i="3"/>
  <c r="AK2118" i="3"/>
  <c r="AJ2118" i="3"/>
  <c r="AI2118" i="3"/>
  <c r="AH2118" i="3"/>
  <c r="AG2118" i="3"/>
  <c r="AF2118" i="3"/>
  <c r="AE2118" i="3"/>
  <c r="AD2118" i="3"/>
  <c r="AC2118" i="3"/>
  <c r="AB2118" i="3"/>
  <c r="AA2118" i="3"/>
  <c r="Z2118" i="3"/>
  <c r="Y2118" i="3"/>
  <c r="X2118" i="3"/>
  <c r="W2118" i="3"/>
  <c r="V2118" i="3"/>
  <c r="U2118" i="3"/>
  <c r="T2118" i="3"/>
  <c r="S2118" i="3"/>
  <c r="R2118" i="3"/>
  <c r="Q2118" i="3"/>
  <c r="P2118" i="3"/>
  <c r="O2118" i="3"/>
  <c r="N2118" i="3"/>
  <c r="M2118" i="3"/>
  <c r="L2118" i="3"/>
  <c r="K2118" i="3"/>
  <c r="J2118" i="3"/>
  <c r="I2118" i="3"/>
  <c r="H2118" i="3"/>
  <c r="G2118" i="3"/>
  <c r="F2118" i="3"/>
  <c r="D2118" i="3" s="1"/>
  <c r="E2118" i="3"/>
  <c r="BC2117" i="3"/>
  <c r="BB2117" i="3"/>
  <c r="BA2117" i="3"/>
  <c r="AZ2117" i="3"/>
  <c r="AY2117" i="3"/>
  <c r="AX2117" i="3"/>
  <c r="AW2117" i="3"/>
  <c r="AV2117" i="3"/>
  <c r="AU2117" i="3"/>
  <c r="AT2117" i="3"/>
  <c r="AS2117" i="3"/>
  <c r="AR2117" i="3"/>
  <c r="AQ2117" i="3"/>
  <c r="AP2117" i="3"/>
  <c r="AO2117" i="3"/>
  <c r="AN2117" i="3"/>
  <c r="AM2117" i="3"/>
  <c r="AL2117" i="3"/>
  <c r="AK2117" i="3"/>
  <c r="AJ2117" i="3"/>
  <c r="AI2117" i="3"/>
  <c r="AH2117" i="3"/>
  <c r="AG2117" i="3"/>
  <c r="AF2117" i="3"/>
  <c r="AE2117" i="3"/>
  <c r="AD2117" i="3"/>
  <c r="AC2117" i="3"/>
  <c r="AB2117" i="3"/>
  <c r="AA2117" i="3"/>
  <c r="Z2117" i="3"/>
  <c r="Y2117" i="3"/>
  <c r="X2117" i="3"/>
  <c r="W2117" i="3"/>
  <c r="V2117" i="3"/>
  <c r="U2117" i="3"/>
  <c r="T2117" i="3"/>
  <c r="S2117" i="3"/>
  <c r="R2117" i="3"/>
  <c r="Q2117" i="3"/>
  <c r="P2117" i="3"/>
  <c r="O2117" i="3"/>
  <c r="N2117" i="3"/>
  <c r="M2117" i="3"/>
  <c r="L2117" i="3"/>
  <c r="K2117" i="3"/>
  <c r="J2117" i="3"/>
  <c r="I2117" i="3"/>
  <c r="H2117" i="3"/>
  <c r="G2117" i="3"/>
  <c r="F2117" i="3"/>
  <c r="D2117" i="3" s="1"/>
  <c r="E2117" i="3"/>
  <c r="BC2116" i="3"/>
  <c r="BB2116" i="3"/>
  <c r="BA2116" i="3"/>
  <c r="AZ2116" i="3"/>
  <c r="AY2116" i="3"/>
  <c r="AX2116" i="3"/>
  <c r="AW2116" i="3"/>
  <c r="AV2116" i="3"/>
  <c r="AU2116" i="3"/>
  <c r="AT2116" i="3"/>
  <c r="AS2116" i="3"/>
  <c r="AR2116" i="3"/>
  <c r="AQ2116" i="3"/>
  <c r="AP2116" i="3"/>
  <c r="AO2116" i="3"/>
  <c r="AN2116" i="3"/>
  <c r="AM2116" i="3"/>
  <c r="AL2116" i="3"/>
  <c r="AK2116" i="3"/>
  <c r="AJ2116" i="3"/>
  <c r="AI2116" i="3"/>
  <c r="AH2116" i="3"/>
  <c r="AG2116" i="3"/>
  <c r="AF2116" i="3"/>
  <c r="AE2116" i="3"/>
  <c r="AD2116" i="3"/>
  <c r="AC2116" i="3"/>
  <c r="AB2116" i="3"/>
  <c r="AA2116" i="3"/>
  <c r="Z2116" i="3"/>
  <c r="Y2116" i="3"/>
  <c r="X2116" i="3"/>
  <c r="W2116" i="3"/>
  <c r="V2116" i="3"/>
  <c r="U2116" i="3"/>
  <c r="T2116" i="3"/>
  <c r="S2116" i="3"/>
  <c r="R2116" i="3"/>
  <c r="Q2116" i="3"/>
  <c r="P2116" i="3"/>
  <c r="O2116" i="3"/>
  <c r="N2116" i="3"/>
  <c r="M2116" i="3"/>
  <c r="L2116" i="3"/>
  <c r="K2116" i="3"/>
  <c r="J2116" i="3"/>
  <c r="I2116" i="3"/>
  <c r="H2116" i="3"/>
  <c r="G2116" i="3"/>
  <c r="F2116" i="3"/>
  <c r="D2116" i="3" s="1"/>
  <c r="E2116" i="3"/>
  <c r="C2116" i="3"/>
  <c r="BC2115" i="3"/>
  <c r="BB2115" i="3"/>
  <c r="BA2115" i="3"/>
  <c r="AZ2115" i="3"/>
  <c r="AZ2124" i="3" s="1"/>
  <c r="AY2115" i="3"/>
  <c r="AX2115" i="3"/>
  <c r="AW2115" i="3"/>
  <c r="AV2115" i="3"/>
  <c r="AV2124" i="3" s="1"/>
  <c r="AU2115" i="3"/>
  <c r="AT2115" i="3"/>
  <c r="AS2115" i="3"/>
  <c r="AR2115" i="3"/>
  <c r="AR2124" i="3" s="1"/>
  <c r="AQ2115" i="3"/>
  <c r="AP2115" i="3"/>
  <c r="AO2115" i="3"/>
  <c r="AN2115" i="3"/>
  <c r="AN2124" i="3" s="1"/>
  <c r="AM2115" i="3"/>
  <c r="AL2115" i="3"/>
  <c r="AK2115" i="3"/>
  <c r="AJ2115" i="3"/>
  <c r="AJ2124" i="3" s="1"/>
  <c r="AI2115" i="3"/>
  <c r="AH2115" i="3"/>
  <c r="AG2115" i="3"/>
  <c r="AF2115" i="3"/>
  <c r="AF2124" i="3" s="1"/>
  <c r="AE2115" i="3"/>
  <c r="AD2115" i="3"/>
  <c r="AC2115" i="3"/>
  <c r="AB2115" i="3"/>
  <c r="AB2124" i="3" s="1"/>
  <c r="AA2115" i="3"/>
  <c r="Z2115" i="3"/>
  <c r="Y2115" i="3"/>
  <c r="X2115" i="3"/>
  <c r="X2124" i="3" s="1"/>
  <c r="W2115" i="3"/>
  <c r="V2115" i="3"/>
  <c r="U2115" i="3"/>
  <c r="T2115" i="3"/>
  <c r="T2124" i="3" s="1"/>
  <c r="S2115" i="3"/>
  <c r="R2115" i="3"/>
  <c r="Q2115" i="3"/>
  <c r="P2115" i="3"/>
  <c r="P2124" i="3" s="1"/>
  <c r="O2115" i="3"/>
  <c r="N2115" i="3"/>
  <c r="M2115" i="3"/>
  <c r="L2115" i="3"/>
  <c r="L2124" i="3" s="1"/>
  <c r="K2115" i="3"/>
  <c r="J2115" i="3"/>
  <c r="I2115" i="3"/>
  <c r="H2115" i="3"/>
  <c r="H2124" i="3" s="1"/>
  <c r="G2115" i="3"/>
  <c r="F2115" i="3"/>
  <c r="E2115" i="3"/>
  <c r="C2115" i="3" s="1"/>
  <c r="BC2113" i="3"/>
  <c r="BB2113" i="3"/>
  <c r="BA2113" i="3"/>
  <c r="AZ2113" i="3"/>
  <c r="AY2113" i="3"/>
  <c r="AX2113" i="3"/>
  <c r="AW2113" i="3"/>
  <c r="AV2113" i="3"/>
  <c r="AU2113" i="3"/>
  <c r="AT2113" i="3"/>
  <c r="AS2113" i="3"/>
  <c r="AR2113" i="3"/>
  <c r="AQ2113" i="3"/>
  <c r="AP2113" i="3"/>
  <c r="AO2113" i="3"/>
  <c r="AN2113" i="3"/>
  <c r="AM2113" i="3"/>
  <c r="AL2113" i="3"/>
  <c r="AK2113" i="3"/>
  <c r="AJ2113" i="3"/>
  <c r="AI2113" i="3"/>
  <c r="AH2113" i="3"/>
  <c r="AG2113" i="3"/>
  <c r="AF2113" i="3"/>
  <c r="AE2113" i="3"/>
  <c r="AD2113" i="3"/>
  <c r="AC2113" i="3"/>
  <c r="AB2113" i="3"/>
  <c r="AA2113" i="3"/>
  <c r="Z2113" i="3"/>
  <c r="Y2113" i="3"/>
  <c r="X2113" i="3"/>
  <c r="W2113" i="3"/>
  <c r="V2113" i="3"/>
  <c r="U2113" i="3"/>
  <c r="T2113" i="3"/>
  <c r="S2113" i="3"/>
  <c r="R2113" i="3"/>
  <c r="Q2113" i="3"/>
  <c r="P2113" i="3"/>
  <c r="O2113" i="3"/>
  <c r="N2113" i="3"/>
  <c r="M2113" i="3"/>
  <c r="L2113" i="3"/>
  <c r="K2113" i="3"/>
  <c r="J2113" i="3"/>
  <c r="I2113" i="3"/>
  <c r="H2113" i="3"/>
  <c r="G2113" i="3"/>
  <c r="F2113" i="3"/>
  <c r="D2113" i="3" s="1"/>
  <c r="E2113" i="3"/>
  <c r="BC2112" i="3"/>
  <c r="BB2112" i="3"/>
  <c r="BA2112" i="3"/>
  <c r="AZ2112" i="3"/>
  <c r="AY2112" i="3"/>
  <c r="AX2112" i="3"/>
  <c r="AW2112" i="3"/>
  <c r="AV2112" i="3"/>
  <c r="AU2112" i="3"/>
  <c r="AT2112" i="3"/>
  <c r="AS2112" i="3"/>
  <c r="AR2112" i="3"/>
  <c r="AQ2112" i="3"/>
  <c r="AP2112" i="3"/>
  <c r="AO2112" i="3"/>
  <c r="AN2112" i="3"/>
  <c r="AM2112" i="3"/>
  <c r="AL2112" i="3"/>
  <c r="AK2112" i="3"/>
  <c r="AJ2112" i="3"/>
  <c r="AI2112" i="3"/>
  <c r="AH2112" i="3"/>
  <c r="AG2112" i="3"/>
  <c r="AF2112" i="3"/>
  <c r="AE2112" i="3"/>
  <c r="AD2112" i="3"/>
  <c r="AC2112" i="3"/>
  <c r="AB2112" i="3"/>
  <c r="AA2112" i="3"/>
  <c r="Z2112" i="3"/>
  <c r="Y2112" i="3"/>
  <c r="X2112" i="3"/>
  <c r="W2112" i="3"/>
  <c r="V2112" i="3"/>
  <c r="U2112" i="3"/>
  <c r="T2112" i="3"/>
  <c r="S2112" i="3"/>
  <c r="R2112" i="3"/>
  <c r="Q2112" i="3"/>
  <c r="P2112" i="3"/>
  <c r="O2112" i="3"/>
  <c r="N2112" i="3"/>
  <c r="M2112" i="3"/>
  <c r="L2112" i="3"/>
  <c r="K2112" i="3"/>
  <c r="J2112" i="3"/>
  <c r="I2112" i="3"/>
  <c r="H2112" i="3"/>
  <c r="G2112" i="3"/>
  <c r="F2112" i="3"/>
  <c r="E2112" i="3"/>
  <c r="D2112" i="3"/>
  <c r="C2112" i="3"/>
  <c r="BC2111" i="3"/>
  <c r="BB2111" i="3"/>
  <c r="BA2111" i="3"/>
  <c r="AZ2111" i="3"/>
  <c r="AY2111" i="3"/>
  <c r="AX2111" i="3"/>
  <c r="AW2111" i="3"/>
  <c r="AV2111" i="3"/>
  <c r="AU2111" i="3"/>
  <c r="AT2111" i="3"/>
  <c r="AS2111" i="3"/>
  <c r="AR2111" i="3"/>
  <c r="AQ2111" i="3"/>
  <c r="AP2111" i="3"/>
  <c r="AO2111" i="3"/>
  <c r="AN2111" i="3"/>
  <c r="AM2111" i="3"/>
  <c r="AL2111" i="3"/>
  <c r="AK2111" i="3"/>
  <c r="AJ2111" i="3"/>
  <c r="AI2111" i="3"/>
  <c r="AH2111" i="3"/>
  <c r="AG2111" i="3"/>
  <c r="AF2111" i="3"/>
  <c r="AE2111" i="3"/>
  <c r="AD2111" i="3"/>
  <c r="AC2111" i="3"/>
  <c r="AB2111" i="3"/>
  <c r="AA2111" i="3"/>
  <c r="Z2111" i="3"/>
  <c r="Y2111" i="3"/>
  <c r="X2111" i="3"/>
  <c r="W2111" i="3"/>
  <c r="V2111" i="3"/>
  <c r="U2111" i="3"/>
  <c r="T2111" i="3"/>
  <c r="S2111" i="3"/>
  <c r="R2111" i="3"/>
  <c r="Q2111" i="3"/>
  <c r="P2111" i="3"/>
  <c r="O2111" i="3"/>
  <c r="N2111" i="3"/>
  <c r="M2111" i="3"/>
  <c r="L2111" i="3"/>
  <c r="K2111" i="3"/>
  <c r="J2111" i="3"/>
  <c r="I2111" i="3"/>
  <c r="H2111" i="3"/>
  <c r="G2111" i="3"/>
  <c r="F2111" i="3"/>
  <c r="E2111" i="3"/>
  <c r="C2111" i="3" s="1"/>
  <c r="D2111" i="3"/>
  <c r="BC2110" i="3"/>
  <c r="BB2110" i="3"/>
  <c r="BA2110" i="3"/>
  <c r="AZ2110" i="3"/>
  <c r="AY2110" i="3"/>
  <c r="AX2110" i="3"/>
  <c r="AW2110" i="3"/>
  <c r="AV2110" i="3"/>
  <c r="AU2110" i="3"/>
  <c r="AT2110" i="3"/>
  <c r="AS2110" i="3"/>
  <c r="AR2110" i="3"/>
  <c r="AQ2110" i="3"/>
  <c r="AP2110" i="3"/>
  <c r="AO2110" i="3"/>
  <c r="AN2110" i="3"/>
  <c r="AM2110" i="3"/>
  <c r="AL2110" i="3"/>
  <c r="AK2110" i="3"/>
  <c r="AJ2110" i="3"/>
  <c r="AI2110" i="3"/>
  <c r="AH2110" i="3"/>
  <c r="AG2110" i="3"/>
  <c r="AF2110" i="3"/>
  <c r="AE2110" i="3"/>
  <c r="AD2110" i="3"/>
  <c r="AC2110" i="3"/>
  <c r="AB2110" i="3"/>
  <c r="AA2110" i="3"/>
  <c r="Z2110" i="3"/>
  <c r="Y2110" i="3"/>
  <c r="X2110" i="3"/>
  <c r="W2110" i="3"/>
  <c r="V2110" i="3"/>
  <c r="U2110" i="3"/>
  <c r="T2110" i="3"/>
  <c r="S2110" i="3"/>
  <c r="R2110" i="3"/>
  <c r="Q2110" i="3"/>
  <c r="P2110" i="3"/>
  <c r="O2110" i="3"/>
  <c r="N2110" i="3"/>
  <c r="M2110" i="3"/>
  <c r="L2110" i="3"/>
  <c r="K2110" i="3"/>
  <c r="J2110" i="3"/>
  <c r="I2110" i="3"/>
  <c r="H2110" i="3"/>
  <c r="G2110" i="3"/>
  <c r="F2110" i="3"/>
  <c r="E2110" i="3"/>
  <c r="C2110" i="3" s="1"/>
  <c r="BC2109" i="3"/>
  <c r="BB2109" i="3"/>
  <c r="BA2109" i="3"/>
  <c r="AZ2109" i="3"/>
  <c r="AY2109" i="3"/>
  <c r="AX2109" i="3"/>
  <c r="AW2109" i="3"/>
  <c r="AV2109" i="3"/>
  <c r="AU2109" i="3"/>
  <c r="AT2109" i="3"/>
  <c r="AS2109" i="3"/>
  <c r="AR2109" i="3"/>
  <c r="AQ2109" i="3"/>
  <c r="AP2109" i="3"/>
  <c r="AO2109" i="3"/>
  <c r="AN2109" i="3"/>
  <c r="AM2109" i="3"/>
  <c r="AL2109" i="3"/>
  <c r="AK2109" i="3"/>
  <c r="AJ2109" i="3"/>
  <c r="AI2109" i="3"/>
  <c r="AH2109" i="3"/>
  <c r="AG2109" i="3"/>
  <c r="AF2109" i="3"/>
  <c r="AE2109" i="3"/>
  <c r="AD2109" i="3"/>
  <c r="AC2109" i="3"/>
  <c r="AB2109" i="3"/>
  <c r="AA2109" i="3"/>
  <c r="Z2109" i="3"/>
  <c r="Y2109" i="3"/>
  <c r="X2109" i="3"/>
  <c r="W2109" i="3"/>
  <c r="V2109" i="3"/>
  <c r="U2109" i="3"/>
  <c r="T2109" i="3"/>
  <c r="S2109" i="3"/>
  <c r="R2109" i="3"/>
  <c r="Q2109" i="3"/>
  <c r="P2109" i="3"/>
  <c r="O2109" i="3"/>
  <c r="N2109" i="3"/>
  <c r="M2109" i="3"/>
  <c r="L2109" i="3"/>
  <c r="K2109" i="3"/>
  <c r="J2109" i="3"/>
  <c r="I2109" i="3"/>
  <c r="H2109" i="3"/>
  <c r="G2109" i="3"/>
  <c r="F2109" i="3"/>
  <c r="D2109" i="3" s="1"/>
  <c r="E2109" i="3"/>
  <c r="BC2108" i="3"/>
  <c r="BB2108" i="3"/>
  <c r="BA2108" i="3"/>
  <c r="AZ2108" i="3"/>
  <c r="AY2108" i="3"/>
  <c r="AX2108" i="3"/>
  <c r="AW2108" i="3"/>
  <c r="AV2108" i="3"/>
  <c r="AU2108" i="3"/>
  <c r="AT2108" i="3"/>
  <c r="AS2108" i="3"/>
  <c r="AR2108" i="3"/>
  <c r="AQ2108" i="3"/>
  <c r="AP2108" i="3"/>
  <c r="AO2108" i="3"/>
  <c r="AN2108" i="3"/>
  <c r="AM2108" i="3"/>
  <c r="AL2108" i="3"/>
  <c r="AK2108" i="3"/>
  <c r="AJ2108" i="3"/>
  <c r="AI2108" i="3"/>
  <c r="AH2108" i="3"/>
  <c r="AG2108" i="3"/>
  <c r="AF2108" i="3"/>
  <c r="AE2108" i="3"/>
  <c r="AD2108" i="3"/>
  <c r="AC2108" i="3"/>
  <c r="AB2108" i="3"/>
  <c r="AA2108" i="3"/>
  <c r="Z2108" i="3"/>
  <c r="Y2108" i="3"/>
  <c r="X2108" i="3"/>
  <c r="W2108" i="3"/>
  <c r="V2108" i="3"/>
  <c r="U2108" i="3"/>
  <c r="T2108" i="3"/>
  <c r="S2108" i="3"/>
  <c r="R2108" i="3"/>
  <c r="Q2108" i="3"/>
  <c r="P2108" i="3"/>
  <c r="O2108" i="3"/>
  <c r="N2108" i="3"/>
  <c r="M2108" i="3"/>
  <c r="L2108" i="3"/>
  <c r="K2108" i="3"/>
  <c r="J2108" i="3"/>
  <c r="I2108" i="3"/>
  <c r="H2108" i="3"/>
  <c r="G2108" i="3"/>
  <c r="F2108" i="3"/>
  <c r="E2108" i="3"/>
  <c r="D2108" i="3"/>
  <c r="C2108" i="3"/>
  <c r="BC2107" i="3"/>
  <c r="BB2107" i="3"/>
  <c r="BA2107" i="3"/>
  <c r="AZ2107" i="3"/>
  <c r="AY2107" i="3"/>
  <c r="AX2107" i="3"/>
  <c r="AW2107" i="3"/>
  <c r="AV2107" i="3"/>
  <c r="AU2107" i="3"/>
  <c r="AT2107" i="3"/>
  <c r="AS2107" i="3"/>
  <c r="AR2107" i="3"/>
  <c r="AQ2107" i="3"/>
  <c r="AP2107" i="3"/>
  <c r="AO2107" i="3"/>
  <c r="AN2107" i="3"/>
  <c r="AM2107" i="3"/>
  <c r="AL2107" i="3"/>
  <c r="AK2107" i="3"/>
  <c r="AJ2107" i="3"/>
  <c r="AI2107" i="3"/>
  <c r="AH2107" i="3"/>
  <c r="AG2107" i="3"/>
  <c r="AF2107" i="3"/>
  <c r="AE2107" i="3"/>
  <c r="AD2107" i="3"/>
  <c r="AC2107" i="3"/>
  <c r="AB2107" i="3"/>
  <c r="AA2107" i="3"/>
  <c r="Z2107" i="3"/>
  <c r="Y2107" i="3"/>
  <c r="X2107" i="3"/>
  <c r="W2107" i="3"/>
  <c r="V2107" i="3"/>
  <c r="U2107" i="3"/>
  <c r="T2107" i="3"/>
  <c r="S2107" i="3"/>
  <c r="R2107" i="3"/>
  <c r="Q2107" i="3"/>
  <c r="P2107" i="3"/>
  <c r="O2107" i="3"/>
  <c r="N2107" i="3"/>
  <c r="M2107" i="3"/>
  <c r="L2107" i="3"/>
  <c r="K2107" i="3"/>
  <c r="J2107" i="3"/>
  <c r="I2107" i="3"/>
  <c r="H2107" i="3"/>
  <c r="G2107" i="3"/>
  <c r="F2107" i="3"/>
  <c r="E2107" i="3"/>
  <c r="C2107" i="3" s="1"/>
  <c r="D2107" i="3"/>
  <c r="BC2106" i="3"/>
  <c r="BB2106" i="3"/>
  <c r="BA2106" i="3"/>
  <c r="AZ2106" i="3"/>
  <c r="AY2106" i="3"/>
  <c r="AX2106" i="3"/>
  <c r="AW2106" i="3"/>
  <c r="AV2106" i="3"/>
  <c r="AU2106" i="3"/>
  <c r="AT2106" i="3"/>
  <c r="AS2106" i="3"/>
  <c r="AR2106" i="3"/>
  <c r="AQ2106" i="3"/>
  <c r="AP2106" i="3"/>
  <c r="AO2106" i="3"/>
  <c r="AN2106" i="3"/>
  <c r="AM2106" i="3"/>
  <c r="AL2106" i="3"/>
  <c r="AK2106" i="3"/>
  <c r="AJ2106" i="3"/>
  <c r="AI2106" i="3"/>
  <c r="AH2106" i="3"/>
  <c r="AG2106" i="3"/>
  <c r="AF2106" i="3"/>
  <c r="AE2106" i="3"/>
  <c r="AD2106" i="3"/>
  <c r="AC2106" i="3"/>
  <c r="AB2106" i="3"/>
  <c r="AA2106" i="3"/>
  <c r="Z2106" i="3"/>
  <c r="Y2106" i="3"/>
  <c r="X2106" i="3"/>
  <c r="W2106" i="3"/>
  <c r="V2106" i="3"/>
  <c r="U2106" i="3"/>
  <c r="T2106" i="3"/>
  <c r="S2106" i="3"/>
  <c r="R2106" i="3"/>
  <c r="Q2106" i="3"/>
  <c r="P2106" i="3"/>
  <c r="O2106" i="3"/>
  <c r="N2106" i="3"/>
  <c r="M2106" i="3"/>
  <c r="L2106" i="3"/>
  <c r="K2106" i="3"/>
  <c r="J2106" i="3"/>
  <c r="I2106" i="3"/>
  <c r="H2106" i="3"/>
  <c r="G2106" i="3"/>
  <c r="F2106" i="3"/>
  <c r="E2106" i="3"/>
  <c r="C2106" i="3" s="1"/>
  <c r="BC2105" i="3"/>
  <c r="BB2105" i="3"/>
  <c r="BA2105" i="3"/>
  <c r="AZ2105" i="3"/>
  <c r="AY2105" i="3"/>
  <c r="AX2105" i="3"/>
  <c r="AW2105" i="3"/>
  <c r="AV2105" i="3"/>
  <c r="AU2105" i="3"/>
  <c r="AT2105" i="3"/>
  <c r="AS2105" i="3"/>
  <c r="AR2105" i="3"/>
  <c r="AQ2105" i="3"/>
  <c r="AP2105" i="3"/>
  <c r="AO2105" i="3"/>
  <c r="AN2105" i="3"/>
  <c r="AM2105" i="3"/>
  <c r="AL2105" i="3"/>
  <c r="AK2105" i="3"/>
  <c r="AJ2105" i="3"/>
  <c r="AI2105" i="3"/>
  <c r="AH2105" i="3"/>
  <c r="AG2105" i="3"/>
  <c r="AF2105" i="3"/>
  <c r="AE2105" i="3"/>
  <c r="AD2105" i="3"/>
  <c r="AC2105" i="3"/>
  <c r="AB2105" i="3"/>
  <c r="AA2105" i="3"/>
  <c r="Z2105" i="3"/>
  <c r="Y2105" i="3"/>
  <c r="X2105" i="3"/>
  <c r="W2105" i="3"/>
  <c r="V2105" i="3"/>
  <c r="U2105" i="3"/>
  <c r="T2105" i="3"/>
  <c r="S2105" i="3"/>
  <c r="R2105" i="3"/>
  <c r="Q2105" i="3"/>
  <c r="P2105" i="3"/>
  <c r="O2105" i="3"/>
  <c r="N2105" i="3"/>
  <c r="M2105" i="3"/>
  <c r="L2105" i="3"/>
  <c r="K2105" i="3"/>
  <c r="J2105" i="3"/>
  <c r="I2105" i="3"/>
  <c r="H2105" i="3"/>
  <c r="G2105" i="3"/>
  <c r="F2105" i="3"/>
  <c r="D2105" i="3" s="1"/>
  <c r="E2105" i="3"/>
  <c r="C2105" i="3" s="1"/>
  <c r="BC2104" i="3"/>
  <c r="BB2104" i="3"/>
  <c r="BA2104" i="3"/>
  <c r="AZ2104" i="3"/>
  <c r="AY2104" i="3"/>
  <c r="AX2104" i="3"/>
  <c r="AW2104" i="3"/>
  <c r="AV2104" i="3"/>
  <c r="AU2104" i="3"/>
  <c r="AT2104" i="3"/>
  <c r="AS2104" i="3"/>
  <c r="AR2104" i="3"/>
  <c r="AQ2104" i="3"/>
  <c r="AP2104" i="3"/>
  <c r="AO2104" i="3"/>
  <c r="AN2104" i="3"/>
  <c r="AM2104" i="3"/>
  <c r="AL2104" i="3"/>
  <c r="AK2104" i="3"/>
  <c r="AJ2104" i="3"/>
  <c r="AI2104" i="3"/>
  <c r="AH2104" i="3"/>
  <c r="AG2104" i="3"/>
  <c r="AF2104" i="3"/>
  <c r="AE2104" i="3"/>
  <c r="AD2104" i="3"/>
  <c r="AC2104" i="3"/>
  <c r="AB2104" i="3"/>
  <c r="AA2104" i="3"/>
  <c r="Z2104" i="3"/>
  <c r="Y2104" i="3"/>
  <c r="X2104" i="3"/>
  <c r="W2104" i="3"/>
  <c r="V2104" i="3"/>
  <c r="U2104" i="3"/>
  <c r="T2104" i="3"/>
  <c r="S2104" i="3"/>
  <c r="R2104" i="3"/>
  <c r="Q2104" i="3"/>
  <c r="P2104" i="3"/>
  <c r="O2104" i="3"/>
  <c r="N2104" i="3"/>
  <c r="M2104" i="3"/>
  <c r="L2104" i="3"/>
  <c r="K2104" i="3"/>
  <c r="J2104" i="3"/>
  <c r="I2104" i="3"/>
  <c r="H2104" i="3"/>
  <c r="G2104" i="3"/>
  <c r="F2104" i="3"/>
  <c r="E2104" i="3"/>
  <c r="D2104" i="3"/>
  <c r="C2104" i="3"/>
  <c r="BC2103" i="3"/>
  <c r="BB2103" i="3"/>
  <c r="BA2103" i="3"/>
  <c r="AZ2103" i="3"/>
  <c r="AY2103" i="3"/>
  <c r="AX2103" i="3"/>
  <c r="AW2103" i="3"/>
  <c r="AV2103" i="3"/>
  <c r="AU2103" i="3"/>
  <c r="AT2103" i="3"/>
  <c r="AS2103" i="3"/>
  <c r="AR2103" i="3"/>
  <c r="AQ2103" i="3"/>
  <c r="AP2103" i="3"/>
  <c r="AO2103" i="3"/>
  <c r="AN2103" i="3"/>
  <c r="AM2103" i="3"/>
  <c r="AL2103" i="3"/>
  <c r="AK2103" i="3"/>
  <c r="AJ2103" i="3"/>
  <c r="AI2103" i="3"/>
  <c r="AH2103" i="3"/>
  <c r="AG2103" i="3"/>
  <c r="AF2103" i="3"/>
  <c r="AE2103" i="3"/>
  <c r="AD2103" i="3"/>
  <c r="AC2103" i="3"/>
  <c r="AB2103" i="3"/>
  <c r="AA2103" i="3"/>
  <c r="Z2103" i="3"/>
  <c r="Y2103" i="3"/>
  <c r="X2103" i="3"/>
  <c r="W2103" i="3"/>
  <c r="V2103" i="3"/>
  <c r="U2103" i="3"/>
  <c r="T2103" i="3"/>
  <c r="S2103" i="3"/>
  <c r="R2103" i="3"/>
  <c r="Q2103" i="3"/>
  <c r="P2103" i="3"/>
  <c r="O2103" i="3"/>
  <c r="N2103" i="3"/>
  <c r="M2103" i="3"/>
  <c r="L2103" i="3"/>
  <c r="K2103" i="3"/>
  <c r="J2103" i="3"/>
  <c r="I2103" i="3"/>
  <c r="H2103" i="3"/>
  <c r="G2103" i="3"/>
  <c r="F2103" i="3"/>
  <c r="E2103" i="3"/>
  <c r="C2103" i="3" s="1"/>
  <c r="D2103" i="3"/>
  <c r="BC2102" i="3"/>
  <c r="BB2102" i="3"/>
  <c r="BA2102" i="3"/>
  <c r="AZ2102" i="3"/>
  <c r="AY2102" i="3"/>
  <c r="AX2102" i="3"/>
  <c r="AW2102" i="3"/>
  <c r="AV2102" i="3"/>
  <c r="AU2102" i="3"/>
  <c r="AT2102" i="3"/>
  <c r="AS2102" i="3"/>
  <c r="AR2102" i="3"/>
  <c r="AQ2102" i="3"/>
  <c r="AP2102" i="3"/>
  <c r="AO2102" i="3"/>
  <c r="AN2102" i="3"/>
  <c r="AM2102" i="3"/>
  <c r="AL2102" i="3"/>
  <c r="AK2102" i="3"/>
  <c r="AJ2102" i="3"/>
  <c r="AI2102" i="3"/>
  <c r="AH2102" i="3"/>
  <c r="AG2102" i="3"/>
  <c r="AF2102" i="3"/>
  <c r="AE2102" i="3"/>
  <c r="AD2102" i="3"/>
  <c r="AC2102" i="3"/>
  <c r="AB2102" i="3"/>
  <c r="AA2102" i="3"/>
  <c r="Z2102" i="3"/>
  <c r="Y2102" i="3"/>
  <c r="X2102" i="3"/>
  <c r="W2102" i="3"/>
  <c r="V2102" i="3"/>
  <c r="U2102" i="3"/>
  <c r="T2102" i="3"/>
  <c r="S2102" i="3"/>
  <c r="R2102" i="3"/>
  <c r="Q2102" i="3"/>
  <c r="P2102" i="3"/>
  <c r="O2102" i="3"/>
  <c r="N2102" i="3"/>
  <c r="M2102" i="3"/>
  <c r="L2102" i="3"/>
  <c r="K2102" i="3"/>
  <c r="J2102" i="3"/>
  <c r="J2114" i="3" s="1"/>
  <c r="I2102" i="3"/>
  <c r="H2102" i="3"/>
  <c r="G2102" i="3"/>
  <c r="F2102" i="3"/>
  <c r="E2102" i="3"/>
  <c r="C2102" i="3" s="1"/>
  <c r="BC2101" i="3"/>
  <c r="BB2101" i="3"/>
  <c r="BA2101" i="3"/>
  <c r="AZ2101" i="3"/>
  <c r="AY2101" i="3"/>
  <c r="AX2101" i="3"/>
  <c r="AW2101" i="3"/>
  <c r="AV2101" i="3"/>
  <c r="AU2101" i="3"/>
  <c r="AT2101" i="3"/>
  <c r="AS2101" i="3"/>
  <c r="AR2101" i="3"/>
  <c r="AQ2101" i="3"/>
  <c r="AP2101" i="3"/>
  <c r="AO2101" i="3"/>
  <c r="AN2101" i="3"/>
  <c r="AM2101" i="3"/>
  <c r="AL2101" i="3"/>
  <c r="AK2101" i="3"/>
  <c r="AJ2101" i="3"/>
  <c r="AI2101" i="3"/>
  <c r="AH2101" i="3"/>
  <c r="AG2101" i="3"/>
  <c r="AF2101" i="3"/>
  <c r="AE2101" i="3"/>
  <c r="AD2101" i="3"/>
  <c r="AC2101" i="3"/>
  <c r="AB2101" i="3"/>
  <c r="AA2101" i="3"/>
  <c r="Z2101" i="3"/>
  <c r="Y2101" i="3"/>
  <c r="X2101" i="3"/>
  <c r="W2101" i="3"/>
  <c r="V2101" i="3"/>
  <c r="U2101" i="3"/>
  <c r="T2101" i="3"/>
  <c r="S2101" i="3"/>
  <c r="R2101" i="3"/>
  <c r="Q2101" i="3"/>
  <c r="P2101" i="3"/>
  <c r="O2101" i="3"/>
  <c r="N2101" i="3"/>
  <c r="M2101" i="3"/>
  <c r="L2101" i="3"/>
  <c r="K2101" i="3"/>
  <c r="J2101" i="3"/>
  <c r="I2101" i="3"/>
  <c r="H2101" i="3"/>
  <c r="G2101" i="3"/>
  <c r="F2101" i="3"/>
  <c r="D2101" i="3" s="1"/>
  <c r="E2101" i="3"/>
  <c r="C2101" i="3" s="1"/>
  <c r="BC2100" i="3"/>
  <c r="BC2114" i="3" s="1"/>
  <c r="BB2100" i="3"/>
  <c r="BA2100" i="3"/>
  <c r="AZ2100" i="3"/>
  <c r="AY2100" i="3"/>
  <c r="AY2114" i="3" s="1"/>
  <c r="AX2100" i="3"/>
  <c r="AW2100" i="3"/>
  <c r="AV2100" i="3"/>
  <c r="AU2100" i="3"/>
  <c r="AU2114" i="3" s="1"/>
  <c r="AT2100" i="3"/>
  <c r="AS2100" i="3"/>
  <c r="AR2100" i="3"/>
  <c r="AQ2100" i="3"/>
  <c r="AQ2114" i="3" s="1"/>
  <c r="AP2100" i="3"/>
  <c r="AO2100" i="3"/>
  <c r="AN2100" i="3"/>
  <c r="AM2100" i="3"/>
  <c r="AM2114" i="3" s="1"/>
  <c r="AL2100" i="3"/>
  <c r="AK2100" i="3"/>
  <c r="AJ2100" i="3"/>
  <c r="AI2100" i="3"/>
  <c r="AI2114" i="3" s="1"/>
  <c r="AH2100" i="3"/>
  <c r="AG2100" i="3"/>
  <c r="AF2100" i="3"/>
  <c r="AE2100" i="3"/>
  <c r="AE2114" i="3" s="1"/>
  <c r="AD2100" i="3"/>
  <c r="AC2100" i="3"/>
  <c r="AB2100" i="3"/>
  <c r="AA2100" i="3"/>
  <c r="AA2114" i="3" s="1"/>
  <c r="Z2100" i="3"/>
  <c r="Y2100" i="3"/>
  <c r="X2100" i="3"/>
  <c r="W2100" i="3"/>
  <c r="W2114" i="3" s="1"/>
  <c r="V2100" i="3"/>
  <c r="U2100" i="3"/>
  <c r="T2100" i="3"/>
  <c r="S2100" i="3"/>
  <c r="S2114" i="3" s="1"/>
  <c r="R2100" i="3"/>
  <c r="Q2100" i="3"/>
  <c r="P2100" i="3"/>
  <c r="O2100" i="3"/>
  <c r="O2114" i="3" s="1"/>
  <c r="N2100" i="3"/>
  <c r="M2100" i="3"/>
  <c r="L2100" i="3"/>
  <c r="K2100" i="3"/>
  <c r="J2100" i="3"/>
  <c r="I2100" i="3"/>
  <c r="I2114" i="3" s="1"/>
  <c r="H2100" i="3"/>
  <c r="G2100" i="3"/>
  <c r="G2114" i="3" s="1"/>
  <c r="F2100" i="3"/>
  <c r="E2100" i="3"/>
  <c r="E2114" i="3" s="1"/>
  <c r="D2100" i="3"/>
  <c r="C2100" i="3"/>
  <c r="BC2098" i="3"/>
  <c r="BB2098" i="3"/>
  <c r="BA2098" i="3"/>
  <c r="AZ2098" i="3"/>
  <c r="AY2098" i="3"/>
  <c r="AX2098" i="3"/>
  <c r="AW2098" i="3"/>
  <c r="AV2098" i="3"/>
  <c r="AU2098" i="3"/>
  <c r="AT2098" i="3"/>
  <c r="AS2098" i="3"/>
  <c r="AR2098" i="3"/>
  <c r="AQ2098" i="3"/>
  <c r="AP2098" i="3"/>
  <c r="AO2098" i="3"/>
  <c r="AN2098" i="3"/>
  <c r="AM2098" i="3"/>
  <c r="AL2098" i="3"/>
  <c r="AK2098" i="3"/>
  <c r="AJ2098" i="3"/>
  <c r="AI2098" i="3"/>
  <c r="AH2098" i="3"/>
  <c r="AG2098" i="3"/>
  <c r="AF2098" i="3"/>
  <c r="AE2098" i="3"/>
  <c r="AD2098" i="3"/>
  <c r="AC2098" i="3"/>
  <c r="AB2098" i="3"/>
  <c r="AA2098" i="3"/>
  <c r="Z2098" i="3"/>
  <c r="Y2098" i="3"/>
  <c r="X2098" i="3"/>
  <c r="W2098" i="3"/>
  <c r="V2098" i="3"/>
  <c r="U2098" i="3"/>
  <c r="T2098" i="3"/>
  <c r="S2098" i="3"/>
  <c r="R2098" i="3"/>
  <c r="Q2098" i="3"/>
  <c r="P2098" i="3"/>
  <c r="O2098" i="3"/>
  <c r="N2098" i="3"/>
  <c r="M2098" i="3"/>
  <c r="L2098" i="3"/>
  <c r="K2098" i="3"/>
  <c r="J2098" i="3"/>
  <c r="I2098" i="3"/>
  <c r="H2098" i="3"/>
  <c r="G2098" i="3"/>
  <c r="F2098" i="3"/>
  <c r="E2098" i="3"/>
  <c r="C2098" i="3"/>
  <c r="BC2097" i="3"/>
  <c r="BB2097" i="3"/>
  <c r="BA2097" i="3"/>
  <c r="AZ2097" i="3"/>
  <c r="AY2097" i="3"/>
  <c r="AX2097" i="3"/>
  <c r="AW2097" i="3"/>
  <c r="AV2097" i="3"/>
  <c r="AU2097" i="3"/>
  <c r="AT2097" i="3"/>
  <c r="AS2097" i="3"/>
  <c r="AR2097" i="3"/>
  <c r="AQ2097" i="3"/>
  <c r="AP2097" i="3"/>
  <c r="AO2097" i="3"/>
  <c r="AN2097" i="3"/>
  <c r="AM2097" i="3"/>
  <c r="AL2097" i="3"/>
  <c r="AK2097" i="3"/>
  <c r="AJ2097" i="3"/>
  <c r="AI2097" i="3"/>
  <c r="AH2097" i="3"/>
  <c r="AG2097" i="3"/>
  <c r="AF2097" i="3"/>
  <c r="AE2097" i="3"/>
  <c r="AD2097" i="3"/>
  <c r="AC2097" i="3"/>
  <c r="AB2097" i="3"/>
  <c r="AA2097" i="3"/>
  <c r="Z2097" i="3"/>
  <c r="Y2097" i="3"/>
  <c r="X2097" i="3"/>
  <c r="W2097" i="3"/>
  <c r="V2097" i="3"/>
  <c r="U2097" i="3"/>
  <c r="T2097" i="3"/>
  <c r="S2097" i="3"/>
  <c r="R2097" i="3"/>
  <c r="Q2097" i="3"/>
  <c r="P2097" i="3"/>
  <c r="O2097" i="3"/>
  <c r="N2097" i="3"/>
  <c r="M2097" i="3"/>
  <c r="L2097" i="3"/>
  <c r="K2097" i="3"/>
  <c r="J2097" i="3"/>
  <c r="I2097" i="3"/>
  <c r="H2097" i="3"/>
  <c r="G2097" i="3"/>
  <c r="F2097" i="3"/>
  <c r="E2097" i="3"/>
  <c r="D2097" i="3"/>
  <c r="C2097" i="3"/>
  <c r="BC2096" i="3"/>
  <c r="BB2096" i="3"/>
  <c r="BA2096" i="3"/>
  <c r="AZ2096" i="3"/>
  <c r="AY2096" i="3"/>
  <c r="AX2096" i="3"/>
  <c r="AW2096" i="3"/>
  <c r="AV2096" i="3"/>
  <c r="AU2096" i="3"/>
  <c r="AT2096" i="3"/>
  <c r="AS2096" i="3"/>
  <c r="AR2096" i="3"/>
  <c r="AQ2096" i="3"/>
  <c r="AP2096" i="3"/>
  <c r="AO2096" i="3"/>
  <c r="AN2096" i="3"/>
  <c r="AM2096" i="3"/>
  <c r="AL2096" i="3"/>
  <c r="AK2096" i="3"/>
  <c r="AJ2096" i="3"/>
  <c r="AI2096" i="3"/>
  <c r="AH2096" i="3"/>
  <c r="AG2096" i="3"/>
  <c r="AF2096" i="3"/>
  <c r="AE2096" i="3"/>
  <c r="AD2096" i="3"/>
  <c r="AC2096" i="3"/>
  <c r="AB2096" i="3"/>
  <c r="AA2096" i="3"/>
  <c r="Z2096" i="3"/>
  <c r="Y2096" i="3"/>
  <c r="X2096" i="3"/>
  <c r="W2096" i="3"/>
  <c r="V2096" i="3"/>
  <c r="U2096" i="3"/>
  <c r="T2096" i="3"/>
  <c r="S2096" i="3"/>
  <c r="R2096" i="3"/>
  <c r="Q2096" i="3"/>
  <c r="P2096" i="3"/>
  <c r="O2096" i="3"/>
  <c r="N2096" i="3"/>
  <c r="M2096" i="3"/>
  <c r="L2096" i="3"/>
  <c r="K2096" i="3"/>
  <c r="J2096" i="3"/>
  <c r="I2096" i="3"/>
  <c r="H2096" i="3"/>
  <c r="G2096" i="3"/>
  <c r="F2096" i="3"/>
  <c r="E2096" i="3"/>
  <c r="C2096" i="3" s="1"/>
  <c r="D2096" i="3"/>
  <c r="BC2095" i="3"/>
  <c r="BB2095" i="3"/>
  <c r="BA2095" i="3"/>
  <c r="AZ2095" i="3"/>
  <c r="AY2095" i="3"/>
  <c r="AX2095" i="3"/>
  <c r="AW2095" i="3"/>
  <c r="AV2095" i="3"/>
  <c r="AU2095" i="3"/>
  <c r="AT2095" i="3"/>
  <c r="AS2095" i="3"/>
  <c r="AR2095" i="3"/>
  <c r="AQ2095" i="3"/>
  <c r="AP2095" i="3"/>
  <c r="AO2095" i="3"/>
  <c r="AN2095" i="3"/>
  <c r="AM2095" i="3"/>
  <c r="AL2095" i="3"/>
  <c r="AK2095" i="3"/>
  <c r="AJ2095" i="3"/>
  <c r="AI2095" i="3"/>
  <c r="AH2095" i="3"/>
  <c r="AG2095" i="3"/>
  <c r="AF2095" i="3"/>
  <c r="AE2095" i="3"/>
  <c r="AD2095" i="3"/>
  <c r="AC2095" i="3"/>
  <c r="AB2095" i="3"/>
  <c r="AA2095" i="3"/>
  <c r="Z2095" i="3"/>
  <c r="Y2095" i="3"/>
  <c r="X2095" i="3"/>
  <c r="W2095" i="3"/>
  <c r="V2095" i="3"/>
  <c r="U2095" i="3"/>
  <c r="T2095" i="3"/>
  <c r="S2095" i="3"/>
  <c r="R2095" i="3"/>
  <c r="Q2095" i="3"/>
  <c r="P2095" i="3"/>
  <c r="O2095" i="3"/>
  <c r="N2095" i="3"/>
  <c r="M2095" i="3"/>
  <c r="L2095" i="3"/>
  <c r="K2095" i="3"/>
  <c r="J2095" i="3"/>
  <c r="I2095" i="3"/>
  <c r="H2095" i="3"/>
  <c r="G2095" i="3"/>
  <c r="F2095" i="3"/>
  <c r="D2095" i="3" s="1"/>
  <c r="E2095" i="3"/>
  <c r="C2095" i="3" s="1"/>
  <c r="BC2094" i="3"/>
  <c r="BB2094" i="3"/>
  <c r="BA2094" i="3"/>
  <c r="AZ2094" i="3"/>
  <c r="AY2094" i="3"/>
  <c r="AX2094" i="3"/>
  <c r="AW2094" i="3"/>
  <c r="AV2094" i="3"/>
  <c r="AU2094" i="3"/>
  <c r="AT2094" i="3"/>
  <c r="AS2094" i="3"/>
  <c r="AR2094" i="3"/>
  <c r="AQ2094" i="3"/>
  <c r="AP2094" i="3"/>
  <c r="AO2094" i="3"/>
  <c r="AN2094" i="3"/>
  <c r="AM2094" i="3"/>
  <c r="AL2094" i="3"/>
  <c r="AK2094" i="3"/>
  <c r="AJ2094" i="3"/>
  <c r="AI2094" i="3"/>
  <c r="AH2094" i="3"/>
  <c r="AG2094" i="3"/>
  <c r="AF2094" i="3"/>
  <c r="AE2094" i="3"/>
  <c r="AD2094" i="3"/>
  <c r="AC2094" i="3"/>
  <c r="AB2094" i="3"/>
  <c r="AA2094" i="3"/>
  <c r="Z2094" i="3"/>
  <c r="Y2094" i="3"/>
  <c r="X2094" i="3"/>
  <c r="W2094" i="3"/>
  <c r="V2094" i="3"/>
  <c r="U2094" i="3"/>
  <c r="T2094" i="3"/>
  <c r="S2094" i="3"/>
  <c r="R2094" i="3"/>
  <c r="Q2094" i="3"/>
  <c r="P2094" i="3"/>
  <c r="O2094" i="3"/>
  <c r="N2094" i="3"/>
  <c r="M2094" i="3"/>
  <c r="L2094" i="3"/>
  <c r="K2094" i="3"/>
  <c r="J2094" i="3"/>
  <c r="I2094" i="3"/>
  <c r="H2094" i="3"/>
  <c r="G2094" i="3"/>
  <c r="F2094" i="3"/>
  <c r="E2094" i="3"/>
  <c r="C2094" i="3"/>
  <c r="BC2093" i="3"/>
  <c r="BB2093" i="3"/>
  <c r="BA2093" i="3"/>
  <c r="AZ2093" i="3"/>
  <c r="AY2093" i="3"/>
  <c r="AX2093" i="3"/>
  <c r="AW2093" i="3"/>
  <c r="AV2093" i="3"/>
  <c r="AU2093" i="3"/>
  <c r="AT2093" i="3"/>
  <c r="AS2093" i="3"/>
  <c r="AR2093" i="3"/>
  <c r="AQ2093" i="3"/>
  <c r="AP2093" i="3"/>
  <c r="AO2093" i="3"/>
  <c r="AN2093" i="3"/>
  <c r="AM2093" i="3"/>
  <c r="AL2093" i="3"/>
  <c r="AK2093" i="3"/>
  <c r="AJ2093" i="3"/>
  <c r="AI2093" i="3"/>
  <c r="AH2093" i="3"/>
  <c r="AG2093" i="3"/>
  <c r="AF2093" i="3"/>
  <c r="AE2093" i="3"/>
  <c r="AD2093" i="3"/>
  <c r="AC2093" i="3"/>
  <c r="AB2093" i="3"/>
  <c r="AA2093" i="3"/>
  <c r="Z2093" i="3"/>
  <c r="Y2093" i="3"/>
  <c r="X2093" i="3"/>
  <c r="W2093" i="3"/>
  <c r="V2093" i="3"/>
  <c r="U2093" i="3"/>
  <c r="T2093" i="3"/>
  <c r="S2093" i="3"/>
  <c r="R2093" i="3"/>
  <c r="Q2093" i="3"/>
  <c r="P2093" i="3"/>
  <c r="O2093" i="3"/>
  <c r="N2093" i="3"/>
  <c r="M2093" i="3"/>
  <c r="L2093" i="3"/>
  <c r="K2093" i="3"/>
  <c r="J2093" i="3"/>
  <c r="I2093" i="3"/>
  <c r="H2093" i="3"/>
  <c r="G2093" i="3"/>
  <c r="F2093" i="3"/>
  <c r="E2093" i="3"/>
  <c r="D2093" i="3"/>
  <c r="C2093" i="3"/>
  <c r="BC2092" i="3"/>
  <c r="BB2092" i="3"/>
  <c r="BA2092" i="3"/>
  <c r="AZ2092" i="3"/>
  <c r="AY2092" i="3"/>
  <c r="AX2092" i="3"/>
  <c r="AW2092" i="3"/>
  <c r="AV2092" i="3"/>
  <c r="AU2092" i="3"/>
  <c r="AT2092" i="3"/>
  <c r="AS2092" i="3"/>
  <c r="AR2092" i="3"/>
  <c r="AQ2092" i="3"/>
  <c r="AP2092" i="3"/>
  <c r="AO2092" i="3"/>
  <c r="AN2092" i="3"/>
  <c r="AM2092" i="3"/>
  <c r="AL2092" i="3"/>
  <c r="AK2092" i="3"/>
  <c r="AJ2092" i="3"/>
  <c r="AI2092" i="3"/>
  <c r="AH2092" i="3"/>
  <c r="AG2092" i="3"/>
  <c r="AF2092" i="3"/>
  <c r="AE2092" i="3"/>
  <c r="AD2092" i="3"/>
  <c r="AC2092" i="3"/>
  <c r="AB2092" i="3"/>
  <c r="AA2092" i="3"/>
  <c r="Z2092" i="3"/>
  <c r="Y2092" i="3"/>
  <c r="X2092" i="3"/>
  <c r="W2092" i="3"/>
  <c r="V2092" i="3"/>
  <c r="U2092" i="3"/>
  <c r="T2092" i="3"/>
  <c r="S2092" i="3"/>
  <c r="R2092" i="3"/>
  <c r="Q2092" i="3"/>
  <c r="P2092" i="3"/>
  <c r="O2092" i="3"/>
  <c r="N2092" i="3"/>
  <c r="M2092" i="3"/>
  <c r="L2092" i="3"/>
  <c r="K2092" i="3"/>
  <c r="J2092" i="3"/>
  <c r="I2092" i="3"/>
  <c r="H2092" i="3"/>
  <c r="G2092" i="3"/>
  <c r="F2092" i="3"/>
  <c r="D2092" i="3" s="1"/>
  <c r="E2092" i="3"/>
  <c r="C2092" i="3" s="1"/>
  <c r="BC2091" i="3"/>
  <c r="BB2091" i="3"/>
  <c r="BA2091" i="3"/>
  <c r="AZ2091" i="3"/>
  <c r="AY2091" i="3"/>
  <c r="AX2091" i="3"/>
  <c r="AW2091" i="3"/>
  <c r="AV2091" i="3"/>
  <c r="AU2091" i="3"/>
  <c r="AT2091" i="3"/>
  <c r="AS2091" i="3"/>
  <c r="AR2091" i="3"/>
  <c r="AQ2091" i="3"/>
  <c r="AP2091" i="3"/>
  <c r="AO2091" i="3"/>
  <c r="AN2091" i="3"/>
  <c r="AM2091" i="3"/>
  <c r="AL2091" i="3"/>
  <c r="AK2091" i="3"/>
  <c r="AJ2091" i="3"/>
  <c r="AI2091" i="3"/>
  <c r="AH2091" i="3"/>
  <c r="AG2091" i="3"/>
  <c r="AF2091" i="3"/>
  <c r="AE2091" i="3"/>
  <c r="AD2091" i="3"/>
  <c r="AC2091" i="3"/>
  <c r="AB2091" i="3"/>
  <c r="AA2091" i="3"/>
  <c r="Z2091" i="3"/>
  <c r="Y2091" i="3"/>
  <c r="X2091" i="3"/>
  <c r="W2091" i="3"/>
  <c r="V2091" i="3"/>
  <c r="U2091" i="3"/>
  <c r="T2091" i="3"/>
  <c r="S2091" i="3"/>
  <c r="R2091" i="3"/>
  <c r="Q2091" i="3"/>
  <c r="P2091" i="3"/>
  <c r="O2091" i="3"/>
  <c r="N2091" i="3"/>
  <c r="M2091" i="3"/>
  <c r="L2091" i="3"/>
  <c r="K2091" i="3"/>
  <c r="J2091" i="3"/>
  <c r="I2091" i="3"/>
  <c r="H2091" i="3"/>
  <c r="G2091" i="3"/>
  <c r="F2091" i="3"/>
  <c r="D2091" i="3" s="1"/>
  <c r="E2091" i="3"/>
  <c r="C2091" i="3" s="1"/>
  <c r="BC2090" i="3"/>
  <c r="BB2090" i="3"/>
  <c r="BA2090" i="3"/>
  <c r="AZ2090" i="3"/>
  <c r="AY2090" i="3"/>
  <c r="AX2090" i="3"/>
  <c r="AW2090" i="3"/>
  <c r="AV2090" i="3"/>
  <c r="AU2090" i="3"/>
  <c r="AT2090" i="3"/>
  <c r="AS2090" i="3"/>
  <c r="AR2090" i="3"/>
  <c r="AQ2090" i="3"/>
  <c r="AP2090" i="3"/>
  <c r="AO2090" i="3"/>
  <c r="AN2090" i="3"/>
  <c r="AM2090" i="3"/>
  <c r="AL2090" i="3"/>
  <c r="AK2090" i="3"/>
  <c r="AJ2090" i="3"/>
  <c r="AI2090" i="3"/>
  <c r="AH2090" i="3"/>
  <c r="AG2090" i="3"/>
  <c r="AF2090" i="3"/>
  <c r="AE2090" i="3"/>
  <c r="AD2090" i="3"/>
  <c r="AC2090" i="3"/>
  <c r="AB2090" i="3"/>
  <c r="AA2090" i="3"/>
  <c r="Z2090" i="3"/>
  <c r="Y2090" i="3"/>
  <c r="X2090" i="3"/>
  <c r="W2090" i="3"/>
  <c r="V2090" i="3"/>
  <c r="U2090" i="3"/>
  <c r="T2090" i="3"/>
  <c r="S2090" i="3"/>
  <c r="R2090" i="3"/>
  <c r="Q2090" i="3"/>
  <c r="P2090" i="3"/>
  <c r="O2090" i="3"/>
  <c r="N2090" i="3"/>
  <c r="M2090" i="3"/>
  <c r="L2090" i="3"/>
  <c r="K2090" i="3"/>
  <c r="J2090" i="3"/>
  <c r="I2090" i="3"/>
  <c r="H2090" i="3"/>
  <c r="G2090" i="3"/>
  <c r="F2090" i="3"/>
  <c r="E2090" i="3"/>
  <c r="C2090" i="3"/>
  <c r="BC2089" i="3"/>
  <c r="BB2089" i="3"/>
  <c r="BA2089" i="3"/>
  <c r="AZ2089" i="3"/>
  <c r="AY2089" i="3"/>
  <c r="AX2089" i="3"/>
  <c r="AW2089" i="3"/>
  <c r="AV2089" i="3"/>
  <c r="AU2089" i="3"/>
  <c r="AT2089" i="3"/>
  <c r="AS2089" i="3"/>
  <c r="AR2089" i="3"/>
  <c r="AQ2089" i="3"/>
  <c r="AP2089" i="3"/>
  <c r="AO2089" i="3"/>
  <c r="AN2089" i="3"/>
  <c r="AM2089" i="3"/>
  <c r="AL2089" i="3"/>
  <c r="AK2089" i="3"/>
  <c r="AJ2089" i="3"/>
  <c r="AI2089" i="3"/>
  <c r="AH2089" i="3"/>
  <c r="AG2089" i="3"/>
  <c r="AF2089" i="3"/>
  <c r="AE2089" i="3"/>
  <c r="AD2089" i="3"/>
  <c r="AC2089" i="3"/>
  <c r="AB2089" i="3"/>
  <c r="AA2089" i="3"/>
  <c r="Z2089" i="3"/>
  <c r="Y2089" i="3"/>
  <c r="X2089" i="3"/>
  <c r="W2089" i="3"/>
  <c r="V2089" i="3"/>
  <c r="U2089" i="3"/>
  <c r="T2089" i="3"/>
  <c r="S2089" i="3"/>
  <c r="R2089" i="3"/>
  <c r="Q2089" i="3"/>
  <c r="P2089" i="3"/>
  <c r="O2089" i="3"/>
  <c r="N2089" i="3"/>
  <c r="M2089" i="3"/>
  <c r="L2089" i="3"/>
  <c r="K2089" i="3"/>
  <c r="J2089" i="3"/>
  <c r="I2089" i="3"/>
  <c r="H2089" i="3"/>
  <c r="G2089" i="3"/>
  <c r="F2089" i="3"/>
  <c r="E2089" i="3"/>
  <c r="D2089" i="3"/>
  <c r="C2089" i="3"/>
  <c r="BC2088" i="3"/>
  <c r="BB2088" i="3"/>
  <c r="BA2088" i="3"/>
  <c r="AZ2088" i="3"/>
  <c r="AY2088" i="3"/>
  <c r="AX2088" i="3"/>
  <c r="AW2088" i="3"/>
  <c r="AV2088" i="3"/>
  <c r="AU2088" i="3"/>
  <c r="AT2088" i="3"/>
  <c r="AS2088" i="3"/>
  <c r="AR2088" i="3"/>
  <c r="AQ2088" i="3"/>
  <c r="AP2088" i="3"/>
  <c r="AO2088" i="3"/>
  <c r="AN2088" i="3"/>
  <c r="AM2088" i="3"/>
  <c r="AL2088" i="3"/>
  <c r="AK2088" i="3"/>
  <c r="AJ2088" i="3"/>
  <c r="AI2088" i="3"/>
  <c r="AH2088" i="3"/>
  <c r="AG2088" i="3"/>
  <c r="AF2088" i="3"/>
  <c r="AE2088" i="3"/>
  <c r="AD2088" i="3"/>
  <c r="AC2088" i="3"/>
  <c r="AB2088" i="3"/>
  <c r="AA2088" i="3"/>
  <c r="Z2088" i="3"/>
  <c r="Y2088" i="3"/>
  <c r="X2088" i="3"/>
  <c r="W2088" i="3"/>
  <c r="V2088" i="3"/>
  <c r="U2088" i="3"/>
  <c r="T2088" i="3"/>
  <c r="S2088" i="3"/>
  <c r="R2088" i="3"/>
  <c r="Q2088" i="3"/>
  <c r="P2088" i="3"/>
  <c r="O2088" i="3"/>
  <c r="N2088" i="3"/>
  <c r="M2088" i="3"/>
  <c r="L2088" i="3"/>
  <c r="K2088" i="3"/>
  <c r="J2088" i="3"/>
  <c r="I2088" i="3"/>
  <c r="H2088" i="3"/>
  <c r="G2088" i="3"/>
  <c r="F2088" i="3"/>
  <c r="E2088" i="3"/>
  <c r="C2088" i="3" s="1"/>
  <c r="D2088" i="3"/>
  <c r="BC2087" i="3"/>
  <c r="BB2087" i="3"/>
  <c r="BA2087" i="3"/>
  <c r="AZ2087" i="3"/>
  <c r="AY2087" i="3"/>
  <c r="AX2087" i="3"/>
  <c r="AW2087" i="3"/>
  <c r="AV2087" i="3"/>
  <c r="AU2087" i="3"/>
  <c r="AT2087" i="3"/>
  <c r="AS2087" i="3"/>
  <c r="AR2087" i="3"/>
  <c r="AQ2087" i="3"/>
  <c r="AP2087" i="3"/>
  <c r="AO2087" i="3"/>
  <c r="AN2087" i="3"/>
  <c r="AM2087" i="3"/>
  <c r="AL2087" i="3"/>
  <c r="AK2087" i="3"/>
  <c r="AJ2087" i="3"/>
  <c r="AI2087" i="3"/>
  <c r="AH2087" i="3"/>
  <c r="AG2087" i="3"/>
  <c r="AF2087" i="3"/>
  <c r="AE2087" i="3"/>
  <c r="AD2087" i="3"/>
  <c r="AC2087" i="3"/>
  <c r="AB2087" i="3"/>
  <c r="AA2087" i="3"/>
  <c r="Z2087" i="3"/>
  <c r="Y2087" i="3"/>
  <c r="X2087" i="3"/>
  <c r="W2087" i="3"/>
  <c r="V2087" i="3"/>
  <c r="U2087" i="3"/>
  <c r="T2087" i="3"/>
  <c r="S2087" i="3"/>
  <c r="R2087" i="3"/>
  <c r="Q2087" i="3"/>
  <c r="P2087" i="3"/>
  <c r="O2087" i="3"/>
  <c r="N2087" i="3"/>
  <c r="M2087" i="3"/>
  <c r="L2087" i="3"/>
  <c r="K2087" i="3"/>
  <c r="J2087" i="3"/>
  <c r="I2087" i="3"/>
  <c r="H2087" i="3"/>
  <c r="G2087" i="3"/>
  <c r="F2087" i="3"/>
  <c r="D2087" i="3" s="1"/>
  <c r="E2087" i="3"/>
  <c r="C2087" i="3" s="1"/>
  <c r="BC2086" i="3"/>
  <c r="BB2086" i="3"/>
  <c r="BA2086" i="3"/>
  <c r="AZ2086" i="3"/>
  <c r="AY2086" i="3"/>
  <c r="AX2086" i="3"/>
  <c r="AW2086" i="3"/>
  <c r="AV2086" i="3"/>
  <c r="AU2086" i="3"/>
  <c r="AT2086" i="3"/>
  <c r="AS2086" i="3"/>
  <c r="AR2086" i="3"/>
  <c r="AQ2086" i="3"/>
  <c r="AP2086" i="3"/>
  <c r="AO2086" i="3"/>
  <c r="AN2086" i="3"/>
  <c r="AM2086" i="3"/>
  <c r="AL2086" i="3"/>
  <c r="AK2086" i="3"/>
  <c r="AJ2086" i="3"/>
  <c r="AI2086" i="3"/>
  <c r="AH2086" i="3"/>
  <c r="AG2086" i="3"/>
  <c r="AF2086" i="3"/>
  <c r="AE2086" i="3"/>
  <c r="AD2086" i="3"/>
  <c r="AC2086" i="3"/>
  <c r="AB2086" i="3"/>
  <c r="AA2086" i="3"/>
  <c r="Z2086" i="3"/>
  <c r="Y2086" i="3"/>
  <c r="X2086" i="3"/>
  <c r="W2086" i="3"/>
  <c r="V2086" i="3"/>
  <c r="U2086" i="3"/>
  <c r="T2086" i="3"/>
  <c r="S2086" i="3"/>
  <c r="R2086" i="3"/>
  <c r="Q2086" i="3"/>
  <c r="P2086" i="3"/>
  <c r="O2086" i="3"/>
  <c r="N2086" i="3"/>
  <c r="M2086" i="3"/>
  <c r="L2086" i="3"/>
  <c r="K2086" i="3"/>
  <c r="J2086" i="3"/>
  <c r="I2086" i="3"/>
  <c r="H2086" i="3"/>
  <c r="G2086" i="3"/>
  <c r="F2086" i="3"/>
  <c r="E2086" i="3"/>
  <c r="C2086" i="3"/>
  <c r="BC2085" i="3"/>
  <c r="BB2085" i="3"/>
  <c r="BA2085" i="3"/>
  <c r="AZ2085" i="3"/>
  <c r="AY2085" i="3"/>
  <c r="AX2085" i="3"/>
  <c r="AW2085" i="3"/>
  <c r="AV2085" i="3"/>
  <c r="AU2085" i="3"/>
  <c r="AT2085" i="3"/>
  <c r="AS2085" i="3"/>
  <c r="AR2085" i="3"/>
  <c r="AQ2085" i="3"/>
  <c r="AP2085" i="3"/>
  <c r="AO2085" i="3"/>
  <c r="AN2085" i="3"/>
  <c r="AM2085" i="3"/>
  <c r="AL2085" i="3"/>
  <c r="AK2085" i="3"/>
  <c r="AJ2085" i="3"/>
  <c r="AI2085" i="3"/>
  <c r="AH2085" i="3"/>
  <c r="AG2085" i="3"/>
  <c r="AF2085" i="3"/>
  <c r="AE2085" i="3"/>
  <c r="AD2085" i="3"/>
  <c r="AC2085" i="3"/>
  <c r="AB2085" i="3"/>
  <c r="AA2085" i="3"/>
  <c r="Z2085" i="3"/>
  <c r="Y2085" i="3"/>
  <c r="X2085" i="3"/>
  <c r="W2085" i="3"/>
  <c r="V2085" i="3"/>
  <c r="U2085" i="3"/>
  <c r="T2085" i="3"/>
  <c r="S2085" i="3"/>
  <c r="R2085" i="3"/>
  <c r="Q2085" i="3"/>
  <c r="P2085" i="3"/>
  <c r="O2085" i="3"/>
  <c r="N2085" i="3"/>
  <c r="M2085" i="3"/>
  <c r="L2085" i="3"/>
  <c r="K2085" i="3"/>
  <c r="J2085" i="3"/>
  <c r="I2085" i="3"/>
  <c r="H2085" i="3"/>
  <c r="G2085" i="3"/>
  <c r="F2085" i="3"/>
  <c r="E2085" i="3"/>
  <c r="D2085" i="3"/>
  <c r="C2085" i="3"/>
  <c r="BC2084" i="3"/>
  <c r="BB2084" i="3"/>
  <c r="BA2084" i="3"/>
  <c r="AZ2084" i="3"/>
  <c r="AY2084" i="3"/>
  <c r="AX2084" i="3"/>
  <c r="AW2084" i="3"/>
  <c r="AV2084" i="3"/>
  <c r="AU2084" i="3"/>
  <c r="AT2084" i="3"/>
  <c r="AS2084" i="3"/>
  <c r="AR2084" i="3"/>
  <c r="AQ2084" i="3"/>
  <c r="AP2084" i="3"/>
  <c r="AO2084" i="3"/>
  <c r="AN2084" i="3"/>
  <c r="AM2084" i="3"/>
  <c r="AL2084" i="3"/>
  <c r="AK2084" i="3"/>
  <c r="AJ2084" i="3"/>
  <c r="AI2084" i="3"/>
  <c r="AH2084" i="3"/>
  <c r="AG2084" i="3"/>
  <c r="AF2084" i="3"/>
  <c r="AE2084" i="3"/>
  <c r="AD2084" i="3"/>
  <c r="AC2084" i="3"/>
  <c r="AB2084" i="3"/>
  <c r="AA2084" i="3"/>
  <c r="Z2084" i="3"/>
  <c r="Y2084" i="3"/>
  <c r="X2084" i="3"/>
  <c r="W2084" i="3"/>
  <c r="V2084" i="3"/>
  <c r="U2084" i="3"/>
  <c r="T2084" i="3"/>
  <c r="S2084" i="3"/>
  <c r="R2084" i="3"/>
  <c r="Q2084" i="3"/>
  <c r="P2084" i="3"/>
  <c r="O2084" i="3"/>
  <c r="N2084" i="3"/>
  <c r="M2084" i="3"/>
  <c r="L2084" i="3"/>
  <c r="K2084" i="3"/>
  <c r="J2084" i="3"/>
  <c r="I2084" i="3"/>
  <c r="H2084" i="3"/>
  <c r="G2084" i="3"/>
  <c r="F2084" i="3"/>
  <c r="E2084" i="3"/>
  <c r="C2084" i="3" s="1"/>
  <c r="D2084" i="3"/>
  <c r="BC2083" i="3"/>
  <c r="BB2083" i="3"/>
  <c r="BA2083" i="3"/>
  <c r="AZ2083" i="3"/>
  <c r="AY2083" i="3"/>
  <c r="AX2083" i="3"/>
  <c r="AW2083" i="3"/>
  <c r="AV2083" i="3"/>
  <c r="AU2083" i="3"/>
  <c r="AT2083" i="3"/>
  <c r="AS2083" i="3"/>
  <c r="AR2083" i="3"/>
  <c r="AQ2083" i="3"/>
  <c r="AP2083" i="3"/>
  <c r="AO2083" i="3"/>
  <c r="AN2083" i="3"/>
  <c r="AM2083" i="3"/>
  <c r="AL2083" i="3"/>
  <c r="AK2083" i="3"/>
  <c r="AJ2083" i="3"/>
  <c r="AI2083" i="3"/>
  <c r="AH2083" i="3"/>
  <c r="AG2083" i="3"/>
  <c r="AF2083" i="3"/>
  <c r="AE2083" i="3"/>
  <c r="AD2083" i="3"/>
  <c r="AC2083" i="3"/>
  <c r="AB2083" i="3"/>
  <c r="AA2083" i="3"/>
  <c r="Z2083" i="3"/>
  <c r="Y2083" i="3"/>
  <c r="X2083" i="3"/>
  <c r="W2083" i="3"/>
  <c r="V2083" i="3"/>
  <c r="U2083" i="3"/>
  <c r="T2083" i="3"/>
  <c r="S2083" i="3"/>
  <c r="R2083" i="3"/>
  <c r="Q2083" i="3"/>
  <c r="P2083" i="3"/>
  <c r="O2083" i="3"/>
  <c r="N2083" i="3"/>
  <c r="M2083" i="3"/>
  <c r="L2083" i="3"/>
  <c r="K2083" i="3"/>
  <c r="J2083" i="3"/>
  <c r="I2083" i="3"/>
  <c r="H2083" i="3"/>
  <c r="G2083" i="3"/>
  <c r="F2083" i="3"/>
  <c r="D2083" i="3" s="1"/>
  <c r="E2083" i="3"/>
  <c r="C2083" i="3" s="1"/>
  <c r="BC2082" i="3"/>
  <c r="BB2082" i="3"/>
  <c r="BA2082" i="3"/>
  <c r="AZ2082" i="3"/>
  <c r="AY2082" i="3"/>
  <c r="AX2082" i="3"/>
  <c r="AW2082" i="3"/>
  <c r="AV2082" i="3"/>
  <c r="AU2082" i="3"/>
  <c r="AT2082" i="3"/>
  <c r="AS2082" i="3"/>
  <c r="AR2082" i="3"/>
  <c r="AQ2082" i="3"/>
  <c r="AP2082" i="3"/>
  <c r="AO2082" i="3"/>
  <c r="AN2082" i="3"/>
  <c r="AM2082" i="3"/>
  <c r="AL2082" i="3"/>
  <c r="AK2082" i="3"/>
  <c r="AJ2082" i="3"/>
  <c r="AI2082" i="3"/>
  <c r="AH2082" i="3"/>
  <c r="AG2082" i="3"/>
  <c r="AF2082" i="3"/>
  <c r="AE2082" i="3"/>
  <c r="AD2082" i="3"/>
  <c r="AC2082" i="3"/>
  <c r="AB2082" i="3"/>
  <c r="AA2082" i="3"/>
  <c r="Z2082" i="3"/>
  <c r="Y2082" i="3"/>
  <c r="X2082" i="3"/>
  <c r="W2082" i="3"/>
  <c r="V2082" i="3"/>
  <c r="U2082" i="3"/>
  <c r="T2082" i="3"/>
  <c r="S2082" i="3"/>
  <c r="R2082" i="3"/>
  <c r="Q2082" i="3"/>
  <c r="P2082" i="3"/>
  <c r="O2082" i="3"/>
  <c r="N2082" i="3"/>
  <c r="M2082" i="3"/>
  <c r="L2082" i="3"/>
  <c r="K2082" i="3"/>
  <c r="J2082" i="3"/>
  <c r="I2082" i="3"/>
  <c r="H2082" i="3"/>
  <c r="G2082" i="3"/>
  <c r="F2082" i="3"/>
  <c r="E2082" i="3"/>
  <c r="C2082" i="3"/>
  <c r="BC2081" i="3"/>
  <c r="BB2081" i="3"/>
  <c r="BB2099" i="3" s="1"/>
  <c r="BA2081" i="3"/>
  <c r="AZ2081" i="3"/>
  <c r="AY2081" i="3"/>
  <c r="AX2081" i="3"/>
  <c r="AX2099" i="3" s="1"/>
  <c r="AW2081" i="3"/>
  <c r="AV2081" i="3"/>
  <c r="AU2081" i="3"/>
  <c r="AT2081" i="3"/>
  <c r="AT2099" i="3" s="1"/>
  <c r="AS2081" i="3"/>
  <c r="AR2081" i="3"/>
  <c r="AQ2081" i="3"/>
  <c r="AP2081" i="3"/>
  <c r="AP2099" i="3" s="1"/>
  <c r="AO2081" i="3"/>
  <c r="AN2081" i="3"/>
  <c r="AM2081" i="3"/>
  <c r="AL2081" i="3"/>
  <c r="AL2099" i="3" s="1"/>
  <c r="AK2081" i="3"/>
  <c r="AJ2081" i="3"/>
  <c r="AI2081" i="3"/>
  <c r="AH2081" i="3"/>
  <c r="AH2099" i="3" s="1"/>
  <c r="AG2081" i="3"/>
  <c r="AF2081" i="3"/>
  <c r="AE2081" i="3"/>
  <c r="AD2081" i="3"/>
  <c r="AD2099" i="3" s="1"/>
  <c r="AC2081" i="3"/>
  <c r="AB2081" i="3"/>
  <c r="AA2081" i="3"/>
  <c r="Z2081" i="3"/>
  <c r="Z2099" i="3" s="1"/>
  <c r="Y2081" i="3"/>
  <c r="X2081" i="3"/>
  <c r="W2081" i="3"/>
  <c r="V2081" i="3"/>
  <c r="V2099" i="3" s="1"/>
  <c r="U2081" i="3"/>
  <c r="T2081" i="3"/>
  <c r="S2081" i="3"/>
  <c r="R2081" i="3"/>
  <c r="R2099" i="3" s="1"/>
  <c r="Q2081" i="3"/>
  <c r="P2081" i="3"/>
  <c r="O2081" i="3"/>
  <c r="N2081" i="3"/>
  <c r="N2099" i="3" s="1"/>
  <c r="M2081" i="3"/>
  <c r="L2081" i="3"/>
  <c r="K2081" i="3"/>
  <c r="J2081" i="3"/>
  <c r="I2081" i="3"/>
  <c r="H2081" i="3"/>
  <c r="G2081" i="3"/>
  <c r="F2081" i="3"/>
  <c r="E2081" i="3"/>
  <c r="D2081" i="3"/>
  <c r="C2081" i="3"/>
  <c r="A2074" i="3"/>
  <c r="BC2070" i="3"/>
  <c r="BB2070" i="3"/>
  <c r="BA2070" i="3"/>
  <c r="AZ2070" i="3"/>
  <c r="AY2070" i="3"/>
  <c r="AX2070" i="3"/>
  <c r="AW2070" i="3"/>
  <c r="AV2070" i="3"/>
  <c r="AU2070" i="3"/>
  <c r="AT2070" i="3"/>
  <c r="AS2070" i="3"/>
  <c r="AR2070" i="3"/>
  <c r="AQ2070" i="3"/>
  <c r="AP2070" i="3"/>
  <c r="AO2070" i="3"/>
  <c r="AN2070" i="3"/>
  <c r="AM2070" i="3"/>
  <c r="AL2070" i="3"/>
  <c r="AK2070" i="3"/>
  <c r="AJ2070" i="3"/>
  <c r="AI2070" i="3"/>
  <c r="AH2070" i="3"/>
  <c r="AG2070" i="3"/>
  <c r="AF2070" i="3"/>
  <c r="AE2070" i="3"/>
  <c r="AD2070" i="3"/>
  <c r="AC2070" i="3"/>
  <c r="AB2070" i="3"/>
  <c r="AA2070" i="3"/>
  <c r="Z2070" i="3"/>
  <c r="Y2070" i="3"/>
  <c r="X2070" i="3"/>
  <c r="W2070" i="3"/>
  <c r="V2070" i="3"/>
  <c r="U2070" i="3"/>
  <c r="T2070" i="3"/>
  <c r="S2070" i="3"/>
  <c r="R2070" i="3"/>
  <c r="Q2070" i="3"/>
  <c r="P2070" i="3"/>
  <c r="O2070" i="3"/>
  <c r="N2070" i="3"/>
  <c r="M2070" i="3"/>
  <c r="L2070" i="3"/>
  <c r="K2070" i="3"/>
  <c r="J2070" i="3"/>
  <c r="I2070" i="3"/>
  <c r="H2070" i="3"/>
  <c r="G2070" i="3"/>
  <c r="F2070" i="3"/>
  <c r="E2070" i="3"/>
  <c r="D2069" i="3"/>
  <c r="C2069" i="3"/>
  <c r="D2068" i="3"/>
  <c r="D2070" i="3" s="1"/>
  <c r="C2068" i="3"/>
  <c r="C2070" i="3" s="1"/>
  <c r="AC2067" i="3"/>
  <c r="M2067" i="3"/>
  <c r="BC2066" i="3"/>
  <c r="BB2066" i="3"/>
  <c r="BA2066" i="3"/>
  <c r="AZ2066" i="3"/>
  <c r="AY2066" i="3"/>
  <c r="AX2066" i="3"/>
  <c r="AW2066" i="3"/>
  <c r="AV2066" i="3"/>
  <c r="AU2066" i="3"/>
  <c r="AT2066" i="3"/>
  <c r="AS2066" i="3"/>
  <c r="AR2066" i="3"/>
  <c r="AQ2066" i="3"/>
  <c r="AP2066" i="3"/>
  <c r="AO2066" i="3"/>
  <c r="AN2066" i="3"/>
  <c r="AM2066" i="3"/>
  <c r="AL2066" i="3"/>
  <c r="AK2066" i="3"/>
  <c r="AJ2066" i="3"/>
  <c r="AI2066" i="3"/>
  <c r="AH2066" i="3"/>
  <c r="AG2066" i="3"/>
  <c r="AF2066" i="3"/>
  <c r="AE2066" i="3"/>
  <c r="AD2066" i="3"/>
  <c r="AC2066" i="3"/>
  <c r="AB2066" i="3"/>
  <c r="AA2066" i="3"/>
  <c r="Z2066" i="3"/>
  <c r="Y2066" i="3"/>
  <c r="X2066" i="3"/>
  <c r="W2066" i="3"/>
  <c r="V2066" i="3"/>
  <c r="U2066" i="3"/>
  <c r="T2066" i="3"/>
  <c r="S2066" i="3"/>
  <c r="R2066" i="3"/>
  <c r="Q2066" i="3"/>
  <c r="P2066" i="3"/>
  <c r="O2066" i="3"/>
  <c r="N2066" i="3"/>
  <c r="M2066" i="3"/>
  <c r="L2066" i="3"/>
  <c r="K2066" i="3"/>
  <c r="J2066" i="3"/>
  <c r="I2066" i="3"/>
  <c r="H2066" i="3"/>
  <c r="G2066" i="3"/>
  <c r="F2066" i="3"/>
  <c r="D2066" i="3" s="1"/>
  <c r="E2066" i="3"/>
  <c r="C2066" i="3" s="1"/>
  <c r="BC2065" i="3"/>
  <c r="BC2067" i="3" s="1"/>
  <c r="BB2065" i="3"/>
  <c r="BA2065" i="3"/>
  <c r="BA2067" i="3" s="1"/>
  <c r="AZ2065" i="3"/>
  <c r="AY2065" i="3"/>
  <c r="AY2067" i="3" s="1"/>
  <c r="AX2065" i="3"/>
  <c r="AW2065" i="3"/>
  <c r="AW2067" i="3" s="1"/>
  <c r="AV2065" i="3"/>
  <c r="AU2065" i="3"/>
  <c r="AU2067" i="3" s="1"/>
  <c r="AT2065" i="3"/>
  <c r="AS2065" i="3"/>
  <c r="AS2067" i="3" s="1"/>
  <c r="AR2065" i="3"/>
  <c r="AQ2065" i="3"/>
  <c r="AQ2067" i="3" s="1"/>
  <c r="AP2065" i="3"/>
  <c r="AO2065" i="3"/>
  <c r="AO2067" i="3" s="1"/>
  <c r="AN2065" i="3"/>
  <c r="AM2065" i="3"/>
  <c r="AM2067" i="3" s="1"/>
  <c r="AL2065" i="3"/>
  <c r="AK2065" i="3"/>
  <c r="AK2067" i="3" s="1"/>
  <c r="AJ2065" i="3"/>
  <c r="AI2065" i="3"/>
  <c r="AI2067" i="3" s="1"/>
  <c r="AH2065" i="3"/>
  <c r="AG2065" i="3"/>
  <c r="AG2067" i="3" s="1"/>
  <c r="AF2065" i="3"/>
  <c r="AE2065" i="3"/>
  <c r="AE2067" i="3" s="1"/>
  <c r="AD2065" i="3"/>
  <c r="AC2065" i="3"/>
  <c r="AB2065" i="3"/>
  <c r="AA2065" i="3"/>
  <c r="AA2067" i="3" s="1"/>
  <c r="Z2065" i="3"/>
  <c r="Y2065" i="3"/>
  <c r="Y2067" i="3" s="1"/>
  <c r="X2065" i="3"/>
  <c r="W2065" i="3"/>
  <c r="W2067" i="3" s="1"/>
  <c r="V2065" i="3"/>
  <c r="U2065" i="3"/>
  <c r="U2067" i="3" s="1"/>
  <c r="T2065" i="3"/>
  <c r="S2065" i="3"/>
  <c r="S2067" i="3" s="1"/>
  <c r="R2065" i="3"/>
  <c r="Q2065" i="3"/>
  <c r="Q2067" i="3" s="1"/>
  <c r="P2065" i="3"/>
  <c r="O2065" i="3"/>
  <c r="O2067" i="3" s="1"/>
  <c r="N2065" i="3"/>
  <c r="M2065" i="3"/>
  <c r="L2065" i="3"/>
  <c r="K2065" i="3"/>
  <c r="K2067" i="3" s="1"/>
  <c r="J2065" i="3"/>
  <c r="I2065" i="3"/>
  <c r="I2067" i="3" s="1"/>
  <c r="H2065" i="3"/>
  <c r="G2065" i="3"/>
  <c r="G2067" i="3" s="1"/>
  <c r="F2065" i="3"/>
  <c r="E2065" i="3"/>
  <c r="E2067" i="3" s="1"/>
  <c r="BC2063" i="3"/>
  <c r="BB2063" i="3"/>
  <c r="BA2063" i="3"/>
  <c r="AZ2063" i="3"/>
  <c r="AY2063" i="3"/>
  <c r="AX2063" i="3"/>
  <c r="AW2063" i="3"/>
  <c r="AV2063" i="3"/>
  <c r="AU2063" i="3"/>
  <c r="AT2063" i="3"/>
  <c r="AS2063" i="3"/>
  <c r="AR2063" i="3"/>
  <c r="AQ2063" i="3"/>
  <c r="AP2063" i="3"/>
  <c r="AO2063" i="3"/>
  <c r="AN2063" i="3"/>
  <c r="AM2063" i="3"/>
  <c r="AL2063" i="3"/>
  <c r="AK2063" i="3"/>
  <c r="AJ2063" i="3"/>
  <c r="AI2063" i="3"/>
  <c r="AH2063" i="3"/>
  <c r="AG2063" i="3"/>
  <c r="AF2063" i="3"/>
  <c r="AE2063" i="3"/>
  <c r="AD2063" i="3"/>
  <c r="AC2063" i="3"/>
  <c r="AB2063" i="3"/>
  <c r="AA2063" i="3"/>
  <c r="Z2063" i="3"/>
  <c r="Y2063" i="3"/>
  <c r="X2063" i="3"/>
  <c r="W2063" i="3"/>
  <c r="V2063" i="3"/>
  <c r="U2063" i="3"/>
  <c r="T2063" i="3"/>
  <c r="S2063" i="3"/>
  <c r="R2063" i="3"/>
  <c r="Q2063" i="3"/>
  <c r="P2063" i="3"/>
  <c r="O2063" i="3"/>
  <c r="N2063" i="3"/>
  <c r="M2063" i="3"/>
  <c r="L2063" i="3"/>
  <c r="K2063" i="3"/>
  <c r="J2063" i="3"/>
  <c r="I2063" i="3"/>
  <c r="H2063" i="3"/>
  <c r="G2063" i="3"/>
  <c r="F2063" i="3"/>
  <c r="E2063" i="3"/>
  <c r="D2063" i="3"/>
  <c r="BC2062" i="3"/>
  <c r="BC2064" i="3" s="1"/>
  <c r="BB2062" i="3"/>
  <c r="BB2064" i="3" s="1"/>
  <c r="BA2062" i="3"/>
  <c r="BA2064" i="3" s="1"/>
  <c r="AZ2062" i="3"/>
  <c r="AZ2064" i="3" s="1"/>
  <c r="AY2062" i="3"/>
  <c r="AY2064" i="3" s="1"/>
  <c r="AX2062" i="3"/>
  <c r="AX2064" i="3" s="1"/>
  <c r="AW2062" i="3"/>
  <c r="AW2064" i="3" s="1"/>
  <c r="AV2062" i="3"/>
  <c r="AV2064" i="3" s="1"/>
  <c r="AU2062" i="3"/>
  <c r="AU2064" i="3" s="1"/>
  <c r="AT2062" i="3"/>
  <c r="AT2064" i="3" s="1"/>
  <c r="AS2062" i="3"/>
  <c r="AS2064" i="3" s="1"/>
  <c r="AR2062" i="3"/>
  <c r="AR2064" i="3" s="1"/>
  <c r="AQ2062" i="3"/>
  <c r="AQ2064" i="3" s="1"/>
  <c r="AP2062" i="3"/>
  <c r="AP2064" i="3" s="1"/>
  <c r="AO2062" i="3"/>
  <c r="AO2064" i="3" s="1"/>
  <c r="AN2062" i="3"/>
  <c r="AN2064" i="3" s="1"/>
  <c r="AM2062" i="3"/>
  <c r="AM2064" i="3" s="1"/>
  <c r="AL2062" i="3"/>
  <c r="AL2064" i="3" s="1"/>
  <c r="AK2062" i="3"/>
  <c r="AK2064" i="3" s="1"/>
  <c r="AJ2062" i="3"/>
  <c r="AJ2064" i="3" s="1"/>
  <c r="AI2062" i="3"/>
  <c r="AI2064" i="3" s="1"/>
  <c r="AH2062" i="3"/>
  <c r="AH2064" i="3" s="1"/>
  <c r="AG2062" i="3"/>
  <c r="AG2064" i="3" s="1"/>
  <c r="AF2062" i="3"/>
  <c r="AF2064" i="3" s="1"/>
  <c r="AE2062" i="3"/>
  <c r="AE2064" i="3" s="1"/>
  <c r="AD2062" i="3"/>
  <c r="AD2064" i="3" s="1"/>
  <c r="AC2062" i="3"/>
  <c r="AC2064" i="3" s="1"/>
  <c r="AB2062" i="3"/>
  <c r="AB2064" i="3" s="1"/>
  <c r="AA2062" i="3"/>
  <c r="AA2064" i="3" s="1"/>
  <c r="Z2062" i="3"/>
  <c r="Z2064" i="3" s="1"/>
  <c r="Y2062" i="3"/>
  <c r="Y2064" i="3" s="1"/>
  <c r="X2062" i="3"/>
  <c r="X2064" i="3" s="1"/>
  <c r="W2062" i="3"/>
  <c r="W2064" i="3" s="1"/>
  <c r="V2062" i="3"/>
  <c r="V2064" i="3" s="1"/>
  <c r="U2062" i="3"/>
  <c r="U2064" i="3" s="1"/>
  <c r="T2062" i="3"/>
  <c r="T2064" i="3" s="1"/>
  <c r="S2062" i="3"/>
  <c r="S2064" i="3" s="1"/>
  <c r="R2062" i="3"/>
  <c r="R2064" i="3" s="1"/>
  <c r="Q2062" i="3"/>
  <c r="Q2064" i="3" s="1"/>
  <c r="P2062" i="3"/>
  <c r="P2064" i="3" s="1"/>
  <c r="O2062" i="3"/>
  <c r="O2064" i="3" s="1"/>
  <c r="N2062" i="3"/>
  <c r="N2064" i="3" s="1"/>
  <c r="M2062" i="3"/>
  <c r="M2064" i="3" s="1"/>
  <c r="L2062" i="3"/>
  <c r="L2064" i="3" s="1"/>
  <c r="K2062" i="3"/>
  <c r="K2064" i="3" s="1"/>
  <c r="J2062" i="3"/>
  <c r="J2064" i="3" s="1"/>
  <c r="I2062" i="3"/>
  <c r="I2064" i="3" s="1"/>
  <c r="H2062" i="3"/>
  <c r="H2064" i="3" s="1"/>
  <c r="G2062" i="3"/>
  <c r="G2064" i="3" s="1"/>
  <c r="F2062" i="3"/>
  <c r="E2062" i="3"/>
  <c r="E2064" i="3" s="1"/>
  <c r="BC2061" i="3"/>
  <c r="BB2061" i="3"/>
  <c r="BA2061" i="3"/>
  <c r="AZ2061" i="3"/>
  <c r="AY2061" i="3"/>
  <c r="AX2061" i="3"/>
  <c r="AW2061" i="3"/>
  <c r="AV2061" i="3"/>
  <c r="AU2061" i="3"/>
  <c r="AT2061" i="3"/>
  <c r="AS2061" i="3"/>
  <c r="AR2061" i="3"/>
  <c r="AQ2061" i="3"/>
  <c r="AP2061" i="3"/>
  <c r="AO2061" i="3"/>
  <c r="AN2061" i="3"/>
  <c r="AM2061" i="3"/>
  <c r="AL2061" i="3"/>
  <c r="AK2061" i="3"/>
  <c r="AJ2061" i="3"/>
  <c r="AI2061" i="3"/>
  <c r="AH2061" i="3"/>
  <c r="AG2061" i="3"/>
  <c r="AF2061" i="3"/>
  <c r="AE2061" i="3"/>
  <c r="AD2061" i="3"/>
  <c r="AC2061" i="3"/>
  <c r="AB2061" i="3"/>
  <c r="AA2061" i="3"/>
  <c r="Z2061" i="3"/>
  <c r="Y2061" i="3"/>
  <c r="X2061" i="3"/>
  <c r="W2061" i="3"/>
  <c r="V2061" i="3"/>
  <c r="U2061" i="3"/>
  <c r="T2061" i="3"/>
  <c r="S2061" i="3"/>
  <c r="R2061" i="3"/>
  <c r="Q2061" i="3"/>
  <c r="P2061" i="3"/>
  <c r="O2061" i="3"/>
  <c r="N2061" i="3"/>
  <c r="J2061" i="3"/>
  <c r="I2061" i="3"/>
  <c r="H2061" i="3"/>
  <c r="G2061" i="3"/>
  <c r="F2061" i="3"/>
  <c r="E2061" i="3"/>
  <c r="D2061" i="3"/>
  <c r="D2060" i="3"/>
  <c r="C2060" i="3"/>
  <c r="C2061" i="3" s="1"/>
  <c r="BC2059" i="3"/>
  <c r="AU2059" i="3"/>
  <c r="AM2059" i="3"/>
  <c r="AE2059" i="3"/>
  <c r="W2059" i="3"/>
  <c r="O2059" i="3"/>
  <c r="BC2058" i="3"/>
  <c r="BB2058" i="3"/>
  <c r="BB2059" i="3" s="1"/>
  <c r="BA2058" i="3"/>
  <c r="BA2059" i="3" s="1"/>
  <c r="AZ2058" i="3"/>
  <c r="AZ2059" i="3" s="1"/>
  <c r="AY2058" i="3"/>
  <c r="AY2059" i="3" s="1"/>
  <c r="AX2058" i="3"/>
  <c r="AX2059" i="3" s="1"/>
  <c r="AW2058" i="3"/>
  <c r="AW2059" i="3" s="1"/>
  <c r="AV2058" i="3"/>
  <c r="AV2059" i="3" s="1"/>
  <c r="AU2058" i="3"/>
  <c r="AT2058" i="3"/>
  <c r="AT2059" i="3" s="1"/>
  <c r="AS2058" i="3"/>
  <c r="AS2059" i="3" s="1"/>
  <c r="AR2058" i="3"/>
  <c r="AR2059" i="3" s="1"/>
  <c r="AQ2058" i="3"/>
  <c r="AQ2059" i="3" s="1"/>
  <c r="AP2058" i="3"/>
  <c r="AP2059" i="3" s="1"/>
  <c r="AO2058" i="3"/>
  <c r="AO2059" i="3" s="1"/>
  <c r="AN2058" i="3"/>
  <c r="AN2059" i="3" s="1"/>
  <c r="AM2058" i="3"/>
  <c r="AL2058" i="3"/>
  <c r="AL2059" i="3" s="1"/>
  <c r="AK2058" i="3"/>
  <c r="AK2059" i="3" s="1"/>
  <c r="AJ2058" i="3"/>
  <c r="AJ2059" i="3" s="1"/>
  <c r="AI2058" i="3"/>
  <c r="AI2059" i="3" s="1"/>
  <c r="AH2058" i="3"/>
  <c r="AH2059" i="3" s="1"/>
  <c r="AG2058" i="3"/>
  <c r="AG2059" i="3" s="1"/>
  <c r="AF2058" i="3"/>
  <c r="AF2059" i="3" s="1"/>
  <c r="AE2058" i="3"/>
  <c r="AD2058" i="3"/>
  <c r="AD2059" i="3" s="1"/>
  <c r="AC2058" i="3"/>
  <c r="AC2059" i="3" s="1"/>
  <c r="AB2058" i="3"/>
  <c r="AB2059" i="3" s="1"/>
  <c r="AA2058" i="3"/>
  <c r="AA2059" i="3" s="1"/>
  <c r="Z2058" i="3"/>
  <c r="Z2059" i="3" s="1"/>
  <c r="Y2058" i="3"/>
  <c r="Y2059" i="3" s="1"/>
  <c r="X2058" i="3"/>
  <c r="X2059" i="3" s="1"/>
  <c r="W2058" i="3"/>
  <c r="V2058" i="3"/>
  <c r="V2059" i="3" s="1"/>
  <c r="U2058" i="3"/>
  <c r="U2059" i="3" s="1"/>
  <c r="T2058" i="3"/>
  <c r="T2059" i="3" s="1"/>
  <c r="S2058" i="3"/>
  <c r="S2059" i="3" s="1"/>
  <c r="R2058" i="3"/>
  <c r="R2059" i="3" s="1"/>
  <c r="Q2058" i="3"/>
  <c r="Q2059" i="3" s="1"/>
  <c r="P2058" i="3"/>
  <c r="P2059" i="3" s="1"/>
  <c r="O2058" i="3"/>
  <c r="N2058" i="3"/>
  <c r="N2059" i="3" s="1"/>
  <c r="M2058" i="3"/>
  <c r="L2058" i="3"/>
  <c r="K2058" i="3"/>
  <c r="J2058" i="3"/>
  <c r="J2059" i="3" s="1"/>
  <c r="I2058" i="3"/>
  <c r="I2059" i="3" s="1"/>
  <c r="H2058" i="3"/>
  <c r="H2059" i="3" s="1"/>
  <c r="G2058" i="3"/>
  <c r="G2059" i="3" s="1"/>
  <c r="F2058" i="3"/>
  <c r="F2059" i="3" s="1"/>
  <c r="E2058" i="3"/>
  <c r="D2058" i="3"/>
  <c r="D2059" i="3" s="1"/>
  <c r="BC2056" i="3"/>
  <c r="BB2056" i="3"/>
  <c r="BA2056" i="3"/>
  <c r="AZ2056" i="3"/>
  <c r="AY2056" i="3"/>
  <c r="AX2056" i="3"/>
  <c r="AW2056" i="3"/>
  <c r="AV2056" i="3"/>
  <c r="AU2056" i="3"/>
  <c r="AT2056" i="3"/>
  <c r="AS2056" i="3"/>
  <c r="AR2056" i="3"/>
  <c r="AQ2056" i="3"/>
  <c r="AP2056" i="3"/>
  <c r="AO2056" i="3"/>
  <c r="AN2056" i="3"/>
  <c r="AM2056" i="3"/>
  <c r="AL2056" i="3"/>
  <c r="AK2056" i="3"/>
  <c r="AJ2056" i="3"/>
  <c r="AI2056" i="3"/>
  <c r="AH2056" i="3"/>
  <c r="AG2056" i="3"/>
  <c r="AF2056" i="3"/>
  <c r="AE2056" i="3"/>
  <c r="AD2056" i="3"/>
  <c r="AC2056" i="3"/>
  <c r="AB2056" i="3"/>
  <c r="AA2056" i="3"/>
  <c r="Z2056" i="3"/>
  <c r="Y2056" i="3"/>
  <c r="X2056" i="3"/>
  <c r="W2056" i="3"/>
  <c r="V2056" i="3"/>
  <c r="U2056" i="3"/>
  <c r="T2056" i="3"/>
  <c r="S2056" i="3"/>
  <c r="R2056" i="3"/>
  <c r="Q2056" i="3"/>
  <c r="P2056" i="3"/>
  <c r="O2056" i="3"/>
  <c r="N2056" i="3"/>
  <c r="M2056" i="3"/>
  <c r="L2056" i="3"/>
  <c r="K2056" i="3"/>
  <c r="J2056" i="3"/>
  <c r="I2056" i="3"/>
  <c r="H2056" i="3"/>
  <c r="G2056" i="3"/>
  <c r="F2056" i="3"/>
  <c r="D2056" i="3" s="1"/>
  <c r="E2056" i="3"/>
  <c r="C2056" i="3"/>
  <c r="BC2055" i="3"/>
  <c r="BB2055" i="3"/>
  <c r="BA2055" i="3"/>
  <c r="AZ2055" i="3"/>
  <c r="AY2055" i="3"/>
  <c r="AX2055" i="3"/>
  <c r="AW2055" i="3"/>
  <c r="AV2055" i="3"/>
  <c r="AU2055" i="3"/>
  <c r="AT2055" i="3"/>
  <c r="AS2055" i="3"/>
  <c r="AR2055" i="3"/>
  <c r="AQ2055" i="3"/>
  <c r="AP2055" i="3"/>
  <c r="AO2055" i="3"/>
  <c r="AN2055" i="3"/>
  <c r="AM2055" i="3"/>
  <c r="AL2055" i="3"/>
  <c r="AK2055" i="3"/>
  <c r="AJ2055" i="3"/>
  <c r="AI2055" i="3"/>
  <c r="AH2055" i="3"/>
  <c r="AG2055" i="3"/>
  <c r="AF2055" i="3"/>
  <c r="AE2055" i="3"/>
  <c r="AD2055" i="3"/>
  <c r="AC2055" i="3"/>
  <c r="AB2055" i="3"/>
  <c r="AA2055" i="3"/>
  <c r="Z2055" i="3"/>
  <c r="Y2055" i="3"/>
  <c r="X2055" i="3"/>
  <c r="W2055" i="3"/>
  <c r="V2055" i="3"/>
  <c r="U2055" i="3"/>
  <c r="T2055" i="3"/>
  <c r="S2055" i="3"/>
  <c r="R2055" i="3"/>
  <c r="Q2055" i="3"/>
  <c r="P2055" i="3"/>
  <c r="O2055" i="3"/>
  <c r="N2055" i="3"/>
  <c r="M2055" i="3"/>
  <c r="L2055" i="3"/>
  <c r="K2055" i="3"/>
  <c r="J2055" i="3"/>
  <c r="I2055" i="3"/>
  <c r="H2055" i="3"/>
  <c r="G2055" i="3"/>
  <c r="F2055" i="3"/>
  <c r="E2055" i="3"/>
  <c r="D2055" i="3"/>
  <c r="BC2054" i="3"/>
  <c r="BB2054" i="3"/>
  <c r="BA2054" i="3"/>
  <c r="AZ2054" i="3"/>
  <c r="AY2054" i="3"/>
  <c r="AX2054" i="3"/>
  <c r="AW2054" i="3"/>
  <c r="AV2054" i="3"/>
  <c r="AU2054" i="3"/>
  <c r="AT2054" i="3"/>
  <c r="AS2054" i="3"/>
  <c r="AR2054" i="3"/>
  <c r="AQ2054" i="3"/>
  <c r="AP2054" i="3"/>
  <c r="AO2054" i="3"/>
  <c r="AN2054" i="3"/>
  <c r="AM2054" i="3"/>
  <c r="AL2054" i="3"/>
  <c r="AK2054" i="3"/>
  <c r="AJ2054" i="3"/>
  <c r="AI2054" i="3"/>
  <c r="AH2054" i="3"/>
  <c r="AG2054" i="3"/>
  <c r="AF2054" i="3"/>
  <c r="AE2054" i="3"/>
  <c r="AD2054" i="3"/>
  <c r="AC2054" i="3"/>
  <c r="AB2054" i="3"/>
  <c r="AA2054" i="3"/>
  <c r="Z2054" i="3"/>
  <c r="Y2054" i="3"/>
  <c r="X2054" i="3"/>
  <c r="W2054" i="3"/>
  <c r="V2054" i="3"/>
  <c r="U2054" i="3"/>
  <c r="T2054" i="3"/>
  <c r="S2054" i="3"/>
  <c r="R2054" i="3"/>
  <c r="Q2054" i="3"/>
  <c r="P2054" i="3"/>
  <c r="O2054" i="3"/>
  <c r="N2054" i="3"/>
  <c r="M2054" i="3"/>
  <c r="L2054" i="3"/>
  <c r="K2054" i="3"/>
  <c r="J2054" i="3"/>
  <c r="I2054" i="3"/>
  <c r="H2054" i="3"/>
  <c r="G2054" i="3"/>
  <c r="F2054" i="3"/>
  <c r="D2054" i="3" s="1"/>
  <c r="E2054" i="3"/>
  <c r="BC2053" i="3"/>
  <c r="BB2053" i="3"/>
  <c r="BA2053" i="3"/>
  <c r="AZ2053" i="3"/>
  <c r="AY2053" i="3"/>
  <c r="AX2053" i="3"/>
  <c r="AW2053" i="3"/>
  <c r="AV2053" i="3"/>
  <c r="AU2053" i="3"/>
  <c r="AT2053" i="3"/>
  <c r="AS2053" i="3"/>
  <c r="AR2053" i="3"/>
  <c r="AQ2053" i="3"/>
  <c r="AP2053" i="3"/>
  <c r="AO2053" i="3"/>
  <c r="AN2053" i="3"/>
  <c r="AM2053" i="3"/>
  <c r="AL2053" i="3"/>
  <c r="AK2053" i="3"/>
  <c r="AJ2053" i="3"/>
  <c r="AI2053" i="3"/>
  <c r="AH2053" i="3"/>
  <c r="AG2053" i="3"/>
  <c r="AF2053" i="3"/>
  <c r="AE2053" i="3"/>
  <c r="AD2053" i="3"/>
  <c r="AC2053" i="3"/>
  <c r="AB2053" i="3"/>
  <c r="AA2053" i="3"/>
  <c r="Z2053" i="3"/>
  <c r="Y2053" i="3"/>
  <c r="X2053" i="3"/>
  <c r="W2053" i="3"/>
  <c r="V2053" i="3"/>
  <c r="U2053" i="3"/>
  <c r="T2053" i="3"/>
  <c r="S2053" i="3"/>
  <c r="R2053" i="3"/>
  <c r="Q2053" i="3"/>
  <c r="P2053" i="3"/>
  <c r="O2053" i="3"/>
  <c r="N2053" i="3"/>
  <c r="M2053" i="3"/>
  <c r="L2053" i="3"/>
  <c r="K2053" i="3"/>
  <c r="J2053" i="3"/>
  <c r="I2053" i="3"/>
  <c r="H2053" i="3"/>
  <c r="G2053" i="3"/>
  <c r="F2053" i="3"/>
  <c r="D2053" i="3" s="1"/>
  <c r="E2053" i="3"/>
  <c r="BC2052" i="3"/>
  <c r="BB2052" i="3"/>
  <c r="BA2052" i="3"/>
  <c r="AZ2052" i="3"/>
  <c r="AY2052" i="3"/>
  <c r="AX2052" i="3"/>
  <c r="AW2052" i="3"/>
  <c r="AV2052" i="3"/>
  <c r="AU2052" i="3"/>
  <c r="AT2052" i="3"/>
  <c r="AS2052" i="3"/>
  <c r="AR2052" i="3"/>
  <c r="AQ2052" i="3"/>
  <c r="AP2052" i="3"/>
  <c r="AO2052" i="3"/>
  <c r="AN2052" i="3"/>
  <c r="AM2052" i="3"/>
  <c r="AL2052" i="3"/>
  <c r="AK2052" i="3"/>
  <c r="AJ2052" i="3"/>
  <c r="AI2052" i="3"/>
  <c r="AH2052" i="3"/>
  <c r="AG2052" i="3"/>
  <c r="AF2052" i="3"/>
  <c r="AE2052" i="3"/>
  <c r="AD2052" i="3"/>
  <c r="AC2052" i="3"/>
  <c r="AB2052" i="3"/>
  <c r="AA2052" i="3"/>
  <c r="Z2052" i="3"/>
  <c r="Y2052" i="3"/>
  <c r="X2052" i="3"/>
  <c r="W2052" i="3"/>
  <c r="V2052" i="3"/>
  <c r="U2052" i="3"/>
  <c r="T2052" i="3"/>
  <c r="S2052" i="3"/>
  <c r="R2052" i="3"/>
  <c r="Q2052" i="3"/>
  <c r="P2052" i="3"/>
  <c r="O2052" i="3"/>
  <c r="N2052" i="3"/>
  <c r="M2052" i="3"/>
  <c r="L2052" i="3"/>
  <c r="K2052" i="3"/>
  <c r="J2052" i="3"/>
  <c r="I2052" i="3"/>
  <c r="H2052" i="3"/>
  <c r="G2052" i="3"/>
  <c r="F2052" i="3"/>
  <c r="D2052" i="3" s="1"/>
  <c r="E2052" i="3"/>
  <c r="C2052" i="3" s="1"/>
  <c r="BC2051" i="3"/>
  <c r="BB2051" i="3"/>
  <c r="BA2051" i="3"/>
  <c r="AZ2051" i="3"/>
  <c r="AY2051" i="3"/>
  <c r="AX2051" i="3"/>
  <c r="AW2051" i="3"/>
  <c r="AV2051" i="3"/>
  <c r="AU2051" i="3"/>
  <c r="AT2051" i="3"/>
  <c r="AS2051" i="3"/>
  <c r="AR2051" i="3"/>
  <c r="AQ2051" i="3"/>
  <c r="AP2051" i="3"/>
  <c r="AO2051" i="3"/>
  <c r="AN2051" i="3"/>
  <c r="AM2051" i="3"/>
  <c r="AL2051" i="3"/>
  <c r="AK2051" i="3"/>
  <c r="AJ2051" i="3"/>
  <c r="AI2051" i="3"/>
  <c r="AH2051" i="3"/>
  <c r="AG2051" i="3"/>
  <c r="AF2051" i="3"/>
  <c r="AE2051" i="3"/>
  <c r="AD2051" i="3"/>
  <c r="AC2051" i="3"/>
  <c r="AB2051" i="3"/>
  <c r="AA2051" i="3"/>
  <c r="Z2051" i="3"/>
  <c r="Y2051" i="3"/>
  <c r="X2051" i="3"/>
  <c r="W2051" i="3"/>
  <c r="V2051" i="3"/>
  <c r="U2051" i="3"/>
  <c r="T2051" i="3"/>
  <c r="S2051" i="3"/>
  <c r="R2051" i="3"/>
  <c r="Q2051" i="3"/>
  <c r="P2051" i="3"/>
  <c r="O2051" i="3"/>
  <c r="N2051" i="3"/>
  <c r="M2051" i="3"/>
  <c r="L2051" i="3"/>
  <c r="K2051" i="3"/>
  <c r="J2051" i="3"/>
  <c r="I2051" i="3"/>
  <c r="H2051" i="3"/>
  <c r="G2051" i="3"/>
  <c r="F2051" i="3"/>
  <c r="D2051" i="3" s="1"/>
  <c r="E2051" i="3"/>
  <c r="C2051" i="3" s="1"/>
  <c r="BC2050" i="3"/>
  <c r="BB2050" i="3"/>
  <c r="BA2050" i="3"/>
  <c r="AZ2050" i="3"/>
  <c r="AY2050" i="3"/>
  <c r="AX2050" i="3"/>
  <c r="AW2050" i="3"/>
  <c r="AV2050" i="3"/>
  <c r="AU2050" i="3"/>
  <c r="AT2050" i="3"/>
  <c r="AT2057" i="3" s="1"/>
  <c r="AS2050" i="3"/>
  <c r="AR2050" i="3"/>
  <c r="AQ2050" i="3"/>
  <c r="AP2050" i="3"/>
  <c r="AP2057" i="3" s="1"/>
  <c r="AO2050" i="3"/>
  <c r="AN2050" i="3"/>
  <c r="AM2050" i="3"/>
  <c r="AL2050" i="3"/>
  <c r="AK2050" i="3"/>
  <c r="AJ2050" i="3"/>
  <c r="AI2050" i="3"/>
  <c r="AH2050" i="3"/>
  <c r="AH2057" i="3" s="1"/>
  <c r="AG2050" i="3"/>
  <c r="AF2050" i="3"/>
  <c r="AE2050" i="3"/>
  <c r="AD2050" i="3"/>
  <c r="AD2057" i="3" s="1"/>
  <c r="AC2050" i="3"/>
  <c r="AB2050" i="3"/>
  <c r="AA2050" i="3"/>
  <c r="Z2050" i="3"/>
  <c r="Z2057" i="3" s="1"/>
  <c r="Y2050" i="3"/>
  <c r="X2050" i="3"/>
  <c r="W2050" i="3"/>
  <c r="V2050" i="3"/>
  <c r="U2050" i="3"/>
  <c r="T2050" i="3"/>
  <c r="S2050" i="3"/>
  <c r="R2050" i="3"/>
  <c r="Q2050" i="3"/>
  <c r="P2050" i="3"/>
  <c r="O2050" i="3"/>
  <c r="N2050" i="3"/>
  <c r="N2057" i="3" s="1"/>
  <c r="M2050" i="3"/>
  <c r="L2050" i="3"/>
  <c r="K2050" i="3"/>
  <c r="J2050" i="3"/>
  <c r="I2050" i="3"/>
  <c r="H2050" i="3"/>
  <c r="G2050" i="3"/>
  <c r="F2050" i="3"/>
  <c r="D2050" i="3" s="1"/>
  <c r="E2050" i="3"/>
  <c r="C2050" i="3" s="1"/>
  <c r="BC2049" i="3"/>
  <c r="BB2049" i="3"/>
  <c r="BA2049" i="3"/>
  <c r="AZ2049" i="3"/>
  <c r="AY2049" i="3"/>
  <c r="AX2049" i="3"/>
  <c r="AW2049" i="3"/>
  <c r="AV2049" i="3"/>
  <c r="AU2049" i="3"/>
  <c r="AT2049" i="3"/>
  <c r="AS2049" i="3"/>
  <c r="AR2049" i="3"/>
  <c r="AQ2049" i="3"/>
  <c r="AP2049" i="3"/>
  <c r="AO2049" i="3"/>
  <c r="AN2049" i="3"/>
  <c r="AM2049" i="3"/>
  <c r="AL2049" i="3"/>
  <c r="AK2049" i="3"/>
  <c r="AJ2049" i="3"/>
  <c r="AI2049" i="3"/>
  <c r="AH2049" i="3"/>
  <c r="AG2049" i="3"/>
  <c r="AF2049" i="3"/>
  <c r="AE2049" i="3"/>
  <c r="AD2049" i="3"/>
  <c r="AC2049" i="3"/>
  <c r="AB2049" i="3"/>
  <c r="AA2049" i="3"/>
  <c r="Z2049" i="3"/>
  <c r="Y2049" i="3"/>
  <c r="X2049" i="3"/>
  <c r="W2049" i="3"/>
  <c r="V2049" i="3"/>
  <c r="U2049" i="3"/>
  <c r="T2049" i="3"/>
  <c r="S2049" i="3"/>
  <c r="R2049" i="3"/>
  <c r="Q2049" i="3"/>
  <c r="P2049" i="3"/>
  <c r="O2049" i="3"/>
  <c r="N2049" i="3"/>
  <c r="M2049" i="3"/>
  <c r="L2049" i="3"/>
  <c r="K2049" i="3"/>
  <c r="J2049" i="3"/>
  <c r="I2049" i="3"/>
  <c r="H2049" i="3"/>
  <c r="G2049" i="3"/>
  <c r="F2049" i="3"/>
  <c r="D2049" i="3" s="1"/>
  <c r="E2049" i="3"/>
  <c r="BC2048" i="3"/>
  <c r="BB2048" i="3"/>
  <c r="BA2048" i="3"/>
  <c r="AZ2048" i="3"/>
  <c r="AZ2057" i="3" s="1"/>
  <c r="AY2048" i="3"/>
  <c r="AX2048" i="3"/>
  <c r="AW2048" i="3"/>
  <c r="AV2048" i="3"/>
  <c r="AV2057" i="3" s="1"/>
  <c r="AU2048" i="3"/>
  <c r="AT2048" i="3"/>
  <c r="AS2048" i="3"/>
  <c r="AR2048" i="3"/>
  <c r="AR2057" i="3" s="1"/>
  <c r="AQ2048" i="3"/>
  <c r="AP2048" i="3"/>
  <c r="AO2048" i="3"/>
  <c r="AN2048" i="3"/>
  <c r="AN2057" i="3" s="1"/>
  <c r="AM2048" i="3"/>
  <c r="AL2048" i="3"/>
  <c r="AK2048" i="3"/>
  <c r="AJ2048" i="3"/>
  <c r="AJ2057" i="3" s="1"/>
  <c r="AI2048" i="3"/>
  <c r="AH2048" i="3"/>
  <c r="AG2048" i="3"/>
  <c r="AF2048" i="3"/>
  <c r="AF2057" i="3" s="1"/>
  <c r="AE2048" i="3"/>
  <c r="AD2048" i="3"/>
  <c r="AC2048" i="3"/>
  <c r="AB2048" i="3"/>
  <c r="AB2057" i="3" s="1"/>
  <c r="AA2048" i="3"/>
  <c r="Z2048" i="3"/>
  <c r="Y2048" i="3"/>
  <c r="X2048" i="3"/>
  <c r="X2057" i="3" s="1"/>
  <c r="W2048" i="3"/>
  <c r="V2048" i="3"/>
  <c r="U2048" i="3"/>
  <c r="T2048" i="3"/>
  <c r="T2057" i="3" s="1"/>
  <c r="S2048" i="3"/>
  <c r="R2048" i="3"/>
  <c r="Q2048" i="3"/>
  <c r="P2048" i="3"/>
  <c r="P2057" i="3" s="1"/>
  <c r="O2048" i="3"/>
  <c r="N2048" i="3"/>
  <c r="M2048" i="3"/>
  <c r="L2048" i="3"/>
  <c r="K2048" i="3"/>
  <c r="J2048" i="3"/>
  <c r="I2048" i="3"/>
  <c r="H2048" i="3"/>
  <c r="H2057" i="3" s="1"/>
  <c r="G2048" i="3"/>
  <c r="F2048" i="3"/>
  <c r="E2048" i="3"/>
  <c r="D2048" i="3"/>
  <c r="D2057" i="3" s="1"/>
  <c r="C2048" i="3"/>
  <c r="BC2046" i="3"/>
  <c r="BB2046" i="3"/>
  <c r="BA2046" i="3"/>
  <c r="AZ2046" i="3"/>
  <c r="AY2046" i="3"/>
  <c r="AX2046" i="3"/>
  <c r="AW2046" i="3"/>
  <c r="AV2046" i="3"/>
  <c r="AU2046" i="3"/>
  <c r="AT2046" i="3"/>
  <c r="AS2046" i="3"/>
  <c r="AR2046" i="3"/>
  <c r="AQ2046" i="3"/>
  <c r="AP2046" i="3"/>
  <c r="AO2046" i="3"/>
  <c r="AN2046" i="3"/>
  <c r="AM2046" i="3"/>
  <c r="AL2046" i="3"/>
  <c r="AK2046" i="3"/>
  <c r="AJ2046" i="3"/>
  <c r="AI2046" i="3"/>
  <c r="AH2046" i="3"/>
  <c r="AG2046" i="3"/>
  <c r="AF2046" i="3"/>
  <c r="AE2046" i="3"/>
  <c r="AD2046" i="3"/>
  <c r="AC2046" i="3"/>
  <c r="AB2046" i="3"/>
  <c r="AA2046" i="3"/>
  <c r="Z2046" i="3"/>
  <c r="Y2046" i="3"/>
  <c r="X2046" i="3"/>
  <c r="W2046" i="3"/>
  <c r="V2046" i="3"/>
  <c r="U2046" i="3"/>
  <c r="T2046" i="3"/>
  <c r="S2046" i="3"/>
  <c r="R2046" i="3"/>
  <c r="Q2046" i="3"/>
  <c r="P2046" i="3"/>
  <c r="O2046" i="3"/>
  <c r="N2046" i="3"/>
  <c r="M2046" i="3"/>
  <c r="L2046" i="3"/>
  <c r="K2046" i="3"/>
  <c r="J2046" i="3"/>
  <c r="I2046" i="3"/>
  <c r="H2046" i="3"/>
  <c r="G2046" i="3"/>
  <c r="F2046" i="3"/>
  <c r="D2046" i="3" s="1"/>
  <c r="E2046" i="3"/>
  <c r="C2046" i="3" s="1"/>
  <c r="BC2045" i="3"/>
  <c r="BB2045" i="3"/>
  <c r="BA2045" i="3"/>
  <c r="AZ2045" i="3"/>
  <c r="AY2045" i="3"/>
  <c r="AX2045" i="3"/>
  <c r="AW2045" i="3"/>
  <c r="AV2045" i="3"/>
  <c r="AU2045" i="3"/>
  <c r="AT2045" i="3"/>
  <c r="AS2045" i="3"/>
  <c r="AR2045" i="3"/>
  <c r="AQ2045" i="3"/>
  <c r="AP2045" i="3"/>
  <c r="AO2045" i="3"/>
  <c r="AN2045" i="3"/>
  <c r="AM2045" i="3"/>
  <c r="AL2045" i="3"/>
  <c r="AK2045" i="3"/>
  <c r="AJ2045" i="3"/>
  <c r="AI2045" i="3"/>
  <c r="AH2045" i="3"/>
  <c r="AG2045" i="3"/>
  <c r="AF2045" i="3"/>
  <c r="AE2045" i="3"/>
  <c r="AD2045" i="3"/>
  <c r="AC2045" i="3"/>
  <c r="AB2045" i="3"/>
  <c r="AA2045" i="3"/>
  <c r="Z2045" i="3"/>
  <c r="Y2045" i="3"/>
  <c r="X2045" i="3"/>
  <c r="W2045" i="3"/>
  <c r="V2045" i="3"/>
  <c r="U2045" i="3"/>
  <c r="T2045" i="3"/>
  <c r="S2045" i="3"/>
  <c r="R2045" i="3"/>
  <c r="Q2045" i="3"/>
  <c r="P2045" i="3"/>
  <c r="O2045" i="3"/>
  <c r="N2045" i="3"/>
  <c r="M2045" i="3"/>
  <c r="L2045" i="3"/>
  <c r="K2045" i="3"/>
  <c r="J2045" i="3"/>
  <c r="I2045" i="3"/>
  <c r="H2045" i="3"/>
  <c r="G2045" i="3"/>
  <c r="F2045" i="3"/>
  <c r="E2045" i="3"/>
  <c r="C2045" i="3" s="1"/>
  <c r="D2045" i="3"/>
  <c r="BC2044" i="3"/>
  <c r="BB2044" i="3"/>
  <c r="BA2044" i="3"/>
  <c r="AZ2044" i="3"/>
  <c r="AY2044" i="3"/>
  <c r="AX2044" i="3"/>
  <c r="AW2044" i="3"/>
  <c r="AV2044" i="3"/>
  <c r="AU2044" i="3"/>
  <c r="AT2044" i="3"/>
  <c r="AS2044" i="3"/>
  <c r="AR2044" i="3"/>
  <c r="AQ2044" i="3"/>
  <c r="AP2044" i="3"/>
  <c r="AO2044" i="3"/>
  <c r="AN2044" i="3"/>
  <c r="AM2044" i="3"/>
  <c r="AL2044" i="3"/>
  <c r="AK2044" i="3"/>
  <c r="AJ2044" i="3"/>
  <c r="AI2044" i="3"/>
  <c r="AH2044" i="3"/>
  <c r="AG2044" i="3"/>
  <c r="AF2044" i="3"/>
  <c r="AE2044" i="3"/>
  <c r="AD2044" i="3"/>
  <c r="AC2044" i="3"/>
  <c r="AB2044" i="3"/>
  <c r="AA2044" i="3"/>
  <c r="Z2044" i="3"/>
  <c r="Y2044" i="3"/>
  <c r="X2044" i="3"/>
  <c r="W2044" i="3"/>
  <c r="V2044" i="3"/>
  <c r="U2044" i="3"/>
  <c r="T2044" i="3"/>
  <c r="S2044" i="3"/>
  <c r="R2044" i="3"/>
  <c r="Q2044" i="3"/>
  <c r="P2044" i="3"/>
  <c r="O2044" i="3"/>
  <c r="N2044" i="3"/>
  <c r="M2044" i="3"/>
  <c r="L2044" i="3"/>
  <c r="K2044" i="3"/>
  <c r="J2044" i="3"/>
  <c r="I2044" i="3"/>
  <c r="H2044" i="3"/>
  <c r="G2044" i="3"/>
  <c r="F2044" i="3"/>
  <c r="E2044" i="3"/>
  <c r="C2044" i="3" s="1"/>
  <c r="BC2043" i="3"/>
  <c r="BB2043" i="3"/>
  <c r="BA2043" i="3"/>
  <c r="AZ2043" i="3"/>
  <c r="AY2043" i="3"/>
  <c r="AX2043" i="3"/>
  <c r="AW2043" i="3"/>
  <c r="AV2043" i="3"/>
  <c r="AU2043" i="3"/>
  <c r="AT2043" i="3"/>
  <c r="AS2043" i="3"/>
  <c r="AR2043" i="3"/>
  <c r="AQ2043" i="3"/>
  <c r="AP2043" i="3"/>
  <c r="AO2043" i="3"/>
  <c r="AN2043" i="3"/>
  <c r="AM2043" i="3"/>
  <c r="AL2043" i="3"/>
  <c r="AK2043" i="3"/>
  <c r="AJ2043" i="3"/>
  <c r="AI2043" i="3"/>
  <c r="AH2043" i="3"/>
  <c r="AG2043" i="3"/>
  <c r="AF2043" i="3"/>
  <c r="AE2043" i="3"/>
  <c r="AD2043" i="3"/>
  <c r="AC2043" i="3"/>
  <c r="AB2043" i="3"/>
  <c r="AA2043" i="3"/>
  <c r="Z2043" i="3"/>
  <c r="Y2043" i="3"/>
  <c r="X2043" i="3"/>
  <c r="W2043" i="3"/>
  <c r="V2043" i="3"/>
  <c r="U2043" i="3"/>
  <c r="T2043" i="3"/>
  <c r="S2043" i="3"/>
  <c r="R2043" i="3"/>
  <c r="Q2043" i="3"/>
  <c r="P2043" i="3"/>
  <c r="O2043" i="3"/>
  <c r="N2043" i="3"/>
  <c r="M2043" i="3"/>
  <c r="L2043" i="3"/>
  <c r="K2043" i="3"/>
  <c r="J2043" i="3"/>
  <c r="I2043" i="3"/>
  <c r="H2043" i="3"/>
  <c r="G2043" i="3"/>
  <c r="F2043" i="3"/>
  <c r="D2043" i="3" s="1"/>
  <c r="E2043" i="3"/>
  <c r="BC2042" i="3"/>
  <c r="BB2042" i="3"/>
  <c r="BA2042" i="3"/>
  <c r="AZ2042" i="3"/>
  <c r="AY2042" i="3"/>
  <c r="AX2042" i="3"/>
  <c r="AW2042" i="3"/>
  <c r="AV2042" i="3"/>
  <c r="AU2042" i="3"/>
  <c r="AT2042" i="3"/>
  <c r="AS2042" i="3"/>
  <c r="AR2042" i="3"/>
  <c r="AQ2042" i="3"/>
  <c r="AP2042" i="3"/>
  <c r="AO2042" i="3"/>
  <c r="AN2042" i="3"/>
  <c r="AM2042" i="3"/>
  <c r="AL2042" i="3"/>
  <c r="AK2042" i="3"/>
  <c r="AJ2042" i="3"/>
  <c r="AI2042" i="3"/>
  <c r="AH2042" i="3"/>
  <c r="AG2042" i="3"/>
  <c r="AF2042" i="3"/>
  <c r="AE2042" i="3"/>
  <c r="AD2042" i="3"/>
  <c r="AC2042" i="3"/>
  <c r="AB2042" i="3"/>
  <c r="AA2042" i="3"/>
  <c r="Z2042" i="3"/>
  <c r="Y2042" i="3"/>
  <c r="X2042" i="3"/>
  <c r="W2042" i="3"/>
  <c r="V2042" i="3"/>
  <c r="U2042" i="3"/>
  <c r="T2042" i="3"/>
  <c r="S2042" i="3"/>
  <c r="R2042" i="3"/>
  <c r="Q2042" i="3"/>
  <c r="P2042" i="3"/>
  <c r="O2042" i="3"/>
  <c r="N2042" i="3"/>
  <c r="M2042" i="3"/>
  <c r="L2042" i="3"/>
  <c r="K2042" i="3"/>
  <c r="J2042" i="3"/>
  <c r="I2042" i="3"/>
  <c r="H2042" i="3"/>
  <c r="G2042" i="3"/>
  <c r="F2042" i="3"/>
  <c r="E2042" i="3"/>
  <c r="D2042" i="3"/>
  <c r="C2042" i="3"/>
  <c r="BC2041" i="3"/>
  <c r="BB2041" i="3"/>
  <c r="BA2041" i="3"/>
  <c r="AZ2041" i="3"/>
  <c r="AY2041" i="3"/>
  <c r="AX2041" i="3"/>
  <c r="AW2041" i="3"/>
  <c r="AV2041" i="3"/>
  <c r="AU2041" i="3"/>
  <c r="AT2041" i="3"/>
  <c r="AS2041" i="3"/>
  <c r="AR2041" i="3"/>
  <c r="AQ2041" i="3"/>
  <c r="AP2041" i="3"/>
  <c r="AO2041" i="3"/>
  <c r="AN2041" i="3"/>
  <c r="AM2041" i="3"/>
  <c r="AL2041" i="3"/>
  <c r="AK2041" i="3"/>
  <c r="AJ2041" i="3"/>
  <c r="AI2041" i="3"/>
  <c r="AH2041" i="3"/>
  <c r="AG2041" i="3"/>
  <c r="AF2041" i="3"/>
  <c r="AE2041" i="3"/>
  <c r="AD2041" i="3"/>
  <c r="AC2041" i="3"/>
  <c r="AB2041" i="3"/>
  <c r="AA2041" i="3"/>
  <c r="Z2041" i="3"/>
  <c r="Y2041" i="3"/>
  <c r="X2041" i="3"/>
  <c r="W2041" i="3"/>
  <c r="V2041" i="3"/>
  <c r="U2041" i="3"/>
  <c r="T2041" i="3"/>
  <c r="S2041" i="3"/>
  <c r="R2041" i="3"/>
  <c r="Q2041" i="3"/>
  <c r="P2041" i="3"/>
  <c r="O2041" i="3"/>
  <c r="N2041" i="3"/>
  <c r="M2041" i="3"/>
  <c r="L2041" i="3"/>
  <c r="K2041" i="3"/>
  <c r="J2041" i="3"/>
  <c r="I2041" i="3"/>
  <c r="H2041" i="3"/>
  <c r="G2041" i="3"/>
  <c r="F2041" i="3"/>
  <c r="E2041" i="3"/>
  <c r="C2041" i="3" s="1"/>
  <c r="D2041" i="3"/>
  <c r="BC2040" i="3"/>
  <c r="BB2040" i="3"/>
  <c r="BA2040" i="3"/>
  <c r="AZ2040" i="3"/>
  <c r="AY2040" i="3"/>
  <c r="AX2040" i="3"/>
  <c r="AW2040" i="3"/>
  <c r="AV2040" i="3"/>
  <c r="AU2040" i="3"/>
  <c r="AT2040" i="3"/>
  <c r="AS2040" i="3"/>
  <c r="AR2040" i="3"/>
  <c r="AQ2040" i="3"/>
  <c r="AP2040" i="3"/>
  <c r="AO2040" i="3"/>
  <c r="AN2040" i="3"/>
  <c r="AM2040" i="3"/>
  <c r="AL2040" i="3"/>
  <c r="AK2040" i="3"/>
  <c r="AJ2040" i="3"/>
  <c r="AI2040" i="3"/>
  <c r="AH2040" i="3"/>
  <c r="AG2040" i="3"/>
  <c r="AF2040" i="3"/>
  <c r="AE2040" i="3"/>
  <c r="AD2040" i="3"/>
  <c r="AC2040" i="3"/>
  <c r="AB2040" i="3"/>
  <c r="AA2040" i="3"/>
  <c r="Z2040" i="3"/>
  <c r="Y2040" i="3"/>
  <c r="X2040" i="3"/>
  <c r="W2040" i="3"/>
  <c r="V2040" i="3"/>
  <c r="U2040" i="3"/>
  <c r="T2040" i="3"/>
  <c r="S2040" i="3"/>
  <c r="R2040" i="3"/>
  <c r="Q2040" i="3"/>
  <c r="P2040" i="3"/>
  <c r="O2040" i="3"/>
  <c r="N2040" i="3"/>
  <c r="M2040" i="3"/>
  <c r="L2040" i="3"/>
  <c r="K2040" i="3"/>
  <c r="J2040" i="3"/>
  <c r="I2040" i="3"/>
  <c r="H2040" i="3"/>
  <c r="G2040" i="3"/>
  <c r="F2040" i="3"/>
  <c r="E2040" i="3"/>
  <c r="C2040" i="3" s="1"/>
  <c r="BC2039" i="3"/>
  <c r="BB2039" i="3"/>
  <c r="BA2039" i="3"/>
  <c r="AZ2039" i="3"/>
  <c r="AY2039" i="3"/>
  <c r="AX2039" i="3"/>
  <c r="AW2039" i="3"/>
  <c r="AV2039" i="3"/>
  <c r="AU2039" i="3"/>
  <c r="AT2039" i="3"/>
  <c r="AS2039" i="3"/>
  <c r="AR2039" i="3"/>
  <c r="AQ2039" i="3"/>
  <c r="AP2039" i="3"/>
  <c r="AO2039" i="3"/>
  <c r="AN2039" i="3"/>
  <c r="AM2039" i="3"/>
  <c r="AL2039" i="3"/>
  <c r="AK2039" i="3"/>
  <c r="AJ2039" i="3"/>
  <c r="AI2039" i="3"/>
  <c r="AH2039" i="3"/>
  <c r="AG2039" i="3"/>
  <c r="AF2039" i="3"/>
  <c r="AE2039" i="3"/>
  <c r="AD2039" i="3"/>
  <c r="AC2039" i="3"/>
  <c r="AB2039" i="3"/>
  <c r="AA2039" i="3"/>
  <c r="Z2039" i="3"/>
  <c r="Y2039" i="3"/>
  <c r="X2039" i="3"/>
  <c r="W2039" i="3"/>
  <c r="V2039" i="3"/>
  <c r="U2039" i="3"/>
  <c r="T2039" i="3"/>
  <c r="S2039" i="3"/>
  <c r="R2039" i="3"/>
  <c r="Q2039" i="3"/>
  <c r="P2039" i="3"/>
  <c r="O2039" i="3"/>
  <c r="N2039" i="3"/>
  <c r="M2039" i="3"/>
  <c r="L2039" i="3"/>
  <c r="K2039" i="3"/>
  <c r="J2039" i="3"/>
  <c r="I2039" i="3"/>
  <c r="H2039" i="3"/>
  <c r="G2039" i="3"/>
  <c r="F2039" i="3"/>
  <c r="D2039" i="3" s="1"/>
  <c r="E2039" i="3"/>
  <c r="BC2038" i="3"/>
  <c r="BB2038" i="3"/>
  <c r="BA2038" i="3"/>
  <c r="AZ2038" i="3"/>
  <c r="AY2038" i="3"/>
  <c r="AX2038" i="3"/>
  <c r="AW2038" i="3"/>
  <c r="AV2038" i="3"/>
  <c r="AU2038" i="3"/>
  <c r="AT2038" i="3"/>
  <c r="AS2038" i="3"/>
  <c r="AR2038" i="3"/>
  <c r="AQ2038" i="3"/>
  <c r="AP2038" i="3"/>
  <c r="AO2038" i="3"/>
  <c r="AN2038" i="3"/>
  <c r="AM2038" i="3"/>
  <c r="AL2038" i="3"/>
  <c r="AK2038" i="3"/>
  <c r="AJ2038" i="3"/>
  <c r="AI2038" i="3"/>
  <c r="AH2038" i="3"/>
  <c r="AG2038" i="3"/>
  <c r="AF2038" i="3"/>
  <c r="AE2038" i="3"/>
  <c r="AD2038" i="3"/>
  <c r="AC2038" i="3"/>
  <c r="AB2038" i="3"/>
  <c r="AA2038" i="3"/>
  <c r="Z2038" i="3"/>
  <c r="Y2038" i="3"/>
  <c r="X2038" i="3"/>
  <c r="W2038" i="3"/>
  <c r="V2038" i="3"/>
  <c r="U2038" i="3"/>
  <c r="T2038" i="3"/>
  <c r="S2038" i="3"/>
  <c r="R2038" i="3"/>
  <c r="Q2038" i="3"/>
  <c r="P2038" i="3"/>
  <c r="O2038" i="3"/>
  <c r="N2038" i="3"/>
  <c r="M2038" i="3"/>
  <c r="L2038" i="3"/>
  <c r="K2038" i="3"/>
  <c r="J2038" i="3"/>
  <c r="I2038" i="3"/>
  <c r="H2038" i="3"/>
  <c r="G2038" i="3"/>
  <c r="C2038" i="3" s="1"/>
  <c r="F2038" i="3"/>
  <c r="D2038" i="3" s="1"/>
  <c r="E2038" i="3"/>
  <c r="BC2037" i="3"/>
  <c r="BB2037" i="3"/>
  <c r="BA2037" i="3"/>
  <c r="AZ2037" i="3"/>
  <c r="AY2037" i="3"/>
  <c r="AX2037" i="3"/>
  <c r="AW2037" i="3"/>
  <c r="AV2037" i="3"/>
  <c r="AU2037" i="3"/>
  <c r="AT2037" i="3"/>
  <c r="AS2037" i="3"/>
  <c r="AR2037" i="3"/>
  <c r="AQ2037" i="3"/>
  <c r="AP2037" i="3"/>
  <c r="AO2037" i="3"/>
  <c r="AN2037" i="3"/>
  <c r="AM2037" i="3"/>
  <c r="AL2037" i="3"/>
  <c r="AK2037" i="3"/>
  <c r="AJ2037" i="3"/>
  <c r="AI2037" i="3"/>
  <c r="AH2037" i="3"/>
  <c r="AG2037" i="3"/>
  <c r="AF2037" i="3"/>
  <c r="AE2037" i="3"/>
  <c r="AD2037" i="3"/>
  <c r="AC2037" i="3"/>
  <c r="AB2037" i="3"/>
  <c r="AA2037" i="3"/>
  <c r="Z2037" i="3"/>
  <c r="Y2037" i="3"/>
  <c r="X2037" i="3"/>
  <c r="W2037" i="3"/>
  <c r="V2037" i="3"/>
  <c r="U2037" i="3"/>
  <c r="T2037" i="3"/>
  <c r="S2037" i="3"/>
  <c r="R2037" i="3"/>
  <c r="Q2037" i="3"/>
  <c r="P2037" i="3"/>
  <c r="O2037" i="3"/>
  <c r="N2037" i="3"/>
  <c r="M2037" i="3"/>
  <c r="L2037" i="3"/>
  <c r="K2037" i="3"/>
  <c r="J2037" i="3"/>
  <c r="I2037" i="3"/>
  <c r="H2037" i="3"/>
  <c r="G2037" i="3"/>
  <c r="F2037" i="3"/>
  <c r="E2037" i="3"/>
  <c r="C2037" i="3" s="1"/>
  <c r="D2037" i="3"/>
  <c r="BC2036" i="3"/>
  <c r="BB2036" i="3"/>
  <c r="BA2036" i="3"/>
  <c r="AZ2036" i="3"/>
  <c r="AY2036" i="3"/>
  <c r="AX2036" i="3"/>
  <c r="AW2036" i="3"/>
  <c r="AV2036" i="3"/>
  <c r="AU2036" i="3"/>
  <c r="AT2036" i="3"/>
  <c r="AS2036" i="3"/>
  <c r="AR2036" i="3"/>
  <c r="AQ2036" i="3"/>
  <c r="AP2036" i="3"/>
  <c r="AO2036" i="3"/>
  <c r="AN2036" i="3"/>
  <c r="AM2036" i="3"/>
  <c r="AL2036" i="3"/>
  <c r="AK2036" i="3"/>
  <c r="AJ2036" i="3"/>
  <c r="AI2036" i="3"/>
  <c r="AH2036" i="3"/>
  <c r="AG2036" i="3"/>
  <c r="AF2036" i="3"/>
  <c r="AE2036" i="3"/>
  <c r="AD2036" i="3"/>
  <c r="AC2036" i="3"/>
  <c r="AB2036" i="3"/>
  <c r="AA2036" i="3"/>
  <c r="Z2036" i="3"/>
  <c r="Y2036" i="3"/>
  <c r="X2036" i="3"/>
  <c r="W2036" i="3"/>
  <c r="V2036" i="3"/>
  <c r="U2036" i="3"/>
  <c r="T2036" i="3"/>
  <c r="S2036" i="3"/>
  <c r="R2036" i="3"/>
  <c r="Q2036" i="3"/>
  <c r="P2036" i="3"/>
  <c r="O2036" i="3"/>
  <c r="N2036" i="3"/>
  <c r="M2036" i="3"/>
  <c r="L2036" i="3"/>
  <c r="K2036" i="3"/>
  <c r="J2036" i="3"/>
  <c r="I2036" i="3"/>
  <c r="H2036" i="3"/>
  <c r="G2036" i="3"/>
  <c r="F2036" i="3"/>
  <c r="E2036" i="3"/>
  <c r="C2036" i="3" s="1"/>
  <c r="BC2035" i="3"/>
  <c r="BB2035" i="3"/>
  <c r="BA2035" i="3"/>
  <c r="AZ2035" i="3"/>
  <c r="AY2035" i="3"/>
  <c r="AX2035" i="3"/>
  <c r="AW2035" i="3"/>
  <c r="AV2035" i="3"/>
  <c r="AU2035" i="3"/>
  <c r="AT2035" i="3"/>
  <c r="AS2035" i="3"/>
  <c r="AR2035" i="3"/>
  <c r="AQ2035" i="3"/>
  <c r="AP2035" i="3"/>
  <c r="AO2035" i="3"/>
  <c r="AN2035" i="3"/>
  <c r="AM2035" i="3"/>
  <c r="AL2035" i="3"/>
  <c r="AK2035" i="3"/>
  <c r="AJ2035" i="3"/>
  <c r="AI2035" i="3"/>
  <c r="AH2035" i="3"/>
  <c r="AG2035" i="3"/>
  <c r="AF2035" i="3"/>
  <c r="AE2035" i="3"/>
  <c r="AD2035" i="3"/>
  <c r="AC2035" i="3"/>
  <c r="AB2035" i="3"/>
  <c r="AA2035" i="3"/>
  <c r="Z2035" i="3"/>
  <c r="Y2035" i="3"/>
  <c r="X2035" i="3"/>
  <c r="W2035" i="3"/>
  <c r="V2035" i="3"/>
  <c r="U2035" i="3"/>
  <c r="T2035" i="3"/>
  <c r="S2035" i="3"/>
  <c r="R2035" i="3"/>
  <c r="Q2035" i="3"/>
  <c r="P2035" i="3"/>
  <c r="O2035" i="3"/>
  <c r="N2035" i="3"/>
  <c r="M2035" i="3"/>
  <c r="L2035" i="3"/>
  <c r="K2035" i="3"/>
  <c r="J2035" i="3"/>
  <c r="I2035" i="3"/>
  <c r="H2035" i="3"/>
  <c r="G2035" i="3"/>
  <c r="F2035" i="3"/>
  <c r="D2035" i="3" s="1"/>
  <c r="E2035" i="3"/>
  <c r="C2035" i="3" s="1"/>
  <c r="BC2034" i="3"/>
  <c r="BB2034" i="3"/>
  <c r="BA2034" i="3"/>
  <c r="AZ2034" i="3"/>
  <c r="AY2034" i="3"/>
  <c r="AX2034" i="3"/>
  <c r="AW2034" i="3"/>
  <c r="AV2034" i="3"/>
  <c r="AU2034" i="3"/>
  <c r="AT2034" i="3"/>
  <c r="AS2034" i="3"/>
  <c r="AR2034" i="3"/>
  <c r="AQ2034" i="3"/>
  <c r="AP2034" i="3"/>
  <c r="AO2034" i="3"/>
  <c r="AN2034" i="3"/>
  <c r="AM2034" i="3"/>
  <c r="AL2034" i="3"/>
  <c r="AK2034" i="3"/>
  <c r="AJ2034" i="3"/>
  <c r="AI2034" i="3"/>
  <c r="AH2034" i="3"/>
  <c r="AG2034" i="3"/>
  <c r="AF2034" i="3"/>
  <c r="AE2034" i="3"/>
  <c r="AD2034" i="3"/>
  <c r="AC2034" i="3"/>
  <c r="AB2034" i="3"/>
  <c r="AA2034" i="3"/>
  <c r="Z2034" i="3"/>
  <c r="Y2034" i="3"/>
  <c r="X2034" i="3"/>
  <c r="W2034" i="3"/>
  <c r="V2034" i="3"/>
  <c r="U2034" i="3"/>
  <c r="T2034" i="3"/>
  <c r="S2034" i="3"/>
  <c r="R2034" i="3"/>
  <c r="Q2034" i="3"/>
  <c r="P2034" i="3"/>
  <c r="O2034" i="3"/>
  <c r="N2034" i="3"/>
  <c r="M2034" i="3"/>
  <c r="L2034" i="3"/>
  <c r="K2034" i="3"/>
  <c r="J2034" i="3"/>
  <c r="I2034" i="3"/>
  <c r="H2034" i="3"/>
  <c r="G2034" i="3"/>
  <c r="C2034" i="3" s="1"/>
  <c r="F2034" i="3"/>
  <c r="D2034" i="3" s="1"/>
  <c r="E2034" i="3"/>
  <c r="BC2033" i="3"/>
  <c r="BB2033" i="3"/>
  <c r="BA2033" i="3"/>
  <c r="AZ2033" i="3"/>
  <c r="AY2033" i="3"/>
  <c r="AX2033" i="3"/>
  <c r="AW2033" i="3"/>
  <c r="AV2033" i="3"/>
  <c r="AU2033" i="3"/>
  <c r="AT2033" i="3"/>
  <c r="AS2033" i="3"/>
  <c r="AR2033" i="3"/>
  <c r="AQ2033" i="3"/>
  <c r="AP2033" i="3"/>
  <c r="AO2033" i="3"/>
  <c r="AN2033" i="3"/>
  <c r="AM2033" i="3"/>
  <c r="AL2033" i="3"/>
  <c r="AK2033" i="3"/>
  <c r="AJ2033" i="3"/>
  <c r="AI2033" i="3"/>
  <c r="AH2033" i="3"/>
  <c r="AG2033" i="3"/>
  <c r="AF2033" i="3"/>
  <c r="AE2033" i="3"/>
  <c r="AD2033" i="3"/>
  <c r="AC2033" i="3"/>
  <c r="AB2033" i="3"/>
  <c r="AA2033" i="3"/>
  <c r="Z2033" i="3"/>
  <c r="Y2033" i="3"/>
  <c r="X2033" i="3"/>
  <c r="W2033" i="3"/>
  <c r="V2033" i="3"/>
  <c r="U2033" i="3"/>
  <c r="T2033" i="3"/>
  <c r="S2033" i="3"/>
  <c r="R2033" i="3"/>
  <c r="Q2033" i="3"/>
  <c r="P2033" i="3"/>
  <c r="O2033" i="3"/>
  <c r="N2033" i="3"/>
  <c r="M2033" i="3"/>
  <c r="L2033" i="3"/>
  <c r="K2033" i="3"/>
  <c r="J2033" i="3"/>
  <c r="I2033" i="3"/>
  <c r="H2033" i="3"/>
  <c r="G2033" i="3"/>
  <c r="F2033" i="3"/>
  <c r="E2033" i="3"/>
  <c r="D2033" i="3"/>
  <c r="BC2031" i="3"/>
  <c r="BB2031" i="3"/>
  <c r="BA2031" i="3"/>
  <c r="AZ2031" i="3"/>
  <c r="AY2031" i="3"/>
  <c r="AX2031" i="3"/>
  <c r="AW2031" i="3"/>
  <c r="AV2031" i="3"/>
  <c r="AU2031" i="3"/>
  <c r="AT2031" i="3"/>
  <c r="AS2031" i="3"/>
  <c r="AR2031" i="3"/>
  <c r="AQ2031" i="3"/>
  <c r="AP2031" i="3"/>
  <c r="AO2031" i="3"/>
  <c r="AN2031" i="3"/>
  <c r="AM2031" i="3"/>
  <c r="AL2031" i="3"/>
  <c r="AK2031" i="3"/>
  <c r="AJ2031" i="3"/>
  <c r="AI2031" i="3"/>
  <c r="AH2031" i="3"/>
  <c r="AG2031" i="3"/>
  <c r="AF2031" i="3"/>
  <c r="AE2031" i="3"/>
  <c r="AD2031" i="3"/>
  <c r="AC2031" i="3"/>
  <c r="AB2031" i="3"/>
  <c r="AA2031" i="3"/>
  <c r="Z2031" i="3"/>
  <c r="Y2031" i="3"/>
  <c r="X2031" i="3"/>
  <c r="W2031" i="3"/>
  <c r="V2031" i="3"/>
  <c r="U2031" i="3"/>
  <c r="T2031" i="3"/>
  <c r="S2031" i="3"/>
  <c r="R2031" i="3"/>
  <c r="Q2031" i="3"/>
  <c r="P2031" i="3"/>
  <c r="O2031" i="3"/>
  <c r="N2031" i="3"/>
  <c r="M2031" i="3"/>
  <c r="L2031" i="3"/>
  <c r="K2031" i="3"/>
  <c r="J2031" i="3"/>
  <c r="I2031" i="3"/>
  <c r="H2031" i="3"/>
  <c r="G2031" i="3"/>
  <c r="F2031" i="3"/>
  <c r="E2031" i="3"/>
  <c r="C2031" i="3"/>
  <c r="BC2030" i="3"/>
  <c r="BB2030" i="3"/>
  <c r="BA2030" i="3"/>
  <c r="AZ2030" i="3"/>
  <c r="AY2030" i="3"/>
  <c r="AX2030" i="3"/>
  <c r="AW2030" i="3"/>
  <c r="AV2030" i="3"/>
  <c r="AU2030" i="3"/>
  <c r="AT2030" i="3"/>
  <c r="AS2030" i="3"/>
  <c r="AR2030" i="3"/>
  <c r="AQ2030" i="3"/>
  <c r="AP2030" i="3"/>
  <c r="AO2030" i="3"/>
  <c r="AN2030" i="3"/>
  <c r="AM2030" i="3"/>
  <c r="AL2030" i="3"/>
  <c r="AK2030" i="3"/>
  <c r="AJ2030" i="3"/>
  <c r="AI2030" i="3"/>
  <c r="AH2030" i="3"/>
  <c r="AG2030" i="3"/>
  <c r="AF2030" i="3"/>
  <c r="AE2030" i="3"/>
  <c r="AD2030" i="3"/>
  <c r="AC2030" i="3"/>
  <c r="AB2030" i="3"/>
  <c r="AA2030" i="3"/>
  <c r="Z2030" i="3"/>
  <c r="Y2030" i="3"/>
  <c r="X2030" i="3"/>
  <c r="W2030" i="3"/>
  <c r="V2030" i="3"/>
  <c r="U2030" i="3"/>
  <c r="T2030" i="3"/>
  <c r="S2030" i="3"/>
  <c r="R2030" i="3"/>
  <c r="Q2030" i="3"/>
  <c r="P2030" i="3"/>
  <c r="O2030" i="3"/>
  <c r="N2030" i="3"/>
  <c r="M2030" i="3"/>
  <c r="L2030" i="3"/>
  <c r="K2030" i="3"/>
  <c r="J2030" i="3"/>
  <c r="I2030" i="3"/>
  <c r="H2030" i="3"/>
  <c r="G2030" i="3"/>
  <c r="F2030" i="3"/>
  <c r="E2030" i="3"/>
  <c r="C2030" i="3" s="1"/>
  <c r="D2030" i="3"/>
  <c r="BC2029" i="3"/>
  <c r="BB2029" i="3"/>
  <c r="BA2029" i="3"/>
  <c r="AZ2029" i="3"/>
  <c r="AY2029" i="3"/>
  <c r="AX2029" i="3"/>
  <c r="AW2029" i="3"/>
  <c r="AV2029" i="3"/>
  <c r="AU2029" i="3"/>
  <c r="AT2029" i="3"/>
  <c r="AS2029" i="3"/>
  <c r="AR2029" i="3"/>
  <c r="AQ2029" i="3"/>
  <c r="AP2029" i="3"/>
  <c r="AO2029" i="3"/>
  <c r="AN2029" i="3"/>
  <c r="AM2029" i="3"/>
  <c r="AL2029" i="3"/>
  <c r="AK2029" i="3"/>
  <c r="AJ2029" i="3"/>
  <c r="AI2029" i="3"/>
  <c r="AH2029" i="3"/>
  <c r="AG2029" i="3"/>
  <c r="AF2029" i="3"/>
  <c r="AE2029" i="3"/>
  <c r="AD2029" i="3"/>
  <c r="AC2029" i="3"/>
  <c r="AB2029" i="3"/>
  <c r="AA2029" i="3"/>
  <c r="Z2029" i="3"/>
  <c r="Y2029" i="3"/>
  <c r="X2029" i="3"/>
  <c r="W2029" i="3"/>
  <c r="V2029" i="3"/>
  <c r="U2029" i="3"/>
  <c r="T2029" i="3"/>
  <c r="S2029" i="3"/>
  <c r="R2029" i="3"/>
  <c r="Q2029" i="3"/>
  <c r="P2029" i="3"/>
  <c r="O2029" i="3"/>
  <c r="N2029" i="3"/>
  <c r="M2029" i="3"/>
  <c r="L2029" i="3"/>
  <c r="K2029" i="3"/>
  <c r="J2029" i="3"/>
  <c r="I2029" i="3"/>
  <c r="H2029" i="3"/>
  <c r="G2029" i="3"/>
  <c r="F2029" i="3"/>
  <c r="D2029" i="3" s="1"/>
  <c r="E2029" i="3"/>
  <c r="C2029" i="3" s="1"/>
  <c r="BC2028" i="3"/>
  <c r="BB2028" i="3"/>
  <c r="BA2028" i="3"/>
  <c r="AZ2028" i="3"/>
  <c r="AY2028" i="3"/>
  <c r="AX2028" i="3"/>
  <c r="AW2028" i="3"/>
  <c r="AV2028" i="3"/>
  <c r="AU2028" i="3"/>
  <c r="AT2028" i="3"/>
  <c r="AS2028" i="3"/>
  <c r="AR2028" i="3"/>
  <c r="AQ2028" i="3"/>
  <c r="AP2028" i="3"/>
  <c r="AO2028" i="3"/>
  <c r="AN2028" i="3"/>
  <c r="AM2028" i="3"/>
  <c r="AL2028" i="3"/>
  <c r="AK2028" i="3"/>
  <c r="AJ2028" i="3"/>
  <c r="AI2028" i="3"/>
  <c r="AH2028" i="3"/>
  <c r="AG2028" i="3"/>
  <c r="AF2028" i="3"/>
  <c r="AE2028" i="3"/>
  <c r="AD2028" i="3"/>
  <c r="AC2028" i="3"/>
  <c r="AB2028" i="3"/>
  <c r="AA2028" i="3"/>
  <c r="Z2028" i="3"/>
  <c r="Y2028" i="3"/>
  <c r="X2028" i="3"/>
  <c r="W2028" i="3"/>
  <c r="V2028" i="3"/>
  <c r="U2028" i="3"/>
  <c r="T2028" i="3"/>
  <c r="S2028" i="3"/>
  <c r="R2028" i="3"/>
  <c r="Q2028" i="3"/>
  <c r="P2028" i="3"/>
  <c r="O2028" i="3"/>
  <c r="N2028" i="3"/>
  <c r="M2028" i="3"/>
  <c r="L2028" i="3"/>
  <c r="K2028" i="3"/>
  <c r="J2028" i="3"/>
  <c r="I2028" i="3"/>
  <c r="H2028" i="3"/>
  <c r="G2028" i="3"/>
  <c r="F2028" i="3"/>
  <c r="D2028" i="3" s="1"/>
  <c r="E2028" i="3"/>
  <c r="C2028" i="3" s="1"/>
  <c r="BC2027" i="3"/>
  <c r="BB2027" i="3"/>
  <c r="BA2027" i="3"/>
  <c r="AZ2027" i="3"/>
  <c r="AY2027" i="3"/>
  <c r="AX2027" i="3"/>
  <c r="AW2027" i="3"/>
  <c r="AV2027" i="3"/>
  <c r="AU2027" i="3"/>
  <c r="AT2027" i="3"/>
  <c r="AS2027" i="3"/>
  <c r="AR2027" i="3"/>
  <c r="AQ2027" i="3"/>
  <c r="AP2027" i="3"/>
  <c r="AO2027" i="3"/>
  <c r="AN2027" i="3"/>
  <c r="AM2027" i="3"/>
  <c r="AL2027" i="3"/>
  <c r="AK2027" i="3"/>
  <c r="AJ2027" i="3"/>
  <c r="AI2027" i="3"/>
  <c r="AH2027" i="3"/>
  <c r="AG2027" i="3"/>
  <c r="AF2027" i="3"/>
  <c r="AE2027" i="3"/>
  <c r="AD2027" i="3"/>
  <c r="AC2027" i="3"/>
  <c r="AB2027" i="3"/>
  <c r="AA2027" i="3"/>
  <c r="Z2027" i="3"/>
  <c r="Y2027" i="3"/>
  <c r="X2027" i="3"/>
  <c r="W2027" i="3"/>
  <c r="V2027" i="3"/>
  <c r="U2027" i="3"/>
  <c r="T2027" i="3"/>
  <c r="S2027" i="3"/>
  <c r="R2027" i="3"/>
  <c r="Q2027" i="3"/>
  <c r="P2027" i="3"/>
  <c r="O2027" i="3"/>
  <c r="N2027" i="3"/>
  <c r="M2027" i="3"/>
  <c r="L2027" i="3"/>
  <c r="K2027" i="3"/>
  <c r="J2027" i="3"/>
  <c r="I2027" i="3"/>
  <c r="H2027" i="3"/>
  <c r="G2027" i="3"/>
  <c r="F2027" i="3"/>
  <c r="E2027" i="3"/>
  <c r="C2027" i="3"/>
  <c r="BC2026" i="3"/>
  <c r="BB2026" i="3"/>
  <c r="BA2026" i="3"/>
  <c r="AZ2026" i="3"/>
  <c r="AY2026" i="3"/>
  <c r="AX2026" i="3"/>
  <c r="AW2026" i="3"/>
  <c r="AV2026" i="3"/>
  <c r="AU2026" i="3"/>
  <c r="AT2026" i="3"/>
  <c r="AS2026" i="3"/>
  <c r="AR2026" i="3"/>
  <c r="AQ2026" i="3"/>
  <c r="AP2026" i="3"/>
  <c r="AO2026" i="3"/>
  <c r="AN2026" i="3"/>
  <c r="AM2026" i="3"/>
  <c r="AL2026" i="3"/>
  <c r="AK2026" i="3"/>
  <c r="AJ2026" i="3"/>
  <c r="AI2026" i="3"/>
  <c r="AH2026" i="3"/>
  <c r="AG2026" i="3"/>
  <c r="AF2026" i="3"/>
  <c r="AE2026" i="3"/>
  <c r="AD2026" i="3"/>
  <c r="AC2026" i="3"/>
  <c r="AB2026" i="3"/>
  <c r="AA2026" i="3"/>
  <c r="Z2026" i="3"/>
  <c r="Y2026" i="3"/>
  <c r="X2026" i="3"/>
  <c r="W2026" i="3"/>
  <c r="V2026" i="3"/>
  <c r="U2026" i="3"/>
  <c r="T2026" i="3"/>
  <c r="S2026" i="3"/>
  <c r="R2026" i="3"/>
  <c r="Q2026" i="3"/>
  <c r="P2026" i="3"/>
  <c r="O2026" i="3"/>
  <c r="N2026" i="3"/>
  <c r="M2026" i="3"/>
  <c r="L2026" i="3"/>
  <c r="K2026" i="3"/>
  <c r="J2026" i="3"/>
  <c r="I2026" i="3"/>
  <c r="H2026" i="3"/>
  <c r="G2026" i="3"/>
  <c r="F2026" i="3"/>
  <c r="E2026" i="3"/>
  <c r="D2026" i="3"/>
  <c r="C2026" i="3"/>
  <c r="BC2025" i="3"/>
  <c r="BB2025" i="3"/>
  <c r="BA2025" i="3"/>
  <c r="AZ2025" i="3"/>
  <c r="AY2025" i="3"/>
  <c r="AX2025" i="3"/>
  <c r="AW2025" i="3"/>
  <c r="AV2025" i="3"/>
  <c r="AU2025" i="3"/>
  <c r="AT2025" i="3"/>
  <c r="AS2025" i="3"/>
  <c r="AR2025" i="3"/>
  <c r="AQ2025" i="3"/>
  <c r="AP2025" i="3"/>
  <c r="AO2025" i="3"/>
  <c r="AN2025" i="3"/>
  <c r="AM2025" i="3"/>
  <c r="AL2025" i="3"/>
  <c r="AK2025" i="3"/>
  <c r="AJ2025" i="3"/>
  <c r="AI2025" i="3"/>
  <c r="AH2025" i="3"/>
  <c r="AG2025" i="3"/>
  <c r="AF2025" i="3"/>
  <c r="AE2025" i="3"/>
  <c r="AD2025" i="3"/>
  <c r="AC2025" i="3"/>
  <c r="AB2025" i="3"/>
  <c r="AA2025" i="3"/>
  <c r="Z2025" i="3"/>
  <c r="Y2025" i="3"/>
  <c r="X2025" i="3"/>
  <c r="W2025" i="3"/>
  <c r="V2025" i="3"/>
  <c r="U2025" i="3"/>
  <c r="T2025" i="3"/>
  <c r="S2025" i="3"/>
  <c r="R2025" i="3"/>
  <c r="Q2025" i="3"/>
  <c r="P2025" i="3"/>
  <c r="O2025" i="3"/>
  <c r="N2025" i="3"/>
  <c r="M2025" i="3"/>
  <c r="L2025" i="3"/>
  <c r="K2025" i="3"/>
  <c r="J2025" i="3"/>
  <c r="I2025" i="3"/>
  <c r="H2025" i="3"/>
  <c r="G2025" i="3"/>
  <c r="F2025" i="3"/>
  <c r="E2025" i="3"/>
  <c r="C2025" i="3" s="1"/>
  <c r="D2025" i="3"/>
  <c r="BC2024" i="3"/>
  <c r="BB2024" i="3"/>
  <c r="BA2024" i="3"/>
  <c r="AZ2024" i="3"/>
  <c r="AY2024" i="3"/>
  <c r="AX2024" i="3"/>
  <c r="AW2024" i="3"/>
  <c r="AV2024" i="3"/>
  <c r="AU2024" i="3"/>
  <c r="AT2024" i="3"/>
  <c r="AS2024" i="3"/>
  <c r="AR2024" i="3"/>
  <c r="AQ2024" i="3"/>
  <c r="AP2024" i="3"/>
  <c r="AO2024" i="3"/>
  <c r="AN2024" i="3"/>
  <c r="AM2024" i="3"/>
  <c r="AL2024" i="3"/>
  <c r="AK2024" i="3"/>
  <c r="AJ2024" i="3"/>
  <c r="AI2024" i="3"/>
  <c r="AH2024" i="3"/>
  <c r="AG2024" i="3"/>
  <c r="AF2024" i="3"/>
  <c r="AE2024" i="3"/>
  <c r="AD2024" i="3"/>
  <c r="AC2024" i="3"/>
  <c r="AB2024" i="3"/>
  <c r="AA2024" i="3"/>
  <c r="Z2024" i="3"/>
  <c r="Y2024" i="3"/>
  <c r="X2024" i="3"/>
  <c r="W2024" i="3"/>
  <c r="V2024" i="3"/>
  <c r="U2024" i="3"/>
  <c r="T2024" i="3"/>
  <c r="S2024" i="3"/>
  <c r="R2024" i="3"/>
  <c r="Q2024" i="3"/>
  <c r="P2024" i="3"/>
  <c r="O2024" i="3"/>
  <c r="N2024" i="3"/>
  <c r="M2024" i="3"/>
  <c r="L2024" i="3"/>
  <c r="K2024" i="3"/>
  <c r="J2024" i="3"/>
  <c r="I2024" i="3"/>
  <c r="H2024" i="3"/>
  <c r="G2024" i="3"/>
  <c r="F2024" i="3"/>
  <c r="E2024" i="3"/>
  <c r="C2024" i="3" s="1"/>
  <c r="BC2023" i="3"/>
  <c r="BB2023" i="3"/>
  <c r="BA2023" i="3"/>
  <c r="AZ2023" i="3"/>
  <c r="AY2023" i="3"/>
  <c r="AX2023" i="3"/>
  <c r="AW2023" i="3"/>
  <c r="AV2023" i="3"/>
  <c r="AU2023" i="3"/>
  <c r="AT2023" i="3"/>
  <c r="AS2023" i="3"/>
  <c r="AR2023" i="3"/>
  <c r="AQ2023" i="3"/>
  <c r="AP2023" i="3"/>
  <c r="AO2023" i="3"/>
  <c r="AN2023" i="3"/>
  <c r="AM2023" i="3"/>
  <c r="AL2023" i="3"/>
  <c r="AK2023" i="3"/>
  <c r="AJ2023" i="3"/>
  <c r="AI2023" i="3"/>
  <c r="AH2023" i="3"/>
  <c r="AG2023" i="3"/>
  <c r="AF2023" i="3"/>
  <c r="AE2023" i="3"/>
  <c r="AD2023" i="3"/>
  <c r="AC2023" i="3"/>
  <c r="AB2023" i="3"/>
  <c r="AA2023" i="3"/>
  <c r="Z2023" i="3"/>
  <c r="Y2023" i="3"/>
  <c r="X2023" i="3"/>
  <c r="W2023" i="3"/>
  <c r="V2023" i="3"/>
  <c r="U2023" i="3"/>
  <c r="T2023" i="3"/>
  <c r="S2023" i="3"/>
  <c r="R2023" i="3"/>
  <c r="Q2023" i="3"/>
  <c r="P2023" i="3"/>
  <c r="O2023" i="3"/>
  <c r="N2023" i="3"/>
  <c r="M2023" i="3"/>
  <c r="L2023" i="3"/>
  <c r="K2023" i="3"/>
  <c r="J2023" i="3"/>
  <c r="I2023" i="3"/>
  <c r="H2023" i="3"/>
  <c r="G2023" i="3"/>
  <c r="F2023" i="3"/>
  <c r="E2023" i="3"/>
  <c r="C2023" i="3" s="1"/>
  <c r="BC2022" i="3"/>
  <c r="BB2022" i="3"/>
  <c r="BA2022" i="3"/>
  <c r="AZ2022" i="3"/>
  <c r="AY2022" i="3"/>
  <c r="AX2022" i="3"/>
  <c r="AW2022" i="3"/>
  <c r="AV2022" i="3"/>
  <c r="AU2022" i="3"/>
  <c r="AT2022" i="3"/>
  <c r="AS2022" i="3"/>
  <c r="AR2022" i="3"/>
  <c r="AQ2022" i="3"/>
  <c r="AP2022" i="3"/>
  <c r="AO2022" i="3"/>
  <c r="AN2022" i="3"/>
  <c r="AM2022" i="3"/>
  <c r="AL2022" i="3"/>
  <c r="AK2022" i="3"/>
  <c r="AJ2022" i="3"/>
  <c r="AI2022" i="3"/>
  <c r="AH2022" i="3"/>
  <c r="AG2022" i="3"/>
  <c r="AF2022" i="3"/>
  <c r="AE2022" i="3"/>
  <c r="AD2022" i="3"/>
  <c r="AC2022" i="3"/>
  <c r="AB2022" i="3"/>
  <c r="AA2022" i="3"/>
  <c r="Z2022" i="3"/>
  <c r="Y2022" i="3"/>
  <c r="X2022" i="3"/>
  <c r="W2022" i="3"/>
  <c r="V2022" i="3"/>
  <c r="U2022" i="3"/>
  <c r="T2022" i="3"/>
  <c r="S2022" i="3"/>
  <c r="R2022" i="3"/>
  <c r="Q2022" i="3"/>
  <c r="P2022" i="3"/>
  <c r="O2022" i="3"/>
  <c r="N2022" i="3"/>
  <c r="M2022" i="3"/>
  <c r="L2022" i="3"/>
  <c r="K2022" i="3"/>
  <c r="J2022" i="3"/>
  <c r="I2022" i="3"/>
  <c r="H2022" i="3"/>
  <c r="G2022" i="3"/>
  <c r="F2022" i="3"/>
  <c r="E2022" i="3"/>
  <c r="D2022" i="3"/>
  <c r="C2022" i="3"/>
  <c r="BC2021" i="3"/>
  <c r="BB2021" i="3"/>
  <c r="BA2021" i="3"/>
  <c r="AZ2021" i="3"/>
  <c r="AY2021" i="3"/>
  <c r="AX2021" i="3"/>
  <c r="AW2021" i="3"/>
  <c r="AV2021" i="3"/>
  <c r="AU2021" i="3"/>
  <c r="AT2021" i="3"/>
  <c r="AS2021" i="3"/>
  <c r="AR2021" i="3"/>
  <c r="AQ2021" i="3"/>
  <c r="AP2021" i="3"/>
  <c r="AO2021" i="3"/>
  <c r="AN2021" i="3"/>
  <c r="AM2021" i="3"/>
  <c r="AL2021" i="3"/>
  <c r="AK2021" i="3"/>
  <c r="AJ2021" i="3"/>
  <c r="AI2021" i="3"/>
  <c r="AH2021" i="3"/>
  <c r="AG2021" i="3"/>
  <c r="AF2021" i="3"/>
  <c r="AE2021" i="3"/>
  <c r="AD2021" i="3"/>
  <c r="AC2021" i="3"/>
  <c r="AB2021" i="3"/>
  <c r="AA2021" i="3"/>
  <c r="Z2021" i="3"/>
  <c r="Y2021" i="3"/>
  <c r="X2021" i="3"/>
  <c r="W2021" i="3"/>
  <c r="V2021" i="3"/>
  <c r="U2021" i="3"/>
  <c r="T2021" i="3"/>
  <c r="S2021" i="3"/>
  <c r="R2021" i="3"/>
  <c r="Q2021" i="3"/>
  <c r="P2021" i="3"/>
  <c r="O2021" i="3"/>
  <c r="N2021" i="3"/>
  <c r="M2021" i="3"/>
  <c r="L2021" i="3"/>
  <c r="K2021" i="3"/>
  <c r="J2021" i="3"/>
  <c r="I2021" i="3"/>
  <c r="H2021" i="3"/>
  <c r="G2021" i="3"/>
  <c r="F2021" i="3"/>
  <c r="E2021" i="3"/>
  <c r="D2021" i="3"/>
  <c r="C2021" i="3"/>
  <c r="BC2020" i="3"/>
  <c r="BB2020" i="3"/>
  <c r="BA2020" i="3"/>
  <c r="AZ2020" i="3"/>
  <c r="AY2020" i="3"/>
  <c r="AX2020" i="3"/>
  <c r="AW2020" i="3"/>
  <c r="AV2020" i="3"/>
  <c r="AU2020" i="3"/>
  <c r="AT2020" i="3"/>
  <c r="AS2020" i="3"/>
  <c r="AR2020" i="3"/>
  <c r="AQ2020" i="3"/>
  <c r="AP2020" i="3"/>
  <c r="AO2020" i="3"/>
  <c r="AN2020" i="3"/>
  <c r="AM2020" i="3"/>
  <c r="AL2020" i="3"/>
  <c r="AK2020" i="3"/>
  <c r="AJ2020" i="3"/>
  <c r="AI2020" i="3"/>
  <c r="AH2020" i="3"/>
  <c r="AG2020" i="3"/>
  <c r="AF2020" i="3"/>
  <c r="AE2020" i="3"/>
  <c r="AD2020" i="3"/>
  <c r="AC2020" i="3"/>
  <c r="AB2020" i="3"/>
  <c r="AA2020" i="3"/>
  <c r="Z2020" i="3"/>
  <c r="Y2020" i="3"/>
  <c r="X2020" i="3"/>
  <c r="W2020" i="3"/>
  <c r="V2020" i="3"/>
  <c r="U2020" i="3"/>
  <c r="T2020" i="3"/>
  <c r="S2020" i="3"/>
  <c r="R2020" i="3"/>
  <c r="Q2020" i="3"/>
  <c r="P2020" i="3"/>
  <c r="O2020" i="3"/>
  <c r="N2020" i="3"/>
  <c r="M2020" i="3"/>
  <c r="L2020" i="3"/>
  <c r="K2020" i="3"/>
  <c r="J2020" i="3"/>
  <c r="I2020" i="3"/>
  <c r="H2020" i="3"/>
  <c r="G2020" i="3"/>
  <c r="F2020" i="3"/>
  <c r="D2020" i="3" s="1"/>
  <c r="E2020" i="3"/>
  <c r="C2020" i="3" s="1"/>
  <c r="BC2019" i="3"/>
  <c r="BB2019" i="3"/>
  <c r="BA2019" i="3"/>
  <c r="AZ2019" i="3"/>
  <c r="AY2019" i="3"/>
  <c r="AX2019" i="3"/>
  <c r="AW2019" i="3"/>
  <c r="AV2019" i="3"/>
  <c r="AU2019" i="3"/>
  <c r="AT2019" i="3"/>
  <c r="AS2019" i="3"/>
  <c r="AR2019" i="3"/>
  <c r="AQ2019" i="3"/>
  <c r="AP2019" i="3"/>
  <c r="AO2019" i="3"/>
  <c r="AN2019" i="3"/>
  <c r="AM2019" i="3"/>
  <c r="AL2019" i="3"/>
  <c r="AK2019" i="3"/>
  <c r="AJ2019" i="3"/>
  <c r="AI2019" i="3"/>
  <c r="AH2019" i="3"/>
  <c r="AG2019" i="3"/>
  <c r="AF2019" i="3"/>
  <c r="AE2019" i="3"/>
  <c r="AD2019" i="3"/>
  <c r="AC2019" i="3"/>
  <c r="AB2019" i="3"/>
  <c r="AA2019" i="3"/>
  <c r="Z2019" i="3"/>
  <c r="Y2019" i="3"/>
  <c r="X2019" i="3"/>
  <c r="W2019" i="3"/>
  <c r="V2019" i="3"/>
  <c r="U2019" i="3"/>
  <c r="T2019" i="3"/>
  <c r="S2019" i="3"/>
  <c r="R2019" i="3"/>
  <c r="Q2019" i="3"/>
  <c r="P2019" i="3"/>
  <c r="O2019" i="3"/>
  <c r="N2019" i="3"/>
  <c r="M2019" i="3"/>
  <c r="L2019" i="3"/>
  <c r="K2019" i="3"/>
  <c r="J2019" i="3"/>
  <c r="I2019" i="3"/>
  <c r="H2019" i="3"/>
  <c r="G2019" i="3"/>
  <c r="F2019" i="3"/>
  <c r="D2019" i="3" s="1"/>
  <c r="E2019" i="3"/>
  <c r="C2019" i="3" s="1"/>
  <c r="BC2018" i="3"/>
  <c r="BB2018" i="3"/>
  <c r="BA2018" i="3"/>
  <c r="AZ2018" i="3"/>
  <c r="AY2018" i="3"/>
  <c r="AX2018" i="3"/>
  <c r="AW2018" i="3"/>
  <c r="AV2018" i="3"/>
  <c r="AU2018" i="3"/>
  <c r="AT2018" i="3"/>
  <c r="AS2018" i="3"/>
  <c r="AR2018" i="3"/>
  <c r="AQ2018" i="3"/>
  <c r="AP2018" i="3"/>
  <c r="AO2018" i="3"/>
  <c r="AN2018" i="3"/>
  <c r="AM2018" i="3"/>
  <c r="AL2018" i="3"/>
  <c r="AK2018" i="3"/>
  <c r="AJ2018" i="3"/>
  <c r="AI2018" i="3"/>
  <c r="AH2018" i="3"/>
  <c r="AG2018" i="3"/>
  <c r="AF2018" i="3"/>
  <c r="AE2018" i="3"/>
  <c r="AD2018" i="3"/>
  <c r="AC2018" i="3"/>
  <c r="AB2018" i="3"/>
  <c r="AA2018" i="3"/>
  <c r="Z2018" i="3"/>
  <c r="Y2018" i="3"/>
  <c r="X2018" i="3"/>
  <c r="W2018" i="3"/>
  <c r="V2018" i="3"/>
  <c r="U2018" i="3"/>
  <c r="T2018" i="3"/>
  <c r="S2018" i="3"/>
  <c r="R2018" i="3"/>
  <c r="Q2018" i="3"/>
  <c r="P2018" i="3"/>
  <c r="O2018" i="3"/>
  <c r="N2018" i="3"/>
  <c r="M2018" i="3"/>
  <c r="L2018" i="3"/>
  <c r="K2018" i="3"/>
  <c r="J2018" i="3"/>
  <c r="I2018" i="3"/>
  <c r="H2018" i="3"/>
  <c r="G2018" i="3"/>
  <c r="F2018" i="3"/>
  <c r="E2018" i="3"/>
  <c r="C2018" i="3"/>
  <c r="BC2017" i="3"/>
  <c r="BB2017" i="3"/>
  <c r="BA2017" i="3"/>
  <c r="AZ2017" i="3"/>
  <c r="AY2017" i="3"/>
  <c r="AX2017" i="3"/>
  <c r="AW2017" i="3"/>
  <c r="AV2017" i="3"/>
  <c r="AU2017" i="3"/>
  <c r="AT2017" i="3"/>
  <c r="AS2017" i="3"/>
  <c r="AR2017" i="3"/>
  <c r="AQ2017" i="3"/>
  <c r="AP2017" i="3"/>
  <c r="AO2017" i="3"/>
  <c r="AN2017" i="3"/>
  <c r="AM2017" i="3"/>
  <c r="AL2017" i="3"/>
  <c r="AK2017" i="3"/>
  <c r="AJ2017" i="3"/>
  <c r="AI2017" i="3"/>
  <c r="AH2017" i="3"/>
  <c r="AG2017" i="3"/>
  <c r="AF2017" i="3"/>
  <c r="AE2017" i="3"/>
  <c r="AD2017" i="3"/>
  <c r="AC2017" i="3"/>
  <c r="AB2017" i="3"/>
  <c r="AA2017" i="3"/>
  <c r="Z2017" i="3"/>
  <c r="Y2017" i="3"/>
  <c r="X2017" i="3"/>
  <c r="W2017" i="3"/>
  <c r="V2017" i="3"/>
  <c r="U2017" i="3"/>
  <c r="T2017" i="3"/>
  <c r="S2017" i="3"/>
  <c r="R2017" i="3"/>
  <c r="Q2017" i="3"/>
  <c r="P2017" i="3"/>
  <c r="O2017" i="3"/>
  <c r="N2017" i="3"/>
  <c r="M2017" i="3"/>
  <c r="L2017" i="3"/>
  <c r="K2017" i="3"/>
  <c r="J2017" i="3"/>
  <c r="I2017" i="3"/>
  <c r="H2017" i="3"/>
  <c r="G2017" i="3"/>
  <c r="F2017" i="3"/>
  <c r="E2017" i="3"/>
  <c r="D2017" i="3"/>
  <c r="C2017" i="3"/>
  <c r="BC2016" i="3"/>
  <c r="BB2016" i="3"/>
  <c r="BA2016" i="3"/>
  <c r="AZ2016" i="3"/>
  <c r="AY2016" i="3"/>
  <c r="AX2016" i="3"/>
  <c r="AW2016" i="3"/>
  <c r="AV2016" i="3"/>
  <c r="AU2016" i="3"/>
  <c r="AT2016" i="3"/>
  <c r="AS2016" i="3"/>
  <c r="AR2016" i="3"/>
  <c r="AQ2016" i="3"/>
  <c r="AP2016" i="3"/>
  <c r="AO2016" i="3"/>
  <c r="AN2016" i="3"/>
  <c r="AM2016" i="3"/>
  <c r="AL2016" i="3"/>
  <c r="AK2016" i="3"/>
  <c r="AJ2016" i="3"/>
  <c r="AI2016" i="3"/>
  <c r="AH2016" i="3"/>
  <c r="AG2016" i="3"/>
  <c r="AF2016" i="3"/>
  <c r="AE2016" i="3"/>
  <c r="AD2016" i="3"/>
  <c r="AC2016" i="3"/>
  <c r="AB2016" i="3"/>
  <c r="AA2016" i="3"/>
  <c r="Z2016" i="3"/>
  <c r="Y2016" i="3"/>
  <c r="X2016" i="3"/>
  <c r="W2016" i="3"/>
  <c r="V2016" i="3"/>
  <c r="U2016" i="3"/>
  <c r="T2016" i="3"/>
  <c r="S2016" i="3"/>
  <c r="R2016" i="3"/>
  <c r="Q2016" i="3"/>
  <c r="P2016" i="3"/>
  <c r="O2016" i="3"/>
  <c r="N2016" i="3"/>
  <c r="M2016" i="3"/>
  <c r="L2016" i="3"/>
  <c r="K2016" i="3"/>
  <c r="J2016" i="3"/>
  <c r="I2016" i="3"/>
  <c r="H2016" i="3"/>
  <c r="G2016" i="3"/>
  <c r="F2016" i="3"/>
  <c r="E2016" i="3"/>
  <c r="C2016" i="3" s="1"/>
  <c r="D2016" i="3"/>
  <c r="BC2015" i="3"/>
  <c r="BB2015" i="3"/>
  <c r="BA2015" i="3"/>
  <c r="AZ2015" i="3"/>
  <c r="AY2015" i="3"/>
  <c r="AX2015" i="3"/>
  <c r="AW2015" i="3"/>
  <c r="AV2015" i="3"/>
  <c r="AU2015" i="3"/>
  <c r="AT2015" i="3"/>
  <c r="AS2015" i="3"/>
  <c r="AR2015" i="3"/>
  <c r="AQ2015" i="3"/>
  <c r="AP2015" i="3"/>
  <c r="AO2015" i="3"/>
  <c r="AN2015" i="3"/>
  <c r="AM2015" i="3"/>
  <c r="AL2015" i="3"/>
  <c r="AK2015" i="3"/>
  <c r="AJ2015" i="3"/>
  <c r="AI2015" i="3"/>
  <c r="AH2015" i="3"/>
  <c r="AG2015" i="3"/>
  <c r="AF2015" i="3"/>
  <c r="AE2015" i="3"/>
  <c r="AD2015" i="3"/>
  <c r="AC2015" i="3"/>
  <c r="AB2015" i="3"/>
  <c r="AA2015" i="3"/>
  <c r="Z2015" i="3"/>
  <c r="Y2015" i="3"/>
  <c r="X2015" i="3"/>
  <c r="W2015" i="3"/>
  <c r="V2015" i="3"/>
  <c r="U2015" i="3"/>
  <c r="T2015" i="3"/>
  <c r="S2015" i="3"/>
  <c r="R2015" i="3"/>
  <c r="Q2015" i="3"/>
  <c r="P2015" i="3"/>
  <c r="O2015" i="3"/>
  <c r="N2015" i="3"/>
  <c r="M2015" i="3"/>
  <c r="L2015" i="3"/>
  <c r="K2015" i="3"/>
  <c r="J2015" i="3"/>
  <c r="I2015" i="3"/>
  <c r="H2015" i="3"/>
  <c r="G2015" i="3"/>
  <c r="F2015" i="3"/>
  <c r="D2015" i="3" s="1"/>
  <c r="E2015" i="3"/>
  <c r="C2015" i="3" s="1"/>
  <c r="BC2014" i="3"/>
  <c r="BB2014" i="3"/>
  <c r="BB2032" i="3" s="1"/>
  <c r="BA2014" i="3"/>
  <c r="AZ2014" i="3"/>
  <c r="AY2014" i="3"/>
  <c r="AX2014" i="3"/>
  <c r="AX2032" i="3" s="1"/>
  <c r="AW2014" i="3"/>
  <c r="AV2014" i="3"/>
  <c r="AU2014" i="3"/>
  <c r="AT2014" i="3"/>
  <c r="AT2032" i="3" s="1"/>
  <c r="AS2014" i="3"/>
  <c r="AR2014" i="3"/>
  <c r="AQ2014" i="3"/>
  <c r="AP2014" i="3"/>
  <c r="AP2032" i="3" s="1"/>
  <c r="AO2014" i="3"/>
  <c r="AN2014" i="3"/>
  <c r="AM2014" i="3"/>
  <c r="AL2014" i="3"/>
  <c r="AL2032" i="3" s="1"/>
  <c r="AK2014" i="3"/>
  <c r="AJ2014" i="3"/>
  <c r="AI2014" i="3"/>
  <c r="AI2032" i="3" s="1"/>
  <c r="AH2014" i="3"/>
  <c r="AH2032" i="3" s="1"/>
  <c r="AG2014" i="3"/>
  <c r="AF2014" i="3"/>
  <c r="AE2014" i="3"/>
  <c r="AE2032" i="3" s="1"/>
  <c r="AD2014" i="3"/>
  <c r="AD2032" i="3" s="1"/>
  <c r="AC2014" i="3"/>
  <c r="AB2014" i="3"/>
  <c r="AB2032" i="3" s="1"/>
  <c r="AA2014" i="3"/>
  <c r="AA2032" i="3" s="1"/>
  <c r="Z2014" i="3"/>
  <c r="Z2032" i="3" s="1"/>
  <c r="Y2014" i="3"/>
  <c r="X2014" i="3"/>
  <c r="X2032" i="3" s="1"/>
  <c r="W2014" i="3"/>
  <c r="W2032" i="3" s="1"/>
  <c r="V2014" i="3"/>
  <c r="V2032" i="3" s="1"/>
  <c r="U2014" i="3"/>
  <c r="T2014" i="3"/>
  <c r="T2032" i="3" s="1"/>
  <c r="S2014" i="3"/>
  <c r="S2032" i="3" s="1"/>
  <c r="R2014" i="3"/>
  <c r="R2032" i="3" s="1"/>
  <c r="Q2014" i="3"/>
  <c r="P2014" i="3"/>
  <c r="P2032" i="3" s="1"/>
  <c r="O2014" i="3"/>
  <c r="O2032" i="3" s="1"/>
  <c r="N2014" i="3"/>
  <c r="N2032" i="3" s="1"/>
  <c r="M2014" i="3"/>
  <c r="L2014" i="3"/>
  <c r="L2032" i="3" s="1"/>
  <c r="K2014" i="3"/>
  <c r="K2032" i="3" s="1"/>
  <c r="J2014" i="3"/>
  <c r="J2032" i="3" s="1"/>
  <c r="I2014" i="3"/>
  <c r="H2014" i="3"/>
  <c r="H2032" i="3" s="1"/>
  <c r="G2014" i="3"/>
  <c r="G2032" i="3" s="1"/>
  <c r="F2014" i="3"/>
  <c r="F2032" i="3" s="1"/>
  <c r="E2014" i="3"/>
  <c r="C2014" i="3"/>
  <c r="A2007" i="3"/>
  <c r="M2006" i="3"/>
  <c r="L2006" i="3"/>
  <c r="K2006" i="3"/>
  <c r="BC2003" i="3"/>
  <c r="BB2003" i="3"/>
  <c r="BA2003" i="3"/>
  <c r="AZ2003" i="3"/>
  <c r="AY2003" i="3"/>
  <c r="AX2003" i="3"/>
  <c r="AW2003" i="3"/>
  <c r="AV2003" i="3"/>
  <c r="AU2003" i="3"/>
  <c r="AT2003" i="3"/>
  <c r="AS2003" i="3"/>
  <c r="AR2003" i="3"/>
  <c r="AQ2003" i="3"/>
  <c r="AP2003" i="3"/>
  <c r="AO2003" i="3"/>
  <c r="AN2003" i="3"/>
  <c r="AM2003" i="3"/>
  <c r="AL2003" i="3"/>
  <c r="AK2003" i="3"/>
  <c r="AJ2003" i="3"/>
  <c r="AI2003" i="3"/>
  <c r="AH2003" i="3"/>
  <c r="AG2003" i="3"/>
  <c r="AF2003" i="3"/>
  <c r="AE2003" i="3"/>
  <c r="AD2003" i="3"/>
  <c r="AC2003" i="3"/>
  <c r="AB2003" i="3"/>
  <c r="AA2003" i="3"/>
  <c r="Z2003" i="3"/>
  <c r="Y2003" i="3"/>
  <c r="X2003" i="3"/>
  <c r="W2003" i="3"/>
  <c r="V2003" i="3"/>
  <c r="U2003" i="3"/>
  <c r="T2003" i="3"/>
  <c r="S2003" i="3"/>
  <c r="R2003" i="3"/>
  <c r="Q2003" i="3"/>
  <c r="P2003" i="3"/>
  <c r="O2003" i="3"/>
  <c r="N2003" i="3"/>
  <c r="J2003" i="3"/>
  <c r="I2003" i="3"/>
  <c r="H2003" i="3"/>
  <c r="G2003" i="3"/>
  <c r="F2003" i="3"/>
  <c r="E2003" i="3"/>
  <c r="D2002" i="3"/>
  <c r="C2002" i="3"/>
  <c r="D2001" i="3"/>
  <c r="D2003" i="3" s="1"/>
  <c r="C2001" i="3"/>
  <c r="C2003" i="3" s="1"/>
  <c r="AP2000" i="3"/>
  <c r="Z2000" i="3"/>
  <c r="J2000" i="3"/>
  <c r="BC1999" i="3"/>
  <c r="BB1999" i="3"/>
  <c r="BA1999" i="3"/>
  <c r="AZ1999" i="3"/>
  <c r="AY1999" i="3"/>
  <c r="AX1999" i="3"/>
  <c r="AW1999" i="3"/>
  <c r="AV1999" i="3"/>
  <c r="AU1999" i="3"/>
  <c r="AT1999" i="3"/>
  <c r="AS1999" i="3"/>
  <c r="AR1999" i="3"/>
  <c r="AQ1999" i="3"/>
  <c r="AP1999" i="3"/>
  <c r="AO1999" i="3"/>
  <c r="AN1999" i="3"/>
  <c r="AM1999" i="3"/>
  <c r="AL1999" i="3"/>
  <c r="AK1999" i="3"/>
  <c r="AJ1999" i="3"/>
  <c r="AI1999" i="3"/>
  <c r="AH1999" i="3"/>
  <c r="AG1999" i="3"/>
  <c r="AF1999" i="3"/>
  <c r="AE1999" i="3"/>
  <c r="AD1999" i="3"/>
  <c r="AC1999" i="3"/>
  <c r="AB1999" i="3"/>
  <c r="AA1999" i="3"/>
  <c r="Z1999" i="3"/>
  <c r="Y1999" i="3"/>
  <c r="X1999" i="3"/>
  <c r="W1999" i="3"/>
  <c r="V1999" i="3"/>
  <c r="U1999" i="3"/>
  <c r="T1999" i="3"/>
  <c r="S1999" i="3"/>
  <c r="R1999" i="3"/>
  <c r="Q1999" i="3"/>
  <c r="P1999" i="3"/>
  <c r="O1999" i="3"/>
  <c r="N1999" i="3"/>
  <c r="M1999" i="3"/>
  <c r="L1999" i="3"/>
  <c r="K1999" i="3"/>
  <c r="J1999" i="3"/>
  <c r="I1999" i="3"/>
  <c r="H1999" i="3"/>
  <c r="G1999" i="3"/>
  <c r="F1999" i="3"/>
  <c r="D1999" i="3" s="1"/>
  <c r="E1999" i="3"/>
  <c r="C1999" i="3" s="1"/>
  <c r="BC1998" i="3"/>
  <c r="BC2000" i="3" s="1"/>
  <c r="BB1998" i="3"/>
  <c r="BB2000" i="3" s="1"/>
  <c r="BA1998" i="3"/>
  <c r="BA2000" i="3" s="1"/>
  <c r="AZ1998" i="3"/>
  <c r="AZ2000" i="3" s="1"/>
  <c r="AY1998" i="3"/>
  <c r="AY2000" i="3" s="1"/>
  <c r="AX1998" i="3"/>
  <c r="AX2000" i="3" s="1"/>
  <c r="AW1998" i="3"/>
  <c r="AW2000" i="3" s="1"/>
  <c r="AV1998" i="3"/>
  <c r="AV2000" i="3" s="1"/>
  <c r="AU1998" i="3"/>
  <c r="AU2000" i="3" s="1"/>
  <c r="AT1998" i="3"/>
  <c r="AT2000" i="3" s="1"/>
  <c r="AS1998" i="3"/>
  <c r="AS2000" i="3" s="1"/>
  <c r="AR1998" i="3"/>
  <c r="AR2000" i="3" s="1"/>
  <c r="AQ1998" i="3"/>
  <c r="AQ2000" i="3" s="1"/>
  <c r="AP1998" i="3"/>
  <c r="AO1998" i="3"/>
  <c r="AO2000" i="3" s="1"/>
  <c r="AN1998" i="3"/>
  <c r="AN2000" i="3" s="1"/>
  <c r="AM1998" i="3"/>
  <c r="AM2000" i="3" s="1"/>
  <c r="AL1998" i="3"/>
  <c r="AL2000" i="3" s="1"/>
  <c r="AK1998" i="3"/>
  <c r="AK2000" i="3" s="1"/>
  <c r="AJ1998" i="3"/>
  <c r="AJ2000" i="3" s="1"/>
  <c r="AI1998" i="3"/>
  <c r="AI2000" i="3" s="1"/>
  <c r="AH1998" i="3"/>
  <c r="AH2000" i="3" s="1"/>
  <c r="AG1998" i="3"/>
  <c r="AG2000" i="3" s="1"/>
  <c r="AF1998" i="3"/>
  <c r="AF2000" i="3" s="1"/>
  <c r="AE1998" i="3"/>
  <c r="AE2000" i="3" s="1"/>
  <c r="AD1998" i="3"/>
  <c r="AD2000" i="3" s="1"/>
  <c r="AC1998" i="3"/>
  <c r="AC2000" i="3" s="1"/>
  <c r="AB1998" i="3"/>
  <c r="AB2000" i="3" s="1"/>
  <c r="AA1998" i="3"/>
  <c r="AA2000" i="3" s="1"/>
  <c r="Z1998" i="3"/>
  <c r="Y1998" i="3"/>
  <c r="Y2000" i="3" s="1"/>
  <c r="X1998" i="3"/>
  <c r="X2000" i="3" s="1"/>
  <c r="W1998" i="3"/>
  <c r="W2000" i="3" s="1"/>
  <c r="V1998" i="3"/>
  <c r="V2000" i="3" s="1"/>
  <c r="U1998" i="3"/>
  <c r="U2000" i="3" s="1"/>
  <c r="T1998" i="3"/>
  <c r="T2000" i="3" s="1"/>
  <c r="S1998" i="3"/>
  <c r="S2000" i="3" s="1"/>
  <c r="R1998" i="3"/>
  <c r="R2000" i="3" s="1"/>
  <c r="Q1998" i="3"/>
  <c r="Q2000" i="3" s="1"/>
  <c r="P1998" i="3"/>
  <c r="P2000" i="3" s="1"/>
  <c r="O1998" i="3"/>
  <c r="O2000" i="3" s="1"/>
  <c r="N1998" i="3"/>
  <c r="N2000" i="3" s="1"/>
  <c r="M1998" i="3"/>
  <c r="M2000" i="3" s="1"/>
  <c r="L1998" i="3"/>
  <c r="L2000" i="3" s="1"/>
  <c r="K1998" i="3"/>
  <c r="K2000" i="3" s="1"/>
  <c r="J1998" i="3"/>
  <c r="I1998" i="3"/>
  <c r="I2000" i="3" s="1"/>
  <c r="H1998" i="3"/>
  <c r="H2000" i="3" s="1"/>
  <c r="G1998" i="3"/>
  <c r="G2000" i="3" s="1"/>
  <c r="F1998" i="3"/>
  <c r="F2000" i="3" s="1"/>
  <c r="E1998" i="3"/>
  <c r="BA1997" i="3"/>
  <c r="AW1997" i="3"/>
  <c r="AK1997" i="3"/>
  <c r="AG1997" i="3"/>
  <c r="U1997" i="3"/>
  <c r="Q1997" i="3"/>
  <c r="BC1996" i="3"/>
  <c r="BB1996" i="3"/>
  <c r="BA1996" i="3"/>
  <c r="AZ1996" i="3"/>
  <c r="AY1996" i="3"/>
  <c r="AX1996" i="3"/>
  <c r="AW1996" i="3"/>
  <c r="AV1996" i="3"/>
  <c r="AU1996" i="3"/>
  <c r="AT1996" i="3"/>
  <c r="AS1996" i="3"/>
  <c r="AR1996" i="3"/>
  <c r="AQ1996" i="3"/>
  <c r="AP1996" i="3"/>
  <c r="AO1996" i="3"/>
  <c r="AN1996" i="3"/>
  <c r="AM1996" i="3"/>
  <c r="AL1996" i="3"/>
  <c r="AK1996" i="3"/>
  <c r="AJ1996" i="3"/>
  <c r="AI1996" i="3"/>
  <c r="AH1996" i="3"/>
  <c r="AG1996" i="3"/>
  <c r="AF1996" i="3"/>
  <c r="AE1996" i="3"/>
  <c r="AD1996" i="3"/>
  <c r="AC1996" i="3"/>
  <c r="AB1996" i="3"/>
  <c r="AA1996" i="3"/>
  <c r="Z1996" i="3"/>
  <c r="Y1996" i="3"/>
  <c r="X1996" i="3"/>
  <c r="W1996" i="3"/>
  <c r="V1996" i="3"/>
  <c r="U1996" i="3"/>
  <c r="T1996" i="3"/>
  <c r="S1996" i="3"/>
  <c r="R1996" i="3"/>
  <c r="Q1996" i="3"/>
  <c r="P1996" i="3"/>
  <c r="O1996" i="3"/>
  <c r="N1996" i="3"/>
  <c r="M1996" i="3"/>
  <c r="L1996" i="3"/>
  <c r="K1996" i="3"/>
  <c r="J1996" i="3"/>
  <c r="I1996" i="3"/>
  <c r="H1996" i="3"/>
  <c r="G1996" i="3"/>
  <c r="F1996" i="3"/>
  <c r="D1996" i="3" s="1"/>
  <c r="E1996" i="3"/>
  <c r="C1996" i="3" s="1"/>
  <c r="BC1995" i="3"/>
  <c r="BC1997" i="3" s="1"/>
  <c r="BB1995" i="3"/>
  <c r="BA1995" i="3"/>
  <c r="AZ1995" i="3"/>
  <c r="AZ1997" i="3" s="1"/>
  <c r="AY1995" i="3"/>
  <c r="AY1997" i="3" s="1"/>
  <c r="AX1995" i="3"/>
  <c r="AW1995" i="3"/>
  <c r="AV1995" i="3"/>
  <c r="AV1997" i="3" s="1"/>
  <c r="AU1995" i="3"/>
  <c r="AU1997" i="3" s="1"/>
  <c r="AT1995" i="3"/>
  <c r="AS1995" i="3"/>
  <c r="AS1997" i="3" s="1"/>
  <c r="AR1995" i="3"/>
  <c r="AR1997" i="3" s="1"/>
  <c r="AQ1995" i="3"/>
  <c r="AQ1997" i="3" s="1"/>
  <c r="AP1995" i="3"/>
  <c r="AO1995" i="3"/>
  <c r="AO1997" i="3" s="1"/>
  <c r="AN1995" i="3"/>
  <c r="AN1997" i="3" s="1"/>
  <c r="AM1995" i="3"/>
  <c r="AM1997" i="3" s="1"/>
  <c r="AL1995" i="3"/>
  <c r="AK1995" i="3"/>
  <c r="AJ1995" i="3"/>
  <c r="AJ1997" i="3" s="1"/>
  <c r="AI1995" i="3"/>
  <c r="AI1997" i="3" s="1"/>
  <c r="AH1995" i="3"/>
  <c r="AG1995" i="3"/>
  <c r="AF1995" i="3"/>
  <c r="AF1997" i="3" s="1"/>
  <c r="AE1995" i="3"/>
  <c r="AE1997" i="3" s="1"/>
  <c r="AD1995" i="3"/>
  <c r="AC1995" i="3"/>
  <c r="AC1997" i="3" s="1"/>
  <c r="AB1995" i="3"/>
  <c r="AB1997" i="3" s="1"/>
  <c r="AA1995" i="3"/>
  <c r="AA1997" i="3" s="1"/>
  <c r="Z1995" i="3"/>
  <c r="Y1995" i="3"/>
  <c r="Y1997" i="3" s="1"/>
  <c r="X1995" i="3"/>
  <c r="X1997" i="3" s="1"/>
  <c r="W1995" i="3"/>
  <c r="W1997" i="3" s="1"/>
  <c r="V1995" i="3"/>
  <c r="U1995" i="3"/>
  <c r="T1995" i="3"/>
  <c r="T1997" i="3" s="1"/>
  <c r="S1995" i="3"/>
  <c r="S1997" i="3" s="1"/>
  <c r="R1995" i="3"/>
  <c r="Q1995" i="3"/>
  <c r="P1995" i="3"/>
  <c r="P1997" i="3" s="1"/>
  <c r="O1995" i="3"/>
  <c r="O1997" i="3" s="1"/>
  <c r="N1995" i="3"/>
  <c r="M1995" i="3"/>
  <c r="L1995" i="3"/>
  <c r="K1995" i="3"/>
  <c r="J1995" i="3"/>
  <c r="I1995" i="3"/>
  <c r="I1997" i="3" s="1"/>
  <c r="H1995" i="3"/>
  <c r="H1997" i="3" s="1"/>
  <c r="G1995" i="3"/>
  <c r="G1997" i="3" s="1"/>
  <c r="F1995" i="3"/>
  <c r="E1995" i="3"/>
  <c r="E1997" i="3" s="1"/>
  <c r="C1995" i="3"/>
  <c r="BC1994" i="3"/>
  <c r="BB1994" i="3"/>
  <c r="BA1994" i="3"/>
  <c r="AZ1994" i="3"/>
  <c r="AY1994" i="3"/>
  <c r="AX1994" i="3"/>
  <c r="AW1994" i="3"/>
  <c r="AV1994" i="3"/>
  <c r="AU1994" i="3"/>
  <c r="AT1994" i="3"/>
  <c r="AS1994" i="3"/>
  <c r="AR1994" i="3"/>
  <c r="AQ1994" i="3"/>
  <c r="AP1994" i="3"/>
  <c r="AO1994" i="3"/>
  <c r="AN1994" i="3"/>
  <c r="AM1994" i="3"/>
  <c r="AL1994" i="3"/>
  <c r="AK1994" i="3"/>
  <c r="AJ1994" i="3"/>
  <c r="AI1994" i="3"/>
  <c r="AH1994" i="3"/>
  <c r="AG1994" i="3"/>
  <c r="AF1994" i="3"/>
  <c r="AE1994" i="3"/>
  <c r="AD1994" i="3"/>
  <c r="AC1994" i="3"/>
  <c r="AB1994" i="3"/>
  <c r="AA1994" i="3"/>
  <c r="Z1994" i="3"/>
  <c r="Y1994" i="3"/>
  <c r="X1994" i="3"/>
  <c r="W1994" i="3"/>
  <c r="V1994" i="3"/>
  <c r="U1994" i="3"/>
  <c r="T1994" i="3"/>
  <c r="S1994" i="3"/>
  <c r="R1994" i="3"/>
  <c r="Q1994" i="3"/>
  <c r="P1994" i="3"/>
  <c r="O1994" i="3"/>
  <c r="N1994" i="3"/>
  <c r="J1994" i="3"/>
  <c r="I1994" i="3"/>
  <c r="H1994" i="3"/>
  <c r="G1994" i="3"/>
  <c r="F1994" i="3"/>
  <c r="E1994" i="3"/>
  <c r="D1993" i="3"/>
  <c r="D1994" i="3" s="1"/>
  <c r="C1993" i="3"/>
  <c r="C1994" i="3" s="1"/>
  <c r="AZ1992" i="3"/>
  <c r="AW1992" i="3"/>
  <c r="AK1992" i="3"/>
  <c r="AG1992" i="3"/>
  <c r="U1992" i="3"/>
  <c r="Q1992" i="3"/>
  <c r="BC1991" i="3"/>
  <c r="BC1992" i="3" s="1"/>
  <c r="BB1991" i="3"/>
  <c r="BB1992" i="3" s="1"/>
  <c r="BA1991" i="3"/>
  <c r="BA1992" i="3" s="1"/>
  <c r="AZ1991" i="3"/>
  <c r="AY1991" i="3"/>
  <c r="AY1992" i="3" s="1"/>
  <c r="AX1991" i="3"/>
  <c r="AX1992" i="3" s="1"/>
  <c r="AW1991" i="3"/>
  <c r="AV1991" i="3"/>
  <c r="AV1992" i="3" s="1"/>
  <c r="AU1991" i="3"/>
  <c r="AU1992" i="3" s="1"/>
  <c r="AT1991" i="3"/>
  <c r="AT1992" i="3" s="1"/>
  <c r="AS1991" i="3"/>
  <c r="AS1992" i="3" s="1"/>
  <c r="AR1991" i="3"/>
  <c r="AR1992" i="3" s="1"/>
  <c r="AQ1991" i="3"/>
  <c r="AQ1992" i="3" s="1"/>
  <c r="AP1991" i="3"/>
  <c r="AP1992" i="3" s="1"/>
  <c r="AO1991" i="3"/>
  <c r="AO1992" i="3" s="1"/>
  <c r="AN1991" i="3"/>
  <c r="AN1992" i="3" s="1"/>
  <c r="AM1991" i="3"/>
  <c r="AM1992" i="3" s="1"/>
  <c r="AL1991" i="3"/>
  <c r="AL1992" i="3" s="1"/>
  <c r="AK1991" i="3"/>
  <c r="AJ1991" i="3"/>
  <c r="AJ1992" i="3" s="1"/>
  <c r="AI1991" i="3"/>
  <c r="AI1992" i="3" s="1"/>
  <c r="AH1991" i="3"/>
  <c r="AH1992" i="3" s="1"/>
  <c r="AG1991" i="3"/>
  <c r="AF1991" i="3"/>
  <c r="AF1992" i="3" s="1"/>
  <c r="AE1991" i="3"/>
  <c r="AE1992" i="3" s="1"/>
  <c r="AD1991" i="3"/>
  <c r="AD1992" i="3" s="1"/>
  <c r="AC1991" i="3"/>
  <c r="AC1992" i="3" s="1"/>
  <c r="AB1991" i="3"/>
  <c r="AB1992" i="3" s="1"/>
  <c r="AA1991" i="3"/>
  <c r="AA1992" i="3" s="1"/>
  <c r="Z1991" i="3"/>
  <c r="Z1992" i="3" s="1"/>
  <c r="Y1991" i="3"/>
  <c r="Y1992" i="3" s="1"/>
  <c r="X1991" i="3"/>
  <c r="X1992" i="3" s="1"/>
  <c r="W1991" i="3"/>
  <c r="W1992" i="3" s="1"/>
  <c r="V1991" i="3"/>
  <c r="V1992" i="3" s="1"/>
  <c r="U1991" i="3"/>
  <c r="T1991" i="3"/>
  <c r="T1992" i="3" s="1"/>
  <c r="S1991" i="3"/>
  <c r="S1992" i="3" s="1"/>
  <c r="R1991" i="3"/>
  <c r="R1992" i="3" s="1"/>
  <c r="Q1991" i="3"/>
  <c r="P1991" i="3"/>
  <c r="P1992" i="3" s="1"/>
  <c r="O1991" i="3"/>
  <c r="O1992" i="3" s="1"/>
  <c r="N1991" i="3"/>
  <c r="N1992" i="3" s="1"/>
  <c r="M1991" i="3"/>
  <c r="L1991" i="3"/>
  <c r="K1991" i="3"/>
  <c r="J1991" i="3"/>
  <c r="J1992" i="3" s="1"/>
  <c r="I1991" i="3"/>
  <c r="I1992" i="3" s="1"/>
  <c r="H1991" i="3"/>
  <c r="H1992" i="3" s="1"/>
  <c r="G1991" i="3"/>
  <c r="G1992" i="3" s="1"/>
  <c r="F1991" i="3"/>
  <c r="E1991" i="3"/>
  <c r="E1992" i="3" s="1"/>
  <c r="BC1989" i="3"/>
  <c r="BB1989" i="3"/>
  <c r="BA1989" i="3"/>
  <c r="AZ1989" i="3"/>
  <c r="AY1989" i="3"/>
  <c r="AX1989" i="3"/>
  <c r="AW1989" i="3"/>
  <c r="AV1989" i="3"/>
  <c r="AU1989" i="3"/>
  <c r="AT1989" i="3"/>
  <c r="AS1989" i="3"/>
  <c r="AR1989" i="3"/>
  <c r="AQ1989" i="3"/>
  <c r="AP1989" i="3"/>
  <c r="AO1989" i="3"/>
  <c r="AN1989" i="3"/>
  <c r="AM1989" i="3"/>
  <c r="AL1989" i="3"/>
  <c r="AK1989" i="3"/>
  <c r="AJ1989" i="3"/>
  <c r="AI1989" i="3"/>
  <c r="AH1989" i="3"/>
  <c r="AG1989" i="3"/>
  <c r="AF1989" i="3"/>
  <c r="AE1989" i="3"/>
  <c r="AD1989" i="3"/>
  <c r="AC1989" i="3"/>
  <c r="AB1989" i="3"/>
  <c r="AA1989" i="3"/>
  <c r="Z1989" i="3"/>
  <c r="Y1989" i="3"/>
  <c r="X1989" i="3"/>
  <c r="W1989" i="3"/>
  <c r="V1989" i="3"/>
  <c r="U1989" i="3"/>
  <c r="T1989" i="3"/>
  <c r="S1989" i="3"/>
  <c r="R1989" i="3"/>
  <c r="Q1989" i="3"/>
  <c r="P1989" i="3"/>
  <c r="O1989" i="3"/>
  <c r="N1989" i="3"/>
  <c r="M1989" i="3"/>
  <c r="L1989" i="3"/>
  <c r="K1989" i="3"/>
  <c r="J1989" i="3"/>
  <c r="I1989" i="3"/>
  <c r="H1989" i="3"/>
  <c r="G1989" i="3"/>
  <c r="F1989" i="3"/>
  <c r="D1989" i="3" s="1"/>
  <c r="E1989" i="3"/>
  <c r="BC1988" i="3"/>
  <c r="BB1988" i="3"/>
  <c r="BA1988" i="3"/>
  <c r="AZ1988" i="3"/>
  <c r="AY1988" i="3"/>
  <c r="AX1988" i="3"/>
  <c r="AW1988" i="3"/>
  <c r="AV1988" i="3"/>
  <c r="AU1988" i="3"/>
  <c r="AT1988" i="3"/>
  <c r="AS1988" i="3"/>
  <c r="AR1988" i="3"/>
  <c r="AQ1988" i="3"/>
  <c r="AP1988" i="3"/>
  <c r="AO1988" i="3"/>
  <c r="AN1988" i="3"/>
  <c r="AM1988" i="3"/>
  <c r="AL1988" i="3"/>
  <c r="AK1988" i="3"/>
  <c r="AJ1988" i="3"/>
  <c r="AI1988" i="3"/>
  <c r="AH1988" i="3"/>
  <c r="AG1988" i="3"/>
  <c r="AF1988" i="3"/>
  <c r="AE1988" i="3"/>
  <c r="AD1988" i="3"/>
  <c r="AC1988" i="3"/>
  <c r="AB1988" i="3"/>
  <c r="AA1988" i="3"/>
  <c r="Z1988" i="3"/>
  <c r="Y1988" i="3"/>
  <c r="X1988" i="3"/>
  <c r="W1988" i="3"/>
  <c r="V1988" i="3"/>
  <c r="U1988" i="3"/>
  <c r="T1988" i="3"/>
  <c r="S1988" i="3"/>
  <c r="R1988" i="3"/>
  <c r="Q1988" i="3"/>
  <c r="P1988" i="3"/>
  <c r="O1988" i="3"/>
  <c r="N1988" i="3"/>
  <c r="M1988" i="3"/>
  <c r="L1988" i="3"/>
  <c r="K1988" i="3"/>
  <c r="J1988" i="3"/>
  <c r="I1988" i="3"/>
  <c r="H1988" i="3"/>
  <c r="G1988" i="3"/>
  <c r="F1988" i="3"/>
  <c r="D1988" i="3" s="1"/>
  <c r="E1988" i="3"/>
  <c r="C1988" i="3" s="1"/>
  <c r="BC1987" i="3"/>
  <c r="BB1987" i="3"/>
  <c r="BA1987" i="3"/>
  <c r="AZ1987" i="3"/>
  <c r="AY1987" i="3"/>
  <c r="AX1987" i="3"/>
  <c r="AW1987" i="3"/>
  <c r="AV1987" i="3"/>
  <c r="AU1987" i="3"/>
  <c r="AT1987" i="3"/>
  <c r="AS1987" i="3"/>
  <c r="AR1987" i="3"/>
  <c r="AQ1987" i="3"/>
  <c r="AP1987" i="3"/>
  <c r="AO1987" i="3"/>
  <c r="AN1987" i="3"/>
  <c r="AM1987" i="3"/>
  <c r="AL1987" i="3"/>
  <c r="AK1987" i="3"/>
  <c r="AJ1987" i="3"/>
  <c r="AI1987" i="3"/>
  <c r="AH1987" i="3"/>
  <c r="AG1987" i="3"/>
  <c r="AF1987" i="3"/>
  <c r="AE1987" i="3"/>
  <c r="AD1987" i="3"/>
  <c r="AC1987" i="3"/>
  <c r="AB1987" i="3"/>
  <c r="AA1987" i="3"/>
  <c r="Z1987" i="3"/>
  <c r="Y1987" i="3"/>
  <c r="X1987" i="3"/>
  <c r="W1987" i="3"/>
  <c r="V1987" i="3"/>
  <c r="U1987" i="3"/>
  <c r="T1987" i="3"/>
  <c r="S1987" i="3"/>
  <c r="R1987" i="3"/>
  <c r="Q1987" i="3"/>
  <c r="P1987" i="3"/>
  <c r="O1987" i="3"/>
  <c r="N1987" i="3"/>
  <c r="M1987" i="3"/>
  <c r="L1987" i="3"/>
  <c r="K1987" i="3"/>
  <c r="J1987" i="3"/>
  <c r="I1987" i="3"/>
  <c r="H1987" i="3"/>
  <c r="G1987" i="3"/>
  <c r="F1987" i="3"/>
  <c r="D1987" i="3" s="1"/>
  <c r="E1987" i="3"/>
  <c r="C1987" i="3" s="1"/>
  <c r="BC1986" i="3"/>
  <c r="BB1986" i="3"/>
  <c r="BA1986" i="3"/>
  <c r="AZ1986" i="3"/>
  <c r="AY1986" i="3"/>
  <c r="AX1986" i="3"/>
  <c r="AW1986" i="3"/>
  <c r="AV1986" i="3"/>
  <c r="AU1986" i="3"/>
  <c r="AT1986" i="3"/>
  <c r="AS1986" i="3"/>
  <c r="AR1986" i="3"/>
  <c r="AQ1986" i="3"/>
  <c r="AP1986" i="3"/>
  <c r="AO1986" i="3"/>
  <c r="AN1986" i="3"/>
  <c r="AM1986" i="3"/>
  <c r="AL1986" i="3"/>
  <c r="AK1986" i="3"/>
  <c r="AJ1986" i="3"/>
  <c r="AI1986" i="3"/>
  <c r="AH1986" i="3"/>
  <c r="AG1986" i="3"/>
  <c r="AF1986" i="3"/>
  <c r="AE1986" i="3"/>
  <c r="AD1986" i="3"/>
  <c r="AC1986" i="3"/>
  <c r="AB1986" i="3"/>
  <c r="AA1986" i="3"/>
  <c r="Z1986" i="3"/>
  <c r="Y1986" i="3"/>
  <c r="X1986" i="3"/>
  <c r="W1986" i="3"/>
  <c r="V1986" i="3"/>
  <c r="U1986" i="3"/>
  <c r="T1986" i="3"/>
  <c r="S1986" i="3"/>
  <c r="R1986" i="3"/>
  <c r="Q1986" i="3"/>
  <c r="P1986" i="3"/>
  <c r="O1986" i="3"/>
  <c r="N1986" i="3"/>
  <c r="M1986" i="3"/>
  <c r="L1986" i="3"/>
  <c r="K1986" i="3"/>
  <c r="J1986" i="3"/>
  <c r="I1986" i="3"/>
  <c r="H1986" i="3"/>
  <c r="G1986" i="3"/>
  <c r="F1986" i="3"/>
  <c r="D1986" i="3" s="1"/>
  <c r="E1986" i="3"/>
  <c r="BC1985" i="3"/>
  <c r="BB1985" i="3"/>
  <c r="BA1985" i="3"/>
  <c r="AZ1985" i="3"/>
  <c r="AY1985" i="3"/>
  <c r="AX1985" i="3"/>
  <c r="AW1985" i="3"/>
  <c r="AV1985" i="3"/>
  <c r="AU1985" i="3"/>
  <c r="AT1985" i="3"/>
  <c r="AS1985" i="3"/>
  <c r="AR1985" i="3"/>
  <c r="AQ1985" i="3"/>
  <c r="AP1985" i="3"/>
  <c r="AO1985" i="3"/>
  <c r="AN1985" i="3"/>
  <c r="AM1985" i="3"/>
  <c r="AL1985" i="3"/>
  <c r="AK1985" i="3"/>
  <c r="AJ1985" i="3"/>
  <c r="AI1985" i="3"/>
  <c r="AH1985" i="3"/>
  <c r="AG1985" i="3"/>
  <c r="AF1985" i="3"/>
  <c r="AE1985" i="3"/>
  <c r="AD1985" i="3"/>
  <c r="AC1985" i="3"/>
  <c r="AB1985" i="3"/>
  <c r="AA1985" i="3"/>
  <c r="Z1985" i="3"/>
  <c r="Y1985" i="3"/>
  <c r="X1985" i="3"/>
  <c r="W1985" i="3"/>
  <c r="V1985" i="3"/>
  <c r="U1985" i="3"/>
  <c r="T1985" i="3"/>
  <c r="S1985" i="3"/>
  <c r="R1985" i="3"/>
  <c r="Q1985" i="3"/>
  <c r="P1985" i="3"/>
  <c r="O1985" i="3"/>
  <c r="N1985" i="3"/>
  <c r="M1985" i="3"/>
  <c r="L1985" i="3"/>
  <c r="K1985" i="3"/>
  <c r="J1985" i="3"/>
  <c r="I1985" i="3"/>
  <c r="H1985" i="3"/>
  <c r="G1985" i="3"/>
  <c r="F1985" i="3"/>
  <c r="D1985" i="3" s="1"/>
  <c r="E1985" i="3"/>
  <c r="BC1984" i="3"/>
  <c r="BB1984" i="3"/>
  <c r="BA1984" i="3"/>
  <c r="AZ1984" i="3"/>
  <c r="AY1984" i="3"/>
  <c r="AX1984" i="3"/>
  <c r="AW1984" i="3"/>
  <c r="AV1984" i="3"/>
  <c r="AU1984" i="3"/>
  <c r="AT1984" i="3"/>
  <c r="AS1984" i="3"/>
  <c r="AR1984" i="3"/>
  <c r="AQ1984" i="3"/>
  <c r="AP1984" i="3"/>
  <c r="AO1984" i="3"/>
  <c r="AN1984" i="3"/>
  <c r="AM1984" i="3"/>
  <c r="AL1984" i="3"/>
  <c r="AK1984" i="3"/>
  <c r="AJ1984" i="3"/>
  <c r="AI1984" i="3"/>
  <c r="AH1984" i="3"/>
  <c r="AG1984" i="3"/>
  <c r="AF1984" i="3"/>
  <c r="AE1984" i="3"/>
  <c r="AD1984" i="3"/>
  <c r="AC1984" i="3"/>
  <c r="AB1984" i="3"/>
  <c r="AA1984" i="3"/>
  <c r="Z1984" i="3"/>
  <c r="Y1984" i="3"/>
  <c r="X1984" i="3"/>
  <c r="W1984" i="3"/>
  <c r="V1984" i="3"/>
  <c r="U1984" i="3"/>
  <c r="T1984" i="3"/>
  <c r="S1984" i="3"/>
  <c r="R1984" i="3"/>
  <c r="Q1984" i="3"/>
  <c r="P1984" i="3"/>
  <c r="O1984" i="3"/>
  <c r="N1984" i="3"/>
  <c r="M1984" i="3"/>
  <c r="L1984" i="3"/>
  <c r="K1984" i="3"/>
  <c r="J1984" i="3"/>
  <c r="I1984" i="3"/>
  <c r="H1984" i="3"/>
  <c r="G1984" i="3"/>
  <c r="F1984" i="3"/>
  <c r="D1984" i="3" s="1"/>
  <c r="E1984" i="3"/>
  <c r="C1984" i="3" s="1"/>
  <c r="BC1983" i="3"/>
  <c r="BB1983" i="3"/>
  <c r="BA1983" i="3"/>
  <c r="AZ1983" i="3"/>
  <c r="AY1983" i="3"/>
  <c r="AX1983" i="3"/>
  <c r="AW1983" i="3"/>
  <c r="AV1983" i="3"/>
  <c r="AU1983" i="3"/>
  <c r="AT1983" i="3"/>
  <c r="AS1983" i="3"/>
  <c r="AR1983" i="3"/>
  <c r="AQ1983" i="3"/>
  <c r="AP1983" i="3"/>
  <c r="AO1983" i="3"/>
  <c r="AN1983" i="3"/>
  <c r="AM1983" i="3"/>
  <c r="AL1983" i="3"/>
  <c r="AK1983" i="3"/>
  <c r="AJ1983" i="3"/>
  <c r="AI1983" i="3"/>
  <c r="AH1983" i="3"/>
  <c r="AG1983" i="3"/>
  <c r="AF1983" i="3"/>
  <c r="AE1983" i="3"/>
  <c r="AD1983" i="3"/>
  <c r="AC1983" i="3"/>
  <c r="AB1983" i="3"/>
  <c r="AA1983" i="3"/>
  <c r="Z1983" i="3"/>
  <c r="Y1983" i="3"/>
  <c r="X1983" i="3"/>
  <c r="W1983" i="3"/>
  <c r="V1983" i="3"/>
  <c r="U1983" i="3"/>
  <c r="T1983" i="3"/>
  <c r="S1983" i="3"/>
  <c r="R1983" i="3"/>
  <c r="Q1983" i="3"/>
  <c r="P1983" i="3"/>
  <c r="O1983" i="3"/>
  <c r="N1983" i="3"/>
  <c r="M1983" i="3"/>
  <c r="L1983" i="3"/>
  <c r="K1983" i="3"/>
  <c r="J1983" i="3"/>
  <c r="I1983" i="3"/>
  <c r="H1983" i="3"/>
  <c r="G1983" i="3"/>
  <c r="F1983" i="3"/>
  <c r="D1983" i="3" s="1"/>
  <c r="E1983" i="3"/>
  <c r="C1983" i="3" s="1"/>
  <c r="BC1982" i="3"/>
  <c r="BB1982" i="3"/>
  <c r="BA1982" i="3"/>
  <c r="AZ1982" i="3"/>
  <c r="AY1982" i="3"/>
  <c r="AX1982" i="3"/>
  <c r="AW1982" i="3"/>
  <c r="AV1982" i="3"/>
  <c r="AU1982" i="3"/>
  <c r="AT1982" i="3"/>
  <c r="AS1982" i="3"/>
  <c r="AR1982" i="3"/>
  <c r="AQ1982" i="3"/>
  <c r="AP1982" i="3"/>
  <c r="AO1982" i="3"/>
  <c r="AN1982" i="3"/>
  <c r="AM1982" i="3"/>
  <c r="AL1982" i="3"/>
  <c r="AK1982" i="3"/>
  <c r="AJ1982" i="3"/>
  <c r="AI1982" i="3"/>
  <c r="AH1982" i="3"/>
  <c r="AG1982" i="3"/>
  <c r="AF1982" i="3"/>
  <c r="AE1982" i="3"/>
  <c r="AD1982" i="3"/>
  <c r="AC1982" i="3"/>
  <c r="AB1982" i="3"/>
  <c r="AA1982" i="3"/>
  <c r="Z1982" i="3"/>
  <c r="Y1982" i="3"/>
  <c r="X1982" i="3"/>
  <c r="W1982" i="3"/>
  <c r="V1982" i="3"/>
  <c r="U1982" i="3"/>
  <c r="T1982" i="3"/>
  <c r="S1982" i="3"/>
  <c r="R1982" i="3"/>
  <c r="Q1982" i="3"/>
  <c r="P1982" i="3"/>
  <c r="O1982" i="3"/>
  <c r="N1982" i="3"/>
  <c r="M1982" i="3"/>
  <c r="L1982" i="3"/>
  <c r="K1982" i="3"/>
  <c r="J1982" i="3"/>
  <c r="I1982" i="3"/>
  <c r="H1982" i="3"/>
  <c r="G1982" i="3"/>
  <c r="F1982" i="3"/>
  <c r="D1982" i="3" s="1"/>
  <c r="E1982" i="3"/>
  <c r="BC1981" i="3"/>
  <c r="BC1990" i="3" s="1"/>
  <c r="BB1981" i="3"/>
  <c r="BA1981" i="3"/>
  <c r="AZ1981" i="3"/>
  <c r="AY1981" i="3"/>
  <c r="AY1990" i="3" s="1"/>
  <c r="AX1981" i="3"/>
  <c r="AW1981" i="3"/>
  <c r="AV1981" i="3"/>
  <c r="AU1981" i="3"/>
  <c r="AU1990" i="3" s="1"/>
  <c r="AT1981" i="3"/>
  <c r="AS1981" i="3"/>
  <c r="AR1981" i="3"/>
  <c r="AQ1981" i="3"/>
  <c r="AQ1990" i="3" s="1"/>
  <c r="AP1981" i="3"/>
  <c r="AO1981" i="3"/>
  <c r="AN1981" i="3"/>
  <c r="AM1981" i="3"/>
  <c r="AM1990" i="3" s="1"/>
  <c r="AL1981" i="3"/>
  <c r="AK1981" i="3"/>
  <c r="AJ1981" i="3"/>
  <c r="AI1981" i="3"/>
  <c r="AI1990" i="3" s="1"/>
  <c r="AH1981" i="3"/>
  <c r="AG1981" i="3"/>
  <c r="AF1981" i="3"/>
  <c r="AE1981" i="3"/>
  <c r="AE1990" i="3" s="1"/>
  <c r="AD1981" i="3"/>
  <c r="AC1981" i="3"/>
  <c r="AB1981" i="3"/>
  <c r="AA1981" i="3"/>
  <c r="AA1990" i="3" s="1"/>
  <c r="Z1981" i="3"/>
  <c r="Y1981" i="3"/>
  <c r="X1981" i="3"/>
  <c r="W1981" i="3"/>
  <c r="W1990" i="3" s="1"/>
  <c r="V1981" i="3"/>
  <c r="U1981" i="3"/>
  <c r="T1981" i="3"/>
  <c r="S1981" i="3"/>
  <c r="S1990" i="3" s="1"/>
  <c r="R1981" i="3"/>
  <c r="Q1981" i="3"/>
  <c r="P1981" i="3"/>
  <c r="O1981" i="3"/>
  <c r="O1990" i="3" s="1"/>
  <c r="N1981" i="3"/>
  <c r="M1981" i="3"/>
  <c r="L1981" i="3"/>
  <c r="K1981" i="3"/>
  <c r="J1981" i="3"/>
  <c r="I1981" i="3"/>
  <c r="H1981" i="3"/>
  <c r="H1990" i="3" s="1"/>
  <c r="G1981" i="3"/>
  <c r="G1990" i="3" s="1"/>
  <c r="F1981" i="3"/>
  <c r="D1981" i="3" s="1"/>
  <c r="E1981" i="3"/>
  <c r="BC1979" i="3"/>
  <c r="BB1979" i="3"/>
  <c r="BA1979" i="3"/>
  <c r="AZ1979" i="3"/>
  <c r="AY1979" i="3"/>
  <c r="AX1979" i="3"/>
  <c r="AW1979" i="3"/>
  <c r="AV1979" i="3"/>
  <c r="AU1979" i="3"/>
  <c r="AT1979" i="3"/>
  <c r="AS1979" i="3"/>
  <c r="AR1979" i="3"/>
  <c r="AQ1979" i="3"/>
  <c r="AP1979" i="3"/>
  <c r="AO1979" i="3"/>
  <c r="AN1979" i="3"/>
  <c r="AM1979" i="3"/>
  <c r="AL1979" i="3"/>
  <c r="AK1979" i="3"/>
  <c r="AJ1979" i="3"/>
  <c r="AI1979" i="3"/>
  <c r="AH1979" i="3"/>
  <c r="AG1979" i="3"/>
  <c r="AF1979" i="3"/>
  <c r="AE1979" i="3"/>
  <c r="AD1979" i="3"/>
  <c r="AC1979" i="3"/>
  <c r="AB1979" i="3"/>
  <c r="AA1979" i="3"/>
  <c r="Z1979" i="3"/>
  <c r="Y1979" i="3"/>
  <c r="X1979" i="3"/>
  <c r="W1979" i="3"/>
  <c r="V1979" i="3"/>
  <c r="U1979" i="3"/>
  <c r="T1979" i="3"/>
  <c r="S1979" i="3"/>
  <c r="R1979" i="3"/>
  <c r="Q1979" i="3"/>
  <c r="P1979" i="3"/>
  <c r="O1979" i="3"/>
  <c r="N1979" i="3"/>
  <c r="M1979" i="3"/>
  <c r="L1979" i="3"/>
  <c r="K1979" i="3"/>
  <c r="J1979" i="3"/>
  <c r="I1979" i="3"/>
  <c r="H1979" i="3"/>
  <c r="G1979" i="3"/>
  <c r="F1979" i="3"/>
  <c r="D1979" i="3" s="1"/>
  <c r="E1979" i="3"/>
  <c r="C1979" i="3" s="1"/>
  <c r="BC1978" i="3"/>
  <c r="BB1978" i="3"/>
  <c r="BA1978" i="3"/>
  <c r="AZ1978" i="3"/>
  <c r="AY1978" i="3"/>
  <c r="AX1978" i="3"/>
  <c r="AW1978" i="3"/>
  <c r="AV1978" i="3"/>
  <c r="AU1978" i="3"/>
  <c r="AT1978" i="3"/>
  <c r="AS1978" i="3"/>
  <c r="AR1978" i="3"/>
  <c r="AQ1978" i="3"/>
  <c r="AP1978" i="3"/>
  <c r="AO1978" i="3"/>
  <c r="AN1978" i="3"/>
  <c r="AM1978" i="3"/>
  <c r="AL1978" i="3"/>
  <c r="AK1978" i="3"/>
  <c r="AJ1978" i="3"/>
  <c r="AI1978" i="3"/>
  <c r="AH1978" i="3"/>
  <c r="AG1978" i="3"/>
  <c r="AF1978" i="3"/>
  <c r="AE1978" i="3"/>
  <c r="AD1978" i="3"/>
  <c r="AC1978" i="3"/>
  <c r="AB1978" i="3"/>
  <c r="AA1978" i="3"/>
  <c r="Z1978" i="3"/>
  <c r="Y1978" i="3"/>
  <c r="X1978" i="3"/>
  <c r="W1978" i="3"/>
  <c r="V1978" i="3"/>
  <c r="U1978" i="3"/>
  <c r="T1978" i="3"/>
  <c r="S1978" i="3"/>
  <c r="R1978" i="3"/>
  <c r="Q1978" i="3"/>
  <c r="P1978" i="3"/>
  <c r="O1978" i="3"/>
  <c r="N1978" i="3"/>
  <c r="M1978" i="3"/>
  <c r="L1978" i="3"/>
  <c r="K1978" i="3"/>
  <c r="J1978" i="3"/>
  <c r="I1978" i="3"/>
  <c r="H1978" i="3"/>
  <c r="G1978" i="3"/>
  <c r="F1978" i="3"/>
  <c r="D1978" i="3" s="1"/>
  <c r="E1978" i="3"/>
  <c r="BC1977" i="3"/>
  <c r="BB1977" i="3"/>
  <c r="BA1977" i="3"/>
  <c r="AZ1977" i="3"/>
  <c r="AY1977" i="3"/>
  <c r="AX1977" i="3"/>
  <c r="AW1977" i="3"/>
  <c r="AV1977" i="3"/>
  <c r="AU1977" i="3"/>
  <c r="AT1977" i="3"/>
  <c r="AS1977" i="3"/>
  <c r="AR1977" i="3"/>
  <c r="AQ1977" i="3"/>
  <c r="AP1977" i="3"/>
  <c r="AO1977" i="3"/>
  <c r="AN1977" i="3"/>
  <c r="AM1977" i="3"/>
  <c r="AL1977" i="3"/>
  <c r="AK1977" i="3"/>
  <c r="AJ1977" i="3"/>
  <c r="AI1977" i="3"/>
  <c r="AH1977" i="3"/>
  <c r="AG1977" i="3"/>
  <c r="AF1977" i="3"/>
  <c r="AE1977" i="3"/>
  <c r="AD1977" i="3"/>
  <c r="AC1977" i="3"/>
  <c r="AB1977" i="3"/>
  <c r="AA1977" i="3"/>
  <c r="Z1977" i="3"/>
  <c r="Y1977" i="3"/>
  <c r="X1977" i="3"/>
  <c r="W1977" i="3"/>
  <c r="V1977" i="3"/>
  <c r="U1977" i="3"/>
  <c r="T1977" i="3"/>
  <c r="S1977" i="3"/>
  <c r="R1977" i="3"/>
  <c r="Q1977" i="3"/>
  <c r="P1977" i="3"/>
  <c r="O1977" i="3"/>
  <c r="N1977" i="3"/>
  <c r="M1977" i="3"/>
  <c r="L1977" i="3"/>
  <c r="K1977" i="3"/>
  <c r="J1977" i="3"/>
  <c r="I1977" i="3"/>
  <c r="H1977" i="3"/>
  <c r="G1977" i="3"/>
  <c r="F1977" i="3"/>
  <c r="D1977" i="3" s="1"/>
  <c r="E1977" i="3"/>
  <c r="BC1976" i="3"/>
  <c r="BB1976" i="3"/>
  <c r="BA1976" i="3"/>
  <c r="AZ1976" i="3"/>
  <c r="AY1976" i="3"/>
  <c r="AX1976" i="3"/>
  <c r="AW1976" i="3"/>
  <c r="AV1976" i="3"/>
  <c r="AU1976" i="3"/>
  <c r="AT1976" i="3"/>
  <c r="AS1976" i="3"/>
  <c r="AR1976" i="3"/>
  <c r="AQ1976" i="3"/>
  <c r="AP1976" i="3"/>
  <c r="AO1976" i="3"/>
  <c r="AN1976" i="3"/>
  <c r="AM1976" i="3"/>
  <c r="AL1976" i="3"/>
  <c r="AK1976" i="3"/>
  <c r="AJ1976" i="3"/>
  <c r="AI1976" i="3"/>
  <c r="AH1976" i="3"/>
  <c r="AG1976" i="3"/>
  <c r="AF1976" i="3"/>
  <c r="AE1976" i="3"/>
  <c r="AD1976" i="3"/>
  <c r="AC1976" i="3"/>
  <c r="AB1976" i="3"/>
  <c r="AA1976" i="3"/>
  <c r="Z1976" i="3"/>
  <c r="Y1976" i="3"/>
  <c r="X1976" i="3"/>
  <c r="W1976" i="3"/>
  <c r="V1976" i="3"/>
  <c r="U1976" i="3"/>
  <c r="T1976" i="3"/>
  <c r="S1976" i="3"/>
  <c r="R1976" i="3"/>
  <c r="Q1976" i="3"/>
  <c r="P1976" i="3"/>
  <c r="O1976" i="3"/>
  <c r="N1976" i="3"/>
  <c r="M1976" i="3"/>
  <c r="L1976" i="3"/>
  <c r="K1976" i="3"/>
  <c r="J1976" i="3"/>
  <c r="I1976" i="3"/>
  <c r="H1976" i="3"/>
  <c r="G1976" i="3"/>
  <c r="F1976" i="3"/>
  <c r="D1976" i="3" s="1"/>
  <c r="E1976" i="3"/>
  <c r="C1976" i="3" s="1"/>
  <c r="BC1975" i="3"/>
  <c r="BB1975" i="3"/>
  <c r="BA1975" i="3"/>
  <c r="AZ1975" i="3"/>
  <c r="AY1975" i="3"/>
  <c r="AX1975" i="3"/>
  <c r="AW1975" i="3"/>
  <c r="AV1975" i="3"/>
  <c r="AU1975" i="3"/>
  <c r="AT1975" i="3"/>
  <c r="AS1975" i="3"/>
  <c r="AR1975" i="3"/>
  <c r="AQ1975" i="3"/>
  <c r="AP1975" i="3"/>
  <c r="AO1975" i="3"/>
  <c r="AN1975" i="3"/>
  <c r="AM1975" i="3"/>
  <c r="AL1975" i="3"/>
  <c r="AK1975" i="3"/>
  <c r="AJ1975" i="3"/>
  <c r="AI1975" i="3"/>
  <c r="AH1975" i="3"/>
  <c r="AG1975" i="3"/>
  <c r="AF1975" i="3"/>
  <c r="AE1975" i="3"/>
  <c r="AD1975" i="3"/>
  <c r="AC1975" i="3"/>
  <c r="AB1975" i="3"/>
  <c r="AA1975" i="3"/>
  <c r="Z1975" i="3"/>
  <c r="Y1975" i="3"/>
  <c r="X1975" i="3"/>
  <c r="W1975" i="3"/>
  <c r="V1975" i="3"/>
  <c r="U1975" i="3"/>
  <c r="T1975" i="3"/>
  <c r="S1975" i="3"/>
  <c r="R1975" i="3"/>
  <c r="Q1975" i="3"/>
  <c r="P1975" i="3"/>
  <c r="O1975" i="3"/>
  <c r="N1975" i="3"/>
  <c r="M1975" i="3"/>
  <c r="L1975" i="3"/>
  <c r="K1975" i="3"/>
  <c r="J1975" i="3"/>
  <c r="I1975" i="3"/>
  <c r="H1975" i="3"/>
  <c r="G1975" i="3"/>
  <c r="F1975" i="3"/>
  <c r="D1975" i="3" s="1"/>
  <c r="E1975" i="3"/>
  <c r="C1975" i="3" s="1"/>
  <c r="BC1974" i="3"/>
  <c r="BB1974" i="3"/>
  <c r="BA1974" i="3"/>
  <c r="AZ1974" i="3"/>
  <c r="AY1974" i="3"/>
  <c r="AX1974" i="3"/>
  <c r="AW1974" i="3"/>
  <c r="AV1974" i="3"/>
  <c r="AU1974" i="3"/>
  <c r="AT1974" i="3"/>
  <c r="AS1974" i="3"/>
  <c r="AR1974" i="3"/>
  <c r="AQ1974" i="3"/>
  <c r="AP1974" i="3"/>
  <c r="AO1974" i="3"/>
  <c r="AN1974" i="3"/>
  <c r="AM1974" i="3"/>
  <c r="AL1974" i="3"/>
  <c r="AK1974" i="3"/>
  <c r="AJ1974" i="3"/>
  <c r="AI1974" i="3"/>
  <c r="AH1974" i="3"/>
  <c r="AG1974" i="3"/>
  <c r="AF1974" i="3"/>
  <c r="AE1974" i="3"/>
  <c r="AD1974" i="3"/>
  <c r="AC1974" i="3"/>
  <c r="AB1974" i="3"/>
  <c r="AA1974" i="3"/>
  <c r="Z1974" i="3"/>
  <c r="Y1974" i="3"/>
  <c r="X1974" i="3"/>
  <c r="W1974" i="3"/>
  <c r="V1974" i="3"/>
  <c r="U1974" i="3"/>
  <c r="T1974" i="3"/>
  <c r="S1974" i="3"/>
  <c r="R1974" i="3"/>
  <c r="Q1974" i="3"/>
  <c r="P1974" i="3"/>
  <c r="O1974" i="3"/>
  <c r="N1974" i="3"/>
  <c r="M1974" i="3"/>
  <c r="L1974" i="3"/>
  <c r="K1974" i="3"/>
  <c r="J1974" i="3"/>
  <c r="I1974" i="3"/>
  <c r="H1974" i="3"/>
  <c r="G1974" i="3"/>
  <c r="F1974" i="3"/>
  <c r="D1974" i="3" s="1"/>
  <c r="E1974" i="3"/>
  <c r="C1974" i="3" s="1"/>
  <c r="BC1973" i="3"/>
  <c r="BB1973" i="3"/>
  <c r="BA1973" i="3"/>
  <c r="AZ1973" i="3"/>
  <c r="AY1973" i="3"/>
  <c r="AX1973" i="3"/>
  <c r="AW1973" i="3"/>
  <c r="AV1973" i="3"/>
  <c r="AU1973" i="3"/>
  <c r="AT1973" i="3"/>
  <c r="AS1973" i="3"/>
  <c r="AR1973" i="3"/>
  <c r="AQ1973" i="3"/>
  <c r="AP1973" i="3"/>
  <c r="AO1973" i="3"/>
  <c r="AN1973" i="3"/>
  <c r="AM1973" i="3"/>
  <c r="AL1973" i="3"/>
  <c r="AK1973" i="3"/>
  <c r="AJ1973" i="3"/>
  <c r="AI1973" i="3"/>
  <c r="AH1973" i="3"/>
  <c r="AG1973" i="3"/>
  <c r="AF1973" i="3"/>
  <c r="AE1973" i="3"/>
  <c r="AD1973" i="3"/>
  <c r="AC1973" i="3"/>
  <c r="AB1973" i="3"/>
  <c r="AA1973" i="3"/>
  <c r="Z1973" i="3"/>
  <c r="Y1973" i="3"/>
  <c r="X1973" i="3"/>
  <c r="W1973" i="3"/>
  <c r="V1973" i="3"/>
  <c r="U1973" i="3"/>
  <c r="T1973" i="3"/>
  <c r="S1973" i="3"/>
  <c r="R1973" i="3"/>
  <c r="Q1973" i="3"/>
  <c r="P1973" i="3"/>
  <c r="O1973" i="3"/>
  <c r="N1973" i="3"/>
  <c r="M1973" i="3"/>
  <c r="L1973" i="3"/>
  <c r="K1973" i="3"/>
  <c r="J1973" i="3"/>
  <c r="I1973" i="3"/>
  <c r="H1973" i="3"/>
  <c r="G1973" i="3"/>
  <c r="F1973" i="3"/>
  <c r="D1973" i="3" s="1"/>
  <c r="E1973" i="3"/>
  <c r="C1973" i="3" s="1"/>
  <c r="BC1972" i="3"/>
  <c r="BB1972" i="3"/>
  <c r="BA1972" i="3"/>
  <c r="AZ1972" i="3"/>
  <c r="AY1972" i="3"/>
  <c r="AX1972" i="3"/>
  <c r="AW1972" i="3"/>
  <c r="AV1972" i="3"/>
  <c r="AU1972" i="3"/>
  <c r="AT1972" i="3"/>
  <c r="AS1972" i="3"/>
  <c r="AR1972" i="3"/>
  <c r="AQ1972" i="3"/>
  <c r="AP1972" i="3"/>
  <c r="AO1972" i="3"/>
  <c r="AN1972" i="3"/>
  <c r="AM1972" i="3"/>
  <c r="AL1972" i="3"/>
  <c r="AK1972" i="3"/>
  <c r="AJ1972" i="3"/>
  <c r="AI1972" i="3"/>
  <c r="AH1972" i="3"/>
  <c r="AG1972" i="3"/>
  <c r="AF1972" i="3"/>
  <c r="AE1972" i="3"/>
  <c r="AD1972" i="3"/>
  <c r="AC1972" i="3"/>
  <c r="AB1972" i="3"/>
  <c r="AA1972" i="3"/>
  <c r="Z1972" i="3"/>
  <c r="Y1972" i="3"/>
  <c r="X1972" i="3"/>
  <c r="W1972" i="3"/>
  <c r="V1972" i="3"/>
  <c r="U1972" i="3"/>
  <c r="T1972" i="3"/>
  <c r="S1972" i="3"/>
  <c r="R1972" i="3"/>
  <c r="Q1972" i="3"/>
  <c r="P1972" i="3"/>
  <c r="O1972" i="3"/>
  <c r="N1972" i="3"/>
  <c r="M1972" i="3"/>
  <c r="L1972" i="3"/>
  <c r="K1972" i="3"/>
  <c r="J1972" i="3"/>
  <c r="I1972" i="3"/>
  <c r="H1972" i="3"/>
  <c r="G1972" i="3"/>
  <c r="F1972" i="3"/>
  <c r="E1972" i="3"/>
  <c r="C1972" i="3"/>
  <c r="BC1971" i="3"/>
  <c r="BB1971" i="3"/>
  <c r="BA1971" i="3"/>
  <c r="AZ1971" i="3"/>
  <c r="AY1971" i="3"/>
  <c r="AX1971" i="3"/>
  <c r="AW1971" i="3"/>
  <c r="AV1971" i="3"/>
  <c r="AU1971" i="3"/>
  <c r="AT1971" i="3"/>
  <c r="AS1971" i="3"/>
  <c r="AR1971" i="3"/>
  <c r="AQ1971" i="3"/>
  <c r="AP1971" i="3"/>
  <c r="AO1971" i="3"/>
  <c r="AN1971" i="3"/>
  <c r="AM1971" i="3"/>
  <c r="AL1971" i="3"/>
  <c r="AK1971" i="3"/>
  <c r="AJ1971" i="3"/>
  <c r="AI1971" i="3"/>
  <c r="AH1971" i="3"/>
  <c r="AG1971" i="3"/>
  <c r="AF1971" i="3"/>
  <c r="AE1971" i="3"/>
  <c r="AD1971" i="3"/>
  <c r="AC1971" i="3"/>
  <c r="AB1971" i="3"/>
  <c r="AA1971" i="3"/>
  <c r="Z1971" i="3"/>
  <c r="Y1971" i="3"/>
  <c r="X1971" i="3"/>
  <c r="W1971" i="3"/>
  <c r="V1971" i="3"/>
  <c r="U1971" i="3"/>
  <c r="T1971" i="3"/>
  <c r="S1971" i="3"/>
  <c r="R1971" i="3"/>
  <c r="Q1971" i="3"/>
  <c r="P1971" i="3"/>
  <c r="O1971" i="3"/>
  <c r="N1971" i="3"/>
  <c r="M1971" i="3"/>
  <c r="L1971" i="3"/>
  <c r="K1971" i="3"/>
  <c r="J1971" i="3"/>
  <c r="I1971" i="3"/>
  <c r="H1971" i="3"/>
  <c r="G1971" i="3"/>
  <c r="F1971" i="3"/>
  <c r="E1971" i="3"/>
  <c r="C1971" i="3" s="1"/>
  <c r="D1971" i="3"/>
  <c r="BC1970" i="3"/>
  <c r="BB1970" i="3"/>
  <c r="BA1970" i="3"/>
  <c r="AZ1970" i="3"/>
  <c r="AY1970" i="3"/>
  <c r="AX1970" i="3"/>
  <c r="AW1970" i="3"/>
  <c r="AV1970" i="3"/>
  <c r="AU1970" i="3"/>
  <c r="AT1970" i="3"/>
  <c r="AS1970" i="3"/>
  <c r="AR1970" i="3"/>
  <c r="AQ1970" i="3"/>
  <c r="AP1970" i="3"/>
  <c r="AO1970" i="3"/>
  <c r="AN1970" i="3"/>
  <c r="AM1970" i="3"/>
  <c r="AL1970" i="3"/>
  <c r="AK1970" i="3"/>
  <c r="AJ1970" i="3"/>
  <c r="AI1970" i="3"/>
  <c r="AH1970" i="3"/>
  <c r="AG1970" i="3"/>
  <c r="AF1970" i="3"/>
  <c r="AE1970" i="3"/>
  <c r="AD1970" i="3"/>
  <c r="AC1970" i="3"/>
  <c r="AB1970" i="3"/>
  <c r="AA1970" i="3"/>
  <c r="Z1970" i="3"/>
  <c r="Y1970" i="3"/>
  <c r="X1970" i="3"/>
  <c r="W1970" i="3"/>
  <c r="V1970" i="3"/>
  <c r="U1970" i="3"/>
  <c r="T1970" i="3"/>
  <c r="S1970" i="3"/>
  <c r="R1970" i="3"/>
  <c r="Q1970" i="3"/>
  <c r="P1970" i="3"/>
  <c r="O1970" i="3"/>
  <c r="N1970" i="3"/>
  <c r="M1970" i="3"/>
  <c r="L1970" i="3"/>
  <c r="K1970" i="3"/>
  <c r="J1970" i="3"/>
  <c r="I1970" i="3"/>
  <c r="H1970" i="3"/>
  <c r="G1970" i="3"/>
  <c r="F1970" i="3"/>
  <c r="D1970" i="3" s="1"/>
  <c r="E1970" i="3"/>
  <c r="C1970" i="3" s="1"/>
  <c r="BC1969" i="3"/>
  <c r="BB1969" i="3"/>
  <c r="BA1969" i="3"/>
  <c r="AZ1969" i="3"/>
  <c r="AY1969" i="3"/>
  <c r="AX1969" i="3"/>
  <c r="AW1969" i="3"/>
  <c r="AV1969" i="3"/>
  <c r="AU1969" i="3"/>
  <c r="AT1969" i="3"/>
  <c r="AS1969" i="3"/>
  <c r="AR1969" i="3"/>
  <c r="AQ1969" i="3"/>
  <c r="AP1969" i="3"/>
  <c r="AO1969" i="3"/>
  <c r="AN1969" i="3"/>
  <c r="AM1969" i="3"/>
  <c r="AL1969" i="3"/>
  <c r="AK1969" i="3"/>
  <c r="AJ1969" i="3"/>
  <c r="AI1969" i="3"/>
  <c r="AH1969" i="3"/>
  <c r="AG1969" i="3"/>
  <c r="AF1969" i="3"/>
  <c r="AE1969" i="3"/>
  <c r="AD1969" i="3"/>
  <c r="AC1969" i="3"/>
  <c r="AB1969" i="3"/>
  <c r="AA1969" i="3"/>
  <c r="Z1969" i="3"/>
  <c r="Y1969" i="3"/>
  <c r="X1969" i="3"/>
  <c r="W1969" i="3"/>
  <c r="V1969" i="3"/>
  <c r="U1969" i="3"/>
  <c r="T1969" i="3"/>
  <c r="S1969" i="3"/>
  <c r="R1969" i="3"/>
  <c r="Q1969" i="3"/>
  <c r="P1969" i="3"/>
  <c r="O1969" i="3"/>
  <c r="N1969" i="3"/>
  <c r="M1969" i="3"/>
  <c r="L1969" i="3"/>
  <c r="K1969" i="3"/>
  <c r="J1969" i="3"/>
  <c r="I1969" i="3"/>
  <c r="H1969" i="3"/>
  <c r="G1969" i="3"/>
  <c r="F1969" i="3"/>
  <c r="D1969" i="3" s="1"/>
  <c r="E1969" i="3"/>
  <c r="C1969" i="3" s="1"/>
  <c r="BC1968" i="3"/>
  <c r="BB1968" i="3"/>
  <c r="BA1968" i="3"/>
  <c r="AZ1968" i="3"/>
  <c r="AY1968" i="3"/>
  <c r="AX1968" i="3"/>
  <c r="AW1968" i="3"/>
  <c r="AV1968" i="3"/>
  <c r="AU1968" i="3"/>
  <c r="AT1968" i="3"/>
  <c r="AS1968" i="3"/>
  <c r="AR1968" i="3"/>
  <c r="AQ1968" i="3"/>
  <c r="AP1968" i="3"/>
  <c r="AO1968" i="3"/>
  <c r="AN1968" i="3"/>
  <c r="AM1968" i="3"/>
  <c r="AL1968" i="3"/>
  <c r="AK1968" i="3"/>
  <c r="AJ1968" i="3"/>
  <c r="AI1968" i="3"/>
  <c r="AH1968" i="3"/>
  <c r="AG1968" i="3"/>
  <c r="AF1968" i="3"/>
  <c r="AE1968" i="3"/>
  <c r="AD1968" i="3"/>
  <c r="AC1968" i="3"/>
  <c r="AB1968" i="3"/>
  <c r="AA1968" i="3"/>
  <c r="Z1968" i="3"/>
  <c r="Y1968" i="3"/>
  <c r="X1968" i="3"/>
  <c r="W1968" i="3"/>
  <c r="V1968" i="3"/>
  <c r="U1968" i="3"/>
  <c r="T1968" i="3"/>
  <c r="S1968" i="3"/>
  <c r="R1968" i="3"/>
  <c r="Q1968" i="3"/>
  <c r="P1968" i="3"/>
  <c r="O1968" i="3"/>
  <c r="N1968" i="3"/>
  <c r="M1968" i="3"/>
  <c r="L1968" i="3"/>
  <c r="K1968" i="3"/>
  <c r="J1968" i="3"/>
  <c r="I1968" i="3"/>
  <c r="H1968" i="3"/>
  <c r="G1968" i="3"/>
  <c r="F1968" i="3"/>
  <c r="E1968" i="3"/>
  <c r="C1968" i="3"/>
  <c r="BC1967" i="3"/>
  <c r="BB1967" i="3"/>
  <c r="BA1967" i="3"/>
  <c r="AZ1967" i="3"/>
  <c r="AY1967" i="3"/>
  <c r="AX1967" i="3"/>
  <c r="AW1967" i="3"/>
  <c r="AV1967" i="3"/>
  <c r="AU1967" i="3"/>
  <c r="AT1967" i="3"/>
  <c r="AS1967" i="3"/>
  <c r="AR1967" i="3"/>
  <c r="AQ1967" i="3"/>
  <c r="AP1967" i="3"/>
  <c r="AO1967" i="3"/>
  <c r="AN1967" i="3"/>
  <c r="AM1967" i="3"/>
  <c r="AL1967" i="3"/>
  <c r="AK1967" i="3"/>
  <c r="AJ1967" i="3"/>
  <c r="AI1967" i="3"/>
  <c r="AH1967" i="3"/>
  <c r="AG1967" i="3"/>
  <c r="AF1967" i="3"/>
  <c r="AE1967" i="3"/>
  <c r="AD1967" i="3"/>
  <c r="AC1967" i="3"/>
  <c r="AB1967" i="3"/>
  <c r="AA1967" i="3"/>
  <c r="Z1967" i="3"/>
  <c r="Y1967" i="3"/>
  <c r="X1967" i="3"/>
  <c r="W1967" i="3"/>
  <c r="V1967" i="3"/>
  <c r="U1967" i="3"/>
  <c r="T1967" i="3"/>
  <c r="S1967" i="3"/>
  <c r="R1967" i="3"/>
  <c r="Q1967" i="3"/>
  <c r="P1967" i="3"/>
  <c r="O1967" i="3"/>
  <c r="N1967" i="3"/>
  <c r="M1967" i="3"/>
  <c r="L1967" i="3"/>
  <c r="K1967" i="3"/>
  <c r="J1967" i="3"/>
  <c r="I1967" i="3"/>
  <c r="H1967" i="3"/>
  <c r="G1967" i="3"/>
  <c r="F1967" i="3"/>
  <c r="E1967" i="3"/>
  <c r="D1967" i="3"/>
  <c r="C1967" i="3"/>
  <c r="BC1966" i="3"/>
  <c r="BB1966" i="3"/>
  <c r="BA1966" i="3"/>
  <c r="AZ1966" i="3"/>
  <c r="AY1966" i="3"/>
  <c r="AX1966" i="3"/>
  <c r="AW1966" i="3"/>
  <c r="AV1966" i="3"/>
  <c r="AU1966" i="3"/>
  <c r="AT1966" i="3"/>
  <c r="AS1966" i="3"/>
  <c r="AR1966" i="3"/>
  <c r="AQ1966" i="3"/>
  <c r="AP1966" i="3"/>
  <c r="AO1966" i="3"/>
  <c r="AN1966" i="3"/>
  <c r="AM1966" i="3"/>
  <c r="AL1966" i="3"/>
  <c r="AK1966" i="3"/>
  <c r="AJ1966" i="3"/>
  <c r="AI1966" i="3"/>
  <c r="AH1966" i="3"/>
  <c r="AG1966" i="3"/>
  <c r="AF1966" i="3"/>
  <c r="AE1966" i="3"/>
  <c r="AD1966" i="3"/>
  <c r="AC1966" i="3"/>
  <c r="AB1966" i="3"/>
  <c r="AA1966" i="3"/>
  <c r="Z1966" i="3"/>
  <c r="Y1966" i="3"/>
  <c r="X1966" i="3"/>
  <c r="W1966" i="3"/>
  <c r="V1966" i="3"/>
  <c r="U1966" i="3"/>
  <c r="T1966" i="3"/>
  <c r="S1966" i="3"/>
  <c r="R1966" i="3"/>
  <c r="Q1966" i="3"/>
  <c r="P1966" i="3"/>
  <c r="O1966" i="3"/>
  <c r="N1966" i="3"/>
  <c r="M1966" i="3"/>
  <c r="L1966" i="3"/>
  <c r="K1966" i="3"/>
  <c r="J1966" i="3"/>
  <c r="I1966" i="3"/>
  <c r="H1966" i="3"/>
  <c r="G1966" i="3"/>
  <c r="F1966" i="3"/>
  <c r="E1966" i="3"/>
  <c r="BC1964" i="3"/>
  <c r="BB1964" i="3"/>
  <c r="BA1964" i="3"/>
  <c r="AZ1964" i="3"/>
  <c r="AY1964" i="3"/>
  <c r="AX1964" i="3"/>
  <c r="AW1964" i="3"/>
  <c r="AV1964" i="3"/>
  <c r="AU1964" i="3"/>
  <c r="AT1964" i="3"/>
  <c r="AS1964" i="3"/>
  <c r="AR1964" i="3"/>
  <c r="AQ1964" i="3"/>
  <c r="AP1964" i="3"/>
  <c r="AO1964" i="3"/>
  <c r="AN1964" i="3"/>
  <c r="AM1964" i="3"/>
  <c r="AL1964" i="3"/>
  <c r="AK1964" i="3"/>
  <c r="AJ1964" i="3"/>
  <c r="AI1964" i="3"/>
  <c r="AH1964" i="3"/>
  <c r="AG1964" i="3"/>
  <c r="AF1964" i="3"/>
  <c r="AE1964" i="3"/>
  <c r="AD1964" i="3"/>
  <c r="AC1964" i="3"/>
  <c r="AB1964" i="3"/>
  <c r="AA1964" i="3"/>
  <c r="Z1964" i="3"/>
  <c r="Y1964" i="3"/>
  <c r="X1964" i="3"/>
  <c r="W1964" i="3"/>
  <c r="V1964" i="3"/>
  <c r="U1964" i="3"/>
  <c r="T1964" i="3"/>
  <c r="S1964" i="3"/>
  <c r="R1964" i="3"/>
  <c r="Q1964" i="3"/>
  <c r="P1964" i="3"/>
  <c r="O1964" i="3"/>
  <c r="N1964" i="3"/>
  <c r="M1964" i="3"/>
  <c r="L1964" i="3"/>
  <c r="K1964" i="3"/>
  <c r="J1964" i="3"/>
  <c r="I1964" i="3"/>
  <c r="H1964" i="3"/>
  <c r="G1964" i="3"/>
  <c r="F1964" i="3"/>
  <c r="D1964" i="3" s="1"/>
  <c r="E1964" i="3"/>
  <c r="C1964" i="3" s="1"/>
  <c r="BC1963" i="3"/>
  <c r="BB1963" i="3"/>
  <c r="BA1963" i="3"/>
  <c r="AZ1963" i="3"/>
  <c r="AY1963" i="3"/>
  <c r="AX1963" i="3"/>
  <c r="AW1963" i="3"/>
  <c r="AV1963" i="3"/>
  <c r="AU1963" i="3"/>
  <c r="AT1963" i="3"/>
  <c r="AS1963" i="3"/>
  <c r="AR1963" i="3"/>
  <c r="AQ1963" i="3"/>
  <c r="AP1963" i="3"/>
  <c r="AO1963" i="3"/>
  <c r="AN1963" i="3"/>
  <c r="AM1963" i="3"/>
  <c r="AL1963" i="3"/>
  <c r="AK1963" i="3"/>
  <c r="AJ1963" i="3"/>
  <c r="AI1963" i="3"/>
  <c r="AH1963" i="3"/>
  <c r="AG1963" i="3"/>
  <c r="AF1963" i="3"/>
  <c r="AE1963" i="3"/>
  <c r="AD1963" i="3"/>
  <c r="AC1963" i="3"/>
  <c r="AB1963" i="3"/>
  <c r="AA1963" i="3"/>
  <c r="Z1963" i="3"/>
  <c r="Y1963" i="3"/>
  <c r="X1963" i="3"/>
  <c r="W1963" i="3"/>
  <c r="V1963" i="3"/>
  <c r="U1963" i="3"/>
  <c r="T1963" i="3"/>
  <c r="S1963" i="3"/>
  <c r="R1963" i="3"/>
  <c r="Q1963" i="3"/>
  <c r="P1963" i="3"/>
  <c r="O1963" i="3"/>
  <c r="N1963" i="3"/>
  <c r="M1963" i="3"/>
  <c r="L1963" i="3"/>
  <c r="K1963" i="3"/>
  <c r="J1963" i="3"/>
  <c r="I1963" i="3"/>
  <c r="H1963" i="3"/>
  <c r="G1963" i="3"/>
  <c r="F1963" i="3"/>
  <c r="D1963" i="3" s="1"/>
  <c r="E1963" i="3"/>
  <c r="BC1962" i="3"/>
  <c r="BB1962" i="3"/>
  <c r="BA1962" i="3"/>
  <c r="AZ1962" i="3"/>
  <c r="AY1962" i="3"/>
  <c r="AX1962" i="3"/>
  <c r="AW1962" i="3"/>
  <c r="AV1962" i="3"/>
  <c r="AU1962" i="3"/>
  <c r="AT1962" i="3"/>
  <c r="AS1962" i="3"/>
  <c r="AR1962" i="3"/>
  <c r="AQ1962" i="3"/>
  <c r="AP1962" i="3"/>
  <c r="AO1962" i="3"/>
  <c r="AN1962" i="3"/>
  <c r="AM1962" i="3"/>
  <c r="AL1962" i="3"/>
  <c r="AK1962" i="3"/>
  <c r="AJ1962" i="3"/>
  <c r="AI1962" i="3"/>
  <c r="AH1962" i="3"/>
  <c r="AG1962" i="3"/>
  <c r="AF1962" i="3"/>
  <c r="AE1962" i="3"/>
  <c r="AD1962" i="3"/>
  <c r="AC1962" i="3"/>
  <c r="AB1962" i="3"/>
  <c r="AA1962" i="3"/>
  <c r="Z1962" i="3"/>
  <c r="Y1962" i="3"/>
  <c r="X1962" i="3"/>
  <c r="W1962" i="3"/>
  <c r="V1962" i="3"/>
  <c r="U1962" i="3"/>
  <c r="T1962" i="3"/>
  <c r="S1962" i="3"/>
  <c r="R1962" i="3"/>
  <c r="Q1962" i="3"/>
  <c r="P1962" i="3"/>
  <c r="O1962" i="3"/>
  <c r="N1962" i="3"/>
  <c r="M1962" i="3"/>
  <c r="L1962" i="3"/>
  <c r="K1962" i="3"/>
  <c r="J1962" i="3"/>
  <c r="I1962" i="3"/>
  <c r="H1962" i="3"/>
  <c r="G1962" i="3"/>
  <c r="F1962" i="3"/>
  <c r="D1962" i="3" s="1"/>
  <c r="E1962" i="3"/>
  <c r="C1962" i="3" s="1"/>
  <c r="BC1961" i="3"/>
  <c r="BB1961" i="3"/>
  <c r="BA1961" i="3"/>
  <c r="AZ1961" i="3"/>
  <c r="AY1961" i="3"/>
  <c r="AX1961" i="3"/>
  <c r="AW1961" i="3"/>
  <c r="AV1961" i="3"/>
  <c r="AU1961" i="3"/>
  <c r="AT1961" i="3"/>
  <c r="AS1961" i="3"/>
  <c r="AR1961" i="3"/>
  <c r="AQ1961" i="3"/>
  <c r="AP1961" i="3"/>
  <c r="AO1961" i="3"/>
  <c r="AN1961" i="3"/>
  <c r="AM1961" i="3"/>
  <c r="AL1961" i="3"/>
  <c r="AK1961" i="3"/>
  <c r="AJ1961" i="3"/>
  <c r="AI1961" i="3"/>
  <c r="AH1961" i="3"/>
  <c r="AG1961" i="3"/>
  <c r="AF1961" i="3"/>
  <c r="AE1961" i="3"/>
  <c r="AD1961" i="3"/>
  <c r="AC1961" i="3"/>
  <c r="AB1961" i="3"/>
  <c r="AA1961" i="3"/>
  <c r="Z1961" i="3"/>
  <c r="Y1961" i="3"/>
  <c r="X1961" i="3"/>
  <c r="W1961" i="3"/>
  <c r="V1961" i="3"/>
  <c r="U1961" i="3"/>
  <c r="T1961" i="3"/>
  <c r="S1961" i="3"/>
  <c r="R1961" i="3"/>
  <c r="Q1961" i="3"/>
  <c r="P1961" i="3"/>
  <c r="O1961" i="3"/>
  <c r="N1961" i="3"/>
  <c r="M1961" i="3"/>
  <c r="L1961" i="3"/>
  <c r="K1961" i="3"/>
  <c r="J1961" i="3"/>
  <c r="I1961" i="3"/>
  <c r="H1961" i="3"/>
  <c r="G1961" i="3"/>
  <c r="F1961" i="3"/>
  <c r="D1961" i="3" s="1"/>
  <c r="E1961" i="3"/>
  <c r="C1961" i="3"/>
  <c r="BC1960" i="3"/>
  <c r="BB1960" i="3"/>
  <c r="BA1960" i="3"/>
  <c r="AZ1960" i="3"/>
  <c r="AY1960" i="3"/>
  <c r="AX1960" i="3"/>
  <c r="AW1960" i="3"/>
  <c r="AV1960" i="3"/>
  <c r="AU1960" i="3"/>
  <c r="AT1960" i="3"/>
  <c r="AS1960" i="3"/>
  <c r="AR1960" i="3"/>
  <c r="AQ1960" i="3"/>
  <c r="AP1960" i="3"/>
  <c r="AO1960" i="3"/>
  <c r="AN1960" i="3"/>
  <c r="AM1960" i="3"/>
  <c r="AL1960" i="3"/>
  <c r="AK1960" i="3"/>
  <c r="AJ1960" i="3"/>
  <c r="AI1960" i="3"/>
  <c r="AH1960" i="3"/>
  <c r="AG1960" i="3"/>
  <c r="AF1960" i="3"/>
  <c r="AE1960" i="3"/>
  <c r="AD1960" i="3"/>
  <c r="AC1960" i="3"/>
  <c r="AB1960" i="3"/>
  <c r="AA1960" i="3"/>
  <c r="Z1960" i="3"/>
  <c r="Y1960" i="3"/>
  <c r="X1960" i="3"/>
  <c r="W1960" i="3"/>
  <c r="V1960" i="3"/>
  <c r="U1960" i="3"/>
  <c r="T1960" i="3"/>
  <c r="S1960" i="3"/>
  <c r="R1960" i="3"/>
  <c r="Q1960" i="3"/>
  <c r="P1960" i="3"/>
  <c r="O1960" i="3"/>
  <c r="N1960" i="3"/>
  <c r="M1960" i="3"/>
  <c r="L1960" i="3"/>
  <c r="K1960" i="3"/>
  <c r="J1960" i="3"/>
  <c r="I1960" i="3"/>
  <c r="H1960" i="3"/>
  <c r="G1960" i="3"/>
  <c r="F1960" i="3"/>
  <c r="D1960" i="3" s="1"/>
  <c r="E1960" i="3"/>
  <c r="C1960" i="3"/>
  <c r="BC1959" i="3"/>
  <c r="BB1959" i="3"/>
  <c r="BA1959" i="3"/>
  <c r="AZ1959" i="3"/>
  <c r="AY1959" i="3"/>
  <c r="AX1959" i="3"/>
  <c r="AW1959" i="3"/>
  <c r="AV1959" i="3"/>
  <c r="AU1959" i="3"/>
  <c r="AT1959" i="3"/>
  <c r="AS1959" i="3"/>
  <c r="AR1959" i="3"/>
  <c r="AQ1959" i="3"/>
  <c r="AP1959" i="3"/>
  <c r="AO1959" i="3"/>
  <c r="AN1959" i="3"/>
  <c r="AM1959" i="3"/>
  <c r="AL1959" i="3"/>
  <c r="AK1959" i="3"/>
  <c r="AJ1959" i="3"/>
  <c r="AI1959" i="3"/>
  <c r="AH1959" i="3"/>
  <c r="AG1959" i="3"/>
  <c r="AF1959" i="3"/>
  <c r="AE1959" i="3"/>
  <c r="AD1959" i="3"/>
  <c r="AC1959" i="3"/>
  <c r="AB1959" i="3"/>
  <c r="AA1959" i="3"/>
  <c r="Z1959" i="3"/>
  <c r="Y1959" i="3"/>
  <c r="X1959" i="3"/>
  <c r="W1959" i="3"/>
  <c r="V1959" i="3"/>
  <c r="U1959" i="3"/>
  <c r="T1959" i="3"/>
  <c r="S1959" i="3"/>
  <c r="R1959" i="3"/>
  <c r="Q1959" i="3"/>
  <c r="P1959" i="3"/>
  <c r="O1959" i="3"/>
  <c r="N1959" i="3"/>
  <c r="M1959" i="3"/>
  <c r="L1959" i="3"/>
  <c r="K1959" i="3"/>
  <c r="J1959" i="3"/>
  <c r="I1959" i="3"/>
  <c r="H1959" i="3"/>
  <c r="G1959" i="3"/>
  <c r="F1959" i="3"/>
  <c r="E1959" i="3"/>
  <c r="D1959" i="3"/>
  <c r="BC1958" i="3"/>
  <c r="BB1958" i="3"/>
  <c r="BA1958" i="3"/>
  <c r="AZ1958" i="3"/>
  <c r="AY1958" i="3"/>
  <c r="AX1958" i="3"/>
  <c r="AW1958" i="3"/>
  <c r="AV1958" i="3"/>
  <c r="AU1958" i="3"/>
  <c r="AT1958" i="3"/>
  <c r="AS1958" i="3"/>
  <c r="AR1958" i="3"/>
  <c r="AQ1958" i="3"/>
  <c r="AP1958" i="3"/>
  <c r="AO1958" i="3"/>
  <c r="AN1958" i="3"/>
  <c r="AM1958" i="3"/>
  <c r="AL1958" i="3"/>
  <c r="AK1958" i="3"/>
  <c r="AJ1958" i="3"/>
  <c r="AI1958" i="3"/>
  <c r="AH1958" i="3"/>
  <c r="AG1958" i="3"/>
  <c r="AF1958" i="3"/>
  <c r="AE1958" i="3"/>
  <c r="AD1958" i="3"/>
  <c r="AC1958" i="3"/>
  <c r="AB1958" i="3"/>
  <c r="AA1958" i="3"/>
  <c r="Z1958" i="3"/>
  <c r="Y1958" i="3"/>
  <c r="X1958" i="3"/>
  <c r="W1958" i="3"/>
  <c r="V1958" i="3"/>
  <c r="U1958" i="3"/>
  <c r="T1958" i="3"/>
  <c r="S1958" i="3"/>
  <c r="R1958" i="3"/>
  <c r="Q1958" i="3"/>
  <c r="P1958" i="3"/>
  <c r="O1958" i="3"/>
  <c r="N1958" i="3"/>
  <c r="M1958" i="3"/>
  <c r="L1958" i="3"/>
  <c r="K1958" i="3"/>
  <c r="J1958" i="3"/>
  <c r="I1958" i="3"/>
  <c r="H1958" i="3"/>
  <c r="G1958" i="3"/>
  <c r="F1958" i="3"/>
  <c r="D1958" i="3" s="1"/>
  <c r="E1958" i="3"/>
  <c r="BC1957" i="3"/>
  <c r="BB1957" i="3"/>
  <c r="BA1957" i="3"/>
  <c r="AZ1957" i="3"/>
  <c r="AY1957" i="3"/>
  <c r="AX1957" i="3"/>
  <c r="AW1957" i="3"/>
  <c r="AV1957" i="3"/>
  <c r="AU1957" i="3"/>
  <c r="AT1957" i="3"/>
  <c r="AS1957" i="3"/>
  <c r="AR1957" i="3"/>
  <c r="AQ1957" i="3"/>
  <c r="AP1957" i="3"/>
  <c r="AO1957" i="3"/>
  <c r="AN1957" i="3"/>
  <c r="AM1957" i="3"/>
  <c r="AL1957" i="3"/>
  <c r="AK1957" i="3"/>
  <c r="AJ1957" i="3"/>
  <c r="AI1957" i="3"/>
  <c r="AH1957" i="3"/>
  <c r="AG1957" i="3"/>
  <c r="AF1957" i="3"/>
  <c r="AE1957" i="3"/>
  <c r="AD1957" i="3"/>
  <c r="AC1957" i="3"/>
  <c r="AB1957" i="3"/>
  <c r="AA1957" i="3"/>
  <c r="Z1957" i="3"/>
  <c r="Y1957" i="3"/>
  <c r="X1957" i="3"/>
  <c r="W1957" i="3"/>
  <c r="V1957" i="3"/>
  <c r="U1957" i="3"/>
  <c r="T1957" i="3"/>
  <c r="S1957" i="3"/>
  <c r="R1957" i="3"/>
  <c r="Q1957" i="3"/>
  <c r="P1957" i="3"/>
  <c r="O1957" i="3"/>
  <c r="N1957" i="3"/>
  <c r="M1957" i="3"/>
  <c r="L1957" i="3"/>
  <c r="K1957" i="3"/>
  <c r="J1957" i="3"/>
  <c r="I1957" i="3"/>
  <c r="H1957" i="3"/>
  <c r="G1957" i="3"/>
  <c r="F1957" i="3"/>
  <c r="D1957" i="3" s="1"/>
  <c r="E1957" i="3"/>
  <c r="C1957" i="3"/>
  <c r="BC1956" i="3"/>
  <c r="BB1956" i="3"/>
  <c r="BA1956" i="3"/>
  <c r="AZ1956" i="3"/>
  <c r="AY1956" i="3"/>
  <c r="AX1956" i="3"/>
  <c r="AW1956" i="3"/>
  <c r="AV1956" i="3"/>
  <c r="AU1956" i="3"/>
  <c r="AT1956" i="3"/>
  <c r="AS1956" i="3"/>
  <c r="AR1956" i="3"/>
  <c r="AQ1956" i="3"/>
  <c r="AP1956" i="3"/>
  <c r="AO1956" i="3"/>
  <c r="AN1956" i="3"/>
  <c r="AM1956" i="3"/>
  <c r="AL1956" i="3"/>
  <c r="AK1956" i="3"/>
  <c r="AJ1956" i="3"/>
  <c r="AI1956" i="3"/>
  <c r="AH1956" i="3"/>
  <c r="AG1956" i="3"/>
  <c r="AF1956" i="3"/>
  <c r="AE1956" i="3"/>
  <c r="AD1956" i="3"/>
  <c r="AC1956" i="3"/>
  <c r="AB1956" i="3"/>
  <c r="AA1956" i="3"/>
  <c r="Z1956" i="3"/>
  <c r="Y1956" i="3"/>
  <c r="X1956" i="3"/>
  <c r="W1956" i="3"/>
  <c r="V1956" i="3"/>
  <c r="U1956" i="3"/>
  <c r="T1956" i="3"/>
  <c r="S1956" i="3"/>
  <c r="R1956" i="3"/>
  <c r="Q1956" i="3"/>
  <c r="P1956" i="3"/>
  <c r="O1956" i="3"/>
  <c r="N1956" i="3"/>
  <c r="M1956" i="3"/>
  <c r="L1956" i="3"/>
  <c r="K1956" i="3"/>
  <c r="J1956" i="3"/>
  <c r="I1956" i="3"/>
  <c r="H1956" i="3"/>
  <c r="G1956" i="3"/>
  <c r="F1956" i="3"/>
  <c r="D1956" i="3" s="1"/>
  <c r="E1956" i="3"/>
  <c r="C1956" i="3" s="1"/>
  <c r="BC1955" i="3"/>
  <c r="BB1955" i="3"/>
  <c r="BA1955" i="3"/>
  <c r="AZ1955" i="3"/>
  <c r="AY1955" i="3"/>
  <c r="AX1955" i="3"/>
  <c r="AW1955" i="3"/>
  <c r="AV1955" i="3"/>
  <c r="AU1955" i="3"/>
  <c r="AT1955" i="3"/>
  <c r="AS1955" i="3"/>
  <c r="AR1955" i="3"/>
  <c r="AQ1955" i="3"/>
  <c r="AP1955" i="3"/>
  <c r="AO1955" i="3"/>
  <c r="AN1955" i="3"/>
  <c r="AM1955" i="3"/>
  <c r="AL1955" i="3"/>
  <c r="AK1955" i="3"/>
  <c r="AJ1955" i="3"/>
  <c r="AI1955" i="3"/>
  <c r="AH1955" i="3"/>
  <c r="AG1955" i="3"/>
  <c r="AF1955" i="3"/>
  <c r="AE1955" i="3"/>
  <c r="AD1955" i="3"/>
  <c r="AC1955" i="3"/>
  <c r="AB1955" i="3"/>
  <c r="AA1955" i="3"/>
  <c r="Z1955" i="3"/>
  <c r="Y1955" i="3"/>
  <c r="X1955" i="3"/>
  <c r="W1955" i="3"/>
  <c r="V1955" i="3"/>
  <c r="U1955" i="3"/>
  <c r="T1955" i="3"/>
  <c r="S1955" i="3"/>
  <c r="R1955" i="3"/>
  <c r="Q1955" i="3"/>
  <c r="P1955" i="3"/>
  <c r="O1955" i="3"/>
  <c r="N1955" i="3"/>
  <c r="M1955" i="3"/>
  <c r="L1955" i="3"/>
  <c r="K1955" i="3"/>
  <c r="J1955" i="3"/>
  <c r="I1955" i="3"/>
  <c r="H1955" i="3"/>
  <c r="G1955" i="3"/>
  <c r="F1955" i="3"/>
  <c r="E1955" i="3"/>
  <c r="D1955" i="3"/>
  <c r="BC1954" i="3"/>
  <c r="BB1954" i="3"/>
  <c r="BA1954" i="3"/>
  <c r="AZ1954" i="3"/>
  <c r="AY1954" i="3"/>
  <c r="AX1954" i="3"/>
  <c r="AW1954" i="3"/>
  <c r="AV1954" i="3"/>
  <c r="AU1954" i="3"/>
  <c r="AT1954" i="3"/>
  <c r="AS1954" i="3"/>
  <c r="AR1954" i="3"/>
  <c r="AQ1954" i="3"/>
  <c r="AP1954" i="3"/>
  <c r="AO1954" i="3"/>
  <c r="AN1954" i="3"/>
  <c r="AM1954" i="3"/>
  <c r="AL1954" i="3"/>
  <c r="AK1954" i="3"/>
  <c r="AJ1954" i="3"/>
  <c r="AI1954" i="3"/>
  <c r="AH1954" i="3"/>
  <c r="AG1954" i="3"/>
  <c r="AF1954" i="3"/>
  <c r="AE1954" i="3"/>
  <c r="AD1954" i="3"/>
  <c r="AC1954" i="3"/>
  <c r="AB1954" i="3"/>
  <c r="AA1954" i="3"/>
  <c r="Z1954" i="3"/>
  <c r="Y1954" i="3"/>
  <c r="X1954" i="3"/>
  <c r="W1954" i="3"/>
  <c r="V1954" i="3"/>
  <c r="U1954" i="3"/>
  <c r="T1954" i="3"/>
  <c r="S1954" i="3"/>
  <c r="R1954" i="3"/>
  <c r="Q1954" i="3"/>
  <c r="P1954" i="3"/>
  <c r="O1954" i="3"/>
  <c r="N1954" i="3"/>
  <c r="M1954" i="3"/>
  <c r="L1954" i="3"/>
  <c r="K1954" i="3"/>
  <c r="J1954" i="3"/>
  <c r="I1954" i="3"/>
  <c r="H1954" i="3"/>
  <c r="G1954" i="3"/>
  <c r="F1954" i="3"/>
  <c r="D1954" i="3" s="1"/>
  <c r="E1954" i="3"/>
  <c r="BC1953" i="3"/>
  <c r="BB1953" i="3"/>
  <c r="BA1953" i="3"/>
  <c r="AZ1953" i="3"/>
  <c r="AY1953" i="3"/>
  <c r="AX1953" i="3"/>
  <c r="AW1953" i="3"/>
  <c r="AV1953" i="3"/>
  <c r="AU1953" i="3"/>
  <c r="AT1953" i="3"/>
  <c r="AS1953" i="3"/>
  <c r="AR1953" i="3"/>
  <c r="AQ1953" i="3"/>
  <c r="AP1953" i="3"/>
  <c r="AO1953" i="3"/>
  <c r="AN1953" i="3"/>
  <c r="AM1953" i="3"/>
  <c r="AL1953" i="3"/>
  <c r="AK1953" i="3"/>
  <c r="AJ1953" i="3"/>
  <c r="AI1953" i="3"/>
  <c r="AH1953" i="3"/>
  <c r="AG1953" i="3"/>
  <c r="AF1953" i="3"/>
  <c r="AE1953" i="3"/>
  <c r="AD1953" i="3"/>
  <c r="AC1953" i="3"/>
  <c r="AB1953" i="3"/>
  <c r="AA1953" i="3"/>
  <c r="Z1953" i="3"/>
  <c r="Y1953" i="3"/>
  <c r="X1953" i="3"/>
  <c r="W1953" i="3"/>
  <c r="V1953" i="3"/>
  <c r="U1953" i="3"/>
  <c r="T1953" i="3"/>
  <c r="S1953" i="3"/>
  <c r="R1953" i="3"/>
  <c r="Q1953" i="3"/>
  <c r="P1953" i="3"/>
  <c r="O1953" i="3"/>
  <c r="N1953" i="3"/>
  <c r="M1953" i="3"/>
  <c r="L1953" i="3"/>
  <c r="K1953" i="3"/>
  <c r="J1953" i="3"/>
  <c r="I1953" i="3"/>
  <c r="H1953" i="3"/>
  <c r="G1953" i="3"/>
  <c r="F1953" i="3"/>
  <c r="D1953" i="3" s="1"/>
  <c r="E1953" i="3"/>
  <c r="C1953" i="3"/>
  <c r="BC1952" i="3"/>
  <c r="BB1952" i="3"/>
  <c r="BA1952" i="3"/>
  <c r="AZ1952" i="3"/>
  <c r="AY1952" i="3"/>
  <c r="AX1952" i="3"/>
  <c r="AW1952" i="3"/>
  <c r="AV1952" i="3"/>
  <c r="AU1952" i="3"/>
  <c r="AT1952" i="3"/>
  <c r="AS1952" i="3"/>
  <c r="AR1952" i="3"/>
  <c r="AQ1952" i="3"/>
  <c r="AP1952" i="3"/>
  <c r="AO1952" i="3"/>
  <c r="AN1952" i="3"/>
  <c r="AM1952" i="3"/>
  <c r="AL1952" i="3"/>
  <c r="AK1952" i="3"/>
  <c r="AJ1952" i="3"/>
  <c r="AI1952" i="3"/>
  <c r="AH1952" i="3"/>
  <c r="AG1952" i="3"/>
  <c r="AF1952" i="3"/>
  <c r="AE1952" i="3"/>
  <c r="AD1952" i="3"/>
  <c r="AC1952" i="3"/>
  <c r="AB1952" i="3"/>
  <c r="AA1952" i="3"/>
  <c r="Z1952" i="3"/>
  <c r="Y1952" i="3"/>
  <c r="X1952" i="3"/>
  <c r="W1952" i="3"/>
  <c r="V1952" i="3"/>
  <c r="U1952" i="3"/>
  <c r="T1952" i="3"/>
  <c r="S1952" i="3"/>
  <c r="R1952" i="3"/>
  <c r="Q1952" i="3"/>
  <c r="P1952" i="3"/>
  <c r="O1952" i="3"/>
  <c r="N1952" i="3"/>
  <c r="M1952" i="3"/>
  <c r="L1952" i="3"/>
  <c r="K1952" i="3"/>
  <c r="J1952" i="3"/>
  <c r="I1952" i="3"/>
  <c r="H1952" i="3"/>
  <c r="G1952" i="3"/>
  <c r="F1952" i="3"/>
  <c r="D1952" i="3" s="1"/>
  <c r="E1952" i="3"/>
  <c r="C1952" i="3"/>
  <c r="BC1951" i="3"/>
  <c r="BB1951" i="3"/>
  <c r="BA1951" i="3"/>
  <c r="AZ1951" i="3"/>
  <c r="AY1951" i="3"/>
  <c r="AX1951" i="3"/>
  <c r="AW1951" i="3"/>
  <c r="AV1951" i="3"/>
  <c r="AU1951" i="3"/>
  <c r="AT1951" i="3"/>
  <c r="AS1951" i="3"/>
  <c r="AR1951" i="3"/>
  <c r="AQ1951" i="3"/>
  <c r="AP1951" i="3"/>
  <c r="AO1951" i="3"/>
  <c r="AN1951" i="3"/>
  <c r="AM1951" i="3"/>
  <c r="AL1951" i="3"/>
  <c r="AK1951" i="3"/>
  <c r="AJ1951" i="3"/>
  <c r="AI1951" i="3"/>
  <c r="AH1951" i="3"/>
  <c r="AG1951" i="3"/>
  <c r="AF1951" i="3"/>
  <c r="AE1951" i="3"/>
  <c r="AD1951" i="3"/>
  <c r="AC1951" i="3"/>
  <c r="AB1951" i="3"/>
  <c r="AA1951" i="3"/>
  <c r="Z1951" i="3"/>
  <c r="Y1951" i="3"/>
  <c r="X1951" i="3"/>
  <c r="W1951" i="3"/>
  <c r="V1951" i="3"/>
  <c r="U1951" i="3"/>
  <c r="T1951" i="3"/>
  <c r="S1951" i="3"/>
  <c r="R1951" i="3"/>
  <c r="Q1951" i="3"/>
  <c r="P1951" i="3"/>
  <c r="O1951" i="3"/>
  <c r="N1951" i="3"/>
  <c r="M1951" i="3"/>
  <c r="L1951" i="3"/>
  <c r="K1951" i="3"/>
  <c r="J1951" i="3"/>
  <c r="I1951" i="3"/>
  <c r="H1951" i="3"/>
  <c r="G1951" i="3"/>
  <c r="F1951" i="3"/>
  <c r="D1951" i="3" s="1"/>
  <c r="E1951" i="3"/>
  <c r="BC1950" i="3"/>
  <c r="BB1950" i="3"/>
  <c r="BA1950" i="3"/>
  <c r="AZ1950" i="3"/>
  <c r="AY1950" i="3"/>
  <c r="AX1950" i="3"/>
  <c r="AW1950" i="3"/>
  <c r="AV1950" i="3"/>
  <c r="AU1950" i="3"/>
  <c r="AT1950" i="3"/>
  <c r="AS1950" i="3"/>
  <c r="AR1950" i="3"/>
  <c r="AQ1950" i="3"/>
  <c r="AP1950" i="3"/>
  <c r="AO1950" i="3"/>
  <c r="AN1950" i="3"/>
  <c r="AM1950" i="3"/>
  <c r="AL1950" i="3"/>
  <c r="AK1950" i="3"/>
  <c r="AJ1950" i="3"/>
  <c r="AI1950" i="3"/>
  <c r="AH1950" i="3"/>
  <c r="AG1950" i="3"/>
  <c r="AF1950" i="3"/>
  <c r="AE1950" i="3"/>
  <c r="AD1950" i="3"/>
  <c r="AC1950" i="3"/>
  <c r="AB1950" i="3"/>
  <c r="AA1950" i="3"/>
  <c r="Z1950" i="3"/>
  <c r="Y1950" i="3"/>
  <c r="X1950" i="3"/>
  <c r="W1950" i="3"/>
  <c r="V1950" i="3"/>
  <c r="U1950" i="3"/>
  <c r="T1950" i="3"/>
  <c r="S1950" i="3"/>
  <c r="R1950" i="3"/>
  <c r="Q1950" i="3"/>
  <c r="P1950" i="3"/>
  <c r="O1950" i="3"/>
  <c r="N1950" i="3"/>
  <c r="M1950" i="3"/>
  <c r="L1950" i="3"/>
  <c r="K1950" i="3"/>
  <c r="J1950" i="3"/>
  <c r="I1950" i="3"/>
  <c r="H1950" i="3"/>
  <c r="G1950" i="3"/>
  <c r="F1950" i="3"/>
  <c r="D1950" i="3" s="1"/>
  <c r="E1950" i="3"/>
  <c r="BC1949" i="3"/>
  <c r="BB1949" i="3"/>
  <c r="BA1949" i="3"/>
  <c r="AZ1949" i="3"/>
  <c r="AY1949" i="3"/>
  <c r="AX1949" i="3"/>
  <c r="AW1949" i="3"/>
  <c r="AV1949" i="3"/>
  <c r="AU1949" i="3"/>
  <c r="AT1949" i="3"/>
  <c r="AS1949" i="3"/>
  <c r="AR1949" i="3"/>
  <c r="AQ1949" i="3"/>
  <c r="AP1949" i="3"/>
  <c r="AO1949" i="3"/>
  <c r="AN1949" i="3"/>
  <c r="AM1949" i="3"/>
  <c r="AL1949" i="3"/>
  <c r="AK1949" i="3"/>
  <c r="AJ1949" i="3"/>
  <c r="AI1949" i="3"/>
  <c r="AH1949" i="3"/>
  <c r="AG1949" i="3"/>
  <c r="AF1949" i="3"/>
  <c r="AE1949" i="3"/>
  <c r="AD1949" i="3"/>
  <c r="AC1949" i="3"/>
  <c r="AB1949" i="3"/>
  <c r="AA1949" i="3"/>
  <c r="Z1949" i="3"/>
  <c r="Y1949" i="3"/>
  <c r="X1949" i="3"/>
  <c r="W1949" i="3"/>
  <c r="V1949" i="3"/>
  <c r="U1949" i="3"/>
  <c r="T1949" i="3"/>
  <c r="S1949" i="3"/>
  <c r="R1949" i="3"/>
  <c r="Q1949" i="3"/>
  <c r="P1949" i="3"/>
  <c r="O1949" i="3"/>
  <c r="N1949" i="3"/>
  <c r="M1949" i="3"/>
  <c r="L1949" i="3"/>
  <c r="K1949" i="3"/>
  <c r="J1949" i="3"/>
  <c r="I1949" i="3"/>
  <c r="H1949" i="3"/>
  <c r="G1949" i="3"/>
  <c r="F1949" i="3"/>
  <c r="D1949" i="3" s="1"/>
  <c r="E1949" i="3"/>
  <c r="C1949" i="3"/>
  <c r="BC1948" i="3"/>
  <c r="BB1948" i="3"/>
  <c r="BA1948" i="3"/>
  <c r="AZ1948" i="3"/>
  <c r="AY1948" i="3"/>
  <c r="AX1948" i="3"/>
  <c r="AW1948" i="3"/>
  <c r="AV1948" i="3"/>
  <c r="AU1948" i="3"/>
  <c r="AT1948" i="3"/>
  <c r="AS1948" i="3"/>
  <c r="AR1948" i="3"/>
  <c r="AQ1948" i="3"/>
  <c r="AP1948" i="3"/>
  <c r="AO1948" i="3"/>
  <c r="AN1948" i="3"/>
  <c r="AM1948" i="3"/>
  <c r="AL1948" i="3"/>
  <c r="AK1948" i="3"/>
  <c r="AJ1948" i="3"/>
  <c r="AI1948" i="3"/>
  <c r="AH1948" i="3"/>
  <c r="AG1948" i="3"/>
  <c r="AF1948" i="3"/>
  <c r="AE1948" i="3"/>
  <c r="AD1948" i="3"/>
  <c r="AC1948" i="3"/>
  <c r="AB1948" i="3"/>
  <c r="AA1948" i="3"/>
  <c r="Z1948" i="3"/>
  <c r="Y1948" i="3"/>
  <c r="X1948" i="3"/>
  <c r="W1948" i="3"/>
  <c r="V1948" i="3"/>
  <c r="U1948" i="3"/>
  <c r="T1948" i="3"/>
  <c r="S1948" i="3"/>
  <c r="R1948" i="3"/>
  <c r="Q1948" i="3"/>
  <c r="P1948" i="3"/>
  <c r="O1948" i="3"/>
  <c r="N1948" i="3"/>
  <c r="M1948" i="3"/>
  <c r="L1948" i="3"/>
  <c r="K1948" i="3"/>
  <c r="J1948" i="3"/>
  <c r="I1948" i="3"/>
  <c r="H1948" i="3"/>
  <c r="G1948" i="3"/>
  <c r="F1948" i="3"/>
  <c r="D1948" i="3" s="1"/>
  <c r="E1948" i="3"/>
  <c r="C1948" i="3"/>
  <c r="BC1947" i="3"/>
  <c r="BB1947" i="3"/>
  <c r="BA1947" i="3"/>
  <c r="AZ1947" i="3"/>
  <c r="AZ1965" i="3" s="1"/>
  <c r="AY1947" i="3"/>
  <c r="AX1947" i="3"/>
  <c r="AW1947" i="3"/>
  <c r="AV1947" i="3"/>
  <c r="AV1965" i="3" s="1"/>
  <c r="AU1947" i="3"/>
  <c r="AT1947" i="3"/>
  <c r="AS1947" i="3"/>
  <c r="AR1947" i="3"/>
  <c r="AR1965" i="3" s="1"/>
  <c r="AQ1947" i="3"/>
  <c r="AP1947" i="3"/>
  <c r="AO1947" i="3"/>
  <c r="AN1947" i="3"/>
  <c r="AN1965" i="3" s="1"/>
  <c r="AM1947" i="3"/>
  <c r="AL1947" i="3"/>
  <c r="AK1947" i="3"/>
  <c r="AJ1947" i="3"/>
  <c r="AJ1965" i="3" s="1"/>
  <c r="AI1947" i="3"/>
  <c r="AH1947" i="3"/>
  <c r="AG1947" i="3"/>
  <c r="AF1947" i="3"/>
  <c r="AF1965" i="3" s="1"/>
  <c r="AE1947" i="3"/>
  <c r="AD1947" i="3"/>
  <c r="AC1947" i="3"/>
  <c r="AB1947" i="3"/>
  <c r="AB1965" i="3" s="1"/>
  <c r="AA1947" i="3"/>
  <c r="Z1947" i="3"/>
  <c r="Y1947" i="3"/>
  <c r="X1947" i="3"/>
  <c r="X1965" i="3" s="1"/>
  <c r="W1947" i="3"/>
  <c r="V1947" i="3"/>
  <c r="U1947" i="3"/>
  <c r="T1947" i="3"/>
  <c r="T1965" i="3" s="1"/>
  <c r="S1947" i="3"/>
  <c r="R1947" i="3"/>
  <c r="Q1947" i="3"/>
  <c r="P1947" i="3"/>
  <c r="P1965" i="3" s="1"/>
  <c r="O1947" i="3"/>
  <c r="N1947" i="3"/>
  <c r="M1947" i="3"/>
  <c r="L1947" i="3"/>
  <c r="K1947" i="3"/>
  <c r="J1947" i="3"/>
  <c r="I1947" i="3"/>
  <c r="H1947" i="3"/>
  <c r="H1965" i="3" s="1"/>
  <c r="G1947" i="3"/>
  <c r="F1947" i="3"/>
  <c r="E1947" i="3"/>
  <c r="D1947" i="3"/>
  <c r="A1940" i="3"/>
  <c r="BC1936" i="3"/>
  <c r="BB1936" i="3"/>
  <c r="BA1936" i="3"/>
  <c r="AZ1936" i="3"/>
  <c r="AY1936" i="3"/>
  <c r="AX1936" i="3"/>
  <c r="AW1936" i="3"/>
  <c r="AV1936" i="3"/>
  <c r="AU1936" i="3"/>
  <c r="AT1936" i="3"/>
  <c r="AS1936" i="3"/>
  <c r="AR1936" i="3"/>
  <c r="AQ1936" i="3"/>
  <c r="AP1936" i="3"/>
  <c r="AO1936" i="3"/>
  <c r="AN1936" i="3"/>
  <c r="AM1936" i="3"/>
  <c r="AL1936" i="3"/>
  <c r="AK1936" i="3"/>
  <c r="AJ1936" i="3"/>
  <c r="AI1936" i="3"/>
  <c r="AH1936" i="3"/>
  <c r="AG1936" i="3"/>
  <c r="AF1936" i="3"/>
  <c r="AE1936" i="3"/>
  <c r="AD1936" i="3"/>
  <c r="AC1936" i="3"/>
  <c r="AB1936" i="3"/>
  <c r="AA1936" i="3"/>
  <c r="Z1936" i="3"/>
  <c r="Y1936" i="3"/>
  <c r="X1936" i="3"/>
  <c r="W1936" i="3"/>
  <c r="V1936" i="3"/>
  <c r="U1936" i="3"/>
  <c r="T1936" i="3"/>
  <c r="S1936" i="3"/>
  <c r="R1936" i="3"/>
  <c r="Q1936" i="3"/>
  <c r="P1936" i="3"/>
  <c r="O1936" i="3"/>
  <c r="N1936" i="3"/>
  <c r="M1936" i="3"/>
  <c r="L1936" i="3"/>
  <c r="K1936" i="3"/>
  <c r="J1936" i="3"/>
  <c r="I1936" i="3"/>
  <c r="H1936" i="3"/>
  <c r="G1936" i="3"/>
  <c r="F1936" i="3"/>
  <c r="E1936" i="3"/>
  <c r="D1935" i="3"/>
  <c r="C1935" i="3"/>
  <c r="D1934" i="3"/>
  <c r="C1934" i="3"/>
  <c r="C1936" i="3" s="1"/>
  <c r="BB1933" i="3"/>
  <c r="AL1933" i="3"/>
  <c r="V1933" i="3"/>
  <c r="BC1932" i="3"/>
  <c r="BB1932" i="3"/>
  <c r="BA1932" i="3"/>
  <c r="AZ1932" i="3"/>
  <c r="AY1932" i="3"/>
  <c r="AX1932" i="3"/>
  <c r="AW1932" i="3"/>
  <c r="AV1932" i="3"/>
  <c r="AU1932" i="3"/>
  <c r="AT1932" i="3"/>
  <c r="AS1932" i="3"/>
  <c r="AR1932" i="3"/>
  <c r="AQ1932" i="3"/>
  <c r="AP1932" i="3"/>
  <c r="AO1932" i="3"/>
  <c r="AN1932" i="3"/>
  <c r="AM1932" i="3"/>
  <c r="AL1932" i="3"/>
  <c r="AK1932" i="3"/>
  <c r="AJ1932" i="3"/>
  <c r="AI1932" i="3"/>
  <c r="AH1932" i="3"/>
  <c r="AG1932" i="3"/>
  <c r="AF1932" i="3"/>
  <c r="AE1932" i="3"/>
  <c r="AD1932" i="3"/>
  <c r="AC1932" i="3"/>
  <c r="AB1932" i="3"/>
  <c r="AA1932" i="3"/>
  <c r="Z1932" i="3"/>
  <c r="Y1932" i="3"/>
  <c r="X1932" i="3"/>
  <c r="W1932" i="3"/>
  <c r="V1932" i="3"/>
  <c r="U1932" i="3"/>
  <c r="T1932" i="3"/>
  <c r="S1932" i="3"/>
  <c r="R1932" i="3"/>
  <c r="Q1932" i="3"/>
  <c r="P1932" i="3"/>
  <c r="O1932" i="3"/>
  <c r="N1932" i="3"/>
  <c r="M1932" i="3"/>
  <c r="L1932" i="3"/>
  <c r="K1932" i="3"/>
  <c r="J1932" i="3"/>
  <c r="I1932" i="3"/>
  <c r="H1932" i="3"/>
  <c r="G1932" i="3"/>
  <c r="F1932" i="3"/>
  <c r="E1932" i="3"/>
  <c r="D1932" i="3"/>
  <c r="BC1931" i="3"/>
  <c r="BC1933" i="3" s="1"/>
  <c r="BB1931" i="3"/>
  <c r="BA1931" i="3"/>
  <c r="BA1933" i="3" s="1"/>
  <c r="AZ1931" i="3"/>
  <c r="AZ1933" i="3" s="1"/>
  <c r="AY1931" i="3"/>
  <c r="AY1933" i="3" s="1"/>
  <c r="AX1931" i="3"/>
  <c r="AX1933" i="3" s="1"/>
  <c r="AW1931" i="3"/>
  <c r="AW1933" i="3" s="1"/>
  <c r="AV1931" i="3"/>
  <c r="AV1933" i="3" s="1"/>
  <c r="AU1931" i="3"/>
  <c r="AU1933" i="3" s="1"/>
  <c r="AT1931" i="3"/>
  <c r="AT1933" i="3" s="1"/>
  <c r="AS1931" i="3"/>
  <c r="AS1933" i="3" s="1"/>
  <c r="AR1931" i="3"/>
  <c r="AR1933" i="3" s="1"/>
  <c r="AQ1931" i="3"/>
  <c r="AQ1933" i="3" s="1"/>
  <c r="AP1931" i="3"/>
  <c r="AP1933" i="3" s="1"/>
  <c r="AO1931" i="3"/>
  <c r="AO1933" i="3" s="1"/>
  <c r="AN1931" i="3"/>
  <c r="AN1933" i="3" s="1"/>
  <c r="AM1931" i="3"/>
  <c r="AM1933" i="3" s="1"/>
  <c r="AL1931" i="3"/>
  <c r="AK1931" i="3"/>
  <c r="AK1933" i="3" s="1"/>
  <c r="AJ1931" i="3"/>
  <c r="AJ1933" i="3" s="1"/>
  <c r="AI1931" i="3"/>
  <c r="AI1933" i="3" s="1"/>
  <c r="AH1931" i="3"/>
  <c r="AH1933" i="3" s="1"/>
  <c r="AG1931" i="3"/>
  <c r="AG1933" i="3" s="1"/>
  <c r="AF1931" i="3"/>
  <c r="AF1933" i="3" s="1"/>
  <c r="AE1931" i="3"/>
  <c r="AE1933" i="3" s="1"/>
  <c r="AD1931" i="3"/>
  <c r="AD1933" i="3" s="1"/>
  <c r="AC1931" i="3"/>
  <c r="AC1933" i="3" s="1"/>
  <c r="AB1931" i="3"/>
  <c r="AB1933" i="3" s="1"/>
  <c r="AA1931" i="3"/>
  <c r="AA1933" i="3" s="1"/>
  <c r="Z1931" i="3"/>
  <c r="Z1933" i="3" s="1"/>
  <c r="Y1931" i="3"/>
  <c r="Y1933" i="3" s="1"/>
  <c r="X1931" i="3"/>
  <c r="X1933" i="3" s="1"/>
  <c r="W1931" i="3"/>
  <c r="W1933" i="3" s="1"/>
  <c r="V1931" i="3"/>
  <c r="U1931" i="3"/>
  <c r="U1933" i="3" s="1"/>
  <c r="T1931" i="3"/>
  <c r="T1933" i="3" s="1"/>
  <c r="S1931" i="3"/>
  <c r="S1933" i="3" s="1"/>
  <c r="R1931" i="3"/>
  <c r="R1933" i="3" s="1"/>
  <c r="Q1931" i="3"/>
  <c r="Q1933" i="3" s="1"/>
  <c r="P1931" i="3"/>
  <c r="P1933" i="3" s="1"/>
  <c r="O1931" i="3"/>
  <c r="O1933" i="3" s="1"/>
  <c r="N1931" i="3"/>
  <c r="N1933" i="3" s="1"/>
  <c r="M1931" i="3"/>
  <c r="L1931" i="3"/>
  <c r="K1931" i="3"/>
  <c r="J1931" i="3"/>
  <c r="J1933" i="3" s="1"/>
  <c r="I1931" i="3"/>
  <c r="I1933" i="3" s="1"/>
  <c r="H1931" i="3"/>
  <c r="H1933" i="3" s="1"/>
  <c r="G1931" i="3"/>
  <c r="G1933" i="3" s="1"/>
  <c r="F1931" i="3"/>
  <c r="F1933" i="3" s="1"/>
  <c r="E1931" i="3"/>
  <c r="E1933" i="3" s="1"/>
  <c r="D1931" i="3"/>
  <c r="D1933" i="3" s="1"/>
  <c r="BB1930" i="3"/>
  <c r="AL1930" i="3"/>
  <c r="V1930" i="3"/>
  <c r="BC1929" i="3"/>
  <c r="BB1929" i="3"/>
  <c r="BA1929" i="3"/>
  <c r="AZ1929" i="3"/>
  <c r="AY1929" i="3"/>
  <c r="AX1929" i="3"/>
  <c r="AW1929" i="3"/>
  <c r="AV1929" i="3"/>
  <c r="AU1929" i="3"/>
  <c r="AT1929" i="3"/>
  <c r="AS1929" i="3"/>
  <c r="AR1929" i="3"/>
  <c r="AQ1929" i="3"/>
  <c r="AP1929" i="3"/>
  <c r="AO1929" i="3"/>
  <c r="AN1929" i="3"/>
  <c r="AM1929" i="3"/>
  <c r="AL1929" i="3"/>
  <c r="AK1929" i="3"/>
  <c r="AJ1929" i="3"/>
  <c r="AI1929" i="3"/>
  <c r="AH1929" i="3"/>
  <c r="AG1929" i="3"/>
  <c r="AF1929" i="3"/>
  <c r="AE1929" i="3"/>
  <c r="AD1929" i="3"/>
  <c r="AC1929" i="3"/>
  <c r="AB1929" i="3"/>
  <c r="AA1929" i="3"/>
  <c r="Z1929" i="3"/>
  <c r="Y1929" i="3"/>
  <c r="X1929" i="3"/>
  <c r="W1929" i="3"/>
  <c r="V1929" i="3"/>
  <c r="U1929" i="3"/>
  <c r="T1929" i="3"/>
  <c r="S1929" i="3"/>
  <c r="R1929" i="3"/>
  <c r="Q1929" i="3"/>
  <c r="P1929" i="3"/>
  <c r="O1929" i="3"/>
  <c r="N1929" i="3"/>
  <c r="M1929" i="3"/>
  <c r="L1929" i="3"/>
  <c r="K1929" i="3"/>
  <c r="J1929" i="3"/>
  <c r="I1929" i="3"/>
  <c r="H1929" i="3"/>
  <c r="G1929" i="3"/>
  <c r="F1929" i="3"/>
  <c r="E1929" i="3"/>
  <c r="D1929" i="3"/>
  <c r="C1929" i="3"/>
  <c r="BC1928" i="3"/>
  <c r="BB1928" i="3"/>
  <c r="BA1928" i="3"/>
  <c r="BA1930" i="3" s="1"/>
  <c r="AZ1928" i="3"/>
  <c r="AZ1930" i="3" s="1"/>
  <c r="AY1928" i="3"/>
  <c r="AX1928" i="3"/>
  <c r="AX1930" i="3" s="1"/>
  <c r="AW1928" i="3"/>
  <c r="AW1930" i="3" s="1"/>
  <c r="AV1928" i="3"/>
  <c r="AV1930" i="3" s="1"/>
  <c r="AU1928" i="3"/>
  <c r="AT1928" i="3"/>
  <c r="AT1930" i="3" s="1"/>
  <c r="AS1928" i="3"/>
  <c r="AS1930" i="3" s="1"/>
  <c r="AR1928" i="3"/>
  <c r="AR1930" i="3" s="1"/>
  <c r="AQ1928" i="3"/>
  <c r="AP1928" i="3"/>
  <c r="AP1930" i="3" s="1"/>
  <c r="AO1928" i="3"/>
  <c r="AO1930" i="3" s="1"/>
  <c r="AN1928" i="3"/>
  <c r="AN1930" i="3" s="1"/>
  <c r="AM1928" i="3"/>
  <c r="AL1928" i="3"/>
  <c r="AK1928" i="3"/>
  <c r="AK1930" i="3" s="1"/>
  <c r="AJ1928" i="3"/>
  <c r="AJ1930" i="3" s="1"/>
  <c r="AI1928" i="3"/>
  <c r="AH1928" i="3"/>
  <c r="AH1930" i="3" s="1"/>
  <c r="AG1928" i="3"/>
  <c r="AG1930" i="3" s="1"/>
  <c r="AF1928" i="3"/>
  <c r="AF1930" i="3" s="1"/>
  <c r="AE1928" i="3"/>
  <c r="AD1928" i="3"/>
  <c r="AD1930" i="3" s="1"/>
  <c r="AC1928" i="3"/>
  <c r="AC1930" i="3" s="1"/>
  <c r="AB1928" i="3"/>
  <c r="AB1930" i="3" s="1"/>
  <c r="AA1928" i="3"/>
  <c r="Z1928" i="3"/>
  <c r="Z1930" i="3" s="1"/>
  <c r="Y1928" i="3"/>
  <c r="Y1930" i="3" s="1"/>
  <c r="X1928" i="3"/>
  <c r="X1930" i="3" s="1"/>
  <c r="W1928" i="3"/>
  <c r="V1928" i="3"/>
  <c r="U1928" i="3"/>
  <c r="U1930" i="3" s="1"/>
  <c r="T1928" i="3"/>
  <c r="T1930" i="3" s="1"/>
  <c r="S1928" i="3"/>
  <c r="R1928" i="3"/>
  <c r="R1930" i="3" s="1"/>
  <c r="Q1928" i="3"/>
  <c r="Q1930" i="3" s="1"/>
  <c r="P1928" i="3"/>
  <c r="P1930" i="3" s="1"/>
  <c r="O1928" i="3"/>
  <c r="N1928" i="3"/>
  <c r="N1930" i="3" s="1"/>
  <c r="M1928" i="3"/>
  <c r="L1928" i="3"/>
  <c r="K1928" i="3"/>
  <c r="J1928" i="3"/>
  <c r="J1930" i="3" s="1"/>
  <c r="I1928" i="3"/>
  <c r="I1930" i="3" s="1"/>
  <c r="H1928" i="3"/>
  <c r="H1930" i="3" s="1"/>
  <c r="G1928" i="3"/>
  <c r="F1928" i="3"/>
  <c r="F1930" i="3" s="1"/>
  <c r="E1928" i="3"/>
  <c r="E1930" i="3" s="1"/>
  <c r="D1928" i="3"/>
  <c r="D1930" i="3" s="1"/>
  <c r="BC1927" i="3"/>
  <c r="BB1927" i="3"/>
  <c r="BA1927" i="3"/>
  <c r="AZ1927" i="3"/>
  <c r="AY1927" i="3"/>
  <c r="AX1927" i="3"/>
  <c r="AW1927" i="3"/>
  <c r="AV1927" i="3"/>
  <c r="AU1927" i="3"/>
  <c r="AT1927" i="3"/>
  <c r="AS1927" i="3"/>
  <c r="AR1927" i="3"/>
  <c r="AQ1927" i="3"/>
  <c r="AP1927" i="3"/>
  <c r="AO1927" i="3"/>
  <c r="AN1927" i="3"/>
  <c r="AM1927" i="3"/>
  <c r="AL1927" i="3"/>
  <c r="AK1927" i="3"/>
  <c r="AJ1927" i="3"/>
  <c r="AI1927" i="3"/>
  <c r="AH1927" i="3"/>
  <c r="AG1927" i="3"/>
  <c r="AF1927" i="3"/>
  <c r="AE1927" i="3"/>
  <c r="AD1927" i="3"/>
  <c r="AC1927" i="3"/>
  <c r="AB1927" i="3"/>
  <c r="AA1927" i="3"/>
  <c r="Z1927" i="3"/>
  <c r="Y1927" i="3"/>
  <c r="X1927" i="3"/>
  <c r="W1927" i="3"/>
  <c r="V1927" i="3"/>
  <c r="U1927" i="3"/>
  <c r="T1927" i="3"/>
  <c r="S1927" i="3"/>
  <c r="R1927" i="3"/>
  <c r="Q1927" i="3"/>
  <c r="P1927" i="3"/>
  <c r="O1927" i="3"/>
  <c r="N1927" i="3"/>
  <c r="J1927" i="3"/>
  <c r="I1927" i="3"/>
  <c r="H1927" i="3"/>
  <c r="G1927" i="3"/>
  <c r="F1927" i="3"/>
  <c r="E1927" i="3"/>
  <c r="D1926" i="3"/>
  <c r="D1927" i="3" s="1"/>
  <c r="C1926" i="3"/>
  <c r="C1927" i="3" s="1"/>
  <c r="BB1925" i="3"/>
  <c r="AL1925" i="3"/>
  <c r="V1925" i="3"/>
  <c r="BC1924" i="3"/>
  <c r="BC1925" i="3" s="1"/>
  <c r="BB1924" i="3"/>
  <c r="BA1924" i="3"/>
  <c r="BA1925" i="3" s="1"/>
  <c r="AZ1924" i="3"/>
  <c r="AZ1925" i="3" s="1"/>
  <c r="AY1924" i="3"/>
  <c r="AY1925" i="3" s="1"/>
  <c r="AX1924" i="3"/>
  <c r="AX1925" i="3" s="1"/>
  <c r="AW1924" i="3"/>
  <c r="AW1925" i="3" s="1"/>
  <c r="AV1924" i="3"/>
  <c r="AV1925" i="3" s="1"/>
  <c r="AU1924" i="3"/>
  <c r="AU1925" i="3" s="1"/>
  <c r="AT1924" i="3"/>
  <c r="AT1925" i="3" s="1"/>
  <c r="AS1924" i="3"/>
  <c r="AS1925" i="3" s="1"/>
  <c r="AR1924" i="3"/>
  <c r="AR1925" i="3" s="1"/>
  <c r="AQ1924" i="3"/>
  <c r="AQ1925" i="3" s="1"/>
  <c r="AP1924" i="3"/>
  <c r="AP1925" i="3" s="1"/>
  <c r="AO1924" i="3"/>
  <c r="AO1925" i="3" s="1"/>
  <c r="AN1924" i="3"/>
  <c r="AN1925" i="3" s="1"/>
  <c r="AM1924" i="3"/>
  <c r="AM1925" i="3" s="1"/>
  <c r="AL1924" i="3"/>
  <c r="AK1924" i="3"/>
  <c r="AK1925" i="3" s="1"/>
  <c r="AJ1924" i="3"/>
  <c r="AJ1925" i="3" s="1"/>
  <c r="AI1924" i="3"/>
  <c r="AI1925" i="3" s="1"/>
  <c r="AH1924" i="3"/>
  <c r="AH1925" i="3" s="1"/>
  <c r="AG1924" i="3"/>
  <c r="AG1925" i="3" s="1"/>
  <c r="AF1924" i="3"/>
  <c r="AF1925" i="3" s="1"/>
  <c r="AE1924" i="3"/>
  <c r="AE1925" i="3" s="1"/>
  <c r="AD1924" i="3"/>
  <c r="AD1925" i="3" s="1"/>
  <c r="AC1924" i="3"/>
  <c r="AC1925" i="3" s="1"/>
  <c r="AB1924" i="3"/>
  <c r="AB1925" i="3" s="1"/>
  <c r="AA1924" i="3"/>
  <c r="AA1925" i="3" s="1"/>
  <c r="Z1924" i="3"/>
  <c r="Z1925" i="3" s="1"/>
  <c r="Y1924" i="3"/>
  <c r="Y1925" i="3" s="1"/>
  <c r="X1924" i="3"/>
  <c r="X1925" i="3" s="1"/>
  <c r="W1924" i="3"/>
  <c r="W1925" i="3" s="1"/>
  <c r="V1924" i="3"/>
  <c r="U1924" i="3"/>
  <c r="U1925" i="3" s="1"/>
  <c r="T1924" i="3"/>
  <c r="T1925" i="3" s="1"/>
  <c r="S1924" i="3"/>
  <c r="S1925" i="3" s="1"/>
  <c r="R1924" i="3"/>
  <c r="R1925" i="3" s="1"/>
  <c r="Q1924" i="3"/>
  <c r="Q1925" i="3" s="1"/>
  <c r="P1924" i="3"/>
  <c r="P1925" i="3" s="1"/>
  <c r="O1924" i="3"/>
  <c r="O1925" i="3" s="1"/>
  <c r="N1924" i="3"/>
  <c r="N1925" i="3" s="1"/>
  <c r="M1924" i="3"/>
  <c r="L1924" i="3"/>
  <c r="K1924" i="3"/>
  <c r="J1924" i="3"/>
  <c r="J1925" i="3" s="1"/>
  <c r="I1924" i="3"/>
  <c r="I1925" i="3" s="1"/>
  <c r="H1924" i="3"/>
  <c r="H1925" i="3" s="1"/>
  <c r="G1924" i="3"/>
  <c r="G1925" i="3" s="1"/>
  <c r="F1924" i="3"/>
  <c r="F1925" i="3" s="1"/>
  <c r="E1924" i="3"/>
  <c r="E1925" i="3" s="1"/>
  <c r="D1924" i="3"/>
  <c r="D1925" i="3" s="1"/>
  <c r="BC1922" i="3"/>
  <c r="BB1922" i="3"/>
  <c r="BA1922" i="3"/>
  <c r="AZ1922" i="3"/>
  <c r="AY1922" i="3"/>
  <c r="AX1922" i="3"/>
  <c r="AW1922" i="3"/>
  <c r="AV1922" i="3"/>
  <c r="AU1922" i="3"/>
  <c r="AT1922" i="3"/>
  <c r="AS1922" i="3"/>
  <c r="AR1922" i="3"/>
  <c r="AQ1922" i="3"/>
  <c r="AP1922" i="3"/>
  <c r="AO1922" i="3"/>
  <c r="AN1922" i="3"/>
  <c r="AM1922" i="3"/>
  <c r="AL1922" i="3"/>
  <c r="AK1922" i="3"/>
  <c r="AJ1922" i="3"/>
  <c r="AI1922" i="3"/>
  <c r="AH1922" i="3"/>
  <c r="AG1922" i="3"/>
  <c r="AF1922" i="3"/>
  <c r="AE1922" i="3"/>
  <c r="AD1922" i="3"/>
  <c r="AC1922" i="3"/>
  <c r="AB1922" i="3"/>
  <c r="AA1922" i="3"/>
  <c r="Z1922" i="3"/>
  <c r="Y1922" i="3"/>
  <c r="X1922" i="3"/>
  <c r="W1922" i="3"/>
  <c r="V1922" i="3"/>
  <c r="U1922" i="3"/>
  <c r="T1922" i="3"/>
  <c r="S1922" i="3"/>
  <c r="R1922" i="3"/>
  <c r="Q1922" i="3"/>
  <c r="P1922" i="3"/>
  <c r="O1922" i="3"/>
  <c r="N1922" i="3"/>
  <c r="M1922" i="3"/>
  <c r="L1922" i="3"/>
  <c r="K1922" i="3"/>
  <c r="J1922" i="3"/>
  <c r="I1922" i="3"/>
  <c r="H1922" i="3"/>
  <c r="G1922" i="3"/>
  <c r="F1922" i="3"/>
  <c r="D1922" i="3" s="1"/>
  <c r="E1922" i="3"/>
  <c r="C1922" i="3" s="1"/>
  <c r="BC1921" i="3"/>
  <c r="BB1921" i="3"/>
  <c r="BA1921" i="3"/>
  <c r="AZ1921" i="3"/>
  <c r="AY1921" i="3"/>
  <c r="AX1921" i="3"/>
  <c r="AW1921" i="3"/>
  <c r="AV1921" i="3"/>
  <c r="AU1921" i="3"/>
  <c r="AT1921" i="3"/>
  <c r="AS1921" i="3"/>
  <c r="AR1921" i="3"/>
  <c r="AQ1921" i="3"/>
  <c r="AP1921" i="3"/>
  <c r="AO1921" i="3"/>
  <c r="AN1921" i="3"/>
  <c r="AM1921" i="3"/>
  <c r="AL1921" i="3"/>
  <c r="AK1921" i="3"/>
  <c r="AJ1921" i="3"/>
  <c r="AI1921" i="3"/>
  <c r="AH1921" i="3"/>
  <c r="AG1921" i="3"/>
  <c r="AF1921" i="3"/>
  <c r="AE1921" i="3"/>
  <c r="AD1921" i="3"/>
  <c r="AC1921" i="3"/>
  <c r="AB1921" i="3"/>
  <c r="AA1921" i="3"/>
  <c r="Z1921" i="3"/>
  <c r="Y1921" i="3"/>
  <c r="X1921" i="3"/>
  <c r="W1921" i="3"/>
  <c r="V1921" i="3"/>
  <c r="U1921" i="3"/>
  <c r="T1921" i="3"/>
  <c r="S1921" i="3"/>
  <c r="R1921" i="3"/>
  <c r="Q1921" i="3"/>
  <c r="P1921" i="3"/>
  <c r="O1921" i="3"/>
  <c r="N1921" i="3"/>
  <c r="M1921" i="3"/>
  <c r="L1921" i="3"/>
  <c r="K1921" i="3"/>
  <c r="J1921" i="3"/>
  <c r="I1921" i="3"/>
  <c r="H1921" i="3"/>
  <c r="G1921" i="3"/>
  <c r="F1921" i="3"/>
  <c r="E1921" i="3"/>
  <c r="C1921" i="3"/>
  <c r="BC1920" i="3"/>
  <c r="BB1920" i="3"/>
  <c r="BA1920" i="3"/>
  <c r="AZ1920" i="3"/>
  <c r="AY1920" i="3"/>
  <c r="AX1920" i="3"/>
  <c r="AW1920" i="3"/>
  <c r="AV1920" i="3"/>
  <c r="AU1920" i="3"/>
  <c r="AT1920" i="3"/>
  <c r="AS1920" i="3"/>
  <c r="AR1920" i="3"/>
  <c r="AQ1920" i="3"/>
  <c r="AP1920" i="3"/>
  <c r="AO1920" i="3"/>
  <c r="AN1920" i="3"/>
  <c r="AM1920" i="3"/>
  <c r="AL1920" i="3"/>
  <c r="AK1920" i="3"/>
  <c r="AJ1920" i="3"/>
  <c r="AI1920" i="3"/>
  <c r="AH1920" i="3"/>
  <c r="AG1920" i="3"/>
  <c r="AF1920" i="3"/>
  <c r="AE1920" i="3"/>
  <c r="AD1920" i="3"/>
  <c r="AC1920" i="3"/>
  <c r="AB1920" i="3"/>
  <c r="AA1920" i="3"/>
  <c r="Z1920" i="3"/>
  <c r="Y1920" i="3"/>
  <c r="X1920" i="3"/>
  <c r="W1920" i="3"/>
  <c r="V1920" i="3"/>
  <c r="U1920" i="3"/>
  <c r="T1920" i="3"/>
  <c r="S1920" i="3"/>
  <c r="R1920" i="3"/>
  <c r="Q1920" i="3"/>
  <c r="P1920" i="3"/>
  <c r="O1920" i="3"/>
  <c r="N1920" i="3"/>
  <c r="M1920" i="3"/>
  <c r="L1920" i="3"/>
  <c r="K1920" i="3"/>
  <c r="J1920" i="3"/>
  <c r="I1920" i="3"/>
  <c r="H1920" i="3"/>
  <c r="G1920" i="3"/>
  <c r="F1920" i="3"/>
  <c r="E1920" i="3"/>
  <c r="D1920" i="3"/>
  <c r="C1920" i="3"/>
  <c r="BC1919" i="3"/>
  <c r="BB1919" i="3"/>
  <c r="BA1919" i="3"/>
  <c r="AZ1919" i="3"/>
  <c r="AY1919" i="3"/>
  <c r="AX1919" i="3"/>
  <c r="AW1919" i="3"/>
  <c r="AV1919" i="3"/>
  <c r="AU1919" i="3"/>
  <c r="AT1919" i="3"/>
  <c r="AS1919" i="3"/>
  <c r="AR1919" i="3"/>
  <c r="AQ1919" i="3"/>
  <c r="AP1919" i="3"/>
  <c r="AO1919" i="3"/>
  <c r="AN1919" i="3"/>
  <c r="AM1919" i="3"/>
  <c r="AL1919" i="3"/>
  <c r="AK1919" i="3"/>
  <c r="AJ1919" i="3"/>
  <c r="AI1919" i="3"/>
  <c r="AH1919" i="3"/>
  <c r="AG1919" i="3"/>
  <c r="AF1919" i="3"/>
  <c r="AE1919" i="3"/>
  <c r="AD1919" i="3"/>
  <c r="AC1919" i="3"/>
  <c r="AB1919" i="3"/>
  <c r="AA1919" i="3"/>
  <c r="Z1919" i="3"/>
  <c r="Y1919" i="3"/>
  <c r="X1919" i="3"/>
  <c r="W1919" i="3"/>
  <c r="V1919" i="3"/>
  <c r="U1919" i="3"/>
  <c r="T1919" i="3"/>
  <c r="S1919" i="3"/>
  <c r="R1919" i="3"/>
  <c r="Q1919" i="3"/>
  <c r="P1919" i="3"/>
  <c r="O1919" i="3"/>
  <c r="N1919" i="3"/>
  <c r="M1919" i="3"/>
  <c r="L1919" i="3"/>
  <c r="K1919" i="3"/>
  <c r="J1919" i="3"/>
  <c r="I1919" i="3"/>
  <c r="H1919" i="3"/>
  <c r="G1919" i="3"/>
  <c r="F1919" i="3"/>
  <c r="E1919" i="3"/>
  <c r="C1919" i="3" s="1"/>
  <c r="D1919" i="3"/>
  <c r="BC1918" i="3"/>
  <c r="BB1918" i="3"/>
  <c r="BA1918" i="3"/>
  <c r="AZ1918" i="3"/>
  <c r="AY1918" i="3"/>
  <c r="AX1918" i="3"/>
  <c r="AW1918" i="3"/>
  <c r="AV1918" i="3"/>
  <c r="AU1918" i="3"/>
  <c r="AT1918" i="3"/>
  <c r="AS1918" i="3"/>
  <c r="AR1918" i="3"/>
  <c r="AQ1918" i="3"/>
  <c r="AP1918" i="3"/>
  <c r="AO1918" i="3"/>
  <c r="AN1918" i="3"/>
  <c r="AM1918" i="3"/>
  <c r="AL1918" i="3"/>
  <c r="AK1918" i="3"/>
  <c r="AJ1918" i="3"/>
  <c r="AI1918" i="3"/>
  <c r="AH1918" i="3"/>
  <c r="AG1918" i="3"/>
  <c r="AF1918" i="3"/>
  <c r="AE1918" i="3"/>
  <c r="AD1918" i="3"/>
  <c r="AC1918" i="3"/>
  <c r="AB1918" i="3"/>
  <c r="AA1918" i="3"/>
  <c r="Z1918" i="3"/>
  <c r="Y1918" i="3"/>
  <c r="X1918" i="3"/>
  <c r="W1918" i="3"/>
  <c r="V1918" i="3"/>
  <c r="U1918" i="3"/>
  <c r="T1918" i="3"/>
  <c r="S1918" i="3"/>
  <c r="R1918" i="3"/>
  <c r="Q1918" i="3"/>
  <c r="P1918" i="3"/>
  <c r="O1918" i="3"/>
  <c r="N1918" i="3"/>
  <c r="M1918" i="3"/>
  <c r="L1918" i="3"/>
  <c r="K1918" i="3"/>
  <c r="J1918" i="3"/>
  <c r="I1918" i="3"/>
  <c r="H1918" i="3"/>
  <c r="G1918" i="3"/>
  <c r="F1918" i="3"/>
  <c r="D1918" i="3" s="1"/>
  <c r="E1918" i="3"/>
  <c r="C1918" i="3" s="1"/>
  <c r="BC1917" i="3"/>
  <c r="BB1917" i="3"/>
  <c r="BA1917" i="3"/>
  <c r="AZ1917" i="3"/>
  <c r="AY1917" i="3"/>
  <c r="AX1917" i="3"/>
  <c r="AW1917" i="3"/>
  <c r="AV1917" i="3"/>
  <c r="AU1917" i="3"/>
  <c r="AT1917" i="3"/>
  <c r="AS1917" i="3"/>
  <c r="AR1917" i="3"/>
  <c r="AQ1917" i="3"/>
  <c r="AP1917" i="3"/>
  <c r="AO1917" i="3"/>
  <c r="AN1917" i="3"/>
  <c r="AM1917" i="3"/>
  <c r="AL1917" i="3"/>
  <c r="AK1917" i="3"/>
  <c r="AJ1917" i="3"/>
  <c r="AI1917" i="3"/>
  <c r="AH1917" i="3"/>
  <c r="AG1917" i="3"/>
  <c r="AF1917" i="3"/>
  <c r="AE1917" i="3"/>
  <c r="AD1917" i="3"/>
  <c r="AC1917" i="3"/>
  <c r="AB1917" i="3"/>
  <c r="AA1917" i="3"/>
  <c r="Z1917" i="3"/>
  <c r="Y1917" i="3"/>
  <c r="X1917" i="3"/>
  <c r="W1917" i="3"/>
  <c r="V1917" i="3"/>
  <c r="U1917" i="3"/>
  <c r="T1917" i="3"/>
  <c r="S1917" i="3"/>
  <c r="R1917" i="3"/>
  <c r="Q1917" i="3"/>
  <c r="P1917" i="3"/>
  <c r="O1917" i="3"/>
  <c r="N1917" i="3"/>
  <c r="M1917" i="3"/>
  <c r="L1917" i="3"/>
  <c r="K1917" i="3"/>
  <c r="J1917" i="3"/>
  <c r="I1917" i="3"/>
  <c r="H1917" i="3"/>
  <c r="G1917" i="3"/>
  <c r="F1917" i="3"/>
  <c r="E1917" i="3"/>
  <c r="C1917" i="3"/>
  <c r="BC1916" i="3"/>
  <c r="BB1916" i="3"/>
  <c r="BA1916" i="3"/>
  <c r="AZ1916" i="3"/>
  <c r="AY1916" i="3"/>
  <c r="AX1916" i="3"/>
  <c r="AW1916" i="3"/>
  <c r="AV1916" i="3"/>
  <c r="AU1916" i="3"/>
  <c r="AT1916" i="3"/>
  <c r="AS1916" i="3"/>
  <c r="AR1916" i="3"/>
  <c r="AQ1916" i="3"/>
  <c r="AP1916" i="3"/>
  <c r="AO1916" i="3"/>
  <c r="AN1916" i="3"/>
  <c r="AM1916" i="3"/>
  <c r="AL1916" i="3"/>
  <c r="AK1916" i="3"/>
  <c r="AJ1916" i="3"/>
  <c r="AI1916" i="3"/>
  <c r="AH1916" i="3"/>
  <c r="AG1916" i="3"/>
  <c r="AF1916" i="3"/>
  <c r="AE1916" i="3"/>
  <c r="AD1916" i="3"/>
  <c r="AC1916" i="3"/>
  <c r="AB1916" i="3"/>
  <c r="AA1916" i="3"/>
  <c r="Z1916" i="3"/>
  <c r="Y1916" i="3"/>
  <c r="X1916" i="3"/>
  <c r="W1916" i="3"/>
  <c r="V1916" i="3"/>
  <c r="U1916" i="3"/>
  <c r="T1916" i="3"/>
  <c r="S1916" i="3"/>
  <c r="R1916" i="3"/>
  <c r="Q1916" i="3"/>
  <c r="P1916" i="3"/>
  <c r="O1916" i="3"/>
  <c r="N1916" i="3"/>
  <c r="M1916" i="3"/>
  <c r="L1916" i="3"/>
  <c r="K1916" i="3"/>
  <c r="J1916" i="3"/>
  <c r="I1916" i="3"/>
  <c r="H1916" i="3"/>
  <c r="G1916" i="3"/>
  <c r="F1916" i="3"/>
  <c r="E1916" i="3"/>
  <c r="C1916" i="3" s="1"/>
  <c r="D1916" i="3"/>
  <c r="BC1915" i="3"/>
  <c r="BB1915" i="3"/>
  <c r="BA1915" i="3"/>
  <c r="AZ1915" i="3"/>
  <c r="AY1915" i="3"/>
  <c r="AX1915" i="3"/>
  <c r="AW1915" i="3"/>
  <c r="AV1915" i="3"/>
  <c r="AU1915" i="3"/>
  <c r="AT1915" i="3"/>
  <c r="AS1915" i="3"/>
  <c r="AR1915" i="3"/>
  <c r="AQ1915" i="3"/>
  <c r="AP1915" i="3"/>
  <c r="AO1915" i="3"/>
  <c r="AN1915" i="3"/>
  <c r="AM1915" i="3"/>
  <c r="AL1915" i="3"/>
  <c r="AK1915" i="3"/>
  <c r="AJ1915" i="3"/>
  <c r="AI1915" i="3"/>
  <c r="AH1915" i="3"/>
  <c r="AG1915" i="3"/>
  <c r="AF1915" i="3"/>
  <c r="AE1915" i="3"/>
  <c r="AD1915" i="3"/>
  <c r="AC1915" i="3"/>
  <c r="AB1915" i="3"/>
  <c r="AA1915" i="3"/>
  <c r="Z1915" i="3"/>
  <c r="Y1915" i="3"/>
  <c r="X1915" i="3"/>
  <c r="W1915" i="3"/>
  <c r="V1915" i="3"/>
  <c r="U1915" i="3"/>
  <c r="T1915" i="3"/>
  <c r="S1915" i="3"/>
  <c r="R1915" i="3"/>
  <c r="Q1915" i="3"/>
  <c r="P1915" i="3"/>
  <c r="O1915" i="3"/>
  <c r="N1915" i="3"/>
  <c r="M1915" i="3"/>
  <c r="L1915" i="3"/>
  <c r="K1915" i="3"/>
  <c r="J1915" i="3"/>
  <c r="I1915" i="3"/>
  <c r="H1915" i="3"/>
  <c r="G1915" i="3"/>
  <c r="F1915" i="3"/>
  <c r="D1915" i="3" s="1"/>
  <c r="E1915" i="3"/>
  <c r="C1915" i="3" s="1"/>
  <c r="BC1914" i="3"/>
  <c r="BC1923" i="3" s="1"/>
  <c r="BB1914" i="3"/>
  <c r="BB1923" i="3" s="1"/>
  <c r="BA1914" i="3"/>
  <c r="BA1923" i="3" s="1"/>
  <c r="AZ1914" i="3"/>
  <c r="AY1914" i="3"/>
  <c r="AY1923" i="3" s="1"/>
  <c r="AX1914" i="3"/>
  <c r="AX1923" i="3" s="1"/>
  <c r="AW1914" i="3"/>
  <c r="AW1923" i="3" s="1"/>
  <c r="AV1914" i="3"/>
  <c r="AU1914" i="3"/>
  <c r="AU1923" i="3" s="1"/>
  <c r="AT1914" i="3"/>
  <c r="AT1923" i="3" s="1"/>
  <c r="AS1914" i="3"/>
  <c r="AS1923" i="3" s="1"/>
  <c r="AR1914" i="3"/>
  <c r="AQ1914" i="3"/>
  <c r="AQ1923" i="3" s="1"/>
  <c r="AP1914" i="3"/>
  <c r="AP1923" i="3" s="1"/>
  <c r="AO1914" i="3"/>
  <c r="AO1923" i="3" s="1"/>
  <c r="AN1914" i="3"/>
  <c r="AM1914" i="3"/>
  <c r="AM1923" i="3" s="1"/>
  <c r="AL1914" i="3"/>
  <c r="AL1923" i="3" s="1"/>
  <c r="AK1914" i="3"/>
  <c r="AK1923" i="3" s="1"/>
  <c r="AJ1914" i="3"/>
  <c r="AI1914" i="3"/>
  <c r="AI1923" i="3" s="1"/>
  <c r="AH1914" i="3"/>
  <c r="AH1923" i="3" s="1"/>
  <c r="AG1914" i="3"/>
  <c r="AG1923" i="3" s="1"/>
  <c r="AF1914" i="3"/>
  <c r="AE1914" i="3"/>
  <c r="AE1923" i="3" s="1"/>
  <c r="AD1914" i="3"/>
  <c r="AD1923" i="3" s="1"/>
  <c r="AC1914" i="3"/>
  <c r="AC1923" i="3" s="1"/>
  <c r="AB1914" i="3"/>
  <c r="AA1914" i="3"/>
  <c r="AA1923" i="3" s="1"/>
  <c r="Z1914" i="3"/>
  <c r="Z1923" i="3" s="1"/>
  <c r="Y1914" i="3"/>
  <c r="Y1923" i="3" s="1"/>
  <c r="X1914" i="3"/>
  <c r="W1914" i="3"/>
  <c r="W1923" i="3" s="1"/>
  <c r="V1914" i="3"/>
  <c r="V1923" i="3" s="1"/>
  <c r="U1914" i="3"/>
  <c r="U1923" i="3" s="1"/>
  <c r="T1914" i="3"/>
  <c r="S1914" i="3"/>
  <c r="S1923" i="3" s="1"/>
  <c r="R1914" i="3"/>
  <c r="R1923" i="3" s="1"/>
  <c r="Q1914" i="3"/>
  <c r="Q1923" i="3" s="1"/>
  <c r="P1914" i="3"/>
  <c r="O1914" i="3"/>
  <c r="O1923" i="3" s="1"/>
  <c r="N1914" i="3"/>
  <c r="N1923" i="3" s="1"/>
  <c r="M1914" i="3"/>
  <c r="M1923" i="3" s="1"/>
  <c r="L1914" i="3"/>
  <c r="K1914" i="3"/>
  <c r="K1923" i="3" s="1"/>
  <c r="J1914" i="3"/>
  <c r="J1923" i="3" s="1"/>
  <c r="I1914" i="3"/>
  <c r="I1923" i="3" s="1"/>
  <c r="H1914" i="3"/>
  <c r="G1914" i="3"/>
  <c r="G1923" i="3" s="1"/>
  <c r="F1914" i="3"/>
  <c r="D1914" i="3" s="1"/>
  <c r="E1914" i="3"/>
  <c r="C1914" i="3" s="1"/>
  <c r="C1923" i="3" s="1"/>
  <c r="BC1912" i="3"/>
  <c r="BB1912" i="3"/>
  <c r="BA1912" i="3"/>
  <c r="AZ1912" i="3"/>
  <c r="AY1912" i="3"/>
  <c r="AX1912" i="3"/>
  <c r="AW1912" i="3"/>
  <c r="AV1912" i="3"/>
  <c r="AU1912" i="3"/>
  <c r="AT1912" i="3"/>
  <c r="AS1912" i="3"/>
  <c r="AR1912" i="3"/>
  <c r="AQ1912" i="3"/>
  <c r="AP1912" i="3"/>
  <c r="AO1912" i="3"/>
  <c r="AN1912" i="3"/>
  <c r="AM1912" i="3"/>
  <c r="AL1912" i="3"/>
  <c r="AK1912" i="3"/>
  <c r="AJ1912" i="3"/>
  <c r="AI1912" i="3"/>
  <c r="AH1912" i="3"/>
  <c r="AG1912" i="3"/>
  <c r="AF1912" i="3"/>
  <c r="AE1912" i="3"/>
  <c r="AD1912" i="3"/>
  <c r="AC1912" i="3"/>
  <c r="AB1912" i="3"/>
  <c r="AA1912" i="3"/>
  <c r="Z1912" i="3"/>
  <c r="Y1912" i="3"/>
  <c r="X1912" i="3"/>
  <c r="W1912" i="3"/>
  <c r="V1912" i="3"/>
  <c r="U1912" i="3"/>
  <c r="T1912" i="3"/>
  <c r="S1912" i="3"/>
  <c r="R1912" i="3"/>
  <c r="Q1912" i="3"/>
  <c r="P1912" i="3"/>
  <c r="O1912" i="3"/>
  <c r="N1912" i="3"/>
  <c r="M1912" i="3"/>
  <c r="L1912" i="3"/>
  <c r="K1912" i="3"/>
  <c r="J1912" i="3"/>
  <c r="I1912" i="3"/>
  <c r="H1912" i="3"/>
  <c r="G1912" i="3"/>
  <c r="F1912" i="3"/>
  <c r="E1912" i="3"/>
  <c r="C1912" i="3" s="1"/>
  <c r="D1912" i="3"/>
  <c r="BC1911" i="3"/>
  <c r="BB1911" i="3"/>
  <c r="BA1911" i="3"/>
  <c r="AZ1911" i="3"/>
  <c r="AY1911" i="3"/>
  <c r="AX1911" i="3"/>
  <c r="AW1911" i="3"/>
  <c r="AV1911" i="3"/>
  <c r="AU1911" i="3"/>
  <c r="AT1911" i="3"/>
  <c r="AS1911" i="3"/>
  <c r="AR1911" i="3"/>
  <c r="AQ1911" i="3"/>
  <c r="AP1911" i="3"/>
  <c r="AO1911" i="3"/>
  <c r="AN1911" i="3"/>
  <c r="AM1911" i="3"/>
  <c r="AL1911" i="3"/>
  <c r="AK1911" i="3"/>
  <c r="AJ1911" i="3"/>
  <c r="AI1911" i="3"/>
  <c r="AH1911" i="3"/>
  <c r="AG1911" i="3"/>
  <c r="AF1911" i="3"/>
  <c r="AE1911" i="3"/>
  <c r="AD1911" i="3"/>
  <c r="AC1911" i="3"/>
  <c r="AB1911" i="3"/>
  <c r="AA1911" i="3"/>
  <c r="Z1911" i="3"/>
  <c r="Y1911" i="3"/>
  <c r="X1911" i="3"/>
  <c r="W1911" i="3"/>
  <c r="V1911" i="3"/>
  <c r="U1911" i="3"/>
  <c r="T1911" i="3"/>
  <c r="S1911" i="3"/>
  <c r="R1911" i="3"/>
  <c r="Q1911" i="3"/>
  <c r="P1911" i="3"/>
  <c r="O1911" i="3"/>
  <c r="N1911" i="3"/>
  <c r="M1911" i="3"/>
  <c r="L1911" i="3"/>
  <c r="K1911" i="3"/>
  <c r="J1911" i="3"/>
  <c r="I1911" i="3"/>
  <c r="H1911" i="3"/>
  <c r="G1911" i="3"/>
  <c r="F1911" i="3"/>
  <c r="E1911" i="3"/>
  <c r="C1911" i="3" s="1"/>
  <c r="BC1910" i="3"/>
  <c r="BB1910" i="3"/>
  <c r="BA1910" i="3"/>
  <c r="AZ1910" i="3"/>
  <c r="AY1910" i="3"/>
  <c r="AX1910" i="3"/>
  <c r="AW1910" i="3"/>
  <c r="AV1910" i="3"/>
  <c r="AU1910" i="3"/>
  <c r="AT1910" i="3"/>
  <c r="AS1910" i="3"/>
  <c r="AR1910" i="3"/>
  <c r="AQ1910" i="3"/>
  <c r="AP1910" i="3"/>
  <c r="AO1910" i="3"/>
  <c r="AN1910" i="3"/>
  <c r="AM1910" i="3"/>
  <c r="AL1910" i="3"/>
  <c r="AK1910" i="3"/>
  <c r="AJ1910" i="3"/>
  <c r="AI1910" i="3"/>
  <c r="AH1910" i="3"/>
  <c r="AG1910" i="3"/>
  <c r="AF1910" i="3"/>
  <c r="AE1910" i="3"/>
  <c r="AD1910" i="3"/>
  <c r="AC1910" i="3"/>
  <c r="AB1910" i="3"/>
  <c r="AA1910" i="3"/>
  <c r="Z1910" i="3"/>
  <c r="Y1910" i="3"/>
  <c r="X1910" i="3"/>
  <c r="W1910" i="3"/>
  <c r="V1910" i="3"/>
  <c r="U1910" i="3"/>
  <c r="T1910" i="3"/>
  <c r="S1910" i="3"/>
  <c r="R1910" i="3"/>
  <c r="Q1910" i="3"/>
  <c r="P1910" i="3"/>
  <c r="O1910" i="3"/>
  <c r="N1910" i="3"/>
  <c r="M1910" i="3"/>
  <c r="L1910" i="3"/>
  <c r="K1910" i="3"/>
  <c r="J1910" i="3"/>
  <c r="I1910" i="3"/>
  <c r="H1910" i="3"/>
  <c r="G1910" i="3"/>
  <c r="F1910" i="3"/>
  <c r="D1910" i="3" s="1"/>
  <c r="E1910" i="3"/>
  <c r="BC1909" i="3"/>
  <c r="BB1909" i="3"/>
  <c r="BA1909" i="3"/>
  <c r="AZ1909" i="3"/>
  <c r="AY1909" i="3"/>
  <c r="AX1909" i="3"/>
  <c r="AW1909" i="3"/>
  <c r="AV1909" i="3"/>
  <c r="AU1909" i="3"/>
  <c r="AT1909" i="3"/>
  <c r="AS1909" i="3"/>
  <c r="AR1909" i="3"/>
  <c r="AQ1909" i="3"/>
  <c r="AP1909" i="3"/>
  <c r="AO1909" i="3"/>
  <c r="AN1909" i="3"/>
  <c r="AM1909" i="3"/>
  <c r="AL1909" i="3"/>
  <c r="AK1909" i="3"/>
  <c r="AJ1909" i="3"/>
  <c r="AI1909" i="3"/>
  <c r="AH1909" i="3"/>
  <c r="AG1909" i="3"/>
  <c r="AF1909" i="3"/>
  <c r="AE1909" i="3"/>
  <c r="AD1909" i="3"/>
  <c r="AC1909" i="3"/>
  <c r="AB1909" i="3"/>
  <c r="AA1909" i="3"/>
  <c r="Z1909" i="3"/>
  <c r="Y1909" i="3"/>
  <c r="X1909" i="3"/>
  <c r="W1909" i="3"/>
  <c r="V1909" i="3"/>
  <c r="U1909" i="3"/>
  <c r="T1909" i="3"/>
  <c r="S1909" i="3"/>
  <c r="R1909" i="3"/>
  <c r="Q1909" i="3"/>
  <c r="P1909" i="3"/>
  <c r="O1909" i="3"/>
  <c r="N1909" i="3"/>
  <c r="M1909" i="3"/>
  <c r="L1909" i="3"/>
  <c r="K1909" i="3"/>
  <c r="J1909" i="3"/>
  <c r="I1909" i="3"/>
  <c r="H1909" i="3"/>
  <c r="G1909" i="3"/>
  <c r="F1909" i="3"/>
  <c r="E1909" i="3"/>
  <c r="D1909" i="3"/>
  <c r="C1909" i="3"/>
  <c r="BC1908" i="3"/>
  <c r="BB1908" i="3"/>
  <c r="BA1908" i="3"/>
  <c r="AZ1908" i="3"/>
  <c r="AY1908" i="3"/>
  <c r="AX1908" i="3"/>
  <c r="AW1908" i="3"/>
  <c r="AV1908" i="3"/>
  <c r="AU1908" i="3"/>
  <c r="AT1908" i="3"/>
  <c r="AS1908" i="3"/>
  <c r="AR1908" i="3"/>
  <c r="AQ1908" i="3"/>
  <c r="AP1908" i="3"/>
  <c r="AO1908" i="3"/>
  <c r="AN1908" i="3"/>
  <c r="AM1908" i="3"/>
  <c r="AL1908" i="3"/>
  <c r="AK1908" i="3"/>
  <c r="AJ1908" i="3"/>
  <c r="AI1908" i="3"/>
  <c r="AH1908" i="3"/>
  <c r="AG1908" i="3"/>
  <c r="AF1908" i="3"/>
  <c r="AE1908" i="3"/>
  <c r="AD1908" i="3"/>
  <c r="AC1908" i="3"/>
  <c r="AB1908" i="3"/>
  <c r="AA1908" i="3"/>
  <c r="Z1908" i="3"/>
  <c r="Y1908" i="3"/>
  <c r="X1908" i="3"/>
  <c r="W1908" i="3"/>
  <c r="V1908" i="3"/>
  <c r="U1908" i="3"/>
  <c r="T1908" i="3"/>
  <c r="S1908" i="3"/>
  <c r="R1908" i="3"/>
  <c r="Q1908" i="3"/>
  <c r="P1908" i="3"/>
  <c r="O1908" i="3"/>
  <c r="N1908" i="3"/>
  <c r="M1908" i="3"/>
  <c r="L1908" i="3"/>
  <c r="K1908" i="3"/>
  <c r="J1908" i="3"/>
  <c r="I1908" i="3"/>
  <c r="H1908" i="3"/>
  <c r="G1908" i="3"/>
  <c r="F1908" i="3"/>
  <c r="E1908" i="3"/>
  <c r="C1908" i="3" s="1"/>
  <c r="D1908" i="3"/>
  <c r="BC1907" i="3"/>
  <c r="BB1907" i="3"/>
  <c r="BA1907" i="3"/>
  <c r="AZ1907" i="3"/>
  <c r="AY1907" i="3"/>
  <c r="AX1907" i="3"/>
  <c r="AW1907" i="3"/>
  <c r="AV1907" i="3"/>
  <c r="AU1907" i="3"/>
  <c r="AT1907" i="3"/>
  <c r="AS1907" i="3"/>
  <c r="AR1907" i="3"/>
  <c r="AQ1907" i="3"/>
  <c r="AP1907" i="3"/>
  <c r="AO1907" i="3"/>
  <c r="AN1907" i="3"/>
  <c r="AM1907" i="3"/>
  <c r="AL1907" i="3"/>
  <c r="AK1907" i="3"/>
  <c r="AJ1907" i="3"/>
  <c r="AI1907" i="3"/>
  <c r="AH1907" i="3"/>
  <c r="AG1907" i="3"/>
  <c r="AF1907" i="3"/>
  <c r="AE1907" i="3"/>
  <c r="AD1907" i="3"/>
  <c r="AC1907" i="3"/>
  <c r="AB1907" i="3"/>
  <c r="AA1907" i="3"/>
  <c r="Z1907" i="3"/>
  <c r="Y1907" i="3"/>
  <c r="X1907" i="3"/>
  <c r="W1907" i="3"/>
  <c r="V1907" i="3"/>
  <c r="U1907" i="3"/>
  <c r="T1907" i="3"/>
  <c r="S1907" i="3"/>
  <c r="R1907" i="3"/>
  <c r="Q1907" i="3"/>
  <c r="P1907" i="3"/>
  <c r="O1907" i="3"/>
  <c r="N1907" i="3"/>
  <c r="M1907" i="3"/>
  <c r="L1907" i="3"/>
  <c r="K1907" i="3"/>
  <c r="J1907" i="3"/>
  <c r="I1907" i="3"/>
  <c r="H1907" i="3"/>
  <c r="G1907" i="3"/>
  <c r="F1907" i="3"/>
  <c r="E1907" i="3"/>
  <c r="BC1906" i="3"/>
  <c r="BB1906" i="3"/>
  <c r="BA1906" i="3"/>
  <c r="AZ1906" i="3"/>
  <c r="AY1906" i="3"/>
  <c r="AX1906" i="3"/>
  <c r="AW1906" i="3"/>
  <c r="AV1906" i="3"/>
  <c r="AU1906" i="3"/>
  <c r="AT1906" i="3"/>
  <c r="AS1906" i="3"/>
  <c r="AR1906" i="3"/>
  <c r="AQ1906" i="3"/>
  <c r="AP1906" i="3"/>
  <c r="AO1906" i="3"/>
  <c r="AN1906" i="3"/>
  <c r="AM1906" i="3"/>
  <c r="AL1906" i="3"/>
  <c r="AK1906" i="3"/>
  <c r="AJ1906" i="3"/>
  <c r="AI1906" i="3"/>
  <c r="AH1906" i="3"/>
  <c r="AG1906" i="3"/>
  <c r="AF1906" i="3"/>
  <c r="AE1906" i="3"/>
  <c r="AD1906" i="3"/>
  <c r="AC1906" i="3"/>
  <c r="AB1906" i="3"/>
  <c r="AA1906" i="3"/>
  <c r="Z1906" i="3"/>
  <c r="Y1906" i="3"/>
  <c r="X1906" i="3"/>
  <c r="W1906" i="3"/>
  <c r="V1906" i="3"/>
  <c r="U1906" i="3"/>
  <c r="T1906" i="3"/>
  <c r="S1906" i="3"/>
  <c r="R1906" i="3"/>
  <c r="Q1906" i="3"/>
  <c r="P1906" i="3"/>
  <c r="O1906" i="3"/>
  <c r="N1906" i="3"/>
  <c r="M1906" i="3"/>
  <c r="L1906" i="3"/>
  <c r="K1906" i="3"/>
  <c r="J1906" i="3"/>
  <c r="I1906" i="3"/>
  <c r="H1906" i="3"/>
  <c r="G1906" i="3"/>
  <c r="F1906" i="3"/>
  <c r="D1906" i="3" s="1"/>
  <c r="E1906" i="3"/>
  <c r="BC1905" i="3"/>
  <c r="BB1905" i="3"/>
  <c r="BA1905" i="3"/>
  <c r="AZ1905" i="3"/>
  <c r="AY1905" i="3"/>
  <c r="AX1905" i="3"/>
  <c r="AW1905" i="3"/>
  <c r="AV1905" i="3"/>
  <c r="AU1905" i="3"/>
  <c r="AT1905" i="3"/>
  <c r="AS1905" i="3"/>
  <c r="AR1905" i="3"/>
  <c r="AQ1905" i="3"/>
  <c r="AP1905" i="3"/>
  <c r="AO1905" i="3"/>
  <c r="AN1905" i="3"/>
  <c r="AM1905" i="3"/>
  <c r="AL1905" i="3"/>
  <c r="AK1905" i="3"/>
  <c r="AJ1905" i="3"/>
  <c r="AI1905" i="3"/>
  <c r="AH1905" i="3"/>
  <c r="AG1905" i="3"/>
  <c r="AF1905" i="3"/>
  <c r="AE1905" i="3"/>
  <c r="AD1905" i="3"/>
  <c r="AC1905" i="3"/>
  <c r="AB1905" i="3"/>
  <c r="AA1905" i="3"/>
  <c r="Z1905" i="3"/>
  <c r="Y1905" i="3"/>
  <c r="X1905" i="3"/>
  <c r="W1905" i="3"/>
  <c r="V1905" i="3"/>
  <c r="U1905" i="3"/>
  <c r="T1905" i="3"/>
  <c r="S1905" i="3"/>
  <c r="R1905" i="3"/>
  <c r="Q1905" i="3"/>
  <c r="P1905" i="3"/>
  <c r="O1905" i="3"/>
  <c r="N1905" i="3"/>
  <c r="M1905" i="3"/>
  <c r="L1905" i="3"/>
  <c r="K1905" i="3"/>
  <c r="J1905" i="3"/>
  <c r="I1905" i="3"/>
  <c r="H1905" i="3"/>
  <c r="G1905" i="3"/>
  <c r="F1905" i="3"/>
  <c r="E1905" i="3"/>
  <c r="D1905" i="3"/>
  <c r="C1905" i="3"/>
  <c r="BC1904" i="3"/>
  <c r="BB1904" i="3"/>
  <c r="BA1904" i="3"/>
  <c r="AZ1904" i="3"/>
  <c r="AY1904" i="3"/>
  <c r="AX1904" i="3"/>
  <c r="AW1904" i="3"/>
  <c r="AV1904" i="3"/>
  <c r="AU1904" i="3"/>
  <c r="AT1904" i="3"/>
  <c r="AS1904" i="3"/>
  <c r="AR1904" i="3"/>
  <c r="AQ1904" i="3"/>
  <c r="AP1904" i="3"/>
  <c r="AO1904" i="3"/>
  <c r="AN1904" i="3"/>
  <c r="AM1904" i="3"/>
  <c r="AL1904" i="3"/>
  <c r="AK1904" i="3"/>
  <c r="AJ1904" i="3"/>
  <c r="AI1904" i="3"/>
  <c r="AH1904" i="3"/>
  <c r="AG1904" i="3"/>
  <c r="AF1904" i="3"/>
  <c r="AE1904" i="3"/>
  <c r="AD1904" i="3"/>
  <c r="AC1904" i="3"/>
  <c r="AB1904" i="3"/>
  <c r="AA1904" i="3"/>
  <c r="Z1904" i="3"/>
  <c r="Y1904" i="3"/>
  <c r="X1904" i="3"/>
  <c r="W1904" i="3"/>
  <c r="V1904" i="3"/>
  <c r="U1904" i="3"/>
  <c r="T1904" i="3"/>
  <c r="S1904" i="3"/>
  <c r="R1904" i="3"/>
  <c r="Q1904" i="3"/>
  <c r="P1904" i="3"/>
  <c r="O1904" i="3"/>
  <c r="N1904" i="3"/>
  <c r="M1904" i="3"/>
  <c r="L1904" i="3"/>
  <c r="K1904" i="3"/>
  <c r="J1904" i="3"/>
  <c r="I1904" i="3"/>
  <c r="H1904" i="3"/>
  <c r="G1904" i="3"/>
  <c r="F1904" i="3"/>
  <c r="E1904" i="3"/>
  <c r="C1904" i="3" s="1"/>
  <c r="D1904" i="3"/>
  <c r="BC1903" i="3"/>
  <c r="BB1903" i="3"/>
  <c r="BA1903" i="3"/>
  <c r="AZ1903" i="3"/>
  <c r="AY1903" i="3"/>
  <c r="AX1903" i="3"/>
  <c r="AW1903" i="3"/>
  <c r="AV1903" i="3"/>
  <c r="AU1903" i="3"/>
  <c r="AT1903" i="3"/>
  <c r="AS1903" i="3"/>
  <c r="AR1903" i="3"/>
  <c r="AQ1903" i="3"/>
  <c r="AP1903" i="3"/>
  <c r="AO1903" i="3"/>
  <c r="AN1903" i="3"/>
  <c r="AM1903" i="3"/>
  <c r="AL1903" i="3"/>
  <c r="AK1903" i="3"/>
  <c r="AJ1903" i="3"/>
  <c r="AI1903" i="3"/>
  <c r="AH1903" i="3"/>
  <c r="AG1903" i="3"/>
  <c r="AF1903" i="3"/>
  <c r="AE1903" i="3"/>
  <c r="AD1903" i="3"/>
  <c r="AC1903" i="3"/>
  <c r="AB1903" i="3"/>
  <c r="AA1903" i="3"/>
  <c r="Z1903" i="3"/>
  <c r="Y1903" i="3"/>
  <c r="X1903" i="3"/>
  <c r="W1903" i="3"/>
  <c r="V1903" i="3"/>
  <c r="U1903" i="3"/>
  <c r="T1903" i="3"/>
  <c r="S1903" i="3"/>
  <c r="R1903" i="3"/>
  <c r="Q1903" i="3"/>
  <c r="P1903" i="3"/>
  <c r="O1903" i="3"/>
  <c r="N1903" i="3"/>
  <c r="M1903" i="3"/>
  <c r="L1903" i="3"/>
  <c r="K1903" i="3"/>
  <c r="J1903" i="3"/>
  <c r="I1903" i="3"/>
  <c r="H1903" i="3"/>
  <c r="G1903" i="3"/>
  <c r="F1903" i="3"/>
  <c r="E1903" i="3"/>
  <c r="C1903" i="3" s="1"/>
  <c r="BC1902" i="3"/>
  <c r="BB1902" i="3"/>
  <c r="BA1902" i="3"/>
  <c r="AZ1902" i="3"/>
  <c r="AY1902" i="3"/>
  <c r="AX1902" i="3"/>
  <c r="AW1902" i="3"/>
  <c r="AV1902" i="3"/>
  <c r="AU1902" i="3"/>
  <c r="AT1902" i="3"/>
  <c r="AS1902" i="3"/>
  <c r="AR1902" i="3"/>
  <c r="AQ1902" i="3"/>
  <c r="AP1902" i="3"/>
  <c r="AO1902" i="3"/>
  <c r="AN1902" i="3"/>
  <c r="AM1902" i="3"/>
  <c r="AL1902" i="3"/>
  <c r="AK1902" i="3"/>
  <c r="AJ1902" i="3"/>
  <c r="AI1902" i="3"/>
  <c r="AH1902" i="3"/>
  <c r="AG1902" i="3"/>
  <c r="AF1902" i="3"/>
  <c r="AE1902" i="3"/>
  <c r="AD1902" i="3"/>
  <c r="AC1902" i="3"/>
  <c r="AB1902" i="3"/>
  <c r="AA1902" i="3"/>
  <c r="Z1902" i="3"/>
  <c r="Y1902" i="3"/>
  <c r="X1902" i="3"/>
  <c r="W1902" i="3"/>
  <c r="V1902" i="3"/>
  <c r="U1902" i="3"/>
  <c r="T1902" i="3"/>
  <c r="S1902" i="3"/>
  <c r="R1902" i="3"/>
  <c r="Q1902" i="3"/>
  <c r="P1902" i="3"/>
  <c r="O1902" i="3"/>
  <c r="N1902" i="3"/>
  <c r="M1902" i="3"/>
  <c r="L1902" i="3"/>
  <c r="K1902" i="3"/>
  <c r="J1902" i="3"/>
  <c r="I1902" i="3"/>
  <c r="H1902" i="3"/>
  <c r="G1902" i="3"/>
  <c r="F1902" i="3"/>
  <c r="D1902" i="3" s="1"/>
  <c r="E1902" i="3"/>
  <c r="C1902" i="3" s="1"/>
  <c r="BC1901" i="3"/>
  <c r="BB1901" i="3"/>
  <c r="BA1901" i="3"/>
  <c r="AZ1901" i="3"/>
  <c r="AY1901" i="3"/>
  <c r="AX1901" i="3"/>
  <c r="AW1901" i="3"/>
  <c r="AV1901" i="3"/>
  <c r="AU1901" i="3"/>
  <c r="AT1901" i="3"/>
  <c r="AS1901" i="3"/>
  <c r="AR1901" i="3"/>
  <c r="AQ1901" i="3"/>
  <c r="AP1901" i="3"/>
  <c r="AO1901" i="3"/>
  <c r="AN1901" i="3"/>
  <c r="AM1901" i="3"/>
  <c r="AL1901" i="3"/>
  <c r="AK1901" i="3"/>
  <c r="AJ1901" i="3"/>
  <c r="AI1901" i="3"/>
  <c r="AH1901" i="3"/>
  <c r="AG1901" i="3"/>
  <c r="AF1901" i="3"/>
  <c r="AE1901" i="3"/>
  <c r="AD1901" i="3"/>
  <c r="AC1901" i="3"/>
  <c r="AB1901" i="3"/>
  <c r="AA1901" i="3"/>
  <c r="Z1901" i="3"/>
  <c r="Y1901" i="3"/>
  <c r="X1901" i="3"/>
  <c r="W1901" i="3"/>
  <c r="V1901" i="3"/>
  <c r="U1901" i="3"/>
  <c r="T1901" i="3"/>
  <c r="S1901" i="3"/>
  <c r="R1901" i="3"/>
  <c r="Q1901" i="3"/>
  <c r="P1901" i="3"/>
  <c r="O1901" i="3"/>
  <c r="N1901" i="3"/>
  <c r="M1901" i="3"/>
  <c r="L1901" i="3"/>
  <c r="K1901" i="3"/>
  <c r="J1901" i="3"/>
  <c r="I1901" i="3"/>
  <c r="H1901" i="3"/>
  <c r="G1901" i="3"/>
  <c r="F1901" i="3"/>
  <c r="D1901" i="3" s="1"/>
  <c r="E1901" i="3"/>
  <c r="C1901" i="3"/>
  <c r="BC1900" i="3"/>
  <c r="BB1900" i="3"/>
  <c r="BA1900" i="3"/>
  <c r="AZ1900" i="3"/>
  <c r="AY1900" i="3"/>
  <c r="AX1900" i="3"/>
  <c r="AW1900" i="3"/>
  <c r="AV1900" i="3"/>
  <c r="AU1900" i="3"/>
  <c r="AT1900" i="3"/>
  <c r="AS1900" i="3"/>
  <c r="AR1900" i="3"/>
  <c r="AQ1900" i="3"/>
  <c r="AP1900" i="3"/>
  <c r="AO1900" i="3"/>
  <c r="AN1900" i="3"/>
  <c r="AM1900" i="3"/>
  <c r="AL1900" i="3"/>
  <c r="AK1900" i="3"/>
  <c r="AJ1900" i="3"/>
  <c r="AI1900" i="3"/>
  <c r="AH1900" i="3"/>
  <c r="AG1900" i="3"/>
  <c r="AF1900" i="3"/>
  <c r="AE1900" i="3"/>
  <c r="AD1900" i="3"/>
  <c r="AC1900" i="3"/>
  <c r="AB1900" i="3"/>
  <c r="AA1900" i="3"/>
  <c r="Z1900" i="3"/>
  <c r="Y1900" i="3"/>
  <c r="X1900" i="3"/>
  <c r="W1900" i="3"/>
  <c r="V1900" i="3"/>
  <c r="U1900" i="3"/>
  <c r="T1900" i="3"/>
  <c r="S1900" i="3"/>
  <c r="R1900" i="3"/>
  <c r="Q1900" i="3"/>
  <c r="P1900" i="3"/>
  <c r="O1900" i="3"/>
  <c r="N1900" i="3"/>
  <c r="M1900" i="3"/>
  <c r="L1900" i="3"/>
  <c r="K1900" i="3"/>
  <c r="J1900" i="3"/>
  <c r="I1900" i="3"/>
  <c r="H1900" i="3"/>
  <c r="G1900" i="3"/>
  <c r="F1900" i="3"/>
  <c r="E1900" i="3"/>
  <c r="C1900" i="3" s="1"/>
  <c r="D1900" i="3"/>
  <c r="BC1899" i="3"/>
  <c r="BB1899" i="3"/>
  <c r="BB1913" i="3" s="1"/>
  <c r="BA1899" i="3"/>
  <c r="BA1913" i="3" s="1"/>
  <c r="AZ1899" i="3"/>
  <c r="AZ1913" i="3" s="1"/>
  <c r="AY1899" i="3"/>
  <c r="AX1899" i="3"/>
  <c r="AX1913" i="3" s="1"/>
  <c r="AW1899" i="3"/>
  <c r="AW1913" i="3" s="1"/>
  <c r="AV1899" i="3"/>
  <c r="AV1913" i="3" s="1"/>
  <c r="AU1899" i="3"/>
  <c r="AT1899" i="3"/>
  <c r="AT1913" i="3" s="1"/>
  <c r="AS1899" i="3"/>
  <c r="AS1913" i="3" s="1"/>
  <c r="AR1899" i="3"/>
  <c r="AR1913" i="3" s="1"/>
  <c r="AQ1899" i="3"/>
  <c r="AP1899" i="3"/>
  <c r="AP1913" i="3" s="1"/>
  <c r="AO1899" i="3"/>
  <c r="AO1913" i="3" s="1"/>
  <c r="AN1899" i="3"/>
  <c r="AN1913" i="3" s="1"/>
  <c r="AM1899" i="3"/>
  <c r="AL1899" i="3"/>
  <c r="AL1913" i="3" s="1"/>
  <c r="AK1899" i="3"/>
  <c r="AK1913" i="3" s="1"/>
  <c r="AJ1899" i="3"/>
  <c r="AJ1913" i="3" s="1"/>
  <c r="AI1899" i="3"/>
  <c r="AH1899" i="3"/>
  <c r="AH1913" i="3" s="1"/>
  <c r="AG1899" i="3"/>
  <c r="AG1913" i="3" s="1"/>
  <c r="AF1899" i="3"/>
  <c r="AF1913" i="3" s="1"/>
  <c r="AE1899" i="3"/>
  <c r="AD1899" i="3"/>
  <c r="AD1913" i="3" s="1"/>
  <c r="AC1899" i="3"/>
  <c r="AC1913" i="3" s="1"/>
  <c r="AB1899" i="3"/>
  <c r="AB1913" i="3" s="1"/>
  <c r="AA1899" i="3"/>
  <c r="Z1899" i="3"/>
  <c r="Z1913" i="3" s="1"/>
  <c r="Y1899" i="3"/>
  <c r="Y1913" i="3" s="1"/>
  <c r="X1899" i="3"/>
  <c r="X1913" i="3" s="1"/>
  <c r="W1899" i="3"/>
  <c r="V1899" i="3"/>
  <c r="V1913" i="3" s="1"/>
  <c r="U1899" i="3"/>
  <c r="U1913" i="3" s="1"/>
  <c r="T1899" i="3"/>
  <c r="T1913" i="3" s="1"/>
  <c r="S1899" i="3"/>
  <c r="R1899" i="3"/>
  <c r="R1913" i="3" s="1"/>
  <c r="Q1899" i="3"/>
  <c r="Q1913" i="3" s="1"/>
  <c r="P1899" i="3"/>
  <c r="P1913" i="3" s="1"/>
  <c r="O1899" i="3"/>
  <c r="N1899" i="3"/>
  <c r="N1913" i="3" s="1"/>
  <c r="M1899" i="3"/>
  <c r="L1899" i="3"/>
  <c r="K1899" i="3"/>
  <c r="J1899" i="3"/>
  <c r="J1913" i="3" s="1"/>
  <c r="I1899" i="3"/>
  <c r="I1913" i="3" s="1"/>
  <c r="H1899" i="3"/>
  <c r="H1913" i="3" s="1"/>
  <c r="G1899" i="3"/>
  <c r="F1899" i="3"/>
  <c r="F1913" i="3" s="1"/>
  <c r="E1899" i="3"/>
  <c r="E1913" i="3" s="1"/>
  <c r="BC1897" i="3"/>
  <c r="BB1897" i="3"/>
  <c r="BA1897" i="3"/>
  <c r="AZ1897" i="3"/>
  <c r="AY1897" i="3"/>
  <c r="AX1897" i="3"/>
  <c r="AW1897" i="3"/>
  <c r="AV1897" i="3"/>
  <c r="AU1897" i="3"/>
  <c r="AT1897" i="3"/>
  <c r="AS1897" i="3"/>
  <c r="AR1897" i="3"/>
  <c r="AQ1897" i="3"/>
  <c r="AP1897" i="3"/>
  <c r="AO1897" i="3"/>
  <c r="AN1897" i="3"/>
  <c r="AM1897" i="3"/>
  <c r="AL1897" i="3"/>
  <c r="AK1897" i="3"/>
  <c r="AJ1897" i="3"/>
  <c r="AI1897" i="3"/>
  <c r="AH1897" i="3"/>
  <c r="AG1897" i="3"/>
  <c r="AF1897" i="3"/>
  <c r="AE1897" i="3"/>
  <c r="AD1897" i="3"/>
  <c r="AC1897" i="3"/>
  <c r="AB1897" i="3"/>
  <c r="AA1897" i="3"/>
  <c r="Z1897" i="3"/>
  <c r="Y1897" i="3"/>
  <c r="X1897" i="3"/>
  <c r="W1897" i="3"/>
  <c r="V1897" i="3"/>
  <c r="U1897" i="3"/>
  <c r="T1897" i="3"/>
  <c r="S1897" i="3"/>
  <c r="R1897" i="3"/>
  <c r="Q1897" i="3"/>
  <c r="P1897" i="3"/>
  <c r="O1897" i="3"/>
  <c r="N1897" i="3"/>
  <c r="M1897" i="3"/>
  <c r="L1897" i="3"/>
  <c r="K1897" i="3"/>
  <c r="J1897" i="3"/>
  <c r="I1897" i="3"/>
  <c r="H1897" i="3"/>
  <c r="G1897" i="3"/>
  <c r="F1897" i="3"/>
  <c r="E1897" i="3"/>
  <c r="D1897" i="3"/>
  <c r="C1897" i="3"/>
  <c r="BC1896" i="3"/>
  <c r="BB1896" i="3"/>
  <c r="BA1896" i="3"/>
  <c r="AZ1896" i="3"/>
  <c r="AY1896" i="3"/>
  <c r="AX1896" i="3"/>
  <c r="AW1896" i="3"/>
  <c r="AV1896" i="3"/>
  <c r="AU1896" i="3"/>
  <c r="AT1896" i="3"/>
  <c r="AS1896" i="3"/>
  <c r="AR1896" i="3"/>
  <c r="AQ1896" i="3"/>
  <c r="AP1896" i="3"/>
  <c r="AO1896" i="3"/>
  <c r="AN1896" i="3"/>
  <c r="AM1896" i="3"/>
  <c r="AL1896" i="3"/>
  <c r="AK1896" i="3"/>
  <c r="AJ1896" i="3"/>
  <c r="AI1896" i="3"/>
  <c r="AH1896" i="3"/>
  <c r="AG1896" i="3"/>
  <c r="AF1896" i="3"/>
  <c r="AE1896" i="3"/>
  <c r="AD1896" i="3"/>
  <c r="AC1896" i="3"/>
  <c r="AB1896" i="3"/>
  <c r="AA1896" i="3"/>
  <c r="Z1896" i="3"/>
  <c r="Y1896" i="3"/>
  <c r="X1896" i="3"/>
  <c r="W1896" i="3"/>
  <c r="V1896" i="3"/>
  <c r="U1896" i="3"/>
  <c r="T1896" i="3"/>
  <c r="S1896" i="3"/>
  <c r="R1896" i="3"/>
  <c r="Q1896" i="3"/>
  <c r="P1896" i="3"/>
  <c r="O1896" i="3"/>
  <c r="N1896" i="3"/>
  <c r="M1896" i="3"/>
  <c r="L1896" i="3"/>
  <c r="K1896" i="3"/>
  <c r="J1896" i="3"/>
  <c r="I1896" i="3"/>
  <c r="H1896" i="3"/>
  <c r="G1896" i="3"/>
  <c r="F1896" i="3"/>
  <c r="E1896" i="3"/>
  <c r="C1896" i="3" s="1"/>
  <c r="D1896" i="3"/>
  <c r="BC1895" i="3"/>
  <c r="BB1895" i="3"/>
  <c r="BA1895" i="3"/>
  <c r="AZ1895" i="3"/>
  <c r="AY1895" i="3"/>
  <c r="AX1895" i="3"/>
  <c r="AW1895" i="3"/>
  <c r="AV1895" i="3"/>
  <c r="AU1895" i="3"/>
  <c r="AT1895" i="3"/>
  <c r="AS1895" i="3"/>
  <c r="AR1895" i="3"/>
  <c r="AQ1895" i="3"/>
  <c r="AP1895" i="3"/>
  <c r="AO1895" i="3"/>
  <c r="AN1895" i="3"/>
  <c r="AM1895" i="3"/>
  <c r="AL1895" i="3"/>
  <c r="AK1895" i="3"/>
  <c r="AJ1895" i="3"/>
  <c r="AI1895" i="3"/>
  <c r="AH1895" i="3"/>
  <c r="AG1895" i="3"/>
  <c r="AF1895" i="3"/>
  <c r="AE1895" i="3"/>
  <c r="AD1895" i="3"/>
  <c r="AC1895" i="3"/>
  <c r="AB1895" i="3"/>
  <c r="AA1895" i="3"/>
  <c r="Z1895" i="3"/>
  <c r="Y1895" i="3"/>
  <c r="X1895" i="3"/>
  <c r="W1895" i="3"/>
  <c r="V1895" i="3"/>
  <c r="U1895" i="3"/>
  <c r="T1895" i="3"/>
  <c r="S1895" i="3"/>
  <c r="R1895" i="3"/>
  <c r="Q1895" i="3"/>
  <c r="P1895" i="3"/>
  <c r="O1895" i="3"/>
  <c r="N1895" i="3"/>
  <c r="M1895" i="3"/>
  <c r="L1895" i="3"/>
  <c r="K1895" i="3"/>
  <c r="J1895" i="3"/>
  <c r="I1895" i="3"/>
  <c r="H1895" i="3"/>
  <c r="G1895" i="3"/>
  <c r="F1895" i="3"/>
  <c r="E1895" i="3"/>
  <c r="C1895" i="3" s="1"/>
  <c r="BC1894" i="3"/>
  <c r="BB1894" i="3"/>
  <c r="BA1894" i="3"/>
  <c r="AZ1894" i="3"/>
  <c r="AY1894" i="3"/>
  <c r="AX1894" i="3"/>
  <c r="AW1894" i="3"/>
  <c r="AV1894" i="3"/>
  <c r="AU1894" i="3"/>
  <c r="AT1894" i="3"/>
  <c r="AS1894" i="3"/>
  <c r="AR1894" i="3"/>
  <c r="AQ1894" i="3"/>
  <c r="AP1894" i="3"/>
  <c r="AO1894" i="3"/>
  <c r="AN1894" i="3"/>
  <c r="AM1894" i="3"/>
  <c r="AL1894" i="3"/>
  <c r="AK1894" i="3"/>
  <c r="AJ1894" i="3"/>
  <c r="AI1894" i="3"/>
  <c r="AH1894" i="3"/>
  <c r="AG1894" i="3"/>
  <c r="AF1894" i="3"/>
  <c r="AE1894" i="3"/>
  <c r="AD1894" i="3"/>
  <c r="AC1894" i="3"/>
  <c r="AB1894" i="3"/>
  <c r="AA1894" i="3"/>
  <c r="Z1894" i="3"/>
  <c r="Y1894" i="3"/>
  <c r="X1894" i="3"/>
  <c r="W1894" i="3"/>
  <c r="V1894" i="3"/>
  <c r="U1894" i="3"/>
  <c r="T1894" i="3"/>
  <c r="S1894" i="3"/>
  <c r="R1894" i="3"/>
  <c r="Q1894" i="3"/>
  <c r="P1894" i="3"/>
  <c r="O1894" i="3"/>
  <c r="N1894" i="3"/>
  <c r="M1894" i="3"/>
  <c r="L1894" i="3"/>
  <c r="K1894" i="3"/>
  <c r="J1894" i="3"/>
  <c r="I1894" i="3"/>
  <c r="H1894" i="3"/>
  <c r="G1894" i="3"/>
  <c r="F1894" i="3"/>
  <c r="D1894" i="3" s="1"/>
  <c r="E1894" i="3"/>
  <c r="BC1893" i="3"/>
  <c r="BB1893" i="3"/>
  <c r="BA1893" i="3"/>
  <c r="AZ1893" i="3"/>
  <c r="AY1893" i="3"/>
  <c r="AX1893" i="3"/>
  <c r="AW1893" i="3"/>
  <c r="AV1893" i="3"/>
  <c r="AU1893" i="3"/>
  <c r="AT1893" i="3"/>
  <c r="AS1893" i="3"/>
  <c r="AR1893" i="3"/>
  <c r="AQ1893" i="3"/>
  <c r="AP1893" i="3"/>
  <c r="AO1893" i="3"/>
  <c r="AN1893" i="3"/>
  <c r="AM1893" i="3"/>
  <c r="AL1893" i="3"/>
  <c r="AK1893" i="3"/>
  <c r="AJ1893" i="3"/>
  <c r="AI1893" i="3"/>
  <c r="AH1893" i="3"/>
  <c r="AG1893" i="3"/>
  <c r="AF1893" i="3"/>
  <c r="AE1893" i="3"/>
  <c r="AD1893" i="3"/>
  <c r="AC1893" i="3"/>
  <c r="AB1893" i="3"/>
  <c r="AA1893" i="3"/>
  <c r="Z1893" i="3"/>
  <c r="Y1893" i="3"/>
  <c r="X1893" i="3"/>
  <c r="W1893" i="3"/>
  <c r="V1893" i="3"/>
  <c r="U1893" i="3"/>
  <c r="T1893" i="3"/>
  <c r="S1893" i="3"/>
  <c r="R1893" i="3"/>
  <c r="Q1893" i="3"/>
  <c r="P1893" i="3"/>
  <c r="O1893" i="3"/>
  <c r="N1893" i="3"/>
  <c r="M1893" i="3"/>
  <c r="L1893" i="3"/>
  <c r="K1893" i="3"/>
  <c r="J1893" i="3"/>
  <c r="I1893" i="3"/>
  <c r="H1893" i="3"/>
  <c r="G1893" i="3"/>
  <c r="F1893" i="3"/>
  <c r="E1893" i="3"/>
  <c r="D1893" i="3"/>
  <c r="C1893" i="3"/>
  <c r="BC1892" i="3"/>
  <c r="BB1892" i="3"/>
  <c r="BA1892" i="3"/>
  <c r="AZ1892" i="3"/>
  <c r="AY1892" i="3"/>
  <c r="AX1892" i="3"/>
  <c r="AW1892" i="3"/>
  <c r="AV1892" i="3"/>
  <c r="AU1892" i="3"/>
  <c r="AT1892" i="3"/>
  <c r="AS1892" i="3"/>
  <c r="AR1892" i="3"/>
  <c r="AQ1892" i="3"/>
  <c r="AP1892" i="3"/>
  <c r="AO1892" i="3"/>
  <c r="AN1892" i="3"/>
  <c r="AM1892" i="3"/>
  <c r="AL1892" i="3"/>
  <c r="AK1892" i="3"/>
  <c r="AJ1892" i="3"/>
  <c r="AI1892" i="3"/>
  <c r="AH1892" i="3"/>
  <c r="AG1892" i="3"/>
  <c r="AF1892" i="3"/>
  <c r="AE1892" i="3"/>
  <c r="AD1892" i="3"/>
  <c r="AC1892" i="3"/>
  <c r="AB1892" i="3"/>
  <c r="AA1892" i="3"/>
  <c r="Z1892" i="3"/>
  <c r="Y1892" i="3"/>
  <c r="X1892" i="3"/>
  <c r="W1892" i="3"/>
  <c r="V1892" i="3"/>
  <c r="U1892" i="3"/>
  <c r="T1892" i="3"/>
  <c r="S1892" i="3"/>
  <c r="R1892" i="3"/>
  <c r="Q1892" i="3"/>
  <c r="P1892" i="3"/>
  <c r="O1892" i="3"/>
  <c r="N1892" i="3"/>
  <c r="M1892" i="3"/>
  <c r="L1892" i="3"/>
  <c r="K1892" i="3"/>
  <c r="J1892" i="3"/>
  <c r="I1892" i="3"/>
  <c r="H1892" i="3"/>
  <c r="G1892" i="3"/>
  <c r="F1892" i="3"/>
  <c r="E1892" i="3"/>
  <c r="C1892" i="3" s="1"/>
  <c r="D1892" i="3"/>
  <c r="BC1891" i="3"/>
  <c r="BB1891" i="3"/>
  <c r="BA1891" i="3"/>
  <c r="AZ1891" i="3"/>
  <c r="AY1891" i="3"/>
  <c r="AX1891" i="3"/>
  <c r="AW1891" i="3"/>
  <c r="AV1891" i="3"/>
  <c r="AU1891" i="3"/>
  <c r="AT1891" i="3"/>
  <c r="AS1891" i="3"/>
  <c r="AR1891" i="3"/>
  <c r="AQ1891" i="3"/>
  <c r="AP1891" i="3"/>
  <c r="AO1891" i="3"/>
  <c r="AN1891" i="3"/>
  <c r="AM1891" i="3"/>
  <c r="AL1891" i="3"/>
  <c r="AK1891" i="3"/>
  <c r="AJ1891" i="3"/>
  <c r="AI1891" i="3"/>
  <c r="AH1891" i="3"/>
  <c r="AG1891" i="3"/>
  <c r="AF1891" i="3"/>
  <c r="AE1891" i="3"/>
  <c r="AD1891" i="3"/>
  <c r="AC1891" i="3"/>
  <c r="AB1891" i="3"/>
  <c r="AA1891" i="3"/>
  <c r="Z1891" i="3"/>
  <c r="Y1891" i="3"/>
  <c r="X1891" i="3"/>
  <c r="W1891" i="3"/>
  <c r="V1891" i="3"/>
  <c r="U1891" i="3"/>
  <c r="T1891" i="3"/>
  <c r="S1891" i="3"/>
  <c r="R1891" i="3"/>
  <c r="Q1891" i="3"/>
  <c r="P1891" i="3"/>
  <c r="O1891" i="3"/>
  <c r="N1891" i="3"/>
  <c r="M1891" i="3"/>
  <c r="L1891" i="3"/>
  <c r="K1891" i="3"/>
  <c r="J1891" i="3"/>
  <c r="I1891" i="3"/>
  <c r="H1891" i="3"/>
  <c r="G1891" i="3"/>
  <c r="F1891" i="3"/>
  <c r="E1891" i="3"/>
  <c r="C1891" i="3" s="1"/>
  <c r="BC1890" i="3"/>
  <c r="BB1890" i="3"/>
  <c r="BA1890" i="3"/>
  <c r="AZ1890" i="3"/>
  <c r="AY1890" i="3"/>
  <c r="AX1890" i="3"/>
  <c r="AW1890" i="3"/>
  <c r="AV1890" i="3"/>
  <c r="AU1890" i="3"/>
  <c r="AT1890" i="3"/>
  <c r="AS1890" i="3"/>
  <c r="AR1890" i="3"/>
  <c r="AQ1890" i="3"/>
  <c r="AP1890" i="3"/>
  <c r="AO1890" i="3"/>
  <c r="AN1890" i="3"/>
  <c r="AM1890" i="3"/>
  <c r="AL1890" i="3"/>
  <c r="AK1890" i="3"/>
  <c r="AJ1890" i="3"/>
  <c r="AI1890" i="3"/>
  <c r="AH1890" i="3"/>
  <c r="AG1890" i="3"/>
  <c r="AF1890" i="3"/>
  <c r="AE1890" i="3"/>
  <c r="AD1890" i="3"/>
  <c r="AC1890" i="3"/>
  <c r="AB1890" i="3"/>
  <c r="AA1890" i="3"/>
  <c r="Z1890" i="3"/>
  <c r="Y1890" i="3"/>
  <c r="X1890" i="3"/>
  <c r="W1890" i="3"/>
  <c r="V1890" i="3"/>
  <c r="U1890" i="3"/>
  <c r="T1890" i="3"/>
  <c r="S1890" i="3"/>
  <c r="R1890" i="3"/>
  <c r="Q1890" i="3"/>
  <c r="P1890" i="3"/>
  <c r="O1890" i="3"/>
  <c r="N1890" i="3"/>
  <c r="M1890" i="3"/>
  <c r="L1890" i="3"/>
  <c r="K1890" i="3"/>
  <c r="J1890" i="3"/>
  <c r="I1890" i="3"/>
  <c r="H1890" i="3"/>
  <c r="G1890" i="3"/>
  <c r="F1890" i="3"/>
  <c r="D1890" i="3" s="1"/>
  <c r="E1890" i="3"/>
  <c r="BC1889" i="3"/>
  <c r="BB1889" i="3"/>
  <c r="BA1889" i="3"/>
  <c r="AZ1889" i="3"/>
  <c r="AY1889" i="3"/>
  <c r="AX1889" i="3"/>
  <c r="AW1889" i="3"/>
  <c r="AV1889" i="3"/>
  <c r="AU1889" i="3"/>
  <c r="AT1889" i="3"/>
  <c r="AS1889" i="3"/>
  <c r="AR1889" i="3"/>
  <c r="AQ1889" i="3"/>
  <c r="AP1889" i="3"/>
  <c r="AO1889" i="3"/>
  <c r="AN1889" i="3"/>
  <c r="AM1889" i="3"/>
  <c r="AL1889" i="3"/>
  <c r="AK1889" i="3"/>
  <c r="AJ1889" i="3"/>
  <c r="AI1889" i="3"/>
  <c r="AH1889" i="3"/>
  <c r="AG1889" i="3"/>
  <c r="AF1889" i="3"/>
  <c r="AE1889" i="3"/>
  <c r="AD1889" i="3"/>
  <c r="AC1889" i="3"/>
  <c r="AB1889" i="3"/>
  <c r="AA1889" i="3"/>
  <c r="Z1889" i="3"/>
  <c r="Y1889" i="3"/>
  <c r="X1889" i="3"/>
  <c r="W1889" i="3"/>
  <c r="V1889" i="3"/>
  <c r="U1889" i="3"/>
  <c r="T1889" i="3"/>
  <c r="S1889" i="3"/>
  <c r="R1889" i="3"/>
  <c r="Q1889" i="3"/>
  <c r="P1889" i="3"/>
  <c r="O1889" i="3"/>
  <c r="N1889" i="3"/>
  <c r="M1889" i="3"/>
  <c r="L1889" i="3"/>
  <c r="K1889" i="3"/>
  <c r="J1889" i="3"/>
  <c r="I1889" i="3"/>
  <c r="H1889" i="3"/>
  <c r="G1889" i="3"/>
  <c r="F1889" i="3"/>
  <c r="E1889" i="3"/>
  <c r="D1889" i="3"/>
  <c r="C1889" i="3"/>
  <c r="BC1888" i="3"/>
  <c r="BB1888" i="3"/>
  <c r="BA1888" i="3"/>
  <c r="AZ1888" i="3"/>
  <c r="AY1888" i="3"/>
  <c r="AX1888" i="3"/>
  <c r="AW1888" i="3"/>
  <c r="AV1888" i="3"/>
  <c r="AU1888" i="3"/>
  <c r="AT1888" i="3"/>
  <c r="AS1888" i="3"/>
  <c r="AR1888" i="3"/>
  <c r="AQ1888" i="3"/>
  <c r="AP1888" i="3"/>
  <c r="AO1888" i="3"/>
  <c r="AN1888" i="3"/>
  <c r="AM1888" i="3"/>
  <c r="AL1888" i="3"/>
  <c r="AK1888" i="3"/>
  <c r="AJ1888" i="3"/>
  <c r="AI1888" i="3"/>
  <c r="AH1888" i="3"/>
  <c r="AG1888" i="3"/>
  <c r="AF1888" i="3"/>
  <c r="AE1888" i="3"/>
  <c r="AD1888" i="3"/>
  <c r="AC1888" i="3"/>
  <c r="AB1888" i="3"/>
  <c r="AA1888" i="3"/>
  <c r="Z1888" i="3"/>
  <c r="Y1888" i="3"/>
  <c r="X1888" i="3"/>
  <c r="W1888" i="3"/>
  <c r="V1888" i="3"/>
  <c r="U1888" i="3"/>
  <c r="T1888" i="3"/>
  <c r="S1888" i="3"/>
  <c r="R1888" i="3"/>
  <c r="Q1888" i="3"/>
  <c r="P1888" i="3"/>
  <c r="O1888" i="3"/>
  <c r="N1888" i="3"/>
  <c r="M1888" i="3"/>
  <c r="L1888" i="3"/>
  <c r="K1888" i="3"/>
  <c r="J1888" i="3"/>
  <c r="I1888" i="3"/>
  <c r="H1888" i="3"/>
  <c r="G1888" i="3"/>
  <c r="F1888" i="3"/>
  <c r="E1888" i="3"/>
  <c r="C1888" i="3" s="1"/>
  <c r="D1888" i="3"/>
  <c r="BC1887" i="3"/>
  <c r="BB1887" i="3"/>
  <c r="BA1887" i="3"/>
  <c r="AZ1887" i="3"/>
  <c r="AY1887" i="3"/>
  <c r="AX1887" i="3"/>
  <c r="AW1887" i="3"/>
  <c r="AV1887" i="3"/>
  <c r="AU1887" i="3"/>
  <c r="AT1887" i="3"/>
  <c r="AS1887" i="3"/>
  <c r="AR1887" i="3"/>
  <c r="AQ1887" i="3"/>
  <c r="AP1887" i="3"/>
  <c r="AO1887" i="3"/>
  <c r="AN1887" i="3"/>
  <c r="AM1887" i="3"/>
  <c r="AL1887" i="3"/>
  <c r="AK1887" i="3"/>
  <c r="AJ1887" i="3"/>
  <c r="AI1887" i="3"/>
  <c r="AH1887" i="3"/>
  <c r="AG1887" i="3"/>
  <c r="AF1887" i="3"/>
  <c r="AE1887" i="3"/>
  <c r="AD1887" i="3"/>
  <c r="AC1887" i="3"/>
  <c r="AB1887" i="3"/>
  <c r="AA1887" i="3"/>
  <c r="Z1887" i="3"/>
  <c r="Y1887" i="3"/>
  <c r="X1887" i="3"/>
  <c r="W1887" i="3"/>
  <c r="V1887" i="3"/>
  <c r="U1887" i="3"/>
  <c r="T1887" i="3"/>
  <c r="S1887" i="3"/>
  <c r="R1887" i="3"/>
  <c r="Q1887" i="3"/>
  <c r="P1887" i="3"/>
  <c r="O1887" i="3"/>
  <c r="N1887" i="3"/>
  <c r="M1887" i="3"/>
  <c r="L1887" i="3"/>
  <c r="K1887" i="3"/>
  <c r="J1887" i="3"/>
  <c r="I1887" i="3"/>
  <c r="H1887" i="3"/>
  <c r="G1887" i="3"/>
  <c r="F1887" i="3"/>
  <c r="E1887" i="3"/>
  <c r="BC1886" i="3"/>
  <c r="BB1886" i="3"/>
  <c r="BA1886" i="3"/>
  <c r="AZ1886" i="3"/>
  <c r="AY1886" i="3"/>
  <c r="AX1886" i="3"/>
  <c r="AW1886" i="3"/>
  <c r="AV1886" i="3"/>
  <c r="AU1886" i="3"/>
  <c r="AT1886" i="3"/>
  <c r="AS1886" i="3"/>
  <c r="AR1886" i="3"/>
  <c r="AQ1886" i="3"/>
  <c r="AP1886" i="3"/>
  <c r="AO1886" i="3"/>
  <c r="AN1886" i="3"/>
  <c r="AM1886" i="3"/>
  <c r="AL1886" i="3"/>
  <c r="AK1886" i="3"/>
  <c r="AJ1886" i="3"/>
  <c r="AI1886" i="3"/>
  <c r="AH1886" i="3"/>
  <c r="AG1886" i="3"/>
  <c r="AF1886" i="3"/>
  <c r="AE1886" i="3"/>
  <c r="AD1886" i="3"/>
  <c r="AC1886" i="3"/>
  <c r="AB1886" i="3"/>
  <c r="AA1886" i="3"/>
  <c r="Z1886" i="3"/>
  <c r="Y1886" i="3"/>
  <c r="X1886" i="3"/>
  <c r="W1886" i="3"/>
  <c r="V1886" i="3"/>
  <c r="U1886" i="3"/>
  <c r="T1886" i="3"/>
  <c r="S1886" i="3"/>
  <c r="R1886" i="3"/>
  <c r="Q1886" i="3"/>
  <c r="P1886" i="3"/>
  <c r="O1886" i="3"/>
  <c r="N1886" i="3"/>
  <c r="M1886" i="3"/>
  <c r="L1886" i="3"/>
  <c r="K1886" i="3"/>
  <c r="J1886" i="3"/>
  <c r="I1886" i="3"/>
  <c r="H1886" i="3"/>
  <c r="G1886" i="3"/>
  <c r="F1886" i="3"/>
  <c r="D1886" i="3" s="1"/>
  <c r="E1886" i="3"/>
  <c r="C1886" i="3" s="1"/>
  <c r="BC1885" i="3"/>
  <c r="BB1885" i="3"/>
  <c r="BA1885" i="3"/>
  <c r="AZ1885" i="3"/>
  <c r="AY1885" i="3"/>
  <c r="AX1885" i="3"/>
  <c r="AW1885" i="3"/>
  <c r="AV1885" i="3"/>
  <c r="AU1885" i="3"/>
  <c r="AT1885" i="3"/>
  <c r="AS1885" i="3"/>
  <c r="AR1885" i="3"/>
  <c r="AQ1885" i="3"/>
  <c r="AP1885" i="3"/>
  <c r="AO1885" i="3"/>
  <c r="AN1885" i="3"/>
  <c r="AM1885" i="3"/>
  <c r="AL1885" i="3"/>
  <c r="AK1885" i="3"/>
  <c r="AJ1885" i="3"/>
  <c r="AI1885" i="3"/>
  <c r="AH1885" i="3"/>
  <c r="AG1885" i="3"/>
  <c r="AF1885" i="3"/>
  <c r="AE1885" i="3"/>
  <c r="AD1885" i="3"/>
  <c r="AC1885" i="3"/>
  <c r="AB1885" i="3"/>
  <c r="AA1885" i="3"/>
  <c r="Z1885" i="3"/>
  <c r="Y1885" i="3"/>
  <c r="X1885" i="3"/>
  <c r="W1885" i="3"/>
  <c r="V1885" i="3"/>
  <c r="U1885" i="3"/>
  <c r="T1885" i="3"/>
  <c r="S1885" i="3"/>
  <c r="R1885" i="3"/>
  <c r="Q1885" i="3"/>
  <c r="P1885" i="3"/>
  <c r="O1885" i="3"/>
  <c r="N1885" i="3"/>
  <c r="M1885" i="3"/>
  <c r="L1885" i="3"/>
  <c r="K1885" i="3"/>
  <c r="J1885" i="3"/>
  <c r="I1885" i="3"/>
  <c r="H1885" i="3"/>
  <c r="G1885" i="3"/>
  <c r="F1885" i="3"/>
  <c r="E1885" i="3"/>
  <c r="D1885" i="3"/>
  <c r="C1885" i="3"/>
  <c r="BC1884" i="3"/>
  <c r="BB1884" i="3"/>
  <c r="BA1884" i="3"/>
  <c r="AZ1884" i="3"/>
  <c r="AY1884" i="3"/>
  <c r="AX1884" i="3"/>
  <c r="AW1884" i="3"/>
  <c r="AV1884" i="3"/>
  <c r="AU1884" i="3"/>
  <c r="AT1884" i="3"/>
  <c r="AS1884" i="3"/>
  <c r="AR1884" i="3"/>
  <c r="AQ1884" i="3"/>
  <c r="AP1884" i="3"/>
  <c r="AO1884" i="3"/>
  <c r="AN1884" i="3"/>
  <c r="AM1884" i="3"/>
  <c r="AL1884" i="3"/>
  <c r="AK1884" i="3"/>
  <c r="AJ1884" i="3"/>
  <c r="AI1884" i="3"/>
  <c r="AH1884" i="3"/>
  <c r="AG1884" i="3"/>
  <c r="AF1884" i="3"/>
  <c r="AE1884" i="3"/>
  <c r="AD1884" i="3"/>
  <c r="AC1884" i="3"/>
  <c r="AB1884" i="3"/>
  <c r="AA1884" i="3"/>
  <c r="Z1884" i="3"/>
  <c r="Y1884" i="3"/>
  <c r="X1884" i="3"/>
  <c r="W1884" i="3"/>
  <c r="V1884" i="3"/>
  <c r="U1884" i="3"/>
  <c r="T1884" i="3"/>
  <c r="S1884" i="3"/>
  <c r="R1884" i="3"/>
  <c r="Q1884" i="3"/>
  <c r="P1884" i="3"/>
  <c r="O1884" i="3"/>
  <c r="N1884" i="3"/>
  <c r="M1884" i="3"/>
  <c r="L1884" i="3"/>
  <c r="K1884" i="3"/>
  <c r="J1884" i="3"/>
  <c r="I1884" i="3"/>
  <c r="H1884" i="3"/>
  <c r="G1884" i="3"/>
  <c r="F1884" i="3"/>
  <c r="E1884" i="3"/>
  <c r="C1884" i="3" s="1"/>
  <c r="D1884" i="3"/>
  <c r="BC1883" i="3"/>
  <c r="BB1883" i="3"/>
  <c r="BA1883" i="3"/>
  <c r="AZ1883" i="3"/>
  <c r="AY1883" i="3"/>
  <c r="AX1883" i="3"/>
  <c r="AW1883" i="3"/>
  <c r="AV1883" i="3"/>
  <c r="AU1883" i="3"/>
  <c r="AT1883" i="3"/>
  <c r="AS1883" i="3"/>
  <c r="AR1883" i="3"/>
  <c r="AQ1883" i="3"/>
  <c r="AP1883" i="3"/>
  <c r="AO1883" i="3"/>
  <c r="AN1883" i="3"/>
  <c r="AM1883" i="3"/>
  <c r="AL1883" i="3"/>
  <c r="AK1883" i="3"/>
  <c r="AJ1883" i="3"/>
  <c r="AI1883" i="3"/>
  <c r="AH1883" i="3"/>
  <c r="AG1883" i="3"/>
  <c r="AF1883" i="3"/>
  <c r="AE1883" i="3"/>
  <c r="AD1883" i="3"/>
  <c r="AC1883" i="3"/>
  <c r="AB1883" i="3"/>
  <c r="AA1883" i="3"/>
  <c r="Z1883" i="3"/>
  <c r="Y1883" i="3"/>
  <c r="X1883" i="3"/>
  <c r="W1883" i="3"/>
  <c r="V1883" i="3"/>
  <c r="U1883" i="3"/>
  <c r="T1883" i="3"/>
  <c r="S1883" i="3"/>
  <c r="R1883" i="3"/>
  <c r="Q1883" i="3"/>
  <c r="P1883" i="3"/>
  <c r="O1883" i="3"/>
  <c r="N1883" i="3"/>
  <c r="M1883" i="3"/>
  <c r="L1883" i="3"/>
  <c r="K1883" i="3"/>
  <c r="J1883" i="3"/>
  <c r="I1883" i="3"/>
  <c r="H1883" i="3"/>
  <c r="G1883" i="3"/>
  <c r="F1883" i="3"/>
  <c r="E1883" i="3"/>
  <c r="C1883" i="3" s="1"/>
  <c r="BC1882" i="3"/>
  <c r="BB1882" i="3"/>
  <c r="BA1882" i="3"/>
  <c r="AZ1882" i="3"/>
  <c r="AY1882" i="3"/>
  <c r="AX1882" i="3"/>
  <c r="AW1882" i="3"/>
  <c r="AV1882" i="3"/>
  <c r="AU1882" i="3"/>
  <c r="AT1882" i="3"/>
  <c r="AS1882" i="3"/>
  <c r="AR1882" i="3"/>
  <c r="AQ1882" i="3"/>
  <c r="AP1882" i="3"/>
  <c r="AO1882" i="3"/>
  <c r="AN1882" i="3"/>
  <c r="AM1882" i="3"/>
  <c r="AL1882" i="3"/>
  <c r="AK1882" i="3"/>
  <c r="AJ1882" i="3"/>
  <c r="AI1882" i="3"/>
  <c r="AH1882" i="3"/>
  <c r="AG1882" i="3"/>
  <c r="AF1882" i="3"/>
  <c r="AE1882" i="3"/>
  <c r="AD1882" i="3"/>
  <c r="AC1882" i="3"/>
  <c r="AB1882" i="3"/>
  <c r="AA1882" i="3"/>
  <c r="Z1882" i="3"/>
  <c r="Y1882" i="3"/>
  <c r="X1882" i="3"/>
  <c r="W1882" i="3"/>
  <c r="V1882" i="3"/>
  <c r="U1882" i="3"/>
  <c r="T1882" i="3"/>
  <c r="S1882" i="3"/>
  <c r="R1882" i="3"/>
  <c r="Q1882" i="3"/>
  <c r="P1882" i="3"/>
  <c r="O1882" i="3"/>
  <c r="N1882" i="3"/>
  <c r="M1882" i="3"/>
  <c r="L1882" i="3"/>
  <c r="K1882" i="3"/>
  <c r="J1882" i="3"/>
  <c r="I1882" i="3"/>
  <c r="H1882" i="3"/>
  <c r="G1882" i="3"/>
  <c r="F1882" i="3"/>
  <c r="D1882" i="3" s="1"/>
  <c r="E1882" i="3"/>
  <c r="C1882" i="3" s="1"/>
  <c r="BC1881" i="3"/>
  <c r="BB1881" i="3"/>
  <c r="BA1881" i="3"/>
  <c r="AZ1881" i="3"/>
  <c r="AY1881" i="3"/>
  <c r="AX1881" i="3"/>
  <c r="AW1881" i="3"/>
  <c r="AV1881" i="3"/>
  <c r="AU1881" i="3"/>
  <c r="AT1881" i="3"/>
  <c r="AS1881" i="3"/>
  <c r="AR1881" i="3"/>
  <c r="AQ1881" i="3"/>
  <c r="AP1881" i="3"/>
  <c r="AO1881" i="3"/>
  <c r="AN1881" i="3"/>
  <c r="AM1881" i="3"/>
  <c r="AL1881" i="3"/>
  <c r="AK1881" i="3"/>
  <c r="AJ1881" i="3"/>
  <c r="AI1881" i="3"/>
  <c r="AH1881" i="3"/>
  <c r="AG1881" i="3"/>
  <c r="AF1881" i="3"/>
  <c r="AE1881" i="3"/>
  <c r="AD1881" i="3"/>
  <c r="AC1881" i="3"/>
  <c r="AB1881" i="3"/>
  <c r="AA1881" i="3"/>
  <c r="Z1881" i="3"/>
  <c r="Y1881" i="3"/>
  <c r="X1881" i="3"/>
  <c r="W1881" i="3"/>
  <c r="V1881" i="3"/>
  <c r="U1881" i="3"/>
  <c r="T1881" i="3"/>
  <c r="S1881" i="3"/>
  <c r="R1881" i="3"/>
  <c r="Q1881" i="3"/>
  <c r="P1881" i="3"/>
  <c r="O1881" i="3"/>
  <c r="N1881" i="3"/>
  <c r="M1881" i="3"/>
  <c r="L1881" i="3"/>
  <c r="K1881" i="3"/>
  <c r="J1881" i="3"/>
  <c r="I1881" i="3"/>
  <c r="H1881" i="3"/>
  <c r="G1881" i="3"/>
  <c r="F1881" i="3"/>
  <c r="D1881" i="3" s="1"/>
  <c r="E1881" i="3"/>
  <c r="BC1880" i="3"/>
  <c r="BB1880" i="3"/>
  <c r="BB1898" i="3" s="1"/>
  <c r="BA1880" i="3"/>
  <c r="BA1898" i="3" s="1"/>
  <c r="AZ1880" i="3"/>
  <c r="AY1880" i="3"/>
  <c r="AX1880" i="3"/>
  <c r="AX1898" i="3" s="1"/>
  <c r="AW1880" i="3"/>
  <c r="AW1898" i="3" s="1"/>
  <c r="AV1880" i="3"/>
  <c r="AU1880" i="3"/>
  <c r="AT1880" i="3"/>
  <c r="AT1898" i="3" s="1"/>
  <c r="AS1880" i="3"/>
  <c r="AS1898" i="3" s="1"/>
  <c r="AR1880" i="3"/>
  <c r="AQ1880" i="3"/>
  <c r="AP1880" i="3"/>
  <c r="AP1898" i="3" s="1"/>
  <c r="AO1880" i="3"/>
  <c r="AO1898" i="3" s="1"/>
  <c r="AN1880" i="3"/>
  <c r="AM1880" i="3"/>
  <c r="AL1880" i="3"/>
  <c r="AL1898" i="3" s="1"/>
  <c r="AK1880" i="3"/>
  <c r="AK1898" i="3" s="1"/>
  <c r="AJ1880" i="3"/>
  <c r="AI1880" i="3"/>
  <c r="AH1880" i="3"/>
  <c r="AH1898" i="3" s="1"/>
  <c r="AG1880" i="3"/>
  <c r="AG1898" i="3" s="1"/>
  <c r="AF1880" i="3"/>
  <c r="AE1880" i="3"/>
  <c r="AD1880" i="3"/>
  <c r="AD1898" i="3" s="1"/>
  <c r="AC1880" i="3"/>
  <c r="AC1898" i="3" s="1"/>
  <c r="AB1880" i="3"/>
  <c r="AA1880" i="3"/>
  <c r="Z1880" i="3"/>
  <c r="Z1898" i="3" s="1"/>
  <c r="Y1880" i="3"/>
  <c r="Y1898" i="3" s="1"/>
  <c r="X1880" i="3"/>
  <c r="W1880" i="3"/>
  <c r="V1880" i="3"/>
  <c r="V1898" i="3" s="1"/>
  <c r="U1880" i="3"/>
  <c r="U1898" i="3" s="1"/>
  <c r="T1880" i="3"/>
  <c r="S1880" i="3"/>
  <c r="R1880" i="3"/>
  <c r="R1898" i="3" s="1"/>
  <c r="Q1880" i="3"/>
  <c r="Q1898" i="3" s="1"/>
  <c r="P1880" i="3"/>
  <c r="O1880" i="3"/>
  <c r="N1880" i="3"/>
  <c r="N1898" i="3" s="1"/>
  <c r="M1880" i="3"/>
  <c r="M1898" i="3" s="1"/>
  <c r="L1880" i="3"/>
  <c r="K1880" i="3"/>
  <c r="J1880" i="3"/>
  <c r="J1898" i="3" s="1"/>
  <c r="I1880" i="3"/>
  <c r="I1898" i="3" s="1"/>
  <c r="H1880" i="3"/>
  <c r="G1880" i="3"/>
  <c r="F1880" i="3"/>
  <c r="F1898" i="3" s="1"/>
  <c r="E1880" i="3"/>
  <c r="E1898" i="3" s="1"/>
  <c r="A1873" i="3"/>
  <c r="M1872" i="3"/>
  <c r="L1872" i="3"/>
  <c r="K1872" i="3"/>
  <c r="BC1869" i="3"/>
  <c r="BB1869" i="3"/>
  <c r="BA1869" i="3"/>
  <c r="AZ1869" i="3"/>
  <c r="AY1869" i="3"/>
  <c r="AX1869" i="3"/>
  <c r="AW1869" i="3"/>
  <c r="AV1869" i="3"/>
  <c r="AU1869" i="3"/>
  <c r="AT1869" i="3"/>
  <c r="AS1869" i="3"/>
  <c r="AR1869" i="3"/>
  <c r="AQ1869" i="3"/>
  <c r="AP1869" i="3"/>
  <c r="AO1869" i="3"/>
  <c r="AN1869" i="3"/>
  <c r="AM1869" i="3"/>
  <c r="AL1869" i="3"/>
  <c r="AK1869" i="3"/>
  <c r="AJ1869" i="3"/>
  <c r="AI1869" i="3"/>
  <c r="AH1869" i="3"/>
  <c r="AG1869" i="3"/>
  <c r="AF1869" i="3"/>
  <c r="AE1869" i="3"/>
  <c r="AD1869" i="3"/>
  <c r="AC1869" i="3"/>
  <c r="AB1869" i="3"/>
  <c r="AA1869" i="3"/>
  <c r="Z1869" i="3"/>
  <c r="Y1869" i="3"/>
  <c r="X1869" i="3"/>
  <c r="W1869" i="3"/>
  <c r="V1869" i="3"/>
  <c r="U1869" i="3"/>
  <c r="T1869" i="3"/>
  <c r="S1869" i="3"/>
  <c r="R1869" i="3"/>
  <c r="Q1869" i="3"/>
  <c r="P1869" i="3"/>
  <c r="O1869" i="3"/>
  <c r="N1869" i="3"/>
  <c r="J1869" i="3"/>
  <c r="I1869" i="3"/>
  <c r="H1869" i="3"/>
  <c r="G1869" i="3"/>
  <c r="F1869" i="3"/>
  <c r="E1869" i="3"/>
  <c r="D1868" i="3"/>
  <c r="C1868" i="3"/>
  <c r="D1867" i="3"/>
  <c r="D1869" i="3" s="1"/>
  <c r="C1867" i="3"/>
  <c r="C1869" i="3" s="1"/>
  <c r="BC1865" i="3"/>
  <c r="BB1865" i="3"/>
  <c r="BA1865" i="3"/>
  <c r="AZ1865" i="3"/>
  <c r="AY1865" i="3"/>
  <c r="AX1865" i="3"/>
  <c r="AW1865" i="3"/>
  <c r="AV1865" i="3"/>
  <c r="AU1865" i="3"/>
  <c r="AT1865" i="3"/>
  <c r="AS1865" i="3"/>
  <c r="AR1865" i="3"/>
  <c r="AQ1865" i="3"/>
  <c r="AP1865" i="3"/>
  <c r="AO1865" i="3"/>
  <c r="AN1865" i="3"/>
  <c r="AM1865" i="3"/>
  <c r="AL1865" i="3"/>
  <c r="AK1865" i="3"/>
  <c r="AJ1865" i="3"/>
  <c r="AI1865" i="3"/>
  <c r="AH1865" i="3"/>
  <c r="AG1865" i="3"/>
  <c r="AF1865" i="3"/>
  <c r="AE1865" i="3"/>
  <c r="AD1865" i="3"/>
  <c r="AC1865" i="3"/>
  <c r="AB1865" i="3"/>
  <c r="AA1865" i="3"/>
  <c r="Z1865" i="3"/>
  <c r="Y1865" i="3"/>
  <c r="X1865" i="3"/>
  <c r="W1865" i="3"/>
  <c r="V1865" i="3"/>
  <c r="U1865" i="3"/>
  <c r="T1865" i="3"/>
  <c r="S1865" i="3"/>
  <c r="R1865" i="3"/>
  <c r="Q1865" i="3"/>
  <c r="P1865" i="3"/>
  <c r="O1865" i="3"/>
  <c r="N1865" i="3"/>
  <c r="M1865" i="3"/>
  <c r="L1865" i="3"/>
  <c r="K1865" i="3"/>
  <c r="J1865" i="3"/>
  <c r="I1865" i="3"/>
  <c r="H1865" i="3"/>
  <c r="G1865" i="3"/>
  <c r="F1865" i="3"/>
  <c r="E1865" i="3"/>
  <c r="C1865" i="3" s="1"/>
  <c r="D1865" i="3"/>
  <c r="BC1864" i="3"/>
  <c r="BC1866" i="3" s="1"/>
  <c r="BB1864" i="3"/>
  <c r="BB1866" i="3" s="1"/>
  <c r="BA1864" i="3"/>
  <c r="BA1866" i="3" s="1"/>
  <c r="AZ1864" i="3"/>
  <c r="AZ1866" i="3" s="1"/>
  <c r="AY1864" i="3"/>
  <c r="AY1866" i="3" s="1"/>
  <c r="AX1864" i="3"/>
  <c r="AX1866" i="3" s="1"/>
  <c r="AW1864" i="3"/>
  <c r="AW1866" i="3" s="1"/>
  <c r="AV1864" i="3"/>
  <c r="AV1866" i="3" s="1"/>
  <c r="AU1864" i="3"/>
  <c r="AU1866" i="3" s="1"/>
  <c r="AT1864" i="3"/>
  <c r="AT1866" i="3" s="1"/>
  <c r="AS1864" i="3"/>
  <c r="AS1866" i="3" s="1"/>
  <c r="AR1864" i="3"/>
  <c r="AR1866" i="3" s="1"/>
  <c r="AQ1864" i="3"/>
  <c r="AQ1866" i="3" s="1"/>
  <c r="AP1864" i="3"/>
  <c r="AP1866" i="3" s="1"/>
  <c r="AO1864" i="3"/>
  <c r="AO1866" i="3" s="1"/>
  <c r="AN1864" i="3"/>
  <c r="AN1866" i="3" s="1"/>
  <c r="AM1864" i="3"/>
  <c r="AM1866" i="3" s="1"/>
  <c r="AL1864" i="3"/>
  <c r="AL1866" i="3" s="1"/>
  <c r="AK1864" i="3"/>
  <c r="AK1866" i="3" s="1"/>
  <c r="AJ1864" i="3"/>
  <c r="AJ1866" i="3" s="1"/>
  <c r="AI1864" i="3"/>
  <c r="AI1866" i="3" s="1"/>
  <c r="AH1864" i="3"/>
  <c r="AH1866" i="3" s="1"/>
  <c r="AG1864" i="3"/>
  <c r="AG1866" i="3" s="1"/>
  <c r="AF1864" i="3"/>
  <c r="AF1866" i="3" s="1"/>
  <c r="AE1864" i="3"/>
  <c r="AE1866" i="3" s="1"/>
  <c r="AD1864" i="3"/>
  <c r="AD1866" i="3" s="1"/>
  <c r="AC1864" i="3"/>
  <c r="AC1866" i="3" s="1"/>
  <c r="AB1864" i="3"/>
  <c r="AB1866" i="3" s="1"/>
  <c r="AA1864" i="3"/>
  <c r="AA1866" i="3" s="1"/>
  <c r="Z1864" i="3"/>
  <c r="Z1866" i="3" s="1"/>
  <c r="Y1864" i="3"/>
  <c r="Y1866" i="3" s="1"/>
  <c r="X1864" i="3"/>
  <c r="X1866" i="3" s="1"/>
  <c r="W1864" i="3"/>
  <c r="W1866" i="3" s="1"/>
  <c r="V1864" i="3"/>
  <c r="V1866" i="3" s="1"/>
  <c r="U1864" i="3"/>
  <c r="U1866" i="3" s="1"/>
  <c r="T1864" i="3"/>
  <c r="T1866" i="3" s="1"/>
  <c r="S1864" i="3"/>
  <c r="S1866" i="3" s="1"/>
  <c r="R1864" i="3"/>
  <c r="R1866" i="3" s="1"/>
  <c r="Q1864" i="3"/>
  <c r="Q1866" i="3" s="1"/>
  <c r="P1864" i="3"/>
  <c r="P1866" i="3" s="1"/>
  <c r="O1864" i="3"/>
  <c r="O1866" i="3" s="1"/>
  <c r="N1864" i="3"/>
  <c r="N1866" i="3" s="1"/>
  <c r="M1864" i="3"/>
  <c r="L1864" i="3"/>
  <c r="K1864" i="3"/>
  <c r="J1864" i="3"/>
  <c r="J1866" i="3" s="1"/>
  <c r="I1864" i="3"/>
  <c r="I1866" i="3" s="1"/>
  <c r="H1864" i="3"/>
  <c r="H1866" i="3" s="1"/>
  <c r="G1864" i="3"/>
  <c r="G1866" i="3" s="1"/>
  <c r="F1864" i="3"/>
  <c r="F1866" i="3" s="1"/>
  <c r="E1864" i="3"/>
  <c r="D1864" i="3"/>
  <c r="D1866" i="3" s="1"/>
  <c r="BC1862" i="3"/>
  <c r="BB1862" i="3"/>
  <c r="BA1862" i="3"/>
  <c r="AZ1862" i="3"/>
  <c r="AY1862" i="3"/>
  <c r="AX1862" i="3"/>
  <c r="AW1862" i="3"/>
  <c r="AV1862" i="3"/>
  <c r="AU1862" i="3"/>
  <c r="AT1862" i="3"/>
  <c r="AS1862" i="3"/>
  <c r="AR1862" i="3"/>
  <c r="AQ1862" i="3"/>
  <c r="AP1862" i="3"/>
  <c r="AO1862" i="3"/>
  <c r="AN1862" i="3"/>
  <c r="AM1862" i="3"/>
  <c r="AL1862" i="3"/>
  <c r="AK1862" i="3"/>
  <c r="AJ1862" i="3"/>
  <c r="AI1862" i="3"/>
  <c r="AH1862" i="3"/>
  <c r="AG1862" i="3"/>
  <c r="AF1862" i="3"/>
  <c r="AE1862" i="3"/>
  <c r="AD1862" i="3"/>
  <c r="AC1862" i="3"/>
  <c r="AB1862" i="3"/>
  <c r="AA1862" i="3"/>
  <c r="Z1862" i="3"/>
  <c r="Y1862" i="3"/>
  <c r="X1862" i="3"/>
  <c r="W1862" i="3"/>
  <c r="V1862" i="3"/>
  <c r="U1862" i="3"/>
  <c r="T1862" i="3"/>
  <c r="S1862" i="3"/>
  <c r="R1862" i="3"/>
  <c r="Q1862" i="3"/>
  <c r="P1862" i="3"/>
  <c r="O1862" i="3"/>
  <c r="N1862" i="3"/>
  <c r="M1862" i="3"/>
  <c r="L1862" i="3"/>
  <c r="K1862" i="3"/>
  <c r="J1862" i="3"/>
  <c r="I1862" i="3"/>
  <c r="H1862" i="3"/>
  <c r="G1862" i="3"/>
  <c r="F1862" i="3"/>
  <c r="D1862" i="3" s="1"/>
  <c r="E1862" i="3"/>
  <c r="C1862" i="3" s="1"/>
  <c r="BC1861" i="3"/>
  <c r="BC1863" i="3" s="1"/>
  <c r="BB1861" i="3"/>
  <c r="BA1861" i="3"/>
  <c r="BA1863" i="3" s="1"/>
  <c r="AZ1861" i="3"/>
  <c r="AZ1863" i="3" s="1"/>
  <c r="AY1861" i="3"/>
  <c r="AY1863" i="3" s="1"/>
  <c r="AX1861" i="3"/>
  <c r="AW1861" i="3"/>
  <c r="AW1863" i="3" s="1"/>
  <c r="AV1861" i="3"/>
  <c r="AV1863" i="3" s="1"/>
  <c r="AU1861" i="3"/>
  <c r="AU1863" i="3" s="1"/>
  <c r="AT1861" i="3"/>
  <c r="AS1861" i="3"/>
  <c r="AS1863" i="3" s="1"/>
  <c r="AR1861" i="3"/>
  <c r="AR1863" i="3" s="1"/>
  <c r="AQ1861" i="3"/>
  <c r="AQ1863" i="3" s="1"/>
  <c r="AP1861" i="3"/>
  <c r="AO1861" i="3"/>
  <c r="AO1863" i="3" s="1"/>
  <c r="AN1861" i="3"/>
  <c r="AN1863" i="3" s="1"/>
  <c r="AM1861" i="3"/>
  <c r="AM1863" i="3" s="1"/>
  <c r="AL1861" i="3"/>
  <c r="AK1861" i="3"/>
  <c r="AK1863" i="3" s="1"/>
  <c r="AJ1861" i="3"/>
  <c r="AJ1863" i="3" s="1"/>
  <c r="AI1861" i="3"/>
  <c r="AI1863" i="3" s="1"/>
  <c r="AH1861" i="3"/>
  <c r="AG1861" i="3"/>
  <c r="AG1863" i="3" s="1"/>
  <c r="AF1861" i="3"/>
  <c r="AF1863" i="3" s="1"/>
  <c r="AE1861" i="3"/>
  <c r="AE1863" i="3" s="1"/>
  <c r="AD1861" i="3"/>
  <c r="AC1861" i="3"/>
  <c r="AC1863" i="3" s="1"/>
  <c r="AB1861" i="3"/>
  <c r="AB1863" i="3" s="1"/>
  <c r="AA1861" i="3"/>
  <c r="AA1863" i="3" s="1"/>
  <c r="Z1861" i="3"/>
  <c r="Y1861" i="3"/>
  <c r="Y1863" i="3" s="1"/>
  <c r="X1861" i="3"/>
  <c r="X1863" i="3" s="1"/>
  <c r="W1861" i="3"/>
  <c r="W1863" i="3" s="1"/>
  <c r="V1861" i="3"/>
  <c r="U1861" i="3"/>
  <c r="U1863" i="3" s="1"/>
  <c r="T1861" i="3"/>
  <c r="T1863" i="3" s="1"/>
  <c r="S1861" i="3"/>
  <c r="S1863" i="3" s="1"/>
  <c r="R1861" i="3"/>
  <c r="Q1861" i="3"/>
  <c r="Q1863" i="3" s="1"/>
  <c r="P1861" i="3"/>
  <c r="P1863" i="3" s="1"/>
  <c r="O1861" i="3"/>
  <c r="O1863" i="3" s="1"/>
  <c r="N1861" i="3"/>
  <c r="M1861" i="3"/>
  <c r="L1861" i="3"/>
  <c r="K1861" i="3"/>
  <c r="J1861" i="3"/>
  <c r="I1861" i="3"/>
  <c r="I1863" i="3" s="1"/>
  <c r="H1861" i="3"/>
  <c r="H1863" i="3" s="1"/>
  <c r="G1861" i="3"/>
  <c r="G1863" i="3" s="1"/>
  <c r="F1861" i="3"/>
  <c r="E1861" i="3"/>
  <c r="E1863" i="3" s="1"/>
  <c r="BC1860" i="3"/>
  <c r="BB1860" i="3"/>
  <c r="BA1860" i="3"/>
  <c r="AZ1860" i="3"/>
  <c r="AY1860" i="3"/>
  <c r="AX1860" i="3"/>
  <c r="AW1860" i="3"/>
  <c r="AV1860" i="3"/>
  <c r="AU1860" i="3"/>
  <c r="AT1860" i="3"/>
  <c r="AS1860" i="3"/>
  <c r="AR1860" i="3"/>
  <c r="AQ1860" i="3"/>
  <c r="AP1860" i="3"/>
  <c r="AO1860" i="3"/>
  <c r="AN1860" i="3"/>
  <c r="AM1860" i="3"/>
  <c r="AL1860" i="3"/>
  <c r="AK1860" i="3"/>
  <c r="AJ1860" i="3"/>
  <c r="AI1860" i="3"/>
  <c r="AH1860" i="3"/>
  <c r="AG1860" i="3"/>
  <c r="AF1860" i="3"/>
  <c r="AE1860" i="3"/>
  <c r="AD1860" i="3"/>
  <c r="AC1860" i="3"/>
  <c r="AB1860" i="3"/>
  <c r="AA1860" i="3"/>
  <c r="Z1860" i="3"/>
  <c r="Y1860" i="3"/>
  <c r="X1860" i="3"/>
  <c r="W1860" i="3"/>
  <c r="V1860" i="3"/>
  <c r="U1860" i="3"/>
  <c r="T1860" i="3"/>
  <c r="S1860" i="3"/>
  <c r="R1860" i="3"/>
  <c r="Q1860" i="3"/>
  <c r="P1860" i="3"/>
  <c r="O1860" i="3"/>
  <c r="N1860" i="3"/>
  <c r="J1860" i="3"/>
  <c r="I1860" i="3"/>
  <c r="H1860" i="3"/>
  <c r="G1860" i="3"/>
  <c r="F1860" i="3"/>
  <c r="E1860" i="3"/>
  <c r="D1859" i="3"/>
  <c r="D1860" i="3" s="1"/>
  <c r="C1859" i="3"/>
  <c r="C1860" i="3" s="1"/>
  <c r="BC1857" i="3"/>
  <c r="BC1858" i="3" s="1"/>
  <c r="BB1857" i="3"/>
  <c r="BB1858" i="3" s="1"/>
  <c r="BA1857" i="3"/>
  <c r="BA1858" i="3" s="1"/>
  <c r="AZ1857" i="3"/>
  <c r="AZ1858" i="3" s="1"/>
  <c r="AY1857" i="3"/>
  <c r="AY1858" i="3" s="1"/>
  <c r="AX1857" i="3"/>
  <c r="AX1858" i="3" s="1"/>
  <c r="AW1857" i="3"/>
  <c r="AW1858" i="3" s="1"/>
  <c r="AV1857" i="3"/>
  <c r="AV1858" i="3" s="1"/>
  <c r="AU1857" i="3"/>
  <c r="AU1858" i="3" s="1"/>
  <c r="AT1857" i="3"/>
  <c r="AT1858" i="3" s="1"/>
  <c r="AS1857" i="3"/>
  <c r="AS1858" i="3" s="1"/>
  <c r="AR1857" i="3"/>
  <c r="AR1858" i="3" s="1"/>
  <c r="AQ1857" i="3"/>
  <c r="AQ1858" i="3" s="1"/>
  <c r="AP1857" i="3"/>
  <c r="AP1858" i="3" s="1"/>
  <c r="AO1857" i="3"/>
  <c r="AO1858" i="3" s="1"/>
  <c r="AN1857" i="3"/>
  <c r="AN1858" i="3" s="1"/>
  <c r="AM1857" i="3"/>
  <c r="AM1858" i="3" s="1"/>
  <c r="AL1857" i="3"/>
  <c r="AL1858" i="3" s="1"/>
  <c r="AK1857" i="3"/>
  <c r="AK1858" i="3" s="1"/>
  <c r="AJ1857" i="3"/>
  <c r="AJ1858" i="3" s="1"/>
  <c r="AI1857" i="3"/>
  <c r="AI1858" i="3" s="1"/>
  <c r="AH1857" i="3"/>
  <c r="AH1858" i="3" s="1"/>
  <c r="AG1857" i="3"/>
  <c r="AG1858" i="3" s="1"/>
  <c r="AF1857" i="3"/>
  <c r="AF1858" i="3" s="1"/>
  <c r="AE1857" i="3"/>
  <c r="AE1858" i="3" s="1"/>
  <c r="AD1857" i="3"/>
  <c r="AD1858" i="3" s="1"/>
  <c r="AC1857" i="3"/>
  <c r="AC1858" i="3" s="1"/>
  <c r="AB1857" i="3"/>
  <c r="AB1858" i="3" s="1"/>
  <c r="AA1857" i="3"/>
  <c r="AA1858" i="3" s="1"/>
  <c r="Z1857" i="3"/>
  <c r="Z1858" i="3" s="1"/>
  <c r="Y1857" i="3"/>
  <c r="Y1858" i="3" s="1"/>
  <c r="X1857" i="3"/>
  <c r="X1858" i="3" s="1"/>
  <c r="W1857" i="3"/>
  <c r="W1858" i="3" s="1"/>
  <c r="V1857" i="3"/>
  <c r="V1858" i="3" s="1"/>
  <c r="U1857" i="3"/>
  <c r="U1858" i="3" s="1"/>
  <c r="T1857" i="3"/>
  <c r="T1858" i="3" s="1"/>
  <c r="S1857" i="3"/>
  <c r="S1858" i="3" s="1"/>
  <c r="R1857" i="3"/>
  <c r="R1858" i="3" s="1"/>
  <c r="Q1857" i="3"/>
  <c r="Q1858" i="3" s="1"/>
  <c r="P1857" i="3"/>
  <c r="P1858" i="3" s="1"/>
  <c r="O1857" i="3"/>
  <c r="O1858" i="3" s="1"/>
  <c r="N1857" i="3"/>
  <c r="N1858" i="3" s="1"/>
  <c r="M1857" i="3"/>
  <c r="L1857" i="3"/>
  <c r="K1857" i="3"/>
  <c r="J1857" i="3"/>
  <c r="J1858" i="3" s="1"/>
  <c r="I1857" i="3"/>
  <c r="I1858" i="3" s="1"/>
  <c r="H1857" i="3"/>
  <c r="H1858" i="3" s="1"/>
  <c r="G1857" i="3"/>
  <c r="G1858" i="3" s="1"/>
  <c r="F1857" i="3"/>
  <c r="D1857" i="3" s="1"/>
  <c r="D1858" i="3" s="1"/>
  <c r="E1857" i="3"/>
  <c r="C1857" i="3" s="1"/>
  <c r="C1858" i="3" s="1"/>
  <c r="BC1855" i="3"/>
  <c r="BB1855" i="3"/>
  <c r="BA1855" i="3"/>
  <c r="AZ1855" i="3"/>
  <c r="AY1855" i="3"/>
  <c r="AX1855" i="3"/>
  <c r="AW1855" i="3"/>
  <c r="AV1855" i="3"/>
  <c r="AU1855" i="3"/>
  <c r="AT1855" i="3"/>
  <c r="AS1855" i="3"/>
  <c r="AR1855" i="3"/>
  <c r="AQ1855" i="3"/>
  <c r="AP1855" i="3"/>
  <c r="AO1855" i="3"/>
  <c r="AN1855" i="3"/>
  <c r="AM1855" i="3"/>
  <c r="AL1855" i="3"/>
  <c r="AK1855" i="3"/>
  <c r="AJ1855" i="3"/>
  <c r="AI1855" i="3"/>
  <c r="AH1855" i="3"/>
  <c r="AG1855" i="3"/>
  <c r="AF1855" i="3"/>
  <c r="AE1855" i="3"/>
  <c r="AD1855" i="3"/>
  <c r="AC1855" i="3"/>
  <c r="AB1855" i="3"/>
  <c r="AA1855" i="3"/>
  <c r="Z1855" i="3"/>
  <c r="Y1855" i="3"/>
  <c r="X1855" i="3"/>
  <c r="W1855" i="3"/>
  <c r="V1855" i="3"/>
  <c r="U1855" i="3"/>
  <c r="T1855" i="3"/>
  <c r="S1855" i="3"/>
  <c r="R1855" i="3"/>
  <c r="Q1855" i="3"/>
  <c r="P1855" i="3"/>
  <c r="O1855" i="3"/>
  <c r="N1855" i="3"/>
  <c r="M1855" i="3"/>
  <c r="L1855" i="3"/>
  <c r="K1855" i="3"/>
  <c r="J1855" i="3"/>
  <c r="I1855" i="3"/>
  <c r="H1855" i="3"/>
  <c r="G1855" i="3"/>
  <c r="F1855" i="3"/>
  <c r="E1855" i="3"/>
  <c r="D1855" i="3"/>
  <c r="C1855" i="3"/>
  <c r="BC1854" i="3"/>
  <c r="BB1854" i="3"/>
  <c r="BA1854" i="3"/>
  <c r="AZ1854" i="3"/>
  <c r="AY1854" i="3"/>
  <c r="AX1854" i="3"/>
  <c r="AW1854" i="3"/>
  <c r="AV1854" i="3"/>
  <c r="AU1854" i="3"/>
  <c r="AT1854" i="3"/>
  <c r="AS1854" i="3"/>
  <c r="AR1854" i="3"/>
  <c r="AQ1854" i="3"/>
  <c r="AP1854" i="3"/>
  <c r="AO1854" i="3"/>
  <c r="AN1854" i="3"/>
  <c r="AM1854" i="3"/>
  <c r="AL1854" i="3"/>
  <c r="AK1854" i="3"/>
  <c r="AJ1854" i="3"/>
  <c r="AI1854" i="3"/>
  <c r="AH1854" i="3"/>
  <c r="AG1854" i="3"/>
  <c r="AF1854" i="3"/>
  <c r="AE1854" i="3"/>
  <c r="AD1854" i="3"/>
  <c r="AC1854" i="3"/>
  <c r="AB1854" i="3"/>
  <c r="AA1854" i="3"/>
  <c r="Z1854" i="3"/>
  <c r="Y1854" i="3"/>
  <c r="X1854" i="3"/>
  <c r="W1854" i="3"/>
  <c r="V1854" i="3"/>
  <c r="U1854" i="3"/>
  <c r="T1854" i="3"/>
  <c r="S1854" i="3"/>
  <c r="R1854" i="3"/>
  <c r="Q1854" i="3"/>
  <c r="P1854" i="3"/>
  <c r="O1854" i="3"/>
  <c r="N1854" i="3"/>
  <c r="M1854" i="3"/>
  <c r="L1854" i="3"/>
  <c r="K1854" i="3"/>
  <c r="J1854" i="3"/>
  <c r="I1854" i="3"/>
  <c r="H1854" i="3"/>
  <c r="G1854" i="3"/>
  <c r="F1854" i="3"/>
  <c r="E1854" i="3"/>
  <c r="C1854" i="3" s="1"/>
  <c r="D1854" i="3"/>
  <c r="BC1853" i="3"/>
  <c r="BB1853" i="3"/>
  <c r="BA1853" i="3"/>
  <c r="AZ1853" i="3"/>
  <c r="AY1853" i="3"/>
  <c r="AX1853" i="3"/>
  <c r="AW1853" i="3"/>
  <c r="AV1853" i="3"/>
  <c r="AU1853" i="3"/>
  <c r="AT1853" i="3"/>
  <c r="AS1853" i="3"/>
  <c r="AR1853" i="3"/>
  <c r="AQ1853" i="3"/>
  <c r="AP1853" i="3"/>
  <c r="AO1853" i="3"/>
  <c r="AN1853" i="3"/>
  <c r="AM1853" i="3"/>
  <c r="AL1853" i="3"/>
  <c r="AK1853" i="3"/>
  <c r="AJ1853" i="3"/>
  <c r="AI1853" i="3"/>
  <c r="AH1853" i="3"/>
  <c r="AG1853" i="3"/>
  <c r="AF1853" i="3"/>
  <c r="AE1853" i="3"/>
  <c r="AD1853" i="3"/>
  <c r="AC1853" i="3"/>
  <c r="AB1853" i="3"/>
  <c r="AA1853" i="3"/>
  <c r="Z1853" i="3"/>
  <c r="Y1853" i="3"/>
  <c r="X1853" i="3"/>
  <c r="W1853" i="3"/>
  <c r="V1853" i="3"/>
  <c r="U1853" i="3"/>
  <c r="T1853" i="3"/>
  <c r="S1853" i="3"/>
  <c r="R1853" i="3"/>
  <c r="Q1853" i="3"/>
  <c r="P1853" i="3"/>
  <c r="O1853" i="3"/>
  <c r="N1853" i="3"/>
  <c r="M1853" i="3"/>
  <c r="L1853" i="3"/>
  <c r="K1853" i="3"/>
  <c r="J1853" i="3"/>
  <c r="I1853" i="3"/>
  <c r="H1853" i="3"/>
  <c r="G1853" i="3"/>
  <c r="F1853" i="3"/>
  <c r="D1853" i="3" s="1"/>
  <c r="E1853" i="3"/>
  <c r="C1853" i="3" s="1"/>
  <c r="BC1852" i="3"/>
  <c r="BB1852" i="3"/>
  <c r="BA1852" i="3"/>
  <c r="AZ1852" i="3"/>
  <c r="AY1852" i="3"/>
  <c r="AX1852" i="3"/>
  <c r="AW1852" i="3"/>
  <c r="AV1852" i="3"/>
  <c r="AU1852" i="3"/>
  <c r="AT1852" i="3"/>
  <c r="AS1852" i="3"/>
  <c r="AR1852" i="3"/>
  <c r="AQ1852" i="3"/>
  <c r="AP1852" i="3"/>
  <c r="AO1852" i="3"/>
  <c r="AN1852" i="3"/>
  <c r="AM1852" i="3"/>
  <c r="AL1852" i="3"/>
  <c r="AK1852" i="3"/>
  <c r="AJ1852" i="3"/>
  <c r="AI1852" i="3"/>
  <c r="AH1852" i="3"/>
  <c r="AG1852" i="3"/>
  <c r="AF1852" i="3"/>
  <c r="AE1852" i="3"/>
  <c r="AD1852" i="3"/>
  <c r="AC1852" i="3"/>
  <c r="AB1852" i="3"/>
  <c r="AA1852" i="3"/>
  <c r="Z1852" i="3"/>
  <c r="Y1852" i="3"/>
  <c r="X1852" i="3"/>
  <c r="W1852" i="3"/>
  <c r="V1852" i="3"/>
  <c r="U1852" i="3"/>
  <c r="T1852" i="3"/>
  <c r="S1852" i="3"/>
  <c r="R1852" i="3"/>
  <c r="Q1852" i="3"/>
  <c r="P1852" i="3"/>
  <c r="O1852" i="3"/>
  <c r="N1852" i="3"/>
  <c r="M1852" i="3"/>
  <c r="L1852" i="3"/>
  <c r="K1852" i="3"/>
  <c r="J1852" i="3"/>
  <c r="I1852" i="3"/>
  <c r="H1852" i="3"/>
  <c r="G1852" i="3"/>
  <c r="F1852" i="3"/>
  <c r="D1852" i="3" s="1"/>
  <c r="E1852" i="3"/>
  <c r="C1852" i="3" s="1"/>
  <c r="BC1851" i="3"/>
  <c r="BB1851" i="3"/>
  <c r="BA1851" i="3"/>
  <c r="AZ1851" i="3"/>
  <c r="AY1851" i="3"/>
  <c r="AX1851" i="3"/>
  <c r="AW1851" i="3"/>
  <c r="AV1851" i="3"/>
  <c r="AU1851" i="3"/>
  <c r="AT1851" i="3"/>
  <c r="AS1851" i="3"/>
  <c r="AR1851" i="3"/>
  <c r="AQ1851" i="3"/>
  <c r="AP1851" i="3"/>
  <c r="AO1851" i="3"/>
  <c r="AN1851" i="3"/>
  <c r="AM1851" i="3"/>
  <c r="AL1851" i="3"/>
  <c r="AK1851" i="3"/>
  <c r="AJ1851" i="3"/>
  <c r="AI1851" i="3"/>
  <c r="AH1851" i="3"/>
  <c r="AG1851" i="3"/>
  <c r="AF1851" i="3"/>
  <c r="AE1851" i="3"/>
  <c r="AD1851" i="3"/>
  <c r="AC1851" i="3"/>
  <c r="AB1851" i="3"/>
  <c r="AA1851" i="3"/>
  <c r="Z1851" i="3"/>
  <c r="Y1851" i="3"/>
  <c r="X1851" i="3"/>
  <c r="W1851" i="3"/>
  <c r="V1851" i="3"/>
  <c r="U1851" i="3"/>
  <c r="T1851" i="3"/>
  <c r="S1851" i="3"/>
  <c r="R1851" i="3"/>
  <c r="Q1851" i="3"/>
  <c r="P1851" i="3"/>
  <c r="O1851" i="3"/>
  <c r="N1851" i="3"/>
  <c r="M1851" i="3"/>
  <c r="L1851" i="3"/>
  <c r="K1851" i="3"/>
  <c r="J1851" i="3"/>
  <c r="I1851" i="3"/>
  <c r="H1851" i="3"/>
  <c r="G1851" i="3"/>
  <c r="F1851" i="3"/>
  <c r="E1851" i="3"/>
  <c r="C1851" i="3" s="1"/>
  <c r="D1851" i="3"/>
  <c r="BC1850" i="3"/>
  <c r="BB1850" i="3"/>
  <c r="BA1850" i="3"/>
  <c r="AZ1850" i="3"/>
  <c r="AY1850" i="3"/>
  <c r="AX1850" i="3"/>
  <c r="AW1850" i="3"/>
  <c r="AV1850" i="3"/>
  <c r="AU1850" i="3"/>
  <c r="AT1850" i="3"/>
  <c r="AS1850" i="3"/>
  <c r="AR1850" i="3"/>
  <c r="AQ1850" i="3"/>
  <c r="AP1850" i="3"/>
  <c r="AO1850" i="3"/>
  <c r="AN1850" i="3"/>
  <c r="AM1850" i="3"/>
  <c r="AL1850" i="3"/>
  <c r="AK1850" i="3"/>
  <c r="AJ1850" i="3"/>
  <c r="AI1850" i="3"/>
  <c r="AH1850" i="3"/>
  <c r="AG1850" i="3"/>
  <c r="AF1850" i="3"/>
  <c r="AE1850" i="3"/>
  <c r="AD1850" i="3"/>
  <c r="AC1850" i="3"/>
  <c r="AB1850" i="3"/>
  <c r="AA1850" i="3"/>
  <c r="Z1850" i="3"/>
  <c r="Y1850" i="3"/>
  <c r="X1850" i="3"/>
  <c r="W1850" i="3"/>
  <c r="V1850" i="3"/>
  <c r="U1850" i="3"/>
  <c r="T1850" i="3"/>
  <c r="S1850" i="3"/>
  <c r="R1850" i="3"/>
  <c r="Q1850" i="3"/>
  <c r="P1850" i="3"/>
  <c r="O1850" i="3"/>
  <c r="N1850" i="3"/>
  <c r="M1850" i="3"/>
  <c r="L1850" i="3"/>
  <c r="K1850" i="3"/>
  <c r="J1850" i="3"/>
  <c r="I1850" i="3"/>
  <c r="H1850" i="3"/>
  <c r="G1850" i="3"/>
  <c r="F1850" i="3"/>
  <c r="D1850" i="3" s="1"/>
  <c r="E1850" i="3"/>
  <c r="C1850" i="3" s="1"/>
  <c r="BC1849" i="3"/>
  <c r="BB1849" i="3"/>
  <c r="BA1849" i="3"/>
  <c r="AZ1849" i="3"/>
  <c r="AY1849" i="3"/>
  <c r="AX1849" i="3"/>
  <c r="AW1849" i="3"/>
  <c r="AV1849" i="3"/>
  <c r="AU1849" i="3"/>
  <c r="AT1849" i="3"/>
  <c r="AS1849" i="3"/>
  <c r="AR1849" i="3"/>
  <c r="AQ1849" i="3"/>
  <c r="AP1849" i="3"/>
  <c r="AO1849" i="3"/>
  <c r="AN1849" i="3"/>
  <c r="AM1849" i="3"/>
  <c r="AL1849" i="3"/>
  <c r="AK1849" i="3"/>
  <c r="AJ1849" i="3"/>
  <c r="AI1849" i="3"/>
  <c r="AH1849" i="3"/>
  <c r="AG1849" i="3"/>
  <c r="AF1849" i="3"/>
  <c r="AE1849" i="3"/>
  <c r="AD1849" i="3"/>
  <c r="AC1849" i="3"/>
  <c r="AB1849" i="3"/>
  <c r="AA1849" i="3"/>
  <c r="Z1849" i="3"/>
  <c r="Y1849" i="3"/>
  <c r="X1849" i="3"/>
  <c r="W1849" i="3"/>
  <c r="V1849" i="3"/>
  <c r="U1849" i="3"/>
  <c r="T1849" i="3"/>
  <c r="S1849" i="3"/>
  <c r="R1849" i="3"/>
  <c r="Q1849" i="3"/>
  <c r="P1849" i="3"/>
  <c r="O1849" i="3"/>
  <c r="N1849" i="3"/>
  <c r="M1849" i="3"/>
  <c r="L1849" i="3"/>
  <c r="K1849" i="3"/>
  <c r="J1849" i="3"/>
  <c r="I1849" i="3"/>
  <c r="H1849" i="3"/>
  <c r="G1849" i="3"/>
  <c r="F1849" i="3"/>
  <c r="D1849" i="3" s="1"/>
  <c r="E1849" i="3"/>
  <c r="C1849" i="3" s="1"/>
  <c r="BC1848" i="3"/>
  <c r="BB1848" i="3"/>
  <c r="BA1848" i="3"/>
  <c r="AZ1848" i="3"/>
  <c r="AY1848" i="3"/>
  <c r="AX1848" i="3"/>
  <c r="AW1848" i="3"/>
  <c r="AV1848" i="3"/>
  <c r="AU1848" i="3"/>
  <c r="AT1848" i="3"/>
  <c r="AS1848" i="3"/>
  <c r="AR1848" i="3"/>
  <c r="AQ1848" i="3"/>
  <c r="AP1848" i="3"/>
  <c r="AO1848" i="3"/>
  <c r="AN1848" i="3"/>
  <c r="AM1848" i="3"/>
  <c r="AL1848" i="3"/>
  <c r="AK1848" i="3"/>
  <c r="AJ1848" i="3"/>
  <c r="AI1848" i="3"/>
  <c r="AH1848" i="3"/>
  <c r="AG1848" i="3"/>
  <c r="AF1848" i="3"/>
  <c r="AE1848" i="3"/>
  <c r="AD1848" i="3"/>
  <c r="AC1848" i="3"/>
  <c r="AB1848" i="3"/>
  <c r="AA1848" i="3"/>
  <c r="Z1848" i="3"/>
  <c r="Y1848" i="3"/>
  <c r="X1848" i="3"/>
  <c r="W1848" i="3"/>
  <c r="V1848" i="3"/>
  <c r="U1848" i="3"/>
  <c r="T1848" i="3"/>
  <c r="S1848" i="3"/>
  <c r="R1848" i="3"/>
  <c r="Q1848" i="3"/>
  <c r="P1848" i="3"/>
  <c r="O1848" i="3"/>
  <c r="N1848" i="3"/>
  <c r="M1848" i="3"/>
  <c r="L1848" i="3"/>
  <c r="K1848" i="3"/>
  <c r="J1848" i="3"/>
  <c r="I1848" i="3"/>
  <c r="H1848" i="3"/>
  <c r="G1848" i="3"/>
  <c r="F1848" i="3"/>
  <c r="E1848" i="3"/>
  <c r="D1848" i="3"/>
  <c r="BC1847" i="3"/>
  <c r="BC1856" i="3" s="1"/>
  <c r="BB1847" i="3"/>
  <c r="BA1847" i="3"/>
  <c r="AZ1847" i="3"/>
  <c r="AY1847" i="3"/>
  <c r="AY1856" i="3" s="1"/>
  <c r="AX1847" i="3"/>
  <c r="AW1847" i="3"/>
  <c r="AV1847" i="3"/>
  <c r="AU1847" i="3"/>
  <c r="AU1856" i="3" s="1"/>
  <c r="AT1847" i="3"/>
  <c r="AS1847" i="3"/>
  <c r="AR1847" i="3"/>
  <c r="AQ1847" i="3"/>
  <c r="AQ1856" i="3" s="1"/>
  <c r="AP1847" i="3"/>
  <c r="AO1847" i="3"/>
  <c r="AN1847" i="3"/>
  <c r="AM1847" i="3"/>
  <c r="AM1856" i="3" s="1"/>
  <c r="AL1847" i="3"/>
  <c r="AK1847" i="3"/>
  <c r="AJ1847" i="3"/>
  <c r="AI1847" i="3"/>
  <c r="AI1856" i="3" s="1"/>
  <c r="AH1847" i="3"/>
  <c r="AG1847" i="3"/>
  <c r="AF1847" i="3"/>
  <c r="AE1847" i="3"/>
  <c r="AE1856" i="3" s="1"/>
  <c r="AD1847" i="3"/>
  <c r="AC1847" i="3"/>
  <c r="AB1847" i="3"/>
  <c r="AA1847" i="3"/>
  <c r="AA1856" i="3" s="1"/>
  <c r="Z1847" i="3"/>
  <c r="Y1847" i="3"/>
  <c r="X1847" i="3"/>
  <c r="W1847" i="3"/>
  <c r="W1856" i="3" s="1"/>
  <c r="V1847" i="3"/>
  <c r="U1847" i="3"/>
  <c r="T1847" i="3"/>
  <c r="S1847" i="3"/>
  <c r="S1856" i="3" s="1"/>
  <c r="R1847" i="3"/>
  <c r="Q1847" i="3"/>
  <c r="P1847" i="3"/>
  <c r="O1847" i="3"/>
  <c r="O1856" i="3" s="1"/>
  <c r="N1847" i="3"/>
  <c r="M1847" i="3"/>
  <c r="L1847" i="3"/>
  <c r="K1847" i="3"/>
  <c r="J1847" i="3"/>
  <c r="I1847" i="3"/>
  <c r="H1847" i="3"/>
  <c r="G1847" i="3"/>
  <c r="G1856" i="3" s="1"/>
  <c r="F1847" i="3"/>
  <c r="E1847" i="3"/>
  <c r="D1847" i="3"/>
  <c r="BC1845" i="3"/>
  <c r="BB1845" i="3"/>
  <c r="BA1845" i="3"/>
  <c r="AZ1845" i="3"/>
  <c r="AY1845" i="3"/>
  <c r="AX1845" i="3"/>
  <c r="AW1845" i="3"/>
  <c r="AV1845" i="3"/>
  <c r="AU1845" i="3"/>
  <c r="AT1845" i="3"/>
  <c r="AS1845" i="3"/>
  <c r="AR1845" i="3"/>
  <c r="AQ1845" i="3"/>
  <c r="AP1845" i="3"/>
  <c r="AO1845" i="3"/>
  <c r="AN1845" i="3"/>
  <c r="AM1845" i="3"/>
  <c r="AL1845" i="3"/>
  <c r="AK1845" i="3"/>
  <c r="AJ1845" i="3"/>
  <c r="AI1845" i="3"/>
  <c r="AH1845" i="3"/>
  <c r="AG1845" i="3"/>
  <c r="AF1845" i="3"/>
  <c r="AE1845" i="3"/>
  <c r="AD1845" i="3"/>
  <c r="AC1845" i="3"/>
  <c r="AB1845" i="3"/>
  <c r="AA1845" i="3"/>
  <c r="Z1845" i="3"/>
  <c r="Y1845" i="3"/>
  <c r="X1845" i="3"/>
  <c r="W1845" i="3"/>
  <c r="V1845" i="3"/>
  <c r="U1845" i="3"/>
  <c r="T1845" i="3"/>
  <c r="S1845" i="3"/>
  <c r="R1845" i="3"/>
  <c r="Q1845" i="3"/>
  <c r="P1845" i="3"/>
  <c r="O1845" i="3"/>
  <c r="N1845" i="3"/>
  <c r="M1845" i="3"/>
  <c r="L1845" i="3"/>
  <c r="K1845" i="3"/>
  <c r="J1845" i="3"/>
  <c r="I1845" i="3"/>
  <c r="H1845" i="3"/>
  <c r="G1845" i="3"/>
  <c r="F1845" i="3"/>
  <c r="D1845" i="3" s="1"/>
  <c r="E1845" i="3"/>
  <c r="BC1844" i="3"/>
  <c r="BB1844" i="3"/>
  <c r="BA1844" i="3"/>
  <c r="AZ1844" i="3"/>
  <c r="AY1844" i="3"/>
  <c r="AX1844" i="3"/>
  <c r="AW1844" i="3"/>
  <c r="AV1844" i="3"/>
  <c r="AU1844" i="3"/>
  <c r="AT1844" i="3"/>
  <c r="AS1844" i="3"/>
  <c r="AR1844" i="3"/>
  <c r="AQ1844" i="3"/>
  <c r="AP1844" i="3"/>
  <c r="AO1844" i="3"/>
  <c r="AN1844" i="3"/>
  <c r="AM1844" i="3"/>
  <c r="AL1844" i="3"/>
  <c r="AK1844" i="3"/>
  <c r="AJ1844" i="3"/>
  <c r="AI1844" i="3"/>
  <c r="AH1844" i="3"/>
  <c r="AG1844" i="3"/>
  <c r="AF1844" i="3"/>
  <c r="AE1844" i="3"/>
  <c r="AD1844" i="3"/>
  <c r="AC1844" i="3"/>
  <c r="AB1844" i="3"/>
  <c r="AA1844" i="3"/>
  <c r="Z1844" i="3"/>
  <c r="Y1844" i="3"/>
  <c r="X1844" i="3"/>
  <c r="W1844" i="3"/>
  <c r="V1844" i="3"/>
  <c r="U1844" i="3"/>
  <c r="T1844" i="3"/>
  <c r="S1844" i="3"/>
  <c r="R1844" i="3"/>
  <c r="Q1844" i="3"/>
  <c r="P1844" i="3"/>
  <c r="O1844" i="3"/>
  <c r="N1844" i="3"/>
  <c r="M1844" i="3"/>
  <c r="L1844" i="3"/>
  <c r="K1844" i="3"/>
  <c r="J1844" i="3"/>
  <c r="I1844" i="3"/>
  <c r="H1844" i="3"/>
  <c r="G1844" i="3"/>
  <c r="F1844" i="3"/>
  <c r="D1844" i="3" s="1"/>
  <c r="E1844" i="3"/>
  <c r="C1844" i="3"/>
  <c r="BC1843" i="3"/>
  <c r="BB1843" i="3"/>
  <c r="BA1843" i="3"/>
  <c r="AZ1843" i="3"/>
  <c r="AY1843" i="3"/>
  <c r="AX1843" i="3"/>
  <c r="AW1843" i="3"/>
  <c r="AV1843" i="3"/>
  <c r="AU1843" i="3"/>
  <c r="AT1843" i="3"/>
  <c r="AS1843" i="3"/>
  <c r="AR1843" i="3"/>
  <c r="AQ1843" i="3"/>
  <c r="AP1843" i="3"/>
  <c r="AO1843" i="3"/>
  <c r="AN1843" i="3"/>
  <c r="AM1843" i="3"/>
  <c r="AL1843" i="3"/>
  <c r="AK1843" i="3"/>
  <c r="AJ1843" i="3"/>
  <c r="AI1843" i="3"/>
  <c r="AH1843" i="3"/>
  <c r="AG1843" i="3"/>
  <c r="AF1843" i="3"/>
  <c r="AE1843" i="3"/>
  <c r="AD1843" i="3"/>
  <c r="AC1843" i="3"/>
  <c r="AB1843" i="3"/>
  <c r="AA1843" i="3"/>
  <c r="Z1843" i="3"/>
  <c r="Y1843" i="3"/>
  <c r="X1843" i="3"/>
  <c r="W1843" i="3"/>
  <c r="V1843" i="3"/>
  <c r="U1843" i="3"/>
  <c r="T1843" i="3"/>
  <c r="S1843" i="3"/>
  <c r="R1843" i="3"/>
  <c r="Q1843" i="3"/>
  <c r="P1843" i="3"/>
  <c r="O1843" i="3"/>
  <c r="N1843" i="3"/>
  <c r="M1843" i="3"/>
  <c r="L1843" i="3"/>
  <c r="K1843" i="3"/>
  <c r="J1843" i="3"/>
  <c r="I1843" i="3"/>
  <c r="H1843" i="3"/>
  <c r="G1843" i="3"/>
  <c r="F1843" i="3"/>
  <c r="E1843" i="3"/>
  <c r="D1843" i="3"/>
  <c r="C1843" i="3"/>
  <c r="BC1842" i="3"/>
  <c r="BB1842" i="3"/>
  <c r="BA1842" i="3"/>
  <c r="AZ1842" i="3"/>
  <c r="AY1842" i="3"/>
  <c r="AX1842" i="3"/>
  <c r="AW1842" i="3"/>
  <c r="AV1842" i="3"/>
  <c r="AU1842" i="3"/>
  <c r="AT1842" i="3"/>
  <c r="AS1842" i="3"/>
  <c r="AR1842" i="3"/>
  <c r="AQ1842" i="3"/>
  <c r="AP1842" i="3"/>
  <c r="AO1842" i="3"/>
  <c r="AN1842" i="3"/>
  <c r="AM1842" i="3"/>
  <c r="AL1842" i="3"/>
  <c r="AK1842" i="3"/>
  <c r="AJ1842" i="3"/>
  <c r="AI1842" i="3"/>
  <c r="AH1842" i="3"/>
  <c r="AG1842" i="3"/>
  <c r="AF1842" i="3"/>
  <c r="AE1842" i="3"/>
  <c r="AD1842" i="3"/>
  <c r="AC1842" i="3"/>
  <c r="AB1842" i="3"/>
  <c r="AA1842" i="3"/>
  <c r="Z1842" i="3"/>
  <c r="Y1842" i="3"/>
  <c r="X1842" i="3"/>
  <c r="W1842" i="3"/>
  <c r="V1842" i="3"/>
  <c r="U1842" i="3"/>
  <c r="T1842" i="3"/>
  <c r="S1842" i="3"/>
  <c r="R1842" i="3"/>
  <c r="Q1842" i="3"/>
  <c r="P1842" i="3"/>
  <c r="O1842" i="3"/>
  <c r="N1842" i="3"/>
  <c r="M1842" i="3"/>
  <c r="L1842" i="3"/>
  <c r="K1842" i="3"/>
  <c r="J1842" i="3"/>
  <c r="I1842" i="3"/>
  <c r="H1842" i="3"/>
  <c r="G1842" i="3"/>
  <c r="F1842" i="3"/>
  <c r="E1842" i="3"/>
  <c r="C1842" i="3" s="1"/>
  <c r="D1842" i="3"/>
  <c r="BC1841" i="3"/>
  <c r="BB1841" i="3"/>
  <c r="BA1841" i="3"/>
  <c r="AZ1841" i="3"/>
  <c r="AY1841" i="3"/>
  <c r="AX1841" i="3"/>
  <c r="AW1841" i="3"/>
  <c r="AV1841" i="3"/>
  <c r="AU1841" i="3"/>
  <c r="AT1841" i="3"/>
  <c r="AS1841" i="3"/>
  <c r="AR1841" i="3"/>
  <c r="AQ1841" i="3"/>
  <c r="AP1841" i="3"/>
  <c r="AO1841" i="3"/>
  <c r="AN1841" i="3"/>
  <c r="AM1841" i="3"/>
  <c r="AL1841" i="3"/>
  <c r="AK1841" i="3"/>
  <c r="AJ1841" i="3"/>
  <c r="AI1841" i="3"/>
  <c r="AH1841" i="3"/>
  <c r="AG1841" i="3"/>
  <c r="AF1841" i="3"/>
  <c r="AE1841" i="3"/>
  <c r="AD1841" i="3"/>
  <c r="AC1841" i="3"/>
  <c r="AB1841" i="3"/>
  <c r="AA1841" i="3"/>
  <c r="Z1841" i="3"/>
  <c r="Y1841" i="3"/>
  <c r="X1841" i="3"/>
  <c r="W1841" i="3"/>
  <c r="V1841" i="3"/>
  <c r="U1841" i="3"/>
  <c r="T1841" i="3"/>
  <c r="S1841" i="3"/>
  <c r="R1841" i="3"/>
  <c r="Q1841" i="3"/>
  <c r="P1841" i="3"/>
  <c r="O1841" i="3"/>
  <c r="N1841" i="3"/>
  <c r="M1841" i="3"/>
  <c r="L1841" i="3"/>
  <c r="K1841" i="3"/>
  <c r="J1841" i="3"/>
  <c r="I1841" i="3"/>
  <c r="H1841" i="3"/>
  <c r="G1841" i="3"/>
  <c r="F1841" i="3"/>
  <c r="E1841" i="3"/>
  <c r="C1841" i="3" s="1"/>
  <c r="BC1840" i="3"/>
  <c r="BB1840" i="3"/>
  <c r="BA1840" i="3"/>
  <c r="AZ1840" i="3"/>
  <c r="AY1840" i="3"/>
  <c r="AX1840" i="3"/>
  <c r="AW1840" i="3"/>
  <c r="AV1840" i="3"/>
  <c r="AU1840" i="3"/>
  <c r="AT1840" i="3"/>
  <c r="AS1840" i="3"/>
  <c r="AR1840" i="3"/>
  <c r="AQ1840" i="3"/>
  <c r="AP1840" i="3"/>
  <c r="AO1840" i="3"/>
  <c r="AN1840" i="3"/>
  <c r="AM1840" i="3"/>
  <c r="AL1840" i="3"/>
  <c r="AK1840" i="3"/>
  <c r="AJ1840" i="3"/>
  <c r="AI1840" i="3"/>
  <c r="AH1840" i="3"/>
  <c r="AG1840" i="3"/>
  <c r="AF1840" i="3"/>
  <c r="AE1840" i="3"/>
  <c r="AD1840" i="3"/>
  <c r="AC1840" i="3"/>
  <c r="AB1840" i="3"/>
  <c r="AA1840" i="3"/>
  <c r="Z1840" i="3"/>
  <c r="Y1840" i="3"/>
  <c r="X1840" i="3"/>
  <c r="W1840" i="3"/>
  <c r="V1840" i="3"/>
  <c r="U1840" i="3"/>
  <c r="T1840" i="3"/>
  <c r="S1840" i="3"/>
  <c r="R1840" i="3"/>
  <c r="Q1840" i="3"/>
  <c r="P1840" i="3"/>
  <c r="O1840" i="3"/>
  <c r="N1840" i="3"/>
  <c r="M1840" i="3"/>
  <c r="L1840" i="3"/>
  <c r="K1840" i="3"/>
  <c r="J1840" i="3"/>
  <c r="I1840" i="3"/>
  <c r="H1840" i="3"/>
  <c r="G1840" i="3"/>
  <c r="F1840" i="3"/>
  <c r="E1840" i="3"/>
  <c r="D1840" i="3"/>
  <c r="C1840" i="3"/>
  <c r="BC1839" i="3"/>
  <c r="BB1839" i="3"/>
  <c r="BA1839" i="3"/>
  <c r="AZ1839" i="3"/>
  <c r="AY1839" i="3"/>
  <c r="AX1839" i="3"/>
  <c r="AW1839" i="3"/>
  <c r="AV1839" i="3"/>
  <c r="AU1839" i="3"/>
  <c r="AT1839" i="3"/>
  <c r="AS1839" i="3"/>
  <c r="AR1839" i="3"/>
  <c r="AQ1839" i="3"/>
  <c r="AP1839" i="3"/>
  <c r="AO1839" i="3"/>
  <c r="AN1839" i="3"/>
  <c r="AM1839" i="3"/>
  <c r="AL1839" i="3"/>
  <c r="AK1839" i="3"/>
  <c r="AJ1839" i="3"/>
  <c r="AI1839" i="3"/>
  <c r="AH1839" i="3"/>
  <c r="AG1839" i="3"/>
  <c r="AF1839" i="3"/>
  <c r="AE1839" i="3"/>
  <c r="AD1839" i="3"/>
  <c r="AC1839" i="3"/>
  <c r="AB1839" i="3"/>
  <c r="AA1839" i="3"/>
  <c r="Z1839" i="3"/>
  <c r="Y1839" i="3"/>
  <c r="X1839" i="3"/>
  <c r="W1839" i="3"/>
  <c r="V1839" i="3"/>
  <c r="U1839" i="3"/>
  <c r="T1839" i="3"/>
  <c r="S1839" i="3"/>
  <c r="R1839" i="3"/>
  <c r="Q1839" i="3"/>
  <c r="P1839" i="3"/>
  <c r="O1839" i="3"/>
  <c r="N1839" i="3"/>
  <c r="M1839" i="3"/>
  <c r="L1839" i="3"/>
  <c r="K1839" i="3"/>
  <c r="J1839" i="3"/>
  <c r="I1839" i="3"/>
  <c r="H1839" i="3"/>
  <c r="G1839" i="3"/>
  <c r="F1839" i="3"/>
  <c r="E1839" i="3"/>
  <c r="C1839" i="3" s="1"/>
  <c r="D1839" i="3"/>
  <c r="BC1838" i="3"/>
  <c r="BB1838" i="3"/>
  <c r="BA1838" i="3"/>
  <c r="AZ1838" i="3"/>
  <c r="AY1838" i="3"/>
  <c r="AX1838" i="3"/>
  <c r="AW1838" i="3"/>
  <c r="AV1838" i="3"/>
  <c r="AU1838" i="3"/>
  <c r="AT1838" i="3"/>
  <c r="AS1838" i="3"/>
  <c r="AR1838" i="3"/>
  <c r="AQ1838" i="3"/>
  <c r="AP1838" i="3"/>
  <c r="AO1838" i="3"/>
  <c r="AN1838" i="3"/>
  <c r="AM1838" i="3"/>
  <c r="AL1838" i="3"/>
  <c r="AK1838" i="3"/>
  <c r="AJ1838" i="3"/>
  <c r="AI1838" i="3"/>
  <c r="AH1838" i="3"/>
  <c r="AG1838" i="3"/>
  <c r="AF1838" i="3"/>
  <c r="AE1838" i="3"/>
  <c r="AD1838" i="3"/>
  <c r="AC1838" i="3"/>
  <c r="AB1838" i="3"/>
  <c r="AA1838" i="3"/>
  <c r="Z1838" i="3"/>
  <c r="Y1838" i="3"/>
  <c r="X1838" i="3"/>
  <c r="W1838" i="3"/>
  <c r="V1838" i="3"/>
  <c r="U1838" i="3"/>
  <c r="T1838" i="3"/>
  <c r="S1838" i="3"/>
  <c r="R1838" i="3"/>
  <c r="Q1838" i="3"/>
  <c r="P1838" i="3"/>
  <c r="O1838" i="3"/>
  <c r="N1838" i="3"/>
  <c r="M1838" i="3"/>
  <c r="L1838" i="3"/>
  <c r="K1838" i="3"/>
  <c r="J1838" i="3"/>
  <c r="I1838" i="3"/>
  <c r="H1838" i="3"/>
  <c r="G1838" i="3"/>
  <c r="F1838" i="3"/>
  <c r="E1838" i="3"/>
  <c r="C1838" i="3" s="1"/>
  <c r="BC1837" i="3"/>
  <c r="BB1837" i="3"/>
  <c r="BA1837" i="3"/>
  <c r="AZ1837" i="3"/>
  <c r="AY1837" i="3"/>
  <c r="AX1837" i="3"/>
  <c r="AW1837" i="3"/>
  <c r="AV1837" i="3"/>
  <c r="AU1837" i="3"/>
  <c r="AT1837" i="3"/>
  <c r="AS1837" i="3"/>
  <c r="AR1837" i="3"/>
  <c r="AQ1837" i="3"/>
  <c r="AP1837" i="3"/>
  <c r="AO1837" i="3"/>
  <c r="AN1837" i="3"/>
  <c r="AM1837" i="3"/>
  <c r="AL1837" i="3"/>
  <c r="AK1837" i="3"/>
  <c r="AJ1837" i="3"/>
  <c r="AI1837" i="3"/>
  <c r="AH1837" i="3"/>
  <c r="AG1837" i="3"/>
  <c r="AF1837" i="3"/>
  <c r="AE1837" i="3"/>
  <c r="AD1837" i="3"/>
  <c r="AC1837" i="3"/>
  <c r="AB1837" i="3"/>
  <c r="AA1837" i="3"/>
  <c r="Z1837" i="3"/>
  <c r="Y1837" i="3"/>
  <c r="X1837" i="3"/>
  <c r="W1837" i="3"/>
  <c r="V1837" i="3"/>
  <c r="U1837" i="3"/>
  <c r="T1837" i="3"/>
  <c r="S1837" i="3"/>
  <c r="R1837" i="3"/>
  <c r="Q1837" i="3"/>
  <c r="P1837" i="3"/>
  <c r="O1837" i="3"/>
  <c r="N1837" i="3"/>
  <c r="M1837" i="3"/>
  <c r="L1837" i="3"/>
  <c r="K1837" i="3"/>
  <c r="J1837" i="3"/>
  <c r="I1837" i="3"/>
  <c r="H1837" i="3"/>
  <c r="G1837" i="3"/>
  <c r="F1837" i="3"/>
  <c r="D1837" i="3" s="1"/>
  <c r="E1837" i="3"/>
  <c r="C1837" i="3" s="1"/>
  <c r="BC1836" i="3"/>
  <c r="BB1836" i="3"/>
  <c r="BA1836" i="3"/>
  <c r="AZ1836" i="3"/>
  <c r="AY1836" i="3"/>
  <c r="AX1836" i="3"/>
  <c r="AW1836" i="3"/>
  <c r="AV1836" i="3"/>
  <c r="AU1836" i="3"/>
  <c r="AT1836" i="3"/>
  <c r="AS1836" i="3"/>
  <c r="AR1836" i="3"/>
  <c r="AQ1836" i="3"/>
  <c r="AP1836" i="3"/>
  <c r="AO1836" i="3"/>
  <c r="AN1836" i="3"/>
  <c r="AM1836" i="3"/>
  <c r="AL1836" i="3"/>
  <c r="AK1836" i="3"/>
  <c r="AJ1836" i="3"/>
  <c r="AI1836" i="3"/>
  <c r="AH1836" i="3"/>
  <c r="AG1836" i="3"/>
  <c r="AF1836" i="3"/>
  <c r="AE1836" i="3"/>
  <c r="AD1836" i="3"/>
  <c r="AC1836" i="3"/>
  <c r="AB1836" i="3"/>
  <c r="AA1836" i="3"/>
  <c r="Z1836" i="3"/>
  <c r="Y1836" i="3"/>
  <c r="X1836" i="3"/>
  <c r="W1836" i="3"/>
  <c r="V1836" i="3"/>
  <c r="U1836" i="3"/>
  <c r="T1836" i="3"/>
  <c r="S1836" i="3"/>
  <c r="R1836" i="3"/>
  <c r="Q1836" i="3"/>
  <c r="P1836" i="3"/>
  <c r="O1836" i="3"/>
  <c r="N1836" i="3"/>
  <c r="M1836" i="3"/>
  <c r="L1836" i="3"/>
  <c r="K1836" i="3"/>
  <c r="J1836" i="3"/>
  <c r="I1836" i="3"/>
  <c r="H1836" i="3"/>
  <c r="G1836" i="3"/>
  <c r="C1836" i="3" s="1"/>
  <c r="F1836" i="3"/>
  <c r="D1836" i="3" s="1"/>
  <c r="E1836" i="3"/>
  <c r="BC1835" i="3"/>
  <c r="BB1835" i="3"/>
  <c r="BA1835" i="3"/>
  <c r="AZ1835" i="3"/>
  <c r="AY1835" i="3"/>
  <c r="AX1835" i="3"/>
  <c r="AW1835" i="3"/>
  <c r="AV1835" i="3"/>
  <c r="AU1835" i="3"/>
  <c r="AT1835" i="3"/>
  <c r="AS1835" i="3"/>
  <c r="AR1835" i="3"/>
  <c r="AQ1835" i="3"/>
  <c r="AP1835" i="3"/>
  <c r="AO1835" i="3"/>
  <c r="AN1835" i="3"/>
  <c r="AM1835" i="3"/>
  <c r="AL1835" i="3"/>
  <c r="AK1835" i="3"/>
  <c r="AJ1835" i="3"/>
  <c r="AI1835" i="3"/>
  <c r="AH1835" i="3"/>
  <c r="AG1835" i="3"/>
  <c r="AF1835" i="3"/>
  <c r="AE1835" i="3"/>
  <c r="AD1835" i="3"/>
  <c r="AC1835" i="3"/>
  <c r="AB1835" i="3"/>
  <c r="AA1835" i="3"/>
  <c r="Z1835" i="3"/>
  <c r="Y1835" i="3"/>
  <c r="X1835" i="3"/>
  <c r="W1835" i="3"/>
  <c r="V1835" i="3"/>
  <c r="U1835" i="3"/>
  <c r="T1835" i="3"/>
  <c r="S1835" i="3"/>
  <c r="R1835" i="3"/>
  <c r="Q1835" i="3"/>
  <c r="P1835" i="3"/>
  <c r="O1835" i="3"/>
  <c r="N1835" i="3"/>
  <c r="M1835" i="3"/>
  <c r="L1835" i="3"/>
  <c r="K1835" i="3"/>
  <c r="J1835" i="3"/>
  <c r="I1835" i="3"/>
  <c r="H1835" i="3"/>
  <c r="G1835" i="3"/>
  <c r="F1835" i="3"/>
  <c r="E1835" i="3"/>
  <c r="C1835" i="3" s="1"/>
  <c r="D1835" i="3"/>
  <c r="BC1834" i="3"/>
  <c r="BB1834" i="3"/>
  <c r="BA1834" i="3"/>
  <c r="AZ1834" i="3"/>
  <c r="AY1834" i="3"/>
  <c r="AX1834" i="3"/>
  <c r="AW1834" i="3"/>
  <c r="AV1834" i="3"/>
  <c r="AU1834" i="3"/>
  <c r="AT1834" i="3"/>
  <c r="AS1834" i="3"/>
  <c r="AR1834" i="3"/>
  <c r="AQ1834" i="3"/>
  <c r="AP1834" i="3"/>
  <c r="AO1834" i="3"/>
  <c r="AN1834" i="3"/>
  <c r="AM1834" i="3"/>
  <c r="AL1834" i="3"/>
  <c r="AK1834" i="3"/>
  <c r="AJ1834" i="3"/>
  <c r="AI1834" i="3"/>
  <c r="AH1834" i="3"/>
  <c r="AG1834" i="3"/>
  <c r="AF1834" i="3"/>
  <c r="AE1834" i="3"/>
  <c r="AD1834" i="3"/>
  <c r="AC1834" i="3"/>
  <c r="AB1834" i="3"/>
  <c r="AA1834" i="3"/>
  <c r="Z1834" i="3"/>
  <c r="Y1834" i="3"/>
  <c r="X1834" i="3"/>
  <c r="W1834" i="3"/>
  <c r="V1834" i="3"/>
  <c r="U1834" i="3"/>
  <c r="T1834" i="3"/>
  <c r="S1834" i="3"/>
  <c r="R1834" i="3"/>
  <c r="Q1834" i="3"/>
  <c r="P1834" i="3"/>
  <c r="O1834" i="3"/>
  <c r="N1834" i="3"/>
  <c r="M1834" i="3"/>
  <c r="L1834" i="3"/>
  <c r="K1834" i="3"/>
  <c r="J1834" i="3"/>
  <c r="I1834" i="3"/>
  <c r="H1834" i="3"/>
  <c r="G1834" i="3"/>
  <c r="F1834" i="3"/>
  <c r="E1834" i="3"/>
  <c r="C1834" i="3" s="1"/>
  <c r="BC1833" i="3"/>
  <c r="BB1833" i="3"/>
  <c r="BA1833" i="3"/>
  <c r="AZ1833" i="3"/>
  <c r="AY1833" i="3"/>
  <c r="AX1833" i="3"/>
  <c r="AW1833" i="3"/>
  <c r="AV1833" i="3"/>
  <c r="AU1833" i="3"/>
  <c r="AT1833" i="3"/>
  <c r="AS1833" i="3"/>
  <c r="AR1833" i="3"/>
  <c r="AQ1833" i="3"/>
  <c r="AP1833" i="3"/>
  <c r="AO1833" i="3"/>
  <c r="AN1833" i="3"/>
  <c r="AM1833" i="3"/>
  <c r="AL1833" i="3"/>
  <c r="AK1833" i="3"/>
  <c r="AJ1833" i="3"/>
  <c r="AI1833" i="3"/>
  <c r="AH1833" i="3"/>
  <c r="AG1833" i="3"/>
  <c r="AF1833" i="3"/>
  <c r="AE1833" i="3"/>
  <c r="AD1833" i="3"/>
  <c r="AC1833" i="3"/>
  <c r="AB1833" i="3"/>
  <c r="AA1833" i="3"/>
  <c r="Z1833" i="3"/>
  <c r="Y1833" i="3"/>
  <c r="X1833" i="3"/>
  <c r="W1833" i="3"/>
  <c r="V1833" i="3"/>
  <c r="U1833" i="3"/>
  <c r="T1833" i="3"/>
  <c r="S1833" i="3"/>
  <c r="R1833" i="3"/>
  <c r="Q1833" i="3"/>
  <c r="P1833" i="3"/>
  <c r="O1833" i="3"/>
  <c r="N1833" i="3"/>
  <c r="M1833" i="3"/>
  <c r="L1833" i="3"/>
  <c r="K1833" i="3"/>
  <c r="J1833" i="3"/>
  <c r="I1833" i="3"/>
  <c r="H1833" i="3"/>
  <c r="G1833" i="3"/>
  <c r="F1833" i="3"/>
  <c r="D1833" i="3" s="1"/>
  <c r="E1833" i="3"/>
  <c r="BC1832" i="3"/>
  <c r="BB1832" i="3"/>
  <c r="BB1846" i="3" s="1"/>
  <c r="BA1832" i="3"/>
  <c r="BA1846" i="3" s="1"/>
  <c r="AZ1832" i="3"/>
  <c r="AY1832" i="3"/>
  <c r="AX1832" i="3"/>
  <c r="AX1846" i="3" s="1"/>
  <c r="AW1832" i="3"/>
  <c r="AW1846" i="3" s="1"/>
  <c r="AV1832" i="3"/>
  <c r="AU1832" i="3"/>
  <c r="AT1832" i="3"/>
  <c r="AT1846" i="3" s="1"/>
  <c r="AS1832" i="3"/>
  <c r="AS1846" i="3" s="1"/>
  <c r="AR1832" i="3"/>
  <c r="AQ1832" i="3"/>
  <c r="AP1832" i="3"/>
  <c r="AP1846" i="3" s="1"/>
  <c r="AO1832" i="3"/>
  <c r="AO1846" i="3" s="1"/>
  <c r="AN1832" i="3"/>
  <c r="AM1832" i="3"/>
  <c r="AL1832" i="3"/>
  <c r="AL1846" i="3" s="1"/>
  <c r="AK1832" i="3"/>
  <c r="AK1846" i="3" s="1"/>
  <c r="AJ1832" i="3"/>
  <c r="AI1832" i="3"/>
  <c r="AH1832" i="3"/>
  <c r="AH1846" i="3" s="1"/>
  <c r="AG1832" i="3"/>
  <c r="AG1846" i="3" s="1"/>
  <c r="AF1832" i="3"/>
  <c r="AE1832" i="3"/>
  <c r="AD1832" i="3"/>
  <c r="AD1846" i="3" s="1"/>
  <c r="AC1832" i="3"/>
  <c r="AC1846" i="3" s="1"/>
  <c r="AB1832" i="3"/>
  <c r="AA1832" i="3"/>
  <c r="Z1832" i="3"/>
  <c r="Z1846" i="3" s="1"/>
  <c r="Y1832" i="3"/>
  <c r="Y1846" i="3" s="1"/>
  <c r="X1832" i="3"/>
  <c r="W1832" i="3"/>
  <c r="V1832" i="3"/>
  <c r="V1846" i="3" s="1"/>
  <c r="U1832" i="3"/>
  <c r="U1846" i="3" s="1"/>
  <c r="T1832" i="3"/>
  <c r="S1832" i="3"/>
  <c r="R1832" i="3"/>
  <c r="R1846" i="3" s="1"/>
  <c r="Q1832" i="3"/>
  <c r="Q1846" i="3" s="1"/>
  <c r="P1832" i="3"/>
  <c r="O1832" i="3"/>
  <c r="N1832" i="3"/>
  <c r="N1846" i="3" s="1"/>
  <c r="M1832" i="3"/>
  <c r="L1832" i="3"/>
  <c r="K1832" i="3"/>
  <c r="J1832" i="3"/>
  <c r="J1846" i="3" s="1"/>
  <c r="I1832" i="3"/>
  <c r="I1846" i="3" s="1"/>
  <c r="H1832" i="3"/>
  <c r="G1832" i="3"/>
  <c r="F1832" i="3"/>
  <c r="E1832" i="3"/>
  <c r="E1846" i="3" s="1"/>
  <c r="BC1830" i="3"/>
  <c r="BB1830" i="3"/>
  <c r="BA1830" i="3"/>
  <c r="AZ1830" i="3"/>
  <c r="AY1830" i="3"/>
  <c r="AX1830" i="3"/>
  <c r="AW1830" i="3"/>
  <c r="AV1830" i="3"/>
  <c r="AU1830" i="3"/>
  <c r="AT1830" i="3"/>
  <c r="AS1830" i="3"/>
  <c r="AR1830" i="3"/>
  <c r="AQ1830" i="3"/>
  <c r="AP1830" i="3"/>
  <c r="AO1830" i="3"/>
  <c r="AN1830" i="3"/>
  <c r="AM1830" i="3"/>
  <c r="AL1830" i="3"/>
  <c r="AK1830" i="3"/>
  <c r="AJ1830" i="3"/>
  <c r="AI1830" i="3"/>
  <c r="AH1830" i="3"/>
  <c r="AG1830" i="3"/>
  <c r="AF1830" i="3"/>
  <c r="AE1830" i="3"/>
  <c r="AD1830" i="3"/>
  <c r="AC1830" i="3"/>
  <c r="AB1830" i="3"/>
  <c r="AA1830" i="3"/>
  <c r="Z1830" i="3"/>
  <c r="Y1830" i="3"/>
  <c r="X1830" i="3"/>
  <c r="W1830" i="3"/>
  <c r="V1830" i="3"/>
  <c r="U1830" i="3"/>
  <c r="T1830" i="3"/>
  <c r="S1830" i="3"/>
  <c r="R1830" i="3"/>
  <c r="Q1830" i="3"/>
  <c r="P1830" i="3"/>
  <c r="O1830" i="3"/>
  <c r="N1830" i="3"/>
  <c r="M1830" i="3"/>
  <c r="L1830" i="3"/>
  <c r="K1830" i="3"/>
  <c r="J1830" i="3"/>
  <c r="I1830" i="3"/>
  <c r="H1830" i="3"/>
  <c r="G1830" i="3"/>
  <c r="F1830" i="3"/>
  <c r="D1830" i="3" s="1"/>
  <c r="E1830" i="3"/>
  <c r="BC1829" i="3"/>
  <c r="BB1829" i="3"/>
  <c r="BA1829" i="3"/>
  <c r="AZ1829" i="3"/>
  <c r="AY1829" i="3"/>
  <c r="AX1829" i="3"/>
  <c r="AW1829" i="3"/>
  <c r="AV1829" i="3"/>
  <c r="AU1829" i="3"/>
  <c r="AT1829" i="3"/>
  <c r="AS1829" i="3"/>
  <c r="AR1829" i="3"/>
  <c r="AQ1829" i="3"/>
  <c r="AP1829" i="3"/>
  <c r="AO1829" i="3"/>
  <c r="AN1829" i="3"/>
  <c r="AM1829" i="3"/>
  <c r="AL1829" i="3"/>
  <c r="AK1829" i="3"/>
  <c r="AJ1829" i="3"/>
  <c r="AI1829" i="3"/>
  <c r="AH1829" i="3"/>
  <c r="AG1829" i="3"/>
  <c r="AF1829" i="3"/>
  <c r="AE1829" i="3"/>
  <c r="AD1829" i="3"/>
  <c r="AC1829" i="3"/>
  <c r="AB1829" i="3"/>
  <c r="AA1829" i="3"/>
  <c r="Z1829" i="3"/>
  <c r="Y1829" i="3"/>
  <c r="X1829" i="3"/>
  <c r="W1829" i="3"/>
  <c r="V1829" i="3"/>
  <c r="U1829" i="3"/>
  <c r="T1829" i="3"/>
  <c r="S1829" i="3"/>
  <c r="R1829" i="3"/>
  <c r="Q1829" i="3"/>
  <c r="P1829" i="3"/>
  <c r="O1829" i="3"/>
  <c r="N1829" i="3"/>
  <c r="M1829" i="3"/>
  <c r="L1829" i="3"/>
  <c r="K1829" i="3"/>
  <c r="J1829" i="3"/>
  <c r="I1829" i="3"/>
  <c r="H1829" i="3"/>
  <c r="G1829" i="3"/>
  <c r="C1829" i="3" s="1"/>
  <c r="F1829" i="3"/>
  <c r="D1829" i="3" s="1"/>
  <c r="E1829" i="3"/>
  <c r="BC1828" i="3"/>
  <c r="BB1828" i="3"/>
  <c r="BA1828" i="3"/>
  <c r="AZ1828" i="3"/>
  <c r="AY1828" i="3"/>
  <c r="AX1828" i="3"/>
  <c r="AW1828" i="3"/>
  <c r="AV1828" i="3"/>
  <c r="AU1828" i="3"/>
  <c r="AT1828" i="3"/>
  <c r="AS1828" i="3"/>
  <c r="AR1828" i="3"/>
  <c r="AQ1828" i="3"/>
  <c r="AP1828" i="3"/>
  <c r="AO1828" i="3"/>
  <c r="AN1828" i="3"/>
  <c r="AM1828" i="3"/>
  <c r="AL1828" i="3"/>
  <c r="AK1828" i="3"/>
  <c r="AJ1828" i="3"/>
  <c r="AI1828" i="3"/>
  <c r="AH1828" i="3"/>
  <c r="AG1828" i="3"/>
  <c r="AF1828" i="3"/>
  <c r="AE1828" i="3"/>
  <c r="AD1828" i="3"/>
  <c r="AC1828" i="3"/>
  <c r="AB1828" i="3"/>
  <c r="AA1828" i="3"/>
  <c r="Z1828" i="3"/>
  <c r="Y1828" i="3"/>
  <c r="X1828" i="3"/>
  <c r="W1828" i="3"/>
  <c r="V1828" i="3"/>
  <c r="U1828" i="3"/>
  <c r="T1828" i="3"/>
  <c r="S1828" i="3"/>
  <c r="R1828" i="3"/>
  <c r="Q1828" i="3"/>
  <c r="P1828" i="3"/>
  <c r="O1828" i="3"/>
  <c r="N1828" i="3"/>
  <c r="M1828" i="3"/>
  <c r="L1828" i="3"/>
  <c r="K1828" i="3"/>
  <c r="J1828" i="3"/>
  <c r="I1828" i="3"/>
  <c r="H1828" i="3"/>
  <c r="G1828" i="3"/>
  <c r="F1828" i="3"/>
  <c r="E1828" i="3"/>
  <c r="D1828" i="3"/>
  <c r="BC1827" i="3"/>
  <c r="BB1827" i="3"/>
  <c r="BA1827" i="3"/>
  <c r="AZ1827" i="3"/>
  <c r="AY1827" i="3"/>
  <c r="AX1827" i="3"/>
  <c r="AW1827" i="3"/>
  <c r="AV1827" i="3"/>
  <c r="AU1827" i="3"/>
  <c r="AT1827" i="3"/>
  <c r="AS1827" i="3"/>
  <c r="AR1827" i="3"/>
  <c r="AQ1827" i="3"/>
  <c r="AP1827" i="3"/>
  <c r="AO1827" i="3"/>
  <c r="AN1827" i="3"/>
  <c r="AM1827" i="3"/>
  <c r="AL1827" i="3"/>
  <c r="AK1827" i="3"/>
  <c r="AJ1827" i="3"/>
  <c r="AI1827" i="3"/>
  <c r="AH1827" i="3"/>
  <c r="AG1827" i="3"/>
  <c r="AF1827" i="3"/>
  <c r="AE1827" i="3"/>
  <c r="AD1827" i="3"/>
  <c r="AC1827" i="3"/>
  <c r="AB1827" i="3"/>
  <c r="AA1827" i="3"/>
  <c r="Z1827" i="3"/>
  <c r="Y1827" i="3"/>
  <c r="X1827" i="3"/>
  <c r="W1827" i="3"/>
  <c r="V1827" i="3"/>
  <c r="U1827" i="3"/>
  <c r="T1827" i="3"/>
  <c r="S1827" i="3"/>
  <c r="R1827" i="3"/>
  <c r="Q1827" i="3"/>
  <c r="P1827" i="3"/>
  <c r="O1827" i="3"/>
  <c r="N1827" i="3"/>
  <c r="M1827" i="3"/>
  <c r="L1827" i="3"/>
  <c r="K1827" i="3"/>
  <c r="J1827" i="3"/>
  <c r="I1827" i="3"/>
  <c r="H1827" i="3"/>
  <c r="G1827" i="3"/>
  <c r="F1827" i="3"/>
  <c r="E1827" i="3"/>
  <c r="C1827" i="3" s="1"/>
  <c r="BC1826" i="3"/>
  <c r="BB1826" i="3"/>
  <c r="BA1826" i="3"/>
  <c r="AZ1826" i="3"/>
  <c r="AY1826" i="3"/>
  <c r="AX1826" i="3"/>
  <c r="AW1826" i="3"/>
  <c r="AV1826" i="3"/>
  <c r="AU1826" i="3"/>
  <c r="AT1826" i="3"/>
  <c r="AS1826" i="3"/>
  <c r="AR1826" i="3"/>
  <c r="AQ1826" i="3"/>
  <c r="AP1826" i="3"/>
  <c r="AO1826" i="3"/>
  <c r="AN1826" i="3"/>
  <c r="AM1826" i="3"/>
  <c r="AL1826" i="3"/>
  <c r="AK1826" i="3"/>
  <c r="AJ1826" i="3"/>
  <c r="AI1826" i="3"/>
  <c r="AH1826" i="3"/>
  <c r="AG1826" i="3"/>
  <c r="AF1826" i="3"/>
  <c r="AE1826" i="3"/>
  <c r="AD1826" i="3"/>
  <c r="AC1826" i="3"/>
  <c r="AB1826" i="3"/>
  <c r="AA1826" i="3"/>
  <c r="Z1826" i="3"/>
  <c r="Y1826" i="3"/>
  <c r="X1826" i="3"/>
  <c r="W1826" i="3"/>
  <c r="V1826" i="3"/>
  <c r="U1826" i="3"/>
  <c r="T1826" i="3"/>
  <c r="S1826" i="3"/>
  <c r="R1826" i="3"/>
  <c r="Q1826" i="3"/>
  <c r="P1826" i="3"/>
  <c r="O1826" i="3"/>
  <c r="N1826" i="3"/>
  <c r="M1826" i="3"/>
  <c r="L1826" i="3"/>
  <c r="K1826" i="3"/>
  <c r="J1826" i="3"/>
  <c r="I1826" i="3"/>
  <c r="H1826" i="3"/>
  <c r="G1826" i="3"/>
  <c r="F1826" i="3"/>
  <c r="D1826" i="3" s="1"/>
  <c r="E1826" i="3"/>
  <c r="BC1825" i="3"/>
  <c r="BB1825" i="3"/>
  <c r="BA1825" i="3"/>
  <c r="AZ1825" i="3"/>
  <c r="AY1825" i="3"/>
  <c r="AX1825" i="3"/>
  <c r="AW1825" i="3"/>
  <c r="AV1825" i="3"/>
  <c r="AU1825" i="3"/>
  <c r="AT1825" i="3"/>
  <c r="AS1825" i="3"/>
  <c r="AR1825" i="3"/>
  <c r="AQ1825" i="3"/>
  <c r="AP1825" i="3"/>
  <c r="AO1825" i="3"/>
  <c r="AN1825" i="3"/>
  <c r="AM1825" i="3"/>
  <c r="AL1825" i="3"/>
  <c r="AK1825" i="3"/>
  <c r="AJ1825" i="3"/>
  <c r="AI1825" i="3"/>
  <c r="AH1825" i="3"/>
  <c r="AG1825" i="3"/>
  <c r="AF1825" i="3"/>
  <c r="AE1825" i="3"/>
  <c r="AD1825" i="3"/>
  <c r="AC1825" i="3"/>
  <c r="AB1825" i="3"/>
  <c r="AA1825" i="3"/>
  <c r="Z1825" i="3"/>
  <c r="Y1825" i="3"/>
  <c r="X1825" i="3"/>
  <c r="W1825" i="3"/>
  <c r="V1825" i="3"/>
  <c r="U1825" i="3"/>
  <c r="T1825" i="3"/>
  <c r="S1825" i="3"/>
  <c r="R1825" i="3"/>
  <c r="Q1825" i="3"/>
  <c r="P1825" i="3"/>
  <c r="O1825" i="3"/>
  <c r="N1825" i="3"/>
  <c r="M1825" i="3"/>
  <c r="L1825" i="3"/>
  <c r="K1825" i="3"/>
  <c r="J1825" i="3"/>
  <c r="I1825" i="3"/>
  <c r="H1825" i="3"/>
  <c r="G1825" i="3"/>
  <c r="F1825" i="3"/>
  <c r="D1825" i="3" s="1"/>
  <c r="E1825" i="3"/>
  <c r="BC1824" i="3"/>
  <c r="BB1824" i="3"/>
  <c r="BA1824" i="3"/>
  <c r="AZ1824" i="3"/>
  <c r="AY1824" i="3"/>
  <c r="AX1824" i="3"/>
  <c r="AW1824" i="3"/>
  <c r="AV1824" i="3"/>
  <c r="AU1824" i="3"/>
  <c r="AT1824" i="3"/>
  <c r="AS1824" i="3"/>
  <c r="AR1824" i="3"/>
  <c r="AQ1824" i="3"/>
  <c r="AP1824" i="3"/>
  <c r="AO1824" i="3"/>
  <c r="AN1824" i="3"/>
  <c r="AM1824" i="3"/>
  <c r="AL1824" i="3"/>
  <c r="AK1824" i="3"/>
  <c r="AJ1824" i="3"/>
  <c r="AI1824" i="3"/>
  <c r="AH1824" i="3"/>
  <c r="AG1824" i="3"/>
  <c r="AF1824" i="3"/>
  <c r="AE1824" i="3"/>
  <c r="AD1824" i="3"/>
  <c r="AC1824" i="3"/>
  <c r="AB1824" i="3"/>
  <c r="AA1824" i="3"/>
  <c r="Z1824" i="3"/>
  <c r="Y1824" i="3"/>
  <c r="X1824" i="3"/>
  <c r="W1824" i="3"/>
  <c r="V1824" i="3"/>
  <c r="U1824" i="3"/>
  <c r="T1824" i="3"/>
  <c r="S1824" i="3"/>
  <c r="R1824" i="3"/>
  <c r="Q1824" i="3"/>
  <c r="P1824" i="3"/>
  <c r="O1824" i="3"/>
  <c r="N1824" i="3"/>
  <c r="M1824" i="3"/>
  <c r="L1824" i="3"/>
  <c r="K1824" i="3"/>
  <c r="J1824" i="3"/>
  <c r="I1824" i="3"/>
  <c r="H1824" i="3"/>
  <c r="G1824" i="3"/>
  <c r="F1824" i="3"/>
  <c r="E1824" i="3"/>
  <c r="D1824" i="3"/>
  <c r="BC1823" i="3"/>
  <c r="BB1823" i="3"/>
  <c r="BA1823" i="3"/>
  <c r="AZ1823" i="3"/>
  <c r="AY1823" i="3"/>
  <c r="AX1823" i="3"/>
  <c r="AW1823" i="3"/>
  <c r="AV1823" i="3"/>
  <c r="AU1823" i="3"/>
  <c r="AT1823" i="3"/>
  <c r="AS1823" i="3"/>
  <c r="AR1823" i="3"/>
  <c r="AQ1823" i="3"/>
  <c r="AP1823" i="3"/>
  <c r="AO1823" i="3"/>
  <c r="AN1823" i="3"/>
  <c r="AM1823" i="3"/>
  <c r="AL1823" i="3"/>
  <c r="AK1823" i="3"/>
  <c r="AJ1823" i="3"/>
  <c r="AI1823" i="3"/>
  <c r="AH1823" i="3"/>
  <c r="AG1823" i="3"/>
  <c r="AF1823" i="3"/>
  <c r="AE1823" i="3"/>
  <c r="AD1823" i="3"/>
  <c r="AC1823" i="3"/>
  <c r="AB1823" i="3"/>
  <c r="AA1823" i="3"/>
  <c r="Z1823" i="3"/>
  <c r="Y1823" i="3"/>
  <c r="X1823" i="3"/>
  <c r="W1823" i="3"/>
  <c r="V1823" i="3"/>
  <c r="U1823" i="3"/>
  <c r="T1823" i="3"/>
  <c r="S1823" i="3"/>
  <c r="R1823" i="3"/>
  <c r="Q1823" i="3"/>
  <c r="P1823" i="3"/>
  <c r="O1823" i="3"/>
  <c r="N1823" i="3"/>
  <c r="M1823" i="3"/>
  <c r="L1823" i="3"/>
  <c r="K1823" i="3"/>
  <c r="J1823" i="3"/>
  <c r="I1823" i="3"/>
  <c r="H1823" i="3"/>
  <c r="G1823" i="3"/>
  <c r="F1823" i="3"/>
  <c r="D1823" i="3" s="1"/>
  <c r="E1823" i="3"/>
  <c r="C1823" i="3"/>
  <c r="BC1822" i="3"/>
  <c r="BB1822" i="3"/>
  <c r="BA1822" i="3"/>
  <c r="AZ1822" i="3"/>
  <c r="AY1822" i="3"/>
  <c r="AX1822" i="3"/>
  <c r="AW1822" i="3"/>
  <c r="AV1822" i="3"/>
  <c r="AU1822" i="3"/>
  <c r="AT1822" i="3"/>
  <c r="AS1822" i="3"/>
  <c r="AR1822" i="3"/>
  <c r="AQ1822" i="3"/>
  <c r="AP1822" i="3"/>
  <c r="AO1822" i="3"/>
  <c r="AN1822" i="3"/>
  <c r="AM1822" i="3"/>
  <c r="AL1822" i="3"/>
  <c r="AK1822" i="3"/>
  <c r="AJ1822" i="3"/>
  <c r="AI1822" i="3"/>
  <c r="AH1822" i="3"/>
  <c r="AG1822" i="3"/>
  <c r="AF1822" i="3"/>
  <c r="AE1822" i="3"/>
  <c r="AD1822" i="3"/>
  <c r="AC1822" i="3"/>
  <c r="AB1822" i="3"/>
  <c r="AA1822" i="3"/>
  <c r="Z1822" i="3"/>
  <c r="Y1822" i="3"/>
  <c r="X1822" i="3"/>
  <c r="W1822" i="3"/>
  <c r="V1822" i="3"/>
  <c r="U1822" i="3"/>
  <c r="T1822" i="3"/>
  <c r="S1822" i="3"/>
  <c r="R1822" i="3"/>
  <c r="Q1822" i="3"/>
  <c r="P1822" i="3"/>
  <c r="O1822" i="3"/>
  <c r="N1822" i="3"/>
  <c r="M1822" i="3"/>
  <c r="L1822" i="3"/>
  <c r="K1822" i="3"/>
  <c r="J1822" i="3"/>
  <c r="I1822" i="3"/>
  <c r="H1822" i="3"/>
  <c r="G1822" i="3"/>
  <c r="F1822" i="3"/>
  <c r="E1822" i="3"/>
  <c r="C1822" i="3" s="1"/>
  <c r="D1822" i="3"/>
  <c r="BC1821" i="3"/>
  <c r="BB1821" i="3"/>
  <c r="BA1821" i="3"/>
  <c r="AZ1821" i="3"/>
  <c r="AY1821" i="3"/>
  <c r="AX1821" i="3"/>
  <c r="AW1821" i="3"/>
  <c r="AV1821" i="3"/>
  <c r="AU1821" i="3"/>
  <c r="AT1821" i="3"/>
  <c r="AS1821" i="3"/>
  <c r="AR1821" i="3"/>
  <c r="AQ1821" i="3"/>
  <c r="AP1821" i="3"/>
  <c r="AO1821" i="3"/>
  <c r="AN1821" i="3"/>
  <c r="AM1821" i="3"/>
  <c r="AL1821" i="3"/>
  <c r="AK1821" i="3"/>
  <c r="AJ1821" i="3"/>
  <c r="AI1821" i="3"/>
  <c r="AH1821" i="3"/>
  <c r="AG1821" i="3"/>
  <c r="AF1821" i="3"/>
  <c r="AE1821" i="3"/>
  <c r="AD1821" i="3"/>
  <c r="AC1821" i="3"/>
  <c r="AB1821" i="3"/>
  <c r="AA1821" i="3"/>
  <c r="Z1821" i="3"/>
  <c r="Y1821" i="3"/>
  <c r="X1821" i="3"/>
  <c r="W1821" i="3"/>
  <c r="V1821" i="3"/>
  <c r="U1821" i="3"/>
  <c r="T1821" i="3"/>
  <c r="S1821" i="3"/>
  <c r="R1821" i="3"/>
  <c r="Q1821" i="3"/>
  <c r="P1821" i="3"/>
  <c r="O1821" i="3"/>
  <c r="N1821" i="3"/>
  <c r="M1821" i="3"/>
  <c r="L1821" i="3"/>
  <c r="K1821" i="3"/>
  <c r="J1821" i="3"/>
  <c r="I1821" i="3"/>
  <c r="H1821" i="3"/>
  <c r="G1821" i="3"/>
  <c r="F1821" i="3"/>
  <c r="E1821" i="3"/>
  <c r="C1821" i="3" s="1"/>
  <c r="D1821" i="3"/>
  <c r="BC1820" i="3"/>
  <c r="BB1820" i="3"/>
  <c r="BA1820" i="3"/>
  <c r="AZ1820" i="3"/>
  <c r="AY1820" i="3"/>
  <c r="AX1820" i="3"/>
  <c r="AW1820" i="3"/>
  <c r="AV1820" i="3"/>
  <c r="AU1820" i="3"/>
  <c r="AT1820" i="3"/>
  <c r="AS1820" i="3"/>
  <c r="AR1820" i="3"/>
  <c r="AQ1820" i="3"/>
  <c r="AP1820" i="3"/>
  <c r="AO1820" i="3"/>
  <c r="AN1820" i="3"/>
  <c r="AM1820" i="3"/>
  <c r="AL1820" i="3"/>
  <c r="AK1820" i="3"/>
  <c r="AJ1820" i="3"/>
  <c r="AI1820" i="3"/>
  <c r="AH1820" i="3"/>
  <c r="AG1820" i="3"/>
  <c r="AF1820" i="3"/>
  <c r="AE1820" i="3"/>
  <c r="AD1820" i="3"/>
  <c r="AC1820" i="3"/>
  <c r="AB1820" i="3"/>
  <c r="AA1820" i="3"/>
  <c r="Z1820" i="3"/>
  <c r="Y1820" i="3"/>
  <c r="X1820" i="3"/>
  <c r="W1820" i="3"/>
  <c r="V1820" i="3"/>
  <c r="U1820" i="3"/>
  <c r="T1820" i="3"/>
  <c r="S1820" i="3"/>
  <c r="R1820" i="3"/>
  <c r="Q1820" i="3"/>
  <c r="P1820" i="3"/>
  <c r="O1820" i="3"/>
  <c r="N1820" i="3"/>
  <c r="M1820" i="3"/>
  <c r="L1820" i="3"/>
  <c r="K1820" i="3"/>
  <c r="J1820" i="3"/>
  <c r="I1820" i="3"/>
  <c r="H1820" i="3"/>
  <c r="G1820" i="3"/>
  <c r="F1820" i="3"/>
  <c r="E1820" i="3"/>
  <c r="C1820" i="3" s="1"/>
  <c r="BC1819" i="3"/>
  <c r="BB1819" i="3"/>
  <c r="BA1819" i="3"/>
  <c r="AZ1819" i="3"/>
  <c r="AY1819" i="3"/>
  <c r="AX1819" i="3"/>
  <c r="AW1819" i="3"/>
  <c r="AV1819" i="3"/>
  <c r="AU1819" i="3"/>
  <c r="AT1819" i="3"/>
  <c r="AS1819" i="3"/>
  <c r="AR1819" i="3"/>
  <c r="AQ1819" i="3"/>
  <c r="AP1819" i="3"/>
  <c r="AO1819" i="3"/>
  <c r="AN1819" i="3"/>
  <c r="AM1819" i="3"/>
  <c r="AL1819" i="3"/>
  <c r="AK1819" i="3"/>
  <c r="AJ1819" i="3"/>
  <c r="AI1819" i="3"/>
  <c r="AH1819" i="3"/>
  <c r="AG1819" i="3"/>
  <c r="AF1819" i="3"/>
  <c r="AE1819" i="3"/>
  <c r="AD1819" i="3"/>
  <c r="AC1819" i="3"/>
  <c r="AB1819" i="3"/>
  <c r="AA1819" i="3"/>
  <c r="Z1819" i="3"/>
  <c r="Y1819" i="3"/>
  <c r="X1819" i="3"/>
  <c r="W1819" i="3"/>
  <c r="V1819" i="3"/>
  <c r="U1819" i="3"/>
  <c r="T1819" i="3"/>
  <c r="S1819" i="3"/>
  <c r="R1819" i="3"/>
  <c r="Q1819" i="3"/>
  <c r="P1819" i="3"/>
  <c r="O1819" i="3"/>
  <c r="N1819" i="3"/>
  <c r="M1819" i="3"/>
  <c r="L1819" i="3"/>
  <c r="K1819" i="3"/>
  <c r="J1819" i="3"/>
  <c r="I1819" i="3"/>
  <c r="H1819" i="3"/>
  <c r="G1819" i="3"/>
  <c r="F1819" i="3"/>
  <c r="E1819" i="3"/>
  <c r="D1819" i="3"/>
  <c r="C1819" i="3"/>
  <c r="BC1818" i="3"/>
  <c r="BB1818" i="3"/>
  <c r="BA1818" i="3"/>
  <c r="AZ1818" i="3"/>
  <c r="AY1818" i="3"/>
  <c r="AX1818" i="3"/>
  <c r="AW1818" i="3"/>
  <c r="AV1818" i="3"/>
  <c r="AU1818" i="3"/>
  <c r="AT1818" i="3"/>
  <c r="AS1818" i="3"/>
  <c r="AR1818" i="3"/>
  <c r="AQ1818" i="3"/>
  <c r="AP1818" i="3"/>
  <c r="AO1818" i="3"/>
  <c r="AN1818" i="3"/>
  <c r="AM1818" i="3"/>
  <c r="AL1818" i="3"/>
  <c r="AK1818" i="3"/>
  <c r="AJ1818" i="3"/>
  <c r="AI1818" i="3"/>
  <c r="AH1818" i="3"/>
  <c r="AG1818" i="3"/>
  <c r="AF1818" i="3"/>
  <c r="AE1818" i="3"/>
  <c r="AD1818" i="3"/>
  <c r="AC1818" i="3"/>
  <c r="AB1818" i="3"/>
  <c r="AA1818" i="3"/>
  <c r="Z1818" i="3"/>
  <c r="Y1818" i="3"/>
  <c r="X1818" i="3"/>
  <c r="W1818" i="3"/>
  <c r="V1818" i="3"/>
  <c r="U1818" i="3"/>
  <c r="T1818" i="3"/>
  <c r="S1818" i="3"/>
  <c r="R1818" i="3"/>
  <c r="Q1818" i="3"/>
  <c r="P1818" i="3"/>
  <c r="O1818" i="3"/>
  <c r="N1818" i="3"/>
  <c r="M1818" i="3"/>
  <c r="L1818" i="3"/>
  <c r="K1818" i="3"/>
  <c r="J1818" i="3"/>
  <c r="I1818" i="3"/>
  <c r="H1818" i="3"/>
  <c r="G1818" i="3"/>
  <c r="F1818" i="3"/>
  <c r="E1818" i="3"/>
  <c r="C1818" i="3" s="1"/>
  <c r="D1818" i="3"/>
  <c r="BC1817" i="3"/>
  <c r="BB1817" i="3"/>
  <c r="BA1817" i="3"/>
  <c r="AZ1817" i="3"/>
  <c r="AY1817" i="3"/>
  <c r="AX1817" i="3"/>
  <c r="AW1817" i="3"/>
  <c r="AV1817" i="3"/>
  <c r="AU1817" i="3"/>
  <c r="AT1817" i="3"/>
  <c r="AS1817" i="3"/>
  <c r="AR1817" i="3"/>
  <c r="AQ1817" i="3"/>
  <c r="AP1817" i="3"/>
  <c r="AO1817" i="3"/>
  <c r="AN1817" i="3"/>
  <c r="AM1817" i="3"/>
  <c r="AL1817" i="3"/>
  <c r="AK1817" i="3"/>
  <c r="AJ1817" i="3"/>
  <c r="AI1817" i="3"/>
  <c r="AH1817" i="3"/>
  <c r="AG1817" i="3"/>
  <c r="AF1817" i="3"/>
  <c r="AE1817" i="3"/>
  <c r="AD1817" i="3"/>
  <c r="AC1817" i="3"/>
  <c r="AB1817" i="3"/>
  <c r="AA1817" i="3"/>
  <c r="Z1817" i="3"/>
  <c r="Y1817" i="3"/>
  <c r="X1817" i="3"/>
  <c r="W1817" i="3"/>
  <c r="V1817" i="3"/>
  <c r="U1817" i="3"/>
  <c r="T1817" i="3"/>
  <c r="S1817" i="3"/>
  <c r="R1817" i="3"/>
  <c r="Q1817" i="3"/>
  <c r="P1817" i="3"/>
  <c r="O1817" i="3"/>
  <c r="N1817" i="3"/>
  <c r="M1817" i="3"/>
  <c r="L1817" i="3"/>
  <c r="K1817" i="3"/>
  <c r="J1817" i="3"/>
  <c r="I1817" i="3"/>
  <c r="H1817" i="3"/>
  <c r="G1817" i="3"/>
  <c r="F1817" i="3"/>
  <c r="E1817" i="3"/>
  <c r="D1817" i="3"/>
  <c r="C1817" i="3"/>
  <c r="BC1816" i="3"/>
  <c r="BB1816" i="3"/>
  <c r="BA1816" i="3"/>
  <c r="AZ1816" i="3"/>
  <c r="AY1816" i="3"/>
  <c r="AX1816" i="3"/>
  <c r="AW1816" i="3"/>
  <c r="AV1816" i="3"/>
  <c r="AU1816" i="3"/>
  <c r="AT1816" i="3"/>
  <c r="AS1816" i="3"/>
  <c r="AR1816" i="3"/>
  <c r="AQ1816" i="3"/>
  <c r="AP1816" i="3"/>
  <c r="AO1816" i="3"/>
  <c r="AN1816" i="3"/>
  <c r="AM1816" i="3"/>
  <c r="AL1816" i="3"/>
  <c r="AK1816" i="3"/>
  <c r="AJ1816" i="3"/>
  <c r="AI1816" i="3"/>
  <c r="AH1816" i="3"/>
  <c r="AG1816" i="3"/>
  <c r="AF1816" i="3"/>
  <c r="AE1816" i="3"/>
  <c r="AD1816" i="3"/>
  <c r="AC1816" i="3"/>
  <c r="AB1816" i="3"/>
  <c r="AA1816" i="3"/>
  <c r="Z1816" i="3"/>
  <c r="Y1816" i="3"/>
  <c r="X1816" i="3"/>
  <c r="W1816" i="3"/>
  <c r="V1816" i="3"/>
  <c r="U1816" i="3"/>
  <c r="T1816" i="3"/>
  <c r="S1816" i="3"/>
  <c r="R1816" i="3"/>
  <c r="Q1816" i="3"/>
  <c r="P1816" i="3"/>
  <c r="O1816" i="3"/>
  <c r="N1816" i="3"/>
  <c r="M1816" i="3"/>
  <c r="L1816" i="3"/>
  <c r="K1816" i="3"/>
  <c r="J1816" i="3"/>
  <c r="I1816" i="3"/>
  <c r="H1816" i="3"/>
  <c r="G1816" i="3"/>
  <c r="F1816" i="3"/>
  <c r="D1816" i="3" s="1"/>
  <c r="E1816" i="3"/>
  <c r="C1816" i="3" s="1"/>
  <c r="BC1815" i="3"/>
  <c r="BB1815" i="3"/>
  <c r="BA1815" i="3"/>
  <c r="AZ1815" i="3"/>
  <c r="AY1815" i="3"/>
  <c r="AX1815" i="3"/>
  <c r="AW1815" i="3"/>
  <c r="AV1815" i="3"/>
  <c r="AU1815" i="3"/>
  <c r="AT1815" i="3"/>
  <c r="AS1815" i="3"/>
  <c r="AR1815" i="3"/>
  <c r="AQ1815" i="3"/>
  <c r="AP1815" i="3"/>
  <c r="AO1815" i="3"/>
  <c r="AN1815" i="3"/>
  <c r="AM1815" i="3"/>
  <c r="AL1815" i="3"/>
  <c r="AK1815" i="3"/>
  <c r="AJ1815" i="3"/>
  <c r="AI1815" i="3"/>
  <c r="AH1815" i="3"/>
  <c r="AG1815" i="3"/>
  <c r="AF1815" i="3"/>
  <c r="AE1815" i="3"/>
  <c r="AD1815" i="3"/>
  <c r="AC1815" i="3"/>
  <c r="AB1815" i="3"/>
  <c r="AA1815" i="3"/>
  <c r="Z1815" i="3"/>
  <c r="Y1815" i="3"/>
  <c r="X1815" i="3"/>
  <c r="W1815" i="3"/>
  <c r="V1815" i="3"/>
  <c r="U1815" i="3"/>
  <c r="T1815" i="3"/>
  <c r="S1815" i="3"/>
  <c r="R1815" i="3"/>
  <c r="Q1815" i="3"/>
  <c r="P1815" i="3"/>
  <c r="O1815" i="3"/>
  <c r="N1815" i="3"/>
  <c r="M1815" i="3"/>
  <c r="L1815" i="3"/>
  <c r="K1815" i="3"/>
  <c r="J1815" i="3"/>
  <c r="I1815" i="3"/>
  <c r="H1815" i="3"/>
  <c r="G1815" i="3"/>
  <c r="F1815" i="3"/>
  <c r="D1815" i="3" s="1"/>
  <c r="E1815" i="3"/>
  <c r="C1815" i="3" s="1"/>
  <c r="BC1814" i="3"/>
  <c r="BB1814" i="3"/>
  <c r="BA1814" i="3"/>
  <c r="AZ1814" i="3"/>
  <c r="AY1814" i="3"/>
  <c r="AX1814" i="3"/>
  <c r="AW1814" i="3"/>
  <c r="AV1814" i="3"/>
  <c r="AU1814" i="3"/>
  <c r="AT1814" i="3"/>
  <c r="AS1814" i="3"/>
  <c r="AR1814" i="3"/>
  <c r="AQ1814" i="3"/>
  <c r="AP1814" i="3"/>
  <c r="AO1814" i="3"/>
  <c r="AN1814" i="3"/>
  <c r="AM1814" i="3"/>
  <c r="AL1814" i="3"/>
  <c r="AK1814" i="3"/>
  <c r="AJ1814" i="3"/>
  <c r="AI1814" i="3"/>
  <c r="AH1814" i="3"/>
  <c r="AG1814" i="3"/>
  <c r="AF1814" i="3"/>
  <c r="AE1814" i="3"/>
  <c r="AD1814" i="3"/>
  <c r="AC1814" i="3"/>
  <c r="AB1814" i="3"/>
  <c r="AA1814" i="3"/>
  <c r="Z1814" i="3"/>
  <c r="Y1814" i="3"/>
  <c r="X1814" i="3"/>
  <c r="W1814" i="3"/>
  <c r="V1814" i="3"/>
  <c r="U1814" i="3"/>
  <c r="T1814" i="3"/>
  <c r="S1814" i="3"/>
  <c r="R1814" i="3"/>
  <c r="Q1814" i="3"/>
  <c r="P1814" i="3"/>
  <c r="O1814" i="3"/>
  <c r="N1814" i="3"/>
  <c r="M1814" i="3"/>
  <c r="L1814" i="3"/>
  <c r="K1814" i="3"/>
  <c r="J1814" i="3"/>
  <c r="I1814" i="3"/>
  <c r="H1814" i="3"/>
  <c r="G1814" i="3"/>
  <c r="F1814" i="3"/>
  <c r="E1814" i="3"/>
  <c r="C1814" i="3"/>
  <c r="BC1813" i="3"/>
  <c r="BB1813" i="3"/>
  <c r="BB1831" i="3" s="1"/>
  <c r="BA1813" i="3"/>
  <c r="AZ1813" i="3"/>
  <c r="AY1813" i="3"/>
  <c r="AX1813" i="3"/>
  <c r="AX1831" i="3" s="1"/>
  <c r="AW1813" i="3"/>
  <c r="AV1813" i="3"/>
  <c r="AU1813" i="3"/>
  <c r="AT1813" i="3"/>
  <c r="AT1831" i="3" s="1"/>
  <c r="AS1813" i="3"/>
  <c r="AR1813" i="3"/>
  <c r="AQ1813" i="3"/>
  <c r="AP1813" i="3"/>
  <c r="AP1831" i="3" s="1"/>
  <c r="AO1813" i="3"/>
  <c r="AN1813" i="3"/>
  <c r="AM1813" i="3"/>
  <c r="AL1813" i="3"/>
  <c r="AL1831" i="3" s="1"/>
  <c r="AK1813" i="3"/>
  <c r="AJ1813" i="3"/>
  <c r="AI1813" i="3"/>
  <c r="AH1813" i="3"/>
  <c r="AH1831" i="3" s="1"/>
  <c r="AG1813" i="3"/>
  <c r="AF1813" i="3"/>
  <c r="AE1813" i="3"/>
  <c r="AD1813" i="3"/>
  <c r="AD1831" i="3" s="1"/>
  <c r="AC1813" i="3"/>
  <c r="AB1813" i="3"/>
  <c r="AA1813" i="3"/>
  <c r="Z1813" i="3"/>
  <c r="Z1831" i="3" s="1"/>
  <c r="Y1813" i="3"/>
  <c r="X1813" i="3"/>
  <c r="W1813" i="3"/>
  <c r="V1813" i="3"/>
  <c r="V1831" i="3" s="1"/>
  <c r="U1813" i="3"/>
  <c r="T1813" i="3"/>
  <c r="S1813" i="3"/>
  <c r="R1813" i="3"/>
  <c r="R1831" i="3" s="1"/>
  <c r="Q1813" i="3"/>
  <c r="P1813" i="3"/>
  <c r="O1813" i="3"/>
  <c r="N1813" i="3"/>
  <c r="N1831" i="3" s="1"/>
  <c r="M1813" i="3"/>
  <c r="L1813" i="3"/>
  <c r="K1813" i="3"/>
  <c r="J1813" i="3"/>
  <c r="J1831" i="3" s="1"/>
  <c r="I1813" i="3"/>
  <c r="H1813" i="3"/>
  <c r="G1813" i="3"/>
  <c r="F1813" i="3"/>
  <c r="F1831" i="3" s="1"/>
  <c r="E1813" i="3"/>
  <c r="D1813" i="3"/>
  <c r="C1813" i="3"/>
  <c r="A1806" i="3"/>
  <c r="M1805" i="3"/>
  <c r="L1805" i="3"/>
  <c r="K1805" i="3"/>
  <c r="BC1802" i="3"/>
  <c r="BB1802" i="3"/>
  <c r="BA1802" i="3"/>
  <c r="AZ1802" i="3"/>
  <c r="AY1802" i="3"/>
  <c r="AX1802" i="3"/>
  <c r="AW1802" i="3"/>
  <c r="AV1802" i="3"/>
  <c r="AU1802" i="3"/>
  <c r="AT1802" i="3"/>
  <c r="AS1802" i="3"/>
  <c r="AR1802" i="3"/>
  <c r="AQ1802" i="3"/>
  <c r="AP1802" i="3"/>
  <c r="AO1802" i="3"/>
  <c r="AN1802" i="3"/>
  <c r="AM1802" i="3"/>
  <c r="AL1802" i="3"/>
  <c r="AK1802" i="3"/>
  <c r="AJ1802" i="3"/>
  <c r="AI1802" i="3"/>
  <c r="AH1802" i="3"/>
  <c r="AG1802" i="3"/>
  <c r="AF1802" i="3"/>
  <c r="AE1802" i="3"/>
  <c r="AD1802" i="3"/>
  <c r="AC1802" i="3"/>
  <c r="AB1802" i="3"/>
  <c r="AA1802" i="3"/>
  <c r="Z1802" i="3"/>
  <c r="Y1802" i="3"/>
  <c r="X1802" i="3"/>
  <c r="W1802" i="3"/>
  <c r="V1802" i="3"/>
  <c r="U1802" i="3"/>
  <c r="T1802" i="3"/>
  <c r="S1802" i="3"/>
  <c r="R1802" i="3"/>
  <c r="Q1802" i="3"/>
  <c r="P1802" i="3"/>
  <c r="O1802" i="3"/>
  <c r="N1802" i="3"/>
  <c r="J1802" i="3"/>
  <c r="I1802" i="3"/>
  <c r="H1802" i="3"/>
  <c r="G1802" i="3"/>
  <c r="F1802" i="3"/>
  <c r="E1802" i="3"/>
  <c r="D1801" i="3"/>
  <c r="C1801" i="3"/>
  <c r="D1800" i="3"/>
  <c r="D1802" i="3" s="1"/>
  <c r="C1800" i="3"/>
  <c r="C1802" i="3" s="1"/>
  <c r="BC1798" i="3"/>
  <c r="BB1798" i="3"/>
  <c r="BA1798" i="3"/>
  <c r="AZ1798" i="3"/>
  <c r="AY1798" i="3"/>
  <c r="AX1798" i="3"/>
  <c r="AW1798" i="3"/>
  <c r="AV1798" i="3"/>
  <c r="AU1798" i="3"/>
  <c r="AT1798" i="3"/>
  <c r="AS1798" i="3"/>
  <c r="AR1798" i="3"/>
  <c r="AQ1798" i="3"/>
  <c r="AP1798" i="3"/>
  <c r="AO1798" i="3"/>
  <c r="AN1798" i="3"/>
  <c r="AM1798" i="3"/>
  <c r="AL1798" i="3"/>
  <c r="AK1798" i="3"/>
  <c r="AJ1798" i="3"/>
  <c r="AI1798" i="3"/>
  <c r="AH1798" i="3"/>
  <c r="AG1798" i="3"/>
  <c r="AF1798" i="3"/>
  <c r="AE1798" i="3"/>
  <c r="AD1798" i="3"/>
  <c r="AC1798" i="3"/>
  <c r="AB1798" i="3"/>
  <c r="AA1798" i="3"/>
  <c r="Z1798" i="3"/>
  <c r="Y1798" i="3"/>
  <c r="X1798" i="3"/>
  <c r="W1798" i="3"/>
  <c r="V1798" i="3"/>
  <c r="U1798" i="3"/>
  <c r="T1798" i="3"/>
  <c r="S1798" i="3"/>
  <c r="R1798" i="3"/>
  <c r="Q1798" i="3"/>
  <c r="P1798" i="3"/>
  <c r="O1798" i="3"/>
  <c r="N1798" i="3"/>
  <c r="M1798" i="3"/>
  <c r="L1798" i="3"/>
  <c r="K1798" i="3"/>
  <c r="J1798" i="3"/>
  <c r="I1798" i="3"/>
  <c r="H1798" i="3"/>
  <c r="G1798" i="3"/>
  <c r="F1798" i="3"/>
  <c r="D1798" i="3" s="1"/>
  <c r="E1798" i="3"/>
  <c r="C1798" i="3" s="1"/>
  <c r="BC1797" i="3"/>
  <c r="BB1797" i="3"/>
  <c r="BB1799" i="3" s="1"/>
  <c r="BA1797" i="3"/>
  <c r="AZ1797" i="3"/>
  <c r="AZ1799" i="3" s="1"/>
  <c r="AY1797" i="3"/>
  <c r="AX1797" i="3"/>
  <c r="AX1799" i="3" s="1"/>
  <c r="AW1797" i="3"/>
  <c r="AV1797" i="3"/>
  <c r="AV1799" i="3" s="1"/>
  <c r="AU1797" i="3"/>
  <c r="AU1799" i="3" s="1"/>
  <c r="AT1797" i="3"/>
  <c r="AT1799" i="3" s="1"/>
  <c r="AS1797" i="3"/>
  <c r="AR1797" i="3"/>
  <c r="AR1799" i="3" s="1"/>
  <c r="AQ1797" i="3"/>
  <c r="AQ1799" i="3" s="1"/>
  <c r="AP1797" i="3"/>
  <c r="AP1799" i="3" s="1"/>
  <c r="AO1797" i="3"/>
  <c r="AN1797" i="3"/>
  <c r="AN1799" i="3" s="1"/>
  <c r="AM1797" i="3"/>
  <c r="AM1799" i="3" s="1"/>
  <c r="AL1797" i="3"/>
  <c r="AL1799" i="3" s="1"/>
  <c r="AK1797" i="3"/>
  <c r="AJ1797" i="3"/>
  <c r="AJ1799" i="3" s="1"/>
  <c r="AI1797" i="3"/>
  <c r="AI1799" i="3" s="1"/>
  <c r="AH1797" i="3"/>
  <c r="AH1799" i="3" s="1"/>
  <c r="AG1797" i="3"/>
  <c r="AF1797" i="3"/>
  <c r="AF1799" i="3" s="1"/>
  <c r="AE1797" i="3"/>
  <c r="AE1799" i="3" s="1"/>
  <c r="AD1797" i="3"/>
  <c r="AD1799" i="3" s="1"/>
  <c r="AC1797" i="3"/>
  <c r="AB1797" i="3"/>
  <c r="AB1799" i="3" s="1"/>
  <c r="AA1797" i="3"/>
  <c r="AA1799" i="3" s="1"/>
  <c r="Z1797" i="3"/>
  <c r="Z1799" i="3" s="1"/>
  <c r="Y1797" i="3"/>
  <c r="X1797" i="3"/>
  <c r="X1799" i="3" s="1"/>
  <c r="W1797" i="3"/>
  <c r="W1799" i="3" s="1"/>
  <c r="V1797" i="3"/>
  <c r="V1799" i="3" s="1"/>
  <c r="U1797" i="3"/>
  <c r="T1797" i="3"/>
  <c r="T1799" i="3" s="1"/>
  <c r="S1797" i="3"/>
  <c r="S1799" i="3" s="1"/>
  <c r="R1797" i="3"/>
  <c r="R1799" i="3" s="1"/>
  <c r="Q1797" i="3"/>
  <c r="P1797" i="3"/>
  <c r="P1799" i="3" s="1"/>
  <c r="O1797" i="3"/>
  <c r="O1799" i="3" s="1"/>
  <c r="N1797" i="3"/>
  <c r="N1799" i="3" s="1"/>
  <c r="M1797" i="3"/>
  <c r="L1797" i="3"/>
  <c r="K1797" i="3"/>
  <c r="J1797" i="3"/>
  <c r="J1799" i="3" s="1"/>
  <c r="I1797" i="3"/>
  <c r="H1797" i="3"/>
  <c r="H1799" i="3" s="1"/>
  <c r="G1797" i="3"/>
  <c r="G1799" i="3" s="1"/>
  <c r="F1797" i="3"/>
  <c r="E1797" i="3"/>
  <c r="BC1795" i="3"/>
  <c r="BB1795" i="3"/>
  <c r="BA1795" i="3"/>
  <c r="AZ1795" i="3"/>
  <c r="AY1795" i="3"/>
  <c r="AX1795" i="3"/>
  <c r="AW1795" i="3"/>
  <c r="AV1795" i="3"/>
  <c r="AU1795" i="3"/>
  <c r="AT1795" i="3"/>
  <c r="AS1795" i="3"/>
  <c r="AR1795" i="3"/>
  <c r="AQ1795" i="3"/>
  <c r="AP1795" i="3"/>
  <c r="AO1795" i="3"/>
  <c r="AN1795" i="3"/>
  <c r="AM1795" i="3"/>
  <c r="AL1795" i="3"/>
  <c r="AK1795" i="3"/>
  <c r="AJ1795" i="3"/>
  <c r="AI1795" i="3"/>
  <c r="AH1795" i="3"/>
  <c r="AG1795" i="3"/>
  <c r="AF1795" i="3"/>
  <c r="AE1795" i="3"/>
  <c r="AD1795" i="3"/>
  <c r="AC1795" i="3"/>
  <c r="AB1795" i="3"/>
  <c r="AA1795" i="3"/>
  <c r="Z1795" i="3"/>
  <c r="Y1795" i="3"/>
  <c r="X1795" i="3"/>
  <c r="W1795" i="3"/>
  <c r="V1795" i="3"/>
  <c r="U1795" i="3"/>
  <c r="T1795" i="3"/>
  <c r="S1795" i="3"/>
  <c r="R1795" i="3"/>
  <c r="Q1795" i="3"/>
  <c r="P1795" i="3"/>
  <c r="O1795" i="3"/>
  <c r="N1795" i="3"/>
  <c r="M1795" i="3"/>
  <c r="L1795" i="3"/>
  <c r="K1795" i="3"/>
  <c r="J1795" i="3"/>
  <c r="I1795" i="3"/>
  <c r="H1795" i="3"/>
  <c r="G1795" i="3"/>
  <c r="F1795" i="3"/>
  <c r="D1795" i="3" s="1"/>
  <c r="E1795" i="3"/>
  <c r="C1795" i="3"/>
  <c r="BC1794" i="3"/>
  <c r="BC1796" i="3" s="1"/>
  <c r="BB1794" i="3"/>
  <c r="BB1796" i="3" s="1"/>
  <c r="BA1794" i="3"/>
  <c r="BA1796" i="3" s="1"/>
  <c r="AZ1794" i="3"/>
  <c r="AZ1796" i="3" s="1"/>
  <c r="AY1794" i="3"/>
  <c r="AY1796" i="3" s="1"/>
  <c r="AX1794" i="3"/>
  <c r="AX1796" i="3" s="1"/>
  <c r="AW1794" i="3"/>
  <c r="AW1796" i="3" s="1"/>
  <c r="AV1794" i="3"/>
  <c r="AV1796" i="3" s="1"/>
  <c r="AU1794" i="3"/>
  <c r="AU1796" i="3" s="1"/>
  <c r="AT1794" i="3"/>
  <c r="AT1796" i="3" s="1"/>
  <c r="AS1794" i="3"/>
  <c r="AS1796" i="3" s="1"/>
  <c r="AR1794" i="3"/>
  <c r="AR1796" i="3" s="1"/>
  <c r="AQ1794" i="3"/>
  <c r="AQ1796" i="3" s="1"/>
  <c r="AP1794" i="3"/>
  <c r="AP1796" i="3" s="1"/>
  <c r="AO1794" i="3"/>
  <c r="AO1796" i="3" s="1"/>
  <c r="AN1794" i="3"/>
  <c r="AN1796" i="3" s="1"/>
  <c r="AM1794" i="3"/>
  <c r="AM1796" i="3" s="1"/>
  <c r="AL1794" i="3"/>
  <c r="AL1796" i="3" s="1"/>
  <c r="AK1794" i="3"/>
  <c r="AK1796" i="3" s="1"/>
  <c r="AJ1794" i="3"/>
  <c r="AJ1796" i="3" s="1"/>
  <c r="AI1794" i="3"/>
  <c r="AI1796" i="3" s="1"/>
  <c r="AH1794" i="3"/>
  <c r="AH1796" i="3" s="1"/>
  <c r="AG1794" i="3"/>
  <c r="AG1796" i="3" s="1"/>
  <c r="AF1794" i="3"/>
  <c r="AF1796" i="3" s="1"/>
  <c r="AE1794" i="3"/>
  <c r="AE1796" i="3" s="1"/>
  <c r="AD1794" i="3"/>
  <c r="AD1796" i="3" s="1"/>
  <c r="AC1794" i="3"/>
  <c r="AC1796" i="3" s="1"/>
  <c r="AB1794" i="3"/>
  <c r="AB1796" i="3" s="1"/>
  <c r="AA1794" i="3"/>
  <c r="AA1796" i="3" s="1"/>
  <c r="Z1794" i="3"/>
  <c r="Z1796" i="3" s="1"/>
  <c r="Y1794" i="3"/>
  <c r="Y1796" i="3" s="1"/>
  <c r="X1794" i="3"/>
  <c r="X1796" i="3" s="1"/>
  <c r="W1794" i="3"/>
  <c r="W1796" i="3" s="1"/>
  <c r="V1794" i="3"/>
  <c r="V1796" i="3" s="1"/>
  <c r="U1794" i="3"/>
  <c r="U1796" i="3" s="1"/>
  <c r="T1794" i="3"/>
  <c r="T1796" i="3" s="1"/>
  <c r="S1794" i="3"/>
  <c r="S1796" i="3" s="1"/>
  <c r="R1794" i="3"/>
  <c r="R1796" i="3" s="1"/>
  <c r="Q1794" i="3"/>
  <c r="Q1796" i="3" s="1"/>
  <c r="P1794" i="3"/>
  <c r="P1796" i="3" s="1"/>
  <c r="O1794" i="3"/>
  <c r="O1796" i="3" s="1"/>
  <c r="N1794" i="3"/>
  <c r="N1796" i="3" s="1"/>
  <c r="M1794" i="3"/>
  <c r="L1794" i="3"/>
  <c r="K1794" i="3"/>
  <c r="J1794" i="3"/>
  <c r="J1796" i="3" s="1"/>
  <c r="I1794" i="3"/>
  <c r="I1796" i="3" s="1"/>
  <c r="H1794" i="3"/>
  <c r="H1796" i="3" s="1"/>
  <c r="G1794" i="3"/>
  <c r="G1796" i="3" s="1"/>
  <c r="F1794" i="3"/>
  <c r="E1794" i="3"/>
  <c r="E1796" i="3" s="1"/>
  <c r="C1794" i="3"/>
  <c r="C1796" i="3" s="1"/>
  <c r="BC1793" i="3"/>
  <c r="BB1793" i="3"/>
  <c r="BA1793" i="3"/>
  <c r="AZ1793" i="3"/>
  <c r="AY1793" i="3"/>
  <c r="AX1793" i="3"/>
  <c r="AW1793" i="3"/>
  <c r="AV1793" i="3"/>
  <c r="AU1793" i="3"/>
  <c r="AT1793" i="3"/>
  <c r="AS1793" i="3"/>
  <c r="AR1793" i="3"/>
  <c r="AQ1793" i="3"/>
  <c r="AP1793" i="3"/>
  <c r="AO1793" i="3"/>
  <c r="AN1793" i="3"/>
  <c r="AM1793" i="3"/>
  <c r="AL1793" i="3"/>
  <c r="AK1793" i="3"/>
  <c r="AJ1793" i="3"/>
  <c r="AI1793" i="3"/>
  <c r="AH1793" i="3"/>
  <c r="AG1793" i="3"/>
  <c r="AF1793" i="3"/>
  <c r="AE1793" i="3"/>
  <c r="AD1793" i="3"/>
  <c r="AC1793" i="3"/>
  <c r="AB1793" i="3"/>
  <c r="AA1793" i="3"/>
  <c r="Z1793" i="3"/>
  <c r="Y1793" i="3"/>
  <c r="X1793" i="3"/>
  <c r="W1793" i="3"/>
  <c r="V1793" i="3"/>
  <c r="U1793" i="3"/>
  <c r="T1793" i="3"/>
  <c r="S1793" i="3"/>
  <c r="R1793" i="3"/>
  <c r="Q1793" i="3"/>
  <c r="P1793" i="3"/>
  <c r="O1793" i="3"/>
  <c r="N1793" i="3"/>
  <c r="J1793" i="3"/>
  <c r="I1793" i="3"/>
  <c r="H1793" i="3"/>
  <c r="G1793" i="3"/>
  <c r="F1793" i="3"/>
  <c r="E1793" i="3"/>
  <c r="D1792" i="3"/>
  <c r="D1793" i="3" s="1"/>
  <c r="C1792" i="3"/>
  <c r="C1793" i="3" s="1"/>
  <c r="BC1790" i="3"/>
  <c r="BC1791" i="3" s="1"/>
  <c r="BB1790" i="3"/>
  <c r="BB1791" i="3" s="1"/>
  <c r="BA1790" i="3"/>
  <c r="BA1791" i="3" s="1"/>
  <c r="AZ1790" i="3"/>
  <c r="AZ1791" i="3" s="1"/>
  <c r="AY1790" i="3"/>
  <c r="AY1791" i="3" s="1"/>
  <c r="AX1790" i="3"/>
  <c r="AX1791" i="3" s="1"/>
  <c r="AW1790" i="3"/>
  <c r="AW1791" i="3" s="1"/>
  <c r="AV1790" i="3"/>
  <c r="AV1791" i="3" s="1"/>
  <c r="AU1790" i="3"/>
  <c r="AU1791" i="3" s="1"/>
  <c r="AT1790" i="3"/>
  <c r="AT1791" i="3" s="1"/>
  <c r="AS1790" i="3"/>
  <c r="AS1791" i="3" s="1"/>
  <c r="AR1790" i="3"/>
  <c r="AR1791" i="3" s="1"/>
  <c r="AQ1790" i="3"/>
  <c r="AQ1791" i="3" s="1"/>
  <c r="AP1790" i="3"/>
  <c r="AP1791" i="3" s="1"/>
  <c r="AO1790" i="3"/>
  <c r="AO1791" i="3" s="1"/>
  <c r="AN1790" i="3"/>
  <c r="AN1791" i="3" s="1"/>
  <c r="AM1790" i="3"/>
  <c r="AM1791" i="3" s="1"/>
  <c r="AL1790" i="3"/>
  <c r="AL1791" i="3" s="1"/>
  <c r="AK1790" i="3"/>
  <c r="AK1791" i="3" s="1"/>
  <c r="AJ1790" i="3"/>
  <c r="AJ1791" i="3" s="1"/>
  <c r="AI1790" i="3"/>
  <c r="AI1791" i="3" s="1"/>
  <c r="AH1790" i="3"/>
  <c r="AH1791" i="3" s="1"/>
  <c r="AG1790" i="3"/>
  <c r="AG1791" i="3" s="1"/>
  <c r="AF1790" i="3"/>
  <c r="AF1791" i="3" s="1"/>
  <c r="AE1790" i="3"/>
  <c r="AE1791" i="3" s="1"/>
  <c r="AD1790" i="3"/>
  <c r="AD1791" i="3" s="1"/>
  <c r="AC1790" i="3"/>
  <c r="AC1791" i="3" s="1"/>
  <c r="AB1790" i="3"/>
  <c r="AB1791" i="3" s="1"/>
  <c r="AA1790" i="3"/>
  <c r="AA1791" i="3" s="1"/>
  <c r="Z1790" i="3"/>
  <c r="Z1791" i="3" s="1"/>
  <c r="Y1790" i="3"/>
  <c r="Y1791" i="3" s="1"/>
  <c r="X1790" i="3"/>
  <c r="X1791" i="3" s="1"/>
  <c r="W1790" i="3"/>
  <c r="W1791" i="3" s="1"/>
  <c r="V1790" i="3"/>
  <c r="V1791" i="3" s="1"/>
  <c r="U1790" i="3"/>
  <c r="U1791" i="3" s="1"/>
  <c r="T1790" i="3"/>
  <c r="T1791" i="3" s="1"/>
  <c r="S1790" i="3"/>
  <c r="S1791" i="3" s="1"/>
  <c r="R1790" i="3"/>
  <c r="R1791" i="3" s="1"/>
  <c r="Q1790" i="3"/>
  <c r="Q1791" i="3" s="1"/>
  <c r="P1790" i="3"/>
  <c r="P1791" i="3" s="1"/>
  <c r="O1790" i="3"/>
  <c r="O1791" i="3" s="1"/>
  <c r="N1790" i="3"/>
  <c r="N1791" i="3" s="1"/>
  <c r="M1790" i="3"/>
  <c r="M1791" i="3" s="1"/>
  <c r="L1790" i="3"/>
  <c r="L1791" i="3" s="1"/>
  <c r="K1790" i="3"/>
  <c r="K1791" i="3" s="1"/>
  <c r="J1790" i="3"/>
  <c r="J1791" i="3" s="1"/>
  <c r="I1790" i="3"/>
  <c r="I1791" i="3" s="1"/>
  <c r="H1790" i="3"/>
  <c r="H1791" i="3" s="1"/>
  <c r="G1790" i="3"/>
  <c r="G1791" i="3" s="1"/>
  <c r="F1790" i="3"/>
  <c r="D1790" i="3" s="1"/>
  <c r="D1791" i="3" s="1"/>
  <c r="E1790" i="3"/>
  <c r="C1790" i="3" s="1"/>
  <c r="C1791" i="3" s="1"/>
  <c r="BC1788" i="3"/>
  <c r="BB1788" i="3"/>
  <c r="BA1788" i="3"/>
  <c r="AZ1788" i="3"/>
  <c r="AY1788" i="3"/>
  <c r="AX1788" i="3"/>
  <c r="AW1788" i="3"/>
  <c r="AV1788" i="3"/>
  <c r="AU1788" i="3"/>
  <c r="AT1788" i="3"/>
  <c r="AS1788" i="3"/>
  <c r="AR1788" i="3"/>
  <c r="AQ1788" i="3"/>
  <c r="AP1788" i="3"/>
  <c r="AO1788" i="3"/>
  <c r="AN1788" i="3"/>
  <c r="AM1788" i="3"/>
  <c r="AL1788" i="3"/>
  <c r="AK1788" i="3"/>
  <c r="AJ1788" i="3"/>
  <c r="AI1788" i="3"/>
  <c r="AH1788" i="3"/>
  <c r="AG1788" i="3"/>
  <c r="AF1788" i="3"/>
  <c r="AE1788" i="3"/>
  <c r="AD1788" i="3"/>
  <c r="AC1788" i="3"/>
  <c r="AB1788" i="3"/>
  <c r="AA1788" i="3"/>
  <c r="Z1788" i="3"/>
  <c r="Y1788" i="3"/>
  <c r="X1788" i="3"/>
  <c r="W1788" i="3"/>
  <c r="V1788" i="3"/>
  <c r="U1788" i="3"/>
  <c r="T1788" i="3"/>
  <c r="S1788" i="3"/>
  <c r="R1788" i="3"/>
  <c r="Q1788" i="3"/>
  <c r="P1788" i="3"/>
  <c r="O1788" i="3"/>
  <c r="N1788" i="3"/>
  <c r="M1788" i="3"/>
  <c r="L1788" i="3"/>
  <c r="K1788" i="3"/>
  <c r="J1788" i="3"/>
  <c r="I1788" i="3"/>
  <c r="H1788" i="3"/>
  <c r="G1788" i="3"/>
  <c r="F1788" i="3"/>
  <c r="E1788" i="3"/>
  <c r="C1788" i="3" s="1"/>
  <c r="BC1787" i="3"/>
  <c r="BB1787" i="3"/>
  <c r="BA1787" i="3"/>
  <c r="AZ1787" i="3"/>
  <c r="AY1787" i="3"/>
  <c r="AX1787" i="3"/>
  <c r="AW1787" i="3"/>
  <c r="AV1787" i="3"/>
  <c r="AU1787" i="3"/>
  <c r="AT1787" i="3"/>
  <c r="AS1787" i="3"/>
  <c r="AR1787" i="3"/>
  <c r="AQ1787" i="3"/>
  <c r="AP1787" i="3"/>
  <c r="AO1787" i="3"/>
  <c r="AN1787" i="3"/>
  <c r="AM1787" i="3"/>
  <c r="AL1787" i="3"/>
  <c r="AK1787" i="3"/>
  <c r="AJ1787" i="3"/>
  <c r="AI1787" i="3"/>
  <c r="AH1787" i="3"/>
  <c r="AG1787" i="3"/>
  <c r="AF1787" i="3"/>
  <c r="AE1787" i="3"/>
  <c r="AD1787" i="3"/>
  <c r="AC1787" i="3"/>
  <c r="AB1787" i="3"/>
  <c r="AA1787" i="3"/>
  <c r="Z1787" i="3"/>
  <c r="Y1787" i="3"/>
  <c r="X1787" i="3"/>
  <c r="W1787" i="3"/>
  <c r="V1787" i="3"/>
  <c r="U1787" i="3"/>
  <c r="T1787" i="3"/>
  <c r="S1787" i="3"/>
  <c r="R1787" i="3"/>
  <c r="Q1787" i="3"/>
  <c r="P1787" i="3"/>
  <c r="O1787" i="3"/>
  <c r="N1787" i="3"/>
  <c r="M1787" i="3"/>
  <c r="L1787" i="3"/>
  <c r="K1787" i="3"/>
  <c r="J1787" i="3"/>
  <c r="I1787" i="3"/>
  <c r="H1787" i="3"/>
  <c r="G1787" i="3"/>
  <c r="F1787" i="3"/>
  <c r="D1787" i="3" s="1"/>
  <c r="E1787" i="3"/>
  <c r="BC1786" i="3"/>
  <c r="BB1786" i="3"/>
  <c r="BA1786" i="3"/>
  <c r="AZ1786" i="3"/>
  <c r="AY1786" i="3"/>
  <c r="AX1786" i="3"/>
  <c r="AW1786" i="3"/>
  <c r="AV1786" i="3"/>
  <c r="AU1786" i="3"/>
  <c r="AT1786" i="3"/>
  <c r="AS1786" i="3"/>
  <c r="AR1786" i="3"/>
  <c r="AQ1786" i="3"/>
  <c r="AP1786" i="3"/>
  <c r="AO1786" i="3"/>
  <c r="AN1786" i="3"/>
  <c r="AM1786" i="3"/>
  <c r="AL1786" i="3"/>
  <c r="AK1786" i="3"/>
  <c r="AJ1786" i="3"/>
  <c r="AI1786" i="3"/>
  <c r="AH1786" i="3"/>
  <c r="AG1786" i="3"/>
  <c r="AF1786" i="3"/>
  <c r="AE1786" i="3"/>
  <c r="AD1786" i="3"/>
  <c r="AC1786" i="3"/>
  <c r="AB1786" i="3"/>
  <c r="AA1786" i="3"/>
  <c r="Z1786" i="3"/>
  <c r="Y1786" i="3"/>
  <c r="X1786" i="3"/>
  <c r="W1786" i="3"/>
  <c r="V1786" i="3"/>
  <c r="U1786" i="3"/>
  <c r="T1786" i="3"/>
  <c r="S1786" i="3"/>
  <c r="R1786" i="3"/>
  <c r="Q1786" i="3"/>
  <c r="P1786" i="3"/>
  <c r="O1786" i="3"/>
  <c r="N1786" i="3"/>
  <c r="M1786" i="3"/>
  <c r="L1786" i="3"/>
  <c r="K1786" i="3"/>
  <c r="J1786" i="3"/>
  <c r="I1786" i="3"/>
  <c r="H1786" i="3"/>
  <c r="G1786" i="3"/>
  <c r="F1786" i="3"/>
  <c r="D1786" i="3" s="1"/>
  <c r="E1786" i="3"/>
  <c r="C1786" i="3"/>
  <c r="BC1785" i="3"/>
  <c r="BB1785" i="3"/>
  <c r="BA1785" i="3"/>
  <c r="AZ1785" i="3"/>
  <c r="AY1785" i="3"/>
  <c r="AX1785" i="3"/>
  <c r="AW1785" i="3"/>
  <c r="AV1785" i="3"/>
  <c r="AU1785" i="3"/>
  <c r="AT1785" i="3"/>
  <c r="AS1785" i="3"/>
  <c r="AR1785" i="3"/>
  <c r="AQ1785" i="3"/>
  <c r="AP1785" i="3"/>
  <c r="AO1785" i="3"/>
  <c r="AN1785" i="3"/>
  <c r="AM1785" i="3"/>
  <c r="AL1785" i="3"/>
  <c r="AK1785" i="3"/>
  <c r="AJ1785" i="3"/>
  <c r="AI1785" i="3"/>
  <c r="AH1785" i="3"/>
  <c r="AG1785" i="3"/>
  <c r="AF1785" i="3"/>
  <c r="AE1785" i="3"/>
  <c r="AD1785" i="3"/>
  <c r="AC1785" i="3"/>
  <c r="AB1785" i="3"/>
  <c r="AA1785" i="3"/>
  <c r="Z1785" i="3"/>
  <c r="Y1785" i="3"/>
  <c r="X1785" i="3"/>
  <c r="W1785" i="3"/>
  <c r="V1785" i="3"/>
  <c r="U1785" i="3"/>
  <c r="T1785" i="3"/>
  <c r="S1785" i="3"/>
  <c r="R1785" i="3"/>
  <c r="Q1785" i="3"/>
  <c r="P1785" i="3"/>
  <c r="O1785" i="3"/>
  <c r="N1785" i="3"/>
  <c r="M1785" i="3"/>
  <c r="L1785" i="3"/>
  <c r="K1785" i="3"/>
  <c r="J1785" i="3"/>
  <c r="I1785" i="3"/>
  <c r="H1785" i="3"/>
  <c r="G1785" i="3"/>
  <c r="F1785" i="3"/>
  <c r="E1785" i="3"/>
  <c r="D1785" i="3"/>
  <c r="C1785" i="3"/>
  <c r="BC1784" i="3"/>
  <c r="BB1784" i="3"/>
  <c r="BA1784" i="3"/>
  <c r="AZ1784" i="3"/>
  <c r="AY1784" i="3"/>
  <c r="AX1784" i="3"/>
  <c r="AW1784" i="3"/>
  <c r="AV1784" i="3"/>
  <c r="AU1784" i="3"/>
  <c r="AT1784" i="3"/>
  <c r="AS1784" i="3"/>
  <c r="AR1784" i="3"/>
  <c r="AQ1784" i="3"/>
  <c r="AP1784" i="3"/>
  <c r="AO1784" i="3"/>
  <c r="AN1784" i="3"/>
  <c r="AM1784" i="3"/>
  <c r="AL1784" i="3"/>
  <c r="AK1784" i="3"/>
  <c r="AJ1784" i="3"/>
  <c r="AI1784" i="3"/>
  <c r="AH1784" i="3"/>
  <c r="AG1784" i="3"/>
  <c r="AF1784" i="3"/>
  <c r="AE1784" i="3"/>
  <c r="AD1784" i="3"/>
  <c r="AC1784" i="3"/>
  <c r="AB1784" i="3"/>
  <c r="AA1784" i="3"/>
  <c r="Z1784" i="3"/>
  <c r="Y1784" i="3"/>
  <c r="X1784" i="3"/>
  <c r="W1784" i="3"/>
  <c r="V1784" i="3"/>
  <c r="U1784" i="3"/>
  <c r="T1784" i="3"/>
  <c r="S1784" i="3"/>
  <c r="R1784" i="3"/>
  <c r="Q1784" i="3"/>
  <c r="P1784" i="3"/>
  <c r="O1784" i="3"/>
  <c r="N1784" i="3"/>
  <c r="M1784" i="3"/>
  <c r="L1784" i="3"/>
  <c r="K1784" i="3"/>
  <c r="J1784" i="3"/>
  <c r="I1784" i="3"/>
  <c r="H1784" i="3"/>
  <c r="G1784" i="3"/>
  <c r="F1784" i="3"/>
  <c r="D1784" i="3" s="1"/>
  <c r="E1784" i="3"/>
  <c r="C1784" i="3" s="1"/>
  <c r="BC1783" i="3"/>
  <c r="BB1783" i="3"/>
  <c r="BA1783" i="3"/>
  <c r="AZ1783" i="3"/>
  <c r="AY1783" i="3"/>
  <c r="AX1783" i="3"/>
  <c r="AW1783" i="3"/>
  <c r="AV1783" i="3"/>
  <c r="AU1783" i="3"/>
  <c r="AT1783" i="3"/>
  <c r="AS1783" i="3"/>
  <c r="AR1783" i="3"/>
  <c r="AQ1783" i="3"/>
  <c r="AP1783" i="3"/>
  <c r="AO1783" i="3"/>
  <c r="AN1783" i="3"/>
  <c r="AM1783" i="3"/>
  <c r="AL1783" i="3"/>
  <c r="AK1783" i="3"/>
  <c r="AJ1783" i="3"/>
  <c r="AI1783" i="3"/>
  <c r="AH1783" i="3"/>
  <c r="AG1783" i="3"/>
  <c r="AF1783" i="3"/>
  <c r="AE1783" i="3"/>
  <c r="AD1783" i="3"/>
  <c r="AC1783" i="3"/>
  <c r="AB1783" i="3"/>
  <c r="AA1783" i="3"/>
  <c r="Z1783" i="3"/>
  <c r="Y1783" i="3"/>
  <c r="X1783" i="3"/>
  <c r="W1783" i="3"/>
  <c r="V1783" i="3"/>
  <c r="U1783" i="3"/>
  <c r="T1783" i="3"/>
  <c r="S1783" i="3"/>
  <c r="R1783" i="3"/>
  <c r="Q1783" i="3"/>
  <c r="P1783" i="3"/>
  <c r="O1783" i="3"/>
  <c r="N1783" i="3"/>
  <c r="M1783" i="3"/>
  <c r="L1783" i="3"/>
  <c r="K1783" i="3"/>
  <c r="J1783" i="3"/>
  <c r="I1783" i="3"/>
  <c r="H1783" i="3"/>
  <c r="G1783" i="3"/>
  <c r="F1783" i="3"/>
  <c r="E1783" i="3"/>
  <c r="C1783" i="3" s="1"/>
  <c r="BC1782" i="3"/>
  <c r="BB1782" i="3"/>
  <c r="BA1782" i="3"/>
  <c r="AZ1782" i="3"/>
  <c r="AY1782" i="3"/>
  <c r="AX1782" i="3"/>
  <c r="AW1782" i="3"/>
  <c r="AV1782" i="3"/>
  <c r="AU1782" i="3"/>
  <c r="AT1782" i="3"/>
  <c r="AS1782" i="3"/>
  <c r="AR1782" i="3"/>
  <c r="AQ1782" i="3"/>
  <c r="AP1782" i="3"/>
  <c r="AO1782" i="3"/>
  <c r="AN1782" i="3"/>
  <c r="AM1782" i="3"/>
  <c r="AL1782" i="3"/>
  <c r="AK1782" i="3"/>
  <c r="AJ1782" i="3"/>
  <c r="AI1782" i="3"/>
  <c r="AH1782" i="3"/>
  <c r="AG1782" i="3"/>
  <c r="AF1782" i="3"/>
  <c r="AE1782" i="3"/>
  <c r="AD1782" i="3"/>
  <c r="AC1782" i="3"/>
  <c r="AB1782" i="3"/>
  <c r="AA1782" i="3"/>
  <c r="Z1782" i="3"/>
  <c r="Y1782" i="3"/>
  <c r="X1782" i="3"/>
  <c r="W1782" i="3"/>
  <c r="V1782" i="3"/>
  <c r="U1782" i="3"/>
  <c r="T1782" i="3"/>
  <c r="S1782" i="3"/>
  <c r="R1782" i="3"/>
  <c r="Q1782" i="3"/>
  <c r="P1782" i="3"/>
  <c r="O1782" i="3"/>
  <c r="N1782" i="3"/>
  <c r="M1782" i="3"/>
  <c r="L1782" i="3"/>
  <c r="K1782" i="3"/>
  <c r="J1782" i="3"/>
  <c r="I1782" i="3"/>
  <c r="H1782" i="3"/>
  <c r="G1782" i="3"/>
  <c r="F1782" i="3"/>
  <c r="E1782" i="3"/>
  <c r="C1782" i="3"/>
  <c r="BC1781" i="3"/>
  <c r="BB1781" i="3"/>
  <c r="BA1781" i="3"/>
  <c r="AZ1781" i="3"/>
  <c r="AY1781" i="3"/>
  <c r="AX1781" i="3"/>
  <c r="AW1781" i="3"/>
  <c r="AV1781" i="3"/>
  <c r="AU1781" i="3"/>
  <c r="AT1781" i="3"/>
  <c r="AS1781" i="3"/>
  <c r="AR1781" i="3"/>
  <c r="AQ1781" i="3"/>
  <c r="AP1781" i="3"/>
  <c r="AO1781" i="3"/>
  <c r="AN1781" i="3"/>
  <c r="AM1781" i="3"/>
  <c r="AL1781" i="3"/>
  <c r="AK1781" i="3"/>
  <c r="AJ1781" i="3"/>
  <c r="AI1781" i="3"/>
  <c r="AH1781" i="3"/>
  <c r="AG1781" i="3"/>
  <c r="AF1781" i="3"/>
  <c r="AE1781" i="3"/>
  <c r="AD1781" i="3"/>
  <c r="AC1781" i="3"/>
  <c r="AB1781" i="3"/>
  <c r="AA1781" i="3"/>
  <c r="Z1781" i="3"/>
  <c r="Y1781" i="3"/>
  <c r="X1781" i="3"/>
  <c r="W1781" i="3"/>
  <c r="V1781" i="3"/>
  <c r="U1781" i="3"/>
  <c r="T1781" i="3"/>
  <c r="S1781" i="3"/>
  <c r="R1781" i="3"/>
  <c r="Q1781" i="3"/>
  <c r="P1781" i="3"/>
  <c r="O1781" i="3"/>
  <c r="N1781" i="3"/>
  <c r="M1781" i="3"/>
  <c r="L1781" i="3"/>
  <c r="K1781" i="3"/>
  <c r="J1781" i="3"/>
  <c r="I1781" i="3"/>
  <c r="H1781" i="3"/>
  <c r="G1781" i="3"/>
  <c r="F1781" i="3"/>
  <c r="E1781" i="3"/>
  <c r="C1781" i="3" s="1"/>
  <c r="D1781" i="3"/>
  <c r="BC1780" i="3"/>
  <c r="BB1780" i="3"/>
  <c r="BA1780" i="3"/>
  <c r="AZ1780" i="3"/>
  <c r="AY1780" i="3"/>
  <c r="AX1780" i="3"/>
  <c r="AW1780" i="3"/>
  <c r="AV1780" i="3"/>
  <c r="AU1780" i="3"/>
  <c r="AT1780" i="3"/>
  <c r="AS1780" i="3"/>
  <c r="AR1780" i="3"/>
  <c r="AQ1780" i="3"/>
  <c r="AP1780" i="3"/>
  <c r="AO1780" i="3"/>
  <c r="AN1780" i="3"/>
  <c r="AM1780" i="3"/>
  <c r="AL1780" i="3"/>
  <c r="AK1780" i="3"/>
  <c r="AJ1780" i="3"/>
  <c r="AI1780" i="3"/>
  <c r="AH1780" i="3"/>
  <c r="AG1780" i="3"/>
  <c r="AF1780" i="3"/>
  <c r="AE1780" i="3"/>
  <c r="AD1780" i="3"/>
  <c r="AC1780" i="3"/>
  <c r="AB1780" i="3"/>
  <c r="AA1780" i="3"/>
  <c r="Z1780" i="3"/>
  <c r="Y1780" i="3"/>
  <c r="X1780" i="3"/>
  <c r="W1780" i="3"/>
  <c r="V1780" i="3"/>
  <c r="U1780" i="3"/>
  <c r="T1780" i="3"/>
  <c r="S1780" i="3"/>
  <c r="R1780" i="3"/>
  <c r="Q1780" i="3"/>
  <c r="P1780" i="3"/>
  <c r="O1780" i="3"/>
  <c r="N1780" i="3"/>
  <c r="N1789" i="3" s="1"/>
  <c r="M1780" i="3"/>
  <c r="L1780" i="3"/>
  <c r="K1780" i="3"/>
  <c r="J1780" i="3"/>
  <c r="J1789" i="3" s="1"/>
  <c r="I1780" i="3"/>
  <c r="H1780" i="3"/>
  <c r="G1780" i="3"/>
  <c r="F1780" i="3"/>
  <c r="E1780" i="3"/>
  <c r="C1780" i="3" s="1"/>
  <c r="BC1778" i="3"/>
  <c r="BB1778" i="3"/>
  <c r="BA1778" i="3"/>
  <c r="AZ1778" i="3"/>
  <c r="AY1778" i="3"/>
  <c r="AX1778" i="3"/>
  <c r="AW1778" i="3"/>
  <c r="AV1778" i="3"/>
  <c r="AU1778" i="3"/>
  <c r="AT1778" i="3"/>
  <c r="AS1778" i="3"/>
  <c r="AR1778" i="3"/>
  <c r="AQ1778" i="3"/>
  <c r="AP1778" i="3"/>
  <c r="AO1778" i="3"/>
  <c r="AN1778" i="3"/>
  <c r="AM1778" i="3"/>
  <c r="AL1778" i="3"/>
  <c r="AK1778" i="3"/>
  <c r="AJ1778" i="3"/>
  <c r="AI1778" i="3"/>
  <c r="AH1778" i="3"/>
  <c r="AG1778" i="3"/>
  <c r="AF1778" i="3"/>
  <c r="AE1778" i="3"/>
  <c r="AD1778" i="3"/>
  <c r="AC1778" i="3"/>
  <c r="AB1778" i="3"/>
  <c r="AA1778" i="3"/>
  <c r="Z1778" i="3"/>
  <c r="Y1778" i="3"/>
  <c r="X1778" i="3"/>
  <c r="W1778" i="3"/>
  <c r="V1778" i="3"/>
  <c r="U1778" i="3"/>
  <c r="T1778" i="3"/>
  <c r="S1778" i="3"/>
  <c r="R1778" i="3"/>
  <c r="Q1778" i="3"/>
  <c r="P1778" i="3"/>
  <c r="O1778" i="3"/>
  <c r="N1778" i="3"/>
  <c r="M1778" i="3"/>
  <c r="L1778" i="3"/>
  <c r="K1778" i="3"/>
  <c r="J1778" i="3"/>
  <c r="I1778" i="3"/>
  <c r="H1778" i="3"/>
  <c r="G1778" i="3"/>
  <c r="F1778" i="3"/>
  <c r="E1778" i="3"/>
  <c r="D1778" i="3"/>
  <c r="C1778" i="3"/>
  <c r="BC1777" i="3"/>
  <c r="BB1777" i="3"/>
  <c r="BA1777" i="3"/>
  <c r="AZ1777" i="3"/>
  <c r="AY1777" i="3"/>
  <c r="AX1777" i="3"/>
  <c r="AW1777" i="3"/>
  <c r="AV1777" i="3"/>
  <c r="AU1777" i="3"/>
  <c r="AT1777" i="3"/>
  <c r="AS1777" i="3"/>
  <c r="AR1777" i="3"/>
  <c r="AQ1777" i="3"/>
  <c r="AP1777" i="3"/>
  <c r="AO1777" i="3"/>
  <c r="AN1777" i="3"/>
  <c r="AM1777" i="3"/>
  <c r="AL1777" i="3"/>
  <c r="AK1777" i="3"/>
  <c r="AJ1777" i="3"/>
  <c r="AI1777" i="3"/>
  <c r="AH1777" i="3"/>
  <c r="AG1777" i="3"/>
  <c r="AF1777" i="3"/>
  <c r="AE1777" i="3"/>
  <c r="AD1777" i="3"/>
  <c r="AC1777" i="3"/>
  <c r="AB1777" i="3"/>
  <c r="AA1777" i="3"/>
  <c r="Z1777" i="3"/>
  <c r="Y1777" i="3"/>
  <c r="X1777" i="3"/>
  <c r="W1777" i="3"/>
  <c r="V1777" i="3"/>
  <c r="U1777" i="3"/>
  <c r="T1777" i="3"/>
  <c r="S1777" i="3"/>
  <c r="R1777" i="3"/>
  <c r="Q1777" i="3"/>
  <c r="P1777" i="3"/>
  <c r="O1777" i="3"/>
  <c r="N1777" i="3"/>
  <c r="M1777" i="3"/>
  <c r="L1777" i="3"/>
  <c r="K1777" i="3"/>
  <c r="J1777" i="3"/>
  <c r="I1777" i="3"/>
  <c r="H1777" i="3"/>
  <c r="G1777" i="3"/>
  <c r="F1777" i="3"/>
  <c r="E1777" i="3"/>
  <c r="C1777" i="3" s="1"/>
  <c r="D1777" i="3"/>
  <c r="BC1776" i="3"/>
  <c r="BB1776" i="3"/>
  <c r="BA1776" i="3"/>
  <c r="AZ1776" i="3"/>
  <c r="AY1776" i="3"/>
  <c r="AX1776" i="3"/>
  <c r="AW1776" i="3"/>
  <c r="AV1776" i="3"/>
  <c r="AU1776" i="3"/>
  <c r="AT1776" i="3"/>
  <c r="AS1776" i="3"/>
  <c r="AR1776" i="3"/>
  <c r="AQ1776" i="3"/>
  <c r="AP1776" i="3"/>
  <c r="AO1776" i="3"/>
  <c r="AN1776" i="3"/>
  <c r="AM1776" i="3"/>
  <c r="AL1776" i="3"/>
  <c r="AK1776" i="3"/>
  <c r="AJ1776" i="3"/>
  <c r="AI1776" i="3"/>
  <c r="AH1776" i="3"/>
  <c r="AG1776" i="3"/>
  <c r="AF1776" i="3"/>
  <c r="AE1776" i="3"/>
  <c r="AD1776" i="3"/>
  <c r="AC1776" i="3"/>
  <c r="AB1776" i="3"/>
  <c r="AA1776" i="3"/>
  <c r="Z1776" i="3"/>
  <c r="Y1776" i="3"/>
  <c r="X1776" i="3"/>
  <c r="W1776" i="3"/>
  <c r="V1776" i="3"/>
  <c r="U1776" i="3"/>
  <c r="T1776" i="3"/>
  <c r="S1776" i="3"/>
  <c r="R1776" i="3"/>
  <c r="Q1776" i="3"/>
  <c r="P1776" i="3"/>
  <c r="O1776" i="3"/>
  <c r="N1776" i="3"/>
  <c r="M1776" i="3"/>
  <c r="L1776" i="3"/>
  <c r="K1776" i="3"/>
  <c r="J1776" i="3"/>
  <c r="I1776" i="3"/>
  <c r="H1776" i="3"/>
  <c r="G1776" i="3"/>
  <c r="F1776" i="3"/>
  <c r="E1776" i="3"/>
  <c r="C1776" i="3" s="1"/>
  <c r="BC1775" i="3"/>
  <c r="BB1775" i="3"/>
  <c r="BA1775" i="3"/>
  <c r="AZ1775" i="3"/>
  <c r="AY1775" i="3"/>
  <c r="AX1775" i="3"/>
  <c r="AW1775" i="3"/>
  <c r="AV1775" i="3"/>
  <c r="AU1775" i="3"/>
  <c r="AT1775" i="3"/>
  <c r="AS1775" i="3"/>
  <c r="AR1775" i="3"/>
  <c r="AQ1775" i="3"/>
  <c r="AP1775" i="3"/>
  <c r="AO1775" i="3"/>
  <c r="AN1775" i="3"/>
  <c r="AM1775" i="3"/>
  <c r="AL1775" i="3"/>
  <c r="AK1775" i="3"/>
  <c r="AJ1775" i="3"/>
  <c r="AI1775" i="3"/>
  <c r="AH1775" i="3"/>
  <c r="AG1775" i="3"/>
  <c r="AF1775" i="3"/>
  <c r="AE1775" i="3"/>
  <c r="AD1775" i="3"/>
  <c r="AC1775" i="3"/>
  <c r="AB1775" i="3"/>
  <c r="AA1775" i="3"/>
  <c r="Z1775" i="3"/>
  <c r="Y1775" i="3"/>
  <c r="X1775" i="3"/>
  <c r="W1775" i="3"/>
  <c r="V1775" i="3"/>
  <c r="U1775" i="3"/>
  <c r="T1775" i="3"/>
  <c r="S1775" i="3"/>
  <c r="R1775" i="3"/>
  <c r="Q1775" i="3"/>
  <c r="P1775" i="3"/>
  <c r="O1775" i="3"/>
  <c r="N1775" i="3"/>
  <c r="M1775" i="3"/>
  <c r="L1775" i="3"/>
  <c r="K1775" i="3"/>
  <c r="J1775" i="3"/>
  <c r="I1775" i="3"/>
  <c r="H1775" i="3"/>
  <c r="G1775" i="3"/>
  <c r="F1775" i="3"/>
  <c r="E1775" i="3"/>
  <c r="C1775" i="3" s="1"/>
  <c r="D1775" i="3"/>
  <c r="BC1774" i="3"/>
  <c r="BB1774" i="3"/>
  <c r="BA1774" i="3"/>
  <c r="AZ1774" i="3"/>
  <c r="AY1774" i="3"/>
  <c r="AX1774" i="3"/>
  <c r="AW1774" i="3"/>
  <c r="AV1774" i="3"/>
  <c r="AU1774" i="3"/>
  <c r="AT1774" i="3"/>
  <c r="AS1774" i="3"/>
  <c r="AR1774" i="3"/>
  <c r="AQ1774" i="3"/>
  <c r="AP1774" i="3"/>
  <c r="AO1774" i="3"/>
  <c r="AN1774" i="3"/>
  <c r="AM1774" i="3"/>
  <c r="AL1774" i="3"/>
  <c r="AK1774" i="3"/>
  <c r="AJ1774" i="3"/>
  <c r="AI1774" i="3"/>
  <c r="AH1774" i="3"/>
  <c r="AG1774" i="3"/>
  <c r="AF1774" i="3"/>
  <c r="AE1774" i="3"/>
  <c r="AD1774" i="3"/>
  <c r="AC1774" i="3"/>
  <c r="AB1774" i="3"/>
  <c r="AA1774" i="3"/>
  <c r="Z1774" i="3"/>
  <c r="Y1774" i="3"/>
  <c r="X1774" i="3"/>
  <c r="W1774" i="3"/>
  <c r="V1774" i="3"/>
  <c r="U1774" i="3"/>
  <c r="T1774" i="3"/>
  <c r="S1774" i="3"/>
  <c r="R1774" i="3"/>
  <c r="Q1774" i="3"/>
  <c r="P1774" i="3"/>
  <c r="O1774" i="3"/>
  <c r="N1774" i="3"/>
  <c r="M1774" i="3"/>
  <c r="L1774" i="3"/>
  <c r="K1774" i="3"/>
  <c r="J1774" i="3"/>
  <c r="I1774" i="3"/>
  <c r="H1774" i="3"/>
  <c r="G1774" i="3"/>
  <c r="F1774" i="3"/>
  <c r="D1774" i="3" s="1"/>
  <c r="E1774" i="3"/>
  <c r="C1774" i="3" s="1"/>
  <c r="BC1773" i="3"/>
  <c r="BB1773" i="3"/>
  <c r="BA1773" i="3"/>
  <c r="AZ1773" i="3"/>
  <c r="AY1773" i="3"/>
  <c r="AX1773" i="3"/>
  <c r="AW1773" i="3"/>
  <c r="AV1773" i="3"/>
  <c r="AU1773" i="3"/>
  <c r="AT1773" i="3"/>
  <c r="AS1773" i="3"/>
  <c r="AR1773" i="3"/>
  <c r="AQ1773" i="3"/>
  <c r="AP1773" i="3"/>
  <c r="AO1773" i="3"/>
  <c r="AN1773" i="3"/>
  <c r="AM1773" i="3"/>
  <c r="AL1773" i="3"/>
  <c r="AK1773" i="3"/>
  <c r="AJ1773" i="3"/>
  <c r="AI1773" i="3"/>
  <c r="AH1773" i="3"/>
  <c r="AG1773" i="3"/>
  <c r="AF1773" i="3"/>
  <c r="AE1773" i="3"/>
  <c r="AD1773" i="3"/>
  <c r="AC1773" i="3"/>
  <c r="AB1773" i="3"/>
  <c r="AA1773" i="3"/>
  <c r="Z1773" i="3"/>
  <c r="Y1773" i="3"/>
  <c r="X1773" i="3"/>
  <c r="W1773" i="3"/>
  <c r="V1773" i="3"/>
  <c r="U1773" i="3"/>
  <c r="T1773" i="3"/>
  <c r="S1773" i="3"/>
  <c r="R1773" i="3"/>
  <c r="Q1773" i="3"/>
  <c r="P1773" i="3"/>
  <c r="O1773" i="3"/>
  <c r="N1773" i="3"/>
  <c r="M1773" i="3"/>
  <c r="L1773" i="3"/>
  <c r="K1773" i="3"/>
  <c r="J1773" i="3"/>
  <c r="I1773" i="3"/>
  <c r="H1773" i="3"/>
  <c r="G1773" i="3"/>
  <c r="F1773" i="3"/>
  <c r="D1773" i="3" s="1"/>
  <c r="E1773" i="3"/>
  <c r="BC1772" i="3"/>
  <c r="BB1772" i="3"/>
  <c r="BA1772" i="3"/>
  <c r="AZ1772" i="3"/>
  <c r="AY1772" i="3"/>
  <c r="AX1772" i="3"/>
  <c r="AW1772" i="3"/>
  <c r="AV1772" i="3"/>
  <c r="AU1772" i="3"/>
  <c r="AT1772" i="3"/>
  <c r="AS1772" i="3"/>
  <c r="AR1772" i="3"/>
  <c r="AQ1772" i="3"/>
  <c r="AP1772" i="3"/>
  <c r="AO1772" i="3"/>
  <c r="AN1772" i="3"/>
  <c r="AM1772" i="3"/>
  <c r="AL1772" i="3"/>
  <c r="AK1772" i="3"/>
  <c r="AJ1772" i="3"/>
  <c r="AI1772" i="3"/>
  <c r="AH1772" i="3"/>
  <c r="AG1772" i="3"/>
  <c r="AF1772" i="3"/>
  <c r="AE1772" i="3"/>
  <c r="AD1772" i="3"/>
  <c r="AC1772" i="3"/>
  <c r="AB1772" i="3"/>
  <c r="AA1772" i="3"/>
  <c r="Z1772" i="3"/>
  <c r="Y1772" i="3"/>
  <c r="X1772" i="3"/>
  <c r="W1772" i="3"/>
  <c r="V1772" i="3"/>
  <c r="U1772" i="3"/>
  <c r="T1772" i="3"/>
  <c r="S1772" i="3"/>
  <c r="R1772" i="3"/>
  <c r="Q1772" i="3"/>
  <c r="P1772" i="3"/>
  <c r="O1772" i="3"/>
  <c r="N1772" i="3"/>
  <c r="M1772" i="3"/>
  <c r="L1772" i="3"/>
  <c r="K1772" i="3"/>
  <c r="J1772" i="3"/>
  <c r="I1772" i="3"/>
  <c r="H1772" i="3"/>
  <c r="G1772" i="3"/>
  <c r="F1772" i="3"/>
  <c r="D1772" i="3" s="1"/>
  <c r="E1772" i="3"/>
  <c r="BC1771" i="3"/>
  <c r="BB1771" i="3"/>
  <c r="BA1771" i="3"/>
  <c r="AZ1771" i="3"/>
  <c r="AY1771" i="3"/>
  <c r="AX1771" i="3"/>
  <c r="AW1771" i="3"/>
  <c r="AV1771" i="3"/>
  <c r="AU1771" i="3"/>
  <c r="AT1771" i="3"/>
  <c r="AS1771" i="3"/>
  <c r="AR1771" i="3"/>
  <c r="AQ1771" i="3"/>
  <c r="AP1771" i="3"/>
  <c r="AO1771" i="3"/>
  <c r="AN1771" i="3"/>
  <c r="AM1771" i="3"/>
  <c r="AL1771" i="3"/>
  <c r="AK1771" i="3"/>
  <c r="AJ1771" i="3"/>
  <c r="AI1771" i="3"/>
  <c r="AH1771" i="3"/>
  <c r="AG1771" i="3"/>
  <c r="AF1771" i="3"/>
  <c r="AE1771" i="3"/>
  <c r="AD1771" i="3"/>
  <c r="AC1771" i="3"/>
  <c r="AB1771" i="3"/>
  <c r="AA1771" i="3"/>
  <c r="Z1771" i="3"/>
  <c r="Y1771" i="3"/>
  <c r="X1771" i="3"/>
  <c r="W1771" i="3"/>
  <c r="V1771" i="3"/>
  <c r="U1771" i="3"/>
  <c r="T1771" i="3"/>
  <c r="S1771" i="3"/>
  <c r="R1771" i="3"/>
  <c r="Q1771" i="3"/>
  <c r="P1771" i="3"/>
  <c r="O1771" i="3"/>
  <c r="N1771" i="3"/>
  <c r="M1771" i="3"/>
  <c r="L1771" i="3"/>
  <c r="K1771" i="3"/>
  <c r="J1771" i="3"/>
  <c r="I1771" i="3"/>
  <c r="H1771" i="3"/>
  <c r="G1771" i="3"/>
  <c r="F1771" i="3"/>
  <c r="D1771" i="3" s="1"/>
  <c r="E1771" i="3"/>
  <c r="C1771" i="3" s="1"/>
  <c r="BC1770" i="3"/>
  <c r="BB1770" i="3"/>
  <c r="BA1770" i="3"/>
  <c r="AZ1770" i="3"/>
  <c r="AY1770" i="3"/>
  <c r="AX1770" i="3"/>
  <c r="AW1770" i="3"/>
  <c r="AV1770" i="3"/>
  <c r="AU1770" i="3"/>
  <c r="AT1770" i="3"/>
  <c r="AS1770" i="3"/>
  <c r="AR1770" i="3"/>
  <c r="AQ1770" i="3"/>
  <c r="AP1770" i="3"/>
  <c r="AO1770" i="3"/>
  <c r="AN1770" i="3"/>
  <c r="AM1770" i="3"/>
  <c r="AL1770" i="3"/>
  <c r="AK1770" i="3"/>
  <c r="AJ1770" i="3"/>
  <c r="AI1770" i="3"/>
  <c r="AH1770" i="3"/>
  <c r="AG1770" i="3"/>
  <c r="AF1770" i="3"/>
  <c r="AE1770" i="3"/>
  <c r="AD1770" i="3"/>
  <c r="AC1770" i="3"/>
  <c r="AB1770" i="3"/>
  <c r="AA1770" i="3"/>
  <c r="Z1770" i="3"/>
  <c r="Y1770" i="3"/>
  <c r="X1770" i="3"/>
  <c r="W1770" i="3"/>
  <c r="V1770" i="3"/>
  <c r="U1770" i="3"/>
  <c r="T1770" i="3"/>
  <c r="S1770" i="3"/>
  <c r="R1770" i="3"/>
  <c r="Q1770" i="3"/>
  <c r="P1770" i="3"/>
  <c r="O1770" i="3"/>
  <c r="N1770" i="3"/>
  <c r="M1770" i="3"/>
  <c r="L1770" i="3"/>
  <c r="K1770" i="3"/>
  <c r="J1770" i="3"/>
  <c r="I1770" i="3"/>
  <c r="H1770" i="3"/>
  <c r="G1770" i="3"/>
  <c r="F1770" i="3"/>
  <c r="D1770" i="3" s="1"/>
  <c r="E1770" i="3"/>
  <c r="C1770" i="3" s="1"/>
  <c r="BC1769" i="3"/>
  <c r="BB1769" i="3"/>
  <c r="BA1769" i="3"/>
  <c r="AZ1769" i="3"/>
  <c r="AY1769" i="3"/>
  <c r="AX1769" i="3"/>
  <c r="AW1769" i="3"/>
  <c r="AV1769" i="3"/>
  <c r="AU1769" i="3"/>
  <c r="AT1769" i="3"/>
  <c r="AS1769" i="3"/>
  <c r="AR1769" i="3"/>
  <c r="AQ1769" i="3"/>
  <c r="AP1769" i="3"/>
  <c r="AO1769" i="3"/>
  <c r="AN1769" i="3"/>
  <c r="AM1769" i="3"/>
  <c r="AL1769" i="3"/>
  <c r="AK1769" i="3"/>
  <c r="AJ1769" i="3"/>
  <c r="AI1769" i="3"/>
  <c r="AH1769" i="3"/>
  <c r="AG1769" i="3"/>
  <c r="AF1769" i="3"/>
  <c r="AE1769" i="3"/>
  <c r="AD1769" i="3"/>
  <c r="AC1769" i="3"/>
  <c r="AB1769" i="3"/>
  <c r="AA1769" i="3"/>
  <c r="Z1769" i="3"/>
  <c r="Y1769" i="3"/>
  <c r="X1769" i="3"/>
  <c r="W1769" i="3"/>
  <c r="V1769" i="3"/>
  <c r="U1769" i="3"/>
  <c r="T1769" i="3"/>
  <c r="S1769" i="3"/>
  <c r="R1769" i="3"/>
  <c r="Q1769" i="3"/>
  <c r="P1769" i="3"/>
  <c r="O1769" i="3"/>
  <c r="N1769" i="3"/>
  <c r="M1769" i="3"/>
  <c r="L1769" i="3"/>
  <c r="K1769" i="3"/>
  <c r="J1769" i="3"/>
  <c r="I1769" i="3"/>
  <c r="H1769" i="3"/>
  <c r="G1769" i="3"/>
  <c r="F1769" i="3"/>
  <c r="D1769" i="3" s="1"/>
  <c r="E1769" i="3"/>
  <c r="C1769" i="3" s="1"/>
  <c r="BC1768" i="3"/>
  <c r="BB1768" i="3"/>
  <c r="BA1768" i="3"/>
  <c r="AZ1768" i="3"/>
  <c r="AY1768" i="3"/>
  <c r="AX1768" i="3"/>
  <c r="AW1768" i="3"/>
  <c r="AV1768" i="3"/>
  <c r="AU1768" i="3"/>
  <c r="AT1768" i="3"/>
  <c r="AS1768" i="3"/>
  <c r="AR1768" i="3"/>
  <c r="AQ1768" i="3"/>
  <c r="AP1768" i="3"/>
  <c r="AO1768" i="3"/>
  <c r="AN1768" i="3"/>
  <c r="AM1768" i="3"/>
  <c r="AL1768" i="3"/>
  <c r="AK1768" i="3"/>
  <c r="AJ1768" i="3"/>
  <c r="AI1768" i="3"/>
  <c r="AH1768" i="3"/>
  <c r="AG1768" i="3"/>
  <c r="AF1768" i="3"/>
  <c r="AE1768" i="3"/>
  <c r="AD1768" i="3"/>
  <c r="AC1768" i="3"/>
  <c r="AB1768" i="3"/>
  <c r="AA1768" i="3"/>
  <c r="Z1768" i="3"/>
  <c r="Y1768" i="3"/>
  <c r="X1768" i="3"/>
  <c r="W1768" i="3"/>
  <c r="V1768" i="3"/>
  <c r="U1768" i="3"/>
  <c r="T1768" i="3"/>
  <c r="S1768" i="3"/>
  <c r="R1768" i="3"/>
  <c r="Q1768" i="3"/>
  <c r="P1768" i="3"/>
  <c r="O1768" i="3"/>
  <c r="N1768" i="3"/>
  <c r="M1768" i="3"/>
  <c r="L1768" i="3"/>
  <c r="K1768" i="3"/>
  <c r="J1768" i="3"/>
  <c r="I1768" i="3"/>
  <c r="H1768" i="3"/>
  <c r="G1768" i="3"/>
  <c r="F1768" i="3"/>
  <c r="E1768" i="3"/>
  <c r="C1768" i="3" s="1"/>
  <c r="BC1767" i="3"/>
  <c r="BB1767" i="3"/>
  <c r="BA1767" i="3"/>
  <c r="AZ1767" i="3"/>
  <c r="AY1767" i="3"/>
  <c r="AX1767" i="3"/>
  <c r="AW1767" i="3"/>
  <c r="AV1767" i="3"/>
  <c r="AU1767" i="3"/>
  <c r="AT1767" i="3"/>
  <c r="AS1767" i="3"/>
  <c r="AR1767" i="3"/>
  <c r="AQ1767" i="3"/>
  <c r="AP1767" i="3"/>
  <c r="AO1767" i="3"/>
  <c r="AN1767" i="3"/>
  <c r="AM1767" i="3"/>
  <c r="AL1767" i="3"/>
  <c r="AK1767" i="3"/>
  <c r="AJ1767" i="3"/>
  <c r="AI1767" i="3"/>
  <c r="AH1767" i="3"/>
  <c r="AG1767" i="3"/>
  <c r="AF1767" i="3"/>
  <c r="AE1767" i="3"/>
  <c r="AD1767" i="3"/>
  <c r="AC1767" i="3"/>
  <c r="AB1767" i="3"/>
  <c r="AA1767" i="3"/>
  <c r="Z1767" i="3"/>
  <c r="Y1767" i="3"/>
  <c r="X1767" i="3"/>
  <c r="W1767" i="3"/>
  <c r="V1767" i="3"/>
  <c r="U1767" i="3"/>
  <c r="T1767" i="3"/>
  <c r="S1767" i="3"/>
  <c r="R1767" i="3"/>
  <c r="Q1767" i="3"/>
  <c r="P1767" i="3"/>
  <c r="O1767" i="3"/>
  <c r="N1767" i="3"/>
  <c r="M1767" i="3"/>
  <c r="L1767" i="3"/>
  <c r="K1767" i="3"/>
  <c r="J1767" i="3"/>
  <c r="I1767" i="3"/>
  <c r="H1767" i="3"/>
  <c r="G1767" i="3"/>
  <c r="F1767" i="3"/>
  <c r="E1767" i="3"/>
  <c r="C1767" i="3" s="1"/>
  <c r="D1767" i="3"/>
  <c r="BC1766" i="3"/>
  <c r="BB1766" i="3"/>
  <c r="BA1766" i="3"/>
  <c r="AZ1766" i="3"/>
  <c r="AY1766" i="3"/>
  <c r="AX1766" i="3"/>
  <c r="AW1766" i="3"/>
  <c r="AV1766" i="3"/>
  <c r="AU1766" i="3"/>
  <c r="AT1766" i="3"/>
  <c r="AS1766" i="3"/>
  <c r="AR1766" i="3"/>
  <c r="AQ1766" i="3"/>
  <c r="AP1766" i="3"/>
  <c r="AO1766" i="3"/>
  <c r="AN1766" i="3"/>
  <c r="AM1766" i="3"/>
  <c r="AL1766" i="3"/>
  <c r="AK1766" i="3"/>
  <c r="AJ1766" i="3"/>
  <c r="AI1766" i="3"/>
  <c r="AH1766" i="3"/>
  <c r="AG1766" i="3"/>
  <c r="AF1766" i="3"/>
  <c r="AE1766" i="3"/>
  <c r="AD1766" i="3"/>
  <c r="AC1766" i="3"/>
  <c r="AB1766" i="3"/>
  <c r="AA1766" i="3"/>
  <c r="Z1766" i="3"/>
  <c r="Y1766" i="3"/>
  <c r="X1766" i="3"/>
  <c r="W1766" i="3"/>
  <c r="V1766" i="3"/>
  <c r="U1766" i="3"/>
  <c r="T1766" i="3"/>
  <c r="S1766" i="3"/>
  <c r="R1766" i="3"/>
  <c r="Q1766" i="3"/>
  <c r="P1766" i="3"/>
  <c r="O1766" i="3"/>
  <c r="N1766" i="3"/>
  <c r="M1766" i="3"/>
  <c r="L1766" i="3"/>
  <c r="K1766" i="3"/>
  <c r="J1766" i="3"/>
  <c r="I1766" i="3"/>
  <c r="H1766" i="3"/>
  <c r="G1766" i="3"/>
  <c r="F1766" i="3"/>
  <c r="D1766" i="3" s="1"/>
  <c r="E1766" i="3"/>
  <c r="C1766" i="3" s="1"/>
  <c r="BC1765" i="3"/>
  <c r="BC1779" i="3" s="1"/>
  <c r="BB1765" i="3"/>
  <c r="BA1765" i="3"/>
  <c r="AZ1765" i="3"/>
  <c r="AY1765" i="3"/>
  <c r="AY1779" i="3" s="1"/>
  <c r="AX1765" i="3"/>
  <c r="AW1765" i="3"/>
  <c r="AV1765" i="3"/>
  <c r="AU1765" i="3"/>
  <c r="AU1779" i="3" s="1"/>
  <c r="AT1765" i="3"/>
  <c r="AS1765" i="3"/>
  <c r="AR1765" i="3"/>
  <c r="AQ1765" i="3"/>
  <c r="AQ1779" i="3" s="1"/>
  <c r="AP1765" i="3"/>
  <c r="AO1765" i="3"/>
  <c r="AN1765" i="3"/>
  <c r="AM1765" i="3"/>
  <c r="AM1779" i="3" s="1"/>
  <c r="AL1765" i="3"/>
  <c r="AK1765" i="3"/>
  <c r="AJ1765" i="3"/>
  <c r="AI1765" i="3"/>
  <c r="AI1779" i="3" s="1"/>
  <c r="AH1765" i="3"/>
  <c r="AG1765" i="3"/>
  <c r="AF1765" i="3"/>
  <c r="AE1765" i="3"/>
  <c r="AE1779" i="3" s="1"/>
  <c r="AD1765" i="3"/>
  <c r="AC1765" i="3"/>
  <c r="AB1765" i="3"/>
  <c r="AA1765" i="3"/>
  <c r="AA1779" i="3" s="1"/>
  <c r="Z1765" i="3"/>
  <c r="Y1765" i="3"/>
  <c r="X1765" i="3"/>
  <c r="W1765" i="3"/>
  <c r="W1779" i="3" s="1"/>
  <c r="V1765" i="3"/>
  <c r="U1765" i="3"/>
  <c r="T1765" i="3"/>
  <c r="S1765" i="3"/>
  <c r="S1779" i="3" s="1"/>
  <c r="R1765" i="3"/>
  <c r="Q1765" i="3"/>
  <c r="P1765" i="3"/>
  <c r="O1765" i="3"/>
  <c r="O1779" i="3" s="1"/>
  <c r="N1765" i="3"/>
  <c r="M1765" i="3"/>
  <c r="L1765" i="3"/>
  <c r="K1765" i="3"/>
  <c r="J1765" i="3"/>
  <c r="I1765" i="3"/>
  <c r="H1765" i="3"/>
  <c r="G1765" i="3"/>
  <c r="F1765" i="3"/>
  <c r="E1765" i="3"/>
  <c r="BC1763" i="3"/>
  <c r="BB1763" i="3"/>
  <c r="BA1763" i="3"/>
  <c r="AZ1763" i="3"/>
  <c r="AY1763" i="3"/>
  <c r="AX1763" i="3"/>
  <c r="AW1763" i="3"/>
  <c r="AV1763" i="3"/>
  <c r="AU1763" i="3"/>
  <c r="AT1763" i="3"/>
  <c r="AS1763" i="3"/>
  <c r="AR1763" i="3"/>
  <c r="AQ1763" i="3"/>
  <c r="AP1763" i="3"/>
  <c r="AO1763" i="3"/>
  <c r="AN1763" i="3"/>
  <c r="AM1763" i="3"/>
  <c r="AL1763" i="3"/>
  <c r="AK1763" i="3"/>
  <c r="AJ1763" i="3"/>
  <c r="AI1763" i="3"/>
  <c r="AH1763" i="3"/>
  <c r="AG1763" i="3"/>
  <c r="AF1763" i="3"/>
  <c r="AE1763" i="3"/>
  <c r="AD1763" i="3"/>
  <c r="AC1763" i="3"/>
  <c r="AB1763" i="3"/>
  <c r="AA1763" i="3"/>
  <c r="Z1763" i="3"/>
  <c r="Y1763" i="3"/>
  <c r="X1763" i="3"/>
  <c r="W1763" i="3"/>
  <c r="V1763" i="3"/>
  <c r="U1763" i="3"/>
  <c r="T1763" i="3"/>
  <c r="S1763" i="3"/>
  <c r="R1763" i="3"/>
  <c r="Q1763" i="3"/>
  <c r="P1763" i="3"/>
  <c r="O1763" i="3"/>
  <c r="N1763" i="3"/>
  <c r="M1763" i="3"/>
  <c r="L1763" i="3"/>
  <c r="K1763" i="3"/>
  <c r="J1763" i="3"/>
  <c r="I1763" i="3"/>
  <c r="H1763" i="3"/>
  <c r="G1763" i="3"/>
  <c r="F1763" i="3"/>
  <c r="D1763" i="3" s="1"/>
  <c r="E1763" i="3"/>
  <c r="BC1762" i="3"/>
  <c r="BB1762" i="3"/>
  <c r="BA1762" i="3"/>
  <c r="AZ1762" i="3"/>
  <c r="AY1762" i="3"/>
  <c r="AX1762" i="3"/>
  <c r="AW1762" i="3"/>
  <c r="AV1762" i="3"/>
  <c r="AU1762" i="3"/>
  <c r="AT1762" i="3"/>
  <c r="AS1762" i="3"/>
  <c r="AR1762" i="3"/>
  <c r="AQ1762" i="3"/>
  <c r="AP1762" i="3"/>
  <c r="AO1762" i="3"/>
  <c r="AN1762" i="3"/>
  <c r="AM1762" i="3"/>
  <c r="AL1762" i="3"/>
  <c r="AK1762" i="3"/>
  <c r="AJ1762" i="3"/>
  <c r="AI1762" i="3"/>
  <c r="AH1762" i="3"/>
  <c r="AG1762" i="3"/>
  <c r="AF1762" i="3"/>
  <c r="AE1762" i="3"/>
  <c r="AD1762" i="3"/>
  <c r="AC1762" i="3"/>
  <c r="AB1762" i="3"/>
  <c r="AA1762" i="3"/>
  <c r="Z1762" i="3"/>
  <c r="Y1762" i="3"/>
  <c r="X1762" i="3"/>
  <c r="W1762" i="3"/>
  <c r="V1762" i="3"/>
  <c r="U1762" i="3"/>
  <c r="T1762" i="3"/>
  <c r="S1762" i="3"/>
  <c r="R1762" i="3"/>
  <c r="Q1762" i="3"/>
  <c r="P1762" i="3"/>
  <c r="O1762" i="3"/>
  <c r="N1762" i="3"/>
  <c r="M1762" i="3"/>
  <c r="L1762" i="3"/>
  <c r="K1762" i="3"/>
  <c r="J1762" i="3"/>
  <c r="I1762" i="3"/>
  <c r="H1762" i="3"/>
  <c r="G1762" i="3"/>
  <c r="F1762" i="3"/>
  <c r="D1762" i="3" s="1"/>
  <c r="E1762" i="3"/>
  <c r="C1762" i="3"/>
  <c r="BC1761" i="3"/>
  <c r="BB1761" i="3"/>
  <c r="BA1761" i="3"/>
  <c r="AZ1761" i="3"/>
  <c r="AY1761" i="3"/>
  <c r="AX1761" i="3"/>
  <c r="AW1761" i="3"/>
  <c r="AV1761" i="3"/>
  <c r="AU1761" i="3"/>
  <c r="AT1761" i="3"/>
  <c r="AS1761" i="3"/>
  <c r="AR1761" i="3"/>
  <c r="AQ1761" i="3"/>
  <c r="AP1761" i="3"/>
  <c r="AO1761" i="3"/>
  <c r="AN1761" i="3"/>
  <c r="AM1761" i="3"/>
  <c r="AL1761" i="3"/>
  <c r="AK1761" i="3"/>
  <c r="AJ1761" i="3"/>
  <c r="AI1761" i="3"/>
  <c r="AH1761" i="3"/>
  <c r="AG1761" i="3"/>
  <c r="AF1761" i="3"/>
  <c r="AE1761" i="3"/>
  <c r="AD1761" i="3"/>
  <c r="AC1761" i="3"/>
  <c r="AB1761" i="3"/>
  <c r="AA1761" i="3"/>
  <c r="Z1761" i="3"/>
  <c r="Y1761" i="3"/>
  <c r="X1761" i="3"/>
  <c r="W1761" i="3"/>
  <c r="V1761" i="3"/>
  <c r="U1761" i="3"/>
  <c r="T1761" i="3"/>
  <c r="S1761" i="3"/>
  <c r="R1761" i="3"/>
  <c r="Q1761" i="3"/>
  <c r="P1761" i="3"/>
  <c r="O1761" i="3"/>
  <c r="N1761" i="3"/>
  <c r="M1761" i="3"/>
  <c r="L1761" i="3"/>
  <c r="K1761" i="3"/>
  <c r="J1761" i="3"/>
  <c r="I1761" i="3"/>
  <c r="H1761" i="3"/>
  <c r="G1761" i="3"/>
  <c r="F1761" i="3"/>
  <c r="E1761" i="3"/>
  <c r="D1761" i="3"/>
  <c r="BC1760" i="3"/>
  <c r="BB1760" i="3"/>
  <c r="BA1760" i="3"/>
  <c r="AZ1760" i="3"/>
  <c r="AY1760" i="3"/>
  <c r="AX1760" i="3"/>
  <c r="AW1760" i="3"/>
  <c r="AV1760" i="3"/>
  <c r="AU1760" i="3"/>
  <c r="AT1760" i="3"/>
  <c r="AS1760" i="3"/>
  <c r="AR1760" i="3"/>
  <c r="AQ1760" i="3"/>
  <c r="AP1760" i="3"/>
  <c r="AO1760" i="3"/>
  <c r="AN1760" i="3"/>
  <c r="AM1760" i="3"/>
  <c r="AL1760" i="3"/>
  <c r="AK1760" i="3"/>
  <c r="AJ1760" i="3"/>
  <c r="AI1760" i="3"/>
  <c r="AH1760" i="3"/>
  <c r="AG1760" i="3"/>
  <c r="AF1760" i="3"/>
  <c r="AE1760" i="3"/>
  <c r="AD1760" i="3"/>
  <c r="AC1760" i="3"/>
  <c r="AB1760" i="3"/>
  <c r="AA1760" i="3"/>
  <c r="Z1760" i="3"/>
  <c r="Y1760" i="3"/>
  <c r="X1760" i="3"/>
  <c r="W1760" i="3"/>
  <c r="V1760" i="3"/>
  <c r="U1760" i="3"/>
  <c r="T1760" i="3"/>
  <c r="S1760" i="3"/>
  <c r="R1760" i="3"/>
  <c r="Q1760" i="3"/>
  <c r="P1760" i="3"/>
  <c r="O1760" i="3"/>
  <c r="N1760" i="3"/>
  <c r="M1760" i="3"/>
  <c r="L1760" i="3"/>
  <c r="K1760" i="3"/>
  <c r="J1760" i="3"/>
  <c r="I1760" i="3"/>
  <c r="H1760" i="3"/>
  <c r="G1760" i="3"/>
  <c r="F1760" i="3"/>
  <c r="E1760" i="3"/>
  <c r="BC1759" i="3"/>
  <c r="BB1759" i="3"/>
  <c r="BA1759" i="3"/>
  <c r="AZ1759" i="3"/>
  <c r="AY1759" i="3"/>
  <c r="AX1759" i="3"/>
  <c r="AW1759" i="3"/>
  <c r="AV1759" i="3"/>
  <c r="AU1759" i="3"/>
  <c r="AT1759" i="3"/>
  <c r="AS1759" i="3"/>
  <c r="AR1759" i="3"/>
  <c r="AQ1759" i="3"/>
  <c r="AP1759" i="3"/>
  <c r="AO1759" i="3"/>
  <c r="AN1759" i="3"/>
  <c r="AM1759" i="3"/>
  <c r="AL1759" i="3"/>
  <c r="AK1759" i="3"/>
  <c r="AJ1759" i="3"/>
  <c r="AI1759" i="3"/>
  <c r="AH1759" i="3"/>
  <c r="AG1759" i="3"/>
  <c r="AF1759" i="3"/>
  <c r="AE1759" i="3"/>
  <c r="AD1759" i="3"/>
  <c r="AC1759" i="3"/>
  <c r="AB1759" i="3"/>
  <c r="AA1759" i="3"/>
  <c r="Z1759" i="3"/>
  <c r="Y1759" i="3"/>
  <c r="X1759" i="3"/>
  <c r="W1759" i="3"/>
  <c r="V1759" i="3"/>
  <c r="U1759" i="3"/>
  <c r="T1759" i="3"/>
  <c r="S1759" i="3"/>
  <c r="R1759" i="3"/>
  <c r="Q1759" i="3"/>
  <c r="P1759" i="3"/>
  <c r="O1759" i="3"/>
  <c r="N1759" i="3"/>
  <c r="M1759" i="3"/>
  <c r="L1759" i="3"/>
  <c r="K1759" i="3"/>
  <c r="J1759" i="3"/>
  <c r="I1759" i="3"/>
  <c r="H1759" i="3"/>
  <c r="G1759" i="3"/>
  <c r="F1759" i="3"/>
  <c r="D1759" i="3" s="1"/>
  <c r="E1759" i="3"/>
  <c r="C1759" i="3"/>
  <c r="BC1758" i="3"/>
  <c r="BB1758" i="3"/>
  <c r="BA1758" i="3"/>
  <c r="AZ1758" i="3"/>
  <c r="AY1758" i="3"/>
  <c r="AX1758" i="3"/>
  <c r="AW1758" i="3"/>
  <c r="AV1758" i="3"/>
  <c r="AU1758" i="3"/>
  <c r="AT1758" i="3"/>
  <c r="AS1758" i="3"/>
  <c r="AR1758" i="3"/>
  <c r="AQ1758" i="3"/>
  <c r="AP1758" i="3"/>
  <c r="AO1758" i="3"/>
  <c r="AN1758" i="3"/>
  <c r="AM1758" i="3"/>
  <c r="AL1758" i="3"/>
  <c r="AK1758" i="3"/>
  <c r="AJ1758" i="3"/>
  <c r="AI1758" i="3"/>
  <c r="AH1758" i="3"/>
  <c r="AG1758" i="3"/>
  <c r="AF1758" i="3"/>
  <c r="AE1758" i="3"/>
  <c r="AD1758" i="3"/>
  <c r="AC1758" i="3"/>
  <c r="AB1758" i="3"/>
  <c r="AA1758" i="3"/>
  <c r="Z1758" i="3"/>
  <c r="Y1758" i="3"/>
  <c r="X1758" i="3"/>
  <c r="W1758" i="3"/>
  <c r="V1758" i="3"/>
  <c r="U1758" i="3"/>
  <c r="T1758" i="3"/>
  <c r="S1758" i="3"/>
  <c r="R1758" i="3"/>
  <c r="Q1758" i="3"/>
  <c r="P1758" i="3"/>
  <c r="O1758" i="3"/>
  <c r="N1758" i="3"/>
  <c r="M1758" i="3"/>
  <c r="L1758" i="3"/>
  <c r="K1758" i="3"/>
  <c r="J1758" i="3"/>
  <c r="I1758" i="3"/>
  <c r="H1758" i="3"/>
  <c r="G1758" i="3"/>
  <c r="F1758" i="3"/>
  <c r="E1758" i="3"/>
  <c r="D1758" i="3"/>
  <c r="BC1757" i="3"/>
  <c r="BB1757" i="3"/>
  <c r="BA1757" i="3"/>
  <c r="AZ1757" i="3"/>
  <c r="AY1757" i="3"/>
  <c r="AX1757" i="3"/>
  <c r="AW1757" i="3"/>
  <c r="AV1757" i="3"/>
  <c r="AU1757" i="3"/>
  <c r="AT1757" i="3"/>
  <c r="AS1757" i="3"/>
  <c r="AR1757" i="3"/>
  <c r="AQ1757" i="3"/>
  <c r="AP1757" i="3"/>
  <c r="AO1757" i="3"/>
  <c r="AN1757" i="3"/>
  <c r="AM1757" i="3"/>
  <c r="AL1757" i="3"/>
  <c r="AK1757" i="3"/>
  <c r="AJ1757" i="3"/>
  <c r="AI1757" i="3"/>
  <c r="AH1757" i="3"/>
  <c r="AG1757" i="3"/>
  <c r="AF1757" i="3"/>
  <c r="AE1757" i="3"/>
  <c r="AD1757" i="3"/>
  <c r="AC1757" i="3"/>
  <c r="AB1757" i="3"/>
  <c r="AA1757" i="3"/>
  <c r="Z1757" i="3"/>
  <c r="Y1757" i="3"/>
  <c r="X1757" i="3"/>
  <c r="W1757" i="3"/>
  <c r="V1757" i="3"/>
  <c r="U1757" i="3"/>
  <c r="T1757" i="3"/>
  <c r="S1757" i="3"/>
  <c r="R1757" i="3"/>
  <c r="Q1757" i="3"/>
  <c r="P1757" i="3"/>
  <c r="O1757" i="3"/>
  <c r="N1757" i="3"/>
  <c r="M1757" i="3"/>
  <c r="L1757" i="3"/>
  <c r="K1757" i="3"/>
  <c r="J1757" i="3"/>
  <c r="I1757" i="3"/>
  <c r="H1757" i="3"/>
  <c r="G1757" i="3"/>
  <c r="F1757" i="3"/>
  <c r="E1757" i="3"/>
  <c r="D1757" i="3"/>
  <c r="BC1756" i="3"/>
  <c r="BB1756" i="3"/>
  <c r="BA1756" i="3"/>
  <c r="AZ1756" i="3"/>
  <c r="AY1756" i="3"/>
  <c r="AX1756" i="3"/>
  <c r="AW1756" i="3"/>
  <c r="AV1756" i="3"/>
  <c r="AU1756" i="3"/>
  <c r="AT1756" i="3"/>
  <c r="AS1756" i="3"/>
  <c r="AR1756" i="3"/>
  <c r="AQ1756" i="3"/>
  <c r="AP1756" i="3"/>
  <c r="AO1756" i="3"/>
  <c r="AN1756" i="3"/>
  <c r="AM1756" i="3"/>
  <c r="AL1756" i="3"/>
  <c r="AK1756" i="3"/>
  <c r="AJ1756" i="3"/>
  <c r="AI1756" i="3"/>
  <c r="AH1756" i="3"/>
  <c r="AG1756" i="3"/>
  <c r="AF1756" i="3"/>
  <c r="AE1756" i="3"/>
  <c r="AD1756" i="3"/>
  <c r="AC1756" i="3"/>
  <c r="AB1756" i="3"/>
  <c r="AA1756" i="3"/>
  <c r="Z1756" i="3"/>
  <c r="Y1756" i="3"/>
  <c r="X1756" i="3"/>
  <c r="W1756" i="3"/>
  <c r="V1756" i="3"/>
  <c r="U1756" i="3"/>
  <c r="T1756" i="3"/>
  <c r="S1756" i="3"/>
  <c r="R1756" i="3"/>
  <c r="Q1756" i="3"/>
  <c r="P1756" i="3"/>
  <c r="O1756" i="3"/>
  <c r="N1756" i="3"/>
  <c r="M1756" i="3"/>
  <c r="L1756" i="3"/>
  <c r="K1756" i="3"/>
  <c r="J1756" i="3"/>
  <c r="I1756" i="3"/>
  <c r="H1756" i="3"/>
  <c r="G1756" i="3"/>
  <c r="F1756" i="3"/>
  <c r="E1756" i="3"/>
  <c r="BC1755" i="3"/>
  <c r="BB1755" i="3"/>
  <c r="BA1755" i="3"/>
  <c r="AZ1755" i="3"/>
  <c r="AY1755" i="3"/>
  <c r="AX1755" i="3"/>
  <c r="AW1755" i="3"/>
  <c r="AV1755" i="3"/>
  <c r="AU1755" i="3"/>
  <c r="AT1755" i="3"/>
  <c r="AS1755" i="3"/>
  <c r="AR1755" i="3"/>
  <c r="AQ1755" i="3"/>
  <c r="AP1755" i="3"/>
  <c r="AO1755" i="3"/>
  <c r="AN1755" i="3"/>
  <c r="AM1755" i="3"/>
  <c r="AL1755" i="3"/>
  <c r="AK1755" i="3"/>
  <c r="AJ1755" i="3"/>
  <c r="AI1755" i="3"/>
  <c r="AH1755" i="3"/>
  <c r="AG1755" i="3"/>
  <c r="AF1755" i="3"/>
  <c r="AE1755" i="3"/>
  <c r="AD1755" i="3"/>
  <c r="AC1755" i="3"/>
  <c r="AB1755" i="3"/>
  <c r="AA1755" i="3"/>
  <c r="Z1755" i="3"/>
  <c r="Y1755" i="3"/>
  <c r="X1755" i="3"/>
  <c r="W1755" i="3"/>
  <c r="V1755" i="3"/>
  <c r="U1755" i="3"/>
  <c r="T1755" i="3"/>
  <c r="S1755" i="3"/>
  <c r="R1755" i="3"/>
  <c r="Q1755" i="3"/>
  <c r="P1755" i="3"/>
  <c r="O1755" i="3"/>
  <c r="N1755" i="3"/>
  <c r="M1755" i="3"/>
  <c r="L1755" i="3"/>
  <c r="K1755" i="3"/>
  <c r="J1755" i="3"/>
  <c r="I1755" i="3"/>
  <c r="H1755" i="3"/>
  <c r="G1755" i="3"/>
  <c r="F1755" i="3"/>
  <c r="D1755" i="3" s="1"/>
  <c r="E1755" i="3"/>
  <c r="BC1754" i="3"/>
  <c r="BB1754" i="3"/>
  <c r="BA1754" i="3"/>
  <c r="AZ1754" i="3"/>
  <c r="AY1754" i="3"/>
  <c r="AX1754" i="3"/>
  <c r="AW1754" i="3"/>
  <c r="AV1754" i="3"/>
  <c r="AU1754" i="3"/>
  <c r="AT1754" i="3"/>
  <c r="AS1754" i="3"/>
  <c r="AR1754" i="3"/>
  <c r="AQ1754" i="3"/>
  <c r="AP1754" i="3"/>
  <c r="AO1754" i="3"/>
  <c r="AN1754" i="3"/>
  <c r="AM1754" i="3"/>
  <c r="AL1754" i="3"/>
  <c r="AK1754" i="3"/>
  <c r="AJ1754" i="3"/>
  <c r="AI1754" i="3"/>
  <c r="AH1754" i="3"/>
  <c r="AG1754" i="3"/>
  <c r="AF1754" i="3"/>
  <c r="AE1754" i="3"/>
  <c r="AD1754" i="3"/>
  <c r="AC1754" i="3"/>
  <c r="AB1754" i="3"/>
  <c r="AA1754" i="3"/>
  <c r="Z1754" i="3"/>
  <c r="Y1754" i="3"/>
  <c r="X1754" i="3"/>
  <c r="W1754" i="3"/>
  <c r="V1754" i="3"/>
  <c r="U1754" i="3"/>
  <c r="T1754" i="3"/>
  <c r="S1754" i="3"/>
  <c r="R1754" i="3"/>
  <c r="Q1754" i="3"/>
  <c r="P1754" i="3"/>
  <c r="O1754" i="3"/>
  <c r="N1754" i="3"/>
  <c r="M1754" i="3"/>
  <c r="L1754" i="3"/>
  <c r="K1754" i="3"/>
  <c r="J1754" i="3"/>
  <c r="I1754" i="3"/>
  <c r="H1754" i="3"/>
  <c r="G1754" i="3"/>
  <c r="C1754" i="3" s="1"/>
  <c r="F1754" i="3"/>
  <c r="D1754" i="3" s="1"/>
  <c r="E1754" i="3"/>
  <c r="BC1753" i="3"/>
  <c r="BB1753" i="3"/>
  <c r="BA1753" i="3"/>
  <c r="AZ1753" i="3"/>
  <c r="AY1753" i="3"/>
  <c r="AX1753" i="3"/>
  <c r="AW1753" i="3"/>
  <c r="AV1753" i="3"/>
  <c r="AU1753" i="3"/>
  <c r="AT1753" i="3"/>
  <c r="AS1753" i="3"/>
  <c r="AR1753" i="3"/>
  <c r="AQ1753" i="3"/>
  <c r="AP1753" i="3"/>
  <c r="AO1753" i="3"/>
  <c r="AN1753" i="3"/>
  <c r="AM1753" i="3"/>
  <c r="AL1753" i="3"/>
  <c r="AK1753" i="3"/>
  <c r="AJ1753" i="3"/>
  <c r="AI1753" i="3"/>
  <c r="AH1753" i="3"/>
  <c r="AG1753" i="3"/>
  <c r="AF1753" i="3"/>
  <c r="AE1753" i="3"/>
  <c r="AD1753" i="3"/>
  <c r="AC1753" i="3"/>
  <c r="AB1753" i="3"/>
  <c r="AA1753" i="3"/>
  <c r="Z1753" i="3"/>
  <c r="Y1753" i="3"/>
  <c r="X1753" i="3"/>
  <c r="W1753" i="3"/>
  <c r="V1753" i="3"/>
  <c r="U1753" i="3"/>
  <c r="T1753" i="3"/>
  <c r="S1753" i="3"/>
  <c r="R1753" i="3"/>
  <c r="Q1753" i="3"/>
  <c r="P1753" i="3"/>
  <c r="O1753" i="3"/>
  <c r="N1753" i="3"/>
  <c r="M1753" i="3"/>
  <c r="L1753" i="3"/>
  <c r="K1753" i="3"/>
  <c r="J1753" i="3"/>
  <c r="I1753" i="3"/>
  <c r="H1753" i="3"/>
  <c r="G1753" i="3"/>
  <c r="F1753" i="3"/>
  <c r="E1753" i="3"/>
  <c r="BC1752" i="3"/>
  <c r="BB1752" i="3"/>
  <c r="BA1752" i="3"/>
  <c r="AZ1752" i="3"/>
  <c r="AY1752" i="3"/>
  <c r="AX1752" i="3"/>
  <c r="AW1752" i="3"/>
  <c r="AV1752" i="3"/>
  <c r="AU1752" i="3"/>
  <c r="AT1752" i="3"/>
  <c r="AS1752" i="3"/>
  <c r="AR1752" i="3"/>
  <c r="AQ1752" i="3"/>
  <c r="AP1752" i="3"/>
  <c r="AO1752" i="3"/>
  <c r="AN1752" i="3"/>
  <c r="AM1752" i="3"/>
  <c r="AL1752" i="3"/>
  <c r="AK1752" i="3"/>
  <c r="AJ1752" i="3"/>
  <c r="AI1752" i="3"/>
  <c r="AH1752" i="3"/>
  <c r="AG1752" i="3"/>
  <c r="AF1752" i="3"/>
  <c r="AE1752" i="3"/>
  <c r="AD1752" i="3"/>
  <c r="AC1752" i="3"/>
  <c r="AB1752" i="3"/>
  <c r="AA1752" i="3"/>
  <c r="Z1752" i="3"/>
  <c r="Y1752" i="3"/>
  <c r="X1752" i="3"/>
  <c r="W1752" i="3"/>
  <c r="V1752" i="3"/>
  <c r="U1752" i="3"/>
  <c r="T1752" i="3"/>
  <c r="S1752" i="3"/>
  <c r="R1752" i="3"/>
  <c r="Q1752" i="3"/>
  <c r="P1752" i="3"/>
  <c r="O1752" i="3"/>
  <c r="N1752" i="3"/>
  <c r="M1752" i="3"/>
  <c r="L1752" i="3"/>
  <c r="K1752" i="3"/>
  <c r="J1752" i="3"/>
  <c r="I1752" i="3"/>
  <c r="H1752" i="3"/>
  <c r="G1752" i="3"/>
  <c r="F1752" i="3"/>
  <c r="D1752" i="3" s="1"/>
  <c r="E1752" i="3"/>
  <c r="C1752" i="3" s="1"/>
  <c r="BC1751" i="3"/>
  <c r="BB1751" i="3"/>
  <c r="BA1751" i="3"/>
  <c r="AZ1751" i="3"/>
  <c r="AY1751" i="3"/>
  <c r="AX1751" i="3"/>
  <c r="AW1751" i="3"/>
  <c r="AV1751" i="3"/>
  <c r="AU1751" i="3"/>
  <c r="AT1751" i="3"/>
  <c r="AS1751" i="3"/>
  <c r="AR1751" i="3"/>
  <c r="AQ1751" i="3"/>
  <c r="AP1751" i="3"/>
  <c r="AO1751" i="3"/>
  <c r="AN1751" i="3"/>
  <c r="AM1751" i="3"/>
  <c r="AL1751" i="3"/>
  <c r="AK1751" i="3"/>
  <c r="AJ1751" i="3"/>
  <c r="AI1751" i="3"/>
  <c r="AH1751" i="3"/>
  <c r="AG1751" i="3"/>
  <c r="AF1751" i="3"/>
  <c r="AE1751" i="3"/>
  <c r="AD1751" i="3"/>
  <c r="AC1751" i="3"/>
  <c r="AB1751" i="3"/>
  <c r="AA1751" i="3"/>
  <c r="Z1751" i="3"/>
  <c r="Y1751" i="3"/>
  <c r="X1751" i="3"/>
  <c r="W1751" i="3"/>
  <c r="V1751" i="3"/>
  <c r="U1751" i="3"/>
  <c r="T1751" i="3"/>
  <c r="S1751" i="3"/>
  <c r="R1751" i="3"/>
  <c r="Q1751" i="3"/>
  <c r="P1751" i="3"/>
  <c r="O1751" i="3"/>
  <c r="N1751" i="3"/>
  <c r="M1751" i="3"/>
  <c r="L1751" i="3"/>
  <c r="K1751" i="3"/>
  <c r="J1751" i="3"/>
  <c r="I1751" i="3"/>
  <c r="H1751" i="3"/>
  <c r="G1751" i="3"/>
  <c r="F1751" i="3"/>
  <c r="D1751" i="3" s="1"/>
  <c r="E1751" i="3"/>
  <c r="C1751" i="3"/>
  <c r="BC1750" i="3"/>
  <c r="BB1750" i="3"/>
  <c r="BA1750" i="3"/>
  <c r="AZ1750" i="3"/>
  <c r="AY1750" i="3"/>
  <c r="AX1750" i="3"/>
  <c r="AW1750" i="3"/>
  <c r="AV1750" i="3"/>
  <c r="AU1750" i="3"/>
  <c r="AT1750" i="3"/>
  <c r="AS1750" i="3"/>
  <c r="AR1750" i="3"/>
  <c r="AQ1750" i="3"/>
  <c r="AP1750" i="3"/>
  <c r="AO1750" i="3"/>
  <c r="AN1750" i="3"/>
  <c r="AM1750" i="3"/>
  <c r="AL1750" i="3"/>
  <c r="AK1750" i="3"/>
  <c r="AJ1750" i="3"/>
  <c r="AI1750" i="3"/>
  <c r="AH1750" i="3"/>
  <c r="AG1750" i="3"/>
  <c r="AF1750" i="3"/>
  <c r="AE1750" i="3"/>
  <c r="AD1750" i="3"/>
  <c r="AC1750" i="3"/>
  <c r="AB1750" i="3"/>
  <c r="AA1750" i="3"/>
  <c r="Z1750" i="3"/>
  <c r="Y1750" i="3"/>
  <c r="X1750" i="3"/>
  <c r="W1750" i="3"/>
  <c r="V1750" i="3"/>
  <c r="U1750" i="3"/>
  <c r="T1750" i="3"/>
  <c r="S1750" i="3"/>
  <c r="R1750" i="3"/>
  <c r="Q1750" i="3"/>
  <c r="P1750" i="3"/>
  <c r="O1750" i="3"/>
  <c r="N1750" i="3"/>
  <c r="M1750" i="3"/>
  <c r="L1750" i="3"/>
  <c r="K1750" i="3"/>
  <c r="J1750" i="3"/>
  <c r="I1750" i="3"/>
  <c r="H1750" i="3"/>
  <c r="G1750" i="3"/>
  <c r="F1750" i="3"/>
  <c r="E1750" i="3"/>
  <c r="D1750" i="3"/>
  <c r="BC1749" i="3"/>
  <c r="BB1749" i="3"/>
  <c r="BA1749" i="3"/>
  <c r="AZ1749" i="3"/>
  <c r="AY1749" i="3"/>
  <c r="AX1749" i="3"/>
  <c r="AW1749" i="3"/>
  <c r="AV1749" i="3"/>
  <c r="AU1749" i="3"/>
  <c r="AT1749" i="3"/>
  <c r="AS1749" i="3"/>
  <c r="AR1749" i="3"/>
  <c r="AQ1749" i="3"/>
  <c r="AP1749" i="3"/>
  <c r="AO1749" i="3"/>
  <c r="AN1749" i="3"/>
  <c r="AM1749" i="3"/>
  <c r="AL1749" i="3"/>
  <c r="AK1749" i="3"/>
  <c r="AJ1749" i="3"/>
  <c r="AI1749" i="3"/>
  <c r="AH1749" i="3"/>
  <c r="AG1749" i="3"/>
  <c r="AF1749" i="3"/>
  <c r="AE1749" i="3"/>
  <c r="AD1749" i="3"/>
  <c r="AC1749" i="3"/>
  <c r="AB1749" i="3"/>
  <c r="AA1749" i="3"/>
  <c r="Z1749" i="3"/>
  <c r="Y1749" i="3"/>
  <c r="X1749" i="3"/>
  <c r="W1749" i="3"/>
  <c r="V1749" i="3"/>
  <c r="U1749" i="3"/>
  <c r="T1749" i="3"/>
  <c r="S1749" i="3"/>
  <c r="R1749" i="3"/>
  <c r="Q1749" i="3"/>
  <c r="P1749" i="3"/>
  <c r="O1749" i="3"/>
  <c r="N1749" i="3"/>
  <c r="M1749" i="3"/>
  <c r="L1749" i="3"/>
  <c r="K1749" i="3"/>
  <c r="J1749" i="3"/>
  <c r="I1749" i="3"/>
  <c r="H1749" i="3"/>
  <c r="G1749" i="3"/>
  <c r="F1749" i="3"/>
  <c r="E1749" i="3"/>
  <c r="BC1748" i="3"/>
  <c r="BB1748" i="3"/>
  <c r="BA1748" i="3"/>
  <c r="AZ1748" i="3"/>
  <c r="AY1748" i="3"/>
  <c r="AX1748" i="3"/>
  <c r="AW1748" i="3"/>
  <c r="AV1748" i="3"/>
  <c r="AU1748" i="3"/>
  <c r="AT1748" i="3"/>
  <c r="AS1748" i="3"/>
  <c r="AR1748" i="3"/>
  <c r="AQ1748" i="3"/>
  <c r="AP1748" i="3"/>
  <c r="AO1748" i="3"/>
  <c r="AN1748" i="3"/>
  <c r="AM1748" i="3"/>
  <c r="AL1748" i="3"/>
  <c r="AK1748" i="3"/>
  <c r="AJ1748" i="3"/>
  <c r="AI1748" i="3"/>
  <c r="AH1748" i="3"/>
  <c r="AG1748" i="3"/>
  <c r="AF1748" i="3"/>
  <c r="AE1748" i="3"/>
  <c r="AD1748" i="3"/>
  <c r="AC1748" i="3"/>
  <c r="AB1748" i="3"/>
  <c r="AA1748" i="3"/>
  <c r="Z1748" i="3"/>
  <c r="Y1748" i="3"/>
  <c r="X1748" i="3"/>
  <c r="W1748" i="3"/>
  <c r="V1748" i="3"/>
  <c r="U1748" i="3"/>
  <c r="T1748" i="3"/>
  <c r="S1748" i="3"/>
  <c r="R1748" i="3"/>
  <c r="Q1748" i="3"/>
  <c r="P1748" i="3"/>
  <c r="O1748" i="3"/>
  <c r="N1748" i="3"/>
  <c r="M1748" i="3"/>
  <c r="L1748" i="3"/>
  <c r="K1748" i="3"/>
  <c r="J1748" i="3"/>
  <c r="I1748" i="3"/>
  <c r="H1748" i="3"/>
  <c r="G1748" i="3"/>
  <c r="F1748" i="3"/>
  <c r="D1748" i="3" s="1"/>
  <c r="E1748" i="3"/>
  <c r="BC1747" i="3"/>
  <c r="BB1747" i="3"/>
  <c r="BA1747" i="3"/>
  <c r="AZ1747" i="3"/>
  <c r="AY1747" i="3"/>
  <c r="AX1747" i="3"/>
  <c r="AW1747" i="3"/>
  <c r="AV1747" i="3"/>
  <c r="AU1747" i="3"/>
  <c r="AT1747" i="3"/>
  <c r="AS1747" i="3"/>
  <c r="AR1747" i="3"/>
  <c r="AQ1747" i="3"/>
  <c r="AP1747" i="3"/>
  <c r="AO1747" i="3"/>
  <c r="AN1747" i="3"/>
  <c r="AM1747" i="3"/>
  <c r="AL1747" i="3"/>
  <c r="AK1747" i="3"/>
  <c r="AJ1747" i="3"/>
  <c r="AI1747" i="3"/>
  <c r="AH1747" i="3"/>
  <c r="AG1747" i="3"/>
  <c r="AF1747" i="3"/>
  <c r="AE1747" i="3"/>
  <c r="AD1747" i="3"/>
  <c r="AC1747" i="3"/>
  <c r="AB1747" i="3"/>
  <c r="AA1747" i="3"/>
  <c r="Z1747" i="3"/>
  <c r="Y1747" i="3"/>
  <c r="X1747" i="3"/>
  <c r="W1747" i="3"/>
  <c r="V1747" i="3"/>
  <c r="U1747" i="3"/>
  <c r="T1747" i="3"/>
  <c r="S1747" i="3"/>
  <c r="R1747" i="3"/>
  <c r="Q1747" i="3"/>
  <c r="P1747" i="3"/>
  <c r="O1747" i="3"/>
  <c r="N1747" i="3"/>
  <c r="M1747" i="3"/>
  <c r="L1747" i="3"/>
  <c r="K1747" i="3"/>
  <c r="J1747" i="3"/>
  <c r="I1747" i="3"/>
  <c r="H1747" i="3"/>
  <c r="G1747" i="3"/>
  <c r="F1747" i="3"/>
  <c r="D1747" i="3" s="1"/>
  <c r="E1747" i="3"/>
  <c r="C1747" i="3" s="1"/>
  <c r="BC1746" i="3"/>
  <c r="BB1746" i="3"/>
  <c r="BA1746" i="3"/>
  <c r="AZ1746" i="3"/>
  <c r="AY1746" i="3"/>
  <c r="AX1746" i="3"/>
  <c r="AW1746" i="3"/>
  <c r="AV1746" i="3"/>
  <c r="AU1746" i="3"/>
  <c r="AT1746" i="3"/>
  <c r="AS1746" i="3"/>
  <c r="AR1746" i="3"/>
  <c r="AQ1746" i="3"/>
  <c r="AP1746" i="3"/>
  <c r="AO1746" i="3"/>
  <c r="AN1746" i="3"/>
  <c r="AM1746" i="3"/>
  <c r="AL1746" i="3"/>
  <c r="AK1746" i="3"/>
  <c r="AJ1746" i="3"/>
  <c r="AI1746" i="3"/>
  <c r="AH1746" i="3"/>
  <c r="AG1746" i="3"/>
  <c r="AF1746" i="3"/>
  <c r="AE1746" i="3"/>
  <c r="AD1746" i="3"/>
  <c r="AC1746" i="3"/>
  <c r="AB1746" i="3"/>
  <c r="AA1746" i="3"/>
  <c r="Z1746" i="3"/>
  <c r="Y1746" i="3"/>
  <c r="X1746" i="3"/>
  <c r="W1746" i="3"/>
  <c r="V1746" i="3"/>
  <c r="U1746" i="3"/>
  <c r="T1746" i="3"/>
  <c r="S1746" i="3"/>
  <c r="R1746" i="3"/>
  <c r="Q1746" i="3"/>
  <c r="P1746" i="3"/>
  <c r="O1746" i="3"/>
  <c r="N1746" i="3"/>
  <c r="M1746" i="3"/>
  <c r="L1746" i="3"/>
  <c r="K1746" i="3"/>
  <c r="J1746" i="3"/>
  <c r="I1746" i="3"/>
  <c r="H1746" i="3"/>
  <c r="G1746" i="3"/>
  <c r="F1746" i="3"/>
  <c r="D1746" i="3" s="1"/>
  <c r="E1746" i="3"/>
  <c r="C1746" i="3"/>
  <c r="A1739" i="3"/>
  <c r="M1738" i="3"/>
  <c r="L1738" i="3"/>
  <c r="K1738" i="3"/>
  <c r="BC1735" i="3"/>
  <c r="BB1735" i="3"/>
  <c r="BA1735" i="3"/>
  <c r="AZ1735" i="3"/>
  <c r="AY1735" i="3"/>
  <c r="AX1735" i="3"/>
  <c r="AW1735" i="3"/>
  <c r="AV1735" i="3"/>
  <c r="AU1735" i="3"/>
  <c r="AT1735" i="3"/>
  <c r="AS1735" i="3"/>
  <c r="AR1735" i="3"/>
  <c r="AQ1735" i="3"/>
  <c r="AP1735" i="3"/>
  <c r="AO1735" i="3"/>
  <c r="AN1735" i="3"/>
  <c r="AM1735" i="3"/>
  <c r="AL1735" i="3"/>
  <c r="AK1735" i="3"/>
  <c r="AJ1735" i="3"/>
  <c r="AI1735" i="3"/>
  <c r="AH1735" i="3"/>
  <c r="AG1735" i="3"/>
  <c r="AF1735" i="3"/>
  <c r="AE1735" i="3"/>
  <c r="AD1735" i="3"/>
  <c r="AC1735" i="3"/>
  <c r="AB1735" i="3"/>
  <c r="AA1735" i="3"/>
  <c r="Z1735" i="3"/>
  <c r="Y1735" i="3"/>
  <c r="X1735" i="3"/>
  <c r="W1735" i="3"/>
  <c r="V1735" i="3"/>
  <c r="U1735" i="3"/>
  <c r="T1735" i="3"/>
  <c r="S1735" i="3"/>
  <c r="R1735" i="3"/>
  <c r="Q1735" i="3"/>
  <c r="P1735" i="3"/>
  <c r="O1735" i="3"/>
  <c r="N1735" i="3"/>
  <c r="J1735" i="3"/>
  <c r="I1735" i="3"/>
  <c r="H1735" i="3"/>
  <c r="G1735" i="3"/>
  <c r="F1735" i="3"/>
  <c r="E1735" i="3"/>
  <c r="D1734" i="3"/>
  <c r="C1734" i="3"/>
  <c r="D1733" i="3"/>
  <c r="C1733" i="3"/>
  <c r="C1735" i="3" s="1"/>
  <c r="AQ1732" i="3"/>
  <c r="BC1731" i="3"/>
  <c r="BB1731" i="3"/>
  <c r="BA1731" i="3"/>
  <c r="AZ1731" i="3"/>
  <c r="AY1731" i="3"/>
  <c r="AX1731" i="3"/>
  <c r="AW1731" i="3"/>
  <c r="AV1731" i="3"/>
  <c r="AU1731" i="3"/>
  <c r="AT1731" i="3"/>
  <c r="AS1731" i="3"/>
  <c r="AR1731" i="3"/>
  <c r="AQ1731" i="3"/>
  <c r="AP1731" i="3"/>
  <c r="AO1731" i="3"/>
  <c r="AN1731" i="3"/>
  <c r="AM1731" i="3"/>
  <c r="AL1731" i="3"/>
  <c r="AK1731" i="3"/>
  <c r="AJ1731" i="3"/>
  <c r="AI1731" i="3"/>
  <c r="AH1731" i="3"/>
  <c r="AG1731" i="3"/>
  <c r="AF1731" i="3"/>
  <c r="AE1731" i="3"/>
  <c r="AD1731" i="3"/>
  <c r="AC1731" i="3"/>
  <c r="AB1731" i="3"/>
  <c r="AA1731" i="3"/>
  <c r="Z1731" i="3"/>
  <c r="Y1731" i="3"/>
  <c r="X1731" i="3"/>
  <c r="W1731" i="3"/>
  <c r="V1731" i="3"/>
  <c r="U1731" i="3"/>
  <c r="T1731" i="3"/>
  <c r="S1731" i="3"/>
  <c r="R1731" i="3"/>
  <c r="Q1731" i="3"/>
  <c r="P1731" i="3"/>
  <c r="O1731" i="3"/>
  <c r="N1731" i="3"/>
  <c r="M1731" i="3"/>
  <c r="L1731" i="3"/>
  <c r="K1731" i="3"/>
  <c r="J1731" i="3"/>
  <c r="I1731" i="3"/>
  <c r="H1731" i="3"/>
  <c r="H1732" i="3" s="1"/>
  <c r="G1731" i="3"/>
  <c r="F1731" i="3"/>
  <c r="E1731" i="3"/>
  <c r="BC1730" i="3"/>
  <c r="BC1732" i="3" s="1"/>
  <c r="BB1730" i="3"/>
  <c r="BB1732" i="3" s="1"/>
  <c r="BA1730" i="3"/>
  <c r="BA1732" i="3" s="1"/>
  <c r="AZ1730" i="3"/>
  <c r="AY1730" i="3"/>
  <c r="AY1732" i="3" s="1"/>
  <c r="AX1730" i="3"/>
  <c r="AX1732" i="3" s="1"/>
  <c r="AW1730" i="3"/>
  <c r="AW1732" i="3" s="1"/>
  <c r="AV1730" i="3"/>
  <c r="AU1730" i="3"/>
  <c r="AU1732" i="3" s="1"/>
  <c r="AT1730" i="3"/>
  <c r="AT1732" i="3" s="1"/>
  <c r="AS1730" i="3"/>
  <c r="AS1732" i="3" s="1"/>
  <c r="AR1730" i="3"/>
  <c r="AQ1730" i="3"/>
  <c r="AP1730" i="3"/>
  <c r="AP1732" i="3" s="1"/>
  <c r="AO1730" i="3"/>
  <c r="AO1732" i="3" s="1"/>
  <c r="AN1730" i="3"/>
  <c r="AM1730" i="3"/>
  <c r="AM1732" i="3" s="1"/>
  <c r="AL1730" i="3"/>
  <c r="AL1732" i="3" s="1"/>
  <c r="AK1730" i="3"/>
  <c r="AK1732" i="3" s="1"/>
  <c r="AJ1730" i="3"/>
  <c r="AI1730" i="3"/>
  <c r="AI1732" i="3" s="1"/>
  <c r="AH1730" i="3"/>
  <c r="AH1732" i="3" s="1"/>
  <c r="AG1730" i="3"/>
  <c r="AG1732" i="3" s="1"/>
  <c r="AF1730" i="3"/>
  <c r="AE1730" i="3"/>
  <c r="AE1732" i="3" s="1"/>
  <c r="AD1730" i="3"/>
  <c r="AD1732" i="3" s="1"/>
  <c r="AC1730" i="3"/>
  <c r="AC1732" i="3" s="1"/>
  <c r="AB1730" i="3"/>
  <c r="AA1730" i="3"/>
  <c r="AA1732" i="3" s="1"/>
  <c r="Z1730" i="3"/>
  <c r="Z1732" i="3" s="1"/>
  <c r="Y1730" i="3"/>
  <c r="Y1732" i="3" s="1"/>
  <c r="X1730" i="3"/>
  <c r="W1730" i="3"/>
  <c r="W1732" i="3" s="1"/>
  <c r="V1730" i="3"/>
  <c r="V1732" i="3" s="1"/>
  <c r="U1730" i="3"/>
  <c r="U1732" i="3" s="1"/>
  <c r="T1730" i="3"/>
  <c r="S1730" i="3"/>
  <c r="S1732" i="3" s="1"/>
  <c r="R1730" i="3"/>
  <c r="R1732" i="3" s="1"/>
  <c r="Q1730" i="3"/>
  <c r="Q1732" i="3" s="1"/>
  <c r="P1730" i="3"/>
  <c r="O1730" i="3"/>
  <c r="O1732" i="3" s="1"/>
  <c r="N1730" i="3"/>
  <c r="N1732" i="3" s="1"/>
  <c r="M1730" i="3"/>
  <c r="L1730" i="3"/>
  <c r="K1730" i="3"/>
  <c r="J1730" i="3"/>
  <c r="J1732" i="3" s="1"/>
  <c r="I1730" i="3"/>
  <c r="I1732" i="3" s="1"/>
  <c r="H1730" i="3"/>
  <c r="G1730" i="3"/>
  <c r="G1732" i="3" s="1"/>
  <c r="F1730" i="3"/>
  <c r="F1732" i="3" s="1"/>
  <c r="E1730" i="3"/>
  <c r="E1732" i="3" s="1"/>
  <c r="AY1729" i="3"/>
  <c r="BC1728" i="3"/>
  <c r="BB1728" i="3"/>
  <c r="BA1728" i="3"/>
  <c r="AZ1728" i="3"/>
  <c r="AY1728" i="3"/>
  <c r="AX1728" i="3"/>
  <c r="AW1728" i="3"/>
  <c r="AV1728" i="3"/>
  <c r="AU1728" i="3"/>
  <c r="AT1728" i="3"/>
  <c r="AS1728" i="3"/>
  <c r="AR1728" i="3"/>
  <c r="AQ1728" i="3"/>
  <c r="AP1728" i="3"/>
  <c r="AO1728" i="3"/>
  <c r="AN1728" i="3"/>
  <c r="AM1728" i="3"/>
  <c r="AL1728" i="3"/>
  <c r="AK1728" i="3"/>
  <c r="AJ1728" i="3"/>
  <c r="AI1728" i="3"/>
  <c r="AH1728" i="3"/>
  <c r="AG1728" i="3"/>
  <c r="AF1728" i="3"/>
  <c r="AE1728" i="3"/>
  <c r="AD1728" i="3"/>
  <c r="AC1728" i="3"/>
  <c r="AB1728" i="3"/>
  <c r="AA1728" i="3"/>
  <c r="Z1728" i="3"/>
  <c r="Y1728" i="3"/>
  <c r="X1728" i="3"/>
  <c r="W1728" i="3"/>
  <c r="V1728" i="3"/>
  <c r="U1728" i="3"/>
  <c r="T1728" i="3"/>
  <c r="S1728" i="3"/>
  <c r="R1728" i="3"/>
  <c r="Q1728" i="3"/>
  <c r="P1728" i="3"/>
  <c r="O1728" i="3"/>
  <c r="N1728" i="3"/>
  <c r="M1728" i="3"/>
  <c r="L1728" i="3"/>
  <c r="K1728" i="3"/>
  <c r="J1728" i="3"/>
  <c r="I1728" i="3"/>
  <c r="H1728" i="3"/>
  <c r="G1728" i="3"/>
  <c r="F1728" i="3"/>
  <c r="D1728" i="3" s="1"/>
  <c r="E1728" i="3"/>
  <c r="BC1727" i="3"/>
  <c r="BC1729" i="3" s="1"/>
  <c r="BB1727" i="3"/>
  <c r="BB1729" i="3" s="1"/>
  <c r="BA1727" i="3"/>
  <c r="BA1729" i="3" s="1"/>
  <c r="AZ1727" i="3"/>
  <c r="AZ1729" i="3" s="1"/>
  <c r="AY1727" i="3"/>
  <c r="AX1727" i="3"/>
  <c r="AX1729" i="3" s="1"/>
  <c r="AW1727" i="3"/>
  <c r="AW1729" i="3" s="1"/>
  <c r="AV1727" i="3"/>
  <c r="AV1729" i="3" s="1"/>
  <c r="AU1727" i="3"/>
  <c r="AU1729" i="3" s="1"/>
  <c r="AT1727" i="3"/>
  <c r="AT1729" i="3" s="1"/>
  <c r="AS1727" i="3"/>
  <c r="AS1729" i="3" s="1"/>
  <c r="AR1727" i="3"/>
  <c r="AR1729" i="3" s="1"/>
  <c r="AQ1727" i="3"/>
  <c r="AQ1729" i="3" s="1"/>
  <c r="AP1727" i="3"/>
  <c r="AP1729" i="3" s="1"/>
  <c r="AO1727" i="3"/>
  <c r="AO1729" i="3" s="1"/>
  <c r="AN1727" i="3"/>
  <c r="AN1729" i="3" s="1"/>
  <c r="AM1727" i="3"/>
  <c r="AM1729" i="3" s="1"/>
  <c r="AL1727" i="3"/>
  <c r="AL1729" i="3" s="1"/>
  <c r="AK1727" i="3"/>
  <c r="AK1729" i="3" s="1"/>
  <c r="AJ1727" i="3"/>
  <c r="AJ1729" i="3" s="1"/>
  <c r="AI1727" i="3"/>
  <c r="AI1729" i="3" s="1"/>
  <c r="AH1727" i="3"/>
  <c r="AH1729" i="3" s="1"/>
  <c r="AG1727" i="3"/>
  <c r="AG1729" i="3" s="1"/>
  <c r="AF1727" i="3"/>
  <c r="AF1729" i="3" s="1"/>
  <c r="AE1727" i="3"/>
  <c r="AE1729" i="3" s="1"/>
  <c r="AD1727" i="3"/>
  <c r="AD1729" i="3" s="1"/>
  <c r="AC1727" i="3"/>
  <c r="AC1729" i="3" s="1"/>
  <c r="AB1727" i="3"/>
  <c r="AB1729" i="3" s="1"/>
  <c r="AA1727" i="3"/>
  <c r="AA1729" i="3" s="1"/>
  <c r="Z1727" i="3"/>
  <c r="Z1729" i="3" s="1"/>
  <c r="Y1727" i="3"/>
  <c r="Y1729" i="3" s="1"/>
  <c r="X1727" i="3"/>
  <c r="X1729" i="3" s="1"/>
  <c r="W1727" i="3"/>
  <c r="W1729" i="3" s="1"/>
  <c r="V1727" i="3"/>
  <c r="V1729" i="3" s="1"/>
  <c r="U1727" i="3"/>
  <c r="U1729" i="3" s="1"/>
  <c r="T1727" i="3"/>
  <c r="T1729" i="3" s="1"/>
  <c r="S1727" i="3"/>
  <c r="S1729" i="3" s="1"/>
  <c r="R1727" i="3"/>
  <c r="R1729" i="3" s="1"/>
  <c r="Q1727" i="3"/>
  <c r="Q1729" i="3" s="1"/>
  <c r="P1727" i="3"/>
  <c r="P1729" i="3" s="1"/>
  <c r="O1727" i="3"/>
  <c r="O1729" i="3" s="1"/>
  <c r="N1727" i="3"/>
  <c r="N1729" i="3" s="1"/>
  <c r="M1727" i="3"/>
  <c r="L1727" i="3"/>
  <c r="K1727" i="3"/>
  <c r="J1727" i="3"/>
  <c r="J1729" i="3" s="1"/>
  <c r="I1727" i="3"/>
  <c r="I1729" i="3" s="1"/>
  <c r="H1727" i="3"/>
  <c r="H1729" i="3" s="1"/>
  <c r="G1727" i="3"/>
  <c r="G1729" i="3" s="1"/>
  <c r="F1727" i="3"/>
  <c r="F1729" i="3" s="1"/>
  <c r="E1727" i="3"/>
  <c r="E1729" i="3" s="1"/>
  <c r="BC1726" i="3"/>
  <c r="BB1726" i="3"/>
  <c r="BA1726" i="3"/>
  <c r="AZ1726" i="3"/>
  <c r="AY1726" i="3"/>
  <c r="AX1726" i="3"/>
  <c r="AW1726" i="3"/>
  <c r="AV1726" i="3"/>
  <c r="AU1726" i="3"/>
  <c r="AT1726" i="3"/>
  <c r="AS1726" i="3"/>
  <c r="AR1726" i="3"/>
  <c r="AQ1726" i="3"/>
  <c r="AP1726" i="3"/>
  <c r="AO1726" i="3"/>
  <c r="AN1726" i="3"/>
  <c r="AM1726" i="3"/>
  <c r="AL1726" i="3"/>
  <c r="AK1726" i="3"/>
  <c r="AJ1726" i="3"/>
  <c r="AI1726" i="3"/>
  <c r="AH1726" i="3"/>
  <c r="AG1726" i="3"/>
  <c r="AF1726" i="3"/>
  <c r="AE1726" i="3"/>
  <c r="AD1726" i="3"/>
  <c r="AC1726" i="3"/>
  <c r="AB1726" i="3"/>
  <c r="AA1726" i="3"/>
  <c r="Z1726" i="3"/>
  <c r="Y1726" i="3"/>
  <c r="X1726" i="3"/>
  <c r="W1726" i="3"/>
  <c r="V1726" i="3"/>
  <c r="U1726" i="3"/>
  <c r="T1726" i="3"/>
  <c r="S1726" i="3"/>
  <c r="R1726" i="3"/>
  <c r="Q1726" i="3"/>
  <c r="P1726" i="3"/>
  <c r="O1726" i="3"/>
  <c r="N1726" i="3"/>
  <c r="J1726" i="3"/>
  <c r="I1726" i="3"/>
  <c r="H1726" i="3"/>
  <c r="G1726" i="3"/>
  <c r="F1726" i="3"/>
  <c r="E1726" i="3"/>
  <c r="D1725" i="3"/>
  <c r="D1726" i="3" s="1"/>
  <c r="C1725" i="3"/>
  <c r="C1726" i="3" s="1"/>
  <c r="AU1724" i="3"/>
  <c r="AQ1724" i="3"/>
  <c r="AE1724" i="3"/>
  <c r="AA1724" i="3"/>
  <c r="O1724" i="3"/>
  <c r="H1724" i="3"/>
  <c r="BC1723" i="3"/>
  <c r="BC1724" i="3" s="1"/>
  <c r="BB1723" i="3"/>
  <c r="BB1724" i="3" s="1"/>
  <c r="BA1723" i="3"/>
  <c r="BA1724" i="3" s="1"/>
  <c r="AZ1723" i="3"/>
  <c r="AZ1724" i="3" s="1"/>
  <c r="AY1723" i="3"/>
  <c r="AY1724" i="3" s="1"/>
  <c r="AX1723" i="3"/>
  <c r="AX1724" i="3" s="1"/>
  <c r="AW1723" i="3"/>
  <c r="AW1724" i="3" s="1"/>
  <c r="AV1723" i="3"/>
  <c r="AV1724" i="3" s="1"/>
  <c r="AU1723" i="3"/>
  <c r="AT1723" i="3"/>
  <c r="AT1724" i="3" s="1"/>
  <c r="AS1723" i="3"/>
  <c r="AS1724" i="3" s="1"/>
  <c r="AR1723" i="3"/>
  <c r="AR1724" i="3" s="1"/>
  <c r="AQ1723" i="3"/>
  <c r="AP1723" i="3"/>
  <c r="AP1724" i="3" s="1"/>
  <c r="AO1723" i="3"/>
  <c r="AO1724" i="3" s="1"/>
  <c r="AN1723" i="3"/>
  <c r="AN1724" i="3" s="1"/>
  <c r="AM1723" i="3"/>
  <c r="AM1724" i="3" s="1"/>
  <c r="AL1723" i="3"/>
  <c r="AL1724" i="3" s="1"/>
  <c r="AK1723" i="3"/>
  <c r="AK1724" i="3" s="1"/>
  <c r="AJ1723" i="3"/>
  <c r="AJ1724" i="3" s="1"/>
  <c r="AI1723" i="3"/>
  <c r="AI1724" i="3" s="1"/>
  <c r="AH1723" i="3"/>
  <c r="AH1724" i="3" s="1"/>
  <c r="AG1723" i="3"/>
  <c r="AG1724" i="3" s="1"/>
  <c r="AF1723" i="3"/>
  <c r="AF1724" i="3" s="1"/>
  <c r="AE1723" i="3"/>
  <c r="AD1723" i="3"/>
  <c r="AD1724" i="3" s="1"/>
  <c r="AC1723" i="3"/>
  <c r="AC1724" i="3" s="1"/>
  <c r="AB1723" i="3"/>
  <c r="AB1724" i="3" s="1"/>
  <c r="AA1723" i="3"/>
  <c r="Z1723" i="3"/>
  <c r="Z1724" i="3" s="1"/>
  <c r="Y1723" i="3"/>
  <c r="Y1724" i="3" s="1"/>
  <c r="X1723" i="3"/>
  <c r="X1724" i="3" s="1"/>
  <c r="W1723" i="3"/>
  <c r="W1724" i="3" s="1"/>
  <c r="V1723" i="3"/>
  <c r="V1724" i="3" s="1"/>
  <c r="U1723" i="3"/>
  <c r="U1724" i="3" s="1"/>
  <c r="T1723" i="3"/>
  <c r="T1724" i="3" s="1"/>
  <c r="S1723" i="3"/>
  <c r="S1724" i="3" s="1"/>
  <c r="R1723" i="3"/>
  <c r="R1724" i="3" s="1"/>
  <c r="Q1723" i="3"/>
  <c r="Q1724" i="3" s="1"/>
  <c r="P1723" i="3"/>
  <c r="P1724" i="3" s="1"/>
  <c r="O1723" i="3"/>
  <c r="N1723" i="3"/>
  <c r="N1724" i="3" s="1"/>
  <c r="M1723" i="3"/>
  <c r="L1723" i="3"/>
  <c r="K1723" i="3"/>
  <c r="J1723" i="3"/>
  <c r="J1724" i="3" s="1"/>
  <c r="I1723" i="3"/>
  <c r="I1724" i="3" s="1"/>
  <c r="H1723" i="3"/>
  <c r="G1723" i="3"/>
  <c r="G1724" i="3" s="1"/>
  <c r="F1723" i="3"/>
  <c r="E1723" i="3"/>
  <c r="C1723" i="3" s="1"/>
  <c r="C1724" i="3" s="1"/>
  <c r="BC1721" i="3"/>
  <c r="BB1721" i="3"/>
  <c r="BA1721" i="3"/>
  <c r="AZ1721" i="3"/>
  <c r="AY1721" i="3"/>
  <c r="AX1721" i="3"/>
  <c r="AW1721" i="3"/>
  <c r="AV1721" i="3"/>
  <c r="AU1721" i="3"/>
  <c r="AT1721" i="3"/>
  <c r="AS1721" i="3"/>
  <c r="AR1721" i="3"/>
  <c r="AQ1721" i="3"/>
  <c r="AP1721" i="3"/>
  <c r="AO1721" i="3"/>
  <c r="AN1721" i="3"/>
  <c r="AM1721" i="3"/>
  <c r="AL1721" i="3"/>
  <c r="AK1721" i="3"/>
  <c r="AJ1721" i="3"/>
  <c r="AI1721" i="3"/>
  <c r="AH1721" i="3"/>
  <c r="AG1721" i="3"/>
  <c r="AF1721" i="3"/>
  <c r="AE1721" i="3"/>
  <c r="AD1721" i="3"/>
  <c r="AC1721" i="3"/>
  <c r="AB1721" i="3"/>
  <c r="AA1721" i="3"/>
  <c r="Z1721" i="3"/>
  <c r="Y1721" i="3"/>
  <c r="X1721" i="3"/>
  <c r="W1721" i="3"/>
  <c r="V1721" i="3"/>
  <c r="U1721" i="3"/>
  <c r="T1721" i="3"/>
  <c r="S1721" i="3"/>
  <c r="R1721" i="3"/>
  <c r="Q1721" i="3"/>
  <c r="P1721" i="3"/>
  <c r="O1721" i="3"/>
  <c r="N1721" i="3"/>
  <c r="M1721" i="3"/>
  <c r="L1721" i="3"/>
  <c r="K1721" i="3"/>
  <c r="J1721" i="3"/>
  <c r="I1721" i="3"/>
  <c r="H1721" i="3"/>
  <c r="G1721" i="3"/>
  <c r="F1721" i="3"/>
  <c r="D1721" i="3" s="1"/>
  <c r="E1721" i="3"/>
  <c r="C1721" i="3" s="1"/>
  <c r="BC1720" i="3"/>
  <c r="BB1720" i="3"/>
  <c r="BA1720" i="3"/>
  <c r="AZ1720" i="3"/>
  <c r="AY1720" i="3"/>
  <c r="AX1720" i="3"/>
  <c r="AW1720" i="3"/>
  <c r="AV1720" i="3"/>
  <c r="AU1720" i="3"/>
  <c r="AT1720" i="3"/>
  <c r="AS1720" i="3"/>
  <c r="AR1720" i="3"/>
  <c r="AQ1720" i="3"/>
  <c r="AP1720" i="3"/>
  <c r="AO1720" i="3"/>
  <c r="AN1720" i="3"/>
  <c r="AM1720" i="3"/>
  <c r="AL1720" i="3"/>
  <c r="AK1720" i="3"/>
  <c r="AJ1720" i="3"/>
  <c r="AI1720" i="3"/>
  <c r="AH1720" i="3"/>
  <c r="AG1720" i="3"/>
  <c r="AF1720" i="3"/>
  <c r="AE1720" i="3"/>
  <c r="AD1720" i="3"/>
  <c r="AC1720" i="3"/>
  <c r="AB1720" i="3"/>
  <c r="AA1720" i="3"/>
  <c r="Z1720" i="3"/>
  <c r="Y1720" i="3"/>
  <c r="X1720" i="3"/>
  <c r="W1720" i="3"/>
  <c r="V1720" i="3"/>
  <c r="U1720" i="3"/>
  <c r="T1720" i="3"/>
  <c r="S1720" i="3"/>
  <c r="R1720" i="3"/>
  <c r="Q1720" i="3"/>
  <c r="P1720" i="3"/>
  <c r="O1720" i="3"/>
  <c r="N1720" i="3"/>
  <c r="M1720" i="3"/>
  <c r="L1720" i="3"/>
  <c r="K1720" i="3"/>
  <c r="J1720" i="3"/>
  <c r="I1720" i="3"/>
  <c r="H1720" i="3"/>
  <c r="G1720" i="3"/>
  <c r="F1720" i="3"/>
  <c r="D1720" i="3" s="1"/>
  <c r="E1720" i="3"/>
  <c r="BC1719" i="3"/>
  <c r="BB1719" i="3"/>
  <c r="BA1719" i="3"/>
  <c r="AZ1719" i="3"/>
  <c r="AY1719" i="3"/>
  <c r="AX1719" i="3"/>
  <c r="AW1719" i="3"/>
  <c r="AV1719" i="3"/>
  <c r="AU1719" i="3"/>
  <c r="AT1719" i="3"/>
  <c r="AS1719" i="3"/>
  <c r="AR1719" i="3"/>
  <c r="AQ1719" i="3"/>
  <c r="AP1719" i="3"/>
  <c r="AO1719" i="3"/>
  <c r="AN1719" i="3"/>
  <c r="AM1719" i="3"/>
  <c r="AL1719" i="3"/>
  <c r="AK1719" i="3"/>
  <c r="AJ1719" i="3"/>
  <c r="AI1719" i="3"/>
  <c r="AH1719" i="3"/>
  <c r="AG1719" i="3"/>
  <c r="AF1719" i="3"/>
  <c r="AE1719" i="3"/>
  <c r="AD1719" i="3"/>
  <c r="AC1719" i="3"/>
  <c r="AB1719" i="3"/>
  <c r="AA1719" i="3"/>
  <c r="Z1719" i="3"/>
  <c r="Y1719" i="3"/>
  <c r="X1719" i="3"/>
  <c r="W1719" i="3"/>
  <c r="V1719" i="3"/>
  <c r="U1719" i="3"/>
  <c r="T1719" i="3"/>
  <c r="S1719" i="3"/>
  <c r="R1719" i="3"/>
  <c r="Q1719" i="3"/>
  <c r="P1719" i="3"/>
  <c r="O1719" i="3"/>
  <c r="N1719" i="3"/>
  <c r="M1719" i="3"/>
  <c r="L1719" i="3"/>
  <c r="K1719" i="3"/>
  <c r="J1719" i="3"/>
  <c r="I1719" i="3"/>
  <c r="H1719" i="3"/>
  <c r="G1719" i="3"/>
  <c r="F1719" i="3"/>
  <c r="D1719" i="3" s="1"/>
  <c r="E1719" i="3"/>
  <c r="BC1718" i="3"/>
  <c r="BB1718" i="3"/>
  <c r="BA1718" i="3"/>
  <c r="AZ1718" i="3"/>
  <c r="AY1718" i="3"/>
  <c r="AX1718" i="3"/>
  <c r="AW1718" i="3"/>
  <c r="AV1718" i="3"/>
  <c r="AU1718" i="3"/>
  <c r="AT1718" i="3"/>
  <c r="AS1718" i="3"/>
  <c r="AR1718" i="3"/>
  <c r="AQ1718" i="3"/>
  <c r="AP1718" i="3"/>
  <c r="AO1718" i="3"/>
  <c r="AN1718" i="3"/>
  <c r="AM1718" i="3"/>
  <c r="AL1718" i="3"/>
  <c r="AK1718" i="3"/>
  <c r="AJ1718" i="3"/>
  <c r="AI1718" i="3"/>
  <c r="AH1718" i="3"/>
  <c r="AG1718" i="3"/>
  <c r="AF1718" i="3"/>
  <c r="AE1718" i="3"/>
  <c r="AD1718" i="3"/>
  <c r="AC1718" i="3"/>
  <c r="AB1718" i="3"/>
  <c r="AA1718" i="3"/>
  <c r="Z1718" i="3"/>
  <c r="Y1718" i="3"/>
  <c r="X1718" i="3"/>
  <c r="W1718" i="3"/>
  <c r="V1718" i="3"/>
  <c r="U1718" i="3"/>
  <c r="T1718" i="3"/>
  <c r="S1718" i="3"/>
  <c r="R1718" i="3"/>
  <c r="Q1718" i="3"/>
  <c r="P1718" i="3"/>
  <c r="O1718" i="3"/>
  <c r="N1718" i="3"/>
  <c r="M1718" i="3"/>
  <c r="L1718" i="3"/>
  <c r="K1718" i="3"/>
  <c r="J1718" i="3"/>
  <c r="I1718" i="3"/>
  <c r="H1718" i="3"/>
  <c r="G1718" i="3"/>
  <c r="F1718" i="3"/>
  <c r="D1718" i="3" s="1"/>
  <c r="E1718" i="3"/>
  <c r="C1718" i="3"/>
  <c r="BC1717" i="3"/>
  <c r="BB1717" i="3"/>
  <c r="BA1717" i="3"/>
  <c r="AZ1717" i="3"/>
  <c r="AY1717" i="3"/>
  <c r="AX1717" i="3"/>
  <c r="AW1717" i="3"/>
  <c r="AV1717" i="3"/>
  <c r="AU1717" i="3"/>
  <c r="AT1717" i="3"/>
  <c r="AS1717" i="3"/>
  <c r="AR1717" i="3"/>
  <c r="AQ1717" i="3"/>
  <c r="AP1717" i="3"/>
  <c r="AO1717" i="3"/>
  <c r="AN1717" i="3"/>
  <c r="AM1717" i="3"/>
  <c r="AL1717" i="3"/>
  <c r="AK1717" i="3"/>
  <c r="AJ1717" i="3"/>
  <c r="AI1717" i="3"/>
  <c r="AH1717" i="3"/>
  <c r="AG1717" i="3"/>
  <c r="AF1717" i="3"/>
  <c r="AE1717" i="3"/>
  <c r="AD1717" i="3"/>
  <c r="AC1717" i="3"/>
  <c r="AB1717" i="3"/>
  <c r="AA1717" i="3"/>
  <c r="Z1717" i="3"/>
  <c r="Y1717" i="3"/>
  <c r="X1717" i="3"/>
  <c r="W1717" i="3"/>
  <c r="V1717" i="3"/>
  <c r="U1717" i="3"/>
  <c r="T1717" i="3"/>
  <c r="S1717" i="3"/>
  <c r="R1717" i="3"/>
  <c r="Q1717" i="3"/>
  <c r="P1717" i="3"/>
  <c r="O1717" i="3"/>
  <c r="N1717" i="3"/>
  <c r="M1717" i="3"/>
  <c r="L1717" i="3"/>
  <c r="K1717" i="3"/>
  <c r="J1717" i="3"/>
  <c r="I1717" i="3"/>
  <c r="H1717" i="3"/>
  <c r="G1717" i="3"/>
  <c r="F1717" i="3"/>
  <c r="E1717" i="3"/>
  <c r="D1717" i="3"/>
  <c r="BC1716" i="3"/>
  <c r="BB1716" i="3"/>
  <c r="BA1716" i="3"/>
  <c r="AZ1716" i="3"/>
  <c r="AY1716" i="3"/>
  <c r="AX1716" i="3"/>
  <c r="AW1716" i="3"/>
  <c r="AV1716" i="3"/>
  <c r="AU1716" i="3"/>
  <c r="AT1716" i="3"/>
  <c r="AS1716" i="3"/>
  <c r="AR1716" i="3"/>
  <c r="AQ1716" i="3"/>
  <c r="AP1716" i="3"/>
  <c r="AO1716" i="3"/>
  <c r="AN1716" i="3"/>
  <c r="AM1716" i="3"/>
  <c r="AL1716" i="3"/>
  <c r="AK1716" i="3"/>
  <c r="AJ1716" i="3"/>
  <c r="AI1716" i="3"/>
  <c r="AH1716" i="3"/>
  <c r="AG1716" i="3"/>
  <c r="AF1716" i="3"/>
  <c r="AE1716" i="3"/>
  <c r="AD1716" i="3"/>
  <c r="AC1716" i="3"/>
  <c r="AB1716" i="3"/>
  <c r="AA1716" i="3"/>
  <c r="Z1716" i="3"/>
  <c r="Y1716" i="3"/>
  <c r="X1716" i="3"/>
  <c r="W1716" i="3"/>
  <c r="V1716" i="3"/>
  <c r="U1716" i="3"/>
  <c r="T1716" i="3"/>
  <c r="S1716" i="3"/>
  <c r="R1716" i="3"/>
  <c r="Q1716" i="3"/>
  <c r="P1716" i="3"/>
  <c r="O1716" i="3"/>
  <c r="N1716" i="3"/>
  <c r="M1716" i="3"/>
  <c r="L1716" i="3"/>
  <c r="K1716" i="3"/>
  <c r="J1716" i="3"/>
  <c r="I1716" i="3"/>
  <c r="H1716" i="3"/>
  <c r="G1716" i="3"/>
  <c r="F1716" i="3"/>
  <c r="E1716" i="3"/>
  <c r="BC1715" i="3"/>
  <c r="BB1715" i="3"/>
  <c r="BA1715" i="3"/>
  <c r="AZ1715" i="3"/>
  <c r="AY1715" i="3"/>
  <c r="AX1715" i="3"/>
  <c r="AW1715" i="3"/>
  <c r="AV1715" i="3"/>
  <c r="AU1715" i="3"/>
  <c r="AT1715" i="3"/>
  <c r="AS1715" i="3"/>
  <c r="AR1715" i="3"/>
  <c r="AQ1715" i="3"/>
  <c r="AP1715" i="3"/>
  <c r="AO1715" i="3"/>
  <c r="AN1715" i="3"/>
  <c r="AM1715" i="3"/>
  <c r="AL1715" i="3"/>
  <c r="AK1715" i="3"/>
  <c r="AJ1715" i="3"/>
  <c r="AI1715" i="3"/>
  <c r="AH1715" i="3"/>
  <c r="AG1715" i="3"/>
  <c r="AF1715" i="3"/>
  <c r="AE1715" i="3"/>
  <c r="AD1715" i="3"/>
  <c r="AC1715" i="3"/>
  <c r="AB1715" i="3"/>
  <c r="AA1715" i="3"/>
  <c r="Z1715" i="3"/>
  <c r="Y1715" i="3"/>
  <c r="X1715" i="3"/>
  <c r="W1715" i="3"/>
  <c r="V1715" i="3"/>
  <c r="U1715" i="3"/>
  <c r="T1715" i="3"/>
  <c r="S1715" i="3"/>
  <c r="R1715" i="3"/>
  <c r="Q1715" i="3"/>
  <c r="P1715" i="3"/>
  <c r="O1715" i="3"/>
  <c r="N1715" i="3"/>
  <c r="M1715" i="3"/>
  <c r="L1715" i="3"/>
  <c r="K1715" i="3"/>
  <c r="J1715" i="3"/>
  <c r="I1715" i="3"/>
  <c r="H1715" i="3"/>
  <c r="G1715" i="3"/>
  <c r="C1715" i="3" s="1"/>
  <c r="F1715" i="3"/>
  <c r="D1715" i="3" s="1"/>
  <c r="E1715" i="3"/>
  <c r="BC1714" i="3"/>
  <c r="BB1714" i="3"/>
  <c r="BA1714" i="3"/>
  <c r="AZ1714" i="3"/>
  <c r="AY1714" i="3"/>
  <c r="AX1714" i="3"/>
  <c r="AW1714" i="3"/>
  <c r="AV1714" i="3"/>
  <c r="AU1714" i="3"/>
  <c r="AT1714" i="3"/>
  <c r="AS1714" i="3"/>
  <c r="AR1714" i="3"/>
  <c r="AQ1714" i="3"/>
  <c r="AP1714" i="3"/>
  <c r="AO1714" i="3"/>
  <c r="AN1714" i="3"/>
  <c r="AM1714" i="3"/>
  <c r="AL1714" i="3"/>
  <c r="AK1714" i="3"/>
  <c r="AJ1714" i="3"/>
  <c r="AI1714" i="3"/>
  <c r="AH1714" i="3"/>
  <c r="AG1714" i="3"/>
  <c r="AF1714" i="3"/>
  <c r="AE1714" i="3"/>
  <c r="AD1714" i="3"/>
  <c r="AC1714" i="3"/>
  <c r="AB1714" i="3"/>
  <c r="AA1714" i="3"/>
  <c r="Z1714" i="3"/>
  <c r="Y1714" i="3"/>
  <c r="X1714" i="3"/>
  <c r="W1714" i="3"/>
  <c r="V1714" i="3"/>
  <c r="U1714" i="3"/>
  <c r="T1714" i="3"/>
  <c r="S1714" i="3"/>
  <c r="R1714" i="3"/>
  <c r="Q1714" i="3"/>
  <c r="P1714" i="3"/>
  <c r="O1714" i="3"/>
  <c r="N1714" i="3"/>
  <c r="M1714" i="3"/>
  <c r="L1714" i="3"/>
  <c r="K1714" i="3"/>
  <c r="J1714" i="3"/>
  <c r="I1714" i="3"/>
  <c r="H1714" i="3"/>
  <c r="G1714" i="3"/>
  <c r="F1714" i="3"/>
  <c r="D1714" i="3" s="1"/>
  <c r="E1714" i="3"/>
  <c r="C1714" i="3"/>
  <c r="BC1713" i="3"/>
  <c r="BB1713" i="3"/>
  <c r="BA1713" i="3"/>
  <c r="AZ1713" i="3"/>
  <c r="AZ1722" i="3" s="1"/>
  <c r="AY1713" i="3"/>
  <c r="AX1713" i="3"/>
  <c r="AW1713" i="3"/>
  <c r="AV1713" i="3"/>
  <c r="AV1722" i="3" s="1"/>
  <c r="AU1713" i="3"/>
  <c r="AT1713" i="3"/>
  <c r="AS1713" i="3"/>
  <c r="AR1713" i="3"/>
  <c r="AR1722" i="3" s="1"/>
  <c r="AQ1713" i="3"/>
  <c r="AP1713" i="3"/>
  <c r="AO1713" i="3"/>
  <c r="AN1713" i="3"/>
  <c r="AN1722" i="3" s="1"/>
  <c r="AM1713" i="3"/>
  <c r="AL1713" i="3"/>
  <c r="AK1713" i="3"/>
  <c r="AJ1713" i="3"/>
  <c r="AJ1722" i="3" s="1"/>
  <c r="AI1713" i="3"/>
  <c r="AH1713" i="3"/>
  <c r="AG1713" i="3"/>
  <c r="AF1713" i="3"/>
  <c r="AF1722" i="3" s="1"/>
  <c r="AE1713" i="3"/>
  <c r="AD1713" i="3"/>
  <c r="AC1713" i="3"/>
  <c r="AB1713" i="3"/>
  <c r="AB1722" i="3" s="1"/>
  <c r="AA1713" i="3"/>
  <c r="Z1713" i="3"/>
  <c r="Y1713" i="3"/>
  <c r="X1713" i="3"/>
  <c r="X1722" i="3" s="1"/>
  <c r="W1713" i="3"/>
  <c r="V1713" i="3"/>
  <c r="U1713" i="3"/>
  <c r="T1713" i="3"/>
  <c r="T1722" i="3" s="1"/>
  <c r="S1713" i="3"/>
  <c r="R1713" i="3"/>
  <c r="Q1713" i="3"/>
  <c r="P1713" i="3"/>
  <c r="P1722" i="3" s="1"/>
  <c r="O1713" i="3"/>
  <c r="N1713" i="3"/>
  <c r="M1713" i="3"/>
  <c r="L1713" i="3"/>
  <c r="K1713" i="3"/>
  <c r="J1713" i="3"/>
  <c r="I1713" i="3"/>
  <c r="H1713" i="3"/>
  <c r="H1722" i="3" s="1"/>
  <c r="G1713" i="3"/>
  <c r="F1713" i="3"/>
  <c r="E1713" i="3"/>
  <c r="D1713" i="3"/>
  <c r="C1713" i="3"/>
  <c r="BC1711" i="3"/>
  <c r="BB1711" i="3"/>
  <c r="BA1711" i="3"/>
  <c r="AZ1711" i="3"/>
  <c r="AY1711" i="3"/>
  <c r="AX1711" i="3"/>
  <c r="AW1711" i="3"/>
  <c r="AV1711" i="3"/>
  <c r="AU1711" i="3"/>
  <c r="AT1711" i="3"/>
  <c r="AS1711" i="3"/>
  <c r="AR1711" i="3"/>
  <c r="AQ1711" i="3"/>
  <c r="AP1711" i="3"/>
  <c r="AO1711" i="3"/>
  <c r="AN1711" i="3"/>
  <c r="AM1711" i="3"/>
  <c r="AL1711" i="3"/>
  <c r="AK1711" i="3"/>
  <c r="AJ1711" i="3"/>
  <c r="AI1711" i="3"/>
  <c r="AH1711" i="3"/>
  <c r="AG1711" i="3"/>
  <c r="AF1711" i="3"/>
  <c r="AE1711" i="3"/>
  <c r="AD1711" i="3"/>
  <c r="AC1711" i="3"/>
  <c r="AB1711" i="3"/>
  <c r="AA1711" i="3"/>
  <c r="Z1711" i="3"/>
  <c r="Y1711" i="3"/>
  <c r="X1711" i="3"/>
  <c r="W1711" i="3"/>
  <c r="V1711" i="3"/>
  <c r="U1711" i="3"/>
  <c r="T1711" i="3"/>
  <c r="S1711" i="3"/>
  <c r="R1711" i="3"/>
  <c r="Q1711" i="3"/>
  <c r="P1711" i="3"/>
  <c r="O1711" i="3"/>
  <c r="N1711" i="3"/>
  <c r="M1711" i="3"/>
  <c r="L1711" i="3"/>
  <c r="K1711" i="3"/>
  <c r="J1711" i="3"/>
  <c r="I1711" i="3"/>
  <c r="H1711" i="3"/>
  <c r="G1711" i="3"/>
  <c r="F1711" i="3"/>
  <c r="E1711" i="3"/>
  <c r="C1711" i="3" s="1"/>
  <c r="BC1710" i="3"/>
  <c r="BB1710" i="3"/>
  <c r="BA1710" i="3"/>
  <c r="AZ1710" i="3"/>
  <c r="AY1710" i="3"/>
  <c r="AX1710" i="3"/>
  <c r="AW1710" i="3"/>
  <c r="AV1710" i="3"/>
  <c r="AU1710" i="3"/>
  <c r="AT1710" i="3"/>
  <c r="AS1710" i="3"/>
  <c r="AR1710" i="3"/>
  <c r="AQ1710" i="3"/>
  <c r="AP1710" i="3"/>
  <c r="AO1710" i="3"/>
  <c r="AN1710" i="3"/>
  <c r="AM1710" i="3"/>
  <c r="AL1710" i="3"/>
  <c r="AK1710" i="3"/>
  <c r="AJ1710" i="3"/>
  <c r="AI1710" i="3"/>
  <c r="AH1710" i="3"/>
  <c r="AG1710" i="3"/>
  <c r="AF1710" i="3"/>
  <c r="AE1710" i="3"/>
  <c r="AD1710" i="3"/>
  <c r="AC1710" i="3"/>
  <c r="AB1710" i="3"/>
  <c r="AA1710" i="3"/>
  <c r="Z1710" i="3"/>
  <c r="Y1710" i="3"/>
  <c r="X1710" i="3"/>
  <c r="W1710" i="3"/>
  <c r="V1710" i="3"/>
  <c r="U1710" i="3"/>
  <c r="T1710" i="3"/>
  <c r="S1710" i="3"/>
  <c r="R1710" i="3"/>
  <c r="Q1710" i="3"/>
  <c r="P1710" i="3"/>
  <c r="O1710" i="3"/>
  <c r="N1710" i="3"/>
  <c r="M1710" i="3"/>
  <c r="L1710" i="3"/>
  <c r="K1710" i="3"/>
  <c r="J1710" i="3"/>
  <c r="I1710" i="3"/>
  <c r="H1710" i="3"/>
  <c r="G1710" i="3"/>
  <c r="F1710" i="3"/>
  <c r="E1710" i="3"/>
  <c r="C1710" i="3" s="1"/>
  <c r="D1710" i="3"/>
  <c r="BC1709" i="3"/>
  <c r="BB1709" i="3"/>
  <c r="BA1709" i="3"/>
  <c r="AZ1709" i="3"/>
  <c r="AY1709" i="3"/>
  <c r="AX1709" i="3"/>
  <c r="AW1709" i="3"/>
  <c r="AV1709" i="3"/>
  <c r="AU1709" i="3"/>
  <c r="AT1709" i="3"/>
  <c r="AS1709" i="3"/>
  <c r="AR1709" i="3"/>
  <c r="AQ1709" i="3"/>
  <c r="AP1709" i="3"/>
  <c r="AO1709" i="3"/>
  <c r="AN1709" i="3"/>
  <c r="AM1709" i="3"/>
  <c r="AL1709" i="3"/>
  <c r="AK1709" i="3"/>
  <c r="AJ1709" i="3"/>
  <c r="AI1709" i="3"/>
  <c r="AH1709" i="3"/>
  <c r="AG1709" i="3"/>
  <c r="AF1709" i="3"/>
  <c r="AE1709" i="3"/>
  <c r="AD1709" i="3"/>
  <c r="AC1709" i="3"/>
  <c r="AB1709" i="3"/>
  <c r="AA1709" i="3"/>
  <c r="Z1709" i="3"/>
  <c r="Y1709" i="3"/>
  <c r="X1709" i="3"/>
  <c r="W1709" i="3"/>
  <c r="V1709" i="3"/>
  <c r="U1709" i="3"/>
  <c r="T1709" i="3"/>
  <c r="S1709" i="3"/>
  <c r="R1709" i="3"/>
  <c r="Q1709" i="3"/>
  <c r="P1709" i="3"/>
  <c r="O1709" i="3"/>
  <c r="N1709" i="3"/>
  <c r="M1709" i="3"/>
  <c r="L1709" i="3"/>
  <c r="K1709" i="3"/>
  <c r="J1709" i="3"/>
  <c r="I1709" i="3"/>
  <c r="H1709" i="3"/>
  <c r="G1709" i="3"/>
  <c r="F1709" i="3"/>
  <c r="D1709" i="3" s="1"/>
  <c r="E1709" i="3"/>
  <c r="C1709" i="3" s="1"/>
  <c r="BC1708" i="3"/>
  <c r="BB1708" i="3"/>
  <c r="BA1708" i="3"/>
  <c r="AZ1708" i="3"/>
  <c r="AY1708" i="3"/>
  <c r="AX1708" i="3"/>
  <c r="AW1708" i="3"/>
  <c r="AV1708" i="3"/>
  <c r="AU1708" i="3"/>
  <c r="AT1708" i="3"/>
  <c r="AS1708" i="3"/>
  <c r="AR1708" i="3"/>
  <c r="AQ1708" i="3"/>
  <c r="AP1708" i="3"/>
  <c r="AO1708" i="3"/>
  <c r="AN1708" i="3"/>
  <c r="AM1708" i="3"/>
  <c r="AL1708" i="3"/>
  <c r="AK1708" i="3"/>
  <c r="AJ1708" i="3"/>
  <c r="AI1708" i="3"/>
  <c r="AH1708" i="3"/>
  <c r="AG1708" i="3"/>
  <c r="AF1708" i="3"/>
  <c r="AE1708" i="3"/>
  <c r="AD1708" i="3"/>
  <c r="AC1708" i="3"/>
  <c r="AB1708" i="3"/>
  <c r="AA1708" i="3"/>
  <c r="Z1708" i="3"/>
  <c r="Y1708" i="3"/>
  <c r="X1708" i="3"/>
  <c r="W1708" i="3"/>
  <c r="V1708" i="3"/>
  <c r="U1708" i="3"/>
  <c r="T1708" i="3"/>
  <c r="S1708" i="3"/>
  <c r="R1708" i="3"/>
  <c r="Q1708" i="3"/>
  <c r="P1708" i="3"/>
  <c r="O1708" i="3"/>
  <c r="N1708" i="3"/>
  <c r="M1708" i="3"/>
  <c r="L1708" i="3"/>
  <c r="K1708" i="3"/>
  <c r="J1708" i="3"/>
  <c r="I1708" i="3"/>
  <c r="H1708" i="3"/>
  <c r="G1708" i="3"/>
  <c r="F1708" i="3"/>
  <c r="D1708" i="3" s="1"/>
  <c r="E1708" i="3"/>
  <c r="C1708" i="3" s="1"/>
  <c r="BC1707" i="3"/>
  <c r="BB1707" i="3"/>
  <c r="BA1707" i="3"/>
  <c r="AZ1707" i="3"/>
  <c r="AY1707" i="3"/>
  <c r="AX1707" i="3"/>
  <c r="AW1707" i="3"/>
  <c r="AV1707" i="3"/>
  <c r="AU1707" i="3"/>
  <c r="AT1707" i="3"/>
  <c r="AS1707" i="3"/>
  <c r="AR1707" i="3"/>
  <c r="AQ1707" i="3"/>
  <c r="AP1707" i="3"/>
  <c r="AO1707" i="3"/>
  <c r="AN1707" i="3"/>
  <c r="AM1707" i="3"/>
  <c r="AL1707" i="3"/>
  <c r="AK1707" i="3"/>
  <c r="AJ1707" i="3"/>
  <c r="AI1707" i="3"/>
  <c r="AH1707" i="3"/>
  <c r="AG1707" i="3"/>
  <c r="AF1707" i="3"/>
  <c r="AE1707" i="3"/>
  <c r="AD1707" i="3"/>
  <c r="AC1707" i="3"/>
  <c r="AB1707" i="3"/>
  <c r="AA1707" i="3"/>
  <c r="Z1707" i="3"/>
  <c r="Y1707" i="3"/>
  <c r="X1707" i="3"/>
  <c r="W1707" i="3"/>
  <c r="V1707" i="3"/>
  <c r="U1707" i="3"/>
  <c r="T1707" i="3"/>
  <c r="S1707" i="3"/>
  <c r="R1707" i="3"/>
  <c r="Q1707" i="3"/>
  <c r="P1707" i="3"/>
  <c r="O1707" i="3"/>
  <c r="N1707" i="3"/>
  <c r="M1707" i="3"/>
  <c r="L1707" i="3"/>
  <c r="K1707" i="3"/>
  <c r="J1707" i="3"/>
  <c r="I1707" i="3"/>
  <c r="H1707" i="3"/>
  <c r="G1707" i="3"/>
  <c r="F1707" i="3"/>
  <c r="E1707" i="3"/>
  <c r="C1707" i="3" s="1"/>
  <c r="BC1706" i="3"/>
  <c r="BB1706" i="3"/>
  <c r="BA1706" i="3"/>
  <c r="AZ1706" i="3"/>
  <c r="AY1706" i="3"/>
  <c r="AX1706" i="3"/>
  <c r="AW1706" i="3"/>
  <c r="AV1706" i="3"/>
  <c r="AU1706" i="3"/>
  <c r="AT1706" i="3"/>
  <c r="AS1706" i="3"/>
  <c r="AR1706" i="3"/>
  <c r="AQ1706" i="3"/>
  <c r="AP1706" i="3"/>
  <c r="AO1706" i="3"/>
  <c r="AN1706" i="3"/>
  <c r="AM1706" i="3"/>
  <c r="AL1706" i="3"/>
  <c r="AK1706" i="3"/>
  <c r="AJ1706" i="3"/>
  <c r="AI1706" i="3"/>
  <c r="AH1706" i="3"/>
  <c r="AG1706" i="3"/>
  <c r="AF1706" i="3"/>
  <c r="AE1706" i="3"/>
  <c r="AD1706" i="3"/>
  <c r="AC1706" i="3"/>
  <c r="AB1706" i="3"/>
  <c r="AA1706" i="3"/>
  <c r="Z1706" i="3"/>
  <c r="Y1706" i="3"/>
  <c r="X1706" i="3"/>
  <c r="W1706" i="3"/>
  <c r="V1706" i="3"/>
  <c r="U1706" i="3"/>
  <c r="T1706" i="3"/>
  <c r="S1706" i="3"/>
  <c r="R1706" i="3"/>
  <c r="Q1706" i="3"/>
  <c r="P1706" i="3"/>
  <c r="O1706" i="3"/>
  <c r="N1706" i="3"/>
  <c r="M1706" i="3"/>
  <c r="L1706" i="3"/>
  <c r="K1706" i="3"/>
  <c r="J1706" i="3"/>
  <c r="I1706" i="3"/>
  <c r="H1706" i="3"/>
  <c r="G1706" i="3"/>
  <c r="F1706" i="3"/>
  <c r="E1706" i="3"/>
  <c r="C1706" i="3" s="1"/>
  <c r="D1706" i="3"/>
  <c r="BC1705" i="3"/>
  <c r="BB1705" i="3"/>
  <c r="BA1705" i="3"/>
  <c r="AZ1705" i="3"/>
  <c r="AY1705" i="3"/>
  <c r="AX1705" i="3"/>
  <c r="AW1705" i="3"/>
  <c r="AV1705" i="3"/>
  <c r="AU1705" i="3"/>
  <c r="AT1705" i="3"/>
  <c r="AS1705" i="3"/>
  <c r="AR1705" i="3"/>
  <c r="AQ1705" i="3"/>
  <c r="AP1705" i="3"/>
  <c r="AO1705" i="3"/>
  <c r="AN1705" i="3"/>
  <c r="AM1705" i="3"/>
  <c r="AL1705" i="3"/>
  <c r="AK1705" i="3"/>
  <c r="AJ1705" i="3"/>
  <c r="AI1705" i="3"/>
  <c r="AH1705" i="3"/>
  <c r="AG1705" i="3"/>
  <c r="AF1705" i="3"/>
  <c r="AE1705" i="3"/>
  <c r="AD1705" i="3"/>
  <c r="AC1705" i="3"/>
  <c r="AB1705" i="3"/>
  <c r="AA1705" i="3"/>
  <c r="Z1705" i="3"/>
  <c r="Y1705" i="3"/>
  <c r="X1705" i="3"/>
  <c r="W1705" i="3"/>
  <c r="V1705" i="3"/>
  <c r="U1705" i="3"/>
  <c r="T1705" i="3"/>
  <c r="S1705" i="3"/>
  <c r="R1705" i="3"/>
  <c r="Q1705" i="3"/>
  <c r="P1705" i="3"/>
  <c r="O1705" i="3"/>
  <c r="N1705" i="3"/>
  <c r="M1705" i="3"/>
  <c r="L1705" i="3"/>
  <c r="K1705" i="3"/>
  <c r="J1705" i="3"/>
  <c r="I1705" i="3"/>
  <c r="H1705" i="3"/>
  <c r="G1705" i="3"/>
  <c r="F1705" i="3"/>
  <c r="D1705" i="3" s="1"/>
  <c r="E1705" i="3"/>
  <c r="C1705" i="3" s="1"/>
  <c r="BC1704" i="3"/>
  <c r="BB1704" i="3"/>
  <c r="BA1704" i="3"/>
  <c r="AZ1704" i="3"/>
  <c r="AY1704" i="3"/>
  <c r="AX1704" i="3"/>
  <c r="AW1704" i="3"/>
  <c r="AV1704" i="3"/>
  <c r="AU1704" i="3"/>
  <c r="AT1704" i="3"/>
  <c r="AS1704" i="3"/>
  <c r="AR1704" i="3"/>
  <c r="AQ1704" i="3"/>
  <c r="AP1704" i="3"/>
  <c r="AO1704" i="3"/>
  <c r="AN1704" i="3"/>
  <c r="AM1704" i="3"/>
  <c r="AL1704" i="3"/>
  <c r="AK1704" i="3"/>
  <c r="AJ1704" i="3"/>
  <c r="AI1704" i="3"/>
  <c r="AH1704" i="3"/>
  <c r="AG1704" i="3"/>
  <c r="AF1704" i="3"/>
  <c r="AE1704" i="3"/>
  <c r="AD1704" i="3"/>
  <c r="AC1704" i="3"/>
  <c r="AB1704" i="3"/>
  <c r="AA1704" i="3"/>
  <c r="Z1704" i="3"/>
  <c r="Y1704" i="3"/>
  <c r="X1704" i="3"/>
  <c r="W1704" i="3"/>
  <c r="V1704" i="3"/>
  <c r="U1704" i="3"/>
  <c r="T1704" i="3"/>
  <c r="S1704" i="3"/>
  <c r="R1704" i="3"/>
  <c r="Q1704" i="3"/>
  <c r="P1704" i="3"/>
  <c r="O1704" i="3"/>
  <c r="N1704" i="3"/>
  <c r="M1704" i="3"/>
  <c r="L1704" i="3"/>
  <c r="K1704" i="3"/>
  <c r="J1704" i="3"/>
  <c r="I1704" i="3"/>
  <c r="H1704" i="3"/>
  <c r="G1704" i="3"/>
  <c r="F1704" i="3"/>
  <c r="D1704" i="3" s="1"/>
  <c r="E1704" i="3"/>
  <c r="C1704" i="3" s="1"/>
  <c r="BC1703" i="3"/>
  <c r="BB1703" i="3"/>
  <c r="BA1703" i="3"/>
  <c r="AZ1703" i="3"/>
  <c r="AY1703" i="3"/>
  <c r="AX1703" i="3"/>
  <c r="AW1703" i="3"/>
  <c r="AV1703" i="3"/>
  <c r="AU1703" i="3"/>
  <c r="AT1703" i="3"/>
  <c r="AS1703" i="3"/>
  <c r="AR1703" i="3"/>
  <c r="AQ1703" i="3"/>
  <c r="AP1703" i="3"/>
  <c r="AO1703" i="3"/>
  <c r="AN1703" i="3"/>
  <c r="AM1703" i="3"/>
  <c r="AL1703" i="3"/>
  <c r="AK1703" i="3"/>
  <c r="AJ1703" i="3"/>
  <c r="AI1703" i="3"/>
  <c r="AH1703" i="3"/>
  <c r="AG1703" i="3"/>
  <c r="AF1703" i="3"/>
  <c r="AE1703" i="3"/>
  <c r="AD1703" i="3"/>
  <c r="AC1703" i="3"/>
  <c r="AB1703" i="3"/>
  <c r="AA1703" i="3"/>
  <c r="Z1703" i="3"/>
  <c r="Y1703" i="3"/>
  <c r="X1703" i="3"/>
  <c r="W1703" i="3"/>
  <c r="V1703" i="3"/>
  <c r="U1703" i="3"/>
  <c r="T1703" i="3"/>
  <c r="S1703" i="3"/>
  <c r="R1703" i="3"/>
  <c r="Q1703" i="3"/>
  <c r="P1703" i="3"/>
  <c r="O1703" i="3"/>
  <c r="N1703" i="3"/>
  <c r="M1703" i="3"/>
  <c r="L1703" i="3"/>
  <c r="K1703" i="3"/>
  <c r="J1703" i="3"/>
  <c r="I1703" i="3"/>
  <c r="H1703" i="3"/>
  <c r="G1703" i="3"/>
  <c r="F1703" i="3"/>
  <c r="D1703" i="3" s="1"/>
  <c r="E1703" i="3"/>
  <c r="C1703" i="3" s="1"/>
  <c r="BC1702" i="3"/>
  <c r="BB1702" i="3"/>
  <c r="BA1702" i="3"/>
  <c r="AZ1702" i="3"/>
  <c r="AY1702" i="3"/>
  <c r="AX1702" i="3"/>
  <c r="AW1702" i="3"/>
  <c r="AV1702" i="3"/>
  <c r="AU1702" i="3"/>
  <c r="AT1702" i="3"/>
  <c r="AS1702" i="3"/>
  <c r="AR1702" i="3"/>
  <c r="AQ1702" i="3"/>
  <c r="AP1702" i="3"/>
  <c r="AO1702" i="3"/>
  <c r="AN1702" i="3"/>
  <c r="AM1702" i="3"/>
  <c r="AL1702" i="3"/>
  <c r="AK1702" i="3"/>
  <c r="AJ1702" i="3"/>
  <c r="AI1702" i="3"/>
  <c r="AH1702" i="3"/>
  <c r="AG1702" i="3"/>
  <c r="AF1702" i="3"/>
  <c r="AE1702" i="3"/>
  <c r="AD1702" i="3"/>
  <c r="AC1702" i="3"/>
  <c r="AB1702" i="3"/>
  <c r="AA1702" i="3"/>
  <c r="Z1702" i="3"/>
  <c r="Y1702" i="3"/>
  <c r="X1702" i="3"/>
  <c r="W1702" i="3"/>
  <c r="V1702" i="3"/>
  <c r="U1702" i="3"/>
  <c r="T1702" i="3"/>
  <c r="S1702" i="3"/>
  <c r="R1702" i="3"/>
  <c r="Q1702" i="3"/>
  <c r="P1702" i="3"/>
  <c r="O1702" i="3"/>
  <c r="N1702" i="3"/>
  <c r="M1702" i="3"/>
  <c r="L1702" i="3"/>
  <c r="K1702" i="3"/>
  <c r="J1702" i="3"/>
  <c r="I1702" i="3"/>
  <c r="H1702" i="3"/>
  <c r="G1702" i="3"/>
  <c r="F1702" i="3"/>
  <c r="D1702" i="3" s="1"/>
  <c r="E1702" i="3"/>
  <c r="BC1701" i="3"/>
  <c r="BB1701" i="3"/>
  <c r="BA1701" i="3"/>
  <c r="AZ1701" i="3"/>
  <c r="AY1701" i="3"/>
  <c r="AX1701" i="3"/>
  <c r="AW1701" i="3"/>
  <c r="AV1701" i="3"/>
  <c r="AU1701" i="3"/>
  <c r="AT1701" i="3"/>
  <c r="AS1701" i="3"/>
  <c r="AR1701" i="3"/>
  <c r="AQ1701" i="3"/>
  <c r="AP1701" i="3"/>
  <c r="AO1701" i="3"/>
  <c r="AN1701" i="3"/>
  <c r="AM1701" i="3"/>
  <c r="AL1701" i="3"/>
  <c r="AK1701" i="3"/>
  <c r="AJ1701" i="3"/>
  <c r="AI1701" i="3"/>
  <c r="AH1701" i="3"/>
  <c r="AG1701" i="3"/>
  <c r="AF1701" i="3"/>
  <c r="AE1701" i="3"/>
  <c r="AD1701" i="3"/>
  <c r="AC1701" i="3"/>
  <c r="AB1701" i="3"/>
  <c r="AA1701" i="3"/>
  <c r="Z1701" i="3"/>
  <c r="Y1701" i="3"/>
  <c r="X1701" i="3"/>
  <c r="W1701" i="3"/>
  <c r="V1701" i="3"/>
  <c r="U1701" i="3"/>
  <c r="T1701" i="3"/>
  <c r="S1701" i="3"/>
  <c r="R1701" i="3"/>
  <c r="Q1701" i="3"/>
  <c r="P1701" i="3"/>
  <c r="O1701" i="3"/>
  <c r="N1701" i="3"/>
  <c r="M1701" i="3"/>
  <c r="L1701" i="3"/>
  <c r="K1701" i="3"/>
  <c r="J1701" i="3"/>
  <c r="I1701" i="3"/>
  <c r="H1701" i="3"/>
  <c r="G1701" i="3"/>
  <c r="F1701" i="3"/>
  <c r="D1701" i="3" s="1"/>
  <c r="E1701" i="3"/>
  <c r="BC1700" i="3"/>
  <c r="BB1700" i="3"/>
  <c r="BA1700" i="3"/>
  <c r="AZ1700" i="3"/>
  <c r="AY1700" i="3"/>
  <c r="AX1700" i="3"/>
  <c r="AW1700" i="3"/>
  <c r="AV1700" i="3"/>
  <c r="AU1700" i="3"/>
  <c r="AT1700" i="3"/>
  <c r="AS1700" i="3"/>
  <c r="AR1700" i="3"/>
  <c r="AQ1700" i="3"/>
  <c r="AP1700" i="3"/>
  <c r="AO1700" i="3"/>
  <c r="AN1700" i="3"/>
  <c r="AM1700" i="3"/>
  <c r="AL1700" i="3"/>
  <c r="AK1700" i="3"/>
  <c r="AJ1700" i="3"/>
  <c r="AI1700" i="3"/>
  <c r="AH1700" i="3"/>
  <c r="AG1700" i="3"/>
  <c r="AF1700" i="3"/>
  <c r="AE1700" i="3"/>
  <c r="AD1700" i="3"/>
  <c r="AC1700" i="3"/>
  <c r="AB1700" i="3"/>
  <c r="AA1700" i="3"/>
  <c r="Z1700" i="3"/>
  <c r="Y1700" i="3"/>
  <c r="X1700" i="3"/>
  <c r="W1700" i="3"/>
  <c r="V1700" i="3"/>
  <c r="U1700" i="3"/>
  <c r="T1700" i="3"/>
  <c r="S1700" i="3"/>
  <c r="R1700" i="3"/>
  <c r="Q1700" i="3"/>
  <c r="P1700" i="3"/>
  <c r="O1700" i="3"/>
  <c r="N1700" i="3"/>
  <c r="M1700" i="3"/>
  <c r="L1700" i="3"/>
  <c r="K1700" i="3"/>
  <c r="J1700" i="3"/>
  <c r="J1712" i="3" s="1"/>
  <c r="I1700" i="3"/>
  <c r="H1700" i="3"/>
  <c r="G1700" i="3"/>
  <c r="F1700" i="3"/>
  <c r="D1700" i="3" s="1"/>
  <c r="E1700" i="3"/>
  <c r="C1700" i="3" s="1"/>
  <c r="BC1699" i="3"/>
  <c r="BB1699" i="3"/>
  <c r="BA1699" i="3"/>
  <c r="AZ1699" i="3"/>
  <c r="AY1699" i="3"/>
  <c r="AX1699" i="3"/>
  <c r="AW1699" i="3"/>
  <c r="AV1699" i="3"/>
  <c r="AU1699" i="3"/>
  <c r="AT1699" i="3"/>
  <c r="AS1699" i="3"/>
  <c r="AR1699" i="3"/>
  <c r="AQ1699" i="3"/>
  <c r="AP1699" i="3"/>
  <c r="AO1699" i="3"/>
  <c r="AN1699" i="3"/>
  <c r="AM1699" i="3"/>
  <c r="AL1699" i="3"/>
  <c r="AK1699" i="3"/>
  <c r="AJ1699" i="3"/>
  <c r="AI1699" i="3"/>
  <c r="AH1699" i="3"/>
  <c r="AG1699" i="3"/>
  <c r="AF1699" i="3"/>
  <c r="AE1699" i="3"/>
  <c r="AD1699" i="3"/>
  <c r="AC1699" i="3"/>
  <c r="AB1699" i="3"/>
  <c r="AA1699" i="3"/>
  <c r="Z1699" i="3"/>
  <c r="Y1699" i="3"/>
  <c r="X1699" i="3"/>
  <c r="W1699" i="3"/>
  <c r="V1699" i="3"/>
  <c r="U1699" i="3"/>
  <c r="T1699" i="3"/>
  <c r="S1699" i="3"/>
  <c r="R1699" i="3"/>
  <c r="Q1699" i="3"/>
  <c r="P1699" i="3"/>
  <c r="O1699" i="3"/>
  <c r="N1699" i="3"/>
  <c r="M1699" i="3"/>
  <c r="L1699" i="3"/>
  <c r="K1699" i="3"/>
  <c r="J1699" i="3"/>
  <c r="I1699" i="3"/>
  <c r="H1699" i="3"/>
  <c r="G1699" i="3"/>
  <c r="F1699" i="3"/>
  <c r="D1699" i="3" s="1"/>
  <c r="E1699" i="3"/>
  <c r="C1699" i="3" s="1"/>
  <c r="BC1698" i="3"/>
  <c r="BB1698" i="3"/>
  <c r="BA1698" i="3"/>
  <c r="AZ1698" i="3"/>
  <c r="AY1698" i="3"/>
  <c r="AX1698" i="3"/>
  <c r="AW1698" i="3"/>
  <c r="AV1698" i="3"/>
  <c r="AU1698" i="3"/>
  <c r="AT1698" i="3"/>
  <c r="AS1698" i="3"/>
  <c r="AR1698" i="3"/>
  <c r="AQ1698" i="3"/>
  <c r="AP1698" i="3"/>
  <c r="AO1698" i="3"/>
  <c r="AN1698" i="3"/>
  <c r="AM1698" i="3"/>
  <c r="AL1698" i="3"/>
  <c r="AK1698" i="3"/>
  <c r="AJ1698" i="3"/>
  <c r="AI1698" i="3"/>
  <c r="AH1698" i="3"/>
  <c r="AG1698" i="3"/>
  <c r="AF1698" i="3"/>
  <c r="AE1698" i="3"/>
  <c r="AD1698" i="3"/>
  <c r="AC1698" i="3"/>
  <c r="AB1698" i="3"/>
  <c r="AA1698" i="3"/>
  <c r="Z1698" i="3"/>
  <c r="Y1698" i="3"/>
  <c r="X1698" i="3"/>
  <c r="W1698" i="3"/>
  <c r="V1698" i="3"/>
  <c r="U1698" i="3"/>
  <c r="T1698" i="3"/>
  <c r="S1698" i="3"/>
  <c r="R1698" i="3"/>
  <c r="Q1698" i="3"/>
  <c r="P1698" i="3"/>
  <c r="O1698" i="3"/>
  <c r="N1698" i="3"/>
  <c r="M1698" i="3"/>
  <c r="L1698" i="3"/>
  <c r="K1698" i="3"/>
  <c r="J1698" i="3"/>
  <c r="I1698" i="3"/>
  <c r="H1698" i="3"/>
  <c r="G1698" i="3"/>
  <c r="F1698" i="3"/>
  <c r="D1698" i="3" s="1"/>
  <c r="E1698" i="3"/>
  <c r="BC1696" i="3"/>
  <c r="BB1696" i="3"/>
  <c r="BA1696" i="3"/>
  <c r="AZ1696" i="3"/>
  <c r="AY1696" i="3"/>
  <c r="AX1696" i="3"/>
  <c r="AW1696" i="3"/>
  <c r="AV1696" i="3"/>
  <c r="AU1696" i="3"/>
  <c r="AT1696" i="3"/>
  <c r="AS1696" i="3"/>
  <c r="AR1696" i="3"/>
  <c r="AQ1696" i="3"/>
  <c r="AP1696" i="3"/>
  <c r="AO1696" i="3"/>
  <c r="AN1696" i="3"/>
  <c r="AM1696" i="3"/>
  <c r="AL1696" i="3"/>
  <c r="AK1696" i="3"/>
  <c r="AJ1696" i="3"/>
  <c r="AI1696" i="3"/>
  <c r="AH1696" i="3"/>
  <c r="AG1696" i="3"/>
  <c r="AF1696" i="3"/>
  <c r="AE1696" i="3"/>
  <c r="AD1696" i="3"/>
  <c r="AC1696" i="3"/>
  <c r="AB1696" i="3"/>
  <c r="AA1696" i="3"/>
  <c r="Z1696" i="3"/>
  <c r="Y1696" i="3"/>
  <c r="X1696" i="3"/>
  <c r="W1696" i="3"/>
  <c r="V1696" i="3"/>
  <c r="U1696" i="3"/>
  <c r="T1696" i="3"/>
  <c r="S1696" i="3"/>
  <c r="R1696" i="3"/>
  <c r="Q1696" i="3"/>
  <c r="P1696" i="3"/>
  <c r="O1696" i="3"/>
  <c r="N1696" i="3"/>
  <c r="M1696" i="3"/>
  <c r="L1696" i="3"/>
  <c r="K1696" i="3"/>
  <c r="J1696" i="3"/>
  <c r="I1696" i="3"/>
  <c r="H1696" i="3"/>
  <c r="G1696" i="3"/>
  <c r="C1696" i="3" s="1"/>
  <c r="F1696" i="3"/>
  <c r="D1696" i="3" s="1"/>
  <c r="E1696" i="3"/>
  <c r="BC1695" i="3"/>
  <c r="BB1695" i="3"/>
  <c r="BA1695" i="3"/>
  <c r="AZ1695" i="3"/>
  <c r="AY1695" i="3"/>
  <c r="AX1695" i="3"/>
  <c r="AW1695" i="3"/>
  <c r="AV1695" i="3"/>
  <c r="AU1695" i="3"/>
  <c r="AT1695" i="3"/>
  <c r="AS1695" i="3"/>
  <c r="AR1695" i="3"/>
  <c r="AQ1695" i="3"/>
  <c r="AP1695" i="3"/>
  <c r="AO1695" i="3"/>
  <c r="AN1695" i="3"/>
  <c r="AM1695" i="3"/>
  <c r="AL1695" i="3"/>
  <c r="AK1695" i="3"/>
  <c r="AJ1695" i="3"/>
  <c r="AI1695" i="3"/>
  <c r="AH1695" i="3"/>
  <c r="AG1695" i="3"/>
  <c r="AF1695" i="3"/>
  <c r="AE1695" i="3"/>
  <c r="AD1695" i="3"/>
  <c r="AC1695" i="3"/>
  <c r="AB1695" i="3"/>
  <c r="AA1695" i="3"/>
  <c r="Z1695" i="3"/>
  <c r="Y1695" i="3"/>
  <c r="X1695" i="3"/>
  <c r="W1695" i="3"/>
  <c r="V1695" i="3"/>
  <c r="U1695" i="3"/>
  <c r="T1695" i="3"/>
  <c r="S1695" i="3"/>
  <c r="R1695" i="3"/>
  <c r="Q1695" i="3"/>
  <c r="P1695" i="3"/>
  <c r="O1695" i="3"/>
  <c r="N1695" i="3"/>
  <c r="M1695" i="3"/>
  <c r="L1695" i="3"/>
  <c r="K1695" i="3"/>
  <c r="J1695" i="3"/>
  <c r="I1695" i="3"/>
  <c r="H1695" i="3"/>
  <c r="G1695" i="3"/>
  <c r="F1695" i="3"/>
  <c r="E1695" i="3"/>
  <c r="D1695" i="3"/>
  <c r="C1695" i="3"/>
  <c r="BC1694" i="3"/>
  <c r="BB1694" i="3"/>
  <c r="BA1694" i="3"/>
  <c r="AZ1694" i="3"/>
  <c r="AY1694" i="3"/>
  <c r="AX1694" i="3"/>
  <c r="AW1694" i="3"/>
  <c r="AV1694" i="3"/>
  <c r="AU1694" i="3"/>
  <c r="AT1694" i="3"/>
  <c r="AS1694" i="3"/>
  <c r="AR1694" i="3"/>
  <c r="AQ1694" i="3"/>
  <c r="AP1694" i="3"/>
  <c r="AO1694" i="3"/>
  <c r="AN1694" i="3"/>
  <c r="AM1694" i="3"/>
  <c r="AL1694" i="3"/>
  <c r="AK1694" i="3"/>
  <c r="AJ1694" i="3"/>
  <c r="AI1694" i="3"/>
  <c r="AH1694" i="3"/>
  <c r="AG1694" i="3"/>
  <c r="AF1694" i="3"/>
  <c r="AE1694" i="3"/>
  <c r="AD1694" i="3"/>
  <c r="AC1694" i="3"/>
  <c r="AB1694" i="3"/>
  <c r="AA1694" i="3"/>
  <c r="Z1694" i="3"/>
  <c r="Y1694" i="3"/>
  <c r="X1694" i="3"/>
  <c r="W1694" i="3"/>
  <c r="V1694" i="3"/>
  <c r="U1694" i="3"/>
  <c r="T1694" i="3"/>
  <c r="S1694" i="3"/>
  <c r="R1694" i="3"/>
  <c r="Q1694" i="3"/>
  <c r="P1694" i="3"/>
  <c r="O1694" i="3"/>
  <c r="N1694" i="3"/>
  <c r="M1694" i="3"/>
  <c r="L1694" i="3"/>
  <c r="K1694" i="3"/>
  <c r="J1694" i="3"/>
  <c r="I1694" i="3"/>
  <c r="H1694" i="3"/>
  <c r="G1694" i="3"/>
  <c r="F1694" i="3"/>
  <c r="E1694" i="3"/>
  <c r="C1694" i="3" s="1"/>
  <c r="D1694" i="3"/>
  <c r="BC1693" i="3"/>
  <c r="BB1693" i="3"/>
  <c r="BA1693" i="3"/>
  <c r="AZ1693" i="3"/>
  <c r="AY1693" i="3"/>
  <c r="AX1693" i="3"/>
  <c r="AW1693" i="3"/>
  <c r="AV1693" i="3"/>
  <c r="AU1693" i="3"/>
  <c r="AT1693" i="3"/>
  <c r="AS1693" i="3"/>
  <c r="AR1693" i="3"/>
  <c r="AQ1693" i="3"/>
  <c r="AP1693" i="3"/>
  <c r="AO1693" i="3"/>
  <c r="AN1693" i="3"/>
  <c r="AM1693" i="3"/>
  <c r="AL1693" i="3"/>
  <c r="AK1693" i="3"/>
  <c r="AJ1693" i="3"/>
  <c r="AI1693" i="3"/>
  <c r="AH1693" i="3"/>
  <c r="AG1693" i="3"/>
  <c r="AF1693" i="3"/>
  <c r="AE1693" i="3"/>
  <c r="AD1693" i="3"/>
  <c r="AC1693" i="3"/>
  <c r="AB1693" i="3"/>
  <c r="AA1693" i="3"/>
  <c r="Z1693" i="3"/>
  <c r="Y1693" i="3"/>
  <c r="X1693" i="3"/>
  <c r="W1693" i="3"/>
  <c r="V1693" i="3"/>
  <c r="U1693" i="3"/>
  <c r="T1693" i="3"/>
  <c r="S1693" i="3"/>
  <c r="R1693" i="3"/>
  <c r="Q1693" i="3"/>
  <c r="P1693" i="3"/>
  <c r="O1693" i="3"/>
  <c r="N1693" i="3"/>
  <c r="M1693" i="3"/>
  <c r="L1693" i="3"/>
  <c r="K1693" i="3"/>
  <c r="J1693" i="3"/>
  <c r="I1693" i="3"/>
  <c r="H1693" i="3"/>
  <c r="G1693" i="3"/>
  <c r="F1693" i="3"/>
  <c r="E1693" i="3"/>
  <c r="C1693" i="3" s="1"/>
  <c r="BC1692" i="3"/>
  <c r="BB1692" i="3"/>
  <c r="BA1692" i="3"/>
  <c r="AZ1692" i="3"/>
  <c r="AY1692" i="3"/>
  <c r="AX1692" i="3"/>
  <c r="AW1692" i="3"/>
  <c r="AV1692" i="3"/>
  <c r="AU1692" i="3"/>
  <c r="AT1692" i="3"/>
  <c r="AS1692" i="3"/>
  <c r="AR1692" i="3"/>
  <c r="AQ1692" i="3"/>
  <c r="AP1692" i="3"/>
  <c r="AO1692" i="3"/>
  <c r="AN1692" i="3"/>
  <c r="AM1692" i="3"/>
  <c r="AL1692" i="3"/>
  <c r="AK1692" i="3"/>
  <c r="AJ1692" i="3"/>
  <c r="AI1692" i="3"/>
  <c r="AH1692" i="3"/>
  <c r="AG1692" i="3"/>
  <c r="AF1692" i="3"/>
  <c r="AE1692" i="3"/>
  <c r="AD1692" i="3"/>
  <c r="AC1692" i="3"/>
  <c r="AB1692" i="3"/>
  <c r="AA1692" i="3"/>
  <c r="Z1692" i="3"/>
  <c r="Y1692" i="3"/>
  <c r="X1692" i="3"/>
  <c r="W1692" i="3"/>
  <c r="V1692" i="3"/>
  <c r="U1692" i="3"/>
  <c r="T1692" i="3"/>
  <c r="S1692" i="3"/>
  <c r="R1692" i="3"/>
  <c r="Q1692" i="3"/>
  <c r="P1692" i="3"/>
  <c r="O1692" i="3"/>
  <c r="N1692" i="3"/>
  <c r="M1692" i="3"/>
  <c r="L1692" i="3"/>
  <c r="K1692" i="3"/>
  <c r="J1692" i="3"/>
  <c r="I1692" i="3"/>
  <c r="H1692" i="3"/>
  <c r="G1692" i="3"/>
  <c r="C1692" i="3" s="1"/>
  <c r="F1692" i="3"/>
  <c r="E1692" i="3"/>
  <c r="BC1691" i="3"/>
  <c r="BB1691" i="3"/>
  <c r="BA1691" i="3"/>
  <c r="AZ1691" i="3"/>
  <c r="AY1691" i="3"/>
  <c r="AX1691" i="3"/>
  <c r="AW1691" i="3"/>
  <c r="AV1691" i="3"/>
  <c r="AU1691" i="3"/>
  <c r="AT1691" i="3"/>
  <c r="AS1691" i="3"/>
  <c r="AR1691" i="3"/>
  <c r="AQ1691" i="3"/>
  <c r="AP1691" i="3"/>
  <c r="AO1691" i="3"/>
  <c r="AN1691" i="3"/>
  <c r="AM1691" i="3"/>
  <c r="AL1691" i="3"/>
  <c r="AK1691" i="3"/>
  <c r="AJ1691" i="3"/>
  <c r="AI1691" i="3"/>
  <c r="AH1691" i="3"/>
  <c r="AG1691" i="3"/>
  <c r="AF1691" i="3"/>
  <c r="AE1691" i="3"/>
  <c r="AD1691" i="3"/>
  <c r="AC1691" i="3"/>
  <c r="AB1691" i="3"/>
  <c r="AA1691" i="3"/>
  <c r="Z1691" i="3"/>
  <c r="Y1691" i="3"/>
  <c r="X1691" i="3"/>
  <c r="W1691" i="3"/>
  <c r="V1691" i="3"/>
  <c r="U1691" i="3"/>
  <c r="T1691" i="3"/>
  <c r="S1691" i="3"/>
  <c r="R1691" i="3"/>
  <c r="Q1691" i="3"/>
  <c r="P1691" i="3"/>
  <c r="O1691" i="3"/>
  <c r="N1691" i="3"/>
  <c r="M1691" i="3"/>
  <c r="L1691" i="3"/>
  <c r="K1691" i="3"/>
  <c r="J1691" i="3"/>
  <c r="I1691" i="3"/>
  <c r="H1691" i="3"/>
  <c r="G1691" i="3"/>
  <c r="F1691" i="3"/>
  <c r="E1691" i="3"/>
  <c r="D1691" i="3"/>
  <c r="C1691" i="3"/>
  <c r="BC1690" i="3"/>
  <c r="BB1690" i="3"/>
  <c r="BA1690" i="3"/>
  <c r="AZ1690" i="3"/>
  <c r="AY1690" i="3"/>
  <c r="AX1690" i="3"/>
  <c r="AW1690" i="3"/>
  <c r="AV1690" i="3"/>
  <c r="AU1690" i="3"/>
  <c r="AT1690" i="3"/>
  <c r="AS1690" i="3"/>
  <c r="AR1690" i="3"/>
  <c r="AQ1690" i="3"/>
  <c r="AP1690" i="3"/>
  <c r="AO1690" i="3"/>
  <c r="AN1690" i="3"/>
  <c r="AM1690" i="3"/>
  <c r="AL1690" i="3"/>
  <c r="AK1690" i="3"/>
  <c r="AJ1690" i="3"/>
  <c r="AI1690" i="3"/>
  <c r="AH1690" i="3"/>
  <c r="AG1690" i="3"/>
  <c r="AF1690" i="3"/>
  <c r="AE1690" i="3"/>
  <c r="AD1690" i="3"/>
  <c r="AC1690" i="3"/>
  <c r="AB1690" i="3"/>
  <c r="AA1690" i="3"/>
  <c r="Z1690" i="3"/>
  <c r="Y1690" i="3"/>
  <c r="X1690" i="3"/>
  <c r="W1690" i="3"/>
  <c r="V1690" i="3"/>
  <c r="U1690" i="3"/>
  <c r="T1690" i="3"/>
  <c r="S1690" i="3"/>
  <c r="R1690" i="3"/>
  <c r="Q1690" i="3"/>
  <c r="P1690" i="3"/>
  <c r="O1690" i="3"/>
  <c r="N1690" i="3"/>
  <c r="M1690" i="3"/>
  <c r="L1690" i="3"/>
  <c r="K1690" i="3"/>
  <c r="J1690" i="3"/>
  <c r="I1690" i="3"/>
  <c r="H1690" i="3"/>
  <c r="G1690" i="3"/>
  <c r="F1690" i="3"/>
  <c r="E1690" i="3"/>
  <c r="C1690" i="3" s="1"/>
  <c r="BC1689" i="3"/>
  <c r="BB1689" i="3"/>
  <c r="BA1689" i="3"/>
  <c r="AZ1689" i="3"/>
  <c r="AY1689" i="3"/>
  <c r="AX1689" i="3"/>
  <c r="AW1689" i="3"/>
  <c r="AV1689" i="3"/>
  <c r="AU1689" i="3"/>
  <c r="AT1689" i="3"/>
  <c r="AS1689" i="3"/>
  <c r="AR1689" i="3"/>
  <c r="AQ1689" i="3"/>
  <c r="AP1689" i="3"/>
  <c r="AO1689" i="3"/>
  <c r="AN1689" i="3"/>
  <c r="AM1689" i="3"/>
  <c r="AL1689" i="3"/>
  <c r="AK1689" i="3"/>
  <c r="AJ1689" i="3"/>
  <c r="AI1689" i="3"/>
  <c r="AH1689" i="3"/>
  <c r="AG1689" i="3"/>
  <c r="AF1689" i="3"/>
  <c r="AE1689" i="3"/>
  <c r="AD1689" i="3"/>
  <c r="AC1689" i="3"/>
  <c r="AB1689" i="3"/>
  <c r="AA1689" i="3"/>
  <c r="Z1689" i="3"/>
  <c r="Y1689" i="3"/>
  <c r="X1689" i="3"/>
  <c r="W1689" i="3"/>
  <c r="V1689" i="3"/>
  <c r="U1689" i="3"/>
  <c r="T1689" i="3"/>
  <c r="S1689" i="3"/>
  <c r="R1689" i="3"/>
  <c r="Q1689" i="3"/>
  <c r="P1689" i="3"/>
  <c r="O1689" i="3"/>
  <c r="N1689" i="3"/>
  <c r="M1689" i="3"/>
  <c r="L1689" i="3"/>
  <c r="K1689" i="3"/>
  <c r="J1689" i="3"/>
  <c r="I1689" i="3"/>
  <c r="H1689" i="3"/>
  <c r="G1689" i="3"/>
  <c r="C1689" i="3" s="1"/>
  <c r="F1689" i="3"/>
  <c r="E1689" i="3"/>
  <c r="BC1688" i="3"/>
  <c r="BB1688" i="3"/>
  <c r="BA1688" i="3"/>
  <c r="AZ1688" i="3"/>
  <c r="AY1688" i="3"/>
  <c r="AX1688" i="3"/>
  <c r="AW1688" i="3"/>
  <c r="AV1688" i="3"/>
  <c r="AU1688" i="3"/>
  <c r="AT1688" i="3"/>
  <c r="AS1688" i="3"/>
  <c r="AR1688" i="3"/>
  <c r="AQ1688" i="3"/>
  <c r="AP1688" i="3"/>
  <c r="AO1688" i="3"/>
  <c r="AN1688" i="3"/>
  <c r="AM1688" i="3"/>
  <c r="AL1688" i="3"/>
  <c r="AK1688" i="3"/>
  <c r="AJ1688" i="3"/>
  <c r="AI1688" i="3"/>
  <c r="AH1688" i="3"/>
  <c r="AG1688" i="3"/>
  <c r="AF1688" i="3"/>
  <c r="AE1688" i="3"/>
  <c r="AD1688" i="3"/>
  <c r="AC1688" i="3"/>
  <c r="AB1688" i="3"/>
  <c r="AA1688" i="3"/>
  <c r="Z1688" i="3"/>
  <c r="Y1688" i="3"/>
  <c r="X1688" i="3"/>
  <c r="W1688" i="3"/>
  <c r="V1688" i="3"/>
  <c r="U1688" i="3"/>
  <c r="T1688" i="3"/>
  <c r="S1688" i="3"/>
  <c r="R1688" i="3"/>
  <c r="Q1688" i="3"/>
  <c r="P1688" i="3"/>
  <c r="O1688" i="3"/>
  <c r="N1688" i="3"/>
  <c r="M1688" i="3"/>
  <c r="L1688" i="3"/>
  <c r="K1688" i="3"/>
  <c r="J1688" i="3"/>
  <c r="I1688" i="3"/>
  <c r="H1688" i="3"/>
  <c r="G1688" i="3"/>
  <c r="F1688" i="3"/>
  <c r="E1688" i="3"/>
  <c r="D1688" i="3"/>
  <c r="C1688" i="3"/>
  <c r="BC1687" i="3"/>
  <c r="BB1687" i="3"/>
  <c r="BA1687" i="3"/>
  <c r="AZ1687" i="3"/>
  <c r="AY1687" i="3"/>
  <c r="AX1687" i="3"/>
  <c r="AW1687" i="3"/>
  <c r="AV1687" i="3"/>
  <c r="AU1687" i="3"/>
  <c r="AT1687" i="3"/>
  <c r="AS1687" i="3"/>
  <c r="AR1687" i="3"/>
  <c r="AQ1687" i="3"/>
  <c r="AP1687" i="3"/>
  <c r="AO1687" i="3"/>
  <c r="AN1687" i="3"/>
  <c r="AM1687" i="3"/>
  <c r="AL1687" i="3"/>
  <c r="AK1687" i="3"/>
  <c r="AJ1687" i="3"/>
  <c r="AI1687" i="3"/>
  <c r="AH1687" i="3"/>
  <c r="AG1687" i="3"/>
  <c r="AF1687" i="3"/>
  <c r="AE1687" i="3"/>
  <c r="AD1687" i="3"/>
  <c r="AC1687" i="3"/>
  <c r="AB1687" i="3"/>
  <c r="AA1687" i="3"/>
  <c r="Z1687" i="3"/>
  <c r="Y1687" i="3"/>
  <c r="X1687" i="3"/>
  <c r="W1687" i="3"/>
  <c r="V1687" i="3"/>
  <c r="U1687" i="3"/>
  <c r="T1687" i="3"/>
  <c r="S1687" i="3"/>
  <c r="R1687" i="3"/>
  <c r="Q1687" i="3"/>
  <c r="P1687" i="3"/>
  <c r="O1687" i="3"/>
  <c r="N1687" i="3"/>
  <c r="M1687" i="3"/>
  <c r="L1687" i="3"/>
  <c r="K1687" i="3"/>
  <c r="J1687" i="3"/>
  <c r="I1687" i="3"/>
  <c r="H1687" i="3"/>
  <c r="G1687" i="3"/>
  <c r="F1687" i="3"/>
  <c r="E1687" i="3"/>
  <c r="C1687" i="3" s="1"/>
  <c r="D1687" i="3"/>
  <c r="BC1686" i="3"/>
  <c r="BB1686" i="3"/>
  <c r="BA1686" i="3"/>
  <c r="AZ1686" i="3"/>
  <c r="AY1686" i="3"/>
  <c r="AX1686" i="3"/>
  <c r="AW1686" i="3"/>
  <c r="AV1686" i="3"/>
  <c r="AU1686" i="3"/>
  <c r="AT1686" i="3"/>
  <c r="AS1686" i="3"/>
  <c r="AR1686" i="3"/>
  <c r="AQ1686" i="3"/>
  <c r="AP1686" i="3"/>
  <c r="AO1686" i="3"/>
  <c r="AN1686" i="3"/>
  <c r="AM1686" i="3"/>
  <c r="AL1686" i="3"/>
  <c r="AK1686" i="3"/>
  <c r="AJ1686" i="3"/>
  <c r="AI1686" i="3"/>
  <c r="AH1686" i="3"/>
  <c r="AG1686" i="3"/>
  <c r="AF1686" i="3"/>
  <c r="AE1686" i="3"/>
  <c r="AD1686" i="3"/>
  <c r="AC1686" i="3"/>
  <c r="AB1686" i="3"/>
  <c r="AA1686" i="3"/>
  <c r="Z1686" i="3"/>
  <c r="Y1686" i="3"/>
  <c r="X1686" i="3"/>
  <c r="W1686" i="3"/>
  <c r="V1686" i="3"/>
  <c r="U1686" i="3"/>
  <c r="T1686" i="3"/>
  <c r="S1686" i="3"/>
  <c r="R1686" i="3"/>
  <c r="Q1686" i="3"/>
  <c r="P1686" i="3"/>
  <c r="O1686" i="3"/>
  <c r="N1686" i="3"/>
  <c r="M1686" i="3"/>
  <c r="L1686" i="3"/>
  <c r="K1686" i="3"/>
  <c r="J1686" i="3"/>
  <c r="I1686" i="3"/>
  <c r="H1686" i="3"/>
  <c r="G1686" i="3"/>
  <c r="F1686" i="3"/>
  <c r="E1686" i="3"/>
  <c r="C1686" i="3" s="1"/>
  <c r="BC1685" i="3"/>
  <c r="BB1685" i="3"/>
  <c r="BA1685" i="3"/>
  <c r="AZ1685" i="3"/>
  <c r="AY1685" i="3"/>
  <c r="AX1685" i="3"/>
  <c r="AW1685" i="3"/>
  <c r="AV1685" i="3"/>
  <c r="AU1685" i="3"/>
  <c r="AT1685" i="3"/>
  <c r="AS1685" i="3"/>
  <c r="AR1685" i="3"/>
  <c r="AQ1685" i="3"/>
  <c r="AP1685" i="3"/>
  <c r="AO1685" i="3"/>
  <c r="AN1685" i="3"/>
  <c r="AM1685" i="3"/>
  <c r="AL1685" i="3"/>
  <c r="AK1685" i="3"/>
  <c r="AJ1685" i="3"/>
  <c r="AI1685" i="3"/>
  <c r="AH1685" i="3"/>
  <c r="AG1685" i="3"/>
  <c r="AF1685" i="3"/>
  <c r="AE1685" i="3"/>
  <c r="AD1685" i="3"/>
  <c r="AC1685" i="3"/>
  <c r="AB1685" i="3"/>
  <c r="AA1685" i="3"/>
  <c r="Z1685" i="3"/>
  <c r="Y1685" i="3"/>
  <c r="X1685" i="3"/>
  <c r="W1685" i="3"/>
  <c r="V1685" i="3"/>
  <c r="U1685" i="3"/>
  <c r="T1685" i="3"/>
  <c r="S1685" i="3"/>
  <c r="R1685" i="3"/>
  <c r="Q1685" i="3"/>
  <c r="P1685" i="3"/>
  <c r="O1685" i="3"/>
  <c r="N1685" i="3"/>
  <c r="M1685" i="3"/>
  <c r="L1685" i="3"/>
  <c r="K1685" i="3"/>
  <c r="J1685" i="3"/>
  <c r="I1685" i="3"/>
  <c r="H1685" i="3"/>
  <c r="G1685" i="3"/>
  <c r="F1685" i="3"/>
  <c r="E1685" i="3"/>
  <c r="BC1684" i="3"/>
  <c r="BB1684" i="3"/>
  <c r="BA1684" i="3"/>
  <c r="AZ1684" i="3"/>
  <c r="AY1684" i="3"/>
  <c r="AX1684" i="3"/>
  <c r="AW1684" i="3"/>
  <c r="AV1684" i="3"/>
  <c r="AU1684" i="3"/>
  <c r="AT1684" i="3"/>
  <c r="AS1684" i="3"/>
  <c r="AR1684" i="3"/>
  <c r="AQ1684" i="3"/>
  <c r="AP1684" i="3"/>
  <c r="AO1684" i="3"/>
  <c r="AN1684" i="3"/>
  <c r="AM1684" i="3"/>
  <c r="AL1684" i="3"/>
  <c r="AK1684" i="3"/>
  <c r="AJ1684" i="3"/>
  <c r="AI1684" i="3"/>
  <c r="AH1684" i="3"/>
  <c r="AG1684" i="3"/>
  <c r="AF1684" i="3"/>
  <c r="AE1684" i="3"/>
  <c r="AD1684" i="3"/>
  <c r="AC1684" i="3"/>
  <c r="AB1684" i="3"/>
  <c r="AA1684" i="3"/>
  <c r="Z1684" i="3"/>
  <c r="Y1684" i="3"/>
  <c r="X1684" i="3"/>
  <c r="W1684" i="3"/>
  <c r="V1684" i="3"/>
  <c r="U1684" i="3"/>
  <c r="T1684" i="3"/>
  <c r="S1684" i="3"/>
  <c r="R1684" i="3"/>
  <c r="Q1684" i="3"/>
  <c r="P1684" i="3"/>
  <c r="O1684" i="3"/>
  <c r="N1684" i="3"/>
  <c r="M1684" i="3"/>
  <c r="L1684" i="3"/>
  <c r="K1684" i="3"/>
  <c r="J1684" i="3"/>
  <c r="I1684" i="3"/>
  <c r="H1684" i="3"/>
  <c r="G1684" i="3"/>
  <c r="C1684" i="3" s="1"/>
  <c r="F1684" i="3"/>
  <c r="D1684" i="3" s="1"/>
  <c r="E1684" i="3"/>
  <c r="BC1683" i="3"/>
  <c r="BB1683" i="3"/>
  <c r="BA1683" i="3"/>
  <c r="AZ1683" i="3"/>
  <c r="AY1683" i="3"/>
  <c r="AX1683" i="3"/>
  <c r="AW1683" i="3"/>
  <c r="AV1683" i="3"/>
  <c r="AU1683" i="3"/>
  <c r="AT1683" i="3"/>
  <c r="AS1683" i="3"/>
  <c r="AR1683" i="3"/>
  <c r="AQ1683" i="3"/>
  <c r="AP1683" i="3"/>
  <c r="AO1683" i="3"/>
  <c r="AN1683" i="3"/>
  <c r="AM1683" i="3"/>
  <c r="AL1683" i="3"/>
  <c r="AK1683" i="3"/>
  <c r="AJ1683" i="3"/>
  <c r="AI1683" i="3"/>
  <c r="AH1683" i="3"/>
  <c r="AG1683" i="3"/>
  <c r="AF1683" i="3"/>
  <c r="AE1683" i="3"/>
  <c r="AD1683" i="3"/>
  <c r="AC1683" i="3"/>
  <c r="AB1683" i="3"/>
  <c r="AA1683" i="3"/>
  <c r="Z1683" i="3"/>
  <c r="Y1683" i="3"/>
  <c r="X1683" i="3"/>
  <c r="W1683" i="3"/>
  <c r="V1683" i="3"/>
  <c r="U1683" i="3"/>
  <c r="T1683" i="3"/>
  <c r="S1683" i="3"/>
  <c r="R1683" i="3"/>
  <c r="Q1683" i="3"/>
  <c r="P1683" i="3"/>
  <c r="O1683" i="3"/>
  <c r="N1683" i="3"/>
  <c r="M1683" i="3"/>
  <c r="L1683" i="3"/>
  <c r="K1683" i="3"/>
  <c r="J1683" i="3"/>
  <c r="I1683" i="3"/>
  <c r="H1683" i="3"/>
  <c r="G1683" i="3"/>
  <c r="F1683" i="3"/>
  <c r="E1683" i="3"/>
  <c r="D1683" i="3"/>
  <c r="BC1682" i="3"/>
  <c r="BB1682" i="3"/>
  <c r="BA1682" i="3"/>
  <c r="AZ1682" i="3"/>
  <c r="AY1682" i="3"/>
  <c r="AX1682" i="3"/>
  <c r="AW1682" i="3"/>
  <c r="AV1682" i="3"/>
  <c r="AU1682" i="3"/>
  <c r="AT1682" i="3"/>
  <c r="AS1682" i="3"/>
  <c r="AR1682" i="3"/>
  <c r="AQ1682" i="3"/>
  <c r="AP1682" i="3"/>
  <c r="AO1682" i="3"/>
  <c r="AN1682" i="3"/>
  <c r="AM1682" i="3"/>
  <c r="AL1682" i="3"/>
  <c r="AK1682" i="3"/>
  <c r="AJ1682" i="3"/>
  <c r="AI1682" i="3"/>
  <c r="AH1682" i="3"/>
  <c r="AG1682" i="3"/>
  <c r="AF1682" i="3"/>
  <c r="AE1682" i="3"/>
  <c r="AD1682" i="3"/>
  <c r="AC1682" i="3"/>
  <c r="AB1682" i="3"/>
  <c r="AA1682" i="3"/>
  <c r="Z1682" i="3"/>
  <c r="Y1682" i="3"/>
  <c r="X1682" i="3"/>
  <c r="W1682" i="3"/>
  <c r="V1682" i="3"/>
  <c r="U1682" i="3"/>
  <c r="T1682" i="3"/>
  <c r="S1682" i="3"/>
  <c r="R1682" i="3"/>
  <c r="Q1682" i="3"/>
  <c r="P1682" i="3"/>
  <c r="O1682" i="3"/>
  <c r="N1682" i="3"/>
  <c r="M1682" i="3"/>
  <c r="L1682" i="3"/>
  <c r="K1682" i="3"/>
  <c r="J1682" i="3"/>
  <c r="I1682" i="3"/>
  <c r="H1682" i="3"/>
  <c r="G1682" i="3"/>
  <c r="F1682" i="3"/>
  <c r="E1682" i="3"/>
  <c r="D1682" i="3"/>
  <c r="BC1681" i="3"/>
  <c r="BB1681" i="3"/>
  <c r="BA1681" i="3"/>
  <c r="AZ1681" i="3"/>
  <c r="AY1681" i="3"/>
  <c r="AX1681" i="3"/>
  <c r="AW1681" i="3"/>
  <c r="AV1681" i="3"/>
  <c r="AU1681" i="3"/>
  <c r="AT1681" i="3"/>
  <c r="AS1681" i="3"/>
  <c r="AR1681" i="3"/>
  <c r="AQ1681" i="3"/>
  <c r="AP1681" i="3"/>
  <c r="AO1681" i="3"/>
  <c r="AN1681" i="3"/>
  <c r="AM1681" i="3"/>
  <c r="AL1681" i="3"/>
  <c r="AK1681" i="3"/>
  <c r="AJ1681" i="3"/>
  <c r="AI1681" i="3"/>
  <c r="AH1681" i="3"/>
  <c r="AG1681" i="3"/>
  <c r="AF1681" i="3"/>
  <c r="AE1681" i="3"/>
  <c r="AD1681" i="3"/>
  <c r="AC1681" i="3"/>
  <c r="AB1681" i="3"/>
  <c r="AA1681" i="3"/>
  <c r="Z1681" i="3"/>
  <c r="Y1681" i="3"/>
  <c r="X1681" i="3"/>
  <c r="W1681" i="3"/>
  <c r="V1681" i="3"/>
  <c r="U1681" i="3"/>
  <c r="T1681" i="3"/>
  <c r="S1681" i="3"/>
  <c r="R1681" i="3"/>
  <c r="Q1681" i="3"/>
  <c r="P1681" i="3"/>
  <c r="O1681" i="3"/>
  <c r="N1681" i="3"/>
  <c r="M1681" i="3"/>
  <c r="L1681" i="3"/>
  <c r="K1681" i="3"/>
  <c r="J1681" i="3"/>
  <c r="I1681" i="3"/>
  <c r="H1681" i="3"/>
  <c r="G1681" i="3"/>
  <c r="F1681" i="3"/>
  <c r="E1681" i="3"/>
  <c r="BC1680" i="3"/>
  <c r="BB1680" i="3"/>
  <c r="BA1680" i="3"/>
  <c r="AZ1680" i="3"/>
  <c r="AY1680" i="3"/>
  <c r="AX1680" i="3"/>
  <c r="AW1680" i="3"/>
  <c r="AV1680" i="3"/>
  <c r="AU1680" i="3"/>
  <c r="AT1680" i="3"/>
  <c r="AS1680" i="3"/>
  <c r="AR1680" i="3"/>
  <c r="AQ1680" i="3"/>
  <c r="AP1680" i="3"/>
  <c r="AO1680" i="3"/>
  <c r="AN1680" i="3"/>
  <c r="AM1680" i="3"/>
  <c r="AL1680" i="3"/>
  <c r="AK1680" i="3"/>
  <c r="AJ1680" i="3"/>
  <c r="AI1680" i="3"/>
  <c r="AH1680" i="3"/>
  <c r="AG1680" i="3"/>
  <c r="AF1680" i="3"/>
  <c r="AE1680" i="3"/>
  <c r="AD1680" i="3"/>
  <c r="AC1680" i="3"/>
  <c r="AB1680" i="3"/>
  <c r="AA1680" i="3"/>
  <c r="Z1680" i="3"/>
  <c r="Y1680" i="3"/>
  <c r="X1680" i="3"/>
  <c r="W1680" i="3"/>
  <c r="V1680" i="3"/>
  <c r="U1680" i="3"/>
  <c r="T1680" i="3"/>
  <c r="S1680" i="3"/>
  <c r="R1680" i="3"/>
  <c r="Q1680" i="3"/>
  <c r="P1680" i="3"/>
  <c r="O1680" i="3"/>
  <c r="N1680" i="3"/>
  <c r="M1680" i="3"/>
  <c r="L1680" i="3"/>
  <c r="K1680" i="3"/>
  <c r="J1680" i="3"/>
  <c r="I1680" i="3"/>
  <c r="H1680" i="3"/>
  <c r="G1680" i="3"/>
  <c r="C1680" i="3" s="1"/>
  <c r="F1680" i="3"/>
  <c r="D1680" i="3" s="1"/>
  <c r="E1680" i="3"/>
  <c r="BC1679" i="3"/>
  <c r="BB1679" i="3"/>
  <c r="BA1679" i="3"/>
  <c r="AZ1679" i="3"/>
  <c r="AY1679" i="3"/>
  <c r="AX1679" i="3"/>
  <c r="AW1679" i="3"/>
  <c r="AV1679" i="3"/>
  <c r="AU1679" i="3"/>
  <c r="AT1679" i="3"/>
  <c r="AS1679" i="3"/>
  <c r="AR1679" i="3"/>
  <c r="AQ1679" i="3"/>
  <c r="AP1679" i="3"/>
  <c r="AO1679" i="3"/>
  <c r="AN1679" i="3"/>
  <c r="AM1679" i="3"/>
  <c r="AL1679" i="3"/>
  <c r="AK1679" i="3"/>
  <c r="AJ1679" i="3"/>
  <c r="AI1679" i="3"/>
  <c r="AH1679" i="3"/>
  <c r="AG1679" i="3"/>
  <c r="AF1679" i="3"/>
  <c r="AE1679" i="3"/>
  <c r="AD1679" i="3"/>
  <c r="AC1679" i="3"/>
  <c r="AB1679" i="3"/>
  <c r="AA1679" i="3"/>
  <c r="Z1679" i="3"/>
  <c r="Y1679" i="3"/>
  <c r="X1679" i="3"/>
  <c r="W1679" i="3"/>
  <c r="V1679" i="3"/>
  <c r="U1679" i="3"/>
  <c r="T1679" i="3"/>
  <c r="S1679" i="3"/>
  <c r="R1679" i="3"/>
  <c r="Q1679" i="3"/>
  <c r="P1679" i="3"/>
  <c r="O1679" i="3"/>
  <c r="N1679" i="3"/>
  <c r="M1679" i="3"/>
  <c r="L1679" i="3"/>
  <c r="K1679" i="3"/>
  <c r="J1679" i="3"/>
  <c r="I1679" i="3"/>
  <c r="H1679" i="3"/>
  <c r="G1679" i="3"/>
  <c r="F1679" i="3"/>
  <c r="E1679" i="3"/>
  <c r="E1697" i="3" s="1"/>
  <c r="C1679" i="3"/>
  <c r="A1672" i="3"/>
  <c r="M1671" i="3"/>
  <c r="L1671" i="3"/>
  <c r="K1671" i="3"/>
  <c r="BC1668" i="3"/>
  <c r="BB1668" i="3"/>
  <c r="BA1668" i="3"/>
  <c r="AZ1668" i="3"/>
  <c r="AY1668" i="3"/>
  <c r="AX1668" i="3"/>
  <c r="AW1668" i="3"/>
  <c r="AV1668" i="3"/>
  <c r="AU1668" i="3"/>
  <c r="AT1668" i="3"/>
  <c r="AS1668" i="3"/>
  <c r="AR1668" i="3"/>
  <c r="AQ1668" i="3"/>
  <c r="AP1668" i="3"/>
  <c r="AO1668" i="3"/>
  <c r="AN1668" i="3"/>
  <c r="AM1668" i="3"/>
  <c r="AL1668" i="3"/>
  <c r="AK1668" i="3"/>
  <c r="AJ1668" i="3"/>
  <c r="AI1668" i="3"/>
  <c r="AH1668" i="3"/>
  <c r="AG1668" i="3"/>
  <c r="AF1668" i="3"/>
  <c r="AE1668" i="3"/>
  <c r="AD1668" i="3"/>
  <c r="AC1668" i="3"/>
  <c r="AB1668" i="3"/>
  <c r="AA1668" i="3"/>
  <c r="Z1668" i="3"/>
  <c r="Y1668" i="3"/>
  <c r="X1668" i="3"/>
  <c r="W1668" i="3"/>
  <c r="V1668" i="3"/>
  <c r="U1668" i="3"/>
  <c r="T1668" i="3"/>
  <c r="S1668" i="3"/>
  <c r="R1668" i="3"/>
  <c r="Q1668" i="3"/>
  <c r="P1668" i="3"/>
  <c r="O1668" i="3"/>
  <c r="N1668" i="3"/>
  <c r="J1668" i="3"/>
  <c r="I1668" i="3"/>
  <c r="H1668" i="3"/>
  <c r="G1668" i="3"/>
  <c r="F1668" i="3"/>
  <c r="E1668" i="3"/>
  <c r="D1667" i="3"/>
  <c r="C1667" i="3"/>
  <c r="D1666" i="3"/>
  <c r="C1666" i="3"/>
  <c r="C1668" i="3" s="1"/>
  <c r="AQ1665" i="3"/>
  <c r="AA1665" i="3"/>
  <c r="BC1664" i="3"/>
  <c r="BB1664" i="3"/>
  <c r="BA1664" i="3"/>
  <c r="AZ1664" i="3"/>
  <c r="AY1664" i="3"/>
  <c r="AX1664" i="3"/>
  <c r="AW1664" i="3"/>
  <c r="AV1664" i="3"/>
  <c r="AU1664" i="3"/>
  <c r="AT1664" i="3"/>
  <c r="AS1664" i="3"/>
  <c r="AR1664" i="3"/>
  <c r="AQ1664" i="3"/>
  <c r="AP1664" i="3"/>
  <c r="AO1664" i="3"/>
  <c r="AN1664" i="3"/>
  <c r="AM1664" i="3"/>
  <c r="AL1664" i="3"/>
  <c r="AK1664" i="3"/>
  <c r="AJ1664" i="3"/>
  <c r="AI1664" i="3"/>
  <c r="AH1664" i="3"/>
  <c r="AG1664" i="3"/>
  <c r="AF1664" i="3"/>
  <c r="AE1664" i="3"/>
  <c r="AD1664" i="3"/>
  <c r="AC1664" i="3"/>
  <c r="AB1664" i="3"/>
  <c r="AA1664" i="3"/>
  <c r="Z1664" i="3"/>
  <c r="Y1664" i="3"/>
  <c r="X1664" i="3"/>
  <c r="W1664" i="3"/>
  <c r="V1664" i="3"/>
  <c r="U1664" i="3"/>
  <c r="T1664" i="3"/>
  <c r="S1664" i="3"/>
  <c r="R1664" i="3"/>
  <c r="Q1664" i="3"/>
  <c r="P1664" i="3"/>
  <c r="O1664" i="3"/>
  <c r="N1664" i="3"/>
  <c r="M1664" i="3"/>
  <c r="L1664" i="3"/>
  <c r="K1664" i="3"/>
  <c r="J1664" i="3"/>
  <c r="I1664" i="3"/>
  <c r="H1664" i="3"/>
  <c r="G1664" i="3"/>
  <c r="F1664" i="3"/>
  <c r="E1664" i="3"/>
  <c r="D1664" i="3"/>
  <c r="BC1663" i="3"/>
  <c r="BC1665" i="3" s="1"/>
  <c r="BB1663" i="3"/>
  <c r="BB1665" i="3" s="1"/>
  <c r="BA1663" i="3"/>
  <c r="BA1665" i="3" s="1"/>
  <c r="AZ1663" i="3"/>
  <c r="AZ1665" i="3" s="1"/>
  <c r="AY1663" i="3"/>
  <c r="AY1665" i="3" s="1"/>
  <c r="AX1663" i="3"/>
  <c r="AX1665" i="3" s="1"/>
  <c r="AW1663" i="3"/>
  <c r="AW1665" i="3" s="1"/>
  <c r="AV1663" i="3"/>
  <c r="AV1665" i="3" s="1"/>
  <c r="AU1663" i="3"/>
  <c r="AU1665" i="3" s="1"/>
  <c r="AT1663" i="3"/>
  <c r="AT1665" i="3" s="1"/>
  <c r="AS1663" i="3"/>
  <c r="AS1665" i="3" s="1"/>
  <c r="AR1663" i="3"/>
  <c r="AR1665" i="3" s="1"/>
  <c r="AQ1663" i="3"/>
  <c r="AP1663" i="3"/>
  <c r="AP1665" i="3" s="1"/>
  <c r="AO1663" i="3"/>
  <c r="AO1665" i="3" s="1"/>
  <c r="AN1663" i="3"/>
  <c r="AN1665" i="3" s="1"/>
  <c r="AM1663" i="3"/>
  <c r="AM1665" i="3" s="1"/>
  <c r="AL1663" i="3"/>
  <c r="AL1665" i="3" s="1"/>
  <c r="AK1663" i="3"/>
  <c r="AK1665" i="3" s="1"/>
  <c r="AJ1663" i="3"/>
  <c r="AJ1665" i="3" s="1"/>
  <c r="AI1663" i="3"/>
  <c r="AI1665" i="3" s="1"/>
  <c r="AH1663" i="3"/>
  <c r="AH1665" i="3" s="1"/>
  <c r="AG1663" i="3"/>
  <c r="AG1665" i="3" s="1"/>
  <c r="AF1663" i="3"/>
  <c r="AF1665" i="3" s="1"/>
  <c r="AE1663" i="3"/>
  <c r="AE1665" i="3" s="1"/>
  <c r="AD1663" i="3"/>
  <c r="AD1665" i="3" s="1"/>
  <c r="AC1663" i="3"/>
  <c r="AC1665" i="3" s="1"/>
  <c r="AB1663" i="3"/>
  <c r="AB1665" i="3" s="1"/>
  <c r="AA1663" i="3"/>
  <c r="Z1663" i="3"/>
  <c r="Z1665" i="3" s="1"/>
  <c r="Y1663" i="3"/>
  <c r="Y1665" i="3" s="1"/>
  <c r="X1663" i="3"/>
  <c r="X1665" i="3" s="1"/>
  <c r="W1663" i="3"/>
  <c r="W1665" i="3" s="1"/>
  <c r="V1663" i="3"/>
  <c r="V1665" i="3" s="1"/>
  <c r="U1663" i="3"/>
  <c r="U1665" i="3" s="1"/>
  <c r="T1663" i="3"/>
  <c r="T1665" i="3" s="1"/>
  <c r="S1663" i="3"/>
  <c r="S1665" i="3" s="1"/>
  <c r="R1663" i="3"/>
  <c r="R1665" i="3" s="1"/>
  <c r="Q1663" i="3"/>
  <c r="Q1665" i="3" s="1"/>
  <c r="P1663" i="3"/>
  <c r="P1665" i="3" s="1"/>
  <c r="O1663" i="3"/>
  <c r="O1665" i="3" s="1"/>
  <c r="N1663" i="3"/>
  <c r="N1665" i="3" s="1"/>
  <c r="M1663" i="3"/>
  <c r="L1663" i="3"/>
  <c r="K1663" i="3"/>
  <c r="J1663" i="3"/>
  <c r="J1665" i="3" s="1"/>
  <c r="I1663" i="3"/>
  <c r="I1665" i="3" s="1"/>
  <c r="H1663" i="3"/>
  <c r="H1665" i="3" s="1"/>
  <c r="G1663" i="3"/>
  <c r="G1665" i="3" s="1"/>
  <c r="F1663" i="3"/>
  <c r="F1665" i="3" s="1"/>
  <c r="E1663" i="3"/>
  <c r="E1665" i="3" s="1"/>
  <c r="C1663" i="3"/>
  <c r="AA1662" i="3"/>
  <c r="BC1661" i="3"/>
  <c r="BB1661" i="3"/>
  <c r="BA1661" i="3"/>
  <c r="AZ1661" i="3"/>
  <c r="AY1661" i="3"/>
  <c r="AX1661" i="3"/>
  <c r="AW1661" i="3"/>
  <c r="AV1661" i="3"/>
  <c r="AU1661" i="3"/>
  <c r="AT1661" i="3"/>
  <c r="AS1661" i="3"/>
  <c r="AR1661" i="3"/>
  <c r="AQ1661" i="3"/>
  <c r="AP1661" i="3"/>
  <c r="AO1661" i="3"/>
  <c r="AN1661" i="3"/>
  <c r="AM1661" i="3"/>
  <c r="AL1661" i="3"/>
  <c r="AK1661" i="3"/>
  <c r="AJ1661" i="3"/>
  <c r="AI1661" i="3"/>
  <c r="AH1661" i="3"/>
  <c r="AG1661" i="3"/>
  <c r="AF1661" i="3"/>
  <c r="AE1661" i="3"/>
  <c r="AD1661" i="3"/>
  <c r="AC1661" i="3"/>
  <c r="AB1661" i="3"/>
  <c r="AA1661" i="3"/>
  <c r="Z1661" i="3"/>
  <c r="Y1661" i="3"/>
  <c r="X1661" i="3"/>
  <c r="W1661" i="3"/>
  <c r="V1661" i="3"/>
  <c r="U1661" i="3"/>
  <c r="T1661" i="3"/>
  <c r="S1661" i="3"/>
  <c r="R1661" i="3"/>
  <c r="Q1661" i="3"/>
  <c r="P1661" i="3"/>
  <c r="O1661" i="3"/>
  <c r="N1661" i="3"/>
  <c r="M1661" i="3"/>
  <c r="L1661" i="3"/>
  <c r="K1661" i="3"/>
  <c r="J1661" i="3"/>
  <c r="I1661" i="3"/>
  <c r="H1661" i="3"/>
  <c r="H1662" i="3" s="1"/>
  <c r="G1661" i="3"/>
  <c r="F1661" i="3"/>
  <c r="E1661" i="3"/>
  <c r="BC1660" i="3"/>
  <c r="BC1662" i="3" s="1"/>
  <c r="BB1660" i="3"/>
  <c r="BB1662" i="3" s="1"/>
  <c r="BA1660" i="3"/>
  <c r="AZ1660" i="3"/>
  <c r="AY1660" i="3"/>
  <c r="AY1662" i="3" s="1"/>
  <c r="AX1660" i="3"/>
  <c r="AX1662" i="3" s="1"/>
  <c r="AW1660" i="3"/>
  <c r="AV1660" i="3"/>
  <c r="AU1660" i="3"/>
  <c r="AU1662" i="3" s="1"/>
  <c r="AT1660" i="3"/>
  <c r="AT1662" i="3" s="1"/>
  <c r="AS1660" i="3"/>
  <c r="AR1660" i="3"/>
  <c r="AQ1660" i="3"/>
  <c r="AQ1662" i="3" s="1"/>
  <c r="AP1660" i="3"/>
  <c r="AP1662" i="3" s="1"/>
  <c r="AO1660" i="3"/>
  <c r="AN1660" i="3"/>
  <c r="AM1660" i="3"/>
  <c r="AM1662" i="3" s="1"/>
  <c r="AL1660" i="3"/>
  <c r="AL1662" i="3" s="1"/>
  <c r="AK1660" i="3"/>
  <c r="AJ1660" i="3"/>
  <c r="AI1660" i="3"/>
  <c r="AI1662" i="3" s="1"/>
  <c r="AH1660" i="3"/>
  <c r="AH1662" i="3" s="1"/>
  <c r="AG1660" i="3"/>
  <c r="AF1660" i="3"/>
  <c r="AE1660" i="3"/>
  <c r="AE1662" i="3" s="1"/>
  <c r="AD1660" i="3"/>
  <c r="AD1662" i="3" s="1"/>
  <c r="AC1660" i="3"/>
  <c r="AB1660" i="3"/>
  <c r="AA1660" i="3"/>
  <c r="Z1660" i="3"/>
  <c r="Z1662" i="3" s="1"/>
  <c r="Y1660" i="3"/>
  <c r="X1660" i="3"/>
  <c r="W1660" i="3"/>
  <c r="W1662" i="3" s="1"/>
  <c r="V1660" i="3"/>
  <c r="V1662" i="3" s="1"/>
  <c r="U1660" i="3"/>
  <c r="T1660" i="3"/>
  <c r="S1660" i="3"/>
  <c r="S1662" i="3" s="1"/>
  <c r="R1660" i="3"/>
  <c r="R1662" i="3" s="1"/>
  <c r="Q1660" i="3"/>
  <c r="P1660" i="3"/>
  <c r="O1660" i="3"/>
  <c r="O1662" i="3" s="1"/>
  <c r="N1660" i="3"/>
  <c r="N1662" i="3" s="1"/>
  <c r="M1660" i="3"/>
  <c r="L1660" i="3"/>
  <c r="K1660" i="3"/>
  <c r="J1660" i="3"/>
  <c r="J1662" i="3" s="1"/>
  <c r="I1660" i="3"/>
  <c r="H1660" i="3"/>
  <c r="G1660" i="3"/>
  <c r="F1660" i="3"/>
  <c r="F1662" i="3" s="1"/>
  <c r="E1660" i="3"/>
  <c r="BC1659" i="3"/>
  <c r="BB1659" i="3"/>
  <c r="BA1659" i="3"/>
  <c r="AZ1659" i="3"/>
  <c r="AY1659" i="3"/>
  <c r="AX1659" i="3"/>
  <c r="AW1659" i="3"/>
  <c r="AV1659" i="3"/>
  <c r="AU1659" i="3"/>
  <c r="AT1659" i="3"/>
  <c r="AS1659" i="3"/>
  <c r="AR1659" i="3"/>
  <c r="AQ1659" i="3"/>
  <c r="AP1659" i="3"/>
  <c r="AO1659" i="3"/>
  <c r="AN1659" i="3"/>
  <c r="AM1659" i="3"/>
  <c r="AL1659" i="3"/>
  <c r="AK1659" i="3"/>
  <c r="AJ1659" i="3"/>
  <c r="AI1659" i="3"/>
  <c r="AH1659" i="3"/>
  <c r="AG1659" i="3"/>
  <c r="AF1659" i="3"/>
  <c r="AE1659" i="3"/>
  <c r="AD1659" i="3"/>
  <c r="AC1659" i="3"/>
  <c r="AB1659" i="3"/>
  <c r="AA1659" i="3"/>
  <c r="Z1659" i="3"/>
  <c r="Y1659" i="3"/>
  <c r="X1659" i="3"/>
  <c r="W1659" i="3"/>
  <c r="V1659" i="3"/>
  <c r="U1659" i="3"/>
  <c r="T1659" i="3"/>
  <c r="S1659" i="3"/>
  <c r="R1659" i="3"/>
  <c r="Q1659" i="3"/>
  <c r="P1659" i="3"/>
  <c r="O1659" i="3"/>
  <c r="N1659" i="3"/>
  <c r="J1659" i="3"/>
  <c r="I1659" i="3"/>
  <c r="H1659" i="3"/>
  <c r="G1659" i="3"/>
  <c r="F1659" i="3"/>
  <c r="E1659" i="3"/>
  <c r="D1659" i="3"/>
  <c r="D1658" i="3"/>
  <c r="C1658" i="3"/>
  <c r="C1659" i="3" s="1"/>
  <c r="AY1657" i="3"/>
  <c r="AU1657" i="3"/>
  <c r="AI1657" i="3"/>
  <c r="AE1657" i="3"/>
  <c r="S1657" i="3"/>
  <c r="O1657" i="3"/>
  <c r="BC1656" i="3"/>
  <c r="BC1657" i="3" s="1"/>
  <c r="BB1656" i="3"/>
  <c r="BB1657" i="3" s="1"/>
  <c r="BA1656" i="3"/>
  <c r="BA1657" i="3" s="1"/>
  <c r="AZ1656" i="3"/>
  <c r="AZ1657" i="3" s="1"/>
  <c r="AY1656" i="3"/>
  <c r="AX1656" i="3"/>
  <c r="AX1657" i="3" s="1"/>
  <c r="AW1656" i="3"/>
  <c r="AW1657" i="3" s="1"/>
  <c r="AV1656" i="3"/>
  <c r="AV1657" i="3" s="1"/>
  <c r="AU1656" i="3"/>
  <c r="AT1656" i="3"/>
  <c r="AT1657" i="3" s="1"/>
  <c r="AS1656" i="3"/>
  <c r="AS1657" i="3" s="1"/>
  <c r="AR1656" i="3"/>
  <c r="AR1657" i="3" s="1"/>
  <c r="AQ1656" i="3"/>
  <c r="AQ1657" i="3" s="1"/>
  <c r="AP1656" i="3"/>
  <c r="AP1657" i="3" s="1"/>
  <c r="AO1656" i="3"/>
  <c r="AO1657" i="3" s="1"/>
  <c r="AN1656" i="3"/>
  <c r="AN1657" i="3" s="1"/>
  <c r="AM1656" i="3"/>
  <c r="AM1657" i="3" s="1"/>
  <c r="AL1656" i="3"/>
  <c r="AL1657" i="3" s="1"/>
  <c r="AK1656" i="3"/>
  <c r="AK1657" i="3" s="1"/>
  <c r="AJ1656" i="3"/>
  <c r="AJ1657" i="3" s="1"/>
  <c r="AI1656" i="3"/>
  <c r="AH1656" i="3"/>
  <c r="AH1657" i="3" s="1"/>
  <c r="AG1656" i="3"/>
  <c r="AG1657" i="3" s="1"/>
  <c r="AF1656" i="3"/>
  <c r="AF1657" i="3" s="1"/>
  <c r="AE1656" i="3"/>
  <c r="AD1656" i="3"/>
  <c r="AD1657" i="3" s="1"/>
  <c r="AC1656" i="3"/>
  <c r="AC1657" i="3" s="1"/>
  <c r="AB1656" i="3"/>
  <c r="AB1657" i="3" s="1"/>
  <c r="AA1656" i="3"/>
  <c r="AA1657" i="3" s="1"/>
  <c r="Z1656" i="3"/>
  <c r="Z1657" i="3" s="1"/>
  <c r="Y1656" i="3"/>
  <c r="Y1657" i="3" s="1"/>
  <c r="X1656" i="3"/>
  <c r="X1657" i="3" s="1"/>
  <c r="W1656" i="3"/>
  <c r="W1657" i="3" s="1"/>
  <c r="V1656" i="3"/>
  <c r="V1657" i="3" s="1"/>
  <c r="U1656" i="3"/>
  <c r="U1657" i="3" s="1"/>
  <c r="T1656" i="3"/>
  <c r="T1657" i="3" s="1"/>
  <c r="S1656" i="3"/>
  <c r="R1656" i="3"/>
  <c r="R1657" i="3" s="1"/>
  <c r="Q1656" i="3"/>
  <c r="Q1657" i="3" s="1"/>
  <c r="P1656" i="3"/>
  <c r="P1657" i="3" s="1"/>
  <c r="O1656" i="3"/>
  <c r="N1656" i="3"/>
  <c r="N1657" i="3" s="1"/>
  <c r="M1656" i="3"/>
  <c r="L1656" i="3"/>
  <c r="K1656" i="3"/>
  <c r="J1656" i="3"/>
  <c r="J1657" i="3" s="1"/>
  <c r="I1656" i="3"/>
  <c r="I1657" i="3" s="1"/>
  <c r="H1656" i="3"/>
  <c r="H1657" i="3" s="1"/>
  <c r="G1656" i="3"/>
  <c r="G1657" i="3" s="1"/>
  <c r="F1656" i="3"/>
  <c r="D1656" i="3" s="1"/>
  <c r="D1657" i="3" s="1"/>
  <c r="E1656" i="3"/>
  <c r="C1656" i="3" s="1"/>
  <c r="C1657" i="3" s="1"/>
  <c r="BC1654" i="3"/>
  <c r="BB1654" i="3"/>
  <c r="BA1654" i="3"/>
  <c r="AZ1654" i="3"/>
  <c r="AY1654" i="3"/>
  <c r="AX1654" i="3"/>
  <c r="AW1654" i="3"/>
  <c r="AV1654" i="3"/>
  <c r="AU1654" i="3"/>
  <c r="AT1654" i="3"/>
  <c r="AS1654" i="3"/>
  <c r="AR1654" i="3"/>
  <c r="AQ1654" i="3"/>
  <c r="AP1654" i="3"/>
  <c r="AO1654" i="3"/>
  <c r="AN1654" i="3"/>
  <c r="AM1654" i="3"/>
  <c r="AL1654" i="3"/>
  <c r="AK1654" i="3"/>
  <c r="AJ1654" i="3"/>
  <c r="AI1654" i="3"/>
  <c r="AH1654" i="3"/>
  <c r="AG1654" i="3"/>
  <c r="AF1654" i="3"/>
  <c r="AE1654" i="3"/>
  <c r="AD1654" i="3"/>
  <c r="AC1654" i="3"/>
  <c r="AB1654" i="3"/>
  <c r="AA1654" i="3"/>
  <c r="Z1654" i="3"/>
  <c r="Y1654" i="3"/>
  <c r="X1654" i="3"/>
  <c r="W1654" i="3"/>
  <c r="V1654" i="3"/>
  <c r="U1654" i="3"/>
  <c r="T1654" i="3"/>
  <c r="S1654" i="3"/>
  <c r="R1654" i="3"/>
  <c r="Q1654" i="3"/>
  <c r="P1654" i="3"/>
  <c r="O1654" i="3"/>
  <c r="N1654" i="3"/>
  <c r="M1654" i="3"/>
  <c r="L1654" i="3"/>
  <c r="K1654" i="3"/>
  <c r="J1654" i="3"/>
  <c r="I1654" i="3"/>
  <c r="H1654" i="3"/>
  <c r="G1654" i="3"/>
  <c r="F1654" i="3"/>
  <c r="E1654" i="3"/>
  <c r="C1654" i="3" s="1"/>
  <c r="D1654" i="3"/>
  <c r="BC1653" i="3"/>
  <c r="BB1653" i="3"/>
  <c r="BA1653" i="3"/>
  <c r="AZ1653" i="3"/>
  <c r="AY1653" i="3"/>
  <c r="AX1653" i="3"/>
  <c r="AW1653" i="3"/>
  <c r="AV1653" i="3"/>
  <c r="AU1653" i="3"/>
  <c r="AT1653" i="3"/>
  <c r="AS1653" i="3"/>
  <c r="AR1653" i="3"/>
  <c r="AQ1653" i="3"/>
  <c r="AP1653" i="3"/>
  <c r="AO1653" i="3"/>
  <c r="AN1653" i="3"/>
  <c r="AM1653" i="3"/>
  <c r="AL1653" i="3"/>
  <c r="AK1653" i="3"/>
  <c r="AJ1653" i="3"/>
  <c r="AI1653" i="3"/>
  <c r="AH1653" i="3"/>
  <c r="AG1653" i="3"/>
  <c r="AF1653" i="3"/>
  <c r="AE1653" i="3"/>
  <c r="AD1653" i="3"/>
  <c r="AC1653" i="3"/>
  <c r="AB1653" i="3"/>
  <c r="AA1653" i="3"/>
  <c r="Z1653" i="3"/>
  <c r="Y1653" i="3"/>
  <c r="X1653" i="3"/>
  <c r="W1653" i="3"/>
  <c r="V1653" i="3"/>
  <c r="U1653" i="3"/>
  <c r="T1653" i="3"/>
  <c r="S1653" i="3"/>
  <c r="R1653" i="3"/>
  <c r="Q1653" i="3"/>
  <c r="P1653" i="3"/>
  <c r="O1653" i="3"/>
  <c r="N1653" i="3"/>
  <c r="M1653" i="3"/>
  <c r="L1653" i="3"/>
  <c r="K1653" i="3"/>
  <c r="J1653" i="3"/>
  <c r="I1653" i="3"/>
  <c r="H1653" i="3"/>
  <c r="G1653" i="3"/>
  <c r="F1653" i="3"/>
  <c r="D1653" i="3" s="1"/>
  <c r="E1653" i="3"/>
  <c r="C1653" i="3" s="1"/>
  <c r="BC1652" i="3"/>
  <c r="BB1652" i="3"/>
  <c r="BA1652" i="3"/>
  <c r="AZ1652" i="3"/>
  <c r="AY1652" i="3"/>
  <c r="AX1652" i="3"/>
  <c r="AW1652" i="3"/>
  <c r="AV1652" i="3"/>
  <c r="AU1652" i="3"/>
  <c r="AT1652" i="3"/>
  <c r="AS1652" i="3"/>
  <c r="AR1652" i="3"/>
  <c r="AQ1652" i="3"/>
  <c r="AP1652" i="3"/>
  <c r="AO1652" i="3"/>
  <c r="AN1652" i="3"/>
  <c r="AM1652" i="3"/>
  <c r="AL1652" i="3"/>
  <c r="AK1652" i="3"/>
  <c r="AJ1652" i="3"/>
  <c r="AI1652" i="3"/>
  <c r="AH1652" i="3"/>
  <c r="AG1652" i="3"/>
  <c r="AF1652" i="3"/>
  <c r="AE1652" i="3"/>
  <c r="AD1652" i="3"/>
  <c r="AC1652" i="3"/>
  <c r="AB1652" i="3"/>
  <c r="AA1652" i="3"/>
  <c r="Z1652" i="3"/>
  <c r="Y1652" i="3"/>
  <c r="X1652" i="3"/>
  <c r="W1652" i="3"/>
  <c r="V1652" i="3"/>
  <c r="U1652" i="3"/>
  <c r="T1652" i="3"/>
  <c r="S1652" i="3"/>
  <c r="R1652" i="3"/>
  <c r="Q1652" i="3"/>
  <c r="P1652" i="3"/>
  <c r="O1652" i="3"/>
  <c r="N1652" i="3"/>
  <c r="M1652" i="3"/>
  <c r="L1652" i="3"/>
  <c r="K1652" i="3"/>
  <c r="J1652" i="3"/>
  <c r="I1652" i="3"/>
  <c r="H1652" i="3"/>
  <c r="G1652" i="3"/>
  <c r="F1652" i="3"/>
  <c r="D1652" i="3" s="1"/>
  <c r="E1652" i="3"/>
  <c r="C1652" i="3" s="1"/>
  <c r="BC1651" i="3"/>
  <c r="BB1651" i="3"/>
  <c r="BA1651" i="3"/>
  <c r="AZ1651" i="3"/>
  <c r="AY1651" i="3"/>
  <c r="AX1651" i="3"/>
  <c r="AW1651" i="3"/>
  <c r="AV1651" i="3"/>
  <c r="AU1651" i="3"/>
  <c r="AT1651" i="3"/>
  <c r="AS1651" i="3"/>
  <c r="AR1651" i="3"/>
  <c r="AQ1651" i="3"/>
  <c r="AP1651" i="3"/>
  <c r="AO1651" i="3"/>
  <c r="AN1651" i="3"/>
  <c r="AM1651" i="3"/>
  <c r="AL1651" i="3"/>
  <c r="AK1651" i="3"/>
  <c r="AJ1651" i="3"/>
  <c r="AI1651" i="3"/>
  <c r="AH1651" i="3"/>
  <c r="AG1651" i="3"/>
  <c r="AF1651" i="3"/>
  <c r="AE1651" i="3"/>
  <c r="AD1651" i="3"/>
  <c r="AC1651" i="3"/>
  <c r="AB1651" i="3"/>
  <c r="AA1651" i="3"/>
  <c r="Z1651" i="3"/>
  <c r="Y1651" i="3"/>
  <c r="X1651" i="3"/>
  <c r="W1651" i="3"/>
  <c r="V1651" i="3"/>
  <c r="U1651" i="3"/>
  <c r="T1651" i="3"/>
  <c r="S1651" i="3"/>
  <c r="R1651" i="3"/>
  <c r="Q1651" i="3"/>
  <c r="P1651" i="3"/>
  <c r="O1651" i="3"/>
  <c r="N1651" i="3"/>
  <c r="M1651" i="3"/>
  <c r="L1651" i="3"/>
  <c r="K1651" i="3"/>
  <c r="J1651" i="3"/>
  <c r="I1651" i="3"/>
  <c r="H1651" i="3"/>
  <c r="G1651" i="3"/>
  <c r="F1651" i="3"/>
  <c r="E1651" i="3"/>
  <c r="C1651" i="3" s="1"/>
  <c r="D1651" i="3"/>
  <c r="BC1650" i="3"/>
  <c r="BB1650" i="3"/>
  <c r="BA1650" i="3"/>
  <c r="AZ1650" i="3"/>
  <c r="AY1650" i="3"/>
  <c r="AX1650" i="3"/>
  <c r="AW1650" i="3"/>
  <c r="AV1650" i="3"/>
  <c r="AU1650" i="3"/>
  <c r="AT1650" i="3"/>
  <c r="AS1650" i="3"/>
  <c r="AR1650" i="3"/>
  <c r="AQ1650" i="3"/>
  <c r="AP1650" i="3"/>
  <c r="AO1650" i="3"/>
  <c r="AN1650" i="3"/>
  <c r="AM1650" i="3"/>
  <c r="AL1650" i="3"/>
  <c r="AK1650" i="3"/>
  <c r="AJ1650" i="3"/>
  <c r="AI1650" i="3"/>
  <c r="AH1650" i="3"/>
  <c r="AG1650" i="3"/>
  <c r="AF1650" i="3"/>
  <c r="AE1650" i="3"/>
  <c r="AD1650" i="3"/>
  <c r="AC1650" i="3"/>
  <c r="AB1650" i="3"/>
  <c r="AA1650" i="3"/>
  <c r="Z1650" i="3"/>
  <c r="Y1650" i="3"/>
  <c r="X1650" i="3"/>
  <c r="W1650" i="3"/>
  <c r="V1650" i="3"/>
  <c r="U1650" i="3"/>
  <c r="T1650" i="3"/>
  <c r="S1650" i="3"/>
  <c r="R1650" i="3"/>
  <c r="Q1650" i="3"/>
  <c r="P1650" i="3"/>
  <c r="O1650" i="3"/>
  <c r="N1650" i="3"/>
  <c r="M1650" i="3"/>
  <c r="L1650" i="3"/>
  <c r="K1650" i="3"/>
  <c r="J1650" i="3"/>
  <c r="I1650" i="3"/>
  <c r="H1650" i="3"/>
  <c r="G1650" i="3"/>
  <c r="F1650" i="3"/>
  <c r="D1650" i="3" s="1"/>
  <c r="E1650" i="3"/>
  <c r="C1650" i="3" s="1"/>
  <c r="BC1649" i="3"/>
  <c r="BB1649" i="3"/>
  <c r="BA1649" i="3"/>
  <c r="AZ1649" i="3"/>
  <c r="AY1649" i="3"/>
  <c r="AX1649" i="3"/>
  <c r="AW1649" i="3"/>
  <c r="AV1649" i="3"/>
  <c r="AU1649" i="3"/>
  <c r="AT1649" i="3"/>
  <c r="AS1649" i="3"/>
  <c r="AR1649" i="3"/>
  <c r="AQ1649" i="3"/>
  <c r="AP1649" i="3"/>
  <c r="AO1649" i="3"/>
  <c r="AN1649" i="3"/>
  <c r="AM1649" i="3"/>
  <c r="AL1649" i="3"/>
  <c r="AK1649" i="3"/>
  <c r="AJ1649" i="3"/>
  <c r="AI1649" i="3"/>
  <c r="AH1649" i="3"/>
  <c r="AG1649" i="3"/>
  <c r="AF1649" i="3"/>
  <c r="AE1649" i="3"/>
  <c r="AD1649" i="3"/>
  <c r="AC1649" i="3"/>
  <c r="AB1649" i="3"/>
  <c r="AA1649" i="3"/>
  <c r="Z1649" i="3"/>
  <c r="Y1649" i="3"/>
  <c r="X1649" i="3"/>
  <c r="W1649" i="3"/>
  <c r="V1649" i="3"/>
  <c r="U1649" i="3"/>
  <c r="T1649" i="3"/>
  <c r="S1649" i="3"/>
  <c r="R1649" i="3"/>
  <c r="Q1649" i="3"/>
  <c r="P1649" i="3"/>
  <c r="O1649" i="3"/>
  <c r="N1649" i="3"/>
  <c r="M1649" i="3"/>
  <c r="L1649" i="3"/>
  <c r="K1649" i="3"/>
  <c r="J1649" i="3"/>
  <c r="I1649" i="3"/>
  <c r="H1649" i="3"/>
  <c r="G1649" i="3"/>
  <c r="F1649" i="3"/>
  <c r="D1649" i="3" s="1"/>
  <c r="E1649" i="3"/>
  <c r="BC1648" i="3"/>
  <c r="BB1648" i="3"/>
  <c r="BA1648" i="3"/>
  <c r="AZ1648" i="3"/>
  <c r="AY1648" i="3"/>
  <c r="AX1648" i="3"/>
  <c r="AW1648" i="3"/>
  <c r="AV1648" i="3"/>
  <c r="AU1648" i="3"/>
  <c r="AT1648" i="3"/>
  <c r="AS1648" i="3"/>
  <c r="AR1648" i="3"/>
  <c r="AQ1648" i="3"/>
  <c r="AP1648" i="3"/>
  <c r="AO1648" i="3"/>
  <c r="AN1648" i="3"/>
  <c r="AM1648" i="3"/>
  <c r="AL1648" i="3"/>
  <c r="AK1648" i="3"/>
  <c r="AJ1648" i="3"/>
  <c r="AI1648" i="3"/>
  <c r="AH1648" i="3"/>
  <c r="AG1648" i="3"/>
  <c r="AF1648" i="3"/>
  <c r="AE1648" i="3"/>
  <c r="AD1648" i="3"/>
  <c r="AC1648" i="3"/>
  <c r="AB1648" i="3"/>
  <c r="AA1648" i="3"/>
  <c r="Z1648" i="3"/>
  <c r="Y1648" i="3"/>
  <c r="X1648" i="3"/>
  <c r="W1648" i="3"/>
  <c r="V1648" i="3"/>
  <c r="U1648" i="3"/>
  <c r="T1648" i="3"/>
  <c r="S1648" i="3"/>
  <c r="R1648" i="3"/>
  <c r="Q1648" i="3"/>
  <c r="P1648" i="3"/>
  <c r="O1648" i="3"/>
  <c r="N1648" i="3"/>
  <c r="M1648" i="3"/>
  <c r="L1648" i="3"/>
  <c r="K1648" i="3"/>
  <c r="J1648" i="3"/>
  <c r="I1648" i="3"/>
  <c r="H1648" i="3"/>
  <c r="G1648" i="3"/>
  <c r="F1648" i="3"/>
  <c r="D1648" i="3" s="1"/>
  <c r="E1648" i="3"/>
  <c r="BC1647" i="3"/>
  <c r="BB1647" i="3"/>
  <c r="BA1647" i="3"/>
  <c r="AZ1647" i="3"/>
  <c r="AY1647" i="3"/>
  <c r="AX1647" i="3"/>
  <c r="AW1647" i="3"/>
  <c r="AV1647" i="3"/>
  <c r="AU1647" i="3"/>
  <c r="AT1647" i="3"/>
  <c r="AS1647" i="3"/>
  <c r="AR1647" i="3"/>
  <c r="AQ1647" i="3"/>
  <c r="AP1647" i="3"/>
  <c r="AO1647" i="3"/>
  <c r="AN1647" i="3"/>
  <c r="AM1647" i="3"/>
  <c r="AL1647" i="3"/>
  <c r="AK1647" i="3"/>
  <c r="AJ1647" i="3"/>
  <c r="AI1647" i="3"/>
  <c r="AH1647" i="3"/>
  <c r="AG1647" i="3"/>
  <c r="AF1647" i="3"/>
  <c r="AE1647" i="3"/>
  <c r="AD1647" i="3"/>
  <c r="AC1647" i="3"/>
  <c r="AB1647" i="3"/>
  <c r="AA1647" i="3"/>
  <c r="Z1647" i="3"/>
  <c r="Y1647" i="3"/>
  <c r="X1647" i="3"/>
  <c r="W1647" i="3"/>
  <c r="V1647" i="3"/>
  <c r="U1647" i="3"/>
  <c r="T1647" i="3"/>
  <c r="S1647" i="3"/>
  <c r="R1647" i="3"/>
  <c r="Q1647" i="3"/>
  <c r="P1647" i="3"/>
  <c r="O1647" i="3"/>
  <c r="N1647" i="3"/>
  <c r="M1647" i="3"/>
  <c r="L1647" i="3"/>
  <c r="K1647" i="3"/>
  <c r="J1647" i="3"/>
  <c r="I1647" i="3"/>
  <c r="H1647" i="3"/>
  <c r="G1647" i="3"/>
  <c r="F1647" i="3"/>
  <c r="D1647" i="3" s="1"/>
  <c r="E1647" i="3"/>
  <c r="C1647" i="3" s="1"/>
  <c r="BC1646" i="3"/>
  <c r="BB1646" i="3"/>
  <c r="BA1646" i="3"/>
  <c r="AZ1646" i="3"/>
  <c r="AY1646" i="3"/>
  <c r="AX1646" i="3"/>
  <c r="AW1646" i="3"/>
  <c r="AV1646" i="3"/>
  <c r="AU1646" i="3"/>
  <c r="AT1646" i="3"/>
  <c r="AS1646" i="3"/>
  <c r="AR1646" i="3"/>
  <c r="AQ1646" i="3"/>
  <c r="AP1646" i="3"/>
  <c r="AO1646" i="3"/>
  <c r="AN1646" i="3"/>
  <c r="AM1646" i="3"/>
  <c r="AL1646" i="3"/>
  <c r="AK1646" i="3"/>
  <c r="AJ1646" i="3"/>
  <c r="AI1646" i="3"/>
  <c r="AH1646" i="3"/>
  <c r="AG1646" i="3"/>
  <c r="AF1646" i="3"/>
  <c r="AF1655" i="3" s="1"/>
  <c r="AE1646" i="3"/>
  <c r="AD1646" i="3"/>
  <c r="AC1646" i="3"/>
  <c r="AB1646" i="3"/>
  <c r="AB1655" i="3" s="1"/>
  <c r="AA1646" i="3"/>
  <c r="Z1646" i="3"/>
  <c r="Y1646" i="3"/>
  <c r="X1646" i="3"/>
  <c r="X1655" i="3" s="1"/>
  <c r="W1646" i="3"/>
  <c r="V1646" i="3"/>
  <c r="U1646" i="3"/>
  <c r="T1646" i="3"/>
  <c r="T1655" i="3" s="1"/>
  <c r="S1646" i="3"/>
  <c r="R1646" i="3"/>
  <c r="Q1646" i="3"/>
  <c r="P1646" i="3"/>
  <c r="P1655" i="3" s="1"/>
  <c r="O1646" i="3"/>
  <c r="N1646" i="3"/>
  <c r="M1646" i="3"/>
  <c r="L1646" i="3"/>
  <c r="K1646" i="3"/>
  <c r="J1646" i="3"/>
  <c r="I1646" i="3"/>
  <c r="H1646" i="3"/>
  <c r="H1655" i="3" s="1"/>
  <c r="G1646" i="3"/>
  <c r="F1646" i="3"/>
  <c r="D1646" i="3" s="1"/>
  <c r="E1646" i="3"/>
  <c r="C1646" i="3"/>
  <c r="BC1644" i="3"/>
  <c r="BB1644" i="3"/>
  <c r="BA1644" i="3"/>
  <c r="AZ1644" i="3"/>
  <c r="AY1644" i="3"/>
  <c r="AX1644" i="3"/>
  <c r="AW1644" i="3"/>
  <c r="AV1644" i="3"/>
  <c r="AU1644" i="3"/>
  <c r="AT1644" i="3"/>
  <c r="AS1644" i="3"/>
  <c r="AR1644" i="3"/>
  <c r="AQ1644" i="3"/>
  <c r="AP1644" i="3"/>
  <c r="AO1644" i="3"/>
  <c r="AN1644" i="3"/>
  <c r="AM1644" i="3"/>
  <c r="AL1644" i="3"/>
  <c r="AK1644" i="3"/>
  <c r="AJ1644" i="3"/>
  <c r="AI1644" i="3"/>
  <c r="AH1644" i="3"/>
  <c r="AG1644" i="3"/>
  <c r="AF1644" i="3"/>
  <c r="AE1644" i="3"/>
  <c r="AD1644" i="3"/>
  <c r="AC1644" i="3"/>
  <c r="AB1644" i="3"/>
  <c r="AA1644" i="3"/>
  <c r="Z1644" i="3"/>
  <c r="Y1644" i="3"/>
  <c r="X1644" i="3"/>
  <c r="W1644" i="3"/>
  <c r="V1644" i="3"/>
  <c r="U1644" i="3"/>
  <c r="T1644" i="3"/>
  <c r="S1644" i="3"/>
  <c r="R1644" i="3"/>
  <c r="Q1644" i="3"/>
  <c r="P1644" i="3"/>
  <c r="O1644" i="3"/>
  <c r="N1644" i="3"/>
  <c r="M1644" i="3"/>
  <c r="L1644" i="3"/>
  <c r="K1644" i="3"/>
  <c r="J1644" i="3"/>
  <c r="I1644" i="3"/>
  <c r="H1644" i="3"/>
  <c r="G1644" i="3"/>
  <c r="F1644" i="3"/>
  <c r="E1644" i="3"/>
  <c r="D1644" i="3"/>
  <c r="C1644" i="3"/>
  <c r="BC1643" i="3"/>
  <c r="BB1643" i="3"/>
  <c r="BA1643" i="3"/>
  <c r="AZ1643" i="3"/>
  <c r="AY1643" i="3"/>
  <c r="AX1643" i="3"/>
  <c r="AW1643" i="3"/>
  <c r="AV1643" i="3"/>
  <c r="AU1643" i="3"/>
  <c r="AT1643" i="3"/>
  <c r="AS1643" i="3"/>
  <c r="AR1643" i="3"/>
  <c r="AQ1643" i="3"/>
  <c r="AP1643" i="3"/>
  <c r="AO1643" i="3"/>
  <c r="AN1643" i="3"/>
  <c r="AM1643" i="3"/>
  <c r="AL1643" i="3"/>
  <c r="AK1643" i="3"/>
  <c r="AJ1643" i="3"/>
  <c r="AI1643" i="3"/>
  <c r="AH1643" i="3"/>
  <c r="AG1643" i="3"/>
  <c r="AF1643" i="3"/>
  <c r="AE1643" i="3"/>
  <c r="AD1643" i="3"/>
  <c r="AC1643" i="3"/>
  <c r="AB1643" i="3"/>
  <c r="AA1643" i="3"/>
  <c r="Z1643" i="3"/>
  <c r="Y1643" i="3"/>
  <c r="X1643" i="3"/>
  <c r="W1643" i="3"/>
  <c r="V1643" i="3"/>
  <c r="U1643" i="3"/>
  <c r="T1643" i="3"/>
  <c r="S1643" i="3"/>
  <c r="R1643" i="3"/>
  <c r="Q1643" i="3"/>
  <c r="P1643" i="3"/>
  <c r="O1643" i="3"/>
  <c r="N1643" i="3"/>
  <c r="M1643" i="3"/>
  <c r="L1643" i="3"/>
  <c r="K1643" i="3"/>
  <c r="J1643" i="3"/>
  <c r="I1643" i="3"/>
  <c r="H1643" i="3"/>
  <c r="G1643" i="3"/>
  <c r="F1643" i="3"/>
  <c r="E1643" i="3"/>
  <c r="C1643" i="3" s="1"/>
  <c r="D1643" i="3"/>
  <c r="BC1642" i="3"/>
  <c r="BB1642" i="3"/>
  <c r="BA1642" i="3"/>
  <c r="AZ1642" i="3"/>
  <c r="AY1642" i="3"/>
  <c r="AX1642" i="3"/>
  <c r="AW1642" i="3"/>
  <c r="AV1642" i="3"/>
  <c r="AU1642" i="3"/>
  <c r="AT1642" i="3"/>
  <c r="AS1642" i="3"/>
  <c r="AR1642" i="3"/>
  <c r="AQ1642" i="3"/>
  <c r="AP1642" i="3"/>
  <c r="AO1642" i="3"/>
  <c r="AN1642" i="3"/>
  <c r="AM1642" i="3"/>
  <c r="AL1642" i="3"/>
  <c r="AK1642" i="3"/>
  <c r="AJ1642" i="3"/>
  <c r="AI1642" i="3"/>
  <c r="AH1642" i="3"/>
  <c r="AG1642" i="3"/>
  <c r="AF1642" i="3"/>
  <c r="AE1642" i="3"/>
  <c r="AD1642" i="3"/>
  <c r="AC1642" i="3"/>
  <c r="AB1642" i="3"/>
  <c r="AA1642" i="3"/>
  <c r="Z1642" i="3"/>
  <c r="Y1642" i="3"/>
  <c r="X1642" i="3"/>
  <c r="W1642" i="3"/>
  <c r="V1642" i="3"/>
  <c r="U1642" i="3"/>
  <c r="T1642" i="3"/>
  <c r="S1642" i="3"/>
  <c r="R1642" i="3"/>
  <c r="Q1642" i="3"/>
  <c r="P1642" i="3"/>
  <c r="O1642" i="3"/>
  <c r="N1642" i="3"/>
  <c r="M1642" i="3"/>
  <c r="L1642" i="3"/>
  <c r="K1642" i="3"/>
  <c r="J1642" i="3"/>
  <c r="I1642" i="3"/>
  <c r="H1642" i="3"/>
  <c r="G1642" i="3"/>
  <c r="F1642" i="3"/>
  <c r="D1642" i="3" s="1"/>
  <c r="E1642" i="3"/>
  <c r="C1642" i="3" s="1"/>
  <c r="BC1641" i="3"/>
  <c r="BB1641" i="3"/>
  <c r="BA1641" i="3"/>
  <c r="AZ1641" i="3"/>
  <c r="AY1641" i="3"/>
  <c r="AX1641" i="3"/>
  <c r="AW1641" i="3"/>
  <c r="AV1641" i="3"/>
  <c r="AU1641" i="3"/>
  <c r="AT1641" i="3"/>
  <c r="AS1641" i="3"/>
  <c r="AR1641" i="3"/>
  <c r="AQ1641" i="3"/>
  <c r="AP1641" i="3"/>
  <c r="AO1641" i="3"/>
  <c r="AN1641" i="3"/>
  <c r="AM1641" i="3"/>
  <c r="AL1641" i="3"/>
  <c r="AK1641" i="3"/>
  <c r="AJ1641" i="3"/>
  <c r="AI1641" i="3"/>
  <c r="AH1641" i="3"/>
  <c r="AG1641" i="3"/>
  <c r="AF1641" i="3"/>
  <c r="AE1641" i="3"/>
  <c r="AD1641" i="3"/>
  <c r="AC1641" i="3"/>
  <c r="AB1641" i="3"/>
  <c r="AA1641" i="3"/>
  <c r="Z1641" i="3"/>
  <c r="Y1641" i="3"/>
  <c r="X1641" i="3"/>
  <c r="W1641" i="3"/>
  <c r="V1641" i="3"/>
  <c r="U1641" i="3"/>
  <c r="T1641" i="3"/>
  <c r="S1641" i="3"/>
  <c r="R1641" i="3"/>
  <c r="Q1641" i="3"/>
  <c r="P1641" i="3"/>
  <c r="O1641" i="3"/>
  <c r="N1641" i="3"/>
  <c r="M1641" i="3"/>
  <c r="L1641" i="3"/>
  <c r="K1641" i="3"/>
  <c r="J1641" i="3"/>
  <c r="I1641" i="3"/>
  <c r="H1641" i="3"/>
  <c r="G1641" i="3"/>
  <c r="F1641" i="3"/>
  <c r="D1641" i="3" s="1"/>
  <c r="E1641" i="3"/>
  <c r="C1641" i="3" s="1"/>
  <c r="BC1640" i="3"/>
  <c r="BB1640" i="3"/>
  <c r="BA1640" i="3"/>
  <c r="AZ1640" i="3"/>
  <c r="AY1640" i="3"/>
  <c r="AX1640" i="3"/>
  <c r="AW1640" i="3"/>
  <c r="AV1640" i="3"/>
  <c r="AU1640" i="3"/>
  <c r="AT1640" i="3"/>
  <c r="AS1640" i="3"/>
  <c r="AR1640" i="3"/>
  <c r="AQ1640" i="3"/>
  <c r="AP1640" i="3"/>
  <c r="AO1640" i="3"/>
  <c r="AN1640" i="3"/>
  <c r="AM1640" i="3"/>
  <c r="AL1640" i="3"/>
  <c r="AK1640" i="3"/>
  <c r="AJ1640" i="3"/>
  <c r="AI1640" i="3"/>
  <c r="AH1640" i="3"/>
  <c r="AG1640" i="3"/>
  <c r="AF1640" i="3"/>
  <c r="AE1640" i="3"/>
  <c r="AD1640" i="3"/>
  <c r="AC1640" i="3"/>
  <c r="AB1640" i="3"/>
  <c r="AA1640" i="3"/>
  <c r="Z1640" i="3"/>
  <c r="Y1640" i="3"/>
  <c r="X1640" i="3"/>
  <c r="W1640" i="3"/>
  <c r="V1640" i="3"/>
  <c r="U1640" i="3"/>
  <c r="T1640" i="3"/>
  <c r="S1640" i="3"/>
  <c r="R1640" i="3"/>
  <c r="Q1640" i="3"/>
  <c r="P1640" i="3"/>
  <c r="O1640" i="3"/>
  <c r="N1640" i="3"/>
  <c r="M1640" i="3"/>
  <c r="L1640" i="3"/>
  <c r="K1640" i="3"/>
  <c r="J1640" i="3"/>
  <c r="I1640" i="3"/>
  <c r="H1640" i="3"/>
  <c r="G1640" i="3"/>
  <c r="F1640" i="3"/>
  <c r="D1640" i="3" s="1"/>
  <c r="E1640" i="3"/>
  <c r="C1640" i="3" s="1"/>
  <c r="BC1639" i="3"/>
  <c r="BB1639" i="3"/>
  <c r="BA1639" i="3"/>
  <c r="AZ1639" i="3"/>
  <c r="AY1639" i="3"/>
  <c r="AX1639" i="3"/>
  <c r="AW1639" i="3"/>
  <c r="AV1639" i="3"/>
  <c r="AU1639" i="3"/>
  <c r="AT1639" i="3"/>
  <c r="AS1639" i="3"/>
  <c r="AR1639" i="3"/>
  <c r="AQ1639" i="3"/>
  <c r="AP1639" i="3"/>
  <c r="AO1639" i="3"/>
  <c r="AN1639" i="3"/>
  <c r="AM1639" i="3"/>
  <c r="AL1639" i="3"/>
  <c r="AK1639" i="3"/>
  <c r="AJ1639" i="3"/>
  <c r="AI1639" i="3"/>
  <c r="AH1639" i="3"/>
  <c r="AG1639" i="3"/>
  <c r="AF1639" i="3"/>
  <c r="AE1639" i="3"/>
  <c r="AD1639" i="3"/>
  <c r="AC1639" i="3"/>
  <c r="AB1639" i="3"/>
  <c r="AA1639" i="3"/>
  <c r="Z1639" i="3"/>
  <c r="Y1639" i="3"/>
  <c r="X1639" i="3"/>
  <c r="W1639" i="3"/>
  <c r="V1639" i="3"/>
  <c r="U1639" i="3"/>
  <c r="T1639" i="3"/>
  <c r="S1639" i="3"/>
  <c r="R1639" i="3"/>
  <c r="Q1639" i="3"/>
  <c r="P1639" i="3"/>
  <c r="O1639" i="3"/>
  <c r="N1639" i="3"/>
  <c r="M1639" i="3"/>
  <c r="L1639" i="3"/>
  <c r="K1639" i="3"/>
  <c r="J1639" i="3"/>
  <c r="I1639" i="3"/>
  <c r="H1639" i="3"/>
  <c r="G1639" i="3"/>
  <c r="F1639" i="3"/>
  <c r="D1639" i="3" s="1"/>
  <c r="E1639" i="3"/>
  <c r="BC1638" i="3"/>
  <c r="BB1638" i="3"/>
  <c r="BA1638" i="3"/>
  <c r="AZ1638" i="3"/>
  <c r="AY1638" i="3"/>
  <c r="AX1638" i="3"/>
  <c r="AW1638" i="3"/>
  <c r="AV1638" i="3"/>
  <c r="AU1638" i="3"/>
  <c r="AT1638" i="3"/>
  <c r="AS1638" i="3"/>
  <c r="AR1638" i="3"/>
  <c r="AQ1638" i="3"/>
  <c r="AP1638" i="3"/>
  <c r="AO1638" i="3"/>
  <c r="AN1638" i="3"/>
  <c r="AM1638" i="3"/>
  <c r="AL1638" i="3"/>
  <c r="AK1638" i="3"/>
  <c r="AJ1638" i="3"/>
  <c r="AI1638" i="3"/>
  <c r="AH1638" i="3"/>
  <c r="AG1638" i="3"/>
  <c r="AF1638" i="3"/>
  <c r="AE1638" i="3"/>
  <c r="AD1638" i="3"/>
  <c r="AC1638" i="3"/>
  <c r="AB1638" i="3"/>
  <c r="AA1638" i="3"/>
  <c r="Z1638" i="3"/>
  <c r="Y1638" i="3"/>
  <c r="X1638" i="3"/>
  <c r="W1638" i="3"/>
  <c r="V1638" i="3"/>
  <c r="U1638" i="3"/>
  <c r="T1638" i="3"/>
  <c r="S1638" i="3"/>
  <c r="R1638" i="3"/>
  <c r="Q1638" i="3"/>
  <c r="P1638" i="3"/>
  <c r="O1638" i="3"/>
  <c r="N1638" i="3"/>
  <c r="M1638" i="3"/>
  <c r="L1638" i="3"/>
  <c r="K1638" i="3"/>
  <c r="J1638" i="3"/>
  <c r="I1638" i="3"/>
  <c r="H1638" i="3"/>
  <c r="G1638" i="3"/>
  <c r="F1638" i="3"/>
  <c r="D1638" i="3" s="1"/>
  <c r="E1638" i="3"/>
  <c r="BC1637" i="3"/>
  <c r="BB1637" i="3"/>
  <c r="BA1637" i="3"/>
  <c r="AZ1637" i="3"/>
  <c r="AY1637" i="3"/>
  <c r="AX1637" i="3"/>
  <c r="AW1637" i="3"/>
  <c r="AV1637" i="3"/>
  <c r="AU1637" i="3"/>
  <c r="AT1637" i="3"/>
  <c r="AS1637" i="3"/>
  <c r="AR1637" i="3"/>
  <c r="AQ1637" i="3"/>
  <c r="AP1637" i="3"/>
  <c r="AO1637" i="3"/>
  <c r="AN1637" i="3"/>
  <c r="AM1637" i="3"/>
  <c r="AL1637" i="3"/>
  <c r="AK1637" i="3"/>
  <c r="AJ1637" i="3"/>
  <c r="AI1637" i="3"/>
  <c r="AH1637" i="3"/>
  <c r="AG1637" i="3"/>
  <c r="AF1637" i="3"/>
  <c r="AE1637" i="3"/>
  <c r="AD1637" i="3"/>
  <c r="AC1637" i="3"/>
  <c r="AB1637" i="3"/>
  <c r="AA1637" i="3"/>
  <c r="Z1637" i="3"/>
  <c r="Y1637" i="3"/>
  <c r="X1637" i="3"/>
  <c r="W1637" i="3"/>
  <c r="V1637" i="3"/>
  <c r="U1637" i="3"/>
  <c r="T1637" i="3"/>
  <c r="S1637" i="3"/>
  <c r="R1637" i="3"/>
  <c r="Q1637" i="3"/>
  <c r="P1637" i="3"/>
  <c r="O1637" i="3"/>
  <c r="N1637" i="3"/>
  <c r="M1637" i="3"/>
  <c r="L1637" i="3"/>
  <c r="K1637" i="3"/>
  <c r="J1637" i="3"/>
  <c r="I1637" i="3"/>
  <c r="H1637" i="3"/>
  <c r="G1637" i="3"/>
  <c r="C1637" i="3" s="1"/>
  <c r="F1637" i="3"/>
  <c r="D1637" i="3" s="1"/>
  <c r="E1637" i="3"/>
  <c r="BC1636" i="3"/>
  <c r="BB1636" i="3"/>
  <c r="BA1636" i="3"/>
  <c r="AZ1636" i="3"/>
  <c r="AY1636" i="3"/>
  <c r="AX1636" i="3"/>
  <c r="AW1636" i="3"/>
  <c r="AV1636" i="3"/>
  <c r="AU1636" i="3"/>
  <c r="AT1636" i="3"/>
  <c r="AS1636" i="3"/>
  <c r="AR1636" i="3"/>
  <c r="AQ1636" i="3"/>
  <c r="AP1636" i="3"/>
  <c r="AO1636" i="3"/>
  <c r="AN1636" i="3"/>
  <c r="AM1636" i="3"/>
  <c r="AL1636" i="3"/>
  <c r="AK1636" i="3"/>
  <c r="AJ1636" i="3"/>
  <c r="AI1636" i="3"/>
  <c r="AH1636" i="3"/>
  <c r="AG1636" i="3"/>
  <c r="AF1636" i="3"/>
  <c r="AE1636" i="3"/>
  <c r="AD1636" i="3"/>
  <c r="AC1636" i="3"/>
  <c r="AB1636" i="3"/>
  <c r="AA1636" i="3"/>
  <c r="Z1636" i="3"/>
  <c r="Y1636" i="3"/>
  <c r="X1636" i="3"/>
  <c r="W1636" i="3"/>
  <c r="V1636" i="3"/>
  <c r="U1636" i="3"/>
  <c r="T1636" i="3"/>
  <c r="S1636" i="3"/>
  <c r="R1636" i="3"/>
  <c r="Q1636" i="3"/>
  <c r="P1636" i="3"/>
  <c r="O1636" i="3"/>
  <c r="N1636" i="3"/>
  <c r="M1636" i="3"/>
  <c r="L1636" i="3"/>
  <c r="K1636" i="3"/>
  <c r="J1636" i="3"/>
  <c r="I1636" i="3"/>
  <c r="H1636" i="3"/>
  <c r="G1636" i="3"/>
  <c r="F1636" i="3"/>
  <c r="D1636" i="3" s="1"/>
  <c r="E1636" i="3"/>
  <c r="C1636" i="3"/>
  <c r="BC1635" i="3"/>
  <c r="BB1635" i="3"/>
  <c r="BA1635" i="3"/>
  <c r="AZ1635" i="3"/>
  <c r="AY1635" i="3"/>
  <c r="AX1635" i="3"/>
  <c r="AW1635" i="3"/>
  <c r="AV1635" i="3"/>
  <c r="AU1635" i="3"/>
  <c r="AT1635" i="3"/>
  <c r="AS1635" i="3"/>
  <c r="AR1635" i="3"/>
  <c r="AQ1635" i="3"/>
  <c r="AP1635" i="3"/>
  <c r="AO1635" i="3"/>
  <c r="AN1635" i="3"/>
  <c r="AM1635" i="3"/>
  <c r="AL1635" i="3"/>
  <c r="AK1635" i="3"/>
  <c r="AJ1635" i="3"/>
  <c r="AI1635" i="3"/>
  <c r="AH1635" i="3"/>
  <c r="AG1635" i="3"/>
  <c r="AF1635" i="3"/>
  <c r="AE1635" i="3"/>
  <c r="AD1635" i="3"/>
  <c r="AC1635" i="3"/>
  <c r="AB1635" i="3"/>
  <c r="AA1635" i="3"/>
  <c r="Z1635" i="3"/>
  <c r="Y1635" i="3"/>
  <c r="X1635" i="3"/>
  <c r="W1635" i="3"/>
  <c r="V1635" i="3"/>
  <c r="U1635" i="3"/>
  <c r="T1635" i="3"/>
  <c r="S1635" i="3"/>
  <c r="R1635" i="3"/>
  <c r="Q1635" i="3"/>
  <c r="P1635" i="3"/>
  <c r="O1635" i="3"/>
  <c r="N1635" i="3"/>
  <c r="M1635" i="3"/>
  <c r="L1635" i="3"/>
  <c r="K1635" i="3"/>
  <c r="J1635" i="3"/>
  <c r="I1635" i="3"/>
  <c r="H1635" i="3"/>
  <c r="G1635" i="3"/>
  <c r="F1635" i="3"/>
  <c r="E1635" i="3"/>
  <c r="D1635" i="3"/>
  <c r="C1635" i="3"/>
  <c r="BC1634" i="3"/>
  <c r="BB1634" i="3"/>
  <c r="BA1634" i="3"/>
  <c r="AZ1634" i="3"/>
  <c r="AY1634" i="3"/>
  <c r="AX1634" i="3"/>
  <c r="AW1634" i="3"/>
  <c r="AV1634" i="3"/>
  <c r="AU1634" i="3"/>
  <c r="AT1634" i="3"/>
  <c r="AS1634" i="3"/>
  <c r="AR1634" i="3"/>
  <c r="AQ1634" i="3"/>
  <c r="AP1634" i="3"/>
  <c r="AO1634" i="3"/>
  <c r="AN1634" i="3"/>
  <c r="AM1634" i="3"/>
  <c r="AL1634" i="3"/>
  <c r="AK1634" i="3"/>
  <c r="AJ1634" i="3"/>
  <c r="AI1634" i="3"/>
  <c r="AH1634" i="3"/>
  <c r="AG1634" i="3"/>
  <c r="AF1634" i="3"/>
  <c r="AE1634" i="3"/>
  <c r="AD1634" i="3"/>
  <c r="AC1634" i="3"/>
  <c r="AB1634" i="3"/>
  <c r="AA1634" i="3"/>
  <c r="Z1634" i="3"/>
  <c r="Y1634" i="3"/>
  <c r="X1634" i="3"/>
  <c r="W1634" i="3"/>
  <c r="V1634" i="3"/>
  <c r="U1634" i="3"/>
  <c r="T1634" i="3"/>
  <c r="S1634" i="3"/>
  <c r="R1634" i="3"/>
  <c r="Q1634" i="3"/>
  <c r="P1634" i="3"/>
  <c r="O1634" i="3"/>
  <c r="N1634" i="3"/>
  <c r="M1634" i="3"/>
  <c r="L1634" i="3"/>
  <c r="K1634" i="3"/>
  <c r="J1634" i="3"/>
  <c r="I1634" i="3"/>
  <c r="H1634" i="3"/>
  <c r="G1634" i="3"/>
  <c r="F1634" i="3"/>
  <c r="E1634" i="3"/>
  <c r="C1634" i="3" s="1"/>
  <c r="BC1633" i="3"/>
  <c r="BB1633" i="3"/>
  <c r="BA1633" i="3"/>
  <c r="AZ1633" i="3"/>
  <c r="AY1633" i="3"/>
  <c r="AX1633" i="3"/>
  <c r="AW1633" i="3"/>
  <c r="AV1633" i="3"/>
  <c r="AU1633" i="3"/>
  <c r="AT1633" i="3"/>
  <c r="AS1633" i="3"/>
  <c r="AR1633" i="3"/>
  <c r="AQ1633" i="3"/>
  <c r="AP1633" i="3"/>
  <c r="AO1633" i="3"/>
  <c r="AN1633" i="3"/>
  <c r="AM1633" i="3"/>
  <c r="AL1633" i="3"/>
  <c r="AK1633" i="3"/>
  <c r="AJ1633" i="3"/>
  <c r="AI1633" i="3"/>
  <c r="AH1633" i="3"/>
  <c r="AG1633" i="3"/>
  <c r="AF1633" i="3"/>
  <c r="AE1633" i="3"/>
  <c r="AD1633" i="3"/>
  <c r="AC1633" i="3"/>
  <c r="AB1633" i="3"/>
  <c r="AA1633" i="3"/>
  <c r="Z1633" i="3"/>
  <c r="Y1633" i="3"/>
  <c r="X1633" i="3"/>
  <c r="W1633" i="3"/>
  <c r="V1633" i="3"/>
  <c r="U1633" i="3"/>
  <c r="T1633" i="3"/>
  <c r="S1633" i="3"/>
  <c r="R1633" i="3"/>
  <c r="Q1633" i="3"/>
  <c r="P1633" i="3"/>
  <c r="O1633" i="3"/>
  <c r="N1633" i="3"/>
  <c r="M1633" i="3"/>
  <c r="L1633" i="3"/>
  <c r="K1633" i="3"/>
  <c r="J1633" i="3"/>
  <c r="I1633" i="3"/>
  <c r="H1633" i="3"/>
  <c r="G1633" i="3"/>
  <c r="F1633" i="3"/>
  <c r="E1633" i="3"/>
  <c r="C1633" i="3"/>
  <c r="BC1632" i="3"/>
  <c r="BB1632" i="3"/>
  <c r="BA1632" i="3"/>
  <c r="AZ1632" i="3"/>
  <c r="AY1632" i="3"/>
  <c r="AX1632" i="3"/>
  <c r="AW1632" i="3"/>
  <c r="AV1632" i="3"/>
  <c r="AU1632" i="3"/>
  <c r="AT1632" i="3"/>
  <c r="AS1632" i="3"/>
  <c r="AR1632" i="3"/>
  <c r="AQ1632" i="3"/>
  <c r="AP1632" i="3"/>
  <c r="AO1632" i="3"/>
  <c r="AN1632" i="3"/>
  <c r="AM1632" i="3"/>
  <c r="AL1632" i="3"/>
  <c r="AK1632" i="3"/>
  <c r="AJ1632" i="3"/>
  <c r="AI1632" i="3"/>
  <c r="AH1632" i="3"/>
  <c r="AG1632" i="3"/>
  <c r="AF1632" i="3"/>
  <c r="AE1632" i="3"/>
  <c r="AD1632" i="3"/>
  <c r="AC1632" i="3"/>
  <c r="AB1632" i="3"/>
  <c r="AA1632" i="3"/>
  <c r="Z1632" i="3"/>
  <c r="Y1632" i="3"/>
  <c r="X1632" i="3"/>
  <c r="W1632" i="3"/>
  <c r="V1632" i="3"/>
  <c r="U1632" i="3"/>
  <c r="T1632" i="3"/>
  <c r="S1632" i="3"/>
  <c r="R1632" i="3"/>
  <c r="Q1632" i="3"/>
  <c r="P1632" i="3"/>
  <c r="O1632" i="3"/>
  <c r="N1632" i="3"/>
  <c r="M1632" i="3"/>
  <c r="L1632" i="3"/>
  <c r="K1632" i="3"/>
  <c r="J1632" i="3"/>
  <c r="I1632" i="3"/>
  <c r="H1632" i="3"/>
  <c r="G1632" i="3"/>
  <c r="F1632" i="3"/>
  <c r="E1632" i="3"/>
  <c r="D1632" i="3"/>
  <c r="C1632" i="3"/>
  <c r="BC1631" i="3"/>
  <c r="BB1631" i="3"/>
  <c r="BA1631" i="3"/>
  <c r="BA1645" i="3" s="1"/>
  <c r="AZ1631" i="3"/>
  <c r="AY1631" i="3"/>
  <c r="AX1631" i="3"/>
  <c r="AW1631" i="3"/>
  <c r="AW1645" i="3" s="1"/>
  <c r="AV1631" i="3"/>
  <c r="AU1631" i="3"/>
  <c r="AT1631" i="3"/>
  <c r="AS1631" i="3"/>
  <c r="AS1645" i="3" s="1"/>
  <c r="AR1631" i="3"/>
  <c r="AQ1631" i="3"/>
  <c r="AP1631" i="3"/>
  <c r="AO1631" i="3"/>
  <c r="AO1645" i="3" s="1"/>
  <c r="AN1631" i="3"/>
  <c r="AM1631" i="3"/>
  <c r="AL1631" i="3"/>
  <c r="AK1631" i="3"/>
  <c r="AK1645" i="3" s="1"/>
  <c r="AJ1631" i="3"/>
  <c r="AI1631" i="3"/>
  <c r="AH1631" i="3"/>
  <c r="AG1631" i="3"/>
  <c r="AG1645" i="3" s="1"/>
  <c r="AF1631" i="3"/>
  <c r="AE1631" i="3"/>
  <c r="AD1631" i="3"/>
  <c r="AC1631" i="3"/>
  <c r="AC1645" i="3" s="1"/>
  <c r="AB1631" i="3"/>
  <c r="AA1631" i="3"/>
  <c r="Z1631" i="3"/>
  <c r="Y1631" i="3"/>
  <c r="Y1645" i="3" s="1"/>
  <c r="X1631" i="3"/>
  <c r="W1631" i="3"/>
  <c r="V1631" i="3"/>
  <c r="U1631" i="3"/>
  <c r="U1645" i="3" s="1"/>
  <c r="T1631" i="3"/>
  <c r="S1631" i="3"/>
  <c r="R1631" i="3"/>
  <c r="Q1631" i="3"/>
  <c r="Q1645" i="3" s="1"/>
  <c r="P1631" i="3"/>
  <c r="O1631" i="3"/>
  <c r="N1631" i="3"/>
  <c r="M1631" i="3"/>
  <c r="L1631" i="3"/>
  <c r="K1631" i="3"/>
  <c r="J1631" i="3"/>
  <c r="I1631" i="3"/>
  <c r="I1645" i="3" s="1"/>
  <c r="H1631" i="3"/>
  <c r="G1631" i="3"/>
  <c r="F1631" i="3"/>
  <c r="E1631" i="3"/>
  <c r="E1645" i="3" s="1"/>
  <c r="BC1629" i="3"/>
  <c r="BB1629" i="3"/>
  <c r="BA1629" i="3"/>
  <c r="AZ1629" i="3"/>
  <c r="AY1629" i="3"/>
  <c r="AX1629" i="3"/>
  <c r="AW1629" i="3"/>
  <c r="AV1629" i="3"/>
  <c r="AU1629" i="3"/>
  <c r="AT1629" i="3"/>
  <c r="AS1629" i="3"/>
  <c r="AR1629" i="3"/>
  <c r="AQ1629" i="3"/>
  <c r="AP1629" i="3"/>
  <c r="AO1629" i="3"/>
  <c r="AN1629" i="3"/>
  <c r="AM1629" i="3"/>
  <c r="AL1629" i="3"/>
  <c r="AK1629" i="3"/>
  <c r="AJ1629" i="3"/>
  <c r="AI1629" i="3"/>
  <c r="AH1629" i="3"/>
  <c r="AG1629" i="3"/>
  <c r="AF1629" i="3"/>
  <c r="AE1629" i="3"/>
  <c r="AD1629" i="3"/>
  <c r="AC1629" i="3"/>
  <c r="AB1629" i="3"/>
  <c r="AA1629" i="3"/>
  <c r="Z1629" i="3"/>
  <c r="Y1629" i="3"/>
  <c r="X1629" i="3"/>
  <c r="W1629" i="3"/>
  <c r="V1629" i="3"/>
  <c r="U1629" i="3"/>
  <c r="T1629" i="3"/>
  <c r="S1629" i="3"/>
  <c r="R1629" i="3"/>
  <c r="Q1629" i="3"/>
  <c r="P1629" i="3"/>
  <c r="O1629" i="3"/>
  <c r="N1629" i="3"/>
  <c r="M1629" i="3"/>
  <c r="L1629" i="3"/>
  <c r="K1629" i="3"/>
  <c r="J1629" i="3"/>
  <c r="I1629" i="3"/>
  <c r="H1629" i="3"/>
  <c r="G1629" i="3"/>
  <c r="F1629" i="3"/>
  <c r="D1629" i="3" s="1"/>
  <c r="E1629" i="3"/>
  <c r="C1629" i="3" s="1"/>
  <c r="BC1628" i="3"/>
  <c r="BB1628" i="3"/>
  <c r="BA1628" i="3"/>
  <c r="AZ1628" i="3"/>
  <c r="AY1628" i="3"/>
  <c r="AX1628" i="3"/>
  <c r="AW1628" i="3"/>
  <c r="AV1628" i="3"/>
  <c r="AU1628" i="3"/>
  <c r="AT1628" i="3"/>
  <c r="AS1628" i="3"/>
  <c r="AR1628" i="3"/>
  <c r="AQ1628" i="3"/>
  <c r="AP1628" i="3"/>
  <c r="AO1628" i="3"/>
  <c r="AN1628" i="3"/>
  <c r="AM1628" i="3"/>
  <c r="AL1628" i="3"/>
  <c r="AK1628" i="3"/>
  <c r="AJ1628" i="3"/>
  <c r="AI1628" i="3"/>
  <c r="AH1628" i="3"/>
  <c r="AG1628" i="3"/>
  <c r="AF1628" i="3"/>
  <c r="AE1628" i="3"/>
  <c r="AD1628" i="3"/>
  <c r="AC1628" i="3"/>
  <c r="AB1628" i="3"/>
  <c r="AA1628" i="3"/>
  <c r="Z1628" i="3"/>
  <c r="Y1628" i="3"/>
  <c r="X1628" i="3"/>
  <c r="W1628" i="3"/>
  <c r="V1628" i="3"/>
  <c r="U1628" i="3"/>
  <c r="T1628" i="3"/>
  <c r="S1628" i="3"/>
  <c r="R1628" i="3"/>
  <c r="Q1628" i="3"/>
  <c r="P1628" i="3"/>
  <c r="O1628" i="3"/>
  <c r="N1628" i="3"/>
  <c r="M1628" i="3"/>
  <c r="L1628" i="3"/>
  <c r="K1628" i="3"/>
  <c r="J1628" i="3"/>
  <c r="I1628" i="3"/>
  <c r="H1628" i="3"/>
  <c r="G1628" i="3"/>
  <c r="F1628" i="3"/>
  <c r="D1628" i="3" s="1"/>
  <c r="E1628" i="3"/>
  <c r="C1628" i="3" s="1"/>
  <c r="BC1627" i="3"/>
  <c r="BB1627" i="3"/>
  <c r="BA1627" i="3"/>
  <c r="AZ1627" i="3"/>
  <c r="AY1627" i="3"/>
  <c r="AX1627" i="3"/>
  <c r="AW1627" i="3"/>
  <c r="AV1627" i="3"/>
  <c r="AU1627" i="3"/>
  <c r="AT1627" i="3"/>
  <c r="AS1627" i="3"/>
  <c r="AR1627" i="3"/>
  <c r="AQ1627" i="3"/>
  <c r="AP1627" i="3"/>
  <c r="AO1627" i="3"/>
  <c r="AN1627" i="3"/>
  <c r="AM1627" i="3"/>
  <c r="AL1627" i="3"/>
  <c r="AK1627" i="3"/>
  <c r="AJ1627" i="3"/>
  <c r="AI1627" i="3"/>
  <c r="AH1627" i="3"/>
  <c r="AG1627" i="3"/>
  <c r="AF1627" i="3"/>
  <c r="AE1627" i="3"/>
  <c r="AD1627" i="3"/>
  <c r="AC1627" i="3"/>
  <c r="AB1627" i="3"/>
  <c r="AA1627" i="3"/>
  <c r="Z1627" i="3"/>
  <c r="Y1627" i="3"/>
  <c r="X1627" i="3"/>
  <c r="W1627" i="3"/>
  <c r="V1627" i="3"/>
  <c r="U1627" i="3"/>
  <c r="T1627" i="3"/>
  <c r="S1627" i="3"/>
  <c r="R1627" i="3"/>
  <c r="Q1627" i="3"/>
  <c r="P1627" i="3"/>
  <c r="O1627" i="3"/>
  <c r="N1627" i="3"/>
  <c r="M1627" i="3"/>
  <c r="L1627" i="3"/>
  <c r="K1627" i="3"/>
  <c r="J1627" i="3"/>
  <c r="I1627" i="3"/>
  <c r="H1627" i="3"/>
  <c r="G1627" i="3"/>
  <c r="F1627" i="3"/>
  <c r="D1627" i="3" s="1"/>
  <c r="E1627" i="3"/>
  <c r="C1627" i="3" s="1"/>
  <c r="BC1626" i="3"/>
  <c r="BB1626" i="3"/>
  <c r="BA1626" i="3"/>
  <c r="AZ1626" i="3"/>
  <c r="AY1626" i="3"/>
  <c r="AX1626" i="3"/>
  <c r="AW1626" i="3"/>
  <c r="AV1626" i="3"/>
  <c r="AU1626" i="3"/>
  <c r="AT1626" i="3"/>
  <c r="AS1626" i="3"/>
  <c r="AR1626" i="3"/>
  <c r="AQ1626" i="3"/>
  <c r="AP1626" i="3"/>
  <c r="AO1626" i="3"/>
  <c r="AN1626" i="3"/>
  <c r="AM1626" i="3"/>
  <c r="AL1626" i="3"/>
  <c r="AK1626" i="3"/>
  <c r="AJ1626" i="3"/>
  <c r="AI1626" i="3"/>
  <c r="AH1626" i="3"/>
  <c r="AG1626" i="3"/>
  <c r="AF1626" i="3"/>
  <c r="AE1626" i="3"/>
  <c r="AD1626" i="3"/>
  <c r="AC1626" i="3"/>
  <c r="AB1626" i="3"/>
  <c r="AA1626" i="3"/>
  <c r="Z1626" i="3"/>
  <c r="Y1626" i="3"/>
  <c r="X1626" i="3"/>
  <c r="W1626" i="3"/>
  <c r="V1626" i="3"/>
  <c r="U1626" i="3"/>
  <c r="T1626" i="3"/>
  <c r="S1626" i="3"/>
  <c r="R1626" i="3"/>
  <c r="Q1626" i="3"/>
  <c r="P1626" i="3"/>
  <c r="O1626" i="3"/>
  <c r="N1626" i="3"/>
  <c r="M1626" i="3"/>
  <c r="L1626" i="3"/>
  <c r="K1626" i="3"/>
  <c r="J1626" i="3"/>
  <c r="I1626" i="3"/>
  <c r="H1626" i="3"/>
  <c r="G1626" i="3"/>
  <c r="F1626" i="3"/>
  <c r="D1626" i="3" s="1"/>
  <c r="E1626" i="3"/>
  <c r="C1626" i="3" s="1"/>
  <c r="BC1625" i="3"/>
  <c r="BB1625" i="3"/>
  <c r="BA1625" i="3"/>
  <c r="AZ1625" i="3"/>
  <c r="AY1625" i="3"/>
  <c r="AX1625" i="3"/>
  <c r="AW1625" i="3"/>
  <c r="AV1625" i="3"/>
  <c r="AU1625" i="3"/>
  <c r="AT1625" i="3"/>
  <c r="AS1625" i="3"/>
  <c r="AR1625" i="3"/>
  <c r="AQ1625" i="3"/>
  <c r="AP1625" i="3"/>
  <c r="AO1625" i="3"/>
  <c r="AN1625" i="3"/>
  <c r="AM1625" i="3"/>
  <c r="AL1625" i="3"/>
  <c r="AK1625" i="3"/>
  <c r="AJ1625" i="3"/>
  <c r="AI1625" i="3"/>
  <c r="AH1625" i="3"/>
  <c r="AG1625" i="3"/>
  <c r="AF1625" i="3"/>
  <c r="AE1625" i="3"/>
  <c r="AD1625" i="3"/>
  <c r="AC1625" i="3"/>
  <c r="AB1625" i="3"/>
  <c r="AA1625" i="3"/>
  <c r="Z1625" i="3"/>
  <c r="Y1625" i="3"/>
  <c r="X1625" i="3"/>
  <c r="W1625" i="3"/>
  <c r="V1625" i="3"/>
  <c r="U1625" i="3"/>
  <c r="T1625" i="3"/>
  <c r="S1625" i="3"/>
  <c r="R1625" i="3"/>
  <c r="Q1625" i="3"/>
  <c r="P1625" i="3"/>
  <c r="O1625" i="3"/>
  <c r="N1625" i="3"/>
  <c r="M1625" i="3"/>
  <c r="L1625" i="3"/>
  <c r="K1625" i="3"/>
  <c r="J1625" i="3"/>
  <c r="I1625" i="3"/>
  <c r="H1625" i="3"/>
  <c r="G1625" i="3"/>
  <c r="F1625" i="3"/>
  <c r="D1625" i="3" s="1"/>
  <c r="E1625" i="3"/>
  <c r="C1625" i="3"/>
  <c r="BC1624" i="3"/>
  <c r="BB1624" i="3"/>
  <c r="BA1624" i="3"/>
  <c r="AZ1624" i="3"/>
  <c r="AY1624" i="3"/>
  <c r="AX1624" i="3"/>
  <c r="AW1624" i="3"/>
  <c r="AV1624" i="3"/>
  <c r="AU1624" i="3"/>
  <c r="AT1624" i="3"/>
  <c r="AS1624" i="3"/>
  <c r="AR1624" i="3"/>
  <c r="AQ1624" i="3"/>
  <c r="AP1624" i="3"/>
  <c r="AO1624" i="3"/>
  <c r="AN1624" i="3"/>
  <c r="AM1624" i="3"/>
  <c r="AL1624" i="3"/>
  <c r="AK1624" i="3"/>
  <c r="AJ1624" i="3"/>
  <c r="AI1624" i="3"/>
  <c r="AH1624" i="3"/>
  <c r="AG1624" i="3"/>
  <c r="AF1624" i="3"/>
  <c r="AE1624" i="3"/>
  <c r="AD1624" i="3"/>
  <c r="AC1624" i="3"/>
  <c r="AB1624" i="3"/>
  <c r="AA1624" i="3"/>
  <c r="Z1624" i="3"/>
  <c r="Y1624" i="3"/>
  <c r="X1624" i="3"/>
  <c r="W1624" i="3"/>
  <c r="V1624" i="3"/>
  <c r="U1624" i="3"/>
  <c r="T1624" i="3"/>
  <c r="S1624" i="3"/>
  <c r="R1624" i="3"/>
  <c r="Q1624" i="3"/>
  <c r="P1624" i="3"/>
  <c r="O1624" i="3"/>
  <c r="N1624" i="3"/>
  <c r="M1624" i="3"/>
  <c r="L1624" i="3"/>
  <c r="K1624" i="3"/>
  <c r="J1624" i="3"/>
  <c r="I1624" i="3"/>
  <c r="H1624" i="3"/>
  <c r="G1624" i="3"/>
  <c r="F1624" i="3"/>
  <c r="D1624" i="3" s="1"/>
  <c r="E1624" i="3"/>
  <c r="C1624" i="3"/>
  <c r="BC1623" i="3"/>
  <c r="BB1623" i="3"/>
  <c r="BA1623" i="3"/>
  <c r="AZ1623" i="3"/>
  <c r="AY1623" i="3"/>
  <c r="AX1623" i="3"/>
  <c r="AW1623" i="3"/>
  <c r="AV1623" i="3"/>
  <c r="AU1623" i="3"/>
  <c r="AT1623" i="3"/>
  <c r="AS1623" i="3"/>
  <c r="AR1623" i="3"/>
  <c r="AQ1623" i="3"/>
  <c r="AP1623" i="3"/>
  <c r="AO1623" i="3"/>
  <c r="AN1623" i="3"/>
  <c r="AM1623" i="3"/>
  <c r="AL1623" i="3"/>
  <c r="AK1623" i="3"/>
  <c r="AJ1623" i="3"/>
  <c r="AI1623" i="3"/>
  <c r="AH1623" i="3"/>
  <c r="AG1623" i="3"/>
  <c r="AF1623" i="3"/>
  <c r="AE1623" i="3"/>
  <c r="AD1623" i="3"/>
  <c r="AC1623" i="3"/>
  <c r="AB1623" i="3"/>
  <c r="AA1623" i="3"/>
  <c r="Z1623" i="3"/>
  <c r="Y1623" i="3"/>
  <c r="X1623" i="3"/>
  <c r="W1623" i="3"/>
  <c r="V1623" i="3"/>
  <c r="U1623" i="3"/>
  <c r="T1623" i="3"/>
  <c r="S1623" i="3"/>
  <c r="R1623" i="3"/>
  <c r="Q1623" i="3"/>
  <c r="P1623" i="3"/>
  <c r="O1623" i="3"/>
  <c r="N1623" i="3"/>
  <c r="M1623" i="3"/>
  <c r="L1623" i="3"/>
  <c r="K1623" i="3"/>
  <c r="J1623" i="3"/>
  <c r="I1623" i="3"/>
  <c r="H1623" i="3"/>
  <c r="G1623" i="3"/>
  <c r="F1623" i="3"/>
  <c r="E1623" i="3"/>
  <c r="D1623" i="3"/>
  <c r="C1623" i="3"/>
  <c r="BC1622" i="3"/>
  <c r="BB1622" i="3"/>
  <c r="BA1622" i="3"/>
  <c r="AZ1622" i="3"/>
  <c r="AY1622" i="3"/>
  <c r="AX1622" i="3"/>
  <c r="AW1622" i="3"/>
  <c r="AV1622" i="3"/>
  <c r="AU1622" i="3"/>
  <c r="AT1622" i="3"/>
  <c r="AS1622" i="3"/>
  <c r="AR1622" i="3"/>
  <c r="AQ1622" i="3"/>
  <c r="AP1622" i="3"/>
  <c r="AO1622" i="3"/>
  <c r="AN1622" i="3"/>
  <c r="AM1622" i="3"/>
  <c r="AL1622" i="3"/>
  <c r="AK1622" i="3"/>
  <c r="AJ1622" i="3"/>
  <c r="AI1622" i="3"/>
  <c r="AH1622" i="3"/>
  <c r="AG1622" i="3"/>
  <c r="AF1622" i="3"/>
  <c r="AE1622" i="3"/>
  <c r="AD1622" i="3"/>
  <c r="AC1622" i="3"/>
  <c r="AB1622" i="3"/>
  <c r="AA1622" i="3"/>
  <c r="Z1622" i="3"/>
  <c r="Y1622" i="3"/>
  <c r="X1622" i="3"/>
  <c r="W1622" i="3"/>
  <c r="V1622" i="3"/>
  <c r="U1622" i="3"/>
  <c r="T1622" i="3"/>
  <c r="S1622" i="3"/>
  <c r="R1622" i="3"/>
  <c r="Q1622" i="3"/>
  <c r="P1622" i="3"/>
  <c r="O1622" i="3"/>
  <c r="N1622" i="3"/>
  <c r="M1622" i="3"/>
  <c r="L1622" i="3"/>
  <c r="K1622" i="3"/>
  <c r="J1622" i="3"/>
  <c r="I1622" i="3"/>
  <c r="H1622" i="3"/>
  <c r="G1622" i="3"/>
  <c r="F1622" i="3"/>
  <c r="E1622" i="3"/>
  <c r="C1622" i="3" s="1"/>
  <c r="D1622" i="3"/>
  <c r="BC1621" i="3"/>
  <c r="BB1621" i="3"/>
  <c r="BA1621" i="3"/>
  <c r="AZ1621" i="3"/>
  <c r="AY1621" i="3"/>
  <c r="AX1621" i="3"/>
  <c r="AW1621" i="3"/>
  <c r="AV1621" i="3"/>
  <c r="AU1621" i="3"/>
  <c r="AT1621" i="3"/>
  <c r="AS1621" i="3"/>
  <c r="AR1621" i="3"/>
  <c r="AQ1621" i="3"/>
  <c r="AP1621" i="3"/>
  <c r="AO1621" i="3"/>
  <c r="AN1621" i="3"/>
  <c r="AM1621" i="3"/>
  <c r="AL1621" i="3"/>
  <c r="AK1621" i="3"/>
  <c r="AJ1621" i="3"/>
  <c r="AI1621" i="3"/>
  <c r="AH1621" i="3"/>
  <c r="AG1621" i="3"/>
  <c r="AF1621" i="3"/>
  <c r="AE1621" i="3"/>
  <c r="AD1621" i="3"/>
  <c r="AC1621" i="3"/>
  <c r="AB1621" i="3"/>
  <c r="AA1621" i="3"/>
  <c r="Z1621" i="3"/>
  <c r="Y1621" i="3"/>
  <c r="X1621" i="3"/>
  <c r="W1621" i="3"/>
  <c r="V1621" i="3"/>
  <c r="U1621" i="3"/>
  <c r="T1621" i="3"/>
  <c r="S1621" i="3"/>
  <c r="R1621" i="3"/>
  <c r="Q1621" i="3"/>
  <c r="P1621" i="3"/>
  <c r="O1621" i="3"/>
  <c r="N1621" i="3"/>
  <c r="M1621" i="3"/>
  <c r="L1621" i="3"/>
  <c r="K1621" i="3"/>
  <c r="J1621" i="3"/>
  <c r="I1621" i="3"/>
  <c r="H1621" i="3"/>
  <c r="G1621" i="3"/>
  <c r="F1621" i="3"/>
  <c r="E1621" i="3"/>
  <c r="C1621" i="3" s="1"/>
  <c r="BC1620" i="3"/>
  <c r="BB1620" i="3"/>
  <c r="BA1620" i="3"/>
  <c r="AZ1620" i="3"/>
  <c r="AY1620" i="3"/>
  <c r="AX1620" i="3"/>
  <c r="AW1620" i="3"/>
  <c r="AV1620" i="3"/>
  <c r="AU1620" i="3"/>
  <c r="AT1620" i="3"/>
  <c r="AS1620" i="3"/>
  <c r="AR1620" i="3"/>
  <c r="AQ1620" i="3"/>
  <c r="AP1620" i="3"/>
  <c r="AO1620" i="3"/>
  <c r="AN1620" i="3"/>
  <c r="AM1620" i="3"/>
  <c r="AL1620" i="3"/>
  <c r="AK1620" i="3"/>
  <c r="AJ1620" i="3"/>
  <c r="AI1620" i="3"/>
  <c r="AH1620" i="3"/>
  <c r="AG1620" i="3"/>
  <c r="AF1620" i="3"/>
  <c r="AE1620" i="3"/>
  <c r="AD1620" i="3"/>
  <c r="AC1620" i="3"/>
  <c r="AB1620" i="3"/>
  <c r="AA1620" i="3"/>
  <c r="Z1620" i="3"/>
  <c r="Y1620" i="3"/>
  <c r="X1620" i="3"/>
  <c r="W1620" i="3"/>
  <c r="V1620" i="3"/>
  <c r="U1620" i="3"/>
  <c r="T1620" i="3"/>
  <c r="S1620" i="3"/>
  <c r="R1620" i="3"/>
  <c r="Q1620" i="3"/>
  <c r="P1620" i="3"/>
  <c r="O1620" i="3"/>
  <c r="N1620" i="3"/>
  <c r="M1620" i="3"/>
  <c r="L1620" i="3"/>
  <c r="K1620" i="3"/>
  <c r="J1620" i="3"/>
  <c r="I1620" i="3"/>
  <c r="H1620" i="3"/>
  <c r="G1620" i="3"/>
  <c r="F1620" i="3"/>
  <c r="D1620" i="3" s="1"/>
  <c r="E1620" i="3"/>
  <c r="BC1619" i="3"/>
  <c r="BB1619" i="3"/>
  <c r="BA1619" i="3"/>
  <c r="AZ1619" i="3"/>
  <c r="AY1619" i="3"/>
  <c r="AX1619" i="3"/>
  <c r="AW1619" i="3"/>
  <c r="AV1619" i="3"/>
  <c r="AU1619" i="3"/>
  <c r="AT1619" i="3"/>
  <c r="AS1619" i="3"/>
  <c r="AR1619" i="3"/>
  <c r="AQ1619" i="3"/>
  <c r="AP1619" i="3"/>
  <c r="AO1619" i="3"/>
  <c r="AN1619" i="3"/>
  <c r="AM1619" i="3"/>
  <c r="AL1619" i="3"/>
  <c r="AK1619" i="3"/>
  <c r="AJ1619" i="3"/>
  <c r="AI1619" i="3"/>
  <c r="AH1619" i="3"/>
  <c r="AG1619" i="3"/>
  <c r="AF1619" i="3"/>
  <c r="AE1619" i="3"/>
  <c r="AD1619" i="3"/>
  <c r="AC1619" i="3"/>
  <c r="AB1619" i="3"/>
  <c r="AA1619" i="3"/>
  <c r="Z1619" i="3"/>
  <c r="Y1619" i="3"/>
  <c r="X1619" i="3"/>
  <c r="W1619" i="3"/>
  <c r="V1619" i="3"/>
  <c r="U1619" i="3"/>
  <c r="T1619" i="3"/>
  <c r="S1619" i="3"/>
  <c r="R1619" i="3"/>
  <c r="Q1619" i="3"/>
  <c r="P1619" i="3"/>
  <c r="O1619" i="3"/>
  <c r="N1619" i="3"/>
  <c r="M1619" i="3"/>
  <c r="L1619" i="3"/>
  <c r="K1619" i="3"/>
  <c r="J1619" i="3"/>
  <c r="I1619" i="3"/>
  <c r="H1619" i="3"/>
  <c r="G1619" i="3"/>
  <c r="C1619" i="3" s="1"/>
  <c r="F1619" i="3"/>
  <c r="D1619" i="3" s="1"/>
  <c r="E1619" i="3"/>
  <c r="BC1618" i="3"/>
  <c r="BB1618" i="3"/>
  <c r="BA1618" i="3"/>
  <c r="AZ1618" i="3"/>
  <c r="AY1618" i="3"/>
  <c r="AX1618" i="3"/>
  <c r="AW1618" i="3"/>
  <c r="AV1618" i="3"/>
  <c r="AU1618" i="3"/>
  <c r="AT1618" i="3"/>
  <c r="AS1618" i="3"/>
  <c r="AR1618" i="3"/>
  <c r="AQ1618" i="3"/>
  <c r="AP1618" i="3"/>
  <c r="AO1618" i="3"/>
  <c r="AN1618" i="3"/>
  <c r="AM1618" i="3"/>
  <c r="AL1618" i="3"/>
  <c r="AK1618" i="3"/>
  <c r="AJ1618" i="3"/>
  <c r="AI1618" i="3"/>
  <c r="AH1618" i="3"/>
  <c r="AG1618" i="3"/>
  <c r="AF1618" i="3"/>
  <c r="AE1618" i="3"/>
  <c r="AD1618" i="3"/>
  <c r="AC1618" i="3"/>
  <c r="AB1618" i="3"/>
  <c r="AA1618" i="3"/>
  <c r="Z1618" i="3"/>
  <c r="Y1618" i="3"/>
  <c r="X1618" i="3"/>
  <c r="W1618" i="3"/>
  <c r="V1618" i="3"/>
  <c r="U1618" i="3"/>
  <c r="T1618" i="3"/>
  <c r="S1618" i="3"/>
  <c r="R1618" i="3"/>
  <c r="Q1618" i="3"/>
  <c r="P1618" i="3"/>
  <c r="O1618" i="3"/>
  <c r="N1618" i="3"/>
  <c r="M1618" i="3"/>
  <c r="L1618" i="3"/>
  <c r="K1618" i="3"/>
  <c r="J1618" i="3"/>
  <c r="I1618" i="3"/>
  <c r="H1618" i="3"/>
  <c r="G1618" i="3"/>
  <c r="F1618" i="3"/>
  <c r="E1618" i="3"/>
  <c r="C1618" i="3" s="1"/>
  <c r="D1618" i="3"/>
  <c r="BC1617" i="3"/>
  <c r="BB1617" i="3"/>
  <c r="BA1617" i="3"/>
  <c r="AZ1617" i="3"/>
  <c r="AY1617" i="3"/>
  <c r="AX1617" i="3"/>
  <c r="AW1617" i="3"/>
  <c r="AV1617" i="3"/>
  <c r="AU1617" i="3"/>
  <c r="AT1617" i="3"/>
  <c r="AS1617" i="3"/>
  <c r="AR1617" i="3"/>
  <c r="AQ1617" i="3"/>
  <c r="AP1617" i="3"/>
  <c r="AO1617" i="3"/>
  <c r="AN1617" i="3"/>
  <c r="AM1617" i="3"/>
  <c r="AL1617" i="3"/>
  <c r="AK1617" i="3"/>
  <c r="AJ1617" i="3"/>
  <c r="AI1617" i="3"/>
  <c r="AH1617" i="3"/>
  <c r="AG1617" i="3"/>
  <c r="AF1617" i="3"/>
  <c r="AE1617" i="3"/>
  <c r="AD1617" i="3"/>
  <c r="AC1617" i="3"/>
  <c r="AB1617" i="3"/>
  <c r="AA1617" i="3"/>
  <c r="Z1617" i="3"/>
  <c r="Y1617" i="3"/>
  <c r="X1617" i="3"/>
  <c r="W1617" i="3"/>
  <c r="V1617" i="3"/>
  <c r="U1617" i="3"/>
  <c r="T1617" i="3"/>
  <c r="S1617" i="3"/>
  <c r="R1617" i="3"/>
  <c r="Q1617" i="3"/>
  <c r="P1617" i="3"/>
  <c r="O1617" i="3"/>
  <c r="N1617" i="3"/>
  <c r="M1617" i="3"/>
  <c r="L1617" i="3"/>
  <c r="K1617" i="3"/>
  <c r="J1617" i="3"/>
  <c r="I1617" i="3"/>
  <c r="H1617" i="3"/>
  <c r="G1617" i="3"/>
  <c r="F1617" i="3"/>
  <c r="E1617" i="3"/>
  <c r="C1617" i="3" s="1"/>
  <c r="D1617" i="3"/>
  <c r="BC1616" i="3"/>
  <c r="BB1616" i="3"/>
  <c r="BA1616" i="3"/>
  <c r="AZ1616" i="3"/>
  <c r="AY1616" i="3"/>
  <c r="AX1616" i="3"/>
  <c r="AW1616" i="3"/>
  <c r="AV1616" i="3"/>
  <c r="AU1616" i="3"/>
  <c r="AT1616" i="3"/>
  <c r="AS1616" i="3"/>
  <c r="AR1616" i="3"/>
  <c r="AQ1616" i="3"/>
  <c r="AP1616" i="3"/>
  <c r="AO1616" i="3"/>
  <c r="AN1616" i="3"/>
  <c r="AM1616" i="3"/>
  <c r="AL1616" i="3"/>
  <c r="AK1616" i="3"/>
  <c r="AJ1616" i="3"/>
  <c r="AI1616" i="3"/>
  <c r="AH1616" i="3"/>
  <c r="AG1616" i="3"/>
  <c r="AF1616" i="3"/>
  <c r="AE1616" i="3"/>
  <c r="AD1616" i="3"/>
  <c r="AC1616" i="3"/>
  <c r="AB1616" i="3"/>
  <c r="AA1616" i="3"/>
  <c r="Z1616" i="3"/>
  <c r="Y1616" i="3"/>
  <c r="X1616" i="3"/>
  <c r="W1616" i="3"/>
  <c r="V1616" i="3"/>
  <c r="U1616" i="3"/>
  <c r="T1616" i="3"/>
  <c r="S1616" i="3"/>
  <c r="R1616" i="3"/>
  <c r="Q1616" i="3"/>
  <c r="P1616" i="3"/>
  <c r="O1616" i="3"/>
  <c r="N1616" i="3"/>
  <c r="M1616" i="3"/>
  <c r="L1616" i="3"/>
  <c r="K1616" i="3"/>
  <c r="J1616" i="3"/>
  <c r="I1616" i="3"/>
  <c r="H1616" i="3"/>
  <c r="G1616" i="3"/>
  <c r="F1616" i="3"/>
  <c r="E1616" i="3"/>
  <c r="D1616" i="3"/>
  <c r="C1616" i="3"/>
  <c r="BC1615" i="3"/>
  <c r="BB1615" i="3"/>
  <c r="BA1615" i="3"/>
  <c r="AZ1615" i="3"/>
  <c r="AY1615" i="3"/>
  <c r="AX1615" i="3"/>
  <c r="AW1615" i="3"/>
  <c r="AV1615" i="3"/>
  <c r="AU1615" i="3"/>
  <c r="AT1615" i="3"/>
  <c r="AS1615" i="3"/>
  <c r="AR1615" i="3"/>
  <c r="AQ1615" i="3"/>
  <c r="AP1615" i="3"/>
  <c r="AO1615" i="3"/>
  <c r="AN1615" i="3"/>
  <c r="AM1615" i="3"/>
  <c r="AL1615" i="3"/>
  <c r="AK1615" i="3"/>
  <c r="AJ1615" i="3"/>
  <c r="AI1615" i="3"/>
  <c r="AH1615" i="3"/>
  <c r="AG1615" i="3"/>
  <c r="AF1615" i="3"/>
  <c r="AE1615" i="3"/>
  <c r="AD1615" i="3"/>
  <c r="AC1615" i="3"/>
  <c r="AB1615" i="3"/>
  <c r="AA1615" i="3"/>
  <c r="Z1615" i="3"/>
  <c r="Y1615" i="3"/>
  <c r="X1615" i="3"/>
  <c r="W1615" i="3"/>
  <c r="V1615" i="3"/>
  <c r="U1615" i="3"/>
  <c r="T1615" i="3"/>
  <c r="S1615" i="3"/>
  <c r="R1615" i="3"/>
  <c r="Q1615" i="3"/>
  <c r="P1615" i="3"/>
  <c r="O1615" i="3"/>
  <c r="N1615" i="3"/>
  <c r="M1615" i="3"/>
  <c r="L1615" i="3"/>
  <c r="K1615" i="3"/>
  <c r="J1615" i="3"/>
  <c r="I1615" i="3"/>
  <c r="H1615" i="3"/>
  <c r="G1615" i="3"/>
  <c r="F1615" i="3"/>
  <c r="D1615" i="3" s="1"/>
  <c r="E1615" i="3"/>
  <c r="C1615" i="3" s="1"/>
  <c r="BC1614" i="3"/>
  <c r="BB1614" i="3"/>
  <c r="BA1614" i="3"/>
  <c r="AZ1614" i="3"/>
  <c r="AY1614" i="3"/>
  <c r="AX1614" i="3"/>
  <c r="AW1614" i="3"/>
  <c r="AV1614" i="3"/>
  <c r="AU1614" i="3"/>
  <c r="AT1614" i="3"/>
  <c r="AS1614" i="3"/>
  <c r="AR1614" i="3"/>
  <c r="AQ1614" i="3"/>
  <c r="AP1614" i="3"/>
  <c r="AO1614" i="3"/>
  <c r="AN1614" i="3"/>
  <c r="AM1614" i="3"/>
  <c r="AL1614" i="3"/>
  <c r="AK1614" i="3"/>
  <c r="AJ1614" i="3"/>
  <c r="AI1614" i="3"/>
  <c r="AH1614" i="3"/>
  <c r="AG1614" i="3"/>
  <c r="AF1614" i="3"/>
  <c r="AE1614" i="3"/>
  <c r="AD1614" i="3"/>
  <c r="AC1614" i="3"/>
  <c r="AB1614" i="3"/>
  <c r="AA1614" i="3"/>
  <c r="Z1614" i="3"/>
  <c r="Y1614" i="3"/>
  <c r="X1614" i="3"/>
  <c r="W1614" i="3"/>
  <c r="V1614" i="3"/>
  <c r="U1614" i="3"/>
  <c r="T1614" i="3"/>
  <c r="S1614" i="3"/>
  <c r="R1614" i="3"/>
  <c r="Q1614" i="3"/>
  <c r="P1614" i="3"/>
  <c r="O1614" i="3"/>
  <c r="N1614" i="3"/>
  <c r="M1614" i="3"/>
  <c r="L1614" i="3"/>
  <c r="K1614" i="3"/>
  <c r="J1614" i="3"/>
  <c r="I1614" i="3"/>
  <c r="H1614" i="3"/>
  <c r="G1614" i="3"/>
  <c r="F1614" i="3"/>
  <c r="D1614" i="3" s="1"/>
  <c r="E1614" i="3"/>
  <c r="C1614" i="3" s="1"/>
  <c r="BC1613" i="3"/>
  <c r="BB1613" i="3"/>
  <c r="BA1613" i="3"/>
  <c r="AZ1613" i="3"/>
  <c r="AY1613" i="3"/>
  <c r="AX1613" i="3"/>
  <c r="AW1613" i="3"/>
  <c r="AV1613" i="3"/>
  <c r="AU1613" i="3"/>
  <c r="AT1613" i="3"/>
  <c r="AS1613" i="3"/>
  <c r="AR1613" i="3"/>
  <c r="AQ1613" i="3"/>
  <c r="AP1613" i="3"/>
  <c r="AO1613" i="3"/>
  <c r="AN1613" i="3"/>
  <c r="AM1613" i="3"/>
  <c r="AL1613" i="3"/>
  <c r="AK1613" i="3"/>
  <c r="AJ1613" i="3"/>
  <c r="AI1613" i="3"/>
  <c r="AH1613" i="3"/>
  <c r="AG1613" i="3"/>
  <c r="AF1613" i="3"/>
  <c r="AE1613" i="3"/>
  <c r="AD1613" i="3"/>
  <c r="AC1613" i="3"/>
  <c r="AB1613" i="3"/>
  <c r="AA1613" i="3"/>
  <c r="Z1613" i="3"/>
  <c r="Y1613" i="3"/>
  <c r="X1613" i="3"/>
  <c r="W1613" i="3"/>
  <c r="V1613" i="3"/>
  <c r="U1613" i="3"/>
  <c r="T1613" i="3"/>
  <c r="S1613" i="3"/>
  <c r="R1613" i="3"/>
  <c r="Q1613" i="3"/>
  <c r="P1613" i="3"/>
  <c r="O1613" i="3"/>
  <c r="N1613" i="3"/>
  <c r="M1613" i="3"/>
  <c r="L1613" i="3"/>
  <c r="K1613" i="3"/>
  <c r="J1613" i="3"/>
  <c r="I1613" i="3"/>
  <c r="H1613" i="3"/>
  <c r="G1613" i="3"/>
  <c r="F1613" i="3"/>
  <c r="E1613" i="3"/>
  <c r="C1613" i="3" s="1"/>
  <c r="BC1612" i="3"/>
  <c r="BB1612" i="3"/>
  <c r="BA1612" i="3"/>
  <c r="AZ1612" i="3"/>
  <c r="AY1612" i="3"/>
  <c r="AX1612" i="3"/>
  <c r="AW1612" i="3"/>
  <c r="AV1612" i="3"/>
  <c r="AU1612" i="3"/>
  <c r="AT1612" i="3"/>
  <c r="AS1612" i="3"/>
  <c r="AR1612" i="3"/>
  <c r="AQ1612" i="3"/>
  <c r="AP1612" i="3"/>
  <c r="AO1612" i="3"/>
  <c r="AN1612" i="3"/>
  <c r="AM1612" i="3"/>
  <c r="AL1612" i="3"/>
  <c r="AK1612" i="3"/>
  <c r="AJ1612" i="3"/>
  <c r="AI1612" i="3"/>
  <c r="AH1612" i="3"/>
  <c r="AG1612" i="3"/>
  <c r="AF1612" i="3"/>
  <c r="AE1612" i="3"/>
  <c r="AD1612" i="3"/>
  <c r="AC1612" i="3"/>
  <c r="AB1612" i="3"/>
  <c r="AA1612" i="3"/>
  <c r="Z1612" i="3"/>
  <c r="Y1612" i="3"/>
  <c r="X1612" i="3"/>
  <c r="W1612" i="3"/>
  <c r="V1612" i="3"/>
  <c r="U1612" i="3"/>
  <c r="T1612" i="3"/>
  <c r="S1612" i="3"/>
  <c r="R1612" i="3"/>
  <c r="Q1612" i="3"/>
  <c r="P1612" i="3"/>
  <c r="O1612" i="3"/>
  <c r="N1612" i="3"/>
  <c r="M1612" i="3"/>
  <c r="L1612" i="3"/>
  <c r="K1612" i="3"/>
  <c r="J1612" i="3"/>
  <c r="I1612" i="3"/>
  <c r="H1612" i="3"/>
  <c r="G1612" i="3"/>
  <c r="F1612" i="3"/>
  <c r="E1612" i="3"/>
  <c r="C1612" i="3" s="1"/>
  <c r="A1605" i="3"/>
  <c r="BC1601" i="3"/>
  <c r="BB1601" i="3"/>
  <c r="BA1601" i="3"/>
  <c r="AZ1601" i="3"/>
  <c r="AY1601" i="3"/>
  <c r="AX1601" i="3"/>
  <c r="AW1601" i="3"/>
  <c r="AV1601" i="3"/>
  <c r="AU1601" i="3"/>
  <c r="AT1601" i="3"/>
  <c r="AS1601" i="3"/>
  <c r="AR1601" i="3"/>
  <c r="AQ1601" i="3"/>
  <c r="AP1601" i="3"/>
  <c r="AO1601" i="3"/>
  <c r="AN1601" i="3"/>
  <c r="AM1601" i="3"/>
  <c r="AL1601" i="3"/>
  <c r="AK1601" i="3"/>
  <c r="AJ1601" i="3"/>
  <c r="AI1601" i="3"/>
  <c r="AH1601" i="3"/>
  <c r="AG1601" i="3"/>
  <c r="AF1601" i="3"/>
  <c r="AE1601" i="3"/>
  <c r="AD1601" i="3"/>
  <c r="AC1601" i="3"/>
  <c r="AB1601" i="3"/>
  <c r="AA1601" i="3"/>
  <c r="Z1601" i="3"/>
  <c r="Y1601" i="3"/>
  <c r="X1601" i="3"/>
  <c r="W1601" i="3"/>
  <c r="V1601" i="3"/>
  <c r="U1601" i="3"/>
  <c r="T1601" i="3"/>
  <c r="S1601" i="3"/>
  <c r="R1601" i="3"/>
  <c r="Q1601" i="3"/>
  <c r="P1601" i="3"/>
  <c r="O1601" i="3"/>
  <c r="N1601" i="3"/>
  <c r="J1601" i="3"/>
  <c r="I1601" i="3"/>
  <c r="H1601" i="3"/>
  <c r="G1601" i="3"/>
  <c r="F1601" i="3"/>
  <c r="E1601" i="3"/>
  <c r="D1600" i="3"/>
  <c r="C1600" i="3"/>
  <c r="D1599" i="3"/>
  <c r="C1599" i="3"/>
  <c r="C1601" i="3" s="1"/>
  <c r="BC1597" i="3"/>
  <c r="BB1597" i="3"/>
  <c r="BA1597" i="3"/>
  <c r="AZ1597" i="3"/>
  <c r="AY1597" i="3"/>
  <c r="AX1597" i="3"/>
  <c r="AW1597" i="3"/>
  <c r="AV1597" i="3"/>
  <c r="AU1597" i="3"/>
  <c r="AT1597" i="3"/>
  <c r="AS1597" i="3"/>
  <c r="AR1597" i="3"/>
  <c r="AQ1597" i="3"/>
  <c r="AP1597" i="3"/>
  <c r="AO1597" i="3"/>
  <c r="AN1597" i="3"/>
  <c r="AM1597" i="3"/>
  <c r="AL1597" i="3"/>
  <c r="AK1597" i="3"/>
  <c r="AJ1597" i="3"/>
  <c r="AI1597" i="3"/>
  <c r="AH1597" i="3"/>
  <c r="AG1597" i="3"/>
  <c r="AF1597" i="3"/>
  <c r="AE1597" i="3"/>
  <c r="AD1597" i="3"/>
  <c r="AC1597" i="3"/>
  <c r="AB1597" i="3"/>
  <c r="AA1597" i="3"/>
  <c r="Z1597" i="3"/>
  <c r="Y1597" i="3"/>
  <c r="X1597" i="3"/>
  <c r="W1597" i="3"/>
  <c r="V1597" i="3"/>
  <c r="U1597" i="3"/>
  <c r="T1597" i="3"/>
  <c r="S1597" i="3"/>
  <c r="R1597" i="3"/>
  <c r="Q1597" i="3"/>
  <c r="P1597" i="3"/>
  <c r="O1597" i="3"/>
  <c r="N1597" i="3"/>
  <c r="M1597" i="3"/>
  <c r="L1597" i="3"/>
  <c r="K1597" i="3"/>
  <c r="J1597" i="3"/>
  <c r="I1597" i="3"/>
  <c r="H1597" i="3"/>
  <c r="G1597" i="3"/>
  <c r="F1597" i="3"/>
  <c r="E1597" i="3"/>
  <c r="C1597" i="3"/>
  <c r="BC1596" i="3"/>
  <c r="BC1598" i="3" s="1"/>
  <c r="BB1596" i="3"/>
  <c r="BB1598" i="3" s="1"/>
  <c r="BA1596" i="3"/>
  <c r="BA1598" i="3" s="1"/>
  <c r="AZ1596" i="3"/>
  <c r="AZ1598" i="3" s="1"/>
  <c r="AY1596" i="3"/>
  <c r="AY1598" i="3" s="1"/>
  <c r="AX1596" i="3"/>
  <c r="AX1598" i="3" s="1"/>
  <c r="AW1596" i="3"/>
  <c r="AW1598" i="3" s="1"/>
  <c r="AV1596" i="3"/>
  <c r="AV1598" i="3" s="1"/>
  <c r="AU1596" i="3"/>
  <c r="AU1598" i="3" s="1"/>
  <c r="AT1596" i="3"/>
  <c r="AT1598" i="3" s="1"/>
  <c r="AS1596" i="3"/>
  <c r="AS1598" i="3" s="1"/>
  <c r="AR1596" i="3"/>
  <c r="AR1598" i="3" s="1"/>
  <c r="AQ1596" i="3"/>
  <c r="AQ1598" i="3" s="1"/>
  <c r="AP1596" i="3"/>
  <c r="AP1598" i="3" s="1"/>
  <c r="AO1596" i="3"/>
  <c r="AO1598" i="3" s="1"/>
  <c r="AN1596" i="3"/>
  <c r="AN1598" i="3" s="1"/>
  <c r="AM1596" i="3"/>
  <c r="AM1598" i="3" s="1"/>
  <c r="AL1596" i="3"/>
  <c r="AL1598" i="3" s="1"/>
  <c r="AK1596" i="3"/>
  <c r="AK1598" i="3" s="1"/>
  <c r="AJ1596" i="3"/>
  <c r="AJ1598" i="3" s="1"/>
  <c r="AI1596" i="3"/>
  <c r="AI1598" i="3" s="1"/>
  <c r="AH1596" i="3"/>
  <c r="AH1598" i="3" s="1"/>
  <c r="AG1596" i="3"/>
  <c r="AG1598" i="3" s="1"/>
  <c r="AF1596" i="3"/>
  <c r="AF1598" i="3" s="1"/>
  <c r="AE1596" i="3"/>
  <c r="AE1598" i="3" s="1"/>
  <c r="AD1596" i="3"/>
  <c r="AD1598" i="3" s="1"/>
  <c r="AC1596" i="3"/>
  <c r="AC1598" i="3" s="1"/>
  <c r="AB1596" i="3"/>
  <c r="AB1598" i="3" s="1"/>
  <c r="AA1596" i="3"/>
  <c r="AA1598" i="3" s="1"/>
  <c r="Z1596" i="3"/>
  <c r="Z1598" i="3" s="1"/>
  <c r="Y1596" i="3"/>
  <c r="Y1598" i="3" s="1"/>
  <c r="X1596" i="3"/>
  <c r="X1598" i="3" s="1"/>
  <c r="W1596" i="3"/>
  <c r="W1598" i="3" s="1"/>
  <c r="V1596" i="3"/>
  <c r="V1598" i="3" s="1"/>
  <c r="U1596" i="3"/>
  <c r="U1598" i="3" s="1"/>
  <c r="T1596" i="3"/>
  <c r="T1598" i="3" s="1"/>
  <c r="S1596" i="3"/>
  <c r="S1598" i="3" s="1"/>
  <c r="R1596" i="3"/>
  <c r="R1598" i="3" s="1"/>
  <c r="Q1596" i="3"/>
  <c r="Q1598" i="3" s="1"/>
  <c r="P1596" i="3"/>
  <c r="P1598" i="3" s="1"/>
  <c r="O1596" i="3"/>
  <c r="O1598" i="3" s="1"/>
  <c r="N1596" i="3"/>
  <c r="N1598" i="3" s="1"/>
  <c r="M1596" i="3"/>
  <c r="M1598" i="3" s="1"/>
  <c r="L1596" i="3"/>
  <c r="L1598" i="3" s="1"/>
  <c r="K1596" i="3"/>
  <c r="K1598" i="3" s="1"/>
  <c r="J1596" i="3"/>
  <c r="J1598" i="3" s="1"/>
  <c r="I1596" i="3"/>
  <c r="I1598" i="3" s="1"/>
  <c r="H1596" i="3"/>
  <c r="H1598" i="3" s="1"/>
  <c r="G1596" i="3"/>
  <c r="G1598" i="3" s="1"/>
  <c r="F1596" i="3"/>
  <c r="F1598" i="3" s="1"/>
  <c r="E1596" i="3"/>
  <c r="E1598" i="3" s="1"/>
  <c r="D1596" i="3"/>
  <c r="C1596" i="3"/>
  <c r="BC1594" i="3"/>
  <c r="BB1594" i="3"/>
  <c r="BA1594" i="3"/>
  <c r="AZ1594" i="3"/>
  <c r="AY1594" i="3"/>
  <c r="AX1594" i="3"/>
  <c r="AW1594" i="3"/>
  <c r="AV1594" i="3"/>
  <c r="AU1594" i="3"/>
  <c r="AT1594" i="3"/>
  <c r="AS1594" i="3"/>
  <c r="AR1594" i="3"/>
  <c r="AQ1594" i="3"/>
  <c r="AP1594" i="3"/>
  <c r="AO1594" i="3"/>
  <c r="AN1594" i="3"/>
  <c r="AM1594" i="3"/>
  <c r="AL1594" i="3"/>
  <c r="AK1594" i="3"/>
  <c r="AJ1594" i="3"/>
  <c r="AI1594" i="3"/>
  <c r="AH1594" i="3"/>
  <c r="AG1594" i="3"/>
  <c r="AF1594" i="3"/>
  <c r="AE1594" i="3"/>
  <c r="AD1594" i="3"/>
  <c r="AC1594" i="3"/>
  <c r="AB1594" i="3"/>
  <c r="AA1594" i="3"/>
  <c r="Z1594" i="3"/>
  <c r="Y1594" i="3"/>
  <c r="X1594" i="3"/>
  <c r="W1594" i="3"/>
  <c r="V1594" i="3"/>
  <c r="U1594" i="3"/>
  <c r="T1594" i="3"/>
  <c r="S1594" i="3"/>
  <c r="R1594" i="3"/>
  <c r="Q1594" i="3"/>
  <c r="P1594" i="3"/>
  <c r="O1594" i="3"/>
  <c r="N1594" i="3"/>
  <c r="M1594" i="3"/>
  <c r="L1594" i="3"/>
  <c r="K1594" i="3"/>
  <c r="J1594" i="3"/>
  <c r="I1594" i="3"/>
  <c r="H1594" i="3"/>
  <c r="G1594" i="3"/>
  <c r="F1594" i="3"/>
  <c r="E1594" i="3"/>
  <c r="C1594" i="3" s="1"/>
  <c r="D1594" i="3"/>
  <c r="BC1593" i="3"/>
  <c r="BC1595" i="3" s="1"/>
  <c r="BB1593" i="3"/>
  <c r="BB1595" i="3" s="1"/>
  <c r="BA1593" i="3"/>
  <c r="BA1595" i="3" s="1"/>
  <c r="AZ1593" i="3"/>
  <c r="AZ1595" i="3" s="1"/>
  <c r="AY1593" i="3"/>
  <c r="AY1595" i="3" s="1"/>
  <c r="AX1593" i="3"/>
  <c r="AX1595" i="3" s="1"/>
  <c r="AW1593" i="3"/>
  <c r="AW1595" i="3" s="1"/>
  <c r="AV1593" i="3"/>
  <c r="AV1595" i="3" s="1"/>
  <c r="AU1593" i="3"/>
  <c r="AU1595" i="3" s="1"/>
  <c r="AT1593" i="3"/>
  <c r="AT1595" i="3" s="1"/>
  <c r="AS1593" i="3"/>
  <c r="AS1595" i="3" s="1"/>
  <c r="AR1593" i="3"/>
  <c r="AR1595" i="3" s="1"/>
  <c r="AQ1593" i="3"/>
  <c r="AQ1595" i="3" s="1"/>
  <c r="AP1593" i="3"/>
  <c r="AP1595" i="3" s="1"/>
  <c r="AO1593" i="3"/>
  <c r="AO1595" i="3" s="1"/>
  <c r="AN1593" i="3"/>
  <c r="AN1595" i="3" s="1"/>
  <c r="AM1593" i="3"/>
  <c r="AM1595" i="3" s="1"/>
  <c r="AL1593" i="3"/>
  <c r="AL1595" i="3" s="1"/>
  <c r="AK1593" i="3"/>
  <c r="AK1595" i="3" s="1"/>
  <c r="AJ1593" i="3"/>
  <c r="AJ1595" i="3" s="1"/>
  <c r="AI1593" i="3"/>
  <c r="AI1595" i="3" s="1"/>
  <c r="AH1593" i="3"/>
  <c r="AH1595" i="3" s="1"/>
  <c r="AG1593" i="3"/>
  <c r="AG1595" i="3" s="1"/>
  <c r="AF1593" i="3"/>
  <c r="AF1595" i="3" s="1"/>
  <c r="AE1593" i="3"/>
  <c r="AE1595" i="3" s="1"/>
  <c r="AD1593" i="3"/>
  <c r="AD1595" i="3" s="1"/>
  <c r="AC1593" i="3"/>
  <c r="AC1595" i="3" s="1"/>
  <c r="AB1593" i="3"/>
  <c r="AB1595" i="3" s="1"/>
  <c r="AA1593" i="3"/>
  <c r="AA1595" i="3" s="1"/>
  <c r="Z1593" i="3"/>
  <c r="Z1595" i="3" s="1"/>
  <c r="Y1593" i="3"/>
  <c r="Y1595" i="3" s="1"/>
  <c r="X1593" i="3"/>
  <c r="X1595" i="3" s="1"/>
  <c r="W1593" i="3"/>
  <c r="W1595" i="3" s="1"/>
  <c r="V1593" i="3"/>
  <c r="V1595" i="3" s="1"/>
  <c r="U1593" i="3"/>
  <c r="U1595" i="3" s="1"/>
  <c r="T1593" i="3"/>
  <c r="T1595" i="3" s="1"/>
  <c r="S1593" i="3"/>
  <c r="S1595" i="3" s="1"/>
  <c r="R1593" i="3"/>
  <c r="R1595" i="3" s="1"/>
  <c r="Q1593" i="3"/>
  <c r="Q1595" i="3" s="1"/>
  <c r="P1593" i="3"/>
  <c r="P1595" i="3" s="1"/>
  <c r="O1593" i="3"/>
  <c r="O1595" i="3" s="1"/>
  <c r="N1593" i="3"/>
  <c r="N1595" i="3" s="1"/>
  <c r="M1593" i="3"/>
  <c r="M1595" i="3" s="1"/>
  <c r="L1593" i="3"/>
  <c r="L1595" i="3" s="1"/>
  <c r="K1593" i="3"/>
  <c r="K1595" i="3" s="1"/>
  <c r="J1593" i="3"/>
  <c r="J1595" i="3" s="1"/>
  <c r="I1593" i="3"/>
  <c r="I1595" i="3" s="1"/>
  <c r="H1593" i="3"/>
  <c r="H1595" i="3" s="1"/>
  <c r="G1593" i="3"/>
  <c r="G1595" i="3" s="1"/>
  <c r="F1593" i="3"/>
  <c r="F1595" i="3" s="1"/>
  <c r="E1593" i="3"/>
  <c r="E1595" i="3" s="1"/>
  <c r="D1593" i="3"/>
  <c r="D1595" i="3" s="1"/>
  <c r="BC1592" i="3"/>
  <c r="BB1592" i="3"/>
  <c r="BA1592" i="3"/>
  <c r="AZ1592" i="3"/>
  <c r="AY1592" i="3"/>
  <c r="AX1592" i="3"/>
  <c r="AW1592" i="3"/>
  <c r="AV1592" i="3"/>
  <c r="AU1592" i="3"/>
  <c r="AT1592" i="3"/>
  <c r="AS1592" i="3"/>
  <c r="AR1592" i="3"/>
  <c r="AQ1592" i="3"/>
  <c r="AP1592" i="3"/>
  <c r="AO1592" i="3"/>
  <c r="AN1592" i="3"/>
  <c r="AM1592" i="3"/>
  <c r="AL1592" i="3"/>
  <c r="AK1592" i="3"/>
  <c r="AJ1592" i="3"/>
  <c r="AI1592" i="3"/>
  <c r="AH1592" i="3"/>
  <c r="AG1592" i="3"/>
  <c r="AF1592" i="3"/>
  <c r="AE1592" i="3"/>
  <c r="AD1592" i="3"/>
  <c r="AC1592" i="3"/>
  <c r="AB1592" i="3"/>
  <c r="AA1592" i="3"/>
  <c r="Z1592" i="3"/>
  <c r="Y1592" i="3"/>
  <c r="X1592" i="3"/>
  <c r="W1592" i="3"/>
  <c r="V1592" i="3"/>
  <c r="U1592" i="3"/>
  <c r="T1592" i="3"/>
  <c r="S1592" i="3"/>
  <c r="R1592" i="3"/>
  <c r="Q1592" i="3"/>
  <c r="P1592" i="3"/>
  <c r="O1592" i="3"/>
  <c r="N1592" i="3"/>
  <c r="J1592" i="3"/>
  <c r="I1592" i="3"/>
  <c r="H1592" i="3"/>
  <c r="G1592" i="3"/>
  <c r="F1592" i="3"/>
  <c r="E1592" i="3"/>
  <c r="D1591" i="3"/>
  <c r="D1592" i="3" s="1"/>
  <c r="C1591" i="3"/>
  <c r="C1592" i="3" s="1"/>
  <c r="BC1589" i="3"/>
  <c r="BC1590" i="3" s="1"/>
  <c r="BB1589" i="3"/>
  <c r="BB1590" i="3" s="1"/>
  <c r="BA1589" i="3"/>
  <c r="BA1590" i="3" s="1"/>
  <c r="AZ1589" i="3"/>
  <c r="AZ1590" i="3" s="1"/>
  <c r="AY1589" i="3"/>
  <c r="AY1590" i="3" s="1"/>
  <c r="AX1589" i="3"/>
  <c r="AX1590" i="3" s="1"/>
  <c r="AW1589" i="3"/>
  <c r="AW1590" i="3" s="1"/>
  <c r="AV1589" i="3"/>
  <c r="AV1590" i="3" s="1"/>
  <c r="AU1589" i="3"/>
  <c r="AU1590" i="3" s="1"/>
  <c r="AT1589" i="3"/>
  <c r="AT1590" i="3" s="1"/>
  <c r="AS1589" i="3"/>
  <c r="AS1590" i="3" s="1"/>
  <c r="AR1589" i="3"/>
  <c r="AR1590" i="3" s="1"/>
  <c r="AQ1589" i="3"/>
  <c r="AQ1590" i="3" s="1"/>
  <c r="AP1589" i="3"/>
  <c r="AP1590" i="3" s="1"/>
  <c r="AO1589" i="3"/>
  <c r="AO1590" i="3" s="1"/>
  <c r="AN1589" i="3"/>
  <c r="AN1590" i="3" s="1"/>
  <c r="AM1589" i="3"/>
  <c r="AM1590" i="3" s="1"/>
  <c r="AL1589" i="3"/>
  <c r="AL1590" i="3" s="1"/>
  <c r="AK1589" i="3"/>
  <c r="AK1590" i="3" s="1"/>
  <c r="AJ1589" i="3"/>
  <c r="AJ1590" i="3" s="1"/>
  <c r="AI1589" i="3"/>
  <c r="AI1590" i="3" s="1"/>
  <c r="AH1589" i="3"/>
  <c r="AH1590" i="3" s="1"/>
  <c r="AG1589" i="3"/>
  <c r="AG1590" i="3" s="1"/>
  <c r="AF1589" i="3"/>
  <c r="AF1590" i="3" s="1"/>
  <c r="AE1589" i="3"/>
  <c r="AE1590" i="3" s="1"/>
  <c r="AD1589" i="3"/>
  <c r="AD1590" i="3" s="1"/>
  <c r="AC1589" i="3"/>
  <c r="AC1590" i="3" s="1"/>
  <c r="AB1589" i="3"/>
  <c r="AB1590" i="3" s="1"/>
  <c r="AA1589" i="3"/>
  <c r="AA1590" i="3" s="1"/>
  <c r="Z1589" i="3"/>
  <c r="Z1590" i="3" s="1"/>
  <c r="Y1589" i="3"/>
  <c r="Y1590" i="3" s="1"/>
  <c r="X1589" i="3"/>
  <c r="X1590" i="3" s="1"/>
  <c r="W1589" i="3"/>
  <c r="W1590" i="3" s="1"/>
  <c r="V1589" i="3"/>
  <c r="V1590" i="3" s="1"/>
  <c r="U1589" i="3"/>
  <c r="U1590" i="3" s="1"/>
  <c r="T1589" i="3"/>
  <c r="T1590" i="3" s="1"/>
  <c r="S1589" i="3"/>
  <c r="S1590" i="3" s="1"/>
  <c r="R1589" i="3"/>
  <c r="R1590" i="3" s="1"/>
  <c r="Q1589" i="3"/>
  <c r="Q1590" i="3" s="1"/>
  <c r="P1589" i="3"/>
  <c r="P1590" i="3" s="1"/>
  <c r="O1589" i="3"/>
  <c r="O1590" i="3" s="1"/>
  <c r="N1589" i="3"/>
  <c r="N1590" i="3" s="1"/>
  <c r="M1589" i="3"/>
  <c r="L1589" i="3"/>
  <c r="K1589" i="3"/>
  <c r="J1589" i="3"/>
  <c r="J1590" i="3" s="1"/>
  <c r="I1589" i="3"/>
  <c r="I1590" i="3" s="1"/>
  <c r="H1589" i="3"/>
  <c r="H1590" i="3" s="1"/>
  <c r="G1589" i="3"/>
  <c r="G1590" i="3" s="1"/>
  <c r="F1589" i="3"/>
  <c r="D1589" i="3" s="1"/>
  <c r="D1590" i="3" s="1"/>
  <c r="E1589" i="3"/>
  <c r="E1590" i="3" s="1"/>
  <c r="BC1587" i="3"/>
  <c r="BB1587" i="3"/>
  <c r="BA1587" i="3"/>
  <c r="AZ1587" i="3"/>
  <c r="AY1587" i="3"/>
  <c r="AX1587" i="3"/>
  <c r="AW1587" i="3"/>
  <c r="AV1587" i="3"/>
  <c r="AU1587" i="3"/>
  <c r="AT1587" i="3"/>
  <c r="AS1587" i="3"/>
  <c r="AR1587" i="3"/>
  <c r="AQ1587" i="3"/>
  <c r="AP1587" i="3"/>
  <c r="AO1587" i="3"/>
  <c r="AN1587" i="3"/>
  <c r="AM1587" i="3"/>
  <c r="AL1587" i="3"/>
  <c r="AK1587" i="3"/>
  <c r="AJ1587" i="3"/>
  <c r="AI1587" i="3"/>
  <c r="AH1587" i="3"/>
  <c r="AG1587" i="3"/>
  <c r="AF1587" i="3"/>
  <c r="AE1587" i="3"/>
  <c r="AD1587" i="3"/>
  <c r="AC1587" i="3"/>
  <c r="AB1587" i="3"/>
  <c r="AA1587" i="3"/>
  <c r="Z1587" i="3"/>
  <c r="Y1587" i="3"/>
  <c r="X1587" i="3"/>
  <c r="W1587" i="3"/>
  <c r="V1587" i="3"/>
  <c r="U1587" i="3"/>
  <c r="T1587" i="3"/>
  <c r="S1587" i="3"/>
  <c r="R1587" i="3"/>
  <c r="Q1587" i="3"/>
  <c r="P1587" i="3"/>
  <c r="O1587" i="3"/>
  <c r="N1587" i="3"/>
  <c r="M1587" i="3"/>
  <c r="L1587" i="3"/>
  <c r="K1587" i="3"/>
  <c r="J1587" i="3"/>
  <c r="I1587" i="3"/>
  <c r="H1587" i="3"/>
  <c r="G1587" i="3"/>
  <c r="F1587" i="3"/>
  <c r="D1587" i="3" s="1"/>
  <c r="E1587" i="3"/>
  <c r="BC1586" i="3"/>
  <c r="BB1586" i="3"/>
  <c r="BA1586" i="3"/>
  <c r="AZ1586" i="3"/>
  <c r="AY1586" i="3"/>
  <c r="AX1586" i="3"/>
  <c r="AW1586" i="3"/>
  <c r="AV1586" i="3"/>
  <c r="AU1586" i="3"/>
  <c r="AT1586" i="3"/>
  <c r="AS1586" i="3"/>
  <c r="AR1586" i="3"/>
  <c r="AQ1586" i="3"/>
  <c r="AP1586" i="3"/>
  <c r="AO1586" i="3"/>
  <c r="AN1586" i="3"/>
  <c r="AM1586" i="3"/>
  <c r="AL1586" i="3"/>
  <c r="AK1586" i="3"/>
  <c r="AJ1586" i="3"/>
  <c r="AI1586" i="3"/>
  <c r="AH1586" i="3"/>
  <c r="AG1586" i="3"/>
  <c r="AF1586" i="3"/>
  <c r="AE1586" i="3"/>
  <c r="AD1586" i="3"/>
  <c r="AC1586" i="3"/>
  <c r="AB1586" i="3"/>
  <c r="AA1586" i="3"/>
  <c r="Z1586" i="3"/>
  <c r="Y1586" i="3"/>
  <c r="X1586" i="3"/>
  <c r="W1586" i="3"/>
  <c r="V1586" i="3"/>
  <c r="U1586" i="3"/>
  <c r="T1586" i="3"/>
  <c r="S1586" i="3"/>
  <c r="R1586" i="3"/>
  <c r="Q1586" i="3"/>
  <c r="P1586" i="3"/>
  <c r="O1586" i="3"/>
  <c r="N1586" i="3"/>
  <c r="M1586" i="3"/>
  <c r="L1586" i="3"/>
  <c r="K1586" i="3"/>
  <c r="J1586" i="3"/>
  <c r="I1586" i="3"/>
  <c r="H1586" i="3"/>
  <c r="G1586" i="3"/>
  <c r="F1586" i="3"/>
  <c r="E1586" i="3"/>
  <c r="D1586" i="3"/>
  <c r="BC1585" i="3"/>
  <c r="BB1585" i="3"/>
  <c r="BA1585" i="3"/>
  <c r="AZ1585" i="3"/>
  <c r="AY1585" i="3"/>
  <c r="AX1585" i="3"/>
  <c r="AW1585" i="3"/>
  <c r="AV1585" i="3"/>
  <c r="AU1585" i="3"/>
  <c r="AT1585" i="3"/>
  <c r="AS1585" i="3"/>
  <c r="AR1585" i="3"/>
  <c r="AQ1585" i="3"/>
  <c r="AP1585" i="3"/>
  <c r="AO1585" i="3"/>
  <c r="AN1585" i="3"/>
  <c r="AM1585" i="3"/>
  <c r="AL1585" i="3"/>
  <c r="AK1585" i="3"/>
  <c r="AJ1585" i="3"/>
  <c r="AI1585" i="3"/>
  <c r="AH1585" i="3"/>
  <c r="AG1585" i="3"/>
  <c r="AF1585" i="3"/>
  <c r="AE1585" i="3"/>
  <c r="AD1585" i="3"/>
  <c r="AC1585" i="3"/>
  <c r="AB1585" i="3"/>
  <c r="AA1585" i="3"/>
  <c r="Z1585" i="3"/>
  <c r="Y1585" i="3"/>
  <c r="X1585" i="3"/>
  <c r="W1585" i="3"/>
  <c r="V1585" i="3"/>
  <c r="U1585" i="3"/>
  <c r="T1585" i="3"/>
  <c r="S1585" i="3"/>
  <c r="R1585" i="3"/>
  <c r="Q1585" i="3"/>
  <c r="P1585" i="3"/>
  <c r="O1585" i="3"/>
  <c r="N1585" i="3"/>
  <c r="M1585" i="3"/>
  <c r="L1585" i="3"/>
  <c r="K1585" i="3"/>
  <c r="J1585" i="3"/>
  <c r="I1585" i="3"/>
  <c r="H1585" i="3"/>
  <c r="G1585" i="3"/>
  <c r="F1585" i="3"/>
  <c r="D1585" i="3" s="1"/>
  <c r="E1585" i="3"/>
  <c r="BC1584" i="3"/>
  <c r="BB1584" i="3"/>
  <c r="BA1584" i="3"/>
  <c r="AZ1584" i="3"/>
  <c r="AY1584" i="3"/>
  <c r="AX1584" i="3"/>
  <c r="AW1584" i="3"/>
  <c r="AV1584" i="3"/>
  <c r="AU1584" i="3"/>
  <c r="AT1584" i="3"/>
  <c r="AS1584" i="3"/>
  <c r="AR1584" i="3"/>
  <c r="AQ1584" i="3"/>
  <c r="AP1584" i="3"/>
  <c r="AO1584" i="3"/>
  <c r="AN1584" i="3"/>
  <c r="AM1584" i="3"/>
  <c r="AL1584" i="3"/>
  <c r="AK1584" i="3"/>
  <c r="AJ1584" i="3"/>
  <c r="AI1584" i="3"/>
  <c r="AH1584" i="3"/>
  <c r="AG1584" i="3"/>
  <c r="AF1584" i="3"/>
  <c r="AE1584" i="3"/>
  <c r="AD1584" i="3"/>
  <c r="AC1584" i="3"/>
  <c r="AB1584" i="3"/>
  <c r="AA1584" i="3"/>
  <c r="Z1584" i="3"/>
  <c r="Y1584" i="3"/>
  <c r="X1584" i="3"/>
  <c r="W1584" i="3"/>
  <c r="V1584" i="3"/>
  <c r="U1584" i="3"/>
  <c r="T1584" i="3"/>
  <c r="S1584" i="3"/>
  <c r="R1584" i="3"/>
  <c r="Q1584" i="3"/>
  <c r="P1584" i="3"/>
  <c r="O1584" i="3"/>
  <c r="N1584" i="3"/>
  <c r="M1584" i="3"/>
  <c r="L1584" i="3"/>
  <c r="K1584" i="3"/>
  <c r="J1584" i="3"/>
  <c r="I1584" i="3"/>
  <c r="H1584" i="3"/>
  <c r="G1584" i="3"/>
  <c r="F1584" i="3"/>
  <c r="D1584" i="3" s="1"/>
  <c r="E1584" i="3"/>
  <c r="C1584" i="3"/>
  <c r="BC1583" i="3"/>
  <c r="BB1583" i="3"/>
  <c r="BA1583" i="3"/>
  <c r="AZ1583" i="3"/>
  <c r="AY1583" i="3"/>
  <c r="AX1583" i="3"/>
  <c r="AW1583" i="3"/>
  <c r="AV1583" i="3"/>
  <c r="AU1583" i="3"/>
  <c r="AT1583" i="3"/>
  <c r="AS1583" i="3"/>
  <c r="AR1583" i="3"/>
  <c r="AQ1583" i="3"/>
  <c r="AP1583" i="3"/>
  <c r="AO1583" i="3"/>
  <c r="AN1583" i="3"/>
  <c r="AM1583" i="3"/>
  <c r="AL1583" i="3"/>
  <c r="AK1583" i="3"/>
  <c r="AJ1583" i="3"/>
  <c r="AI1583" i="3"/>
  <c r="AH1583" i="3"/>
  <c r="AG1583" i="3"/>
  <c r="AF1583" i="3"/>
  <c r="AE1583" i="3"/>
  <c r="AD1583" i="3"/>
  <c r="AC1583" i="3"/>
  <c r="AB1583" i="3"/>
  <c r="AA1583" i="3"/>
  <c r="Z1583" i="3"/>
  <c r="Y1583" i="3"/>
  <c r="X1583" i="3"/>
  <c r="W1583" i="3"/>
  <c r="V1583" i="3"/>
  <c r="U1583" i="3"/>
  <c r="T1583" i="3"/>
  <c r="S1583" i="3"/>
  <c r="R1583" i="3"/>
  <c r="Q1583" i="3"/>
  <c r="P1583" i="3"/>
  <c r="O1583" i="3"/>
  <c r="N1583" i="3"/>
  <c r="M1583" i="3"/>
  <c r="L1583" i="3"/>
  <c r="K1583" i="3"/>
  <c r="J1583" i="3"/>
  <c r="I1583" i="3"/>
  <c r="H1583" i="3"/>
  <c r="G1583" i="3"/>
  <c r="F1583" i="3"/>
  <c r="D1583" i="3" s="1"/>
  <c r="E1583" i="3"/>
  <c r="C1583" i="3"/>
  <c r="BC1582" i="3"/>
  <c r="BB1582" i="3"/>
  <c r="BA1582" i="3"/>
  <c r="AZ1582" i="3"/>
  <c r="AY1582" i="3"/>
  <c r="AX1582" i="3"/>
  <c r="AW1582" i="3"/>
  <c r="AV1582" i="3"/>
  <c r="AU1582" i="3"/>
  <c r="AT1582" i="3"/>
  <c r="AS1582" i="3"/>
  <c r="AR1582" i="3"/>
  <c r="AQ1582" i="3"/>
  <c r="AP1582" i="3"/>
  <c r="AO1582" i="3"/>
  <c r="AN1582" i="3"/>
  <c r="AM1582" i="3"/>
  <c r="AL1582" i="3"/>
  <c r="AK1582" i="3"/>
  <c r="AJ1582" i="3"/>
  <c r="AI1582" i="3"/>
  <c r="AH1582" i="3"/>
  <c r="AG1582" i="3"/>
  <c r="AF1582" i="3"/>
  <c r="AE1582" i="3"/>
  <c r="AD1582" i="3"/>
  <c r="AC1582" i="3"/>
  <c r="AB1582" i="3"/>
  <c r="AA1582" i="3"/>
  <c r="Z1582" i="3"/>
  <c r="Y1582" i="3"/>
  <c r="X1582" i="3"/>
  <c r="W1582" i="3"/>
  <c r="V1582" i="3"/>
  <c r="U1582" i="3"/>
  <c r="T1582" i="3"/>
  <c r="S1582" i="3"/>
  <c r="R1582" i="3"/>
  <c r="Q1582" i="3"/>
  <c r="P1582" i="3"/>
  <c r="O1582" i="3"/>
  <c r="N1582" i="3"/>
  <c r="M1582" i="3"/>
  <c r="L1582" i="3"/>
  <c r="K1582" i="3"/>
  <c r="J1582" i="3"/>
  <c r="I1582" i="3"/>
  <c r="H1582" i="3"/>
  <c r="G1582" i="3"/>
  <c r="F1582" i="3"/>
  <c r="E1582" i="3"/>
  <c r="D1582" i="3"/>
  <c r="BC1581" i="3"/>
  <c r="BB1581" i="3"/>
  <c r="BA1581" i="3"/>
  <c r="AZ1581" i="3"/>
  <c r="AY1581" i="3"/>
  <c r="AX1581" i="3"/>
  <c r="AW1581" i="3"/>
  <c r="AV1581" i="3"/>
  <c r="AU1581" i="3"/>
  <c r="AT1581" i="3"/>
  <c r="AS1581" i="3"/>
  <c r="AR1581" i="3"/>
  <c r="AQ1581" i="3"/>
  <c r="AP1581" i="3"/>
  <c r="AO1581" i="3"/>
  <c r="AN1581" i="3"/>
  <c r="AM1581" i="3"/>
  <c r="AL1581" i="3"/>
  <c r="AK1581" i="3"/>
  <c r="AJ1581" i="3"/>
  <c r="AI1581" i="3"/>
  <c r="AH1581" i="3"/>
  <c r="AG1581" i="3"/>
  <c r="AF1581" i="3"/>
  <c r="AE1581" i="3"/>
  <c r="AD1581" i="3"/>
  <c r="AC1581" i="3"/>
  <c r="AB1581" i="3"/>
  <c r="AA1581" i="3"/>
  <c r="Z1581" i="3"/>
  <c r="Y1581" i="3"/>
  <c r="X1581" i="3"/>
  <c r="W1581" i="3"/>
  <c r="V1581" i="3"/>
  <c r="U1581" i="3"/>
  <c r="T1581" i="3"/>
  <c r="S1581" i="3"/>
  <c r="R1581" i="3"/>
  <c r="Q1581" i="3"/>
  <c r="P1581" i="3"/>
  <c r="O1581" i="3"/>
  <c r="N1581" i="3"/>
  <c r="M1581" i="3"/>
  <c r="L1581" i="3"/>
  <c r="K1581" i="3"/>
  <c r="J1581" i="3"/>
  <c r="I1581" i="3"/>
  <c r="H1581" i="3"/>
  <c r="G1581" i="3"/>
  <c r="F1581" i="3"/>
  <c r="D1581" i="3" s="1"/>
  <c r="E1581" i="3"/>
  <c r="BC1580" i="3"/>
  <c r="BB1580" i="3"/>
  <c r="BA1580" i="3"/>
  <c r="AZ1580" i="3"/>
  <c r="AY1580" i="3"/>
  <c r="AX1580" i="3"/>
  <c r="AW1580" i="3"/>
  <c r="AV1580" i="3"/>
  <c r="AU1580" i="3"/>
  <c r="AT1580" i="3"/>
  <c r="AS1580" i="3"/>
  <c r="AR1580" i="3"/>
  <c r="AQ1580" i="3"/>
  <c r="AP1580" i="3"/>
  <c r="AO1580" i="3"/>
  <c r="AN1580" i="3"/>
  <c r="AM1580" i="3"/>
  <c r="AL1580" i="3"/>
  <c r="AK1580" i="3"/>
  <c r="AJ1580" i="3"/>
  <c r="AI1580" i="3"/>
  <c r="AH1580" i="3"/>
  <c r="AG1580" i="3"/>
  <c r="AF1580" i="3"/>
  <c r="AE1580" i="3"/>
  <c r="AD1580" i="3"/>
  <c r="AC1580" i="3"/>
  <c r="AB1580" i="3"/>
  <c r="AA1580" i="3"/>
  <c r="Z1580" i="3"/>
  <c r="Y1580" i="3"/>
  <c r="X1580" i="3"/>
  <c r="W1580" i="3"/>
  <c r="V1580" i="3"/>
  <c r="U1580" i="3"/>
  <c r="T1580" i="3"/>
  <c r="S1580" i="3"/>
  <c r="R1580" i="3"/>
  <c r="Q1580" i="3"/>
  <c r="P1580" i="3"/>
  <c r="O1580" i="3"/>
  <c r="N1580" i="3"/>
  <c r="M1580" i="3"/>
  <c r="L1580" i="3"/>
  <c r="K1580" i="3"/>
  <c r="J1580" i="3"/>
  <c r="I1580" i="3"/>
  <c r="H1580" i="3"/>
  <c r="G1580" i="3"/>
  <c r="F1580" i="3"/>
  <c r="D1580" i="3" s="1"/>
  <c r="E1580" i="3"/>
  <c r="C1580" i="3"/>
  <c r="BC1579" i="3"/>
  <c r="BB1579" i="3"/>
  <c r="BB1588" i="3" s="1"/>
  <c r="BA1579" i="3"/>
  <c r="BA1588" i="3" s="1"/>
  <c r="AZ1579" i="3"/>
  <c r="AZ1588" i="3" s="1"/>
  <c r="AY1579" i="3"/>
  <c r="AX1579" i="3"/>
  <c r="AX1588" i="3" s="1"/>
  <c r="AW1579" i="3"/>
  <c r="AW1588" i="3" s="1"/>
  <c r="AV1579" i="3"/>
  <c r="AV1588" i="3" s="1"/>
  <c r="AU1579" i="3"/>
  <c r="AT1579" i="3"/>
  <c r="AT1588" i="3" s="1"/>
  <c r="AS1579" i="3"/>
  <c r="AS1588" i="3" s="1"/>
  <c r="AR1579" i="3"/>
  <c r="AR1588" i="3" s="1"/>
  <c r="AQ1579" i="3"/>
  <c r="AP1579" i="3"/>
  <c r="AP1588" i="3" s="1"/>
  <c r="AO1579" i="3"/>
  <c r="AO1588" i="3" s="1"/>
  <c r="AN1579" i="3"/>
  <c r="AN1588" i="3" s="1"/>
  <c r="AM1579" i="3"/>
  <c r="AL1579" i="3"/>
  <c r="AL1588" i="3" s="1"/>
  <c r="AK1579" i="3"/>
  <c r="AK1588" i="3" s="1"/>
  <c r="AJ1579" i="3"/>
  <c r="AJ1588" i="3" s="1"/>
  <c r="AI1579" i="3"/>
  <c r="AH1579" i="3"/>
  <c r="AH1588" i="3" s="1"/>
  <c r="AG1579" i="3"/>
  <c r="AG1588" i="3" s="1"/>
  <c r="AF1579" i="3"/>
  <c r="AF1588" i="3" s="1"/>
  <c r="AE1579" i="3"/>
  <c r="AD1579" i="3"/>
  <c r="AD1588" i="3" s="1"/>
  <c r="AC1579" i="3"/>
  <c r="AC1588" i="3" s="1"/>
  <c r="AB1579" i="3"/>
  <c r="AB1588" i="3" s="1"/>
  <c r="AA1579" i="3"/>
  <c r="Z1579" i="3"/>
  <c r="Z1588" i="3" s="1"/>
  <c r="Y1579" i="3"/>
  <c r="Y1588" i="3" s="1"/>
  <c r="X1579" i="3"/>
  <c r="X1588" i="3" s="1"/>
  <c r="W1579" i="3"/>
  <c r="V1579" i="3"/>
  <c r="V1588" i="3" s="1"/>
  <c r="U1579" i="3"/>
  <c r="U1588" i="3" s="1"/>
  <c r="T1579" i="3"/>
  <c r="T1588" i="3" s="1"/>
  <c r="S1579" i="3"/>
  <c r="R1579" i="3"/>
  <c r="R1588" i="3" s="1"/>
  <c r="Q1579" i="3"/>
  <c r="Q1588" i="3" s="1"/>
  <c r="P1579" i="3"/>
  <c r="P1588" i="3" s="1"/>
  <c r="O1579" i="3"/>
  <c r="N1579" i="3"/>
  <c r="N1588" i="3" s="1"/>
  <c r="M1579" i="3"/>
  <c r="M1588" i="3" s="1"/>
  <c r="L1579" i="3"/>
  <c r="L1588" i="3" s="1"/>
  <c r="K1579" i="3"/>
  <c r="J1579" i="3"/>
  <c r="J1588" i="3" s="1"/>
  <c r="I1579" i="3"/>
  <c r="I1588" i="3" s="1"/>
  <c r="H1579" i="3"/>
  <c r="H1588" i="3" s="1"/>
  <c r="G1579" i="3"/>
  <c r="F1579" i="3"/>
  <c r="E1579" i="3"/>
  <c r="E1588" i="3" s="1"/>
  <c r="BC1577" i="3"/>
  <c r="BB1577" i="3"/>
  <c r="BA1577" i="3"/>
  <c r="AZ1577" i="3"/>
  <c r="AY1577" i="3"/>
  <c r="AX1577" i="3"/>
  <c r="AW1577" i="3"/>
  <c r="AV1577" i="3"/>
  <c r="AU1577" i="3"/>
  <c r="AT1577" i="3"/>
  <c r="AS1577" i="3"/>
  <c r="AR1577" i="3"/>
  <c r="AQ1577" i="3"/>
  <c r="AP1577" i="3"/>
  <c r="AO1577" i="3"/>
  <c r="AN1577" i="3"/>
  <c r="AM1577" i="3"/>
  <c r="AL1577" i="3"/>
  <c r="AK1577" i="3"/>
  <c r="AJ1577" i="3"/>
  <c r="AI1577" i="3"/>
  <c r="AH1577" i="3"/>
  <c r="AG1577" i="3"/>
  <c r="AF1577" i="3"/>
  <c r="AE1577" i="3"/>
  <c r="AD1577" i="3"/>
  <c r="AC1577" i="3"/>
  <c r="AB1577" i="3"/>
  <c r="AA1577" i="3"/>
  <c r="Z1577" i="3"/>
  <c r="Y1577" i="3"/>
  <c r="X1577" i="3"/>
  <c r="W1577" i="3"/>
  <c r="V1577" i="3"/>
  <c r="U1577" i="3"/>
  <c r="T1577" i="3"/>
  <c r="S1577" i="3"/>
  <c r="R1577" i="3"/>
  <c r="Q1577" i="3"/>
  <c r="P1577" i="3"/>
  <c r="O1577" i="3"/>
  <c r="N1577" i="3"/>
  <c r="M1577" i="3"/>
  <c r="L1577" i="3"/>
  <c r="K1577" i="3"/>
  <c r="J1577" i="3"/>
  <c r="I1577" i="3"/>
  <c r="H1577" i="3"/>
  <c r="G1577" i="3"/>
  <c r="F1577" i="3"/>
  <c r="D1577" i="3" s="1"/>
  <c r="E1577" i="3"/>
  <c r="BC1576" i="3"/>
  <c r="BB1576" i="3"/>
  <c r="BA1576" i="3"/>
  <c r="AZ1576" i="3"/>
  <c r="AY1576" i="3"/>
  <c r="AX1576" i="3"/>
  <c r="AW1576" i="3"/>
  <c r="AV1576" i="3"/>
  <c r="AU1576" i="3"/>
  <c r="AT1576" i="3"/>
  <c r="AS1576" i="3"/>
  <c r="AR1576" i="3"/>
  <c r="AQ1576" i="3"/>
  <c r="AP1576" i="3"/>
  <c r="AO1576" i="3"/>
  <c r="AN1576" i="3"/>
  <c r="AM1576" i="3"/>
  <c r="AL1576" i="3"/>
  <c r="AK1576" i="3"/>
  <c r="AJ1576" i="3"/>
  <c r="AI1576" i="3"/>
  <c r="AH1576" i="3"/>
  <c r="AG1576" i="3"/>
  <c r="AF1576" i="3"/>
  <c r="AE1576" i="3"/>
  <c r="AD1576" i="3"/>
  <c r="AC1576" i="3"/>
  <c r="AB1576" i="3"/>
  <c r="AA1576" i="3"/>
  <c r="Z1576" i="3"/>
  <c r="Y1576" i="3"/>
  <c r="X1576" i="3"/>
  <c r="W1576" i="3"/>
  <c r="V1576" i="3"/>
  <c r="U1576" i="3"/>
  <c r="T1576" i="3"/>
  <c r="S1576" i="3"/>
  <c r="R1576" i="3"/>
  <c r="Q1576" i="3"/>
  <c r="P1576" i="3"/>
  <c r="O1576" i="3"/>
  <c r="N1576" i="3"/>
  <c r="M1576" i="3"/>
  <c r="L1576" i="3"/>
  <c r="K1576" i="3"/>
  <c r="J1576" i="3"/>
  <c r="I1576" i="3"/>
  <c r="H1576" i="3"/>
  <c r="G1576" i="3"/>
  <c r="F1576" i="3"/>
  <c r="D1576" i="3" s="1"/>
  <c r="E1576" i="3"/>
  <c r="C1576" i="3"/>
  <c r="BC1575" i="3"/>
  <c r="BB1575" i="3"/>
  <c r="BA1575" i="3"/>
  <c r="AZ1575" i="3"/>
  <c r="AY1575" i="3"/>
  <c r="AX1575" i="3"/>
  <c r="AW1575" i="3"/>
  <c r="AV1575" i="3"/>
  <c r="AU1575" i="3"/>
  <c r="AT1575" i="3"/>
  <c r="AS1575" i="3"/>
  <c r="AR1575" i="3"/>
  <c r="AQ1575" i="3"/>
  <c r="AP1575" i="3"/>
  <c r="AO1575" i="3"/>
  <c r="AN1575" i="3"/>
  <c r="AM1575" i="3"/>
  <c r="AL1575" i="3"/>
  <c r="AK1575" i="3"/>
  <c r="AJ1575" i="3"/>
  <c r="AI1575" i="3"/>
  <c r="AH1575" i="3"/>
  <c r="AG1575" i="3"/>
  <c r="AF1575" i="3"/>
  <c r="AE1575" i="3"/>
  <c r="AD1575" i="3"/>
  <c r="AC1575" i="3"/>
  <c r="AB1575" i="3"/>
  <c r="AA1575" i="3"/>
  <c r="Z1575" i="3"/>
  <c r="Y1575" i="3"/>
  <c r="X1575" i="3"/>
  <c r="W1575" i="3"/>
  <c r="V1575" i="3"/>
  <c r="U1575" i="3"/>
  <c r="T1575" i="3"/>
  <c r="S1575" i="3"/>
  <c r="R1575" i="3"/>
  <c r="Q1575" i="3"/>
  <c r="P1575" i="3"/>
  <c r="O1575" i="3"/>
  <c r="N1575" i="3"/>
  <c r="M1575" i="3"/>
  <c r="L1575" i="3"/>
  <c r="K1575" i="3"/>
  <c r="J1575" i="3"/>
  <c r="I1575" i="3"/>
  <c r="H1575" i="3"/>
  <c r="G1575" i="3"/>
  <c r="F1575" i="3"/>
  <c r="D1575" i="3" s="1"/>
  <c r="E1575" i="3"/>
  <c r="C1575" i="3"/>
  <c r="BC1574" i="3"/>
  <c r="BB1574" i="3"/>
  <c r="BA1574" i="3"/>
  <c r="AZ1574" i="3"/>
  <c r="AY1574" i="3"/>
  <c r="AX1574" i="3"/>
  <c r="AW1574" i="3"/>
  <c r="AV1574" i="3"/>
  <c r="AU1574" i="3"/>
  <c r="AT1574" i="3"/>
  <c r="AS1574" i="3"/>
  <c r="AR1574" i="3"/>
  <c r="AQ1574" i="3"/>
  <c r="AP1574" i="3"/>
  <c r="AO1574" i="3"/>
  <c r="AN1574" i="3"/>
  <c r="AM1574" i="3"/>
  <c r="AL1574" i="3"/>
  <c r="AK1574" i="3"/>
  <c r="AJ1574" i="3"/>
  <c r="AI1574" i="3"/>
  <c r="AH1574" i="3"/>
  <c r="AG1574" i="3"/>
  <c r="AF1574" i="3"/>
  <c r="AE1574" i="3"/>
  <c r="AD1574" i="3"/>
  <c r="AC1574" i="3"/>
  <c r="AB1574" i="3"/>
  <c r="AA1574" i="3"/>
  <c r="Z1574" i="3"/>
  <c r="Y1574" i="3"/>
  <c r="X1574" i="3"/>
  <c r="W1574" i="3"/>
  <c r="V1574" i="3"/>
  <c r="U1574" i="3"/>
  <c r="T1574" i="3"/>
  <c r="S1574" i="3"/>
  <c r="R1574" i="3"/>
  <c r="Q1574" i="3"/>
  <c r="P1574" i="3"/>
  <c r="O1574" i="3"/>
  <c r="N1574" i="3"/>
  <c r="M1574" i="3"/>
  <c r="L1574" i="3"/>
  <c r="K1574" i="3"/>
  <c r="J1574" i="3"/>
  <c r="I1574" i="3"/>
  <c r="H1574" i="3"/>
  <c r="G1574" i="3"/>
  <c r="F1574" i="3"/>
  <c r="D1574" i="3" s="1"/>
  <c r="E1574" i="3"/>
  <c r="C1574" i="3"/>
  <c r="BC1573" i="3"/>
  <c r="BB1573" i="3"/>
  <c r="BA1573" i="3"/>
  <c r="AZ1573" i="3"/>
  <c r="AY1573" i="3"/>
  <c r="AX1573" i="3"/>
  <c r="AW1573" i="3"/>
  <c r="AV1573" i="3"/>
  <c r="AU1573" i="3"/>
  <c r="AT1573" i="3"/>
  <c r="AS1573" i="3"/>
  <c r="AR1573" i="3"/>
  <c r="AQ1573" i="3"/>
  <c r="AP1573" i="3"/>
  <c r="AO1573" i="3"/>
  <c r="AN1573" i="3"/>
  <c r="AM1573" i="3"/>
  <c r="AL1573" i="3"/>
  <c r="AK1573" i="3"/>
  <c r="AJ1573" i="3"/>
  <c r="AI1573" i="3"/>
  <c r="AH1573" i="3"/>
  <c r="AG1573" i="3"/>
  <c r="AF1573" i="3"/>
  <c r="AE1573" i="3"/>
  <c r="AD1573" i="3"/>
  <c r="AC1573" i="3"/>
  <c r="AB1573" i="3"/>
  <c r="AA1573" i="3"/>
  <c r="Z1573" i="3"/>
  <c r="Y1573" i="3"/>
  <c r="X1573" i="3"/>
  <c r="W1573" i="3"/>
  <c r="V1573" i="3"/>
  <c r="U1573" i="3"/>
  <c r="T1573" i="3"/>
  <c r="S1573" i="3"/>
  <c r="R1573" i="3"/>
  <c r="Q1573" i="3"/>
  <c r="P1573" i="3"/>
  <c r="O1573" i="3"/>
  <c r="N1573" i="3"/>
  <c r="M1573" i="3"/>
  <c r="L1573" i="3"/>
  <c r="K1573" i="3"/>
  <c r="J1573" i="3"/>
  <c r="I1573" i="3"/>
  <c r="H1573" i="3"/>
  <c r="G1573" i="3"/>
  <c r="F1573" i="3"/>
  <c r="D1573" i="3" s="1"/>
  <c r="E1573" i="3"/>
  <c r="BC1572" i="3"/>
  <c r="BB1572" i="3"/>
  <c r="BA1572" i="3"/>
  <c r="AZ1572" i="3"/>
  <c r="AY1572" i="3"/>
  <c r="AX1572" i="3"/>
  <c r="AW1572" i="3"/>
  <c r="AV1572" i="3"/>
  <c r="AU1572" i="3"/>
  <c r="AT1572" i="3"/>
  <c r="AS1572" i="3"/>
  <c r="AR1572" i="3"/>
  <c r="AQ1572" i="3"/>
  <c r="AP1572" i="3"/>
  <c r="AO1572" i="3"/>
  <c r="AN1572" i="3"/>
  <c r="AM1572" i="3"/>
  <c r="AL1572" i="3"/>
  <c r="AK1572" i="3"/>
  <c r="AJ1572" i="3"/>
  <c r="AI1572" i="3"/>
  <c r="AH1572" i="3"/>
  <c r="AG1572" i="3"/>
  <c r="AF1572" i="3"/>
  <c r="AE1572" i="3"/>
  <c r="AD1572" i="3"/>
  <c r="AC1572" i="3"/>
  <c r="AB1572" i="3"/>
  <c r="AA1572" i="3"/>
  <c r="Z1572" i="3"/>
  <c r="Y1572" i="3"/>
  <c r="X1572" i="3"/>
  <c r="W1572" i="3"/>
  <c r="V1572" i="3"/>
  <c r="U1572" i="3"/>
  <c r="T1572" i="3"/>
  <c r="S1572" i="3"/>
  <c r="R1572" i="3"/>
  <c r="Q1572" i="3"/>
  <c r="P1572" i="3"/>
  <c r="O1572" i="3"/>
  <c r="N1572" i="3"/>
  <c r="M1572" i="3"/>
  <c r="L1572" i="3"/>
  <c r="K1572" i="3"/>
  <c r="J1572" i="3"/>
  <c r="I1572" i="3"/>
  <c r="H1572" i="3"/>
  <c r="G1572" i="3"/>
  <c r="F1572" i="3"/>
  <c r="D1572" i="3" s="1"/>
  <c r="E1572" i="3"/>
  <c r="BC1571" i="3"/>
  <c r="BB1571" i="3"/>
  <c r="BA1571" i="3"/>
  <c r="AZ1571" i="3"/>
  <c r="AY1571" i="3"/>
  <c r="AX1571" i="3"/>
  <c r="AW1571" i="3"/>
  <c r="AV1571" i="3"/>
  <c r="AU1571" i="3"/>
  <c r="AT1571" i="3"/>
  <c r="AS1571" i="3"/>
  <c r="AR1571" i="3"/>
  <c r="AQ1571" i="3"/>
  <c r="AP1571" i="3"/>
  <c r="AO1571" i="3"/>
  <c r="AN1571" i="3"/>
  <c r="AM1571" i="3"/>
  <c r="AL1571" i="3"/>
  <c r="AK1571" i="3"/>
  <c r="AJ1571" i="3"/>
  <c r="AI1571" i="3"/>
  <c r="AH1571" i="3"/>
  <c r="AG1571" i="3"/>
  <c r="AF1571" i="3"/>
  <c r="AE1571" i="3"/>
  <c r="AD1571" i="3"/>
  <c r="AC1571" i="3"/>
  <c r="AB1571" i="3"/>
  <c r="AA1571" i="3"/>
  <c r="Z1571" i="3"/>
  <c r="Y1571" i="3"/>
  <c r="X1571" i="3"/>
  <c r="W1571" i="3"/>
  <c r="V1571" i="3"/>
  <c r="U1571" i="3"/>
  <c r="T1571" i="3"/>
  <c r="S1571" i="3"/>
  <c r="R1571" i="3"/>
  <c r="Q1571" i="3"/>
  <c r="P1571" i="3"/>
  <c r="O1571" i="3"/>
  <c r="N1571" i="3"/>
  <c r="M1571" i="3"/>
  <c r="L1571" i="3"/>
  <c r="K1571" i="3"/>
  <c r="J1571" i="3"/>
  <c r="I1571" i="3"/>
  <c r="H1571" i="3"/>
  <c r="G1571" i="3"/>
  <c r="F1571" i="3"/>
  <c r="D1571" i="3" s="1"/>
  <c r="E1571" i="3"/>
  <c r="C1571" i="3"/>
  <c r="BC1570" i="3"/>
  <c r="BB1570" i="3"/>
  <c r="BA1570" i="3"/>
  <c r="AZ1570" i="3"/>
  <c r="AY1570" i="3"/>
  <c r="AX1570" i="3"/>
  <c r="AW1570" i="3"/>
  <c r="AV1570" i="3"/>
  <c r="AU1570" i="3"/>
  <c r="AT1570" i="3"/>
  <c r="AS1570" i="3"/>
  <c r="AR1570" i="3"/>
  <c r="AQ1570" i="3"/>
  <c r="AP1570" i="3"/>
  <c r="AO1570" i="3"/>
  <c r="AN1570" i="3"/>
  <c r="AM1570" i="3"/>
  <c r="AL1570" i="3"/>
  <c r="AK1570" i="3"/>
  <c r="AJ1570" i="3"/>
  <c r="AI1570" i="3"/>
  <c r="AH1570" i="3"/>
  <c r="AG1570" i="3"/>
  <c r="AF1570" i="3"/>
  <c r="AE1570" i="3"/>
  <c r="AD1570" i="3"/>
  <c r="AC1570" i="3"/>
  <c r="AB1570" i="3"/>
  <c r="AA1570" i="3"/>
  <c r="Z1570" i="3"/>
  <c r="Y1570" i="3"/>
  <c r="X1570" i="3"/>
  <c r="W1570" i="3"/>
  <c r="V1570" i="3"/>
  <c r="U1570" i="3"/>
  <c r="T1570" i="3"/>
  <c r="S1570" i="3"/>
  <c r="R1570" i="3"/>
  <c r="Q1570" i="3"/>
  <c r="P1570" i="3"/>
  <c r="O1570" i="3"/>
  <c r="N1570" i="3"/>
  <c r="M1570" i="3"/>
  <c r="L1570" i="3"/>
  <c r="K1570" i="3"/>
  <c r="J1570" i="3"/>
  <c r="I1570" i="3"/>
  <c r="H1570" i="3"/>
  <c r="G1570" i="3"/>
  <c r="F1570" i="3"/>
  <c r="D1570" i="3" s="1"/>
  <c r="E1570" i="3"/>
  <c r="C1570" i="3"/>
  <c r="BC1569" i="3"/>
  <c r="BB1569" i="3"/>
  <c r="BA1569" i="3"/>
  <c r="AZ1569" i="3"/>
  <c r="AY1569" i="3"/>
  <c r="AX1569" i="3"/>
  <c r="AW1569" i="3"/>
  <c r="AV1569" i="3"/>
  <c r="AU1569" i="3"/>
  <c r="AT1569" i="3"/>
  <c r="AS1569" i="3"/>
  <c r="AR1569" i="3"/>
  <c r="AQ1569" i="3"/>
  <c r="AP1569" i="3"/>
  <c r="AO1569" i="3"/>
  <c r="AN1569" i="3"/>
  <c r="AM1569" i="3"/>
  <c r="AL1569" i="3"/>
  <c r="AK1569" i="3"/>
  <c r="AJ1569" i="3"/>
  <c r="AI1569" i="3"/>
  <c r="AH1569" i="3"/>
  <c r="AG1569" i="3"/>
  <c r="AF1569" i="3"/>
  <c r="AE1569" i="3"/>
  <c r="AD1569" i="3"/>
  <c r="AC1569" i="3"/>
  <c r="AB1569" i="3"/>
  <c r="AA1569" i="3"/>
  <c r="Z1569" i="3"/>
  <c r="Y1569" i="3"/>
  <c r="X1569" i="3"/>
  <c r="W1569" i="3"/>
  <c r="V1569" i="3"/>
  <c r="U1569" i="3"/>
  <c r="T1569" i="3"/>
  <c r="S1569" i="3"/>
  <c r="R1569" i="3"/>
  <c r="Q1569" i="3"/>
  <c r="P1569" i="3"/>
  <c r="O1569" i="3"/>
  <c r="N1569" i="3"/>
  <c r="M1569" i="3"/>
  <c r="L1569" i="3"/>
  <c r="K1569" i="3"/>
  <c r="J1569" i="3"/>
  <c r="I1569" i="3"/>
  <c r="H1569" i="3"/>
  <c r="G1569" i="3"/>
  <c r="F1569" i="3"/>
  <c r="D1569" i="3" s="1"/>
  <c r="E1569" i="3"/>
  <c r="C1569" i="3" s="1"/>
  <c r="BC1568" i="3"/>
  <c r="BB1568" i="3"/>
  <c r="BA1568" i="3"/>
  <c r="AZ1568" i="3"/>
  <c r="AY1568" i="3"/>
  <c r="AX1568" i="3"/>
  <c r="AW1568" i="3"/>
  <c r="AV1568" i="3"/>
  <c r="AU1568" i="3"/>
  <c r="AT1568" i="3"/>
  <c r="AS1568" i="3"/>
  <c r="AR1568" i="3"/>
  <c r="AQ1568" i="3"/>
  <c r="AP1568" i="3"/>
  <c r="AO1568" i="3"/>
  <c r="AN1568" i="3"/>
  <c r="AM1568" i="3"/>
  <c r="AL1568" i="3"/>
  <c r="AK1568" i="3"/>
  <c r="AJ1568" i="3"/>
  <c r="AI1568" i="3"/>
  <c r="AH1568" i="3"/>
  <c r="AG1568" i="3"/>
  <c r="AF1568" i="3"/>
  <c r="AE1568" i="3"/>
  <c r="AD1568" i="3"/>
  <c r="AC1568" i="3"/>
  <c r="AB1568" i="3"/>
  <c r="AA1568" i="3"/>
  <c r="Z1568" i="3"/>
  <c r="Y1568" i="3"/>
  <c r="X1568" i="3"/>
  <c r="W1568" i="3"/>
  <c r="V1568" i="3"/>
  <c r="U1568" i="3"/>
  <c r="T1568" i="3"/>
  <c r="S1568" i="3"/>
  <c r="R1568" i="3"/>
  <c r="Q1568" i="3"/>
  <c r="P1568" i="3"/>
  <c r="O1568" i="3"/>
  <c r="N1568" i="3"/>
  <c r="M1568" i="3"/>
  <c r="L1568" i="3"/>
  <c r="K1568" i="3"/>
  <c r="J1568" i="3"/>
  <c r="I1568" i="3"/>
  <c r="H1568" i="3"/>
  <c r="G1568" i="3"/>
  <c r="F1568" i="3"/>
  <c r="D1568" i="3" s="1"/>
  <c r="E1568" i="3"/>
  <c r="C1568" i="3" s="1"/>
  <c r="BC1567" i="3"/>
  <c r="BB1567" i="3"/>
  <c r="BA1567" i="3"/>
  <c r="AZ1567" i="3"/>
  <c r="AY1567" i="3"/>
  <c r="AX1567" i="3"/>
  <c r="AW1567" i="3"/>
  <c r="AV1567" i="3"/>
  <c r="AU1567" i="3"/>
  <c r="AT1567" i="3"/>
  <c r="AS1567" i="3"/>
  <c r="AR1567" i="3"/>
  <c r="AQ1567" i="3"/>
  <c r="AP1567" i="3"/>
  <c r="AO1567" i="3"/>
  <c r="AN1567" i="3"/>
  <c r="AM1567" i="3"/>
  <c r="AL1567" i="3"/>
  <c r="AK1567" i="3"/>
  <c r="AJ1567" i="3"/>
  <c r="AI1567" i="3"/>
  <c r="AH1567" i="3"/>
  <c r="AG1567" i="3"/>
  <c r="AF1567" i="3"/>
  <c r="AE1567" i="3"/>
  <c r="AD1567" i="3"/>
  <c r="AC1567" i="3"/>
  <c r="AB1567" i="3"/>
  <c r="AA1567" i="3"/>
  <c r="Z1567" i="3"/>
  <c r="Y1567" i="3"/>
  <c r="X1567" i="3"/>
  <c r="W1567" i="3"/>
  <c r="V1567" i="3"/>
  <c r="U1567" i="3"/>
  <c r="T1567" i="3"/>
  <c r="S1567" i="3"/>
  <c r="R1567" i="3"/>
  <c r="Q1567" i="3"/>
  <c r="P1567" i="3"/>
  <c r="O1567" i="3"/>
  <c r="N1567" i="3"/>
  <c r="M1567" i="3"/>
  <c r="L1567" i="3"/>
  <c r="K1567" i="3"/>
  <c r="J1567" i="3"/>
  <c r="I1567" i="3"/>
  <c r="H1567" i="3"/>
  <c r="G1567" i="3"/>
  <c r="F1567" i="3"/>
  <c r="D1567" i="3" s="1"/>
  <c r="E1567" i="3"/>
  <c r="C1567" i="3" s="1"/>
  <c r="BC1566" i="3"/>
  <c r="BB1566" i="3"/>
  <c r="BA1566" i="3"/>
  <c r="AZ1566" i="3"/>
  <c r="AY1566" i="3"/>
  <c r="AX1566" i="3"/>
  <c r="AW1566" i="3"/>
  <c r="AV1566" i="3"/>
  <c r="AU1566" i="3"/>
  <c r="AT1566" i="3"/>
  <c r="AS1566" i="3"/>
  <c r="AR1566" i="3"/>
  <c r="AQ1566" i="3"/>
  <c r="AP1566" i="3"/>
  <c r="AO1566" i="3"/>
  <c r="AN1566" i="3"/>
  <c r="AM1566" i="3"/>
  <c r="AL1566" i="3"/>
  <c r="AK1566" i="3"/>
  <c r="AJ1566" i="3"/>
  <c r="AI1566" i="3"/>
  <c r="AH1566" i="3"/>
  <c r="AG1566" i="3"/>
  <c r="AF1566" i="3"/>
  <c r="AE1566" i="3"/>
  <c r="AD1566" i="3"/>
  <c r="AC1566" i="3"/>
  <c r="AB1566" i="3"/>
  <c r="AA1566" i="3"/>
  <c r="Z1566" i="3"/>
  <c r="Y1566" i="3"/>
  <c r="X1566" i="3"/>
  <c r="W1566" i="3"/>
  <c r="V1566" i="3"/>
  <c r="U1566" i="3"/>
  <c r="T1566" i="3"/>
  <c r="S1566" i="3"/>
  <c r="R1566" i="3"/>
  <c r="Q1566" i="3"/>
  <c r="P1566" i="3"/>
  <c r="O1566" i="3"/>
  <c r="N1566" i="3"/>
  <c r="M1566" i="3"/>
  <c r="L1566" i="3"/>
  <c r="K1566" i="3"/>
  <c r="J1566" i="3"/>
  <c r="I1566" i="3"/>
  <c r="H1566" i="3"/>
  <c r="G1566" i="3"/>
  <c r="F1566" i="3"/>
  <c r="D1566" i="3" s="1"/>
  <c r="E1566" i="3"/>
  <c r="C1566" i="3" s="1"/>
  <c r="BC1565" i="3"/>
  <c r="BB1565" i="3"/>
  <c r="BA1565" i="3"/>
  <c r="AZ1565" i="3"/>
  <c r="AY1565" i="3"/>
  <c r="AX1565" i="3"/>
  <c r="AW1565" i="3"/>
  <c r="AV1565" i="3"/>
  <c r="AU1565" i="3"/>
  <c r="AT1565" i="3"/>
  <c r="AS1565" i="3"/>
  <c r="AR1565" i="3"/>
  <c r="AQ1565" i="3"/>
  <c r="AP1565" i="3"/>
  <c r="AO1565" i="3"/>
  <c r="AN1565" i="3"/>
  <c r="AM1565" i="3"/>
  <c r="AL1565" i="3"/>
  <c r="AK1565" i="3"/>
  <c r="AJ1565" i="3"/>
  <c r="AI1565" i="3"/>
  <c r="AH1565" i="3"/>
  <c r="AG1565" i="3"/>
  <c r="AF1565" i="3"/>
  <c r="AE1565" i="3"/>
  <c r="AD1565" i="3"/>
  <c r="AC1565" i="3"/>
  <c r="AB1565" i="3"/>
  <c r="AA1565" i="3"/>
  <c r="Z1565" i="3"/>
  <c r="Y1565" i="3"/>
  <c r="X1565" i="3"/>
  <c r="W1565" i="3"/>
  <c r="V1565" i="3"/>
  <c r="U1565" i="3"/>
  <c r="T1565" i="3"/>
  <c r="S1565" i="3"/>
  <c r="R1565" i="3"/>
  <c r="Q1565" i="3"/>
  <c r="P1565" i="3"/>
  <c r="O1565" i="3"/>
  <c r="N1565" i="3"/>
  <c r="M1565" i="3"/>
  <c r="L1565" i="3"/>
  <c r="K1565" i="3"/>
  <c r="J1565" i="3"/>
  <c r="I1565" i="3"/>
  <c r="H1565" i="3"/>
  <c r="G1565" i="3"/>
  <c r="F1565" i="3"/>
  <c r="D1565" i="3" s="1"/>
  <c r="E1565" i="3"/>
  <c r="C1565" i="3"/>
  <c r="BC1564" i="3"/>
  <c r="BB1564" i="3"/>
  <c r="BA1564" i="3"/>
  <c r="AZ1564" i="3"/>
  <c r="AZ1578" i="3" s="1"/>
  <c r="AY1564" i="3"/>
  <c r="AX1564" i="3"/>
  <c r="AW1564" i="3"/>
  <c r="AV1564" i="3"/>
  <c r="AV1578" i="3" s="1"/>
  <c r="AU1564" i="3"/>
  <c r="AT1564" i="3"/>
  <c r="AS1564" i="3"/>
  <c r="AR1564" i="3"/>
  <c r="AR1578" i="3" s="1"/>
  <c r="AQ1564" i="3"/>
  <c r="AP1564" i="3"/>
  <c r="AO1564" i="3"/>
  <c r="AN1564" i="3"/>
  <c r="AN1578" i="3" s="1"/>
  <c r="AM1564" i="3"/>
  <c r="AL1564" i="3"/>
  <c r="AK1564" i="3"/>
  <c r="AJ1564" i="3"/>
  <c r="AJ1578" i="3" s="1"/>
  <c r="AI1564" i="3"/>
  <c r="AH1564" i="3"/>
  <c r="AG1564" i="3"/>
  <c r="AF1564" i="3"/>
  <c r="AF1578" i="3" s="1"/>
  <c r="AE1564" i="3"/>
  <c r="AD1564" i="3"/>
  <c r="AC1564" i="3"/>
  <c r="AB1564" i="3"/>
  <c r="AB1578" i="3" s="1"/>
  <c r="AA1564" i="3"/>
  <c r="Z1564" i="3"/>
  <c r="Y1564" i="3"/>
  <c r="X1564" i="3"/>
  <c r="X1578" i="3" s="1"/>
  <c r="W1564" i="3"/>
  <c r="V1564" i="3"/>
  <c r="U1564" i="3"/>
  <c r="T1564" i="3"/>
  <c r="T1578" i="3" s="1"/>
  <c r="S1564" i="3"/>
  <c r="R1564" i="3"/>
  <c r="Q1564" i="3"/>
  <c r="P1564" i="3"/>
  <c r="P1578" i="3" s="1"/>
  <c r="O1564" i="3"/>
  <c r="N1564" i="3"/>
  <c r="M1564" i="3"/>
  <c r="L1564" i="3"/>
  <c r="L1578" i="3" s="1"/>
  <c r="K1564" i="3"/>
  <c r="J1564" i="3"/>
  <c r="I1564" i="3"/>
  <c r="H1564" i="3"/>
  <c r="H1578" i="3" s="1"/>
  <c r="G1564" i="3"/>
  <c r="F1564" i="3"/>
  <c r="E1564" i="3"/>
  <c r="D1564" i="3"/>
  <c r="BC1562" i="3"/>
  <c r="BB1562" i="3"/>
  <c r="BA1562" i="3"/>
  <c r="AZ1562" i="3"/>
  <c r="AY1562" i="3"/>
  <c r="AX1562" i="3"/>
  <c r="AW1562" i="3"/>
  <c r="AV1562" i="3"/>
  <c r="AU1562" i="3"/>
  <c r="AT1562" i="3"/>
  <c r="AS1562" i="3"/>
  <c r="AR1562" i="3"/>
  <c r="AQ1562" i="3"/>
  <c r="AP1562" i="3"/>
  <c r="AO1562" i="3"/>
  <c r="AN1562" i="3"/>
  <c r="AM1562" i="3"/>
  <c r="AL1562" i="3"/>
  <c r="AK1562" i="3"/>
  <c r="AJ1562" i="3"/>
  <c r="AI1562" i="3"/>
  <c r="AH1562" i="3"/>
  <c r="AG1562" i="3"/>
  <c r="AF1562" i="3"/>
  <c r="AE1562" i="3"/>
  <c r="AD1562" i="3"/>
  <c r="AC1562" i="3"/>
  <c r="AB1562" i="3"/>
  <c r="AA1562" i="3"/>
  <c r="Z1562" i="3"/>
  <c r="Y1562" i="3"/>
  <c r="X1562" i="3"/>
  <c r="W1562" i="3"/>
  <c r="V1562" i="3"/>
  <c r="U1562" i="3"/>
  <c r="T1562" i="3"/>
  <c r="S1562" i="3"/>
  <c r="R1562" i="3"/>
  <c r="Q1562" i="3"/>
  <c r="P1562" i="3"/>
  <c r="O1562" i="3"/>
  <c r="N1562" i="3"/>
  <c r="M1562" i="3"/>
  <c r="L1562" i="3"/>
  <c r="K1562" i="3"/>
  <c r="J1562" i="3"/>
  <c r="I1562" i="3"/>
  <c r="H1562" i="3"/>
  <c r="G1562" i="3"/>
  <c r="F1562" i="3"/>
  <c r="E1562" i="3"/>
  <c r="D1562" i="3"/>
  <c r="C1562" i="3"/>
  <c r="BC1561" i="3"/>
  <c r="BB1561" i="3"/>
  <c r="BA1561" i="3"/>
  <c r="AZ1561" i="3"/>
  <c r="AY1561" i="3"/>
  <c r="AX1561" i="3"/>
  <c r="AW1561" i="3"/>
  <c r="AV1561" i="3"/>
  <c r="AU1561" i="3"/>
  <c r="AT1561" i="3"/>
  <c r="AS1561" i="3"/>
  <c r="AR1561" i="3"/>
  <c r="AQ1561" i="3"/>
  <c r="AP1561" i="3"/>
  <c r="AO1561" i="3"/>
  <c r="AN1561" i="3"/>
  <c r="AM1561" i="3"/>
  <c r="AL1561" i="3"/>
  <c r="AK1561" i="3"/>
  <c r="AJ1561" i="3"/>
  <c r="AI1561" i="3"/>
  <c r="AH1561" i="3"/>
  <c r="AG1561" i="3"/>
  <c r="AF1561" i="3"/>
  <c r="AE1561" i="3"/>
  <c r="AD1561" i="3"/>
  <c r="AC1561" i="3"/>
  <c r="AB1561" i="3"/>
  <c r="AA1561" i="3"/>
  <c r="Z1561" i="3"/>
  <c r="Y1561" i="3"/>
  <c r="X1561" i="3"/>
  <c r="W1561" i="3"/>
  <c r="V1561" i="3"/>
  <c r="U1561" i="3"/>
  <c r="T1561" i="3"/>
  <c r="S1561" i="3"/>
  <c r="R1561" i="3"/>
  <c r="Q1561" i="3"/>
  <c r="P1561" i="3"/>
  <c r="O1561" i="3"/>
  <c r="N1561" i="3"/>
  <c r="M1561" i="3"/>
  <c r="L1561" i="3"/>
  <c r="K1561" i="3"/>
  <c r="J1561" i="3"/>
  <c r="I1561" i="3"/>
  <c r="H1561" i="3"/>
  <c r="G1561" i="3"/>
  <c r="F1561" i="3"/>
  <c r="E1561" i="3"/>
  <c r="C1561" i="3" s="1"/>
  <c r="D1561" i="3"/>
  <c r="BC1560" i="3"/>
  <c r="BB1560" i="3"/>
  <c r="BA1560" i="3"/>
  <c r="AZ1560" i="3"/>
  <c r="AY1560" i="3"/>
  <c r="AX1560" i="3"/>
  <c r="AW1560" i="3"/>
  <c r="AV1560" i="3"/>
  <c r="AU1560" i="3"/>
  <c r="AT1560" i="3"/>
  <c r="AS1560" i="3"/>
  <c r="AR1560" i="3"/>
  <c r="AQ1560" i="3"/>
  <c r="AP1560" i="3"/>
  <c r="AO1560" i="3"/>
  <c r="AN1560" i="3"/>
  <c r="AM1560" i="3"/>
  <c r="AL1560" i="3"/>
  <c r="AK1560" i="3"/>
  <c r="AJ1560" i="3"/>
  <c r="AI1560" i="3"/>
  <c r="AH1560" i="3"/>
  <c r="AG1560" i="3"/>
  <c r="AF1560" i="3"/>
  <c r="AE1560" i="3"/>
  <c r="AD1560" i="3"/>
  <c r="AC1560" i="3"/>
  <c r="AB1560" i="3"/>
  <c r="AA1560" i="3"/>
  <c r="Z1560" i="3"/>
  <c r="Y1560" i="3"/>
  <c r="X1560" i="3"/>
  <c r="W1560" i="3"/>
  <c r="V1560" i="3"/>
  <c r="U1560" i="3"/>
  <c r="T1560" i="3"/>
  <c r="S1560" i="3"/>
  <c r="R1560" i="3"/>
  <c r="Q1560" i="3"/>
  <c r="P1560" i="3"/>
  <c r="O1560" i="3"/>
  <c r="N1560" i="3"/>
  <c r="M1560" i="3"/>
  <c r="L1560" i="3"/>
  <c r="K1560" i="3"/>
  <c r="J1560" i="3"/>
  <c r="I1560" i="3"/>
  <c r="H1560" i="3"/>
  <c r="G1560" i="3"/>
  <c r="F1560" i="3"/>
  <c r="D1560" i="3" s="1"/>
  <c r="E1560" i="3"/>
  <c r="C1560" i="3" s="1"/>
  <c r="BC1559" i="3"/>
  <c r="BB1559" i="3"/>
  <c r="BA1559" i="3"/>
  <c r="AZ1559" i="3"/>
  <c r="AY1559" i="3"/>
  <c r="AX1559" i="3"/>
  <c r="AW1559" i="3"/>
  <c r="AV1559" i="3"/>
  <c r="AU1559" i="3"/>
  <c r="AT1559" i="3"/>
  <c r="AS1559" i="3"/>
  <c r="AR1559" i="3"/>
  <c r="AQ1559" i="3"/>
  <c r="AP1559" i="3"/>
  <c r="AO1559" i="3"/>
  <c r="AN1559" i="3"/>
  <c r="AM1559" i="3"/>
  <c r="AL1559" i="3"/>
  <c r="AK1559" i="3"/>
  <c r="AJ1559" i="3"/>
  <c r="AI1559" i="3"/>
  <c r="AH1559" i="3"/>
  <c r="AG1559" i="3"/>
  <c r="AF1559" i="3"/>
  <c r="AE1559" i="3"/>
  <c r="AD1559" i="3"/>
  <c r="AC1559" i="3"/>
  <c r="AB1559" i="3"/>
  <c r="AA1559" i="3"/>
  <c r="Z1559" i="3"/>
  <c r="Y1559" i="3"/>
  <c r="X1559" i="3"/>
  <c r="W1559" i="3"/>
  <c r="V1559" i="3"/>
  <c r="U1559" i="3"/>
  <c r="T1559" i="3"/>
  <c r="S1559" i="3"/>
  <c r="R1559" i="3"/>
  <c r="Q1559" i="3"/>
  <c r="P1559" i="3"/>
  <c r="O1559" i="3"/>
  <c r="N1559" i="3"/>
  <c r="M1559" i="3"/>
  <c r="L1559" i="3"/>
  <c r="K1559" i="3"/>
  <c r="J1559" i="3"/>
  <c r="I1559" i="3"/>
  <c r="H1559" i="3"/>
  <c r="G1559" i="3"/>
  <c r="F1559" i="3"/>
  <c r="D1559" i="3" s="1"/>
  <c r="E1559" i="3"/>
  <c r="C1559" i="3" s="1"/>
  <c r="BC1558" i="3"/>
  <c r="BB1558" i="3"/>
  <c r="BA1558" i="3"/>
  <c r="AZ1558" i="3"/>
  <c r="AY1558" i="3"/>
  <c r="AX1558" i="3"/>
  <c r="AW1558" i="3"/>
  <c r="AV1558" i="3"/>
  <c r="AU1558" i="3"/>
  <c r="AT1558" i="3"/>
  <c r="AS1558" i="3"/>
  <c r="AR1558" i="3"/>
  <c r="AQ1558" i="3"/>
  <c r="AP1558" i="3"/>
  <c r="AO1558" i="3"/>
  <c r="AN1558" i="3"/>
  <c r="AM1558" i="3"/>
  <c r="AL1558" i="3"/>
  <c r="AK1558" i="3"/>
  <c r="AJ1558" i="3"/>
  <c r="AI1558" i="3"/>
  <c r="AH1558" i="3"/>
  <c r="AG1558" i="3"/>
  <c r="AF1558" i="3"/>
  <c r="AE1558" i="3"/>
  <c r="AD1558" i="3"/>
  <c r="AC1558" i="3"/>
  <c r="AB1558" i="3"/>
  <c r="AA1558" i="3"/>
  <c r="Z1558" i="3"/>
  <c r="Y1558" i="3"/>
  <c r="X1558" i="3"/>
  <c r="W1558" i="3"/>
  <c r="V1558" i="3"/>
  <c r="U1558" i="3"/>
  <c r="T1558" i="3"/>
  <c r="S1558" i="3"/>
  <c r="R1558" i="3"/>
  <c r="Q1558" i="3"/>
  <c r="P1558" i="3"/>
  <c r="O1558" i="3"/>
  <c r="N1558" i="3"/>
  <c r="M1558" i="3"/>
  <c r="L1558" i="3"/>
  <c r="K1558" i="3"/>
  <c r="J1558" i="3"/>
  <c r="I1558" i="3"/>
  <c r="H1558" i="3"/>
  <c r="G1558" i="3"/>
  <c r="F1558" i="3"/>
  <c r="E1558" i="3"/>
  <c r="D1558" i="3"/>
  <c r="C1558" i="3"/>
  <c r="BC1557" i="3"/>
  <c r="BB1557" i="3"/>
  <c r="BA1557" i="3"/>
  <c r="AZ1557" i="3"/>
  <c r="AY1557" i="3"/>
  <c r="AX1557" i="3"/>
  <c r="AW1557" i="3"/>
  <c r="AV1557" i="3"/>
  <c r="AU1557" i="3"/>
  <c r="AT1557" i="3"/>
  <c r="AS1557" i="3"/>
  <c r="AR1557" i="3"/>
  <c r="AQ1557" i="3"/>
  <c r="AP1557" i="3"/>
  <c r="AO1557" i="3"/>
  <c r="AN1557" i="3"/>
  <c r="AM1557" i="3"/>
  <c r="AL1557" i="3"/>
  <c r="AK1557" i="3"/>
  <c r="AJ1557" i="3"/>
  <c r="AI1557" i="3"/>
  <c r="AH1557" i="3"/>
  <c r="AG1557" i="3"/>
  <c r="AF1557" i="3"/>
  <c r="AE1557" i="3"/>
  <c r="AD1557" i="3"/>
  <c r="AC1557" i="3"/>
  <c r="AB1557" i="3"/>
  <c r="AA1557" i="3"/>
  <c r="Z1557" i="3"/>
  <c r="Y1557" i="3"/>
  <c r="X1557" i="3"/>
  <c r="W1557" i="3"/>
  <c r="V1557" i="3"/>
  <c r="U1557" i="3"/>
  <c r="T1557" i="3"/>
  <c r="S1557" i="3"/>
  <c r="R1557" i="3"/>
  <c r="Q1557" i="3"/>
  <c r="P1557" i="3"/>
  <c r="O1557" i="3"/>
  <c r="N1557" i="3"/>
  <c r="M1557" i="3"/>
  <c r="L1557" i="3"/>
  <c r="K1557" i="3"/>
  <c r="J1557" i="3"/>
  <c r="I1557" i="3"/>
  <c r="H1557" i="3"/>
  <c r="G1557" i="3"/>
  <c r="F1557" i="3"/>
  <c r="E1557" i="3"/>
  <c r="C1557" i="3" s="1"/>
  <c r="D1557" i="3"/>
  <c r="BC1556" i="3"/>
  <c r="BB1556" i="3"/>
  <c r="BA1556" i="3"/>
  <c r="AZ1556" i="3"/>
  <c r="AY1556" i="3"/>
  <c r="AX1556" i="3"/>
  <c r="AW1556" i="3"/>
  <c r="AV1556" i="3"/>
  <c r="AU1556" i="3"/>
  <c r="AT1556" i="3"/>
  <c r="AS1556" i="3"/>
  <c r="AR1556" i="3"/>
  <c r="AQ1556" i="3"/>
  <c r="AP1556" i="3"/>
  <c r="AO1556" i="3"/>
  <c r="AN1556" i="3"/>
  <c r="AM1556" i="3"/>
  <c r="AL1556" i="3"/>
  <c r="AK1556" i="3"/>
  <c r="AJ1556" i="3"/>
  <c r="AI1556" i="3"/>
  <c r="AH1556" i="3"/>
  <c r="AG1556" i="3"/>
  <c r="AF1556" i="3"/>
  <c r="AE1556" i="3"/>
  <c r="AD1556" i="3"/>
  <c r="AC1556" i="3"/>
  <c r="AB1556" i="3"/>
  <c r="AA1556" i="3"/>
  <c r="Z1556" i="3"/>
  <c r="Y1556" i="3"/>
  <c r="X1556" i="3"/>
  <c r="W1556" i="3"/>
  <c r="V1556" i="3"/>
  <c r="U1556" i="3"/>
  <c r="T1556" i="3"/>
  <c r="S1556" i="3"/>
  <c r="R1556" i="3"/>
  <c r="Q1556" i="3"/>
  <c r="P1556" i="3"/>
  <c r="O1556" i="3"/>
  <c r="N1556" i="3"/>
  <c r="M1556" i="3"/>
  <c r="L1556" i="3"/>
  <c r="K1556" i="3"/>
  <c r="J1556" i="3"/>
  <c r="I1556" i="3"/>
  <c r="H1556" i="3"/>
  <c r="G1556" i="3"/>
  <c r="F1556" i="3"/>
  <c r="D1556" i="3" s="1"/>
  <c r="E1556" i="3"/>
  <c r="C1556" i="3" s="1"/>
  <c r="BC1555" i="3"/>
  <c r="BB1555" i="3"/>
  <c r="BA1555" i="3"/>
  <c r="AZ1555" i="3"/>
  <c r="AY1555" i="3"/>
  <c r="AX1555" i="3"/>
  <c r="AW1555" i="3"/>
  <c r="AV1555" i="3"/>
  <c r="AU1555" i="3"/>
  <c r="AT1555" i="3"/>
  <c r="AS1555" i="3"/>
  <c r="AR1555" i="3"/>
  <c r="AQ1555" i="3"/>
  <c r="AP1555" i="3"/>
  <c r="AO1555" i="3"/>
  <c r="AN1555" i="3"/>
  <c r="AM1555" i="3"/>
  <c r="AL1555" i="3"/>
  <c r="AK1555" i="3"/>
  <c r="AJ1555" i="3"/>
  <c r="AI1555" i="3"/>
  <c r="AH1555" i="3"/>
  <c r="AG1555" i="3"/>
  <c r="AF1555" i="3"/>
  <c r="AE1555" i="3"/>
  <c r="AD1555" i="3"/>
  <c r="AC1555" i="3"/>
  <c r="AB1555" i="3"/>
  <c r="AA1555" i="3"/>
  <c r="Z1555" i="3"/>
  <c r="Y1555" i="3"/>
  <c r="X1555" i="3"/>
  <c r="W1555" i="3"/>
  <c r="V1555" i="3"/>
  <c r="U1555" i="3"/>
  <c r="T1555" i="3"/>
  <c r="S1555" i="3"/>
  <c r="R1555" i="3"/>
  <c r="Q1555" i="3"/>
  <c r="P1555" i="3"/>
  <c r="O1555" i="3"/>
  <c r="N1555" i="3"/>
  <c r="M1555" i="3"/>
  <c r="L1555" i="3"/>
  <c r="K1555" i="3"/>
  <c r="J1555" i="3"/>
  <c r="I1555" i="3"/>
  <c r="H1555" i="3"/>
  <c r="G1555" i="3"/>
  <c r="F1555" i="3"/>
  <c r="E1555" i="3"/>
  <c r="C1555" i="3"/>
  <c r="BC1554" i="3"/>
  <c r="BB1554" i="3"/>
  <c r="BA1554" i="3"/>
  <c r="AZ1554" i="3"/>
  <c r="AY1554" i="3"/>
  <c r="AX1554" i="3"/>
  <c r="AW1554" i="3"/>
  <c r="AV1554" i="3"/>
  <c r="AU1554" i="3"/>
  <c r="AT1554" i="3"/>
  <c r="AS1554" i="3"/>
  <c r="AR1554" i="3"/>
  <c r="AQ1554" i="3"/>
  <c r="AP1554" i="3"/>
  <c r="AO1554" i="3"/>
  <c r="AN1554" i="3"/>
  <c r="AM1554" i="3"/>
  <c r="AL1554" i="3"/>
  <c r="AK1554" i="3"/>
  <c r="AJ1554" i="3"/>
  <c r="AI1554" i="3"/>
  <c r="AH1554" i="3"/>
  <c r="AG1554" i="3"/>
  <c r="AF1554" i="3"/>
  <c r="AE1554" i="3"/>
  <c r="AD1554" i="3"/>
  <c r="AC1554" i="3"/>
  <c r="AB1554" i="3"/>
  <c r="AA1554" i="3"/>
  <c r="Z1554" i="3"/>
  <c r="Y1554" i="3"/>
  <c r="X1554" i="3"/>
  <c r="W1554" i="3"/>
  <c r="V1554" i="3"/>
  <c r="U1554" i="3"/>
  <c r="T1554" i="3"/>
  <c r="S1554" i="3"/>
  <c r="R1554" i="3"/>
  <c r="Q1554" i="3"/>
  <c r="P1554" i="3"/>
  <c r="O1554" i="3"/>
  <c r="N1554" i="3"/>
  <c r="M1554" i="3"/>
  <c r="L1554" i="3"/>
  <c r="K1554" i="3"/>
  <c r="J1554" i="3"/>
  <c r="I1554" i="3"/>
  <c r="H1554" i="3"/>
  <c r="G1554" i="3"/>
  <c r="F1554" i="3"/>
  <c r="E1554" i="3"/>
  <c r="C1554" i="3" s="1"/>
  <c r="D1554" i="3"/>
  <c r="BC1553" i="3"/>
  <c r="BB1553" i="3"/>
  <c r="BA1553" i="3"/>
  <c r="AZ1553" i="3"/>
  <c r="AY1553" i="3"/>
  <c r="AX1553" i="3"/>
  <c r="AW1553" i="3"/>
  <c r="AV1553" i="3"/>
  <c r="AU1553" i="3"/>
  <c r="AT1553" i="3"/>
  <c r="AS1553" i="3"/>
  <c r="AR1553" i="3"/>
  <c r="AQ1553" i="3"/>
  <c r="AP1553" i="3"/>
  <c r="AO1553" i="3"/>
  <c r="AN1553" i="3"/>
  <c r="AM1553" i="3"/>
  <c r="AL1553" i="3"/>
  <c r="AK1553" i="3"/>
  <c r="AJ1553" i="3"/>
  <c r="AI1553" i="3"/>
  <c r="AH1553" i="3"/>
  <c r="AG1553" i="3"/>
  <c r="AF1553" i="3"/>
  <c r="AE1553" i="3"/>
  <c r="AD1553" i="3"/>
  <c r="AC1553" i="3"/>
  <c r="AB1553" i="3"/>
  <c r="AA1553" i="3"/>
  <c r="Z1553" i="3"/>
  <c r="Y1553" i="3"/>
  <c r="X1553" i="3"/>
  <c r="W1553" i="3"/>
  <c r="V1553" i="3"/>
  <c r="U1553" i="3"/>
  <c r="T1553" i="3"/>
  <c r="S1553" i="3"/>
  <c r="R1553" i="3"/>
  <c r="Q1553" i="3"/>
  <c r="P1553" i="3"/>
  <c r="O1553" i="3"/>
  <c r="N1553" i="3"/>
  <c r="M1553" i="3"/>
  <c r="L1553" i="3"/>
  <c r="K1553" i="3"/>
  <c r="J1553" i="3"/>
  <c r="I1553" i="3"/>
  <c r="H1553" i="3"/>
  <c r="G1553" i="3"/>
  <c r="F1553" i="3"/>
  <c r="E1553" i="3"/>
  <c r="C1553" i="3" s="1"/>
  <c r="D1553" i="3"/>
  <c r="BC1552" i="3"/>
  <c r="BB1552" i="3"/>
  <c r="BA1552" i="3"/>
  <c r="AZ1552" i="3"/>
  <c r="AY1552" i="3"/>
  <c r="AX1552" i="3"/>
  <c r="AW1552" i="3"/>
  <c r="AV1552" i="3"/>
  <c r="AU1552" i="3"/>
  <c r="AT1552" i="3"/>
  <c r="AS1552" i="3"/>
  <c r="AR1552" i="3"/>
  <c r="AQ1552" i="3"/>
  <c r="AP1552" i="3"/>
  <c r="AO1552" i="3"/>
  <c r="AN1552" i="3"/>
  <c r="AM1552" i="3"/>
  <c r="AL1552" i="3"/>
  <c r="AK1552" i="3"/>
  <c r="AJ1552" i="3"/>
  <c r="AI1552" i="3"/>
  <c r="AH1552" i="3"/>
  <c r="AG1552" i="3"/>
  <c r="AF1552" i="3"/>
  <c r="AE1552" i="3"/>
  <c r="AD1552" i="3"/>
  <c r="AC1552" i="3"/>
  <c r="AB1552" i="3"/>
  <c r="AA1552" i="3"/>
  <c r="Z1552" i="3"/>
  <c r="Y1552" i="3"/>
  <c r="X1552" i="3"/>
  <c r="W1552" i="3"/>
  <c r="V1552" i="3"/>
  <c r="U1552" i="3"/>
  <c r="T1552" i="3"/>
  <c r="S1552" i="3"/>
  <c r="R1552" i="3"/>
  <c r="Q1552" i="3"/>
  <c r="P1552" i="3"/>
  <c r="O1552" i="3"/>
  <c r="N1552" i="3"/>
  <c r="M1552" i="3"/>
  <c r="L1552" i="3"/>
  <c r="K1552" i="3"/>
  <c r="J1552" i="3"/>
  <c r="I1552" i="3"/>
  <c r="H1552" i="3"/>
  <c r="G1552" i="3"/>
  <c r="F1552" i="3"/>
  <c r="D1552" i="3" s="1"/>
  <c r="E1552" i="3"/>
  <c r="C1552" i="3" s="1"/>
  <c r="BC1551" i="3"/>
  <c r="BB1551" i="3"/>
  <c r="BA1551" i="3"/>
  <c r="AZ1551" i="3"/>
  <c r="AY1551" i="3"/>
  <c r="AX1551" i="3"/>
  <c r="AW1551" i="3"/>
  <c r="AV1551" i="3"/>
  <c r="AU1551" i="3"/>
  <c r="AT1551" i="3"/>
  <c r="AS1551" i="3"/>
  <c r="AR1551" i="3"/>
  <c r="AQ1551" i="3"/>
  <c r="AP1551" i="3"/>
  <c r="AO1551" i="3"/>
  <c r="AN1551" i="3"/>
  <c r="AM1551" i="3"/>
  <c r="AL1551" i="3"/>
  <c r="AK1551" i="3"/>
  <c r="AJ1551" i="3"/>
  <c r="AI1551" i="3"/>
  <c r="AH1551" i="3"/>
  <c r="AG1551" i="3"/>
  <c r="AF1551" i="3"/>
  <c r="AE1551" i="3"/>
  <c r="AD1551" i="3"/>
  <c r="AC1551" i="3"/>
  <c r="AB1551" i="3"/>
  <c r="AA1551" i="3"/>
  <c r="Z1551" i="3"/>
  <c r="Y1551" i="3"/>
  <c r="X1551" i="3"/>
  <c r="W1551" i="3"/>
  <c r="V1551" i="3"/>
  <c r="U1551" i="3"/>
  <c r="T1551" i="3"/>
  <c r="S1551" i="3"/>
  <c r="R1551" i="3"/>
  <c r="Q1551" i="3"/>
  <c r="P1551" i="3"/>
  <c r="O1551" i="3"/>
  <c r="N1551" i="3"/>
  <c r="M1551" i="3"/>
  <c r="L1551" i="3"/>
  <c r="K1551" i="3"/>
  <c r="J1551" i="3"/>
  <c r="I1551" i="3"/>
  <c r="H1551" i="3"/>
  <c r="G1551" i="3"/>
  <c r="F1551" i="3"/>
  <c r="E1551" i="3"/>
  <c r="C1551" i="3"/>
  <c r="BC1550" i="3"/>
  <c r="BB1550" i="3"/>
  <c r="BA1550" i="3"/>
  <c r="AZ1550" i="3"/>
  <c r="AY1550" i="3"/>
  <c r="AX1550" i="3"/>
  <c r="AW1550" i="3"/>
  <c r="AV1550" i="3"/>
  <c r="AU1550" i="3"/>
  <c r="AT1550" i="3"/>
  <c r="AS1550" i="3"/>
  <c r="AR1550" i="3"/>
  <c r="AQ1550" i="3"/>
  <c r="AP1550" i="3"/>
  <c r="AO1550" i="3"/>
  <c r="AN1550" i="3"/>
  <c r="AM1550" i="3"/>
  <c r="AL1550" i="3"/>
  <c r="AK1550" i="3"/>
  <c r="AJ1550" i="3"/>
  <c r="AI1550" i="3"/>
  <c r="AH1550" i="3"/>
  <c r="AG1550" i="3"/>
  <c r="AF1550" i="3"/>
  <c r="AE1550" i="3"/>
  <c r="AD1550" i="3"/>
  <c r="AC1550" i="3"/>
  <c r="AB1550" i="3"/>
  <c r="AA1550" i="3"/>
  <c r="Z1550" i="3"/>
  <c r="Y1550" i="3"/>
  <c r="X1550" i="3"/>
  <c r="W1550" i="3"/>
  <c r="V1550" i="3"/>
  <c r="U1550" i="3"/>
  <c r="T1550" i="3"/>
  <c r="S1550" i="3"/>
  <c r="R1550" i="3"/>
  <c r="Q1550" i="3"/>
  <c r="P1550" i="3"/>
  <c r="O1550" i="3"/>
  <c r="N1550" i="3"/>
  <c r="M1550" i="3"/>
  <c r="L1550" i="3"/>
  <c r="K1550" i="3"/>
  <c r="J1550" i="3"/>
  <c r="I1550" i="3"/>
  <c r="H1550" i="3"/>
  <c r="G1550" i="3"/>
  <c r="F1550" i="3"/>
  <c r="E1550" i="3"/>
  <c r="D1550" i="3"/>
  <c r="C1550" i="3"/>
  <c r="BC1549" i="3"/>
  <c r="BB1549" i="3"/>
  <c r="BA1549" i="3"/>
  <c r="AZ1549" i="3"/>
  <c r="AY1549" i="3"/>
  <c r="AX1549" i="3"/>
  <c r="AW1549" i="3"/>
  <c r="AV1549" i="3"/>
  <c r="AU1549" i="3"/>
  <c r="AT1549" i="3"/>
  <c r="AS1549" i="3"/>
  <c r="AR1549" i="3"/>
  <c r="AQ1549" i="3"/>
  <c r="AP1549" i="3"/>
  <c r="AO1549" i="3"/>
  <c r="AN1549" i="3"/>
  <c r="AM1549" i="3"/>
  <c r="AL1549" i="3"/>
  <c r="AK1549" i="3"/>
  <c r="AJ1549" i="3"/>
  <c r="AI1549" i="3"/>
  <c r="AH1549" i="3"/>
  <c r="AG1549" i="3"/>
  <c r="AF1549" i="3"/>
  <c r="AE1549" i="3"/>
  <c r="AD1549" i="3"/>
  <c r="AC1549" i="3"/>
  <c r="AB1549" i="3"/>
  <c r="AA1549" i="3"/>
  <c r="Z1549" i="3"/>
  <c r="Y1549" i="3"/>
  <c r="X1549" i="3"/>
  <c r="W1549" i="3"/>
  <c r="V1549" i="3"/>
  <c r="U1549" i="3"/>
  <c r="T1549" i="3"/>
  <c r="S1549" i="3"/>
  <c r="R1549" i="3"/>
  <c r="Q1549" i="3"/>
  <c r="P1549" i="3"/>
  <c r="O1549" i="3"/>
  <c r="N1549" i="3"/>
  <c r="M1549" i="3"/>
  <c r="L1549" i="3"/>
  <c r="K1549" i="3"/>
  <c r="J1549" i="3"/>
  <c r="I1549" i="3"/>
  <c r="H1549" i="3"/>
  <c r="G1549" i="3"/>
  <c r="F1549" i="3"/>
  <c r="E1549" i="3"/>
  <c r="C1549" i="3" s="1"/>
  <c r="D1549" i="3"/>
  <c r="BC1548" i="3"/>
  <c r="BB1548" i="3"/>
  <c r="BA1548" i="3"/>
  <c r="AZ1548" i="3"/>
  <c r="AY1548" i="3"/>
  <c r="AX1548" i="3"/>
  <c r="AW1548" i="3"/>
  <c r="AV1548" i="3"/>
  <c r="AU1548" i="3"/>
  <c r="AT1548" i="3"/>
  <c r="AS1548" i="3"/>
  <c r="AR1548" i="3"/>
  <c r="AQ1548" i="3"/>
  <c r="AP1548" i="3"/>
  <c r="AO1548" i="3"/>
  <c r="AN1548" i="3"/>
  <c r="AM1548" i="3"/>
  <c r="AL1548" i="3"/>
  <c r="AK1548" i="3"/>
  <c r="AJ1548" i="3"/>
  <c r="AI1548" i="3"/>
  <c r="AH1548" i="3"/>
  <c r="AG1548" i="3"/>
  <c r="AF1548" i="3"/>
  <c r="AE1548" i="3"/>
  <c r="AD1548" i="3"/>
  <c r="AC1548" i="3"/>
  <c r="AB1548" i="3"/>
  <c r="AA1548" i="3"/>
  <c r="Z1548" i="3"/>
  <c r="Y1548" i="3"/>
  <c r="X1548" i="3"/>
  <c r="W1548" i="3"/>
  <c r="V1548" i="3"/>
  <c r="U1548" i="3"/>
  <c r="T1548" i="3"/>
  <c r="S1548" i="3"/>
  <c r="R1548" i="3"/>
  <c r="Q1548" i="3"/>
  <c r="P1548" i="3"/>
  <c r="O1548" i="3"/>
  <c r="N1548" i="3"/>
  <c r="M1548" i="3"/>
  <c r="L1548" i="3"/>
  <c r="K1548" i="3"/>
  <c r="J1548" i="3"/>
  <c r="I1548" i="3"/>
  <c r="H1548" i="3"/>
  <c r="G1548" i="3"/>
  <c r="F1548" i="3"/>
  <c r="D1548" i="3" s="1"/>
  <c r="E1548" i="3"/>
  <c r="C1548" i="3" s="1"/>
  <c r="BC1547" i="3"/>
  <c r="BB1547" i="3"/>
  <c r="BA1547" i="3"/>
  <c r="AZ1547" i="3"/>
  <c r="AY1547" i="3"/>
  <c r="AX1547" i="3"/>
  <c r="AW1547" i="3"/>
  <c r="AV1547" i="3"/>
  <c r="AU1547" i="3"/>
  <c r="AT1547" i="3"/>
  <c r="AS1547" i="3"/>
  <c r="AR1547" i="3"/>
  <c r="AQ1547" i="3"/>
  <c r="AP1547" i="3"/>
  <c r="AO1547" i="3"/>
  <c r="AN1547" i="3"/>
  <c r="AM1547" i="3"/>
  <c r="AL1547" i="3"/>
  <c r="AK1547" i="3"/>
  <c r="AJ1547" i="3"/>
  <c r="AI1547" i="3"/>
  <c r="AH1547" i="3"/>
  <c r="AG1547" i="3"/>
  <c r="AF1547" i="3"/>
  <c r="AE1547" i="3"/>
  <c r="AD1547" i="3"/>
  <c r="AC1547" i="3"/>
  <c r="AB1547" i="3"/>
  <c r="AA1547" i="3"/>
  <c r="Z1547" i="3"/>
  <c r="Y1547" i="3"/>
  <c r="X1547" i="3"/>
  <c r="W1547" i="3"/>
  <c r="V1547" i="3"/>
  <c r="U1547" i="3"/>
  <c r="T1547" i="3"/>
  <c r="S1547" i="3"/>
  <c r="R1547" i="3"/>
  <c r="Q1547" i="3"/>
  <c r="P1547" i="3"/>
  <c r="O1547" i="3"/>
  <c r="N1547" i="3"/>
  <c r="M1547" i="3"/>
  <c r="L1547" i="3"/>
  <c r="K1547" i="3"/>
  <c r="J1547" i="3"/>
  <c r="I1547" i="3"/>
  <c r="H1547" i="3"/>
  <c r="G1547" i="3"/>
  <c r="F1547" i="3"/>
  <c r="E1547" i="3"/>
  <c r="C1547" i="3"/>
  <c r="BC1546" i="3"/>
  <c r="BB1546" i="3"/>
  <c r="BA1546" i="3"/>
  <c r="AZ1546" i="3"/>
  <c r="AY1546" i="3"/>
  <c r="AX1546" i="3"/>
  <c r="AW1546" i="3"/>
  <c r="AV1546" i="3"/>
  <c r="AU1546" i="3"/>
  <c r="AT1546" i="3"/>
  <c r="AS1546" i="3"/>
  <c r="AR1546" i="3"/>
  <c r="AQ1546" i="3"/>
  <c r="AP1546" i="3"/>
  <c r="AO1546" i="3"/>
  <c r="AN1546" i="3"/>
  <c r="AM1546" i="3"/>
  <c r="AL1546" i="3"/>
  <c r="AK1546" i="3"/>
  <c r="AJ1546" i="3"/>
  <c r="AI1546" i="3"/>
  <c r="AH1546" i="3"/>
  <c r="AG1546" i="3"/>
  <c r="AF1546" i="3"/>
  <c r="AE1546" i="3"/>
  <c r="AD1546" i="3"/>
  <c r="AC1546" i="3"/>
  <c r="AB1546" i="3"/>
  <c r="AA1546" i="3"/>
  <c r="Z1546" i="3"/>
  <c r="Y1546" i="3"/>
  <c r="X1546" i="3"/>
  <c r="W1546" i="3"/>
  <c r="V1546" i="3"/>
  <c r="U1546" i="3"/>
  <c r="T1546" i="3"/>
  <c r="S1546" i="3"/>
  <c r="R1546" i="3"/>
  <c r="Q1546" i="3"/>
  <c r="P1546" i="3"/>
  <c r="O1546" i="3"/>
  <c r="N1546" i="3"/>
  <c r="M1546" i="3"/>
  <c r="L1546" i="3"/>
  <c r="K1546" i="3"/>
  <c r="J1546" i="3"/>
  <c r="I1546" i="3"/>
  <c r="H1546" i="3"/>
  <c r="G1546" i="3"/>
  <c r="F1546" i="3"/>
  <c r="E1546" i="3"/>
  <c r="C1546" i="3" s="1"/>
  <c r="BC1545" i="3"/>
  <c r="BB1545" i="3"/>
  <c r="BB1563" i="3" s="1"/>
  <c r="BA1545" i="3"/>
  <c r="AZ1545" i="3"/>
  <c r="AY1545" i="3"/>
  <c r="AX1545" i="3"/>
  <c r="AX1563" i="3" s="1"/>
  <c r="AW1545" i="3"/>
  <c r="AV1545" i="3"/>
  <c r="AU1545" i="3"/>
  <c r="AT1545" i="3"/>
  <c r="AT1563" i="3" s="1"/>
  <c r="AS1545" i="3"/>
  <c r="AR1545" i="3"/>
  <c r="AQ1545" i="3"/>
  <c r="AP1545" i="3"/>
  <c r="AP1563" i="3" s="1"/>
  <c r="AO1545" i="3"/>
  <c r="AN1545" i="3"/>
  <c r="AM1545" i="3"/>
  <c r="AL1545" i="3"/>
  <c r="AL1563" i="3" s="1"/>
  <c r="AK1545" i="3"/>
  <c r="AJ1545" i="3"/>
  <c r="AI1545" i="3"/>
  <c r="AH1545" i="3"/>
  <c r="AH1563" i="3" s="1"/>
  <c r="AG1545" i="3"/>
  <c r="AF1545" i="3"/>
  <c r="AE1545" i="3"/>
  <c r="AD1545" i="3"/>
  <c r="AD1563" i="3" s="1"/>
  <c r="AC1545" i="3"/>
  <c r="AB1545" i="3"/>
  <c r="AA1545" i="3"/>
  <c r="Z1545" i="3"/>
  <c r="Z1563" i="3" s="1"/>
  <c r="Y1545" i="3"/>
  <c r="X1545" i="3"/>
  <c r="W1545" i="3"/>
  <c r="V1545" i="3"/>
  <c r="V1563" i="3" s="1"/>
  <c r="U1545" i="3"/>
  <c r="T1545" i="3"/>
  <c r="S1545" i="3"/>
  <c r="R1545" i="3"/>
  <c r="R1563" i="3" s="1"/>
  <c r="Q1545" i="3"/>
  <c r="P1545" i="3"/>
  <c r="O1545" i="3"/>
  <c r="O1563" i="3" s="1"/>
  <c r="N1545" i="3"/>
  <c r="N1563" i="3" s="1"/>
  <c r="M1545" i="3"/>
  <c r="L1545" i="3"/>
  <c r="K1545" i="3"/>
  <c r="J1545" i="3"/>
  <c r="J1563" i="3" s="1"/>
  <c r="I1545" i="3"/>
  <c r="H1545" i="3"/>
  <c r="G1545" i="3"/>
  <c r="G1563" i="3" s="1"/>
  <c r="F1545" i="3"/>
  <c r="F1563" i="3" s="1"/>
  <c r="E1545" i="3"/>
  <c r="C1545" i="3" s="1"/>
  <c r="A1538" i="3"/>
  <c r="BA1534" i="3"/>
  <c r="AZ1534" i="3"/>
  <c r="AY1534" i="3"/>
  <c r="AX1534" i="3"/>
  <c r="AW1534" i="3"/>
  <c r="AV1534" i="3"/>
  <c r="AU1534" i="3"/>
  <c r="AT1534" i="3"/>
  <c r="AS1534" i="3"/>
  <c r="AR1534" i="3"/>
  <c r="AQ1534" i="3"/>
  <c r="AP1534" i="3"/>
  <c r="AO1534" i="3"/>
  <c r="AN1534" i="3"/>
  <c r="AK1534" i="3"/>
  <c r="AJ1534" i="3"/>
  <c r="AI1534" i="3"/>
  <c r="AH1534" i="3"/>
  <c r="AG1534" i="3"/>
  <c r="AF1534" i="3"/>
  <c r="AE1534" i="3"/>
  <c r="AD1534" i="3"/>
  <c r="AC1534" i="3"/>
  <c r="AB1534" i="3"/>
  <c r="AA1534" i="3"/>
  <c r="Z1534" i="3"/>
  <c r="Y1534" i="3"/>
  <c r="X1534" i="3"/>
  <c r="W1534" i="3"/>
  <c r="V1534" i="3"/>
  <c r="U1534" i="3"/>
  <c r="T1534" i="3"/>
  <c r="S1534" i="3"/>
  <c r="R1534" i="3"/>
  <c r="Q1534" i="3"/>
  <c r="P1534" i="3"/>
  <c r="M1534" i="3"/>
  <c r="L1534" i="3"/>
  <c r="K1534" i="3"/>
  <c r="J1534" i="3"/>
  <c r="I1534" i="3"/>
  <c r="H1534" i="3"/>
  <c r="G1534" i="3"/>
  <c r="F1534" i="3"/>
  <c r="E1534" i="3"/>
  <c r="O1533" i="3"/>
  <c r="O1534" i="3" s="1"/>
  <c r="N1533" i="3"/>
  <c r="N1534" i="3" s="1"/>
  <c r="D1533" i="3"/>
  <c r="AM1533" i="3" s="1"/>
  <c r="C1533" i="3"/>
  <c r="AL1533" i="3" s="1"/>
  <c r="D1532" i="3"/>
  <c r="C1532" i="3"/>
  <c r="BC1530" i="3"/>
  <c r="BB1530" i="3"/>
  <c r="BA1530" i="3"/>
  <c r="AZ1530" i="3"/>
  <c r="AY1530" i="3"/>
  <c r="AX1530" i="3"/>
  <c r="AW1530" i="3"/>
  <c r="AV1530" i="3"/>
  <c r="AU1530" i="3"/>
  <c r="AT1530" i="3"/>
  <c r="AS1530" i="3"/>
  <c r="AR1530" i="3"/>
  <c r="AQ1530" i="3"/>
  <c r="AP1530" i="3"/>
  <c r="AO1530" i="3"/>
  <c r="AN1530" i="3"/>
  <c r="AM1530" i="3"/>
  <c r="AL1530" i="3"/>
  <c r="AK1530" i="3"/>
  <c r="AJ1530" i="3"/>
  <c r="AI1530" i="3"/>
  <c r="AH1530" i="3"/>
  <c r="AG1530" i="3"/>
  <c r="AF1530" i="3"/>
  <c r="AE1530" i="3"/>
  <c r="AD1530" i="3"/>
  <c r="AC1530" i="3"/>
  <c r="AB1530" i="3"/>
  <c r="AA1530" i="3"/>
  <c r="Z1530" i="3"/>
  <c r="Y1530" i="3"/>
  <c r="X1530" i="3"/>
  <c r="W1530" i="3"/>
  <c r="V1530" i="3"/>
  <c r="U1530" i="3"/>
  <c r="T1530" i="3"/>
  <c r="S1530" i="3"/>
  <c r="R1530" i="3"/>
  <c r="Q1530" i="3"/>
  <c r="P1530" i="3"/>
  <c r="O1530" i="3"/>
  <c r="N1530" i="3"/>
  <c r="M1530" i="3"/>
  <c r="L1530" i="3"/>
  <c r="K1530" i="3"/>
  <c r="J1530" i="3"/>
  <c r="I1530" i="3"/>
  <c r="H1530" i="3"/>
  <c r="G1530" i="3"/>
  <c r="F1530" i="3"/>
  <c r="D1530" i="3" s="1"/>
  <c r="E1530" i="3"/>
  <c r="BC1529" i="3"/>
  <c r="BB1529" i="3"/>
  <c r="BB1531" i="3" s="1"/>
  <c r="BA1529" i="3"/>
  <c r="BA1531" i="3" s="1"/>
  <c r="AZ1529" i="3"/>
  <c r="AZ1531" i="3" s="1"/>
  <c r="AY1529" i="3"/>
  <c r="AX1529" i="3"/>
  <c r="AX1531" i="3" s="1"/>
  <c r="AW1529" i="3"/>
  <c r="AW1531" i="3" s="1"/>
  <c r="AV1529" i="3"/>
  <c r="AV1531" i="3" s="1"/>
  <c r="AU1529" i="3"/>
  <c r="AT1529" i="3"/>
  <c r="AT1531" i="3" s="1"/>
  <c r="AS1529" i="3"/>
  <c r="AS1531" i="3" s="1"/>
  <c r="AR1529" i="3"/>
  <c r="AR1531" i="3" s="1"/>
  <c r="AQ1529" i="3"/>
  <c r="AP1529" i="3"/>
  <c r="AP1531" i="3" s="1"/>
  <c r="AO1529" i="3"/>
  <c r="AO1531" i="3" s="1"/>
  <c r="AN1529" i="3"/>
  <c r="AN1531" i="3" s="1"/>
  <c r="AM1529" i="3"/>
  <c r="AL1529" i="3"/>
  <c r="AL1531" i="3" s="1"/>
  <c r="AK1529" i="3"/>
  <c r="AK1531" i="3" s="1"/>
  <c r="AJ1529" i="3"/>
  <c r="AJ1531" i="3" s="1"/>
  <c r="AI1529" i="3"/>
  <c r="AH1529" i="3"/>
  <c r="AH1531" i="3" s="1"/>
  <c r="AG1529" i="3"/>
  <c r="AG1531" i="3" s="1"/>
  <c r="AF1529" i="3"/>
  <c r="AF1531" i="3" s="1"/>
  <c r="AE1529" i="3"/>
  <c r="AD1529" i="3"/>
  <c r="AD1531" i="3" s="1"/>
  <c r="AC1529" i="3"/>
  <c r="AC1531" i="3" s="1"/>
  <c r="AB1529" i="3"/>
  <c r="AB1531" i="3" s="1"/>
  <c r="AA1529" i="3"/>
  <c r="Z1529" i="3"/>
  <c r="Z1531" i="3" s="1"/>
  <c r="Y1529" i="3"/>
  <c r="Y1531" i="3" s="1"/>
  <c r="X1529" i="3"/>
  <c r="X1531" i="3" s="1"/>
  <c r="W1529" i="3"/>
  <c r="V1529" i="3"/>
  <c r="V1531" i="3" s="1"/>
  <c r="U1529" i="3"/>
  <c r="U1531" i="3" s="1"/>
  <c r="T1529" i="3"/>
  <c r="T1531" i="3" s="1"/>
  <c r="S1529" i="3"/>
  <c r="R1529" i="3"/>
  <c r="R1531" i="3" s="1"/>
  <c r="Q1529" i="3"/>
  <c r="Q1531" i="3" s="1"/>
  <c r="P1529" i="3"/>
  <c r="P1531" i="3" s="1"/>
  <c r="O1529" i="3"/>
  <c r="N1529" i="3"/>
  <c r="N1531" i="3" s="1"/>
  <c r="M1529" i="3"/>
  <c r="M1531" i="3" s="1"/>
  <c r="L1529" i="3"/>
  <c r="L1531" i="3" s="1"/>
  <c r="K1529" i="3"/>
  <c r="J1529" i="3"/>
  <c r="J1531" i="3" s="1"/>
  <c r="I1529" i="3"/>
  <c r="I1531" i="3" s="1"/>
  <c r="H1529" i="3"/>
  <c r="H1531" i="3" s="1"/>
  <c r="G1529" i="3"/>
  <c r="F1529" i="3"/>
  <c r="F1531" i="3" s="1"/>
  <c r="E1529" i="3"/>
  <c r="E1531" i="3" s="1"/>
  <c r="BC1527" i="3"/>
  <c r="BB1527" i="3"/>
  <c r="BA1527" i="3"/>
  <c r="AZ1527" i="3"/>
  <c r="AY1527" i="3"/>
  <c r="AX1527" i="3"/>
  <c r="AW1527" i="3"/>
  <c r="AV1527" i="3"/>
  <c r="AU1527" i="3"/>
  <c r="AT1527" i="3"/>
  <c r="AS1527" i="3"/>
  <c r="AR1527" i="3"/>
  <c r="AQ1527" i="3"/>
  <c r="AP1527" i="3"/>
  <c r="AO1527" i="3"/>
  <c r="AN1527" i="3"/>
  <c r="AM1527" i="3"/>
  <c r="AL1527" i="3"/>
  <c r="AK1527" i="3"/>
  <c r="AJ1527" i="3"/>
  <c r="AI1527" i="3"/>
  <c r="AH1527" i="3"/>
  <c r="AG1527" i="3"/>
  <c r="AF1527" i="3"/>
  <c r="AE1527" i="3"/>
  <c r="AD1527" i="3"/>
  <c r="AC1527" i="3"/>
  <c r="AB1527" i="3"/>
  <c r="AA1527" i="3"/>
  <c r="Z1527" i="3"/>
  <c r="Y1527" i="3"/>
  <c r="X1527" i="3"/>
  <c r="W1527" i="3"/>
  <c r="V1527" i="3"/>
  <c r="U1527" i="3"/>
  <c r="T1527" i="3"/>
  <c r="S1527" i="3"/>
  <c r="R1527" i="3"/>
  <c r="Q1527" i="3"/>
  <c r="P1527" i="3"/>
  <c r="O1527" i="3"/>
  <c r="N1527" i="3"/>
  <c r="M1527" i="3"/>
  <c r="L1527" i="3"/>
  <c r="K1527" i="3"/>
  <c r="J1527" i="3"/>
  <c r="I1527" i="3"/>
  <c r="H1527" i="3"/>
  <c r="G1527" i="3"/>
  <c r="F1527" i="3"/>
  <c r="D1527" i="3" s="1"/>
  <c r="E1527" i="3"/>
  <c r="C1527" i="3" s="1"/>
  <c r="BC1526" i="3"/>
  <c r="BC1528" i="3" s="1"/>
  <c r="BB1526" i="3"/>
  <c r="BA1526" i="3"/>
  <c r="BA1528" i="3" s="1"/>
  <c r="AZ1526" i="3"/>
  <c r="AZ1528" i="3" s="1"/>
  <c r="AY1526" i="3"/>
  <c r="AY1528" i="3" s="1"/>
  <c r="AX1526" i="3"/>
  <c r="AW1526" i="3"/>
  <c r="AW1528" i="3" s="1"/>
  <c r="AV1526" i="3"/>
  <c r="AV1528" i="3" s="1"/>
  <c r="AU1526" i="3"/>
  <c r="AU1528" i="3" s="1"/>
  <c r="AT1526" i="3"/>
  <c r="AS1526" i="3"/>
  <c r="AS1528" i="3" s="1"/>
  <c r="AR1526" i="3"/>
  <c r="AR1528" i="3" s="1"/>
  <c r="AQ1526" i="3"/>
  <c r="AQ1528" i="3" s="1"/>
  <c r="AP1526" i="3"/>
  <c r="AO1526" i="3"/>
  <c r="AO1528" i="3" s="1"/>
  <c r="AN1526" i="3"/>
  <c r="AN1528" i="3" s="1"/>
  <c r="AM1526" i="3"/>
  <c r="AM1528" i="3" s="1"/>
  <c r="AL1526" i="3"/>
  <c r="AK1526" i="3"/>
  <c r="AK1528" i="3" s="1"/>
  <c r="AJ1526" i="3"/>
  <c r="AJ1528" i="3" s="1"/>
  <c r="AI1526" i="3"/>
  <c r="AI1528" i="3" s="1"/>
  <c r="AH1526" i="3"/>
  <c r="AG1526" i="3"/>
  <c r="AG1528" i="3" s="1"/>
  <c r="AF1526" i="3"/>
  <c r="AF1528" i="3" s="1"/>
  <c r="AE1526" i="3"/>
  <c r="AE1528" i="3" s="1"/>
  <c r="AD1526" i="3"/>
  <c r="AC1526" i="3"/>
  <c r="AC1528" i="3" s="1"/>
  <c r="AB1526" i="3"/>
  <c r="AB1528" i="3" s="1"/>
  <c r="AA1526" i="3"/>
  <c r="AA1528" i="3" s="1"/>
  <c r="Z1526" i="3"/>
  <c r="Y1526" i="3"/>
  <c r="Y1528" i="3" s="1"/>
  <c r="X1526" i="3"/>
  <c r="X1528" i="3" s="1"/>
  <c r="W1526" i="3"/>
  <c r="W1528" i="3" s="1"/>
  <c r="V1526" i="3"/>
  <c r="U1526" i="3"/>
  <c r="U1528" i="3" s="1"/>
  <c r="T1526" i="3"/>
  <c r="T1528" i="3" s="1"/>
  <c r="S1526" i="3"/>
  <c r="S1528" i="3" s="1"/>
  <c r="R1526" i="3"/>
  <c r="Q1526" i="3"/>
  <c r="Q1528" i="3" s="1"/>
  <c r="P1526" i="3"/>
  <c r="P1528" i="3" s="1"/>
  <c r="O1526" i="3"/>
  <c r="O1528" i="3" s="1"/>
  <c r="N1526" i="3"/>
  <c r="M1526" i="3"/>
  <c r="M1528" i="3" s="1"/>
  <c r="L1526" i="3"/>
  <c r="L1528" i="3" s="1"/>
  <c r="K1526" i="3"/>
  <c r="K1528" i="3" s="1"/>
  <c r="J1526" i="3"/>
  <c r="I1526" i="3"/>
  <c r="I1528" i="3" s="1"/>
  <c r="H1526" i="3"/>
  <c r="H1528" i="3" s="1"/>
  <c r="G1526" i="3"/>
  <c r="G1528" i="3" s="1"/>
  <c r="F1526" i="3"/>
  <c r="E1526" i="3"/>
  <c r="E1528" i="3" s="1"/>
  <c r="C1526" i="3"/>
  <c r="C1528" i="3" s="1"/>
  <c r="BC1525" i="3"/>
  <c r="BB1525" i="3"/>
  <c r="BA1525" i="3"/>
  <c r="AZ1525" i="3"/>
  <c r="AY1525" i="3"/>
  <c r="AX1525" i="3"/>
  <c r="AW1525" i="3"/>
  <c r="AV1525" i="3"/>
  <c r="AU1525" i="3"/>
  <c r="AT1525" i="3"/>
  <c r="AS1525" i="3"/>
  <c r="AR1525" i="3"/>
  <c r="AQ1525" i="3"/>
  <c r="AP1525" i="3"/>
  <c r="AO1525" i="3"/>
  <c r="AN1525" i="3"/>
  <c r="AM1525" i="3"/>
  <c r="AL1525" i="3"/>
  <c r="AK1525" i="3"/>
  <c r="AJ1525" i="3"/>
  <c r="AI1525" i="3"/>
  <c r="AH1525" i="3"/>
  <c r="AG1525" i="3"/>
  <c r="AF1525" i="3"/>
  <c r="AE1525" i="3"/>
  <c r="AD1525" i="3"/>
  <c r="AC1525" i="3"/>
  <c r="AB1525" i="3"/>
  <c r="AA1525" i="3"/>
  <c r="Z1525" i="3"/>
  <c r="Y1525" i="3"/>
  <c r="X1525" i="3"/>
  <c r="W1525" i="3"/>
  <c r="V1525" i="3"/>
  <c r="U1525" i="3"/>
  <c r="T1525" i="3"/>
  <c r="S1525" i="3"/>
  <c r="R1525" i="3"/>
  <c r="Q1525" i="3"/>
  <c r="P1525" i="3"/>
  <c r="O1525" i="3"/>
  <c r="N1525" i="3"/>
  <c r="M1525" i="3"/>
  <c r="L1525" i="3"/>
  <c r="K1525" i="3"/>
  <c r="J1525" i="3"/>
  <c r="I1525" i="3"/>
  <c r="H1525" i="3"/>
  <c r="G1525" i="3"/>
  <c r="F1525" i="3"/>
  <c r="E1525" i="3"/>
  <c r="D1524" i="3"/>
  <c r="D1525" i="3" s="1"/>
  <c r="C1524" i="3"/>
  <c r="C1525" i="3" s="1"/>
  <c r="BC1522" i="3"/>
  <c r="BC1523" i="3" s="1"/>
  <c r="BB1522" i="3"/>
  <c r="BB1523" i="3" s="1"/>
  <c r="BA1522" i="3"/>
  <c r="BA1523" i="3" s="1"/>
  <c r="AZ1522" i="3"/>
  <c r="AZ1523" i="3" s="1"/>
  <c r="AY1522" i="3"/>
  <c r="AY1523" i="3" s="1"/>
  <c r="AX1522" i="3"/>
  <c r="AX1523" i="3" s="1"/>
  <c r="AW1522" i="3"/>
  <c r="AW1523" i="3" s="1"/>
  <c r="AV1522" i="3"/>
  <c r="AV1523" i="3" s="1"/>
  <c r="AU1522" i="3"/>
  <c r="AU1523" i="3" s="1"/>
  <c r="AT1522" i="3"/>
  <c r="AT1523" i="3" s="1"/>
  <c r="AS1522" i="3"/>
  <c r="AS1523" i="3" s="1"/>
  <c r="AR1522" i="3"/>
  <c r="AR1523" i="3" s="1"/>
  <c r="AQ1522" i="3"/>
  <c r="AQ1523" i="3" s="1"/>
  <c r="AP1522" i="3"/>
  <c r="AP1523" i="3" s="1"/>
  <c r="AO1522" i="3"/>
  <c r="AO1523" i="3" s="1"/>
  <c r="AN1522" i="3"/>
  <c r="AN1523" i="3" s="1"/>
  <c r="AM1522" i="3"/>
  <c r="AM1523" i="3" s="1"/>
  <c r="AL1522" i="3"/>
  <c r="AL1523" i="3" s="1"/>
  <c r="AK1522" i="3"/>
  <c r="AK1523" i="3" s="1"/>
  <c r="AJ1522" i="3"/>
  <c r="AJ1523" i="3" s="1"/>
  <c r="AI1522" i="3"/>
  <c r="AI1523" i="3" s="1"/>
  <c r="AH1522" i="3"/>
  <c r="AH1523" i="3" s="1"/>
  <c r="AG1522" i="3"/>
  <c r="AG1523" i="3" s="1"/>
  <c r="AF1522" i="3"/>
  <c r="AF1523" i="3" s="1"/>
  <c r="AE1522" i="3"/>
  <c r="AE1523" i="3" s="1"/>
  <c r="AD1522" i="3"/>
  <c r="AD1523" i="3" s="1"/>
  <c r="AC1522" i="3"/>
  <c r="AC1523" i="3" s="1"/>
  <c r="AB1522" i="3"/>
  <c r="AB1523" i="3" s="1"/>
  <c r="AA1522" i="3"/>
  <c r="AA1523" i="3" s="1"/>
  <c r="Z1522" i="3"/>
  <c r="Z1523" i="3" s="1"/>
  <c r="Y1522" i="3"/>
  <c r="Y1523" i="3" s="1"/>
  <c r="X1522" i="3"/>
  <c r="X1523" i="3" s="1"/>
  <c r="W1522" i="3"/>
  <c r="W1523" i="3" s="1"/>
  <c r="V1522" i="3"/>
  <c r="V1523" i="3" s="1"/>
  <c r="U1522" i="3"/>
  <c r="U1523" i="3" s="1"/>
  <c r="T1522" i="3"/>
  <c r="T1523" i="3" s="1"/>
  <c r="S1522" i="3"/>
  <c r="S1523" i="3" s="1"/>
  <c r="R1522" i="3"/>
  <c r="R1523" i="3" s="1"/>
  <c r="Q1522" i="3"/>
  <c r="Q1523" i="3" s="1"/>
  <c r="P1522" i="3"/>
  <c r="P1523" i="3" s="1"/>
  <c r="O1522" i="3"/>
  <c r="O1523" i="3" s="1"/>
  <c r="N1522" i="3"/>
  <c r="N1523" i="3" s="1"/>
  <c r="M1522" i="3"/>
  <c r="M1523" i="3" s="1"/>
  <c r="L1522" i="3"/>
  <c r="L1523" i="3" s="1"/>
  <c r="K1522" i="3"/>
  <c r="K1523" i="3" s="1"/>
  <c r="J1522" i="3"/>
  <c r="J1523" i="3" s="1"/>
  <c r="I1522" i="3"/>
  <c r="I1523" i="3" s="1"/>
  <c r="H1522" i="3"/>
  <c r="H1523" i="3" s="1"/>
  <c r="G1522" i="3"/>
  <c r="G1523" i="3" s="1"/>
  <c r="F1522" i="3"/>
  <c r="D1522" i="3" s="1"/>
  <c r="D1523" i="3" s="1"/>
  <c r="E1522" i="3"/>
  <c r="BC1520" i="3"/>
  <c r="BB1520" i="3"/>
  <c r="BA1520" i="3"/>
  <c r="AZ1520" i="3"/>
  <c r="AY1520" i="3"/>
  <c r="AX1520" i="3"/>
  <c r="AW1520" i="3"/>
  <c r="AV1520" i="3"/>
  <c r="AU1520" i="3"/>
  <c r="AT1520" i="3"/>
  <c r="AS1520" i="3"/>
  <c r="AR1520" i="3"/>
  <c r="AQ1520" i="3"/>
  <c r="AP1520" i="3"/>
  <c r="AO1520" i="3"/>
  <c r="AN1520" i="3"/>
  <c r="AM1520" i="3"/>
  <c r="AL1520" i="3"/>
  <c r="AK1520" i="3"/>
  <c r="AJ1520" i="3"/>
  <c r="AI1520" i="3"/>
  <c r="AH1520" i="3"/>
  <c r="AG1520" i="3"/>
  <c r="AF1520" i="3"/>
  <c r="AE1520" i="3"/>
  <c r="AD1520" i="3"/>
  <c r="AC1520" i="3"/>
  <c r="AB1520" i="3"/>
  <c r="AA1520" i="3"/>
  <c r="Z1520" i="3"/>
  <c r="Y1520" i="3"/>
  <c r="X1520" i="3"/>
  <c r="W1520" i="3"/>
  <c r="V1520" i="3"/>
  <c r="U1520" i="3"/>
  <c r="T1520" i="3"/>
  <c r="S1520" i="3"/>
  <c r="R1520" i="3"/>
  <c r="Q1520" i="3"/>
  <c r="P1520" i="3"/>
  <c r="O1520" i="3"/>
  <c r="N1520" i="3"/>
  <c r="M1520" i="3"/>
  <c r="L1520" i="3"/>
  <c r="K1520" i="3"/>
  <c r="J1520" i="3"/>
  <c r="I1520" i="3"/>
  <c r="H1520" i="3"/>
  <c r="G1520" i="3"/>
  <c r="F1520" i="3"/>
  <c r="D1520" i="3" s="1"/>
  <c r="E1520" i="3"/>
  <c r="C1520" i="3" s="1"/>
  <c r="BC1519" i="3"/>
  <c r="BB1519" i="3"/>
  <c r="BA1519" i="3"/>
  <c r="AZ1519" i="3"/>
  <c r="AY1519" i="3"/>
  <c r="AX1519" i="3"/>
  <c r="AW1519" i="3"/>
  <c r="AV1519" i="3"/>
  <c r="AU1519" i="3"/>
  <c r="AT1519" i="3"/>
  <c r="AS1519" i="3"/>
  <c r="AR1519" i="3"/>
  <c r="AQ1519" i="3"/>
  <c r="AP1519" i="3"/>
  <c r="AO1519" i="3"/>
  <c r="AN1519" i="3"/>
  <c r="AM1519" i="3"/>
  <c r="AL1519" i="3"/>
  <c r="AK1519" i="3"/>
  <c r="AJ1519" i="3"/>
  <c r="AI1519" i="3"/>
  <c r="AH1519" i="3"/>
  <c r="AG1519" i="3"/>
  <c r="AF1519" i="3"/>
  <c r="AE1519" i="3"/>
  <c r="AD1519" i="3"/>
  <c r="AC1519" i="3"/>
  <c r="AB1519" i="3"/>
  <c r="AA1519" i="3"/>
  <c r="Z1519" i="3"/>
  <c r="Y1519" i="3"/>
  <c r="X1519" i="3"/>
  <c r="W1519" i="3"/>
  <c r="V1519" i="3"/>
  <c r="U1519" i="3"/>
  <c r="T1519" i="3"/>
  <c r="S1519" i="3"/>
  <c r="R1519" i="3"/>
  <c r="Q1519" i="3"/>
  <c r="P1519" i="3"/>
  <c r="O1519" i="3"/>
  <c r="N1519" i="3"/>
  <c r="M1519" i="3"/>
  <c r="L1519" i="3"/>
  <c r="K1519" i="3"/>
  <c r="J1519" i="3"/>
  <c r="I1519" i="3"/>
  <c r="H1519" i="3"/>
  <c r="G1519" i="3"/>
  <c r="F1519" i="3"/>
  <c r="E1519" i="3"/>
  <c r="C1519" i="3" s="1"/>
  <c r="BC1518" i="3"/>
  <c r="BB1518" i="3"/>
  <c r="BA1518" i="3"/>
  <c r="AZ1518" i="3"/>
  <c r="AY1518" i="3"/>
  <c r="AX1518" i="3"/>
  <c r="AW1518" i="3"/>
  <c r="AV1518" i="3"/>
  <c r="AU1518" i="3"/>
  <c r="AT1518" i="3"/>
  <c r="AS1518" i="3"/>
  <c r="AR1518" i="3"/>
  <c r="AQ1518" i="3"/>
  <c r="AP1518" i="3"/>
  <c r="AO1518" i="3"/>
  <c r="AN1518" i="3"/>
  <c r="AM1518" i="3"/>
  <c r="AL1518" i="3"/>
  <c r="AK1518" i="3"/>
  <c r="AJ1518" i="3"/>
  <c r="AI1518" i="3"/>
  <c r="AH1518" i="3"/>
  <c r="AG1518" i="3"/>
  <c r="AF1518" i="3"/>
  <c r="AE1518" i="3"/>
  <c r="AD1518" i="3"/>
  <c r="AC1518" i="3"/>
  <c r="AB1518" i="3"/>
  <c r="AA1518" i="3"/>
  <c r="Z1518" i="3"/>
  <c r="Y1518" i="3"/>
  <c r="X1518" i="3"/>
  <c r="W1518" i="3"/>
  <c r="V1518" i="3"/>
  <c r="U1518" i="3"/>
  <c r="T1518" i="3"/>
  <c r="S1518" i="3"/>
  <c r="R1518" i="3"/>
  <c r="Q1518" i="3"/>
  <c r="P1518" i="3"/>
  <c r="O1518" i="3"/>
  <c r="N1518" i="3"/>
  <c r="M1518" i="3"/>
  <c r="L1518" i="3"/>
  <c r="K1518" i="3"/>
  <c r="J1518" i="3"/>
  <c r="I1518" i="3"/>
  <c r="H1518" i="3"/>
  <c r="G1518" i="3"/>
  <c r="F1518" i="3"/>
  <c r="D1518" i="3" s="1"/>
  <c r="E1518" i="3"/>
  <c r="BC1517" i="3"/>
  <c r="BB1517" i="3"/>
  <c r="BA1517" i="3"/>
  <c r="AZ1517" i="3"/>
  <c r="AY1517" i="3"/>
  <c r="AX1517" i="3"/>
  <c r="AW1517" i="3"/>
  <c r="AV1517" i="3"/>
  <c r="AU1517" i="3"/>
  <c r="AT1517" i="3"/>
  <c r="AS1517" i="3"/>
  <c r="AR1517" i="3"/>
  <c r="AQ1517" i="3"/>
  <c r="AP1517" i="3"/>
  <c r="AO1517" i="3"/>
  <c r="AN1517" i="3"/>
  <c r="AM1517" i="3"/>
  <c r="AL1517" i="3"/>
  <c r="AK1517" i="3"/>
  <c r="AJ1517" i="3"/>
  <c r="AI1517" i="3"/>
  <c r="AH1517" i="3"/>
  <c r="AG1517" i="3"/>
  <c r="AF1517" i="3"/>
  <c r="AE1517" i="3"/>
  <c r="AD1517" i="3"/>
  <c r="AC1517" i="3"/>
  <c r="AB1517" i="3"/>
  <c r="AA1517" i="3"/>
  <c r="Z1517" i="3"/>
  <c r="Y1517" i="3"/>
  <c r="X1517" i="3"/>
  <c r="W1517" i="3"/>
  <c r="V1517" i="3"/>
  <c r="U1517" i="3"/>
  <c r="T1517" i="3"/>
  <c r="S1517" i="3"/>
  <c r="R1517" i="3"/>
  <c r="Q1517" i="3"/>
  <c r="P1517" i="3"/>
  <c r="O1517" i="3"/>
  <c r="N1517" i="3"/>
  <c r="M1517" i="3"/>
  <c r="L1517" i="3"/>
  <c r="K1517" i="3"/>
  <c r="J1517" i="3"/>
  <c r="I1517" i="3"/>
  <c r="H1517" i="3"/>
  <c r="G1517" i="3"/>
  <c r="F1517" i="3"/>
  <c r="D1517" i="3" s="1"/>
  <c r="E1517" i="3"/>
  <c r="C1517" i="3"/>
  <c r="BC1516" i="3"/>
  <c r="BB1516" i="3"/>
  <c r="BA1516" i="3"/>
  <c r="AZ1516" i="3"/>
  <c r="AY1516" i="3"/>
  <c r="AX1516" i="3"/>
  <c r="AW1516" i="3"/>
  <c r="AV1516" i="3"/>
  <c r="AU1516" i="3"/>
  <c r="AT1516" i="3"/>
  <c r="AS1516" i="3"/>
  <c r="AR1516" i="3"/>
  <c r="AQ1516" i="3"/>
  <c r="AP1516" i="3"/>
  <c r="AO1516" i="3"/>
  <c r="AN1516" i="3"/>
  <c r="AM1516" i="3"/>
  <c r="AL1516" i="3"/>
  <c r="AK1516" i="3"/>
  <c r="AJ1516" i="3"/>
  <c r="AI1516" i="3"/>
  <c r="AH1516" i="3"/>
  <c r="AG1516" i="3"/>
  <c r="AF1516" i="3"/>
  <c r="AE1516" i="3"/>
  <c r="AD1516" i="3"/>
  <c r="AC1516" i="3"/>
  <c r="AB1516" i="3"/>
  <c r="AA1516" i="3"/>
  <c r="Z1516" i="3"/>
  <c r="Y1516" i="3"/>
  <c r="X1516" i="3"/>
  <c r="W1516" i="3"/>
  <c r="V1516" i="3"/>
  <c r="U1516" i="3"/>
  <c r="T1516" i="3"/>
  <c r="S1516" i="3"/>
  <c r="R1516" i="3"/>
  <c r="Q1516" i="3"/>
  <c r="P1516" i="3"/>
  <c r="O1516" i="3"/>
  <c r="N1516" i="3"/>
  <c r="M1516" i="3"/>
  <c r="L1516" i="3"/>
  <c r="K1516" i="3"/>
  <c r="J1516" i="3"/>
  <c r="I1516" i="3"/>
  <c r="H1516" i="3"/>
  <c r="G1516" i="3"/>
  <c r="F1516" i="3"/>
  <c r="D1516" i="3" s="1"/>
  <c r="E1516" i="3"/>
  <c r="C1516" i="3" s="1"/>
  <c r="BC1515" i="3"/>
  <c r="BB1515" i="3"/>
  <c r="BA1515" i="3"/>
  <c r="AZ1515" i="3"/>
  <c r="AY1515" i="3"/>
  <c r="AX1515" i="3"/>
  <c r="AW1515" i="3"/>
  <c r="AV1515" i="3"/>
  <c r="AU1515" i="3"/>
  <c r="AT1515" i="3"/>
  <c r="AS1515" i="3"/>
  <c r="AR1515" i="3"/>
  <c r="AQ1515" i="3"/>
  <c r="AP1515" i="3"/>
  <c r="AO1515" i="3"/>
  <c r="AN1515" i="3"/>
  <c r="AM1515" i="3"/>
  <c r="AL1515" i="3"/>
  <c r="AK1515" i="3"/>
  <c r="AJ1515" i="3"/>
  <c r="AI1515" i="3"/>
  <c r="AH1515" i="3"/>
  <c r="AG1515" i="3"/>
  <c r="AF1515" i="3"/>
  <c r="AE1515" i="3"/>
  <c r="AD1515" i="3"/>
  <c r="AC1515" i="3"/>
  <c r="AB1515" i="3"/>
  <c r="AA1515" i="3"/>
  <c r="Z1515" i="3"/>
  <c r="Y1515" i="3"/>
  <c r="X1515" i="3"/>
  <c r="W1515" i="3"/>
  <c r="V1515" i="3"/>
  <c r="U1515" i="3"/>
  <c r="T1515" i="3"/>
  <c r="S1515" i="3"/>
  <c r="R1515" i="3"/>
  <c r="Q1515" i="3"/>
  <c r="P1515" i="3"/>
  <c r="O1515" i="3"/>
  <c r="N1515" i="3"/>
  <c r="M1515" i="3"/>
  <c r="L1515" i="3"/>
  <c r="K1515" i="3"/>
  <c r="J1515" i="3"/>
  <c r="I1515" i="3"/>
  <c r="H1515" i="3"/>
  <c r="G1515" i="3"/>
  <c r="F1515" i="3"/>
  <c r="D1515" i="3" s="1"/>
  <c r="E1515" i="3"/>
  <c r="BC1514" i="3"/>
  <c r="BB1514" i="3"/>
  <c r="BA1514" i="3"/>
  <c r="AZ1514" i="3"/>
  <c r="AY1514" i="3"/>
  <c r="AX1514" i="3"/>
  <c r="AW1514" i="3"/>
  <c r="AV1514" i="3"/>
  <c r="AU1514" i="3"/>
  <c r="AT1514" i="3"/>
  <c r="AS1514" i="3"/>
  <c r="AR1514" i="3"/>
  <c r="AQ1514" i="3"/>
  <c r="AP1514" i="3"/>
  <c r="AO1514" i="3"/>
  <c r="AN1514" i="3"/>
  <c r="AM1514" i="3"/>
  <c r="AL1514" i="3"/>
  <c r="AK1514" i="3"/>
  <c r="AJ1514" i="3"/>
  <c r="AI1514" i="3"/>
  <c r="AH1514" i="3"/>
  <c r="AG1514" i="3"/>
  <c r="AF1514" i="3"/>
  <c r="AE1514" i="3"/>
  <c r="AD1514" i="3"/>
  <c r="AC1514" i="3"/>
  <c r="AB1514" i="3"/>
  <c r="AA1514" i="3"/>
  <c r="Z1514" i="3"/>
  <c r="Y1514" i="3"/>
  <c r="X1514" i="3"/>
  <c r="W1514" i="3"/>
  <c r="V1514" i="3"/>
  <c r="U1514" i="3"/>
  <c r="T1514" i="3"/>
  <c r="S1514" i="3"/>
  <c r="R1514" i="3"/>
  <c r="Q1514" i="3"/>
  <c r="P1514" i="3"/>
  <c r="O1514" i="3"/>
  <c r="N1514" i="3"/>
  <c r="M1514" i="3"/>
  <c r="L1514" i="3"/>
  <c r="K1514" i="3"/>
  <c r="J1514" i="3"/>
  <c r="I1514" i="3"/>
  <c r="H1514" i="3"/>
  <c r="G1514" i="3"/>
  <c r="F1514" i="3"/>
  <c r="D1514" i="3" s="1"/>
  <c r="E1514" i="3"/>
  <c r="C1514" i="3"/>
  <c r="BC1513" i="3"/>
  <c r="BB1513" i="3"/>
  <c r="BA1513" i="3"/>
  <c r="AZ1513" i="3"/>
  <c r="AY1513" i="3"/>
  <c r="AX1513" i="3"/>
  <c r="AW1513" i="3"/>
  <c r="AV1513" i="3"/>
  <c r="AU1513" i="3"/>
  <c r="AT1513" i="3"/>
  <c r="AS1513" i="3"/>
  <c r="AR1513" i="3"/>
  <c r="AQ1513" i="3"/>
  <c r="AP1513" i="3"/>
  <c r="AO1513" i="3"/>
  <c r="AN1513" i="3"/>
  <c r="AM1513" i="3"/>
  <c r="AL1513" i="3"/>
  <c r="AK1513" i="3"/>
  <c r="AJ1513" i="3"/>
  <c r="AI1513" i="3"/>
  <c r="AH1513" i="3"/>
  <c r="AG1513" i="3"/>
  <c r="AF1513" i="3"/>
  <c r="AE1513" i="3"/>
  <c r="AD1513" i="3"/>
  <c r="AC1513" i="3"/>
  <c r="AB1513" i="3"/>
  <c r="AA1513" i="3"/>
  <c r="Z1513" i="3"/>
  <c r="Y1513" i="3"/>
  <c r="X1513" i="3"/>
  <c r="W1513" i="3"/>
  <c r="V1513" i="3"/>
  <c r="U1513" i="3"/>
  <c r="T1513" i="3"/>
  <c r="S1513" i="3"/>
  <c r="R1513" i="3"/>
  <c r="Q1513" i="3"/>
  <c r="P1513" i="3"/>
  <c r="O1513" i="3"/>
  <c r="N1513" i="3"/>
  <c r="M1513" i="3"/>
  <c r="L1513" i="3"/>
  <c r="K1513" i="3"/>
  <c r="J1513" i="3"/>
  <c r="I1513" i="3"/>
  <c r="H1513" i="3"/>
  <c r="G1513" i="3"/>
  <c r="F1513" i="3"/>
  <c r="D1513" i="3" s="1"/>
  <c r="E1513" i="3"/>
  <c r="C1513" i="3"/>
  <c r="BC1512" i="3"/>
  <c r="BB1512" i="3"/>
  <c r="BA1512" i="3"/>
  <c r="AZ1512" i="3"/>
  <c r="AY1512" i="3"/>
  <c r="AX1512" i="3"/>
  <c r="AW1512" i="3"/>
  <c r="AV1512" i="3"/>
  <c r="AU1512" i="3"/>
  <c r="AT1512" i="3"/>
  <c r="AS1512" i="3"/>
  <c r="AR1512" i="3"/>
  <c r="AQ1512" i="3"/>
  <c r="AP1512" i="3"/>
  <c r="AO1512" i="3"/>
  <c r="AN1512" i="3"/>
  <c r="AM1512" i="3"/>
  <c r="AL1512" i="3"/>
  <c r="AK1512" i="3"/>
  <c r="AJ1512" i="3"/>
  <c r="AI1512" i="3"/>
  <c r="AH1512" i="3"/>
  <c r="AG1512" i="3"/>
  <c r="AF1512" i="3"/>
  <c r="AE1512" i="3"/>
  <c r="AD1512" i="3"/>
  <c r="AC1512" i="3"/>
  <c r="AB1512" i="3"/>
  <c r="AA1512" i="3"/>
  <c r="Z1512" i="3"/>
  <c r="Y1512" i="3"/>
  <c r="X1512" i="3"/>
  <c r="W1512" i="3"/>
  <c r="V1512" i="3"/>
  <c r="U1512" i="3"/>
  <c r="T1512" i="3"/>
  <c r="S1512" i="3"/>
  <c r="R1512" i="3"/>
  <c r="Q1512" i="3"/>
  <c r="P1512" i="3"/>
  <c r="O1512" i="3"/>
  <c r="N1512" i="3"/>
  <c r="M1512" i="3"/>
  <c r="L1512" i="3"/>
  <c r="K1512" i="3"/>
  <c r="J1512" i="3"/>
  <c r="I1512" i="3"/>
  <c r="H1512" i="3"/>
  <c r="G1512" i="3"/>
  <c r="F1512" i="3"/>
  <c r="E1512" i="3"/>
  <c r="D1512" i="3"/>
  <c r="BC1510" i="3"/>
  <c r="BB1510" i="3"/>
  <c r="BA1510" i="3"/>
  <c r="AZ1510" i="3"/>
  <c r="AY1510" i="3"/>
  <c r="AX1510" i="3"/>
  <c r="AW1510" i="3"/>
  <c r="AV1510" i="3"/>
  <c r="AU1510" i="3"/>
  <c r="AT1510" i="3"/>
  <c r="AS1510" i="3"/>
  <c r="AR1510" i="3"/>
  <c r="AQ1510" i="3"/>
  <c r="AP1510" i="3"/>
  <c r="AO1510" i="3"/>
  <c r="AN1510" i="3"/>
  <c r="AM1510" i="3"/>
  <c r="AL1510" i="3"/>
  <c r="AK1510" i="3"/>
  <c r="AJ1510" i="3"/>
  <c r="AI1510" i="3"/>
  <c r="AH1510" i="3"/>
  <c r="AG1510" i="3"/>
  <c r="AF1510" i="3"/>
  <c r="AE1510" i="3"/>
  <c r="AD1510" i="3"/>
  <c r="AC1510" i="3"/>
  <c r="AB1510" i="3"/>
  <c r="AA1510" i="3"/>
  <c r="Z1510" i="3"/>
  <c r="Y1510" i="3"/>
  <c r="X1510" i="3"/>
  <c r="W1510" i="3"/>
  <c r="V1510" i="3"/>
  <c r="U1510" i="3"/>
  <c r="T1510" i="3"/>
  <c r="S1510" i="3"/>
  <c r="R1510" i="3"/>
  <c r="Q1510" i="3"/>
  <c r="P1510" i="3"/>
  <c r="O1510" i="3"/>
  <c r="N1510" i="3"/>
  <c r="M1510" i="3"/>
  <c r="L1510" i="3"/>
  <c r="K1510" i="3"/>
  <c r="J1510" i="3"/>
  <c r="I1510" i="3"/>
  <c r="H1510" i="3"/>
  <c r="G1510" i="3"/>
  <c r="F1510" i="3"/>
  <c r="E1510" i="3"/>
  <c r="D1510" i="3"/>
  <c r="C1510" i="3"/>
  <c r="BC1509" i="3"/>
  <c r="BB1509" i="3"/>
  <c r="BA1509" i="3"/>
  <c r="AZ1509" i="3"/>
  <c r="AY1509" i="3"/>
  <c r="AX1509" i="3"/>
  <c r="AW1509" i="3"/>
  <c r="AV1509" i="3"/>
  <c r="AU1509" i="3"/>
  <c r="AT1509" i="3"/>
  <c r="AS1509" i="3"/>
  <c r="AR1509" i="3"/>
  <c r="AQ1509" i="3"/>
  <c r="AP1509" i="3"/>
  <c r="AO1509" i="3"/>
  <c r="AN1509" i="3"/>
  <c r="AM1509" i="3"/>
  <c r="AL1509" i="3"/>
  <c r="AK1509" i="3"/>
  <c r="AJ1509" i="3"/>
  <c r="AI1509" i="3"/>
  <c r="AH1509" i="3"/>
  <c r="AG1509" i="3"/>
  <c r="AF1509" i="3"/>
  <c r="AE1509" i="3"/>
  <c r="AD1509" i="3"/>
  <c r="AC1509" i="3"/>
  <c r="AB1509" i="3"/>
  <c r="AA1509" i="3"/>
  <c r="Z1509" i="3"/>
  <c r="Y1509" i="3"/>
  <c r="X1509" i="3"/>
  <c r="W1509" i="3"/>
  <c r="V1509" i="3"/>
  <c r="U1509" i="3"/>
  <c r="T1509" i="3"/>
  <c r="S1509" i="3"/>
  <c r="R1509" i="3"/>
  <c r="Q1509" i="3"/>
  <c r="P1509" i="3"/>
  <c r="O1509" i="3"/>
  <c r="N1509" i="3"/>
  <c r="M1509" i="3"/>
  <c r="L1509" i="3"/>
  <c r="K1509" i="3"/>
  <c r="J1509" i="3"/>
  <c r="I1509" i="3"/>
  <c r="H1509" i="3"/>
  <c r="G1509" i="3"/>
  <c r="F1509" i="3"/>
  <c r="E1509" i="3"/>
  <c r="C1509" i="3" s="1"/>
  <c r="D1509" i="3"/>
  <c r="BC1508" i="3"/>
  <c r="BB1508" i="3"/>
  <c r="BA1508" i="3"/>
  <c r="AZ1508" i="3"/>
  <c r="AY1508" i="3"/>
  <c r="AX1508" i="3"/>
  <c r="AW1508" i="3"/>
  <c r="AV1508" i="3"/>
  <c r="AU1508" i="3"/>
  <c r="AT1508" i="3"/>
  <c r="AS1508" i="3"/>
  <c r="AR1508" i="3"/>
  <c r="AQ1508" i="3"/>
  <c r="AP1508" i="3"/>
  <c r="AO1508" i="3"/>
  <c r="AN1508" i="3"/>
  <c r="AM1508" i="3"/>
  <c r="AL1508" i="3"/>
  <c r="AK1508" i="3"/>
  <c r="AJ1508" i="3"/>
  <c r="AI1508" i="3"/>
  <c r="AH1508" i="3"/>
  <c r="AG1508" i="3"/>
  <c r="AF1508" i="3"/>
  <c r="AE1508" i="3"/>
  <c r="AD1508" i="3"/>
  <c r="AC1508" i="3"/>
  <c r="AB1508" i="3"/>
  <c r="AA1508" i="3"/>
  <c r="Z1508" i="3"/>
  <c r="Y1508" i="3"/>
  <c r="X1508" i="3"/>
  <c r="W1508" i="3"/>
  <c r="V1508" i="3"/>
  <c r="U1508" i="3"/>
  <c r="T1508" i="3"/>
  <c r="S1508" i="3"/>
  <c r="R1508" i="3"/>
  <c r="Q1508" i="3"/>
  <c r="P1508" i="3"/>
  <c r="O1508" i="3"/>
  <c r="N1508" i="3"/>
  <c r="M1508" i="3"/>
  <c r="L1508" i="3"/>
  <c r="K1508" i="3"/>
  <c r="J1508" i="3"/>
  <c r="I1508" i="3"/>
  <c r="H1508" i="3"/>
  <c r="G1508" i="3"/>
  <c r="F1508" i="3"/>
  <c r="E1508" i="3"/>
  <c r="C1508" i="3" s="1"/>
  <c r="D1508" i="3"/>
  <c r="BC1507" i="3"/>
  <c r="BB1507" i="3"/>
  <c r="BA1507" i="3"/>
  <c r="AZ1507" i="3"/>
  <c r="AY1507" i="3"/>
  <c r="AX1507" i="3"/>
  <c r="AW1507" i="3"/>
  <c r="AV1507" i="3"/>
  <c r="AU1507" i="3"/>
  <c r="AT1507" i="3"/>
  <c r="AS1507" i="3"/>
  <c r="AR1507" i="3"/>
  <c r="AQ1507" i="3"/>
  <c r="AP1507" i="3"/>
  <c r="AO1507" i="3"/>
  <c r="AN1507" i="3"/>
  <c r="AM1507" i="3"/>
  <c r="AL1507" i="3"/>
  <c r="AK1507" i="3"/>
  <c r="AJ1507" i="3"/>
  <c r="AI1507" i="3"/>
  <c r="AH1507" i="3"/>
  <c r="AG1507" i="3"/>
  <c r="AF1507" i="3"/>
  <c r="AE1507" i="3"/>
  <c r="AD1507" i="3"/>
  <c r="AC1507" i="3"/>
  <c r="AB1507" i="3"/>
  <c r="AA1507" i="3"/>
  <c r="Z1507" i="3"/>
  <c r="Y1507" i="3"/>
  <c r="X1507" i="3"/>
  <c r="W1507" i="3"/>
  <c r="V1507" i="3"/>
  <c r="U1507" i="3"/>
  <c r="T1507" i="3"/>
  <c r="S1507" i="3"/>
  <c r="R1507" i="3"/>
  <c r="Q1507" i="3"/>
  <c r="P1507" i="3"/>
  <c r="O1507" i="3"/>
  <c r="N1507" i="3"/>
  <c r="M1507" i="3"/>
  <c r="L1507" i="3"/>
  <c r="K1507" i="3"/>
  <c r="J1507" i="3"/>
  <c r="I1507" i="3"/>
  <c r="H1507" i="3"/>
  <c r="G1507" i="3"/>
  <c r="F1507" i="3"/>
  <c r="E1507" i="3"/>
  <c r="C1507" i="3"/>
  <c r="BC1506" i="3"/>
  <c r="BB1506" i="3"/>
  <c r="BA1506" i="3"/>
  <c r="AZ1506" i="3"/>
  <c r="AY1506" i="3"/>
  <c r="AX1506" i="3"/>
  <c r="AW1506" i="3"/>
  <c r="AV1506" i="3"/>
  <c r="AU1506" i="3"/>
  <c r="AT1506" i="3"/>
  <c r="AS1506" i="3"/>
  <c r="AR1506" i="3"/>
  <c r="AQ1506" i="3"/>
  <c r="AP1506" i="3"/>
  <c r="AO1506" i="3"/>
  <c r="AN1506" i="3"/>
  <c r="AM1506" i="3"/>
  <c r="AL1506" i="3"/>
  <c r="AK1506" i="3"/>
  <c r="AJ1506" i="3"/>
  <c r="AI1506" i="3"/>
  <c r="AH1506" i="3"/>
  <c r="AG1506" i="3"/>
  <c r="AF1506" i="3"/>
  <c r="AE1506" i="3"/>
  <c r="AD1506" i="3"/>
  <c r="AC1506" i="3"/>
  <c r="AB1506" i="3"/>
  <c r="AA1506" i="3"/>
  <c r="Z1506" i="3"/>
  <c r="Y1506" i="3"/>
  <c r="X1506" i="3"/>
  <c r="W1506" i="3"/>
  <c r="V1506" i="3"/>
  <c r="U1506" i="3"/>
  <c r="T1506" i="3"/>
  <c r="S1506" i="3"/>
  <c r="R1506" i="3"/>
  <c r="Q1506" i="3"/>
  <c r="P1506" i="3"/>
  <c r="O1506" i="3"/>
  <c r="N1506" i="3"/>
  <c r="M1506" i="3"/>
  <c r="L1506" i="3"/>
  <c r="K1506" i="3"/>
  <c r="J1506" i="3"/>
  <c r="I1506" i="3"/>
  <c r="H1506" i="3"/>
  <c r="G1506" i="3"/>
  <c r="F1506" i="3"/>
  <c r="E1506" i="3"/>
  <c r="D1506" i="3"/>
  <c r="C1506" i="3"/>
  <c r="BC1505" i="3"/>
  <c r="BB1505" i="3"/>
  <c r="BA1505" i="3"/>
  <c r="AZ1505" i="3"/>
  <c r="AY1505" i="3"/>
  <c r="AX1505" i="3"/>
  <c r="AW1505" i="3"/>
  <c r="AV1505" i="3"/>
  <c r="AU1505" i="3"/>
  <c r="AT1505" i="3"/>
  <c r="AS1505" i="3"/>
  <c r="AR1505" i="3"/>
  <c r="AQ1505" i="3"/>
  <c r="AP1505" i="3"/>
  <c r="AO1505" i="3"/>
  <c r="AN1505" i="3"/>
  <c r="AM1505" i="3"/>
  <c r="AL1505" i="3"/>
  <c r="AK1505" i="3"/>
  <c r="AJ1505" i="3"/>
  <c r="AI1505" i="3"/>
  <c r="AH1505" i="3"/>
  <c r="AG1505" i="3"/>
  <c r="AF1505" i="3"/>
  <c r="AE1505" i="3"/>
  <c r="AD1505" i="3"/>
  <c r="AC1505" i="3"/>
  <c r="AB1505" i="3"/>
  <c r="AA1505" i="3"/>
  <c r="Z1505" i="3"/>
  <c r="Y1505" i="3"/>
  <c r="X1505" i="3"/>
  <c r="W1505" i="3"/>
  <c r="V1505" i="3"/>
  <c r="U1505" i="3"/>
  <c r="T1505" i="3"/>
  <c r="S1505" i="3"/>
  <c r="R1505" i="3"/>
  <c r="Q1505" i="3"/>
  <c r="P1505" i="3"/>
  <c r="O1505" i="3"/>
  <c r="N1505" i="3"/>
  <c r="M1505" i="3"/>
  <c r="L1505" i="3"/>
  <c r="K1505" i="3"/>
  <c r="J1505" i="3"/>
  <c r="I1505" i="3"/>
  <c r="H1505" i="3"/>
  <c r="G1505" i="3"/>
  <c r="F1505" i="3"/>
  <c r="E1505" i="3"/>
  <c r="C1505" i="3" s="1"/>
  <c r="D1505" i="3"/>
  <c r="BC1504" i="3"/>
  <c r="BB1504" i="3"/>
  <c r="BA1504" i="3"/>
  <c r="AZ1504" i="3"/>
  <c r="AY1504" i="3"/>
  <c r="AX1504" i="3"/>
  <c r="AW1504" i="3"/>
  <c r="AV1504" i="3"/>
  <c r="AU1504" i="3"/>
  <c r="AT1504" i="3"/>
  <c r="AS1504" i="3"/>
  <c r="AR1504" i="3"/>
  <c r="AQ1504" i="3"/>
  <c r="AP1504" i="3"/>
  <c r="AO1504" i="3"/>
  <c r="AN1504" i="3"/>
  <c r="AM1504" i="3"/>
  <c r="AL1504" i="3"/>
  <c r="AK1504" i="3"/>
  <c r="AJ1504" i="3"/>
  <c r="AI1504" i="3"/>
  <c r="AH1504" i="3"/>
  <c r="AG1504" i="3"/>
  <c r="AF1504" i="3"/>
  <c r="AE1504" i="3"/>
  <c r="AD1504" i="3"/>
  <c r="AC1504" i="3"/>
  <c r="AB1504" i="3"/>
  <c r="AA1504" i="3"/>
  <c r="Z1504" i="3"/>
  <c r="Y1504" i="3"/>
  <c r="X1504" i="3"/>
  <c r="W1504" i="3"/>
  <c r="V1504" i="3"/>
  <c r="U1504" i="3"/>
  <c r="T1504" i="3"/>
  <c r="S1504" i="3"/>
  <c r="R1504" i="3"/>
  <c r="Q1504" i="3"/>
  <c r="P1504" i="3"/>
  <c r="O1504" i="3"/>
  <c r="N1504" i="3"/>
  <c r="M1504" i="3"/>
  <c r="L1504" i="3"/>
  <c r="K1504" i="3"/>
  <c r="J1504" i="3"/>
  <c r="I1504" i="3"/>
  <c r="H1504" i="3"/>
  <c r="G1504" i="3"/>
  <c r="F1504" i="3"/>
  <c r="D1504" i="3" s="1"/>
  <c r="E1504" i="3"/>
  <c r="C1504" i="3" s="1"/>
  <c r="BC1503" i="3"/>
  <c r="BB1503" i="3"/>
  <c r="BA1503" i="3"/>
  <c r="AZ1503" i="3"/>
  <c r="AY1503" i="3"/>
  <c r="AX1503" i="3"/>
  <c r="AW1503" i="3"/>
  <c r="AV1503" i="3"/>
  <c r="AU1503" i="3"/>
  <c r="AT1503" i="3"/>
  <c r="AS1503" i="3"/>
  <c r="AR1503" i="3"/>
  <c r="AQ1503" i="3"/>
  <c r="AP1503" i="3"/>
  <c r="AO1503" i="3"/>
  <c r="AN1503" i="3"/>
  <c r="AM1503" i="3"/>
  <c r="AL1503" i="3"/>
  <c r="AK1503" i="3"/>
  <c r="AJ1503" i="3"/>
  <c r="AI1503" i="3"/>
  <c r="AH1503" i="3"/>
  <c r="AG1503" i="3"/>
  <c r="AF1503" i="3"/>
  <c r="AE1503" i="3"/>
  <c r="AD1503" i="3"/>
  <c r="AC1503" i="3"/>
  <c r="AB1503" i="3"/>
  <c r="AA1503" i="3"/>
  <c r="Z1503" i="3"/>
  <c r="Y1503" i="3"/>
  <c r="X1503" i="3"/>
  <c r="W1503" i="3"/>
  <c r="V1503" i="3"/>
  <c r="U1503" i="3"/>
  <c r="T1503" i="3"/>
  <c r="S1503" i="3"/>
  <c r="R1503" i="3"/>
  <c r="Q1503" i="3"/>
  <c r="P1503" i="3"/>
  <c r="O1503" i="3"/>
  <c r="N1503" i="3"/>
  <c r="M1503" i="3"/>
  <c r="L1503" i="3"/>
  <c r="K1503" i="3"/>
  <c r="J1503" i="3"/>
  <c r="I1503" i="3"/>
  <c r="H1503" i="3"/>
  <c r="G1503" i="3"/>
  <c r="F1503" i="3"/>
  <c r="E1503" i="3"/>
  <c r="C1503" i="3"/>
  <c r="BC1502" i="3"/>
  <c r="BB1502" i="3"/>
  <c r="BA1502" i="3"/>
  <c r="AZ1502" i="3"/>
  <c r="AY1502" i="3"/>
  <c r="AX1502" i="3"/>
  <c r="AW1502" i="3"/>
  <c r="AV1502" i="3"/>
  <c r="AU1502" i="3"/>
  <c r="AT1502" i="3"/>
  <c r="AS1502" i="3"/>
  <c r="AR1502" i="3"/>
  <c r="AQ1502" i="3"/>
  <c r="AP1502" i="3"/>
  <c r="AO1502" i="3"/>
  <c r="AN1502" i="3"/>
  <c r="AM1502" i="3"/>
  <c r="AL1502" i="3"/>
  <c r="AK1502" i="3"/>
  <c r="AJ1502" i="3"/>
  <c r="AI1502" i="3"/>
  <c r="AH1502" i="3"/>
  <c r="AG1502" i="3"/>
  <c r="AF1502" i="3"/>
  <c r="AE1502" i="3"/>
  <c r="AD1502" i="3"/>
  <c r="AC1502" i="3"/>
  <c r="AB1502" i="3"/>
  <c r="AA1502" i="3"/>
  <c r="Z1502" i="3"/>
  <c r="Y1502" i="3"/>
  <c r="X1502" i="3"/>
  <c r="W1502" i="3"/>
  <c r="V1502" i="3"/>
  <c r="U1502" i="3"/>
  <c r="T1502" i="3"/>
  <c r="S1502" i="3"/>
  <c r="R1502" i="3"/>
  <c r="Q1502" i="3"/>
  <c r="P1502" i="3"/>
  <c r="O1502" i="3"/>
  <c r="N1502" i="3"/>
  <c r="M1502" i="3"/>
  <c r="L1502" i="3"/>
  <c r="K1502" i="3"/>
  <c r="J1502" i="3"/>
  <c r="I1502" i="3"/>
  <c r="H1502" i="3"/>
  <c r="G1502" i="3"/>
  <c r="F1502" i="3"/>
  <c r="E1502" i="3"/>
  <c r="C1502" i="3" s="1"/>
  <c r="D1502" i="3"/>
  <c r="BC1501" i="3"/>
  <c r="BB1501" i="3"/>
  <c r="BA1501" i="3"/>
  <c r="AZ1501" i="3"/>
  <c r="AY1501" i="3"/>
  <c r="AX1501" i="3"/>
  <c r="AW1501" i="3"/>
  <c r="AV1501" i="3"/>
  <c r="AU1501" i="3"/>
  <c r="AT1501" i="3"/>
  <c r="AS1501" i="3"/>
  <c r="AR1501" i="3"/>
  <c r="AQ1501" i="3"/>
  <c r="AP1501" i="3"/>
  <c r="AO1501" i="3"/>
  <c r="AN1501" i="3"/>
  <c r="AM1501" i="3"/>
  <c r="AL1501" i="3"/>
  <c r="AK1501" i="3"/>
  <c r="AJ1501" i="3"/>
  <c r="AI1501" i="3"/>
  <c r="AH1501" i="3"/>
  <c r="AG1501" i="3"/>
  <c r="AF1501" i="3"/>
  <c r="AE1501" i="3"/>
  <c r="AD1501" i="3"/>
  <c r="AC1501" i="3"/>
  <c r="AB1501" i="3"/>
  <c r="AA1501" i="3"/>
  <c r="Z1501" i="3"/>
  <c r="Y1501" i="3"/>
  <c r="X1501" i="3"/>
  <c r="W1501" i="3"/>
  <c r="V1501" i="3"/>
  <c r="U1501" i="3"/>
  <c r="T1501" i="3"/>
  <c r="S1501" i="3"/>
  <c r="R1501" i="3"/>
  <c r="Q1501" i="3"/>
  <c r="P1501" i="3"/>
  <c r="O1501" i="3"/>
  <c r="N1501" i="3"/>
  <c r="M1501" i="3"/>
  <c r="L1501" i="3"/>
  <c r="K1501" i="3"/>
  <c r="J1501" i="3"/>
  <c r="I1501" i="3"/>
  <c r="H1501" i="3"/>
  <c r="G1501" i="3"/>
  <c r="F1501" i="3"/>
  <c r="E1501" i="3"/>
  <c r="C1501" i="3" s="1"/>
  <c r="D1501" i="3"/>
  <c r="BC1500" i="3"/>
  <c r="BB1500" i="3"/>
  <c r="BA1500" i="3"/>
  <c r="AZ1500" i="3"/>
  <c r="AY1500" i="3"/>
  <c r="AX1500" i="3"/>
  <c r="AW1500" i="3"/>
  <c r="AV1500" i="3"/>
  <c r="AU1500" i="3"/>
  <c r="AT1500" i="3"/>
  <c r="AS1500" i="3"/>
  <c r="AR1500" i="3"/>
  <c r="AQ1500" i="3"/>
  <c r="AP1500" i="3"/>
  <c r="AO1500" i="3"/>
  <c r="AN1500" i="3"/>
  <c r="AM1500" i="3"/>
  <c r="AL1500" i="3"/>
  <c r="AK1500" i="3"/>
  <c r="AJ1500" i="3"/>
  <c r="AI1500" i="3"/>
  <c r="AH1500" i="3"/>
  <c r="AG1500" i="3"/>
  <c r="AF1500" i="3"/>
  <c r="AE1500" i="3"/>
  <c r="AD1500" i="3"/>
  <c r="AC1500" i="3"/>
  <c r="AB1500" i="3"/>
  <c r="AA1500" i="3"/>
  <c r="Z1500" i="3"/>
  <c r="Y1500" i="3"/>
  <c r="X1500" i="3"/>
  <c r="W1500" i="3"/>
  <c r="V1500" i="3"/>
  <c r="U1500" i="3"/>
  <c r="T1500" i="3"/>
  <c r="S1500" i="3"/>
  <c r="R1500" i="3"/>
  <c r="Q1500" i="3"/>
  <c r="P1500" i="3"/>
  <c r="O1500" i="3"/>
  <c r="N1500" i="3"/>
  <c r="M1500" i="3"/>
  <c r="L1500" i="3"/>
  <c r="K1500" i="3"/>
  <c r="J1500" i="3"/>
  <c r="I1500" i="3"/>
  <c r="H1500" i="3"/>
  <c r="G1500" i="3"/>
  <c r="F1500" i="3"/>
  <c r="D1500" i="3" s="1"/>
  <c r="E1500" i="3"/>
  <c r="C1500" i="3" s="1"/>
  <c r="BC1499" i="3"/>
  <c r="BB1499" i="3"/>
  <c r="BA1499" i="3"/>
  <c r="AZ1499" i="3"/>
  <c r="AY1499" i="3"/>
  <c r="AX1499" i="3"/>
  <c r="AW1499" i="3"/>
  <c r="AV1499" i="3"/>
  <c r="AU1499" i="3"/>
  <c r="AT1499" i="3"/>
  <c r="AS1499" i="3"/>
  <c r="AR1499" i="3"/>
  <c r="AQ1499" i="3"/>
  <c r="AP1499" i="3"/>
  <c r="AO1499" i="3"/>
  <c r="AN1499" i="3"/>
  <c r="AM1499" i="3"/>
  <c r="AL1499" i="3"/>
  <c r="AK1499" i="3"/>
  <c r="AJ1499" i="3"/>
  <c r="AI1499" i="3"/>
  <c r="AH1499" i="3"/>
  <c r="AG1499" i="3"/>
  <c r="AF1499" i="3"/>
  <c r="AE1499" i="3"/>
  <c r="AD1499" i="3"/>
  <c r="AC1499" i="3"/>
  <c r="AB1499" i="3"/>
  <c r="AA1499" i="3"/>
  <c r="Z1499" i="3"/>
  <c r="Y1499" i="3"/>
  <c r="X1499" i="3"/>
  <c r="W1499" i="3"/>
  <c r="V1499" i="3"/>
  <c r="U1499" i="3"/>
  <c r="T1499" i="3"/>
  <c r="S1499" i="3"/>
  <c r="R1499" i="3"/>
  <c r="Q1499" i="3"/>
  <c r="P1499" i="3"/>
  <c r="O1499" i="3"/>
  <c r="N1499" i="3"/>
  <c r="M1499" i="3"/>
  <c r="L1499" i="3"/>
  <c r="K1499" i="3"/>
  <c r="J1499" i="3"/>
  <c r="I1499" i="3"/>
  <c r="H1499" i="3"/>
  <c r="G1499" i="3"/>
  <c r="F1499" i="3"/>
  <c r="D1499" i="3" s="1"/>
  <c r="E1499" i="3"/>
  <c r="C1499" i="3" s="1"/>
  <c r="BC1498" i="3"/>
  <c r="BB1498" i="3"/>
  <c r="BA1498" i="3"/>
  <c r="AZ1498" i="3"/>
  <c r="AY1498" i="3"/>
  <c r="AX1498" i="3"/>
  <c r="AW1498" i="3"/>
  <c r="AV1498" i="3"/>
  <c r="AU1498" i="3"/>
  <c r="AT1498" i="3"/>
  <c r="AS1498" i="3"/>
  <c r="AR1498" i="3"/>
  <c r="AQ1498" i="3"/>
  <c r="AP1498" i="3"/>
  <c r="AO1498" i="3"/>
  <c r="AN1498" i="3"/>
  <c r="AM1498" i="3"/>
  <c r="AL1498" i="3"/>
  <c r="AK1498" i="3"/>
  <c r="AJ1498" i="3"/>
  <c r="AI1498" i="3"/>
  <c r="AH1498" i="3"/>
  <c r="AG1498" i="3"/>
  <c r="AF1498" i="3"/>
  <c r="AE1498" i="3"/>
  <c r="AD1498" i="3"/>
  <c r="AC1498" i="3"/>
  <c r="AB1498" i="3"/>
  <c r="AA1498" i="3"/>
  <c r="Z1498" i="3"/>
  <c r="Y1498" i="3"/>
  <c r="X1498" i="3"/>
  <c r="W1498" i="3"/>
  <c r="V1498" i="3"/>
  <c r="U1498" i="3"/>
  <c r="T1498" i="3"/>
  <c r="S1498" i="3"/>
  <c r="R1498" i="3"/>
  <c r="Q1498" i="3"/>
  <c r="P1498" i="3"/>
  <c r="O1498" i="3"/>
  <c r="N1498" i="3"/>
  <c r="M1498" i="3"/>
  <c r="L1498" i="3"/>
  <c r="K1498" i="3"/>
  <c r="J1498" i="3"/>
  <c r="I1498" i="3"/>
  <c r="H1498" i="3"/>
  <c r="G1498" i="3"/>
  <c r="F1498" i="3"/>
  <c r="D1498" i="3" s="1"/>
  <c r="E1498" i="3"/>
  <c r="C1498" i="3"/>
  <c r="BC1497" i="3"/>
  <c r="BB1497" i="3"/>
  <c r="BB1511" i="3" s="1"/>
  <c r="BA1497" i="3"/>
  <c r="AZ1497" i="3"/>
  <c r="AY1497" i="3"/>
  <c r="AX1497" i="3"/>
  <c r="AX1511" i="3" s="1"/>
  <c r="AW1497" i="3"/>
  <c r="AV1497" i="3"/>
  <c r="AU1497" i="3"/>
  <c r="AT1497" i="3"/>
  <c r="AT1511" i="3" s="1"/>
  <c r="AS1497" i="3"/>
  <c r="AR1497" i="3"/>
  <c r="AQ1497" i="3"/>
  <c r="AP1497" i="3"/>
  <c r="AP1511" i="3" s="1"/>
  <c r="AO1497" i="3"/>
  <c r="AN1497" i="3"/>
  <c r="AM1497" i="3"/>
  <c r="AL1497" i="3"/>
  <c r="AL1511" i="3" s="1"/>
  <c r="AK1497" i="3"/>
  <c r="AJ1497" i="3"/>
  <c r="AI1497" i="3"/>
  <c r="AH1497" i="3"/>
  <c r="AH1511" i="3" s="1"/>
  <c r="AG1497" i="3"/>
  <c r="AF1497" i="3"/>
  <c r="AE1497" i="3"/>
  <c r="AD1497" i="3"/>
  <c r="AD1511" i="3" s="1"/>
  <c r="AC1497" i="3"/>
  <c r="AB1497" i="3"/>
  <c r="AA1497" i="3"/>
  <c r="Z1497" i="3"/>
  <c r="Z1511" i="3" s="1"/>
  <c r="Y1497" i="3"/>
  <c r="X1497" i="3"/>
  <c r="W1497" i="3"/>
  <c r="V1497" i="3"/>
  <c r="V1511" i="3" s="1"/>
  <c r="U1497" i="3"/>
  <c r="T1497" i="3"/>
  <c r="S1497" i="3"/>
  <c r="R1497" i="3"/>
  <c r="R1511" i="3" s="1"/>
  <c r="Q1497" i="3"/>
  <c r="P1497" i="3"/>
  <c r="O1497" i="3"/>
  <c r="N1497" i="3"/>
  <c r="N1511" i="3" s="1"/>
  <c r="M1497" i="3"/>
  <c r="L1497" i="3"/>
  <c r="K1497" i="3"/>
  <c r="J1497" i="3"/>
  <c r="J1511" i="3" s="1"/>
  <c r="I1497" i="3"/>
  <c r="H1497" i="3"/>
  <c r="G1497" i="3"/>
  <c r="F1497" i="3"/>
  <c r="E1497" i="3"/>
  <c r="C1497" i="3"/>
  <c r="BC1495" i="3"/>
  <c r="BB1495" i="3"/>
  <c r="BA1495" i="3"/>
  <c r="AZ1495" i="3"/>
  <c r="AY1495" i="3"/>
  <c r="AX1495" i="3"/>
  <c r="AW1495" i="3"/>
  <c r="AV1495" i="3"/>
  <c r="AU1495" i="3"/>
  <c r="AT1495" i="3"/>
  <c r="AS1495" i="3"/>
  <c r="AR1495" i="3"/>
  <c r="AQ1495" i="3"/>
  <c r="AP1495" i="3"/>
  <c r="AO1495" i="3"/>
  <c r="AN1495" i="3"/>
  <c r="AM1495" i="3"/>
  <c r="AL1495" i="3"/>
  <c r="AK1495" i="3"/>
  <c r="AJ1495" i="3"/>
  <c r="AI1495" i="3"/>
  <c r="AH1495" i="3"/>
  <c r="AG1495" i="3"/>
  <c r="AF1495" i="3"/>
  <c r="AE1495" i="3"/>
  <c r="AD1495" i="3"/>
  <c r="AC1495" i="3"/>
  <c r="AB1495" i="3"/>
  <c r="AA1495" i="3"/>
  <c r="Z1495" i="3"/>
  <c r="Y1495" i="3"/>
  <c r="X1495" i="3"/>
  <c r="W1495" i="3"/>
  <c r="V1495" i="3"/>
  <c r="U1495" i="3"/>
  <c r="T1495" i="3"/>
  <c r="S1495" i="3"/>
  <c r="R1495" i="3"/>
  <c r="Q1495" i="3"/>
  <c r="P1495" i="3"/>
  <c r="O1495" i="3"/>
  <c r="N1495" i="3"/>
  <c r="M1495" i="3"/>
  <c r="L1495" i="3"/>
  <c r="K1495" i="3"/>
  <c r="J1495" i="3"/>
  <c r="I1495" i="3"/>
  <c r="H1495" i="3"/>
  <c r="G1495" i="3"/>
  <c r="F1495" i="3"/>
  <c r="D1495" i="3" s="1"/>
  <c r="E1495" i="3"/>
  <c r="BC1494" i="3"/>
  <c r="BB1494" i="3"/>
  <c r="BA1494" i="3"/>
  <c r="AZ1494" i="3"/>
  <c r="AY1494" i="3"/>
  <c r="AX1494" i="3"/>
  <c r="AW1494" i="3"/>
  <c r="AV1494" i="3"/>
  <c r="AU1494" i="3"/>
  <c r="AT1494" i="3"/>
  <c r="AS1494" i="3"/>
  <c r="AR1494" i="3"/>
  <c r="AQ1494" i="3"/>
  <c r="AP1494" i="3"/>
  <c r="AO1494" i="3"/>
  <c r="AN1494" i="3"/>
  <c r="AM1494" i="3"/>
  <c r="AL1494" i="3"/>
  <c r="AK1494" i="3"/>
  <c r="AJ1494" i="3"/>
  <c r="AI1494" i="3"/>
  <c r="AH1494" i="3"/>
  <c r="AG1494" i="3"/>
  <c r="AF1494" i="3"/>
  <c r="AE1494" i="3"/>
  <c r="AD1494" i="3"/>
  <c r="AC1494" i="3"/>
  <c r="AB1494" i="3"/>
  <c r="AA1494" i="3"/>
  <c r="Z1494" i="3"/>
  <c r="Y1494" i="3"/>
  <c r="X1494" i="3"/>
  <c r="W1494" i="3"/>
  <c r="V1494" i="3"/>
  <c r="U1494" i="3"/>
  <c r="T1494" i="3"/>
  <c r="S1494" i="3"/>
  <c r="R1494" i="3"/>
  <c r="Q1494" i="3"/>
  <c r="P1494" i="3"/>
  <c r="O1494" i="3"/>
  <c r="N1494" i="3"/>
  <c r="M1494" i="3"/>
  <c r="L1494" i="3"/>
  <c r="K1494" i="3"/>
  <c r="J1494" i="3"/>
  <c r="I1494" i="3"/>
  <c r="H1494" i="3"/>
  <c r="G1494" i="3"/>
  <c r="F1494" i="3"/>
  <c r="D1494" i="3" s="1"/>
  <c r="E1494" i="3"/>
  <c r="C1494" i="3"/>
  <c r="BC1493" i="3"/>
  <c r="BB1493" i="3"/>
  <c r="BA1493" i="3"/>
  <c r="AZ1493" i="3"/>
  <c r="AY1493" i="3"/>
  <c r="AX1493" i="3"/>
  <c r="AW1493" i="3"/>
  <c r="AV1493" i="3"/>
  <c r="AU1493" i="3"/>
  <c r="AT1493" i="3"/>
  <c r="AS1493" i="3"/>
  <c r="AR1493" i="3"/>
  <c r="AQ1493" i="3"/>
  <c r="AP1493" i="3"/>
  <c r="AO1493" i="3"/>
  <c r="AN1493" i="3"/>
  <c r="AM1493" i="3"/>
  <c r="AL1493" i="3"/>
  <c r="AK1493" i="3"/>
  <c r="AJ1493" i="3"/>
  <c r="AI1493" i="3"/>
  <c r="AH1493" i="3"/>
  <c r="AG1493" i="3"/>
  <c r="AF1493" i="3"/>
  <c r="AE1493" i="3"/>
  <c r="AD1493" i="3"/>
  <c r="AC1493" i="3"/>
  <c r="AB1493" i="3"/>
  <c r="AA1493" i="3"/>
  <c r="Z1493" i="3"/>
  <c r="Y1493" i="3"/>
  <c r="X1493" i="3"/>
  <c r="W1493" i="3"/>
  <c r="V1493" i="3"/>
  <c r="U1493" i="3"/>
  <c r="T1493" i="3"/>
  <c r="S1493" i="3"/>
  <c r="R1493" i="3"/>
  <c r="Q1493" i="3"/>
  <c r="P1493" i="3"/>
  <c r="O1493" i="3"/>
  <c r="N1493" i="3"/>
  <c r="M1493" i="3"/>
  <c r="L1493" i="3"/>
  <c r="K1493" i="3"/>
  <c r="J1493" i="3"/>
  <c r="I1493" i="3"/>
  <c r="H1493" i="3"/>
  <c r="G1493" i="3"/>
  <c r="F1493" i="3"/>
  <c r="D1493" i="3" s="1"/>
  <c r="E1493" i="3"/>
  <c r="C1493" i="3"/>
  <c r="BC1492" i="3"/>
  <c r="BB1492" i="3"/>
  <c r="BA1492" i="3"/>
  <c r="AZ1492" i="3"/>
  <c r="AY1492" i="3"/>
  <c r="AX1492" i="3"/>
  <c r="AW1492" i="3"/>
  <c r="AV1492" i="3"/>
  <c r="AU1492" i="3"/>
  <c r="AT1492" i="3"/>
  <c r="AS1492" i="3"/>
  <c r="AR1492" i="3"/>
  <c r="AQ1492" i="3"/>
  <c r="AP1492" i="3"/>
  <c r="AO1492" i="3"/>
  <c r="AN1492" i="3"/>
  <c r="AM1492" i="3"/>
  <c r="AL1492" i="3"/>
  <c r="AK1492" i="3"/>
  <c r="AJ1492" i="3"/>
  <c r="AI1492" i="3"/>
  <c r="AH1492" i="3"/>
  <c r="AG1492" i="3"/>
  <c r="AF1492" i="3"/>
  <c r="AE1492" i="3"/>
  <c r="AD1492" i="3"/>
  <c r="AC1492" i="3"/>
  <c r="AB1492" i="3"/>
  <c r="AA1492" i="3"/>
  <c r="Z1492" i="3"/>
  <c r="Y1492" i="3"/>
  <c r="X1492" i="3"/>
  <c r="W1492" i="3"/>
  <c r="V1492" i="3"/>
  <c r="U1492" i="3"/>
  <c r="T1492" i="3"/>
  <c r="S1492" i="3"/>
  <c r="R1492" i="3"/>
  <c r="Q1492" i="3"/>
  <c r="P1492" i="3"/>
  <c r="O1492" i="3"/>
  <c r="N1492" i="3"/>
  <c r="M1492" i="3"/>
  <c r="L1492" i="3"/>
  <c r="K1492" i="3"/>
  <c r="J1492" i="3"/>
  <c r="I1492" i="3"/>
  <c r="H1492" i="3"/>
  <c r="G1492" i="3"/>
  <c r="F1492" i="3"/>
  <c r="D1492" i="3" s="1"/>
  <c r="E1492" i="3"/>
  <c r="C1492" i="3" s="1"/>
  <c r="BC1491" i="3"/>
  <c r="BB1491" i="3"/>
  <c r="BA1491" i="3"/>
  <c r="AZ1491" i="3"/>
  <c r="AY1491" i="3"/>
  <c r="AX1491" i="3"/>
  <c r="AW1491" i="3"/>
  <c r="AV1491" i="3"/>
  <c r="AU1491" i="3"/>
  <c r="AT1491" i="3"/>
  <c r="AS1491" i="3"/>
  <c r="AR1491" i="3"/>
  <c r="AQ1491" i="3"/>
  <c r="AP1491" i="3"/>
  <c r="AO1491" i="3"/>
  <c r="AN1491" i="3"/>
  <c r="AM1491" i="3"/>
  <c r="AL1491" i="3"/>
  <c r="AK1491" i="3"/>
  <c r="AJ1491" i="3"/>
  <c r="AI1491" i="3"/>
  <c r="AH1491" i="3"/>
  <c r="AG1491" i="3"/>
  <c r="AF1491" i="3"/>
  <c r="AE1491" i="3"/>
  <c r="AD1491" i="3"/>
  <c r="AC1491" i="3"/>
  <c r="AB1491" i="3"/>
  <c r="AA1491" i="3"/>
  <c r="Z1491" i="3"/>
  <c r="Y1491" i="3"/>
  <c r="X1491" i="3"/>
  <c r="W1491" i="3"/>
  <c r="V1491" i="3"/>
  <c r="U1491" i="3"/>
  <c r="T1491" i="3"/>
  <c r="S1491" i="3"/>
  <c r="R1491" i="3"/>
  <c r="Q1491" i="3"/>
  <c r="P1491" i="3"/>
  <c r="O1491" i="3"/>
  <c r="N1491" i="3"/>
  <c r="M1491" i="3"/>
  <c r="L1491" i="3"/>
  <c r="K1491" i="3"/>
  <c r="J1491" i="3"/>
  <c r="I1491" i="3"/>
  <c r="H1491" i="3"/>
  <c r="G1491" i="3"/>
  <c r="F1491" i="3"/>
  <c r="D1491" i="3" s="1"/>
  <c r="E1491" i="3"/>
  <c r="C1491" i="3" s="1"/>
  <c r="BC1490" i="3"/>
  <c r="BB1490" i="3"/>
  <c r="BA1490" i="3"/>
  <c r="AZ1490" i="3"/>
  <c r="AY1490" i="3"/>
  <c r="AX1490" i="3"/>
  <c r="AW1490" i="3"/>
  <c r="AV1490" i="3"/>
  <c r="AU1490" i="3"/>
  <c r="AT1490" i="3"/>
  <c r="AS1490" i="3"/>
  <c r="AR1490" i="3"/>
  <c r="AQ1490" i="3"/>
  <c r="AP1490" i="3"/>
  <c r="AO1490" i="3"/>
  <c r="AN1490" i="3"/>
  <c r="AM1490" i="3"/>
  <c r="AL1490" i="3"/>
  <c r="AK1490" i="3"/>
  <c r="AJ1490" i="3"/>
  <c r="AI1490" i="3"/>
  <c r="AH1490" i="3"/>
  <c r="AG1490" i="3"/>
  <c r="AF1490" i="3"/>
  <c r="AE1490" i="3"/>
  <c r="AD1490" i="3"/>
  <c r="AC1490" i="3"/>
  <c r="AB1490" i="3"/>
  <c r="AA1490" i="3"/>
  <c r="Z1490" i="3"/>
  <c r="Y1490" i="3"/>
  <c r="X1490" i="3"/>
  <c r="W1490" i="3"/>
  <c r="V1490" i="3"/>
  <c r="U1490" i="3"/>
  <c r="T1490" i="3"/>
  <c r="S1490" i="3"/>
  <c r="R1490" i="3"/>
  <c r="Q1490" i="3"/>
  <c r="P1490" i="3"/>
  <c r="O1490" i="3"/>
  <c r="N1490" i="3"/>
  <c r="M1490" i="3"/>
  <c r="L1490" i="3"/>
  <c r="K1490" i="3"/>
  <c r="J1490" i="3"/>
  <c r="I1490" i="3"/>
  <c r="H1490" i="3"/>
  <c r="G1490" i="3"/>
  <c r="F1490" i="3"/>
  <c r="E1490" i="3"/>
  <c r="C1490" i="3"/>
  <c r="BC1489" i="3"/>
  <c r="BB1489" i="3"/>
  <c r="BA1489" i="3"/>
  <c r="AZ1489" i="3"/>
  <c r="AY1489" i="3"/>
  <c r="AX1489" i="3"/>
  <c r="AW1489" i="3"/>
  <c r="AV1489" i="3"/>
  <c r="AU1489" i="3"/>
  <c r="AT1489" i="3"/>
  <c r="AS1489" i="3"/>
  <c r="AR1489" i="3"/>
  <c r="AQ1489" i="3"/>
  <c r="AP1489" i="3"/>
  <c r="AO1489" i="3"/>
  <c r="AN1489" i="3"/>
  <c r="AM1489" i="3"/>
  <c r="AL1489" i="3"/>
  <c r="AK1489" i="3"/>
  <c r="AJ1489" i="3"/>
  <c r="AI1489" i="3"/>
  <c r="AH1489" i="3"/>
  <c r="AG1489" i="3"/>
  <c r="AF1489" i="3"/>
  <c r="AE1489" i="3"/>
  <c r="AD1489" i="3"/>
  <c r="AC1489" i="3"/>
  <c r="AB1489" i="3"/>
  <c r="AA1489" i="3"/>
  <c r="Z1489" i="3"/>
  <c r="Y1489" i="3"/>
  <c r="X1489" i="3"/>
  <c r="W1489" i="3"/>
  <c r="V1489" i="3"/>
  <c r="U1489" i="3"/>
  <c r="T1489" i="3"/>
  <c r="S1489" i="3"/>
  <c r="R1489" i="3"/>
  <c r="Q1489" i="3"/>
  <c r="P1489" i="3"/>
  <c r="O1489" i="3"/>
  <c r="N1489" i="3"/>
  <c r="M1489" i="3"/>
  <c r="L1489" i="3"/>
  <c r="K1489" i="3"/>
  <c r="J1489" i="3"/>
  <c r="I1489" i="3"/>
  <c r="H1489" i="3"/>
  <c r="G1489" i="3"/>
  <c r="F1489" i="3"/>
  <c r="E1489" i="3"/>
  <c r="D1489" i="3"/>
  <c r="C1489" i="3"/>
  <c r="BC1488" i="3"/>
  <c r="BB1488" i="3"/>
  <c r="BA1488" i="3"/>
  <c r="AZ1488" i="3"/>
  <c r="AY1488" i="3"/>
  <c r="AX1488" i="3"/>
  <c r="AW1488" i="3"/>
  <c r="AV1488" i="3"/>
  <c r="AU1488" i="3"/>
  <c r="AT1488" i="3"/>
  <c r="AS1488" i="3"/>
  <c r="AR1488" i="3"/>
  <c r="AQ1488" i="3"/>
  <c r="AP1488" i="3"/>
  <c r="AO1488" i="3"/>
  <c r="AN1488" i="3"/>
  <c r="AM1488" i="3"/>
  <c r="AL1488" i="3"/>
  <c r="AK1488" i="3"/>
  <c r="AJ1488" i="3"/>
  <c r="AI1488" i="3"/>
  <c r="AH1488" i="3"/>
  <c r="AG1488" i="3"/>
  <c r="AF1488" i="3"/>
  <c r="AE1488" i="3"/>
  <c r="AD1488" i="3"/>
  <c r="AC1488" i="3"/>
  <c r="AB1488" i="3"/>
  <c r="AA1488" i="3"/>
  <c r="Z1488" i="3"/>
  <c r="Y1488" i="3"/>
  <c r="X1488" i="3"/>
  <c r="W1488" i="3"/>
  <c r="V1488" i="3"/>
  <c r="U1488" i="3"/>
  <c r="T1488" i="3"/>
  <c r="S1488" i="3"/>
  <c r="R1488" i="3"/>
  <c r="Q1488" i="3"/>
  <c r="P1488" i="3"/>
  <c r="O1488" i="3"/>
  <c r="N1488" i="3"/>
  <c r="M1488" i="3"/>
  <c r="L1488" i="3"/>
  <c r="K1488" i="3"/>
  <c r="J1488" i="3"/>
  <c r="I1488" i="3"/>
  <c r="H1488" i="3"/>
  <c r="G1488" i="3"/>
  <c r="F1488" i="3"/>
  <c r="D1488" i="3" s="1"/>
  <c r="E1488" i="3"/>
  <c r="C1488" i="3" s="1"/>
  <c r="BC1487" i="3"/>
  <c r="BB1487" i="3"/>
  <c r="BA1487" i="3"/>
  <c r="AZ1487" i="3"/>
  <c r="AY1487" i="3"/>
  <c r="AX1487" i="3"/>
  <c r="AW1487" i="3"/>
  <c r="AV1487" i="3"/>
  <c r="AU1487" i="3"/>
  <c r="AT1487" i="3"/>
  <c r="AS1487" i="3"/>
  <c r="AR1487" i="3"/>
  <c r="AQ1487" i="3"/>
  <c r="AP1487" i="3"/>
  <c r="AO1487" i="3"/>
  <c r="AN1487" i="3"/>
  <c r="AM1487" i="3"/>
  <c r="AL1487" i="3"/>
  <c r="AK1487" i="3"/>
  <c r="AJ1487" i="3"/>
  <c r="AI1487" i="3"/>
  <c r="AH1487" i="3"/>
  <c r="AG1487" i="3"/>
  <c r="AF1487" i="3"/>
  <c r="AE1487" i="3"/>
  <c r="AD1487" i="3"/>
  <c r="AC1487" i="3"/>
  <c r="AB1487" i="3"/>
  <c r="AA1487" i="3"/>
  <c r="Z1487" i="3"/>
  <c r="Y1487" i="3"/>
  <c r="X1487" i="3"/>
  <c r="W1487" i="3"/>
  <c r="V1487" i="3"/>
  <c r="U1487" i="3"/>
  <c r="T1487" i="3"/>
  <c r="S1487" i="3"/>
  <c r="R1487" i="3"/>
  <c r="Q1487" i="3"/>
  <c r="P1487" i="3"/>
  <c r="O1487" i="3"/>
  <c r="N1487" i="3"/>
  <c r="M1487" i="3"/>
  <c r="L1487" i="3"/>
  <c r="K1487" i="3"/>
  <c r="J1487" i="3"/>
  <c r="I1487" i="3"/>
  <c r="H1487" i="3"/>
  <c r="G1487" i="3"/>
  <c r="F1487" i="3"/>
  <c r="D1487" i="3" s="1"/>
  <c r="E1487" i="3"/>
  <c r="C1487" i="3" s="1"/>
  <c r="BC1486" i="3"/>
  <c r="BB1486" i="3"/>
  <c r="BA1486" i="3"/>
  <c r="AZ1486" i="3"/>
  <c r="AY1486" i="3"/>
  <c r="AX1486" i="3"/>
  <c r="AW1486" i="3"/>
  <c r="AV1486" i="3"/>
  <c r="AU1486" i="3"/>
  <c r="AT1486" i="3"/>
  <c r="AS1486" i="3"/>
  <c r="AR1486" i="3"/>
  <c r="AQ1486" i="3"/>
  <c r="AP1486" i="3"/>
  <c r="AO1486" i="3"/>
  <c r="AN1486" i="3"/>
  <c r="AM1486" i="3"/>
  <c r="AL1486" i="3"/>
  <c r="AK1486" i="3"/>
  <c r="AJ1486" i="3"/>
  <c r="AI1486" i="3"/>
  <c r="AH1486" i="3"/>
  <c r="AG1486" i="3"/>
  <c r="AF1486" i="3"/>
  <c r="AE1486" i="3"/>
  <c r="AD1486" i="3"/>
  <c r="AC1486" i="3"/>
  <c r="AB1486" i="3"/>
  <c r="AA1486" i="3"/>
  <c r="Z1486" i="3"/>
  <c r="Y1486" i="3"/>
  <c r="X1486" i="3"/>
  <c r="W1486" i="3"/>
  <c r="V1486" i="3"/>
  <c r="U1486" i="3"/>
  <c r="T1486" i="3"/>
  <c r="S1486" i="3"/>
  <c r="R1486" i="3"/>
  <c r="Q1486" i="3"/>
  <c r="P1486" i="3"/>
  <c r="O1486" i="3"/>
  <c r="N1486" i="3"/>
  <c r="M1486" i="3"/>
  <c r="L1486" i="3"/>
  <c r="K1486" i="3"/>
  <c r="J1486" i="3"/>
  <c r="I1486" i="3"/>
  <c r="H1486" i="3"/>
  <c r="G1486" i="3"/>
  <c r="F1486" i="3"/>
  <c r="D1486" i="3" s="1"/>
  <c r="E1486" i="3"/>
  <c r="C1486" i="3" s="1"/>
  <c r="BC1485" i="3"/>
  <c r="BB1485" i="3"/>
  <c r="BA1485" i="3"/>
  <c r="AZ1485" i="3"/>
  <c r="AY1485" i="3"/>
  <c r="AX1485" i="3"/>
  <c r="AW1485" i="3"/>
  <c r="AV1485" i="3"/>
  <c r="AU1485" i="3"/>
  <c r="AT1485" i="3"/>
  <c r="AS1485" i="3"/>
  <c r="AR1485" i="3"/>
  <c r="AQ1485" i="3"/>
  <c r="AP1485" i="3"/>
  <c r="AO1485" i="3"/>
  <c r="AN1485" i="3"/>
  <c r="AM1485" i="3"/>
  <c r="AL1485" i="3"/>
  <c r="AK1485" i="3"/>
  <c r="AJ1485" i="3"/>
  <c r="AI1485" i="3"/>
  <c r="AH1485" i="3"/>
  <c r="AG1485" i="3"/>
  <c r="AF1485" i="3"/>
  <c r="AE1485" i="3"/>
  <c r="AD1485" i="3"/>
  <c r="AC1485" i="3"/>
  <c r="AB1485" i="3"/>
  <c r="AA1485" i="3"/>
  <c r="Z1485" i="3"/>
  <c r="Y1485" i="3"/>
  <c r="X1485" i="3"/>
  <c r="W1485" i="3"/>
  <c r="V1485" i="3"/>
  <c r="U1485" i="3"/>
  <c r="T1485" i="3"/>
  <c r="S1485" i="3"/>
  <c r="R1485" i="3"/>
  <c r="Q1485" i="3"/>
  <c r="P1485" i="3"/>
  <c r="O1485" i="3"/>
  <c r="N1485" i="3"/>
  <c r="M1485" i="3"/>
  <c r="L1485" i="3"/>
  <c r="K1485" i="3"/>
  <c r="J1485" i="3"/>
  <c r="I1485" i="3"/>
  <c r="H1485" i="3"/>
  <c r="G1485" i="3"/>
  <c r="F1485" i="3"/>
  <c r="D1485" i="3" s="1"/>
  <c r="E1485" i="3"/>
  <c r="C1485" i="3" s="1"/>
  <c r="BC1484" i="3"/>
  <c r="BB1484" i="3"/>
  <c r="BA1484" i="3"/>
  <c r="AZ1484" i="3"/>
  <c r="AY1484" i="3"/>
  <c r="AX1484" i="3"/>
  <c r="AW1484" i="3"/>
  <c r="AV1484" i="3"/>
  <c r="AU1484" i="3"/>
  <c r="AT1484" i="3"/>
  <c r="AS1484" i="3"/>
  <c r="AR1484" i="3"/>
  <c r="AQ1484" i="3"/>
  <c r="AP1484" i="3"/>
  <c r="AO1484" i="3"/>
  <c r="AN1484" i="3"/>
  <c r="AM1484" i="3"/>
  <c r="AL1484" i="3"/>
  <c r="AK1484" i="3"/>
  <c r="AJ1484" i="3"/>
  <c r="AI1484" i="3"/>
  <c r="AH1484" i="3"/>
  <c r="AG1484" i="3"/>
  <c r="AF1484" i="3"/>
  <c r="AE1484" i="3"/>
  <c r="AD1484" i="3"/>
  <c r="AC1484" i="3"/>
  <c r="AB1484" i="3"/>
  <c r="AA1484" i="3"/>
  <c r="Z1484" i="3"/>
  <c r="Y1484" i="3"/>
  <c r="X1484" i="3"/>
  <c r="W1484" i="3"/>
  <c r="V1484" i="3"/>
  <c r="U1484" i="3"/>
  <c r="T1484" i="3"/>
  <c r="S1484" i="3"/>
  <c r="R1484" i="3"/>
  <c r="Q1484" i="3"/>
  <c r="P1484" i="3"/>
  <c r="O1484" i="3"/>
  <c r="N1484" i="3"/>
  <c r="M1484" i="3"/>
  <c r="L1484" i="3"/>
  <c r="K1484" i="3"/>
  <c r="J1484" i="3"/>
  <c r="I1484" i="3"/>
  <c r="H1484" i="3"/>
  <c r="G1484" i="3"/>
  <c r="F1484" i="3"/>
  <c r="D1484" i="3" s="1"/>
  <c r="E1484" i="3"/>
  <c r="C1484" i="3" s="1"/>
  <c r="BC1483" i="3"/>
  <c r="BB1483" i="3"/>
  <c r="BA1483" i="3"/>
  <c r="AZ1483" i="3"/>
  <c r="AY1483" i="3"/>
  <c r="AX1483" i="3"/>
  <c r="AW1483" i="3"/>
  <c r="AV1483" i="3"/>
  <c r="AU1483" i="3"/>
  <c r="AT1483" i="3"/>
  <c r="AS1483" i="3"/>
  <c r="AR1483" i="3"/>
  <c r="AQ1483" i="3"/>
  <c r="AP1483" i="3"/>
  <c r="AO1483" i="3"/>
  <c r="AN1483" i="3"/>
  <c r="AM1483" i="3"/>
  <c r="AL1483" i="3"/>
  <c r="AK1483" i="3"/>
  <c r="AJ1483" i="3"/>
  <c r="AI1483" i="3"/>
  <c r="AH1483" i="3"/>
  <c r="AG1483" i="3"/>
  <c r="AF1483" i="3"/>
  <c r="AE1483" i="3"/>
  <c r="AD1483" i="3"/>
  <c r="AC1483" i="3"/>
  <c r="AB1483" i="3"/>
  <c r="AA1483" i="3"/>
  <c r="Z1483" i="3"/>
  <c r="Y1483" i="3"/>
  <c r="X1483" i="3"/>
  <c r="W1483" i="3"/>
  <c r="V1483" i="3"/>
  <c r="U1483" i="3"/>
  <c r="T1483" i="3"/>
  <c r="S1483" i="3"/>
  <c r="R1483" i="3"/>
  <c r="Q1483" i="3"/>
  <c r="P1483" i="3"/>
  <c r="O1483" i="3"/>
  <c r="N1483" i="3"/>
  <c r="M1483" i="3"/>
  <c r="L1483" i="3"/>
  <c r="K1483" i="3"/>
  <c r="J1483" i="3"/>
  <c r="I1483" i="3"/>
  <c r="H1483" i="3"/>
  <c r="G1483" i="3"/>
  <c r="F1483" i="3"/>
  <c r="D1483" i="3" s="1"/>
  <c r="E1483" i="3"/>
  <c r="BC1482" i="3"/>
  <c r="BB1482" i="3"/>
  <c r="BA1482" i="3"/>
  <c r="AZ1482" i="3"/>
  <c r="AY1482" i="3"/>
  <c r="AX1482" i="3"/>
  <c r="AW1482" i="3"/>
  <c r="AV1482" i="3"/>
  <c r="AU1482" i="3"/>
  <c r="AT1482" i="3"/>
  <c r="AS1482" i="3"/>
  <c r="AR1482" i="3"/>
  <c r="AQ1482" i="3"/>
  <c r="AP1482" i="3"/>
  <c r="AO1482" i="3"/>
  <c r="AN1482" i="3"/>
  <c r="AM1482" i="3"/>
  <c r="AL1482" i="3"/>
  <c r="AK1482" i="3"/>
  <c r="AJ1482" i="3"/>
  <c r="AI1482" i="3"/>
  <c r="AH1482" i="3"/>
  <c r="AG1482" i="3"/>
  <c r="AF1482" i="3"/>
  <c r="AE1482" i="3"/>
  <c r="AD1482" i="3"/>
  <c r="AC1482" i="3"/>
  <c r="AB1482" i="3"/>
  <c r="AA1482" i="3"/>
  <c r="Z1482" i="3"/>
  <c r="Y1482" i="3"/>
  <c r="X1482" i="3"/>
  <c r="W1482" i="3"/>
  <c r="V1482" i="3"/>
  <c r="U1482" i="3"/>
  <c r="T1482" i="3"/>
  <c r="S1482" i="3"/>
  <c r="R1482" i="3"/>
  <c r="Q1482" i="3"/>
  <c r="P1482" i="3"/>
  <c r="O1482" i="3"/>
  <c r="N1482" i="3"/>
  <c r="M1482" i="3"/>
  <c r="L1482" i="3"/>
  <c r="K1482" i="3"/>
  <c r="J1482" i="3"/>
  <c r="I1482" i="3"/>
  <c r="H1482" i="3"/>
  <c r="G1482" i="3"/>
  <c r="F1482" i="3"/>
  <c r="D1482" i="3" s="1"/>
  <c r="E1482" i="3"/>
  <c r="C1482" i="3" s="1"/>
  <c r="BC1481" i="3"/>
  <c r="BB1481" i="3"/>
  <c r="BA1481" i="3"/>
  <c r="AZ1481" i="3"/>
  <c r="AY1481" i="3"/>
  <c r="AX1481" i="3"/>
  <c r="AW1481" i="3"/>
  <c r="AV1481" i="3"/>
  <c r="AU1481" i="3"/>
  <c r="AT1481" i="3"/>
  <c r="AS1481" i="3"/>
  <c r="AR1481" i="3"/>
  <c r="AQ1481" i="3"/>
  <c r="AP1481" i="3"/>
  <c r="AO1481" i="3"/>
  <c r="AN1481" i="3"/>
  <c r="AM1481" i="3"/>
  <c r="AL1481" i="3"/>
  <c r="AK1481" i="3"/>
  <c r="AJ1481" i="3"/>
  <c r="AI1481" i="3"/>
  <c r="AH1481" i="3"/>
  <c r="AG1481" i="3"/>
  <c r="AF1481" i="3"/>
  <c r="AE1481" i="3"/>
  <c r="AD1481" i="3"/>
  <c r="AC1481" i="3"/>
  <c r="AB1481" i="3"/>
  <c r="AA1481" i="3"/>
  <c r="Z1481" i="3"/>
  <c r="Y1481" i="3"/>
  <c r="X1481" i="3"/>
  <c r="W1481" i="3"/>
  <c r="V1481" i="3"/>
  <c r="U1481" i="3"/>
  <c r="T1481" i="3"/>
  <c r="S1481" i="3"/>
  <c r="R1481" i="3"/>
  <c r="Q1481" i="3"/>
  <c r="P1481" i="3"/>
  <c r="O1481" i="3"/>
  <c r="N1481" i="3"/>
  <c r="M1481" i="3"/>
  <c r="L1481" i="3"/>
  <c r="K1481" i="3"/>
  <c r="J1481" i="3"/>
  <c r="I1481" i="3"/>
  <c r="H1481" i="3"/>
  <c r="G1481" i="3"/>
  <c r="F1481" i="3"/>
  <c r="D1481" i="3" s="1"/>
  <c r="E1481" i="3"/>
  <c r="C1481" i="3" s="1"/>
  <c r="BC1480" i="3"/>
  <c r="BB1480" i="3"/>
  <c r="BA1480" i="3"/>
  <c r="AZ1480" i="3"/>
  <c r="AY1480" i="3"/>
  <c r="AX1480" i="3"/>
  <c r="AW1480" i="3"/>
  <c r="AV1480" i="3"/>
  <c r="AU1480" i="3"/>
  <c r="AT1480" i="3"/>
  <c r="AS1480" i="3"/>
  <c r="AR1480" i="3"/>
  <c r="AQ1480" i="3"/>
  <c r="AP1480" i="3"/>
  <c r="AO1480" i="3"/>
  <c r="AN1480" i="3"/>
  <c r="AM1480" i="3"/>
  <c r="AL1480" i="3"/>
  <c r="AK1480" i="3"/>
  <c r="AJ1480" i="3"/>
  <c r="AI1480" i="3"/>
  <c r="AH1480" i="3"/>
  <c r="AG1480" i="3"/>
  <c r="AF1480" i="3"/>
  <c r="AE1480" i="3"/>
  <c r="AD1480" i="3"/>
  <c r="AC1480" i="3"/>
  <c r="AB1480" i="3"/>
  <c r="AA1480" i="3"/>
  <c r="Z1480" i="3"/>
  <c r="Y1480" i="3"/>
  <c r="X1480" i="3"/>
  <c r="W1480" i="3"/>
  <c r="V1480" i="3"/>
  <c r="U1480" i="3"/>
  <c r="T1480" i="3"/>
  <c r="S1480" i="3"/>
  <c r="R1480" i="3"/>
  <c r="Q1480" i="3"/>
  <c r="P1480" i="3"/>
  <c r="O1480" i="3"/>
  <c r="N1480" i="3"/>
  <c r="M1480" i="3"/>
  <c r="L1480" i="3"/>
  <c r="K1480" i="3"/>
  <c r="J1480" i="3"/>
  <c r="I1480" i="3"/>
  <c r="H1480" i="3"/>
  <c r="G1480" i="3"/>
  <c r="F1480" i="3"/>
  <c r="D1480" i="3" s="1"/>
  <c r="E1480" i="3"/>
  <c r="C1480" i="3" s="1"/>
  <c r="BC1479" i="3"/>
  <c r="BB1479" i="3"/>
  <c r="BA1479" i="3"/>
  <c r="AZ1479" i="3"/>
  <c r="AY1479" i="3"/>
  <c r="AX1479" i="3"/>
  <c r="AW1479" i="3"/>
  <c r="AV1479" i="3"/>
  <c r="AU1479" i="3"/>
  <c r="AT1479" i="3"/>
  <c r="AS1479" i="3"/>
  <c r="AR1479" i="3"/>
  <c r="AQ1479" i="3"/>
  <c r="AP1479" i="3"/>
  <c r="AO1479" i="3"/>
  <c r="AN1479" i="3"/>
  <c r="AM1479" i="3"/>
  <c r="AL1479" i="3"/>
  <c r="AK1479" i="3"/>
  <c r="AJ1479" i="3"/>
  <c r="AI1479" i="3"/>
  <c r="AH1479" i="3"/>
  <c r="AG1479" i="3"/>
  <c r="AF1479" i="3"/>
  <c r="AE1479" i="3"/>
  <c r="AD1479" i="3"/>
  <c r="AC1479" i="3"/>
  <c r="AB1479" i="3"/>
  <c r="AA1479" i="3"/>
  <c r="Z1479" i="3"/>
  <c r="Y1479" i="3"/>
  <c r="X1479" i="3"/>
  <c r="W1479" i="3"/>
  <c r="V1479" i="3"/>
  <c r="U1479" i="3"/>
  <c r="T1479" i="3"/>
  <c r="S1479" i="3"/>
  <c r="R1479" i="3"/>
  <c r="Q1479" i="3"/>
  <c r="P1479" i="3"/>
  <c r="O1479" i="3"/>
  <c r="N1479" i="3"/>
  <c r="M1479" i="3"/>
  <c r="L1479" i="3"/>
  <c r="K1479" i="3"/>
  <c r="J1479" i="3"/>
  <c r="I1479" i="3"/>
  <c r="H1479" i="3"/>
  <c r="G1479" i="3"/>
  <c r="F1479" i="3"/>
  <c r="D1479" i="3" s="1"/>
  <c r="E1479" i="3"/>
  <c r="C1479" i="3" s="1"/>
  <c r="BC1478" i="3"/>
  <c r="BB1478" i="3"/>
  <c r="BA1478" i="3"/>
  <c r="AZ1478" i="3"/>
  <c r="AY1478" i="3"/>
  <c r="AX1478" i="3"/>
  <c r="AW1478" i="3"/>
  <c r="AV1478" i="3"/>
  <c r="AU1478" i="3"/>
  <c r="AT1478" i="3"/>
  <c r="AS1478" i="3"/>
  <c r="AR1478" i="3"/>
  <c r="AQ1478" i="3"/>
  <c r="AP1478" i="3"/>
  <c r="AO1478" i="3"/>
  <c r="AN1478" i="3"/>
  <c r="AM1478" i="3"/>
  <c r="AL1478" i="3"/>
  <c r="AK1478" i="3"/>
  <c r="AJ1478" i="3"/>
  <c r="AI1478" i="3"/>
  <c r="AH1478" i="3"/>
  <c r="AG1478" i="3"/>
  <c r="AF1478" i="3"/>
  <c r="AE1478" i="3"/>
  <c r="AD1478" i="3"/>
  <c r="AC1478" i="3"/>
  <c r="AB1478" i="3"/>
  <c r="AA1478" i="3"/>
  <c r="Z1478" i="3"/>
  <c r="Y1478" i="3"/>
  <c r="X1478" i="3"/>
  <c r="W1478" i="3"/>
  <c r="V1478" i="3"/>
  <c r="U1478" i="3"/>
  <c r="T1478" i="3"/>
  <c r="S1478" i="3"/>
  <c r="R1478" i="3"/>
  <c r="Q1478" i="3"/>
  <c r="P1478" i="3"/>
  <c r="O1478" i="3"/>
  <c r="N1478" i="3"/>
  <c r="M1478" i="3"/>
  <c r="L1478" i="3"/>
  <c r="K1478" i="3"/>
  <c r="J1478" i="3"/>
  <c r="I1478" i="3"/>
  <c r="H1478" i="3"/>
  <c r="G1478" i="3"/>
  <c r="F1478" i="3"/>
  <c r="E1478" i="3"/>
  <c r="A1471" i="3"/>
  <c r="M1470" i="3"/>
  <c r="L1470" i="3"/>
  <c r="K1470" i="3"/>
  <c r="BA1467" i="3"/>
  <c r="AZ1467" i="3"/>
  <c r="AY1467" i="3"/>
  <c r="AX1467" i="3"/>
  <c r="AW1467" i="3"/>
  <c r="AV1467" i="3"/>
  <c r="AU1467" i="3"/>
  <c r="AT1467" i="3"/>
  <c r="AS1467" i="3"/>
  <c r="AR1467" i="3"/>
  <c r="AQ1467" i="3"/>
  <c r="AP1467" i="3"/>
  <c r="AO1467" i="3"/>
  <c r="AN1467" i="3"/>
  <c r="AK1467" i="3"/>
  <c r="AJ1467" i="3"/>
  <c r="AI1467" i="3"/>
  <c r="AH1467" i="3"/>
  <c r="AG1467" i="3"/>
  <c r="AF1467" i="3"/>
  <c r="AE1467" i="3"/>
  <c r="AD1467" i="3"/>
  <c r="AC1467" i="3"/>
  <c r="AB1467" i="3"/>
  <c r="AA1467" i="3"/>
  <c r="Z1467" i="3"/>
  <c r="Y1467" i="3"/>
  <c r="X1467" i="3"/>
  <c r="W1467" i="3"/>
  <c r="V1467" i="3"/>
  <c r="U1467" i="3"/>
  <c r="T1467" i="3"/>
  <c r="S1467" i="3"/>
  <c r="R1467" i="3"/>
  <c r="Q1467" i="3"/>
  <c r="P1467" i="3"/>
  <c r="J1467" i="3"/>
  <c r="I1467" i="3"/>
  <c r="H1467" i="3"/>
  <c r="G1467" i="3"/>
  <c r="F1467" i="3"/>
  <c r="E1467" i="3"/>
  <c r="O1466" i="3"/>
  <c r="O1467" i="3" s="1"/>
  <c r="N1466" i="3"/>
  <c r="N1467" i="3" s="1"/>
  <c r="D1466" i="3"/>
  <c r="AM1466" i="3" s="1"/>
  <c r="C1466" i="3"/>
  <c r="AL1466" i="3" s="1"/>
  <c r="D1465" i="3"/>
  <c r="C1465" i="3"/>
  <c r="BC1463" i="3"/>
  <c r="BB1463" i="3"/>
  <c r="BA1463" i="3"/>
  <c r="AZ1463" i="3"/>
  <c r="AY1463" i="3"/>
  <c r="AX1463" i="3"/>
  <c r="AW1463" i="3"/>
  <c r="AV1463" i="3"/>
  <c r="AU1463" i="3"/>
  <c r="AT1463" i="3"/>
  <c r="AS1463" i="3"/>
  <c r="AR1463" i="3"/>
  <c r="AQ1463" i="3"/>
  <c r="AP1463" i="3"/>
  <c r="AO1463" i="3"/>
  <c r="AN1463" i="3"/>
  <c r="AM1463" i="3"/>
  <c r="AL1463" i="3"/>
  <c r="AK1463" i="3"/>
  <c r="AJ1463" i="3"/>
  <c r="AI1463" i="3"/>
  <c r="AH1463" i="3"/>
  <c r="AG1463" i="3"/>
  <c r="AF1463" i="3"/>
  <c r="AE1463" i="3"/>
  <c r="AD1463" i="3"/>
  <c r="AC1463" i="3"/>
  <c r="AB1463" i="3"/>
  <c r="AA1463" i="3"/>
  <c r="Z1463" i="3"/>
  <c r="Y1463" i="3"/>
  <c r="X1463" i="3"/>
  <c r="W1463" i="3"/>
  <c r="V1463" i="3"/>
  <c r="U1463" i="3"/>
  <c r="T1463" i="3"/>
  <c r="S1463" i="3"/>
  <c r="R1463" i="3"/>
  <c r="Q1463" i="3"/>
  <c r="P1463" i="3"/>
  <c r="O1463" i="3"/>
  <c r="N1463" i="3"/>
  <c r="M1463" i="3"/>
  <c r="L1463" i="3"/>
  <c r="K1463" i="3"/>
  <c r="J1463" i="3"/>
  <c r="I1463" i="3"/>
  <c r="H1463" i="3"/>
  <c r="G1463" i="3"/>
  <c r="C1463" i="3" s="1"/>
  <c r="F1463" i="3"/>
  <c r="D1463" i="3" s="1"/>
  <c r="E1463" i="3"/>
  <c r="BC1462" i="3"/>
  <c r="BC1464" i="3" s="1"/>
  <c r="BB1462" i="3"/>
  <c r="BA1462" i="3"/>
  <c r="BA1464" i="3" s="1"/>
  <c r="AZ1462" i="3"/>
  <c r="AZ1464" i="3" s="1"/>
  <c r="AY1462" i="3"/>
  <c r="AY1464" i="3" s="1"/>
  <c r="AX1462" i="3"/>
  <c r="AW1462" i="3"/>
  <c r="AW1464" i="3" s="1"/>
  <c r="AV1462" i="3"/>
  <c r="AV1464" i="3" s="1"/>
  <c r="AU1462" i="3"/>
  <c r="AU1464" i="3" s="1"/>
  <c r="AT1462" i="3"/>
  <c r="AS1462" i="3"/>
  <c r="AS1464" i="3" s="1"/>
  <c r="AR1462" i="3"/>
  <c r="AR1464" i="3" s="1"/>
  <c r="AQ1462" i="3"/>
  <c r="AQ1464" i="3" s="1"/>
  <c r="AP1462" i="3"/>
  <c r="AO1462" i="3"/>
  <c r="AO1464" i="3" s="1"/>
  <c r="AN1462" i="3"/>
  <c r="AN1464" i="3" s="1"/>
  <c r="AM1462" i="3"/>
  <c r="AM1464" i="3" s="1"/>
  <c r="AL1462" i="3"/>
  <c r="AK1462" i="3"/>
  <c r="AK1464" i="3" s="1"/>
  <c r="AJ1462" i="3"/>
  <c r="AJ1464" i="3" s="1"/>
  <c r="AI1462" i="3"/>
  <c r="AI1464" i="3" s="1"/>
  <c r="AH1462" i="3"/>
  <c r="AG1462" i="3"/>
  <c r="AG1464" i="3" s="1"/>
  <c r="AF1462" i="3"/>
  <c r="AF1464" i="3" s="1"/>
  <c r="AE1462" i="3"/>
  <c r="AE1464" i="3" s="1"/>
  <c r="AD1462" i="3"/>
  <c r="AC1462" i="3"/>
  <c r="AC1464" i="3" s="1"/>
  <c r="AB1462" i="3"/>
  <c r="AB1464" i="3" s="1"/>
  <c r="AA1462" i="3"/>
  <c r="AA1464" i="3" s="1"/>
  <c r="Z1462" i="3"/>
  <c r="Y1462" i="3"/>
  <c r="Y1464" i="3" s="1"/>
  <c r="X1462" i="3"/>
  <c r="X1464" i="3" s="1"/>
  <c r="W1462" i="3"/>
  <c r="W1464" i="3" s="1"/>
  <c r="V1462" i="3"/>
  <c r="U1462" i="3"/>
  <c r="U1464" i="3" s="1"/>
  <c r="T1462" i="3"/>
  <c r="T1464" i="3" s="1"/>
  <c r="S1462" i="3"/>
  <c r="S1464" i="3" s="1"/>
  <c r="R1462" i="3"/>
  <c r="Q1462" i="3"/>
  <c r="Q1464" i="3" s="1"/>
  <c r="P1462" i="3"/>
  <c r="P1464" i="3" s="1"/>
  <c r="O1462" i="3"/>
  <c r="O1464" i="3" s="1"/>
  <c r="N1462" i="3"/>
  <c r="M1462" i="3"/>
  <c r="L1462" i="3"/>
  <c r="K1462" i="3"/>
  <c r="J1462" i="3"/>
  <c r="I1462" i="3"/>
  <c r="I1464" i="3" s="1"/>
  <c r="H1462" i="3"/>
  <c r="H1464" i="3" s="1"/>
  <c r="G1462" i="3"/>
  <c r="G1464" i="3" s="1"/>
  <c r="F1462" i="3"/>
  <c r="E1462" i="3"/>
  <c r="E1464" i="3" s="1"/>
  <c r="C1462" i="3"/>
  <c r="BC1460" i="3"/>
  <c r="BB1460" i="3"/>
  <c r="BA1460" i="3"/>
  <c r="AZ1460" i="3"/>
  <c r="AY1460" i="3"/>
  <c r="AX1460" i="3"/>
  <c r="AW1460" i="3"/>
  <c r="AV1460" i="3"/>
  <c r="AU1460" i="3"/>
  <c r="AT1460" i="3"/>
  <c r="AS1460" i="3"/>
  <c r="AR1460" i="3"/>
  <c r="AQ1460" i="3"/>
  <c r="AP1460" i="3"/>
  <c r="AO1460" i="3"/>
  <c r="AN1460" i="3"/>
  <c r="AM1460" i="3"/>
  <c r="AL1460" i="3"/>
  <c r="AK1460" i="3"/>
  <c r="AJ1460" i="3"/>
  <c r="AI1460" i="3"/>
  <c r="AH1460" i="3"/>
  <c r="AG1460" i="3"/>
  <c r="AF1460" i="3"/>
  <c r="AE1460" i="3"/>
  <c r="AD1460" i="3"/>
  <c r="AC1460" i="3"/>
  <c r="AB1460" i="3"/>
  <c r="AA1460" i="3"/>
  <c r="Z1460" i="3"/>
  <c r="Y1460" i="3"/>
  <c r="X1460" i="3"/>
  <c r="W1460" i="3"/>
  <c r="V1460" i="3"/>
  <c r="U1460" i="3"/>
  <c r="T1460" i="3"/>
  <c r="S1460" i="3"/>
  <c r="R1460" i="3"/>
  <c r="Q1460" i="3"/>
  <c r="P1460" i="3"/>
  <c r="O1460" i="3"/>
  <c r="N1460" i="3"/>
  <c r="M1460" i="3"/>
  <c r="L1460" i="3"/>
  <c r="K1460" i="3"/>
  <c r="J1460" i="3"/>
  <c r="I1460" i="3"/>
  <c r="H1460" i="3"/>
  <c r="G1460" i="3"/>
  <c r="F1460" i="3"/>
  <c r="E1460" i="3"/>
  <c r="D1460" i="3"/>
  <c r="C1460" i="3"/>
  <c r="BC1459" i="3"/>
  <c r="BB1459" i="3"/>
  <c r="BB1461" i="3" s="1"/>
  <c r="BA1459" i="3"/>
  <c r="BA1461" i="3" s="1"/>
  <c r="AZ1459" i="3"/>
  <c r="AZ1461" i="3" s="1"/>
  <c r="AY1459" i="3"/>
  <c r="AX1459" i="3"/>
  <c r="AX1461" i="3" s="1"/>
  <c r="AW1459" i="3"/>
  <c r="AW1461" i="3" s="1"/>
  <c r="AV1459" i="3"/>
  <c r="AV1461" i="3" s="1"/>
  <c r="AU1459" i="3"/>
  <c r="AT1459" i="3"/>
  <c r="AT1461" i="3" s="1"/>
  <c r="AS1459" i="3"/>
  <c r="AS1461" i="3" s="1"/>
  <c r="AR1459" i="3"/>
  <c r="AR1461" i="3" s="1"/>
  <c r="AQ1459" i="3"/>
  <c r="AP1459" i="3"/>
  <c r="AP1461" i="3" s="1"/>
  <c r="AO1459" i="3"/>
  <c r="AO1461" i="3" s="1"/>
  <c r="AN1459" i="3"/>
  <c r="AN1461" i="3" s="1"/>
  <c r="AM1459" i="3"/>
  <c r="AL1459" i="3"/>
  <c r="AL1461" i="3" s="1"/>
  <c r="AK1459" i="3"/>
  <c r="AK1461" i="3" s="1"/>
  <c r="AJ1459" i="3"/>
  <c r="AJ1461" i="3" s="1"/>
  <c r="AI1459" i="3"/>
  <c r="AH1459" i="3"/>
  <c r="AH1461" i="3" s="1"/>
  <c r="AG1459" i="3"/>
  <c r="AG1461" i="3" s="1"/>
  <c r="AF1459" i="3"/>
  <c r="AF1461" i="3" s="1"/>
  <c r="AE1459" i="3"/>
  <c r="AD1459" i="3"/>
  <c r="AD1461" i="3" s="1"/>
  <c r="AC1459" i="3"/>
  <c r="AC1461" i="3" s="1"/>
  <c r="AB1459" i="3"/>
  <c r="AB1461" i="3" s="1"/>
  <c r="AA1459" i="3"/>
  <c r="Z1459" i="3"/>
  <c r="Z1461" i="3" s="1"/>
  <c r="Y1459" i="3"/>
  <c r="Y1461" i="3" s="1"/>
  <c r="X1459" i="3"/>
  <c r="X1461" i="3" s="1"/>
  <c r="W1459" i="3"/>
  <c r="V1459" i="3"/>
  <c r="V1461" i="3" s="1"/>
  <c r="U1459" i="3"/>
  <c r="U1461" i="3" s="1"/>
  <c r="T1459" i="3"/>
  <c r="T1461" i="3" s="1"/>
  <c r="S1459" i="3"/>
  <c r="R1459" i="3"/>
  <c r="R1461" i="3" s="1"/>
  <c r="Q1459" i="3"/>
  <c r="Q1461" i="3" s="1"/>
  <c r="P1459" i="3"/>
  <c r="P1461" i="3" s="1"/>
  <c r="O1459" i="3"/>
  <c r="N1459" i="3"/>
  <c r="N1461" i="3" s="1"/>
  <c r="M1459" i="3"/>
  <c r="L1459" i="3"/>
  <c r="K1459" i="3"/>
  <c r="J1459" i="3"/>
  <c r="J1461" i="3" s="1"/>
  <c r="I1459" i="3"/>
  <c r="I1461" i="3" s="1"/>
  <c r="H1459" i="3"/>
  <c r="H1461" i="3" s="1"/>
  <c r="G1459" i="3"/>
  <c r="F1459" i="3"/>
  <c r="F1461" i="3" s="1"/>
  <c r="E1459" i="3"/>
  <c r="E1461" i="3" s="1"/>
  <c r="D1459" i="3"/>
  <c r="D1461" i="3" s="1"/>
  <c r="C1459" i="3"/>
  <c r="BC1458" i="3"/>
  <c r="BB1458" i="3"/>
  <c r="BA1458" i="3"/>
  <c r="AZ1458" i="3"/>
  <c r="AY1458" i="3"/>
  <c r="AX1458" i="3"/>
  <c r="AW1458" i="3"/>
  <c r="AV1458" i="3"/>
  <c r="AU1458" i="3"/>
  <c r="AT1458" i="3"/>
  <c r="AS1458" i="3"/>
  <c r="AR1458" i="3"/>
  <c r="AQ1458" i="3"/>
  <c r="AP1458" i="3"/>
  <c r="AO1458" i="3"/>
  <c r="AN1458" i="3"/>
  <c r="AM1458" i="3"/>
  <c r="AL1458" i="3"/>
  <c r="AK1458" i="3"/>
  <c r="AJ1458" i="3"/>
  <c r="AI1458" i="3"/>
  <c r="AH1458" i="3"/>
  <c r="AG1458" i="3"/>
  <c r="AF1458" i="3"/>
  <c r="AE1458" i="3"/>
  <c r="AD1458" i="3"/>
  <c r="AC1458" i="3"/>
  <c r="AB1458" i="3"/>
  <c r="AA1458" i="3"/>
  <c r="Z1458" i="3"/>
  <c r="Y1458" i="3"/>
  <c r="X1458" i="3"/>
  <c r="W1458" i="3"/>
  <c r="V1458" i="3"/>
  <c r="U1458" i="3"/>
  <c r="T1458" i="3"/>
  <c r="S1458" i="3"/>
  <c r="R1458" i="3"/>
  <c r="Q1458" i="3"/>
  <c r="P1458" i="3"/>
  <c r="O1458" i="3"/>
  <c r="N1458" i="3"/>
  <c r="J1458" i="3"/>
  <c r="I1458" i="3"/>
  <c r="H1458" i="3"/>
  <c r="G1458" i="3"/>
  <c r="F1458" i="3"/>
  <c r="E1458" i="3"/>
  <c r="D1457" i="3"/>
  <c r="D1458" i="3" s="1"/>
  <c r="C1457" i="3"/>
  <c r="C1458" i="3" s="1"/>
  <c r="BC1455" i="3"/>
  <c r="BC1456" i="3" s="1"/>
  <c r="BB1455" i="3"/>
  <c r="BB1456" i="3" s="1"/>
  <c r="BA1455" i="3"/>
  <c r="BA1456" i="3" s="1"/>
  <c r="AZ1455" i="3"/>
  <c r="AZ1456" i="3" s="1"/>
  <c r="AY1455" i="3"/>
  <c r="AY1456" i="3" s="1"/>
  <c r="AX1455" i="3"/>
  <c r="AX1456" i="3" s="1"/>
  <c r="AW1455" i="3"/>
  <c r="AW1456" i="3" s="1"/>
  <c r="AV1455" i="3"/>
  <c r="AV1456" i="3" s="1"/>
  <c r="AU1455" i="3"/>
  <c r="AU1456" i="3" s="1"/>
  <c r="AT1455" i="3"/>
  <c r="AT1456" i="3" s="1"/>
  <c r="AS1455" i="3"/>
  <c r="AS1456" i="3" s="1"/>
  <c r="AR1455" i="3"/>
  <c r="AR1456" i="3" s="1"/>
  <c r="AQ1455" i="3"/>
  <c r="AQ1456" i="3" s="1"/>
  <c r="AP1455" i="3"/>
  <c r="AP1456" i="3" s="1"/>
  <c r="AO1455" i="3"/>
  <c r="AO1456" i="3" s="1"/>
  <c r="AN1455" i="3"/>
  <c r="AN1456" i="3" s="1"/>
  <c r="AM1455" i="3"/>
  <c r="AM1456" i="3" s="1"/>
  <c r="AL1455" i="3"/>
  <c r="AL1456" i="3" s="1"/>
  <c r="AK1455" i="3"/>
  <c r="AK1456" i="3" s="1"/>
  <c r="AJ1455" i="3"/>
  <c r="AJ1456" i="3" s="1"/>
  <c r="AI1455" i="3"/>
  <c r="AI1456" i="3" s="1"/>
  <c r="AH1455" i="3"/>
  <c r="AH1456" i="3" s="1"/>
  <c r="AG1455" i="3"/>
  <c r="AG1456" i="3" s="1"/>
  <c r="AF1455" i="3"/>
  <c r="AF1456" i="3" s="1"/>
  <c r="AE1455" i="3"/>
  <c r="AE1456" i="3" s="1"/>
  <c r="AD1455" i="3"/>
  <c r="AD1456" i="3" s="1"/>
  <c r="AC1455" i="3"/>
  <c r="AC1456" i="3" s="1"/>
  <c r="AB1455" i="3"/>
  <c r="AB1456" i="3" s="1"/>
  <c r="AA1455" i="3"/>
  <c r="AA1456" i="3" s="1"/>
  <c r="Z1455" i="3"/>
  <c r="Z1456" i="3" s="1"/>
  <c r="Y1455" i="3"/>
  <c r="Y1456" i="3" s="1"/>
  <c r="X1455" i="3"/>
  <c r="X1456" i="3" s="1"/>
  <c r="W1455" i="3"/>
  <c r="W1456" i="3" s="1"/>
  <c r="V1455" i="3"/>
  <c r="V1456" i="3" s="1"/>
  <c r="U1455" i="3"/>
  <c r="U1456" i="3" s="1"/>
  <c r="T1455" i="3"/>
  <c r="T1456" i="3" s="1"/>
  <c r="S1455" i="3"/>
  <c r="S1456" i="3" s="1"/>
  <c r="R1455" i="3"/>
  <c r="R1456" i="3" s="1"/>
  <c r="Q1455" i="3"/>
  <c r="Q1456" i="3" s="1"/>
  <c r="P1455" i="3"/>
  <c r="P1456" i="3" s="1"/>
  <c r="O1455" i="3"/>
  <c r="O1456" i="3" s="1"/>
  <c r="N1455" i="3"/>
  <c r="N1456" i="3" s="1"/>
  <c r="M1455" i="3"/>
  <c r="L1455" i="3"/>
  <c r="K1455" i="3"/>
  <c r="J1455" i="3"/>
  <c r="J1456" i="3" s="1"/>
  <c r="I1455" i="3"/>
  <c r="I1456" i="3" s="1"/>
  <c r="H1455" i="3"/>
  <c r="H1456" i="3" s="1"/>
  <c r="G1455" i="3"/>
  <c r="G1456" i="3" s="1"/>
  <c r="F1455" i="3"/>
  <c r="F1456" i="3" s="1"/>
  <c r="E1455" i="3"/>
  <c r="E1456" i="3" s="1"/>
  <c r="BC1453" i="3"/>
  <c r="BB1453" i="3"/>
  <c r="BA1453" i="3"/>
  <c r="AZ1453" i="3"/>
  <c r="AY1453" i="3"/>
  <c r="AX1453" i="3"/>
  <c r="AW1453" i="3"/>
  <c r="AV1453" i="3"/>
  <c r="AU1453" i="3"/>
  <c r="AT1453" i="3"/>
  <c r="AS1453" i="3"/>
  <c r="AR1453" i="3"/>
  <c r="AQ1453" i="3"/>
  <c r="AP1453" i="3"/>
  <c r="AO1453" i="3"/>
  <c r="AN1453" i="3"/>
  <c r="AM1453" i="3"/>
  <c r="AL1453" i="3"/>
  <c r="AK1453" i="3"/>
  <c r="AJ1453" i="3"/>
  <c r="AI1453" i="3"/>
  <c r="AH1453" i="3"/>
  <c r="AG1453" i="3"/>
  <c r="AF1453" i="3"/>
  <c r="AE1453" i="3"/>
  <c r="AD1453" i="3"/>
  <c r="AC1453" i="3"/>
  <c r="AB1453" i="3"/>
  <c r="AA1453" i="3"/>
  <c r="Z1453" i="3"/>
  <c r="Y1453" i="3"/>
  <c r="X1453" i="3"/>
  <c r="W1453" i="3"/>
  <c r="V1453" i="3"/>
  <c r="U1453" i="3"/>
  <c r="T1453" i="3"/>
  <c r="S1453" i="3"/>
  <c r="R1453" i="3"/>
  <c r="Q1453" i="3"/>
  <c r="P1453" i="3"/>
  <c r="O1453" i="3"/>
  <c r="N1453" i="3"/>
  <c r="M1453" i="3"/>
  <c r="L1453" i="3"/>
  <c r="K1453" i="3"/>
  <c r="J1453" i="3"/>
  <c r="I1453" i="3"/>
  <c r="H1453" i="3"/>
  <c r="G1453" i="3"/>
  <c r="F1453" i="3"/>
  <c r="D1453" i="3" s="1"/>
  <c r="E1453" i="3"/>
  <c r="BC1452" i="3"/>
  <c r="BB1452" i="3"/>
  <c r="BA1452" i="3"/>
  <c r="AZ1452" i="3"/>
  <c r="AY1452" i="3"/>
  <c r="AX1452" i="3"/>
  <c r="AW1452" i="3"/>
  <c r="AV1452" i="3"/>
  <c r="AU1452" i="3"/>
  <c r="AT1452" i="3"/>
  <c r="AS1452" i="3"/>
  <c r="AR1452" i="3"/>
  <c r="AQ1452" i="3"/>
  <c r="AP1452" i="3"/>
  <c r="AO1452" i="3"/>
  <c r="AN1452" i="3"/>
  <c r="AM1452" i="3"/>
  <c r="AL1452" i="3"/>
  <c r="AK1452" i="3"/>
  <c r="AJ1452" i="3"/>
  <c r="AI1452" i="3"/>
  <c r="AH1452" i="3"/>
  <c r="AG1452" i="3"/>
  <c r="AF1452" i="3"/>
  <c r="AE1452" i="3"/>
  <c r="AD1452" i="3"/>
  <c r="AC1452" i="3"/>
  <c r="AB1452" i="3"/>
  <c r="AA1452" i="3"/>
  <c r="Z1452" i="3"/>
  <c r="Y1452" i="3"/>
  <c r="X1452" i="3"/>
  <c r="W1452" i="3"/>
  <c r="V1452" i="3"/>
  <c r="U1452" i="3"/>
  <c r="T1452" i="3"/>
  <c r="S1452" i="3"/>
  <c r="R1452" i="3"/>
  <c r="Q1452" i="3"/>
  <c r="P1452" i="3"/>
  <c r="O1452" i="3"/>
  <c r="N1452" i="3"/>
  <c r="M1452" i="3"/>
  <c r="L1452" i="3"/>
  <c r="K1452" i="3"/>
  <c r="J1452" i="3"/>
  <c r="I1452" i="3"/>
  <c r="H1452" i="3"/>
  <c r="G1452" i="3"/>
  <c r="F1452" i="3"/>
  <c r="D1452" i="3" s="1"/>
  <c r="E1452" i="3"/>
  <c r="C1452" i="3" s="1"/>
  <c r="BC1451" i="3"/>
  <c r="BB1451" i="3"/>
  <c r="BA1451" i="3"/>
  <c r="AZ1451" i="3"/>
  <c r="AY1451" i="3"/>
  <c r="AX1451" i="3"/>
  <c r="AW1451" i="3"/>
  <c r="AV1451" i="3"/>
  <c r="AU1451" i="3"/>
  <c r="AT1451" i="3"/>
  <c r="AS1451" i="3"/>
  <c r="AR1451" i="3"/>
  <c r="AQ1451" i="3"/>
  <c r="AP1451" i="3"/>
  <c r="AO1451" i="3"/>
  <c r="AN1451" i="3"/>
  <c r="AM1451" i="3"/>
  <c r="AL1451" i="3"/>
  <c r="AK1451" i="3"/>
  <c r="AJ1451" i="3"/>
  <c r="AI1451" i="3"/>
  <c r="AH1451" i="3"/>
  <c r="AG1451" i="3"/>
  <c r="AF1451" i="3"/>
  <c r="AE1451" i="3"/>
  <c r="AD1451" i="3"/>
  <c r="AC1451" i="3"/>
  <c r="AB1451" i="3"/>
  <c r="AA1451" i="3"/>
  <c r="Z1451" i="3"/>
  <c r="Y1451" i="3"/>
  <c r="X1451" i="3"/>
  <c r="W1451" i="3"/>
  <c r="V1451" i="3"/>
  <c r="U1451" i="3"/>
  <c r="T1451" i="3"/>
  <c r="S1451" i="3"/>
  <c r="R1451" i="3"/>
  <c r="Q1451" i="3"/>
  <c r="P1451" i="3"/>
  <c r="O1451" i="3"/>
  <c r="N1451" i="3"/>
  <c r="M1451" i="3"/>
  <c r="L1451" i="3"/>
  <c r="K1451" i="3"/>
  <c r="J1451" i="3"/>
  <c r="I1451" i="3"/>
  <c r="H1451" i="3"/>
  <c r="G1451" i="3"/>
  <c r="F1451" i="3"/>
  <c r="D1451" i="3" s="1"/>
  <c r="E1451" i="3"/>
  <c r="BC1450" i="3"/>
  <c r="BB1450" i="3"/>
  <c r="BA1450" i="3"/>
  <c r="AZ1450" i="3"/>
  <c r="AY1450" i="3"/>
  <c r="AX1450" i="3"/>
  <c r="AW1450" i="3"/>
  <c r="AV1450" i="3"/>
  <c r="AU1450" i="3"/>
  <c r="AT1450" i="3"/>
  <c r="AS1450" i="3"/>
  <c r="AR1450" i="3"/>
  <c r="AQ1450" i="3"/>
  <c r="AP1450" i="3"/>
  <c r="AO1450" i="3"/>
  <c r="AN1450" i="3"/>
  <c r="AM1450" i="3"/>
  <c r="AL1450" i="3"/>
  <c r="AK1450" i="3"/>
  <c r="AJ1450" i="3"/>
  <c r="AI1450" i="3"/>
  <c r="AH1450" i="3"/>
  <c r="AG1450" i="3"/>
  <c r="AF1450" i="3"/>
  <c r="AE1450" i="3"/>
  <c r="AD1450" i="3"/>
  <c r="AC1450" i="3"/>
  <c r="AB1450" i="3"/>
  <c r="AA1450" i="3"/>
  <c r="Z1450" i="3"/>
  <c r="Y1450" i="3"/>
  <c r="X1450" i="3"/>
  <c r="W1450" i="3"/>
  <c r="V1450" i="3"/>
  <c r="U1450" i="3"/>
  <c r="T1450" i="3"/>
  <c r="S1450" i="3"/>
  <c r="R1450" i="3"/>
  <c r="Q1450" i="3"/>
  <c r="P1450" i="3"/>
  <c r="O1450" i="3"/>
  <c r="N1450" i="3"/>
  <c r="M1450" i="3"/>
  <c r="L1450" i="3"/>
  <c r="K1450" i="3"/>
  <c r="J1450" i="3"/>
  <c r="I1450" i="3"/>
  <c r="H1450" i="3"/>
  <c r="G1450" i="3"/>
  <c r="F1450" i="3"/>
  <c r="D1450" i="3" s="1"/>
  <c r="E1450" i="3"/>
  <c r="BC1449" i="3"/>
  <c r="BB1449" i="3"/>
  <c r="BA1449" i="3"/>
  <c r="AZ1449" i="3"/>
  <c r="AY1449" i="3"/>
  <c r="AX1449" i="3"/>
  <c r="AW1449" i="3"/>
  <c r="AV1449" i="3"/>
  <c r="AU1449" i="3"/>
  <c r="AT1449" i="3"/>
  <c r="AS1449" i="3"/>
  <c r="AR1449" i="3"/>
  <c r="AQ1449" i="3"/>
  <c r="AP1449" i="3"/>
  <c r="AO1449" i="3"/>
  <c r="AN1449" i="3"/>
  <c r="AM1449" i="3"/>
  <c r="AL1449" i="3"/>
  <c r="AK1449" i="3"/>
  <c r="AJ1449" i="3"/>
  <c r="AI1449" i="3"/>
  <c r="AH1449" i="3"/>
  <c r="AG1449" i="3"/>
  <c r="AF1449" i="3"/>
  <c r="AE1449" i="3"/>
  <c r="AD1449" i="3"/>
  <c r="AC1449" i="3"/>
  <c r="AB1449" i="3"/>
  <c r="AA1449" i="3"/>
  <c r="Z1449" i="3"/>
  <c r="Y1449" i="3"/>
  <c r="X1449" i="3"/>
  <c r="W1449" i="3"/>
  <c r="V1449" i="3"/>
  <c r="U1449" i="3"/>
  <c r="T1449" i="3"/>
  <c r="S1449" i="3"/>
  <c r="R1449" i="3"/>
  <c r="Q1449" i="3"/>
  <c r="P1449" i="3"/>
  <c r="O1449" i="3"/>
  <c r="N1449" i="3"/>
  <c r="M1449" i="3"/>
  <c r="L1449" i="3"/>
  <c r="K1449" i="3"/>
  <c r="J1449" i="3"/>
  <c r="I1449" i="3"/>
  <c r="H1449" i="3"/>
  <c r="G1449" i="3"/>
  <c r="F1449" i="3"/>
  <c r="D1449" i="3" s="1"/>
  <c r="E1449" i="3"/>
  <c r="C1449" i="3"/>
  <c r="BC1448" i="3"/>
  <c r="BB1448" i="3"/>
  <c r="BA1448" i="3"/>
  <c r="AZ1448" i="3"/>
  <c r="AY1448" i="3"/>
  <c r="AX1448" i="3"/>
  <c r="AW1448" i="3"/>
  <c r="AV1448" i="3"/>
  <c r="AU1448" i="3"/>
  <c r="AT1448" i="3"/>
  <c r="AS1448" i="3"/>
  <c r="AR1448" i="3"/>
  <c r="AQ1448" i="3"/>
  <c r="AP1448" i="3"/>
  <c r="AO1448" i="3"/>
  <c r="AN1448" i="3"/>
  <c r="AM1448" i="3"/>
  <c r="AL1448" i="3"/>
  <c r="AK1448" i="3"/>
  <c r="AJ1448" i="3"/>
  <c r="AI1448" i="3"/>
  <c r="AH1448" i="3"/>
  <c r="AG1448" i="3"/>
  <c r="AF1448" i="3"/>
  <c r="AE1448" i="3"/>
  <c r="AD1448" i="3"/>
  <c r="AC1448" i="3"/>
  <c r="AB1448" i="3"/>
  <c r="AA1448" i="3"/>
  <c r="Z1448" i="3"/>
  <c r="Y1448" i="3"/>
  <c r="X1448" i="3"/>
  <c r="W1448" i="3"/>
  <c r="V1448" i="3"/>
  <c r="U1448" i="3"/>
  <c r="T1448" i="3"/>
  <c r="S1448" i="3"/>
  <c r="R1448" i="3"/>
  <c r="Q1448" i="3"/>
  <c r="P1448" i="3"/>
  <c r="O1448" i="3"/>
  <c r="N1448" i="3"/>
  <c r="M1448" i="3"/>
  <c r="L1448" i="3"/>
  <c r="K1448" i="3"/>
  <c r="J1448" i="3"/>
  <c r="I1448" i="3"/>
  <c r="H1448" i="3"/>
  <c r="G1448" i="3"/>
  <c r="F1448" i="3"/>
  <c r="D1448" i="3" s="1"/>
  <c r="E1448" i="3"/>
  <c r="C1448" i="3"/>
  <c r="BC1447" i="3"/>
  <c r="BB1447" i="3"/>
  <c r="BA1447" i="3"/>
  <c r="AZ1447" i="3"/>
  <c r="AY1447" i="3"/>
  <c r="AX1447" i="3"/>
  <c r="AW1447" i="3"/>
  <c r="AV1447" i="3"/>
  <c r="AU1447" i="3"/>
  <c r="AT1447" i="3"/>
  <c r="AS1447" i="3"/>
  <c r="AR1447" i="3"/>
  <c r="AQ1447" i="3"/>
  <c r="AP1447" i="3"/>
  <c r="AO1447" i="3"/>
  <c r="AN1447" i="3"/>
  <c r="AM1447" i="3"/>
  <c r="AL1447" i="3"/>
  <c r="AK1447" i="3"/>
  <c r="AJ1447" i="3"/>
  <c r="AI1447" i="3"/>
  <c r="AH1447" i="3"/>
  <c r="AG1447" i="3"/>
  <c r="AF1447" i="3"/>
  <c r="AE1447" i="3"/>
  <c r="AD1447" i="3"/>
  <c r="AC1447" i="3"/>
  <c r="AB1447" i="3"/>
  <c r="AA1447" i="3"/>
  <c r="Z1447" i="3"/>
  <c r="Y1447" i="3"/>
  <c r="X1447" i="3"/>
  <c r="W1447" i="3"/>
  <c r="V1447" i="3"/>
  <c r="U1447" i="3"/>
  <c r="T1447" i="3"/>
  <c r="S1447" i="3"/>
  <c r="R1447" i="3"/>
  <c r="Q1447" i="3"/>
  <c r="P1447" i="3"/>
  <c r="O1447" i="3"/>
  <c r="N1447" i="3"/>
  <c r="M1447" i="3"/>
  <c r="L1447" i="3"/>
  <c r="K1447" i="3"/>
  <c r="J1447" i="3"/>
  <c r="I1447" i="3"/>
  <c r="H1447" i="3"/>
  <c r="G1447" i="3"/>
  <c r="F1447" i="3"/>
  <c r="D1447" i="3" s="1"/>
  <c r="E1447" i="3"/>
  <c r="BC1446" i="3"/>
  <c r="BB1446" i="3"/>
  <c r="BA1446" i="3"/>
  <c r="AZ1446" i="3"/>
  <c r="AY1446" i="3"/>
  <c r="AX1446" i="3"/>
  <c r="AW1446" i="3"/>
  <c r="AV1446" i="3"/>
  <c r="AU1446" i="3"/>
  <c r="AT1446" i="3"/>
  <c r="AS1446" i="3"/>
  <c r="AR1446" i="3"/>
  <c r="AQ1446" i="3"/>
  <c r="AP1446" i="3"/>
  <c r="AO1446" i="3"/>
  <c r="AN1446" i="3"/>
  <c r="AM1446" i="3"/>
  <c r="AL1446" i="3"/>
  <c r="AK1446" i="3"/>
  <c r="AJ1446" i="3"/>
  <c r="AI1446" i="3"/>
  <c r="AH1446" i="3"/>
  <c r="AG1446" i="3"/>
  <c r="AF1446" i="3"/>
  <c r="AE1446" i="3"/>
  <c r="AD1446" i="3"/>
  <c r="AC1446" i="3"/>
  <c r="AB1446" i="3"/>
  <c r="AA1446" i="3"/>
  <c r="Z1446" i="3"/>
  <c r="Y1446" i="3"/>
  <c r="X1446" i="3"/>
  <c r="W1446" i="3"/>
  <c r="V1446" i="3"/>
  <c r="U1446" i="3"/>
  <c r="T1446" i="3"/>
  <c r="S1446" i="3"/>
  <c r="R1446" i="3"/>
  <c r="Q1446" i="3"/>
  <c r="P1446" i="3"/>
  <c r="O1446" i="3"/>
  <c r="N1446" i="3"/>
  <c r="M1446" i="3"/>
  <c r="L1446" i="3"/>
  <c r="K1446" i="3"/>
  <c r="J1446" i="3"/>
  <c r="I1446" i="3"/>
  <c r="H1446" i="3"/>
  <c r="G1446" i="3"/>
  <c r="F1446" i="3"/>
  <c r="D1446" i="3" s="1"/>
  <c r="E1446" i="3"/>
  <c r="C1446" i="3"/>
  <c r="BC1445" i="3"/>
  <c r="BB1445" i="3"/>
  <c r="BB1454" i="3" s="1"/>
  <c r="BA1445" i="3"/>
  <c r="BA1454" i="3" s="1"/>
  <c r="AZ1445" i="3"/>
  <c r="AZ1454" i="3" s="1"/>
  <c r="AY1445" i="3"/>
  <c r="AX1445" i="3"/>
  <c r="AX1454" i="3" s="1"/>
  <c r="AW1445" i="3"/>
  <c r="AW1454" i="3" s="1"/>
  <c r="AV1445" i="3"/>
  <c r="AV1454" i="3" s="1"/>
  <c r="AU1445" i="3"/>
  <c r="AT1445" i="3"/>
  <c r="AT1454" i="3" s="1"/>
  <c r="AS1445" i="3"/>
  <c r="AS1454" i="3" s="1"/>
  <c r="AR1445" i="3"/>
  <c r="AR1454" i="3" s="1"/>
  <c r="AQ1445" i="3"/>
  <c r="AP1445" i="3"/>
  <c r="AP1454" i="3" s="1"/>
  <c r="AO1445" i="3"/>
  <c r="AO1454" i="3" s="1"/>
  <c r="AN1445" i="3"/>
  <c r="AN1454" i="3" s="1"/>
  <c r="AM1445" i="3"/>
  <c r="AL1445" i="3"/>
  <c r="AL1454" i="3" s="1"/>
  <c r="AK1445" i="3"/>
  <c r="AK1454" i="3" s="1"/>
  <c r="AJ1445" i="3"/>
  <c r="AJ1454" i="3" s="1"/>
  <c r="AI1445" i="3"/>
  <c r="AH1445" i="3"/>
  <c r="AH1454" i="3" s="1"/>
  <c r="AG1445" i="3"/>
  <c r="AG1454" i="3" s="1"/>
  <c r="AF1445" i="3"/>
  <c r="AF1454" i="3" s="1"/>
  <c r="AE1445" i="3"/>
  <c r="AD1445" i="3"/>
  <c r="AD1454" i="3" s="1"/>
  <c r="AC1445" i="3"/>
  <c r="AC1454" i="3" s="1"/>
  <c r="AB1445" i="3"/>
  <c r="AB1454" i="3" s="1"/>
  <c r="AA1445" i="3"/>
  <c r="Z1445" i="3"/>
  <c r="Z1454" i="3" s="1"/>
  <c r="Y1445" i="3"/>
  <c r="Y1454" i="3" s="1"/>
  <c r="X1445" i="3"/>
  <c r="X1454" i="3" s="1"/>
  <c r="W1445" i="3"/>
  <c r="V1445" i="3"/>
  <c r="V1454" i="3" s="1"/>
  <c r="U1445" i="3"/>
  <c r="U1454" i="3" s="1"/>
  <c r="T1445" i="3"/>
  <c r="T1454" i="3" s="1"/>
  <c r="S1445" i="3"/>
  <c r="R1445" i="3"/>
  <c r="R1454" i="3" s="1"/>
  <c r="Q1445" i="3"/>
  <c r="Q1454" i="3" s="1"/>
  <c r="P1445" i="3"/>
  <c r="P1454" i="3" s="1"/>
  <c r="O1445" i="3"/>
  <c r="N1445" i="3"/>
  <c r="N1454" i="3" s="1"/>
  <c r="M1445" i="3"/>
  <c r="L1445" i="3"/>
  <c r="K1445" i="3"/>
  <c r="J1445" i="3"/>
  <c r="J1454" i="3" s="1"/>
  <c r="I1445" i="3"/>
  <c r="I1454" i="3" s="1"/>
  <c r="H1445" i="3"/>
  <c r="H1454" i="3" s="1"/>
  <c r="G1445" i="3"/>
  <c r="F1445" i="3"/>
  <c r="E1445" i="3"/>
  <c r="E1454" i="3" s="1"/>
  <c r="BC1443" i="3"/>
  <c r="BB1443" i="3"/>
  <c r="BA1443" i="3"/>
  <c r="AZ1443" i="3"/>
  <c r="AY1443" i="3"/>
  <c r="AX1443" i="3"/>
  <c r="AW1443" i="3"/>
  <c r="AV1443" i="3"/>
  <c r="AU1443" i="3"/>
  <c r="AT1443" i="3"/>
  <c r="AS1443" i="3"/>
  <c r="AR1443" i="3"/>
  <c r="AQ1443" i="3"/>
  <c r="AP1443" i="3"/>
  <c r="AO1443" i="3"/>
  <c r="AN1443" i="3"/>
  <c r="AM1443" i="3"/>
  <c r="AL1443" i="3"/>
  <c r="AK1443" i="3"/>
  <c r="AJ1443" i="3"/>
  <c r="AI1443" i="3"/>
  <c r="AH1443" i="3"/>
  <c r="AG1443" i="3"/>
  <c r="AF1443" i="3"/>
  <c r="AE1443" i="3"/>
  <c r="AD1443" i="3"/>
  <c r="AC1443" i="3"/>
  <c r="AB1443" i="3"/>
  <c r="AA1443" i="3"/>
  <c r="Z1443" i="3"/>
  <c r="Y1443" i="3"/>
  <c r="X1443" i="3"/>
  <c r="W1443" i="3"/>
  <c r="V1443" i="3"/>
  <c r="U1443" i="3"/>
  <c r="T1443" i="3"/>
  <c r="S1443" i="3"/>
  <c r="R1443" i="3"/>
  <c r="Q1443" i="3"/>
  <c r="P1443" i="3"/>
  <c r="O1443" i="3"/>
  <c r="N1443" i="3"/>
  <c r="M1443" i="3"/>
  <c r="L1443" i="3"/>
  <c r="K1443" i="3"/>
  <c r="J1443" i="3"/>
  <c r="I1443" i="3"/>
  <c r="H1443" i="3"/>
  <c r="G1443" i="3"/>
  <c r="F1443" i="3"/>
  <c r="D1443" i="3" s="1"/>
  <c r="E1443" i="3"/>
  <c r="C1443" i="3"/>
  <c r="BC1442" i="3"/>
  <c r="BB1442" i="3"/>
  <c r="BA1442" i="3"/>
  <c r="AZ1442" i="3"/>
  <c r="AY1442" i="3"/>
  <c r="AX1442" i="3"/>
  <c r="AW1442" i="3"/>
  <c r="AV1442" i="3"/>
  <c r="AU1442" i="3"/>
  <c r="AT1442" i="3"/>
  <c r="AS1442" i="3"/>
  <c r="AR1442" i="3"/>
  <c r="AQ1442" i="3"/>
  <c r="AP1442" i="3"/>
  <c r="AO1442" i="3"/>
  <c r="AN1442" i="3"/>
  <c r="AM1442" i="3"/>
  <c r="AL1442" i="3"/>
  <c r="AK1442" i="3"/>
  <c r="AJ1442" i="3"/>
  <c r="AI1442" i="3"/>
  <c r="AH1442" i="3"/>
  <c r="AG1442" i="3"/>
  <c r="AF1442" i="3"/>
  <c r="AE1442" i="3"/>
  <c r="AD1442" i="3"/>
  <c r="AC1442" i="3"/>
  <c r="AB1442" i="3"/>
  <c r="AA1442" i="3"/>
  <c r="Z1442" i="3"/>
  <c r="Y1442" i="3"/>
  <c r="X1442" i="3"/>
  <c r="W1442" i="3"/>
  <c r="V1442" i="3"/>
  <c r="U1442" i="3"/>
  <c r="T1442" i="3"/>
  <c r="S1442" i="3"/>
  <c r="R1442" i="3"/>
  <c r="Q1442" i="3"/>
  <c r="P1442" i="3"/>
  <c r="O1442" i="3"/>
  <c r="N1442" i="3"/>
  <c r="M1442" i="3"/>
  <c r="L1442" i="3"/>
  <c r="K1442" i="3"/>
  <c r="J1442" i="3"/>
  <c r="I1442" i="3"/>
  <c r="H1442" i="3"/>
  <c r="G1442" i="3"/>
  <c r="F1442" i="3"/>
  <c r="E1442" i="3"/>
  <c r="D1442" i="3"/>
  <c r="BC1441" i="3"/>
  <c r="BB1441" i="3"/>
  <c r="BA1441" i="3"/>
  <c r="AZ1441" i="3"/>
  <c r="AY1441" i="3"/>
  <c r="AX1441" i="3"/>
  <c r="AW1441" i="3"/>
  <c r="AV1441" i="3"/>
  <c r="AU1441" i="3"/>
  <c r="AT1441" i="3"/>
  <c r="AS1441" i="3"/>
  <c r="AR1441" i="3"/>
  <c r="AQ1441" i="3"/>
  <c r="AP1441" i="3"/>
  <c r="AO1441" i="3"/>
  <c r="AN1441" i="3"/>
  <c r="AM1441" i="3"/>
  <c r="AL1441" i="3"/>
  <c r="AK1441" i="3"/>
  <c r="AJ1441" i="3"/>
  <c r="AI1441" i="3"/>
  <c r="AH1441" i="3"/>
  <c r="AG1441" i="3"/>
  <c r="AF1441" i="3"/>
  <c r="AE1441" i="3"/>
  <c r="AD1441" i="3"/>
  <c r="AC1441" i="3"/>
  <c r="AB1441" i="3"/>
  <c r="AA1441" i="3"/>
  <c r="Z1441" i="3"/>
  <c r="Y1441" i="3"/>
  <c r="X1441" i="3"/>
  <c r="W1441" i="3"/>
  <c r="V1441" i="3"/>
  <c r="U1441" i="3"/>
  <c r="T1441" i="3"/>
  <c r="S1441" i="3"/>
  <c r="R1441" i="3"/>
  <c r="Q1441" i="3"/>
  <c r="P1441" i="3"/>
  <c r="O1441" i="3"/>
  <c r="N1441" i="3"/>
  <c r="M1441" i="3"/>
  <c r="L1441" i="3"/>
  <c r="K1441" i="3"/>
  <c r="J1441" i="3"/>
  <c r="I1441" i="3"/>
  <c r="H1441" i="3"/>
  <c r="G1441" i="3"/>
  <c r="F1441" i="3"/>
  <c r="E1441" i="3"/>
  <c r="C1441" i="3" s="1"/>
  <c r="BC1440" i="3"/>
  <c r="BB1440" i="3"/>
  <c r="BA1440" i="3"/>
  <c r="AZ1440" i="3"/>
  <c r="AY1440" i="3"/>
  <c r="AX1440" i="3"/>
  <c r="AW1440" i="3"/>
  <c r="AV1440" i="3"/>
  <c r="AU1440" i="3"/>
  <c r="AT1440" i="3"/>
  <c r="AS1440" i="3"/>
  <c r="AR1440" i="3"/>
  <c r="AQ1440" i="3"/>
  <c r="AP1440" i="3"/>
  <c r="AO1440" i="3"/>
  <c r="AN1440" i="3"/>
  <c r="AM1440" i="3"/>
  <c r="AL1440" i="3"/>
  <c r="AK1440" i="3"/>
  <c r="AJ1440" i="3"/>
  <c r="AI1440" i="3"/>
  <c r="AH1440" i="3"/>
  <c r="AG1440" i="3"/>
  <c r="AF1440" i="3"/>
  <c r="AE1440" i="3"/>
  <c r="AD1440" i="3"/>
  <c r="AC1440" i="3"/>
  <c r="AB1440" i="3"/>
  <c r="AA1440" i="3"/>
  <c r="Z1440" i="3"/>
  <c r="Y1440" i="3"/>
  <c r="X1440" i="3"/>
  <c r="W1440" i="3"/>
  <c r="V1440" i="3"/>
  <c r="U1440" i="3"/>
  <c r="T1440" i="3"/>
  <c r="S1440" i="3"/>
  <c r="R1440" i="3"/>
  <c r="Q1440" i="3"/>
  <c r="P1440" i="3"/>
  <c r="O1440" i="3"/>
  <c r="N1440" i="3"/>
  <c r="M1440" i="3"/>
  <c r="L1440" i="3"/>
  <c r="K1440" i="3"/>
  <c r="J1440" i="3"/>
  <c r="I1440" i="3"/>
  <c r="H1440" i="3"/>
  <c r="G1440" i="3"/>
  <c r="F1440" i="3"/>
  <c r="D1440" i="3" s="1"/>
  <c r="E1440" i="3"/>
  <c r="BC1439" i="3"/>
  <c r="BB1439" i="3"/>
  <c r="BA1439" i="3"/>
  <c r="AZ1439" i="3"/>
  <c r="AY1439" i="3"/>
  <c r="AX1439" i="3"/>
  <c r="AW1439" i="3"/>
  <c r="AV1439" i="3"/>
  <c r="AU1439" i="3"/>
  <c r="AT1439" i="3"/>
  <c r="AS1439" i="3"/>
  <c r="AR1439" i="3"/>
  <c r="AQ1439" i="3"/>
  <c r="AP1439" i="3"/>
  <c r="AO1439" i="3"/>
  <c r="AN1439" i="3"/>
  <c r="AM1439" i="3"/>
  <c r="AL1439" i="3"/>
  <c r="AK1439" i="3"/>
  <c r="AJ1439" i="3"/>
  <c r="AI1439" i="3"/>
  <c r="AH1439" i="3"/>
  <c r="AG1439" i="3"/>
  <c r="AF1439" i="3"/>
  <c r="AE1439" i="3"/>
  <c r="AD1439" i="3"/>
  <c r="AC1439" i="3"/>
  <c r="AB1439" i="3"/>
  <c r="AA1439" i="3"/>
  <c r="Z1439" i="3"/>
  <c r="Y1439" i="3"/>
  <c r="X1439" i="3"/>
  <c r="W1439" i="3"/>
  <c r="V1439" i="3"/>
  <c r="U1439" i="3"/>
  <c r="T1439" i="3"/>
  <c r="S1439" i="3"/>
  <c r="R1439" i="3"/>
  <c r="Q1439" i="3"/>
  <c r="P1439" i="3"/>
  <c r="O1439" i="3"/>
  <c r="N1439" i="3"/>
  <c r="M1439" i="3"/>
  <c r="L1439" i="3"/>
  <c r="K1439" i="3"/>
  <c r="J1439" i="3"/>
  <c r="I1439" i="3"/>
  <c r="H1439" i="3"/>
  <c r="G1439" i="3"/>
  <c r="F1439" i="3"/>
  <c r="D1439" i="3" s="1"/>
  <c r="E1439" i="3"/>
  <c r="C1439" i="3" s="1"/>
  <c r="BC1438" i="3"/>
  <c r="BB1438" i="3"/>
  <c r="BA1438" i="3"/>
  <c r="AZ1438" i="3"/>
  <c r="AY1438" i="3"/>
  <c r="AX1438" i="3"/>
  <c r="AW1438" i="3"/>
  <c r="AV1438" i="3"/>
  <c r="AU1438" i="3"/>
  <c r="AT1438" i="3"/>
  <c r="AS1438" i="3"/>
  <c r="AR1438" i="3"/>
  <c r="AQ1438" i="3"/>
  <c r="AP1438" i="3"/>
  <c r="AO1438" i="3"/>
  <c r="AN1438" i="3"/>
  <c r="AM1438" i="3"/>
  <c r="AL1438" i="3"/>
  <c r="AK1438" i="3"/>
  <c r="AJ1438" i="3"/>
  <c r="AI1438" i="3"/>
  <c r="AH1438" i="3"/>
  <c r="AG1438" i="3"/>
  <c r="AF1438" i="3"/>
  <c r="AE1438" i="3"/>
  <c r="AD1438" i="3"/>
  <c r="AC1438" i="3"/>
  <c r="AB1438" i="3"/>
  <c r="AA1438" i="3"/>
  <c r="Z1438" i="3"/>
  <c r="Y1438" i="3"/>
  <c r="X1438" i="3"/>
  <c r="W1438" i="3"/>
  <c r="V1438" i="3"/>
  <c r="U1438" i="3"/>
  <c r="T1438" i="3"/>
  <c r="S1438" i="3"/>
  <c r="R1438" i="3"/>
  <c r="Q1438" i="3"/>
  <c r="P1438" i="3"/>
  <c r="O1438" i="3"/>
  <c r="N1438" i="3"/>
  <c r="M1438" i="3"/>
  <c r="L1438" i="3"/>
  <c r="K1438" i="3"/>
  <c r="J1438" i="3"/>
  <c r="I1438" i="3"/>
  <c r="H1438" i="3"/>
  <c r="G1438" i="3"/>
  <c r="F1438" i="3"/>
  <c r="D1438" i="3" s="1"/>
  <c r="E1438" i="3"/>
  <c r="C1438" i="3"/>
  <c r="BC1437" i="3"/>
  <c r="BB1437" i="3"/>
  <c r="BA1437" i="3"/>
  <c r="AZ1437" i="3"/>
  <c r="AY1437" i="3"/>
  <c r="AX1437" i="3"/>
  <c r="AW1437" i="3"/>
  <c r="AV1437" i="3"/>
  <c r="AU1437" i="3"/>
  <c r="AT1437" i="3"/>
  <c r="AS1437" i="3"/>
  <c r="AR1437" i="3"/>
  <c r="AQ1437" i="3"/>
  <c r="AP1437" i="3"/>
  <c r="AO1437" i="3"/>
  <c r="AN1437" i="3"/>
  <c r="AM1437" i="3"/>
  <c r="AL1437" i="3"/>
  <c r="AK1437" i="3"/>
  <c r="AJ1437" i="3"/>
  <c r="AI1437" i="3"/>
  <c r="AH1437" i="3"/>
  <c r="AG1437" i="3"/>
  <c r="AF1437" i="3"/>
  <c r="AE1437" i="3"/>
  <c r="AD1437" i="3"/>
  <c r="AC1437" i="3"/>
  <c r="AB1437" i="3"/>
  <c r="AA1437" i="3"/>
  <c r="Z1437" i="3"/>
  <c r="Y1437" i="3"/>
  <c r="X1437" i="3"/>
  <c r="W1437" i="3"/>
  <c r="V1437" i="3"/>
  <c r="U1437" i="3"/>
  <c r="T1437" i="3"/>
  <c r="S1437" i="3"/>
  <c r="R1437" i="3"/>
  <c r="Q1437" i="3"/>
  <c r="P1437" i="3"/>
  <c r="O1437" i="3"/>
  <c r="N1437" i="3"/>
  <c r="M1437" i="3"/>
  <c r="L1437" i="3"/>
  <c r="K1437" i="3"/>
  <c r="J1437" i="3"/>
  <c r="I1437" i="3"/>
  <c r="H1437" i="3"/>
  <c r="G1437" i="3"/>
  <c r="F1437" i="3"/>
  <c r="D1437" i="3" s="1"/>
  <c r="E1437" i="3"/>
  <c r="C1437" i="3" s="1"/>
  <c r="BC1436" i="3"/>
  <c r="BB1436" i="3"/>
  <c r="BA1436" i="3"/>
  <c r="AZ1436" i="3"/>
  <c r="AY1436" i="3"/>
  <c r="AX1436" i="3"/>
  <c r="AW1436" i="3"/>
  <c r="AV1436" i="3"/>
  <c r="AU1436" i="3"/>
  <c r="AT1436" i="3"/>
  <c r="AS1436" i="3"/>
  <c r="AR1436" i="3"/>
  <c r="AQ1436" i="3"/>
  <c r="AP1436" i="3"/>
  <c r="AO1436" i="3"/>
  <c r="AN1436" i="3"/>
  <c r="AM1436" i="3"/>
  <c r="AL1436" i="3"/>
  <c r="AK1436" i="3"/>
  <c r="AJ1436" i="3"/>
  <c r="AI1436" i="3"/>
  <c r="AH1436" i="3"/>
  <c r="AG1436" i="3"/>
  <c r="AF1436" i="3"/>
  <c r="AE1436" i="3"/>
  <c r="AD1436" i="3"/>
  <c r="AC1436" i="3"/>
  <c r="AB1436" i="3"/>
  <c r="AA1436" i="3"/>
  <c r="Z1436" i="3"/>
  <c r="Y1436" i="3"/>
  <c r="X1436" i="3"/>
  <c r="W1436" i="3"/>
  <c r="V1436" i="3"/>
  <c r="U1436" i="3"/>
  <c r="T1436" i="3"/>
  <c r="S1436" i="3"/>
  <c r="R1436" i="3"/>
  <c r="Q1436" i="3"/>
  <c r="P1436" i="3"/>
  <c r="O1436" i="3"/>
  <c r="N1436" i="3"/>
  <c r="M1436" i="3"/>
  <c r="L1436" i="3"/>
  <c r="K1436" i="3"/>
  <c r="J1436" i="3"/>
  <c r="I1436" i="3"/>
  <c r="H1436" i="3"/>
  <c r="G1436" i="3"/>
  <c r="F1436" i="3"/>
  <c r="E1436" i="3"/>
  <c r="D1436" i="3"/>
  <c r="C1436" i="3"/>
  <c r="BC1435" i="3"/>
  <c r="BB1435" i="3"/>
  <c r="BA1435" i="3"/>
  <c r="AZ1435" i="3"/>
  <c r="AY1435" i="3"/>
  <c r="AX1435" i="3"/>
  <c r="AW1435" i="3"/>
  <c r="AV1435" i="3"/>
  <c r="AU1435" i="3"/>
  <c r="AT1435" i="3"/>
  <c r="AS1435" i="3"/>
  <c r="AR1435" i="3"/>
  <c r="AQ1435" i="3"/>
  <c r="AP1435" i="3"/>
  <c r="AO1435" i="3"/>
  <c r="AN1435" i="3"/>
  <c r="AM1435" i="3"/>
  <c r="AL1435" i="3"/>
  <c r="AK1435" i="3"/>
  <c r="AJ1435" i="3"/>
  <c r="AI1435" i="3"/>
  <c r="AH1435" i="3"/>
  <c r="AG1435" i="3"/>
  <c r="AF1435" i="3"/>
  <c r="AE1435" i="3"/>
  <c r="AD1435" i="3"/>
  <c r="AC1435" i="3"/>
  <c r="AB1435" i="3"/>
  <c r="AA1435" i="3"/>
  <c r="Z1435" i="3"/>
  <c r="Y1435" i="3"/>
  <c r="X1435" i="3"/>
  <c r="W1435" i="3"/>
  <c r="V1435" i="3"/>
  <c r="U1435" i="3"/>
  <c r="T1435" i="3"/>
  <c r="S1435" i="3"/>
  <c r="R1435" i="3"/>
  <c r="Q1435" i="3"/>
  <c r="P1435" i="3"/>
  <c r="O1435" i="3"/>
  <c r="N1435" i="3"/>
  <c r="M1435" i="3"/>
  <c r="L1435" i="3"/>
  <c r="K1435" i="3"/>
  <c r="J1435" i="3"/>
  <c r="I1435" i="3"/>
  <c r="H1435" i="3"/>
  <c r="G1435" i="3"/>
  <c r="F1435" i="3"/>
  <c r="E1435" i="3"/>
  <c r="D1435" i="3"/>
  <c r="C1435" i="3"/>
  <c r="BC1434" i="3"/>
  <c r="BB1434" i="3"/>
  <c r="BA1434" i="3"/>
  <c r="AZ1434" i="3"/>
  <c r="AY1434" i="3"/>
  <c r="AX1434" i="3"/>
  <c r="AW1434" i="3"/>
  <c r="AV1434" i="3"/>
  <c r="AU1434" i="3"/>
  <c r="AT1434" i="3"/>
  <c r="AS1434" i="3"/>
  <c r="AR1434" i="3"/>
  <c r="AQ1434" i="3"/>
  <c r="AP1434" i="3"/>
  <c r="AO1434" i="3"/>
  <c r="AN1434" i="3"/>
  <c r="AM1434" i="3"/>
  <c r="AL1434" i="3"/>
  <c r="AK1434" i="3"/>
  <c r="AJ1434" i="3"/>
  <c r="AI1434" i="3"/>
  <c r="AH1434" i="3"/>
  <c r="AG1434" i="3"/>
  <c r="AF1434" i="3"/>
  <c r="AE1434" i="3"/>
  <c r="AD1434" i="3"/>
  <c r="AC1434" i="3"/>
  <c r="AB1434" i="3"/>
  <c r="AA1434" i="3"/>
  <c r="Z1434" i="3"/>
  <c r="Y1434" i="3"/>
  <c r="X1434" i="3"/>
  <c r="W1434" i="3"/>
  <c r="V1434" i="3"/>
  <c r="U1434" i="3"/>
  <c r="T1434" i="3"/>
  <c r="S1434" i="3"/>
  <c r="R1434" i="3"/>
  <c r="Q1434" i="3"/>
  <c r="P1434" i="3"/>
  <c r="O1434" i="3"/>
  <c r="N1434" i="3"/>
  <c r="M1434" i="3"/>
  <c r="L1434" i="3"/>
  <c r="K1434" i="3"/>
  <c r="J1434" i="3"/>
  <c r="I1434" i="3"/>
  <c r="H1434" i="3"/>
  <c r="G1434" i="3"/>
  <c r="F1434" i="3"/>
  <c r="D1434" i="3" s="1"/>
  <c r="E1434" i="3"/>
  <c r="C1434" i="3" s="1"/>
  <c r="BC1433" i="3"/>
  <c r="BB1433" i="3"/>
  <c r="BA1433" i="3"/>
  <c r="AZ1433" i="3"/>
  <c r="AY1433" i="3"/>
  <c r="AX1433" i="3"/>
  <c r="AW1433" i="3"/>
  <c r="AV1433" i="3"/>
  <c r="AU1433" i="3"/>
  <c r="AT1433" i="3"/>
  <c r="AS1433" i="3"/>
  <c r="AR1433" i="3"/>
  <c r="AQ1433" i="3"/>
  <c r="AP1433" i="3"/>
  <c r="AO1433" i="3"/>
  <c r="AN1433" i="3"/>
  <c r="AM1433" i="3"/>
  <c r="AL1433" i="3"/>
  <c r="AK1433" i="3"/>
  <c r="AJ1433" i="3"/>
  <c r="AI1433" i="3"/>
  <c r="AH1433" i="3"/>
  <c r="AG1433" i="3"/>
  <c r="AF1433" i="3"/>
  <c r="AE1433" i="3"/>
  <c r="AD1433" i="3"/>
  <c r="AC1433" i="3"/>
  <c r="AB1433" i="3"/>
  <c r="AA1433" i="3"/>
  <c r="Z1433" i="3"/>
  <c r="Y1433" i="3"/>
  <c r="X1433" i="3"/>
  <c r="W1433" i="3"/>
  <c r="V1433" i="3"/>
  <c r="U1433" i="3"/>
  <c r="T1433" i="3"/>
  <c r="S1433" i="3"/>
  <c r="R1433" i="3"/>
  <c r="Q1433" i="3"/>
  <c r="P1433" i="3"/>
  <c r="O1433" i="3"/>
  <c r="N1433" i="3"/>
  <c r="M1433" i="3"/>
  <c r="L1433" i="3"/>
  <c r="K1433" i="3"/>
  <c r="J1433" i="3"/>
  <c r="I1433" i="3"/>
  <c r="H1433" i="3"/>
  <c r="G1433" i="3"/>
  <c r="F1433" i="3"/>
  <c r="E1433" i="3"/>
  <c r="C1433" i="3" s="1"/>
  <c r="D1433" i="3"/>
  <c r="BC1432" i="3"/>
  <c r="BB1432" i="3"/>
  <c r="BA1432" i="3"/>
  <c r="AZ1432" i="3"/>
  <c r="AY1432" i="3"/>
  <c r="AX1432" i="3"/>
  <c r="AW1432" i="3"/>
  <c r="AV1432" i="3"/>
  <c r="AU1432" i="3"/>
  <c r="AT1432" i="3"/>
  <c r="AS1432" i="3"/>
  <c r="AR1432" i="3"/>
  <c r="AQ1432" i="3"/>
  <c r="AP1432" i="3"/>
  <c r="AO1432" i="3"/>
  <c r="AN1432" i="3"/>
  <c r="AM1432" i="3"/>
  <c r="AL1432" i="3"/>
  <c r="AK1432" i="3"/>
  <c r="AJ1432" i="3"/>
  <c r="AI1432" i="3"/>
  <c r="AH1432" i="3"/>
  <c r="AG1432" i="3"/>
  <c r="AF1432" i="3"/>
  <c r="AE1432" i="3"/>
  <c r="AD1432" i="3"/>
  <c r="AC1432" i="3"/>
  <c r="AB1432" i="3"/>
  <c r="AA1432" i="3"/>
  <c r="Z1432" i="3"/>
  <c r="Y1432" i="3"/>
  <c r="X1432" i="3"/>
  <c r="W1432" i="3"/>
  <c r="V1432" i="3"/>
  <c r="U1432" i="3"/>
  <c r="T1432" i="3"/>
  <c r="S1432" i="3"/>
  <c r="R1432" i="3"/>
  <c r="Q1432" i="3"/>
  <c r="P1432" i="3"/>
  <c r="O1432" i="3"/>
  <c r="N1432" i="3"/>
  <c r="M1432" i="3"/>
  <c r="L1432" i="3"/>
  <c r="K1432" i="3"/>
  <c r="J1432" i="3"/>
  <c r="I1432" i="3"/>
  <c r="H1432" i="3"/>
  <c r="G1432" i="3"/>
  <c r="F1432" i="3"/>
  <c r="D1432" i="3" s="1"/>
  <c r="E1432" i="3"/>
  <c r="C1432" i="3" s="1"/>
  <c r="BC1431" i="3"/>
  <c r="BB1431" i="3"/>
  <c r="BA1431" i="3"/>
  <c r="AZ1431" i="3"/>
  <c r="AY1431" i="3"/>
  <c r="AX1431" i="3"/>
  <c r="AW1431" i="3"/>
  <c r="AV1431" i="3"/>
  <c r="AU1431" i="3"/>
  <c r="AT1431" i="3"/>
  <c r="AS1431" i="3"/>
  <c r="AR1431" i="3"/>
  <c r="AQ1431" i="3"/>
  <c r="AP1431" i="3"/>
  <c r="AO1431" i="3"/>
  <c r="AN1431" i="3"/>
  <c r="AM1431" i="3"/>
  <c r="AL1431" i="3"/>
  <c r="AK1431" i="3"/>
  <c r="AJ1431" i="3"/>
  <c r="AI1431" i="3"/>
  <c r="AH1431" i="3"/>
  <c r="AG1431" i="3"/>
  <c r="AF1431" i="3"/>
  <c r="AE1431" i="3"/>
  <c r="AD1431" i="3"/>
  <c r="AC1431" i="3"/>
  <c r="AB1431" i="3"/>
  <c r="AA1431" i="3"/>
  <c r="Z1431" i="3"/>
  <c r="Y1431" i="3"/>
  <c r="X1431" i="3"/>
  <c r="W1431" i="3"/>
  <c r="V1431" i="3"/>
  <c r="U1431" i="3"/>
  <c r="T1431" i="3"/>
  <c r="S1431" i="3"/>
  <c r="R1431" i="3"/>
  <c r="Q1431" i="3"/>
  <c r="P1431" i="3"/>
  <c r="O1431" i="3"/>
  <c r="N1431" i="3"/>
  <c r="M1431" i="3"/>
  <c r="L1431" i="3"/>
  <c r="K1431" i="3"/>
  <c r="J1431" i="3"/>
  <c r="I1431" i="3"/>
  <c r="H1431" i="3"/>
  <c r="G1431" i="3"/>
  <c r="F1431" i="3"/>
  <c r="E1431" i="3"/>
  <c r="C1431" i="3"/>
  <c r="BC1430" i="3"/>
  <c r="BB1430" i="3"/>
  <c r="BA1430" i="3"/>
  <c r="AZ1430" i="3"/>
  <c r="AZ1444" i="3" s="1"/>
  <c r="AY1430" i="3"/>
  <c r="AX1430" i="3"/>
  <c r="AW1430" i="3"/>
  <c r="AV1430" i="3"/>
  <c r="AV1444" i="3" s="1"/>
  <c r="AU1430" i="3"/>
  <c r="AT1430" i="3"/>
  <c r="AS1430" i="3"/>
  <c r="AR1430" i="3"/>
  <c r="AR1444" i="3" s="1"/>
  <c r="AQ1430" i="3"/>
  <c r="AP1430" i="3"/>
  <c r="AO1430" i="3"/>
  <c r="AN1430" i="3"/>
  <c r="AN1444" i="3" s="1"/>
  <c r="AM1430" i="3"/>
  <c r="AL1430" i="3"/>
  <c r="AK1430" i="3"/>
  <c r="AJ1430" i="3"/>
  <c r="AJ1444" i="3" s="1"/>
  <c r="AI1430" i="3"/>
  <c r="AH1430" i="3"/>
  <c r="AG1430" i="3"/>
  <c r="AF1430" i="3"/>
  <c r="AF1444" i="3" s="1"/>
  <c r="AE1430" i="3"/>
  <c r="AD1430" i="3"/>
  <c r="AC1430" i="3"/>
  <c r="AB1430" i="3"/>
  <c r="AB1444" i="3" s="1"/>
  <c r="AA1430" i="3"/>
  <c r="Z1430" i="3"/>
  <c r="Y1430" i="3"/>
  <c r="X1430" i="3"/>
  <c r="X1444" i="3" s="1"/>
  <c r="W1430" i="3"/>
  <c r="V1430" i="3"/>
  <c r="U1430" i="3"/>
  <c r="T1430" i="3"/>
  <c r="T1444" i="3" s="1"/>
  <c r="S1430" i="3"/>
  <c r="R1430" i="3"/>
  <c r="Q1430" i="3"/>
  <c r="P1430" i="3"/>
  <c r="P1444" i="3" s="1"/>
  <c r="O1430" i="3"/>
  <c r="N1430" i="3"/>
  <c r="M1430" i="3"/>
  <c r="L1430" i="3"/>
  <c r="K1430" i="3"/>
  <c r="J1430" i="3"/>
  <c r="I1430" i="3"/>
  <c r="H1430" i="3"/>
  <c r="H1444" i="3" s="1"/>
  <c r="G1430" i="3"/>
  <c r="F1430" i="3"/>
  <c r="E1430" i="3"/>
  <c r="D1430" i="3"/>
  <c r="BC1428" i="3"/>
  <c r="BB1428" i="3"/>
  <c r="BA1428" i="3"/>
  <c r="AZ1428" i="3"/>
  <c r="AY1428" i="3"/>
  <c r="AX1428" i="3"/>
  <c r="AW1428" i="3"/>
  <c r="AV1428" i="3"/>
  <c r="AU1428" i="3"/>
  <c r="AT1428" i="3"/>
  <c r="AS1428" i="3"/>
  <c r="AR1428" i="3"/>
  <c r="AQ1428" i="3"/>
  <c r="AP1428" i="3"/>
  <c r="AO1428" i="3"/>
  <c r="AN1428" i="3"/>
  <c r="AM1428" i="3"/>
  <c r="AL1428" i="3"/>
  <c r="AK1428" i="3"/>
  <c r="AJ1428" i="3"/>
  <c r="AI1428" i="3"/>
  <c r="AH1428" i="3"/>
  <c r="AG1428" i="3"/>
  <c r="AF1428" i="3"/>
  <c r="AE1428" i="3"/>
  <c r="AD1428" i="3"/>
  <c r="AC1428" i="3"/>
  <c r="AB1428" i="3"/>
  <c r="AA1428" i="3"/>
  <c r="Z1428" i="3"/>
  <c r="Y1428" i="3"/>
  <c r="X1428" i="3"/>
  <c r="W1428" i="3"/>
  <c r="V1428" i="3"/>
  <c r="U1428" i="3"/>
  <c r="T1428" i="3"/>
  <c r="S1428" i="3"/>
  <c r="R1428" i="3"/>
  <c r="Q1428" i="3"/>
  <c r="P1428" i="3"/>
  <c r="O1428" i="3"/>
  <c r="N1428" i="3"/>
  <c r="M1428" i="3"/>
  <c r="L1428" i="3"/>
  <c r="K1428" i="3"/>
  <c r="J1428" i="3"/>
  <c r="I1428" i="3"/>
  <c r="H1428" i="3"/>
  <c r="G1428" i="3"/>
  <c r="F1428" i="3"/>
  <c r="E1428" i="3"/>
  <c r="C1428" i="3" s="1"/>
  <c r="D1428" i="3"/>
  <c r="BC1427" i="3"/>
  <c r="BB1427" i="3"/>
  <c r="BA1427" i="3"/>
  <c r="AZ1427" i="3"/>
  <c r="AY1427" i="3"/>
  <c r="AX1427" i="3"/>
  <c r="AW1427" i="3"/>
  <c r="AV1427" i="3"/>
  <c r="AU1427" i="3"/>
  <c r="AT1427" i="3"/>
  <c r="AS1427" i="3"/>
  <c r="AR1427" i="3"/>
  <c r="AQ1427" i="3"/>
  <c r="AP1427" i="3"/>
  <c r="AO1427" i="3"/>
  <c r="AN1427" i="3"/>
  <c r="AM1427" i="3"/>
  <c r="AL1427" i="3"/>
  <c r="AK1427" i="3"/>
  <c r="AJ1427" i="3"/>
  <c r="AI1427" i="3"/>
  <c r="AH1427" i="3"/>
  <c r="AG1427" i="3"/>
  <c r="AF1427" i="3"/>
  <c r="AE1427" i="3"/>
  <c r="AD1427" i="3"/>
  <c r="AC1427" i="3"/>
  <c r="AB1427" i="3"/>
  <c r="AA1427" i="3"/>
  <c r="Z1427" i="3"/>
  <c r="Y1427" i="3"/>
  <c r="X1427" i="3"/>
  <c r="W1427" i="3"/>
  <c r="V1427" i="3"/>
  <c r="U1427" i="3"/>
  <c r="T1427" i="3"/>
  <c r="S1427" i="3"/>
  <c r="R1427" i="3"/>
  <c r="Q1427" i="3"/>
  <c r="P1427" i="3"/>
  <c r="O1427" i="3"/>
  <c r="N1427" i="3"/>
  <c r="M1427" i="3"/>
  <c r="L1427" i="3"/>
  <c r="K1427" i="3"/>
  <c r="J1427" i="3"/>
  <c r="I1427" i="3"/>
  <c r="H1427" i="3"/>
  <c r="G1427" i="3"/>
  <c r="F1427" i="3"/>
  <c r="E1427" i="3"/>
  <c r="C1427" i="3"/>
  <c r="BC1426" i="3"/>
  <c r="BB1426" i="3"/>
  <c r="BA1426" i="3"/>
  <c r="AZ1426" i="3"/>
  <c r="AY1426" i="3"/>
  <c r="AX1426" i="3"/>
  <c r="AW1426" i="3"/>
  <c r="AV1426" i="3"/>
  <c r="AU1426" i="3"/>
  <c r="AT1426" i="3"/>
  <c r="AS1426" i="3"/>
  <c r="AR1426" i="3"/>
  <c r="AQ1426" i="3"/>
  <c r="AP1426" i="3"/>
  <c r="AO1426" i="3"/>
  <c r="AN1426" i="3"/>
  <c r="AM1426" i="3"/>
  <c r="AL1426" i="3"/>
  <c r="AK1426" i="3"/>
  <c r="AJ1426" i="3"/>
  <c r="AI1426" i="3"/>
  <c r="AH1426" i="3"/>
  <c r="AG1426" i="3"/>
  <c r="AF1426" i="3"/>
  <c r="AE1426" i="3"/>
  <c r="AD1426" i="3"/>
  <c r="AC1426" i="3"/>
  <c r="AB1426" i="3"/>
  <c r="AA1426" i="3"/>
  <c r="Z1426" i="3"/>
  <c r="Y1426" i="3"/>
  <c r="X1426" i="3"/>
  <c r="W1426" i="3"/>
  <c r="V1426" i="3"/>
  <c r="U1426" i="3"/>
  <c r="T1426" i="3"/>
  <c r="S1426" i="3"/>
  <c r="R1426" i="3"/>
  <c r="Q1426" i="3"/>
  <c r="P1426" i="3"/>
  <c r="O1426" i="3"/>
  <c r="N1426" i="3"/>
  <c r="M1426" i="3"/>
  <c r="L1426" i="3"/>
  <c r="K1426" i="3"/>
  <c r="J1426" i="3"/>
  <c r="I1426" i="3"/>
  <c r="H1426" i="3"/>
  <c r="G1426" i="3"/>
  <c r="F1426" i="3"/>
  <c r="E1426" i="3"/>
  <c r="C1426" i="3"/>
  <c r="BC1425" i="3"/>
  <c r="BB1425" i="3"/>
  <c r="BA1425" i="3"/>
  <c r="AZ1425" i="3"/>
  <c r="AY1425" i="3"/>
  <c r="AX1425" i="3"/>
  <c r="AW1425" i="3"/>
  <c r="AV1425" i="3"/>
  <c r="AU1425" i="3"/>
  <c r="AT1425" i="3"/>
  <c r="AS1425" i="3"/>
  <c r="AR1425" i="3"/>
  <c r="AQ1425" i="3"/>
  <c r="AP1425" i="3"/>
  <c r="AO1425" i="3"/>
  <c r="AN1425" i="3"/>
  <c r="AM1425" i="3"/>
  <c r="AL1425" i="3"/>
  <c r="AK1425" i="3"/>
  <c r="AJ1425" i="3"/>
  <c r="AI1425" i="3"/>
  <c r="AH1425" i="3"/>
  <c r="AG1425" i="3"/>
  <c r="AF1425" i="3"/>
  <c r="AE1425" i="3"/>
  <c r="AD1425" i="3"/>
  <c r="AC1425" i="3"/>
  <c r="AB1425" i="3"/>
  <c r="AA1425" i="3"/>
  <c r="Z1425" i="3"/>
  <c r="Y1425" i="3"/>
  <c r="X1425" i="3"/>
  <c r="W1425" i="3"/>
  <c r="V1425" i="3"/>
  <c r="U1425" i="3"/>
  <c r="T1425" i="3"/>
  <c r="S1425" i="3"/>
  <c r="R1425" i="3"/>
  <c r="Q1425" i="3"/>
  <c r="P1425" i="3"/>
  <c r="O1425" i="3"/>
  <c r="N1425" i="3"/>
  <c r="M1425" i="3"/>
  <c r="L1425" i="3"/>
  <c r="K1425" i="3"/>
  <c r="J1425" i="3"/>
  <c r="I1425" i="3"/>
  <c r="H1425" i="3"/>
  <c r="G1425" i="3"/>
  <c r="F1425" i="3"/>
  <c r="E1425" i="3"/>
  <c r="C1425" i="3" s="1"/>
  <c r="D1425" i="3"/>
  <c r="BC1424" i="3"/>
  <c r="BB1424" i="3"/>
  <c r="BA1424" i="3"/>
  <c r="AZ1424" i="3"/>
  <c r="AY1424" i="3"/>
  <c r="AX1424" i="3"/>
  <c r="AW1424" i="3"/>
  <c r="AV1424" i="3"/>
  <c r="AU1424" i="3"/>
  <c r="AT1424" i="3"/>
  <c r="AS1424" i="3"/>
  <c r="AR1424" i="3"/>
  <c r="AQ1424" i="3"/>
  <c r="AP1424" i="3"/>
  <c r="AO1424" i="3"/>
  <c r="AN1424" i="3"/>
  <c r="AM1424" i="3"/>
  <c r="AL1424" i="3"/>
  <c r="AK1424" i="3"/>
  <c r="AJ1424" i="3"/>
  <c r="AI1424" i="3"/>
  <c r="AH1424" i="3"/>
  <c r="AG1424" i="3"/>
  <c r="AF1424" i="3"/>
  <c r="AE1424" i="3"/>
  <c r="AD1424" i="3"/>
  <c r="AC1424" i="3"/>
  <c r="AB1424" i="3"/>
  <c r="AA1424" i="3"/>
  <c r="Z1424" i="3"/>
  <c r="Y1424" i="3"/>
  <c r="X1424" i="3"/>
  <c r="W1424" i="3"/>
  <c r="V1424" i="3"/>
  <c r="U1424" i="3"/>
  <c r="T1424" i="3"/>
  <c r="S1424" i="3"/>
  <c r="R1424" i="3"/>
  <c r="Q1424" i="3"/>
  <c r="P1424" i="3"/>
  <c r="O1424" i="3"/>
  <c r="N1424" i="3"/>
  <c r="M1424" i="3"/>
  <c r="L1424" i="3"/>
  <c r="K1424" i="3"/>
  <c r="J1424" i="3"/>
  <c r="I1424" i="3"/>
  <c r="H1424" i="3"/>
  <c r="G1424" i="3"/>
  <c r="F1424" i="3"/>
  <c r="D1424" i="3" s="1"/>
  <c r="E1424" i="3"/>
  <c r="C1424" i="3" s="1"/>
  <c r="BC1423" i="3"/>
  <c r="BB1423" i="3"/>
  <c r="BA1423" i="3"/>
  <c r="AZ1423" i="3"/>
  <c r="AY1423" i="3"/>
  <c r="AX1423" i="3"/>
  <c r="AW1423" i="3"/>
  <c r="AV1423" i="3"/>
  <c r="AU1423" i="3"/>
  <c r="AT1423" i="3"/>
  <c r="AS1423" i="3"/>
  <c r="AR1423" i="3"/>
  <c r="AQ1423" i="3"/>
  <c r="AP1423" i="3"/>
  <c r="AO1423" i="3"/>
  <c r="AN1423" i="3"/>
  <c r="AM1423" i="3"/>
  <c r="AL1423" i="3"/>
  <c r="AK1423" i="3"/>
  <c r="AJ1423" i="3"/>
  <c r="AI1423" i="3"/>
  <c r="AH1423" i="3"/>
  <c r="AG1423" i="3"/>
  <c r="AF1423" i="3"/>
  <c r="AE1423" i="3"/>
  <c r="AD1423" i="3"/>
  <c r="AC1423" i="3"/>
  <c r="AB1423" i="3"/>
  <c r="AA1423" i="3"/>
  <c r="Z1423" i="3"/>
  <c r="Y1423" i="3"/>
  <c r="X1423" i="3"/>
  <c r="W1423" i="3"/>
  <c r="V1423" i="3"/>
  <c r="U1423" i="3"/>
  <c r="T1423" i="3"/>
  <c r="S1423" i="3"/>
  <c r="R1423" i="3"/>
  <c r="Q1423" i="3"/>
  <c r="P1423" i="3"/>
  <c r="O1423" i="3"/>
  <c r="N1423" i="3"/>
  <c r="M1423" i="3"/>
  <c r="L1423" i="3"/>
  <c r="K1423" i="3"/>
  <c r="J1423" i="3"/>
  <c r="I1423" i="3"/>
  <c r="H1423" i="3"/>
  <c r="G1423" i="3"/>
  <c r="F1423" i="3"/>
  <c r="E1423" i="3"/>
  <c r="C1423" i="3"/>
  <c r="BC1422" i="3"/>
  <c r="BB1422" i="3"/>
  <c r="BA1422" i="3"/>
  <c r="AZ1422" i="3"/>
  <c r="AY1422" i="3"/>
  <c r="AX1422" i="3"/>
  <c r="AW1422" i="3"/>
  <c r="AV1422" i="3"/>
  <c r="AU1422" i="3"/>
  <c r="AT1422" i="3"/>
  <c r="AS1422" i="3"/>
  <c r="AR1422" i="3"/>
  <c r="AQ1422" i="3"/>
  <c r="AP1422" i="3"/>
  <c r="AO1422" i="3"/>
  <c r="AN1422" i="3"/>
  <c r="AM1422" i="3"/>
  <c r="AL1422" i="3"/>
  <c r="AK1422" i="3"/>
  <c r="AJ1422" i="3"/>
  <c r="AI1422" i="3"/>
  <c r="AH1422" i="3"/>
  <c r="AG1422" i="3"/>
  <c r="AF1422" i="3"/>
  <c r="AE1422" i="3"/>
  <c r="AD1422" i="3"/>
  <c r="AC1422" i="3"/>
  <c r="AB1422" i="3"/>
  <c r="AA1422" i="3"/>
  <c r="Z1422" i="3"/>
  <c r="Y1422" i="3"/>
  <c r="X1422" i="3"/>
  <c r="W1422" i="3"/>
  <c r="V1422" i="3"/>
  <c r="U1422" i="3"/>
  <c r="T1422" i="3"/>
  <c r="S1422" i="3"/>
  <c r="R1422" i="3"/>
  <c r="Q1422" i="3"/>
  <c r="P1422" i="3"/>
  <c r="O1422" i="3"/>
  <c r="N1422" i="3"/>
  <c r="M1422" i="3"/>
  <c r="L1422" i="3"/>
  <c r="K1422" i="3"/>
  <c r="J1422" i="3"/>
  <c r="I1422" i="3"/>
  <c r="H1422" i="3"/>
  <c r="G1422" i="3"/>
  <c r="F1422" i="3"/>
  <c r="E1422" i="3"/>
  <c r="D1422" i="3"/>
  <c r="C1422" i="3"/>
  <c r="BC1421" i="3"/>
  <c r="BB1421" i="3"/>
  <c r="BA1421" i="3"/>
  <c r="AZ1421" i="3"/>
  <c r="AY1421" i="3"/>
  <c r="AX1421" i="3"/>
  <c r="AW1421" i="3"/>
  <c r="AV1421" i="3"/>
  <c r="AU1421" i="3"/>
  <c r="AT1421" i="3"/>
  <c r="AS1421" i="3"/>
  <c r="AR1421" i="3"/>
  <c r="AQ1421" i="3"/>
  <c r="AP1421" i="3"/>
  <c r="AO1421" i="3"/>
  <c r="AN1421" i="3"/>
  <c r="AM1421" i="3"/>
  <c r="AL1421" i="3"/>
  <c r="AK1421" i="3"/>
  <c r="AJ1421" i="3"/>
  <c r="AI1421" i="3"/>
  <c r="AH1421" i="3"/>
  <c r="AG1421" i="3"/>
  <c r="AF1421" i="3"/>
  <c r="AE1421" i="3"/>
  <c r="AD1421" i="3"/>
  <c r="AC1421" i="3"/>
  <c r="AB1421" i="3"/>
  <c r="AA1421" i="3"/>
  <c r="Z1421" i="3"/>
  <c r="Y1421" i="3"/>
  <c r="X1421" i="3"/>
  <c r="W1421" i="3"/>
  <c r="V1421" i="3"/>
  <c r="U1421" i="3"/>
  <c r="T1421" i="3"/>
  <c r="S1421" i="3"/>
  <c r="R1421" i="3"/>
  <c r="Q1421" i="3"/>
  <c r="P1421" i="3"/>
  <c r="O1421" i="3"/>
  <c r="N1421" i="3"/>
  <c r="M1421" i="3"/>
  <c r="L1421" i="3"/>
  <c r="K1421" i="3"/>
  <c r="J1421" i="3"/>
  <c r="I1421" i="3"/>
  <c r="H1421" i="3"/>
  <c r="G1421" i="3"/>
  <c r="F1421" i="3"/>
  <c r="E1421" i="3"/>
  <c r="C1421" i="3" s="1"/>
  <c r="D1421" i="3"/>
  <c r="BC1420" i="3"/>
  <c r="BB1420" i="3"/>
  <c r="BA1420" i="3"/>
  <c r="AZ1420" i="3"/>
  <c r="AY1420" i="3"/>
  <c r="AX1420" i="3"/>
  <c r="AW1420" i="3"/>
  <c r="AV1420" i="3"/>
  <c r="AU1420" i="3"/>
  <c r="AT1420" i="3"/>
  <c r="AS1420" i="3"/>
  <c r="AR1420" i="3"/>
  <c r="AQ1420" i="3"/>
  <c r="AP1420" i="3"/>
  <c r="AO1420" i="3"/>
  <c r="AN1420" i="3"/>
  <c r="AM1420" i="3"/>
  <c r="AL1420" i="3"/>
  <c r="AK1420" i="3"/>
  <c r="AJ1420" i="3"/>
  <c r="AI1420" i="3"/>
  <c r="AH1420" i="3"/>
  <c r="AG1420" i="3"/>
  <c r="AF1420" i="3"/>
  <c r="AE1420" i="3"/>
  <c r="AD1420" i="3"/>
  <c r="AC1420" i="3"/>
  <c r="AB1420" i="3"/>
  <c r="AA1420" i="3"/>
  <c r="Z1420" i="3"/>
  <c r="Y1420" i="3"/>
  <c r="X1420" i="3"/>
  <c r="W1420" i="3"/>
  <c r="V1420" i="3"/>
  <c r="U1420" i="3"/>
  <c r="T1420" i="3"/>
  <c r="S1420" i="3"/>
  <c r="R1420" i="3"/>
  <c r="Q1420" i="3"/>
  <c r="P1420" i="3"/>
  <c r="O1420" i="3"/>
  <c r="N1420" i="3"/>
  <c r="M1420" i="3"/>
  <c r="L1420" i="3"/>
  <c r="K1420" i="3"/>
  <c r="J1420" i="3"/>
  <c r="I1420" i="3"/>
  <c r="H1420" i="3"/>
  <c r="G1420" i="3"/>
  <c r="F1420" i="3"/>
  <c r="D1420" i="3" s="1"/>
  <c r="E1420" i="3"/>
  <c r="C1420" i="3" s="1"/>
  <c r="BC1419" i="3"/>
  <c r="BB1419" i="3"/>
  <c r="BA1419" i="3"/>
  <c r="AZ1419" i="3"/>
  <c r="AY1419" i="3"/>
  <c r="AX1419" i="3"/>
  <c r="AW1419" i="3"/>
  <c r="AV1419" i="3"/>
  <c r="AU1419" i="3"/>
  <c r="AT1419" i="3"/>
  <c r="AS1419" i="3"/>
  <c r="AR1419" i="3"/>
  <c r="AQ1419" i="3"/>
  <c r="AP1419" i="3"/>
  <c r="AO1419" i="3"/>
  <c r="AN1419" i="3"/>
  <c r="AM1419" i="3"/>
  <c r="AL1419" i="3"/>
  <c r="AK1419" i="3"/>
  <c r="AJ1419" i="3"/>
  <c r="AI1419" i="3"/>
  <c r="AH1419" i="3"/>
  <c r="AG1419" i="3"/>
  <c r="AF1419" i="3"/>
  <c r="AE1419" i="3"/>
  <c r="AD1419" i="3"/>
  <c r="AC1419" i="3"/>
  <c r="AB1419" i="3"/>
  <c r="AA1419" i="3"/>
  <c r="Z1419" i="3"/>
  <c r="Y1419" i="3"/>
  <c r="X1419" i="3"/>
  <c r="W1419" i="3"/>
  <c r="V1419" i="3"/>
  <c r="U1419" i="3"/>
  <c r="T1419" i="3"/>
  <c r="S1419" i="3"/>
  <c r="R1419" i="3"/>
  <c r="Q1419" i="3"/>
  <c r="P1419" i="3"/>
  <c r="O1419" i="3"/>
  <c r="N1419" i="3"/>
  <c r="M1419" i="3"/>
  <c r="L1419" i="3"/>
  <c r="K1419" i="3"/>
  <c r="J1419" i="3"/>
  <c r="I1419" i="3"/>
  <c r="H1419" i="3"/>
  <c r="G1419" i="3"/>
  <c r="F1419" i="3"/>
  <c r="E1419" i="3"/>
  <c r="C1419" i="3"/>
  <c r="BC1418" i="3"/>
  <c r="BB1418" i="3"/>
  <c r="BA1418" i="3"/>
  <c r="AZ1418" i="3"/>
  <c r="AY1418" i="3"/>
  <c r="AX1418" i="3"/>
  <c r="AW1418" i="3"/>
  <c r="AV1418" i="3"/>
  <c r="AU1418" i="3"/>
  <c r="AT1418" i="3"/>
  <c r="AS1418" i="3"/>
  <c r="AR1418" i="3"/>
  <c r="AQ1418" i="3"/>
  <c r="AP1418" i="3"/>
  <c r="AO1418" i="3"/>
  <c r="AN1418" i="3"/>
  <c r="AM1418" i="3"/>
  <c r="AL1418" i="3"/>
  <c r="AK1418" i="3"/>
  <c r="AJ1418" i="3"/>
  <c r="AI1418" i="3"/>
  <c r="AH1418" i="3"/>
  <c r="AG1418" i="3"/>
  <c r="AF1418" i="3"/>
  <c r="AE1418" i="3"/>
  <c r="AD1418" i="3"/>
  <c r="AC1418" i="3"/>
  <c r="AB1418" i="3"/>
  <c r="AA1418" i="3"/>
  <c r="Z1418" i="3"/>
  <c r="Y1418" i="3"/>
  <c r="X1418" i="3"/>
  <c r="W1418" i="3"/>
  <c r="V1418" i="3"/>
  <c r="U1418" i="3"/>
  <c r="T1418" i="3"/>
  <c r="S1418" i="3"/>
  <c r="R1418" i="3"/>
  <c r="Q1418" i="3"/>
  <c r="P1418" i="3"/>
  <c r="O1418" i="3"/>
  <c r="N1418" i="3"/>
  <c r="M1418" i="3"/>
  <c r="L1418" i="3"/>
  <c r="K1418" i="3"/>
  <c r="J1418" i="3"/>
  <c r="I1418" i="3"/>
  <c r="H1418" i="3"/>
  <c r="G1418" i="3"/>
  <c r="F1418" i="3"/>
  <c r="E1418" i="3"/>
  <c r="C1418" i="3"/>
  <c r="BC1417" i="3"/>
  <c r="BB1417" i="3"/>
  <c r="BA1417" i="3"/>
  <c r="AZ1417" i="3"/>
  <c r="AY1417" i="3"/>
  <c r="AX1417" i="3"/>
  <c r="AW1417" i="3"/>
  <c r="AV1417" i="3"/>
  <c r="AU1417" i="3"/>
  <c r="AT1417" i="3"/>
  <c r="AS1417" i="3"/>
  <c r="AR1417" i="3"/>
  <c r="AQ1417" i="3"/>
  <c r="AP1417" i="3"/>
  <c r="AO1417" i="3"/>
  <c r="AN1417" i="3"/>
  <c r="AM1417" i="3"/>
  <c r="AL1417" i="3"/>
  <c r="AK1417" i="3"/>
  <c r="AJ1417" i="3"/>
  <c r="AI1417" i="3"/>
  <c r="AH1417" i="3"/>
  <c r="AG1417" i="3"/>
  <c r="AF1417" i="3"/>
  <c r="AE1417" i="3"/>
  <c r="AD1417" i="3"/>
  <c r="AC1417" i="3"/>
  <c r="AB1417" i="3"/>
  <c r="AA1417" i="3"/>
  <c r="Z1417" i="3"/>
  <c r="Y1417" i="3"/>
  <c r="X1417" i="3"/>
  <c r="W1417" i="3"/>
  <c r="V1417" i="3"/>
  <c r="U1417" i="3"/>
  <c r="T1417" i="3"/>
  <c r="S1417" i="3"/>
  <c r="R1417" i="3"/>
  <c r="Q1417" i="3"/>
  <c r="P1417" i="3"/>
  <c r="O1417" i="3"/>
  <c r="N1417" i="3"/>
  <c r="M1417" i="3"/>
  <c r="L1417" i="3"/>
  <c r="K1417" i="3"/>
  <c r="J1417" i="3"/>
  <c r="I1417" i="3"/>
  <c r="H1417" i="3"/>
  <c r="G1417" i="3"/>
  <c r="F1417" i="3"/>
  <c r="E1417" i="3"/>
  <c r="D1417" i="3"/>
  <c r="C1417" i="3"/>
  <c r="BC1416" i="3"/>
  <c r="BB1416" i="3"/>
  <c r="BA1416" i="3"/>
  <c r="AZ1416" i="3"/>
  <c r="AY1416" i="3"/>
  <c r="AX1416" i="3"/>
  <c r="AW1416" i="3"/>
  <c r="AV1416" i="3"/>
  <c r="AU1416" i="3"/>
  <c r="AT1416" i="3"/>
  <c r="AS1416" i="3"/>
  <c r="AR1416" i="3"/>
  <c r="AQ1416" i="3"/>
  <c r="AP1416" i="3"/>
  <c r="AO1416" i="3"/>
  <c r="AN1416" i="3"/>
  <c r="AM1416" i="3"/>
  <c r="AL1416" i="3"/>
  <c r="AK1416" i="3"/>
  <c r="AJ1416" i="3"/>
  <c r="AI1416" i="3"/>
  <c r="AH1416" i="3"/>
  <c r="AG1416" i="3"/>
  <c r="AF1416" i="3"/>
  <c r="AE1416" i="3"/>
  <c r="AD1416" i="3"/>
  <c r="AC1416" i="3"/>
  <c r="AB1416" i="3"/>
  <c r="AA1416" i="3"/>
  <c r="Z1416" i="3"/>
  <c r="Y1416" i="3"/>
  <c r="X1416" i="3"/>
  <c r="W1416" i="3"/>
  <c r="V1416" i="3"/>
  <c r="U1416" i="3"/>
  <c r="T1416" i="3"/>
  <c r="S1416" i="3"/>
  <c r="R1416" i="3"/>
  <c r="Q1416" i="3"/>
  <c r="P1416" i="3"/>
  <c r="O1416" i="3"/>
  <c r="N1416" i="3"/>
  <c r="M1416" i="3"/>
  <c r="L1416" i="3"/>
  <c r="K1416" i="3"/>
  <c r="J1416" i="3"/>
  <c r="I1416" i="3"/>
  <c r="H1416" i="3"/>
  <c r="G1416" i="3"/>
  <c r="F1416" i="3"/>
  <c r="E1416" i="3"/>
  <c r="C1416" i="3" s="1"/>
  <c r="D1416" i="3"/>
  <c r="BC1415" i="3"/>
  <c r="BB1415" i="3"/>
  <c r="BA1415" i="3"/>
  <c r="AZ1415" i="3"/>
  <c r="AY1415" i="3"/>
  <c r="AX1415" i="3"/>
  <c r="AW1415" i="3"/>
  <c r="AV1415" i="3"/>
  <c r="AU1415" i="3"/>
  <c r="AT1415" i="3"/>
  <c r="AS1415" i="3"/>
  <c r="AR1415" i="3"/>
  <c r="AQ1415" i="3"/>
  <c r="AP1415" i="3"/>
  <c r="AO1415" i="3"/>
  <c r="AN1415" i="3"/>
  <c r="AM1415" i="3"/>
  <c r="AL1415" i="3"/>
  <c r="AK1415" i="3"/>
  <c r="AJ1415" i="3"/>
  <c r="AI1415" i="3"/>
  <c r="AH1415" i="3"/>
  <c r="AG1415" i="3"/>
  <c r="AF1415" i="3"/>
  <c r="AE1415" i="3"/>
  <c r="AD1415" i="3"/>
  <c r="AC1415" i="3"/>
  <c r="AB1415" i="3"/>
  <c r="AA1415" i="3"/>
  <c r="Z1415" i="3"/>
  <c r="Y1415" i="3"/>
  <c r="X1415" i="3"/>
  <c r="W1415" i="3"/>
  <c r="V1415" i="3"/>
  <c r="U1415" i="3"/>
  <c r="T1415" i="3"/>
  <c r="S1415" i="3"/>
  <c r="R1415" i="3"/>
  <c r="Q1415" i="3"/>
  <c r="P1415" i="3"/>
  <c r="O1415" i="3"/>
  <c r="N1415" i="3"/>
  <c r="M1415" i="3"/>
  <c r="L1415" i="3"/>
  <c r="K1415" i="3"/>
  <c r="J1415" i="3"/>
  <c r="I1415" i="3"/>
  <c r="H1415" i="3"/>
  <c r="G1415" i="3"/>
  <c r="F1415" i="3"/>
  <c r="D1415" i="3" s="1"/>
  <c r="E1415" i="3"/>
  <c r="C1415" i="3" s="1"/>
  <c r="BC1414" i="3"/>
  <c r="BB1414" i="3"/>
  <c r="BA1414" i="3"/>
  <c r="AZ1414" i="3"/>
  <c r="AY1414" i="3"/>
  <c r="AX1414" i="3"/>
  <c r="AW1414" i="3"/>
  <c r="AV1414" i="3"/>
  <c r="AU1414" i="3"/>
  <c r="AT1414" i="3"/>
  <c r="AS1414" i="3"/>
  <c r="AR1414" i="3"/>
  <c r="AQ1414" i="3"/>
  <c r="AP1414" i="3"/>
  <c r="AO1414" i="3"/>
  <c r="AN1414" i="3"/>
  <c r="AM1414" i="3"/>
  <c r="AL1414" i="3"/>
  <c r="AK1414" i="3"/>
  <c r="AJ1414" i="3"/>
  <c r="AI1414" i="3"/>
  <c r="AH1414" i="3"/>
  <c r="AG1414" i="3"/>
  <c r="AF1414" i="3"/>
  <c r="AE1414" i="3"/>
  <c r="AD1414" i="3"/>
  <c r="AC1414" i="3"/>
  <c r="AB1414" i="3"/>
  <c r="AA1414" i="3"/>
  <c r="Z1414" i="3"/>
  <c r="Y1414" i="3"/>
  <c r="X1414" i="3"/>
  <c r="W1414" i="3"/>
  <c r="V1414" i="3"/>
  <c r="U1414" i="3"/>
  <c r="T1414" i="3"/>
  <c r="S1414" i="3"/>
  <c r="R1414" i="3"/>
  <c r="Q1414" i="3"/>
  <c r="P1414" i="3"/>
  <c r="O1414" i="3"/>
  <c r="N1414" i="3"/>
  <c r="M1414" i="3"/>
  <c r="L1414" i="3"/>
  <c r="K1414" i="3"/>
  <c r="J1414" i="3"/>
  <c r="I1414" i="3"/>
  <c r="H1414" i="3"/>
  <c r="G1414" i="3"/>
  <c r="F1414" i="3"/>
  <c r="D1414" i="3" s="1"/>
  <c r="E1414" i="3"/>
  <c r="C1414" i="3" s="1"/>
  <c r="BC1413" i="3"/>
  <c r="BB1413" i="3"/>
  <c r="BA1413" i="3"/>
  <c r="AZ1413" i="3"/>
  <c r="AY1413" i="3"/>
  <c r="AX1413" i="3"/>
  <c r="AW1413" i="3"/>
  <c r="AV1413" i="3"/>
  <c r="AU1413" i="3"/>
  <c r="AT1413" i="3"/>
  <c r="AS1413" i="3"/>
  <c r="AR1413" i="3"/>
  <c r="AQ1413" i="3"/>
  <c r="AP1413" i="3"/>
  <c r="AO1413" i="3"/>
  <c r="AN1413" i="3"/>
  <c r="AM1413" i="3"/>
  <c r="AL1413" i="3"/>
  <c r="AK1413" i="3"/>
  <c r="AJ1413" i="3"/>
  <c r="AI1413" i="3"/>
  <c r="AH1413" i="3"/>
  <c r="AG1413" i="3"/>
  <c r="AF1413" i="3"/>
  <c r="AE1413" i="3"/>
  <c r="AD1413" i="3"/>
  <c r="AC1413" i="3"/>
  <c r="AB1413" i="3"/>
  <c r="AA1413" i="3"/>
  <c r="Z1413" i="3"/>
  <c r="Y1413" i="3"/>
  <c r="X1413" i="3"/>
  <c r="W1413" i="3"/>
  <c r="V1413" i="3"/>
  <c r="U1413" i="3"/>
  <c r="T1413" i="3"/>
  <c r="S1413" i="3"/>
  <c r="R1413" i="3"/>
  <c r="Q1413" i="3"/>
  <c r="P1413" i="3"/>
  <c r="O1413" i="3"/>
  <c r="N1413" i="3"/>
  <c r="M1413" i="3"/>
  <c r="L1413" i="3"/>
  <c r="K1413" i="3"/>
  <c r="J1413" i="3"/>
  <c r="I1413" i="3"/>
  <c r="H1413" i="3"/>
  <c r="G1413" i="3"/>
  <c r="F1413" i="3"/>
  <c r="E1413" i="3"/>
  <c r="C1413" i="3" s="1"/>
  <c r="D1413" i="3"/>
  <c r="BC1412" i="3"/>
  <c r="BB1412" i="3"/>
  <c r="BA1412" i="3"/>
  <c r="AZ1412" i="3"/>
  <c r="AY1412" i="3"/>
  <c r="AX1412" i="3"/>
  <c r="AW1412" i="3"/>
  <c r="AV1412" i="3"/>
  <c r="AU1412" i="3"/>
  <c r="AT1412" i="3"/>
  <c r="AS1412" i="3"/>
  <c r="AR1412" i="3"/>
  <c r="AQ1412" i="3"/>
  <c r="AP1412" i="3"/>
  <c r="AO1412" i="3"/>
  <c r="AN1412" i="3"/>
  <c r="AM1412" i="3"/>
  <c r="AL1412" i="3"/>
  <c r="AK1412" i="3"/>
  <c r="AJ1412" i="3"/>
  <c r="AI1412" i="3"/>
  <c r="AH1412" i="3"/>
  <c r="AG1412" i="3"/>
  <c r="AF1412" i="3"/>
  <c r="AE1412" i="3"/>
  <c r="AD1412" i="3"/>
  <c r="AC1412" i="3"/>
  <c r="AB1412" i="3"/>
  <c r="AA1412" i="3"/>
  <c r="Z1412" i="3"/>
  <c r="Y1412" i="3"/>
  <c r="X1412" i="3"/>
  <c r="W1412" i="3"/>
  <c r="V1412" i="3"/>
  <c r="U1412" i="3"/>
  <c r="T1412" i="3"/>
  <c r="S1412" i="3"/>
  <c r="R1412" i="3"/>
  <c r="Q1412" i="3"/>
  <c r="P1412" i="3"/>
  <c r="O1412" i="3"/>
  <c r="N1412" i="3"/>
  <c r="M1412" i="3"/>
  <c r="L1412" i="3"/>
  <c r="K1412" i="3"/>
  <c r="J1412" i="3"/>
  <c r="I1412" i="3"/>
  <c r="H1412" i="3"/>
  <c r="G1412" i="3"/>
  <c r="F1412" i="3"/>
  <c r="D1412" i="3" s="1"/>
  <c r="E1412" i="3"/>
  <c r="C1412" i="3" s="1"/>
  <c r="BC1411" i="3"/>
  <c r="BB1411" i="3"/>
  <c r="BA1411" i="3"/>
  <c r="AZ1411" i="3"/>
  <c r="AY1411" i="3"/>
  <c r="AX1411" i="3"/>
  <c r="AW1411" i="3"/>
  <c r="AV1411" i="3"/>
  <c r="AU1411" i="3"/>
  <c r="AT1411" i="3"/>
  <c r="AS1411" i="3"/>
  <c r="AR1411" i="3"/>
  <c r="AQ1411" i="3"/>
  <c r="AP1411" i="3"/>
  <c r="AO1411" i="3"/>
  <c r="AN1411" i="3"/>
  <c r="AM1411" i="3"/>
  <c r="AL1411" i="3"/>
  <c r="AK1411" i="3"/>
  <c r="AJ1411" i="3"/>
  <c r="AI1411" i="3"/>
  <c r="AH1411" i="3"/>
  <c r="AG1411" i="3"/>
  <c r="AF1411" i="3"/>
  <c r="AE1411" i="3"/>
  <c r="AD1411" i="3"/>
  <c r="AC1411" i="3"/>
  <c r="AB1411" i="3"/>
  <c r="AA1411" i="3"/>
  <c r="Z1411" i="3"/>
  <c r="Y1411" i="3"/>
  <c r="X1411" i="3"/>
  <c r="W1411" i="3"/>
  <c r="V1411" i="3"/>
  <c r="U1411" i="3"/>
  <c r="T1411" i="3"/>
  <c r="S1411" i="3"/>
  <c r="R1411" i="3"/>
  <c r="Q1411" i="3"/>
  <c r="P1411" i="3"/>
  <c r="O1411" i="3"/>
  <c r="N1411" i="3"/>
  <c r="M1411" i="3"/>
  <c r="L1411" i="3"/>
  <c r="K1411" i="3"/>
  <c r="J1411" i="3"/>
  <c r="I1411" i="3"/>
  <c r="H1411" i="3"/>
  <c r="G1411" i="3"/>
  <c r="G1429" i="3" s="1"/>
  <c r="F1411" i="3"/>
  <c r="E1411" i="3"/>
  <c r="A1404" i="3"/>
  <c r="BA1400" i="3"/>
  <c r="AZ1400" i="3"/>
  <c r="AY1400" i="3"/>
  <c r="AX1400" i="3"/>
  <c r="AW1400" i="3"/>
  <c r="AV1400" i="3"/>
  <c r="AU1400" i="3"/>
  <c r="AT1400" i="3"/>
  <c r="AS1400" i="3"/>
  <c r="AR1400" i="3"/>
  <c r="AQ1400" i="3"/>
  <c r="AP1400" i="3"/>
  <c r="AO1400" i="3"/>
  <c r="AN1400" i="3"/>
  <c r="AK1400" i="3"/>
  <c r="AJ1400" i="3"/>
  <c r="AI1400" i="3"/>
  <c r="AH1400" i="3"/>
  <c r="AG1400" i="3"/>
  <c r="AF1400" i="3"/>
  <c r="AE1400" i="3"/>
  <c r="AD1400" i="3"/>
  <c r="AC1400" i="3"/>
  <c r="AB1400" i="3"/>
  <c r="AA1400" i="3"/>
  <c r="Z1400" i="3"/>
  <c r="Y1400" i="3"/>
  <c r="X1400" i="3"/>
  <c r="W1400" i="3"/>
  <c r="V1400" i="3"/>
  <c r="U1400" i="3"/>
  <c r="T1400" i="3"/>
  <c r="S1400" i="3"/>
  <c r="R1400" i="3"/>
  <c r="Q1400" i="3"/>
  <c r="P1400" i="3"/>
  <c r="J1400" i="3"/>
  <c r="I1400" i="3"/>
  <c r="H1400" i="3"/>
  <c r="G1400" i="3"/>
  <c r="F1400" i="3"/>
  <c r="E1400" i="3"/>
  <c r="O1399" i="3"/>
  <c r="O1400" i="3" s="1"/>
  <c r="N1399" i="3"/>
  <c r="N1400" i="3" s="1"/>
  <c r="D1399" i="3"/>
  <c r="AM1399" i="3" s="1"/>
  <c r="C1399" i="3"/>
  <c r="C1400" i="3" s="1"/>
  <c r="D1398" i="3"/>
  <c r="D1400" i="3" s="1"/>
  <c r="C1398" i="3"/>
  <c r="BC1396" i="3"/>
  <c r="BB1396" i="3"/>
  <c r="BA1396" i="3"/>
  <c r="AZ1396" i="3"/>
  <c r="AY1396" i="3"/>
  <c r="AX1396" i="3"/>
  <c r="AX1397" i="3" s="1"/>
  <c r="AW1396" i="3"/>
  <c r="AV1396" i="3"/>
  <c r="AU1396" i="3"/>
  <c r="AT1396" i="3"/>
  <c r="AS1396" i="3"/>
  <c r="AR1396" i="3"/>
  <c r="AQ1396" i="3"/>
  <c r="AP1396" i="3"/>
  <c r="AO1396" i="3"/>
  <c r="AN1396" i="3"/>
  <c r="AM1396" i="3"/>
  <c r="AL1396" i="3"/>
  <c r="AK1396" i="3"/>
  <c r="AJ1396" i="3"/>
  <c r="AI1396" i="3"/>
  <c r="AH1396" i="3"/>
  <c r="AH1397" i="3" s="1"/>
  <c r="AG1396" i="3"/>
  <c r="AF1396" i="3"/>
  <c r="AE1396" i="3"/>
  <c r="AD1396" i="3"/>
  <c r="AC1396" i="3"/>
  <c r="AB1396" i="3"/>
  <c r="AA1396" i="3"/>
  <c r="Z1396" i="3"/>
  <c r="Y1396" i="3"/>
  <c r="X1396" i="3"/>
  <c r="W1396" i="3"/>
  <c r="V1396" i="3"/>
  <c r="U1396" i="3"/>
  <c r="T1396" i="3"/>
  <c r="S1396" i="3"/>
  <c r="R1396" i="3"/>
  <c r="R1397" i="3" s="1"/>
  <c r="Q1396" i="3"/>
  <c r="P1396" i="3"/>
  <c r="O1396" i="3"/>
  <c r="N1396" i="3"/>
  <c r="M1396" i="3"/>
  <c r="L1396" i="3"/>
  <c r="K1396" i="3"/>
  <c r="J1396" i="3"/>
  <c r="I1396" i="3"/>
  <c r="H1396" i="3"/>
  <c r="G1396" i="3"/>
  <c r="F1396" i="3"/>
  <c r="D1396" i="3" s="1"/>
  <c r="E1396" i="3"/>
  <c r="C1396" i="3" s="1"/>
  <c r="BC1395" i="3"/>
  <c r="BC1397" i="3" s="1"/>
  <c r="BB1395" i="3"/>
  <c r="BA1395" i="3"/>
  <c r="BA1397" i="3" s="1"/>
  <c r="AZ1395" i="3"/>
  <c r="AZ1397" i="3" s="1"/>
  <c r="AY1395" i="3"/>
  <c r="AY1397" i="3" s="1"/>
  <c r="AX1395" i="3"/>
  <c r="AW1395" i="3"/>
  <c r="AW1397" i="3" s="1"/>
  <c r="AV1395" i="3"/>
  <c r="AV1397" i="3" s="1"/>
  <c r="AU1395" i="3"/>
  <c r="AU1397" i="3" s="1"/>
  <c r="AT1395" i="3"/>
  <c r="AS1395" i="3"/>
  <c r="AS1397" i="3" s="1"/>
  <c r="AR1395" i="3"/>
  <c r="AR1397" i="3" s="1"/>
  <c r="AQ1395" i="3"/>
  <c r="AQ1397" i="3" s="1"/>
  <c r="AP1395" i="3"/>
  <c r="AO1395" i="3"/>
  <c r="AO1397" i="3" s="1"/>
  <c r="AN1395" i="3"/>
  <c r="AN1397" i="3" s="1"/>
  <c r="AM1395" i="3"/>
  <c r="AM1397" i="3" s="1"/>
  <c r="AL1395" i="3"/>
  <c r="AK1395" i="3"/>
  <c r="AK1397" i="3" s="1"/>
  <c r="AJ1395" i="3"/>
  <c r="AJ1397" i="3" s="1"/>
  <c r="AI1395" i="3"/>
  <c r="AI1397" i="3" s="1"/>
  <c r="AH1395" i="3"/>
  <c r="AG1395" i="3"/>
  <c r="AG1397" i="3" s="1"/>
  <c r="AF1395" i="3"/>
  <c r="AF1397" i="3" s="1"/>
  <c r="AE1395" i="3"/>
  <c r="AE1397" i="3" s="1"/>
  <c r="AD1395" i="3"/>
  <c r="AC1395" i="3"/>
  <c r="AC1397" i="3" s="1"/>
  <c r="AB1395" i="3"/>
  <c r="AB1397" i="3" s="1"/>
  <c r="AA1395" i="3"/>
  <c r="AA1397" i="3" s="1"/>
  <c r="Z1395" i="3"/>
  <c r="Y1395" i="3"/>
  <c r="Y1397" i="3" s="1"/>
  <c r="X1395" i="3"/>
  <c r="X1397" i="3" s="1"/>
  <c r="W1395" i="3"/>
  <c r="W1397" i="3" s="1"/>
  <c r="V1395" i="3"/>
  <c r="U1395" i="3"/>
  <c r="U1397" i="3" s="1"/>
  <c r="T1395" i="3"/>
  <c r="T1397" i="3" s="1"/>
  <c r="S1395" i="3"/>
  <c r="S1397" i="3" s="1"/>
  <c r="R1395" i="3"/>
  <c r="Q1395" i="3"/>
  <c r="Q1397" i="3" s="1"/>
  <c r="P1395" i="3"/>
  <c r="P1397" i="3" s="1"/>
  <c r="O1395" i="3"/>
  <c r="O1397" i="3" s="1"/>
  <c r="N1395" i="3"/>
  <c r="M1395" i="3"/>
  <c r="L1395" i="3"/>
  <c r="K1395" i="3"/>
  <c r="J1395" i="3"/>
  <c r="I1395" i="3"/>
  <c r="I1397" i="3" s="1"/>
  <c r="H1395" i="3"/>
  <c r="H1397" i="3" s="1"/>
  <c r="G1395" i="3"/>
  <c r="G1397" i="3" s="1"/>
  <c r="F1395" i="3"/>
  <c r="E1395" i="3"/>
  <c r="E1397" i="3" s="1"/>
  <c r="D1395" i="3"/>
  <c r="BB1394" i="3"/>
  <c r="AL1394" i="3"/>
  <c r="V1394" i="3"/>
  <c r="BC1393" i="3"/>
  <c r="BB1393" i="3"/>
  <c r="BA1393" i="3"/>
  <c r="AZ1393" i="3"/>
  <c r="AY1393" i="3"/>
  <c r="AX1393" i="3"/>
  <c r="AW1393" i="3"/>
  <c r="AV1393" i="3"/>
  <c r="AU1393" i="3"/>
  <c r="AT1393" i="3"/>
  <c r="AS1393" i="3"/>
  <c r="AR1393" i="3"/>
  <c r="AQ1393" i="3"/>
  <c r="AP1393" i="3"/>
  <c r="AO1393" i="3"/>
  <c r="AN1393" i="3"/>
  <c r="AM1393" i="3"/>
  <c r="AL1393" i="3"/>
  <c r="AK1393" i="3"/>
  <c r="AJ1393" i="3"/>
  <c r="AI1393" i="3"/>
  <c r="AH1393" i="3"/>
  <c r="AG1393" i="3"/>
  <c r="AF1393" i="3"/>
  <c r="AE1393" i="3"/>
  <c r="AD1393" i="3"/>
  <c r="AC1393" i="3"/>
  <c r="AB1393" i="3"/>
  <c r="AA1393" i="3"/>
  <c r="Z1393" i="3"/>
  <c r="Y1393" i="3"/>
  <c r="X1393" i="3"/>
  <c r="W1393" i="3"/>
  <c r="V1393" i="3"/>
  <c r="U1393" i="3"/>
  <c r="T1393" i="3"/>
  <c r="S1393" i="3"/>
  <c r="R1393" i="3"/>
  <c r="Q1393" i="3"/>
  <c r="P1393" i="3"/>
  <c r="O1393" i="3"/>
  <c r="N1393" i="3"/>
  <c r="M1393" i="3"/>
  <c r="L1393" i="3"/>
  <c r="K1393" i="3"/>
  <c r="J1393" i="3"/>
  <c r="I1393" i="3"/>
  <c r="H1393" i="3"/>
  <c r="G1393" i="3"/>
  <c r="F1393" i="3"/>
  <c r="E1393" i="3"/>
  <c r="D1393" i="3"/>
  <c r="C1393" i="3"/>
  <c r="BC1392" i="3"/>
  <c r="BB1392" i="3"/>
  <c r="BA1392" i="3"/>
  <c r="BA1394" i="3" s="1"/>
  <c r="AZ1392" i="3"/>
  <c r="AZ1394" i="3" s="1"/>
  <c r="AY1392" i="3"/>
  <c r="AX1392" i="3"/>
  <c r="AX1394" i="3" s="1"/>
  <c r="AW1392" i="3"/>
  <c r="AW1394" i="3" s="1"/>
  <c r="AV1392" i="3"/>
  <c r="AV1394" i="3" s="1"/>
  <c r="AU1392" i="3"/>
  <c r="AT1392" i="3"/>
  <c r="AT1394" i="3" s="1"/>
  <c r="AS1392" i="3"/>
  <c r="AS1394" i="3" s="1"/>
  <c r="AR1392" i="3"/>
  <c r="AR1394" i="3" s="1"/>
  <c r="AQ1392" i="3"/>
  <c r="AP1392" i="3"/>
  <c r="AP1394" i="3" s="1"/>
  <c r="AO1392" i="3"/>
  <c r="AO1394" i="3" s="1"/>
  <c r="AN1392" i="3"/>
  <c r="AN1394" i="3" s="1"/>
  <c r="AM1392" i="3"/>
  <c r="AL1392" i="3"/>
  <c r="AK1392" i="3"/>
  <c r="AK1394" i="3" s="1"/>
  <c r="AJ1392" i="3"/>
  <c r="AJ1394" i="3" s="1"/>
  <c r="AI1392" i="3"/>
  <c r="AH1392" i="3"/>
  <c r="AH1394" i="3" s="1"/>
  <c r="AG1392" i="3"/>
  <c r="AG1394" i="3" s="1"/>
  <c r="AF1392" i="3"/>
  <c r="AF1394" i="3" s="1"/>
  <c r="AE1392" i="3"/>
  <c r="AD1392" i="3"/>
  <c r="AD1394" i="3" s="1"/>
  <c r="AC1392" i="3"/>
  <c r="AC1394" i="3" s="1"/>
  <c r="AB1392" i="3"/>
  <c r="AB1394" i="3" s="1"/>
  <c r="AA1392" i="3"/>
  <c r="Z1392" i="3"/>
  <c r="Z1394" i="3" s="1"/>
  <c r="Y1392" i="3"/>
  <c r="Y1394" i="3" s="1"/>
  <c r="X1392" i="3"/>
  <c r="X1394" i="3" s="1"/>
  <c r="W1392" i="3"/>
  <c r="V1392" i="3"/>
  <c r="U1392" i="3"/>
  <c r="U1394" i="3" s="1"/>
  <c r="T1392" i="3"/>
  <c r="T1394" i="3" s="1"/>
  <c r="S1392" i="3"/>
  <c r="R1392" i="3"/>
  <c r="R1394" i="3" s="1"/>
  <c r="Q1392" i="3"/>
  <c r="Q1394" i="3" s="1"/>
  <c r="P1392" i="3"/>
  <c r="P1394" i="3" s="1"/>
  <c r="O1392" i="3"/>
  <c r="N1392" i="3"/>
  <c r="N1394" i="3" s="1"/>
  <c r="M1392" i="3"/>
  <c r="L1392" i="3"/>
  <c r="K1392" i="3"/>
  <c r="J1392" i="3"/>
  <c r="J1394" i="3" s="1"/>
  <c r="I1392" i="3"/>
  <c r="I1394" i="3" s="1"/>
  <c r="H1392" i="3"/>
  <c r="H1394" i="3" s="1"/>
  <c r="G1392" i="3"/>
  <c r="F1392" i="3"/>
  <c r="F1394" i="3" s="1"/>
  <c r="E1392" i="3"/>
  <c r="E1394" i="3" s="1"/>
  <c r="BC1391" i="3"/>
  <c r="BB1391" i="3"/>
  <c r="BA1391" i="3"/>
  <c r="AZ1391" i="3"/>
  <c r="AY1391" i="3"/>
  <c r="AX1391" i="3"/>
  <c r="AW1391" i="3"/>
  <c r="AV1391" i="3"/>
  <c r="AU1391" i="3"/>
  <c r="AT1391" i="3"/>
  <c r="AS1391" i="3"/>
  <c r="AR1391" i="3"/>
  <c r="AQ1391" i="3"/>
  <c r="AP1391" i="3"/>
  <c r="AO1391" i="3"/>
  <c r="AN1391" i="3"/>
  <c r="AM1391" i="3"/>
  <c r="AL1391" i="3"/>
  <c r="AK1391" i="3"/>
  <c r="AJ1391" i="3"/>
  <c r="AI1391" i="3"/>
  <c r="AH1391" i="3"/>
  <c r="AG1391" i="3"/>
  <c r="AF1391" i="3"/>
  <c r="AE1391" i="3"/>
  <c r="AD1391" i="3"/>
  <c r="AC1391" i="3"/>
  <c r="AB1391" i="3"/>
  <c r="AA1391" i="3"/>
  <c r="Z1391" i="3"/>
  <c r="Y1391" i="3"/>
  <c r="X1391" i="3"/>
  <c r="W1391" i="3"/>
  <c r="V1391" i="3"/>
  <c r="U1391" i="3"/>
  <c r="T1391" i="3"/>
  <c r="S1391" i="3"/>
  <c r="R1391" i="3"/>
  <c r="Q1391" i="3"/>
  <c r="P1391" i="3"/>
  <c r="O1391" i="3"/>
  <c r="N1391" i="3"/>
  <c r="J1391" i="3"/>
  <c r="I1391" i="3"/>
  <c r="H1391" i="3"/>
  <c r="G1391" i="3"/>
  <c r="F1391" i="3"/>
  <c r="E1391" i="3"/>
  <c r="C1391" i="3"/>
  <c r="D1390" i="3"/>
  <c r="D1391" i="3" s="1"/>
  <c r="C1390" i="3"/>
  <c r="AX1389" i="3"/>
  <c r="AH1389" i="3"/>
  <c r="R1389" i="3"/>
  <c r="BC1388" i="3"/>
  <c r="BC1389" i="3" s="1"/>
  <c r="BB1388" i="3"/>
  <c r="BB1389" i="3" s="1"/>
  <c r="BA1388" i="3"/>
  <c r="BA1389" i="3" s="1"/>
  <c r="AZ1388" i="3"/>
  <c r="AZ1389" i="3" s="1"/>
  <c r="AY1388" i="3"/>
  <c r="AY1389" i="3" s="1"/>
  <c r="AX1388" i="3"/>
  <c r="AW1388" i="3"/>
  <c r="AW1389" i="3" s="1"/>
  <c r="AV1388" i="3"/>
  <c r="AV1389" i="3" s="1"/>
  <c r="AU1388" i="3"/>
  <c r="AU1389" i="3" s="1"/>
  <c r="AT1388" i="3"/>
  <c r="AT1389" i="3" s="1"/>
  <c r="AS1388" i="3"/>
  <c r="AS1389" i="3" s="1"/>
  <c r="AR1388" i="3"/>
  <c r="AR1389" i="3" s="1"/>
  <c r="AQ1388" i="3"/>
  <c r="AQ1389" i="3" s="1"/>
  <c r="AP1388" i="3"/>
  <c r="AP1389" i="3" s="1"/>
  <c r="AO1388" i="3"/>
  <c r="AO1389" i="3" s="1"/>
  <c r="AN1388" i="3"/>
  <c r="AN1389" i="3" s="1"/>
  <c r="AM1388" i="3"/>
  <c r="AM1389" i="3" s="1"/>
  <c r="AL1388" i="3"/>
  <c r="AL1389" i="3" s="1"/>
  <c r="AK1388" i="3"/>
  <c r="AK1389" i="3" s="1"/>
  <c r="AJ1388" i="3"/>
  <c r="AJ1389" i="3" s="1"/>
  <c r="AI1388" i="3"/>
  <c r="AI1389" i="3" s="1"/>
  <c r="AH1388" i="3"/>
  <c r="AG1388" i="3"/>
  <c r="AG1389" i="3" s="1"/>
  <c r="AF1388" i="3"/>
  <c r="AF1389" i="3" s="1"/>
  <c r="AE1388" i="3"/>
  <c r="AE1389" i="3" s="1"/>
  <c r="AD1388" i="3"/>
  <c r="AD1389" i="3" s="1"/>
  <c r="AC1388" i="3"/>
  <c r="AC1389" i="3" s="1"/>
  <c r="AB1388" i="3"/>
  <c r="AB1389" i="3" s="1"/>
  <c r="AA1388" i="3"/>
  <c r="AA1389" i="3" s="1"/>
  <c r="Z1388" i="3"/>
  <c r="Z1389" i="3" s="1"/>
  <c r="Y1388" i="3"/>
  <c r="Y1389" i="3" s="1"/>
  <c r="X1388" i="3"/>
  <c r="X1389" i="3" s="1"/>
  <c r="W1388" i="3"/>
  <c r="W1389" i="3" s="1"/>
  <c r="V1388" i="3"/>
  <c r="V1389" i="3" s="1"/>
  <c r="U1388" i="3"/>
  <c r="U1389" i="3" s="1"/>
  <c r="T1388" i="3"/>
  <c r="T1389" i="3" s="1"/>
  <c r="S1388" i="3"/>
  <c r="S1389" i="3" s="1"/>
  <c r="R1388" i="3"/>
  <c r="Q1388" i="3"/>
  <c r="Q1389" i="3" s="1"/>
  <c r="P1388" i="3"/>
  <c r="P1389" i="3" s="1"/>
  <c r="O1388" i="3"/>
  <c r="O1389" i="3" s="1"/>
  <c r="N1388" i="3"/>
  <c r="N1389" i="3" s="1"/>
  <c r="M1388" i="3"/>
  <c r="L1388" i="3"/>
  <c r="K1388" i="3"/>
  <c r="J1388" i="3"/>
  <c r="J1389" i="3" s="1"/>
  <c r="I1388" i="3"/>
  <c r="I1389" i="3" s="1"/>
  <c r="H1388" i="3"/>
  <c r="H1389" i="3" s="1"/>
  <c r="G1388" i="3"/>
  <c r="G1389" i="3" s="1"/>
  <c r="F1388" i="3"/>
  <c r="F1389" i="3" s="1"/>
  <c r="E1388" i="3"/>
  <c r="E1389" i="3" s="1"/>
  <c r="D1388" i="3"/>
  <c r="D1389" i="3" s="1"/>
  <c r="C1388" i="3"/>
  <c r="C1389" i="3" s="1"/>
  <c r="BC1386" i="3"/>
  <c r="BB1386" i="3"/>
  <c r="BA1386" i="3"/>
  <c r="AZ1386" i="3"/>
  <c r="AY1386" i="3"/>
  <c r="AX1386" i="3"/>
  <c r="AW1386" i="3"/>
  <c r="AV1386" i="3"/>
  <c r="AU1386" i="3"/>
  <c r="AT1386" i="3"/>
  <c r="AS1386" i="3"/>
  <c r="AR1386" i="3"/>
  <c r="AQ1386" i="3"/>
  <c r="AP1386" i="3"/>
  <c r="AO1386" i="3"/>
  <c r="AN1386" i="3"/>
  <c r="AM1386" i="3"/>
  <c r="AL1386" i="3"/>
  <c r="AK1386" i="3"/>
  <c r="AJ1386" i="3"/>
  <c r="AI1386" i="3"/>
  <c r="AH1386" i="3"/>
  <c r="AG1386" i="3"/>
  <c r="AF1386" i="3"/>
  <c r="AE1386" i="3"/>
  <c r="AD1386" i="3"/>
  <c r="AC1386" i="3"/>
  <c r="AB1386" i="3"/>
  <c r="AA1386" i="3"/>
  <c r="Z1386" i="3"/>
  <c r="Y1386" i="3"/>
  <c r="X1386" i="3"/>
  <c r="W1386" i="3"/>
  <c r="V1386" i="3"/>
  <c r="U1386" i="3"/>
  <c r="T1386" i="3"/>
  <c r="S1386" i="3"/>
  <c r="R1386" i="3"/>
  <c r="Q1386" i="3"/>
  <c r="P1386" i="3"/>
  <c r="O1386" i="3"/>
  <c r="N1386" i="3"/>
  <c r="M1386" i="3"/>
  <c r="L1386" i="3"/>
  <c r="K1386" i="3"/>
  <c r="J1386" i="3"/>
  <c r="I1386" i="3"/>
  <c r="H1386" i="3"/>
  <c r="G1386" i="3"/>
  <c r="F1386" i="3"/>
  <c r="E1386" i="3"/>
  <c r="C1386" i="3"/>
  <c r="BC1385" i="3"/>
  <c r="BB1385" i="3"/>
  <c r="BA1385" i="3"/>
  <c r="AZ1385" i="3"/>
  <c r="AY1385" i="3"/>
  <c r="AX1385" i="3"/>
  <c r="AW1385" i="3"/>
  <c r="AV1385" i="3"/>
  <c r="AU1385" i="3"/>
  <c r="AT1385" i="3"/>
  <c r="AS1385" i="3"/>
  <c r="AR1385" i="3"/>
  <c r="AQ1385" i="3"/>
  <c r="AP1385" i="3"/>
  <c r="AO1385" i="3"/>
  <c r="AN1385" i="3"/>
  <c r="AM1385" i="3"/>
  <c r="AL1385" i="3"/>
  <c r="AK1385" i="3"/>
  <c r="AJ1385" i="3"/>
  <c r="AI1385" i="3"/>
  <c r="AH1385" i="3"/>
  <c r="AG1385" i="3"/>
  <c r="AF1385" i="3"/>
  <c r="AE1385" i="3"/>
  <c r="AD1385" i="3"/>
  <c r="AC1385" i="3"/>
  <c r="AB1385" i="3"/>
  <c r="AA1385" i="3"/>
  <c r="Z1385" i="3"/>
  <c r="Y1385" i="3"/>
  <c r="X1385" i="3"/>
  <c r="W1385" i="3"/>
  <c r="V1385" i="3"/>
  <c r="U1385" i="3"/>
  <c r="T1385" i="3"/>
  <c r="S1385" i="3"/>
  <c r="R1385" i="3"/>
  <c r="Q1385" i="3"/>
  <c r="P1385" i="3"/>
  <c r="O1385" i="3"/>
  <c r="N1385" i="3"/>
  <c r="M1385" i="3"/>
  <c r="L1385" i="3"/>
  <c r="K1385" i="3"/>
  <c r="J1385" i="3"/>
  <c r="I1385" i="3"/>
  <c r="H1385" i="3"/>
  <c r="G1385" i="3"/>
  <c r="F1385" i="3"/>
  <c r="E1385" i="3"/>
  <c r="D1385" i="3"/>
  <c r="C1385" i="3"/>
  <c r="BC1384" i="3"/>
  <c r="BB1384" i="3"/>
  <c r="BA1384" i="3"/>
  <c r="AZ1384" i="3"/>
  <c r="AY1384" i="3"/>
  <c r="AX1384" i="3"/>
  <c r="AW1384" i="3"/>
  <c r="AV1384" i="3"/>
  <c r="AU1384" i="3"/>
  <c r="AT1384" i="3"/>
  <c r="AS1384" i="3"/>
  <c r="AR1384" i="3"/>
  <c r="AQ1384" i="3"/>
  <c r="AP1384" i="3"/>
  <c r="AO1384" i="3"/>
  <c r="AN1384" i="3"/>
  <c r="AM1384" i="3"/>
  <c r="AL1384" i="3"/>
  <c r="AK1384" i="3"/>
  <c r="AJ1384" i="3"/>
  <c r="AI1384" i="3"/>
  <c r="AH1384" i="3"/>
  <c r="AG1384" i="3"/>
  <c r="AF1384" i="3"/>
  <c r="AE1384" i="3"/>
  <c r="AD1384" i="3"/>
  <c r="AC1384" i="3"/>
  <c r="AB1384" i="3"/>
  <c r="AA1384" i="3"/>
  <c r="Z1384" i="3"/>
  <c r="Y1384" i="3"/>
  <c r="X1384" i="3"/>
  <c r="W1384" i="3"/>
  <c r="V1384" i="3"/>
  <c r="U1384" i="3"/>
  <c r="T1384" i="3"/>
  <c r="S1384" i="3"/>
  <c r="R1384" i="3"/>
  <c r="Q1384" i="3"/>
  <c r="P1384" i="3"/>
  <c r="O1384" i="3"/>
  <c r="N1384" i="3"/>
  <c r="M1384" i="3"/>
  <c r="L1384" i="3"/>
  <c r="K1384" i="3"/>
  <c r="J1384" i="3"/>
  <c r="I1384" i="3"/>
  <c r="H1384" i="3"/>
  <c r="G1384" i="3"/>
  <c r="F1384" i="3"/>
  <c r="E1384" i="3"/>
  <c r="C1384" i="3" s="1"/>
  <c r="D1384" i="3"/>
  <c r="BC1383" i="3"/>
  <c r="BB1383" i="3"/>
  <c r="BA1383" i="3"/>
  <c r="AZ1383" i="3"/>
  <c r="AY1383" i="3"/>
  <c r="AX1383" i="3"/>
  <c r="AW1383" i="3"/>
  <c r="AV1383" i="3"/>
  <c r="AU1383" i="3"/>
  <c r="AT1383" i="3"/>
  <c r="AS1383" i="3"/>
  <c r="AR1383" i="3"/>
  <c r="AQ1383" i="3"/>
  <c r="AP1383" i="3"/>
  <c r="AO1383" i="3"/>
  <c r="AN1383" i="3"/>
  <c r="AM1383" i="3"/>
  <c r="AL1383" i="3"/>
  <c r="AK1383" i="3"/>
  <c r="AJ1383" i="3"/>
  <c r="AI1383" i="3"/>
  <c r="AH1383" i="3"/>
  <c r="AG1383" i="3"/>
  <c r="AF1383" i="3"/>
  <c r="AE1383" i="3"/>
  <c r="AD1383" i="3"/>
  <c r="AC1383" i="3"/>
  <c r="AB1383" i="3"/>
  <c r="AA1383" i="3"/>
  <c r="Z1383" i="3"/>
  <c r="Y1383" i="3"/>
  <c r="X1383" i="3"/>
  <c r="W1383" i="3"/>
  <c r="V1383" i="3"/>
  <c r="U1383" i="3"/>
  <c r="T1383" i="3"/>
  <c r="S1383" i="3"/>
  <c r="R1383" i="3"/>
  <c r="Q1383" i="3"/>
  <c r="P1383" i="3"/>
  <c r="O1383" i="3"/>
  <c r="N1383" i="3"/>
  <c r="M1383" i="3"/>
  <c r="L1383" i="3"/>
  <c r="K1383" i="3"/>
  <c r="J1383" i="3"/>
  <c r="I1383" i="3"/>
  <c r="H1383" i="3"/>
  <c r="G1383" i="3"/>
  <c r="F1383" i="3"/>
  <c r="D1383" i="3" s="1"/>
  <c r="E1383" i="3"/>
  <c r="C1383" i="3" s="1"/>
  <c r="BC1382" i="3"/>
  <c r="BB1382" i="3"/>
  <c r="BA1382" i="3"/>
  <c r="AZ1382" i="3"/>
  <c r="AY1382" i="3"/>
  <c r="AX1382" i="3"/>
  <c r="AW1382" i="3"/>
  <c r="AV1382" i="3"/>
  <c r="AU1382" i="3"/>
  <c r="AT1382" i="3"/>
  <c r="AS1382" i="3"/>
  <c r="AR1382" i="3"/>
  <c r="AQ1382" i="3"/>
  <c r="AP1382" i="3"/>
  <c r="AO1382" i="3"/>
  <c r="AN1382" i="3"/>
  <c r="AM1382" i="3"/>
  <c r="AL1382" i="3"/>
  <c r="AK1382" i="3"/>
  <c r="AJ1382" i="3"/>
  <c r="AI1382" i="3"/>
  <c r="AH1382" i="3"/>
  <c r="AG1382" i="3"/>
  <c r="AF1382" i="3"/>
  <c r="AE1382" i="3"/>
  <c r="AD1382" i="3"/>
  <c r="AC1382" i="3"/>
  <c r="AB1382" i="3"/>
  <c r="AA1382" i="3"/>
  <c r="Z1382" i="3"/>
  <c r="Y1382" i="3"/>
  <c r="X1382" i="3"/>
  <c r="W1382" i="3"/>
  <c r="V1382" i="3"/>
  <c r="U1382" i="3"/>
  <c r="T1382" i="3"/>
  <c r="S1382" i="3"/>
  <c r="R1382" i="3"/>
  <c r="Q1382" i="3"/>
  <c r="P1382" i="3"/>
  <c r="O1382" i="3"/>
  <c r="N1382" i="3"/>
  <c r="M1382" i="3"/>
  <c r="L1382" i="3"/>
  <c r="K1382" i="3"/>
  <c r="J1382" i="3"/>
  <c r="I1382" i="3"/>
  <c r="H1382" i="3"/>
  <c r="G1382" i="3"/>
  <c r="F1382" i="3"/>
  <c r="D1382" i="3" s="1"/>
  <c r="E1382" i="3"/>
  <c r="C1382" i="3"/>
  <c r="BC1381" i="3"/>
  <c r="BB1381" i="3"/>
  <c r="BA1381" i="3"/>
  <c r="AZ1381" i="3"/>
  <c r="AY1381" i="3"/>
  <c r="AX1381" i="3"/>
  <c r="AW1381" i="3"/>
  <c r="AV1381" i="3"/>
  <c r="AU1381" i="3"/>
  <c r="AT1381" i="3"/>
  <c r="AS1381" i="3"/>
  <c r="AR1381" i="3"/>
  <c r="AQ1381" i="3"/>
  <c r="AP1381" i="3"/>
  <c r="AO1381" i="3"/>
  <c r="AN1381" i="3"/>
  <c r="AM1381" i="3"/>
  <c r="AL1381" i="3"/>
  <c r="AK1381" i="3"/>
  <c r="AJ1381" i="3"/>
  <c r="AI1381" i="3"/>
  <c r="AH1381" i="3"/>
  <c r="AG1381" i="3"/>
  <c r="AF1381" i="3"/>
  <c r="AE1381" i="3"/>
  <c r="AD1381" i="3"/>
  <c r="AC1381" i="3"/>
  <c r="AB1381" i="3"/>
  <c r="AA1381" i="3"/>
  <c r="Z1381" i="3"/>
  <c r="Y1381" i="3"/>
  <c r="X1381" i="3"/>
  <c r="W1381" i="3"/>
  <c r="V1381" i="3"/>
  <c r="U1381" i="3"/>
  <c r="T1381" i="3"/>
  <c r="S1381" i="3"/>
  <c r="R1381" i="3"/>
  <c r="Q1381" i="3"/>
  <c r="P1381" i="3"/>
  <c r="O1381" i="3"/>
  <c r="N1381" i="3"/>
  <c r="M1381" i="3"/>
  <c r="L1381" i="3"/>
  <c r="K1381" i="3"/>
  <c r="J1381" i="3"/>
  <c r="I1381" i="3"/>
  <c r="H1381" i="3"/>
  <c r="G1381" i="3"/>
  <c r="F1381" i="3"/>
  <c r="D1381" i="3" s="1"/>
  <c r="E1381" i="3"/>
  <c r="C1381" i="3" s="1"/>
  <c r="BC1380" i="3"/>
  <c r="BB1380" i="3"/>
  <c r="BA1380" i="3"/>
  <c r="AZ1380" i="3"/>
  <c r="AY1380" i="3"/>
  <c r="AX1380" i="3"/>
  <c r="AW1380" i="3"/>
  <c r="AV1380" i="3"/>
  <c r="AU1380" i="3"/>
  <c r="AT1380" i="3"/>
  <c r="AS1380" i="3"/>
  <c r="AR1380" i="3"/>
  <c r="AQ1380" i="3"/>
  <c r="AP1380" i="3"/>
  <c r="AO1380" i="3"/>
  <c r="AN1380" i="3"/>
  <c r="AM1380" i="3"/>
  <c r="AL1380" i="3"/>
  <c r="AK1380" i="3"/>
  <c r="AJ1380" i="3"/>
  <c r="AI1380" i="3"/>
  <c r="AH1380" i="3"/>
  <c r="AG1380" i="3"/>
  <c r="AF1380" i="3"/>
  <c r="AE1380" i="3"/>
  <c r="AD1380" i="3"/>
  <c r="AC1380" i="3"/>
  <c r="AB1380" i="3"/>
  <c r="AA1380" i="3"/>
  <c r="Z1380" i="3"/>
  <c r="Y1380" i="3"/>
  <c r="X1380" i="3"/>
  <c r="W1380" i="3"/>
  <c r="V1380" i="3"/>
  <c r="U1380" i="3"/>
  <c r="T1380" i="3"/>
  <c r="S1380" i="3"/>
  <c r="R1380" i="3"/>
  <c r="Q1380" i="3"/>
  <c r="P1380" i="3"/>
  <c r="O1380" i="3"/>
  <c r="N1380" i="3"/>
  <c r="M1380" i="3"/>
  <c r="L1380" i="3"/>
  <c r="K1380" i="3"/>
  <c r="J1380" i="3"/>
  <c r="I1380" i="3"/>
  <c r="H1380" i="3"/>
  <c r="G1380" i="3"/>
  <c r="F1380" i="3"/>
  <c r="E1380" i="3"/>
  <c r="D1380" i="3"/>
  <c r="C1380" i="3"/>
  <c r="BC1379" i="3"/>
  <c r="BB1379" i="3"/>
  <c r="BA1379" i="3"/>
  <c r="AZ1379" i="3"/>
  <c r="AY1379" i="3"/>
  <c r="AX1379" i="3"/>
  <c r="AW1379" i="3"/>
  <c r="AV1379" i="3"/>
  <c r="AU1379" i="3"/>
  <c r="AT1379" i="3"/>
  <c r="AS1379" i="3"/>
  <c r="AR1379" i="3"/>
  <c r="AQ1379" i="3"/>
  <c r="AP1379" i="3"/>
  <c r="AO1379" i="3"/>
  <c r="AN1379" i="3"/>
  <c r="AM1379" i="3"/>
  <c r="AL1379" i="3"/>
  <c r="AK1379" i="3"/>
  <c r="AJ1379" i="3"/>
  <c r="AI1379" i="3"/>
  <c r="AH1379" i="3"/>
  <c r="AG1379" i="3"/>
  <c r="AF1379" i="3"/>
  <c r="AE1379" i="3"/>
  <c r="AD1379" i="3"/>
  <c r="AC1379" i="3"/>
  <c r="AB1379" i="3"/>
  <c r="AA1379" i="3"/>
  <c r="Z1379" i="3"/>
  <c r="Y1379" i="3"/>
  <c r="X1379" i="3"/>
  <c r="W1379" i="3"/>
  <c r="V1379" i="3"/>
  <c r="U1379" i="3"/>
  <c r="T1379" i="3"/>
  <c r="S1379" i="3"/>
  <c r="R1379" i="3"/>
  <c r="Q1379" i="3"/>
  <c r="P1379" i="3"/>
  <c r="O1379" i="3"/>
  <c r="N1379" i="3"/>
  <c r="M1379" i="3"/>
  <c r="L1379" i="3"/>
  <c r="K1379" i="3"/>
  <c r="J1379" i="3"/>
  <c r="I1379" i="3"/>
  <c r="H1379" i="3"/>
  <c r="G1379" i="3"/>
  <c r="F1379" i="3"/>
  <c r="E1379" i="3"/>
  <c r="C1379" i="3" s="1"/>
  <c r="BC1378" i="3"/>
  <c r="BC1387" i="3" s="1"/>
  <c r="BB1378" i="3"/>
  <c r="BA1378" i="3"/>
  <c r="AZ1378" i="3"/>
  <c r="AY1378" i="3"/>
  <c r="AY1387" i="3" s="1"/>
  <c r="AX1378" i="3"/>
  <c r="AW1378" i="3"/>
  <c r="AV1378" i="3"/>
  <c r="AU1378" i="3"/>
  <c r="AU1387" i="3" s="1"/>
  <c r="AT1378" i="3"/>
  <c r="AS1378" i="3"/>
  <c r="AR1378" i="3"/>
  <c r="AQ1378" i="3"/>
  <c r="AQ1387" i="3" s="1"/>
  <c r="AP1378" i="3"/>
  <c r="AO1378" i="3"/>
  <c r="AN1378" i="3"/>
  <c r="AM1378" i="3"/>
  <c r="AM1387" i="3" s="1"/>
  <c r="AL1378" i="3"/>
  <c r="AK1378" i="3"/>
  <c r="AJ1378" i="3"/>
  <c r="AI1378" i="3"/>
  <c r="AI1387" i="3" s="1"/>
  <c r="AH1378" i="3"/>
  <c r="AG1378" i="3"/>
  <c r="AF1378" i="3"/>
  <c r="AE1378" i="3"/>
  <c r="AE1387" i="3" s="1"/>
  <c r="AD1378" i="3"/>
  <c r="AC1378" i="3"/>
  <c r="AB1378" i="3"/>
  <c r="AA1378" i="3"/>
  <c r="AA1387" i="3" s="1"/>
  <c r="Z1378" i="3"/>
  <c r="Y1378" i="3"/>
  <c r="X1378" i="3"/>
  <c r="W1378" i="3"/>
  <c r="W1387" i="3" s="1"/>
  <c r="V1378" i="3"/>
  <c r="U1378" i="3"/>
  <c r="T1378" i="3"/>
  <c r="S1378" i="3"/>
  <c r="S1387" i="3" s="1"/>
  <c r="R1378" i="3"/>
  <c r="Q1378" i="3"/>
  <c r="P1378" i="3"/>
  <c r="O1378" i="3"/>
  <c r="O1387" i="3" s="1"/>
  <c r="N1378" i="3"/>
  <c r="M1378" i="3"/>
  <c r="L1378" i="3"/>
  <c r="K1378" i="3"/>
  <c r="K1387" i="3" s="1"/>
  <c r="J1378" i="3"/>
  <c r="I1378" i="3"/>
  <c r="H1378" i="3"/>
  <c r="G1378" i="3"/>
  <c r="G1387" i="3" s="1"/>
  <c r="F1378" i="3"/>
  <c r="E1378" i="3"/>
  <c r="BC1376" i="3"/>
  <c r="BB1376" i="3"/>
  <c r="BA1376" i="3"/>
  <c r="AZ1376" i="3"/>
  <c r="AY1376" i="3"/>
  <c r="AX1376" i="3"/>
  <c r="AW1376" i="3"/>
  <c r="AV1376" i="3"/>
  <c r="AU1376" i="3"/>
  <c r="AT1376" i="3"/>
  <c r="AS1376" i="3"/>
  <c r="AR1376" i="3"/>
  <c r="AQ1376" i="3"/>
  <c r="AP1376" i="3"/>
  <c r="AO1376" i="3"/>
  <c r="AN1376" i="3"/>
  <c r="AM1376" i="3"/>
  <c r="AL1376" i="3"/>
  <c r="AK1376" i="3"/>
  <c r="AJ1376" i="3"/>
  <c r="AI1376" i="3"/>
  <c r="AH1376" i="3"/>
  <c r="AG1376" i="3"/>
  <c r="AF1376" i="3"/>
  <c r="AE1376" i="3"/>
  <c r="AD1376" i="3"/>
  <c r="AC1376" i="3"/>
  <c r="AB1376" i="3"/>
  <c r="AA1376" i="3"/>
  <c r="Z1376" i="3"/>
  <c r="Y1376" i="3"/>
  <c r="X1376" i="3"/>
  <c r="W1376" i="3"/>
  <c r="V1376" i="3"/>
  <c r="U1376" i="3"/>
  <c r="T1376" i="3"/>
  <c r="S1376" i="3"/>
  <c r="R1376" i="3"/>
  <c r="Q1376" i="3"/>
  <c r="P1376" i="3"/>
  <c r="O1376" i="3"/>
  <c r="N1376" i="3"/>
  <c r="M1376" i="3"/>
  <c r="L1376" i="3"/>
  <c r="K1376" i="3"/>
  <c r="J1376" i="3"/>
  <c r="I1376" i="3"/>
  <c r="H1376" i="3"/>
  <c r="G1376" i="3"/>
  <c r="F1376" i="3"/>
  <c r="D1376" i="3" s="1"/>
  <c r="E1376" i="3"/>
  <c r="C1376" i="3"/>
  <c r="BC1375" i="3"/>
  <c r="BB1375" i="3"/>
  <c r="BA1375" i="3"/>
  <c r="AZ1375" i="3"/>
  <c r="AY1375" i="3"/>
  <c r="AX1375" i="3"/>
  <c r="AW1375" i="3"/>
  <c r="AV1375" i="3"/>
  <c r="AU1375" i="3"/>
  <c r="AT1375" i="3"/>
  <c r="AS1375" i="3"/>
  <c r="AR1375" i="3"/>
  <c r="AQ1375" i="3"/>
  <c r="AP1375" i="3"/>
  <c r="AO1375" i="3"/>
  <c r="AN1375" i="3"/>
  <c r="AM1375" i="3"/>
  <c r="AL1375" i="3"/>
  <c r="AK1375" i="3"/>
  <c r="AJ1375" i="3"/>
  <c r="AI1375" i="3"/>
  <c r="AH1375" i="3"/>
  <c r="AG1375" i="3"/>
  <c r="AF1375" i="3"/>
  <c r="AE1375" i="3"/>
  <c r="AD1375" i="3"/>
  <c r="AC1375" i="3"/>
  <c r="AB1375" i="3"/>
  <c r="AA1375" i="3"/>
  <c r="Z1375" i="3"/>
  <c r="Y1375" i="3"/>
  <c r="X1375" i="3"/>
  <c r="W1375" i="3"/>
  <c r="V1375" i="3"/>
  <c r="U1375" i="3"/>
  <c r="T1375" i="3"/>
  <c r="S1375" i="3"/>
  <c r="R1375" i="3"/>
  <c r="Q1375" i="3"/>
  <c r="P1375" i="3"/>
  <c r="O1375" i="3"/>
  <c r="N1375" i="3"/>
  <c r="M1375" i="3"/>
  <c r="L1375" i="3"/>
  <c r="K1375" i="3"/>
  <c r="J1375" i="3"/>
  <c r="I1375" i="3"/>
  <c r="H1375" i="3"/>
  <c r="G1375" i="3"/>
  <c r="F1375" i="3"/>
  <c r="E1375" i="3"/>
  <c r="D1375" i="3"/>
  <c r="BC1374" i="3"/>
  <c r="BB1374" i="3"/>
  <c r="BA1374" i="3"/>
  <c r="AZ1374" i="3"/>
  <c r="AY1374" i="3"/>
  <c r="AX1374" i="3"/>
  <c r="AW1374" i="3"/>
  <c r="AV1374" i="3"/>
  <c r="AU1374" i="3"/>
  <c r="AT1374" i="3"/>
  <c r="AS1374" i="3"/>
  <c r="AR1374" i="3"/>
  <c r="AQ1374" i="3"/>
  <c r="AP1374" i="3"/>
  <c r="AO1374" i="3"/>
  <c r="AN1374" i="3"/>
  <c r="AM1374" i="3"/>
  <c r="AL1374" i="3"/>
  <c r="AK1374" i="3"/>
  <c r="AJ1374" i="3"/>
  <c r="AI1374" i="3"/>
  <c r="AH1374" i="3"/>
  <c r="AG1374" i="3"/>
  <c r="AF1374" i="3"/>
  <c r="AE1374" i="3"/>
  <c r="AD1374" i="3"/>
  <c r="AC1374" i="3"/>
  <c r="AB1374" i="3"/>
  <c r="AA1374" i="3"/>
  <c r="Z1374" i="3"/>
  <c r="Y1374" i="3"/>
  <c r="X1374" i="3"/>
  <c r="W1374" i="3"/>
  <c r="V1374" i="3"/>
  <c r="U1374" i="3"/>
  <c r="T1374" i="3"/>
  <c r="S1374" i="3"/>
  <c r="R1374" i="3"/>
  <c r="Q1374" i="3"/>
  <c r="P1374" i="3"/>
  <c r="O1374" i="3"/>
  <c r="N1374" i="3"/>
  <c r="M1374" i="3"/>
  <c r="L1374" i="3"/>
  <c r="K1374" i="3"/>
  <c r="J1374" i="3"/>
  <c r="I1374" i="3"/>
  <c r="H1374" i="3"/>
  <c r="G1374" i="3"/>
  <c r="F1374" i="3"/>
  <c r="D1374" i="3" s="1"/>
  <c r="E1374" i="3"/>
  <c r="C1374" i="3" s="1"/>
  <c r="BC1373" i="3"/>
  <c r="BB1373" i="3"/>
  <c r="BA1373" i="3"/>
  <c r="AZ1373" i="3"/>
  <c r="AY1373" i="3"/>
  <c r="AX1373" i="3"/>
  <c r="AW1373" i="3"/>
  <c r="AV1373" i="3"/>
  <c r="AU1373" i="3"/>
  <c r="AT1373" i="3"/>
  <c r="AS1373" i="3"/>
  <c r="AR1373" i="3"/>
  <c r="AQ1373" i="3"/>
  <c r="AP1373" i="3"/>
  <c r="AO1373" i="3"/>
  <c r="AN1373" i="3"/>
  <c r="AM1373" i="3"/>
  <c r="AL1373" i="3"/>
  <c r="AK1373" i="3"/>
  <c r="AJ1373" i="3"/>
  <c r="AI1373" i="3"/>
  <c r="AH1373" i="3"/>
  <c r="AG1373" i="3"/>
  <c r="AF1373" i="3"/>
  <c r="AE1373" i="3"/>
  <c r="AD1373" i="3"/>
  <c r="AC1373" i="3"/>
  <c r="AB1373" i="3"/>
  <c r="AA1373" i="3"/>
  <c r="Z1373" i="3"/>
  <c r="Y1373" i="3"/>
  <c r="X1373" i="3"/>
  <c r="W1373" i="3"/>
  <c r="V1373" i="3"/>
  <c r="U1373" i="3"/>
  <c r="T1373" i="3"/>
  <c r="S1373" i="3"/>
  <c r="R1373" i="3"/>
  <c r="Q1373" i="3"/>
  <c r="P1373" i="3"/>
  <c r="O1373" i="3"/>
  <c r="N1373" i="3"/>
  <c r="M1373" i="3"/>
  <c r="L1373" i="3"/>
  <c r="K1373" i="3"/>
  <c r="J1373" i="3"/>
  <c r="I1373" i="3"/>
  <c r="H1373" i="3"/>
  <c r="G1373" i="3"/>
  <c r="F1373" i="3"/>
  <c r="D1373" i="3" s="1"/>
  <c r="E1373" i="3"/>
  <c r="BC1372" i="3"/>
  <c r="BB1372" i="3"/>
  <c r="BA1372" i="3"/>
  <c r="AZ1372" i="3"/>
  <c r="AY1372" i="3"/>
  <c r="AX1372" i="3"/>
  <c r="AW1372" i="3"/>
  <c r="AV1372" i="3"/>
  <c r="AU1372" i="3"/>
  <c r="AT1372" i="3"/>
  <c r="AS1372" i="3"/>
  <c r="AR1372" i="3"/>
  <c r="AQ1372" i="3"/>
  <c r="AP1372" i="3"/>
  <c r="AO1372" i="3"/>
  <c r="AN1372" i="3"/>
  <c r="AM1372" i="3"/>
  <c r="AL1372" i="3"/>
  <c r="AK1372" i="3"/>
  <c r="AJ1372" i="3"/>
  <c r="AI1372" i="3"/>
  <c r="AH1372" i="3"/>
  <c r="AG1372" i="3"/>
  <c r="AF1372" i="3"/>
  <c r="AE1372" i="3"/>
  <c r="AD1372" i="3"/>
  <c r="AC1372" i="3"/>
  <c r="AB1372" i="3"/>
  <c r="AA1372" i="3"/>
  <c r="Z1372" i="3"/>
  <c r="Y1372" i="3"/>
  <c r="X1372" i="3"/>
  <c r="W1372" i="3"/>
  <c r="V1372" i="3"/>
  <c r="U1372" i="3"/>
  <c r="T1372" i="3"/>
  <c r="S1372" i="3"/>
  <c r="R1372" i="3"/>
  <c r="Q1372" i="3"/>
  <c r="P1372" i="3"/>
  <c r="O1372" i="3"/>
  <c r="N1372" i="3"/>
  <c r="M1372" i="3"/>
  <c r="L1372" i="3"/>
  <c r="K1372" i="3"/>
  <c r="J1372" i="3"/>
  <c r="I1372" i="3"/>
  <c r="H1372" i="3"/>
  <c r="G1372" i="3"/>
  <c r="F1372" i="3"/>
  <c r="E1372" i="3"/>
  <c r="D1372" i="3"/>
  <c r="BC1371" i="3"/>
  <c r="BB1371" i="3"/>
  <c r="BA1371" i="3"/>
  <c r="AZ1371" i="3"/>
  <c r="AY1371" i="3"/>
  <c r="AX1371" i="3"/>
  <c r="AW1371" i="3"/>
  <c r="AV1371" i="3"/>
  <c r="AU1371" i="3"/>
  <c r="AT1371" i="3"/>
  <c r="AS1371" i="3"/>
  <c r="AR1371" i="3"/>
  <c r="AQ1371" i="3"/>
  <c r="AP1371" i="3"/>
  <c r="AO1371" i="3"/>
  <c r="AN1371" i="3"/>
  <c r="AM1371" i="3"/>
  <c r="AL1371" i="3"/>
  <c r="AK1371" i="3"/>
  <c r="AJ1371" i="3"/>
  <c r="AI1371" i="3"/>
  <c r="AH1371" i="3"/>
  <c r="AG1371" i="3"/>
  <c r="AF1371" i="3"/>
  <c r="AE1371" i="3"/>
  <c r="AD1371" i="3"/>
  <c r="AC1371" i="3"/>
  <c r="AB1371" i="3"/>
  <c r="AA1371" i="3"/>
  <c r="Z1371" i="3"/>
  <c r="Y1371" i="3"/>
  <c r="X1371" i="3"/>
  <c r="W1371" i="3"/>
  <c r="V1371" i="3"/>
  <c r="U1371" i="3"/>
  <c r="T1371" i="3"/>
  <c r="S1371" i="3"/>
  <c r="R1371" i="3"/>
  <c r="Q1371" i="3"/>
  <c r="P1371" i="3"/>
  <c r="O1371" i="3"/>
  <c r="N1371" i="3"/>
  <c r="M1371" i="3"/>
  <c r="L1371" i="3"/>
  <c r="K1371" i="3"/>
  <c r="J1371" i="3"/>
  <c r="I1371" i="3"/>
  <c r="H1371" i="3"/>
  <c r="G1371" i="3"/>
  <c r="F1371" i="3"/>
  <c r="D1371" i="3" s="1"/>
  <c r="E1371" i="3"/>
  <c r="BC1370" i="3"/>
  <c r="BB1370" i="3"/>
  <c r="BA1370" i="3"/>
  <c r="AZ1370" i="3"/>
  <c r="AY1370" i="3"/>
  <c r="AX1370" i="3"/>
  <c r="AW1370" i="3"/>
  <c r="AV1370" i="3"/>
  <c r="AU1370" i="3"/>
  <c r="AT1370" i="3"/>
  <c r="AS1370" i="3"/>
  <c r="AR1370" i="3"/>
  <c r="AQ1370" i="3"/>
  <c r="AP1370" i="3"/>
  <c r="AO1370" i="3"/>
  <c r="AN1370" i="3"/>
  <c r="AM1370" i="3"/>
  <c r="AL1370" i="3"/>
  <c r="AK1370" i="3"/>
  <c r="AJ1370" i="3"/>
  <c r="AI1370" i="3"/>
  <c r="AH1370" i="3"/>
  <c r="AG1370" i="3"/>
  <c r="AF1370" i="3"/>
  <c r="AE1370" i="3"/>
  <c r="AD1370" i="3"/>
  <c r="AC1370" i="3"/>
  <c r="AB1370" i="3"/>
  <c r="AA1370" i="3"/>
  <c r="Z1370" i="3"/>
  <c r="Y1370" i="3"/>
  <c r="X1370" i="3"/>
  <c r="W1370" i="3"/>
  <c r="V1370" i="3"/>
  <c r="U1370" i="3"/>
  <c r="T1370" i="3"/>
  <c r="S1370" i="3"/>
  <c r="R1370" i="3"/>
  <c r="Q1370" i="3"/>
  <c r="P1370" i="3"/>
  <c r="O1370" i="3"/>
  <c r="N1370" i="3"/>
  <c r="M1370" i="3"/>
  <c r="L1370" i="3"/>
  <c r="K1370" i="3"/>
  <c r="J1370" i="3"/>
  <c r="I1370" i="3"/>
  <c r="H1370" i="3"/>
  <c r="G1370" i="3"/>
  <c r="F1370" i="3"/>
  <c r="D1370" i="3" s="1"/>
  <c r="E1370" i="3"/>
  <c r="C1370" i="3"/>
  <c r="BC1369" i="3"/>
  <c r="BB1369" i="3"/>
  <c r="BA1369" i="3"/>
  <c r="AZ1369" i="3"/>
  <c r="AY1369" i="3"/>
  <c r="AX1369" i="3"/>
  <c r="AW1369" i="3"/>
  <c r="AV1369" i="3"/>
  <c r="AU1369" i="3"/>
  <c r="AT1369" i="3"/>
  <c r="AS1369" i="3"/>
  <c r="AR1369" i="3"/>
  <c r="AQ1369" i="3"/>
  <c r="AP1369" i="3"/>
  <c r="AO1369" i="3"/>
  <c r="AN1369" i="3"/>
  <c r="AM1369" i="3"/>
  <c r="AL1369" i="3"/>
  <c r="AK1369" i="3"/>
  <c r="AJ1369" i="3"/>
  <c r="AI1369" i="3"/>
  <c r="AH1369" i="3"/>
  <c r="AG1369" i="3"/>
  <c r="AF1369" i="3"/>
  <c r="AE1369" i="3"/>
  <c r="AD1369" i="3"/>
  <c r="AC1369" i="3"/>
  <c r="AB1369" i="3"/>
  <c r="AA1369" i="3"/>
  <c r="Z1369" i="3"/>
  <c r="Y1369" i="3"/>
  <c r="X1369" i="3"/>
  <c r="W1369" i="3"/>
  <c r="V1369" i="3"/>
  <c r="U1369" i="3"/>
  <c r="T1369" i="3"/>
  <c r="S1369" i="3"/>
  <c r="R1369" i="3"/>
  <c r="Q1369" i="3"/>
  <c r="P1369" i="3"/>
  <c r="O1369" i="3"/>
  <c r="N1369" i="3"/>
  <c r="M1369" i="3"/>
  <c r="L1369" i="3"/>
  <c r="K1369" i="3"/>
  <c r="J1369" i="3"/>
  <c r="I1369" i="3"/>
  <c r="H1369" i="3"/>
  <c r="G1369" i="3"/>
  <c r="F1369" i="3"/>
  <c r="D1369" i="3" s="1"/>
  <c r="E1369" i="3"/>
  <c r="C1369" i="3"/>
  <c r="BC1368" i="3"/>
  <c r="BB1368" i="3"/>
  <c r="BA1368" i="3"/>
  <c r="AZ1368" i="3"/>
  <c r="AY1368" i="3"/>
  <c r="AX1368" i="3"/>
  <c r="AW1368" i="3"/>
  <c r="AV1368" i="3"/>
  <c r="AU1368" i="3"/>
  <c r="AT1368" i="3"/>
  <c r="AS1368" i="3"/>
  <c r="AR1368" i="3"/>
  <c r="AQ1368" i="3"/>
  <c r="AP1368" i="3"/>
  <c r="AO1368" i="3"/>
  <c r="AN1368" i="3"/>
  <c r="AM1368" i="3"/>
  <c r="AL1368" i="3"/>
  <c r="AK1368" i="3"/>
  <c r="AJ1368" i="3"/>
  <c r="AI1368" i="3"/>
  <c r="AH1368" i="3"/>
  <c r="AG1368" i="3"/>
  <c r="AF1368" i="3"/>
  <c r="AE1368" i="3"/>
  <c r="AD1368" i="3"/>
  <c r="AC1368" i="3"/>
  <c r="AB1368" i="3"/>
  <c r="AA1368" i="3"/>
  <c r="Z1368" i="3"/>
  <c r="Y1368" i="3"/>
  <c r="X1368" i="3"/>
  <c r="W1368" i="3"/>
  <c r="V1368" i="3"/>
  <c r="U1368" i="3"/>
  <c r="T1368" i="3"/>
  <c r="S1368" i="3"/>
  <c r="R1368" i="3"/>
  <c r="Q1368" i="3"/>
  <c r="P1368" i="3"/>
  <c r="O1368" i="3"/>
  <c r="N1368" i="3"/>
  <c r="M1368" i="3"/>
  <c r="L1368" i="3"/>
  <c r="K1368" i="3"/>
  <c r="J1368" i="3"/>
  <c r="I1368" i="3"/>
  <c r="H1368" i="3"/>
  <c r="G1368" i="3"/>
  <c r="F1368" i="3"/>
  <c r="D1368" i="3" s="1"/>
  <c r="E1368" i="3"/>
  <c r="C1368" i="3"/>
  <c r="BC1367" i="3"/>
  <c r="BB1367" i="3"/>
  <c r="BA1367" i="3"/>
  <c r="AZ1367" i="3"/>
  <c r="AY1367" i="3"/>
  <c r="AX1367" i="3"/>
  <c r="AW1367" i="3"/>
  <c r="AV1367" i="3"/>
  <c r="AU1367" i="3"/>
  <c r="AT1367" i="3"/>
  <c r="AS1367" i="3"/>
  <c r="AR1367" i="3"/>
  <c r="AQ1367" i="3"/>
  <c r="AP1367" i="3"/>
  <c r="AO1367" i="3"/>
  <c r="AN1367" i="3"/>
  <c r="AM1367" i="3"/>
  <c r="AL1367" i="3"/>
  <c r="AK1367" i="3"/>
  <c r="AJ1367" i="3"/>
  <c r="AI1367" i="3"/>
  <c r="AH1367" i="3"/>
  <c r="AG1367" i="3"/>
  <c r="AF1367" i="3"/>
  <c r="AE1367" i="3"/>
  <c r="AD1367" i="3"/>
  <c r="AC1367" i="3"/>
  <c r="AB1367" i="3"/>
  <c r="AA1367" i="3"/>
  <c r="Z1367" i="3"/>
  <c r="Y1367" i="3"/>
  <c r="X1367" i="3"/>
  <c r="W1367" i="3"/>
  <c r="V1367" i="3"/>
  <c r="U1367" i="3"/>
  <c r="T1367" i="3"/>
  <c r="S1367" i="3"/>
  <c r="R1367" i="3"/>
  <c r="Q1367" i="3"/>
  <c r="P1367" i="3"/>
  <c r="O1367" i="3"/>
  <c r="N1367" i="3"/>
  <c r="M1367" i="3"/>
  <c r="L1367" i="3"/>
  <c r="K1367" i="3"/>
  <c r="J1367" i="3"/>
  <c r="I1367" i="3"/>
  <c r="H1367" i="3"/>
  <c r="G1367" i="3"/>
  <c r="F1367" i="3"/>
  <c r="D1367" i="3" s="1"/>
  <c r="E1367" i="3"/>
  <c r="BC1366" i="3"/>
  <c r="BB1366" i="3"/>
  <c r="BA1366" i="3"/>
  <c r="AZ1366" i="3"/>
  <c r="AY1366" i="3"/>
  <c r="AX1366" i="3"/>
  <c r="AW1366" i="3"/>
  <c r="AV1366" i="3"/>
  <c r="AU1366" i="3"/>
  <c r="AT1366" i="3"/>
  <c r="AS1366" i="3"/>
  <c r="AR1366" i="3"/>
  <c r="AQ1366" i="3"/>
  <c r="AP1366" i="3"/>
  <c r="AO1366" i="3"/>
  <c r="AN1366" i="3"/>
  <c r="AM1366" i="3"/>
  <c r="AL1366" i="3"/>
  <c r="AK1366" i="3"/>
  <c r="AJ1366" i="3"/>
  <c r="AI1366" i="3"/>
  <c r="AH1366" i="3"/>
  <c r="AG1366" i="3"/>
  <c r="AF1366" i="3"/>
  <c r="AE1366" i="3"/>
  <c r="AD1366" i="3"/>
  <c r="AC1366" i="3"/>
  <c r="AB1366" i="3"/>
  <c r="AA1366" i="3"/>
  <c r="Z1366" i="3"/>
  <c r="Y1366" i="3"/>
  <c r="X1366" i="3"/>
  <c r="W1366" i="3"/>
  <c r="V1366" i="3"/>
  <c r="U1366" i="3"/>
  <c r="T1366" i="3"/>
  <c r="S1366" i="3"/>
  <c r="R1366" i="3"/>
  <c r="Q1366" i="3"/>
  <c r="P1366" i="3"/>
  <c r="O1366" i="3"/>
  <c r="N1366" i="3"/>
  <c r="M1366" i="3"/>
  <c r="L1366" i="3"/>
  <c r="K1366" i="3"/>
  <c r="J1366" i="3"/>
  <c r="I1366" i="3"/>
  <c r="H1366" i="3"/>
  <c r="G1366" i="3"/>
  <c r="F1366" i="3"/>
  <c r="D1366" i="3" s="1"/>
  <c r="E1366" i="3"/>
  <c r="BC1365" i="3"/>
  <c r="BB1365" i="3"/>
  <c r="BA1365" i="3"/>
  <c r="AZ1365" i="3"/>
  <c r="AY1365" i="3"/>
  <c r="AX1365" i="3"/>
  <c r="AW1365" i="3"/>
  <c r="AV1365" i="3"/>
  <c r="AU1365" i="3"/>
  <c r="AT1365" i="3"/>
  <c r="AS1365" i="3"/>
  <c r="AR1365" i="3"/>
  <c r="AQ1365" i="3"/>
  <c r="AP1365" i="3"/>
  <c r="AO1365" i="3"/>
  <c r="AN1365" i="3"/>
  <c r="AM1365" i="3"/>
  <c r="AL1365" i="3"/>
  <c r="AK1365" i="3"/>
  <c r="AJ1365" i="3"/>
  <c r="AI1365" i="3"/>
  <c r="AH1365" i="3"/>
  <c r="AG1365" i="3"/>
  <c r="AF1365" i="3"/>
  <c r="AE1365" i="3"/>
  <c r="AD1365" i="3"/>
  <c r="AC1365" i="3"/>
  <c r="AB1365" i="3"/>
  <c r="AA1365" i="3"/>
  <c r="Z1365" i="3"/>
  <c r="Y1365" i="3"/>
  <c r="X1365" i="3"/>
  <c r="W1365" i="3"/>
  <c r="V1365" i="3"/>
  <c r="U1365" i="3"/>
  <c r="T1365" i="3"/>
  <c r="S1365" i="3"/>
  <c r="R1365" i="3"/>
  <c r="Q1365" i="3"/>
  <c r="P1365" i="3"/>
  <c r="O1365" i="3"/>
  <c r="N1365" i="3"/>
  <c r="M1365" i="3"/>
  <c r="L1365" i="3"/>
  <c r="K1365" i="3"/>
  <c r="J1365" i="3"/>
  <c r="I1365" i="3"/>
  <c r="H1365" i="3"/>
  <c r="G1365" i="3"/>
  <c r="F1365" i="3"/>
  <c r="D1365" i="3" s="1"/>
  <c r="E1365" i="3"/>
  <c r="BC1364" i="3"/>
  <c r="BB1364" i="3"/>
  <c r="BA1364" i="3"/>
  <c r="AZ1364" i="3"/>
  <c r="AY1364" i="3"/>
  <c r="AX1364" i="3"/>
  <c r="AW1364" i="3"/>
  <c r="AV1364" i="3"/>
  <c r="AU1364" i="3"/>
  <c r="AT1364" i="3"/>
  <c r="AS1364" i="3"/>
  <c r="AR1364" i="3"/>
  <c r="AQ1364" i="3"/>
  <c r="AP1364" i="3"/>
  <c r="AO1364" i="3"/>
  <c r="AN1364" i="3"/>
  <c r="AM1364" i="3"/>
  <c r="AL1364" i="3"/>
  <c r="AK1364" i="3"/>
  <c r="AJ1364" i="3"/>
  <c r="AI1364" i="3"/>
  <c r="AH1364" i="3"/>
  <c r="AG1364" i="3"/>
  <c r="AF1364" i="3"/>
  <c r="AE1364" i="3"/>
  <c r="AD1364" i="3"/>
  <c r="AC1364" i="3"/>
  <c r="AB1364" i="3"/>
  <c r="AA1364" i="3"/>
  <c r="Z1364" i="3"/>
  <c r="Y1364" i="3"/>
  <c r="X1364" i="3"/>
  <c r="W1364" i="3"/>
  <c r="V1364" i="3"/>
  <c r="U1364" i="3"/>
  <c r="T1364" i="3"/>
  <c r="S1364" i="3"/>
  <c r="R1364" i="3"/>
  <c r="Q1364" i="3"/>
  <c r="P1364" i="3"/>
  <c r="O1364" i="3"/>
  <c r="N1364" i="3"/>
  <c r="M1364" i="3"/>
  <c r="L1364" i="3"/>
  <c r="K1364" i="3"/>
  <c r="J1364" i="3"/>
  <c r="I1364" i="3"/>
  <c r="H1364" i="3"/>
  <c r="G1364" i="3"/>
  <c r="F1364" i="3"/>
  <c r="D1364" i="3" s="1"/>
  <c r="E1364" i="3"/>
  <c r="C1364" i="3"/>
  <c r="BC1363" i="3"/>
  <c r="BB1363" i="3"/>
  <c r="BA1363" i="3"/>
  <c r="BA1377" i="3" s="1"/>
  <c r="AZ1363" i="3"/>
  <c r="AZ1377" i="3" s="1"/>
  <c r="AY1363" i="3"/>
  <c r="AX1363" i="3"/>
  <c r="AW1363" i="3"/>
  <c r="AW1377" i="3" s="1"/>
  <c r="AV1363" i="3"/>
  <c r="AV1377" i="3" s="1"/>
  <c r="AU1363" i="3"/>
  <c r="AT1363" i="3"/>
  <c r="AS1363" i="3"/>
  <c r="AS1377" i="3" s="1"/>
  <c r="AR1363" i="3"/>
  <c r="AR1377" i="3" s="1"/>
  <c r="AQ1363" i="3"/>
  <c r="AP1363" i="3"/>
  <c r="AO1363" i="3"/>
  <c r="AO1377" i="3" s="1"/>
  <c r="AN1363" i="3"/>
  <c r="AN1377" i="3" s="1"/>
  <c r="AM1363" i="3"/>
  <c r="AL1363" i="3"/>
  <c r="AK1363" i="3"/>
  <c r="AK1377" i="3" s="1"/>
  <c r="AJ1363" i="3"/>
  <c r="AJ1377" i="3" s="1"/>
  <c r="AI1363" i="3"/>
  <c r="AH1363" i="3"/>
  <c r="AG1363" i="3"/>
  <c r="AG1377" i="3" s="1"/>
  <c r="AF1363" i="3"/>
  <c r="AF1377" i="3" s="1"/>
  <c r="AE1363" i="3"/>
  <c r="AD1363" i="3"/>
  <c r="AC1363" i="3"/>
  <c r="AC1377" i="3" s="1"/>
  <c r="AB1363" i="3"/>
  <c r="AB1377" i="3" s="1"/>
  <c r="AA1363" i="3"/>
  <c r="Z1363" i="3"/>
  <c r="Y1363" i="3"/>
  <c r="Y1377" i="3" s="1"/>
  <c r="X1363" i="3"/>
  <c r="X1377" i="3" s="1"/>
  <c r="W1363" i="3"/>
  <c r="V1363" i="3"/>
  <c r="U1363" i="3"/>
  <c r="U1377" i="3" s="1"/>
  <c r="T1363" i="3"/>
  <c r="T1377" i="3" s="1"/>
  <c r="S1363" i="3"/>
  <c r="R1363" i="3"/>
  <c r="Q1363" i="3"/>
  <c r="Q1377" i="3" s="1"/>
  <c r="P1363" i="3"/>
  <c r="P1377" i="3" s="1"/>
  <c r="O1363" i="3"/>
  <c r="N1363" i="3"/>
  <c r="M1363" i="3"/>
  <c r="M1377" i="3" s="1"/>
  <c r="L1363" i="3"/>
  <c r="L1377" i="3" s="1"/>
  <c r="K1363" i="3"/>
  <c r="J1363" i="3"/>
  <c r="I1363" i="3"/>
  <c r="I1377" i="3" s="1"/>
  <c r="H1363" i="3"/>
  <c r="H1377" i="3" s="1"/>
  <c r="G1363" i="3"/>
  <c r="F1363" i="3"/>
  <c r="E1363" i="3"/>
  <c r="E1377" i="3" s="1"/>
  <c r="BC1361" i="3"/>
  <c r="BB1361" i="3"/>
  <c r="BA1361" i="3"/>
  <c r="AZ1361" i="3"/>
  <c r="AY1361" i="3"/>
  <c r="AX1361" i="3"/>
  <c r="AW1361" i="3"/>
  <c r="AV1361" i="3"/>
  <c r="AU1361" i="3"/>
  <c r="AT1361" i="3"/>
  <c r="AS1361" i="3"/>
  <c r="AR1361" i="3"/>
  <c r="AQ1361" i="3"/>
  <c r="AP1361" i="3"/>
  <c r="AO1361" i="3"/>
  <c r="AN1361" i="3"/>
  <c r="AM1361" i="3"/>
  <c r="AL1361" i="3"/>
  <c r="AK1361" i="3"/>
  <c r="AJ1361" i="3"/>
  <c r="AI1361" i="3"/>
  <c r="AH1361" i="3"/>
  <c r="AG1361" i="3"/>
  <c r="AF1361" i="3"/>
  <c r="AE1361" i="3"/>
  <c r="AD1361" i="3"/>
  <c r="AC1361" i="3"/>
  <c r="AB1361" i="3"/>
  <c r="AA1361" i="3"/>
  <c r="Z1361" i="3"/>
  <c r="Y1361" i="3"/>
  <c r="X1361" i="3"/>
  <c r="W1361" i="3"/>
  <c r="V1361" i="3"/>
  <c r="U1361" i="3"/>
  <c r="T1361" i="3"/>
  <c r="S1361" i="3"/>
  <c r="R1361" i="3"/>
  <c r="Q1361" i="3"/>
  <c r="P1361" i="3"/>
  <c r="O1361" i="3"/>
  <c r="N1361" i="3"/>
  <c r="M1361" i="3"/>
  <c r="L1361" i="3"/>
  <c r="K1361" i="3"/>
  <c r="J1361" i="3"/>
  <c r="I1361" i="3"/>
  <c r="H1361" i="3"/>
  <c r="G1361" i="3"/>
  <c r="F1361" i="3"/>
  <c r="D1361" i="3" s="1"/>
  <c r="E1361" i="3"/>
  <c r="C1361" i="3"/>
  <c r="BC1360" i="3"/>
  <c r="BB1360" i="3"/>
  <c r="BA1360" i="3"/>
  <c r="AZ1360" i="3"/>
  <c r="AY1360" i="3"/>
  <c r="AX1360" i="3"/>
  <c r="AW1360" i="3"/>
  <c r="AV1360" i="3"/>
  <c r="AU1360" i="3"/>
  <c r="AT1360" i="3"/>
  <c r="AS1360" i="3"/>
  <c r="AR1360" i="3"/>
  <c r="AQ1360" i="3"/>
  <c r="AP1360" i="3"/>
  <c r="AO1360" i="3"/>
  <c r="AN1360" i="3"/>
  <c r="AM1360" i="3"/>
  <c r="AL1360" i="3"/>
  <c r="AK1360" i="3"/>
  <c r="AJ1360" i="3"/>
  <c r="AI1360" i="3"/>
  <c r="AH1360" i="3"/>
  <c r="AG1360" i="3"/>
  <c r="AF1360" i="3"/>
  <c r="AE1360" i="3"/>
  <c r="AD1360" i="3"/>
  <c r="AC1360" i="3"/>
  <c r="AB1360" i="3"/>
  <c r="AA1360" i="3"/>
  <c r="Z1360" i="3"/>
  <c r="Y1360" i="3"/>
  <c r="X1360" i="3"/>
  <c r="W1360" i="3"/>
  <c r="V1360" i="3"/>
  <c r="U1360" i="3"/>
  <c r="T1360" i="3"/>
  <c r="S1360" i="3"/>
  <c r="R1360" i="3"/>
  <c r="Q1360" i="3"/>
  <c r="P1360" i="3"/>
  <c r="O1360" i="3"/>
  <c r="N1360" i="3"/>
  <c r="M1360" i="3"/>
  <c r="L1360" i="3"/>
  <c r="K1360" i="3"/>
  <c r="J1360" i="3"/>
  <c r="I1360" i="3"/>
  <c r="H1360" i="3"/>
  <c r="G1360" i="3"/>
  <c r="F1360" i="3"/>
  <c r="D1360" i="3" s="1"/>
  <c r="E1360" i="3"/>
  <c r="C1360" i="3"/>
  <c r="BC1359" i="3"/>
  <c r="BB1359" i="3"/>
  <c r="BA1359" i="3"/>
  <c r="AZ1359" i="3"/>
  <c r="AY1359" i="3"/>
  <c r="AX1359" i="3"/>
  <c r="AW1359" i="3"/>
  <c r="AV1359" i="3"/>
  <c r="AU1359" i="3"/>
  <c r="AT1359" i="3"/>
  <c r="AS1359" i="3"/>
  <c r="AR1359" i="3"/>
  <c r="AQ1359" i="3"/>
  <c r="AP1359" i="3"/>
  <c r="AO1359" i="3"/>
  <c r="AN1359" i="3"/>
  <c r="AM1359" i="3"/>
  <c r="AL1359" i="3"/>
  <c r="AK1359" i="3"/>
  <c r="AJ1359" i="3"/>
  <c r="AI1359" i="3"/>
  <c r="AH1359" i="3"/>
  <c r="AG1359" i="3"/>
  <c r="AF1359" i="3"/>
  <c r="AE1359" i="3"/>
  <c r="AD1359" i="3"/>
  <c r="AC1359" i="3"/>
  <c r="AB1359" i="3"/>
  <c r="AA1359" i="3"/>
  <c r="Z1359" i="3"/>
  <c r="Y1359" i="3"/>
  <c r="X1359" i="3"/>
  <c r="W1359" i="3"/>
  <c r="V1359" i="3"/>
  <c r="U1359" i="3"/>
  <c r="T1359" i="3"/>
  <c r="S1359" i="3"/>
  <c r="R1359" i="3"/>
  <c r="Q1359" i="3"/>
  <c r="P1359" i="3"/>
  <c r="O1359" i="3"/>
  <c r="N1359" i="3"/>
  <c r="M1359" i="3"/>
  <c r="L1359" i="3"/>
  <c r="K1359" i="3"/>
  <c r="J1359" i="3"/>
  <c r="I1359" i="3"/>
  <c r="H1359" i="3"/>
  <c r="G1359" i="3"/>
  <c r="F1359" i="3"/>
  <c r="E1359" i="3"/>
  <c r="D1359" i="3"/>
  <c r="BC1358" i="3"/>
  <c r="BB1358" i="3"/>
  <c r="BA1358" i="3"/>
  <c r="AZ1358" i="3"/>
  <c r="AY1358" i="3"/>
  <c r="AX1358" i="3"/>
  <c r="AW1358" i="3"/>
  <c r="AV1358" i="3"/>
  <c r="AU1358" i="3"/>
  <c r="AT1358" i="3"/>
  <c r="AS1358" i="3"/>
  <c r="AR1358" i="3"/>
  <c r="AQ1358" i="3"/>
  <c r="AP1358" i="3"/>
  <c r="AO1358" i="3"/>
  <c r="AN1358" i="3"/>
  <c r="AM1358" i="3"/>
  <c r="AL1358" i="3"/>
  <c r="AK1358" i="3"/>
  <c r="AJ1358" i="3"/>
  <c r="AI1358" i="3"/>
  <c r="AH1358" i="3"/>
  <c r="AG1358" i="3"/>
  <c r="AF1358" i="3"/>
  <c r="AE1358" i="3"/>
  <c r="AD1358" i="3"/>
  <c r="AC1358" i="3"/>
  <c r="AB1358" i="3"/>
  <c r="AA1358" i="3"/>
  <c r="Z1358" i="3"/>
  <c r="Y1358" i="3"/>
  <c r="X1358" i="3"/>
  <c r="W1358" i="3"/>
  <c r="V1358" i="3"/>
  <c r="U1358" i="3"/>
  <c r="T1358" i="3"/>
  <c r="S1358" i="3"/>
  <c r="R1358" i="3"/>
  <c r="Q1358" i="3"/>
  <c r="P1358" i="3"/>
  <c r="O1358" i="3"/>
  <c r="N1358" i="3"/>
  <c r="M1358" i="3"/>
  <c r="L1358" i="3"/>
  <c r="K1358" i="3"/>
  <c r="J1358" i="3"/>
  <c r="I1358" i="3"/>
  <c r="H1358" i="3"/>
  <c r="G1358" i="3"/>
  <c r="F1358" i="3"/>
  <c r="D1358" i="3" s="1"/>
  <c r="E1358" i="3"/>
  <c r="BC1357" i="3"/>
  <c r="BB1357" i="3"/>
  <c r="BA1357" i="3"/>
  <c r="AZ1357" i="3"/>
  <c r="AY1357" i="3"/>
  <c r="AX1357" i="3"/>
  <c r="AW1357" i="3"/>
  <c r="AV1357" i="3"/>
  <c r="AU1357" i="3"/>
  <c r="AT1357" i="3"/>
  <c r="AS1357" i="3"/>
  <c r="AR1357" i="3"/>
  <c r="AQ1357" i="3"/>
  <c r="AP1357" i="3"/>
  <c r="AO1357" i="3"/>
  <c r="AN1357" i="3"/>
  <c r="AM1357" i="3"/>
  <c r="AL1357" i="3"/>
  <c r="AK1357" i="3"/>
  <c r="AJ1357" i="3"/>
  <c r="AI1357" i="3"/>
  <c r="AH1357" i="3"/>
  <c r="AG1357" i="3"/>
  <c r="AF1357" i="3"/>
  <c r="AE1357" i="3"/>
  <c r="AD1357" i="3"/>
  <c r="AC1357" i="3"/>
  <c r="AB1357" i="3"/>
  <c r="AA1357" i="3"/>
  <c r="Z1357" i="3"/>
  <c r="Y1357" i="3"/>
  <c r="X1357" i="3"/>
  <c r="W1357" i="3"/>
  <c r="V1357" i="3"/>
  <c r="U1357" i="3"/>
  <c r="T1357" i="3"/>
  <c r="S1357" i="3"/>
  <c r="R1357" i="3"/>
  <c r="Q1357" i="3"/>
  <c r="P1357" i="3"/>
  <c r="O1357" i="3"/>
  <c r="N1357" i="3"/>
  <c r="M1357" i="3"/>
  <c r="L1357" i="3"/>
  <c r="K1357" i="3"/>
  <c r="J1357" i="3"/>
  <c r="I1357" i="3"/>
  <c r="H1357" i="3"/>
  <c r="G1357" i="3"/>
  <c r="F1357" i="3"/>
  <c r="D1357" i="3" s="1"/>
  <c r="E1357" i="3"/>
  <c r="C1357" i="3"/>
  <c r="BC1356" i="3"/>
  <c r="BB1356" i="3"/>
  <c r="BA1356" i="3"/>
  <c r="AZ1356" i="3"/>
  <c r="AY1356" i="3"/>
  <c r="AX1356" i="3"/>
  <c r="AW1356" i="3"/>
  <c r="AV1356" i="3"/>
  <c r="AU1356" i="3"/>
  <c r="AT1356" i="3"/>
  <c r="AS1356" i="3"/>
  <c r="AR1356" i="3"/>
  <c r="AQ1356" i="3"/>
  <c r="AP1356" i="3"/>
  <c r="AO1356" i="3"/>
  <c r="AN1356" i="3"/>
  <c r="AM1356" i="3"/>
  <c r="AL1356" i="3"/>
  <c r="AK1356" i="3"/>
  <c r="AJ1356" i="3"/>
  <c r="AI1356" i="3"/>
  <c r="AH1356" i="3"/>
  <c r="AG1356" i="3"/>
  <c r="AF1356" i="3"/>
  <c r="AE1356" i="3"/>
  <c r="AD1356" i="3"/>
  <c r="AC1356" i="3"/>
  <c r="AB1356" i="3"/>
  <c r="AA1356" i="3"/>
  <c r="Z1356" i="3"/>
  <c r="Y1356" i="3"/>
  <c r="X1356" i="3"/>
  <c r="W1356" i="3"/>
  <c r="V1356" i="3"/>
  <c r="U1356" i="3"/>
  <c r="T1356" i="3"/>
  <c r="S1356" i="3"/>
  <c r="R1356" i="3"/>
  <c r="Q1356" i="3"/>
  <c r="P1356" i="3"/>
  <c r="O1356" i="3"/>
  <c r="N1356" i="3"/>
  <c r="M1356" i="3"/>
  <c r="L1356" i="3"/>
  <c r="K1356" i="3"/>
  <c r="J1356" i="3"/>
  <c r="I1356" i="3"/>
  <c r="H1356" i="3"/>
  <c r="G1356" i="3"/>
  <c r="F1356" i="3"/>
  <c r="E1356" i="3"/>
  <c r="D1356" i="3"/>
  <c r="BC1355" i="3"/>
  <c r="BB1355" i="3"/>
  <c r="BA1355" i="3"/>
  <c r="AZ1355" i="3"/>
  <c r="AY1355" i="3"/>
  <c r="AX1355" i="3"/>
  <c r="AW1355" i="3"/>
  <c r="AV1355" i="3"/>
  <c r="AU1355" i="3"/>
  <c r="AT1355" i="3"/>
  <c r="AS1355" i="3"/>
  <c r="AR1355" i="3"/>
  <c r="AQ1355" i="3"/>
  <c r="AP1355" i="3"/>
  <c r="AO1355" i="3"/>
  <c r="AN1355" i="3"/>
  <c r="AM1355" i="3"/>
  <c r="AL1355" i="3"/>
  <c r="AK1355" i="3"/>
  <c r="AJ1355" i="3"/>
  <c r="AI1355" i="3"/>
  <c r="AH1355" i="3"/>
  <c r="AG1355" i="3"/>
  <c r="AF1355" i="3"/>
  <c r="AE1355" i="3"/>
  <c r="AD1355" i="3"/>
  <c r="AC1355" i="3"/>
  <c r="AB1355" i="3"/>
  <c r="AA1355" i="3"/>
  <c r="Z1355" i="3"/>
  <c r="Y1355" i="3"/>
  <c r="X1355" i="3"/>
  <c r="W1355" i="3"/>
  <c r="V1355" i="3"/>
  <c r="U1355" i="3"/>
  <c r="T1355" i="3"/>
  <c r="S1355" i="3"/>
  <c r="R1355" i="3"/>
  <c r="Q1355" i="3"/>
  <c r="P1355" i="3"/>
  <c r="O1355" i="3"/>
  <c r="N1355" i="3"/>
  <c r="M1355" i="3"/>
  <c r="L1355" i="3"/>
  <c r="K1355" i="3"/>
  <c r="J1355" i="3"/>
  <c r="I1355" i="3"/>
  <c r="H1355" i="3"/>
  <c r="G1355" i="3"/>
  <c r="F1355" i="3"/>
  <c r="D1355" i="3" s="1"/>
  <c r="E1355" i="3"/>
  <c r="BC1354" i="3"/>
  <c r="BB1354" i="3"/>
  <c r="BA1354" i="3"/>
  <c r="AZ1354" i="3"/>
  <c r="AY1354" i="3"/>
  <c r="AX1354" i="3"/>
  <c r="AW1354" i="3"/>
  <c r="AV1354" i="3"/>
  <c r="AU1354" i="3"/>
  <c r="AT1354" i="3"/>
  <c r="AS1354" i="3"/>
  <c r="AR1354" i="3"/>
  <c r="AQ1354" i="3"/>
  <c r="AP1354" i="3"/>
  <c r="AO1354" i="3"/>
  <c r="AN1354" i="3"/>
  <c r="AM1354" i="3"/>
  <c r="AL1354" i="3"/>
  <c r="AK1354" i="3"/>
  <c r="AJ1354" i="3"/>
  <c r="AI1354" i="3"/>
  <c r="AH1354" i="3"/>
  <c r="AG1354" i="3"/>
  <c r="AF1354" i="3"/>
  <c r="AE1354" i="3"/>
  <c r="AD1354" i="3"/>
  <c r="AC1354" i="3"/>
  <c r="AB1354" i="3"/>
  <c r="AA1354" i="3"/>
  <c r="Z1354" i="3"/>
  <c r="Y1354" i="3"/>
  <c r="X1354" i="3"/>
  <c r="W1354" i="3"/>
  <c r="V1354" i="3"/>
  <c r="U1354" i="3"/>
  <c r="T1354" i="3"/>
  <c r="S1354" i="3"/>
  <c r="R1354" i="3"/>
  <c r="Q1354" i="3"/>
  <c r="P1354" i="3"/>
  <c r="O1354" i="3"/>
  <c r="N1354" i="3"/>
  <c r="M1354" i="3"/>
  <c r="L1354" i="3"/>
  <c r="K1354" i="3"/>
  <c r="J1354" i="3"/>
  <c r="I1354" i="3"/>
  <c r="H1354" i="3"/>
  <c r="G1354" i="3"/>
  <c r="F1354" i="3"/>
  <c r="D1354" i="3" s="1"/>
  <c r="E1354" i="3"/>
  <c r="C1354" i="3"/>
  <c r="BC1353" i="3"/>
  <c r="BB1353" i="3"/>
  <c r="BA1353" i="3"/>
  <c r="AZ1353" i="3"/>
  <c r="AY1353" i="3"/>
  <c r="AX1353" i="3"/>
  <c r="AW1353" i="3"/>
  <c r="AV1353" i="3"/>
  <c r="AU1353" i="3"/>
  <c r="AT1353" i="3"/>
  <c r="AS1353" i="3"/>
  <c r="AR1353" i="3"/>
  <c r="AQ1353" i="3"/>
  <c r="AP1353" i="3"/>
  <c r="AO1353" i="3"/>
  <c r="AN1353" i="3"/>
  <c r="AM1353" i="3"/>
  <c r="AL1353" i="3"/>
  <c r="AK1353" i="3"/>
  <c r="AJ1353" i="3"/>
  <c r="AI1353" i="3"/>
  <c r="AH1353" i="3"/>
  <c r="AG1353" i="3"/>
  <c r="AF1353" i="3"/>
  <c r="AE1353" i="3"/>
  <c r="AD1353" i="3"/>
  <c r="AC1353" i="3"/>
  <c r="AB1353" i="3"/>
  <c r="AA1353" i="3"/>
  <c r="Z1353" i="3"/>
  <c r="Y1353" i="3"/>
  <c r="X1353" i="3"/>
  <c r="W1353" i="3"/>
  <c r="V1353" i="3"/>
  <c r="U1353" i="3"/>
  <c r="T1353" i="3"/>
  <c r="S1353" i="3"/>
  <c r="R1353" i="3"/>
  <c r="Q1353" i="3"/>
  <c r="P1353" i="3"/>
  <c r="O1353" i="3"/>
  <c r="N1353" i="3"/>
  <c r="M1353" i="3"/>
  <c r="L1353" i="3"/>
  <c r="K1353" i="3"/>
  <c r="J1353" i="3"/>
  <c r="I1353" i="3"/>
  <c r="H1353" i="3"/>
  <c r="G1353" i="3"/>
  <c r="F1353" i="3"/>
  <c r="D1353" i="3" s="1"/>
  <c r="E1353" i="3"/>
  <c r="C1353" i="3"/>
  <c r="BC1352" i="3"/>
  <c r="BB1352" i="3"/>
  <c r="BA1352" i="3"/>
  <c r="AZ1352" i="3"/>
  <c r="AY1352" i="3"/>
  <c r="AX1352" i="3"/>
  <c r="AW1352" i="3"/>
  <c r="AV1352" i="3"/>
  <c r="AU1352" i="3"/>
  <c r="AT1352" i="3"/>
  <c r="AS1352" i="3"/>
  <c r="AR1352" i="3"/>
  <c r="AQ1352" i="3"/>
  <c r="AP1352" i="3"/>
  <c r="AO1352" i="3"/>
  <c r="AN1352" i="3"/>
  <c r="AM1352" i="3"/>
  <c r="AL1352" i="3"/>
  <c r="AK1352" i="3"/>
  <c r="AJ1352" i="3"/>
  <c r="AI1352" i="3"/>
  <c r="AH1352" i="3"/>
  <c r="AG1352" i="3"/>
  <c r="AF1352" i="3"/>
  <c r="AE1352" i="3"/>
  <c r="AD1352" i="3"/>
  <c r="AC1352" i="3"/>
  <c r="AB1352" i="3"/>
  <c r="AA1352" i="3"/>
  <c r="Z1352" i="3"/>
  <c r="Y1352" i="3"/>
  <c r="X1352" i="3"/>
  <c r="W1352" i="3"/>
  <c r="V1352" i="3"/>
  <c r="U1352" i="3"/>
  <c r="T1352" i="3"/>
  <c r="S1352" i="3"/>
  <c r="R1352" i="3"/>
  <c r="Q1352" i="3"/>
  <c r="P1352" i="3"/>
  <c r="O1352" i="3"/>
  <c r="N1352" i="3"/>
  <c r="M1352" i="3"/>
  <c r="L1352" i="3"/>
  <c r="K1352" i="3"/>
  <c r="J1352" i="3"/>
  <c r="I1352" i="3"/>
  <c r="H1352" i="3"/>
  <c r="G1352" i="3"/>
  <c r="F1352" i="3"/>
  <c r="D1352" i="3" s="1"/>
  <c r="E1352" i="3"/>
  <c r="BC1351" i="3"/>
  <c r="BB1351" i="3"/>
  <c r="BA1351" i="3"/>
  <c r="AZ1351" i="3"/>
  <c r="AY1351" i="3"/>
  <c r="AX1351" i="3"/>
  <c r="AW1351" i="3"/>
  <c r="AV1351" i="3"/>
  <c r="AU1351" i="3"/>
  <c r="AT1351" i="3"/>
  <c r="AS1351" i="3"/>
  <c r="AR1351" i="3"/>
  <c r="AQ1351" i="3"/>
  <c r="AP1351" i="3"/>
  <c r="AO1351" i="3"/>
  <c r="AN1351" i="3"/>
  <c r="AM1351" i="3"/>
  <c r="AL1351" i="3"/>
  <c r="AK1351" i="3"/>
  <c r="AJ1351" i="3"/>
  <c r="AI1351" i="3"/>
  <c r="AH1351" i="3"/>
  <c r="AG1351" i="3"/>
  <c r="AF1351" i="3"/>
  <c r="AE1351" i="3"/>
  <c r="AD1351" i="3"/>
  <c r="AC1351" i="3"/>
  <c r="AB1351" i="3"/>
  <c r="AA1351" i="3"/>
  <c r="Z1351" i="3"/>
  <c r="Y1351" i="3"/>
  <c r="X1351" i="3"/>
  <c r="W1351" i="3"/>
  <c r="V1351" i="3"/>
  <c r="U1351" i="3"/>
  <c r="T1351" i="3"/>
  <c r="S1351" i="3"/>
  <c r="R1351" i="3"/>
  <c r="Q1351" i="3"/>
  <c r="P1351" i="3"/>
  <c r="O1351" i="3"/>
  <c r="N1351" i="3"/>
  <c r="M1351" i="3"/>
  <c r="L1351" i="3"/>
  <c r="K1351" i="3"/>
  <c r="J1351" i="3"/>
  <c r="I1351" i="3"/>
  <c r="H1351" i="3"/>
  <c r="G1351" i="3"/>
  <c r="F1351" i="3"/>
  <c r="D1351" i="3" s="1"/>
  <c r="E1351" i="3"/>
  <c r="BC1350" i="3"/>
  <c r="BB1350" i="3"/>
  <c r="BA1350" i="3"/>
  <c r="AZ1350" i="3"/>
  <c r="AY1350" i="3"/>
  <c r="AX1350" i="3"/>
  <c r="AW1350" i="3"/>
  <c r="AV1350" i="3"/>
  <c r="AU1350" i="3"/>
  <c r="AT1350" i="3"/>
  <c r="AS1350" i="3"/>
  <c r="AR1350" i="3"/>
  <c r="AQ1350" i="3"/>
  <c r="AP1350" i="3"/>
  <c r="AO1350" i="3"/>
  <c r="AN1350" i="3"/>
  <c r="AM1350" i="3"/>
  <c r="AL1350" i="3"/>
  <c r="AK1350" i="3"/>
  <c r="AJ1350" i="3"/>
  <c r="AI1350" i="3"/>
  <c r="AH1350" i="3"/>
  <c r="AG1350" i="3"/>
  <c r="AF1350" i="3"/>
  <c r="AE1350" i="3"/>
  <c r="AD1350" i="3"/>
  <c r="AC1350" i="3"/>
  <c r="AB1350" i="3"/>
  <c r="AA1350" i="3"/>
  <c r="Z1350" i="3"/>
  <c r="Y1350" i="3"/>
  <c r="X1350" i="3"/>
  <c r="W1350" i="3"/>
  <c r="V1350" i="3"/>
  <c r="U1350" i="3"/>
  <c r="T1350" i="3"/>
  <c r="S1350" i="3"/>
  <c r="R1350" i="3"/>
  <c r="Q1350" i="3"/>
  <c r="P1350" i="3"/>
  <c r="O1350" i="3"/>
  <c r="N1350" i="3"/>
  <c r="M1350" i="3"/>
  <c r="L1350" i="3"/>
  <c r="K1350" i="3"/>
  <c r="J1350" i="3"/>
  <c r="I1350" i="3"/>
  <c r="H1350" i="3"/>
  <c r="G1350" i="3"/>
  <c r="F1350" i="3"/>
  <c r="D1350" i="3" s="1"/>
  <c r="E1350" i="3"/>
  <c r="C1350" i="3"/>
  <c r="BC1349" i="3"/>
  <c r="BB1349" i="3"/>
  <c r="BA1349" i="3"/>
  <c r="AZ1349" i="3"/>
  <c r="AY1349" i="3"/>
  <c r="AX1349" i="3"/>
  <c r="AW1349" i="3"/>
  <c r="AV1349" i="3"/>
  <c r="AU1349" i="3"/>
  <c r="AT1349" i="3"/>
  <c r="AS1349" i="3"/>
  <c r="AR1349" i="3"/>
  <c r="AQ1349" i="3"/>
  <c r="AP1349" i="3"/>
  <c r="AO1349" i="3"/>
  <c r="AN1349" i="3"/>
  <c r="AM1349" i="3"/>
  <c r="AL1349" i="3"/>
  <c r="AK1349" i="3"/>
  <c r="AJ1349" i="3"/>
  <c r="AI1349" i="3"/>
  <c r="AH1349" i="3"/>
  <c r="AG1349" i="3"/>
  <c r="AF1349" i="3"/>
  <c r="AE1349" i="3"/>
  <c r="AD1349" i="3"/>
  <c r="AC1349" i="3"/>
  <c r="AB1349" i="3"/>
  <c r="AA1349" i="3"/>
  <c r="Z1349" i="3"/>
  <c r="Y1349" i="3"/>
  <c r="X1349" i="3"/>
  <c r="W1349" i="3"/>
  <c r="V1349" i="3"/>
  <c r="U1349" i="3"/>
  <c r="T1349" i="3"/>
  <c r="S1349" i="3"/>
  <c r="R1349" i="3"/>
  <c r="Q1349" i="3"/>
  <c r="P1349" i="3"/>
  <c r="O1349" i="3"/>
  <c r="N1349" i="3"/>
  <c r="M1349" i="3"/>
  <c r="L1349" i="3"/>
  <c r="K1349" i="3"/>
  <c r="J1349" i="3"/>
  <c r="I1349" i="3"/>
  <c r="H1349" i="3"/>
  <c r="G1349" i="3"/>
  <c r="F1349" i="3"/>
  <c r="D1349" i="3" s="1"/>
  <c r="E1349" i="3"/>
  <c r="C1349" i="3"/>
  <c r="BC1348" i="3"/>
  <c r="BB1348" i="3"/>
  <c r="BA1348" i="3"/>
  <c r="AZ1348" i="3"/>
  <c r="AY1348" i="3"/>
  <c r="AX1348" i="3"/>
  <c r="AW1348" i="3"/>
  <c r="AV1348" i="3"/>
  <c r="AU1348" i="3"/>
  <c r="AT1348" i="3"/>
  <c r="AS1348" i="3"/>
  <c r="AR1348" i="3"/>
  <c r="AQ1348" i="3"/>
  <c r="AP1348" i="3"/>
  <c r="AO1348" i="3"/>
  <c r="AN1348" i="3"/>
  <c r="AM1348" i="3"/>
  <c r="AL1348" i="3"/>
  <c r="AK1348" i="3"/>
  <c r="AJ1348" i="3"/>
  <c r="AI1348" i="3"/>
  <c r="AH1348" i="3"/>
  <c r="AG1348" i="3"/>
  <c r="AF1348" i="3"/>
  <c r="AE1348" i="3"/>
  <c r="AD1348" i="3"/>
  <c r="AC1348" i="3"/>
  <c r="AB1348" i="3"/>
  <c r="AA1348" i="3"/>
  <c r="Z1348" i="3"/>
  <c r="Y1348" i="3"/>
  <c r="X1348" i="3"/>
  <c r="W1348" i="3"/>
  <c r="V1348" i="3"/>
  <c r="U1348" i="3"/>
  <c r="T1348" i="3"/>
  <c r="S1348" i="3"/>
  <c r="R1348" i="3"/>
  <c r="Q1348" i="3"/>
  <c r="P1348" i="3"/>
  <c r="O1348" i="3"/>
  <c r="N1348" i="3"/>
  <c r="M1348" i="3"/>
  <c r="L1348" i="3"/>
  <c r="K1348" i="3"/>
  <c r="J1348" i="3"/>
  <c r="I1348" i="3"/>
  <c r="H1348" i="3"/>
  <c r="G1348" i="3"/>
  <c r="F1348" i="3"/>
  <c r="E1348" i="3"/>
  <c r="D1348" i="3"/>
  <c r="C1348" i="3"/>
  <c r="BC1347" i="3"/>
  <c r="BB1347" i="3"/>
  <c r="BA1347" i="3"/>
  <c r="AZ1347" i="3"/>
  <c r="AY1347" i="3"/>
  <c r="AX1347" i="3"/>
  <c r="AW1347" i="3"/>
  <c r="AV1347" i="3"/>
  <c r="AU1347" i="3"/>
  <c r="AT1347" i="3"/>
  <c r="AS1347" i="3"/>
  <c r="AR1347" i="3"/>
  <c r="AQ1347" i="3"/>
  <c r="AP1347" i="3"/>
  <c r="AO1347" i="3"/>
  <c r="AN1347" i="3"/>
  <c r="AM1347" i="3"/>
  <c r="AL1347" i="3"/>
  <c r="AK1347" i="3"/>
  <c r="AJ1347" i="3"/>
  <c r="AI1347" i="3"/>
  <c r="AH1347" i="3"/>
  <c r="AG1347" i="3"/>
  <c r="AF1347" i="3"/>
  <c r="AE1347" i="3"/>
  <c r="AD1347" i="3"/>
  <c r="AC1347" i="3"/>
  <c r="AB1347" i="3"/>
  <c r="AA1347" i="3"/>
  <c r="Z1347" i="3"/>
  <c r="Y1347" i="3"/>
  <c r="X1347" i="3"/>
  <c r="W1347" i="3"/>
  <c r="V1347" i="3"/>
  <c r="U1347" i="3"/>
  <c r="T1347" i="3"/>
  <c r="S1347" i="3"/>
  <c r="R1347" i="3"/>
  <c r="Q1347" i="3"/>
  <c r="P1347" i="3"/>
  <c r="O1347" i="3"/>
  <c r="N1347" i="3"/>
  <c r="M1347" i="3"/>
  <c r="L1347" i="3"/>
  <c r="K1347" i="3"/>
  <c r="J1347" i="3"/>
  <c r="I1347" i="3"/>
  <c r="H1347" i="3"/>
  <c r="G1347" i="3"/>
  <c r="F1347" i="3"/>
  <c r="E1347" i="3"/>
  <c r="C1347" i="3" s="1"/>
  <c r="D1347" i="3"/>
  <c r="BC1346" i="3"/>
  <c r="BB1346" i="3"/>
  <c r="BA1346" i="3"/>
  <c r="AZ1346" i="3"/>
  <c r="AY1346" i="3"/>
  <c r="AX1346" i="3"/>
  <c r="AW1346" i="3"/>
  <c r="AV1346" i="3"/>
  <c r="AU1346" i="3"/>
  <c r="AT1346" i="3"/>
  <c r="AS1346" i="3"/>
  <c r="AR1346" i="3"/>
  <c r="AQ1346" i="3"/>
  <c r="AP1346" i="3"/>
  <c r="AO1346" i="3"/>
  <c r="AN1346" i="3"/>
  <c r="AM1346" i="3"/>
  <c r="AL1346" i="3"/>
  <c r="AK1346" i="3"/>
  <c r="AJ1346" i="3"/>
  <c r="AI1346" i="3"/>
  <c r="AH1346" i="3"/>
  <c r="AG1346" i="3"/>
  <c r="AF1346" i="3"/>
  <c r="AE1346" i="3"/>
  <c r="AD1346" i="3"/>
  <c r="AC1346" i="3"/>
  <c r="AB1346" i="3"/>
  <c r="AA1346" i="3"/>
  <c r="Z1346" i="3"/>
  <c r="Y1346" i="3"/>
  <c r="X1346" i="3"/>
  <c r="W1346" i="3"/>
  <c r="V1346" i="3"/>
  <c r="U1346" i="3"/>
  <c r="T1346" i="3"/>
  <c r="S1346" i="3"/>
  <c r="R1346" i="3"/>
  <c r="Q1346" i="3"/>
  <c r="P1346" i="3"/>
  <c r="O1346" i="3"/>
  <c r="N1346" i="3"/>
  <c r="M1346" i="3"/>
  <c r="L1346" i="3"/>
  <c r="K1346" i="3"/>
  <c r="J1346" i="3"/>
  <c r="I1346" i="3"/>
  <c r="H1346" i="3"/>
  <c r="G1346" i="3"/>
  <c r="F1346" i="3"/>
  <c r="E1346" i="3"/>
  <c r="C1346" i="3"/>
  <c r="BC1345" i="3"/>
  <c r="BB1345" i="3"/>
  <c r="BA1345" i="3"/>
  <c r="AZ1345" i="3"/>
  <c r="AY1345" i="3"/>
  <c r="AX1345" i="3"/>
  <c r="AW1345" i="3"/>
  <c r="AV1345" i="3"/>
  <c r="AU1345" i="3"/>
  <c r="AT1345" i="3"/>
  <c r="AS1345" i="3"/>
  <c r="AR1345" i="3"/>
  <c r="AQ1345" i="3"/>
  <c r="AP1345" i="3"/>
  <c r="AO1345" i="3"/>
  <c r="AN1345" i="3"/>
  <c r="AM1345" i="3"/>
  <c r="AL1345" i="3"/>
  <c r="AK1345" i="3"/>
  <c r="AJ1345" i="3"/>
  <c r="AI1345" i="3"/>
  <c r="AH1345" i="3"/>
  <c r="AG1345" i="3"/>
  <c r="AF1345" i="3"/>
  <c r="AE1345" i="3"/>
  <c r="AD1345" i="3"/>
  <c r="AC1345" i="3"/>
  <c r="AB1345" i="3"/>
  <c r="AA1345" i="3"/>
  <c r="Z1345" i="3"/>
  <c r="Y1345" i="3"/>
  <c r="X1345" i="3"/>
  <c r="W1345" i="3"/>
  <c r="V1345" i="3"/>
  <c r="U1345" i="3"/>
  <c r="T1345" i="3"/>
  <c r="S1345" i="3"/>
  <c r="R1345" i="3"/>
  <c r="Q1345" i="3"/>
  <c r="P1345" i="3"/>
  <c r="O1345" i="3"/>
  <c r="N1345" i="3"/>
  <c r="M1345" i="3"/>
  <c r="L1345" i="3"/>
  <c r="K1345" i="3"/>
  <c r="J1345" i="3"/>
  <c r="I1345" i="3"/>
  <c r="H1345" i="3"/>
  <c r="G1345" i="3"/>
  <c r="F1345" i="3"/>
  <c r="E1345" i="3"/>
  <c r="C1345" i="3" s="1"/>
  <c r="D1345" i="3"/>
  <c r="BC1344" i="3"/>
  <c r="BB1344" i="3"/>
  <c r="BA1344" i="3"/>
  <c r="BA1362" i="3" s="1"/>
  <c r="AZ1344" i="3"/>
  <c r="AY1344" i="3"/>
  <c r="AX1344" i="3"/>
  <c r="AW1344" i="3"/>
  <c r="AW1362" i="3" s="1"/>
  <c r="AV1344" i="3"/>
  <c r="AU1344" i="3"/>
  <c r="AT1344" i="3"/>
  <c r="AS1344" i="3"/>
  <c r="AS1362" i="3" s="1"/>
  <c r="AR1344" i="3"/>
  <c r="AQ1344" i="3"/>
  <c r="AP1344" i="3"/>
  <c r="AO1344" i="3"/>
  <c r="AO1362" i="3" s="1"/>
  <c r="AN1344" i="3"/>
  <c r="AM1344" i="3"/>
  <c r="AL1344" i="3"/>
  <c r="AK1344" i="3"/>
  <c r="AK1362" i="3" s="1"/>
  <c r="AJ1344" i="3"/>
  <c r="AI1344" i="3"/>
  <c r="AH1344" i="3"/>
  <c r="AG1344" i="3"/>
  <c r="AG1362" i="3" s="1"/>
  <c r="AF1344" i="3"/>
  <c r="AE1344" i="3"/>
  <c r="AD1344" i="3"/>
  <c r="AC1344" i="3"/>
  <c r="AC1362" i="3" s="1"/>
  <c r="AB1344" i="3"/>
  <c r="AA1344" i="3"/>
  <c r="Z1344" i="3"/>
  <c r="Y1344" i="3"/>
  <c r="Y1362" i="3" s="1"/>
  <c r="X1344" i="3"/>
  <c r="W1344" i="3"/>
  <c r="V1344" i="3"/>
  <c r="U1344" i="3"/>
  <c r="U1362" i="3" s="1"/>
  <c r="T1344" i="3"/>
  <c r="S1344" i="3"/>
  <c r="R1344" i="3"/>
  <c r="Q1344" i="3"/>
  <c r="Q1362" i="3" s="1"/>
  <c r="P1344" i="3"/>
  <c r="O1344" i="3"/>
  <c r="N1344" i="3"/>
  <c r="M1344" i="3"/>
  <c r="M1362" i="3" s="1"/>
  <c r="L1344" i="3"/>
  <c r="K1344" i="3"/>
  <c r="J1344" i="3"/>
  <c r="I1344" i="3"/>
  <c r="I1362" i="3" s="1"/>
  <c r="H1344" i="3"/>
  <c r="G1344" i="3"/>
  <c r="F1344" i="3"/>
  <c r="E1344" i="3"/>
  <c r="D1344" i="3"/>
  <c r="A1337" i="3"/>
  <c r="M1334" i="3"/>
  <c r="M1336" i="3" s="1"/>
  <c r="BA1333" i="3"/>
  <c r="AZ1333" i="3"/>
  <c r="AY1333" i="3"/>
  <c r="AX1333" i="3"/>
  <c r="AW1333" i="3"/>
  <c r="AV1333" i="3"/>
  <c r="AU1333" i="3"/>
  <c r="AT1333" i="3"/>
  <c r="AS1333" i="3"/>
  <c r="AR1333" i="3"/>
  <c r="AQ1333" i="3"/>
  <c r="AP1333" i="3"/>
  <c r="AO1333" i="3"/>
  <c r="AN1333" i="3"/>
  <c r="AK1333" i="3"/>
  <c r="AJ1333" i="3"/>
  <c r="AI1333" i="3"/>
  <c r="AH1333" i="3"/>
  <c r="AG1333" i="3"/>
  <c r="AF1333" i="3"/>
  <c r="AE1333" i="3"/>
  <c r="AD1333" i="3"/>
  <c r="AC1333" i="3"/>
  <c r="AB1333" i="3"/>
  <c r="AA1333" i="3"/>
  <c r="Z1333" i="3"/>
  <c r="Y1333" i="3"/>
  <c r="X1333" i="3"/>
  <c r="W1333" i="3"/>
  <c r="V1333" i="3"/>
  <c r="U1333" i="3"/>
  <c r="T1333" i="3"/>
  <c r="S1333" i="3"/>
  <c r="R1333" i="3"/>
  <c r="Q1333" i="3"/>
  <c r="P1333" i="3"/>
  <c r="N1333" i="3"/>
  <c r="M1333" i="3"/>
  <c r="L1333" i="3"/>
  <c r="L1334" i="3" s="1"/>
  <c r="L1336" i="3" s="1"/>
  <c r="K1333" i="3"/>
  <c r="K1334" i="3" s="1"/>
  <c r="K1336" i="3" s="1"/>
  <c r="J1333" i="3"/>
  <c r="I1333" i="3"/>
  <c r="H1333" i="3"/>
  <c r="G1333" i="3"/>
  <c r="F1333" i="3"/>
  <c r="E1333" i="3"/>
  <c r="O1332" i="3"/>
  <c r="O1333" i="3" s="1"/>
  <c r="N1332" i="3"/>
  <c r="D1332" i="3"/>
  <c r="C1332" i="3"/>
  <c r="AL1332" i="3" s="1"/>
  <c r="D1331" i="3"/>
  <c r="C1331" i="3"/>
  <c r="C1333" i="3" s="1"/>
  <c r="AU1330" i="3"/>
  <c r="AE1330" i="3"/>
  <c r="O1330" i="3"/>
  <c r="BC1329" i="3"/>
  <c r="BB1329" i="3"/>
  <c r="BA1329" i="3"/>
  <c r="AZ1329" i="3"/>
  <c r="AY1329" i="3"/>
  <c r="AX1329" i="3"/>
  <c r="AW1329" i="3"/>
  <c r="AV1329" i="3"/>
  <c r="AU1329" i="3"/>
  <c r="AT1329" i="3"/>
  <c r="AS1329" i="3"/>
  <c r="AR1329" i="3"/>
  <c r="AQ1329" i="3"/>
  <c r="AP1329" i="3"/>
  <c r="AO1329" i="3"/>
  <c r="AN1329" i="3"/>
  <c r="AM1329" i="3"/>
  <c r="AL1329" i="3"/>
  <c r="AK1329" i="3"/>
  <c r="AJ1329" i="3"/>
  <c r="AI1329" i="3"/>
  <c r="AH1329" i="3"/>
  <c r="AG1329" i="3"/>
  <c r="AF1329" i="3"/>
  <c r="AE1329" i="3"/>
  <c r="AD1329" i="3"/>
  <c r="AC1329" i="3"/>
  <c r="AB1329" i="3"/>
  <c r="AA1329" i="3"/>
  <c r="Z1329" i="3"/>
  <c r="Y1329" i="3"/>
  <c r="X1329" i="3"/>
  <c r="W1329" i="3"/>
  <c r="V1329" i="3"/>
  <c r="U1329" i="3"/>
  <c r="T1329" i="3"/>
  <c r="S1329" i="3"/>
  <c r="R1329" i="3"/>
  <c r="Q1329" i="3"/>
  <c r="P1329" i="3"/>
  <c r="O1329" i="3"/>
  <c r="N1329" i="3"/>
  <c r="M1329" i="3"/>
  <c r="L1329" i="3"/>
  <c r="K1329" i="3"/>
  <c r="J1329" i="3"/>
  <c r="I1329" i="3"/>
  <c r="H1329" i="3"/>
  <c r="G1329" i="3"/>
  <c r="F1329" i="3"/>
  <c r="E1329" i="3"/>
  <c r="C1329" i="3" s="1"/>
  <c r="D1329" i="3"/>
  <c r="BC1328" i="3"/>
  <c r="BC1330" i="3" s="1"/>
  <c r="BB1328" i="3"/>
  <c r="BB1330" i="3" s="1"/>
  <c r="BA1328" i="3"/>
  <c r="BA1330" i="3" s="1"/>
  <c r="AZ1328" i="3"/>
  <c r="AZ1330" i="3" s="1"/>
  <c r="AY1328" i="3"/>
  <c r="AY1330" i="3" s="1"/>
  <c r="AX1328" i="3"/>
  <c r="AX1330" i="3" s="1"/>
  <c r="AW1328" i="3"/>
  <c r="AW1330" i="3" s="1"/>
  <c r="AV1328" i="3"/>
  <c r="AV1330" i="3" s="1"/>
  <c r="AU1328" i="3"/>
  <c r="AT1328" i="3"/>
  <c r="AT1330" i="3" s="1"/>
  <c r="AS1328" i="3"/>
  <c r="AS1330" i="3" s="1"/>
  <c r="AR1328" i="3"/>
  <c r="AR1330" i="3" s="1"/>
  <c r="AQ1328" i="3"/>
  <c r="AQ1330" i="3" s="1"/>
  <c r="AP1328" i="3"/>
  <c r="AP1330" i="3" s="1"/>
  <c r="AO1328" i="3"/>
  <c r="AO1330" i="3" s="1"/>
  <c r="AN1328" i="3"/>
  <c r="AN1330" i="3" s="1"/>
  <c r="AM1328" i="3"/>
  <c r="AM1330" i="3" s="1"/>
  <c r="AL1328" i="3"/>
  <c r="AL1330" i="3" s="1"/>
  <c r="AK1328" i="3"/>
  <c r="AK1330" i="3" s="1"/>
  <c r="AJ1328" i="3"/>
  <c r="AJ1330" i="3" s="1"/>
  <c r="AI1328" i="3"/>
  <c r="AI1330" i="3" s="1"/>
  <c r="AH1328" i="3"/>
  <c r="AH1330" i="3" s="1"/>
  <c r="AG1328" i="3"/>
  <c r="AG1330" i="3" s="1"/>
  <c r="AF1328" i="3"/>
  <c r="AF1330" i="3" s="1"/>
  <c r="AE1328" i="3"/>
  <c r="AD1328" i="3"/>
  <c r="AD1330" i="3" s="1"/>
  <c r="AC1328" i="3"/>
  <c r="AC1330" i="3" s="1"/>
  <c r="AB1328" i="3"/>
  <c r="AB1330" i="3" s="1"/>
  <c r="AA1328" i="3"/>
  <c r="AA1330" i="3" s="1"/>
  <c r="Z1328" i="3"/>
  <c r="Z1330" i="3" s="1"/>
  <c r="Y1328" i="3"/>
  <c r="Y1330" i="3" s="1"/>
  <c r="X1328" i="3"/>
  <c r="X1330" i="3" s="1"/>
  <c r="W1328" i="3"/>
  <c r="W1330" i="3" s="1"/>
  <c r="V1328" i="3"/>
  <c r="V1330" i="3" s="1"/>
  <c r="U1328" i="3"/>
  <c r="U1330" i="3" s="1"/>
  <c r="T1328" i="3"/>
  <c r="T1330" i="3" s="1"/>
  <c r="S1328" i="3"/>
  <c r="S1330" i="3" s="1"/>
  <c r="R1328" i="3"/>
  <c r="R1330" i="3" s="1"/>
  <c r="Q1328" i="3"/>
  <c r="Q1330" i="3" s="1"/>
  <c r="P1328" i="3"/>
  <c r="P1330" i="3" s="1"/>
  <c r="O1328" i="3"/>
  <c r="N1328" i="3"/>
  <c r="N1330" i="3" s="1"/>
  <c r="M1328" i="3"/>
  <c r="L1328" i="3"/>
  <c r="K1328" i="3"/>
  <c r="J1328" i="3"/>
  <c r="J1330" i="3" s="1"/>
  <c r="I1328" i="3"/>
  <c r="I1330" i="3" s="1"/>
  <c r="H1328" i="3"/>
  <c r="H1330" i="3" s="1"/>
  <c r="G1328" i="3"/>
  <c r="G1330" i="3" s="1"/>
  <c r="F1328" i="3"/>
  <c r="F1330" i="3" s="1"/>
  <c r="E1328" i="3"/>
  <c r="E1330" i="3" s="1"/>
  <c r="AQ1327" i="3"/>
  <c r="AA1327" i="3"/>
  <c r="BC1326" i="3"/>
  <c r="BB1326" i="3"/>
  <c r="BA1326" i="3"/>
  <c r="AZ1326" i="3"/>
  <c r="AY1326" i="3"/>
  <c r="AX1326" i="3"/>
  <c r="AW1326" i="3"/>
  <c r="AV1326" i="3"/>
  <c r="AU1326" i="3"/>
  <c r="AT1326" i="3"/>
  <c r="AS1326" i="3"/>
  <c r="AR1326" i="3"/>
  <c r="AQ1326" i="3"/>
  <c r="AP1326" i="3"/>
  <c r="AO1326" i="3"/>
  <c r="AN1326" i="3"/>
  <c r="AM1326" i="3"/>
  <c r="AL1326" i="3"/>
  <c r="AK1326" i="3"/>
  <c r="AJ1326" i="3"/>
  <c r="AI1326" i="3"/>
  <c r="AH1326" i="3"/>
  <c r="AG1326" i="3"/>
  <c r="AF1326" i="3"/>
  <c r="AE1326" i="3"/>
  <c r="AD1326" i="3"/>
  <c r="AC1326" i="3"/>
  <c r="AB1326" i="3"/>
  <c r="AA1326" i="3"/>
  <c r="Z1326" i="3"/>
  <c r="Y1326" i="3"/>
  <c r="X1326" i="3"/>
  <c r="W1326" i="3"/>
  <c r="V1326" i="3"/>
  <c r="U1326" i="3"/>
  <c r="T1326" i="3"/>
  <c r="S1326" i="3"/>
  <c r="R1326" i="3"/>
  <c r="Q1326" i="3"/>
  <c r="P1326" i="3"/>
  <c r="O1326" i="3"/>
  <c r="N1326" i="3"/>
  <c r="M1326" i="3"/>
  <c r="L1326" i="3"/>
  <c r="K1326" i="3"/>
  <c r="J1326" i="3"/>
  <c r="I1326" i="3"/>
  <c r="H1326" i="3"/>
  <c r="G1326" i="3"/>
  <c r="F1326" i="3"/>
  <c r="E1326" i="3"/>
  <c r="C1326" i="3" s="1"/>
  <c r="D1326" i="3"/>
  <c r="BC1325" i="3"/>
  <c r="BC1327" i="3" s="1"/>
  <c r="BB1325" i="3"/>
  <c r="BB1327" i="3" s="1"/>
  <c r="BA1325" i="3"/>
  <c r="BA1327" i="3" s="1"/>
  <c r="AZ1325" i="3"/>
  <c r="AZ1327" i="3" s="1"/>
  <c r="AY1325" i="3"/>
  <c r="AY1327" i="3" s="1"/>
  <c r="AX1325" i="3"/>
  <c r="AX1327" i="3" s="1"/>
  <c r="AW1325" i="3"/>
  <c r="AW1327" i="3" s="1"/>
  <c r="AV1325" i="3"/>
  <c r="AV1327" i="3" s="1"/>
  <c r="AU1325" i="3"/>
  <c r="AU1327" i="3" s="1"/>
  <c r="AT1325" i="3"/>
  <c r="AT1327" i="3" s="1"/>
  <c r="AS1325" i="3"/>
  <c r="AS1327" i="3" s="1"/>
  <c r="AR1325" i="3"/>
  <c r="AR1327" i="3" s="1"/>
  <c r="AQ1325" i="3"/>
  <c r="AP1325" i="3"/>
  <c r="AP1327" i="3" s="1"/>
  <c r="AO1325" i="3"/>
  <c r="AO1327" i="3" s="1"/>
  <c r="AN1325" i="3"/>
  <c r="AN1327" i="3" s="1"/>
  <c r="AM1325" i="3"/>
  <c r="AM1327" i="3" s="1"/>
  <c r="AL1325" i="3"/>
  <c r="AL1327" i="3" s="1"/>
  <c r="AK1325" i="3"/>
  <c r="AK1327" i="3" s="1"/>
  <c r="AJ1325" i="3"/>
  <c r="AJ1327" i="3" s="1"/>
  <c r="AI1325" i="3"/>
  <c r="AI1327" i="3" s="1"/>
  <c r="AH1325" i="3"/>
  <c r="AH1327" i="3" s="1"/>
  <c r="AG1325" i="3"/>
  <c r="AG1327" i="3" s="1"/>
  <c r="AF1325" i="3"/>
  <c r="AF1327" i="3" s="1"/>
  <c r="AE1325" i="3"/>
  <c r="AE1327" i="3" s="1"/>
  <c r="AD1325" i="3"/>
  <c r="AD1327" i="3" s="1"/>
  <c r="AC1325" i="3"/>
  <c r="AC1327" i="3" s="1"/>
  <c r="AB1325" i="3"/>
  <c r="AB1327" i="3" s="1"/>
  <c r="AA1325" i="3"/>
  <c r="Z1325" i="3"/>
  <c r="Z1327" i="3" s="1"/>
  <c r="Y1325" i="3"/>
  <c r="Y1327" i="3" s="1"/>
  <c r="X1325" i="3"/>
  <c r="X1327" i="3" s="1"/>
  <c r="W1325" i="3"/>
  <c r="W1327" i="3" s="1"/>
  <c r="V1325" i="3"/>
  <c r="V1327" i="3" s="1"/>
  <c r="U1325" i="3"/>
  <c r="U1327" i="3" s="1"/>
  <c r="T1325" i="3"/>
  <c r="T1327" i="3" s="1"/>
  <c r="S1325" i="3"/>
  <c r="S1327" i="3" s="1"/>
  <c r="R1325" i="3"/>
  <c r="R1327" i="3" s="1"/>
  <c r="Q1325" i="3"/>
  <c r="Q1327" i="3" s="1"/>
  <c r="P1325" i="3"/>
  <c r="P1327" i="3" s="1"/>
  <c r="O1325" i="3"/>
  <c r="O1327" i="3" s="1"/>
  <c r="N1325" i="3"/>
  <c r="N1327" i="3" s="1"/>
  <c r="M1325" i="3"/>
  <c r="L1325" i="3"/>
  <c r="K1325" i="3"/>
  <c r="J1325" i="3"/>
  <c r="J1327" i="3" s="1"/>
  <c r="I1325" i="3"/>
  <c r="I1327" i="3" s="1"/>
  <c r="H1325" i="3"/>
  <c r="H1327" i="3" s="1"/>
  <c r="G1325" i="3"/>
  <c r="G1327" i="3" s="1"/>
  <c r="F1325" i="3"/>
  <c r="F1327" i="3" s="1"/>
  <c r="E1325" i="3"/>
  <c r="E1327" i="3" s="1"/>
  <c r="BC1324" i="3"/>
  <c r="BB1324" i="3"/>
  <c r="BA1324" i="3"/>
  <c r="AZ1324" i="3"/>
  <c r="AY1324" i="3"/>
  <c r="AX1324" i="3"/>
  <c r="AW1324" i="3"/>
  <c r="AV1324" i="3"/>
  <c r="AU1324" i="3"/>
  <c r="AT1324" i="3"/>
  <c r="AS1324" i="3"/>
  <c r="AR1324" i="3"/>
  <c r="AQ1324" i="3"/>
  <c r="AP1324" i="3"/>
  <c r="AO1324" i="3"/>
  <c r="AN1324" i="3"/>
  <c r="AM1324" i="3"/>
  <c r="AL1324" i="3"/>
  <c r="AK1324" i="3"/>
  <c r="AJ1324" i="3"/>
  <c r="AI1324" i="3"/>
  <c r="AH1324" i="3"/>
  <c r="AG1324" i="3"/>
  <c r="AF1324" i="3"/>
  <c r="AE1324" i="3"/>
  <c r="AD1324" i="3"/>
  <c r="AC1324" i="3"/>
  <c r="AB1324" i="3"/>
  <c r="AA1324" i="3"/>
  <c r="Z1324" i="3"/>
  <c r="Y1324" i="3"/>
  <c r="X1324" i="3"/>
  <c r="W1324" i="3"/>
  <c r="V1324" i="3"/>
  <c r="U1324" i="3"/>
  <c r="T1324" i="3"/>
  <c r="S1324" i="3"/>
  <c r="R1324" i="3"/>
  <c r="Q1324" i="3"/>
  <c r="P1324" i="3"/>
  <c r="O1324" i="3"/>
  <c r="N1324" i="3"/>
  <c r="J1324" i="3"/>
  <c r="I1324" i="3"/>
  <c r="H1324" i="3"/>
  <c r="G1324" i="3"/>
  <c r="F1324" i="3"/>
  <c r="E1324" i="3"/>
  <c r="D1324" i="3"/>
  <c r="D1323" i="3"/>
  <c r="C1323" i="3"/>
  <c r="C1324" i="3" s="1"/>
  <c r="AY1322" i="3"/>
  <c r="AI1322" i="3"/>
  <c r="S1322" i="3"/>
  <c r="F1322" i="3"/>
  <c r="BC1321" i="3"/>
  <c r="BC1322" i="3" s="1"/>
  <c r="BB1321" i="3"/>
  <c r="BB1322" i="3" s="1"/>
  <c r="BA1321" i="3"/>
  <c r="BA1322" i="3" s="1"/>
  <c r="AZ1321" i="3"/>
  <c r="AZ1322" i="3" s="1"/>
  <c r="AY1321" i="3"/>
  <c r="AX1321" i="3"/>
  <c r="AX1322" i="3" s="1"/>
  <c r="AW1321" i="3"/>
  <c r="AW1322" i="3" s="1"/>
  <c r="AV1321" i="3"/>
  <c r="AV1322" i="3" s="1"/>
  <c r="AU1321" i="3"/>
  <c r="AU1322" i="3" s="1"/>
  <c r="AT1321" i="3"/>
  <c r="AT1322" i="3" s="1"/>
  <c r="AS1321" i="3"/>
  <c r="AS1322" i="3" s="1"/>
  <c r="AR1321" i="3"/>
  <c r="AR1322" i="3" s="1"/>
  <c r="AQ1321" i="3"/>
  <c r="AQ1322" i="3" s="1"/>
  <c r="AP1321" i="3"/>
  <c r="AP1322" i="3" s="1"/>
  <c r="AO1321" i="3"/>
  <c r="AO1322" i="3" s="1"/>
  <c r="AN1321" i="3"/>
  <c r="AN1322" i="3" s="1"/>
  <c r="AM1321" i="3"/>
  <c r="AM1322" i="3" s="1"/>
  <c r="AL1321" i="3"/>
  <c r="AL1322" i="3" s="1"/>
  <c r="AK1321" i="3"/>
  <c r="AK1322" i="3" s="1"/>
  <c r="AJ1321" i="3"/>
  <c r="AJ1322" i="3" s="1"/>
  <c r="AI1321" i="3"/>
  <c r="AH1321" i="3"/>
  <c r="AH1322" i="3" s="1"/>
  <c r="AG1321" i="3"/>
  <c r="AG1322" i="3" s="1"/>
  <c r="AF1321" i="3"/>
  <c r="AF1322" i="3" s="1"/>
  <c r="AE1321" i="3"/>
  <c r="AE1322" i="3" s="1"/>
  <c r="AD1321" i="3"/>
  <c r="AD1322" i="3" s="1"/>
  <c r="AC1321" i="3"/>
  <c r="AC1322" i="3" s="1"/>
  <c r="AB1321" i="3"/>
  <c r="AB1322" i="3" s="1"/>
  <c r="AA1321" i="3"/>
  <c r="AA1322" i="3" s="1"/>
  <c r="Z1321" i="3"/>
  <c r="Z1322" i="3" s="1"/>
  <c r="Y1321" i="3"/>
  <c r="Y1322" i="3" s="1"/>
  <c r="X1321" i="3"/>
  <c r="X1322" i="3" s="1"/>
  <c r="W1321" i="3"/>
  <c r="W1322" i="3" s="1"/>
  <c r="V1321" i="3"/>
  <c r="V1322" i="3" s="1"/>
  <c r="U1321" i="3"/>
  <c r="U1322" i="3" s="1"/>
  <c r="T1321" i="3"/>
  <c r="T1322" i="3" s="1"/>
  <c r="S1321" i="3"/>
  <c r="R1321" i="3"/>
  <c r="R1322" i="3" s="1"/>
  <c r="Q1321" i="3"/>
  <c r="Q1322" i="3" s="1"/>
  <c r="P1321" i="3"/>
  <c r="P1322" i="3" s="1"/>
  <c r="O1321" i="3"/>
  <c r="O1322" i="3" s="1"/>
  <c r="N1321" i="3"/>
  <c r="N1322" i="3" s="1"/>
  <c r="M1321" i="3"/>
  <c r="L1321" i="3"/>
  <c r="K1321" i="3"/>
  <c r="J1321" i="3"/>
  <c r="J1322" i="3" s="1"/>
  <c r="I1321" i="3"/>
  <c r="I1322" i="3" s="1"/>
  <c r="H1321" i="3"/>
  <c r="H1322" i="3" s="1"/>
  <c r="G1321" i="3"/>
  <c r="G1322" i="3" s="1"/>
  <c r="F1321" i="3"/>
  <c r="D1321" i="3" s="1"/>
  <c r="D1322" i="3" s="1"/>
  <c r="E1321" i="3"/>
  <c r="C1321" i="3" s="1"/>
  <c r="C1322" i="3" s="1"/>
  <c r="BC1319" i="3"/>
  <c r="BB1319" i="3"/>
  <c r="BA1319" i="3"/>
  <c r="AZ1319" i="3"/>
  <c r="AY1319" i="3"/>
  <c r="AX1319" i="3"/>
  <c r="AW1319" i="3"/>
  <c r="AV1319" i="3"/>
  <c r="AU1319" i="3"/>
  <c r="AT1319" i="3"/>
  <c r="AS1319" i="3"/>
  <c r="AR1319" i="3"/>
  <c r="AQ1319" i="3"/>
  <c r="AP1319" i="3"/>
  <c r="AO1319" i="3"/>
  <c r="AN1319" i="3"/>
  <c r="AM1319" i="3"/>
  <c r="AL1319" i="3"/>
  <c r="AK1319" i="3"/>
  <c r="AJ1319" i="3"/>
  <c r="AI1319" i="3"/>
  <c r="AH1319" i="3"/>
  <c r="AG1319" i="3"/>
  <c r="AF1319" i="3"/>
  <c r="AE1319" i="3"/>
  <c r="AD1319" i="3"/>
  <c r="AC1319" i="3"/>
  <c r="AB1319" i="3"/>
  <c r="AA1319" i="3"/>
  <c r="Z1319" i="3"/>
  <c r="Y1319" i="3"/>
  <c r="X1319" i="3"/>
  <c r="W1319" i="3"/>
  <c r="V1319" i="3"/>
  <c r="U1319" i="3"/>
  <c r="T1319" i="3"/>
  <c r="S1319" i="3"/>
  <c r="R1319" i="3"/>
  <c r="Q1319" i="3"/>
  <c r="P1319" i="3"/>
  <c r="O1319" i="3"/>
  <c r="N1319" i="3"/>
  <c r="M1319" i="3"/>
  <c r="L1319" i="3"/>
  <c r="K1319" i="3"/>
  <c r="J1319" i="3"/>
  <c r="I1319" i="3"/>
  <c r="H1319" i="3"/>
  <c r="G1319" i="3"/>
  <c r="F1319" i="3"/>
  <c r="D1319" i="3" s="1"/>
  <c r="E1319" i="3"/>
  <c r="C1319" i="3" s="1"/>
  <c r="BC1318" i="3"/>
  <c r="BB1318" i="3"/>
  <c r="BA1318" i="3"/>
  <c r="AZ1318" i="3"/>
  <c r="AY1318" i="3"/>
  <c r="AX1318" i="3"/>
  <c r="AW1318" i="3"/>
  <c r="AV1318" i="3"/>
  <c r="AU1318" i="3"/>
  <c r="AT1318" i="3"/>
  <c r="AS1318" i="3"/>
  <c r="AR1318" i="3"/>
  <c r="AQ1318" i="3"/>
  <c r="AP1318" i="3"/>
  <c r="AO1318" i="3"/>
  <c r="AN1318" i="3"/>
  <c r="AM1318" i="3"/>
  <c r="AL1318" i="3"/>
  <c r="AK1318" i="3"/>
  <c r="AJ1318" i="3"/>
  <c r="AI1318" i="3"/>
  <c r="AH1318" i="3"/>
  <c r="AG1318" i="3"/>
  <c r="AF1318" i="3"/>
  <c r="AE1318" i="3"/>
  <c r="AD1318" i="3"/>
  <c r="AC1318" i="3"/>
  <c r="AB1318" i="3"/>
  <c r="AA1318" i="3"/>
  <c r="Z1318" i="3"/>
  <c r="Y1318" i="3"/>
  <c r="X1318" i="3"/>
  <c r="W1318" i="3"/>
  <c r="V1318" i="3"/>
  <c r="U1318" i="3"/>
  <c r="T1318" i="3"/>
  <c r="S1318" i="3"/>
  <c r="R1318" i="3"/>
  <c r="Q1318" i="3"/>
  <c r="P1318" i="3"/>
  <c r="O1318" i="3"/>
  <c r="N1318" i="3"/>
  <c r="M1318" i="3"/>
  <c r="L1318" i="3"/>
  <c r="K1318" i="3"/>
  <c r="J1318" i="3"/>
  <c r="I1318" i="3"/>
  <c r="H1318" i="3"/>
  <c r="G1318" i="3"/>
  <c r="F1318" i="3"/>
  <c r="D1318" i="3" s="1"/>
  <c r="E1318" i="3"/>
  <c r="C1318" i="3" s="1"/>
  <c r="BC1317" i="3"/>
  <c r="BB1317" i="3"/>
  <c r="BA1317" i="3"/>
  <c r="AZ1317" i="3"/>
  <c r="AY1317" i="3"/>
  <c r="AX1317" i="3"/>
  <c r="AW1317" i="3"/>
  <c r="AV1317" i="3"/>
  <c r="AU1317" i="3"/>
  <c r="AT1317" i="3"/>
  <c r="AS1317" i="3"/>
  <c r="AR1317" i="3"/>
  <c r="AQ1317" i="3"/>
  <c r="AP1317" i="3"/>
  <c r="AO1317" i="3"/>
  <c r="AN1317" i="3"/>
  <c r="AM1317" i="3"/>
  <c r="AL1317" i="3"/>
  <c r="AK1317" i="3"/>
  <c r="AJ1317" i="3"/>
  <c r="AI1317" i="3"/>
  <c r="AH1317" i="3"/>
  <c r="AG1317" i="3"/>
  <c r="AF1317" i="3"/>
  <c r="AE1317" i="3"/>
  <c r="AD1317" i="3"/>
  <c r="AC1317" i="3"/>
  <c r="AB1317" i="3"/>
  <c r="AA1317" i="3"/>
  <c r="Z1317" i="3"/>
  <c r="Y1317" i="3"/>
  <c r="X1317" i="3"/>
  <c r="W1317" i="3"/>
  <c r="V1317" i="3"/>
  <c r="U1317" i="3"/>
  <c r="T1317" i="3"/>
  <c r="S1317" i="3"/>
  <c r="R1317" i="3"/>
  <c r="Q1317" i="3"/>
  <c r="P1317" i="3"/>
  <c r="O1317" i="3"/>
  <c r="N1317" i="3"/>
  <c r="M1317" i="3"/>
  <c r="L1317" i="3"/>
  <c r="K1317" i="3"/>
  <c r="J1317" i="3"/>
  <c r="I1317" i="3"/>
  <c r="H1317" i="3"/>
  <c r="G1317" i="3"/>
  <c r="F1317" i="3"/>
  <c r="D1317" i="3" s="1"/>
  <c r="E1317" i="3"/>
  <c r="C1317" i="3"/>
  <c r="BC1316" i="3"/>
  <c r="BB1316" i="3"/>
  <c r="BA1316" i="3"/>
  <c r="AZ1316" i="3"/>
  <c r="AY1316" i="3"/>
  <c r="AX1316" i="3"/>
  <c r="AW1316" i="3"/>
  <c r="AV1316" i="3"/>
  <c r="AU1316" i="3"/>
  <c r="AT1316" i="3"/>
  <c r="AS1316" i="3"/>
  <c r="AR1316" i="3"/>
  <c r="AQ1316" i="3"/>
  <c r="AP1316" i="3"/>
  <c r="AO1316" i="3"/>
  <c r="AN1316" i="3"/>
  <c r="AM1316" i="3"/>
  <c r="AL1316" i="3"/>
  <c r="AK1316" i="3"/>
  <c r="AJ1316" i="3"/>
  <c r="AI1316" i="3"/>
  <c r="AH1316" i="3"/>
  <c r="AG1316" i="3"/>
  <c r="AF1316" i="3"/>
  <c r="AE1316" i="3"/>
  <c r="AD1316" i="3"/>
  <c r="AC1316" i="3"/>
  <c r="AB1316" i="3"/>
  <c r="AA1316" i="3"/>
  <c r="Z1316" i="3"/>
  <c r="Y1316" i="3"/>
  <c r="X1316" i="3"/>
  <c r="W1316" i="3"/>
  <c r="V1316" i="3"/>
  <c r="U1316" i="3"/>
  <c r="T1316" i="3"/>
  <c r="S1316" i="3"/>
  <c r="R1316" i="3"/>
  <c r="Q1316" i="3"/>
  <c r="P1316" i="3"/>
  <c r="O1316" i="3"/>
  <c r="N1316" i="3"/>
  <c r="M1316" i="3"/>
  <c r="L1316" i="3"/>
  <c r="K1316" i="3"/>
  <c r="J1316" i="3"/>
  <c r="I1316" i="3"/>
  <c r="H1316" i="3"/>
  <c r="G1316" i="3"/>
  <c r="F1316" i="3"/>
  <c r="D1316" i="3" s="1"/>
  <c r="E1316" i="3"/>
  <c r="C1316" i="3" s="1"/>
  <c r="BC1315" i="3"/>
  <c r="BB1315" i="3"/>
  <c r="BA1315" i="3"/>
  <c r="AZ1315" i="3"/>
  <c r="AY1315" i="3"/>
  <c r="AX1315" i="3"/>
  <c r="AW1315" i="3"/>
  <c r="AV1315" i="3"/>
  <c r="AU1315" i="3"/>
  <c r="AT1315" i="3"/>
  <c r="AS1315" i="3"/>
  <c r="AR1315" i="3"/>
  <c r="AQ1315" i="3"/>
  <c r="AP1315" i="3"/>
  <c r="AO1315" i="3"/>
  <c r="AN1315" i="3"/>
  <c r="AM1315" i="3"/>
  <c r="AL1315" i="3"/>
  <c r="AK1315" i="3"/>
  <c r="AJ1315" i="3"/>
  <c r="AI1315" i="3"/>
  <c r="AH1315" i="3"/>
  <c r="AG1315" i="3"/>
  <c r="AF1315" i="3"/>
  <c r="AE1315" i="3"/>
  <c r="AD1315" i="3"/>
  <c r="AC1315" i="3"/>
  <c r="AB1315" i="3"/>
  <c r="AA1315" i="3"/>
  <c r="Z1315" i="3"/>
  <c r="Y1315" i="3"/>
  <c r="X1315" i="3"/>
  <c r="W1315" i="3"/>
  <c r="V1315" i="3"/>
  <c r="U1315" i="3"/>
  <c r="T1315" i="3"/>
  <c r="S1315" i="3"/>
  <c r="R1315" i="3"/>
  <c r="Q1315" i="3"/>
  <c r="P1315" i="3"/>
  <c r="O1315" i="3"/>
  <c r="N1315" i="3"/>
  <c r="M1315" i="3"/>
  <c r="L1315" i="3"/>
  <c r="K1315" i="3"/>
  <c r="J1315" i="3"/>
  <c r="I1315" i="3"/>
  <c r="H1315" i="3"/>
  <c r="G1315" i="3"/>
  <c r="F1315" i="3"/>
  <c r="D1315" i="3" s="1"/>
  <c r="E1315" i="3"/>
  <c r="C1315" i="3"/>
  <c r="BC1314" i="3"/>
  <c r="BB1314" i="3"/>
  <c r="BA1314" i="3"/>
  <c r="AZ1314" i="3"/>
  <c r="AY1314" i="3"/>
  <c r="AX1314" i="3"/>
  <c r="AW1314" i="3"/>
  <c r="AV1314" i="3"/>
  <c r="AU1314" i="3"/>
  <c r="AT1314" i="3"/>
  <c r="AS1314" i="3"/>
  <c r="AR1314" i="3"/>
  <c r="AQ1314" i="3"/>
  <c r="AP1314" i="3"/>
  <c r="AO1314" i="3"/>
  <c r="AN1314" i="3"/>
  <c r="AM1314" i="3"/>
  <c r="AL1314" i="3"/>
  <c r="AK1314" i="3"/>
  <c r="AJ1314" i="3"/>
  <c r="AI1314" i="3"/>
  <c r="AH1314" i="3"/>
  <c r="AG1314" i="3"/>
  <c r="AF1314" i="3"/>
  <c r="AE1314" i="3"/>
  <c r="AD1314" i="3"/>
  <c r="AC1314" i="3"/>
  <c r="AB1314" i="3"/>
  <c r="AA1314" i="3"/>
  <c r="Z1314" i="3"/>
  <c r="Y1314" i="3"/>
  <c r="X1314" i="3"/>
  <c r="W1314" i="3"/>
  <c r="V1314" i="3"/>
  <c r="U1314" i="3"/>
  <c r="T1314" i="3"/>
  <c r="S1314" i="3"/>
  <c r="R1314" i="3"/>
  <c r="Q1314" i="3"/>
  <c r="P1314" i="3"/>
  <c r="O1314" i="3"/>
  <c r="N1314" i="3"/>
  <c r="M1314" i="3"/>
  <c r="L1314" i="3"/>
  <c r="K1314" i="3"/>
  <c r="J1314" i="3"/>
  <c r="I1314" i="3"/>
  <c r="H1314" i="3"/>
  <c r="G1314" i="3"/>
  <c r="F1314" i="3"/>
  <c r="E1314" i="3"/>
  <c r="C1314" i="3" s="1"/>
  <c r="D1314" i="3"/>
  <c r="BC1313" i="3"/>
  <c r="BB1313" i="3"/>
  <c r="BA1313" i="3"/>
  <c r="AZ1313" i="3"/>
  <c r="AY1313" i="3"/>
  <c r="AX1313" i="3"/>
  <c r="AW1313" i="3"/>
  <c r="AV1313" i="3"/>
  <c r="AU1313" i="3"/>
  <c r="AT1313" i="3"/>
  <c r="AS1313" i="3"/>
  <c r="AR1313" i="3"/>
  <c r="AQ1313" i="3"/>
  <c r="AP1313" i="3"/>
  <c r="AO1313" i="3"/>
  <c r="AN1313" i="3"/>
  <c r="AM1313" i="3"/>
  <c r="AL1313" i="3"/>
  <c r="AK1313" i="3"/>
  <c r="AJ1313" i="3"/>
  <c r="AI1313" i="3"/>
  <c r="AH1313" i="3"/>
  <c r="AG1313" i="3"/>
  <c r="AF1313" i="3"/>
  <c r="AE1313" i="3"/>
  <c r="AD1313" i="3"/>
  <c r="AC1313" i="3"/>
  <c r="AB1313" i="3"/>
  <c r="AA1313" i="3"/>
  <c r="Z1313" i="3"/>
  <c r="Y1313" i="3"/>
  <c r="X1313" i="3"/>
  <c r="W1313" i="3"/>
  <c r="V1313" i="3"/>
  <c r="U1313" i="3"/>
  <c r="T1313" i="3"/>
  <c r="S1313" i="3"/>
  <c r="R1313" i="3"/>
  <c r="Q1313" i="3"/>
  <c r="P1313" i="3"/>
  <c r="O1313" i="3"/>
  <c r="N1313" i="3"/>
  <c r="M1313" i="3"/>
  <c r="L1313" i="3"/>
  <c r="K1313" i="3"/>
  <c r="J1313" i="3"/>
  <c r="I1313" i="3"/>
  <c r="H1313" i="3"/>
  <c r="G1313" i="3"/>
  <c r="F1313" i="3"/>
  <c r="E1313" i="3"/>
  <c r="BC1312" i="3"/>
  <c r="BB1312" i="3"/>
  <c r="BA1312" i="3"/>
  <c r="AZ1312" i="3"/>
  <c r="AY1312" i="3"/>
  <c r="AX1312" i="3"/>
  <c r="AW1312" i="3"/>
  <c r="AV1312" i="3"/>
  <c r="AU1312" i="3"/>
  <c r="AT1312" i="3"/>
  <c r="AS1312" i="3"/>
  <c r="AR1312" i="3"/>
  <c r="AQ1312" i="3"/>
  <c r="AP1312" i="3"/>
  <c r="AO1312" i="3"/>
  <c r="AN1312" i="3"/>
  <c r="AM1312" i="3"/>
  <c r="AL1312" i="3"/>
  <c r="AK1312" i="3"/>
  <c r="AJ1312" i="3"/>
  <c r="AI1312" i="3"/>
  <c r="AH1312" i="3"/>
  <c r="AG1312" i="3"/>
  <c r="AF1312" i="3"/>
  <c r="AE1312" i="3"/>
  <c r="AD1312" i="3"/>
  <c r="AC1312" i="3"/>
  <c r="AB1312" i="3"/>
  <c r="AA1312" i="3"/>
  <c r="Z1312" i="3"/>
  <c r="Y1312" i="3"/>
  <c r="X1312" i="3"/>
  <c r="W1312" i="3"/>
  <c r="V1312" i="3"/>
  <c r="U1312" i="3"/>
  <c r="T1312" i="3"/>
  <c r="S1312" i="3"/>
  <c r="R1312" i="3"/>
  <c r="Q1312" i="3"/>
  <c r="P1312" i="3"/>
  <c r="O1312" i="3"/>
  <c r="N1312" i="3"/>
  <c r="M1312" i="3"/>
  <c r="L1312" i="3"/>
  <c r="K1312" i="3"/>
  <c r="J1312" i="3"/>
  <c r="I1312" i="3"/>
  <c r="H1312" i="3"/>
  <c r="G1312" i="3"/>
  <c r="G1320" i="3" s="1"/>
  <c r="F1312" i="3"/>
  <c r="D1312" i="3" s="1"/>
  <c r="E1312" i="3"/>
  <c r="C1312" i="3"/>
  <c r="BC1311" i="3"/>
  <c r="BB1311" i="3"/>
  <c r="BA1311" i="3"/>
  <c r="AZ1311" i="3"/>
  <c r="AZ1320" i="3" s="1"/>
  <c r="AY1311" i="3"/>
  <c r="AX1311" i="3"/>
  <c r="AW1311" i="3"/>
  <c r="AV1311" i="3"/>
  <c r="AV1320" i="3" s="1"/>
  <c r="AU1311" i="3"/>
  <c r="AT1311" i="3"/>
  <c r="AS1311" i="3"/>
  <c r="AR1311" i="3"/>
  <c r="AR1320" i="3" s="1"/>
  <c r="AQ1311" i="3"/>
  <c r="AP1311" i="3"/>
  <c r="AO1311" i="3"/>
  <c r="AN1311" i="3"/>
  <c r="AN1320" i="3" s="1"/>
  <c r="AM1311" i="3"/>
  <c r="AL1311" i="3"/>
  <c r="AK1311" i="3"/>
  <c r="AJ1311" i="3"/>
  <c r="AJ1320" i="3" s="1"/>
  <c r="AI1311" i="3"/>
  <c r="AH1311" i="3"/>
  <c r="AG1311" i="3"/>
  <c r="AF1311" i="3"/>
  <c r="AF1320" i="3" s="1"/>
  <c r="AE1311" i="3"/>
  <c r="AD1311" i="3"/>
  <c r="AC1311" i="3"/>
  <c r="AB1311" i="3"/>
  <c r="AB1320" i="3" s="1"/>
  <c r="AA1311" i="3"/>
  <c r="Z1311" i="3"/>
  <c r="Y1311" i="3"/>
  <c r="X1311" i="3"/>
  <c r="X1320" i="3" s="1"/>
  <c r="W1311" i="3"/>
  <c r="V1311" i="3"/>
  <c r="U1311" i="3"/>
  <c r="T1311" i="3"/>
  <c r="T1320" i="3" s="1"/>
  <c r="S1311" i="3"/>
  <c r="R1311" i="3"/>
  <c r="Q1311" i="3"/>
  <c r="P1311" i="3"/>
  <c r="P1320" i="3" s="1"/>
  <c r="O1311" i="3"/>
  <c r="N1311" i="3"/>
  <c r="M1311" i="3"/>
  <c r="L1311" i="3"/>
  <c r="K1311" i="3"/>
  <c r="J1311" i="3"/>
  <c r="I1311" i="3"/>
  <c r="H1311" i="3"/>
  <c r="H1320" i="3" s="1"/>
  <c r="G1311" i="3"/>
  <c r="F1311" i="3"/>
  <c r="E1311" i="3"/>
  <c r="D1311" i="3"/>
  <c r="BC1309" i="3"/>
  <c r="BB1309" i="3"/>
  <c r="BA1309" i="3"/>
  <c r="AZ1309" i="3"/>
  <c r="AY1309" i="3"/>
  <c r="AX1309" i="3"/>
  <c r="AW1309" i="3"/>
  <c r="AV1309" i="3"/>
  <c r="AU1309" i="3"/>
  <c r="AT1309" i="3"/>
  <c r="AS1309" i="3"/>
  <c r="AR1309" i="3"/>
  <c r="AQ1309" i="3"/>
  <c r="AP1309" i="3"/>
  <c r="AO1309" i="3"/>
  <c r="AN1309" i="3"/>
  <c r="AM1309" i="3"/>
  <c r="AL1309" i="3"/>
  <c r="AK1309" i="3"/>
  <c r="AJ1309" i="3"/>
  <c r="AI1309" i="3"/>
  <c r="AH1309" i="3"/>
  <c r="AG1309" i="3"/>
  <c r="AF1309" i="3"/>
  <c r="AE1309" i="3"/>
  <c r="AD1309" i="3"/>
  <c r="AC1309" i="3"/>
  <c r="AB1309" i="3"/>
  <c r="AA1309" i="3"/>
  <c r="Z1309" i="3"/>
  <c r="Y1309" i="3"/>
  <c r="X1309" i="3"/>
  <c r="W1309" i="3"/>
  <c r="V1309" i="3"/>
  <c r="U1309" i="3"/>
  <c r="T1309" i="3"/>
  <c r="S1309" i="3"/>
  <c r="R1309" i="3"/>
  <c r="Q1309" i="3"/>
  <c r="P1309" i="3"/>
  <c r="O1309" i="3"/>
  <c r="N1309" i="3"/>
  <c r="M1309" i="3"/>
  <c r="L1309" i="3"/>
  <c r="K1309" i="3"/>
  <c r="J1309" i="3"/>
  <c r="I1309" i="3"/>
  <c r="H1309" i="3"/>
  <c r="G1309" i="3"/>
  <c r="F1309" i="3"/>
  <c r="E1309" i="3"/>
  <c r="D1309" i="3"/>
  <c r="C1309" i="3"/>
  <c r="BC1308" i="3"/>
  <c r="BB1308" i="3"/>
  <c r="BA1308" i="3"/>
  <c r="AZ1308" i="3"/>
  <c r="AY1308" i="3"/>
  <c r="AX1308" i="3"/>
  <c r="AW1308" i="3"/>
  <c r="AV1308" i="3"/>
  <c r="AU1308" i="3"/>
  <c r="AT1308" i="3"/>
  <c r="AS1308" i="3"/>
  <c r="AR1308" i="3"/>
  <c r="AQ1308" i="3"/>
  <c r="AP1308" i="3"/>
  <c r="AO1308" i="3"/>
  <c r="AN1308" i="3"/>
  <c r="AM1308" i="3"/>
  <c r="AL1308" i="3"/>
  <c r="AK1308" i="3"/>
  <c r="AJ1308" i="3"/>
  <c r="AI1308" i="3"/>
  <c r="AH1308" i="3"/>
  <c r="AG1308" i="3"/>
  <c r="AF1308" i="3"/>
  <c r="AE1308" i="3"/>
  <c r="AD1308" i="3"/>
  <c r="AC1308" i="3"/>
  <c r="AB1308" i="3"/>
  <c r="AA1308" i="3"/>
  <c r="Z1308" i="3"/>
  <c r="Y1308" i="3"/>
  <c r="X1308" i="3"/>
  <c r="W1308" i="3"/>
  <c r="V1308" i="3"/>
  <c r="U1308" i="3"/>
  <c r="T1308" i="3"/>
  <c r="S1308" i="3"/>
  <c r="R1308" i="3"/>
  <c r="Q1308" i="3"/>
  <c r="P1308" i="3"/>
  <c r="O1308" i="3"/>
  <c r="N1308" i="3"/>
  <c r="M1308" i="3"/>
  <c r="L1308" i="3"/>
  <c r="K1308" i="3"/>
  <c r="J1308" i="3"/>
  <c r="I1308" i="3"/>
  <c r="H1308" i="3"/>
  <c r="G1308" i="3"/>
  <c r="F1308" i="3"/>
  <c r="E1308" i="3"/>
  <c r="C1308" i="3" s="1"/>
  <c r="D1308" i="3"/>
  <c r="BC1307" i="3"/>
  <c r="BB1307" i="3"/>
  <c r="BA1307" i="3"/>
  <c r="AZ1307" i="3"/>
  <c r="AY1307" i="3"/>
  <c r="AX1307" i="3"/>
  <c r="AW1307" i="3"/>
  <c r="AV1307" i="3"/>
  <c r="AU1307" i="3"/>
  <c r="AT1307" i="3"/>
  <c r="AS1307" i="3"/>
  <c r="AR1307" i="3"/>
  <c r="AQ1307" i="3"/>
  <c r="AP1307" i="3"/>
  <c r="AO1307" i="3"/>
  <c r="AN1307" i="3"/>
  <c r="AM1307" i="3"/>
  <c r="AL1307" i="3"/>
  <c r="AK1307" i="3"/>
  <c r="AJ1307" i="3"/>
  <c r="AI1307" i="3"/>
  <c r="AH1307" i="3"/>
  <c r="AG1307" i="3"/>
  <c r="AF1307" i="3"/>
  <c r="AE1307" i="3"/>
  <c r="AD1307" i="3"/>
  <c r="AC1307" i="3"/>
  <c r="AB1307" i="3"/>
  <c r="AA1307" i="3"/>
  <c r="Z1307" i="3"/>
  <c r="Y1307" i="3"/>
  <c r="X1307" i="3"/>
  <c r="W1307" i="3"/>
  <c r="V1307" i="3"/>
  <c r="U1307" i="3"/>
  <c r="T1307" i="3"/>
  <c r="S1307" i="3"/>
  <c r="R1307" i="3"/>
  <c r="Q1307" i="3"/>
  <c r="P1307" i="3"/>
  <c r="O1307" i="3"/>
  <c r="N1307" i="3"/>
  <c r="M1307" i="3"/>
  <c r="L1307" i="3"/>
  <c r="K1307" i="3"/>
  <c r="J1307" i="3"/>
  <c r="I1307" i="3"/>
  <c r="H1307" i="3"/>
  <c r="G1307" i="3"/>
  <c r="F1307" i="3"/>
  <c r="D1307" i="3" s="1"/>
  <c r="E1307" i="3"/>
  <c r="C1307" i="3" s="1"/>
  <c r="BC1306" i="3"/>
  <c r="BB1306" i="3"/>
  <c r="BA1306" i="3"/>
  <c r="AZ1306" i="3"/>
  <c r="AY1306" i="3"/>
  <c r="AX1306" i="3"/>
  <c r="AW1306" i="3"/>
  <c r="AV1306" i="3"/>
  <c r="AU1306" i="3"/>
  <c r="AT1306" i="3"/>
  <c r="AS1306" i="3"/>
  <c r="AR1306" i="3"/>
  <c r="AQ1306" i="3"/>
  <c r="AP1306" i="3"/>
  <c r="AO1306" i="3"/>
  <c r="AN1306" i="3"/>
  <c r="AM1306" i="3"/>
  <c r="AL1306" i="3"/>
  <c r="AK1306" i="3"/>
  <c r="AJ1306" i="3"/>
  <c r="AI1306" i="3"/>
  <c r="AH1306" i="3"/>
  <c r="AG1306" i="3"/>
  <c r="AF1306" i="3"/>
  <c r="AE1306" i="3"/>
  <c r="AD1306" i="3"/>
  <c r="AC1306" i="3"/>
  <c r="AB1306" i="3"/>
  <c r="AA1306" i="3"/>
  <c r="Z1306" i="3"/>
  <c r="Y1306" i="3"/>
  <c r="X1306" i="3"/>
  <c r="W1306" i="3"/>
  <c r="V1306" i="3"/>
  <c r="U1306" i="3"/>
  <c r="T1306" i="3"/>
  <c r="S1306" i="3"/>
  <c r="R1306" i="3"/>
  <c r="Q1306" i="3"/>
  <c r="P1306" i="3"/>
  <c r="O1306" i="3"/>
  <c r="N1306" i="3"/>
  <c r="M1306" i="3"/>
  <c r="L1306" i="3"/>
  <c r="K1306" i="3"/>
  <c r="J1306" i="3"/>
  <c r="I1306" i="3"/>
  <c r="H1306" i="3"/>
  <c r="G1306" i="3"/>
  <c r="F1306" i="3"/>
  <c r="E1306" i="3"/>
  <c r="C1306" i="3" s="1"/>
  <c r="BC1305" i="3"/>
  <c r="BB1305" i="3"/>
  <c r="BA1305" i="3"/>
  <c r="AZ1305" i="3"/>
  <c r="AY1305" i="3"/>
  <c r="AX1305" i="3"/>
  <c r="AW1305" i="3"/>
  <c r="AV1305" i="3"/>
  <c r="AU1305" i="3"/>
  <c r="AT1305" i="3"/>
  <c r="AS1305" i="3"/>
  <c r="AR1305" i="3"/>
  <c r="AQ1305" i="3"/>
  <c r="AP1305" i="3"/>
  <c r="AO1305" i="3"/>
  <c r="AN1305" i="3"/>
  <c r="AM1305" i="3"/>
  <c r="AL1305" i="3"/>
  <c r="AK1305" i="3"/>
  <c r="AJ1305" i="3"/>
  <c r="AI1305" i="3"/>
  <c r="AH1305" i="3"/>
  <c r="AG1305" i="3"/>
  <c r="AF1305" i="3"/>
  <c r="AE1305" i="3"/>
  <c r="AD1305" i="3"/>
  <c r="AC1305" i="3"/>
  <c r="AB1305" i="3"/>
  <c r="AA1305" i="3"/>
  <c r="Z1305" i="3"/>
  <c r="Y1305" i="3"/>
  <c r="X1305" i="3"/>
  <c r="W1305" i="3"/>
  <c r="V1305" i="3"/>
  <c r="U1305" i="3"/>
  <c r="T1305" i="3"/>
  <c r="S1305" i="3"/>
  <c r="R1305" i="3"/>
  <c r="Q1305" i="3"/>
  <c r="P1305" i="3"/>
  <c r="O1305" i="3"/>
  <c r="N1305" i="3"/>
  <c r="M1305" i="3"/>
  <c r="L1305" i="3"/>
  <c r="K1305" i="3"/>
  <c r="J1305" i="3"/>
  <c r="I1305" i="3"/>
  <c r="H1305" i="3"/>
  <c r="G1305" i="3"/>
  <c r="F1305" i="3"/>
  <c r="E1305" i="3"/>
  <c r="C1305" i="3" s="1"/>
  <c r="BC1304" i="3"/>
  <c r="BB1304" i="3"/>
  <c r="BA1304" i="3"/>
  <c r="AZ1304" i="3"/>
  <c r="AY1304" i="3"/>
  <c r="AX1304" i="3"/>
  <c r="AW1304" i="3"/>
  <c r="AV1304" i="3"/>
  <c r="AU1304" i="3"/>
  <c r="AT1304" i="3"/>
  <c r="AS1304" i="3"/>
  <c r="AR1304" i="3"/>
  <c r="AQ1304" i="3"/>
  <c r="AP1304" i="3"/>
  <c r="AO1304" i="3"/>
  <c r="AN1304" i="3"/>
  <c r="AM1304" i="3"/>
  <c r="AL1304" i="3"/>
  <c r="AK1304" i="3"/>
  <c r="AJ1304" i="3"/>
  <c r="AI1304" i="3"/>
  <c r="AH1304" i="3"/>
  <c r="AG1304" i="3"/>
  <c r="AF1304" i="3"/>
  <c r="AE1304" i="3"/>
  <c r="AD1304" i="3"/>
  <c r="AC1304" i="3"/>
  <c r="AB1304" i="3"/>
  <c r="AA1304" i="3"/>
  <c r="Z1304" i="3"/>
  <c r="Y1304" i="3"/>
  <c r="X1304" i="3"/>
  <c r="W1304" i="3"/>
  <c r="V1304" i="3"/>
  <c r="U1304" i="3"/>
  <c r="T1304" i="3"/>
  <c r="S1304" i="3"/>
  <c r="R1304" i="3"/>
  <c r="Q1304" i="3"/>
  <c r="P1304" i="3"/>
  <c r="O1304" i="3"/>
  <c r="N1304" i="3"/>
  <c r="M1304" i="3"/>
  <c r="L1304" i="3"/>
  <c r="K1304" i="3"/>
  <c r="J1304" i="3"/>
  <c r="I1304" i="3"/>
  <c r="H1304" i="3"/>
  <c r="G1304" i="3"/>
  <c r="F1304" i="3"/>
  <c r="E1304" i="3"/>
  <c r="C1304" i="3" s="1"/>
  <c r="D1304" i="3"/>
  <c r="BC1303" i="3"/>
  <c r="BB1303" i="3"/>
  <c r="BA1303" i="3"/>
  <c r="AZ1303" i="3"/>
  <c r="AY1303" i="3"/>
  <c r="AX1303" i="3"/>
  <c r="AW1303" i="3"/>
  <c r="AV1303" i="3"/>
  <c r="AU1303" i="3"/>
  <c r="AT1303" i="3"/>
  <c r="AS1303" i="3"/>
  <c r="AR1303" i="3"/>
  <c r="AQ1303" i="3"/>
  <c r="AP1303" i="3"/>
  <c r="AO1303" i="3"/>
  <c r="AN1303" i="3"/>
  <c r="AM1303" i="3"/>
  <c r="AL1303" i="3"/>
  <c r="AK1303" i="3"/>
  <c r="AJ1303" i="3"/>
  <c r="AI1303" i="3"/>
  <c r="AH1303" i="3"/>
  <c r="AG1303" i="3"/>
  <c r="AF1303" i="3"/>
  <c r="AE1303" i="3"/>
  <c r="AD1303" i="3"/>
  <c r="AC1303" i="3"/>
  <c r="AB1303" i="3"/>
  <c r="AA1303" i="3"/>
  <c r="Z1303" i="3"/>
  <c r="Y1303" i="3"/>
  <c r="X1303" i="3"/>
  <c r="W1303" i="3"/>
  <c r="V1303" i="3"/>
  <c r="U1303" i="3"/>
  <c r="T1303" i="3"/>
  <c r="S1303" i="3"/>
  <c r="R1303" i="3"/>
  <c r="Q1303" i="3"/>
  <c r="P1303" i="3"/>
  <c r="O1303" i="3"/>
  <c r="N1303" i="3"/>
  <c r="M1303" i="3"/>
  <c r="L1303" i="3"/>
  <c r="K1303" i="3"/>
  <c r="J1303" i="3"/>
  <c r="I1303" i="3"/>
  <c r="H1303" i="3"/>
  <c r="G1303" i="3"/>
  <c r="F1303" i="3"/>
  <c r="D1303" i="3" s="1"/>
  <c r="E1303" i="3"/>
  <c r="C1303" i="3" s="1"/>
  <c r="BC1302" i="3"/>
  <c r="BB1302" i="3"/>
  <c r="BA1302" i="3"/>
  <c r="AZ1302" i="3"/>
  <c r="AY1302" i="3"/>
  <c r="AX1302" i="3"/>
  <c r="AW1302" i="3"/>
  <c r="AV1302" i="3"/>
  <c r="AU1302" i="3"/>
  <c r="AT1302" i="3"/>
  <c r="AS1302" i="3"/>
  <c r="AR1302" i="3"/>
  <c r="AQ1302" i="3"/>
  <c r="AP1302" i="3"/>
  <c r="AO1302" i="3"/>
  <c r="AN1302" i="3"/>
  <c r="AM1302" i="3"/>
  <c r="AL1302" i="3"/>
  <c r="AK1302" i="3"/>
  <c r="AJ1302" i="3"/>
  <c r="AI1302" i="3"/>
  <c r="AH1302" i="3"/>
  <c r="AG1302" i="3"/>
  <c r="AF1302" i="3"/>
  <c r="AE1302" i="3"/>
  <c r="AD1302" i="3"/>
  <c r="AC1302" i="3"/>
  <c r="AB1302" i="3"/>
  <c r="AA1302" i="3"/>
  <c r="Z1302" i="3"/>
  <c r="Y1302" i="3"/>
  <c r="X1302" i="3"/>
  <c r="W1302" i="3"/>
  <c r="V1302" i="3"/>
  <c r="U1302" i="3"/>
  <c r="T1302" i="3"/>
  <c r="S1302" i="3"/>
  <c r="R1302" i="3"/>
  <c r="Q1302" i="3"/>
  <c r="P1302" i="3"/>
  <c r="O1302" i="3"/>
  <c r="N1302" i="3"/>
  <c r="M1302" i="3"/>
  <c r="L1302" i="3"/>
  <c r="K1302" i="3"/>
  <c r="J1302" i="3"/>
  <c r="I1302" i="3"/>
  <c r="H1302" i="3"/>
  <c r="G1302" i="3"/>
  <c r="F1302" i="3"/>
  <c r="D1302" i="3" s="1"/>
  <c r="E1302" i="3"/>
  <c r="C1302" i="3" s="1"/>
  <c r="BC1301" i="3"/>
  <c r="BB1301" i="3"/>
  <c r="BA1301" i="3"/>
  <c r="AZ1301" i="3"/>
  <c r="AY1301" i="3"/>
  <c r="AX1301" i="3"/>
  <c r="AW1301" i="3"/>
  <c r="AV1301" i="3"/>
  <c r="AU1301" i="3"/>
  <c r="AT1301" i="3"/>
  <c r="AS1301" i="3"/>
  <c r="AR1301" i="3"/>
  <c r="AQ1301" i="3"/>
  <c r="AP1301" i="3"/>
  <c r="AO1301" i="3"/>
  <c r="AN1301" i="3"/>
  <c r="AM1301" i="3"/>
  <c r="AL1301" i="3"/>
  <c r="AK1301" i="3"/>
  <c r="AJ1301" i="3"/>
  <c r="AI1301" i="3"/>
  <c r="AH1301" i="3"/>
  <c r="AG1301" i="3"/>
  <c r="AF1301" i="3"/>
  <c r="AE1301" i="3"/>
  <c r="AD1301" i="3"/>
  <c r="AC1301" i="3"/>
  <c r="AB1301" i="3"/>
  <c r="AA1301" i="3"/>
  <c r="Z1301" i="3"/>
  <c r="Y1301" i="3"/>
  <c r="X1301" i="3"/>
  <c r="W1301" i="3"/>
  <c r="V1301" i="3"/>
  <c r="U1301" i="3"/>
  <c r="T1301" i="3"/>
  <c r="S1301" i="3"/>
  <c r="R1301" i="3"/>
  <c r="Q1301" i="3"/>
  <c r="P1301" i="3"/>
  <c r="O1301" i="3"/>
  <c r="N1301" i="3"/>
  <c r="M1301" i="3"/>
  <c r="L1301" i="3"/>
  <c r="K1301" i="3"/>
  <c r="J1301" i="3"/>
  <c r="I1301" i="3"/>
  <c r="H1301" i="3"/>
  <c r="G1301" i="3"/>
  <c r="F1301" i="3"/>
  <c r="E1301" i="3"/>
  <c r="C1301" i="3" s="1"/>
  <c r="D1301" i="3"/>
  <c r="BC1300" i="3"/>
  <c r="BB1300" i="3"/>
  <c r="BA1300" i="3"/>
  <c r="AZ1300" i="3"/>
  <c r="AY1300" i="3"/>
  <c r="AX1300" i="3"/>
  <c r="AW1300" i="3"/>
  <c r="AV1300" i="3"/>
  <c r="AU1300" i="3"/>
  <c r="AT1300" i="3"/>
  <c r="AS1300" i="3"/>
  <c r="AR1300" i="3"/>
  <c r="AQ1300" i="3"/>
  <c r="AP1300" i="3"/>
  <c r="AO1300" i="3"/>
  <c r="AN1300" i="3"/>
  <c r="AM1300" i="3"/>
  <c r="AL1300" i="3"/>
  <c r="AK1300" i="3"/>
  <c r="AJ1300" i="3"/>
  <c r="AI1300" i="3"/>
  <c r="AH1300" i="3"/>
  <c r="AG1300" i="3"/>
  <c r="AF1300" i="3"/>
  <c r="AE1300" i="3"/>
  <c r="AD1300" i="3"/>
  <c r="AC1300" i="3"/>
  <c r="AB1300" i="3"/>
  <c r="AA1300" i="3"/>
  <c r="Z1300" i="3"/>
  <c r="Y1300" i="3"/>
  <c r="X1300" i="3"/>
  <c r="W1300" i="3"/>
  <c r="V1300" i="3"/>
  <c r="U1300" i="3"/>
  <c r="T1300" i="3"/>
  <c r="S1300" i="3"/>
  <c r="R1300" i="3"/>
  <c r="Q1300" i="3"/>
  <c r="P1300" i="3"/>
  <c r="O1300" i="3"/>
  <c r="N1300" i="3"/>
  <c r="M1300" i="3"/>
  <c r="L1300" i="3"/>
  <c r="K1300" i="3"/>
  <c r="J1300" i="3"/>
  <c r="I1300" i="3"/>
  <c r="H1300" i="3"/>
  <c r="G1300" i="3"/>
  <c r="F1300" i="3"/>
  <c r="D1300" i="3" s="1"/>
  <c r="E1300" i="3"/>
  <c r="C1300" i="3" s="1"/>
  <c r="BC1299" i="3"/>
  <c r="BB1299" i="3"/>
  <c r="BA1299" i="3"/>
  <c r="AZ1299" i="3"/>
  <c r="AY1299" i="3"/>
  <c r="AX1299" i="3"/>
  <c r="AW1299" i="3"/>
  <c r="AV1299" i="3"/>
  <c r="AU1299" i="3"/>
  <c r="AT1299" i="3"/>
  <c r="AS1299" i="3"/>
  <c r="AR1299" i="3"/>
  <c r="AQ1299" i="3"/>
  <c r="AP1299" i="3"/>
  <c r="AO1299" i="3"/>
  <c r="AN1299" i="3"/>
  <c r="AM1299" i="3"/>
  <c r="AL1299" i="3"/>
  <c r="AK1299" i="3"/>
  <c r="AJ1299" i="3"/>
  <c r="AI1299" i="3"/>
  <c r="AH1299" i="3"/>
  <c r="AG1299" i="3"/>
  <c r="AF1299" i="3"/>
  <c r="AE1299" i="3"/>
  <c r="AD1299" i="3"/>
  <c r="AC1299" i="3"/>
  <c r="AB1299" i="3"/>
  <c r="AA1299" i="3"/>
  <c r="Z1299" i="3"/>
  <c r="Y1299" i="3"/>
  <c r="X1299" i="3"/>
  <c r="W1299" i="3"/>
  <c r="V1299" i="3"/>
  <c r="U1299" i="3"/>
  <c r="T1299" i="3"/>
  <c r="S1299" i="3"/>
  <c r="R1299" i="3"/>
  <c r="Q1299" i="3"/>
  <c r="P1299" i="3"/>
  <c r="O1299" i="3"/>
  <c r="N1299" i="3"/>
  <c r="M1299" i="3"/>
  <c r="L1299" i="3"/>
  <c r="K1299" i="3"/>
  <c r="J1299" i="3"/>
  <c r="I1299" i="3"/>
  <c r="H1299" i="3"/>
  <c r="G1299" i="3"/>
  <c r="F1299" i="3"/>
  <c r="D1299" i="3" s="1"/>
  <c r="E1299" i="3"/>
  <c r="C1299" i="3" s="1"/>
  <c r="BC1298" i="3"/>
  <c r="BB1298" i="3"/>
  <c r="BA1298" i="3"/>
  <c r="AZ1298" i="3"/>
  <c r="AY1298" i="3"/>
  <c r="AX1298" i="3"/>
  <c r="AW1298" i="3"/>
  <c r="AV1298" i="3"/>
  <c r="AU1298" i="3"/>
  <c r="AT1298" i="3"/>
  <c r="AS1298" i="3"/>
  <c r="AR1298" i="3"/>
  <c r="AQ1298" i="3"/>
  <c r="AP1298" i="3"/>
  <c r="AO1298" i="3"/>
  <c r="AN1298" i="3"/>
  <c r="AM1298" i="3"/>
  <c r="AL1298" i="3"/>
  <c r="AK1298" i="3"/>
  <c r="AJ1298" i="3"/>
  <c r="AI1298" i="3"/>
  <c r="AH1298" i="3"/>
  <c r="AG1298" i="3"/>
  <c r="AF1298" i="3"/>
  <c r="AE1298" i="3"/>
  <c r="AD1298" i="3"/>
  <c r="AC1298" i="3"/>
  <c r="AB1298" i="3"/>
  <c r="AA1298" i="3"/>
  <c r="Z1298" i="3"/>
  <c r="Y1298" i="3"/>
  <c r="X1298" i="3"/>
  <c r="W1298" i="3"/>
  <c r="V1298" i="3"/>
  <c r="U1298" i="3"/>
  <c r="T1298" i="3"/>
  <c r="S1298" i="3"/>
  <c r="R1298" i="3"/>
  <c r="Q1298" i="3"/>
  <c r="P1298" i="3"/>
  <c r="O1298" i="3"/>
  <c r="N1298" i="3"/>
  <c r="M1298" i="3"/>
  <c r="L1298" i="3"/>
  <c r="K1298" i="3"/>
  <c r="J1298" i="3"/>
  <c r="I1298" i="3"/>
  <c r="H1298" i="3"/>
  <c r="G1298" i="3"/>
  <c r="F1298" i="3"/>
  <c r="E1298" i="3"/>
  <c r="C1298" i="3" s="1"/>
  <c r="BC1297" i="3"/>
  <c r="BB1297" i="3"/>
  <c r="BA1297" i="3"/>
  <c r="AZ1297" i="3"/>
  <c r="AY1297" i="3"/>
  <c r="AX1297" i="3"/>
  <c r="AW1297" i="3"/>
  <c r="AV1297" i="3"/>
  <c r="AU1297" i="3"/>
  <c r="AT1297" i="3"/>
  <c r="AS1297" i="3"/>
  <c r="AR1297" i="3"/>
  <c r="AQ1297" i="3"/>
  <c r="AP1297" i="3"/>
  <c r="AO1297" i="3"/>
  <c r="AN1297" i="3"/>
  <c r="AM1297" i="3"/>
  <c r="AL1297" i="3"/>
  <c r="AK1297" i="3"/>
  <c r="AJ1297" i="3"/>
  <c r="AI1297" i="3"/>
  <c r="AH1297" i="3"/>
  <c r="AG1297" i="3"/>
  <c r="AF1297" i="3"/>
  <c r="AE1297" i="3"/>
  <c r="AD1297" i="3"/>
  <c r="AC1297" i="3"/>
  <c r="AB1297" i="3"/>
  <c r="AA1297" i="3"/>
  <c r="Z1297" i="3"/>
  <c r="Y1297" i="3"/>
  <c r="X1297" i="3"/>
  <c r="W1297" i="3"/>
  <c r="V1297" i="3"/>
  <c r="U1297" i="3"/>
  <c r="T1297" i="3"/>
  <c r="S1297" i="3"/>
  <c r="R1297" i="3"/>
  <c r="Q1297" i="3"/>
  <c r="P1297" i="3"/>
  <c r="O1297" i="3"/>
  <c r="N1297" i="3"/>
  <c r="M1297" i="3"/>
  <c r="L1297" i="3"/>
  <c r="K1297" i="3"/>
  <c r="J1297" i="3"/>
  <c r="I1297" i="3"/>
  <c r="H1297" i="3"/>
  <c r="G1297" i="3"/>
  <c r="F1297" i="3"/>
  <c r="E1297" i="3"/>
  <c r="C1297" i="3" s="1"/>
  <c r="D1297" i="3"/>
  <c r="BC1296" i="3"/>
  <c r="BB1296" i="3"/>
  <c r="BA1296" i="3"/>
  <c r="AZ1296" i="3"/>
  <c r="AY1296" i="3"/>
  <c r="AX1296" i="3"/>
  <c r="AW1296" i="3"/>
  <c r="AV1296" i="3"/>
  <c r="AU1296" i="3"/>
  <c r="AT1296" i="3"/>
  <c r="AS1296" i="3"/>
  <c r="AR1296" i="3"/>
  <c r="AQ1296" i="3"/>
  <c r="AP1296" i="3"/>
  <c r="AO1296" i="3"/>
  <c r="AN1296" i="3"/>
  <c r="AM1296" i="3"/>
  <c r="AL1296" i="3"/>
  <c r="AK1296" i="3"/>
  <c r="AJ1296" i="3"/>
  <c r="AI1296" i="3"/>
  <c r="AH1296" i="3"/>
  <c r="AG1296" i="3"/>
  <c r="AF1296" i="3"/>
  <c r="AE1296" i="3"/>
  <c r="AD1296" i="3"/>
  <c r="AC1296" i="3"/>
  <c r="AB1296" i="3"/>
  <c r="AA1296" i="3"/>
  <c r="Z1296" i="3"/>
  <c r="Y1296" i="3"/>
  <c r="X1296" i="3"/>
  <c r="W1296" i="3"/>
  <c r="V1296" i="3"/>
  <c r="U1296" i="3"/>
  <c r="T1296" i="3"/>
  <c r="S1296" i="3"/>
  <c r="R1296" i="3"/>
  <c r="Q1296" i="3"/>
  <c r="P1296" i="3"/>
  <c r="O1296" i="3"/>
  <c r="N1296" i="3"/>
  <c r="M1296" i="3"/>
  <c r="L1296" i="3"/>
  <c r="K1296" i="3"/>
  <c r="J1296" i="3"/>
  <c r="I1296" i="3"/>
  <c r="H1296" i="3"/>
  <c r="G1296" i="3"/>
  <c r="F1296" i="3"/>
  <c r="D1296" i="3" s="1"/>
  <c r="E1296" i="3"/>
  <c r="C1296" i="3" s="1"/>
  <c r="BC1294" i="3"/>
  <c r="BB1294" i="3"/>
  <c r="BA1294" i="3"/>
  <c r="AZ1294" i="3"/>
  <c r="AY1294" i="3"/>
  <c r="AX1294" i="3"/>
  <c r="AW1294" i="3"/>
  <c r="AV1294" i="3"/>
  <c r="AU1294" i="3"/>
  <c r="AT1294" i="3"/>
  <c r="AS1294" i="3"/>
  <c r="AR1294" i="3"/>
  <c r="AQ1294" i="3"/>
  <c r="AP1294" i="3"/>
  <c r="AO1294" i="3"/>
  <c r="AN1294" i="3"/>
  <c r="AM1294" i="3"/>
  <c r="AL1294" i="3"/>
  <c r="AK1294" i="3"/>
  <c r="AJ1294" i="3"/>
  <c r="AI1294" i="3"/>
  <c r="AH1294" i="3"/>
  <c r="AG1294" i="3"/>
  <c r="AF1294" i="3"/>
  <c r="AE1294" i="3"/>
  <c r="AD1294" i="3"/>
  <c r="AC1294" i="3"/>
  <c r="AB1294" i="3"/>
  <c r="AA1294" i="3"/>
  <c r="Z1294" i="3"/>
  <c r="Y1294" i="3"/>
  <c r="X1294" i="3"/>
  <c r="W1294" i="3"/>
  <c r="V1294" i="3"/>
  <c r="U1294" i="3"/>
  <c r="T1294" i="3"/>
  <c r="S1294" i="3"/>
  <c r="R1294" i="3"/>
  <c r="Q1294" i="3"/>
  <c r="P1294" i="3"/>
  <c r="O1294" i="3"/>
  <c r="N1294" i="3"/>
  <c r="M1294" i="3"/>
  <c r="L1294" i="3"/>
  <c r="K1294" i="3"/>
  <c r="J1294" i="3"/>
  <c r="I1294" i="3"/>
  <c r="H1294" i="3"/>
  <c r="G1294" i="3"/>
  <c r="F1294" i="3"/>
  <c r="D1294" i="3" s="1"/>
  <c r="E1294" i="3"/>
  <c r="C1294" i="3"/>
  <c r="BC1293" i="3"/>
  <c r="BB1293" i="3"/>
  <c r="BA1293" i="3"/>
  <c r="AZ1293" i="3"/>
  <c r="AY1293" i="3"/>
  <c r="AX1293" i="3"/>
  <c r="AW1293" i="3"/>
  <c r="AV1293" i="3"/>
  <c r="AU1293" i="3"/>
  <c r="AT1293" i="3"/>
  <c r="AS1293" i="3"/>
  <c r="AR1293" i="3"/>
  <c r="AQ1293" i="3"/>
  <c r="AP1293" i="3"/>
  <c r="AO1293" i="3"/>
  <c r="AN1293" i="3"/>
  <c r="AM1293" i="3"/>
  <c r="AL1293" i="3"/>
  <c r="AK1293" i="3"/>
  <c r="AJ1293" i="3"/>
  <c r="AI1293" i="3"/>
  <c r="AH1293" i="3"/>
  <c r="AG1293" i="3"/>
  <c r="AF1293" i="3"/>
  <c r="AE1293" i="3"/>
  <c r="AD1293" i="3"/>
  <c r="AC1293" i="3"/>
  <c r="AB1293" i="3"/>
  <c r="AA1293" i="3"/>
  <c r="Z1293" i="3"/>
  <c r="Y1293" i="3"/>
  <c r="X1293" i="3"/>
  <c r="W1293" i="3"/>
  <c r="V1293" i="3"/>
  <c r="U1293" i="3"/>
  <c r="T1293" i="3"/>
  <c r="S1293" i="3"/>
  <c r="R1293" i="3"/>
  <c r="Q1293" i="3"/>
  <c r="P1293" i="3"/>
  <c r="O1293" i="3"/>
  <c r="N1293" i="3"/>
  <c r="M1293" i="3"/>
  <c r="L1293" i="3"/>
  <c r="K1293" i="3"/>
  <c r="J1293" i="3"/>
  <c r="I1293" i="3"/>
  <c r="H1293" i="3"/>
  <c r="G1293" i="3"/>
  <c r="F1293" i="3"/>
  <c r="E1293" i="3"/>
  <c r="D1293" i="3"/>
  <c r="BC1292" i="3"/>
  <c r="BB1292" i="3"/>
  <c r="BA1292" i="3"/>
  <c r="AZ1292" i="3"/>
  <c r="AY1292" i="3"/>
  <c r="AX1292" i="3"/>
  <c r="AW1292" i="3"/>
  <c r="AV1292" i="3"/>
  <c r="AU1292" i="3"/>
  <c r="AT1292" i="3"/>
  <c r="AS1292" i="3"/>
  <c r="AR1292" i="3"/>
  <c r="AQ1292" i="3"/>
  <c r="AP1292" i="3"/>
  <c r="AO1292" i="3"/>
  <c r="AN1292" i="3"/>
  <c r="AM1292" i="3"/>
  <c r="AL1292" i="3"/>
  <c r="AK1292" i="3"/>
  <c r="AJ1292" i="3"/>
  <c r="AI1292" i="3"/>
  <c r="AH1292" i="3"/>
  <c r="AG1292" i="3"/>
  <c r="AF1292" i="3"/>
  <c r="AE1292" i="3"/>
  <c r="AD1292" i="3"/>
  <c r="AC1292" i="3"/>
  <c r="AB1292" i="3"/>
  <c r="AA1292" i="3"/>
  <c r="Z1292" i="3"/>
  <c r="Y1292" i="3"/>
  <c r="X1292" i="3"/>
  <c r="W1292" i="3"/>
  <c r="V1292" i="3"/>
  <c r="U1292" i="3"/>
  <c r="T1292" i="3"/>
  <c r="S1292" i="3"/>
  <c r="R1292" i="3"/>
  <c r="Q1292" i="3"/>
  <c r="P1292" i="3"/>
  <c r="O1292" i="3"/>
  <c r="N1292" i="3"/>
  <c r="M1292" i="3"/>
  <c r="L1292" i="3"/>
  <c r="K1292" i="3"/>
  <c r="J1292" i="3"/>
  <c r="I1292" i="3"/>
  <c r="H1292" i="3"/>
  <c r="G1292" i="3"/>
  <c r="F1292" i="3"/>
  <c r="E1292" i="3"/>
  <c r="D1292" i="3"/>
  <c r="BC1291" i="3"/>
  <c r="BB1291" i="3"/>
  <c r="BA1291" i="3"/>
  <c r="AZ1291" i="3"/>
  <c r="AY1291" i="3"/>
  <c r="AX1291" i="3"/>
  <c r="AW1291" i="3"/>
  <c r="AV1291" i="3"/>
  <c r="AU1291" i="3"/>
  <c r="AT1291" i="3"/>
  <c r="AS1291" i="3"/>
  <c r="AR1291" i="3"/>
  <c r="AQ1291" i="3"/>
  <c r="AP1291" i="3"/>
  <c r="AO1291" i="3"/>
  <c r="AN1291" i="3"/>
  <c r="AM1291" i="3"/>
  <c r="AL1291" i="3"/>
  <c r="AK1291" i="3"/>
  <c r="AJ1291" i="3"/>
  <c r="AI1291" i="3"/>
  <c r="AH1291" i="3"/>
  <c r="AG1291" i="3"/>
  <c r="AF1291" i="3"/>
  <c r="AE1291" i="3"/>
  <c r="AD1291" i="3"/>
  <c r="AC1291" i="3"/>
  <c r="AB1291" i="3"/>
  <c r="AA1291" i="3"/>
  <c r="Z1291" i="3"/>
  <c r="Y1291" i="3"/>
  <c r="X1291" i="3"/>
  <c r="W1291" i="3"/>
  <c r="V1291" i="3"/>
  <c r="U1291" i="3"/>
  <c r="T1291" i="3"/>
  <c r="S1291" i="3"/>
  <c r="R1291" i="3"/>
  <c r="Q1291" i="3"/>
  <c r="P1291" i="3"/>
  <c r="O1291" i="3"/>
  <c r="N1291" i="3"/>
  <c r="M1291" i="3"/>
  <c r="L1291" i="3"/>
  <c r="K1291" i="3"/>
  <c r="J1291" i="3"/>
  <c r="I1291" i="3"/>
  <c r="H1291" i="3"/>
  <c r="G1291" i="3"/>
  <c r="F1291" i="3"/>
  <c r="E1291" i="3"/>
  <c r="BC1290" i="3"/>
  <c r="BB1290" i="3"/>
  <c r="BA1290" i="3"/>
  <c r="AZ1290" i="3"/>
  <c r="AY1290" i="3"/>
  <c r="AX1290" i="3"/>
  <c r="AW1290" i="3"/>
  <c r="AV1290" i="3"/>
  <c r="AU1290" i="3"/>
  <c r="AT1290" i="3"/>
  <c r="AS1290" i="3"/>
  <c r="AR1290" i="3"/>
  <c r="AQ1290" i="3"/>
  <c r="AP1290" i="3"/>
  <c r="AO1290" i="3"/>
  <c r="AN1290" i="3"/>
  <c r="AM1290" i="3"/>
  <c r="AL1290" i="3"/>
  <c r="AK1290" i="3"/>
  <c r="AJ1290" i="3"/>
  <c r="AI1290" i="3"/>
  <c r="AH1290" i="3"/>
  <c r="AG1290" i="3"/>
  <c r="AF1290" i="3"/>
  <c r="AE1290" i="3"/>
  <c r="AD1290" i="3"/>
  <c r="AC1290" i="3"/>
  <c r="AB1290" i="3"/>
  <c r="AA1290" i="3"/>
  <c r="Z1290" i="3"/>
  <c r="Y1290" i="3"/>
  <c r="X1290" i="3"/>
  <c r="W1290" i="3"/>
  <c r="V1290" i="3"/>
  <c r="U1290" i="3"/>
  <c r="T1290" i="3"/>
  <c r="S1290" i="3"/>
  <c r="R1290" i="3"/>
  <c r="Q1290" i="3"/>
  <c r="P1290" i="3"/>
  <c r="O1290" i="3"/>
  <c r="N1290" i="3"/>
  <c r="M1290" i="3"/>
  <c r="L1290" i="3"/>
  <c r="K1290" i="3"/>
  <c r="J1290" i="3"/>
  <c r="I1290" i="3"/>
  <c r="H1290" i="3"/>
  <c r="G1290" i="3"/>
  <c r="F1290" i="3"/>
  <c r="D1290" i="3" s="1"/>
  <c r="E1290" i="3"/>
  <c r="C1290" i="3" s="1"/>
  <c r="BC1289" i="3"/>
  <c r="BB1289" i="3"/>
  <c r="BA1289" i="3"/>
  <c r="AZ1289" i="3"/>
  <c r="AY1289" i="3"/>
  <c r="AX1289" i="3"/>
  <c r="AW1289" i="3"/>
  <c r="AV1289" i="3"/>
  <c r="AU1289" i="3"/>
  <c r="AT1289" i="3"/>
  <c r="AS1289" i="3"/>
  <c r="AR1289" i="3"/>
  <c r="AQ1289" i="3"/>
  <c r="AP1289" i="3"/>
  <c r="AO1289" i="3"/>
  <c r="AN1289" i="3"/>
  <c r="AM1289" i="3"/>
  <c r="AL1289" i="3"/>
  <c r="AK1289" i="3"/>
  <c r="AJ1289" i="3"/>
  <c r="AI1289" i="3"/>
  <c r="AH1289" i="3"/>
  <c r="AG1289" i="3"/>
  <c r="AF1289" i="3"/>
  <c r="AE1289" i="3"/>
  <c r="AD1289" i="3"/>
  <c r="AC1289" i="3"/>
  <c r="AB1289" i="3"/>
  <c r="AA1289" i="3"/>
  <c r="Z1289" i="3"/>
  <c r="Y1289" i="3"/>
  <c r="X1289" i="3"/>
  <c r="W1289" i="3"/>
  <c r="V1289" i="3"/>
  <c r="U1289" i="3"/>
  <c r="T1289" i="3"/>
  <c r="S1289" i="3"/>
  <c r="R1289" i="3"/>
  <c r="Q1289" i="3"/>
  <c r="P1289" i="3"/>
  <c r="O1289" i="3"/>
  <c r="N1289" i="3"/>
  <c r="M1289" i="3"/>
  <c r="L1289" i="3"/>
  <c r="K1289" i="3"/>
  <c r="J1289" i="3"/>
  <c r="I1289" i="3"/>
  <c r="H1289" i="3"/>
  <c r="G1289" i="3"/>
  <c r="F1289" i="3"/>
  <c r="D1289" i="3" s="1"/>
  <c r="E1289" i="3"/>
  <c r="C1289" i="3"/>
  <c r="BC1288" i="3"/>
  <c r="BB1288" i="3"/>
  <c r="BA1288" i="3"/>
  <c r="AZ1288" i="3"/>
  <c r="AY1288" i="3"/>
  <c r="AX1288" i="3"/>
  <c r="AW1288" i="3"/>
  <c r="AV1288" i="3"/>
  <c r="AU1288" i="3"/>
  <c r="AT1288" i="3"/>
  <c r="AS1288" i="3"/>
  <c r="AR1288" i="3"/>
  <c r="AQ1288" i="3"/>
  <c r="AP1288" i="3"/>
  <c r="AO1288" i="3"/>
  <c r="AN1288" i="3"/>
  <c r="AM1288" i="3"/>
  <c r="AL1288" i="3"/>
  <c r="AK1288" i="3"/>
  <c r="AJ1288" i="3"/>
  <c r="AI1288" i="3"/>
  <c r="AH1288" i="3"/>
  <c r="AG1288" i="3"/>
  <c r="AF1288" i="3"/>
  <c r="AE1288" i="3"/>
  <c r="AD1288" i="3"/>
  <c r="AC1288" i="3"/>
  <c r="AB1288" i="3"/>
  <c r="AA1288" i="3"/>
  <c r="Z1288" i="3"/>
  <c r="Y1288" i="3"/>
  <c r="X1288" i="3"/>
  <c r="W1288" i="3"/>
  <c r="V1288" i="3"/>
  <c r="U1288" i="3"/>
  <c r="T1288" i="3"/>
  <c r="S1288" i="3"/>
  <c r="R1288" i="3"/>
  <c r="Q1288" i="3"/>
  <c r="P1288" i="3"/>
  <c r="O1288" i="3"/>
  <c r="N1288" i="3"/>
  <c r="M1288" i="3"/>
  <c r="L1288" i="3"/>
  <c r="K1288" i="3"/>
  <c r="J1288" i="3"/>
  <c r="I1288" i="3"/>
  <c r="H1288" i="3"/>
  <c r="G1288" i="3"/>
  <c r="F1288" i="3"/>
  <c r="E1288" i="3"/>
  <c r="D1288" i="3"/>
  <c r="BC1287" i="3"/>
  <c r="BB1287" i="3"/>
  <c r="BA1287" i="3"/>
  <c r="AZ1287" i="3"/>
  <c r="AY1287" i="3"/>
  <c r="AX1287" i="3"/>
  <c r="AW1287" i="3"/>
  <c r="AV1287" i="3"/>
  <c r="AU1287" i="3"/>
  <c r="AT1287" i="3"/>
  <c r="AS1287" i="3"/>
  <c r="AR1287" i="3"/>
  <c r="AQ1287" i="3"/>
  <c r="AP1287" i="3"/>
  <c r="AO1287" i="3"/>
  <c r="AN1287" i="3"/>
  <c r="AM1287" i="3"/>
  <c r="AL1287" i="3"/>
  <c r="AK1287" i="3"/>
  <c r="AJ1287" i="3"/>
  <c r="AI1287" i="3"/>
  <c r="AH1287" i="3"/>
  <c r="AG1287" i="3"/>
  <c r="AF1287" i="3"/>
  <c r="AE1287" i="3"/>
  <c r="AD1287" i="3"/>
  <c r="AC1287" i="3"/>
  <c r="AB1287" i="3"/>
  <c r="AA1287" i="3"/>
  <c r="Z1287" i="3"/>
  <c r="Y1287" i="3"/>
  <c r="X1287" i="3"/>
  <c r="W1287" i="3"/>
  <c r="V1287" i="3"/>
  <c r="U1287" i="3"/>
  <c r="T1287" i="3"/>
  <c r="S1287" i="3"/>
  <c r="R1287" i="3"/>
  <c r="Q1287" i="3"/>
  <c r="P1287" i="3"/>
  <c r="O1287" i="3"/>
  <c r="N1287" i="3"/>
  <c r="M1287" i="3"/>
  <c r="L1287" i="3"/>
  <c r="K1287" i="3"/>
  <c r="J1287" i="3"/>
  <c r="I1287" i="3"/>
  <c r="H1287" i="3"/>
  <c r="G1287" i="3"/>
  <c r="F1287" i="3"/>
  <c r="E1287" i="3"/>
  <c r="C1287" i="3"/>
  <c r="BC1286" i="3"/>
  <c r="BB1286" i="3"/>
  <c r="BA1286" i="3"/>
  <c r="AZ1286" i="3"/>
  <c r="AY1286" i="3"/>
  <c r="AX1286" i="3"/>
  <c r="AW1286" i="3"/>
  <c r="AV1286" i="3"/>
  <c r="AU1286" i="3"/>
  <c r="AT1286" i="3"/>
  <c r="AS1286" i="3"/>
  <c r="AR1286" i="3"/>
  <c r="AQ1286" i="3"/>
  <c r="AP1286" i="3"/>
  <c r="AO1286" i="3"/>
  <c r="AN1286" i="3"/>
  <c r="AM1286" i="3"/>
  <c r="AL1286" i="3"/>
  <c r="AK1286" i="3"/>
  <c r="AJ1286" i="3"/>
  <c r="AI1286" i="3"/>
  <c r="AH1286" i="3"/>
  <c r="AG1286" i="3"/>
  <c r="AF1286" i="3"/>
  <c r="AE1286" i="3"/>
  <c r="AD1286" i="3"/>
  <c r="AC1286" i="3"/>
  <c r="AB1286" i="3"/>
  <c r="AA1286" i="3"/>
  <c r="Z1286" i="3"/>
  <c r="Y1286" i="3"/>
  <c r="X1286" i="3"/>
  <c r="W1286" i="3"/>
  <c r="V1286" i="3"/>
  <c r="U1286" i="3"/>
  <c r="T1286" i="3"/>
  <c r="S1286" i="3"/>
  <c r="R1286" i="3"/>
  <c r="Q1286" i="3"/>
  <c r="P1286" i="3"/>
  <c r="O1286" i="3"/>
  <c r="N1286" i="3"/>
  <c r="M1286" i="3"/>
  <c r="L1286" i="3"/>
  <c r="K1286" i="3"/>
  <c r="J1286" i="3"/>
  <c r="I1286" i="3"/>
  <c r="H1286" i="3"/>
  <c r="G1286" i="3"/>
  <c r="F1286" i="3"/>
  <c r="E1286" i="3"/>
  <c r="D1286" i="3"/>
  <c r="C1286" i="3"/>
  <c r="BC1285" i="3"/>
  <c r="BB1285" i="3"/>
  <c r="BA1285" i="3"/>
  <c r="AZ1285" i="3"/>
  <c r="AY1285" i="3"/>
  <c r="AX1285" i="3"/>
  <c r="AW1285" i="3"/>
  <c r="AV1285" i="3"/>
  <c r="AU1285" i="3"/>
  <c r="AT1285" i="3"/>
  <c r="AS1285" i="3"/>
  <c r="AR1285" i="3"/>
  <c r="AQ1285" i="3"/>
  <c r="AP1285" i="3"/>
  <c r="AO1285" i="3"/>
  <c r="AN1285" i="3"/>
  <c r="AM1285" i="3"/>
  <c r="AL1285" i="3"/>
  <c r="AK1285" i="3"/>
  <c r="AJ1285" i="3"/>
  <c r="AI1285" i="3"/>
  <c r="AH1285" i="3"/>
  <c r="AG1285" i="3"/>
  <c r="AF1285" i="3"/>
  <c r="AE1285" i="3"/>
  <c r="AD1285" i="3"/>
  <c r="AC1285" i="3"/>
  <c r="AB1285" i="3"/>
  <c r="AA1285" i="3"/>
  <c r="Z1285" i="3"/>
  <c r="Y1285" i="3"/>
  <c r="X1285" i="3"/>
  <c r="W1285" i="3"/>
  <c r="V1285" i="3"/>
  <c r="U1285" i="3"/>
  <c r="T1285" i="3"/>
  <c r="S1285" i="3"/>
  <c r="R1285" i="3"/>
  <c r="Q1285" i="3"/>
  <c r="P1285" i="3"/>
  <c r="O1285" i="3"/>
  <c r="N1285" i="3"/>
  <c r="M1285" i="3"/>
  <c r="L1285" i="3"/>
  <c r="K1285" i="3"/>
  <c r="J1285" i="3"/>
  <c r="I1285" i="3"/>
  <c r="H1285" i="3"/>
  <c r="G1285" i="3"/>
  <c r="F1285" i="3"/>
  <c r="E1285" i="3"/>
  <c r="C1285" i="3" s="1"/>
  <c r="D1285" i="3"/>
  <c r="BC1284" i="3"/>
  <c r="BB1284" i="3"/>
  <c r="BA1284" i="3"/>
  <c r="AZ1284" i="3"/>
  <c r="AY1284" i="3"/>
  <c r="AX1284" i="3"/>
  <c r="AW1284" i="3"/>
  <c r="AV1284" i="3"/>
  <c r="AU1284" i="3"/>
  <c r="AT1284" i="3"/>
  <c r="AS1284" i="3"/>
  <c r="AR1284" i="3"/>
  <c r="AQ1284" i="3"/>
  <c r="AP1284" i="3"/>
  <c r="AO1284" i="3"/>
  <c r="AN1284" i="3"/>
  <c r="AM1284" i="3"/>
  <c r="AL1284" i="3"/>
  <c r="AK1284" i="3"/>
  <c r="AJ1284" i="3"/>
  <c r="AI1284" i="3"/>
  <c r="AH1284" i="3"/>
  <c r="AG1284" i="3"/>
  <c r="AF1284" i="3"/>
  <c r="AE1284" i="3"/>
  <c r="AD1284" i="3"/>
  <c r="AC1284" i="3"/>
  <c r="AB1284" i="3"/>
  <c r="AA1284" i="3"/>
  <c r="Z1284" i="3"/>
  <c r="Y1284" i="3"/>
  <c r="X1284" i="3"/>
  <c r="W1284" i="3"/>
  <c r="V1284" i="3"/>
  <c r="U1284" i="3"/>
  <c r="T1284" i="3"/>
  <c r="S1284" i="3"/>
  <c r="R1284" i="3"/>
  <c r="Q1284" i="3"/>
  <c r="P1284" i="3"/>
  <c r="O1284" i="3"/>
  <c r="N1284" i="3"/>
  <c r="M1284" i="3"/>
  <c r="L1284" i="3"/>
  <c r="K1284" i="3"/>
  <c r="J1284" i="3"/>
  <c r="I1284" i="3"/>
  <c r="H1284" i="3"/>
  <c r="G1284" i="3"/>
  <c r="F1284" i="3"/>
  <c r="E1284" i="3"/>
  <c r="C1284" i="3" s="1"/>
  <c r="D1284" i="3"/>
  <c r="BC1283" i="3"/>
  <c r="BB1283" i="3"/>
  <c r="BA1283" i="3"/>
  <c r="AZ1283" i="3"/>
  <c r="AY1283" i="3"/>
  <c r="AX1283" i="3"/>
  <c r="AW1283" i="3"/>
  <c r="AV1283" i="3"/>
  <c r="AU1283" i="3"/>
  <c r="AT1283" i="3"/>
  <c r="AS1283" i="3"/>
  <c r="AR1283" i="3"/>
  <c r="AQ1283" i="3"/>
  <c r="AP1283" i="3"/>
  <c r="AO1283" i="3"/>
  <c r="AN1283" i="3"/>
  <c r="AM1283" i="3"/>
  <c r="AL1283" i="3"/>
  <c r="AK1283" i="3"/>
  <c r="AJ1283" i="3"/>
  <c r="AI1283" i="3"/>
  <c r="AH1283" i="3"/>
  <c r="AG1283" i="3"/>
  <c r="AF1283" i="3"/>
  <c r="AE1283" i="3"/>
  <c r="AD1283" i="3"/>
  <c r="AC1283" i="3"/>
  <c r="AB1283" i="3"/>
  <c r="AA1283" i="3"/>
  <c r="Z1283" i="3"/>
  <c r="Y1283" i="3"/>
  <c r="X1283" i="3"/>
  <c r="W1283" i="3"/>
  <c r="V1283" i="3"/>
  <c r="U1283" i="3"/>
  <c r="T1283" i="3"/>
  <c r="S1283" i="3"/>
  <c r="R1283" i="3"/>
  <c r="Q1283" i="3"/>
  <c r="P1283" i="3"/>
  <c r="O1283" i="3"/>
  <c r="N1283" i="3"/>
  <c r="M1283" i="3"/>
  <c r="L1283" i="3"/>
  <c r="K1283" i="3"/>
  <c r="J1283" i="3"/>
  <c r="I1283" i="3"/>
  <c r="H1283" i="3"/>
  <c r="G1283" i="3"/>
  <c r="F1283" i="3"/>
  <c r="E1283" i="3"/>
  <c r="C1283" i="3" s="1"/>
  <c r="BC1282" i="3"/>
  <c r="BB1282" i="3"/>
  <c r="BA1282" i="3"/>
  <c r="AZ1282" i="3"/>
  <c r="AY1282" i="3"/>
  <c r="AX1282" i="3"/>
  <c r="AW1282" i="3"/>
  <c r="AV1282" i="3"/>
  <c r="AU1282" i="3"/>
  <c r="AT1282" i="3"/>
  <c r="AS1282" i="3"/>
  <c r="AR1282" i="3"/>
  <c r="AQ1282" i="3"/>
  <c r="AP1282" i="3"/>
  <c r="AO1282" i="3"/>
  <c r="AN1282" i="3"/>
  <c r="AM1282" i="3"/>
  <c r="AL1282" i="3"/>
  <c r="AK1282" i="3"/>
  <c r="AJ1282" i="3"/>
  <c r="AI1282" i="3"/>
  <c r="AH1282" i="3"/>
  <c r="AG1282" i="3"/>
  <c r="AF1282" i="3"/>
  <c r="AE1282" i="3"/>
  <c r="AD1282" i="3"/>
  <c r="AC1282" i="3"/>
  <c r="AB1282" i="3"/>
  <c r="AA1282" i="3"/>
  <c r="Z1282" i="3"/>
  <c r="Y1282" i="3"/>
  <c r="X1282" i="3"/>
  <c r="W1282" i="3"/>
  <c r="V1282" i="3"/>
  <c r="U1282" i="3"/>
  <c r="T1282" i="3"/>
  <c r="S1282" i="3"/>
  <c r="R1282" i="3"/>
  <c r="Q1282" i="3"/>
  <c r="P1282" i="3"/>
  <c r="O1282" i="3"/>
  <c r="N1282" i="3"/>
  <c r="M1282" i="3"/>
  <c r="L1282" i="3"/>
  <c r="K1282" i="3"/>
  <c r="J1282" i="3"/>
  <c r="I1282" i="3"/>
  <c r="H1282" i="3"/>
  <c r="G1282" i="3"/>
  <c r="F1282" i="3"/>
  <c r="E1282" i="3"/>
  <c r="C1282" i="3"/>
  <c r="BC1281" i="3"/>
  <c r="BB1281" i="3"/>
  <c r="BA1281" i="3"/>
  <c r="AZ1281" i="3"/>
  <c r="AY1281" i="3"/>
  <c r="AX1281" i="3"/>
  <c r="AW1281" i="3"/>
  <c r="AV1281" i="3"/>
  <c r="AU1281" i="3"/>
  <c r="AT1281" i="3"/>
  <c r="AS1281" i="3"/>
  <c r="AR1281" i="3"/>
  <c r="AQ1281" i="3"/>
  <c r="AP1281" i="3"/>
  <c r="AO1281" i="3"/>
  <c r="AN1281" i="3"/>
  <c r="AM1281" i="3"/>
  <c r="AL1281" i="3"/>
  <c r="AK1281" i="3"/>
  <c r="AJ1281" i="3"/>
  <c r="AI1281" i="3"/>
  <c r="AH1281" i="3"/>
  <c r="AG1281" i="3"/>
  <c r="AF1281" i="3"/>
  <c r="AE1281" i="3"/>
  <c r="AD1281" i="3"/>
  <c r="AC1281" i="3"/>
  <c r="AB1281" i="3"/>
  <c r="AA1281" i="3"/>
  <c r="Z1281" i="3"/>
  <c r="Y1281" i="3"/>
  <c r="X1281" i="3"/>
  <c r="W1281" i="3"/>
  <c r="V1281" i="3"/>
  <c r="U1281" i="3"/>
  <c r="T1281" i="3"/>
  <c r="S1281" i="3"/>
  <c r="R1281" i="3"/>
  <c r="Q1281" i="3"/>
  <c r="P1281" i="3"/>
  <c r="O1281" i="3"/>
  <c r="N1281" i="3"/>
  <c r="M1281" i="3"/>
  <c r="L1281" i="3"/>
  <c r="K1281" i="3"/>
  <c r="J1281" i="3"/>
  <c r="I1281" i="3"/>
  <c r="H1281" i="3"/>
  <c r="G1281" i="3"/>
  <c r="F1281" i="3"/>
  <c r="E1281" i="3"/>
  <c r="D1281" i="3"/>
  <c r="BC1280" i="3"/>
  <c r="BB1280" i="3"/>
  <c r="BA1280" i="3"/>
  <c r="AZ1280" i="3"/>
  <c r="AY1280" i="3"/>
  <c r="AX1280" i="3"/>
  <c r="AW1280" i="3"/>
  <c r="AV1280" i="3"/>
  <c r="AU1280" i="3"/>
  <c r="AT1280" i="3"/>
  <c r="AS1280" i="3"/>
  <c r="AR1280" i="3"/>
  <c r="AQ1280" i="3"/>
  <c r="AP1280" i="3"/>
  <c r="AO1280" i="3"/>
  <c r="AN1280" i="3"/>
  <c r="AM1280" i="3"/>
  <c r="AL1280" i="3"/>
  <c r="AK1280" i="3"/>
  <c r="AJ1280" i="3"/>
  <c r="AI1280" i="3"/>
  <c r="AH1280" i="3"/>
  <c r="AG1280" i="3"/>
  <c r="AF1280" i="3"/>
  <c r="AE1280" i="3"/>
  <c r="AD1280" i="3"/>
  <c r="AC1280" i="3"/>
  <c r="AB1280" i="3"/>
  <c r="AA1280" i="3"/>
  <c r="Z1280" i="3"/>
  <c r="Y1280" i="3"/>
  <c r="X1280" i="3"/>
  <c r="W1280" i="3"/>
  <c r="V1280" i="3"/>
  <c r="U1280" i="3"/>
  <c r="T1280" i="3"/>
  <c r="S1280" i="3"/>
  <c r="R1280" i="3"/>
  <c r="Q1280" i="3"/>
  <c r="P1280" i="3"/>
  <c r="O1280" i="3"/>
  <c r="N1280" i="3"/>
  <c r="M1280" i="3"/>
  <c r="L1280" i="3"/>
  <c r="K1280" i="3"/>
  <c r="J1280" i="3"/>
  <c r="I1280" i="3"/>
  <c r="H1280" i="3"/>
  <c r="G1280" i="3"/>
  <c r="F1280" i="3"/>
  <c r="E1280" i="3"/>
  <c r="BC1279" i="3"/>
  <c r="BB1279" i="3"/>
  <c r="BA1279" i="3"/>
  <c r="AZ1279" i="3"/>
  <c r="AY1279" i="3"/>
  <c r="AX1279" i="3"/>
  <c r="AW1279" i="3"/>
  <c r="AV1279" i="3"/>
  <c r="AU1279" i="3"/>
  <c r="AT1279" i="3"/>
  <c r="AS1279" i="3"/>
  <c r="AR1279" i="3"/>
  <c r="AQ1279" i="3"/>
  <c r="AP1279" i="3"/>
  <c r="AO1279" i="3"/>
  <c r="AN1279" i="3"/>
  <c r="AM1279" i="3"/>
  <c r="AL1279" i="3"/>
  <c r="AK1279" i="3"/>
  <c r="AJ1279" i="3"/>
  <c r="AI1279" i="3"/>
  <c r="AH1279" i="3"/>
  <c r="AG1279" i="3"/>
  <c r="AF1279" i="3"/>
  <c r="AE1279" i="3"/>
  <c r="AD1279" i="3"/>
  <c r="AC1279" i="3"/>
  <c r="AB1279" i="3"/>
  <c r="AA1279" i="3"/>
  <c r="Z1279" i="3"/>
  <c r="Y1279" i="3"/>
  <c r="X1279" i="3"/>
  <c r="W1279" i="3"/>
  <c r="V1279" i="3"/>
  <c r="U1279" i="3"/>
  <c r="T1279" i="3"/>
  <c r="S1279" i="3"/>
  <c r="R1279" i="3"/>
  <c r="Q1279" i="3"/>
  <c r="P1279" i="3"/>
  <c r="O1279" i="3"/>
  <c r="N1279" i="3"/>
  <c r="M1279" i="3"/>
  <c r="L1279" i="3"/>
  <c r="K1279" i="3"/>
  <c r="J1279" i="3"/>
  <c r="I1279" i="3"/>
  <c r="H1279" i="3"/>
  <c r="G1279" i="3"/>
  <c r="F1279" i="3"/>
  <c r="D1279" i="3" s="1"/>
  <c r="E1279" i="3"/>
  <c r="BC1278" i="3"/>
  <c r="BB1278" i="3"/>
  <c r="BA1278" i="3"/>
  <c r="AZ1278" i="3"/>
  <c r="AY1278" i="3"/>
  <c r="AX1278" i="3"/>
  <c r="AW1278" i="3"/>
  <c r="AV1278" i="3"/>
  <c r="AU1278" i="3"/>
  <c r="AT1278" i="3"/>
  <c r="AS1278" i="3"/>
  <c r="AR1278" i="3"/>
  <c r="AQ1278" i="3"/>
  <c r="AP1278" i="3"/>
  <c r="AO1278" i="3"/>
  <c r="AN1278" i="3"/>
  <c r="AM1278" i="3"/>
  <c r="AL1278" i="3"/>
  <c r="AK1278" i="3"/>
  <c r="AJ1278" i="3"/>
  <c r="AI1278" i="3"/>
  <c r="AH1278" i="3"/>
  <c r="AG1278" i="3"/>
  <c r="AF1278" i="3"/>
  <c r="AE1278" i="3"/>
  <c r="AD1278" i="3"/>
  <c r="AC1278" i="3"/>
  <c r="AB1278" i="3"/>
  <c r="AA1278" i="3"/>
  <c r="Z1278" i="3"/>
  <c r="Y1278" i="3"/>
  <c r="X1278" i="3"/>
  <c r="W1278" i="3"/>
  <c r="V1278" i="3"/>
  <c r="U1278" i="3"/>
  <c r="T1278" i="3"/>
  <c r="S1278" i="3"/>
  <c r="R1278" i="3"/>
  <c r="Q1278" i="3"/>
  <c r="P1278" i="3"/>
  <c r="O1278" i="3"/>
  <c r="N1278" i="3"/>
  <c r="M1278" i="3"/>
  <c r="L1278" i="3"/>
  <c r="K1278" i="3"/>
  <c r="J1278" i="3"/>
  <c r="I1278" i="3"/>
  <c r="H1278" i="3"/>
  <c r="G1278" i="3"/>
  <c r="F1278" i="3"/>
  <c r="D1278" i="3" s="1"/>
  <c r="E1278" i="3"/>
  <c r="C1278" i="3" s="1"/>
  <c r="BC1277" i="3"/>
  <c r="BB1277" i="3"/>
  <c r="BA1277" i="3"/>
  <c r="AZ1277" i="3"/>
  <c r="AY1277" i="3"/>
  <c r="AX1277" i="3"/>
  <c r="AW1277" i="3"/>
  <c r="AV1277" i="3"/>
  <c r="AU1277" i="3"/>
  <c r="AT1277" i="3"/>
  <c r="AS1277" i="3"/>
  <c r="AR1277" i="3"/>
  <c r="AQ1277" i="3"/>
  <c r="AP1277" i="3"/>
  <c r="AO1277" i="3"/>
  <c r="AN1277" i="3"/>
  <c r="AM1277" i="3"/>
  <c r="AL1277" i="3"/>
  <c r="AK1277" i="3"/>
  <c r="AJ1277" i="3"/>
  <c r="AI1277" i="3"/>
  <c r="AH1277" i="3"/>
  <c r="AG1277" i="3"/>
  <c r="AF1277" i="3"/>
  <c r="AE1277" i="3"/>
  <c r="AD1277" i="3"/>
  <c r="AC1277" i="3"/>
  <c r="AB1277" i="3"/>
  <c r="AA1277" i="3"/>
  <c r="Z1277" i="3"/>
  <c r="Y1277" i="3"/>
  <c r="X1277" i="3"/>
  <c r="W1277" i="3"/>
  <c r="V1277" i="3"/>
  <c r="U1277" i="3"/>
  <c r="T1277" i="3"/>
  <c r="S1277" i="3"/>
  <c r="R1277" i="3"/>
  <c r="Q1277" i="3"/>
  <c r="P1277" i="3"/>
  <c r="O1277" i="3"/>
  <c r="N1277" i="3"/>
  <c r="M1277" i="3"/>
  <c r="L1277" i="3"/>
  <c r="K1277" i="3"/>
  <c r="J1277" i="3"/>
  <c r="I1277" i="3"/>
  <c r="H1277" i="3"/>
  <c r="G1277" i="3"/>
  <c r="F1277" i="3"/>
  <c r="D1277" i="3" s="1"/>
  <c r="E1277" i="3"/>
  <c r="C1277" i="3" s="1"/>
  <c r="A1270" i="3"/>
  <c r="M1269" i="3"/>
  <c r="L1269" i="3"/>
  <c r="K1269" i="3"/>
  <c r="BA1266" i="3"/>
  <c r="AZ1266" i="3"/>
  <c r="AY1266" i="3"/>
  <c r="AX1266" i="3"/>
  <c r="AW1266" i="3"/>
  <c r="AV1266" i="3"/>
  <c r="AU1266" i="3"/>
  <c r="AT1266" i="3"/>
  <c r="AS1266" i="3"/>
  <c r="AR1266" i="3"/>
  <c r="AQ1266" i="3"/>
  <c r="AP1266" i="3"/>
  <c r="AO1266" i="3"/>
  <c r="AN1266" i="3"/>
  <c r="AK1266" i="3"/>
  <c r="AJ1266" i="3"/>
  <c r="AI1266" i="3"/>
  <c r="AH1266" i="3"/>
  <c r="AG1266" i="3"/>
  <c r="AF1266" i="3"/>
  <c r="AE1266" i="3"/>
  <c r="AD1266" i="3"/>
  <c r="AC1266" i="3"/>
  <c r="AB1266" i="3"/>
  <c r="AA1266" i="3"/>
  <c r="Z1266" i="3"/>
  <c r="Y1266" i="3"/>
  <c r="X1266" i="3"/>
  <c r="W1266" i="3"/>
  <c r="V1266" i="3"/>
  <c r="U1266" i="3"/>
  <c r="T1266" i="3"/>
  <c r="S1266" i="3"/>
  <c r="R1266" i="3"/>
  <c r="Q1266" i="3"/>
  <c r="P1266" i="3"/>
  <c r="J1266" i="3"/>
  <c r="I1266" i="3"/>
  <c r="H1266" i="3"/>
  <c r="G1266" i="3"/>
  <c r="F1266" i="3"/>
  <c r="E1266" i="3"/>
  <c r="O1265" i="3"/>
  <c r="O1266" i="3" s="1"/>
  <c r="N1265" i="3"/>
  <c r="N1266" i="3" s="1"/>
  <c r="D1265" i="3"/>
  <c r="AM1265" i="3" s="1"/>
  <c r="C1265" i="3"/>
  <c r="AL1265" i="3" s="1"/>
  <c r="D1264" i="3"/>
  <c r="C1264" i="3"/>
  <c r="BA1263" i="3"/>
  <c r="AW1263" i="3"/>
  <c r="AK1263" i="3"/>
  <c r="AG1263" i="3"/>
  <c r="U1263" i="3"/>
  <c r="Q1263" i="3"/>
  <c r="BC1262" i="3"/>
  <c r="BB1262" i="3"/>
  <c r="BA1262" i="3"/>
  <c r="AZ1262" i="3"/>
  <c r="AY1262" i="3"/>
  <c r="AX1262" i="3"/>
  <c r="AW1262" i="3"/>
  <c r="AV1262" i="3"/>
  <c r="AU1262" i="3"/>
  <c r="AT1262" i="3"/>
  <c r="AS1262" i="3"/>
  <c r="AR1262" i="3"/>
  <c r="AQ1262" i="3"/>
  <c r="AP1262" i="3"/>
  <c r="AO1262" i="3"/>
  <c r="AN1262" i="3"/>
  <c r="AM1262" i="3"/>
  <c r="AL1262" i="3"/>
  <c r="AK1262" i="3"/>
  <c r="AJ1262" i="3"/>
  <c r="AI1262" i="3"/>
  <c r="AH1262" i="3"/>
  <c r="AG1262" i="3"/>
  <c r="AF1262" i="3"/>
  <c r="AE1262" i="3"/>
  <c r="AD1262" i="3"/>
  <c r="AC1262" i="3"/>
  <c r="AB1262" i="3"/>
  <c r="AA1262" i="3"/>
  <c r="Z1262" i="3"/>
  <c r="Y1262" i="3"/>
  <c r="X1262" i="3"/>
  <c r="W1262" i="3"/>
  <c r="V1262" i="3"/>
  <c r="U1262" i="3"/>
  <c r="T1262" i="3"/>
  <c r="S1262" i="3"/>
  <c r="R1262" i="3"/>
  <c r="Q1262" i="3"/>
  <c r="P1262" i="3"/>
  <c r="O1262" i="3"/>
  <c r="N1262" i="3"/>
  <c r="M1262" i="3"/>
  <c r="L1262" i="3"/>
  <c r="K1262" i="3"/>
  <c r="J1262" i="3"/>
  <c r="I1262" i="3"/>
  <c r="H1262" i="3"/>
  <c r="G1262" i="3"/>
  <c r="F1262" i="3"/>
  <c r="D1262" i="3" s="1"/>
  <c r="E1262" i="3"/>
  <c r="C1262" i="3"/>
  <c r="BC1261" i="3"/>
  <c r="BB1261" i="3"/>
  <c r="BA1261" i="3"/>
  <c r="AZ1261" i="3"/>
  <c r="AZ1263" i="3" s="1"/>
  <c r="AY1261" i="3"/>
  <c r="AX1261" i="3"/>
  <c r="AW1261" i="3"/>
  <c r="AV1261" i="3"/>
  <c r="AV1263" i="3" s="1"/>
  <c r="AU1261" i="3"/>
  <c r="AT1261" i="3"/>
  <c r="AS1261" i="3"/>
  <c r="AS1263" i="3" s="1"/>
  <c r="AR1261" i="3"/>
  <c r="AR1263" i="3" s="1"/>
  <c r="AQ1261" i="3"/>
  <c r="AP1261" i="3"/>
  <c r="AO1261" i="3"/>
  <c r="AO1263" i="3" s="1"/>
  <c r="AN1261" i="3"/>
  <c r="AN1263" i="3" s="1"/>
  <c r="AM1261" i="3"/>
  <c r="AL1261" i="3"/>
  <c r="AK1261" i="3"/>
  <c r="AJ1261" i="3"/>
  <c r="AJ1263" i="3" s="1"/>
  <c r="AI1261" i="3"/>
  <c r="AH1261" i="3"/>
  <c r="AG1261" i="3"/>
  <c r="AF1261" i="3"/>
  <c r="AF1263" i="3" s="1"/>
  <c r="AE1261" i="3"/>
  <c r="AD1261" i="3"/>
  <c r="AC1261" i="3"/>
  <c r="AC1263" i="3" s="1"/>
  <c r="AB1261" i="3"/>
  <c r="AB1263" i="3" s="1"/>
  <c r="AA1261" i="3"/>
  <c r="Z1261" i="3"/>
  <c r="Y1261" i="3"/>
  <c r="Y1263" i="3" s="1"/>
  <c r="X1261" i="3"/>
  <c r="X1263" i="3" s="1"/>
  <c r="W1261" i="3"/>
  <c r="V1261" i="3"/>
  <c r="U1261" i="3"/>
  <c r="T1261" i="3"/>
  <c r="T1263" i="3" s="1"/>
  <c r="S1261" i="3"/>
  <c r="R1261" i="3"/>
  <c r="Q1261" i="3"/>
  <c r="P1261" i="3"/>
  <c r="P1263" i="3" s="1"/>
  <c r="O1261" i="3"/>
  <c r="N1261" i="3"/>
  <c r="M1261" i="3"/>
  <c r="L1261" i="3"/>
  <c r="K1261" i="3"/>
  <c r="J1261" i="3"/>
  <c r="J1263" i="3" s="1"/>
  <c r="I1261" i="3"/>
  <c r="I1263" i="3" s="1"/>
  <c r="H1261" i="3"/>
  <c r="H1263" i="3" s="1"/>
  <c r="G1261" i="3"/>
  <c r="F1261" i="3"/>
  <c r="F1263" i="3" s="1"/>
  <c r="E1261" i="3"/>
  <c r="E1263" i="3" s="1"/>
  <c r="D1261" i="3"/>
  <c r="C1261" i="3"/>
  <c r="AS1260" i="3"/>
  <c r="J1260" i="3"/>
  <c r="F1260" i="3"/>
  <c r="BC1259" i="3"/>
  <c r="BB1259" i="3"/>
  <c r="BA1259" i="3"/>
  <c r="AZ1259" i="3"/>
  <c r="AY1259" i="3"/>
  <c r="AX1259" i="3"/>
  <c r="AW1259" i="3"/>
  <c r="AV1259" i="3"/>
  <c r="AU1259" i="3"/>
  <c r="AT1259" i="3"/>
  <c r="AS1259" i="3"/>
  <c r="AR1259" i="3"/>
  <c r="AQ1259" i="3"/>
  <c r="AP1259" i="3"/>
  <c r="AO1259" i="3"/>
  <c r="AN1259" i="3"/>
  <c r="AM1259" i="3"/>
  <c r="AL1259" i="3"/>
  <c r="AK1259" i="3"/>
  <c r="AJ1259" i="3"/>
  <c r="AI1259" i="3"/>
  <c r="AH1259" i="3"/>
  <c r="AG1259" i="3"/>
  <c r="AF1259" i="3"/>
  <c r="AE1259" i="3"/>
  <c r="AD1259" i="3"/>
  <c r="AC1259" i="3"/>
  <c r="AB1259" i="3"/>
  <c r="AA1259" i="3"/>
  <c r="Z1259" i="3"/>
  <c r="Y1259" i="3"/>
  <c r="X1259" i="3"/>
  <c r="W1259" i="3"/>
  <c r="V1259" i="3"/>
  <c r="U1259" i="3"/>
  <c r="T1259" i="3"/>
  <c r="S1259" i="3"/>
  <c r="R1259" i="3"/>
  <c r="Q1259" i="3"/>
  <c r="P1259" i="3"/>
  <c r="O1259" i="3"/>
  <c r="N1259" i="3"/>
  <c r="M1259" i="3"/>
  <c r="L1259" i="3"/>
  <c r="K1259" i="3"/>
  <c r="J1259" i="3"/>
  <c r="I1259" i="3"/>
  <c r="H1259" i="3"/>
  <c r="G1259" i="3"/>
  <c r="F1259" i="3"/>
  <c r="E1259" i="3"/>
  <c r="C1259" i="3" s="1"/>
  <c r="BC1258" i="3"/>
  <c r="BC1260" i="3" s="1"/>
  <c r="BB1258" i="3"/>
  <c r="BB1260" i="3" s="1"/>
  <c r="BA1258" i="3"/>
  <c r="AZ1258" i="3"/>
  <c r="AZ1260" i="3" s="1"/>
  <c r="AY1258" i="3"/>
  <c r="AY1260" i="3" s="1"/>
  <c r="AX1258" i="3"/>
  <c r="AX1260" i="3" s="1"/>
  <c r="AW1258" i="3"/>
  <c r="AV1258" i="3"/>
  <c r="AV1260" i="3" s="1"/>
  <c r="AU1258" i="3"/>
  <c r="AU1260" i="3" s="1"/>
  <c r="AT1258" i="3"/>
  <c r="AT1260" i="3" s="1"/>
  <c r="AS1258" i="3"/>
  <c r="AR1258" i="3"/>
  <c r="AR1260" i="3" s="1"/>
  <c r="AQ1258" i="3"/>
  <c r="AQ1260" i="3" s="1"/>
  <c r="AP1258" i="3"/>
  <c r="AP1260" i="3" s="1"/>
  <c r="AO1258" i="3"/>
  <c r="AN1258" i="3"/>
  <c r="AN1260" i="3" s="1"/>
  <c r="AM1258" i="3"/>
  <c r="AM1260" i="3" s="1"/>
  <c r="AL1258" i="3"/>
  <c r="AL1260" i="3" s="1"/>
  <c r="AK1258" i="3"/>
  <c r="AJ1258" i="3"/>
  <c r="AJ1260" i="3" s="1"/>
  <c r="AI1258" i="3"/>
  <c r="AI1260" i="3" s="1"/>
  <c r="AH1258" i="3"/>
  <c r="AH1260" i="3" s="1"/>
  <c r="AG1258" i="3"/>
  <c r="AF1258" i="3"/>
  <c r="AF1260" i="3" s="1"/>
  <c r="AE1258" i="3"/>
  <c r="AE1260" i="3" s="1"/>
  <c r="AD1258" i="3"/>
  <c r="AD1260" i="3" s="1"/>
  <c r="AC1258" i="3"/>
  <c r="AC1260" i="3" s="1"/>
  <c r="AB1258" i="3"/>
  <c r="AB1260" i="3" s="1"/>
  <c r="AA1258" i="3"/>
  <c r="AA1260" i="3" s="1"/>
  <c r="Z1258" i="3"/>
  <c r="Z1260" i="3" s="1"/>
  <c r="Y1258" i="3"/>
  <c r="X1258" i="3"/>
  <c r="X1260" i="3" s="1"/>
  <c r="W1258" i="3"/>
  <c r="W1260" i="3" s="1"/>
  <c r="V1258" i="3"/>
  <c r="V1260" i="3" s="1"/>
  <c r="U1258" i="3"/>
  <c r="T1258" i="3"/>
  <c r="T1260" i="3" s="1"/>
  <c r="S1258" i="3"/>
  <c r="S1260" i="3" s="1"/>
  <c r="R1258" i="3"/>
  <c r="R1260" i="3" s="1"/>
  <c r="Q1258" i="3"/>
  <c r="P1258" i="3"/>
  <c r="P1260" i="3" s="1"/>
  <c r="O1258" i="3"/>
  <c r="O1260" i="3" s="1"/>
  <c r="N1258" i="3"/>
  <c r="N1260" i="3" s="1"/>
  <c r="M1258" i="3"/>
  <c r="L1258" i="3"/>
  <c r="K1258" i="3"/>
  <c r="J1258" i="3"/>
  <c r="I1258" i="3"/>
  <c r="H1258" i="3"/>
  <c r="H1260" i="3" s="1"/>
  <c r="G1258" i="3"/>
  <c r="G1260" i="3" s="1"/>
  <c r="F1258" i="3"/>
  <c r="E1258" i="3"/>
  <c r="D1258" i="3"/>
  <c r="BC1257" i="3"/>
  <c r="BB1257" i="3"/>
  <c r="BA1257" i="3"/>
  <c r="AZ1257" i="3"/>
  <c r="AY1257" i="3"/>
  <c r="AX1257" i="3"/>
  <c r="AW1257" i="3"/>
  <c r="AV1257" i="3"/>
  <c r="AU1257" i="3"/>
  <c r="AT1257" i="3"/>
  <c r="AS1257" i="3"/>
  <c r="AR1257" i="3"/>
  <c r="AQ1257" i="3"/>
  <c r="AP1257" i="3"/>
  <c r="AO1257" i="3"/>
  <c r="AN1257" i="3"/>
  <c r="AM1257" i="3"/>
  <c r="AL1257" i="3"/>
  <c r="AK1257" i="3"/>
  <c r="AJ1257" i="3"/>
  <c r="AI1257" i="3"/>
  <c r="AH1257" i="3"/>
  <c r="AG1257" i="3"/>
  <c r="AF1257" i="3"/>
  <c r="AE1257" i="3"/>
  <c r="AD1257" i="3"/>
  <c r="AC1257" i="3"/>
  <c r="AB1257" i="3"/>
  <c r="AA1257" i="3"/>
  <c r="Z1257" i="3"/>
  <c r="Y1257" i="3"/>
  <c r="X1257" i="3"/>
  <c r="W1257" i="3"/>
  <c r="V1257" i="3"/>
  <c r="U1257" i="3"/>
  <c r="T1257" i="3"/>
  <c r="S1257" i="3"/>
  <c r="R1257" i="3"/>
  <c r="Q1257" i="3"/>
  <c r="P1257" i="3"/>
  <c r="O1257" i="3"/>
  <c r="N1257" i="3"/>
  <c r="J1257" i="3"/>
  <c r="I1257" i="3"/>
  <c r="H1257" i="3"/>
  <c r="G1257" i="3"/>
  <c r="F1257" i="3"/>
  <c r="E1257" i="3"/>
  <c r="D1256" i="3"/>
  <c r="D1257" i="3" s="1"/>
  <c r="C1256" i="3"/>
  <c r="C1257" i="3" s="1"/>
  <c r="BA1255" i="3"/>
  <c r="AO1255" i="3"/>
  <c r="AK1255" i="3"/>
  <c r="Y1255" i="3"/>
  <c r="U1255" i="3"/>
  <c r="F1255" i="3"/>
  <c r="BC1254" i="3"/>
  <c r="BC1255" i="3" s="1"/>
  <c r="BB1254" i="3"/>
  <c r="BB1255" i="3" s="1"/>
  <c r="BA1254" i="3"/>
  <c r="AZ1254" i="3"/>
  <c r="AZ1255" i="3" s="1"/>
  <c r="AY1254" i="3"/>
  <c r="AY1255" i="3" s="1"/>
  <c r="AX1254" i="3"/>
  <c r="AX1255" i="3" s="1"/>
  <c r="AW1254" i="3"/>
  <c r="AW1255" i="3" s="1"/>
  <c r="AV1254" i="3"/>
  <c r="AV1255" i="3" s="1"/>
  <c r="AU1254" i="3"/>
  <c r="AU1255" i="3" s="1"/>
  <c r="AT1254" i="3"/>
  <c r="AT1255" i="3" s="1"/>
  <c r="AS1254" i="3"/>
  <c r="AS1255" i="3" s="1"/>
  <c r="AR1254" i="3"/>
  <c r="AR1255" i="3" s="1"/>
  <c r="AQ1254" i="3"/>
  <c r="AQ1255" i="3" s="1"/>
  <c r="AP1254" i="3"/>
  <c r="AP1255" i="3" s="1"/>
  <c r="AO1254" i="3"/>
  <c r="AN1254" i="3"/>
  <c r="AN1255" i="3" s="1"/>
  <c r="AM1254" i="3"/>
  <c r="AM1255" i="3" s="1"/>
  <c r="AL1254" i="3"/>
  <c r="AL1255" i="3" s="1"/>
  <c r="AK1254" i="3"/>
  <c r="AJ1254" i="3"/>
  <c r="AJ1255" i="3" s="1"/>
  <c r="AI1254" i="3"/>
  <c r="AI1255" i="3" s="1"/>
  <c r="AH1254" i="3"/>
  <c r="AH1255" i="3" s="1"/>
  <c r="AG1254" i="3"/>
  <c r="AG1255" i="3" s="1"/>
  <c r="AF1254" i="3"/>
  <c r="AF1255" i="3" s="1"/>
  <c r="AE1254" i="3"/>
  <c r="AE1255" i="3" s="1"/>
  <c r="AD1254" i="3"/>
  <c r="AD1255" i="3" s="1"/>
  <c r="AC1254" i="3"/>
  <c r="AC1255" i="3" s="1"/>
  <c r="AB1254" i="3"/>
  <c r="AB1255" i="3" s="1"/>
  <c r="AA1254" i="3"/>
  <c r="AA1255" i="3" s="1"/>
  <c r="Z1254" i="3"/>
  <c r="Z1255" i="3" s="1"/>
  <c r="Y1254" i="3"/>
  <c r="X1254" i="3"/>
  <c r="X1255" i="3" s="1"/>
  <c r="W1254" i="3"/>
  <c r="W1255" i="3" s="1"/>
  <c r="V1254" i="3"/>
  <c r="V1255" i="3" s="1"/>
  <c r="U1254" i="3"/>
  <c r="T1254" i="3"/>
  <c r="T1255" i="3" s="1"/>
  <c r="S1254" i="3"/>
  <c r="S1255" i="3" s="1"/>
  <c r="R1254" i="3"/>
  <c r="R1255" i="3" s="1"/>
  <c r="Q1254" i="3"/>
  <c r="Q1255" i="3" s="1"/>
  <c r="P1254" i="3"/>
  <c r="P1255" i="3" s="1"/>
  <c r="O1254" i="3"/>
  <c r="O1255" i="3" s="1"/>
  <c r="N1254" i="3"/>
  <c r="N1255" i="3" s="1"/>
  <c r="M1254" i="3"/>
  <c r="L1254" i="3"/>
  <c r="K1254" i="3"/>
  <c r="J1254" i="3"/>
  <c r="J1255" i="3" s="1"/>
  <c r="I1254" i="3"/>
  <c r="I1255" i="3" s="1"/>
  <c r="H1254" i="3"/>
  <c r="H1255" i="3" s="1"/>
  <c r="G1254" i="3"/>
  <c r="G1255" i="3" s="1"/>
  <c r="F1254" i="3"/>
  <c r="E1254" i="3"/>
  <c r="E1255" i="3" s="1"/>
  <c r="C1254" i="3"/>
  <c r="C1255" i="3" s="1"/>
  <c r="BC1252" i="3"/>
  <c r="BB1252" i="3"/>
  <c r="BA1252" i="3"/>
  <c r="AZ1252" i="3"/>
  <c r="AY1252" i="3"/>
  <c r="AX1252" i="3"/>
  <c r="AW1252" i="3"/>
  <c r="AV1252" i="3"/>
  <c r="AU1252" i="3"/>
  <c r="AT1252" i="3"/>
  <c r="AS1252" i="3"/>
  <c r="AR1252" i="3"/>
  <c r="AQ1252" i="3"/>
  <c r="AP1252" i="3"/>
  <c r="AO1252" i="3"/>
  <c r="AN1252" i="3"/>
  <c r="AM1252" i="3"/>
  <c r="AL1252" i="3"/>
  <c r="AK1252" i="3"/>
  <c r="AJ1252" i="3"/>
  <c r="AI1252" i="3"/>
  <c r="AH1252" i="3"/>
  <c r="AG1252" i="3"/>
  <c r="AF1252" i="3"/>
  <c r="AE1252" i="3"/>
  <c r="AD1252" i="3"/>
  <c r="AC1252" i="3"/>
  <c r="AB1252" i="3"/>
  <c r="AA1252" i="3"/>
  <c r="Z1252" i="3"/>
  <c r="Y1252" i="3"/>
  <c r="X1252" i="3"/>
  <c r="W1252" i="3"/>
  <c r="V1252" i="3"/>
  <c r="U1252" i="3"/>
  <c r="T1252" i="3"/>
  <c r="S1252" i="3"/>
  <c r="R1252" i="3"/>
  <c r="Q1252" i="3"/>
  <c r="P1252" i="3"/>
  <c r="O1252" i="3"/>
  <c r="N1252" i="3"/>
  <c r="M1252" i="3"/>
  <c r="L1252" i="3"/>
  <c r="K1252" i="3"/>
  <c r="J1252" i="3"/>
  <c r="I1252" i="3"/>
  <c r="H1252" i="3"/>
  <c r="G1252" i="3"/>
  <c r="F1252" i="3"/>
  <c r="E1252" i="3"/>
  <c r="C1252" i="3"/>
  <c r="BC1251" i="3"/>
  <c r="BB1251" i="3"/>
  <c r="BA1251" i="3"/>
  <c r="AZ1251" i="3"/>
  <c r="AY1251" i="3"/>
  <c r="AX1251" i="3"/>
  <c r="AW1251" i="3"/>
  <c r="AV1251" i="3"/>
  <c r="AU1251" i="3"/>
  <c r="AT1251" i="3"/>
  <c r="AS1251" i="3"/>
  <c r="AR1251" i="3"/>
  <c r="AQ1251" i="3"/>
  <c r="AP1251" i="3"/>
  <c r="AO1251" i="3"/>
  <c r="AN1251" i="3"/>
  <c r="AM1251" i="3"/>
  <c r="AL1251" i="3"/>
  <c r="AK1251" i="3"/>
  <c r="AJ1251" i="3"/>
  <c r="AI1251" i="3"/>
  <c r="AH1251" i="3"/>
  <c r="AG1251" i="3"/>
  <c r="AF1251" i="3"/>
  <c r="AE1251" i="3"/>
  <c r="AD1251" i="3"/>
  <c r="AC1251" i="3"/>
  <c r="AB1251" i="3"/>
  <c r="AA1251" i="3"/>
  <c r="Z1251" i="3"/>
  <c r="Y1251" i="3"/>
  <c r="X1251" i="3"/>
  <c r="W1251" i="3"/>
  <c r="V1251" i="3"/>
  <c r="U1251" i="3"/>
  <c r="T1251" i="3"/>
  <c r="S1251" i="3"/>
  <c r="R1251" i="3"/>
  <c r="Q1251" i="3"/>
  <c r="P1251" i="3"/>
  <c r="O1251" i="3"/>
  <c r="N1251" i="3"/>
  <c r="M1251" i="3"/>
  <c r="L1251" i="3"/>
  <c r="K1251" i="3"/>
  <c r="J1251" i="3"/>
  <c r="I1251" i="3"/>
  <c r="H1251" i="3"/>
  <c r="G1251" i="3"/>
  <c r="F1251" i="3"/>
  <c r="E1251" i="3"/>
  <c r="D1251" i="3"/>
  <c r="C1251" i="3"/>
  <c r="BC1250" i="3"/>
  <c r="BB1250" i="3"/>
  <c r="BA1250" i="3"/>
  <c r="AZ1250" i="3"/>
  <c r="AY1250" i="3"/>
  <c r="AX1250" i="3"/>
  <c r="AW1250" i="3"/>
  <c r="AV1250" i="3"/>
  <c r="AU1250" i="3"/>
  <c r="AT1250" i="3"/>
  <c r="AS1250" i="3"/>
  <c r="AR1250" i="3"/>
  <c r="AQ1250" i="3"/>
  <c r="AP1250" i="3"/>
  <c r="AO1250" i="3"/>
  <c r="AN1250" i="3"/>
  <c r="AM1250" i="3"/>
  <c r="AL1250" i="3"/>
  <c r="AK1250" i="3"/>
  <c r="AJ1250" i="3"/>
  <c r="AI1250" i="3"/>
  <c r="AH1250" i="3"/>
  <c r="AG1250" i="3"/>
  <c r="AF1250" i="3"/>
  <c r="AE1250" i="3"/>
  <c r="AD1250" i="3"/>
  <c r="AC1250" i="3"/>
  <c r="AB1250" i="3"/>
  <c r="AA1250" i="3"/>
  <c r="Z1250" i="3"/>
  <c r="Y1250" i="3"/>
  <c r="X1250" i="3"/>
  <c r="W1250" i="3"/>
  <c r="V1250" i="3"/>
  <c r="U1250" i="3"/>
  <c r="T1250" i="3"/>
  <c r="S1250" i="3"/>
  <c r="R1250" i="3"/>
  <c r="Q1250" i="3"/>
  <c r="P1250" i="3"/>
  <c r="O1250" i="3"/>
  <c r="N1250" i="3"/>
  <c r="M1250" i="3"/>
  <c r="L1250" i="3"/>
  <c r="K1250" i="3"/>
  <c r="J1250" i="3"/>
  <c r="I1250" i="3"/>
  <c r="H1250" i="3"/>
  <c r="G1250" i="3"/>
  <c r="F1250" i="3"/>
  <c r="E1250" i="3"/>
  <c r="C1250" i="3" s="1"/>
  <c r="D1250" i="3"/>
  <c r="BC1249" i="3"/>
  <c r="BB1249" i="3"/>
  <c r="BA1249" i="3"/>
  <c r="AZ1249" i="3"/>
  <c r="AY1249" i="3"/>
  <c r="AX1249" i="3"/>
  <c r="AW1249" i="3"/>
  <c r="AV1249" i="3"/>
  <c r="AU1249" i="3"/>
  <c r="AT1249" i="3"/>
  <c r="AS1249" i="3"/>
  <c r="AR1249" i="3"/>
  <c r="AQ1249" i="3"/>
  <c r="AP1249" i="3"/>
  <c r="AO1249" i="3"/>
  <c r="AN1249" i="3"/>
  <c r="AM1249" i="3"/>
  <c r="AL1249" i="3"/>
  <c r="AK1249" i="3"/>
  <c r="AJ1249" i="3"/>
  <c r="AI1249" i="3"/>
  <c r="AH1249" i="3"/>
  <c r="AG1249" i="3"/>
  <c r="AF1249" i="3"/>
  <c r="AE1249" i="3"/>
  <c r="AD1249" i="3"/>
  <c r="AC1249" i="3"/>
  <c r="AB1249" i="3"/>
  <c r="AA1249" i="3"/>
  <c r="Z1249" i="3"/>
  <c r="Y1249" i="3"/>
  <c r="X1249" i="3"/>
  <c r="W1249" i="3"/>
  <c r="V1249" i="3"/>
  <c r="U1249" i="3"/>
  <c r="T1249" i="3"/>
  <c r="S1249" i="3"/>
  <c r="R1249" i="3"/>
  <c r="Q1249" i="3"/>
  <c r="P1249" i="3"/>
  <c r="O1249" i="3"/>
  <c r="N1249" i="3"/>
  <c r="M1249" i="3"/>
  <c r="L1249" i="3"/>
  <c r="K1249" i="3"/>
  <c r="J1249" i="3"/>
  <c r="I1249" i="3"/>
  <c r="H1249" i="3"/>
  <c r="G1249" i="3"/>
  <c r="F1249" i="3"/>
  <c r="D1249" i="3" s="1"/>
  <c r="E1249" i="3"/>
  <c r="C1249" i="3" s="1"/>
  <c r="BC1248" i="3"/>
  <c r="BB1248" i="3"/>
  <c r="BA1248" i="3"/>
  <c r="AZ1248" i="3"/>
  <c r="AY1248" i="3"/>
  <c r="AX1248" i="3"/>
  <c r="AW1248" i="3"/>
  <c r="AV1248" i="3"/>
  <c r="AU1248" i="3"/>
  <c r="AT1248" i="3"/>
  <c r="AS1248" i="3"/>
  <c r="AR1248" i="3"/>
  <c r="AQ1248" i="3"/>
  <c r="AP1248" i="3"/>
  <c r="AO1248" i="3"/>
  <c r="AN1248" i="3"/>
  <c r="AM1248" i="3"/>
  <c r="AL1248" i="3"/>
  <c r="AK1248" i="3"/>
  <c r="AJ1248" i="3"/>
  <c r="AI1248" i="3"/>
  <c r="AH1248" i="3"/>
  <c r="AG1248" i="3"/>
  <c r="AF1248" i="3"/>
  <c r="AE1248" i="3"/>
  <c r="AD1248" i="3"/>
  <c r="AC1248" i="3"/>
  <c r="AB1248" i="3"/>
  <c r="AA1248" i="3"/>
  <c r="Z1248" i="3"/>
  <c r="Y1248" i="3"/>
  <c r="X1248" i="3"/>
  <c r="W1248" i="3"/>
  <c r="V1248" i="3"/>
  <c r="U1248" i="3"/>
  <c r="T1248" i="3"/>
  <c r="S1248" i="3"/>
  <c r="R1248" i="3"/>
  <c r="Q1248" i="3"/>
  <c r="P1248" i="3"/>
  <c r="O1248" i="3"/>
  <c r="N1248" i="3"/>
  <c r="M1248" i="3"/>
  <c r="L1248" i="3"/>
  <c r="K1248" i="3"/>
  <c r="J1248" i="3"/>
  <c r="I1248" i="3"/>
  <c r="H1248" i="3"/>
  <c r="G1248" i="3"/>
  <c r="F1248" i="3"/>
  <c r="D1248" i="3" s="1"/>
  <c r="E1248" i="3"/>
  <c r="C1248" i="3" s="1"/>
  <c r="BC1247" i="3"/>
  <c r="BB1247" i="3"/>
  <c r="BA1247" i="3"/>
  <c r="AZ1247" i="3"/>
  <c r="AY1247" i="3"/>
  <c r="AX1247" i="3"/>
  <c r="AW1247" i="3"/>
  <c r="AV1247" i="3"/>
  <c r="AU1247" i="3"/>
  <c r="AT1247" i="3"/>
  <c r="AS1247" i="3"/>
  <c r="AR1247" i="3"/>
  <c r="AQ1247" i="3"/>
  <c r="AP1247" i="3"/>
  <c r="AO1247" i="3"/>
  <c r="AN1247" i="3"/>
  <c r="AM1247" i="3"/>
  <c r="AL1247" i="3"/>
  <c r="AK1247" i="3"/>
  <c r="AJ1247" i="3"/>
  <c r="AI1247" i="3"/>
  <c r="AH1247" i="3"/>
  <c r="AG1247" i="3"/>
  <c r="AF1247" i="3"/>
  <c r="AE1247" i="3"/>
  <c r="AD1247" i="3"/>
  <c r="AC1247" i="3"/>
  <c r="AB1247" i="3"/>
  <c r="AA1247" i="3"/>
  <c r="Z1247" i="3"/>
  <c r="Y1247" i="3"/>
  <c r="X1247" i="3"/>
  <c r="W1247" i="3"/>
  <c r="V1247" i="3"/>
  <c r="U1247" i="3"/>
  <c r="T1247" i="3"/>
  <c r="S1247" i="3"/>
  <c r="R1247" i="3"/>
  <c r="Q1247" i="3"/>
  <c r="P1247" i="3"/>
  <c r="O1247" i="3"/>
  <c r="N1247" i="3"/>
  <c r="M1247" i="3"/>
  <c r="L1247" i="3"/>
  <c r="K1247" i="3"/>
  <c r="J1247" i="3"/>
  <c r="I1247" i="3"/>
  <c r="H1247" i="3"/>
  <c r="G1247" i="3"/>
  <c r="F1247" i="3"/>
  <c r="E1247" i="3"/>
  <c r="C1247" i="3" s="1"/>
  <c r="BC1246" i="3"/>
  <c r="BB1246" i="3"/>
  <c r="BA1246" i="3"/>
  <c r="AZ1246" i="3"/>
  <c r="AY1246" i="3"/>
  <c r="AX1246" i="3"/>
  <c r="AW1246" i="3"/>
  <c r="AV1246" i="3"/>
  <c r="AU1246" i="3"/>
  <c r="AT1246" i="3"/>
  <c r="AS1246" i="3"/>
  <c r="AR1246" i="3"/>
  <c r="AQ1246" i="3"/>
  <c r="AP1246" i="3"/>
  <c r="AO1246" i="3"/>
  <c r="AN1246" i="3"/>
  <c r="AM1246" i="3"/>
  <c r="AL1246" i="3"/>
  <c r="AK1246" i="3"/>
  <c r="AJ1246" i="3"/>
  <c r="AI1246" i="3"/>
  <c r="AH1246" i="3"/>
  <c r="AG1246" i="3"/>
  <c r="AF1246" i="3"/>
  <c r="AE1246" i="3"/>
  <c r="AD1246" i="3"/>
  <c r="AC1246" i="3"/>
  <c r="AB1246" i="3"/>
  <c r="AA1246" i="3"/>
  <c r="Z1246" i="3"/>
  <c r="Y1246" i="3"/>
  <c r="X1246" i="3"/>
  <c r="W1246" i="3"/>
  <c r="V1246" i="3"/>
  <c r="U1246" i="3"/>
  <c r="T1246" i="3"/>
  <c r="S1246" i="3"/>
  <c r="R1246" i="3"/>
  <c r="Q1246" i="3"/>
  <c r="P1246" i="3"/>
  <c r="O1246" i="3"/>
  <c r="N1246" i="3"/>
  <c r="M1246" i="3"/>
  <c r="L1246" i="3"/>
  <c r="K1246" i="3"/>
  <c r="J1246" i="3"/>
  <c r="I1246" i="3"/>
  <c r="H1246" i="3"/>
  <c r="G1246" i="3"/>
  <c r="F1246" i="3"/>
  <c r="E1246" i="3"/>
  <c r="C1246" i="3" s="1"/>
  <c r="D1246" i="3"/>
  <c r="BC1245" i="3"/>
  <c r="BB1245" i="3"/>
  <c r="BA1245" i="3"/>
  <c r="AZ1245" i="3"/>
  <c r="AY1245" i="3"/>
  <c r="AX1245" i="3"/>
  <c r="AW1245" i="3"/>
  <c r="AV1245" i="3"/>
  <c r="AU1245" i="3"/>
  <c r="AT1245" i="3"/>
  <c r="AS1245" i="3"/>
  <c r="AR1245" i="3"/>
  <c r="AQ1245" i="3"/>
  <c r="AP1245" i="3"/>
  <c r="AO1245" i="3"/>
  <c r="AN1245" i="3"/>
  <c r="AM1245" i="3"/>
  <c r="AL1245" i="3"/>
  <c r="AK1245" i="3"/>
  <c r="AJ1245" i="3"/>
  <c r="AI1245" i="3"/>
  <c r="AH1245" i="3"/>
  <c r="AG1245" i="3"/>
  <c r="AF1245" i="3"/>
  <c r="AE1245" i="3"/>
  <c r="AD1245" i="3"/>
  <c r="AC1245" i="3"/>
  <c r="AB1245" i="3"/>
  <c r="AA1245" i="3"/>
  <c r="Z1245" i="3"/>
  <c r="Y1245" i="3"/>
  <c r="X1245" i="3"/>
  <c r="W1245" i="3"/>
  <c r="V1245" i="3"/>
  <c r="U1245" i="3"/>
  <c r="T1245" i="3"/>
  <c r="S1245" i="3"/>
  <c r="R1245" i="3"/>
  <c r="Q1245" i="3"/>
  <c r="P1245" i="3"/>
  <c r="O1245" i="3"/>
  <c r="N1245" i="3"/>
  <c r="M1245" i="3"/>
  <c r="L1245" i="3"/>
  <c r="K1245" i="3"/>
  <c r="J1245" i="3"/>
  <c r="I1245" i="3"/>
  <c r="H1245" i="3"/>
  <c r="G1245" i="3"/>
  <c r="F1245" i="3"/>
  <c r="E1245" i="3"/>
  <c r="C1245" i="3" s="1"/>
  <c r="D1245" i="3"/>
  <c r="BC1244" i="3"/>
  <c r="BC1253" i="3" s="1"/>
  <c r="BB1244" i="3"/>
  <c r="BA1244" i="3"/>
  <c r="AZ1244" i="3"/>
  <c r="AY1244" i="3"/>
  <c r="AY1253" i="3" s="1"/>
  <c r="AX1244" i="3"/>
  <c r="AW1244" i="3"/>
  <c r="AV1244" i="3"/>
  <c r="AU1244" i="3"/>
  <c r="AU1253" i="3" s="1"/>
  <c r="AT1244" i="3"/>
  <c r="AS1244" i="3"/>
  <c r="AR1244" i="3"/>
  <c r="AQ1244" i="3"/>
  <c r="AQ1253" i="3" s="1"/>
  <c r="AP1244" i="3"/>
  <c r="AO1244" i="3"/>
  <c r="AN1244" i="3"/>
  <c r="AM1244" i="3"/>
  <c r="AM1253" i="3" s="1"/>
  <c r="AL1244" i="3"/>
  <c r="AK1244" i="3"/>
  <c r="AJ1244" i="3"/>
  <c r="AI1244" i="3"/>
  <c r="AI1253" i="3" s="1"/>
  <c r="AH1244" i="3"/>
  <c r="AG1244" i="3"/>
  <c r="AF1244" i="3"/>
  <c r="AE1244" i="3"/>
  <c r="AE1253" i="3" s="1"/>
  <c r="AD1244" i="3"/>
  <c r="AC1244" i="3"/>
  <c r="AB1244" i="3"/>
  <c r="AA1244" i="3"/>
  <c r="AA1253" i="3" s="1"/>
  <c r="Z1244" i="3"/>
  <c r="Y1244" i="3"/>
  <c r="X1244" i="3"/>
  <c r="W1244" i="3"/>
  <c r="W1253" i="3" s="1"/>
  <c r="V1244" i="3"/>
  <c r="U1244" i="3"/>
  <c r="T1244" i="3"/>
  <c r="S1244" i="3"/>
  <c r="S1253" i="3" s="1"/>
  <c r="R1244" i="3"/>
  <c r="Q1244" i="3"/>
  <c r="P1244" i="3"/>
  <c r="O1244" i="3"/>
  <c r="O1253" i="3" s="1"/>
  <c r="N1244" i="3"/>
  <c r="M1244" i="3"/>
  <c r="L1244" i="3"/>
  <c r="K1244" i="3"/>
  <c r="J1244" i="3"/>
  <c r="I1244" i="3"/>
  <c r="H1244" i="3"/>
  <c r="G1244" i="3"/>
  <c r="G1253" i="3" s="1"/>
  <c r="F1244" i="3"/>
  <c r="E1244" i="3"/>
  <c r="C1244" i="3" s="1"/>
  <c r="BC1242" i="3"/>
  <c r="BB1242" i="3"/>
  <c r="BA1242" i="3"/>
  <c r="AZ1242" i="3"/>
  <c r="AY1242" i="3"/>
  <c r="AX1242" i="3"/>
  <c r="AW1242" i="3"/>
  <c r="AV1242" i="3"/>
  <c r="AU1242" i="3"/>
  <c r="AT1242" i="3"/>
  <c r="AS1242" i="3"/>
  <c r="AR1242" i="3"/>
  <c r="AQ1242" i="3"/>
  <c r="AP1242" i="3"/>
  <c r="AO1242" i="3"/>
  <c r="AN1242" i="3"/>
  <c r="AM1242" i="3"/>
  <c r="AL1242" i="3"/>
  <c r="AK1242" i="3"/>
  <c r="AJ1242" i="3"/>
  <c r="AI1242" i="3"/>
  <c r="AH1242" i="3"/>
  <c r="AG1242" i="3"/>
  <c r="AF1242" i="3"/>
  <c r="AE1242" i="3"/>
  <c r="AD1242" i="3"/>
  <c r="AC1242" i="3"/>
  <c r="AB1242" i="3"/>
  <c r="AA1242" i="3"/>
  <c r="Z1242" i="3"/>
  <c r="Y1242" i="3"/>
  <c r="X1242" i="3"/>
  <c r="W1242" i="3"/>
  <c r="V1242" i="3"/>
  <c r="U1242" i="3"/>
  <c r="T1242" i="3"/>
  <c r="S1242" i="3"/>
  <c r="R1242" i="3"/>
  <c r="Q1242" i="3"/>
  <c r="P1242" i="3"/>
  <c r="O1242" i="3"/>
  <c r="N1242" i="3"/>
  <c r="M1242" i="3"/>
  <c r="L1242" i="3"/>
  <c r="K1242" i="3"/>
  <c r="J1242" i="3"/>
  <c r="I1242" i="3"/>
  <c r="H1242" i="3"/>
  <c r="G1242" i="3"/>
  <c r="F1242" i="3"/>
  <c r="E1242" i="3"/>
  <c r="D1242" i="3"/>
  <c r="BC1241" i="3"/>
  <c r="BB1241" i="3"/>
  <c r="BA1241" i="3"/>
  <c r="AZ1241" i="3"/>
  <c r="AY1241" i="3"/>
  <c r="AX1241" i="3"/>
  <c r="AW1241" i="3"/>
  <c r="AV1241" i="3"/>
  <c r="AU1241" i="3"/>
  <c r="AT1241" i="3"/>
  <c r="AS1241" i="3"/>
  <c r="AR1241" i="3"/>
  <c r="AQ1241" i="3"/>
  <c r="AP1241" i="3"/>
  <c r="AO1241" i="3"/>
  <c r="AN1241" i="3"/>
  <c r="AM1241" i="3"/>
  <c r="AL1241" i="3"/>
  <c r="AK1241" i="3"/>
  <c r="AJ1241" i="3"/>
  <c r="AI1241" i="3"/>
  <c r="AH1241" i="3"/>
  <c r="AG1241" i="3"/>
  <c r="AF1241" i="3"/>
  <c r="AE1241" i="3"/>
  <c r="AD1241" i="3"/>
  <c r="AC1241" i="3"/>
  <c r="AB1241" i="3"/>
  <c r="AA1241" i="3"/>
  <c r="Z1241" i="3"/>
  <c r="Y1241" i="3"/>
  <c r="X1241" i="3"/>
  <c r="W1241" i="3"/>
  <c r="V1241" i="3"/>
  <c r="U1241" i="3"/>
  <c r="T1241" i="3"/>
  <c r="S1241" i="3"/>
  <c r="R1241" i="3"/>
  <c r="Q1241" i="3"/>
  <c r="P1241" i="3"/>
  <c r="O1241" i="3"/>
  <c r="N1241" i="3"/>
  <c r="M1241" i="3"/>
  <c r="L1241" i="3"/>
  <c r="K1241" i="3"/>
  <c r="J1241" i="3"/>
  <c r="I1241" i="3"/>
  <c r="H1241" i="3"/>
  <c r="G1241" i="3"/>
  <c r="F1241" i="3"/>
  <c r="E1241" i="3"/>
  <c r="C1241" i="3"/>
  <c r="BC1240" i="3"/>
  <c r="BB1240" i="3"/>
  <c r="BA1240" i="3"/>
  <c r="AZ1240" i="3"/>
  <c r="AY1240" i="3"/>
  <c r="AX1240" i="3"/>
  <c r="AW1240" i="3"/>
  <c r="AV1240" i="3"/>
  <c r="AU1240" i="3"/>
  <c r="AT1240" i="3"/>
  <c r="AS1240" i="3"/>
  <c r="AR1240" i="3"/>
  <c r="AQ1240" i="3"/>
  <c r="AP1240" i="3"/>
  <c r="AO1240" i="3"/>
  <c r="AN1240" i="3"/>
  <c r="AM1240" i="3"/>
  <c r="AL1240" i="3"/>
  <c r="AK1240" i="3"/>
  <c r="AJ1240" i="3"/>
  <c r="AI1240" i="3"/>
  <c r="AH1240" i="3"/>
  <c r="AG1240" i="3"/>
  <c r="AF1240" i="3"/>
  <c r="AE1240" i="3"/>
  <c r="AD1240" i="3"/>
  <c r="AC1240" i="3"/>
  <c r="AB1240" i="3"/>
  <c r="AA1240" i="3"/>
  <c r="Z1240" i="3"/>
  <c r="Y1240" i="3"/>
  <c r="X1240" i="3"/>
  <c r="W1240" i="3"/>
  <c r="V1240" i="3"/>
  <c r="U1240" i="3"/>
  <c r="T1240" i="3"/>
  <c r="S1240" i="3"/>
  <c r="R1240" i="3"/>
  <c r="Q1240" i="3"/>
  <c r="P1240" i="3"/>
  <c r="O1240" i="3"/>
  <c r="N1240" i="3"/>
  <c r="M1240" i="3"/>
  <c r="L1240" i="3"/>
  <c r="K1240" i="3"/>
  <c r="J1240" i="3"/>
  <c r="I1240" i="3"/>
  <c r="H1240" i="3"/>
  <c r="G1240" i="3"/>
  <c r="F1240" i="3"/>
  <c r="E1240" i="3"/>
  <c r="D1240" i="3"/>
  <c r="C1240" i="3"/>
  <c r="BC1239" i="3"/>
  <c r="BB1239" i="3"/>
  <c r="BA1239" i="3"/>
  <c r="AZ1239" i="3"/>
  <c r="AY1239" i="3"/>
  <c r="AX1239" i="3"/>
  <c r="AW1239" i="3"/>
  <c r="AV1239" i="3"/>
  <c r="AU1239" i="3"/>
  <c r="AT1239" i="3"/>
  <c r="AS1239" i="3"/>
  <c r="AR1239" i="3"/>
  <c r="AQ1239" i="3"/>
  <c r="AP1239" i="3"/>
  <c r="AO1239" i="3"/>
  <c r="AN1239" i="3"/>
  <c r="AM1239" i="3"/>
  <c r="AL1239" i="3"/>
  <c r="AK1239" i="3"/>
  <c r="AJ1239" i="3"/>
  <c r="AI1239" i="3"/>
  <c r="AH1239" i="3"/>
  <c r="AG1239" i="3"/>
  <c r="AF1239" i="3"/>
  <c r="AE1239" i="3"/>
  <c r="AD1239" i="3"/>
  <c r="AC1239" i="3"/>
  <c r="AB1239" i="3"/>
  <c r="AA1239" i="3"/>
  <c r="Z1239" i="3"/>
  <c r="Y1239" i="3"/>
  <c r="X1239" i="3"/>
  <c r="W1239" i="3"/>
  <c r="V1239" i="3"/>
  <c r="U1239" i="3"/>
  <c r="T1239" i="3"/>
  <c r="S1239" i="3"/>
  <c r="R1239" i="3"/>
  <c r="Q1239" i="3"/>
  <c r="P1239" i="3"/>
  <c r="O1239" i="3"/>
  <c r="N1239" i="3"/>
  <c r="M1239" i="3"/>
  <c r="L1239" i="3"/>
  <c r="K1239" i="3"/>
  <c r="J1239" i="3"/>
  <c r="I1239" i="3"/>
  <c r="H1239" i="3"/>
  <c r="G1239" i="3"/>
  <c r="F1239" i="3"/>
  <c r="E1239" i="3"/>
  <c r="C1239" i="3" s="1"/>
  <c r="D1239" i="3"/>
  <c r="BC1238" i="3"/>
  <c r="BB1238" i="3"/>
  <c r="BA1238" i="3"/>
  <c r="AZ1238" i="3"/>
  <c r="AY1238" i="3"/>
  <c r="AX1238" i="3"/>
  <c r="AW1238" i="3"/>
  <c r="AV1238" i="3"/>
  <c r="AU1238" i="3"/>
  <c r="AT1238" i="3"/>
  <c r="AS1238" i="3"/>
  <c r="AR1238" i="3"/>
  <c r="AQ1238" i="3"/>
  <c r="AP1238" i="3"/>
  <c r="AO1238" i="3"/>
  <c r="AN1238" i="3"/>
  <c r="AM1238" i="3"/>
  <c r="AL1238" i="3"/>
  <c r="AK1238" i="3"/>
  <c r="AJ1238" i="3"/>
  <c r="AI1238" i="3"/>
  <c r="AH1238" i="3"/>
  <c r="AG1238" i="3"/>
  <c r="AF1238" i="3"/>
  <c r="AE1238" i="3"/>
  <c r="AD1238" i="3"/>
  <c r="AC1238" i="3"/>
  <c r="AB1238" i="3"/>
  <c r="AA1238" i="3"/>
  <c r="Z1238" i="3"/>
  <c r="Y1238" i="3"/>
  <c r="X1238" i="3"/>
  <c r="W1238" i="3"/>
  <c r="V1238" i="3"/>
  <c r="U1238" i="3"/>
  <c r="T1238" i="3"/>
  <c r="S1238" i="3"/>
  <c r="R1238" i="3"/>
  <c r="Q1238" i="3"/>
  <c r="P1238" i="3"/>
  <c r="O1238" i="3"/>
  <c r="N1238" i="3"/>
  <c r="M1238" i="3"/>
  <c r="L1238" i="3"/>
  <c r="K1238" i="3"/>
  <c r="J1238" i="3"/>
  <c r="I1238" i="3"/>
  <c r="H1238" i="3"/>
  <c r="G1238" i="3"/>
  <c r="F1238" i="3"/>
  <c r="D1238" i="3" s="1"/>
  <c r="E1238" i="3"/>
  <c r="C1238" i="3" s="1"/>
  <c r="BC1237" i="3"/>
  <c r="BB1237" i="3"/>
  <c r="BA1237" i="3"/>
  <c r="AZ1237" i="3"/>
  <c r="AY1237" i="3"/>
  <c r="AX1237" i="3"/>
  <c r="AW1237" i="3"/>
  <c r="AV1237" i="3"/>
  <c r="AU1237" i="3"/>
  <c r="AT1237" i="3"/>
  <c r="AS1237" i="3"/>
  <c r="AR1237" i="3"/>
  <c r="AQ1237" i="3"/>
  <c r="AP1237" i="3"/>
  <c r="AO1237" i="3"/>
  <c r="AN1237" i="3"/>
  <c r="AM1237" i="3"/>
  <c r="AL1237" i="3"/>
  <c r="AK1237" i="3"/>
  <c r="AJ1237" i="3"/>
  <c r="AI1237" i="3"/>
  <c r="AH1237" i="3"/>
  <c r="AG1237" i="3"/>
  <c r="AF1237" i="3"/>
  <c r="AE1237" i="3"/>
  <c r="AD1237" i="3"/>
  <c r="AC1237" i="3"/>
  <c r="AB1237" i="3"/>
  <c r="AA1237" i="3"/>
  <c r="Z1237" i="3"/>
  <c r="Y1237" i="3"/>
  <c r="X1237" i="3"/>
  <c r="W1237" i="3"/>
  <c r="V1237" i="3"/>
  <c r="U1237" i="3"/>
  <c r="T1237" i="3"/>
  <c r="S1237" i="3"/>
  <c r="R1237" i="3"/>
  <c r="Q1237" i="3"/>
  <c r="P1237" i="3"/>
  <c r="O1237" i="3"/>
  <c r="N1237" i="3"/>
  <c r="M1237" i="3"/>
  <c r="L1237" i="3"/>
  <c r="K1237" i="3"/>
  <c r="J1237" i="3"/>
  <c r="I1237" i="3"/>
  <c r="H1237" i="3"/>
  <c r="G1237" i="3"/>
  <c r="F1237" i="3"/>
  <c r="E1237" i="3"/>
  <c r="C1237" i="3" s="1"/>
  <c r="BC1236" i="3"/>
  <c r="BB1236" i="3"/>
  <c r="BA1236" i="3"/>
  <c r="AZ1236" i="3"/>
  <c r="AY1236" i="3"/>
  <c r="AX1236" i="3"/>
  <c r="AW1236" i="3"/>
  <c r="AV1236" i="3"/>
  <c r="AU1236" i="3"/>
  <c r="AT1236" i="3"/>
  <c r="AS1236" i="3"/>
  <c r="AR1236" i="3"/>
  <c r="AQ1236" i="3"/>
  <c r="AP1236" i="3"/>
  <c r="AO1236" i="3"/>
  <c r="AN1236" i="3"/>
  <c r="AM1236" i="3"/>
  <c r="AL1236" i="3"/>
  <c r="AK1236" i="3"/>
  <c r="AJ1236" i="3"/>
  <c r="AI1236" i="3"/>
  <c r="AH1236" i="3"/>
  <c r="AG1236" i="3"/>
  <c r="AF1236" i="3"/>
  <c r="AE1236" i="3"/>
  <c r="AD1236" i="3"/>
  <c r="AC1236" i="3"/>
  <c r="AB1236" i="3"/>
  <c r="AA1236" i="3"/>
  <c r="Z1236" i="3"/>
  <c r="Y1236" i="3"/>
  <c r="X1236" i="3"/>
  <c r="W1236" i="3"/>
  <c r="V1236" i="3"/>
  <c r="U1236" i="3"/>
  <c r="T1236" i="3"/>
  <c r="S1236" i="3"/>
  <c r="R1236" i="3"/>
  <c r="Q1236" i="3"/>
  <c r="P1236" i="3"/>
  <c r="O1236" i="3"/>
  <c r="N1236" i="3"/>
  <c r="M1236" i="3"/>
  <c r="L1236" i="3"/>
  <c r="K1236" i="3"/>
  <c r="J1236" i="3"/>
  <c r="I1236" i="3"/>
  <c r="H1236" i="3"/>
  <c r="G1236" i="3"/>
  <c r="F1236" i="3"/>
  <c r="E1236" i="3"/>
  <c r="C1236" i="3" s="1"/>
  <c r="D1236" i="3"/>
  <c r="BC1235" i="3"/>
  <c r="BB1235" i="3"/>
  <c r="BA1235" i="3"/>
  <c r="AZ1235" i="3"/>
  <c r="AY1235" i="3"/>
  <c r="AX1235" i="3"/>
  <c r="AW1235" i="3"/>
  <c r="AV1235" i="3"/>
  <c r="AU1235" i="3"/>
  <c r="AT1235" i="3"/>
  <c r="AS1235" i="3"/>
  <c r="AR1235" i="3"/>
  <c r="AQ1235" i="3"/>
  <c r="AP1235" i="3"/>
  <c r="AO1235" i="3"/>
  <c r="AN1235" i="3"/>
  <c r="AM1235" i="3"/>
  <c r="AL1235" i="3"/>
  <c r="AK1235" i="3"/>
  <c r="AJ1235" i="3"/>
  <c r="AI1235" i="3"/>
  <c r="AH1235" i="3"/>
  <c r="AG1235" i="3"/>
  <c r="AF1235" i="3"/>
  <c r="AE1235" i="3"/>
  <c r="AD1235" i="3"/>
  <c r="AC1235" i="3"/>
  <c r="AB1235" i="3"/>
  <c r="AA1235" i="3"/>
  <c r="Z1235" i="3"/>
  <c r="Y1235" i="3"/>
  <c r="X1235" i="3"/>
  <c r="W1235" i="3"/>
  <c r="V1235" i="3"/>
  <c r="U1235" i="3"/>
  <c r="T1235" i="3"/>
  <c r="S1235" i="3"/>
  <c r="R1235" i="3"/>
  <c r="Q1235" i="3"/>
  <c r="P1235" i="3"/>
  <c r="O1235" i="3"/>
  <c r="N1235" i="3"/>
  <c r="M1235" i="3"/>
  <c r="L1235" i="3"/>
  <c r="K1235" i="3"/>
  <c r="J1235" i="3"/>
  <c r="I1235" i="3"/>
  <c r="H1235" i="3"/>
  <c r="G1235" i="3"/>
  <c r="F1235" i="3"/>
  <c r="D1235" i="3" s="1"/>
  <c r="E1235" i="3"/>
  <c r="C1235" i="3" s="1"/>
  <c r="BC1234" i="3"/>
  <c r="BB1234" i="3"/>
  <c r="BA1234" i="3"/>
  <c r="AZ1234" i="3"/>
  <c r="AY1234" i="3"/>
  <c r="AX1234" i="3"/>
  <c r="AW1234" i="3"/>
  <c r="AV1234" i="3"/>
  <c r="AU1234" i="3"/>
  <c r="AT1234" i="3"/>
  <c r="AS1234" i="3"/>
  <c r="AR1234" i="3"/>
  <c r="AQ1234" i="3"/>
  <c r="AP1234" i="3"/>
  <c r="AO1234" i="3"/>
  <c r="AN1234" i="3"/>
  <c r="AM1234" i="3"/>
  <c r="AL1234" i="3"/>
  <c r="AK1234" i="3"/>
  <c r="AJ1234" i="3"/>
  <c r="AI1234" i="3"/>
  <c r="AH1234" i="3"/>
  <c r="AG1234" i="3"/>
  <c r="AF1234" i="3"/>
  <c r="AE1234" i="3"/>
  <c r="AD1234" i="3"/>
  <c r="AC1234" i="3"/>
  <c r="AB1234" i="3"/>
  <c r="AA1234" i="3"/>
  <c r="Z1234" i="3"/>
  <c r="Y1234" i="3"/>
  <c r="X1234" i="3"/>
  <c r="W1234" i="3"/>
  <c r="V1234" i="3"/>
  <c r="U1234" i="3"/>
  <c r="T1234" i="3"/>
  <c r="S1234" i="3"/>
  <c r="R1234" i="3"/>
  <c r="Q1234" i="3"/>
  <c r="P1234" i="3"/>
  <c r="O1234" i="3"/>
  <c r="N1234" i="3"/>
  <c r="M1234" i="3"/>
  <c r="L1234" i="3"/>
  <c r="K1234" i="3"/>
  <c r="J1234" i="3"/>
  <c r="I1234" i="3"/>
  <c r="H1234" i="3"/>
  <c r="G1234" i="3"/>
  <c r="F1234" i="3"/>
  <c r="D1234" i="3" s="1"/>
  <c r="E1234" i="3"/>
  <c r="C1234" i="3" s="1"/>
  <c r="BC1233" i="3"/>
  <c r="BB1233" i="3"/>
  <c r="BA1233" i="3"/>
  <c r="AZ1233" i="3"/>
  <c r="AY1233" i="3"/>
  <c r="AX1233" i="3"/>
  <c r="AW1233" i="3"/>
  <c r="AV1233" i="3"/>
  <c r="AU1233" i="3"/>
  <c r="AT1233" i="3"/>
  <c r="AS1233" i="3"/>
  <c r="AR1233" i="3"/>
  <c r="AQ1233" i="3"/>
  <c r="AP1233" i="3"/>
  <c r="AO1233" i="3"/>
  <c r="AN1233" i="3"/>
  <c r="AM1233" i="3"/>
  <c r="AL1233" i="3"/>
  <c r="AK1233" i="3"/>
  <c r="AJ1233" i="3"/>
  <c r="AI1233" i="3"/>
  <c r="AH1233" i="3"/>
  <c r="AG1233" i="3"/>
  <c r="AF1233" i="3"/>
  <c r="AE1233" i="3"/>
  <c r="AD1233" i="3"/>
  <c r="AC1233" i="3"/>
  <c r="AB1233" i="3"/>
  <c r="AA1233" i="3"/>
  <c r="Z1233" i="3"/>
  <c r="Y1233" i="3"/>
  <c r="X1233" i="3"/>
  <c r="W1233" i="3"/>
  <c r="V1233" i="3"/>
  <c r="U1233" i="3"/>
  <c r="T1233" i="3"/>
  <c r="S1233" i="3"/>
  <c r="R1233" i="3"/>
  <c r="Q1233" i="3"/>
  <c r="P1233" i="3"/>
  <c r="O1233" i="3"/>
  <c r="N1233" i="3"/>
  <c r="M1233" i="3"/>
  <c r="L1233" i="3"/>
  <c r="K1233" i="3"/>
  <c r="J1233" i="3"/>
  <c r="I1233" i="3"/>
  <c r="H1233" i="3"/>
  <c r="G1233" i="3"/>
  <c r="F1233" i="3"/>
  <c r="E1233" i="3"/>
  <c r="C1233" i="3" s="1"/>
  <c r="BC1232" i="3"/>
  <c r="BB1232" i="3"/>
  <c r="BA1232" i="3"/>
  <c r="AZ1232" i="3"/>
  <c r="AY1232" i="3"/>
  <c r="AX1232" i="3"/>
  <c r="AW1232" i="3"/>
  <c r="AV1232" i="3"/>
  <c r="AU1232" i="3"/>
  <c r="AT1232" i="3"/>
  <c r="AS1232" i="3"/>
  <c r="AR1232" i="3"/>
  <c r="AQ1232" i="3"/>
  <c r="AP1232" i="3"/>
  <c r="AO1232" i="3"/>
  <c r="AN1232" i="3"/>
  <c r="AM1232" i="3"/>
  <c r="AL1232" i="3"/>
  <c r="AK1232" i="3"/>
  <c r="AJ1232" i="3"/>
  <c r="AI1232" i="3"/>
  <c r="AH1232" i="3"/>
  <c r="AG1232" i="3"/>
  <c r="AF1232" i="3"/>
  <c r="AE1232" i="3"/>
  <c r="AD1232" i="3"/>
  <c r="AC1232" i="3"/>
  <c r="AB1232" i="3"/>
  <c r="AA1232" i="3"/>
  <c r="Z1232" i="3"/>
  <c r="Y1232" i="3"/>
  <c r="X1232" i="3"/>
  <c r="W1232" i="3"/>
  <c r="V1232" i="3"/>
  <c r="U1232" i="3"/>
  <c r="T1232" i="3"/>
  <c r="S1232" i="3"/>
  <c r="R1232" i="3"/>
  <c r="Q1232" i="3"/>
  <c r="P1232" i="3"/>
  <c r="O1232" i="3"/>
  <c r="N1232" i="3"/>
  <c r="M1232" i="3"/>
  <c r="L1232" i="3"/>
  <c r="K1232" i="3"/>
  <c r="J1232" i="3"/>
  <c r="I1232" i="3"/>
  <c r="H1232" i="3"/>
  <c r="G1232" i="3"/>
  <c r="F1232" i="3"/>
  <c r="E1232" i="3"/>
  <c r="C1232" i="3" s="1"/>
  <c r="D1232" i="3"/>
  <c r="BC1231" i="3"/>
  <c r="BB1231" i="3"/>
  <c r="BA1231" i="3"/>
  <c r="AZ1231" i="3"/>
  <c r="AY1231" i="3"/>
  <c r="AX1231" i="3"/>
  <c r="AW1231" i="3"/>
  <c r="AV1231" i="3"/>
  <c r="AU1231" i="3"/>
  <c r="AT1231" i="3"/>
  <c r="AS1231" i="3"/>
  <c r="AR1231" i="3"/>
  <c r="AQ1231" i="3"/>
  <c r="AP1231" i="3"/>
  <c r="AO1231" i="3"/>
  <c r="AN1231" i="3"/>
  <c r="AM1231" i="3"/>
  <c r="AL1231" i="3"/>
  <c r="AK1231" i="3"/>
  <c r="AJ1231" i="3"/>
  <c r="AI1231" i="3"/>
  <c r="AH1231" i="3"/>
  <c r="AG1231" i="3"/>
  <c r="AF1231" i="3"/>
  <c r="AE1231" i="3"/>
  <c r="AD1231" i="3"/>
  <c r="AC1231" i="3"/>
  <c r="AB1231" i="3"/>
  <c r="AA1231" i="3"/>
  <c r="Z1231" i="3"/>
  <c r="Y1231" i="3"/>
  <c r="X1231" i="3"/>
  <c r="W1231" i="3"/>
  <c r="V1231" i="3"/>
  <c r="U1231" i="3"/>
  <c r="T1231" i="3"/>
  <c r="S1231" i="3"/>
  <c r="R1231" i="3"/>
  <c r="Q1231" i="3"/>
  <c r="P1231" i="3"/>
  <c r="O1231" i="3"/>
  <c r="N1231" i="3"/>
  <c r="M1231" i="3"/>
  <c r="L1231" i="3"/>
  <c r="K1231" i="3"/>
  <c r="J1231" i="3"/>
  <c r="I1231" i="3"/>
  <c r="H1231" i="3"/>
  <c r="G1231" i="3"/>
  <c r="F1231" i="3"/>
  <c r="D1231" i="3" s="1"/>
  <c r="E1231" i="3"/>
  <c r="C1231" i="3" s="1"/>
  <c r="BC1230" i="3"/>
  <c r="BB1230" i="3"/>
  <c r="BA1230" i="3"/>
  <c r="AZ1230" i="3"/>
  <c r="AY1230" i="3"/>
  <c r="AX1230" i="3"/>
  <c r="AW1230" i="3"/>
  <c r="AV1230" i="3"/>
  <c r="AU1230" i="3"/>
  <c r="AT1230" i="3"/>
  <c r="AS1230" i="3"/>
  <c r="AR1230" i="3"/>
  <c r="AQ1230" i="3"/>
  <c r="AP1230" i="3"/>
  <c r="AO1230" i="3"/>
  <c r="AN1230" i="3"/>
  <c r="AM1230" i="3"/>
  <c r="AL1230" i="3"/>
  <c r="AK1230" i="3"/>
  <c r="AJ1230" i="3"/>
  <c r="AI1230" i="3"/>
  <c r="AH1230" i="3"/>
  <c r="AG1230" i="3"/>
  <c r="AF1230" i="3"/>
  <c r="AE1230" i="3"/>
  <c r="AD1230" i="3"/>
  <c r="AC1230" i="3"/>
  <c r="AB1230" i="3"/>
  <c r="AA1230" i="3"/>
  <c r="Z1230" i="3"/>
  <c r="Y1230" i="3"/>
  <c r="X1230" i="3"/>
  <c r="W1230" i="3"/>
  <c r="V1230" i="3"/>
  <c r="U1230" i="3"/>
  <c r="T1230" i="3"/>
  <c r="S1230" i="3"/>
  <c r="R1230" i="3"/>
  <c r="Q1230" i="3"/>
  <c r="P1230" i="3"/>
  <c r="O1230" i="3"/>
  <c r="N1230" i="3"/>
  <c r="M1230" i="3"/>
  <c r="L1230" i="3"/>
  <c r="K1230" i="3"/>
  <c r="J1230" i="3"/>
  <c r="I1230" i="3"/>
  <c r="H1230" i="3"/>
  <c r="G1230" i="3"/>
  <c r="F1230" i="3"/>
  <c r="D1230" i="3" s="1"/>
  <c r="E1230" i="3"/>
  <c r="C1230" i="3" s="1"/>
  <c r="BC1229" i="3"/>
  <c r="BB1229" i="3"/>
  <c r="BA1229" i="3"/>
  <c r="BA1243" i="3" s="1"/>
  <c r="AZ1229" i="3"/>
  <c r="AY1229" i="3"/>
  <c r="AX1229" i="3"/>
  <c r="AW1229" i="3"/>
  <c r="AW1243" i="3" s="1"/>
  <c r="AV1229" i="3"/>
  <c r="AU1229" i="3"/>
  <c r="AT1229" i="3"/>
  <c r="AS1229" i="3"/>
  <c r="AS1243" i="3" s="1"/>
  <c r="AR1229" i="3"/>
  <c r="AQ1229" i="3"/>
  <c r="AP1229" i="3"/>
  <c r="AO1229" i="3"/>
  <c r="AO1243" i="3" s="1"/>
  <c r="AN1229" i="3"/>
  <c r="AM1229" i="3"/>
  <c r="AL1229" i="3"/>
  <c r="AK1229" i="3"/>
  <c r="AK1243" i="3" s="1"/>
  <c r="AJ1229" i="3"/>
  <c r="AI1229" i="3"/>
  <c r="AH1229" i="3"/>
  <c r="AG1229" i="3"/>
  <c r="AG1243" i="3" s="1"/>
  <c r="AF1229" i="3"/>
  <c r="AE1229" i="3"/>
  <c r="AD1229" i="3"/>
  <c r="AC1229" i="3"/>
  <c r="AC1243" i="3" s="1"/>
  <c r="AB1229" i="3"/>
  <c r="AA1229" i="3"/>
  <c r="Z1229" i="3"/>
  <c r="Y1229" i="3"/>
  <c r="Y1243" i="3" s="1"/>
  <c r="X1229" i="3"/>
  <c r="W1229" i="3"/>
  <c r="V1229" i="3"/>
  <c r="U1229" i="3"/>
  <c r="U1243" i="3" s="1"/>
  <c r="T1229" i="3"/>
  <c r="S1229" i="3"/>
  <c r="R1229" i="3"/>
  <c r="Q1229" i="3"/>
  <c r="Q1243" i="3" s="1"/>
  <c r="P1229" i="3"/>
  <c r="O1229" i="3"/>
  <c r="N1229" i="3"/>
  <c r="M1229" i="3"/>
  <c r="L1229" i="3"/>
  <c r="K1229" i="3"/>
  <c r="J1229" i="3"/>
  <c r="I1229" i="3"/>
  <c r="I1243" i="3" s="1"/>
  <c r="H1229" i="3"/>
  <c r="G1229" i="3"/>
  <c r="G1243" i="3" s="1"/>
  <c r="F1229" i="3"/>
  <c r="E1229" i="3"/>
  <c r="BC1227" i="3"/>
  <c r="BB1227" i="3"/>
  <c r="BA1227" i="3"/>
  <c r="AZ1227" i="3"/>
  <c r="AY1227" i="3"/>
  <c r="AX1227" i="3"/>
  <c r="AW1227" i="3"/>
  <c r="AV1227" i="3"/>
  <c r="AU1227" i="3"/>
  <c r="AT1227" i="3"/>
  <c r="AS1227" i="3"/>
  <c r="AR1227" i="3"/>
  <c r="AQ1227" i="3"/>
  <c r="AP1227" i="3"/>
  <c r="AO1227" i="3"/>
  <c r="AN1227" i="3"/>
  <c r="AM1227" i="3"/>
  <c r="AL1227" i="3"/>
  <c r="AK1227" i="3"/>
  <c r="AJ1227" i="3"/>
  <c r="AI1227" i="3"/>
  <c r="AH1227" i="3"/>
  <c r="AG1227" i="3"/>
  <c r="AF1227" i="3"/>
  <c r="AE1227" i="3"/>
  <c r="AD1227" i="3"/>
  <c r="AC1227" i="3"/>
  <c r="AB1227" i="3"/>
  <c r="AA1227" i="3"/>
  <c r="Z1227" i="3"/>
  <c r="Y1227" i="3"/>
  <c r="X1227" i="3"/>
  <c r="W1227" i="3"/>
  <c r="V1227" i="3"/>
  <c r="U1227" i="3"/>
  <c r="T1227" i="3"/>
  <c r="S1227" i="3"/>
  <c r="R1227" i="3"/>
  <c r="Q1227" i="3"/>
  <c r="P1227" i="3"/>
  <c r="O1227" i="3"/>
  <c r="N1227" i="3"/>
  <c r="M1227" i="3"/>
  <c r="L1227" i="3"/>
  <c r="K1227" i="3"/>
  <c r="J1227" i="3"/>
  <c r="I1227" i="3"/>
  <c r="H1227" i="3"/>
  <c r="G1227" i="3"/>
  <c r="F1227" i="3"/>
  <c r="E1227" i="3"/>
  <c r="C1227" i="3" s="1"/>
  <c r="D1227" i="3"/>
  <c r="BC1226" i="3"/>
  <c r="BB1226" i="3"/>
  <c r="BA1226" i="3"/>
  <c r="AZ1226" i="3"/>
  <c r="AY1226" i="3"/>
  <c r="AX1226" i="3"/>
  <c r="AW1226" i="3"/>
  <c r="AV1226" i="3"/>
  <c r="AU1226" i="3"/>
  <c r="AT1226" i="3"/>
  <c r="AS1226" i="3"/>
  <c r="AR1226" i="3"/>
  <c r="AQ1226" i="3"/>
  <c r="AP1226" i="3"/>
  <c r="AO1226" i="3"/>
  <c r="AN1226" i="3"/>
  <c r="AM1226" i="3"/>
  <c r="AL1226" i="3"/>
  <c r="AK1226" i="3"/>
  <c r="AJ1226" i="3"/>
  <c r="AI1226" i="3"/>
  <c r="AH1226" i="3"/>
  <c r="AG1226" i="3"/>
  <c r="AF1226" i="3"/>
  <c r="AE1226" i="3"/>
  <c r="AD1226" i="3"/>
  <c r="AC1226" i="3"/>
  <c r="AB1226" i="3"/>
  <c r="AA1226" i="3"/>
  <c r="Z1226" i="3"/>
  <c r="Y1226" i="3"/>
  <c r="X1226" i="3"/>
  <c r="W1226" i="3"/>
  <c r="V1226" i="3"/>
  <c r="U1226" i="3"/>
  <c r="T1226" i="3"/>
  <c r="S1226" i="3"/>
  <c r="R1226" i="3"/>
  <c r="Q1226" i="3"/>
  <c r="P1226" i="3"/>
  <c r="O1226" i="3"/>
  <c r="N1226" i="3"/>
  <c r="M1226" i="3"/>
  <c r="L1226" i="3"/>
  <c r="K1226" i="3"/>
  <c r="J1226" i="3"/>
  <c r="I1226" i="3"/>
  <c r="H1226" i="3"/>
  <c r="G1226" i="3"/>
  <c r="F1226" i="3"/>
  <c r="E1226" i="3"/>
  <c r="C1226" i="3" s="1"/>
  <c r="BC1225" i="3"/>
  <c r="BB1225" i="3"/>
  <c r="BA1225" i="3"/>
  <c r="AZ1225" i="3"/>
  <c r="AY1225" i="3"/>
  <c r="AX1225" i="3"/>
  <c r="AW1225" i="3"/>
  <c r="AV1225" i="3"/>
  <c r="AU1225" i="3"/>
  <c r="AT1225" i="3"/>
  <c r="AS1225" i="3"/>
  <c r="AR1225" i="3"/>
  <c r="AQ1225" i="3"/>
  <c r="AP1225" i="3"/>
  <c r="AO1225" i="3"/>
  <c r="AN1225" i="3"/>
  <c r="AM1225" i="3"/>
  <c r="AL1225" i="3"/>
  <c r="AK1225" i="3"/>
  <c r="AJ1225" i="3"/>
  <c r="AI1225" i="3"/>
  <c r="AH1225" i="3"/>
  <c r="AG1225" i="3"/>
  <c r="AF1225" i="3"/>
  <c r="AE1225" i="3"/>
  <c r="AD1225" i="3"/>
  <c r="AC1225" i="3"/>
  <c r="AB1225" i="3"/>
  <c r="AA1225" i="3"/>
  <c r="Z1225" i="3"/>
  <c r="Y1225" i="3"/>
  <c r="X1225" i="3"/>
  <c r="W1225" i="3"/>
  <c r="V1225" i="3"/>
  <c r="U1225" i="3"/>
  <c r="T1225" i="3"/>
  <c r="S1225" i="3"/>
  <c r="R1225" i="3"/>
  <c r="Q1225" i="3"/>
  <c r="P1225" i="3"/>
  <c r="O1225" i="3"/>
  <c r="N1225" i="3"/>
  <c r="M1225" i="3"/>
  <c r="L1225" i="3"/>
  <c r="K1225" i="3"/>
  <c r="J1225" i="3"/>
  <c r="I1225" i="3"/>
  <c r="H1225" i="3"/>
  <c r="G1225" i="3"/>
  <c r="F1225" i="3"/>
  <c r="E1225" i="3"/>
  <c r="C1225" i="3" s="1"/>
  <c r="D1225" i="3"/>
  <c r="BC1224" i="3"/>
  <c r="BB1224" i="3"/>
  <c r="BA1224" i="3"/>
  <c r="AZ1224" i="3"/>
  <c r="AY1224" i="3"/>
  <c r="AX1224" i="3"/>
  <c r="AW1224" i="3"/>
  <c r="AV1224" i="3"/>
  <c r="AU1224" i="3"/>
  <c r="AT1224" i="3"/>
  <c r="AS1224" i="3"/>
  <c r="AR1224" i="3"/>
  <c r="AQ1224" i="3"/>
  <c r="AP1224" i="3"/>
  <c r="AO1224" i="3"/>
  <c r="AN1224" i="3"/>
  <c r="AM1224" i="3"/>
  <c r="AL1224" i="3"/>
  <c r="AK1224" i="3"/>
  <c r="AJ1224" i="3"/>
  <c r="AI1224" i="3"/>
  <c r="AH1224" i="3"/>
  <c r="AG1224" i="3"/>
  <c r="AF1224" i="3"/>
  <c r="AE1224" i="3"/>
  <c r="AD1224" i="3"/>
  <c r="AC1224" i="3"/>
  <c r="AB1224" i="3"/>
  <c r="AA1224" i="3"/>
  <c r="Z1224" i="3"/>
  <c r="Y1224" i="3"/>
  <c r="X1224" i="3"/>
  <c r="W1224" i="3"/>
  <c r="V1224" i="3"/>
  <c r="U1224" i="3"/>
  <c r="T1224" i="3"/>
  <c r="S1224" i="3"/>
  <c r="R1224" i="3"/>
  <c r="Q1224" i="3"/>
  <c r="P1224" i="3"/>
  <c r="O1224" i="3"/>
  <c r="N1224" i="3"/>
  <c r="M1224" i="3"/>
  <c r="L1224" i="3"/>
  <c r="K1224" i="3"/>
  <c r="J1224" i="3"/>
  <c r="I1224" i="3"/>
  <c r="H1224" i="3"/>
  <c r="G1224" i="3"/>
  <c r="F1224" i="3"/>
  <c r="D1224" i="3" s="1"/>
  <c r="E1224" i="3"/>
  <c r="C1224" i="3" s="1"/>
  <c r="BC1223" i="3"/>
  <c r="BB1223" i="3"/>
  <c r="BA1223" i="3"/>
  <c r="AZ1223" i="3"/>
  <c r="AY1223" i="3"/>
  <c r="AX1223" i="3"/>
  <c r="AW1223" i="3"/>
  <c r="AV1223" i="3"/>
  <c r="AU1223" i="3"/>
  <c r="AT1223" i="3"/>
  <c r="AS1223" i="3"/>
  <c r="AR1223" i="3"/>
  <c r="AQ1223" i="3"/>
  <c r="AP1223" i="3"/>
  <c r="AO1223" i="3"/>
  <c r="AN1223" i="3"/>
  <c r="AM1223" i="3"/>
  <c r="AL1223" i="3"/>
  <c r="AK1223" i="3"/>
  <c r="AJ1223" i="3"/>
  <c r="AI1223" i="3"/>
  <c r="AH1223" i="3"/>
  <c r="AG1223" i="3"/>
  <c r="AF1223" i="3"/>
  <c r="AE1223" i="3"/>
  <c r="AD1223" i="3"/>
  <c r="AC1223" i="3"/>
  <c r="AB1223" i="3"/>
  <c r="AA1223" i="3"/>
  <c r="Z1223" i="3"/>
  <c r="Y1223" i="3"/>
  <c r="X1223" i="3"/>
  <c r="W1223" i="3"/>
  <c r="V1223" i="3"/>
  <c r="U1223" i="3"/>
  <c r="T1223" i="3"/>
  <c r="S1223" i="3"/>
  <c r="R1223" i="3"/>
  <c r="Q1223" i="3"/>
  <c r="P1223" i="3"/>
  <c r="O1223" i="3"/>
  <c r="N1223" i="3"/>
  <c r="M1223" i="3"/>
  <c r="L1223" i="3"/>
  <c r="K1223" i="3"/>
  <c r="J1223" i="3"/>
  <c r="I1223" i="3"/>
  <c r="H1223" i="3"/>
  <c r="G1223" i="3"/>
  <c r="F1223" i="3"/>
  <c r="D1223" i="3" s="1"/>
  <c r="E1223" i="3"/>
  <c r="C1223" i="3" s="1"/>
  <c r="BC1222" i="3"/>
  <c r="BB1222" i="3"/>
  <c r="BA1222" i="3"/>
  <c r="AZ1222" i="3"/>
  <c r="AY1222" i="3"/>
  <c r="AX1222" i="3"/>
  <c r="AW1222" i="3"/>
  <c r="AV1222" i="3"/>
  <c r="AU1222" i="3"/>
  <c r="AT1222" i="3"/>
  <c r="AS1222" i="3"/>
  <c r="AR1222" i="3"/>
  <c r="AQ1222" i="3"/>
  <c r="AP1222" i="3"/>
  <c r="AO1222" i="3"/>
  <c r="AN1222" i="3"/>
  <c r="AM1222" i="3"/>
  <c r="AL1222" i="3"/>
  <c r="AK1222" i="3"/>
  <c r="AJ1222" i="3"/>
  <c r="AI1222" i="3"/>
  <c r="AH1222" i="3"/>
  <c r="AG1222" i="3"/>
  <c r="AF1222" i="3"/>
  <c r="AE1222" i="3"/>
  <c r="AD1222" i="3"/>
  <c r="AC1222" i="3"/>
  <c r="AB1222" i="3"/>
  <c r="AA1222" i="3"/>
  <c r="Z1222" i="3"/>
  <c r="Y1222" i="3"/>
  <c r="X1222" i="3"/>
  <c r="W1222" i="3"/>
  <c r="V1222" i="3"/>
  <c r="U1222" i="3"/>
  <c r="T1222" i="3"/>
  <c r="S1222" i="3"/>
  <c r="R1222" i="3"/>
  <c r="Q1222" i="3"/>
  <c r="P1222" i="3"/>
  <c r="O1222" i="3"/>
  <c r="N1222" i="3"/>
  <c r="M1222" i="3"/>
  <c r="L1222" i="3"/>
  <c r="K1222" i="3"/>
  <c r="J1222" i="3"/>
  <c r="I1222" i="3"/>
  <c r="H1222" i="3"/>
  <c r="G1222" i="3"/>
  <c r="F1222" i="3"/>
  <c r="D1222" i="3" s="1"/>
  <c r="E1222" i="3"/>
  <c r="C1222" i="3" s="1"/>
  <c r="BC1221" i="3"/>
  <c r="BB1221" i="3"/>
  <c r="BA1221" i="3"/>
  <c r="AZ1221" i="3"/>
  <c r="AY1221" i="3"/>
  <c r="AX1221" i="3"/>
  <c r="AW1221" i="3"/>
  <c r="AV1221" i="3"/>
  <c r="AU1221" i="3"/>
  <c r="AT1221" i="3"/>
  <c r="AS1221" i="3"/>
  <c r="AR1221" i="3"/>
  <c r="AQ1221" i="3"/>
  <c r="AP1221" i="3"/>
  <c r="AO1221" i="3"/>
  <c r="AN1221" i="3"/>
  <c r="AM1221" i="3"/>
  <c r="AL1221" i="3"/>
  <c r="AK1221" i="3"/>
  <c r="AJ1221" i="3"/>
  <c r="AI1221" i="3"/>
  <c r="AH1221" i="3"/>
  <c r="AG1221" i="3"/>
  <c r="AF1221" i="3"/>
  <c r="AE1221" i="3"/>
  <c r="AD1221" i="3"/>
  <c r="AC1221" i="3"/>
  <c r="AB1221" i="3"/>
  <c r="AA1221" i="3"/>
  <c r="Z1221" i="3"/>
  <c r="Y1221" i="3"/>
  <c r="X1221" i="3"/>
  <c r="W1221" i="3"/>
  <c r="V1221" i="3"/>
  <c r="U1221" i="3"/>
  <c r="T1221" i="3"/>
  <c r="S1221" i="3"/>
  <c r="R1221" i="3"/>
  <c r="Q1221" i="3"/>
  <c r="P1221" i="3"/>
  <c r="O1221" i="3"/>
  <c r="N1221" i="3"/>
  <c r="M1221" i="3"/>
  <c r="L1221" i="3"/>
  <c r="K1221" i="3"/>
  <c r="J1221" i="3"/>
  <c r="I1221" i="3"/>
  <c r="H1221" i="3"/>
  <c r="G1221" i="3"/>
  <c r="F1221" i="3"/>
  <c r="E1221" i="3"/>
  <c r="C1221" i="3" s="1"/>
  <c r="D1221" i="3"/>
  <c r="BC1220" i="3"/>
  <c r="BB1220" i="3"/>
  <c r="BA1220" i="3"/>
  <c r="AZ1220" i="3"/>
  <c r="AY1220" i="3"/>
  <c r="AX1220" i="3"/>
  <c r="AW1220" i="3"/>
  <c r="AV1220" i="3"/>
  <c r="AU1220" i="3"/>
  <c r="AT1220" i="3"/>
  <c r="AS1220" i="3"/>
  <c r="AR1220" i="3"/>
  <c r="AQ1220" i="3"/>
  <c r="AP1220" i="3"/>
  <c r="AO1220" i="3"/>
  <c r="AN1220" i="3"/>
  <c r="AM1220" i="3"/>
  <c r="AL1220" i="3"/>
  <c r="AK1220" i="3"/>
  <c r="AJ1220" i="3"/>
  <c r="AI1220" i="3"/>
  <c r="AH1220" i="3"/>
  <c r="AG1220" i="3"/>
  <c r="AF1220" i="3"/>
  <c r="AE1220" i="3"/>
  <c r="AD1220" i="3"/>
  <c r="AC1220" i="3"/>
  <c r="AB1220" i="3"/>
  <c r="AA1220" i="3"/>
  <c r="Z1220" i="3"/>
  <c r="Y1220" i="3"/>
  <c r="X1220" i="3"/>
  <c r="W1220" i="3"/>
  <c r="V1220" i="3"/>
  <c r="U1220" i="3"/>
  <c r="T1220" i="3"/>
  <c r="S1220" i="3"/>
  <c r="R1220" i="3"/>
  <c r="Q1220" i="3"/>
  <c r="P1220" i="3"/>
  <c r="O1220" i="3"/>
  <c r="N1220" i="3"/>
  <c r="M1220" i="3"/>
  <c r="L1220" i="3"/>
  <c r="K1220" i="3"/>
  <c r="J1220" i="3"/>
  <c r="I1220" i="3"/>
  <c r="H1220" i="3"/>
  <c r="G1220" i="3"/>
  <c r="F1220" i="3"/>
  <c r="D1220" i="3" s="1"/>
  <c r="E1220" i="3"/>
  <c r="C1220" i="3" s="1"/>
  <c r="BC1219" i="3"/>
  <c r="BB1219" i="3"/>
  <c r="BA1219" i="3"/>
  <c r="AZ1219" i="3"/>
  <c r="AY1219" i="3"/>
  <c r="AX1219" i="3"/>
  <c r="AW1219" i="3"/>
  <c r="AV1219" i="3"/>
  <c r="AU1219" i="3"/>
  <c r="AT1219" i="3"/>
  <c r="AS1219" i="3"/>
  <c r="AR1219" i="3"/>
  <c r="AQ1219" i="3"/>
  <c r="AP1219" i="3"/>
  <c r="AO1219" i="3"/>
  <c r="AN1219" i="3"/>
  <c r="AM1219" i="3"/>
  <c r="AL1219" i="3"/>
  <c r="AK1219" i="3"/>
  <c r="AJ1219" i="3"/>
  <c r="AI1219" i="3"/>
  <c r="AH1219" i="3"/>
  <c r="AG1219" i="3"/>
  <c r="AF1219" i="3"/>
  <c r="AE1219" i="3"/>
  <c r="AD1219" i="3"/>
  <c r="AC1219" i="3"/>
  <c r="AB1219" i="3"/>
  <c r="AA1219" i="3"/>
  <c r="Z1219" i="3"/>
  <c r="Y1219" i="3"/>
  <c r="X1219" i="3"/>
  <c r="W1219" i="3"/>
  <c r="V1219" i="3"/>
  <c r="U1219" i="3"/>
  <c r="T1219" i="3"/>
  <c r="S1219" i="3"/>
  <c r="R1219" i="3"/>
  <c r="Q1219" i="3"/>
  <c r="P1219" i="3"/>
  <c r="O1219" i="3"/>
  <c r="N1219" i="3"/>
  <c r="M1219" i="3"/>
  <c r="L1219" i="3"/>
  <c r="K1219" i="3"/>
  <c r="J1219" i="3"/>
  <c r="I1219" i="3"/>
  <c r="H1219" i="3"/>
  <c r="G1219" i="3"/>
  <c r="F1219" i="3"/>
  <c r="D1219" i="3" s="1"/>
  <c r="E1219" i="3"/>
  <c r="C1219" i="3" s="1"/>
  <c r="BC1218" i="3"/>
  <c r="BB1218" i="3"/>
  <c r="BA1218" i="3"/>
  <c r="AZ1218" i="3"/>
  <c r="AY1218" i="3"/>
  <c r="AX1218" i="3"/>
  <c r="AW1218" i="3"/>
  <c r="AV1218" i="3"/>
  <c r="AU1218" i="3"/>
  <c r="AT1218" i="3"/>
  <c r="AS1218" i="3"/>
  <c r="AR1218" i="3"/>
  <c r="AQ1218" i="3"/>
  <c r="AP1218" i="3"/>
  <c r="AO1218" i="3"/>
  <c r="AN1218" i="3"/>
  <c r="AM1218" i="3"/>
  <c r="AL1218" i="3"/>
  <c r="AK1218" i="3"/>
  <c r="AJ1218" i="3"/>
  <c r="AI1218" i="3"/>
  <c r="AH1218" i="3"/>
  <c r="AG1218" i="3"/>
  <c r="AF1218" i="3"/>
  <c r="AE1218" i="3"/>
  <c r="AD1218" i="3"/>
  <c r="AC1218" i="3"/>
  <c r="AB1218" i="3"/>
  <c r="AA1218" i="3"/>
  <c r="Z1218" i="3"/>
  <c r="Y1218" i="3"/>
  <c r="X1218" i="3"/>
  <c r="W1218" i="3"/>
  <c r="V1218" i="3"/>
  <c r="U1218" i="3"/>
  <c r="T1218" i="3"/>
  <c r="S1218" i="3"/>
  <c r="R1218" i="3"/>
  <c r="Q1218" i="3"/>
  <c r="P1218" i="3"/>
  <c r="O1218" i="3"/>
  <c r="N1218" i="3"/>
  <c r="M1218" i="3"/>
  <c r="L1218" i="3"/>
  <c r="K1218" i="3"/>
  <c r="J1218" i="3"/>
  <c r="I1218" i="3"/>
  <c r="H1218" i="3"/>
  <c r="G1218" i="3"/>
  <c r="F1218" i="3"/>
  <c r="D1218" i="3" s="1"/>
  <c r="E1218" i="3"/>
  <c r="C1218" i="3" s="1"/>
  <c r="BC1217" i="3"/>
  <c r="BB1217" i="3"/>
  <c r="BA1217" i="3"/>
  <c r="AZ1217" i="3"/>
  <c r="AY1217" i="3"/>
  <c r="AX1217" i="3"/>
  <c r="AW1217" i="3"/>
  <c r="AV1217" i="3"/>
  <c r="AU1217" i="3"/>
  <c r="AT1217" i="3"/>
  <c r="AS1217" i="3"/>
  <c r="AR1217" i="3"/>
  <c r="AQ1217" i="3"/>
  <c r="AP1217" i="3"/>
  <c r="AO1217" i="3"/>
  <c r="AN1217" i="3"/>
  <c r="AM1217" i="3"/>
  <c r="AL1217" i="3"/>
  <c r="AK1217" i="3"/>
  <c r="AJ1217" i="3"/>
  <c r="AI1217" i="3"/>
  <c r="AH1217" i="3"/>
  <c r="AG1217" i="3"/>
  <c r="AF1217" i="3"/>
  <c r="AE1217" i="3"/>
  <c r="AD1217" i="3"/>
  <c r="AC1217" i="3"/>
  <c r="AB1217" i="3"/>
  <c r="AA1217" i="3"/>
  <c r="Z1217" i="3"/>
  <c r="Y1217" i="3"/>
  <c r="X1217" i="3"/>
  <c r="W1217" i="3"/>
  <c r="V1217" i="3"/>
  <c r="U1217" i="3"/>
  <c r="T1217" i="3"/>
  <c r="S1217" i="3"/>
  <c r="R1217" i="3"/>
  <c r="Q1217" i="3"/>
  <c r="P1217" i="3"/>
  <c r="O1217" i="3"/>
  <c r="N1217" i="3"/>
  <c r="M1217" i="3"/>
  <c r="L1217" i="3"/>
  <c r="K1217" i="3"/>
  <c r="J1217" i="3"/>
  <c r="I1217" i="3"/>
  <c r="H1217" i="3"/>
  <c r="G1217" i="3"/>
  <c r="F1217" i="3"/>
  <c r="D1217" i="3" s="1"/>
  <c r="E1217" i="3"/>
  <c r="C1217" i="3" s="1"/>
  <c r="BC1216" i="3"/>
  <c r="BB1216" i="3"/>
  <c r="BA1216" i="3"/>
  <c r="AZ1216" i="3"/>
  <c r="AY1216" i="3"/>
  <c r="AX1216" i="3"/>
  <c r="AW1216" i="3"/>
  <c r="AV1216" i="3"/>
  <c r="AU1216" i="3"/>
  <c r="AT1216" i="3"/>
  <c r="AS1216" i="3"/>
  <c r="AR1216" i="3"/>
  <c r="AQ1216" i="3"/>
  <c r="AP1216" i="3"/>
  <c r="AO1216" i="3"/>
  <c r="AN1216" i="3"/>
  <c r="AM1216" i="3"/>
  <c r="AL1216" i="3"/>
  <c r="AK1216" i="3"/>
  <c r="AJ1216" i="3"/>
  <c r="AI1216" i="3"/>
  <c r="AH1216" i="3"/>
  <c r="AG1216" i="3"/>
  <c r="AF1216" i="3"/>
  <c r="AE1216" i="3"/>
  <c r="AD1216" i="3"/>
  <c r="AC1216" i="3"/>
  <c r="AB1216" i="3"/>
  <c r="AA1216" i="3"/>
  <c r="Z1216" i="3"/>
  <c r="Y1216" i="3"/>
  <c r="X1216" i="3"/>
  <c r="W1216" i="3"/>
  <c r="V1216" i="3"/>
  <c r="U1216" i="3"/>
  <c r="T1216" i="3"/>
  <c r="S1216" i="3"/>
  <c r="R1216" i="3"/>
  <c r="Q1216" i="3"/>
  <c r="P1216" i="3"/>
  <c r="O1216" i="3"/>
  <c r="N1216" i="3"/>
  <c r="M1216" i="3"/>
  <c r="L1216" i="3"/>
  <c r="K1216" i="3"/>
  <c r="J1216" i="3"/>
  <c r="I1216" i="3"/>
  <c r="H1216" i="3"/>
  <c r="G1216" i="3"/>
  <c r="F1216" i="3"/>
  <c r="D1216" i="3" s="1"/>
  <c r="E1216" i="3"/>
  <c r="C1216" i="3" s="1"/>
  <c r="BC1215" i="3"/>
  <c r="BB1215" i="3"/>
  <c r="BA1215" i="3"/>
  <c r="AZ1215" i="3"/>
  <c r="AY1215" i="3"/>
  <c r="AX1215" i="3"/>
  <c r="AW1215" i="3"/>
  <c r="AV1215" i="3"/>
  <c r="AU1215" i="3"/>
  <c r="AT1215" i="3"/>
  <c r="AS1215" i="3"/>
  <c r="AR1215" i="3"/>
  <c r="AQ1215" i="3"/>
  <c r="AP1215" i="3"/>
  <c r="AO1215" i="3"/>
  <c r="AN1215" i="3"/>
  <c r="AM1215" i="3"/>
  <c r="AL1215" i="3"/>
  <c r="AK1215" i="3"/>
  <c r="AJ1215" i="3"/>
  <c r="AI1215" i="3"/>
  <c r="AH1215" i="3"/>
  <c r="AG1215" i="3"/>
  <c r="AF1215" i="3"/>
  <c r="AE1215" i="3"/>
  <c r="AD1215" i="3"/>
  <c r="AC1215" i="3"/>
  <c r="AB1215" i="3"/>
  <c r="AA1215" i="3"/>
  <c r="Z1215" i="3"/>
  <c r="Y1215" i="3"/>
  <c r="X1215" i="3"/>
  <c r="W1215" i="3"/>
  <c r="V1215" i="3"/>
  <c r="U1215" i="3"/>
  <c r="T1215" i="3"/>
  <c r="S1215" i="3"/>
  <c r="R1215" i="3"/>
  <c r="Q1215" i="3"/>
  <c r="P1215" i="3"/>
  <c r="O1215" i="3"/>
  <c r="N1215" i="3"/>
  <c r="M1215" i="3"/>
  <c r="L1215" i="3"/>
  <c r="K1215" i="3"/>
  <c r="J1215" i="3"/>
  <c r="I1215" i="3"/>
  <c r="H1215" i="3"/>
  <c r="G1215" i="3"/>
  <c r="F1215" i="3"/>
  <c r="D1215" i="3" s="1"/>
  <c r="E1215" i="3"/>
  <c r="C1215" i="3" s="1"/>
  <c r="BC1214" i="3"/>
  <c r="BB1214" i="3"/>
  <c r="BA1214" i="3"/>
  <c r="AZ1214" i="3"/>
  <c r="AY1214" i="3"/>
  <c r="AX1214" i="3"/>
  <c r="AW1214" i="3"/>
  <c r="AV1214" i="3"/>
  <c r="AU1214" i="3"/>
  <c r="AT1214" i="3"/>
  <c r="AS1214" i="3"/>
  <c r="AR1214" i="3"/>
  <c r="AQ1214" i="3"/>
  <c r="AP1214" i="3"/>
  <c r="AO1214" i="3"/>
  <c r="AN1214" i="3"/>
  <c r="AM1214" i="3"/>
  <c r="AL1214" i="3"/>
  <c r="AK1214" i="3"/>
  <c r="AJ1214" i="3"/>
  <c r="AI1214" i="3"/>
  <c r="AH1214" i="3"/>
  <c r="AG1214" i="3"/>
  <c r="AF1214" i="3"/>
  <c r="AE1214" i="3"/>
  <c r="AD1214" i="3"/>
  <c r="AC1214" i="3"/>
  <c r="AB1214" i="3"/>
  <c r="AA1214" i="3"/>
  <c r="Z1214" i="3"/>
  <c r="Y1214" i="3"/>
  <c r="X1214" i="3"/>
  <c r="W1214" i="3"/>
  <c r="V1214" i="3"/>
  <c r="U1214" i="3"/>
  <c r="T1214" i="3"/>
  <c r="S1214" i="3"/>
  <c r="R1214" i="3"/>
  <c r="Q1214" i="3"/>
  <c r="P1214" i="3"/>
  <c r="O1214" i="3"/>
  <c r="N1214" i="3"/>
  <c r="M1214" i="3"/>
  <c r="L1214" i="3"/>
  <c r="K1214" i="3"/>
  <c r="J1214" i="3"/>
  <c r="I1214" i="3"/>
  <c r="H1214" i="3"/>
  <c r="G1214" i="3"/>
  <c r="F1214" i="3"/>
  <c r="D1214" i="3" s="1"/>
  <c r="E1214" i="3"/>
  <c r="C1214" i="3" s="1"/>
  <c r="BC1213" i="3"/>
  <c r="BB1213" i="3"/>
  <c r="BA1213" i="3"/>
  <c r="AZ1213" i="3"/>
  <c r="AY1213" i="3"/>
  <c r="AX1213" i="3"/>
  <c r="AW1213" i="3"/>
  <c r="AV1213" i="3"/>
  <c r="AU1213" i="3"/>
  <c r="AT1213" i="3"/>
  <c r="AS1213" i="3"/>
  <c r="AR1213" i="3"/>
  <c r="AQ1213" i="3"/>
  <c r="AP1213" i="3"/>
  <c r="AO1213" i="3"/>
  <c r="AN1213" i="3"/>
  <c r="AM1213" i="3"/>
  <c r="AL1213" i="3"/>
  <c r="AK1213" i="3"/>
  <c r="AJ1213" i="3"/>
  <c r="AI1213" i="3"/>
  <c r="AH1213" i="3"/>
  <c r="AG1213" i="3"/>
  <c r="AF1213" i="3"/>
  <c r="AE1213" i="3"/>
  <c r="AD1213" i="3"/>
  <c r="AC1213" i="3"/>
  <c r="AB1213" i="3"/>
  <c r="AA1213" i="3"/>
  <c r="Z1213" i="3"/>
  <c r="Y1213" i="3"/>
  <c r="X1213" i="3"/>
  <c r="W1213" i="3"/>
  <c r="V1213" i="3"/>
  <c r="U1213" i="3"/>
  <c r="T1213" i="3"/>
  <c r="S1213" i="3"/>
  <c r="R1213" i="3"/>
  <c r="Q1213" i="3"/>
  <c r="P1213" i="3"/>
  <c r="O1213" i="3"/>
  <c r="N1213" i="3"/>
  <c r="M1213" i="3"/>
  <c r="L1213" i="3"/>
  <c r="K1213" i="3"/>
  <c r="J1213" i="3"/>
  <c r="I1213" i="3"/>
  <c r="H1213" i="3"/>
  <c r="G1213" i="3"/>
  <c r="F1213" i="3"/>
  <c r="D1213" i="3" s="1"/>
  <c r="E1213" i="3"/>
  <c r="C1213" i="3" s="1"/>
  <c r="BC1212" i="3"/>
  <c r="BB1212" i="3"/>
  <c r="BA1212" i="3"/>
  <c r="AZ1212" i="3"/>
  <c r="AY1212" i="3"/>
  <c r="AX1212" i="3"/>
  <c r="AW1212" i="3"/>
  <c r="AV1212" i="3"/>
  <c r="AU1212" i="3"/>
  <c r="AT1212" i="3"/>
  <c r="AS1212" i="3"/>
  <c r="AR1212" i="3"/>
  <c r="AQ1212" i="3"/>
  <c r="AP1212" i="3"/>
  <c r="AO1212" i="3"/>
  <c r="AN1212" i="3"/>
  <c r="AM1212" i="3"/>
  <c r="AL1212" i="3"/>
  <c r="AK1212" i="3"/>
  <c r="AJ1212" i="3"/>
  <c r="AI1212" i="3"/>
  <c r="AH1212" i="3"/>
  <c r="AG1212" i="3"/>
  <c r="AF1212" i="3"/>
  <c r="AE1212" i="3"/>
  <c r="AD1212" i="3"/>
  <c r="AC1212" i="3"/>
  <c r="AB1212" i="3"/>
  <c r="AA1212" i="3"/>
  <c r="Z1212" i="3"/>
  <c r="Y1212" i="3"/>
  <c r="X1212" i="3"/>
  <c r="W1212" i="3"/>
  <c r="V1212" i="3"/>
  <c r="U1212" i="3"/>
  <c r="T1212" i="3"/>
  <c r="S1212" i="3"/>
  <c r="R1212" i="3"/>
  <c r="Q1212" i="3"/>
  <c r="P1212" i="3"/>
  <c r="O1212" i="3"/>
  <c r="N1212" i="3"/>
  <c r="M1212" i="3"/>
  <c r="L1212" i="3"/>
  <c r="K1212" i="3"/>
  <c r="J1212" i="3"/>
  <c r="I1212" i="3"/>
  <c r="H1212" i="3"/>
  <c r="G1212" i="3"/>
  <c r="F1212" i="3"/>
  <c r="D1212" i="3" s="1"/>
  <c r="E1212" i="3"/>
  <c r="C1212" i="3" s="1"/>
  <c r="BC1211" i="3"/>
  <c r="BB1211" i="3"/>
  <c r="BA1211" i="3"/>
  <c r="AZ1211" i="3"/>
  <c r="AY1211" i="3"/>
  <c r="AX1211" i="3"/>
  <c r="AW1211" i="3"/>
  <c r="AV1211" i="3"/>
  <c r="AU1211" i="3"/>
  <c r="AT1211" i="3"/>
  <c r="AS1211" i="3"/>
  <c r="AR1211" i="3"/>
  <c r="AQ1211" i="3"/>
  <c r="AP1211" i="3"/>
  <c r="AO1211" i="3"/>
  <c r="AN1211" i="3"/>
  <c r="AM1211" i="3"/>
  <c r="AL1211" i="3"/>
  <c r="AK1211" i="3"/>
  <c r="AJ1211" i="3"/>
  <c r="AI1211" i="3"/>
  <c r="AH1211" i="3"/>
  <c r="AG1211" i="3"/>
  <c r="AF1211" i="3"/>
  <c r="AE1211" i="3"/>
  <c r="AD1211" i="3"/>
  <c r="AC1211" i="3"/>
  <c r="AB1211" i="3"/>
  <c r="AA1211" i="3"/>
  <c r="Z1211" i="3"/>
  <c r="Y1211" i="3"/>
  <c r="X1211" i="3"/>
  <c r="W1211" i="3"/>
  <c r="V1211" i="3"/>
  <c r="U1211" i="3"/>
  <c r="T1211" i="3"/>
  <c r="S1211" i="3"/>
  <c r="R1211" i="3"/>
  <c r="Q1211" i="3"/>
  <c r="P1211" i="3"/>
  <c r="O1211" i="3"/>
  <c r="N1211" i="3"/>
  <c r="M1211" i="3"/>
  <c r="L1211" i="3"/>
  <c r="K1211" i="3"/>
  <c r="J1211" i="3"/>
  <c r="I1211" i="3"/>
  <c r="H1211" i="3"/>
  <c r="G1211" i="3"/>
  <c r="F1211" i="3"/>
  <c r="D1211" i="3" s="1"/>
  <c r="E1211" i="3"/>
  <c r="BC1210" i="3"/>
  <c r="BB1210" i="3"/>
  <c r="BA1210" i="3"/>
  <c r="AZ1210" i="3"/>
  <c r="AZ1228" i="3" s="1"/>
  <c r="AY1210" i="3"/>
  <c r="AX1210" i="3"/>
  <c r="AW1210" i="3"/>
  <c r="AV1210" i="3"/>
  <c r="AV1228" i="3" s="1"/>
  <c r="AU1210" i="3"/>
  <c r="AT1210" i="3"/>
  <c r="AS1210" i="3"/>
  <c r="AR1210" i="3"/>
  <c r="AR1228" i="3" s="1"/>
  <c r="AQ1210" i="3"/>
  <c r="AP1210" i="3"/>
  <c r="AO1210" i="3"/>
  <c r="AN1210" i="3"/>
  <c r="AN1228" i="3" s="1"/>
  <c r="AM1210" i="3"/>
  <c r="AL1210" i="3"/>
  <c r="AK1210" i="3"/>
  <c r="AJ1210" i="3"/>
  <c r="AJ1228" i="3" s="1"/>
  <c r="AI1210" i="3"/>
  <c r="AH1210" i="3"/>
  <c r="AG1210" i="3"/>
  <c r="AF1210" i="3"/>
  <c r="AF1228" i="3" s="1"/>
  <c r="AE1210" i="3"/>
  <c r="AD1210" i="3"/>
  <c r="AC1210" i="3"/>
  <c r="AB1210" i="3"/>
  <c r="AB1228" i="3" s="1"/>
  <c r="AA1210" i="3"/>
  <c r="Z1210" i="3"/>
  <c r="Y1210" i="3"/>
  <c r="X1210" i="3"/>
  <c r="X1228" i="3" s="1"/>
  <c r="W1210" i="3"/>
  <c r="V1210" i="3"/>
  <c r="U1210" i="3"/>
  <c r="T1210" i="3"/>
  <c r="T1228" i="3" s="1"/>
  <c r="S1210" i="3"/>
  <c r="R1210" i="3"/>
  <c r="Q1210" i="3"/>
  <c r="P1210" i="3"/>
  <c r="P1228" i="3" s="1"/>
  <c r="O1210" i="3"/>
  <c r="N1210" i="3"/>
  <c r="M1210" i="3"/>
  <c r="L1210" i="3"/>
  <c r="K1210" i="3"/>
  <c r="J1210" i="3"/>
  <c r="I1210" i="3"/>
  <c r="H1210" i="3"/>
  <c r="G1210" i="3"/>
  <c r="F1210" i="3"/>
  <c r="E1210" i="3"/>
  <c r="A1203" i="3"/>
  <c r="BA1199" i="3"/>
  <c r="AZ1199" i="3"/>
  <c r="AY1199" i="3"/>
  <c r="AX1199" i="3"/>
  <c r="AW1199" i="3"/>
  <c r="AV1199" i="3"/>
  <c r="AU1199" i="3"/>
  <c r="AT1199" i="3"/>
  <c r="AS1199" i="3"/>
  <c r="AR1199" i="3"/>
  <c r="AQ1199" i="3"/>
  <c r="AP1199" i="3"/>
  <c r="AO1199" i="3"/>
  <c r="AN1199" i="3"/>
  <c r="AK1199" i="3"/>
  <c r="AJ1199" i="3"/>
  <c r="AI1199" i="3"/>
  <c r="AH1199" i="3"/>
  <c r="AG1199" i="3"/>
  <c r="AF1199" i="3"/>
  <c r="AE1199" i="3"/>
  <c r="AD1199" i="3"/>
  <c r="AC1199" i="3"/>
  <c r="AB1199" i="3"/>
  <c r="AA1199" i="3"/>
  <c r="Z1199" i="3"/>
  <c r="Y1199" i="3"/>
  <c r="X1199" i="3"/>
  <c r="W1199" i="3"/>
  <c r="V1199" i="3"/>
  <c r="U1199" i="3"/>
  <c r="T1199" i="3"/>
  <c r="S1199" i="3"/>
  <c r="R1199" i="3"/>
  <c r="Q1199" i="3"/>
  <c r="P1199" i="3"/>
  <c r="N1199" i="3"/>
  <c r="M1199" i="3"/>
  <c r="L1199" i="3"/>
  <c r="K1199" i="3"/>
  <c r="J1199" i="3"/>
  <c r="I1199" i="3"/>
  <c r="H1199" i="3"/>
  <c r="G1199" i="3"/>
  <c r="F1199" i="3"/>
  <c r="E1199" i="3"/>
  <c r="O1198" i="3"/>
  <c r="O1199" i="3" s="1"/>
  <c r="N1198" i="3"/>
  <c r="D1198" i="3"/>
  <c r="AM1198" i="3" s="1"/>
  <c r="C1198" i="3"/>
  <c r="D1197" i="3"/>
  <c r="C1197" i="3"/>
  <c r="C1199" i="3" s="1"/>
  <c r="BA1196" i="3"/>
  <c r="AK1196" i="3"/>
  <c r="U1196" i="3"/>
  <c r="E1196" i="3"/>
  <c r="BC1195" i="3"/>
  <c r="BB1195" i="3"/>
  <c r="BA1195" i="3"/>
  <c r="AZ1195" i="3"/>
  <c r="AY1195" i="3"/>
  <c r="AX1195" i="3"/>
  <c r="AW1195" i="3"/>
  <c r="AV1195" i="3"/>
  <c r="AU1195" i="3"/>
  <c r="AT1195" i="3"/>
  <c r="AS1195" i="3"/>
  <c r="AR1195" i="3"/>
  <c r="AQ1195" i="3"/>
  <c r="AP1195" i="3"/>
  <c r="AO1195" i="3"/>
  <c r="AN1195" i="3"/>
  <c r="AM1195" i="3"/>
  <c r="AL1195" i="3"/>
  <c r="AK1195" i="3"/>
  <c r="AJ1195" i="3"/>
  <c r="AI1195" i="3"/>
  <c r="AH1195" i="3"/>
  <c r="AG1195" i="3"/>
  <c r="AF1195" i="3"/>
  <c r="AE1195" i="3"/>
  <c r="AD1195" i="3"/>
  <c r="AC1195" i="3"/>
  <c r="AB1195" i="3"/>
  <c r="AA1195" i="3"/>
  <c r="Z1195" i="3"/>
  <c r="Y1195" i="3"/>
  <c r="X1195" i="3"/>
  <c r="W1195" i="3"/>
  <c r="V1195" i="3"/>
  <c r="U1195" i="3"/>
  <c r="T1195" i="3"/>
  <c r="S1195" i="3"/>
  <c r="R1195" i="3"/>
  <c r="Q1195" i="3"/>
  <c r="P1195" i="3"/>
  <c r="O1195" i="3"/>
  <c r="N1195" i="3"/>
  <c r="M1195" i="3"/>
  <c r="L1195" i="3"/>
  <c r="K1195" i="3"/>
  <c r="J1195" i="3"/>
  <c r="I1195" i="3"/>
  <c r="H1195" i="3"/>
  <c r="G1195" i="3"/>
  <c r="F1195" i="3"/>
  <c r="E1195" i="3"/>
  <c r="C1195" i="3"/>
  <c r="BC1194" i="3"/>
  <c r="BC1196" i="3" s="1"/>
  <c r="BB1194" i="3"/>
  <c r="BB1196" i="3" s="1"/>
  <c r="BA1194" i="3"/>
  <c r="AZ1194" i="3"/>
  <c r="AZ1196" i="3" s="1"/>
  <c r="AY1194" i="3"/>
  <c r="AY1196" i="3" s="1"/>
  <c r="AX1194" i="3"/>
  <c r="AX1196" i="3" s="1"/>
  <c r="AW1194" i="3"/>
  <c r="AW1196" i="3" s="1"/>
  <c r="AV1194" i="3"/>
  <c r="AV1196" i="3" s="1"/>
  <c r="AU1194" i="3"/>
  <c r="AU1196" i="3" s="1"/>
  <c r="AT1194" i="3"/>
  <c r="AT1196" i="3" s="1"/>
  <c r="AS1194" i="3"/>
  <c r="AS1196" i="3" s="1"/>
  <c r="AR1194" i="3"/>
  <c r="AR1196" i="3" s="1"/>
  <c r="AQ1194" i="3"/>
  <c r="AQ1196" i="3" s="1"/>
  <c r="AP1194" i="3"/>
  <c r="AP1196" i="3" s="1"/>
  <c r="AO1194" i="3"/>
  <c r="AO1196" i="3" s="1"/>
  <c r="AN1194" i="3"/>
  <c r="AN1196" i="3" s="1"/>
  <c r="AM1194" i="3"/>
  <c r="AM1196" i="3" s="1"/>
  <c r="AL1194" i="3"/>
  <c r="AL1196" i="3" s="1"/>
  <c r="AK1194" i="3"/>
  <c r="AJ1194" i="3"/>
  <c r="AJ1196" i="3" s="1"/>
  <c r="AI1194" i="3"/>
  <c r="AI1196" i="3" s="1"/>
  <c r="AH1194" i="3"/>
  <c r="AH1196" i="3" s="1"/>
  <c r="AG1194" i="3"/>
  <c r="AG1196" i="3" s="1"/>
  <c r="AF1194" i="3"/>
  <c r="AF1196" i="3" s="1"/>
  <c r="AE1194" i="3"/>
  <c r="AE1196" i="3" s="1"/>
  <c r="AD1194" i="3"/>
  <c r="AD1196" i="3" s="1"/>
  <c r="AC1194" i="3"/>
  <c r="AC1196" i="3" s="1"/>
  <c r="AB1194" i="3"/>
  <c r="AB1196" i="3" s="1"/>
  <c r="AA1194" i="3"/>
  <c r="AA1196" i="3" s="1"/>
  <c r="Z1194" i="3"/>
  <c r="Z1196" i="3" s="1"/>
  <c r="Y1194" i="3"/>
  <c r="Y1196" i="3" s="1"/>
  <c r="X1194" i="3"/>
  <c r="X1196" i="3" s="1"/>
  <c r="W1194" i="3"/>
  <c r="W1196" i="3" s="1"/>
  <c r="V1194" i="3"/>
  <c r="V1196" i="3" s="1"/>
  <c r="U1194" i="3"/>
  <c r="T1194" i="3"/>
  <c r="T1196" i="3" s="1"/>
  <c r="S1194" i="3"/>
  <c r="S1196" i="3" s="1"/>
  <c r="R1194" i="3"/>
  <c r="R1196" i="3" s="1"/>
  <c r="Q1194" i="3"/>
  <c r="Q1196" i="3" s="1"/>
  <c r="P1194" i="3"/>
  <c r="P1196" i="3" s="1"/>
  <c r="O1194" i="3"/>
  <c r="O1196" i="3" s="1"/>
  <c r="N1194" i="3"/>
  <c r="N1196" i="3" s="1"/>
  <c r="M1194" i="3"/>
  <c r="M1196" i="3" s="1"/>
  <c r="L1194" i="3"/>
  <c r="L1196" i="3" s="1"/>
  <c r="K1194" i="3"/>
  <c r="K1196" i="3" s="1"/>
  <c r="J1194" i="3"/>
  <c r="J1196" i="3" s="1"/>
  <c r="I1194" i="3"/>
  <c r="I1196" i="3" s="1"/>
  <c r="H1194" i="3"/>
  <c r="H1196" i="3" s="1"/>
  <c r="G1194" i="3"/>
  <c r="G1196" i="3" s="1"/>
  <c r="F1194" i="3"/>
  <c r="F1196" i="3" s="1"/>
  <c r="E1194" i="3"/>
  <c r="D1194" i="3"/>
  <c r="C1194" i="3"/>
  <c r="AR1193" i="3"/>
  <c r="L1193" i="3"/>
  <c r="BC1192" i="3"/>
  <c r="BB1192" i="3"/>
  <c r="BA1192" i="3"/>
  <c r="AZ1192" i="3"/>
  <c r="AY1192" i="3"/>
  <c r="AX1192" i="3"/>
  <c r="AW1192" i="3"/>
  <c r="AV1192" i="3"/>
  <c r="AU1192" i="3"/>
  <c r="AT1192" i="3"/>
  <c r="AS1192" i="3"/>
  <c r="AR1192" i="3"/>
  <c r="AQ1192" i="3"/>
  <c r="AP1192" i="3"/>
  <c r="AO1192" i="3"/>
  <c r="AN1192" i="3"/>
  <c r="AM1192" i="3"/>
  <c r="AL1192" i="3"/>
  <c r="AK1192" i="3"/>
  <c r="AJ1192" i="3"/>
  <c r="AI1192" i="3"/>
  <c r="AH1192" i="3"/>
  <c r="AG1192" i="3"/>
  <c r="AF1192" i="3"/>
  <c r="AE1192" i="3"/>
  <c r="AD1192" i="3"/>
  <c r="AC1192" i="3"/>
  <c r="AB1192" i="3"/>
  <c r="AA1192" i="3"/>
  <c r="Z1192" i="3"/>
  <c r="Y1192" i="3"/>
  <c r="X1192" i="3"/>
  <c r="W1192" i="3"/>
  <c r="V1192" i="3"/>
  <c r="U1192" i="3"/>
  <c r="T1192" i="3"/>
  <c r="S1192" i="3"/>
  <c r="R1192" i="3"/>
  <c r="Q1192" i="3"/>
  <c r="P1192" i="3"/>
  <c r="O1192" i="3"/>
  <c r="N1192" i="3"/>
  <c r="M1192" i="3"/>
  <c r="L1192" i="3"/>
  <c r="K1192" i="3"/>
  <c r="J1192" i="3"/>
  <c r="I1192" i="3"/>
  <c r="H1192" i="3"/>
  <c r="G1192" i="3"/>
  <c r="F1192" i="3"/>
  <c r="D1192" i="3" s="1"/>
  <c r="E1192" i="3"/>
  <c r="C1192" i="3" s="1"/>
  <c r="BC1191" i="3"/>
  <c r="BC1193" i="3" s="1"/>
  <c r="BB1191" i="3"/>
  <c r="BB1193" i="3" s="1"/>
  <c r="BA1191" i="3"/>
  <c r="AZ1191" i="3"/>
  <c r="AZ1193" i="3" s="1"/>
  <c r="AY1191" i="3"/>
  <c r="AY1193" i="3" s="1"/>
  <c r="AX1191" i="3"/>
  <c r="AX1193" i="3" s="1"/>
  <c r="AW1191" i="3"/>
  <c r="AV1191" i="3"/>
  <c r="AV1193" i="3" s="1"/>
  <c r="AU1191" i="3"/>
  <c r="AU1193" i="3" s="1"/>
  <c r="AT1191" i="3"/>
  <c r="AT1193" i="3" s="1"/>
  <c r="AS1191" i="3"/>
  <c r="AR1191" i="3"/>
  <c r="AQ1191" i="3"/>
  <c r="AQ1193" i="3" s="1"/>
  <c r="AP1191" i="3"/>
  <c r="AP1193" i="3" s="1"/>
  <c r="AO1191" i="3"/>
  <c r="AN1191" i="3"/>
  <c r="AN1193" i="3" s="1"/>
  <c r="AM1191" i="3"/>
  <c r="AM1193" i="3" s="1"/>
  <c r="AL1191" i="3"/>
  <c r="AL1193" i="3" s="1"/>
  <c r="AK1191" i="3"/>
  <c r="AJ1191" i="3"/>
  <c r="AJ1193" i="3" s="1"/>
  <c r="AI1191" i="3"/>
  <c r="AI1193" i="3" s="1"/>
  <c r="AH1191" i="3"/>
  <c r="AH1193" i="3" s="1"/>
  <c r="AG1191" i="3"/>
  <c r="AF1191" i="3"/>
  <c r="AF1193" i="3" s="1"/>
  <c r="AE1191" i="3"/>
  <c r="AE1193" i="3" s="1"/>
  <c r="AD1191" i="3"/>
  <c r="AD1193" i="3" s="1"/>
  <c r="AC1191" i="3"/>
  <c r="AB1191" i="3"/>
  <c r="AB1193" i="3" s="1"/>
  <c r="AA1191" i="3"/>
  <c r="AA1193" i="3" s="1"/>
  <c r="Z1191" i="3"/>
  <c r="Z1193" i="3" s="1"/>
  <c r="Y1191" i="3"/>
  <c r="X1191" i="3"/>
  <c r="X1193" i="3" s="1"/>
  <c r="W1191" i="3"/>
  <c r="W1193" i="3" s="1"/>
  <c r="V1191" i="3"/>
  <c r="V1193" i="3" s="1"/>
  <c r="U1191" i="3"/>
  <c r="T1191" i="3"/>
  <c r="T1193" i="3" s="1"/>
  <c r="S1191" i="3"/>
  <c r="S1193" i="3" s="1"/>
  <c r="R1191" i="3"/>
  <c r="R1193" i="3" s="1"/>
  <c r="Q1191" i="3"/>
  <c r="P1191" i="3"/>
  <c r="P1193" i="3" s="1"/>
  <c r="O1191" i="3"/>
  <c r="O1193" i="3" s="1"/>
  <c r="N1191" i="3"/>
  <c r="N1193" i="3" s="1"/>
  <c r="M1191" i="3"/>
  <c r="L1191" i="3"/>
  <c r="K1191" i="3"/>
  <c r="K1193" i="3" s="1"/>
  <c r="J1191" i="3"/>
  <c r="J1193" i="3" s="1"/>
  <c r="I1191" i="3"/>
  <c r="H1191" i="3"/>
  <c r="H1193" i="3" s="1"/>
  <c r="G1191" i="3"/>
  <c r="G1193" i="3" s="1"/>
  <c r="F1191" i="3"/>
  <c r="F1193" i="3" s="1"/>
  <c r="E1191" i="3"/>
  <c r="C1191" i="3"/>
  <c r="C1193" i="3" s="1"/>
  <c r="BC1190" i="3"/>
  <c r="BB1190" i="3"/>
  <c r="BA1190" i="3"/>
  <c r="AZ1190" i="3"/>
  <c r="AY1190" i="3"/>
  <c r="AX1190" i="3"/>
  <c r="AW1190" i="3"/>
  <c r="AV1190" i="3"/>
  <c r="AU1190" i="3"/>
  <c r="AT1190" i="3"/>
  <c r="AS1190" i="3"/>
  <c r="AR1190" i="3"/>
  <c r="AQ1190" i="3"/>
  <c r="AP1190" i="3"/>
  <c r="AO1190" i="3"/>
  <c r="AN1190" i="3"/>
  <c r="AM1190" i="3"/>
  <c r="AL1190" i="3"/>
  <c r="AK1190" i="3"/>
  <c r="AJ1190" i="3"/>
  <c r="AI1190" i="3"/>
  <c r="AH1190" i="3"/>
  <c r="AG1190" i="3"/>
  <c r="AF1190" i="3"/>
  <c r="AE1190" i="3"/>
  <c r="AD1190" i="3"/>
  <c r="AC1190" i="3"/>
  <c r="AB1190" i="3"/>
  <c r="AA1190" i="3"/>
  <c r="Z1190" i="3"/>
  <c r="Y1190" i="3"/>
  <c r="X1190" i="3"/>
  <c r="W1190" i="3"/>
  <c r="V1190" i="3"/>
  <c r="U1190" i="3"/>
  <c r="T1190" i="3"/>
  <c r="S1190" i="3"/>
  <c r="R1190" i="3"/>
  <c r="Q1190" i="3"/>
  <c r="P1190" i="3"/>
  <c r="O1190" i="3"/>
  <c r="N1190" i="3"/>
  <c r="M1190" i="3"/>
  <c r="L1190" i="3"/>
  <c r="K1190" i="3"/>
  <c r="J1190" i="3"/>
  <c r="I1190" i="3"/>
  <c r="H1190" i="3"/>
  <c r="G1190" i="3"/>
  <c r="F1190" i="3"/>
  <c r="E1190" i="3"/>
  <c r="C1190" i="3"/>
  <c r="D1189" i="3"/>
  <c r="D1190" i="3" s="1"/>
  <c r="C1189" i="3"/>
  <c r="AX1188" i="3"/>
  <c r="AH1188" i="3"/>
  <c r="R1188" i="3"/>
  <c r="BC1187" i="3"/>
  <c r="BC1188" i="3" s="1"/>
  <c r="BB1187" i="3"/>
  <c r="BB1188" i="3" s="1"/>
  <c r="BA1187" i="3"/>
  <c r="BA1188" i="3" s="1"/>
  <c r="AZ1187" i="3"/>
  <c r="AZ1188" i="3" s="1"/>
  <c r="AY1187" i="3"/>
  <c r="AY1188" i="3" s="1"/>
  <c r="AX1187" i="3"/>
  <c r="AW1187" i="3"/>
  <c r="AW1188" i="3" s="1"/>
  <c r="AV1187" i="3"/>
  <c r="AV1188" i="3" s="1"/>
  <c r="AU1187" i="3"/>
  <c r="AU1188" i="3" s="1"/>
  <c r="AT1187" i="3"/>
  <c r="AT1188" i="3" s="1"/>
  <c r="AS1187" i="3"/>
  <c r="AS1188" i="3" s="1"/>
  <c r="AR1187" i="3"/>
  <c r="AR1188" i="3" s="1"/>
  <c r="AQ1187" i="3"/>
  <c r="AQ1188" i="3" s="1"/>
  <c r="AP1187" i="3"/>
  <c r="AP1188" i="3" s="1"/>
  <c r="AO1187" i="3"/>
  <c r="AO1188" i="3" s="1"/>
  <c r="AN1187" i="3"/>
  <c r="AN1188" i="3" s="1"/>
  <c r="AM1187" i="3"/>
  <c r="AM1188" i="3" s="1"/>
  <c r="AL1187" i="3"/>
  <c r="AL1188" i="3" s="1"/>
  <c r="AK1187" i="3"/>
  <c r="AK1188" i="3" s="1"/>
  <c r="AJ1187" i="3"/>
  <c r="AJ1188" i="3" s="1"/>
  <c r="AI1187" i="3"/>
  <c r="AI1188" i="3" s="1"/>
  <c r="AH1187" i="3"/>
  <c r="AG1187" i="3"/>
  <c r="AG1188" i="3" s="1"/>
  <c r="AF1187" i="3"/>
  <c r="AF1188" i="3" s="1"/>
  <c r="AE1187" i="3"/>
  <c r="AE1188" i="3" s="1"/>
  <c r="AD1187" i="3"/>
  <c r="AD1188" i="3" s="1"/>
  <c r="AC1187" i="3"/>
  <c r="AC1188" i="3" s="1"/>
  <c r="AB1187" i="3"/>
  <c r="AB1188" i="3" s="1"/>
  <c r="AA1187" i="3"/>
  <c r="AA1188" i="3" s="1"/>
  <c r="Z1187" i="3"/>
  <c r="Z1188" i="3" s="1"/>
  <c r="Y1187" i="3"/>
  <c r="Y1188" i="3" s="1"/>
  <c r="X1187" i="3"/>
  <c r="X1188" i="3" s="1"/>
  <c r="W1187" i="3"/>
  <c r="W1188" i="3" s="1"/>
  <c r="V1187" i="3"/>
  <c r="V1188" i="3" s="1"/>
  <c r="U1187" i="3"/>
  <c r="U1188" i="3" s="1"/>
  <c r="T1187" i="3"/>
  <c r="T1188" i="3" s="1"/>
  <c r="S1187" i="3"/>
  <c r="S1188" i="3" s="1"/>
  <c r="R1187" i="3"/>
  <c r="Q1187" i="3"/>
  <c r="Q1188" i="3" s="1"/>
  <c r="P1187" i="3"/>
  <c r="P1188" i="3" s="1"/>
  <c r="O1187" i="3"/>
  <c r="O1188" i="3" s="1"/>
  <c r="N1187" i="3"/>
  <c r="N1188" i="3" s="1"/>
  <c r="M1187" i="3"/>
  <c r="M1188" i="3" s="1"/>
  <c r="L1187" i="3"/>
  <c r="L1188" i="3" s="1"/>
  <c r="K1187" i="3"/>
  <c r="K1188" i="3" s="1"/>
  <c r="J1187" i="3"/>
  <c r="J1188" i="3" s="1"/>
  <c r="I1187" i="3"/>
  <c r="I1188" i="3" s="1"/>
  <c r="H1187" i="3"/>
  <c r="H1188" i="3" s="1"/>
  <c r="G1187" i="3"/>
  <c r="F1187" i="3"/>
  <c r="F1188" i="3" s="1"/>
  <c r="E1187" i="3"/>
  <c r="E1188" i="3" s="1"/>
  <c r="BC1185" i="3"/>
  <c r="BB1185" i="3"/>
  <c r="BA1185" i="3"/>
  <c r="AZ1185" i="3"/>
  <c r="AY1185" i="3"/>
  <c r="AX1185" i="3"/>
  <c r="AW1185" i="3"/>
  <c r="AV1185" i="3"/>
  <c r="AU1185" i="3"/>
  <c r="AT1185" i="3"/>
  <c r="AS1185" i="3"/>
  <c r="AR1185" i="3"/>
  <c r="AQ1185" i="3"/>
  <c r="AP1185" i="3"/>
  <c r="AO1185" i="3"/>
  <c r="AN1185" i="3"/>
  <c r="AM1185" i="3"/>
  <c r="AL1185" i="3"/>
  <c r="AK1185" i="3"/>
  <c r="AJ1185" i="3"/>
  <c r="AI1185" i="3"/>
  <c r="AH1185" i="3"/>
  <c r="AG1185" i="3"/>
  <c r="AF1185" i="3"/>
  <c r="AE1185" i="3"/>
  <c r="AD1185" i="3"/>
  <c r="AC1185" i="3"/>
  <c r="AB1185" i="3"/>
  <c r="AA1185" i="3"/>
  <c r="Z1185" i="3"/>
  <c r="Y1185" i="3"/>
  <c r="X1185" i="3"/>
  <c r="W1185" i="3"/>
  <c r="V1185" i="3"/>
  <c r="U1185" i="3"/>
  <c r="T1185" i="3"/>
  <c r="S1185" i="3"/>
  <c r="R1185" i="3"/>
  <c r="Q1185" i="3"/>
  <c r="P1185" i="3"/>
  <c r="O1185" i="3"/>
  <c r="N1185" i="3"/>
  <c r="M1185" i="3"/>
  <c r="L1185" i="3"/>
  <c r="K1185" i="3"/>
  <c r="J1185" i="3"/>
  <c r="I1185" i="3"/>
  <c r="H1185" i="3"/>
  <c r="G1185" i="3"/>
  <c r="F1185" i="3"/>
  <c r="E1185" i="3"/>
  <c r="D1185" i="3"/>
  <c r="BC1184" i="3"/>
  <c r="BB1184" i="3"/>
  <c r="BA1184" i="3"/>
  <c r="AZ1184" i="3"/>
  <c r="AY1184" i="3"/>
  <c r="AX1184" i="3"/>
  <c r="AW1184" i="3"/>
  <c r="AV1184" i="3"/>
  <c r="AU1184" i="3"/>
  <c r="AT1184" i="3"/>
  <c r="AS1184" i="3"/>
  <c r="AR1184" i="3"/>
  <c r="AQ1184" i="3"/>
  <c r="AP1184" i="3"/>
  <c r="AO1184" i="3"/>
  <c r="AN1184" i="3"/>
  <c r="AM1184" i="3"/>
  <c r="AL1184" i="3"/>
  <c r="AK1184" i="3"/>
  <c r="AJ1184" i="3"/>
  <c r="AI1184" i="3"/>
  <c r="AH1184" i="3"/>
  <c r="AG1184" i="3"/>
  <c r="AF1184" i="3"/>
  <c r="AE1184" i="3"/>
  <c r="AD1184" i="3"/>
  <c r="AC1184" i="3"/>
  <c r="AB1184" i="3"/>
  <c r="AA1184" i="3"/>
  <c r="Z1184" i="3"/>
  <c r="Y1184" i="3"/>
  <c r="X1184" i="3"/>
  <c r="W1184" i="3"/>
  <c r="V1184" i="3"/>
  <c r="U1184" i="3"/>
  <c r="T1184" i="3"/>
  <c r="S1184" i="3"/>
  <c r="R1184" i="3"/>
  <c r="Q1184" i="3"/>
  <c r="P1184" i="3"/>
  <c r="O1184" i="3"/>
  <c r="N1184" i="3"/>
  <c r="M1184" i="3"/>
  <c r="L1184" i="3"/>
  <c r="K1184" i="3"/>
  <c r="J1184" i="3"/>
  <c r="I1184" i="3"/>
  <c r="H1184" i="3"/>
  <c r="G1184" i="3"/>
  <c r="F1184" i="3"/>
  <c r="D1184" i="3" s="1"/>
  <c r="E1184" i="3"/>
  <c r="BC1183" i="3"/>
  <c r="BB1183" i="3"/>
  <c r="BA1183" i="3"/>
  <c r="AZ1183" i="3"/>
  <c r="AY1183" i="3"/>
  <c r="AX1183" i="3"/>
  <c r="AW1183" i="3"/>
  <c r="AV1183" i="3"/>
  <c r="AU1183" i="3"/>
  <c r="AT1183" i="3"/>
  <c r="AS1183" i="3"/>
  <c r="AR1183" i="3"/>
  <c r="AQ1183" i="3"/>
  <c r="AP1183" i="3"/>
  <c r="AO1183" i="3"/>
  <c r="AN1183" i="3"/>
  <c r="AM1183" i="3"/>
  <c r="AL1183" i="3"/>
  <c r="AK1183" i="3"/>
  <c r="AJ1183" i="3"/>
  <c r="AI1183" i="3"/>
  <c r="AH1183" i="3"/>
  <c r="AG1183" i="3"/>
  <c r="AF1183" i="3"/>
  <c r="AE1183" i="3"/>
  <c r="AD1183" i="3"/>
  <c r="AC1183" i="3"/>
  <c r="AB1183" i="3"/>
  <c r="AA1183" i="3"/>
  <c r="Z1183" i="3"/>
  <c r="Y1183" i="3"/>
  <c r="X1183" i="3"/>
  <c r="W1183" i="3"/>
  <c r="V1183" i="3"/>
  <c r="U1183" i="3"/>
  <c r="T1183" i="3"/>
  <c r="S1183" i="3"/>
  <c r="R1183" i="3"/>
  <c r="Q1183" i="3"/>
  <c r="P1183" i="3"/>
  <c r="O1183" i="3"/>
  <c r="N1183" i="3"/>
  <c r="M1183" i="3"/>
  <c r="L1183" i="3"/>
  <c r="K1183" i="3"/>
  <c r="J1183" i="3"/>
  <c r="I1183" i="3"/>
  <c r="H1183" i="3"/>
  <c r="G1183" i="3"/>
  <c r="F1183" i="3"/>
  <c r="D1183" i="3" s="1"/>
  <c r="E1183" i="3"/>
  <c r="C1183" i="3" s="1"/>
  <c r="BC1182" i="3"/>
  <c r="BB1182" i="3"/>
  <c r="BA1182" i="3"/>
  <c r="AZ1182" i="3"/>
  <c r="AY1182" i="3"/>
  <c r="AX1182" i="3"/>
  <c r="AW1182" i="3"/>
  <c r="AV1182" i="3"/>
  <c r="AU1182" i="3"/>
  <c r="AT1182" i="3"/>
  <c r="AS1182" i="3"/>
  <c r="AR1182" i="3"/>
  <c r="AQ1182" i="3"/>
  <c r="AP1182" i="3"/>
  <c r="AO1182" i="3"/>
  <c r="AN1182" i="3"/>
  <c r="AM1182" i="3"/>
  <c r="AL1182" i="3"/>
  <c r="AK1182" i="3"/>
  <c r="AJ1182" i="3"/>
  <c r="AI1182" i="3"/>
  <c r="AH1182" i="3"/>
  <c r="AG1182" i="3"/>
  <c r="AF1182" i="3"/>
  <c r="AE1182" i="3"/>
  <c r="AD1182" i="3"/>
  <c r="AC1182" i="3"/>
  <c r="AB1182" i="3"/>
  <c r="AA1182" i="3"/>
  <c r="Z1182" i="3"/>
  <c r="Y1182" i="3"/>
  <c r="X1182" i="3"/>
  <c r="W1182" i="3"/>
  <c r="V1182" i="3"/>
  <c r="U1182" i="3"/>
  <c r="T1182" i="3"/>
  <c r="S1182" i="3"/>
  <c r="R1182" i="3"/>
  <c r="Q1182" i="3"/>
  <c r="P1182" i="3"/>
  <c r="O1182" i="3"/>
  <c r="N1182" i="3"/>
  <c r="M1182" i="3"/>
  <c r="L1182" i="3"/>
  <c r="K1182" i="3"/>
  <c r="J1182" i="3"/>
  <c r="I1182" i="3"/>
  <c r="H1182" i="3"/>
  <c r="G1182" i="3"/>
  <c r="F1182" i="3"/>
  <c r="D1182" i="3" s="1"/>
  <c r="E1182" i="3"/>
  <c r="C1182" i="3"/>
  <c r="BC1181" i="3"/>
  <c r="BB1181" i="3"/>
  <c r="BA1181" i="3"/>
  <c r="AZ1181" i="3"/>
  <c r="AY1181" i="3"/>
  <c r="AX1181" i="3"/>
  <c r="AW1181" i="3"/>
  <c r="AV1181" i="3"/>
  <c r="AU1181" i="3"/>
  <c r="AT1181" i="3"/>
  <c r="AS1181" i="3"/>
  <c r="AR1181" i="3"/>
  <c r="AQ1181" i="3"/>
  <c r="AP1181" i="3"/>
  <c r="AO1181" i="3"/>
  <c r="AN1181" i="3"/>
  <c r="AM1181" i="3"/>
  <c r="AL1181" i="3"/>
  <c r="AK1181" i="3"/>
  <c r="AJ1181" i="3"/>
  <c r="AI1181" i="3"/>
  <c r="AH1181" i="3"/>
  <c r="AG1181" i="3"/>
  <c r="AF1181" i="3"/>
  <c r="AE1181" i="3"/>
  <c r="AD1181" i="3"/>
  <c r="AC1181" i="3"/>
  <c r="AB1181" i="3"/>
  <c r="AA1181" i="3"/>
  <c r="Z1181" i="3"/>
  <c r="Y1181" i="3"/>
  <c r="X1181" i="3"/>
  <c r="W1181" i="3"/>
  <c r="V1181" i="3"/>
  <c r="U1181" i="3"/>
  <c r="T1181" i="3"/>
  <c r="S1181" i="3"/>
  <c r="R1181" i="3"/>
  <c r="Q1181" i="3"/>
  <c r="P1181" i="3"/>
  <c r="O1181" i="3"/>
  <c r="N1181" i="3"/>
  <c r="M1181" i="3"/>
  <c r="L1181" i="3"/>
  <c r="K1181" i="3"/>
  <c r="J1181" i="3"/>
  <c r="I1181" i="3"/>
  <c r="H1181" i="3"/>
  <c r="G1181" i="3"/>
  <c r="F1181" i="3"/>
  <c r="D1181" i="3" s="1"/>
  <c r="E1181" i="3"/>
  <c r="BC1180" i="3"/>
  <c r="BB1180" i="3"/>
  <c r="BA1180" i="3"/>
  <c r="AZ1180" i="3"/>
  <c r="AY1180" i="3"/>
  <c r="AX1180" i="3"/>
  <c r="AW1180" i="3"/>
  <c r="AV1180" i="3"/>
  <c r="AU1180" i="3"/>
  <c r="AT1180" i="3"/>
  <c r="AS1180" i="3"/>
  <c r="AR1180" i="3"/>
  <c r="AQ1180" i="3"/>
  <c r="AP1180" i="3"/>
  <c r="AO1180" i="3"/>
  <c r="AN1180" i="3"/>
  <c r="AM1180" i="3"/>
  <c r="AL1180" i="3"/>
  <c r="AK1180" i="3"/>
  <c r="AJ1180" i="3"/>
  <c r="AI1180" i="3"/>
  <c r="AH1180" i="3"/>
  <c r="AG1180" i="3"/>
  <c r="AF1180" i="3"/>
  <c r="AE1180" i="3"/>
  <c r="AD1180" i="3"/>
  <c r="AC1180" i="3"/>
  <c r="AB1180" i="3"/>
  <c r="AA1180" i="3"/>
  <c r="Z1180" i="3"/>
  <c r="Y1180" i="3"/>
  <c r="X1180" i="3"/>
  <c r="W1180" i="3"/>
  <c r="V1180" i="3"/>
  <c r="U1180" i="3"/>
  <c r="T1180" i="3"/>
  <c r="S1180" i="3"/>
  <c r="R1180" i="3"/>
  <c r="Q1180" i="3"/>
  <c r="P1180" i="3"/>
  <c r="O1180" i="3"/>
  <c r="N1180" i="3"/>
  <c r="M1180" i="3"/>
  <c r="L1180" i="3"/>
  <c r="K1180" i="3"/>
  <c r="J1180" i="3"/>
  <c r="I1180" i="3"/>
  <c r="H1180" i="3"/>
  <c r="G1180" i="3"/>
  <c r="F1180" i="3"/>
  <c r="D1180" i="3" s="1"/>
  <c r="E1180" i="3"/>
  <c r="C1180" i="3" s="1"/>
  <c r="BC1179" i="3"/>
  <c r="BB1179" i="3"/>
  <c r="BA1179" i="3"/>
  <c r="AZ1179" i="3"/>
  <c r="AY1179" i="3"/>
  <c r="AX1179" i="3"/>
  <c r="AW1179" i="3"/>
  <c r="AV1179" i="3"/>
  <c r="AU1179" i="3"/>
  <c r="AT1179" i="3"/>
  <c r="AS1179" i="3"/>
  <c r="AR1179" i="3"/>
  <c r="AQ1179" i="3"/>
  <c r="AP1179" i="3"/>
  <c r="AO1179" i="3"/>
  <c r="AN1179" i="3"/>
  <c r="AM1179" i="3"/>
  <c r="AL1179" i="3"/>
  <c r="AK1179" i="3"/>
  <c r="AJ1179" i="3"/>
  <c r="AI1179" i="3"/>
  <c r="AH1179" i="3"/>
  <c r="AG1179" i="3"/>
  <c r="AF1179" i="3"/>
  <c r="AE1179" i="3"/>
  <c r="AD1179" i="3"/>
  <c r="AC1179" i="3"/>
  <c r="AB1179" i="3"/>
  <c r="AA1179" i="3"/>
  <c r="Z1179" i="3"/>
  <c r="Y1179" i="3"/>
  <c r="X1179" i="3"/>
  <c r="W1179" i="3"/>
  <c r="V1179" i="3"/>
  <c r="U1179" i="3"/>
  <c r="T1179" i="3"/>
  <c r="S1179" i="3"/>
  <c r="R1179" i="3"/>
  <c r="Q1179" i="3"/>
  <c r="P1179" i="3"/>
  <c r="O1179" i="3"/>
  <c r="N1179" i="3"/>
  <c r="M1179" i="3"/>
  <c r="L1179" i="3"/>
  <c r="K1179" i="3"/>
  <c r="J1179" i="3"/>
  <c r="I1179" i="3"/>
  <c r="H1179" i="3"/>
  <c r="G1179" i="3"/>
  <c r="F1179" i="3"/>
  <c r="D1179" i="3" s="1"/>
  <c r="E1179" i="3"/>
  <c r="C1179" i="3" s="1"/>
  <c r="BC1178" i="3"/>
  <c r="BB1178" i="3"/>
  <c r="BA1178" i="3"/>
  <c r="AZ1178" i="3"/>
  <c r="AY1178" i="3"/>
  <c r="AX1178" i="3"/>
  <c r="AW1178" i="3"/>
  <c r="AV1178" i="3"/>
  <c r="AU1178" i="3"/>
  <c r="AT1178" i="3"/>
  <c r="AS1178" i="3"/>
  <c r="AR1178" i="3"/>
  <c r="AQ1178" i="3"/>
  <c r="AP1178" i="3"/>
  <c r="AO1178" i="3"/>
  <c r="AN1178" i="3"/>
  <c r="AM1178" i="3"/>
  <c r="AL1178" i="3"/>
  <c r="AK1178" i="3"/>
  <c r="AJ1178" i="3"/>
  <c r="AI1178" i="3"/>
  <c r="AH1178" i="3"/>
  <c r="AG1178" i="3"/>
  <c r="AF1178" i="3"/>
  <c r="AE1178" i="3"/>
  <c r="AD1178" i="3"/>
  <c r="AC1178" i="3"/>
  <c r="AB1178" i="3"/>
  <c r="AA1178" i="3"/>
  <c r="Z1178" i="3"/>
  <c r="Y1178" i="3"/>
  <c r="X1178" i="3"/>
  <c r="W1178" i="3"/>
  <c r="V1178" i="3"/>
  <c r="U1178" i="3"/>
  <c r="T1178" i="3"/>
  <c r="S1178" i="3"/>
  <c r="R1178" i="3"/>
  <c r="Q1178" i="3"/>
  <c r="P1178" i="3"/>
  <c r="O1178" i="3"/>
  <c r="N1178" i="3"/>
  <c r="M1178" i="3"/>
  <c r="L1178" i="3"/>
  <c r="K1178" i="3"/>
  <c r="J1178" i="3"/>
  <c r="I1178" i="3"/>
  <c r="H1178" i="3"/>
  <c r="G1178" i="3"/>
  <c r="F1178" i="3"/>
  <c r="E1178" i="3"/>
  <c r="D1178" i="3"/>
  <c r="BC1177" i="3"/>
  <c r="BB1177" i="3"/>
  <c r="BA1177" i="3"/>
  <c r="BA1186" i="3" s="1"/>
  <c r="AZ1177" i="3"/>
  <c r="AY1177" i="3"/>
  <c r="AX1177" i="3"/>
  <c r="AW1177" i="3"/>
  <c r="AW1186" i="3" s="1"/>
  <c r="AV1177" i="3"/>
  <c r="AU1177" i="3"/>
  <c r="AT1177" i="3"/>
  <c r="AS1177" i="3"/>
  <c r="AS1186" i="3" s="1"/>
  <c r="AR1177" i="3"/>
  <c r="AQ1177" i="3"/>
  <c r="AP1177" i="3"/>
  <c r="AO1177" i="3"/>
  <c r="AO1186" i="3" s="1"/>
  <c r="AN1177" i="3"/>
  <c r="AM1177" i="3"/>
  <c r="AL1177" i="3"/>
  <c r="AK1177" i="3"/>
  <c r="AK1186" i="3" s="1"/>
  <c r="AJ1177" i="3"/>
  <c r="AI1177" i="3"/>
  <c r="AH1177" i="3"/>
  <c r="AG1177" i="3"/>
  <c r="AG1186" i="3" s="1"/>
  <c r="AF1177" i="3"/>
  <c r="AE1177" i="3"/>
  <c r="AD1177" i="3"/>
  <c r="AC1177" i="3"/>
  <c r="AC1186" i="3" s="1"/>
  <c r="AB1177" i="3"/>
  <c r="AA1177" i="3"/>
  <c r="Z1177" i="3"/>
  <c r="Y1177" i="3"/>
  <c r="Y1186" i="3" s="1"/>
  <c r="X1177" i="3"/>
  <c r="W1177" i="3"/>
  <c r="V1177" i="3"/>
  <c r="U1177" i="3"/>
  <c r="U1186" i="3" s="1"/>
  <c r="T1177" i="3"/>
  <c r="S1177" i="3"/>
  <c r="R1177" i="3"/>
  <c r="Q1177" i="3"/>
  <c r="Q1186" i="3" s="1"/>
  <c r="P1177" i="3"/>
  <c r="O1177" i="3"/>
  <c r="N1177" i="3"/>
  <c r="M1177" i="3"/>
  <c r="M1186" i="3" s="1"/>
  <c r="L1177" i="3"/>
  <c r="K1177" i="3"/>
  <c r="J1177" i="3"/>
  <c r="I1177" i="3"/>
  <c r="I1186" i="3" s="1"/>
  <c r="H1177" i="3"/>
  <c r="G1177" i="3"/>
  <c r="F1177" i="3"/>
  <c r="D1177" i="3" s="1"/>
  <c r="E1177" i="3"/>
  <c r="BC1175" i="3"/>
  <c r="BB1175" i="3"/>
  <c r="BA1175" i="3"/>
  <c r="AZ1175" i="3"/>
  <c r="AY1175" i="3"/>
  <c r="AX1175" i="3"/>
  <c r="AW1175" i="3"/>
  <c r="AV1175" i="3"/>
  <c r="AU1175" i="3"/>
  <c r="AT1175" i="3"/>
  <c r="AS1175" i="3"/>
  <c r="AR1175" i="3"/>
  <c r="AQ1175" i="3"/>
  <c r="AP1175" i="3"/>
  <c r="AO1175" i="3"/>
  <c r="AN1175" i="3"/>
  <c r="AM1175" i="3"/>
  <c r="AL1175" i="3"/>
  <c r="AK1175" i="3"/>
  <c r="AJ1175" i="3"/>
  <c r="AI1175" i="3"/>
  <c r="AH1175" i="3"/>
  <c r="AG1175" i="3"/>
  <c r="AF1175" i="3"/>
  <c r="AE1175" i="3"/>
  <c r="AD1175" i="3"/>
  <c r="AC1175" i="3"/>
  <c r="AB1175" i="3"/>
  <c r="AA1175" i="3"/>
  <c r="Z1175" i="3"/>
  <c r="Y1175" i="3"/>
  <c r="X1175" i="3"/>
  <c r="W1175" i="3"/>
  <c r="V1175" i="3"/>
  <c r="U1175" i="3"/>
  <c r="T1175" i="3"/>
  <c r="S1175" i="3"/>
  <c r="R1175" i="3"/>
  <c r="Q1175" i="3"/>
  <c r="P1175" i="3"/>
  <c r="O1175" i="3"/>
  <c r="N1175" i="3"/>
  <c r="M1175" i="3"/>
  <c r="L1175" i="3"/>
  <c r="K1175" i="3"/>
  <c r="J1175" i="3"/>
  <c r="I1175" i="3"/>
  <c r="H1175" i="3"/>
  <c r="G1175" i="3"/>
  <c r="F1175" i="3"/>
  <c r="D1175" i="3" s="1"/>
  <c r="E1175" i="3"/>
  <c r="C1175" i="3" s="1"/>
  <c r="BC1174" i="3"/>
  <c r="BB1174" i="3"/>
  <c r="BA1174" i="3"/>
  <c r="AZ1174" i="3"/>
  <c r="AY1174" i="3"/>
  <c r="AX1174" i="3"/>
  <c r="AW1174" i="3"/>
  <c r="AV1174" i="3"/>
  <c r="AU1174" i="3"/>
  <c r="AT1174" i="3"/>
  <c r="AS1174" i="3"/>
  <c r="AR1174" i="3"/>
  <c r="AQ1174" i="3"/>
  <c r="AP1174" i="3"/>
  <c r="AO1174" i="3"/>
  <c r="AN1174" i="3"/>
  <c r="AM1174" i="3"/>
  <c r="AL1174" i="3"/>
  <c r="AK1174" i="3"/>
  <c r="AJ1174" i="3"/>
  <c r="AI1174" i="3"/>
  <c r="AH1174" i="3"/>
  <c r="AG1174" i="3"/>
  <c r="AF1174" i="3"/>
  <c r="AE1174" i="3"/>
  <c r="AD1174" i="3"/>
  <c r="AC1174" i="3"/>
  <c r="AB1174" i="3"/>
  <c r="AA1174" i="3"/>
  <c r="Z1174" i="3"/>
  <c r="Y1174" i="3"/>
  <c r="X1174" i="3"/>
  <c r="W1174" i="3"/>
  <c r="V1174" i="3"/>
  <c r="U1174" i="3"/>
  <c r="T1174" i="3"/>
  <c r="S1174" i="3"/>
  <c r="R1174" i="3"/>
  <c r="Q1174" i="3"/>
  <c r="P1174" i="3"/>
  <c r="O1174" i="3"/>
  <c r="N1174" i="3"/>
  <c r="M1174" i="3"/>
  <c r="L1174" i="3"/>
  <c r="K1174" i="3"/>
  <c r="J1174" i="3"/>
  <c r="I1174" i="3"/>
  <c r="H1174" i="3"/>
  <c r="G1174" i="3"/>
  <c r="F1174" i="3"/>
  <c r="E1174" i="3"/>
  <c r="D1174" i="3"/>
  <c r="BC1173" i="3"/>
  <c r="BB1173" i="3"/>
  <c r="BA1173" i="3"/>
  <c r="AZ1173" i="3"/>
  <c r="AY1173" i="3"/>
  <c r="AX1173" i="3"/>
  <c r="AW1173" i="3"/>
  <c r="AV1173" i="3"/>
  <c r="AU1173" i="3"/>
  <c r="AT1173" i="3"/>
  <c r="AS1173" i="3"/>
  <c r="AR1173" i="3"/>
  <c r="AQ1173" i="3"/>
  <c r="AP1173" i="3"/>
  <c r="AO1173" i="3"/>
  <c r="AN1173" i="3"/>
  <c r="AM1173" i="3"/>
  <c r="AL1173" i="3"/>
  <c r="AK1173" i="3"/>
  <c r="AJ1173" i="3"/>
  <c r="AI1173" i="3"/>
  <c r="AH1173" i="3"/>
  <c r="AG1173" i="3"/>
  <c r="AF1173" i="3"/>
  <c r="AE1173" i="3"/>
  <c r="AD1173" i="3"/>
  <c r="AC1173" i="3"/>
  <c r="AB1173" i="3"/>
  <c r="AA1173" i="3"/>
  <c r="Z1173" i="3"/>
  <c r="Y1173" i="3"/>
  <c r="X1173" i="3"/>
  <c r="W1173" i="3"/>
  <c r="V1173" i="3"/>
  <c r="U1173" i="3"/>
  <c r="T1173" i="3"/>
  <c r="S1173" i="3"/>
  <c r="R1173" i="3"/>
  <c r="Q1173" i="3"/>
  <c r="P1173" i="3"/>
  <c r="O1173" i="3"/>
  <c r="N1173" i="3"/>
  <c r="M1173" i="3"/>
  <c r="L1173" i="3"/>
  <c r="K1173" i="3"/>
  <c r="J1173" i="3"/>
  <c r="I1173" i="3"/>
  <c r="H1173" i="3"/>
  <c r="G1173" i="3"/>
  <c r="F1173" i="3"/>
  <c r="E1173" i="3"/>
  <c r="D1173" i="3"/>
  <c r="BC1172" i="3"/>
  <c r="BB1172" i="3"/>
  <c r="BA1172" i="3"/>
  <c r="AZ1172" i="3"/>
  <c r="AY1172" i="3"/>
  <c r="AX1172" i="3"/>
  <c r="AW1172" i="3"/>
  <c r="AV1172" i="3"/>
  <c r="AU1172" i="3"/>
  <c r="AT1172" i="3"/>
  <c r="AS1172" i="3"/>
  <c r="AR1172" i="3"/>
  <c r="AQ1172" i="3"/>
  <c r="AP1172" i="3"/>
  <c r="AO1172" i="3"/>
  <c r="AN1172" i="3"/>
  <c r="AM1172" i="3"/>
  <c r="AL1172" i="3"/>
  <c r="AK1172" i="3"/>
  <c r="AJ1172" i="3"/>
  <c r="AI1172" i="3"/>
  <c r="AH1172" i="3"/>
  <c r="AG1172" i="3"/>
  <c r="AF1172" i="3"/>
  <c r="AE1172" i="3"/>
  <c r="AD1172" i="3"/>
  <c r="AC1172" i="3"/>
  <c r="AB1172" i="3"/>
  <c r="AA1172" i="3"/>
  <c r="Z1172" i="3"/>
  <c r="Y1172" i="3"/>
  <c r="X1172" i="3"/>
  <c r="W1172" i="3"/>
  <c r="V1172" i="3"/>
  <c r="U1172" i="3"/>
  <c r="T1172" i="3"/>
  <c r="S1172" i="3"/>
  <c r="R1172" i="3"/>
  <c r="Q1172" i="3"/>
  <c r="P1172" i="3"/>
  <c r="O1172" i="3"/>
  <c r="N1172" i="3"/>
  <c r="M1172" i="3"/>
  <c r="L1172" i="3"/>
  <c r="K1172" i="3"/>
  <c r="J1172" i="3"/>
  <c r="I1172" i="3"/>
  <c r="H1172" i="3"/>
  <c r="G1172" i="3"/>
  <c r="F1172" i="3"/>
  <c r="D1172" i="3" s="1"/>
  <c r="E1172" i="3"/>
  <c r="BC1171" i="3"/>
  <c r="BB1171" i="3"/>
  <c r="BA1171" i="3"/>
  <c r="AZ1171" i="3"/>
  <c r="AY1171" i="3"/>
  <c r="AX1171" i="3"/>
  <c r="AW1171" i="3"/>
  <c r="AV1171" i="3"/>
  <c r="AU1171" i="3"/>
  <c r="AT1171" i="3"/>
  <c r="AS1171" i="3"/>
  <c r="AR1171" i="3"/>
  <c r="AQ1171" i="3"/>
  <c r="AP1171" i="3"/>
  <c r="AO1171" i="3"/>
  <c r="AN1171" i="3"/>
  <c r="AM1171" i="3"/>
  <c r="AL1171" i="3"/>
  <c r="AK1171" i="3"/>
  <c r="AJ1171" i="3"/>
  <c r="AI1171" i="3"/>
  <c r="AH1171" i="3"/>
  <c r="AG1171" i="3"/>
  <c r="AF1171" i="3"/>
  <c r="AE1171" i="3"/>
  <c r="AD1171" i="3"/>
  <c r="AC1171" i="3"/>
  <c r="AB1171" i="3"/>
  <c r="AA1171" i="3"/>
  <c r="Z1171" i="3"/>
  <c r="Y1171" i="3"/>
  <c r="X1171" i="3"/>
  <c r="W1171" i="3"/>
  <c r="V1171" i="3"/>
  <c r="U1171" i="3"/>
  <c r="T1171" i="3"/>
  <c r="S1171" i="3"/>
  <c r="R1171" i="3"/>
  <c r="Q1171" i="3"/>
  <c r="P1171" i="3"/>
  <c r="O1171" i="3"/>
  <c r="N1171" i="3"/>
  <c r="M1171" i="3"/>
  <c r="L1171" i="3"/>
  <c r="K1171" i="3"/>
  <c r="J1171" i="3"/>
  <c r="I1171" i="3"/>
  <c r="H1171" i="3"/>
  <c r="G1171" i="3"/>
  <c r="F1171" i="3"/>
  <c r="D1171" i="3" s="1"/>
  <c r="E1171" i="3"/>
  <c r="C1171" i="3" s="1"/>
  <c r="BC1170" i="3"/>
  <c r="BB1170" i="3"/>
  <c r="BA1170" i="3"/>
  <c r="AZ1170" i="3"/>
  <c r="AY1170" i="3"/>
  <c r="AX1170" i="3"/>
  <c r="AW1170" i="3"/>
  <c r="AV1170" i="3"/>
  <c r="AU1170" i="3"/>
  <c r="AT1170" i="3"/>
  <c r="AS1170" i="3"/>
  <c r="AR1170" i="3"/>
  <c r="AQ1170" i="3"/>
  <c r="AP1170" i="3"/>
  <c r="AO1170" i="3"/>
  <c r="AN1170" i="3"/>
  <c r="AM1170" i="3"/>
  <c r="AL1170" i="3"/>
  <c r="AK1170" i="3"/>
  <c r="AJ1170" i="3"/>
  <c r="AI1170" i="3"/>
  <c r="AH1170" i="3"/>
  <c r="AG1170" i="3"/>
  <c r="AF1170" i="3"/>
  <c r="AE1170" i="3"/>
  <c r="AD1170" i="3"/>
  <c r="AC1170" i="3"/>
  <c r="AB1170" i="3"/>
  <c r="AA1170" i="3"/>
  <c r="Z1170" i="3"/>
  <c r="Y1170" i="3"/>
  <c r="X1170" i="3"/>
  <c r="W1170" i="3"/>
  <c r="V1170" i="3"/>
  <c r="U1170" i="3"/>
  <c r="T1170" i="3"/>
  <c r="S1170" i="3"/>
  <c r="R1170" i="3"/>
  <c r="Q1170" i="3"/>
  <c r="P1170" i="3"/>
  <c r="O1170" i="3"/>
  <c r="N1170" i="3"/>
  <c r="M1170" i="3"/>
  <c r="L1170" i="3"/>
  <c r="K1170" i="3"/>
  <c r="J1170" i="3"/>
  <c r="I1170" i="3"/>
  <c r="H1170" i="3"/>
  <c r="G1170" i="3"/>
  <c r="F1170" i="3"/>
  <c r="D1170" i="3" s="1"/>
  <c r="E1170" i="3"/>
  <c r="BC1169" i="3"/>
  <c r="BB1169" i="3"/>
  <c r="BA1169" i="3"/>
  <c r="AZ1169" i="3"/>
  <c r="AY1169" i="3"/>
  <c r="AX1169" i="3"/>
  <c r="AW1169" i="3"/>
  <c r="AV1169" i="3"/>
  <c r="AU1169" i="3"/>
  <c r="AT1169" i="3"/>
  <c r="AS1169" i="3"/>
  <c r="AR1169" i="3"/>
  <c r="AQ1169" i="3"/>
  <c r="AP1169" i="3"/>
  <c r="AO1169" i="3"/>
  <c r="AN1169" i="3"/>
  <c r="AM1169" i="3"/>
  <c r="AL1169" i="3"/>
  <c r="AK1169" i="3"/>
  <c r="AJ1169" i="3"/>
  <c r="AI1169" i="3"/>
  <c r="AH1169" i="3"/>
  <c r="AG1169" i="3"/>
  <c r="AF1169" i="3"/>
  <c r="AE1169" i="3"/>
  <c r="AD1169" i="3"/>
  <c r="AC1169" i="3"/>
  <c r="AB1169" i="3"/>
  <c r="AA1169" i="3"/>
  <c r="Z1169" i="3"/>
  <c r="Y1169" i="3"/>
  <c r="X1169" i="3"/>
  <c r="W1169" i="3"/>
  <c r="V1169" i="3"/>
  <c r="U1169" i="3"/>
  <c r="T1169" i="3"/>
  <c r="S1169" i="3"/>
  <c r="R1169" i="3"/>
  <c r="Q1169" i="3"/>
  <c r="P1169" i="3"/>
  <c r="O1169" i="3"/>
  <c r="N1169" i="3"/>
  <c r="M1169" i="3"/>
  <c r="L1169" i="3"/>
  <c r="K1169" i="3"/>
  <c r="J1169" i="3"/>
  <c r="I1169" i="3"/>
  <c r="H1169" i="3"/>
  <c r="G1169" i="3"/>
  <c r="F1169" i="3"/>
  <c r="D1169" i="3" s="1"/>
  <c r="E1169" i="3"/>
  <c r="BC1168" i="3"/>
  <c r="BB1168" i="3"/>
  <c r="BA1168" i="3"/>
  <c r="AZ1168" i="3"/>
  <c r="AY1168" i="3"/>
  <c r="AX1168" i="3"/>
  <c r="AW1168" i="3"/>
  <c r="AV1168" i="3"/>
  <c r="AU1168" i="3"/>
  <c r="AT1168" i="3"/>
  <c r="AS1168" i="3"/>
  <c r="AR1168" i="3"/>
  <c r="AQ1168" i="3"/>
  <c r="AP1168" i="3"/>
  <c r="AO1168" i="3"/>
  <c r="AN1168" i="3"/>
  <c r="AM1168" i="3"/>
  <c r="AL1168" i="3"/>
  <c r="AK1168" i="3"/>
  <c r="AJ1168" i="3"/>
  <c r="AI1168" i="3"/>
  <c r="AH1168" i="3"/>
  <c r="AG1168" i="3"/>
  <c r="AF1168" i="3"/>
  <c r="AE1168" i="3"/>
  <c r="AD1168" i="3"/>
  <c r="AC1168" i="3"/>
  <c r="AB1168" i="3"/>
  <c r="AA1168" i="3"/>
  <c r="Z1168" i="3"/>
  <c r="Y1168" i="3"/>
  <c r="X1168" i="3"/>
  <c r="W1168" i="3"/>
  <c r="V1168" i="3"/>
  <c r="U1168" i="3"/>
  <c r="T1168" i="3"/>
  <c r="S1168" i="3"/>
  <c r="R1168" i="3"/>
  <c r="Q1168" i="3"/>
  <c r="P1168" i="3"/>
  <c r="O1168" i="3"/>
  <c r="N1168" i="3"/>
  <c r="M1168" i="3"/>
  <c r="L1168" i="3"/>
  <c r="K1168" i="3"/>
  <c r="J1168" i="3"/>
  <c r="I1168" i="3"/>
  <c r="H1168" i="3"/>
  <c r="G1168" i="3"/>
  <c r="F1168" i="3"/>
  <c r="D1168" i="3" s="1"/>
  <c r="E1168" i="3"/>
  <c r="C1168" i="3" s="1"/>
  <c r="BC1167" i="3"/>
  <c r="BB1167" i="3"/>
  <c r="BA1167" i="3"/>
  <c r="AZ1167" i="3"/>
  <c r="AY1167" i="3"/>
  <c r="AX1167" i="3"/>
  <c r="AW1167" i="3"/>
  <c r="AV1167" i="3"/>
  <c r="AU1167" i="3"/>
  <c r="AT1167" i="3"/>
  <c r="AS1167" i="3"/>
  <c r="AR1167" i="3"/>
  <c r="AQ1167" i="3"/>
  <c r="AP1167" i="3"/>
  <c r="AO1167" i="3"/>
  <c r="AN1167" i="3"/>
  <c r="AM1167" i="3"/>
  <c r="AL1167" i="3"/>
  <c r="AK1167" i="3"/>
  <c r="AJ1167" i="3"/>
  <c r="AI1167" i="3"/>
  <c r="AH1167" i="3"/>
  <c r="AG1167" i="3"/>
  <c r="AF1167" i="3"/>
  <c r="AE1167" i="3"/>
  <c r="AD1167" i="3"/>
  <c r="AC1167" i="3"/>
  <c r="AB1167" i="3"/>
  <c r="AA1167" i="3"/>
  <c r="Z1167" i="3"/>
  <c r="Y1167" i="3"/>
  <c r="X1167" i="3"/>
  <c r="W1167" i="3"/>
  <c r="V1167" i="3"/>
  <c r="U1167" i="3"/>
  <c r="T1167" i="3"/>
  <c r="S1167" i="3"/>
  <c r="R1167" i="3"/>
  <c r="Q1167" i="3"/>
  <c r="P1167" i="3"/>
  <c r="O1167" i="3"/>
  <c r="N1167" i="3"/>
  <c r="M1167" i="3"/>
  <c r="L1167" i="3"/>
  <c r="K1167" i="3"/>
  <c r="J1167" i="3"/>
  <c r="I1167" i="3"/>
  <c r="H1167" i="3"/>
  <c r="G1167" i="3"/>
  <c r="F1167" i="3"/>
  <c r="D1167" i="3" s="1"/>
  <c r="E1167" i="3"/>
  <c r="C1167" i="3" s="1"/>
  <c r="BC1166" i="3"/>
  <c r="BB1166" i="3"/>
  <c r="BA1166" i="3"/>
  <c r="AZ1166" i="3"/>
  <c r="AY1166" i="3"/>
  <c r="AX1166" i="3"/>
  <c r="AW1166" i="3"/>
  <c r="AV1166" i="3"/>
  <c r="AU1166" i="3"/>
  <c r="AT1166" i="3"/>
  <c r="AS1166" i="3"/>
  <c r="AR1166" i="3"/>
  <c r="AQ1166" i="3"/>
  <c r="AP1166" i="3"/>
  <c r="AO1166" i="3"/>
  <c r="AN1166" i="3"/>
  <c r="AM1166" i="3"/>
  <c r="AL1166" i="3"/>
  <c r="AK1166" i="3"/>
  <c r="AJ1166" i="3"/>
  <c r="AI1166" i="3"/>
  <c r="AH1166" i="3"/>
  <c r="AG1166" i="3"/>
  <c r="AF1166" i="3"/>
  <c r="AE1166" i="3"/>
  <c r="AD1166" i="3"/>
  <c r="AC1166" i="3"/>
  <c r="AB1166" i="3"/>
  <c r="AA1166" i="3"/>
  <c r="Z1166" i="3"/>
  <c r="Y1166" i="3"/>
  <c r="X1166" i="3"/>
  <c r="W1166" i="3"/>
  <c r="V1166" i="3"/>
  <c r="U1166" i="3"/>
  <c r="T1166" i="3"/>
  <c r="S1166" i="3"/>
  <c r="R1166" i="3"/>
  <c r="Q1166" i="3"/>
  <c r="P1166" i="3"/>
  <c r="O1166" i="3"/>
  <c r="N1166" i="3"/>
  <c r="M1166" i="3"/>
  <c r="L1166" i="3"/>
  <c r="K1166" i="3"/>
  <c r="J1166" i="3"/>
  <c r="I1166" i="3"/>
  <c r="H1166" i="3"/>
  <c r="G1166" i="3"/>
  <c r="F1166" i="3"/>
  <c r="D1166" i="3" s="1"/>
  <c r="E1166" i="3"/>
  <c r="C1166" i="3"/>
  <c r="BC1165" i="3"/>
  <c r="BB1165" i="3"/>
  <c r="BA1165" i="3"/>
  <c r="AZ1165" i="3"/>
  <c r="AY1165" i="3"/>
  <c r="AX1165" i="3"/>
  <c r="AW1165" i="3"/>
  <c r="AV1165" i="3"/>
  <c r="AU1165" i="3"/>
  <c r="AT1165" i="3"/>
  <c r="AS1165" i="3"/>
  <c r="AR1165" i="3"/>
  <c r="AQ1165" i="3"/>
  <c r="AP1165" i="3"/>
  <c r="AO1165" i="3"/>
  <c r="AN1165" i="3"/>
  <c r="AM1165" i="3"/>
  <c r="AL1165" i="3"/>
  <c r="AK1165" i="3"/>
  <c r="AJ1165" i="3"/>
  <c r="AI1165" i="3"/>
  <c r="AH1165" i="3"/>
  <c r="AG1165" i="3"/>
  <c r="AF1165" i="3"/>
  <c r="AE1165" i="3"/>
  <c r="AD1165" i="3"/>
  <c r="AC1165" i="3"/>
  <c r="AB1165" i="3"/>
  <c r="AA1165" i="3"/>
  <c r="Z1165" i="3"/>
  <c r="Y1165" i="3"/>
  <c r="X1165" i="3"/>
  <c r="W1165" i="3"/>
  <c r="V1165" i="3"/>
  <c r="U1165" i="3"/>
  <c r="T1165" i="3"/>
  <c r="S1165" i="3"/>
  <c r="R1165" i="3"/>
  <c r="Q1165" i="3"/>
  <c r="P1165" i="3"/>
  <c r="O1165" i="3"/>
  <c r="N1165" i="3"/>
  <c r="M1165" i="3"/>
  <c r="L1165" i="3"/>
  <c r="K1165" i="3"/>
  <c r="J1165" i="3"/>
  <c r="I1165" i="3"/>
  <c r="H1165" i="3"/>
  <c r="G1165" i="3"/>
  <c r="F1165" i="3"/>
  <c r="E1165" i="3"/>
  <c r="C1165" i="3" s="1"/>
  <c r="BC1164" i="3"/>
  <c r="BB1164" i="3"/>
  <c r="BA1164" i="3"/>
  <c r="AZ1164" i="3"/>
  <c r="AY1164" i="3"/>
  <c r="AX1164" i="3"/>
  <c r="AW1164" i="3"/>
  <c r="AV1164" i="3"/>
  <c r="AU1164" i="3"/>
  <c r="AT1164" i="3"/>
  <c r="AS1164" i="3"/>
  <c r="AR1164" i="3"/>
  <c r="AQ1164" i="3"/>
  <c r="AP1164" i="3"/>
  <c r="AO1164" i="3"/>
  <c r="AN1164" i="3"/>
  <c r="AM1164" i="3"/>
  <c r="AL1164" i="3"/>
  <c r="AK1164" i="3"/>
  <c r="AJ1164" i="3"/>
  <c r="AI1164" i="3"/>
  <c r="AH1164" i="3"/>
  <c r="AG1164" i="3"/>
  <c r="AF1164" i="3"/>
  <c r="AE1164" i="3"/>
  <c r="AD1164" i="3"/>
  <c r="AC1164" i="3"/>
  <c r="AB1164" i="3"/>
  <c r="AA1164" i="3"/>
  <c r="Z1164" i="3"/>
  <c r="Y1164" i="3"/>
  <c r="X1164" i="3"/>
  <c r="W1164" i="3"/>
  <c r="V1164" i="3"/>
  <c r="U1164" i="3"/>
  <c r="T1164" i="3"/>
  <c r="S1164" i="3"/>
  <c r="R1164" i="3"/>
  <c r="Q1164" i="3"/>
  <c r="P1164" i="3"/>
  <c r="O1164" i="3"/>
  <c r="N1164" i="3"/>
  <c r="M1164" i="3"/>
  <c r="L1164" i="3"/>
  <c r="K1164" i="3"/>
  <c r="J1164" i="3"/>
  <c r="I1164" i="3"/>
  <c r="H1164" i="3"/>
  <c r="G1164" i="3"/>
  <c r="C1164" i="3" s="1"/>
  <c r="F1164" i="3"/>
  <c r="D1164" i="3" s="1"/>
  <c r="E1164" i="3"/>
  <c r="BC1163" i="3"/>
  <c r="BB1163" i="3"/>
  <c r="BA1163" i="3"/>
  <c r="AZ1163" i="3"/>
  <c r="AY1163" i="3"/>
  <c r="AX1163" i="3"/>
  <c r="AW1163" i="3"/>
  <c r="AV1163" i="3"/>
  <c r="AU1163" i="3"/>
  <c r="AT1163" i="3"/>
  <c r="AS1163" i="3"/>
  <c r="AR1163" i="3"/>
  <c r="AQ1163" i="3"/>
  <c r="AP1163" i="3"/>
  <c r="AO1163" i="3"/>
  <c r="AN1163" i="3"/>
  <c r="AM1163" i="3"/>
  <c r="AL1163" i="3"/>
  <c r="AK1163" i="3"/>
  <c r="AJ1163" i="3"/>
  <c r="AI1163" i="3"/>
  <c r="AH1163" i="3"/>
  <c r="AG1163" i="3"/>
  <c r="AF1163" i="3"/>
  <c r="AE1163" i="3"/>
  <c r="AD1163" i="3"/>
  <c r="AC1163" i="3"/>
  <c r="AB1163" i="3"/>
  <c r="AA1163" i="3"/>
  <c r="Z1163" i="3"/>
  <c r="Y1163" i="3"/>
  <c r="X1163" i="3"/>
  <c r="W1163" i="3"/>
  <c r="V1163" i="3"/>
  <c r="U1163" i="3"/>
  <c r="T1163" i="3"/>
  <c r="S1163" i="3"/>
  <c r="R1163" i="3"/>
  <c r="Q1163" i="3"/>
  <c r="P1163" i="3"/>
  <c r="O1163" i="3"/>
  <c r="N1163" i="3"/>
  <c r="M1163" i="3"/>
  <c r="L1163" i="3"/>
  <c r="K1163" i="3"/>
  <c r="J1163" i="3"/>
  <c r="I1163" i="3"/>
  <c r="H1163" i="3"/>
  <c r="G1163" i="3"/>
  <c r="F1163" i="3"/>
  <c r="D1163" i="3" s="1"/>
  <c r="E1163" i="3"/>
  <c r="C1163" i="3"/>
  <c r="BC1162" i="3"/>
  <c r="BB1162" i="3"/>
  <c r="BA1162" i="3"/>
  <c r="BA1176" i="3" s="1"/>
  <c r="AZ1162" i="3"/>
  <c r="AY1162" i="3"/>
  <c r="AX1162" i="3"/>
  <c r="AW1162" i="3"/>
  <c r="AW1176" i="3" s="1"/>
  <c r="AV1162" i="3"/>
  <c r="AU1162" i="3"/>
  <c r="AT1162" i="3"/>
  <c r="AS1162" i="3"/>
  <c r="AS1176" i="3" s="1"/>
  <c r="AR1162" i="3"/>
  <c r="AQ1162" i="3"/>
  <c r="AP1162" i="3"/>
  <c r="AO1162" i="3"/>
  <c r="AO1176" i="3" s="1"/>
  <c r="AN1162" i="3"/>
  <c r="AM1162" i="3"/>
  <c r="AL1162" i="3"/>
  <c r="AK1162" i="3"/>
  <c r="AK1176" i="3" s="1"/>
  <c r="AJ1162" i="3"/>
  <c r="AI1162" i="3"/>
  <c r="AH1162" i="3"/>
  <c r="AG1162" i="3"/>
  <c r="AG1176" i="3" s="1"/>
  <c r="AF1162" i="3"/>
  <c r="AE1162" i="3"/>
  <c r="AD1162" i="3"/>
  <c r="AC1162" i="3"/>
  <c r="AC1176" i="3" s="1"/>
  <c r="AB1162" i="3"/>
  <c r="AA1162" i="3"/>
  <c r="Z1162" i="3"/>
  <c r="Y1162" i="3"/>
  <c r="Y1176" i="3" s="1"/>
  <c r="X1162" i="3"/>
  <c r="W1162" i="3"/>
  <c r="V1162" i="3"/>
  <c r="U1162" i="3"/>
  <c r="U1176" i="3" s="1"/>
  <c r="T1162" i="3"/>
  <c r="S1162" i="3"/>
  <c r="R1162" i="3"/>
  <c r="Q1162" i="3"/>
  <c r="Q1176" i="3" s="1"/>
  <c r="P1162" i="3"/>
  <c r="O1162" i="3"/>
  <c r="N1162" i="3"/>
  <c r="M1162" i="3"/>
  <c r="M1176" i="3" s="1"/>
  <c r="L1162" i="3"/>
  <c r="K1162" i="3"/>
  <c r="J1162" i="3"/>
  <c r="I1162" i="3"/>
  <c r="I1176" i="3" s="1"/>
  <c r="H1162" i="3"/>
  <c r="G1162" i="3"/>
  <c r="F1162" i="3"/>
  <c r="E1162" i="3"/>
  <c r="E1176" i="3" s="1"/>
  <c r="D1162" i="3"/>
  <c r="BC1160" i="3"/>
  <c r="BB1160" i="3"/>
  <c r="BA1160" i="3"/>
  <c r="AZ1160" i="3"/>
  <c r="AY1160" i="3"/>
  <c r="AX1160" i="3"/>
  <c r="AW1160" i="3"/>
  <c r="AV1160" i="3"/>
  <c r="AU1160" i="3"/>
  <c r="AT1160" i="3"/>
  <c r="AS1160" i="3"/>
  <c r="AR1160" i="3"/>
  <c r="AQ1160" i="3"/>
  <c r="AP1160" i="3"/>
  <c r="AO1160" i="3"/>
  <c r="AN1160" i="3"/>
  <c r="AM1160" i="3"/>
  <c r="AL1160" i="3"/>
  <c r="AK1160" i="3"/>
  <c r="AJ1160" i="3"/>
  <c r="AI1160" i="3"/>
  <c r="AH1160" i="3"/>
  <c r="AG1160" i="3"/>
  <c r="AF1160" i="3"/>
  <c r="AE1160" i="3"/>
  <c r="AD1160" i="3"/>
  <c r="AC1160" i="3"/>
  <c r="AB1160" i="3"/>
  <c r="AA1160" i="3"/>
  <c r="Z1160" i="3"/>
  <c r="Y1160" i="3"/>
  <c r="X1160" i="3"/>
  <c r="W1160" i="3"/>
  <c r="V1160" i="3"/>
  <c r="U1160" i="3"/>
  <c r="T1160" i="3"/>
  <c r="S1160" i="3"/>
  <c r="R1160" i="3"/>
  <c r="Q1160" i="3"/>
  <c r="P1160" i="3"/>
  <c r="O1160" i="3"/>
  <c r="N1160" i="3"/>
  <c r="M1160" i="3"/>
  <c r="L1160" i="3"/>
  <c r="K1160" i="3"/>
  <c r="J1160" i="3"/>
  <c r="I1160" i="3"/>
  <c r="H1160" i="3"/>
  <c r="G1160" i="3"/>
  <c r="F1160" i="3"/>
  <c r="E1160" i="3"/>
  <c r="D1160" i="3"/>
  <c r="C1160" i="3"/>
  <c r="BC1159" i="3"/>
  <c r="BB1159" i="3"/>
  <c r="BA1159" i="3"/>
  <c r="AZ1159" i="3"/>
  <c r="AY1159" i="3"/>
  <c r="AX1159" i="3"/>
  <c r="AW1159" i="3"/>
  <c r="AV1159" i="3"/>
  <c r="AU1159" i="3"/>
  <c r="AT1159" i="3"/>
  <c r="AS1159" i="3"/>
  <c r="AR1159" i="3"/>
  <c r="AQ1159" i="3"/>
  <c r="AP1159" i="3"/>
  <c r="AO1159" i="3"/>
  <c r="AN1159" i="3"/>
  <c r="AM1159" i="3"/>
  <c r="AL1159" i="3"/>
  <c r="AK1159" i="3"/>
  <c r="AJ1159" i="3"/>
  <c r="AI1159" i="3"/>
  <c r="AH1159" i="3"/>
  <c r="AG1159" i="3"/>
  <c r="AF1159" i="3"/>
  <c r="AE1159" i="3"/>
  <c r="AD1159" i="3"/>
  <c r="AC1159" i="3"/>
  <c r="AB1159" i="3"/>
  <c r="AA1159" i="3"/>
  <c r="Z1159" i="3"/>
  <c r="Y1159" i="3"/>
  <c r="X1159" i="3"/>
  <c r="W1159" i="3"/>
  <c r="V1159" i="3"/>
  <c r="U1159" i="3"/>
  <c r="T1159" i="3"/>
  <c r="S1159" i="3"/>
  <c r="R1159" i="3"/>
  <c r="Q1159" i="3"/>
  <c r="P1159" i="3"/>
  <c r="O1159" i="3"/>
  <c r="N1159" i="3"/>
  <c r="M1159" i="3"/>
  <c r="L1159" i="3"/>
  <c r="K1159" i="3"/>
  <c r="J1159" i="3"/>
  <c r="I1159" i="3"/>
  <c r="H1159" i="3"/>
  <c r="G1159" i="3"/>
  <c r="F1159" i="3"/>
  <c r="E1159" i="3"/>
  <c r="C1159" i="3" s="1"/>
  <c r="D1159" i="3"/>
  <c r="BC1158" i="3"/>
  <c r="BB1158" i="3"/>
  <c r="BA1158" i="3"/>
  <c r="AZ1158" i="3"/>
  <c r="AY1158" i="3"/>
  <c r="AX1158" i="3"/>
  <c r="AW1158" i="3"/>
  <c r="AV1158" i="3"/>
  <c r="AU1158" i="3"/>
  <c r="AT1158" i="3"/>
  <c r="AS1158" i="3"/>
  <c r="AR1158" i="3"/>
  <c r="AQ1158" i="3"/>
  <c r="AP1158" i="3"/>
  <c r="AO1158" i="3"/>
  <c r="AN1158" i="3"/>
  <c r="AM1158" i="3"/>
  <c r="AL1158" i="3"/>
  <c r="AK1158" i="3"/>
  <c r="AJ1158" i="3"/>
  <c r="AI1158" i="3"/>
  <c r="AH1158" i="3"/>
  <c r="AG1158" i="3"/>
  <c r="AF1158" i="3"/>
  <c r="AE1158" i="3"/>
  <c r="AD1158" i="3"/>
  <c r="AC1158" i="3"/>
  <c r="AB1158" i="3"/>
  <c r="AA1158" i="3"/>
  <c r="Z1158" i="3"/>
  <c r="Y1158" i="3"/>
  <c r="X1158" i="3"/>
  <c r="W1158" i="3"/>
  <c r="V1158" i="3"/>
  <c r="U1158" i="3"/>
  <c r="T1158" i="3"/>
  <c r="S1158" i="3"/>
  <c r="R1158" i="3"/>
  <c r="Q1158" i="3"/>
  <c r="P1158" i="3"/>
  <c r="O1158" i="3"/>
  <c r="N1158" i="3"/>
  <c r="M1158" i="3"/>
  <c r="L1158" i="3"/>
  <c r="K1158" i="3"/>
  <c r="J1158" i="3"/>
  <c r="I1158" i="3"/>
  <c r="H1158" i="3"/>
  <c r="G1158" i="3"/>
  <c r="F1158" i="3"/>
  <c r="D1158" i="3" s="1"/>
  <c r="E1158" i="3"/>
  <c r="C1158" i="3" s="1"/>
  <c r="BC1157" i="3"/>
  <c r="BB1157" i="3"/>
  <c r="BA1157" i="3"/>
  <c r="AZ1157" i="3"/>
  <c r="AY1157" i="3"/>
  <c r="AX1157" i="3"/>
  <c r="AW1157" i="3"/>
  <c r="AV1157" i="3"/>
  <c r="AU1157" i="3"/>
  <c r="AT1157" i="3"/>
  <c r="AS1157" i="3"/>
  <c r="AR1157" i="3"/>
  <c r="AQ1157" i="3"/>
  <c r="AP1157" i="3"/>
  <c r="AO1157" i="3"/>
  <c r="AN1157" i="3"/>
  <c r="AM1157" i="3"/>
  <c r="AL1157" i="3"/>
  <c r="AK1157" i="3"/>
  <c r="AJ1157" i="3"/>
  <c r="AI1157" i="3"/>
  <c r="AH1157" i="3"/>
  <c r="AG1157" i="3"/>
  <c r="AF1157" i="3"/>
  <c r="AE1157" i="3"/>
  <c r="AD1157" i="3"/>
  <c r="AC1157" i="3"/>
  <c r="AB1157" i="3"/>
  <c r="AA1157" i="3"/>
  <c r="Z1157" i="3"/>
  <c r="Y1157" i="3"/>
  <c r="X1157" i="3"/>
  <c r="W1157" i="3"/>
  <c r="V1157" i="3"/>
  <c r="U1157" i="3"/>
  <c r="T1157" i="3"/>
  <c r="S1157" i="3"/>
  <c r="R1157" i="3"/>
  <c r="Q1157" i="3"/>
  <c r="P1157" i="3"/>
  <c r="O1157" i="3"/>
  <c r="N1157" i="3"/>
  <c r="M1157" i="3"/>
  <c r="L1157" i="3"/>
  <c r="K1157" i="3"/>
  <c r="J1157" i="3"/>
  <c r="I1157" i="3"/>
  <c r="H1157" i="3"/>
  <c r="G1157" i="3"/>
  <c r="F1157" i="3"/>
  <c r="E1157" i="3"/>
  <c r="C1157" i="3"/>
  <c r="BC1156" i="3"/>
  <c r="BB1156" i="3"/>
  <c r="BA1156" i="3"/>
  <c r="AZ1156" i="3"/>
  <c r="AY1156" i="3"/>
  <c r="AX1156" i="3"/>
  <c r="AW1156" i="3"/>
  <c r="AV1156" i="3"/>
  <c r="AU1156" i="3"/>
  <c r="AT1156" i="3"/>
  <c r="AS1156" i="3"/>
  <c r="AR1156" i="3"/>
  <c r="AQ1156" i="3"/>
  <c r="AP1156" i="3"/>
  <c r="AO1156" i="3"/>
  <c r="AN1156" i="3"/>
  <c r="AM1156" i="3"/>
  <c r="AL1156" i="3"/>
  <c r="AK1156" i="3"/>
  <c r="AJ1156" i="3"/>
  <c r="AI1156" i="3"/>
  <c r="AH1156" i="3"/>
  <c r="AG1156" i="3"/>
  <c r="AF1156" i="3"/>
  <c r="AE1156" i="3"/>
  <c r="AD1156" i="3"/>
  <c r="AC1156" i="3"/>
  <c r="AB1156" i="3"/>
  <c r="AA1156" i="3"/>
  <c r="Z1156" i="3"/>
  <c r="Y1156" i="3"/>
  <c r="X1156" i="3"/>
  <c r="W1156" i="3"/>
  <c r="V1156" i="3"/>
  <c r="U1156" i="3"/>
  <c r="T1156" i="3"/>
  <c r="S1156" i="3"/>
  <c r="R1156" i="3"/>
  <c r="Q1156" i="3"/>
  <c r="P1156" i="3"/>
  <c r="O1156" i="3"/>
  <c r="N1156" i="3"/>
  <c r="M1156" i="3"/>
  <c r="L1156" i="3"/>
  <c r="K1156" i="3"/>
  <c r="J1156" i="3"/>
  <c r="I1156" i="3"/>
  <c r="H1156" i="3"/>
  <c r="G1156" i="3"/>
  <c r="F1156" i="3"/>
  <c r="E1156" i="3"/>
  <c r="C1156" i="3" s="1"/>
  <c r="D1156" i="3"/>
  <c r="BC1155" i="3"/>
  <c r="BB1155" i="3"/>
  <c r="BA1155" i="3"/>
  <c r="AZ1155" i="3"/>
  <c r="AY1155" i="3"/>
  <c r="AX1155" i="3"/>
  <c r="AW1155" i="3"/>
  <c r="AV1155" i="3"/>
  <c r="AU1155" i="3"/>
  <c r="AT1155" i="3"/>
  <c r="AS1155" i="3"/>
  <c r="AR1155" i="3"/>
  <c r="AQ1155" i="3"/>
  <c r="AP1155" i="3"/>
  <c r="AO1155" i="3"/>
  <c r="AN1155" i="3"/>
  <c r="AM1155" i="3"/>
  <c r="AL1155" i="3"/>
  <c r="AK1155" i="3"/>
  <c r="AJ1155" i="3"/>
  <c r="AI1155" i="3"/>
  <c r="AH1155" i="3"/>
  <c r="AG1155" i="3"/>
  <c r="AF1155" i="3"/>
  <c r="AE1155" i="3"/>
  <c r="AD1155" i="3"/>
  <c r="AC1155" i="3"/>
  <c r="AB1155" i="3"/>
  <c r="AA1155" i="3"/>
  <c r="Z1155" i="3"/>
  <c r="Y1155" i="3"/>
  <c r="X1155" i="3"/>
  <c r="W1155" i="3"/>
  <c r="V1155" i="3"/>
  <c r="U1155" i="3"/>
  <c r="T1155" i="3"/>
  <c r="S1155" i="3"/>
  <c r="R1155" i="3"/>
  <c r="Q1155" i="3"/>
  <c r="P1155" i="3"/>
  <c r="O1155" i="3"/>
  <c r="N1155" i="3"/>
  <c r="M1155" i="3"/>
  <c r="L1155" i="3"/>
  <c r="K1155" i="3"/>
  <c r="J1155" i="3"/>
  <c r="I1155" i="3"/>
  <c r="H1155" i="3"/>
  <c r="G1155" i="3"/>
  <c r="F1155" i="3"/>
  <c r="D1155" i="3" s="1"/>
  <c r="E1155" i="3"/>
  <c r="C1155" i="3" s="1"/>
  <c r="BC1154" i="3"/>
  <c r="BB1154" i="3"/>
  <c r="BA1154" i="3"/>
  <c r="AZ1154" i="3"/>
  <c r="AY1154" i="3"/>
  <c r="AX1154" i="3"/>
  <c r="AW1154" i="3"/>
  <c r="AV1154" i="3"/>
  <c r="AU1154" i="3"/>
  <c r="AT1154" i="3"/>
  <c r="AS1154" i="3"/>
  <c r="AR1154" i="3"/>
  <c r="AQ1154" i="3"/>
  <c r="AP1154" i="3"/>
  <c r="AO1154" i="3"/>
  <c r="AN1154" i="3"/>
  <c r="AM1154" i="3"/>
  <c r="AL1154" i="3"/>
  <c r="AK1154" i="3"/>
  <c r="AJ1154" i="3"/>
  <c r="AI1154" i="3"/>
  <c r="AH1154" i="3"/>
  <c r="AG1154" i="3"/>
  <c r="AF1154" i="3"/>
  <c r="AE1154" i="3"/>
  <c r="AD1154" i="3"/>
  <c r="AC1154" i="3"/>
  <c r="AB1154" i="3"/>
  <c r="AA1154" i="3"/>
  <c r="Z1154" i="3"/>
  <c r="Y1154" i="3"/>
  <c r="X1154" i="3"/>
  <c r="W1154" i="3"/>
  <c r="V1154" i="3"/>
  <c r="U1154" i="3"/>
  <c r="T1154" i="3"/>
  <c r="S1154" i="3"/>
  <c r="R1154" i="3"/>
  <c r="Q1154" i="3"/>
  <c r="P1154" i="3"/>
  <c r="O1154" i="3"/>
  <c r="N1154" i="3"/>
  <c r="M1154" i="3"/>
  <c r="L1154" i="3"/>
  <c r="K1154" i="3"/>
  <c r="J1154" i="3"/>
  <c r="I1154" i="3"/>
  <c r="H1154" i="3"/>
  <c r="G1154" i="3"/>
  <c r="F1154" i="3"/>
  <c r="D1154" i="3" s="1"/>
  <c r="E1154" i="3"/>
  <c r="C1154" i="3" s="1"/>
  <c r="BC1153" i="3"/>
  <c r="BB1153" i="3"/>
  <c r="BA1153" i="3"/>
  <c r="AZ1153" i="3"/>
  <c r="AY1153" i="3"/>
  <c r="AX1153" i="3"/>
  <c r="AW1153" i="3"/>
  <c r="AV1153" i="3"/>
  <c r="AU1153" i="3"/>
  <c r="AT1153" i="3"/>
  <c r="AS1153" i="3"/>
  <c r="AR1153" i="3"/>
  <c r="AQ1153" i="3"/>
  <c r="AP1153" i="3"/>
  <c r="AO1153" i="3"/>
  <c r="AN1153" i="3"/>
  <c r="AM1153" i="3"/>
  <c r="AL1153" i="3"/>
  <c r="AK1153" i="3"/>
  <c r="AJ1153" i="3"/>
  <c r="AI1153" i="3"/>
  <c r="AH1153" i="3"/>
  <c r="AG1153" i="3"/>
  <c r="AF1153" i="3"/>
  <c r="AE1153" i="3"/>
  <c r="AD1153" i="3"/>
  <c r="AC1153" i="3"/>
  <c r="AB1153" i="3"/>
  <c r="AA1153" i="3"/>
  <c r="Z1153" i="3"/>
  <c r="Y1153" i="3"/>
  <c r="X1153" i="3"/>
  <c r="W1153" i="3"/>
  <c r="V1153" i="3"/>
  <c r="U1153" i="3"/>
  <c r="T1153" i="3"/>
  <c r="S1153" i="3"/>
  <c r="R1153" i="3"/>
  <c r="Q1153" i="3"/>
  <c r="P1153" i="3"/>
  <c r="O1153" i="3"/>
  <c r="N1153" i="3"/>
  <c r="M1153" i="3"/>
  <c r="L1153" i="3"/>
  <c r="K1153" i="3"/>
  <c r="J1153" i="3"/>
  <c r="I1153" i="3"/>
  <c r="H1153" i="3"/>
  <c r="G1153" i="3"/>
  <c r="F1153" i="3"/>
  <c r="D1153" i="3" s="1"/>
  <c r="E1153" i="3"/>
  <c r="C1153" i="3" s="1"/>
  <c r="BC1152" i="3"/>
  <c r="BB1152" i="3"/>
  <c r="BA1152" i="3"/>
  <c r="AZ1152" i="3"/>
  <c r="AY1152" i="3"/>
  <c r="AX1152" i="3"/>
  <c r="AW1152" i="3"/>
  <c r="AV1152" i="3"/>
  <c r="AU1152" i="3"/>
  <c r="AT1152" i="3"/>
  <c r="AS1152" i="3"/>
  <c r="AR1152" i="3"/>
  <c r="AQ1152" i="3"/>
  <c r="AP1152" i="3"/>
  <c r="AO1152" i="3"/>
  <c r="AN1152" i="3"/>
  <c r="AM1152" i="3"/>
  <c r="AL1152" i="3"/>
  <c r="AK1152" i="3"/>
  <c r="AJ1152" i="3"/>
  <c r="AI1152" i="3"/>
  <c r="AH1152" i="3"/>
  <c r="AG1152" i="3"/>
  <c r="AF1152" i="3"/>
  <c r="AE1152" i="3"/>
  <c r="AD1152" i="3"/>
  <c r="AC1152" i="3"/>
  <c r="AB1152" i="3"/>
  <c r="AA1152" i="3"/>
  <c r="Z1152" i="3"/>
  <c r="Y1152" i="3"/>
  <c r="X1152" i="3"/>
  <c r="W1152" i="3"/>
  <c r="V1152" i="3"/>
  <c r="U1152" i="3"/>
  <c r="T1152" i="3"/>
  <c r="S1152" i="3"/>
  <c r="R1152" i="3"/>
  <c r="Q1152" i="3"/>
  <c r="P1152" i="3"/>
  <c r="O1152" i="3"/>
  <c r="N1152" i="3"/>
  <c r="M1152" i="3"/>
  <c r="L1152" i="3"/>
  <c r="K1152" i="3"/>
  <c r="J1152" i="3"/>
  <c r="I1152" i="3"/>
  <c r="H1152" i="3"/>
  <c r="G1152" i="3"/>
  <c r="F1152" i="3"/>
  <c r="D1152" i="3" s="1"/>
  <c r="E1152" i="3"/>
  <c r="C1152" i="3" s="1"/>
  <c r="BC1151" i="3"/>
  <c r="BB1151" i="3"/>
  <c r="BA1151" i="3"/>
  <c r="AZ1151" i="3"/>
  <c r="AY1151" i="3"/>
  <c r="AX1151" i="3"/>
  <c r="AW1151" i="3"/>
  <c r="AV1151" i="3"/>
  <c r="AU1151" i="3"/>
  <c r="AT1151" i="3"/>
  <c r="AS1151" i="3"/>
  <c r="AR1151" i="3"/>
  <c r="AQ1151" i="3"/>
  <c r="AP1151" i="3"/>
  <c r="AO1151" i="3"/>
  <c r="AN1151" i="3"/>
  <c r="AM1151" i="3"/>
  <c r="AL1151" i="3"/>
  <c r="AK1151" i="3"/>
  <c r="AJ1151" i="3"/>
  <c r="AI1151" i="3"/>
  <c r="AH1151" i="3"/>
  <c r="AG1151" i="3"/>
  <c r="AF1151" i="3"/>
  <c r="AE1151" i="3"/>
  <c r="AD1151" i="3"/>
  <c r="AC1151" i="3"/>
  <c r="AB1151" i="3"/>
  <c r="AA1151" i="3"/>
  <c r="Z1151" i="3"/>
  <c r="Y1151" i="3"/>
  <c r="X1151" i="3"/>
  <c r="W1151" i="3"/>
  <c r="V1151" i="3"/>
  <c r="U1151" i="3"/>
  <c r="T1151" i="3"/>
  <c r="S1151" i="3"/>
  <c r="R1151" i="3"/>
  <c r="Q1151" i="3"/>
  <c r="P1151" i="3"/>
  <c r="O1151" i="3"/>
  <c r="N1151" i="3"/>
  <c r="M1151" i="3"/>
  <c r="L1151" i="3"/>
  <c r="K1151" i="3"/>
  <c r="J1151" i="3"/>
  <c r="I1151" i="3"/>
  <c r="H1151" i="3"/>
  <c r="G1151" i="3"/>
  <c r="F1151" i="3"/>
  <c r="E1151" i="3"/>
  <c r="C1151" i="3" s="1"/>
  <c r="D1151" i="3"/>
  <c r="BC1150" i="3"/>
  <c r="BB1150" i="3"/>
  <c r="BA1150" i="3"/>
  <c r="AZ1150" i="3"/>
  <c r="AY1150" i="3"/>
  <c r="AX1150" i="3"/>
  <c r="AW1150" i="3"/>
  <c r="AV1150" i="3"/>
  <c r="AU1150" i="3"/>
  <c r="AT1150" i="3"/>
  <c r="AS1150" i="3"/>
  <c r="AR1150" i="3"/>
  <c r="AQ1150" i="3"/>
  <c r="AP1150" i="3"/>
  <c r="AO1150" i="3"/>
  <c r="AN1150" i="3"/>
  <c r="AM1150" i="3"/>
  <c r="AL1150" i="3"/>
  <c r="AK1150" i="3"/>
  <c r="AJ1150" i="3"/>
  <c r="AI1150" i="3"/>
  <c r="AH1150" i="3"/>
  <c r="AG1150" i="3"/>
  <c r="AF1150" i="3"/>
  <c r="AE1150" i="3"/>
  <c r="AD1150" i="3"/>
  <c r="AC1150" i="3"/>
  <c r="AB1150" i="3"/>
  <c r="AA1150" i="3"/>
  <c r="Z1150" i="3"/>
  <c r="Y1150" i="3"/>
  <c r="X1150" i="3"/>
  <c r="W1150" i="3"/>
  <c r="V1150" i="3"/>
  <c r="U1150" i="3"/>
  <c r="T1150" i="3"/>
  <c r="S1150" i="3"/>
  <c r="R1150" i="3"/>
  <c r="Q1150" i="3"/>
  <c r="P1150" i="3"/>
  <c r="O1150" i="3"/>
  <c r="N1150" i="3"/>
  <c r="M1150" i="3"/>
  <c r="L1150" i="3"/>
  <c r="K1150" i="3"/>
  <c r="J1150" i="3"/>
  <c r="I1150" i="3"/>
  <c r="H1150" i="3"/>
  <c r="G1150" i="3"/>
  <c r="F1150" i="3"/>
  <c r="D1150" i="3" s="1"/>
  <c r="E1150" i="3"/>
  <c r="C1150" i="3" s="1"/>
  <c r="BC1149" i="3"/>
  <c r="BB1149" i="3"/>
  <c r="BA1149" i="3"/>
  <c r="AZ1149" i="3"/>
  <c r="AY1149" i="3"/>
  <c r="AX1149" i="3"/>
  <c r="AW1149" i="3"/>
  <c r="AV1149" i="3"/>
  <c r="AU1149" i="3"/>
  <c r="AT1149" i="3"/>
  <c r="AS1149" i="3"/>
  <c r="AR1149" i="3"/>
  <c r="AQ1149" i="3"/>
  <c r="AP1149" i="3"/>
  <c r="AO1149" i="3"/>
  <c r="AN1149" i="3"/>
  <c r="AM1149" i="3"/>
  <c r="AL1149" i="3"/>
  <c r="AK1149" i="3"/>
  <c r="AJ1149" i="3"/>
  <c r="AI1149" i="3"/>
  <c r="AH1149" i="3"/>
  <c r="AG1149" i="3"/>
  <c r="AF1149" i="3"/>
  <c r="AE1149" i="3"/>
  <c r="AD1149" i="3"/>
  <c r="AC1149" i="3"/>
  <c r="AB1149" i="3"/>
  <c r="AA1149" i="3"/>
  <c r="Z1149" i="3"/>
  <c r="Y1149" i="3"/>
  <c r="X1149" i="3"/>
  <c r="W1149" i="3"/>
  <c r="V1149" i="3"/>
  <c r="U1149" i="3"/>
  <c r="T1149" i="3"/>
  <c r="S1149" i="3"/>
  <c r="R1149" i="3"/>
  <c r="Q1149" i="3"/>
  <c r="P1149" i="3"/>
  <c r="O1149" i="3"/>
  <c r="N1149" i="3"/>
  <c r="M1149" i="3"/>
  <c r="L1149" i="3"/>
  <c r="K1149" i="3"/>
  <c r="J1149" i="3"/>
  <c r="I1149" i="3"/>
  <c r="H1149" i="3"/>
  <c r="G1149" i="3"/>
  <c r="F1149" i="3"/>
  <c r="D1149" i="3" s="1"/>
  <c r="E1149" i="3"/>
  <c r="C1149" i="3" s="1"/>
  <c r="BC1148" i="3"/>
  <c r="BB1148" i="3"/>
  <c r="BA1148" i="3"/>
  <c r="AZ1148" i="3"/>
  <c r="AY1148" i="3"/>
  <c r="AX1148" i="3"/>
  <c r="AW1148" i="3"/>
  <c r="AV1148" i="3"/>
  <c r="AU1148" i="3"/>
  <c r="AT1148" i="3"/>
  <c r="AS1148" i="3"/>
  <c r="AR1148" i="3"/>
  <c r="AQ1148" i="3"/>
  <c r="AP1148" i="3"/>
  <c r="AO1148" i="3"/>
  <c r="AN1148" i="3"/>
  <c r="AM1148" i="3"/>
  <c r="AL1148" i="3"/>
  <c r="AK1148" i="3"/>
  <c r="AJ1148" i="3"/>
  <c r="AI1148" i="3"/>
  <c r="AH1148" i="3"/>
  <c r="AG1148" i="3"/>
  <c r="AF1148" i="3"/>
  <c r="AE1148" i="3"/>
  <c r="AD1148" i="3"/>
  <c r="AC1148" i="3"/>
  <c r="AB1148" i="3"/>
  <c r="AA1148" i="3"/>
  <c r="Z1148" i="3"/>
  <c r="Y1148" i="3"/>
  <c r="X1148" i="3"/>
  <c r="W1148" i="3"/>
  <c r="V1148" i="3"/>
  <c r="U1148" i="3"/>
  <c r="T1148" i="3"/>
  <c r="S1148" i="3"/>
  <c r="R1148" i="3"/>
  <c r="Q1148" i="3"/>
  <c r="P1148" i="3"/>
  <c r="O1148" i="3"/>
  <c r="N1148" i="3"/>
  <c r="M1148" i="3"/>
  <c r="L1148" i="3"/>
  <c r="K1148" i="3"/>
  <c r="J1148" i="3"/>
  <c r="I1148" i="3"/>
  <c r="H1148" i="3"/>
  <c r="G1148" i="3"/>
  <c r="F1148" i="3"/>
  <c r="E1148" i="3"/>
  <c r="D1148" i="3"/>
  <c r="C1148" i="3"/>
  <c r="BC1147" i="3"/>
  <c r="BB1147" i="3"/>
  <c r="BA1147" i="3"/>
  <c r="AZ1147" i="3"/>
  <c r="AY1147" i="3"/>
  <c r="AX1147" i="3"/>
  <c r="AW1147" i="3"/>
  <c r="AV1147" i="3"/>
  <c r="AU1147" i="3"/>
  <c r="AT1147" i="3"/>
  <c r="AS1147" i="3"/>
  <c r="AR1147" i="3"/>
  <c r="AQ1147" i="3"/>
  <c r="AP1147" i="3"/>
  <c r="AO1147" i="3"/>
  <c r="AN1147" i="3"/>
  <c r="AM1147" i="3"/>
  <c r="AL1147" i="3"/>
  <c r="AK1147" i="3"/>
  <c r="AJ1147" i="3"/>
  <c r="AI1147" i="3"/>
  <c r="AH1147" i="3"/>
  <c r="AG1147" i="3"/>
  <c r="AF1147" i="3"/>
  <c r="AE1147" i="3"/>
  <c r="AD1147" i="3"/>
  <c r="AC1147" i="3"/>
  <c r="AB1147" i="3"/>
  <c r="AA1147" i="3"/>
  <c r="Z1147" i="3"/>
  <c r="Y1147" i="3"/>
  <c r="X1147" i="3"/>
  <c r="W1147" i="3"/>
  <c r="V1147" i="3"/>
  <c r="U1147" i="3"/>
  <c r="T1147" i="3"/>
  <c r="S1147" i="3"/>
  <c r="R1147" i="3"/>
  <c r="Q1147" i="3"/>
  <c r="P1147" i="3"/>
  <c r="O1147" i="3"/>
  <c r="N1147" i="3"/>
  <c r="M1147" i="3"/>
  <c r="L1147" i="3"/>
  <c r="K1147" i="3"/>
  <c r="J1147" i="3"/>
  <c r="I1147" i="3"/>
  <c r="H1147" i="3"/>
  <c r="G1147" i="3"/>
  <c r="F1147" i="3"/>
  <c r="E1147" i="3"/>
  <c r="C1147" i="3" s="1"/>
  <c r="D1147" i="3"/>
  <c r="BC1146" i="3"/>
  <c r="BB1146" i="3"/>
  <c r="BA1146" i="3"/>
  <c r="AZ1146" i="3"/>
  <c r="AY1146" i="3"/>
  <c r="AX1146" i="3"/>
  <c r="AW1146" i="3"/>
  <c r="AV1146" i="3"/>
  <c r="AU1146" i="3"/>
  <c r="AT1146" i="3"/>
  <c r="AS1146" i="3"/>
  <c r="AR1146" i="3"/>
  <c r="AQ1146" i="3"/>
  <c r="AP1146" i="3"/>
  <c r="AO1146" i="3"/>
  <c r="AN1146" i="3"/>
  <c r="AM1146" i="3"/>
  <c r="AL1146" i="3"/>
  <c r="AK1146" i="3"/>
  <c r="AJ1146" i="3"/>
  <c r="AI1146" i="3"/>
  <c r="AH1146" i="3"/>
  <c r="AG1146" i="3"/>
  <c r="AF1146" i="3"/>
  <c r="AE1146" i="3"/>
  <c r="AD1146" i="3"/>
  <c r="AC1146" i="3"/>
  <c r="AB1146" i="3"/>
  <c r="AA1146" i="3"/>
  <c r="Z1146" i="3"/>
  <c r="Y1146" i="3"/>
  <c r="X1146" i="3"/>
  <c r="W1146" i="3"/>
  <c r="V1146" i="3"/>
  <c r="U1146" i="3"/>
  <c r="T1146" i="3"/>
  <c r="S1146" i="3"/>
  <c r="R1146" i="3"/>
  <c r="Q1146" i="3"/>
  <c r="P1146" i="3"/>
  <c r="O1146" i="3"/>
  <c r="N1146" i="3"/>
  <c r="M1146" i="3"/>
  <c r="L1146" i="3"/>
  <c r="K1146" i="3"/>
  <c r="J1146" i="3"/>
  <c r="I1146" i="3"/>
  <c r="H1146" i="3"/>
  <c r="G1146" i="3"/>
  <c r="F1146" i="3"/>
  <c r="D1146" i="3" s="1"/>
  <c r="E1146" i="3"/>
  <c r="C1146" i="3" s="1"/>
  <c r="BC1145" i="3"/>
  <c r="BB1145" i="3"/>
  <c r="BA1145" i="3"/>
  <c r="AZ1145" i="3"/>
  <c r="AY1145" i="3"/>
  <c r="AX1145" i="3"/>
  <c r="AW1145" i="3"/>
  <c r="AV1145" i="3"/>
  <c r="AU1145" i="3"/>
  <c r="AT1145" i="3"/>
  <c r="AS1145" i="3"/>
  <c r="AR1145" i="3"/>
  <c r="AQ1145" i="3"/>
  <c r="AP1145" i="3"/>
  <c r="AO1145" i="3"/>
  <c r="AN1145" i="3"/>
  <c r="AM1145" i="3"/>
  <c r="AL1145" i="3"/>
  <c r="AK1145" i="3"/>
  <c r="AJ1145" i="3"/>
  <c r="AI1145" i="3"/>
  <c r="AH1145" i="3"/>
  <c r="AG1145" i="3"/>
  <c r="AF1145" i="3"/>
  <c r="AE1145" i="3"/>
  <c r="AD1145" i="3"/>
  <c r="AC1145" i="3"/>
  <c r="AB1145" i="3"/>
  <c r="AA1145" i="3"/>
  <c r="Z1145" i="3"/>
  <c r="Y1145" i="3"/>
  <c r="X1145" i="3"/>
  <c r="W1145" i="3"/>
  <c r="V1145" i="3"/>
  <c r="U1145" i="3"/>
  <c r="T1145" i="3"/>
  <c r="S1145" i="3"/>
  <c r="R1145" i="3"/>
  <c r="Q1145" i="3"/>
  <c r="P1145" i="3"/>
  <c r="O1145" i="3"/>
  <c r="N1145" i="3"/>
  <c r="M1145" i="3"/>
  <c r="L1145" i="3"/>
  <c r="K1145" i="3"/>
  <c r="J1145" i="3"/>
  <c r="I1145" i="3"/>
  <c r="H1145" i="3"/>
  <c r="G1145" i="3"/>
  <c r="F1145" i="3"/>
  <c r="D1145" i="3" s="1"/>
  <c r="E1145" i="3"/>
  <c r="C1145" i="3" s="1"/>
  <c r="BC1144" i="3"/>
  <c r="BB1144" i="3"/>
  <c r="BA1144" i="3"/>
  <c r="AZ1144" i="3"/>
  <c r="AY1144" i="3"/>
  <c r="AX1144" i="3"/>
  <c r="AW1144" i="3"/>
  <c r="AV1144" i="3"/>
  <c r="AU1144" i="3"/>
  <c r="AT1144" i="3"/>
  <c r="AS1144" i="3"/>
  <c r="AR1144" i="3"/>
  <c r="AQ1144" i="3"/>
  <c r="AP1144" i="3"/>
  <c r="AO1144" i="3"/>
  <c r="AN1144" i="3"/>
  <c r="AM1144" i="3"/>
  <c r="AL1144" i="3"/>
  <c r="AK1144" i="3"/>
  <c r="AJ1144" i="3"/>
  <c r="AI1144" i="3"/>
  <c r="AH1144" i="3"/>
  <c r="AG1144" i="3"/>
  <c r="AF1144" i="3"/>
  <c r="AE1144" i="3"/>
  <c r="AD1144" i="3"/>
  <c r="AC1144" i="3"/>
  <c r="AB1144" i="3"/>
  <c r="AA1144" i="3"/>
  <c r="Z1144" i="3"/>
  <c r="Y1144" i="3"/>
  <c r="X1144" i="3"/>
  <c r="W1144" i="3"/>
  <c r="V1144" i="3"/>
  <c r="U1144" i="3"/>
  <c r="T1144" i="3"/>
  <c r="S1144" i="3"/>
  <c r="R1144" i="3"/>
  <c r="Q1144" i="3"/>
  <c r="P1144" i="3"/>
  <c r="O1144" i="3"/>
  <c r="N1144" i="3"/>
  <c r="M1144" i="3"/>
  <c r="L1144" i="3"/>
  <c r="K1144" i="3"/>
  <c r="J1144" i="3"/>
  <c r="I1144" i="3"/>
  <c r="H1144" i="3"/>
  <c r="G1144" i="3"/>
  <c r="F1144" i="3"/>
  <c r="E1144" i="3"/>
  <c r="C1144" i="3" s="1"/>
  <c r="D1144" i="3"/>
  <c r="BC1143" i="3"/>
  <c r="BC1161" i="3" s="1"/>
  <c r="BB1143" i="3"/>
  <c r="BA1143" i="3"/>
  <c r="AZ1143" i="3"/>
  <c r="AY1143" i="3"/>
  <c r="AY1161" i="3" s="1"/>
  <c r="AX1143" i="3"/>
  <c r="AW1143" i="3"/>
  <c r="AV1143" i="3"/>
  <c r="AU1143" i="3"/>
  <c r="AU1161" i="3" s="1"/>
  <c r="AT1143" i="3"/>
  <c r="AS1143" i="3"/>
  <c r="AR1143" i="3"/>
  <c r="AQ1143" i="3"/>
  <c r="AQ1161" i="3" s="1"/>
  <c r="AP1143" i="3"/>
  <c r="AO1143" i="3"/>
  <c r="AN1143" i="3"/>
  <c r="AM1143" i="3"/>
  <c r="AM1161" i="3" s="1"/>
  <c r="AL1143" i="3"/>
  <c r="AK1143" i="3"/>
  <c r="AJ1143" i="3"/>
  <c r="AI1143" i="3"/>
  <c r="AI1161" i="3" s="1"/>
  <c r="AH1143" i="3"/>
  <c r="AG1143" i="3"/>
  <c r="AF1143" i="3"/>
  <c r="AE1143" i="3"/>
  <c r="AE1161" i="3" s="1"/>
  <c r="AD1143" i="3"/>
  <c r="AC1143" i="3"/>
  <c r="AB1143" i="3"/>
  <c r="AA1143" i="3"/>
  <c r="AA1161" i="3" s="1"/>
  <c r="Z1143" i="3"/>
  <c r="Y1143" i="3"/>
  <c r="X1143" i="3"/>
  <c r="W1143" i="3"/>
  <c r="W1161" i="3" s="1"/>
  <c r="V1143" i="3"/>
  <c r="U1143" i="3"/>
  <c r="T1143" i="3"/>
  <c r="S1143" i="3"/>
  <c r="S1161" i="3" s="1"/>
  <c r="R1143" i="3"/>
  <c r="Q1143" i="3"/>
  <c r="P1143" i="3"/>
  <c r="O1143" i="3"/>
  <c r="O1161" i="3" s="1"/>
  <c r="N1143" i="3"/>
  <c r="M1143" i="3"/>
  <c r="L1143" i="3"/>
  <c r="K1143" i="3"/>
  <c r="J1143" i="3"/>
  <c r="I1143" i="3"/>
  <c r="H1143" i="3"/>
  <c r="G1143" i="3"/>
  <c r="G1161" i="3" s="1"/>
  <c r="F1143" i="3"/>
  <c r="D1143" i="3" s="1"/>
  <c r="E1143" i="3"/>
  <c r="C1143" i="3"/>
  <c r="A1136" i="3"/>
  <c r="BC1132" i="3"/>
  <c r="BB1132" i="3"/>
  <c r="BA1132" i="3"/>
  <c r="AZ1132" i="3"/>
  <c r="AY1132" i="3"/>
  <c r="AX1132" i="3"/>
  <c r="AW1132" i="3"/>
  <c r="AV1132" i="3"/>
  <c r="AU1132" i="3"/>
  <c r="AT1132" i="3"/>
  <c r="AS1132" i="3"/>
  <c r="AR1132" i="3"/>
  <c r="AQ1132" i="3"/>
  <c r="AP1132" i="3"/>
  <c r="AO1132" i="3"/>
  <c r="AN1132" i="3"/>
  <c r="AM1132" i="3"/>
  <c r="AL1132" i="3"/>
  <c r="AK1132" i="3"/>
  <c r="AJ1132" i="3"/>
  <c r="AI1132" i="3"/>
  <c r="AH1132" i="3"/>
  <c r="AG1132" i="3"/>
  <c r="AF1132" i="3"/>
  <c r="AE1132" i="3"/>
  <c r="AD1132" i="3"/>
  <c r="AC1132" i="3"/>
  <c r="AB1132" i="3"/>
  <c r="AA1132" i="3"/>
  <c r="Z1132" i="3"/>
  <c r="Y1132" i="3"/>
  <c r="X1132" i="3"/>
  <c r="W1132" i="3"/>
  <c r="V1132" i="3"/>
  <c r="U1132" i="3"/>
  <c r="T1132" i="3"/>
  <c r="S1132" i="3"/>
  <c r="R1132" i="3"/>
  <c r="Q1132" i="3"/>
  <c r="P1132" i="3"/>
  <c r="O1132" i="3"/>
  <c r="N1132" i="3"/>
  <c r="M1132" i="3"/>
  <c r="L1132" i="3"/>
  <c r="K1132" i="3"/>
  <c r="J1132" i="3"/>
  <c r="I1132" i="3"/>
  <c r="H1132" i="3"/>
  <c r="G1132" i="3"/>
  <c r="F1132" i="3"/>
  <c r="E1132" i="3"/>
  <c r="D1131" i="3"/>
  <c r="C1131" i="3"/>
  <c r="D1130" i="3"/>
  <c r="C1130" i="3"/>
  <c r="C1132" i="3" s="1"/>
  <c r="BA1129" i="3"/>
  <c r="AK1129" i="3"/>
  <c r="U1129" i="3"/>
  <c r="BC1128" i="3"/>
  <c r="BB1128" i="3"/>
  <c r="BA1128" i="3"/>
  <c r="AZ1128" i="3"/>
  <c r="AY1128" i="3"/>
  <c r="AX1128" i="3"/>
  <c r="AW1128" i="3"/>
  <c r="AV1128" i="3"/>
  <c r="AU1128" i="3"/>
  <c r="AT1128" i="3"/>
  <c r="AS1128" i="3"/>
  <c r="AR1128" i="3"/>
  <c r="AQ1128" i="3"/>
  <c r="AP1128" i="3"/>
  <c r="AO1128" i="3"/>
  <c r="AN1128" i="3"/>
  <c r="AM1128" i="3"/>
  <c r="AL1128" i="3"/>
  <c r="AK1128" i="3"/>
  <c r="AJ1128" i="3"/>
  <c r="AI1128" i="3"/>
  <c r="AH1128" i="3"/>
  <c r="AG1128" i="3"/>
  <c r="AF1128" i="3"/>
  <c r="AE1128" i="3"/>
  <c r="AD1128" i="3"/>
  <c r="AC1128" i="3"/>
  <c r="AB1128" i="3"/>
  <c r="AA1128" i="3"/>
  <c r="Z1128" i="3"/>
  <c r="Y1128" i="3"/>
  <c r="X1128" i="3"/>
  <c r="W1128" i="3"/>
  <c r="V1128" i="3"/>
  <c r="U1128" i="3"/>
  <c r="T1128" i="3"/>
  <c r="S1128" i="3"/>
  <c r="R1128" i="3"/>
  <c r="Q1128" i="3"/>
  <c r="P1128" i="3"/>
  <c r="O1128" i="3"/>
  <c r="N1128" i="3"/>
  <c r="M1128" i="3"/>
  <c r="L1128" i="3"/>
  <c r="K1128" i="3"/>
  <c r="J1128" i="3"/>
  <c r="I1128" i="3"/>
  <c r="H1128" i="3"/>
  <c r="G1128" i="3"/>
  <c r="F1128" i="3"/>
  <c r="E1128" i="3"/>
  <c r="D1128" i="3"/>
  <c r="C1128" i="3"/>
  <c r="BC1127" i="3"/>
  <c r="BB1127" i="3"/>
  <c r="BB1129" i="3" s="1"/>
  <c r="BA1127" i="3"/>
  <c r="AZ1127" i="3"/>
  <c r="AZ1129" i="3" s="1"/>
  <c r="AY1127" i="3"/>
  <c r="AX1127" i="3"/>
  <c r="AX1129" i="3" s="1"/>
  <c r="AW1127" i="3"/>
  <c r="AW1129" i="3" s="1"/>
  <c r="AV1127" i="3"/>
  <c r="AV1129" i="3" s="1"/>
  <c r="AU1127" i="3"/>
  <c r="AT1127" i="3"/>
  <c r="AT1129" i="3" s="1"/>
  <c r="AS1127" i="3"/>
  <c r="AS1129" i="3" s="1"/>
  <c r="AR1127" i="3"/>
  <c r="AR1129" i="3" s="1"/>
  <c r="AQ1127" i="3"/>
  <c r="AP1127" i="3"/>
  <c r="AP1129" i="3" s="1"/>
  <c r="AO1127" i="3"/>
  <c r="AO1129" i="3" s="1"/>
  <c r="AN1127" i="3"/>
  <c r="AN1129" i="3" s="1"/>
  <c r="AM1127" i="3"/>
  <c r="AL1127" i="3"/>
  <c r="AL1129" i="3" s="1"/>
  <c r="AK1127" i="3"/>
  <c r="AJ1127" i="3"/>
  <c r="AJ1129" i="3" s="1"/>
  <c r="AI1127" i="3"/>
  <c r="AH1127" i="3"/>
  <c r="AH1129" i="3" s="1"/>
  <c r="AG1127" i="3"/>
  <c r="AG1129" i="3" s="1"/>
  <c r="AF1127" i="3"/>
  <c r="AF1129" i="3" s="1"/>
  <c r="AE1127" i="3"/>
  <c r="AD1127" i="3"/>
  <c r="AD1129" i="3" s="1"/>
  <c r="AC1127" i="3"/>
  <c r="AC1129" i="3" s="1"/>
  <c r="AB1127" i="3"/>
  <c r="AB1129" i="3" s="1"/>
  <c r="AA1127" i="3"/>
  <c r="Z1127" i="3"/>
  <c r="Z1129" i="3" s="1"/>
  <c r="Y1127" i="3"/>
  <c r="Y1129" i="3" s="1"/>
  <c r="X1127" i="3"/>
  <c r="X1129" i="3" s="1"/>
  <c r="W1127" i="3"/>
  <c r="V1127" i="3"/>
  <c r="V1129" i="3" s="1"/>
  <c r="U1127" i="3"/>
  <c r="T1127" i="3"/>
  <c r="T1129" i="3" s="1"/>
  <c r="S1127" i="3"/>
  <c r="R1127" i="3"/>
  <c r="R1129" i="3" s="1"/>
  <c r="Q1127" i="3"/>
  <c r="Q1129" i="3" s="1"/>
  <c r="P1127" i="3"/>
  <c r="P1129" i="3" s="1"/>
  <c r="O1127" i="3"/>
  <c r="N1127" i="3"/>
  <c r="N1129" i="3" s="1"/>
  <c r="M1127" i="3"/>
  <c r="L1127" i="3"/>
  <c r="K1127" i="3"/>
  <c r="J1127" i="3"/>
  <c r="J1129" i="3" s="1"/>
  <c r="I1127" i="3"/>
  <c r="I1129" i="3" s="1"/>
  <c r="H1127" i="3"/>
  <c r="H1129" i="3" s="1"/>
  <c r="G1127" i="3"/>
  <c r="F1127" i="3"/>
  <c r="F1129" i="3" s="1"/>
  <c r="E1127" i="3"/>
  <c r="E1129" i="3" s="1"/>
  <c r="D1127" i="3"/>
  <c r="D1129" i="3" s="1"/>
  <c r="AO1126" i="3"/>
  <c r="Y1126" i="3"/>
  <c r="F1126" i="3"/>
  <c r="BC1125" i="3"/>
  <c r="BB1125" i="3"/>
  <c r="BA1125" i="3"/>
  <c r="AZ1125" i="3"/>
  <c r="AY1125" i="3"/>
  <c r="AX1125" i="3"/>
  <c r="AW1125" i="3"/>
  <c r="AV1125" i="3"/>
  <c r="AU1125" i="3"/>
  <c r="AT1125" i="3"/>
  <c r="AS1125" i="3"/>
  <c r="AR1125" i="3"/>
  <c r="AQ1125" i="3"/>
  <c r="AP1125" i="3"/>
  <c r="AO1125" i="3"/>
  <c r="AN1125" i="3"/>
  <c r="AM1125" i="3"/>
  <c r="AL1125" i="3"/>
  <c r="AK1125" i="3"/>
  <c r="AJ1125" i="3"/>
  <c r="AI1125" i="3"/>
  <c r="AH1125" i="3"/>
  <c r="AG1125" i="3"/>
  <c r="AF1125" i="3"/>
  <c r="AE1125" i="3"/>
  <c r="AD1125" i="3"/>
  <c r="AC1125" i="3"/>
  <c r="AB1125" i="3"/>
  <c r="AA1125" i="3"/>
  <c r="Z1125" i="3"/>
  <c r="Y1125" i="3"/>
  <c r="X1125" i="3"/>
  <c r="W1125" i="3"/>
  <c r="V1125" i="3"/>
  <c r="U1125" i="3"/>
  <c r="T1125" i="3"/>
  <c r="S1125" i="3"/>
  <c r="R1125" i="3"/>
  <c r="Q1125" i="3"/>
  <c r="P1125" i="3"/>
  <c r="O1125" i="3"/>
  <c r="N1125" i="3"/>
  <c r="M1125" i="3"/>
  <c r="L1125" i="3"/>
  <c r="K1125" i="3"/>
  <c r="J1125" i="3"/>
  <c r="I1125" i="3"/>
  <c r="H1125" i="3"/>
  <c r="G1125" i="3"/>
  <c r="F1125" i="3"/>
  <c r="E1125" i="3"/>
  <c r="C1125" i="3"/>
  <c r="BC1124" i="3"/>
  <c r="BC1126" i="3" s="1"/>
  <c r="BB1124" i="3"/>
  <c r="BB1126" i="3" s="1"/>
  <c r="BA1124" i="3"/>
  <c r="BA1126" i="3" s="1"/>
  <c r="AZ1124" i="3"/>
  <c r="AZ1126" i="3" s="1"/>
  <c r="AY1124" i="3"/>
  <c r="AY1126" i="3" s="1"/>
  <c r="AX1124" i="3"/>
  <c r="AX1126" i="3" s="1"/>
  <c r="AW1124" i="3"/>
  <c r="AW1126" i="3" s="1"/>
  <c r="AV1124" i="3"/>
  <c r="AV1126" i="3" s="1"/>
  <c r="AU1124" i="3"/>
  <c r="AU1126" i="3" s="1"/>
  <c r="AT1124" i="3"/>
  <c r="AT1126" i="3" s="1"/>
  <c r="AS1124" i="3"/>
  <c r="AS1126" i="3" s="1"/>
  <c r="AR1124" i="3"/>
  <c r="AR1126" i="3" s="1"/>
  <c r="AQ1124" i="3"/>
  <c r="AQ1126" i="3" s="1"/>
  <c r="AP1124" i="3"/>
  <c r="AP1126" i="3" s="1"/>
  <c r="AO1124" i="3"/>
  <c r="AN1124" i="3"/>
  <c r="AN1126" i="3" s="1"/>
  <c r="AM1124" i="3"/>
  <c r="AM1126" i="3" s="1"/>
  <c r="AL1124" i="3"/>
  <c r="AL1126" i="3" s="1"/>
  <c r="AK1124" i="3"/>
  <c r="AK1126" i="3" s="1"/>
  <c r="AJ1124" i="3"/>
  <c r="AJ1126" i="3" s="1"/>
  <c r="AI1124" i="3"/>
  <c r="AI1126" i="3" s="1"/>
  <c r="AH1124" i="3"/>
  <c r="AH1126" i="3" s="1"/>
  <c r="AG1124" i="3"/>
  <c r="AG1126" i="3" s="1"/>
  <c r="AF1124" i="3"/>
  <c r="AF1126" i="3" s="1"/>
  <c r="AE1124" i="3"/>
  <c r="AE1126" i="3" s="1"/>
  <c r="AD1124" i="3"/>
  <c r="AD1126" i="3" s="1"/>
  <c r="AC1124" i="3"/>
  <c r="AC1126" i="3" s="1"/>
  <c r="AB1124" i="3"/>
  <c r="AB1126" i="3" s="1"/>
  <c r="AA1124" i="3"/>
  <c r="AA1126" i="3" s="1"/>
  <c r="Z1124" i="3"/>
  <c r="Z1126" i="3" s="1"/>
  <c r="Y1124" i="3"/>
  <c r="X1124" i="3"/>
  <c r="X1126" i="3" s="1"/>
  <c r="W1124" i="3"/>
  <c r="W1126" i="3" s="1"/>
  <c r="V1124" i="3"/>
  <c r="V1126" i="3" s="1"/>
  <c r="U1124" i="3"/>
  <c r="U1126" i="3" s="1"/>
  <c r="T1124" i="3"/>
  <c r="T1126" i="3" s="1"/>
  <c r="S1124" i="3"/>
  <c r="S1126" i="3" s="1"/>
  <c r="R1124" i="3"/>
  <c r="R1126" i="3" s="1"/>
  <c r="Q1124" i="3"/>
  <c r="Q1126" i="3" s="1"/>
  <c r="P1124" i="3"/>
  <c r="P1126" i="3" s="1"/>
  <c r="O1124" i="3"/>
  <c r="O1126" i="3" s="1"/>
  <c r="N1124" i="3"/>
  <c r="N1126" i="3" s="1"/>
  <c r="M1124" i="3"/>
  <c r="L1124" i="3"/>
  <c r="K1124" i="3"/>
  <c r="J1124" i="3"/>
  <c r="J1126" i="3" s="1"/>
  <c r="I1124" i="3"/>
  <c r="I1126" i="3" s="1"/>
  <c r="H1124" i="3"/>
  <c r="H1126" i="3" s="1"/>
  <c r="G1124" i="3"/>
  <c r="G1126" i="3" s="1"/>
  <c r="F1124" i="3"/>
  <c r="E1124" i="3"/>
  <c r="E1126" i="3" s="1"/>
  <c r="D1124" i="3"/>
  <c r="C1124" i="3"/>
  <c r="BC1123" i="3"/>
  <c r="BB1123" i="3"/>
  <c r="BA1123" i="3"/>
  <c r="AZ1123" i="3"/>
  <c r="AY1123" i="3"/>
  <c r="AX1123" i="3"/>
  <c r="AW1123" i="3"/>
  <c r="AV1123" i="3"/>
  <c r="AU1123" i="3"/>
  <c r="AT1123" i="3"/>
  <c r="AS1123" i="3"/>
  <c r="AR1123" i="3"/>
  <c r="AQ1123" i="3"/>
  <c r="AP1123" i="3"/>
  <c r="AO1123" i="3"/>
  <c r="AN1123" i="3"/>
  <c r="AM1123" i="3"/>
  <c r="AL1123" i="3"/>
  <c r="AK1123" i="3"/>
  <c r="AJ1123" i="3"/>
  <c r="AI1123" i="3"/>
  <c r="AH1123" i="3"/>
  <c r="AG1123" i="3"/>
  <c r="AF1123" i="3"/>
  <c r="AE1123" i="3"/>
  <c r="AD1123" i="3"/>
  <c r="AC1123" i="3"/>
  <c r="AB1123" i="3"/>
  <c r="AA1123" i="3"/>
  <c r="Z1123" i="3"/>
  <c r="Y1123" i="3"/>
  <c r="X1123" i="3"/>
  <c r="W1123" i="3"/>
  <c r="V1123" i="3"/>
  <c r="U1123" i="3"/>
  <c r="T1123" i="3"/>
  <c r="S1123" i="3"/>
  <c r="R1123" i="3"/>
  <c r="Q1123" i="3"/>
  <c r="P1123" i="3"/>
  <c r="O1123" i="3"/>
  <c r="N1123" i="3"/>
  <c r="M1123" i="3"/>
  <c r="L1123" i="3"/>
  <c r="K1123" i="3"/>
  <c r="J1123" i="3"/>
  <c r="I1123" i="3"/>
  <c r="H1123" i="3"/>
  <c r="G1123" i="3"/>
  <c r="F1123" i="3"/>
  <c r="E1123" i="3"/>
  <c r="D1122" i="3"/>
  <c r="D1123" i="3" s="1"/>
  <c r="C1122" i="3"/>
  <c r="C1123" i="3" s="1"/>
  <c r="BC1120" i="3"/>
  <c r="BC1121" i="3" s="1"/>
  <c r="BB1120" i="3"/>
  <c r="BB1121" i="3" s="1"/>
  <c r="BA1120" i="3"/>
  <c r="BA1121" i="3" s="1"/>
  <c r="AZ1120" i="3"/>
  <c r="AZ1121" i="3" s="1"/>
  <c r="AY1120" i="3"/>
  <c r="AY1121" i="3" s="1"/>
  <c r="AX1120" i="3"/>
  <c r="AX1121" i="3" s="1"/>
  <c r="AW1120" i="3"/>
  <c r="AW1121" i="3" s="1"/>
  <c r="AV1120" i="3"/>
  <c r="AV1121" i="3" s="1"/>
  <c r="AU1120" i="3"/>
  <c r="AU1121" i="3" s="1"/>
  <c r="AT1120" i="3"/>
  <c r="AT1121" i="3" s="1"/>
  <c r="AS1120" i="3"/>
  <c r="AS1121" i="3" s="1"/>
  <c r="AR1120" i="3"/>
  <c r="AR1121" i="3" s="1"/>
  <c r="AQ1120" i="3"/>
  <c r="AQ1121" i="3" s="1"/>
  <c r="AP1120" i="3"/>
  <c r="AP1121" i="3" s="1"/>
  <c r="AO1120" i="3"/>
  <c r="AO1121" i="3" s="1"/>
  <c r="AN1120" i="3"/>
  <c r="AN1121" i="3" s="1"/>
  <c r="AM1120" i="3"/>
  <c r="AM1121" i="3" s="1"/>
  <c r="AL1120" i="3"/>
  <c r="AL1121" i="3" s="1"/>
  <c r="AK1120" i="3"/>
  <c r="AK1121" i="3" s="1"/>
  <c r="AJ1120" i="3"/>
  <c r="AJ1121" i="3" s="1"/>
  <c r="AI1120" i="3"/>
  <c r="AI1121" i="3" s="1"/>
  <c r="AH1120" i="3"/>
  <c r="AH1121" i="3" s="1"/>
  <c r="AG1120" i="3"/>
  <c r="AG1121" i="3" s="1"/>
  <c r="AF1120" i="3"/>
  <c r="AF1121" i="3" s="1"/>
  <c r="AE1120" i="3"/>
  <c r="AE1121" i="3" s="1"/>
  <c r="AD1120" i="3"/>
  <c r="AD1121" i="3" s="1"/>
  <c r="AC1120" i="3"/>
  <c r="AC1121" i="3" s="1"/>
  <c r="AB1120" i="3"/>
  <c r="AB1121" i="3" s="1"/>
  <c r="AA1120" i="3"/>
  <c r="AA1121" i="3" s="1"/>
  <c r="Z1120" i="3"/>
  <c r="Z1121" i="3" s="1"/>
  <c r="Y1120" i="3"/>
  <c r="Y1121" i="3" s="1"/>
  <c r="X1120" i="3"/>
  <c r="X1121" i="3" s="1"/>
  <c r="W1120" i="3"/>
  <c r="W1121" i="3" s="1"/>
  <c r="V1120" i="3"/>
  <c r="V1121" i="3" s="1"/>
  <c r="U1120" i="3"/>
  <c r="U1121" i="3" s="1"/>
  <c r="T1120" i="3"/>
  <c r="T1121" i="3" s="1"/>
  <c r="S1120" i="3"/>
  <c r="S1121" i="3" s="1"/>
  <c r="R1120" i="3"/>
  <c r="R1121" i="3" s="1"/>
  <c r="Q1120" i="3"/>
  <c r="Q1121" i="3" s="1"/>
  <c r="P1120" i="3"/>
  <c r="P1121" i="3" s="1"/>
  <c r="O1120" i="3"/>
  <c r="O1121" i="3" s="1"/>
  <c r="N1120" i="3"/>
  <c r="N1121" i="3" s="1"/>
  <c r="M1120" i="3"/>
  <c r="M1121" i="3" s="1"/>
  <c r="L1120" i="3"/>
  <c r="L1121" i="3" s="1"/>
  <c r="K1120" i="3"/>
  <c r="K1121" i="3" s="1"/>
  <c r="J1120" i="3"/>
  <c r="J1121" i="3" s="1"/>
  <c r="I1120" i="3"/>
  <c r="I1121" i="3" s="1"/>
  <c r="H1120" i="3"/>
  <c r="H1121" i="3" s="1"/>
  <c r="G1120" i="3"/>
  <c r="G1121" i="3" s="1"/>
  <c r="F1120" i="3"/>
  <c r="F1121" i="3" s="1"/>
  <c r="E1120" i="3"/>
  <c r="C1120" i="3" s="1"/>
  <c r="C1121" i="3" s="1"/>
  <c r="D1120" i="3"/>
  <c r="D1121" i="3" s="1"/>
  <c r="BC1118" i="3"/>
  <c r="BB1118" i="3"/>
  <c r="BA1118" i="3"/>
  <c r="AZ1118" i="3"/>
  <c r="AY1118" i="3"/>
  <c r="AX1118" i="3"/>
  <c r="AW1118" i="3"/>
  <c r="AV1118" i="3"/>
  <c r="AU1118" i="3"/>
  <c r="AT1118" i="3"/>
  <c r="AS1118" i="3"/>
  <c r="AR1118" i="3"/>
  <c r="AQ1118" i="3"/>
  <c r="AP1118" i="3"/>
  <c r="AO1118" i="3"/>
  <c r="AN1118" i="3"/>
  <c r="AM1118" i="3"/>
  <c r="AL1118" i="3"/>
  <c r="AK1118" i="3"/>
  <c r="AJ1118" i="3"/>
  <c r="AI1118" i="3"/>
  <c r="AH1118" i="3"/>
  <c r="AG1118" i="3"/>
  <c r="AF1118" i="3"/>
  <c r="AE1118" i="3"/>
  <c r="AD1118" i="3"/>
  <c r="AC1118" i="3"/>
  <c r="AB1118" i="3"/>
  <c r="AA1118" i="3"/>
  <c r="Z1118" i="3"/>
  <c r="Y1118" i="3"/>
  <c r="X1118" i="3"/>
  <c r="W1118" i="3"/>
  <c r="V1118" i="3"/>
  <c r="U1118" i="3"/>
  <c r="T1118" i="3"/>
  <c r="S1118" i="3"/>
  <c r="R1118" i="3"/>
  <c r="Q1118" i="3"/>
  <c r="P1118" i="3"/>
  <c r="O1118" i="3"/>
  <c r="N1118" i="3"/>
  <c r="M1118" i="3"/>
  <c r="L1118" i="3"/>
  <c r="K1118" i="3"/>
  <c r="J1118" i="3"/>
  <c r="I1118" i="3"/>
  <c r="H1118" i="3"/>
  <c r="G1118" i="3"/>
  <c r="F1118" i="3"/>
  <c r="E1118" i="3"/>
  <c r="C1118" i="3" s="1"/>
  <c r="D1118" i="3"/>
  <c r="BC1117" i="3"/>
  <c r="BB1117" i="3"/>
  <c r="BA1117" i="3"/>
  <c r="AZ1117" i="3"/>
  <c r="AY1117" i="3"/>
  <c r="AX1117" i="3"/>
  <c r="AW1117" i="3"/>
  <c r="AV1117" i="3"/>
  <c r="AU1117" i="3"/>
  <c r="AT1117" i="3"/>
  <c r="AS1117" i="3"/>
  <c r="AR1117" i="3"/>
  <c r="AQ1117" i="3"/>
  <c r="AP1117" i="3"/>
  <c r="AO1117" i="3"/>
  <c r="AN1117" i="3"/>
  <c r="AM1117" i="3"/>
  <c r="AL1117" i="3"/>
  <c r="AK1117" i="3"/>
  <c r="AJ1117" i="3"/>
  <c r="AI1117" i="3"/>
  <c r="AH1117" i="3"/>
  <c r="AG1117" i="3"/>
  <c r="AF1117" i="3"/>
  <c r="AE1117" i="3"/>
  <c r="AD1117" i="3"/>
  <c r="AC1117" i="3"/>
  <c r="AB1117" i="3"/>
  <c r="AA1117" i="3"/>
  <c r="Z1117" i="3"/>
  <c r="Y1117" i="3"/>
  <c r="X1117" i="3"/>
  <c r="W1117" i="3"/>
  <c r="V1117" i="3"/>
  <c r="U1117" i="3"/>
  <c r="T1117" i="3"/>
  <c r="S1117" i="3"/>
  <c r="R1117" i="3"/>
  <c r="Q1117" i="3"/>
  <c r="P1117" i="3"/>
  <c r="O1117" i="3"/>
  <c r="N1117" i="3"/>
  <c r="M1117" i="3"/>
  <c r="L1117" i="3"/>
  <c r="K1117" i="3"/>
  <c r="J1117" i="3"/>
  <c r="I1117" i="3"/>
  <c r="H1117" i="3"/>
  <c r="G1117" i="3"/>
  <c r="F1117" i="3"/>
  <c r="E1117" i="3"/>
  <c r="C1117" i="3" s="1"/>
  <c r="D1117" i="3"/>
  <c r="BC1116" i="3"/>
  <c r="BB1116" i="3"/>
  <c r="BA1116" i="3"/>
  <c r="AZ1116" i="3"/>
  <c r="AY1116" i="3"/>
  <c r="AX1116" i="3"/>
  <c r="AW1116" i="3"/>
  <c r="AV1116" i="3"/>
  <c r="AU1116" i="3"/>
  <c r="AT1116" i="3"/>
  <c r="AS1116" i="3"/>
  <c r="AR1116" i="3"/>
  <c r="AQ1116" i="3"/>
  <c r="AP1116" i="3"/>
  <c r="AO1116" i="3"/>
  <c r="AN1116" i="3"/>
  <c r="AM1116" i="3"/>
  <c r="AL1116" i="3"/>
  <c r="AK1116" i="3"/>
  <c r="AJ1116" i="3"/>
  <c r="AI1116" i="3"/>
  <c r="AH1116" i="3"/>
  <c r="AG1116" i="3"/>
  <c r="AF1116" i="3"/>
  <c r="AE1116" i="3"/>
  <c r="AD1116" i="3"/>
  <c r="AC1116" i="3"/>
  <c r="AB1116" i="3"/>
  <c r="AA1116" i="3"/>
  <c r="Z1116" i="3"/>
  <c r="Y1116" i="3"/>
  <c r="X1116" i="3"/>
  <c r="W1116" i="3"/>
  <c r="V1116" i="3"/>
  <c r="U1116" i="3"/>
  <c r="T1116" i="3"/>
  <c r="S1116" i="3"/>
  <c r="R1116" i="3"/>
  <c r="Q1116" i="3"/>
  <c r="P1116" i="3"/>
  <c r="O1116" i="3"/>
  <c r="N1116" i="3"/>
  <c r="M1116" i="3"/>
  <c r="L1116" i="3"/>
  <c r="K1116" i="3"/>
  <c r="J1116" i="3"/>
  <c r="I1116" i="3"/>
  <c r="H1116" i="3"/>
  <c r="G1116" i="3"/>
  <c r="F1116" i="3"/>
  <c r="D1116" i="3" s="1"/>
  <c r="E1116" i="3"/>
  <c r="C1116" i="3" s="1"/>
  <c r="BC1115" i="3"/>
  <c r="BB1115" i="3"/>
  <c r="BA1115" i="3"/>
  <c r="AZ1115" i="3"/>
  <c r="AY1115" i="3"/>
  <c r="AX1115" i="3"/>
  <c r="AW1115" i="3"/>
  <c r="AV1115" i="3"/>
  <c r="AU1115" i="3"/>
  <c r="AT1115" i="3"/>
  <c r="AS1115" i="3"/>
  <c r="AR1115" i="3"/>
  <c r="AQ1115" i="3"/>
  <c r="AP1115" i="3"/>
  <c r="AO1115" i="3"/>
  <c r="AN1115" i="3"/>
  <c r="AM1115" i="3"/>
  <c r="AL1115" i="3"/>
  <c r="AK1115" i="3"/>
  <c r="AJ1115" i="3"/>
  <c r="AI1115" i="3"/>
  <c r="AH1115" i="3"/>
  <c r="AG1115" i="3"/>
  <c r="AF1115" i="3"/>
  <c r="AE1115" i="3"/>
  <c r="AD1115" i="3"/>
  <c r="AC1115" i="3"/>
  <c r="AB1115" i="3"/>
  <c r="AA1115" i="3"/>
  <c r="Z1115" i="3"/>
  <c r="Y1115" i="3"/>
  <c r="X1115" i="3"/>
  <c r="W1115" i="3"/>
  <c r="V1115" i="3"/>
  <c r="U1115" i="3"/>
  <c r="T1115" i="3"/>
  <c r="S1115" i="3"/>
  <c r="R1115" i="3"/>
  <c r="Q1115" i="3"/>
  <c r="P1115" i="3"/>
  <c r="O1115" i="3"/>
  <c r="N1115" i="3"/>
  <c r="M1115" i="3"/>
  <c r="L1115" i="3"/>
  <c r="K1115" i="3"/>
  <c r="J1115" i="3"/>
  <c r="I1115" i="3"/>
  <c r="H1115" i="3"/>
  <c r="G1115" i="3"/>
  <c r="F1115" i="3"/>
  <c r="D1115" i="3" s="1"/>
  <c r="E1115" i="3"/>
  <c r="C1115" i="3"/>
  <c r="BC1114" i="3"/>
  <c r="BB1114" i="3"/>
  <c r="BA1114" i="3"/>
  <c r="AZ1114" i="3"/>
  <c r="AY1114" i="3"/>
  <c r="AX1114" i="3"/>
  <c r="AW1114" i="3"/>
  <c r="AV1114" i="3"/>
  <c r="AU1114" i="3"/>
  <c r="AT1114" i="3"/>
  <c r="AS1114" i="3"/>
  <c r="AR1114" i="3"/>
  <c r="AQ1114" i="3"/>
  <c r="AP1114" i="3"/>
  <c r="AO1114" i="3"/>
  <c r="AN1114" i="3"/>
  <c r="AM1114" i="3"/>
  <c r="AL1114" i="3"/>
  <c r="AK1114" i="3"/>
  <c r="AJ1114" i="3"/>
  <c r="AI1114" i="3"/>
  <c r="AH1114" i="3"/>
  <c r="AG1114" i="3"/>
  <c r="AF1114" i="3"/>
  <c r="AE1114" i="3"/>
  <c r="AD1114" i="3"/>
  <c r="AC1114" i="3"/>
  <c r="AB1114" i="3"/>
  <c r="AA1114" i="3"/>
  <c r="Z1114" i="3"/>
  <c r="Y1114" i="3"/>
  <c r="X1114" i="3"/>
  <c r="W1114" i="3"/>
  <c r="V1114" i="3"/>
  <c r="U1114" i="3"/>
  <c r="T1114" i="3"/>
  <c r="S1114" i="3"/>
  <c r="R1114" i="3"/>
  <c r="Q1114" i="3"/>
  <c r="P1114" i="3"/>
  <c r="O1114" i="3"/>
  <c r="N1114" i="3"/>
  <c r="M1114" i="3"/>
  <c r="L1114" i="3"/>
  <c r="K1114" i="3"/>
  <c r="J1114" i="3"/>
  <c r="I1114" i="3"/>
  <c r="H1114" i="3"/>
  <c r="G1114" i="3"/>
  <c r="F1114" i="3"/>
  <c r="D1114" i="3" s="1"/>
  <c r="E1114" i="3"/>
  <c r="C1114" i="3"/>
  <c r="BC1113" i="3"/>
  <c r="BB1113" i="3"/>
  <c r="BA1113" i="3"/>
  <c r="AZ1113" i="3"/>
  <c r="AY1113" i="3"/>
  <c r="AX1113" i="3"/>
  <c r="AW1113" i="3"/>
  <c r="AV1113" i="3"/>
  <c r="AU1113" i="3"/>
  <c r="AT1113" i="3"/>
  <c r="AS1113" i="3"/>
  <c r="AR1113" i="3"/>
  <c r="AQ1113" i="3"/>
  <c r="AP1113" i="3"/>
  <c r="AO1113" i="3"/>
  <c r="AN1113" i="3"/>
  <c r="AM1113" i="3"/>
  <c r="AL1113" i="3"/>
  <c r="AK1113" i="3"/>
  <c r="AJ1113" i="3"/>
  <c r="AI1113" i="3"/>
  <c r="AH1113" i="3"/>
  <c r="AG1113" i="3"/>
  <c r="AF1113" i="3"/>
  <c r="AE1113" i="3"/>
  <c r="AD1113" i="3"/>
  <c r="AC1113" i="3"/>
  <c r="AB1113" i="3"/>
  <c r="AA1113" i="3"/>
  <c r="Z1113" i="3"/>
  <c r="Y1113" i="3"/>
  <c r="X1113" i="3"/>
  <c r="W1113" i="3"/>
  <c r="V1113" i="3"/>
  <c r="U1113" i="3"/>
  <c r="T1113" i="3"/>
  <c r="S1113" i="3"/>
  <c r="R1113" i="3"/>
  <c r="Q1113" i="3"/>
  <c r="P1113" i="3"/>
  <c r="O1113" i="3"/>
  <c r="N1113" i="3"/>
  <c r="M1113" i="3"/>
  <c r="L1113" i="3"/>
  <c r="K1113" i="3"/>
  <c r="J1113" i="3"/>
  <c r="I1113" i="3"/>
  <c r="H1113" i="3"/>
  <c r="G1113" i="3"/>
  <c r="F1113" i="3"/>
  <c r="E1113" i="3"/>
  <c r="D1113" i="3"/>
  <c r="BC1112" i="3"/>
  <c r="BB1112" i="3"/>
  <c r="BA1112" i="3"/>
  <c r="AZ1112" i="3"/>
  <c r="AY1112" i="3"/>
  <c r="AX1112" i="3"/>
  <c r="AW1112" i="3"/>
  <c r="AV1112" i="3"/>
  <c r="AU1112" i="3"/>
  <c r="AT1112" i="3"/>
  <c r="AS1112" i="3"/>
  <c r="AR1112" i="3"/>
  <c r="AQ1112" i="3"/>
  <c r="AP1112" i="3"/>
  <c r="AO1112" i="3"/>
  <c r="AN1112" i="3"/>
  <c r="AM1112" i="3"/>
  <c r="AL1112" i="3"/>
  <c r="AK1112" i="3"/>
  <c r="AJ1112" i="3"/>
  <c r="AI1112" i="3"/>
  <c r="AH1112" i="3"/>
  <c r="AG1112" i="3"/>
  <c r="AF1112" i="3"/>
  <c r="AE1112" i="3"/>
  <c r="AD1112" i="3"/>
  <c r="AC1112" i="3"/>
  <c r="AB1112" i="3"/>
  <c r="AA1112" i="3"/>
  <c r="Z1112" i="3"/>
  <c r="Y1112" i="3"/>
  <c r="X1112" i="3"/>
  <c r="W1112" i="3"/>
  <c r="V1112" i="3"/>
  <c r="U1112" i="3"/>
  <c r="T1112" i="3"/>
  <c r="S1112" i="3"/>
  <c r="R1112" i="3"/>
  <c r="Q1112" i="3"/>
  <c r="P1112" i="3"/>
  <c r="O1112" i="3"/>
  <c r="N1112" i="3"/>
  <c r="M1112" i="3"/>
  <c r="L1112" i="3"/>
  <c r="K1112" i="3"/>
  <c r="J1112" i="3"/>
  <c r="I1112" i="3"/>
  <c r="H1112" i="3"/>
  <c r="G1112" i="3"/>
  <c r="F1112" i="3"/>
  <c r="D1112" i="3" s="1"/>
  <c r="E1112" i="3"/>
  <c r="BC1111" i="3"/>
  <c r="BB1111" i="3"/>
  <c r="BA1111" i="3"/>
  <c r="AZ1111" i="3"/>
  <c r="AY1111" i="3"/>
  <c r="AX1111" i="3"/>
  <c r="AW1111" i="3"/>
  <c r="AV1111" i="3"/>
  <c r="AU1111" i="3"/>
  <c r="AT1111" i="3"/>
  <c r="AS1111" i="3"/>
  <c r="AR1111" i="3"/>
  <c r="AQ1111" i="3"/>
  <c r="AP1111" i="3"/>
  <c r="AO1111" i="3"/>
  <c r="AN1111" i="3"/>
  <c r="AM1111" i="3"/>
  <c r="AL1111" i="3"/>
  <c r="AK1111" i="3"/>
  <c r="AJ1111" i="3"/>
  <c r="AI1111" i="3"/>
  <c r="AH1111" i="3"/>
  <c r="AG1111" i="3"/>
  <c r="AF1111" i="3"/>
  <c r="AE1111" i="3"/>
  <c r="AD1111" i="3"/>
  <c r="AC1111" i="3"/>
  <c r="AB1111" i="3"/>
  <c r="AA1111" i="3"/>
  <c r="Z1111" i="3"/>
  <c r="Y1111" i="3"/>
  <c r="X1111" i="3"/>
  <c r="W1111" i="3"/>
  <c r="V1111" i="3"/>
  <c r="U1111" i="3"/>
  <c r="T1111" i="3"/>
  <c r="S1111" i="3"/>
  <c r="R1111" i="3"/>
  <c r="Q1111" i="3"/>
  <c r="P1111" i="3"/>
  <c r="O1111" i="3"/>
  <c r="N1111" i="3"/>
  <c r="M1111" i="3"/>
  <c r="L1111" i="3"/>
  <c r="K1111" i="3"/>
  <c r="J1111" i="3"/>
  <c r="I1111" i="3"/>
  <c r="H1111" i="3"/>
  <c r="G1111" i="3"/>
  <c r="F1111" i="3"/>
  <c r="E1111" i="3"/>
  <c r="C1111" i="3"/>
  <c r="BC1110" i="3"/>
  <c r="BB1110" i="3"/>
  <c r="BA1110" i="3"/>
  <c r="AZ1110" i="3"/>
  <c r="AY1110" i="3"/>
  <c r="AX1110" i="3"/>
  <c r="AW1110" i="3"/>
  <c r="AV1110" i="3"/>
  <c r="AU1110" i="3"/>
  <c r="AT1110" i="3"/>
  <c r="AS1110" i="3"/>
  <c r="AR1110" i="3"/>
  <c r="AQ1110" i="3"/>
  <c r="AP1110" i="3"/>
  <c r="AO1110" i="3"/>
  <c r="AN1110" i="3"/>
  <c r="AM1110" i="3"/>
  <c r="AL1110" i="3"/>
  <c r="AK1110" i="3"/>
  <c r="AJ1110" i="3"/>
  <c r="AI1110" i="3"/>
  <c r="AH1110" i="3"/>
  <c r="AG1110" i="3"/>
  <c r="AF1110" i="3"/>
  <c r="AE1110" i="3"/>
  <c r="AD1110" i="3"/>
  <c r="AC1110" i="3"/>
  <c r="AB1110" i="3"/>
  <c r="AA1110" i="3"/>
  <c r="Z1110" i="3"/>
  <c r="Y1110" i="3"/>
  <c r="X1110" i="3"/>
  <c r="W1110" i="3"/>
  <c r="V1110" i="3"/>
  <c r="U1110" i="3"/>
  <c r="T1110" i="3"/>
  <c r="S1110" i="3"/>
  <c r="R1110" i="3"/>
  <c r="Q1110" i="3"/>
  <c r="P1110" i="3"/>
  <c r="O1110" i="3"/>
  <c r="N1110" i="3"/>
  <c r="M1110" i="3"/>
  <c r="L1110" i="3"/>
  <c r="K1110" i="3"/>
  <c r="J1110" i="3"/>
  <c r="I1110" i="3"/>
  <c r="H1110" i="3"/>
  <c r="G1110" i="3"/>
  <c r="F1110" i="3"/>
  <c r="D1110" i="3" s="1"/>
  <c r="E1110" i="3"/>
  <c r="C1110" i="3"/>
  <c r="BC1108" i="3"/>
  <c r="BB1108" i="3"/>
  <c r="BA1108" i="3"/>
  <c r="AZ1108" i="3"/>
  <c r="AY1108" i="3"/>
  <c r="AX1108" i="3"/>
  <c r="AW1108" i="3"/>
  <c r="AV1108" i="3"/>
  <c r="AU1108" i="3"/>
  <c r="AT1108" i="3"/>
  <c r="AS1108" i="3"/>
  <c r="AR1108" i="3"/>
  <c r="AQ1108" i="3"/>
  <c r="AP1108" i="3"/>
  <c r="AO1108" i="3"/>
  <c r="AN1108" i="3"/>
  <c r="AM1108" i="3"/>
  <c r="AL1108" i="3"/>
  <c r="AK1108" i="3"/>
  <c r="AJ1108" i="3"/>
  <c r="AI1108" i="3"/>
  <c r="AH1108" i="3"/>
  <c r="AG1108" i="3"/>
  <c r="AF1108" i="3"/>
  <c r="AE1108" i="3"/>
  <c r="AD1108" i="3"/>
  <c r="AC1108" i="3"/>
  <c r="AB1108" i="3"/>
  <c r="AA1108" i="3"/>
  <c r="Z1108" i="3"/>
  <c r="Y1108" i="3"/>
  <c r="X1108" i="3"/>
  <c r="W1108" i="3"/>
  <c r="V1108" i="3"/>
  <c r="U1108" i="3"/>
  <c r="T1108" i="3"/>
  <c r="S1108" i="3"/>
  <c r="R1108" i="3"/>
  <c r="Q1108" i="3"/>
  <c r="P1108" i="3"/>
  <c r="O1108" i="3"/>
  <c r="N1108" i="3"/>
  <c r="M1108" i="3"/>
  <c r="L1108" i="3"/>
  <c r="K1108" i="3"/>
  <c r="J1108" i="3"/>
  <c r="I1108" i="3"/>
  <c r="H1108" i="3"/>
  <c r="G1108" i="3"/>
  <c r="F1108" i="3"/>
  <c r="E1108" i="3"/>
  <c r="BC1107" i="3"/>
  <c r="BB1107" i="3"/>
  <c r="BA1107" i="3"/>
  <c r="AZ1107" i="3"/>
  <c r="AY1107" i="3"/>
  <c r="AX1107" i="3"/>
  <c r="AW1107" i="3"/>
  <c r="AV1107" i="3"/>
  <c r="AU1107" i="3"/>
  <c r="AT1107" i="3"/>
  <c r="AS1107" i="3"/>
  <c r="AR1107" i="3"/>
  <c r="AQ1107" i="3"/>
  <c r="AP1107" i="3"/>
  <c r="AO1107" i="3"/>
  <c r="AN1107" i="3"/>
  <c r="AM1107" i="3"/>
  <c r="AL1107" i="3"/>
  <c r="AK1107" i="3"/>
  <c r="AJ1107" i="3"/>
  <c r="AI1107" i="3"/>
  <c r="AH1107" i="3"/>
  <c r="AG1107" i="3"/>
  <c r="AF1107" i="3"/>
  <c r="AE1107" i="3"/>
  <c r="AD1107" i="3"/>
  <c r="AC1107" i="3"/>
  <c r="AB1107" i="3"/>
  <c r="AA1107" i="3"/>
  <c r="Z1107" i="3"/>
  <c r="Y1107" i="3"/>
  <c r="X1107" i="3"/>
  <c r="W1107" i="3"/>
  <c r="V1107" i="3"/>
  <c r="U1107" i="3"/>
  <c r="T1107" i="3"/>
  <c r="S1107" i="3"/>
  <c r="R1107" i="3"/>
  <c r="Q1107" i="3"/>
  <c r="P1107" i="3"/>
  <c r="O1107" i="3"/>
  <c r="N1107" i="3"/>
  <c r="M1107" i="3"/>
  <c r="L1107" i="3"/>
  <c r="K1107" i="3"/>
  <c r="J1107" i="3"/>
  <c r="I1107" i="3"/>
  <c r="H1107" i="3"/>
  <c r="G1107" i="3"/>
  <c r="F1107" i="3"/>
  <c r="D1107" i="3" s="1"/>
  <c r="E1107" i="3"/>
  <c r="C1107" i="3"/>
  <c r="BC1106" i="3"/>
  <c r="BB1106" i="3"/>
  <c r="BA1106" i="3"/>
  <c r="AZ1106" i="3"/>
  <c r="AY1106" i="3"/>
  <c r="AX1106" i="3"/>
  <c r="AW1106" i="3"/>
  <c r="AV1106" i="3"/>
  <c r="AU1106" i="3"/>
  <c r="AT1106" i="3"/>
  <c r="AS1106" i="3"/>
  <c r="AR1106" i="3"/>
  <c r="AQ1106" i="3"/>
  <c r="AP1106" i="3"/>
  <c r="AO1106" i="3"/>
  <c r="AN1106" i="3"/>
  <c r="AM1106" i="3"/>
  <c r="AL1106" i="3"/>
  <c r="AK1106" i="3"/>
  <c r="AJ1106" i="3"/>
  <c r="AI1106" i="3"/>
  <c r="AH1106" i="3"/>
  <c r="AG1106" i="3"/>
  <c r="AF1106" i="3"/>
  <c r="AE1106" i="3"/>
  <c r="AD1106" i="3"/>
  <c r="AC1106" i="3"/>
  <c r="AB1106" i="3"/>
  <c r="AA1106" i="3"/>
  <c r="Z1106" i="3"/>
  <c r="Y1106" i="3"/>
  <c r="X1106" i="3"/>
  <c r="W1106" i="3"/>
  <c r="V1106" i="3"/>
  <c r="U1106" i="3"/>
  <c r="T1106" i="3"/>
  <c r="S1106" i="3"/>
  <c r="R1106" i="3"/>
  <c r="Q1106" i="3"/>
  <c r="P1106" i="3"/>
  <c r="O1106" i="3"/>
  <c r="N1106" i="3"/>
  <c r="M1106" i="3"/>
  <c r="L1106" i="3"/>
  <c r="K1106" i="3"/>
  <c r="J1106" i="3"/>
  <c r="I1106" i="3"/>
  <c r="H1106" i="3"/>
  <c r="G1106" i="3"/>
  <c r="F1106" i="3"/>
  <c r="D1106" i="3" s="1"/>
  <c r="E1106" i="3"/>
  <c r="C1106" i="3"/>
  <c r="BC1105" i="3"/>
  <c r="BB1105" i="3"/>
  <c r="BA1105" i="3"/>
  <c r="AZ1105" i="3"/>
  <c r="AY1105" i="3"/>
  <c r="AX1105" i="3"/>
  <c r="AW1105" i="3"/>
  <c r="AV1105" i="3"/>
  <c r="AU1105" i="3"/>
  <c r="AT1105" i="3"/>
  <c r="AS1105" i="3"/>
  <c r="AR1105" i="3"/>
  <c r="AQ1105" i="3"/>
  <c r="AP1105" i="3"/>
  <c r="AO1105" i="3"/>
  <c r="AN1105" i="3"/>
  <c r="AM1105" i="3"/>
  <c r="AL1105" i="3"/>
  <c r="AK1105" i="3"/>
  <c r="AJ1105" i="3"/>
  <c r="AI1105" i="3"/>
  <c r="AH1105" i="3"/>
  <c r="AG1105" i="3"/>
  <c r="AF1105" i="3"/>
  <c r="AE1105" i="3"/>
  <c r="AD1105" i="3"/>
  <c r="AC1105" i="3"/>
  <c r="AB1105" i="3"/>
  <c r="AA1105" i="3"/>
  <c r="Z1105" i="3"/>
  <c r="Y1105" i="3"/>
  <c r="X1105" i="3"/>
  <c r="W1105" i="3"/>
  <c r="V1105" i="3"/>
  <c r="U1105" i="3"/>
  <c r="T1105" i="3"/>
  <c r="S1105" i="3"/>
  <c r="R1105" i="3"/>
  <c r="Q1105" i="3"/>
  <c r="P1105" i="3"/>
  <c r="O1105" i="3"/>
  <c r="N1105" i="3"/>
  <c r="M1105" i="3"/>
  <c r="L1105" i="3"/>
  <c r="K1105" i="3"/>
  <c r="J1105" i="3"/>
  <c r="I1105" i="3"/>
  <c r="H1105" i="3"/>
  <c r="G1105" i="3"/>
  <c r="F1105" i="3"/>
  <c r="D1105" i="3" s="1"/>
  <c r="E1105" i="3"/>
  <c r="BC1104" i="3"/>
  <c r="BB1104" i="3"/>
  <c r="BA1104" i="3"/>
  <c r="AZ1104" i="3"/>
  <c r="AY1104" i="3"/>
  <c r="AX1104" i="3"/>
  <c r="AW1104" i="3"/>
  <c r="AV1104" i="3"/>
  <c r="AU1104" i="3"/>
  <c r="AT1104" i="3"/>
  <c r="AS1104" i="3"/>
  <c r="AR1104" i="3"/>
  <c r="AQ1104" i="3"/>
  <c r="AP1104" i="3"/>
  <c r="AO1104" i="3"/>
  <c r="AN1104" i="3"/>
  <c r="AM1104" i="3"/>
  <c r="AL1104" i="3"/>
  <c r="AK1104" i="3"/>
  <c r="AJ1104" i="3"/>
  <c r="AI1104" i="3"/>
  <c r="AH1104" i="3"/>
  <c r="AG1104" i="3"/>
  <c r="AF1104" i="3"/>
  <c r="AE1104" i="3"/>
  <c r="AD1104" i="3"/>
  <c r="AC1104" i="3"/>
  <c r="AB1104" i="3"/>
  <c r="AA1104" i="3"/>
  <c r="Z1104" i="3"/>
  <c r="Y1104" i="3"/>
  <c r="X1104" i="3"/>
  <c r="W1104" i="3"/>
  <c r="V1104" i="3"/>
  <c r="U1104" i="3"/>
  <c r="T1104" i="3"/>
  <c r="S1104" i="3"/>
  <c r="R1104" i="3"/>
  <c r="Q1104" i="3"/>
  <c r="P1104" i="3"/>
  <c r="O1104" i="3"/>
  <c r="N1104" i="3"/>
  <c r="M1104" i="3"/>
  <c r="L1104" i="3"/>
  <c r="K1104" i="3"/>
  <c r="J1104" i="3"/>
  <c r="I1104" i="3"/>
  <c r="H1104" i="3"/>
  <c r="G1104" i="3"/>
  <c r="F1104" i="3"/>
  <c r="D1104" i="3" s="1"/>
  <c r="E1104" i="3"/>
  <c r="BC1103" i="3"/>
  <c r="BB1103" i="3"/>
  <c r="BA1103" i="3"/>
  <c r="AZ1103" i="3"/>
  <c r="AY1103" i="3"/>
  <c r="AX1103" i="3"/>
  <c r="AW1103" i="3"/>
  <c r="AV1103" i="3"/>
  <c r="AU1103" i="3"/>
  <c r="AT1103" i="3"/>
  <c r="AS1103" i="3"/>
  <c r="AR1103" i="3"/>
  <c r="AQ1103" i="3"/>
  <c r="AP1103" i="3"/>
  <c r="AO1103" i="3"/>
  <c r="AN1103" i="3"/>
  <c r="AM1103" i="3"/>
  <c r="AL1103" i="3"/>
  <c r="AK1103" i="3"/>
  <c r="AJ1103" i="3"/>
  <c r="AI1103" i="3"/>
  <c r="AH1103" i="3"/>
  <c r="AG1103" i="3"/>
  <c r="AF1103" i="3"/>
  <c r="AE1103" i="3"/>
  <c r="AD1103" i="3"/>
  <c r="AC1103" i="3"/>
  <c r="AB1103" i="3"/>
  <c r="AA1103" i="3"/>
  <c r="Z1103" i="3"/>
  <c r="Y1103" i="3"/>
  <c r="X1103" i="3"/>
  <c r="W1103" i="3"/>
  <c r="V1103" i="3"/>
  <c r="U1103" i="3"/>
  <c r="T1103" i="3"/>
  <c r="S1103" i="3"/>
  <c r="R1103" i="3"/>
  <c r="Q1103" i="3"/>
  <c r="P1103" i="3"/>
  <c r="O1103" i="3"/>
  <c r="N1103" i="3"/>
  <c r="M1103" i="3"/>
  <c r="L1103" i="3"/>
  <c r="K1103" i="3"/>
  <c r="J1103" i="3"/>
  <c r="I1103" i="3"/>
  <c r="H1103" i="3"/>
  <c r="G1103" i="3"/>
  <c r="F1103" i="3"/>
  <c r="D1103" i="3" s="1"/>
  <c r="E1103" i="3"/>
  <c r="C1103" i="3"/>
  <c r="BC1102" i="3"/>
  <c r="BB1102" i="3"/>
  <c r="BA1102" i="3"/>
  <c r="AZ1102" i="3"/>
  <c r="AY1102" i="3"/>
  <c r="AX1102" i="3"/>
  <c r="AW1102" i="3"/>
  <c r="AV1102" i="3"/>
  <c r="AU1102" i="3"/>
  <c r="AT1102" i="3"/>
  <c r="AS1102" i="3"/>
  <c r="AR1102" i="3"/>
  <c r="AQ1102" i="3"/>
  <c r="AP1102" i="3"/>
  <c r="AO1102" i="3"/>
  <c r="AN1102" i="3"/>
  <c r="AM1102" i="3"/>
  <c r="AL1102" i="3"/>
  <c r="AK1102" i="3"/>
  <c r="AJ1102" i="3"/>
  <c r="AI1102" i="3"/>
  <c r="AH1102" i="3"/>
  <c r="AG1102" i="3"/>
  <c r="AF1102" i="3"/>
  <c r="AE1102" i="3"/>
  <c r="AD1102" i="3"/>
  <c r="AC1102" i="3"/>
  <c r="AB1102" i="3"/>
  <c r="AA1102" i="3"/>
  <c r="Z1102" i="3"/>
  <c r="Y1102" i="3"/>
  <c r="X1102" i="3"/>
  <c r="W1102" i="3"/>
  <c r="V1102" i="3"/>
  <c r="U1102" i="3"/>
  <c r="T1102" i="3"/>
  <c r="S1102" i="3"/>
  <c r="R1102" i="3"/>
  <c r="Q1102" i="3"/>
  <c r="P1102" i="3"/>
  <c r="O1102" i="3"/>
  <c r="N1102" i="3"/>
  <c r="M1102" i="3"/>
  <c r="L1102" i="3"/>
  <c r="K1102" i="3"/>
  <c r="J1102" i="3"/>
  <c r="I1102" i="3"/>
  <c r="H1102" i="3"/>
  <c r="G1102" i="3"/>
  <c r="F1102" i="3"/>
  <c r="D1102" i="3" s="1"/>
  <c r="E1102" i="3"/>
  <c r="C1102" i="3"/>
  <c r="BC1101" i="3"/>
  <c r="BB1101" i="3"/>
  <c r="BA1101" i="3"/>
  <c r="AZ1101" i="3"/>
  <c r="AY1101" i="3"/>
  <c r="AX1101" i="3"/>
  <c r="AW1101" i="3"/>
  <c r="AV1101" i="3"/>
  <c r="AU1101" i="3"/>
  <c r="AT1101" i="3"/>
  <c r="AS1101" i="3"/>
  <c r="AR1101" i="3"/>
  <c r="AQ1101" i="3"/>
  <c r="AP1101" i="3"/>
  <c r="AO1101" i="3"/>
  <c r="AN1101" i="3"/>
  <c r="AM1101" i="3"/>
  <c r="AL1101" i="3"/>
  <c r="AK1101" i="3"/>
  <c r="AJ1101" i="3"/>
  <c r="AI1101" i="3"/>
  <c r="AH1101" i="3"/>
  <c r="AG1101" i="3"/>
  <c r="AF1101" i="3"/>
  <c r="AE1101" i="3"/>
  <c r="AD1101" i="3"/>
  <c r="AC1101" i="3"/>
  <c r="AB1101" i="3"/>
  <c r="AA1101" i="3"/>
  <c r="Z1101" i="3"/>
  <c r="Y1101" i="3"/>
  <c r="X1101" i="3"/>
  <c r="W1101" i="3"/>
  <c r="V1101" i="3"/>
  <c r="U1101" i="3"/>
  <c r="T1101" i="3"/>
  <c r="S1101" i="3"/>
  <c r="R1101" i="3"/>
  <c r="Q1101" i="3"/>
  <c r="P1101" i="3"/>
  <c r="O1101" i="3"/>
  <c r="N1101" i="3"/>
  <c r="M1101" i="3"/>
  <c r="L1101" i="3"/>
  <c r="K1101" i="3"/>
  <c r="J1101" i="3"/>
  <c r="I1101" i="3"/>
  <c r="H1101" i="3"/>
  <c r="G1101" i="3"/>
  <c r="C1101" i="3" s="1"/>
  <c r="F1101" i="3"/>
  <c r="D1101" i="3" s="1"/>
  <c r="E1101" i="3"/>
  <c r="BC1100" i="3"/>
  <c r="BB1100" i="3"/>
  <c r="BA1100" i="3"/>
  <c r="AZ1100" i="3"/>
  <c r="AY1100" i="3"/>
  <c r="AX1100" i="3"/>
  <c r="AW1100" i="3"/>
  <c r="AV1100" i="3"/>
  <c r="AU1100" i="3"/>
  <c r="AT1100" i="3"/>
  <c r="AS1100" i="3"/>
  <c r="AR1100" i="3"/>
  <c r="AQ1100" i="3"/>
  <c r="AP1100" i="3"/>
  <c r="AO1100" i="3"/>
  <c r="AN1100" i="3"/>
  <c r="AM1100" i="3"/>
  <c r="AL1100" i="3"/>
  <c r="AK1100" i="3"/>
  <c r="AJ1100" i="3"/>
  <c r="AI1100" i="3"/>
  <c r="AH1100" i="3"/>
  <c r="AG1100" i="3"/>
  <c r="AF1100" i="3"/>
  <c r="AE1100" i="3"/>
  <c r="AD1100" i="3"/>
  <c r="AC1100" i="3"/>
  <c r="AB1100" i="3"/>
  <c r="AA1100" i="3"/>
  <c r="Z1100" i="3"/>
  <c r="Y1100" i="3"/>
  <c r="X1100" i="3"/>
  <c r="W1100" i="3"/>
  <c r="V1100" i="3"/>
  <c r="U1100" i="3"/>
  <c r="T1100" i="3"/>
  <c r="S1100" i="3"/>
  <c r="R1100" i="3"/>
  <c r="Q1100" i="3"/>
  <c r="P1100" i="3"/>
  <c r="O1100" i="3"/>
  <c r="N1100" i="3"/>
  <c r="M1100" i="3"/>
  <c r="L1100" i="3"/>
  <c r="K1100" i="3"/>
  <c r="J1100" i="3"/>
  <c r="I1100" i="3"/>
  <c r="H1100" i="3"/>
  <c r="G1100" i="3"/>
  <c r="F1100" i="3"/>
  <c r="E1100" i="3"/>
  <c r="C1100" i="3" s="1"/>
  <c r="BC1099" i="3"/>
  <c r="BB1099" i="3"/>
  <c r="BA1099" i="3"/>
  <c r="AZ1099" i="3"/>
  <c r="AY1099" i="3"/>
  <c r="AX1099" i="3"/>
  <c r="AW1099" i="3"/>
  <c r="AV1099" i="3"/>
  <c r="AU1099" i="3"/>
  <c r="AT1099" i="3"/>
  <c r="AS1099" i="3"/>
  <c r="AR1099" i="3"/>
  <c r="AQ1099" i="3"/>
  <c r="AP1099" i="3"/>
  <c r="AO1099" i="3"/>
  <c r="AN1099" i="3"/>
  <c r="AM1099" i="3"/>
  <c r="AL1099" i="3"/>
  <c r="AK1099" i="3"/>
  <c r="AJ1099" i="3"/>
  <c r="AI1099" i="3"/>
  <c r="AH1099" i="3"/>
  <c r="AG1099" i="3"/>
  <c r="AF1099" i="3"/>
  <c r="AE1099" i="3"/>
  <c r="AD1099" i="3"/>
  <c r="AC1099" i="3"/>
  <c r="AB1099" i="3"/>
  <c r="AA1099" i="3"/>
  <c r="Z1099" i="3"/>
  <c r="Y1099" i="3"/>
  <c r="X1099" i="3"/>
  <c r="W1099" i="3"/>
  <c r="V1099" i="3"/>
  <c r="U1099" i="3"/>
  <c r="T1099" i="3"/>
  <c r="S1099" i="3"/>
  <c r="R1099" i="3"/>
  <c r="Q1099" i="3"/>
  <c r="P1099" i="3"/>
  <c r="O1099" i="3"/>
  <c r="N1099" i="3"/>
  <c r="M1099" i="3"/>
  <c r="L1099" i="3"/>
  <c r="K1099" i="3"/>
  <c r="J1099" i="3"/>
  <c r="I1099" i="3"/>
  <c r="H1099" i="3"/>
  <c r="G1099" i="3"/>
  <c r="F1099" i="3"/>
  <c r="D1099" i="3" s="1"/>
  <c r="E1099" i="3"/>
  <c r="BC1098" i="3"/>
  <c r="BB1098" i="3"/>
  <c r="BA1098" i="3"/>
  <c r="AZ1098" i="3"/>
  <c r="AY1098" i="3"/>
  <c r="AX1098" i="3"/>
  <c r="AW1098" i="3"/>
  <c r="AV1098" i="3"/>
  <c r="AU1098" i="3"/>
  <c r="AT1098" i="3"/>
  <c r="AS1098" i="3"/>
  <c r="AR1098" i="3"/>
  <c r="AQ1098" i="3"/>
  <c r="AP1098" i="3"/>
  <c r="AO1098" i="3"/>
  <c r="AN1098" i="3"/>
  <c r="AM1098" i="3"/>
  <c r="AL1098" i="3"/>
  <c r="AK1098" i="3"/>
  <c r="AJ1098" i="3"/>
  <c r="AI1098" i="3"/>
  <c r="AH1098" i="3"/>
  <c r="AG1098" i="3"/>
  <c r="AF1098" i="3"/>
  <c r="AE1098" i="3"/>
  <c r="AD1098" i="3"/>
  <c r="AC1098" i="3"/>
  <c r="AB1098" i="3"/>
  <c r="AA1098" i="3"/>
  <c r="Z1098" i="3"/>
  <c r="Y1098" i="3"/>
  <c r="X1098" i="3"/>
  <c r="W1098" i="3"/>
  <c r="V1098" i="3"/>
  <c r="U1098" i="3"/>
  <c r="T1098" i="3"/>
  <c r="S1098" i="3"/>
  <c r="R1098" i="3"/>
  <c r="Q1098" i="3"/>
  <c r="P1098" i="3"/>
  <c r="O1098" i="3"/>
  <c r="N1098" i="3"/>
  <c r="M1098" i="3"/>
  <c r="L1098" i="3"/>
  <c r="K1098" i="3"/>
  <c r="J1098" i="3"/>
  <c r="I1098" i="3"/>
  <c r="H1098" i="3"/>
  <c r="G1098" i="3"/>
  <c r="F1098" i="3"/>
  <c r="D1098" i="3" s="1"/>
  <c r="E1098" i="3"/>
  <c r="C1098" i="3" s="1"/>
  <c r="BC1097" i="3"/>
  <c r="BB1097" i="3"/>
  <c r="BA1097" i="3"/>
  <c r="AZ1097" i="3"/>
  <c r="AY1097" i="3"/>
  <c r="AX1097" i="3"/>
  <c r="AW1097" i="3"/>
  <c r="AV1097" i="3"/>
  <c r="AU1097" i="3"/>
  <c r="AT1097" i="3"/>
  <c r="AS1097" i="3"/>
  <c r="AR1097" i="3"/>
  <c r="AQ1097" i="3"/>
  <c r="AP1097" i="3"/>
  <c r="AO1097" i="3"/>
  <c r="AN1097" i="3"/>
  <c r="AM1097" i="3"/>
  <c r="AL1097" i="3"/>
  <c r="AK1097" i="3"/>
  <c r="AJ1097" i="3"/>
  <c r="AI1097" i="3"/>
  <c r="AH1097" i="3"/>
  <c r="AG1097" i="3"/>
  <c r="AF1097" i="3"/>
  <c r="AE1097" i="3"/>
  <c r="AD1097" i="3"/>
  <c r="AC1097" i="3"/>
  <c r="AB1097" i="3"/>
  <c r="AA1097" i="3"/>
  <c r="Z1097" i="3"/>
  <c r="Y1097" i="3"/>
  <c r="X1097" i="3"/>
  <c r="W1097" i="3"/>
  <c r="V1097" i="3"/>
  <c r="U1097" i="3"/>
  <c r="T1097" i="3"/>
  <c r="S1097" i="3"/>
  <c r="R1097" i="3"/>
  <c r="Q1097" i="3"/>
  <c r="P1097" i="3"/>
  <c r="O1097" i="3"/>
  <c r="N1097" i="3"/>
  <c r="M1097" i="3"/>
  <c r="L1097" i="3"/>
  <c r="K1097" i="3"/>
  <c r="J1097" i="3"/>
  <c r="I1097" i="3"/>
  <c r="H1097" i="3"/>
  <c r="G1097" i="3"/>
  <c r="F1097" i="3"/>
  <c r="E1097" i="3"/>
  <c r="D1097" i="3"/>
  <c r="C1097" i="3"/>
  <c r="BC1096" i="3"/>
  <c r="BB1096" i="3"/>
  <c r="BA1096" i="3"/>
  <c r="AZ1096" i="3"/>
  <c r="AY1096" i="3"/>
  <c r="AX1096" i="3"/>
  <c r="AW1096" i="3"/>
  <c r="AV1096" i="3"/>
  <c r="AU1096" i="3"/>
  <c r="AT1096" i="3"/>
  <c r="AS1096" i="3"/>
  <c r="AR1096" i="3"/>
  <c r="AQ1096" i="3"/>
  <c r="AP1096" i="3"/>
  <c r="AO1096" i="3"/>
  <c r="AN1096" i="3"/>
  <c r="AM1096" i="3"/>
  <c r="AL1096" i="3"/>
  <c r="AK1096" i="3"/>
  <c r="AJ1096" i="3"/>
  <c r="AI1096" i="3"/>
  <c r="AH1096" i="3"/>
  <c r="AG1096" i="3"/>
  <c r="AF1096" i="3"/>
  <c r="AE1096" i="3"/>
  <c r="AD1096" i="3"/>
  <c r="AC1096" i="3"/>
  <c r="AB1096" i="3"/>
  <c r="AA1096" i="3"/>
  <c r="Z1096" i="3"/>
  <c r="Y1096" i="3"/>
  <c r="X1096" i="3"/>
  <c r="W1096" i="3"/>
  <c r="V1096" i="3"/>
  <c r="U1096" i="3"/>
  <c r="T1096" i="3"/>
  <c r="S1096" i="3"/>
  <c r="R1096" i="3"/>
  <c r="Q1096" i="3"/>
  <c r="P1096" i="3"/>
  <c r="O1096" i="3"/>
  <c r="N1096" i="3"/>
  <c r="M1096" i="3"/>
  <c r="L1096" i="3"/>
  <c r="K1096" i="3"/>
  <c r="J1096" i="3"/>
  <c r="I1096" i="3"/>
  <c r="H1096" i="3"/>
  <c r="G1096" i="3"/>
  <c r="F1096" i="3"/>
  <c r="E1096" i="3"/>
  <c r="C1096" i="3" s="1"/>
  <c r="BC1095" i="3"/>
  <c r="BB1095" i="3"/>
  <c r="BA1095" i="3"/>
  <c r="AZ1095" i="3"/>
  <c r="AY1095" i="3"/>
  <c r="AX1095" i="3"/>
  <c r="AW1095" i="3"/>
  <c r="AV1095" i="3"/>
  <c r="AU1095" i="3"/>
  <c r="AT1095" i="3"/>
  <c r="AS1095" i="3"/>
  <c r="AR1095" i="3"/>
  <c r="AQ1095" i="3"/>
  <c r="AP1095" i="3"/>
  <c r="AO1095" i="3"/>
  <c r="AN1095" i="3"/>
  <c r="AM1095" i="3"/>
  <c r="AL1095" i="3"/>
  <c r="AK1095" i="3"/>
  <c r="AJ1095" i="3"/>
  <c r="AI1095" i="3"/>
  <c r="AH1095" i="3"/>
  <c r="AG1095" i="3"/>
  <c r="AF1095" i="3"/>
  <c r="AE1095" i="3"/>
  <c r="AD1095" i="3"/>
  <c r="AC1095" i="3"/>
  <c r="AB1095" i="3"/>
  <c r="AA1095" i="3"/>
  <c r="Z1095" i="3"/>
  <c r="Y1095" i="3"/>
  <c r="X1095" i="3"/>
  <c r="W1095" i="3"/>
  <c r="V1095" i="3"/>
  <c r="U1095" i="3"/>
  <c r="T1095" i="3"/>
  <c r="S1095" i="3"/>
  <c r="R1095" i="3"/>
  <c r="Q1095" i="3"/>
  <c r="P1095" i="3"/>
  <c r="O1095" i="3"/>
  <c r="N1095" i="3"/>
  <c r="M1095" i="3"/>
  <c r="L1095" i="3"/>
  <c r="K1095" i="3"/>
  <c r="J1095" i="3"/>
  <c r="I1095" i="3"/>
  <c r="H1095" i="3"/>
  <c r="G1095" i="3"/>
  <c r="F1095" i="3"/>
  <c r="E1095" i="3"/>
  <c r="BC1093" i="3"/>
  <c r="BB1093" i="3"/>
  <c r="BA1093" i="3"/>
  <c r="AZ1093" i="3"/>
  <c r="AY1093" i="3"/>
  <c r="AX1093" i="3"/>
  <c r="AW1093" i="3"/>
  <c r="AV1093" i="3"/>
  <c r="AU1093" i="3"/>
  <c r="AT1093" i="3"/>
  <c r="AS1093" i="3"/>
  <c r="AR1093" i="3"/>
  <c r="AQ1093" i="3"/>
  <c r="AP1093" i="3"/>
  <c r="AO1093" i="3"/>
  <c r="AN1093" i="3"/>
  <c r="AM1093" i="3"/>
  <c r="AL1093" i="3"/>
  <c r="AK1093" i="3"/>
  <c r="AJ1093" i="3"/>
  <c r="AI1093" i="3"/>
  <c r="AH1093" i="3"/>
  <c r="AG1093" i="3"/>
  <c r="AF1093" i="3"/>
  <c r="AE1093" i="3"/>
  <c r="AD1093" i="3"/>
  <c r="AC1093" i="3"/>
  <c r="AB1093" i="3"/>
  <c r="AA1093" i="3"/>
  <c r="Z1093" i="3"/>
  <c r="Y1093" i="3"/>
  <c r="X1093" i="3"/>
  <c r="W1093" i="3"/>
  <c r="V1093" i="3"/>
  <c r="U1093" i="3"/>
  <c r="T1093" i="3"/>
  <c r="S1093" i="3"/>
  <c r="R1093" i="3"/>
  <c r="Q1093" i="3"/>
  <c r="P1093" i="3"/>
  <c r="O1093" i="3"/>
  <c r="N1093" i="3"/>
  <c r="M1093" i="3"/>
  <c r="L1093" i="3"/>
  <c r="K1093" i="3"/>
  <c r="J1093" i="3"/>
  <c r="I1093" i="3"/>
  <c r="H1093" i="3"/>
  <c r="G1093" i="3"/>
  <c r="F1093" i="3"/>
  <c r="D1093" i="3" s="1"/>
  <c r="E1093" i="3"/>
  <c r="C1093" i="3" s="1"/>
  <c r="BC1092" i="3"/>
  <c r="BB1092" i="3"/>
  <c r="BA1092" i="3"/>
  <c r="AZ1092" i="3"/>
  <c r="AY1092" i="3"/>
  <c r="AX1092" i="3"/>
  <c r="AW1092" i="3"/>
  <c r="AV1092" i="3"/>
  <c r="AU1092" i="3"/>
  <c r="AT1092" i="3"/>
  <c r="AS1092" i="3"/>
  <c r="AR1092" i="3"/>
  <c r="AQ1092" i="3"/>
  <c r="AP1092" i="3"/>
  <c r="AO1092" i="3"/>
  <c r="AN1092" i="3"/>
  <c r="AM1092" i="3"/>
  <c r="AL1092" i="3"/>
  <c r="AK1092" i="3"/>
  <c r="AJ1092" i="3"/>
  <c r="AI1092" i="3"/>
  <c r="AH1092" i="3"/>
  <c r="AG1092" i="3"/>
  <c r="AF1092" i="3"/>
  <c r="AE1092" i="3"/>
  <c r="AD1092" i="3"/>
  <c r="AC1092" i="3"/>
  <c r="AB1092" i="3"/>
  <c r="AA1092" i="3"/>
  <c r="Z1092" i="3"/>
  <c r="Y1092" i="3"/>
  <c r="X1092" i="3"/>
  <c r="W1092" i="3"/>
  <c r="V1092" i="3"/>
  <c r="U1092" i="3"/>
  <c r="T1092" i="3"/>
  <c r="S1092" i="3"/>
  <c r="R1092" i="3"/>
  <c r="Q1092" i="3"/>
  <c r="P1092" i="3"/>
  <c r="O1092" i="3"/>
  <c r="N1092" i="3"/>
  <c r="M1092" i="3"/>
  <c r="L1092" i="3"/>
  <c r="K1092" i="3"/>
  <c r="J1092" i="3"/>
  <c r="I1092" i="3"/>
  <c r="H1092" i="3"/>
  <c r="G1092" i="3"/>
  <c r="F1092" i="3"/>
  <c r="D1092" i="3" s="1"/>
  <c r="E1092" i="3"/>
  <c r="BC1091" i="3"/>
  <c r="BB1091" i="3"/>
  <c r="BA1091" i="3"/>
  <c r="AZ1091" i="3"/>
  <c r="AY1091" i="3"/>
  <c r="AX1091" i="3"/>
  <c r="AW1091" i="3"/>
  <c r="AV1091" i="3"/>
  <c r="AU1091" i="3"/>
  <c r="AT1091" i="3"/>
  <c r="AS1091" i="3"/>
  <c r="AR1091" i="3"/>
  <c r="AQ1091" i="3"/>
  <c r="AP1091" i="3"/>
  <c r="AO1091" i="3"/>
  <c r="AN1091" i="3"/>
  <c r="AM1091" i="3"/>
  <c r="AL1091" i="3"/>
  <c r="AK1091" i="3"/>
  <c r="AJ1091" i="3"/>
  <c r="AI1091" i="3"/>
  <c r="AH1091" i="3"/>
  <c r="AG1091" i="3"/>
  <c r="AF1091" i="3"/>
  <c r="AE1091" i="3"/>
  <c r="AD1091" i="3"/>
  <c r="AC1091" i="3"/>
  <c r="AB1091" i="3"/>
  <c r="AA1091" i="3"/>
  <c r="Z1091" i="3"/>
  <c r="Y1091" i="3"/>
  <c r="X1091" i="3"/>
  <c r="W1091" i="3"/>
  <c r="V1091" i="3"/>
  <c r="U1091" i="3"/>
  <c r="T1091" i="3"/>
  <c r="S1091" i="3"/>
  <c r="R1091" i="3"/>
  <c r="Q1091" i="3"/>
  <c r="P1091" i="3"/>
  <c r="O1091" i="3"/>
  <c r="N1091" i="3"/>
  <c r="M1091" i="3"/>
  <c r="L1091" i="3"/>
  <c r="K1091" i="3"/>
  <c r="J1091" i="3"/>
  <c r="I1091" i="3"/>
  <c r="H1091" i="3"/>
  <c r="G1091" i="3"/>
  <c r="F1091" i="3"/>
  <c r="D1091" i="3" s="1"/>
  <c r="E1091" i="3"/>
  <c r="BC1090" i="3"/>
  <c r="BB1090" i="3"/>
  <c r="BA1090" i="3"/>
  <c r="AZ1090" i="3"/>
  <c r="AY1090" i="3"/>
  <c r="AX1090" i="3"/>
  <c r="AW1090" i="3"/>
  <c r="AV1090" i="3"/>
  <c r="AU1090" i="3"/>
  <c r="AT1090" i="3"/>
  <c r="AS1090" i="3"/>
  <c r="AR1090" i="3"/>
  <c r="AQ1090" i="3"/>
  <c r="AP1090" i="3"/>
  <c r="AO1090" i="3"/>
  <c r="AN1090" i="3"/>
  <c r="AM1090" i="3"/>
  <c r="AL1090" i="3"/>
  <c r="AK1090" i="3"/>
  <c r="AJ1090" i="3"/>
  <c r="AI1090" i="3"/>
  <c r="AH1090" i="3"/>
  <c r="AG1090" i="3"/>
  <c r="AF1090" i="3"/>
  <c r="AE1090" i="3"/>
  <c r="AD1090" i="3"/>
  <c r="AC1090" i="3"/>
  <c r="AB1090" i="3"/>
  <c r="AA1090" i="3"/>
  <c r="Z1090" i="3"/>
  <c r="Y1090" i="3"/>
  <c r="X1090" i="3"/>
  <c r="W1090" i="3"/>
  <c r="V1090" i="3"/>
  <c r="U1090" i="3"/>
  <c r="T1090" i="3"/>
  <c r="S1090" i="3"/>
  <c r="R1090" i="3"/>
  <c r="Q1090" i="3"/>
  <c r="P1090" i="3"/>
  <c r="O1090" i="3"/>
  <c r="N1090" i="3"/>
  <c r="M1090" i="3"/>
  <c r="L1090" i="3"/>
  <c r="K1090" i="3"/>
  <c r="J1090" i="3"/>
  <c r="I1090" i="3"/>
  <c r="H1090" i="3"/>
  <c r="G1090" i="3"/>
  <c r="C1090" i="3" s="1"/>
  <c r="F1090" i="3"/>
  <c r="D1090" i="3" s="1"/>
  <c r="E1090" i="3"/>
  <c r="BC1089" i="3"/>
  <c r="BB1089" i="3"/>
  <c r="BA1089" i="3"/>
  <c r="AZ1089" i="3"/>
  <c r="AY1089" i="3"/>
  <c r="AX1089" i="3"/>
  <c r="AW1089" i="3"/>
  <c r="AV1089" i="3"/>
  <c r="AU1089" i="3"/>
  <c r="AT1089" i="3"/>
  <c r="AS1089" i="3"/>
  <c r="AR1089" i="3"/>
  <c r="AQ1089" i="3"/>
  <c r="AP1089" i="3"/>
  <c r="AO1089" i="3"/>
  <c r="AN1089" i="3"/>
  <c r="AM1089" i="3"/>
  <c r="AL1089" i="3"/>
  <c r="AK1089" i="3"/>
  <c r="AJ1089" i="3"/>
  <c r="AI1089" i="3"/>
  <c r="AH1089" i="3"/>
  <c r="AG1089" i="3"/>
  <c r="AF1089" i="3"/>
  <c r="AE1089" i="3"/>
  <c r="AD1089" i="3"/>
  <c r="AC1089" i="3"/>
  <c r="AB1089" i="3"/>
  <c r="AA1089" i="3"/>
  <c r="Z1089" i="3"/>
  <c r="Y1089" i="3"/>
  <c r="X1089" i="3"/>
  <c r="W1089" i="3"/>
  <c r="V1089" i="3"/>
  <c r="U1089" i="3"/>
  <c r="T1089" i="3"/>
  <c r="S1089" i="3"/>
  <c r="R1089" i="3"/>
  <c r="Q1089" i="3"/>
  <c r="P1089" i="3"/>
  <c r="O1089" i="3"/>
  <c r="N1089" i="3"/>
  <c r="M1089" i="3"/>
  <c r="L1089" i="3"/>
  <c r="K1089" i="3"/>
  <c r="J1089" i="3"/>
  <c r="I1089" i="3"/>
  <c r="H1089" i="3"/>
  <c r="G1089" i="3"/>
  <c r="F1089" i="3"/>
  <c r="E1089" i="3"/>
  <c r="C1089" i="3" s="1"/>
  <c r="D1089" i="3"/>
  <c r="BC1088" i="3"/>
  <c r="BB1088" i="3"/>
  <c r="BA1088" i="3"/>
  <c r="AZ1088" i="3"/>
  <c r="AY1088" i="3"/>
  <c r="AX1088" i="3"/>
  <c r="AW1088" i="3"/>
  <c r="AV1088" i="3"/>
  <c r="AU1088" i="3"/>
  <c r="AT1088" i="3"/>
  <c r="AS1088" i="3"/>
  <c r="AR1088" i="3"/>
  <c r="AQ1088" i="3"/>
  <c r="AP1088" i="3"/>
  <c r="AO1088" i="3"/>
  <c r="AN1088" i="3"/>
  <c r="AM1088" i="3"/>
  <c r="AL1088" i="3"/>
  <c r="AK1088" i="3"/>
  <c r="AJ1088" i="3"/>
  <c r="AI1088" i="3"/>
  <c r="AH1088" i="3"/>
  <c r="AG1088" i="3"/>
  <c r="AF1088" i="3"/>
  <c r="AE1088" i="3"/>
  <c r="AD1088" i="3"/>
  <c r="AC1088" i="3"/>
  <c r="AB1088" i="3"/>
  <c r="AA1088" i="3"/>
  <c r="Z1088" i="3"/>
  <c r="Y1088" i="3"/>
  <c r="X1088" i="3"/>
  <c r="W1088" i="3"/>
  <c r="V1088" i="3"/>
  <c r="U1088" i="3"/>
  <c r="T1088" i="3"/>
  <c r="S1088" i="3"/>
  <c r="R1088" i="3"/>
  <c r="Q1088" i="3"/>
  <c r="P1088" i="3"/>
  <c r="O1088" i="3"/>
  <c r="N1088" i="3"/>
  <c r="M1088" i="3"/>
  <c r="L1088" i="3"/>
  <c r="K1088" i="3"/>
  <c r="J1088" i="3"/>
  <c r="I1088" i="3"/>
  <c r="H1088" i="3"/>
  <c r="G1088" i="3"/>
  <c r="F1088" i="3"/>
  <c r="D1088" i="3" s="1"/>
  <c r="E1088" i="3"/>
  <c r="C1088" i="3" s="1"/>
  <c r="BC1087" i="3"/>
  <c r="BB1087" i="3"/>
  <c r="BA1087" i="3"/>
  <c r="AZ1087" i="3"/>
  <c r="AY1087" i="3"/>
  <c r="AX1087" i="3"/>
  <c r="AW1087" i="3"/>
  <c r="AV1087" i="3"/>
  <c r="AU1087" i="3"/>
  <c r="AT1087" i="3"/>
  <c r="AS1087" i="3"/>
  <c r="AR1087" i="3"/>
  <c r="AQ1087" i="3"/>
  <c r="AP1087" i="3"/>
  <c r="AO1087" i="3"/>
  <c r="AN1087" i="3"/>
  <c r="AM1087" i="3"/>
  <c r="AL1087" i="3"/>
  <c r="AK1087" i="3"/>
  <c r="AJ1087" i="3"/>
  <c r="AI1087" i="3"/>
  <c r="AH1087" i="3"/>
  <c r="AG1087" i="3"/>
  <c r="AF1087" i="3"/>
  <c r="AE1087" i="3"/>
  <c r="AD1087" i="3"/>
  <c r="AC1087" i="3"/>
  <c r="AB1087" i="3"/>
  <c r="AA1087" i="3"/>
  <c r="Z1087" i="3"/>
  <c r="Y1087" i="3"/>
  <c r="X1087" i="3"/>
  <c r="W1087" i="3"/>
  <c r="V1087" i="3"/>
  <c r="U1087" i="3"/>
  <c r="T1087" i="3"/>
  <c r="S1087" i="3"/>
  <c r="R1087" i="3"/>
  <c r="Q1087" i="3"/>
  <c r="P1087" i="3"/>
  <c r="O1087" i="3"/>
  <c r="N1087" i="3"/>
  <c r="M1087" i="3"/>
  <c r="L1087" i="3"/>
  <c r="K1087" i="3"/>
  <c r="J1087" i="3"/>
  <c r="I1087" i="3"/>
  <c r="H1087" i="3"/>
  <c r="G1087" i="3"/>
  <c r="F1087" i="3"/>
  <c r="E1087" i="3"/>
  <c r="C1087" i="3"/>
  <c r="BC1086" i="3"/>
  <c r="BB1086" i="3"/>
  <c r="BA1086" i="3"/>
  <c r="AZ1086" i="3"/>
  <c r="AY1086" i="3"/>
  <c r="AX1086" i="3"/>
  <c r="AW1086" i="3"/>
  <c r="AV1086" i="3"/>
  <c r="AU1086" i="3"/>
  <c r="AT1086" i="3"/>
  <c r="AS1086" i="3"/>
  <c r="AR1086" i="3"/>
  <c r="AQ1086" i="3"/>
  <c r="AP1086" i="3"/>
  <c r="AO1086" i="3"/>
  <c r="AN1086" i="3"/>
  <c r="AM1086" i="3"/>
  <c r="AL1086" i="3"/>
  <c r="AK1086" i="3"/>
  <c r="AJ1086" i="3"/>
  <c r="AI1086" i="3"/>
  <c r="AH1086" i="3"/>
  <c r="AG1086" i="3"/>
  <c r="AF1086" i="3"/>
  <c r="AE1086" i="3"/>
  <c r="AD1086" i="3"/>
  <c r="AC1086" i="3"/>
  <c r="AB1086" i="3"/>
  <c r="AA1086" i="3"/>
  <c r="Z1086" i="3"/>
  <c r="Y1086" i="3"/>
  <c r="X1086" i="3"/>
  <c r="W1086" i="3"/>
  <c r="V1086" i="3"/>
  <c r="U1086" i="3"/>
  <c r="T1086" i="3"/>
  <c r="S1086" i="3"/>
  <c r="R1086" i="3"/>
  <c r="Q1086" i="3"/>
  <c r="P1086" i="3"/>
  <c r="O1086" i="3"/>
  <c r="N1086" i="3"/>
  <c r="M1086" i="3"/>
  <c r="L1086" i="3"/>
  <c r="K1086" i="3"/>
  <c r="J1086" i="3"/>
  <c r="I1086" i="3"/>
  <c r="H1086" i="3"/>
  <c r="G1086" i="3"/>
  <c r="F1086" i="3"/>
  <c r="E1086" i="3"/>
  <c r="D1086" i="3"/>
  <c r="C1086" i="3"/>
  <c r="BC1085" i="3"/>
  <c r="BB1085" i="3"/>
  <c r="BA1085" i="3"/>
  <c r="AZ1085" i="3"/>
  <c r="AY1085" i="3"/>
  <c r="AX1085" i="3"/>
  <c r="AW1085" i="3"/>
  <c r="AV1085" i="3"/>
  <c r="AU1085" i="3"/>
  <c r="AT1085" i="3"/>
  <c r="AS1085" i="3"/>
  <c r="AR1085" i="3"/>
  <c r="AQ1085" i="3"/>
  <c r="AP1085" i="3"/>
  <c r="AO1085" i="3"/>
  <c r="AN1085" i="3"/>
  <c r="AM1085" i="3"/>
  <c r="AL1085" i="3"/>
  <c r="AK1085" i="3"/>
  <c r="AJ1085" i="3"/>
  <c r="AI1085" i="3"/>
  <c r="AH1085" i="3"/>
  <c r="AG1085" i="3"/>
  <c r="AF1085" i="3"/>
  <c r="AE1085" i="3"/>
  <c r="AD1085" i="3"/>
  <c r="AC1085" i="3"/>
  <c r="AB1085" i="3"/>
  <c r="AA1085" i="3"/>
  <c r="Z1085" i="3"/>
  <c r="Y1085" i="3"/>
  <c r="X1085" i="3"/>
  <c r="W1085" i="3"/>
  <c r="V1085" i="3"/>
  <c r="U1085" i="3"/>
  <c r="T1085" i="3"/>
  <c r="S1085" i="3"/>
  <c r="R1085" i="3"/>
  <c r="Q1085" i="3"/>
  <c r="P1085" i="3"/>
  <c r="O1085" i="3"/>
  <c r="N1085" i="3"/>
  <c r="M1085" i="3"/>
  <c r="L1085" i="3"/>
  <c r="K1085" i="3"/>
  <c r="J1085" i="3"/>
  <c r="I1085" i="3"/>
  <c r="H1085" i="3"/>
  <c r="G1085" i="3"/>
  <c r="F1085" i="3"/>
  <c r="D1085" i="3" s="1"/>
  <c r="E1085" i="3"/>
  <c r="C1085" i="3" s="1"/>
  <c r="BC1084" i="3"/>
  <c r="BB1084" i="3"/>
  <c r="BA1084" i="3"/>
  <c r="AZ1084" i="3"/>
  <c r="AY1084" i="3"/>
  <c r="AX1084" i="3"/>
  <c r="AW1084" i="3"/>
  <c r="AV1084" i="3"/>
  <c r="AU1084" i="3"/>
  <c r="AT1084" i="3"/>
  <c r="AS1084" i="3"/>
  <c r="AR1084" i="3"/>
  <c r="AQ1084" i="3"/>
  <c r="AP1084" i="3"/>
  <c r="AO1084" i="3"/>
  <c r="AN1084" i="3"/>
  <c r="AM1084" i="3"/>
  <c r="AL1084" i="3"/>
  <c r="AK1084" i="3"/>
  <c r="AJ1084" i="3"/>
  <c r="AI1084" i="3"/>
  <c r="AH1084" i="3"/>
  <c r="AG1084" i="3"/>
  <c r="AF1084" i="3"/>
  <c r="AE1084" i="3"/>
  <c r="AD1084" i="3"/>
  <c r="AC1084" i="3"/>
  <c r="AB1084" i="3"/>
  <c r="AA1084" i="3"/>
  <c r="Z1084" i="3"/>
  <c r="Y1084" i="3"/>
  <c r="X1084" i="3"/>
  <c r="W1084" i="3"/>
  <c r="V1084" i="3"/>
  <c r="U1084" i="3"/>
  <c r="T1084" i="3"/>
  <c r="S1084" i="3"/>
  <c r="R1084" i="3"/>
  <c r="Q1084" i="3"/>
  <c r="P1084" i="3"/>
  <c r="O1084" i="3"/>
  <c r="N1084" i="3"/>
  <c r="M1084" i="3"/>
  <c r="L1084" i="3"/>
  <c r="K1084" i="3"/>
  <c r="J1084" i="3"/>
  <c r="I1084" i="3"/>
  <c r="H1084" i="3"/>
  <c r="G1084" i="3"/>
  <c r="F1084" i="3"/>
  <c r="D1084" i="3" s="1"/>
  <c r="E1084" i="3"/>
  <c r="C1084" i="3" s="1"/>
  <c r="BC1083" i="3"/>
  <c r="BB1083" i="3"/>
  <c r="BA1083" i="3"/>
  <c r="AZ1083" i="3"/>
  <c r="AY1083" i="3"/>
  <c r="AX1083" i="3"/>
  <c r="AW1083" i="3"/>
  <c r="AV1083" i="3"/>
  <c r="AU1083" i="3"/>
  <c r="AT1083" i="3"/>
  <c r="AS1083" i="3"/>
  <c r="AR1083" i="3"/>
  <c r="AQ1083" i="3"/>
  <c r="AP1083" i="3"/>
  <c r="AO1083" i="3"/>
  <c r="AN1083" i="3"/>
  <c r="AM1083" i="3"/>
  <c r="AL1083" i="3"/>
  <c r="AK1083" i="3"/>
  <c r="AJ1083" i="3"/>
  <c r="AI1083" i="3"/>
  <c r="AH1083" i="3"/>
  <c r="AG1083" i="3"/>
  <c r="AF1083" i="3"/>
  <c r="AE1083" i="3"/>
  <c r="AD1083" i="3"/>
  <c r="AC1083" i="3"/>
  <c r="AB1083" i="3"/>
  <c r="AA1083" i="3"/>
  <c r="Z1083" i="3"/>
  <c r="Y1083" i="3"/>
  <c r="X1083" i="3"/>
  <c r="W1083" i="3"/>
  <c r="V1083" i="3"/>
  <c r="U1083" i="3"/>
  <c r="T1083" i="3"/>
  <c r="S1083" i="3"/>
  <c r="R1083" i="3"/>
  <c r="Q1083" i="3"/>
  <c r="P1083" i="3"/>
  <c r="O1083" i="3"/>
  <c r="N1083" i="3"/>
  <c r="M1083" i="3"/>
  <c r="L1083" i="3"/>
  <c r="K1083" i="3"/>
  <c r="J1083" i="3"/>
  <c r="I1083" i="3"/>
  <c r="H1083" i="3"/>
  <c r="G1083" i="3"/>
  <c r="F1083" i="3"/>
  <c r="E1083" i="3"/>
  <c r="C1083" i="3" s="1"/>
  <c r="BC1082" i="3"/>
  <c r="BB1082" i="3"/>
  <c r="BA1082" i="3"/>
  <c r="AZ1082" i="3"/>
  <c r="AY1082" i="3"/>
  <c r="AX1082" i="3"/>
  <c r="AW1082" i="3"/>
  <c r="AV1082" i="3"/>
  <c r="AU1082" i="3"/>
  <c r="AT1082" i="3"/>
  <c r="AS1082" i="3"/>
  <c r="AR1082" i="3"/>
  <c r="AQ1082" i="3"/>
  <c r="AP1082" i="3"/>
  <c r="AO1082" i="3"/>
  <c r="AN1082" i="3"/>
  <c r="AM1082" i="3"/>
  <c r="AL1082" i="3"/>
  <c r="AK1082" i="3"/>
  <c r="AJ1082" i="3"/>
  <c r="AI1082" i="3"/>
  <c r="AH1082" i="3"/>
  <c r="AG1082" i="3"/>
  <c r="AF1082" i="3"/>
  <c r="AE1082" i="3"/>
  <c r="AD1082" i="3"/>
  <c r="AC1082" i="3"/>
  <c r="AB1082" i="3"/>
  <c r="AA1082" i="3"/>
  <c r="Z1082" i="3"/>
  <c r="Y1082" i="3"/>
  <c r="X1082" i="3"/>
  <c r="W1082" i="3"/>
  <c r="V1082" i="3"/>
  <c r="U1082" i="3"/>
  <c r="T1082" i="3"/>
  <c r="S1082" i="3"/>
  <c r="R1082" i="3"/>
  <c r="Q1082" i="3"/>
  <c r="P1082" i="3"/>
  <c r="O1082" i="3"/>
  <c r="N1082" i="3"/>
  <c r="M1082" i="3"/>
  <c r="L1082" i="3"/>
  <c r="K1082" i="3"/>
  <c r="J1082" i="3"/>
  <c r="I1082" i="3"/>
  <c r="H1082" i="3"/>
  <c r="G1082" i="3"/>
  <c r="C1082" i="3" s="1"/>
  <c r="F1082" i="3"/>
  <c r="D1082" i="3" s="1"/>
  <c r="E1082" i="3"/>
  <c r="BC1081" i="3"/>
  <c r="BB1081" i="3"/>
  <c r="BA1081" i="3"/>
  <c r="AZ1081" i="3"/>
  <c r="AY1081" i="3"/>
  <c r="AX1081" i="3"/>
  <c r="AW1081" i="3"/>
  <c r="AV1081" i="3"/>
  <c r="AU1081" i="3"/>
  <c r="AT1081" i="3"/>
  <c r="AS1081" i="3"/>
  <c r="AR1081" i="3"/>
  <c r="AQ1081" i="3"/>
  <c r="AP1081" i="3"/>
  <c r="AO1081" i="3"/>
  <c r="AN1081" i="3"/>
  <c r="AM1081" i="3"/>
  <c r="AL1081" i="3"/>
  <c r="AK1081" i="3"/>
  <c r="AJ1081" i="3"/>
  <c r="AI1081" i="3"/>
  <c r="AH1081" i="3"/>
  <c r="AG1081" i="3"/>
  <c r="AF1081" i="3"/>
  <c r="AE1081" i="3"/>
  <c r="AD1081" i="3"/>
  <c r="AC1081" i="3"/>
  <c r="AB1081" i="3"/>
  <c r="AA1081" i="3"/>
  <c r="Z1081" i="3"/>
  <c r="Y1081" i="3"/>
  <c r="X1081" i="3"/>
  <c r="W1081" i="3"/>
  <c r="V1081" i="3"/>
  <c r="U1081" i="3"/>
  <c r="T1081" i="3"/>
  <c r="S1081" i="3"/>
  <c r="R1081" i="3"/>
  <c r="Q1081" i="3"/>
  <c r="P1081" i="3"/>
  <c r="O1081" i="3"/>
  <c r="N1081" i="3"/>
  <c r="M1081" i="3"/>
  <c r="L1081" i="3"/>
  <c r="K1081" i="3"/>
  <c r="J1081" i="3"/>
  <c r="I1081" i="3"/>
  <c r="H1081" i="3"/>
  <c r="G1081" i="3"/>
  <c r="F1081" i="3"/>
  <c r="D1081" i="3" s="1"/>
  <c r="E1081" i="3"/>
  <c r="C1081" i="3" s="1"/>
  <c r="BC1080" i="3"/>
  <c r="BB1080" i="3"/>
  <c r="BA1080" i="3"/>
  <c r="AZ1080" i="3"/>
  <c r="AY1080" i="3"/>
  <c r="AX1080" i="3"/>
  <c r="AW1080" i="3"/>
  <c r="AV1080" i="3"/>
  <c r="AU1080" i="3"/>
  <c r="AT1080" i="3"/>
  <c r="AS1080" i="3"/>
  <c r="AR1080" i="3"/>
  <c r="AQ1080" i="3"/>
  <c r="AP1080" i="3"/>
  <c r="AO1080" i="3"/>
  <c r="AN1080" i="3"/>
  <c r="AM1080" i="3"/>
  <c r="AL1080" i="3"/>
  <c r="AK1080" i="3"/>
  <c r="AJ1080" i="3"/>
  <c r="AI1080" i="3"/>
  <c r="AH1080" i="3"/>
  <c r="AG1080" i="3"/>
  <c r="AF1080" i="3"/>
  <c r="AE1080" i="3"/>
  <c r="AD1080" i="3"/>
  <c r="AC1080" i="3"/>
  <c r="AB1080" i="3"/>
  <c r="AA1080" i="3"/>
  <c r="Z1080" i="3"/>
  <c r="Y1080" i="3"/>
  <c r="X1080" i="3"/>
  <c r="W1080" i="3"/>
  <c r="V1080" i="3"/>
  <c r="U1080" i="3"/>
  <c r="T1080" i="3"/>
  <c r="S1080" i="3"/>
  <c r="R1080" i="3"/>
  <c r="Q1080" i="3"/>
  <c r="P1080" i="3"/>
  <c r="O1080" i="3"/>
  <c r="N1080" i="3"/>
  <c r="M1080" i="3"/>
  <c r="L1080" i="3"/>
  <c r="K1080" i="3"/>
  <c r="J1080" i="3"/>
  <c r="I1080" i="3"/>
  <c r="H1080" i="3"/>
  <c r="G1080" i="3"/>
  <c r="F1080" i="3"/>
  <c r="D1080" i="3" s="1"/>
  <c r="E1080" i="3"/>
  <c r="C1080" i="3" s="1"/>
  <c r="BC1079" i="3"/>
  <c r="BB1079" i="3"/>
  <c r="BA1079" i="3"/>
  <c r="AZ1079" i="3"/>
  <c r="AY1079" i="3"/>
  <c r="AX1079" i="3"/>
  <c r="AW1079" i="3"/>
  <c r="AV1079" i="3"/>
  <c r="AU1079" i="3"/>
  <c r="AT1079" i="3"/>
  <c r="AS1079" i="3"/>
  <c r="AR1079" i="3"/>
  <c r="AQ1079" i="3"/>
  <c r="AP1079" i="3"/>
  <c r="AO1079" i="3"/>
  <c r="AN1079" i="3"/>
  <c r="AM1079" i="3"/>
  <c r="AL1079" i="3"/>
  <c r="AK1079" i="3"/>
  <c r="AJ1079" i="3"/>
  <c r="AI1079" i="3"/>
  <c r="AH1079" i="3"/>
  <c r="AG1079" i="3"/>
  <c r="AF1079" i="3"/>
  <c r="AE1079" i="3"/>
  <c r="AD1079" i="3"/>
  <c r="AC1079" i="3"/>
  <c r="AB1079" i="3"/>
  <c r="AA1079" i="3"/>
  <c r="Z1079" i="3"/>
  <c r="Y1079" i="3"/>
  <c r="X1079" i="3"/>
  <c r="W1079" i="3"/>
  <c r="V1079" i="3"/>
  <c r="U1079" i="3"/>
  <c r="T1079" i="3"/>
  <c r="S1079" i="3"/>
  <c r="R1079" i="3"/>
  <c r="Q1079" i="3"/>
  <c r="P1079" i="3"/>
  <c r="O1079" i="3"/>
  <c r="N1079" i="3"/>
  <c r="M1079" i="3"/>
  <c r="L1079" i="3"/>
  <c r="K1079" i="3"/>
  <c r="J1079" i="3"/>
  <c r="I1079" i="3"/>
  <c r="H1079" i="3"/>
  <c r="G1079" i="3"/>
  <c r="F1079" i="3"/>
  <c r="D1079" i="3" s="1"/>
  <c r="E1079" i="3"/>
  <c r="C1079" i="3"/>
  <c r="BC1078" i="3"/>
  <c r="BB1078" i="3"/>
  <c r="BA1078" i="3"/>
  <c r="AZ1078" i="3"/>
  <c r="AY1078" i="3"/>
  <c r="AX1078" i="3"/>
  <c r="AW1078" i="3"/>
  <c r="AV1078" i="3"/>
  <c r="AU1078" i="3"/>
  <c r="AT1078" i="3"/>
  <c r="AS1078" i="3"/>
  <c r="AR1078" i="3"/>
  <c r="AQ1078" i="3"/>
  <c r="AP1078" i="3"/>
  <c r="AO1078" i="3"/>
  <c r="AN1078" i="3"/>
  <c r="AM1078" i="3"/>
  <c r="AL1078" i="3"/>
  <c r="AK1078" i="3"/>
  <c r="AJ1078" i="3"/>
  <c r="AI1078" i="3"/>
  <c r="AH1078" i="3"/>
  <c r="AG1078" i="3"/>
  <c r="AF1078" i="3"/>
  <c r="AE1078" i="3"/>
  <c r="AD1078" i="3"/>
  <c r="AC1078" i="3"/>
  <c r="AB1078" i="3"/>
  <c r="AA1078" i="3"/>
  <c r="Z1078" i="3"/>
  <c r="Y1078" i="3"/>
  <c r="X1078" i="3"/>
  <c r="W1078" i="3"/>
  <c r="V1078" i="3"/>
  <c r="U1078" i="3"/>
  <c r="T1078" i="3"/>
  <c r="S1078" i="3"/>
  <c r="R1078" i="3"/>
  <c r="Q1078" i="3"/>
  <c r="P1078" i="3"/>
  <c r="O1078" i="3"/>
  <c r="N1078" i="3"/>
  <c r="M1078" i="3"/>
  <c r="L1078" i="3"/>
  <c r="K1078" i="3"/>
  <c r="J1078" i="3"/>
  <c r="I1078" i="3"/>
  <c r="H1078" i="3"/>
  <c r="G1078" i="3"/>
  <c r="F1078" i="3"/>
  <c r="D1078" i="3" s="1"/>
  <c r="E1078" i="3"/>
  <c r="C1078" i="3"/>
  <c r="BC1077" i="3"/>
  <c r="BB1077" i="3"/>
  <c r="BA1077" i="3"/>
  <c r="AZ1077" i="3"/>
  <c r="AY1077" i="3"/>
  <c r="AX1077" i="3"/>
  <c r="AW1077" i="3"/>
  <c r="AV1077" i="3"/>
  <c r="AU1077" i="3"/>
  <c r="AT1077" i="3"/>
  <c r="AS1077" i="3"/>
  <c r="AR1077" i="3"/>
  <c r="AQ1077" i="3"/>
  <c r="AP1077" i="3"/>
  <c r="AO1077" i="3"/>
  <c r="AN1077" i="3"/>
  <c r="AM1077" i="3"/>
  <c r="AL1077" i="3"/>
  <c r="AK1077" i="3"/>
  <c r="AJ1077" i="3"/>
  <c r="AI1077" i="3"/>
  <c r="AH1077" i="3"/>
  <c r="AG1077" i="3"/>
  <c r="AF1077" i="3"/>
  <c r="AE1077" i="3"/>
  <c r="AD1077" i="3"/>
  <c r="AC1077" i="3"/>
  <c r="AB1077" i="3"/>
  <c r="AA1077" i="3"/>
  <c r="Z1077" i="3"/>
  <c r="Y1077" i="3"/>
  <c r="X1077" i="3"/>
  <c r="W1077" i="3"/>
  <c r="V1077" i="3"/>
  <c r="U1077" i="3"/>
  <c r="T1077" i="3"/>
  <c r="S1077" i="3"/>
  <c r="R1077" i="3"/>
  <c r="Q1077" i="3"/>
  <c r="P1077" i="3"/>
  <c r="O1077" i="3"/>
  <c r="N1077" i="3"/>
  <c r="M1077" i="3"/>
  <c r="L1077" i="3"/>
  <c r="K1077" i="3"/>
  <c r="J1077" i="3"/>
  <c r="I1077" i="3"/>
  <c r="H1077" i="3"/>
  <c r="G1077" i="3"/>
  <c r="F1077" i="3"/>
  <c r="E1077" i="3"/>
  <c r="D1077" i="3"/>
  <c r="BC1076" i="3"/>
  <c r="BB1076" i="3"/>
  <c r="BA1076" i="3"/>
  <c r="AZ1076" i="3"/>
  <c r="AY1076" i="3"/>
  <c r="AX1076" i="3"/>
  <c r="AW1076" i="3"/>
  <c r="AV1076" i="3"/>
  <c r="AU1076" i="3"/>
  <c r="AT1076" i="3"/>
  <c r="AS1076" i="3"/>
  <c r="AR1076" i="3"/>
  <c r="AQ1076" i="3"/>
  <c r="AP1076" i="3"/>
  <c r="AO1076" i="3"/>
  <c r="AN1076" i="3"/>
  <c r="AM1076" i="3"/>
  <c r="AL1076" i="3"/>
  <c r="AK1076" i="3"/>
  <c r="AJ1076" i="3"/>
  <c r="AI1076" i="3"/>
  <c r="AH1076" i="3"/>
  <c r="AG1076" i="3"/>
  <c r="AF1076" i="3"/>
  <c r="AE1076" i="3"/>
  <c r="AD1076" i="3"/>
  <c r="AC1076" i="3"/>
  <c r="AB1076" i="3"/>
  <c r="AA1076" i="3"/>
  <c r="Z1076" i="3"/>
  <c r="Y1076" i="3"/>
  <c r="X1076" i="3"/>
  <c r="W1076" i="3"/>
  <c r="V1076" i="3"/>
  <c r="U1076" i="3"/>
  <c r="T1076" i="3"/>
  <c r="S1076" i="3"/>
  <c r="R1076" i="3"/>
  <c r="Q1076" i="3"/>
  <c r="P1076" i="3"/>
  <c r="O1076" i="3"/>
  <c r="N1076" i="3"/>
  <c r="M1076" i="3"/>
  <c r="L1076" i="3"/>
  <c r="K1076" i="3"/>
  <c r="J1076" i="3"/>
  <c r="I1076" i="3"/>
  <c r="H1076" i="3"/>
  <c r="G1076" i="3"/>
  <c r="F1076" i="3"/>
  <c r="E1076" i="3"/>
  <c r="A1069" i="3"/>
  <c r="M1068" i="3"/>
  <c r="L1068" i="3"/>
  <c r="K1068" i="3"/>
  <c r="BA1065" i="3"/>
  <c r="AZ1065" i="3"/>
  <c r="AY1065" i="3"/>
  <c r="AX1065" i="3"/>
  <c r="AW1065" i="3"/>
  <c r="AV1065" i="3"/>
  <c r="AU1065" i="3"/>
  <c r="AT1065" i="3"/>
  <c r="AS1065" i="3"/>
  <c r="AR1065" i="3"/>
  <c r="AQ1065" i="3"/>
  <c r="AP1065" i="3"/>
  <c r="AO1065" i="3"/>
  <c r="AN1065" i="3"/>
  <c r="AK1065" i="3"/>
  <c r="AJ1065" i="3"/>
  <c r="AI1065" i="3"/>
  <c r="AH1065" i="3"/>
  <c r="AG1065" i="3"/>
  <c r="AF1065" i="3"/>
  <c r="AE1065" i="3"/>
  <c r="AD1065" i="3"/>
  <c r="AC1065" i="3"/>
  <c r="AB1065" i="3"/>
  <c r="AA1065" i="3"/>
  <c r="Z1065" i="3"/>
  <c r="Y1065" i="3"/>
  <c r="X1065" i="3"/>
  <c r="W1065" i="3"/>
  <c r="V1065" i="3"/>
  <c r="U1065" i="3"/>
  <c r="T1065" i="3"/>
  <c r="S1065" i="3"/>
  <c r="R1065" i="3"/>
  <c r="Q1065" i="3"/>
  <c r="P1065" i="3"/>
  <c r="J1065" i="3"/>
  <c r="I1065" i="3"/>
  <c r="H1065" i="3"/>
  <c r="G1065" i="3"/>
  <c r="F1065" i="3"/>
  <c r="E1065" i="3"/>
  <c r="O1064" i="3"/>
  <c r="O1065" i="3" s="1"/>
  <c r="N1064" i="3"/>
  <c r="N1065" i="3" s="1"/>
  <c r="D1064" i="3"/>
  <c r="C1064" i="3"/>
  <c r="D1063" i="3"/>
  <c r="C1063" i="3"/>
  <c r="R1062" i="3"/>
  <c r="BC1061" i="3"/>
  <c r="BB1061" i="3"/>
  <c r="BA1061" i="3"/>
  <c r="AZ1061" i="3"/>
  <c r="AY1061" i="3"/>
  <c r="AX1061" i="3"/>
  <c r="AW1061" i="3"/>
  <c r="AV1061" i="3"/>
  <c r="AU1061" i="3"/>
  <c r="AT1061" i="3"/>
  <c r="AS1061" i="3"/>
  <c r="AR1061" i="3"/>
  <c r="AQ1061" i="3"/>
  <c r="AP1061" i="3"/>
  <c r="AO1061" i="3"/>
  <c r="AN1061" i="3"/>
  <c r="AM1061" i="3"/>
  <c r="AL1061" i="3"/>
  <c r="AK1061" i="3"/>
  <c r="AJ1061" i="3"/>
  <c r="AI1061" i="3"/>
  <c r="AH1061" i="3"/>
  <c r="AG1061" i="3"/>
  <c r="AF1061" i="3"/>
  <c r="AE1061" i="3"/>
  <c r="AD1061" i="3"/>
  <c r="AC1061" i="3"/>
  <c r="AB1061" i="3"/>
  <c r="AA1061" i="3"/>
  <c r="Z1061" i="3"/>
  <c r="Y1061" i="3"/>
  <c r="X1061" i="3"/>
  <c r="W1061" i="3"/>
  <c r="V1061" i="3"/>
  <c r="U1061" i="3"/>
  <c r="T1061" i="3"/>
  <c r="S1061" i="3"/>
  <c r="R1061" i="3"/>
  <c r="Q1061" i="3"/>
  <c r="P1061" i="3"/>
  <c r="O1061" i="3"/>
  <c r="N1061" i="3"/>
  <c r="M1061" i="3"/>
  <c r="L1061" i="3"/>
  <c r="K1061" i="3"/>
  <c r="J1061" i="3"/>
  <c r="I1061" i="3"/>
  <c r="H1061" i="3"/>
  <c r="G1061" i="3"/>
  <c r="F1061" i="3"/>
  <c r="D1061" i="3" s="1"/>
  <c r="E1061" i="3"/>
  <c r="C1061" i="3" s="1"/>
  <c r="BC1060" i="3"/>
  <c r="BC1062" i="3" s="1"/>
  <c r="BB1060" i="3"/>
  <c r="BB1062" i="3" s="1"/>
  <c r="BA1060" i="3"/>
  <c r="AZ1060" i="3"/>
  <c r="AY1060" i="3"/>
  <c r="AY1062" i="3" s="1"/>
  <c r="AX1060" i="3"/>
  <c r="AX1062" i="3" s="1"/>
  <c r="AW1060" i="3"/>
  <c r="AV1060" i="3"/>
  <c r="AU1060" i="3"/>
  <c r="AU1062" i="3" s="1"/>
  <c r="AT1060" i="3"/>
  <c r="AT1062" i="3" s="1"/>
  <c r="AS1060" i="3"/>
  <c r="AR1060" i="3"/>
  <c r="AQ1060" i="3"/>
  <c r="AQ1062" i="3" s="1"/>
  <c r="AP1060" i="3"/>
  <c r="AO1060" i="3"/>
  <c r="AN1060" i="3"/>
  <c r="AM1060" i="3"/>
  <c r="AM1062" i="3" s="1"/>
  <c r="AL1060" i="3"/>
  <c r="AL1062" i="3" s="1"/>
  <c r="AK1060" i="3"/>
  <c r="AJ1060" i="3"/>
  <c r="AI1060" i="3"/>
  <c r="AI1062" i="3" s="1"/>
  <c r="AH1060" i="3"/>
  <c r="AH1062" i="3" s="1"/>
  <c r="AG1060" i="3"/>
  <c r="AF1060" i="3"/>
  <c r="AE1060" i="3"/>
  <c r="AE1062" i="3" s="1"/>
  <c r="AD1060" i="3"/>
  <c r="AC1060" i="3"/>
  <c r="AB1060" i="3"/>
  <c r="AA1060" i="3"/>
  <c r="AA1062" i="3" s="1"/>
  <c r="Z1060" i="3"/>
  <c r="Z1062" i="3" s="1"/>
  <c r="Y1060" i="3"/>
  <c r="X1060" i="3"/>
  <c r="W1060" i="3"/>
  <c r="W1062" i="3" s="1"/>
  <c r="V1060" i="3"/>
  <c r="U1060" i="3"/>
  <c r="T1060" i="3"/>
  <c r="S1060" i="3"/>
  <c r="S1062" i="3" s="1"/>
  <c r="R1060" i="3"/>
  <c r="Q1060" i="3"/>
  <c r="P1060" i="3"/>
  <c r="O1060" i="3"/>
  <c r="O1062" i="3" s="1"/>
  <c r="N1060" i="3"/>
  <c r="M1060" i="3"/>
  <c r="L1060" i="3"/>
  <c r="K1060" i="3"/>
  <c r="J1060" i="3"/>
  <c r="I1060" i="3"/>
  <c r="H1060" i="3"/>
  <c r="H1062" i="3" s="1"/>
  <c r="G1060" i="3"/>
  <c r="G1062" i="3" s="1"/>
  <c r="F1060" i="3"/>
  <c r="E1060" i="3"/>
  <c r="AH1059" i="3"/>
  <c r="R1059" i="3"/>
  <c r="BC1058" i="3"/>
  <c r="BB1058" i="3"/>
  <c r="BA1058" i="3"/>
  <c r="AZ1058" i="3"/>
  <c r="AY1058" i="3"/>
  <c r="AX1058" i="3"/>
  <c r="AX1059" i="3" s="1"/>
  <c r="AW1058" i="3"/>
  <c r="AV1058" i="3"/>
  <c r="AU1058" i="3"/>
  <c r="AT1058" i="3"/>
  <c r="AS1058" i="3"/>
  <c r="AR1058" i="3"/>
  <c r="AQ1058" i="3"/>
  <c r="AP1058" i="3"/>
  <c r="AO1058" i="3"/>
  <c r="AN1058" i="3"/>
  <c r="AM1058" i="3"/>
  <c r="AL1058" i="3"/>
  <c r="AK1058" i="3"/>
  <c r="AJ1058" i="3"/>
  <c r="AI1058" i="3"/>
  <c r="AH1058" i="3"/>
  <c r="AG1058" i="3"/>
  <c r="AF1058" i="3"/>
  <c r="AE1058" i="3"/>
  <c r="AD1058" i="3"/>
  <c r="AC1058" i="3"/>
  <c r="AB1058" i="3"/>
  <c r="AA1058" i="3"/>
  <c r="Z1058" i="3"/>
  <c r="Y1058" i="3"/>
  <c r="X1058" i="3"/>
  <c r="W1058" i="3"/>
  <c r="V1058" i="3"/>
  <c r="U1058" i="3"/>
  <c r="T1058" i="3"/>
  <c r="S1058" i="3"/>
  <c r="R1058" i="3"/>
  <c r="Q1058" i="3"/>
  <c r="P1058" i="3"/>
  <c r="O1058" i="3"/>
  <c r="N1058" i="3"/>
  <c r="M1058" i="3"/>
  <c r="L1058" i="3"/>
  <c r="K1058" i="3"/>
  <c r="J1058" i="3"/>
  <c r="I1058" i="3"/>
  <c r="H1058" i="3"/>
  <c r="G1058" i="3"/>
  <c r="F1058" i="3"/>
  <c r="D1058" i="3" s="1"/>
  <c r="E1058" i="3"/>
  <c r="C1058" i="3"/>
  <c r="BC1057" i="3"/>
  <c r="BC1059" i="3" s="1"/>
  <c r="BB1057" i="3"/>
  <c r="BB1059" i="3" s="1"/>
  <c r="BA1057" i="3"/>
  <c r="BA1059" i="3" s="1"/>
  <c r="AZ1057" i="3"/>
  <c r="AY1057" i="3"/>
  <c r="AY1059" i="3" s="1"/>
  <c r="AX1057" i="3"/>
  <c r="AW1057" i="3"/>
  <c r="AW1059" i="3" s="1"/>
  <c r="AV1057" i="3"/>
  <c r="AU1057" i="3"/>
  <c r="AU1059" i="3" s="1"/>
  <c r="AT1057" i="3"/>
  <c r="AT1059" i="3" s="1"/>
  <c r="AS1057" i="3"/>
  <c r="AS1059" i="3" s="1"/>
  <c r="AR1057" i="3"/>
  <c r="AQ1057" i="3"/>
  <c r="AQ1059" i="3" s="1"/>
  <c r="AP1057" i="3"/>
  <c r="AP1059" i="3" s="1"/>
  <c r="AO1057" i="3"/>
  <c r="AO1059" i="3" s="1"/>
  <c r="AN1057" i="3"/>
  <c r="AM1057" i="3"/>
  <c r="AM1059" i="3" s="1"/>
  <c r="AL1057" i="3"/>
  <c r="AL1059" i="3" s="1"/>
  <c r="AK1057" i="3"/>
  <c r="AK1059" i="3" s="1"/>
  <c r="AJ1057" i="3"/>
  <c r="AI1057" i="3"/>
  <c r="AI1059" i="3" s="1"/>
  <c r="AH1057" i="3"/>
  <c r="AG1057" i="3"/>
  <c r="AG1059" i="3" s="1"/>
  <c r="AF1057" i="3"/>
  <c r="AE1057" i="3"/>
  <c r="AE1059" i="3" s="1"/>
  <c r="AD1057" i="3"/>
  <c r="AD1059" i="3" s="1"/>
  <c r="AC1057" i="3"/>
  <c r="AC1059" i="3" s="1"/>
  <c r="AB1057" i="3"/>
  <c r="AA1057" i="3"/>
  <c r="AA1059" i="3" s="1"/>
  <c r="Z1057" i="3"/>
  <c r="Z1059" i="3" s="1"/>
  <c r="Y1057" i="3"/>
  <c r="Y1059" i="3" s="1"/>
  <c r="X1057" i="3"/>
  <c r="W1057" i="3"/>
  <c r="W1059" i="3" s="1"/>
  <c r="V1057" i="3"/>
  <c r="V1059" i="3" s="1"/>
  <c r="U1057" i="3"/>
  <c r="U1059" i="3" s="1"/>
  <c r="T1057" i="3"/>
  <c r="S1057" i="3"/>
  <c r="S1059" i="3" s="1"/>
  <c r="R1057" i="3"/>
  <c r="Q1057" i="3"/>
  <c r="Q1059" i="3" s="1"/>
  <c r="P1057" i="3"/>
  <c r="O1057" i="3"/>
  <c r="O1059" i="3" s="1"/>
  <c r="N1057" i="3"/>
  <c r="N1059" i="3" s="1"/>
  <c r="M1057" i="3"/>
  <c r="L1057" i="3"/>
  <c r="K1057" i="3"/>
  <c r="J1057" i="3"/>
  <c r="I1057" i="3"/>
  <c r="I1059" i="3" s="1"/>
  <c r="H1057" i="3"/>
  <c r="H1059" i="3" s="1"/>
  <c r="G1057" i="3"/>
  <c r="G1059" i="3" s="1"/>
  <c r="F1057" i="3"/>
  <c r="E1057" i="3"/>
  <c r="E1059" i="3" s="1"/>
  <c r="D1057" i="3"/>
  <c r="BC1056" i="3"/>
  <c r="BB1056" i="3"/>
  <c r="BA1056" i="3"/>
  <c r="AZ1056" i="3"/>
  <c r="AY1056" i="3"/>
  <c r="AX1056" i="3"/>
  <c r="AW1056" i="3"/>
  <c r="AV1056" i="3"/>
  <c r="AU1056" i="3"/>
  <c r="AT1056" i="3"/>
  <c r="AS1056" i="3"/>
  <c r="AR1056" i="3"/>
  <c r="AQ1056" i="3"/>
  <c r="AP1056" i="3"/>
  <c r="AO1056" i="3"/>
  <c r="AN1056" i="3"/>
  <c r="AM1056" i="3"/>
  <c r="AL1056" i="3"/>
  <c r="AK1056" i="3"/>
  <c r="AJ1056" i="3"/>
  <c r="AI1056" i="3"/>
  <c r="AH1056" i="3"/>
  <c r="AG1056" i="3"/>
  <c r="AF1056" i="3"/>
  <c r="AD1056" i="3"/>
  <c r="AC1056" i="3"/>
  <c r="AB1056" i="3"/>
  <c r="AA1056" i="3"/>
  <c r="Z1056" i="3"/>
  <c r="Y1056" i="3"/>
  <c r="X1056" i="3"/>
  <c r="W1056" i="3"/>
  <c r="V1056" i="3"/>
  <c r="U1056" i="3"/>
  <c r="T1056" i="3"/>
  <c r="S1056" i="3"/>
  <c r="R1056" i="3"/>
  <c r="Q1056" i="3"/>
  <c r="P1056" i="3"/>
  <c r="O1056" i="3"/>
  <c r="N1056" i="3"/>
  <c r="J1056" i="3"/>
  <c r="I1056" i="3"/>
  <c r="H1056" i="3"/>
  <c r="G1056" i="3"/>
  <c r="F1056" i="3"/>
  <c r="D1055" i="3"/>
  <c r="D1056" i="3" s="1"/>
  <c r="AX1054" i="3"/>
  <c r="AP1054" i="3"/>
  <c r="AH1054" i="3"/>
  <c r="R1054" i="3"/>
  <c r="BC1053" i="3"/>
  <c r="BC1054" i="3" s="1"/>
  <c r="BB1053" i="3"/>
  <c r="BB1054" i="3" s="1"/>
  <c r="BA1053" i="3"/>
  <c r="BA1054" i="3" s="1"/>
  <c r="AZ1053" i="3"/>
  <c r="AZ1054" i="3" s="1"/>
  <c r="AY1053" i="3"/>
  <c r="AY1054" i="3" s="1"/>
  <c r="AX1053" i="3"/>
  <c r="AW1053" i="3"/>
  <c r="AW1054" i="3" s="1"/>
  <c r="AV1053" i="3"/>
  <c r="AV1054" i="3" s="1"/>
  <c r="AU1053" i="3"/>
  <c r="AU1054" i="3" s="1"/>
  <c r="AT1053" i="3"/>
  <c r="AT1054" i="3" s="1"/>
  <c r="AS1053" i="3"/>
  <c r="AS1054" i="3" s="1"/>
  <c r="AR1053" i="3"/>
  <c r="AR1054" i="3" s="1"/>
  <c r="AQ1053" i="3"/>
  <c r="AQ1054" i="3" s="1"/>
  <c r="AP1053" i="3"/>
  <c r="AO1053" i="3"/>
  <c r="AO1054" i="3" s="1"/>
  <c r="AN1053" i="3"/>
  <c r="AN1054" i="3" s="1"/>
  <c r="AM1053" i="3"/>
  <c r="AM1054" i="3" s="1"/>
  <c r="AL1053" i="3"/>
  <c r="AL1054" i="3" s="1"/>
  <c r="AK1053" i="3"/>
  <c r="AK1054" i="3" s="1"/>
  <c r="AJ1053" i="3"/>
  <c r="AJ1054" i="3" s="1"/>
  <c r="AI1053" i="3"/>
  <c r="AI1054" i="3" s="1"/>
  <c r="AH1053" i="3"/>
  <c r="AG1053" i="3"/>
  <c r="AG1054" i="3" s="1"/>
  <c r="AF1053" i="3"/>
  <c r="AF1054" i="3" s="1"/>
  <c r="AE1053" i="3"/>
  <c r="AD1053" i="3"/>
  <c r="AD1054" i="3" s="1"/>
  <c r="AC1053" i="3"/>
  <c r="AC1054" i="3" s="1"/>
  <c r="AB1053" i="3"/>
  <c r="AB1054" i="3" s="1"/>
  <c r="AA1053" i="3"/>
  <c r="AA1054" i="3" s="1"/>
  <c r="Z1053" i="3"/>
  <c r="Z1054" i="3" s="1"/>
  <c r="Y1053" i="3"/>
  <c r="Y1054" i="3" s="1"/>
  <c r="X1053" i="3"/>
  <c r="X1054" i="3" s="1"/>
  <c r="W1053" i="3"/>
  <c r="W1054" i="3" s="1"/>
  <c r="V1053" i="3"/>
  <c r="V1054" i="3" s="1"/>
  <c r="U1053" i="3"/>
  <c r="U1054" i="3" s="1"/>
  <c r="T1053" i="3"/>
  <c r="T1054" i="3" s="1"/>
  <c r="S1053" i="3"/>
  <c r="S1054" i="3" s="1"/>
  <c r="R1053" i="3"/>
  <c r="Q1053" i="3"/>
  <c r="Q1054" i="3" s="1"/>
  <c r="P1053" i="3"/>
  <c r="P1054" i="3" s="1"/>
  <c r="O1053" i="3"/>
  <c r="O1054" i="3" s="1"/>
  <c r="N1053" i="3"/>
  <c r="N1054" i="3" s="1"/>
  <c r="M1053" i="3"/>
  <c r="L1053" i="3"/>
  <c r="K1053" i="3"/>
  <c r="J1053" i="3"/>
  <c r="J1054" i="3" s="1"/>
  <c r="I1053" i="3"/>
  <c r="I1054" i="3" s="1"/>
  <c r="H1053" i="3"/>
  <c r="H1054" i="3" s="1"/>
  <c r="G1053" i="3"/>
  <c r="G1054" i="3" s="1"/>
  <c r="F1053" i="3"/>
  <c r="F1054" i="3" s="1"/>
  <c r="E1053" i="3"/>
  <c r="D1053" i="3"/>
  <c r="D1054" i="3" s="1"/>
  <c r="BC1051" i="3"/>
  <c r="BB1051" i="3"/>
  <c r="BA1051" i="3"/>
  <c r="AZ1051" i="3"/>
  <c r="AY1051" i="3"/>
  <c r="AX1051" i="3"/>
  <c r="AW1051" i="3"/>
  <c r="AV1051" i="3"/>
  <c r="AU1051" i="3"/>
  <c r="AT1051" i="3"/>
  <c r="AS1051" i="3"/>
  <c r="AR1051" i="3"/>
  <c r="AQ1051" i="3"/>
  <c r="AP1051" i="3"/>
  <c r="AO1051" i="3"/>
  <c r="AN1051" i="3"/>
  <c r="AM1051" i="3"/>
  <c r="AL1051" i="3"/>
  <c r="AK1051" i="3"/>
  <c r="AJ1051" i="3"/>
  <c r="AI1051" i="3"/>
  <c r="AH1051" i="3"/>
  <c r="AG1051" i="3"/>
  <c r="AF1051" i="3"/>
  <c r="AE1051" i="3"/>
  <c r="AD1051" i="3"/>
  <c r="AC1051" i="3"/>
  <c r="AB1051" i="3"/>
  <c r="AA1051" i="3"/>
  <c r="Z1051" i="3"/>
  <c r="Y1051" i="3"/>
  <c r="X1051" i="3"/>
  <c r="W1051" i="3"/>
  <c r="V1051" i="3"/>
  <c r="U1051" i="3"/>
  <c r="T1051" i="3"/>
  <c r="S1051" i="3"/>
  <c r="R1051" i="3"/>
  <c r="Q1051" i="3"/>
  <c r="P1051" i="3"/>
  <c r="O1051" i="3"/>
  <c r="N1051" i="3"/>
  <c r="M1051" i="3"/>
  <c r="L1051" i="3"/>
  <c r="K1051" i="3"/>
  <c r="J1051" i="3"/>
  <c r="I1051" i="3"/>
  <c r="H1051" i="3"/>
  <c r="G1051" i="3"/>
  <c r="F1051" i="3"/>
  <c r="E1051" i="3"/>
  <c r="D1051" i="3"/>
  <c r="BC1050" i="3"/>
  <c r="BB1050" i="3"/>
  <c r="BA1050" i="3"/>
  <c r="AZ1050" i="3"/>
  <c r="AY1050" i="3"/>
  <c r="AX1050" i="3"/>
  <c r="AW1050" i="3"/>
  <c r="AV1050" i="3"/>
  <c r="AU1050" i="3"/>
  <c r="AT1050" i="3"/>
  <c r="AS1050" i="3"/>
  <c r="AR1050" i="3"/>
  <c r="AQ1050" i="3"/>
  <c r="AP1050" i="3"/>
  <c r="AO1050" i="3"/>
  <c r="AN1050" i="3"/>
  <c r="AM1050" i="3"/>
  <c r="AL1050" i="3"/>
  <c r="AK1050" i="3"/>
  <c r="AJ1050" i="3"/>
  <c r="AI1050" i="3"/>
  <c r="AH1050" i="3"/>
  <c r="AG1050" i="3"/>
  <c r="AF1050" i="3"/>
  <c r="AE1050" i="3"/>
  <c r="AD1050" i="3"/>
  <c r="AC1050" i="3"/>
  <c r="AB1050" i="3"/>
  <c r="AA1050" i="3"/>
  <c r="Z1050" i="3"/>
  <c r="Y1050" i="3"/>
  <c r="X1050" i="3"/>
  <c r="W1050" i="3"/>
  <c r="V1050" i="3"/>
  <c r="U1050" i="3"/>
  <c r="T1050" i="3"/>
  <c r="S1050" i="3"/>
  <c r="R1050" i="3"/>
  <c r="Q1050" i="3"/>
  <c r="P1050" i="3"/>
  <c r="O1050" i="3"/>
  <c r="N1050" i="3"/>
  <c r="M1050" i="3"/>
  <c r="L1050" i="3"/>
  <c r="K1050" i="3"/>
  <c r="J1050" i="3"/>
  <c r="I1050" i="3"/>
  <c r="H1050" i="3"/>
  <c r="G1050" i="3"/>
  <c r="F1050" i="3"/>
  <c r="D1050" i="3" s="1"/>
  <c r="E1050" i="3"/>
  <c r="BC1049" i="3"/>
  <c r="BB1049" i="3"/>
  <c r="BA1049" i="3"/>
  <c r="AZ1049" i="3"/>
  <c r="AY1049" i="3"/>
  <c r="AX1049" i="3"/>
  <c r="AW1049" i="3"/>
  <c r="AV1049" i="3"/>
  <c r="AU1049" i="3"/>
  <c r="AT1049" i="3"/>
  <c r="AS1049" i="3"/>
  <c r="AR1049" i="3"/>
  <c r="AQ1049" i="3"/>
  <c r="AP1049" i="3"/>
  <c r="AO1049" i="3"/>
  <c r="AN1049" i="3"/>
  <c r="AM1049" i="3"/>
  <c r="AL1049" i="3"/>
  <c r="AK1049" i="3"/>
  <c r="AJ1049" i="3"/>
  <c r="AI1049" i="3"/>
  <c r="AH1049" i="3"/>
  <c r="AG1049" i="3"/>
  <c r="AF1049" i="3"/>
  <c r="AE1049" i="3"/>
  <c r="AD1049" i="3"/>
  <c r="AC1049" i="3"/>
  <c r="AB1049" i="3"/>
  <c r="AA1049" i="3"/>
  <c r="Z1049" i="3"/>
  <c r="Y1049" i="3"/>
  <c r="X1049" i="3"/>
  <c r="W1049" i="3"/>
  <c r="V1049" i="3"/>
  <c r="U1049" i="3"/>
  <c r="T1049" i="3"/>
  <c r="S1049" i="3"/>
  <c r="R1049" i="3"/>
  <c r="Q1049" i="3"/>
  <c r="P1049" i="3"/>
  <c r="O1049" i="3"/>
  <c r="N1049" i="3"/>
  <c r="M1049" i="3"/>
  <c r="L1049" i="3"/>
  <c r="K1049" i="3"/>
  <c r="J1049" i="3"/>
  <c r="I1049" i="3"/>
  <c r="H1049" i="3"/>
  <c r="G1049" i="3"/>
  <c r="F1049" i="3"/>
  <c r="E1049" i="3"/>
  <c r="D1049" i="3"/>
  <c r="BC1048" i="3"/>
  <c r="BB1048" i="3"/>
  <c r="BA1048" i="3"/>
  <c r="AZ1048" i="3"/>
  <c r="AY1048" i="3"/>
  <c r="AX1048" i="3"/>
  <c r="AW1048" i="3"/>
  <c r="AV1048" i="3"/>
  <c r="AU1048" i="3"/>
  <c r="AT1048" i="3"/>
  <c r="AS1048" i="3"/>
  <c r="AR1048" i="3"/>
  <c r="AQ1048" i="3"/>
  <c r="AP1048" i="3"/>
  <c r="AO1048" i="3"/>
  <c r="AN1048" i="3"/>
  <c r="AM1048" i="3"/>
  <c r="AL1048" i="3"/>
  <c r="AK1048" i="3"/>
  <c r="AJ1048" i="3"/>
  <c r="AI1048" i="3"/>
  <c r="AH1048" i="3"/>
  <c r="AG1048" i="3"/>
  <c r="AF1048" i="3"/>
  <c r="AE1048" i="3"/>
  <c r="AD1048" i="3"/>
  <c r="AC1048" i="3"/>
  <c r="AB1048" i="3"/>
  <c r="AA1048" i="3"/>
  <c r="Z1048" i="3"/>
  <c r="Y1048" i="3"/>
  <c r="X1048" i="3"/>
  <c r="W1048" i="3"/>
  <c r="V1048" i="3"/>
  <c r="U1048" i="3"/>
  <c r="T1048" i="3"/>
  <c r="S1048" i="3"/>
  <c r="R1048" i="3"/>
  <c r="Q1048" i="3"/>
  <c r="P1048" i="3"/>
  <c r="O1048" i="3"/>
  <c r="N1048" i="3"/>
  <c r="M1048" i="3"/>
  <c r="L1048" i="3"/>
  <c r="K1048" i="3"/>
  <c r="J1048" i="3"/>
  <c r="I1048" i="3"/>
  <c r="H1048" i="3"/>
  <c r="G1048" i="3"/>
  <c r="F1048" i="3"/>
  <c r="D1048" i="3" s="1"/>
  <c r="E1048" i="3"/>
  <c r="BC1047" i="3"/>
  <c r="BB1047" i="3"/>
  <c r="BA1047" i="3"/>
  <c r="AZ1047" i="3"/>
  <c r="AY1047" i="3"/>
  <c r="AX1047" i="3"/>
  <c r="AW1047" i="3"/>
  <c r="AV1047" i="3"/>
  <c r="AU1047" i="3"/>
  <c r="AT1047" i="3"/>
  <c r="AS1047" i="3"/>
  <c r="AR1047" i="3"/>
  <c r="AQ1047" i="3"/>
  <c r="AP1047" i="3"/>
  <c r="AO1047" i="3"/>
  <c r="AN1047" i="3"/>
  <c r="AM1047" i="3"/>
  <c r="AL1047" i="3"/>
  <c r="AK1047" i="3"/>
  <c r="AJ1047" i="3"/>
  <c r="AI1047" i="3"/>
  <c r="AH1047" i="3"/>
  <c r="AG1047" i="3"/>
  <c r="AF1047" i="3"/>
  <c r="AE1047" i="3"/>
  <c r="AD1047" i="3"/>
  <c r="AC1047" i="3"/>
  <c r="AB1047" i="3"/>
  <c r="AA1047" i="3"/>
  <c r="Z1047" i="3"/>
  <c r="Y1047" i="3"/>
  <c r="X1047" i="3"/>
  <c r="W1047" i="3"/>
  <c r="V1047" i="3"/>
  <c r="U1047" i="3"/>
  <c r="T1047" i="3"/>
  <c r="S1047" i="3"/>
  <c r="R1047" i="3"/>
  <c r="Q1047" i="3"/>
  <c r="P1047" i="3"/>
  <c r="O1047" i="3"/>
  <c r="N1047" i="3"/>
  <c r="M1047" i="3"/>
  <c r="L1047" i="3"/>
  <c r="K1047" i="3"/>
  <c r="J1047" i="3"/>
  <c r="I1047" i="3"/>
  <c r="H1047" i="3"/>
  <c r="G1047" i="3"/>
  <c r="F1047" i="3"/>
  <c r="D1047" i="3" s="1"/>
  <c r="E1047" i="3"/>
  <c r="BC1046" i="3"/>
  <c r="BB1046" i="3"/>
  <c r="BA1046" i="3"/>
  <c r="AZ1046" i="3"/>
  <c r="AY1046" i="3"/>
  <c r="AX1046" i="3"/>
  <c r="AW1046" i="3"/>
  <c r="AV1046" i="3"/>
  <c r="AU1046" i="3"/>
  <c r="AT1046" i="3"/>
  <c r="AS1046" i="3"/>
  <c r="AR1046" i="3"/>
  <c r="AQ1046" i="3"/>
  <c r="AP1046" i="3"/>
  <c r="AO1046" i="3"/>
  <c r="AN1046" i="3"/>
  <c r="AM1046" i="3"/>
  <c r="AL1046" i="3"/>
  <c r="AK1046" i="3"/>
  <c r="AJ1046" i="3"/>
  <c r="AI1046" i="3"/>
  <c r="AH1046" i="3"/>
  <c r="AG1046" i="3"/>
  <c r="AF1046" i="3"/>
  <c r="AE1046" i="3"/>
  <c r="AD1046" i="3"/>
  <c r="AC1046" i="3"/>
  <c r="AB1046" i="3"/>
  <c r="AA1046" i="3"/>
  <c r="Z1046" i="3"/>
  <c r="Y1046" i="3"/>
  <c r="X1046" i="3"/>
  <c r="W1046" i="3"/>
  <c r="V1046" i="3"/>
  <c r="U1046" i="3"/>
  <c r="T1046" i="3"/>
  <c r="S1046" i="3"/>
  <c r="R1046" i="3"/>
  <c r="Q1046" i="3"/>
  <c r="P1046" i="3"/>
  <c r="O1046" i="3"/>
  <c r="N1046" i="3"/>
  <c r="M1046" i="3"/>
  <c r="L1046" i="3"/>
  <c r="K1046" i="3"/>
  <c r="J1046" i="3"/>
  <c r="I1046" i="3"/>
  <c r="H1046" i="3"/>
  <c r="G1046" i="3"/>
  <c r="F1046" i="3"/>
  <c r="D1046" i="3" s="1"/>
  <c r="E1046" i="3"/>
  <c r="BC1045" i="3"/>
  <c r="BB1045" i="3"/>
  <c r="BA1045" i="3"/>
  <c r="AZ1045" i="3"/>
  <c r="AY1045" i="3"/>
  <c r="AX1045" i="3"/>
  <c r="AW1045" i="3"/>
  <c r="AV1045" i="3"/>
  <c r="AU1045" i="3"/>
  <c r="AT1045" i="3"/>
  <c r="AS1045" i="3"/>
  <c r="AR1045" i="3"/>
  <c r="AQ1045" i="3"/>
  <c r="AP1045" i="3"/>
  <c r="AO1045" i="3"/>
  <c r="AN1045" i="3"/>
  <c r="AM1045" i="3"/>
  <c r="AL1045" i="3"/>
  <c r="AK1045" i="3"/>
  <c r="AJ1045" i="3"/>
  <c r="AI1045" i="3"/>
  <c r="AH1045" i="3"/>
  <c r="AG1045" i="3"/>
  <c r="AF1045" i="3"/>
  <c r="AE1045" i="3"/>
  <c r="AD1045" i="3"/>
  <c r="AC1045" i="3"/>
  <c r="AB1045" i="3"/>
  <c r="AA1045" i="3"/>
  <c r="Z1045" i="3"/>
  <c r="Y1045" i="3"/>
  <c r="X1045" i="3"/>
  <c r="W1045" i="3"/>
  <c r="V1045" i="3"/>
  <c r="U1045" i="3"/>
  <c r="T1045" i="3"/>
  <c r="S1045" i="3"/>
  <c r="R1045" i="3"/>
  <c r="Q1045" i="3"/>
  <c r="P1045" i="3"/>
  <c r="O1045" i="3"/>
  <c r="N1045" i="3"/>
  <c r="M1045" i="3"/>
  <c r="L1045" i="3"/>
  <c r="K1045" i="3"/>
  <c r="J1045" i="3"/>
  <c r="I1045" i="3"/>
  <c r="C1045" i="3" s="1"/>
  <c r="H1045" i="3"/>
  <c r="G1045" i="3"/>
  <c r="F1045" i="3"/>
  <c r="D1045" i="3" s="1"/>
  <c r="E1045" i="3"/>
  <c r="BC1044" i="3"/>
  <c r="BB1044" i="3"/>
  <c r="BA1044" i="3"/>
  <c r="AZ1044" i="3"/>
  <c r="AY1044" i="3"/>
  <c r="AX1044" i="3"/>
  <c r="AW1044" i="3"/>
  <c r="AV1044" i="3"/>
  <c r="AU1044" i="3"/>
  <c r="AT1044" i="3"/>
  <c r="AS1044" i="3"/>
  <c r="AR1044" i="3"/>
  <c r="AQ1044" i="3"/>
  <c r="AP1044" i="3"/>
  <c r="AO1044" i="3"/>
  <c r="AN1044" i="3"/>
  <c r="AM1044" i="3"/>
  <c r="AL1044" i="3"/>
  <c r="AK1044" i="3"/>
  <c r="AJ1044" i="3"/>
  <c r="AI1044" i="3"/>
  <c r="AH1044" i="3"/>
  <c r="AG1044" i="3"/>
  <c r="AF1044" i="3"/>
  <c r="AE1044" i="3"/>
  <c r="AD1044" i="3"/>
  <c r="AC1044" i="3"/>
  <c r="AB1044" i="3"/>
  <c r="AA1044" i="3"/>
  <c r="Z1044" i="3"/>
  <c r="Y1044" i="3"/>
  <c r="X1044" i="3"/>
  <c r="W1044" i="3"/>
  <c r="V1044" i="3"/>
  <c r="U1044" i="3"/>
  <c r="T1044" i="3"/>
  <c r="S1044" i="3"/>
  <c r="R1044" i="3"/>
  <c r="Q1044" i="3"/>
  <c r="P1044" i="3"/>
  <c r="O1044" i="3"/>
  <c r="N1044" i="3"/>
  <c r="M1044" i="3"/>
  <c r="L1044" i="3"/>
  <c r="K1044" i="3"/>
  <c r="J1044" i="3"/>
  <c r="I1044" i="3"/>
  <c r="H1044" i="3"/>
  <c r="G1044" i="3"/>
  <c r="F1044" i="3"/>
  <c r="E1044" i="3"/>
  <c r="BC1043" i="3"/>
  <c r="BB1043" i="3"/>
  <c r="BA1043" i="3"/>
  <c r="AZ1043" i="3"/>
  <c r="AY1043" i="3"/>
  <c r="AX1043" i="3"/>
  <c r="AW1043" i="3"/>
  <c r="AV1043" i="3"/>
  <c r="AU1043" i="3"/>
  <c r="AT1043" i="3"/>
  <c r="AS1043" i="3"/>
  <c r="AR1043" i="3"/>
  <c r="AQ1043" i="3"/>
  <c r="AP1043" i="3"/>
  <c r="AO1043" i="3"/>
  <c r="AN1043" i="3"/>
  <c r="AM1043" i="3"/>
  <c r="AL1043" i="3"/>
  <c r="AK1043" i="3"/>
  <c r="AJ1043" i="3"/>
  <c r="AI1043" i="3"/>
  <c r="AH1043" i="3"/>
  <c r="AG1043" i="3"/>
  <c r="AF1043" i="3"/>
  <c r="AE1043" i="3"/>
  <c r="AD1043" i="3"/>
  <c r="AC1043" i="3"/>
  <c r="AB1043" i="3"/>
  <c r="AA1043" i="3"/>
  <c r="Z1043" i="3"/>
  <c r="Y1043" i="3"/>
  <c r="X1043" i="3"/>
  <c r="W1043" i="3"/>
  <c r="V1043" i="3"/>
  <c r="U1043" i="3"/>
  <c r="T1043" i="3"/>
  <c r="S1043" i="3"/>
  <c r="R1043" i="3"/>
  <c r="Q1043" i="3"/>
  <c r="P1043" i="3"/>
  <c r="O1043" i="3"/>
  <c r="N1043" i="3"/>
  <c r="M1043" i="3"/>
  <c r="L1043" i="3"/>
  <c r="K1043" i="3"/>
  <c r="J1043" i="3"/>
  <c r="I1043" i="3"/>
  <c r="H1043" i="3"/>
  <c r="G1043" i="3"/>
  <c r="F1043" i="3"/>
  <c r="D1043" i="3" s="1"/>
  <c r="E1043" i="3"/>
  <c r="BC1041" i="3"/>
  <c r="BB1041" i="3"/>
  <c r="BA1041" i="3"/>
  <c r="AZ1041" i="3"/>
  <c r="AY1041" i="3"/>
  <c r="AX1041" i="3"/>
  <c r="AW1041" i="3"/>
  <c r="AV1041" i="3"/>
  <c r="AU1041" i="3"/>
  <c r="AT1041" i="3"/>
  <c r="AS1041" i="3"/>
  <c r="AR1041" i="3"/>
  <c r="AQ1041" i="3"/>
  <c r="AP1041" i="3"/>
  <c r="AO1041" i="3"/>
  <c r="AN1041" i="3"/>
  <c r="AM1041" i="3"/>
  <c r="AL1041" i="3"/>
  <c r="AK1041" i="3"/>
  <c r="AJ1041" i="3"/>
  <c r="AI1041" i="3"/>
  <c r="AH1041" i="3"/>
  <c r="AG1041" i="3"/>
  <c r="AF1041" i="3"/>
  <c r="AE1041" i="3"/>
  <c r="AD1041" i="3"/>
  <c r="AC1041" i="3"/>
  <c r="AB1041" i="3"/>
  <c r="AA1041" i="3"/>
  <c r="Z1041" i="3"/>
  <c r="Y1041" i="3"/>
  <c r="X1041" i="3"/>
  <c r="W1041" i="3"/>
  <c r="V1041" i="3"/>
  <c r="U1041" i="3"/>
  <c r="T1041" i="3"/>
  <c r="S1041" i="3"/>
  <c r="R1041" i="3"/>
  <c r="Q1041" i="3"/>
  <c r="P1041" i="3"/>
  <c r="O1041" i="3"/>
  <c r="N1041" i="3"/>
  <c r="M1041" i="3"/>
  <c r="L1041" i="3"/>
  <c r="K1041" i="3"/>
  <c r="J1041" i="3"/>
  <c r="I1041" i="3"/>
  <c r="H1041" i="3"/>
  <c r="G1041" i="3"/>
  <c r="F1041" i="3"/>
  <c r="D1041" i="3" s="1"/>
  <c r="E1041" i="3"/>
  <c r="BC1040" i="3"/>
  <c r="BB1040" i="3"/>
  <c r="BA1040" i="3"/>
  <c r="AZ1040" i="3"/>
  <c r="AY1040" i="3"/>
  <c r="AX1040" i="3"/>
  <c r="AW1040" i="3"/>
  <c r="AV1040" i="3"/>
  <c r="AU1040" i="3"/>
  <c r="AT1040" i="3"/>
  <c r="AS1040" i="3"/>
  <c r="AR1040" i="3"/>
  <c r="AQ1040" i="3"/>
  <c r="AP1040" i="3"/>
  <c r="AO1040" i="3"/>
  <c r="AN1040" i="3"/>
  <c r="AM1040" i="3"/>
  <c r="AL1040" i="3"/>
  <c r="AK1040" i="3"/>
  <c r="AJ1040" i="3"/>
  <c r="AI1040" i="3"/>
  <c r="AH1040" i="3"/>
  <c r="AG1040" i="3"/>
  <c r="AF1040" i="3"/>
  <c r="AE1040" i="3"/>
  <c r="AD1040" i="3"/>
  <c r="AC1040" i="3"/>
  <c r="AB1040" i="3"/>
  <c r="AA1040" i="3"/>
  <c r="Z1040" i="3"/>
  <c r="Y1040" i="3"/>
  <c r="X1040" i="3"/>
  <c r="W1040" i="3"/>
  <c r="V1040" i="3"/>
  <c r="U1040" i="3"/>
  <c r="T1040" i="3"/>
  <c r="S1040" i="3"/>
  <c r="R1040" i="3"/>
  <c r="Q1040" i="3"/>
  <c r="P1040" i="3"/>
  <c r="O1040" i="3"/>
  <c r="N1040" i="3"/>
  <c r="M1040" i="3"/>
  <c r="L1040" i="3"/>
  <c r="K1040" i="3"/>
  <c r="J1040" i="3"/>
  <c r="I1040" i="3"/>
  <c r="H1040" i="3"/>
  <c r="G1040" i="3"/>
  <c r="F1040" i="3"/>
  <c r="D1040" i="3" s="1"/>
  <c r="E1040" i="3"/>
  <c r="BC1039" i="3"/>
  <c r="BB1039" i="3"/>
  <c r="BA1039" i="3"/>
  <c r="AZ1039" i="3"/>
  <c r="AY1039" i="3"/>
  <c r="AX1039" i="3"/>
  <c r="AW1039" i="3"/>
  <c r="AV1039" i="3"/>
  <c r="AU1039" i="3"/>
  <c r="AT1039" i="3"/>
  <c r="AS1039" i="3"/>
  <c r="AR1039" i="3"/>
  <c r="AQ1039" i="3"/>
  <c r="AP1039" i="3"/>
  <c r="AO1039" i="3"/>
  <c r="AN1039" i="3"/>
  <c r="AM1039" i="3"/>
  <c r="AL1039" i="3"/>
  <c r="AK1039" i="3"/>
  <c r="AJ1039" i="3"/>
  <c r="AI1039" i="3"/>
  <c r="AH1039" i="3"/>
  <c r="AG1039" i="3"/>
  <c r="AF1039" i="3"/>
  <c r="AE1039" i="3"/>
  <c r="AD1039" i="3"/>
  <c r="AC1039" i="3"/>
  <c r="AB1039" i="3"/>
  <c r="AA1039" i="3"/>
  <c r="Z1039" i="3"/>
  <c r="Y1039" i="3"/>
  <c r="X1039" i="3"/>
  <c r="W1039" i="3"/>
  <c r="V1039" i="3"/>
  <c r="U1039" i="3"/>
  <c r="T1039" i="3"/>
  <c r="S1039" i="3"/>
  <c r="R1039" i="3"/>
  <c r="Q1039" i="3"/>
  <c r="P1039" i="3"/>
  <c r="O1039" i="3"/>
  <c r="N1039" i="3"/>
  <c r="M1039" i="3"/>
  <c r="L1039" i="3"/>
  <c r="K1039" i="3"/>
  <c r="J1039" i="3"/>
  <c r="I1039" i="3"/>
  <c r="H1039" i="3"/>
  <c r="G1039" i="3"/>
  <c r="F1039" i="3"/>
  <c r="E1039" i="3"/>
  <c r="D1039" i="3"/>
  <c r="BC1038" i="3"/>
  <c r="BB1038" i="3"/>
  <c r="BA1038" i="3"/>
  <c r="AZ1038" i="3"/>
  <c r="AY1038" i="3"/>
  <c r="AX1038" i="3"/>
  <c r="AW1038" i="3"/>
  <c r="AV1038" i="3"/>
  <c r="AU1038" i="3"/>
  <c r="AT1038" i="3"/>
  <c r="AS1038" i="3"/>
  <c r="AR1038" i="3"/>
  <c r="AQ1038" i="3"/>
  <c r="AP1038" i="3"/>
  <c r="AO1038" i="3"/>
  <c r="AN1038" i="3"/>
  <c r="AM1038" i="3"/>
  <c r="AL1038" i="3"/>
  <c r="AK1038" i="3"/>
  <c r="AJ1038" i="3"/>
  <c r="AI1038" i="3"/>
  <c r="AH1038" i="3"/>
  <c r="AG1038" i="3"/>
  <c r="AF1038" i="3"/>
  <c r="AE1038" i="3"/>
  <c r="AD1038" i="3"/>
  <c r="AC1038" i="3"/>
  <c r="AB1038" i="3"/>
  <c r="AA1038" i="3"/>
  <c r="Z1038" i="3"/>
  <c r="Y1038" i="3"/>
  <c r="X1038" i="3"/>
  <c r="W1038" i="3"/>
  <c r="V1038" i="3"/>
  <c r="U1038" i="3"/>
  <c r="T1038" i="3"/>
  <c r="S1038" i="3"/>
  <c r="R1038" i="3"/>
  <c r="Q1038" i="3"/>
  <c r="P1038" i="3"/>
  <c r="O1038" i="3"/>
  <c r="N1038" i="3"/>
  <c r="M1038" i="3"/>
  <c r="L1038" i="3"/>
  <c r="K1038" i="3"/>
  <c r="J1038" i="3"/>
  <c r="I1038" i="3"/>
  <c r="H1038" i="3"/>
  <c r="G1038" i="3"/>
  <c r="F1038" i="3"/>
  <c r="E1038" i="3"/>
  <c r="D1038" i="3"/>
  <c r="BC1037" i="3"/>
  <c r="BB1037" i="3"/>
  <c r="BA1037" i="3"/>
  <c r="AZ1037" i="3"/>
  <c r="AY1037" i="3"/>
  <c r="AX1037" i="3"/>
  <c r="AW1037" i="3"/>
  <c r="AV1037" i="3"/>
  <c r="AU1037" i="3"/>
  <c r="AT1037" i="3"/>
  <c r="AS1037" i="3"/>
  <c r="AR1037" i="3"/>
  <c r="AQ1037" i="3"/>
  <c r="AP1037" i="3"/>
  <c r="AO1037" i="3"/>
  <c r="AN1037" i="3"/>
  <c r="AM1037" i="3"/>
  <c r="AL1037" i="3"/>
  <c r="AK1037" i="3"/>
  <c r="AJ1037" i="3"/>
  <c r="AI1037" i="3"/>
  <c r="AH1037" i="3"/>
  <c r="AG1037" i="3"/>
  <c r="AF1037" i="3"/>
  <c r="AE1037" i="3"/>
  <c r="AD1037" i="3"/>
  <c r="AC1037" i="3"/>
  <c r="AB1037" i="3"/>
  <c r="AA1037" i="3"/>
  <c r="Z1037" i="3"/>
  <c r="Y1037" i="3"/>
  <c r="X1037" i="3"/>
  <c r="W1037" i="3"/>
  <c r="V1037" i="3"/>
  <c r="U1037" i="3"/>
  <c r="T1037" i="3"/>
  <c r="S1037" i="3"/>
  <c r="R1037" i="3"/>
  <c r="Q1037" i="3"/>
  <c r="P1037" i="3"/>
  <c r="O1037" i="3"/>
  <c r="N1037" i="3"/>
  <c r="M1037" i="3"/>
  <c r="L1037" i="3"/>
  <c r="K1037" i="3"/>
  <c r="J1037" i="3"/>
  <c r="I1037" i="3"/>
  <c r="H1037" i="3"/>
  <c r="G1037" i="3"/>
  <c r="F1037" i="3"/>
  <c r="E1037" i="3"/>
  <c r="BC1036" i="3"/>
  <c r="BB1036" i="3"/>
  <c r="BA1036" i="3"/>
  <c r="AZ1036" i="3"/>
  <c r="AY1036" i="3"/>
  <c r="AX1036" i="3"/>
  <c r="AW1036" i="3"/>
  <c r="AV1036" i="3"/>
  <c r="AU1036" i="3"/>
  <c r="AT1036" i="3"/>
  <c r="AS1036" i="3"/>
  <c r="AR1036" i="3"/>
  <c r="AQ1036" i="3"/>
  <c r="AP1036" i="3"/>
  <c r="AO1036" i="3"/>
  <c r="AN1036" i="3"/>
  <c r="AM1036" i="3"/>
  <c r="AL1036" i="3"/>
  <c r="AK1036" i="3"/>
  <c r="AJ1036" i="3"/>
  <c r="AI1036" i="3"/>
  <c r="AH1036" i="3"/>
  <c r="AG1036" i="3"/>
  <c r="AF1036" i="3"/>
  <c r="AE1036" i="3"/>
  <c r="AD1036" i="3"/>
  <c r="AC1036" i="3"/>
  <c r="AB1036" i="3"/>
  <c r="AA1036" i="3"/>
  <c r="Z1036" i="3"/>
  <c r="Y1036" i="3"/>
  <c r="X1036" i="3"/>
  <c r="W1036" i="3"/>
  <c r="V1036" i="3"/>
  <c r="U1036" i="3"/>
  <c r="T1036" i="3"/>
  <c r="S1036" i="3"/>
  <c r="R1036" i="3"/>
  <c r="Q1036" i="3"/>
  <c r="P1036" i="3"/>
  <c r="O1036" i="3"/>
  <c r="N1036" i="3"/>
  <c r="M1036" i="3"/>
  <c r="L1036" i="3"/>
  <c r="K1036" i="3"/>
  <c r="J1036" i="3"/>
  <c r="I1036" i="3"/>
  <c r="H1036" i="3"/>
  <c r="G1036" i="3"/>
  <c r="F1036" i="3"/>
  <c r="D1036" i="3" s="1"/>
  <c r="E1036" i="3"/>
  <c r="BC1035" i="3"/>
  <c r="BB1035" i="3"/>
  <c r="BA1035" i="3"/>
  <c r="AZ1035" i="3"/>
  <c r="AY1035" i="3"/>
  <c r="AX1035" i="3"/>
  <c r="AW1035" i="3"/>
  <c r="AV1035" i="3"/>
  <c r="AU1035" i="3"/>
  <c r="AT1035" i="3"/>
  <c r="AS1035" i="3"/>
  <c r="AR1035" i="3"/>
  <c r="AQ1035" i="3"/>
  <c r="AP1035" i="3"/>
  <c r="AO1035" i="3"/>
  <c r="AN1035" i="3"/>
  <c r="AM1035" i="3"/>
  <c r="AL1035" i="3"/>
  <c r="AK1035" i="3"/>
  <c r="AJ1035" i="3"/>
  <c r="AI1035" i="3"/>
  <c r="AH1035" i="3"/>
  <c r="AG1035" i="3"/>
  <c r="AF1035" i="3"/>
  <c r="AE1035" i="3"/>
  <c r="AD1035" i="3"/>
  <c r="AC1035" i="3"/>
  <c r="AB1035" i="3"/>
  <c r="AA1035" i="3"/>
  <c r="Z1035" i="3"/>
  <c r="Y1035" i="3"/>
  <c r="X1035" i="3"/>
  <c r="W1035" i="3"/>
  <c r="V1035" i="3"/>
  <c r="U1035" i="3"/>
  <c r="T1035" i="3"/>
  <c r="S1035" i="3"/>
  <c r="R1035" i="3"/>
  <c r="Q1035" i="3"/>
  <c r="P1035" i="3"/>
  <c r="O1035" i="3"/>
  <c r="N1035" i="3"/>
  <c r="M1035" i="3"/>
  <c r="L1035" i="3"/>
  <c r="K1035" i="3"/>
  <c r="J1035" i="3"/>
  <c r="I1035" i="3"/>
  <c r="H1035" i="3"/>
  <c r="G1035" i="3"/>
  <c r="F1035" i="3"/>
  <c r="D1035" i="3" s="1"/>
  <c r="E1035" i="3"/>
  <c r="C1035" i="3" s="1"/>
  <c r="BC1034" i="3"/>
  <c r="BB1034" i="3"/>
  <c r="BA1034" i="3"/>
  <c r="AZ1034" i="3"/>
  <c r="AY1034" i="3"/>
  <c r="AX1034" i="3"/>
  <c r="AW1034" i="3"/>
  <c r="AV1034" i="3"/>
  <c r="AU1034" i="3"/>
  <c r="AT1034" i="3"/>
  <c r="AS1034" i="3"/>
  <c r="AR1034" i="3"/>
  <c r="AQ1034" i="3"/>
  <c r="AP1034" i="3"/>
  <c r="AO1034" i="3"/>
  <c r="AN1034" i="3"/>
  <c r="AM1034" i="3"/>
  <c r="AL1034" i="3"/>
  <c r="AK1034" i="3"/>
  <c r="AJ1034" i="3"/>
  <c r="AI1034" i="3"/>
  <c r="AH1034" i="3"/>
  <c r="AG1034" i="3"/>
  <c r="AF1034" i="3"/>
  <c r="AE1034" i="3"/>
  <c r="AD1034" i="3"/>
  <c r="AC1034" i="3"/>
  <c r="AB1034" i="3"/>
  <c r="AA1034" i="3"/>
  <c r="Z1034" i="3"/>
  <c r="Y1034" i="3"/>
  <c r="X1034" i="3"/>
  <c r="W1034" i="3"/>
  <c r="V1034" i="3"/>
  <c r="U1034" i="3"/>
  <c r="T1034" i="3"/>
  <c r="S1034" i="3"/>
  <c r="R1034" i="3"/>
  <c r="Q1034" i="3"/>
  <c r="P1034" i="3"/>
  <c r="O1034" i="3"/>
  <c r="N1034" i="3"/>
  <c r="M1034" i="3"/>
  <c r="L1034" i="3"/>
  <c r="K1034" i="3"/>
  <c r="J1034" i="3"/>
  <c r="I1034" i="3"/>
  <c r="H1034" i="3"/>
  <c r="G1034" i="3"/>
  <c r="F1034" i="3"/>
  <c r="E1034" i="3"/>
  <c r="D1034" i="3"/>
  <c r="C1034" i="3"/>
  <c r="BC1033" i="3"/>
  <c r="BB1033" i="3"/>
  <c r="BA1033" i="3"/>
  <c r="AZ1033" i="3"/>
  <c r="AY1033" i="3"/>
  <c r="AX1033" i="3"/>
  <c r="AW1033" i="3"/>
  <c r="AV1033" i="3"/>
  <c r="AU1033" i="3"/>
  <c r="AT1033" i="3"/>
  <c r="AS1033" i="3"/>
  <c r="AR1033" i="3"/>
  <c r="AQ1033" i="3"/>
  <c r="AP1033" i="3"/>
  <c r="AO1033" i="3"/>
  <c r="AN1033" i="3"/>
  <c r="AM1033" i="3"/>
  <c r="AL1033" i="3"/>
  <c r="AK1033" i="3"/>
  <c r="AJ1033" i="3"/>
  <c r="AI1033" i="3"/>
  <c r="AH1033" i="3"/>
  <c r="AG1033" i="3"/>
  <c r="AF1033" i="3"/>
  <c r="AE1033" i="3"/>
  <c r="AD1033" i="3"/>
  <c r="AC1033" i="3"/>
  <c r="AB1033" i="3"/>
  <c r="AA1033" i="3"/>
  <c r="Z1033" i="3"/>
  <c r="Y1033" i="3"/>
  <c r="X1033" i="3"/>
  <c r="W1033" i="3"/>
  <c r="V1033" i="3"/>
  <c r="U1033" i="3"/>
  <c r="T1033" i="3"/>
  <c r="S1033" i="3"/>
  <c r="R1033" i="3"/>
  <c r="Q1033" i="3"/>
  <c r="P1033" i="3"/>
  <c r="O1033" i="3"/>
  <c r="N1033" i="3"/>
  <c r="M1033" i="3"/>
  <c r="L1033" i="3"/>
  <c r="K1033" i="3"/>
  <c r="J1033" i="3"/>
  <c r="I1033" i="3"/>
  <c r="H1033" i="3"/>
  <c r="G1033" i="3"/>
  <c r="F1033" i="3"/>
  <c r="E1033" i="3"/>
  <c r="D1033" i="3"/>
  <c r="C1033" i="3"/>
  <c r="BC1032" i="3"/>
  <c r="BB1032" i="3"/>
  <c r="BA1032" i="3"/>
  <c r="AZ1032" i="3"/>
  <c r="AY1032" i="3"/>
  <c r="AX1032" i="3"/>
  <c r="AW1032" i="3"/>
  <c r="AV1032" i="3"/>
  <c r="AU1032" i="3"/>
  <c r="AT1032" i="3"/>
  <c r="AS1032" i="3"/>
  <c r="AR1032" i="3"/>
  <c r="AQ1032" i="3"/>
  <c r="AP1032" i="3"/>
  <c r="AO1032" i="3"/>
  <c r="AN1032" i="3"/>
  <c r="AM1032" i="3"/>
  <c r="AL1032" i="3"/>
  <c r="AK1032" i="3"/>
  <c r="AJ1032" i="3"/>
  <c r="AI1032" i="3"/>
  <c r="AH1032" i="3"/>
  <c r="AG1032" i="3"/>
  <c r="AF1032" i="3"/>
  <c r="AE1032" i="3"/>
  <c r="AD1032" i="3"/>
  <c r="AC1032" i="3"/>
  <c r="AB1032" i="3"/>
  <c r="AA1032" i="3"/>
  <c r="Z1032" i="3"/>
  <c r="Y1032" i="3"/>
  <c r="X1032" i="3"/>
  <c r="W1032" i="3"/>
  <c r="V1032" i="3"/>
  <c r="U1032" i="3"/>
  <c r="T1032" i="3"/>
  <c r="S1032" i="3"/>
  <c r="R1032" i="3"/>
  <c r="Q1032" i="3"/>
  <c r="P1032" i="3"/>
  <c r="O1032" i="3"/>
  <c r="N1032" i="3"/>
  <c r="M1032" i="3"/>
  <c r="L1032" i="3"/>
  <c r="K1032" i="3"/>
  <c r="J1032" i="3"/>
  <c r="I1032" i="3"/>
  <c r="H1032" i="3"/>
  <c r="G1032" i="3"/>
  <c r="F1032" i="3"/>
  <c r="D1032" i="3" s="1"/>
  <c r="E1032" i="3"/>
  <c r="C1032" i="3" s="1"/>
  <c r="BC1031" i="3"/>
  <c r="BB1031" i="3"/>
  <c r="BA1031" i="3"/>
  <c r="AZ1031" i="3"/>
  <c r="AY1031" i="3"/>
  <c r="AX1031" i="3"/>
  <c r="AW1031" i="3"/>
  <c r="AV1031" i="3"/>
  <c r="AU1031" i="3"/>
  <c r="AT1031" i="3"/>
  <c r="AS1031" i="3"/>
  <c r="AR1031" i="3"/>
  <c r="AQ1031" i="3"/>
  <c r="AP1031" i="3"/>
  <c r="AO1031" i="3"/>
  <c r="AN1031" i="3"/>
  <c r="AM1031" i="3"/>
  <c r="AL1031" i="3"/>
  <c r="AK1031" i="3"/>
  <c r="AJ1031" i="3"/>
  <c r="AI1031" i="3"/>
  <c r="AH1031" i="3"/>
  <c r="AG1031" i="3"/>
  <c r="AF1031" i="3"/>
  <c r="AE1031" i="3"/>
  <c r="AD1031" i="3"/>
  <c r="AC1031" i="3"/>
  <c r="AB1031" i="3"/>
  <c r="AA1031" i="3"/>
  <c r="Z1031" i="3"/>
  <c r="Y1031" i="3"/>
  <c r="X1031" i="3"/>
  <c r="W1031" i="3"/>
  <c r="V1031" i="3"/>
  <c r="U1031" i="3"/>
  <c r="T1031" i="3"/>
  <c r="S1031" i="3"/>
  <c r="R1031" i="3"/>
  <c r="Q1031" i="3"/>
  <c r="P1031" i="3"/>
  <c r="O1031" i="3"/>
  <c r="N1031" i="3"/>
  <c r="M1031" i="3"/>
  <c r="L1031" i="3"/>
  <c r="K1031" i="3"/>
  <c r="J1031" i="3"/>
  <c r="I1031" i="3"/>
  <c r="H1031" i="3"/>
  <c r="G1031" i="3"/>
  <c r="F1031" i="3"/>
  <c r="E1031" i="3"/>
  <c r="D1031" i="3"/>
  <c r="C1031" i="3"/>
  <c r="BC1030" i="3"/>
  <c r="BB1030" i="3"/>
  <c r="BA1030" i="3"/>
  <c r="AZ1030" i="3"/>
  <c r="AY1030" i="3"/>
  <c r="AX1030" i="3"/>
  <c r="AW1030" i="3"/>
  <c r="AV1030" i="3"/>
  <c r="AU1030" i="3"/>
  <c r="AT1030" i="3"/>
  <c r="AS1030" i="3"/>
  <c r="AR1030" i="3"/>
  <c r="AQ1030" i="3"/>
  <c r="AP1030" i="3"/>
  <c r="AO1030" i="3"/>
  <c r="AN1030" i="3"/>
  <c r="AM1030" i="3"/>
  <c r="AL1030" i="3"/>
  <c r="AK1030" i="3"/>
  <c r="AJ1030" i="3"/>
  <c r="AI1030" i="3"/>
  <c r="AH1030" i="3"/>
  <c r="AG1030" i="3"/>
  <c r="AF1030" i="3"/>
  <c r="AE1030" i="3"/>
  <c r="AD1030" i="3"/>
  <c r="AC1030" i="3"/>
  <c r="AB1030" i="3"/>
  <c r="AA1030" i="3"/>
  <c r="Z1030" i="3"/>
  <c r="Y1030" i="3"/>
  <c r="X1030" i="3"/>
  <c r="W1030" i="3"/>
  <c r="V1030" i="3"/>
  <c r="U1030" i="3"/>
  <c r="T1030" i="3"/>
  <c r="S1030" i="3"/>
  <c r="R1030" i="3"/>
  <c r="Q1030" i="3"/>
  <c r="P1030" i="3"/>
  <c r="O1030" i="3"/>
  <c r="N1030" i="3"/>
  <c r="M1030" i="3"/>
  <c r="L1030" i="3"/>
  <c r="K1030" i="3"/>
  <c r="J1030" i="3"/>
  <c r="I1030" i="3"/>
  <c r="H1030" i="3"/>
  <c r="G1030" i="3"/>
  <c r="F1030" i="3"/>
  <c r="E1030" i="3"/>
  <c r="C1030" i="3" s="1"/>
  <c r="D1030" i="3"/>
  <c r="BC1029" i="3"/>
  <c r="BB1029" i="3"/>
  <c r="BA1029" i="3"/>
  <c r="AZ1029" i="3"/>
  <c r="AY1029" i="3"/>
  <c r="AX1029" i="3"/>
  <c r="AW1029" i="3"/>
  <c r="AV1029" i="3"/>
  <c r="AU1029" i="3"/>
  <c r="AT1029" i="3"/>
  <c r="AS1029" i="3"/>
  <c r="AR1029" i="3"/>
  <c r="AQ1029" i="3"/>
  <c r="AP1029" i="3"/>
  <c r="AO1029" i="3"/>
  <c r="AN1029" i="3"/>
  <c r="AM1029" i="3"/>
  <c r="AL1029" i="3"/>
  <c r="AK1029" i="3"/>
  <c r="AJ1029" i="3"/>
  <c r="AI1029" i="3"/>
  <c r="AH1029" i="3"/>
  <c r="AG1029" i="3"/>
  <c r="AF1029" i="3"/>
  <c r="AE1029" i="3"/>
  <c r="AD1029" i="3"/>
  <c r="AC1029" i="3"/>
  <c r="AB1029" i="3"/>
  <c r="AA1029" i="3"/>
  <c r="Z1029" i="3"/>
  <c r="Y1029" i="3"/>
  <c r="X1029" i="3"/>
  <c r="W1029" i="3"/>
  <c r="V1029" i="3"/>
  <c r="U1029" i="3"/>
  <c r="T1029" i="3"/>
  <c r="S1029" i="3"/>
  <c r="R1029" i="3"/>
  <c r="Q1029" i="3"/>
  <c r="P1029" i="3"/>
  <c r="O1029" i="3"/>
  <c r="N1029" i="3"/>
  <c r="M1029" i="3"/>
  <c r="L1029" i="3"/>
  <c r="K1029" i="3"/>
  <c r="J1029" i="3"/>
  <c r="I1029" i="3"/>
  <c r="H1029" i="3"/>
  <c r="G1029" i="3"/>
  <c r="F1029" i="3"/>
  <c r="D1029" i="3" s="1"/>
  <c r="E1029" i="3"/>
  <c r="C1029" i="3" s="1"/>
  <c r="BC1028" i="3"/>
  <c r="BB1028" i="3"/>
  <c r="BA1028" i="3"/>
  <c r="AZ1028" i="3"/>
  <c r="AZ1042" i="3" s="1"/>
  <c r="AY1028" i="3"/>
  <c r="AX1028" i="3"/>
  <c r="AW1028" i="3"/>
  <c r="AV1028" i="3"/>
  <c r="AV1042" i="3" s="1"/>
  <c r="AU1028" i="3"/>
  <c r="AT1028" i="3"/>
  <c r="AS1028" i="3"/>
  <c r="AR1028" i="3"/>
  <c r="AR1042" i="3" s="1"/>
  <c r="AQ1028" i="3"/>
  <c r="AP1028" i="3"/>
  <c r="AO1028" i="3"/>
  <c r="AN1028" i="3"/>
  <c r="AN1042" i="3" s="1"/>
  <c r="AM1028" i="3"/>
  <c r="AL1028" i="3"/>
  <c r="AK1028" i="3"/>
  <c r="AJ1028" i="3"/>
  <c r="AJ1042" i="3" s="1"/>
  <c r="AI1028" i="3"/>
  <c r="AH1028" i="3"/>
  <c r="AG1028" i="3"/>
  <c r="AF1028" i="3"/>
  <c r="AF1042" i="3" s="1"/>
  <c r="AE1028" i="3"/>
  <c r="AD1028" i="3"/>
  <c r="AC1028" i="3"/>
  <c r="AB1028" i="3"/>
  <c r="AB1042" i="3" s="1"/>
  <c r="AA1028" i="3"/>
  <c r="Z1028" i="3"/>
  <c r="Y1028" i="3"/>
  <c r="X1028" i="3"/>
  <c r="X1042" i="3" s="1"/>
  <c r="W1028" i="3"/>
  <c r="V1028" i="3"/>
  <c r="U1028" i="3"/>
  <c r="T1028" i="3"/>
  <c r="T1042" i="3" s="1"/>
  <c r="S1028" i="3"/>
  <c r="R1028" i="3"/>
  <c r="Q1028" i="3"/>
  <c r="P1028" i="3"/>
  <c r="P1042" i="3" s="1"/>
  <c r="O1028" i="3"/>
  <c r="N1028" i="3"/>
  <c r="M1028" i="3"/>
  <c r="L1028" i="3"/>
  <c r="K1028" i="3"/>
  <c r="J1028" i="3"/>
  <c r="I1028" i="3"/>
  <c r="H1028" i="3"/>
  <c r="H1042" i="3" s="1"/>
  <c r="G1028" i="3"/>
  <c r="F1028" i="3"/>
  <c r="E1028" i="3"/>
  <c r="C1028" i="3"/>
  <c r="BC1026" i="3"/>
  <c r="BB1026" i="3"/>
  <c r="BA1026" i="3"/>
  <c r="AZ1026" i="3"/>
  <c r="AY1026" i="3"/>
  <c r="AX1026" i="3"/>
  <c r="AW1026" i="3"/>
  <c r="AV1026" i="3"/>
  <c r="AU1026" i="3"/>
  <c r="AT1026" i="3"/>
  <c r="AS1026" i="3"/>
  <c r="AR1026" i="3"/>
  <c r="AQ1026" i="3"/>
  <c r="AP1026" i="3"/>
  <c r="AO1026" i="3"/>
  <c r="AN1026" i="3"/>
  <c r="AM1026" i="3"/>
  <c r="AL1026" i="3"/>
  <c r="AK1026" i="3"/>
  <c r="AJ1026" i="3"/>
  <c r="AI1026" i="3"/>
  <c r="AH1026" i="3"/>
  <c r="AG1026" i="3"/>
  <c r="AF1026" i="3"/>
  <c r="AE1026" i="3"/>
  <c r="AD1026" i="3"/>
  <c r="AC1026" i="3"/>
  <c r="AB1026" i="3"/>
  <c r="AA1026" i="3"/>
  <c r="Z1026" i="3"/>
  <c r="Y1026" i="3"/>
  <c r="X1026" i="3"/>
  <c r="W1026" i="3"/>
  <c r="V1026" i="3"/>
  <c r="U1026" i="3"/>
  <c r="T1026" i="3"/>
  <c r="S1026" i="3"/>
  <c r="R1026" i="3"/>
  <c r="Q1026" i="3"/>
  <c r="P1026" i="3"/>
  <c r="O1026" i="3"/>
  <c r="N1026" i="3"/>
  <c r="M1026" i="3"/>
  <c r="L1026" i="3"/>
  <c r="K1026" i="3"/>
  <c r="J1026" i="3"/>
  <c r="I1026" i="3"/>
  <c r="H1026" i="3"/>
  <c r="G1026" i="3"/>
  <c r="F1026" i="3"/>
  <c r="E1026" i="3"/>
  <c r="C1026" i="3" s="1"/>
  <c r="BC1025" i="3"/>
  <c r="BB1025" i="3"/>
  <c r="BA1025" i="3"/>
  <c r="AZ1025" i="3"/>
  <c r="AY1025" i="3"/>
  <c r="AX1025" i="3"/>
  <c r="AW1025" i="3"/>
  <c r="AV1025" i="3"/>
  <c r="AU1025" i="3"/>
  <c r="AT1025" i="3"/>
  <c r="AS1025" i="3"/>
  <c r="AR1025" i="3"/>
  <c r="AQ1025" i="3"/>
  <c r="AP1025" i="3"/>
  <c r="AO1025" i="3"/>
  <c r="AN1025" i="3"/>
  <c r="AM1025" i="3"/>
  <c r="AL1025" i="3"/>
  <c r="AK1025" i="3"/>
  <c r="AJ1025" i="3"/>
  <c r="AI1025" i="3"/>
  <c r="AH1025" i="3"/>
  <c r="AG1025" i="3"/>
  <c r="AF1025" i="3"/>
  <c r="AE1025" i="3"/>
  <c r="AD1025" i="3"/>
  <c r="AC1025" i="3"/>
  <c r="AB1025" i="3"/>
  <c r="AA1025" i="3"/>
  <c r="Z1025" i="3"/>
  <c r="Y1025" i="3"/>
  <c r="X1025" i="3"/>
  <c r="W1025" i="3"/>
  <c r="V1025" i="3"/>
  <c r="U1025" i="3"/>
  <c r="T1025" i="3"/>
  <c r="S1025" i="3"/>
  <c r="R1025" i="3"/>
  <c r="Q1025" i="3"/>
  <c r="P1025" i="3"/>
  <c r="O1025" i="3"/>
  <c r="N1025" i="3"/>
  <c r="M1025" i="3"/>
  <c r="L1025" i="3"/>
  <c r="K1025" i="3"/>
  <c r="J1025" i="3"/>
  <c r="I1025" i="3"/>
  <c r="H1025" i="3"/>
  <c r="G1025" i="3"/>
  <c r="F1025" i="3"/>
  <c r="D1025" i="3" s="1"/>
  <c r="E1025" i="3"/>
  <c r="BC1024" i="3"/>
  <c r="BB1024" i="3"/>
  <c r="BA1024" i="3"/>
  <c r="AZ1024" i="3"/>
  <c r="AY1024" i="3"/>
  <c r="AX1024" i="3"/>
  <c r="AW1024" i="3"/>
  <c r="AV1024" i="3"/>
  <c r="AU1024" i="3"/>
  <c r="AT1024" i="3"/>
  <c r="AS1024" i="3"/>
  <c r="AR1024" i="3"/>
  <c r="AQ1024" i="3"/>
  <c r="AP1024" i="3"/>
  <c r="AO1024" i="3"/>
  <c r="AN1024" i="3"/>
  <c r="AM1024" i="3"/>
  <c r="AL1024" i="3"/>
  <c r="AK1024" i="3"/>
  <c r="AJ1024" i="3"/>
  <c r="AI1024" i="3"/>
  <c r="AH1024" i="3"/>
  <c r="AG1024" i="3"/>
  <c r="AF1024" i="3"/>
  <c r="AE1024" i="3"/>
  <c r="AD1024" i="3"/>
  <c r="AC1024" i="3"/>
  <c r="AB1024" i="3"/>
  <c r="AA1024" i="3"/>
  <c r="Z1024" i="3"/>
  <c r="Y1024" i="3"/>
  <c r="X1024" i="3"/>
  <c r="W1024" i="3"/>
  <c r="V1024" i="3"/>
  <c r="U1024" i="3"/>
  <c r="T1024" i="3"/>
  <c r="S1024" i="3"/>
  <c r="R1024" i="3"/>
  <c r="Q1024" i="3"/>
  <c r="P1024" i="3"/>
  <c r="O1024" i="3"/>
  <c r="N1024" i="3"/>
  <c r="M1024" i="3"/>
  <c r="L1024" i="3"/>
  <c r="K1024" i="3"/>
  <c r="J1024" i="3"/>
  <c r="I1024" i="3"/>
  <c r="H1024" i="3"/>
  <c r="G1024" i="3"/>
  <c r="F1024" i="3"/>
  <c r="E1024" i="3"/>
  <c r="D1024" i="3"/>
  <c r="BC1023" i="3"/>
  <c r="BB1023" i="3"/>
  <c r="BA1023" i="3"/>
  <c r="AZ1023" i="3"/>
  <c r="AY1023" i="3"/>
  <c r="AX1023" i="3"/>
  <c r="AW1023" i="3"/>
  <c r="AV1023" i="3"/>
  <c r="AU1023" i="3"/>
  <c r="AT1023" i="3"/>
  <c r="AS1023" i="3"/>
  <c r="AR1023" i="3"/>
  <c r="AQ1023" i="3"/>
  <c r="AP1023" i="3"/>
  <c r="AO1023" i="3"/>
  <c r="AN1023" i="3"/>
  <c r="AM1023" i="3"/>
  <c r="AL1023" i="3"/>
  <c r="AK1023" i="3"/>
  <c r="AJ1023" i="3"/>
  <c r="AI1023" i="3"/>
  <c r="AH1023" i="3"/>
  <c r="AG1023" i="3"/>
  <c r="AF1023" i="3"/>
  <c r="AE1023" i="3"/>
  <c r="AD1023" i="3"/>
  <c r="AC1023" i="3"/>
  <c r="AB1023" i="3"/>
  <c r="AA1023" i="3"/>
  <c r="Z1023" i="3"/>
  <c r="Y1023" i="3"/>
  <c r="X1023" i="3"/>
  <c r="W1023" i="3"/>
  <c r="V1023" i="3"/>
  <c r="U1023" i="3"/>
  <c r="T1023" i="3"/>
  <c r="S1023" i="3"/>
  <c r="R1023" i="3"/>
  <c r="Q1023" i="3"/>
  <c r="P1023" i="3"/>
  <c r="O1023" i="3"/>
  <c r="N1023" i="3"/>
  <c r="M1023" i="3"/>
  <c r="L1023" i="3"/>
  <c r="K1023" i="3"/>
  <c r="J1023" i="3"/>
  <c r="I1023" i="3"/>
  <c r="H1023" i="3"/>
  <c r="G1023" i="3"/>
  <c r="F1023" i="3"/>
  <c r="E1023" i="3"/>
  <c r="D1023" i="3"/>
  <c r="BC1022" i="3"/>
  <c r="BB1022" i="3"/>
  <c r="BA1022" i="3"/>
  <c r="AZ1022" i="3"/>
  <c r="AY1022" i="3"/>
  <c r="AX1022" i="3"/>
  <c r="AW1022" i="3"/>
  <c r="AV1022" i="3"/>
  <c r="AU1022" i="3"/>
  <c r="AT1022" i="3"/>
  <c r="AS1022" i="3"/>
  <c r="AR1022" i="3"/>
  <c r="AQ1022" i="3"/>
  <c r="AP1022" i="3"/>
  <c r="AO1022" i="3"/>
  <c r="AN1022" i="3"/>
  <c r="AM1022" i="3"/>
  <c r="AL1022" i="3"/>
  <c r="AK1022" i="3"/>
  <c r="AJ1022" i="3"/>
  <c r="AI1022" i="3"/>
  <c r="AH1022" i="3"/>
  <c r="AG1022" i="3"/>
  <c r="AF1022" i="3"/>
  <c r="AE1022" i="3"/>
  <c r="AD1022" i="3"/>
  <c r="AC1022" i="3"/>
  <c r="AB1022" i="3"/>
  <c r="AA1022" i="3"/>
  <c r="Z1022" i="3"/>
  <c r="Y1022" i="3"/>
  <c r="X1022" i="3"/>
  <c r="W1022" i="3"/>
  <c r="V1022" i="3"/>
  <c r="U1022" i="3"/>
  <c r="T1022" i="3"/>
  <c r="S1022" i="3"/>
  <c r="R1022" i="3"/>
  <c r="Q1022" i="3"/>
  <c r="P1022" i="3"/>
  <c r="O1022" i="3"/>
  <c r="N1022" i="3"/>
  <c r="M1022" i="3"/>
  <c r="L1022" i="3"/>
  <c r="K1022" i="3"/>
  <c r="J1022" i="3"/>
  <c r="I1022" i="3"/>
  <c r="H1022" i="3"/>
  <c r="G1022" i="3"/>
  <c r="F1022" i="3"/>
  <c r="D1022" i="3" s="1"/>
  <c r="E1022" i="3"/>
  <c r="BC1021" i="3"/>
  <c r="BB1021" i="3"/>
  <c r="BA1021" i="3"/>
  <c r="AZ1021" i="3"/>
  <c r="AY1021" i="3"/>
  <c r="AX1021" i="3"/>
  <c r="AW1021" i="3"/>
  <c r="AV1021" i="3"/>
  <c r="AU1021" i="3"/>
  <c r="AT1021" i="3"/>
  <c r="AS1021" i="3"/>
  <c r="AR1021" i="3"/>
  <c r="AQ1021" i="3"/>
  <c r="AP1021" i="3"/>
  <c r="AO1021" i="3"/>
  <c r="AN1021" i="3"/>
  <c r="AM1021" i="3"/>
  <c r="AL1021" i="3"/>
  <c r="AK1021" i="3"/>
  <c r="AJ1021" i="3"/>
  <c r="AI1021" i="3"/>
  <c r="AH1021" i="3"/>
  <c r="AG1021" i="3"/>
  <c r="AF1021" i="3"/>
  <c r="AE1021" i="3"/>
  <c r="AD1021" i="3"/>
  <c r="AC1021" i="3"/>
  <c r="AB1021" i="3"/>
  <c r="AA1021" i="3"/>
  <c r="Z1021" i="3"/>
  <c r="Y1021" i="3"/>
  <c r="X1021" i="3"/>
  <c r="W1021" i="3"/>
  <c r="V1021" i="3"/>
  <c r="U1021" i="3"/>
  <c r="T1021" i="3"/>
  <c r="S1021" i="3"/>
  <c r="R1021" i="3"/>
  <c r="Q1021" i="3"/>
  <c r="P1021" i="3"/>
  <c r="O1021" i="3"/>
  <c r="N1021" i="3"/>
  <c r="M1021" i="3"/>
  <c r="L1021" i="3"/>
  <c r="K1021" i="3"/>
  <c r="J1021" i="3"/>
  <c r="I1021" i="3"/>
  <c r="H1021" i="3"/>
  <c r="G1021" i="3"/>
  <c r="F1021" i="3"/>
  <c r="D1021" i="3" s="1"/>
  <c r="E1021" i="3"/>
  <c r="BC1020" i="3"/>
  <c r="BB1020" i="3"/>
  <c r="BA1020" i="3"/>
  <c r="AZ1020" i="3"/>
  <c r="AY1020" i="3"/>
  <c r="AX1020" i="3"/>
  <c r="AW1020" i="3"/>
  <c r="AV1020" i="3"/>
  <c r="AU1020" i="3"/>
  <c r="AT1020" i="3"/>
  <c r="AS1020" i="3"/>
  <c r="AR1020" i="3"/>
  <c r="AQ1020" i="3"/>
  <c r="AP1020" i="3"/>
  <c r="AO1020" i="3"/>
  <c r="AN1020" i="3"/>
  <c r="AM1020" i="3"/>
  <c r="AL1020" i="3"/>
  <c r="AK1020" i="3"/>
  <c r="AJ1020" i="3"/>
  <c r="AI1020" i="3"/>
  <c r="AH1020" i="3"/>
  <c r="AG1020" i="3"/>
  <c r="AF1020" i="3"/>
  <c r="AE1020" i="3"/>
  <c r="AD1020" i="3"/>
  <c r="AC1020" i="3"/>
  <c r="AB1020" i="3"/>
  <c r="AA1020" i="3"/>
  <c r="Z1020" i="3"/>
  <c r="Y1020" i="3"/>
  <c r="X1020" i="3"/>
  <c r="W1020" i="3"/>
  <c r="V1020" i="3"/>
  <c r="U1020" i="3"/>
  <c r="T1020" i="3"/>
  <c r="S1020" i="3"/>
  <c r="R1020" i="3"/>
  <c r="Q1020" i="3"/>
  <c r="P1020" i="3"/>
  <c r="O1020" i="3"/>
  <c r="N1020" i="3"/>
  <c r="M1020" i="3"/>
  <c r="L1020" i="3"/>
  <c r="K1020" i="3"/>
  <c r="J1020" i="3"/>
  <c r="I1020" i="3"/>
  <c r="H1020" i="3"/>
  <c r="G1020" i="3"/>
  <c r="F1020" i="3"/>
  <c r="E1020" i="3"/>
  <c r="BC1019" i="3"/>
  <c r="BB1019" i="3"/>
  <c r="BA1019" i="3"/>
  <c r="AZ1019" i="3"/>
  <c r="AY1019" i="3"/>
  <c r="AX1019" i="3"/>
  <c r="AW1019" i="3"/>
  <c r="AV1019" i="3"/>
  <c r="AU1019" i="3"/>
  <c r="AT1019" i="3"/>
  <c r="AS1019" i="3"/>
  <c r="AR1019" i="3"/>
  <c r="AQ1019" i="3"/>
  <c r="AP1019" i="3"/>
  <c r="AO1019" i="3"/>
  <c r="AN1019" i="3"/>
  <c r="AM1019" i="3"/>
  <c r="AL1019" i="3"/>
  <c r="AK1019" i="3"/>
  <c r="AJ1019" i="3"/>
  <c r="AI1019" i="3"/>
  <c r="AH1019" i="3"/>
  <c r="AG1019" i="3"/>
  <c r="AF1019" i="3"/>
  <c r="AE1019" i="3"/>
  <c r="AD1019" i="3"/>
  <c r="AC1019" i="3"/>
  <c r="AB1019" i="3"/>
  <c r="AA1019" i="3"/>
  <c r="Z1019" i="3"/>
  <c r="Y1019" i="3"/>
  <c r="X1019" i="3"/>
  <c r="W1019" i="3"/>
  <c r="V1019" i="3"/>
  <c r="U1019" i="3"/>
  <c r="T1019" i="3"/>
  <c r="S1019" i="3"/>
  <c r="R1019" i="3"/>
  <c r="Q1019" i="3"/>
  <c r="P1019" i="3"/>
  <c r="O1019" i="3"/>
  <c r="N1019" i="3"/>
  <c r="M1019" i="3"/>
  <c r="L1019" i="3"/>
  <c r="K1019" i="3"/>
  <c r="J1019" i="3"/>
  <c r="I1019" i="3"/>
  <c r="H1019" i="3"/>
  <c r="G1019" i="3"/>
  <c r="F1019" i="3"/>
  <c r="D1019" i="3" s="1"/>
  <c r="E1019" i="3"/>
  <c r="BC1018" i="3"/>
  <c r="BB1018" i="3"/>
  <c r="BA1018" i="3"/>
  <c r="AZ1018" i="3"/>
  <c r="AY1018" i="3"/>
  <c r="AX1018" i="3"/>
  <c r="AW1018" i="3"/>
  <c r="AV1018" i="3"/>
  <c r="AU1018" i="3"/>
  <c r="AT1018" i="3"/>
  <c r="AS1018" i="3"/>
  <c r="AR1018" i="3"/>
  <c r="AQ1018" i="3"/>
  <c r="AP1018" i="3"/>
  <c r="AO1018" i="3"/>
  <c r="AN1018" i="3"/>
  <c r="AM1018" i="3"/>
  <c r="AL1018" i="3"/>
  <c r="AK1018" i="3"/>
  <c r="AJ1018" i="3"/>
  <c r="AI1018" i="3"/>
  <c r="AH1018" i="3"/>
  <c r="AG1018" i="3"/>
  <c r="AF1018" i="3"/>
  <c r="AE1018" i="3"/>
  <c r="AD1018" i="3"/>
  <c r="AC1018" i="3"/>
  <c r="AB1018" i="3"/>
  <c r="AA1018" i="3"/>
  <c r="Z1018" i="3"/>
  <c r="Y1018" i="3"/>
  <c r="X1018" i="3"/>
  <c r="W1018" i="3"/>
  <c r="V1018" i="3"/>
  <c r="U1018" i="3"/>
  <c r="T1018" i="3"/>
  <c r="S1018" i="3"/>
  <c r="R1018" i="3"/>
  <c r="Q1018" i="3"/>
  <c r="P1018" i="3"/>
  <c r="O1018" i="3"/>
  <c r="N1018" i="3"/>
  <c r="M1018" i="3"/>
  <c r="L1018" i="3"/>
  <c r="K1018" i="3"/>
  <c r="J1018" i="3"/>
  <c r="I1018" i="3"/>
  <c r="H1018" i="3"/>
  <c r="G1018" i="3"/>
  <c r="F1018" i="3"/>
  <c r="D1018" i="3" s="1"/>
  <c r="E1018" i="3"/>
  <c r="BC1017" i="3"/>
  <c r="BB1017" i="3"/>
  <c r="BA1017" i="3"/>
  <c r="AZ1017" i="3"/>
  <c r="AY1017" i="3"/>
  <c r="AX1017" i="3"/>
  <c r="AW1017" i="3"/>
  <c r="AV1017" i="3"/>
  <c r="AU1017" i="3"/>
  <c r="AT1017" i="3"/>
  <c r="AS1017" i="3"/>
  <c r="AR1017" i="3"/>
  <c r="AQ1017" i="3"/>
  <c r="AP1017" i="3"/>
  <c r="AO1017" i="3"/>
  <c r="AN1017" i="3"/>
  <c r="AM1017" i="3"/>
  <c r="AL1017" i="3"/>
  <c r="AK1017" i="3"/>
  <c r="AJ1017" i="3"/>
  <c r="AI1017" i="3"/>
  <c r="AH1017" i="3"/>
  <c r="AG1017" i="3"/>
  <c r="AF1017" i="3"/>
  <c r="AE1017" i="3"/>
  <c r="AD1017" i="3"/>
  <c r="AC1017" i="3"/>
  <c r="AB1017" i="3"/>
  <c r="AA1017" i="3"/>
  <c r="Z1017" i="3"/>
  <c r="Y1017" i="3"/>
  <c r="X1017" i="3"/>
  <c r="W1017" i="3"/>
  <c r="V1017" i="3"/>
  <c r="U1017" i="3"/>
  <c r="T1017" i="3"/>
  <c r="S1017" i="3"/>
  <c r="R1017" i="3"/>
  <c r="Q1017" i="3"/>
  <c r="P1017" i="3"/>
  <c r="O1017" i="3"/>
  <c r="N1017" i="3"/>
  <c r="M1017" i="3"/>
  <c r="L1017" i="3"/>
  <c r="K1017" i="3"/>
  <c r="J1017" i="3"/>
  <c r="I1017" i="3"/>
  <c r="H1017" i="3"/>
  <c r="G1017" i="3"/>
  <c r="F1017" i="3"/>
  <c r="E1017" i="3"/>
  <c r="D1017" i="3"/>
  <c r="BC1016" i="3"/>
  <c r="BB1016" i="3"/>
  <c r="BA1016" i="3"/>
  <c r="AZ1016" i="3"/>
  <c r="AY1016" i="3"/>
  <c r="AX1016" i="3"/>
  <c r="AW1016" i="3"/>
  <c r="AV1016" i="3"/>
  <c r="AU1016" i="3"/>
  <c r="AT1016" i="3"/>
  <c r="AS1016" i="3"/>
  <c r="AR1016" i="3"/>
  <c r="AQ1016" i="3"/>
  <c r="AP1016" i="3"/>
  <c r="AO1016" i="3"/>
  <c r="AN1016" i="3"/>
  <c r="AM1016" i="3"/>
  <c r="AL1016" i="3"/>
  <c r="AK1016" i="3"/>
  <c r="AJ1016" i="3"/>
  <c r="AI1016" i="3"/>
  <c r="AH1016" i="3"/>
  <c r="AG1016" i="3"/>
  <c r="AF1016" i="3"/>
  <c r="AE1016" i="3"/>
  <c r="AD1016" i="3"/>
  <c r="AC1016" i="3"/>
  <c r="AB1016" i="3"/>
  <c r="AA1016" i="3"/>
  <c r="Z1016" i="3"/>
  <c r="Y1016" i="3"/>
  <c r="X1016" i="3"/>
  <c r="W1016" i="3"/>
  <c r="V1016" i="3"/>
  <c r="U1016" i="3"/>
  <c r="T1016" i="3"/>
  <c r="S1016" i="3"/>
  <c r="R1016" i="3"/>
  <c r="Q1016" i="3"/>
  <c r="P1016" i="3"/>
  <c r="O1016" i="3"/>
  <c r="N1016" i="3"/>
  <c r="M1016" i="3"/>
  <c r="L1016" i="3"/>
  <c r="K1016" i="3"/>
  <c r="J1016" i="3"/>
  <c r="I1016" i="3"/>
  <c r="H1016" i="3"/>
  <c r="G1016" i="3"/>
  <c r="F1016" i="3"/>
  <c r="D1016" i="3" s="1"/>
  <c r="E1016" i="3"/>
  <c r="BC1015" i="3"/>
  <c r="BB1015" i="3"/>
  <c r="BA1015" i="3"/>
  <c r="AZ1015" i="3"/>
  <c r="AY1015" i="3"/>
  <c r="AX1015" i="3"/>
  <c r="AW1015" i="3"/>
  <c r="AV1015" i="3"/>
  <c r="AU1015" i="3"/>
  <c r="AT1015" i="3"/>
  <c r="AS1015" i="3"/>
  <c r="AR1015" i="3"/>
  <c r="AQ1015" i="3"/>
  <c r="AP1015" i="3"/>
  <c r="AO1015" i="3"/>
  <c r="AN1015" i="3"/>
  <c r="AM1015" i="3"/>
  <c r="AL1015" i="3"/>
  <c r="AK1015" i="3"/>
  <c r="AJ1015" i="3"/>
  <c r="AI1015" i="3"/>
  <c r="AH1015" i="3"/>
  <c r="AG1015" i="3"/>
  <c r="AF1015" i="3"/>
  <c r="AE1015" i="3"/>
  <c r="AD1015" i="3"/>
  <c r="AC1015" i="3"/>
  <c r="AB1015" i="3"/>
  <c r="AA1015" i="3"/>
  <c r="Z1015" i="3"/>
  <c r="Y1015" i="3"/>
  <c r="X1015" i="3"/>
  <c r="W1015" i="3"/>
  <c r="V1015" i="3"/>
  <c r="U1015" i="3"/>
  <c r="T1015" i="3"/>
  <c r="S1015" i="3"/>
  <c r="R1015" i="3"/>
  <c r="Q1015" i="3"/>
  <c r="P1015" i="3"/>
  <c r="O1015" i="3"/>
  <c r="N1015" i="3"/>
  <c r="M1015" i="3"/>
  <c r="L1015" i="3"/>
  <c r="K1015" i="3"/>
  <c r="J1015" i="3"/>
  <c r="I1015" i="3"/>
  <c r="H1015" i="3"/>
  <c r="G1015" i="3"/>
  <c r="F1015" i="3"/>
  <c r="E1015" i="3"/>
  <c r="D1015" i="3"/>
  <c r="BC1014" i="3"/>
  <c r="BB1014" i="3"/>
  <c r="BA1014" i="3"/>
  <c r="AZ1014" i="3"/>
  <c r="AY1014" i="3"/>
  <c r="AX1014" i="3"/>
  <c r="AW1014" i="3"/>
  <c r="AV1014" i="3"/>
  <c r="AU1014" i="3"/>
  <c r="AT1014" i="3"/>
  <c r="AS1014" i="3"/>
  <c r="AR1014" i="3"/>
  <c r="AQ1014" i="3"/>
  <c r="AP1014" i="3"/>
  <c r="AO1014" i="3"/>
  <c r="AN1014" i="3"/>
  <c r="AM1014" i="3"/>
  <c r="AL1014" i="3"/>
  <c r="AK1014" i="3"/>
  <c r="AJ1014" i="3"/>
  <c r="AI1014" i="3"/>
  <c r="AH1014" i="3"/>
  <c r="AG1014" i="3"/>
  <c r="AF1014" i="3"/>
  <c r="AE1014" i="3"/>
  <c r="AD1014" i="3"/>
  <c r="AC1014" i="3"/>
  <c r="AB1014" i="3"/>
  <c r="AA1014" i="3"/>
  <c r="Z1014" i="3"/>
  <c r="Y1014" i="3"/>
  <c r="X1014" i="3"/>
  <c r="W1014" i="3"/>
  <c r="V1014" i="3"/>
  <c r="U1014" i="3"/>
  <c r="T1014" i="3"/>
  <c r="S1014" i="3"/>
  <c r="R1014" i="3"/>
  <c r="Q1014" i="3"/>
  <c r="P1014" i="3"/>
  <c r="O1014" i="3"/>
  <c r="N1014" i="3"/>
  <c r="M1014" i="3"/>
  <c r="L1014" i="3"/>
  <c r="K1014" i="3"/>
  <c r="J1014" i="3"/>
  <c r="I1014" i="3"/>
  <c r="H1014" i="3"/>
  <c r="G1014" i="3"/>
  <c r="F1014" i="3"/>
  <c r="E1014" i="3"/>
  <c r="D1014" i="3"/>
  <c r="BC1013" i="3"/>
  <c r="BB1013" i="3"/>
  <c r="BA1013" i="3"/>
  <c r="AZ1013" i="3"/>
  <c r="AY1013" i="3"/>
  <c r="AX1013" i="3"/>
  <c r="AW1013" i="3"/>
  <c r="AV1013" i="3"/>
  <c r="AU1013" i="3"/>
  <c r="AT1013" i="3"/>
  <c r="AS1013" i="3"/>
  <c r="AR1013" i="3"/>
  <c r="AQ1013" i="3"/>
  <c r="AP1013" i="3"/>
  <c r="AO1013" i="3"/>
  <c r="AN1013" i="3"/>
  <c r="AM1013" i="3"/>
  <c r="AL1013" i="3"/>
  <c r="AK1013" i="3"/>
  <c r="AJ1013" i="3"/>
  <c r="AI1013" i="3"/>
  <c r="AH1013" i="3"/>
  <c r="AG1013" i="3"/>
  <c r="AF1013" i="3"/>
  <c r="AE1013" i="3"/>
  <c r="AD1013" i="3"/>
  <c r="AC1013" i="3"/>
  <c r="AB1013" i="3"/>
  <c r="AA1013" i="3"/>
  <c r="Z1013" i="3"/>
  <c r="Y1013" i="3"/>
  <c r="X1013" i="3"/>
  <c r="W1013" i="3"/>
  <c r="V1013" i="3"/>
  <c r="U1013" i="3"/>
  <c r="T1013" i="3"/>
  <c r="S1013" i="3"/>
  <c r="R1013" i="3"/>
  <c r="Q1013" i="3"/>
  <c r="P1013" i="3"/>
  <c r="O1013" i="3"/>
  <c r="N1013" i="3"/>
  <c r="M1013" i="3"/>
  <c r="L1013" i="3"/>
  <c r="K1013" i="3"/>
  <c r="J1013" i="3"/>
  <c r="I1013" i="3"/>
  <c r="H1013" i="3"/>
  <c r="G1013" i="3"/>
  <c r="F1013" i="3"/>
  <c r="E1013" i="3"/>
  <c r="D1013" i="3"/>
  <c r="BC1012" i="3"/>
  <c r="BB1012" i="3"/>
  <c r="BA1012" i="3"/>
  <c r="AZ1012" i="3"/>
  <c r="AY1012" i="3"/>
  <c r="AX1012" i="3"/>
  <c r="AW1012" i="3"/>
  <c r="AV1012" i="3"/>
  <c r="AU1012" i="3"/>
  <c r="AT1012" i="3"/>
  <c r="AS1012" i="3"/>
  <c r="AR1012" i="3"/>
  <c r="AQ1012" i="3"/>
  <c r="AP1012" i="3"/>
  <c r="AO1012" i="3"/>
  <c r="AN1012" i="3"/>
  <c r="AM1012" i="3"/>
  <c r="AL1012" i="3"/>
  <c r="AK1012" i="3"/>
  <c r="AJ1012" i="3"/>
  <c r="AI1012" i="3"/>
  <c r="AH1012" i="3"/>
  <c r="AG1012" i="3"/>
  <c r="AF1012" i="3"/>
  <c r="AE1012" i="3"/>
  <c r="AD1012" i="3"/>
  <c r="AC1012" i="3"/>
  <c r="AB1012" i="3"/>
  <c r="AA1012" i="3"/>
  <c r="Z1012" i="3"/>
  <c r="Y1012" i="3"/>
  <c r="X1012" i="3"/>
  <c r="W1012" i="3"/>
  <c r="V1012" i="3"/>
  <c r="U1012" i="3"/>
  <c r="T1012" i="3"/>
  <c r="S1012" i="3"/>
  <c r="R1012" i="3"/>
  <c r="Q1012" i="3"/>
  <c r="P1012" i="3"/>
  <c r="O1012" i="3"/>
  <c r="N1012" i="3"/>
  <c r="M1012" i="3"/>
  <c r="L1012" i="3"/>
  <c r="K1012" i="3"/>
  <c r="J1012" i="3"/>
  <c r="I1012" i="3"/>
  <c r="H1012" i="3"/>
  <c r="G1012" i="3"/>
  <c r="F1012" i="3"/>
  <c r="E1012" i="3"/>
  <c r="D1012" i="3"/>
  <c r="BC1011" i="3"/>
  <c r="BB1011" i="3"/>
  <c r="BA1011" i="3"/>
  <c r="AZ1011" i="3"/>
  <c r="AY1011" i="3"/>
  <c r="AX1011" i="3"/>
  <c r="AW1011" i="3"/>
  <c r="AV1011" i="3"/>
  <c r="AU1011" i="3"/>
  <c r="AT1011" i="3"/>
  <c r="AS1011" i="3"/>
  <c r="AR1011" i="3"/>
  <c r="AQ1011" i="3"/>
  <c r="AP1011" i="3"/>
  <c r="AO1011" i="3"/>
  <c r="AN1011" i="3"/>
  <c r="AM1011" i="3"/>
  <c r="AL1011" i="3"/>
  <c r="AK1011" i="3"/>
  <c r="AJ1011" i="3"/>
  <c r="AI1011" i="3"/>
  <c r="AH1011" i="3"/>
  <c r="AG1011" i="3"/>
  <c r="AF1011" i="3"/>
  <c r="AE1011" i="3"/>
  <c r="AD1011" i="3"/>
  <c r="AC1011" i="3"/>
  <c r="AB1011" i="3"/>
  <c r="AA1011" i="3"/>
  <c r="Z1011" i="3"/>
  <c r="Y1011" i="3"/>
  <c r="X1011" i="3"/>
  <c r="W1011" i="3"/>
  <c r="V1011" i="3"/>
  <c r="U1011" i="3"/>
  <c r="T1011" i="3"/>
  <c r="S1011" i="3"/>
  <c r="R1011" i="3"/>
  <c r="Q1011" i="3"/>
  <c r="P1011" i="3"/>
  <c r="O1011" i="3"/>
  <c r="N1011" i="3"/>
  <c r="M1011" i="3"/>
  <c r="L1011" i="3"/>
  <c r="K1011" i="3"/>
  <c r="J1011" i="3"/>
  <c r="I1011" i="3"/>
  <c r="H1011" i="3"/>
  <c r="G1011" i="3"/>
  <c r="F1011" i="3"/>
  <c r="E1011" i="3"/>
  <c r="D1011" i="3"/>
  <c r="BC1010" i="3"/>
  <c r="BB1010" i="3"/>
  <c r="BA1010" i="3"/>
  <c r="AZ1010" i="3"/>
  <c r="AY1010" i="3"/>
  <c r="AX1010" i="3"/>
  <c r="AW1010" i="3"/>
  <c r="AV1010" i="3"/>
  <c r="AU1010" i="3"/>
  <c r="AT1010" i="3"/>
  <c r="AS1010" i="3"/>
  <c r="AR1010" i="3"/>
  <c r="AQ1010" i="3"/>
  <c r="AP1010" i="3"/>
  <c r="AO1010" i="3"/>
  <c r="AN1010" i="3"/>
  <c r="AM1010" i="3"/>
  <c r="AL1010" i="3"/>
  <c r="AK1010" i="3"/>
  <c r="AJ1010" i="3"/>
  <c r="AI1010" i="3"/>
  <c r="AH1010" i="3"/>
  <c r="AG1010" i="3"/>
  <c r="AF1010" i="3"/>
  <c r="AE1010" i="3"/>
  <c r="AD1010" i="3"/>
  <c r="AC1010" i="3"/>
  <c r="AB1010" i="3"/>
  <c r="AA1010" i="3"/>
  <c r="Z1010" i="3"/>
  <c r="Y1010" i="3"/>
  <c r="X1010" i="3"/>
  <c r="W1010" i="3"/>
  <c r="V1010" i="3"/>
  <c r="U1010" i="3"/>
  <c r="T1010" i="3"/>
  <c r="S1010" i="3"/>
  <c r="R1010" i="3"/>
  <c r="Q1010" i="3"/>
  <c r="P1010" i="3"/>
  <c r="O1010" i="3"/>
  <c r="N1010" i="3"/>
  <c r="M1010" i="3"/>
  <c r="L1010" i="3"/>
  <c r="K1010" i="3"/>
  <c r="J1010" i="3"/>
  <c r="I1010" i="3"/>
  <c r="H1010" i="3"/>
  <c r="G1010" i="3"/>
  <c r="F1010" i="3"/>
  <c r="E1010" i="3"/>
  <c r="BC1009" i="3"/>
  <c r="BB1009" i="3"/>
  <c r="BA1009" i="3"/>
  <c r="AZ1009" i="3"/>
  <c r="AY1009" i="3"/>
  <c r="AX1009" i="3"/>
  <c r="AW1009" i="3"/>
  <c r="AV1009" i="3"/>
  <c r="AU1009" i="3"/>
  <c r="AT1009" i="3"/>
  <c r="AS1009" i="3"/>
  <c r="AR1009" i="3"/>
  <c r="AQ1009" i="3"/>
  <c r="AP1009" i="3"/>
  <c r="AO1009" i="3"/>
  <c r="AN1009" i="3"/>
  <c r="AM1009" i="3"/>
  <c r="AL1009" i="3"/>
  <c r="AK1009" i="3"/>
  <c r="AJ1009" i="3"/>
  <c r="AI1009" i="3"/>
  <c r="AH1009" i="3"/>
  <c r="AG1009" i="3"/>
  <c r="AF1009" i="3"/>
  <c r="AE1009" i="3"/>
  <c r="AD1009" i="3"/>
  <c r="AC1009" i="3"/>
  <c r="AB1009" i="3"/>
  <c r="AA1009" i="3"/>
  <c r="Z1009" i="3"/>
  <c r="Y1009" i="3"/>
  <c r="X1009" i="3"/>
  <c r="W1009" i="3"/>
  <c r="V1009" i="3"/>
  <c r="U1009" i="3"/>
  <c r="T1009" i="3"/>
  <c r="S1009" i="3"/>
  <c r="R1009" i="3"/>
  <c r="Q1009" i="3"/>
  <c r="P1009" i="3"/>
  <c r="O1009" i="3"/>
  <c r="N1009" i="3"/>
  <c r="M1009" i="3"/>
  <c r="L1009" i="3"/>
  <c r="K1009" i="3"/>
  <c r="J1009" i="3"/>
  <c r="I1009" i="3"/>
  <c r="H1009" i="3"/>
  <c r="G1009" i="3"/>
  <c r="F1009" i="3"/>
  <c r="D1009" i="3" s="1"/>
  <c r="E1009" i="3"/>
  <c r="A1002" i="3"/>
  <c r="M1001" i="3"/>
  <c r="L1001" i="3"/>
  <c r="K1001" i="3"/>
  <c r="BA998" i="3"/>
  <c r="AZ998" i="3"/>
  <c r="AY998" i="3"/>
  <c r="AX998" i="3"/>
  <c r="AW998" i="3"/>
  <c r="AV998" i="3"/>
  <c r="AU998" i="3"/>
  <c r="AT998" i="3"/>
  <c r="AS998" i="3"/>
  <c r="AR998" i="3"/>
  <c r="AQ998" i="3"/>
  <c r="AP998" i="3"/>
  <c r="AO998" i="3"/>
  <c r="AN998" i="3"/>
  <c r="AK998" i="3"/>
  <c r="AJ998" i="3"/>
  <c r="AI998" i="3"/>
  <c r="AH998" i="3"/>
  <c r="AG998" i="3"/>
  <c r="AF998" i="3"/>
  <c r="AE998" i="3"/>
  <c r="AD998" i="3"/>
  <c r="AC998" i="3"/>
  <c r="AB998" i="3"/>
  <c r="AA998" i="3"/>
  <c r="Z998" i="3"/>
  <c r="Y998" i="3"/>
  <c r="X998" i="3"/>
  <c r="W998" i="3"/>
  <c r="V998" i="3"/>
  <c r="U998" i="3"/>
  <c r="T998" i="3"/>
  <c r="S998" i="3"/>
  <c r="R998" i="3"/>
  <c r="Q998" i="3"/>
  <c r="P998" i="3"/>
  <c r="O998" i="3"/>
  <c r="J998" i="3"/>
  <c r="I998" i="3"/>
  <c r="H998" i="3"/>
  <c r="G998" i="3"/>
  <c r="F998" i="3"/>
  <c r="E998" i="3"/>
  <c r="O997" i="3"/>
  <c r="N997" i="3"/>
  <c r="N998" i="3" s="1"/>
  <c r="D997" i="3"/>
  <c r="D998" i="3" s="1"/>
  <c r="C997" i="3"/>
  <c r="D996" i="3"/>
  <c r="C996" i="3"/>
  <c r="C998" i="3" s="1"/>
  <c r="AQ995" i="3"/>
  <c r="AE995" i="3"/>
  <c r="AA995" i="3"/>
  <c r="G995" i="3"/>
  <c r="E995" i="3"/>
  <c r="BC994" i="3"/>
  <c r="BB994" i="3"/>
  <c r="BA994" i="3"/>
  <c r="AZ994" i="3"/>
  <c r="AY994" i="3"/>
  <c r="AX994" i="3"/>
  <c r="AW994" i="3"/>
  <c r="AV994" i="3"/>
  <c r="AU994" i="3"/>
  <c r="AT994" i="3"/>
  <c r="AS994" i="3"/>
  <c r="AR994" i="3"/>
  <c r="AQ994" i="3"/>
  <c r="AP994" i="3"/>
  <c r="AO994" i="3"/>
  <c r="AN994" i="3"/>
  <c r="AM994" i="3"/>
  <c r="AL994" i="3"/>
  <c r="AK994" i="3"/>
  <c r="AJ994" i="3"/>
  <c r="AI994" i="3"/>
  <c r="AH994" i="3"/>
  <c r="AG994" i="3"/>
  <c r="AF994" i="3"/>
  <c r="AE994" i="3"/>
  <c r="AD994" i="3"/>
  <c r="AC994" i="3"/>
  <c r="AB994" i="3"/>
  <c r="AA994" i="3"/>
  <c r="Z994" i="3"/>
  <c r="Y994" i="3"/>
  <c r="X994" i="3"/>
  <c r="W994" i="3"/>
  <c r="V994" i="3"/>
  <c r="U994" i="3"/>
  <c r="T994" i="3"/>
  <c r="S994" i="3"/>
  <c r="R994" i="3"/>
  <c r="Q994" i="3"/>
  <c r="P994" i="3"/>
  <c r="O994" i="3"/>
  <c r="N994" i="3"/>
  <c r="M994" i="3"/>
  <c r="L994" i="3"/>
  <c r="K994" i="3"/>
  <c r="J994" i="3"/>
  <c r="I994" i="3"/>
  <c r="C994" i="3" s="1"/>
  <c r="H994" i="3"/>
  <c r="G994" i="3"/>
  <c r="F994" i="3"/>
  <c r="E994" i="3"/>
  <c r="D994" i="3"/>
  <c r="BC993" i="3"/>
  <c r="BC995" i="3" s="1"/>
  <c r="BB993" i="3"/>
  <c r="BB995" i="3" s="1"/>
  <c r="BA993" i="3"/>
  <c r="BA995" i="3" s="1"/>
  <c r="AZ993" i="3"/>
  <c r="AY993" i="3"/>
  <c r="AY995" i="3" s="1"/>
  <c r="AX993" i="3"/>
  <c r="AX995" i="3" s="1"/>
  <c r="AW993" i="3"/>
  <c r="AW995" i="3" s="1"/>
  <c r="AV993" i="3"/>
  <c r="AU993" i="3"/>
  <c r="AU995" i="3" s="1"/>
  <c r="AT993" i="3"/>
  <c r="AT995" i="3" s="1"/>
  <c r="AS993" i="3"/>
  <c r="AS995" i="3" s="1"/>
  <c r="AR993" i="3"/>
  <c r="AQ993" i="3"/>
  <c r="AP993" i="3"/>
  <c r="AP995" i="3" s="1"/>
  <c r="AO993" i="3"/>
  <c r="AO995" i="3" s="1"/>
  <c r="AN993" i="3"/>
  <c r="AM993" i="3"/>
  <c r="AM995" i="3" s="1"/>
  <c r="AL993" i="3"/>
  <c r="AL995" i="3" s="1"/>
  <c r="AK993" i="3"/>
  <c r="AK995" i="3" s="1"/>
  <c r="AJ993" i="3"/>
  <c r="AI993" i="3"/>
  <c r="AI995" i="3" s="1"/>
  <c r="AH993" i="3"/>
  <c r="AH995" i="3" s="1"/>
  <c r="AG993" i="3"/>
  <c r="AG995" i="3" s="1"/>
  <c r="AF993" i="3"/>
  <c r="AE993" i="3"/>
  <c r="AD993" i="3"/>
  <c r="AD995" i="3" s="1"/>
  <c r="AC993" i="3"/>
  <c r="AC995" i="3" s="1"/>
  <c r="AB993" i="3"/>
  <c r="AA993" i="3"/>
  <c r="Z993" i="3"/>
  <c r="Z995" i="3" s="1"/>
  <c r="Y993" i="3"/>
  <c r="Y995" i="3" s="1"/>
  <c r="X993" i="3"/>
  <c r="W993" i="3"/>
  <c r="W995" i="3" s="1"/>
  <c r="V993" i="3"/>
  <c r="V995" i="3" s="1"/>
  <c r="U993" i="3"/>
  <c r="U995" i="3" s="1"/>
  <c r="T993" i="3"/>
  <c r="S993" i="3"/>
  <c r="S995" i="3" s="1"/>
  <c r="R993" i="3"/>
  <c r="R995" i="3" s="1"/>
  <c r="Q993" i="3"/>
  <c r="Q995" i="3" s="1"/>
  <c r="P993" i="3"/>
  <c r="O993" i="3"/>
  <c r="O995" i="3" s="1"/>
  <c r="N993" i="3"/>
  <c r="N995" i="3" s="1"/>
  <c r="M993" i="3"/>
  <c r="L993" i="3"/>
  <c r="K993" i="3"/>
  <c r="J993" i="3"/>
  <c r="J995" i="3" s="1"/>
  <c r="I993" i="3"/>
  <c r="I995" i="3" s="1"/>
  <c r="H993" i="3"/>
  <c r="G993" i="3"/>
  <c r="F993" i="3"/>
  <c r="F995" i="3" s="1"/>
  <c r="E993" i="3"/>
  <c r="AY992" i="3"/>
  <c r="AQ992" i="3"/>
  <c r="AI992" i="3"/>
  <c r="W992" i="3"/>
  <c r="O992" i="3"/>
  <c r="G992" i="3"/>
  <c r="BC991" i="3"/>
  <c r="BB991" i="3"/>
  <c r="BA991" i="3"/>
  <c r="AZ991" i="3"/>
  <c r="AY991" i="3"/>
  <c r="AX991" i="3"/>
  <c r="AW991" i="3"/>
  <c r="AV991" i="3"/>
  <c r="AU991" i="3"/>
  <c r="AT991" i="3"/>
  <c r="AS991" i="3"/>
  <c r="AR991" i="3"/>
  <c r="AQ991" i="3"/>
  <c r="AP991" i="3"/>
  <c r="AO991" i="3"/>
  <c r="AN991" i="3"/>
  <c r="AM991" i="3"/>
  <c r="AL991" i="3"/>
  <c r="AK991" i="3"/>
  <c r="AJ991" i="3"/>
  <c r="AI991" i="3"/>
  <c r="AH991" i="3"/>
  <c r="AG991" i="3"/>
  <c r="AF991" i="3"/>
  <c r="AE991" i="3"/>
  <c r="AD991" i="3"/>
  <c r="AC991" i="3"/>
  <c r="AB991" i="3"/>
  <c r="AA991" i="3"/>
  <c r="Z991" i="3"/>
  <c r="Y991" i="3"/>
  <c r="X991" i="3"/>
  <c r="W991" i="3"/>
  <c r="V991" i="3"/>
  <c r="U991" i="3"/>
  <c r="T991" i="3"/>
  <c r="S991" i="3"/>
  <c r="R991" i="3"/>
  <c r="Q991" i="3"/>
  <c r="P991" i="3"/>
  <c r="O991" i="3"/>
  <c r="N991" i="3"/>
  <c r="M991" i="3"/>
  <c r="L991" i="3"/>
  <c r="K991" i="3"/>
  <c r="J991" i="3"/>
  <c r="I991" i="3"/>
  <c r="H991" i="3"/>
  <c r="G991" i="3"/>
  <c r="F991" i="3"/>
  <c r="E991" i="3"/>
  <c r="D991" i="3"/>
  <c r="BC990" i="3"/>
  <c r="BC992" i="3" s="1"/>
  <c r="BB990" i="3"/>
  <c r="BB992" i="3" s="1"/>
  <c r="BA990" i="3"/>
  <c r="BA992" i="3" s="1"/>
  <c r="AZ990" i="3"/>
  <c r="AY990" i="3"/>
  <c r="AX990" i="3"/>
  <c r="AX992" i="3" s="1"/>
  <c r="AW990" i="3"/>
  <c r="AW992" i="3" s="1"/>
  <c r="AV990" i="3"/>
  <c r="AU990" i="3"/>
  <c r="AU992" i="3" s="1"/>
  <c r="AT990" i="3"/>
  <c r="AT992" i="3" s="1"/>
  <c r="AS990" i="3"/>
  <c r="AS992" i="3" s="1"/>
  <c r="AR990" i="3"/>
  <c r="AQ990" i="3"/>
  <c r="AP990" i="3"/>
  <c r="AP992" i="3" s="1"/>
  <c r="AO990" i="3"/>
  <c r="AO992" i="3" s="1"/>
  <c r="AN990" i="3"/>
  <c r="AM990" i="3"/>
  <c r="AM992" i="3" s="1"/>
  <c r="AL990" i="3"/>
  <c r="AL992" i="3" s="1"/>
  <c r="AK990" i="3"/>
  <c r="AK992" i="3" s="1"/>
  <c r="AJ990" i="3"/>
  <c r="AI990" i="3"/>
  <c r="AH990" i="3"/>
  <c r="AH992" i="3" s="1"/>
  <c r="AG990" i="3"/>
  <c r="AG992" i="3" s="1"/>
  <c r="AF990" i="3"/>
  <c r="AE990" i="3"/>
  <c r="AD990" i="3"/>
  <c r="AD992" i="3" s="1"/>
  <c r="AC990" i="3"/>
  <c r="AC992" i="3" s="1"/>
  <c r="AB990" i="3"/>
  <c r="AA990" i="3"/>
  <c r="AA992" i="3" s="1"/>
  <c r="Z990" i="3"/>
  <c r="Z992" i="3" s="1"/>
  <c r="Y990" i="3"/>
  <c r="Y992" i="3" s="1"/>
  <c r="X990" i="3"/>
  <c r="W990" i="3"/>
  <c r="V990" i="3"/>
  <c r="V992" i="3" s="1"/>
  <c r="U990" i="3"/>
  <c r="U992" i="3" s="1"/>
  <c r="T990" i="3"/>
  <c r="S990" i="3"/>
  <c r="S992" i="3" s="1"/>
  <c r="R990" i="3"/>
  <c r="R992" i="3" s="1"/>
  <c r="Q990" i="3"/>
  <c r="Q992" i="3" s="1"/>
  <c r="P990" i="3"/>
  <c r="O990" i="3"/>
  <c r="N990" i="3"/>
  <c r="N992" i="3" s="1"/>
  <c r="M990" i="3"/>
  <c r="L990" i="3"/>
  <c r="K990" i="3"/>
  <c r="J990" i="3"/>
  <c r="J992" i="3" s="1"/>
  <c r="I990" i="3"/>
  <c r="I992" i="3" s="1"/>
  <c r="H990" i="3"/>
  <c r="H992" i="3" s="1"/>
  <c r="G990" i="3"/>
  <c r="F990" i="3"/>
  <c r="F992" i="3" s="1"/>
  <c r="E990" i="3"/>
  <c r="BC989" i="3"/>
  <c r="BB989" i="3"/>
  <c r="BA989" i="3"/>
  <c r="AZ989" i="3"/>
  <c r="AY989" i="3"/>
  <c r="AX989" i="3"/>
  <c r="AW989" i="3"/>
  <c r="AV989" i="3"/>
  <c r="AU989" i="3"/>
  <c r="AT989" i="3"/>
  <c r="AS989" i="3"/>
  <c r="AR989" i="3"/>
  <c r="AQ989" i="3"/>
  <c r="AP989" i="3"/>
  <c r="AO989" i="3"/>
  <c r="AN989" i="3"/>
  <c r="AM989" i="3"/>
  <c r="AL989" i="3"/>
  <c r="AK989" i="3"/>
  <c r="AJ989" i="3"/>
  <c r="AI989" i="3"/>
  <c r="AH989" i="3"/>
  <c r="AG989" i="3"/>
  <c r="AF989" i="3"/>
  <c r="AD989" i="3"/>
  <c r="AC989" i="3"/>
  <c r="AB989" i="3"/>
  <c r="AA989" i="3"/>
  <c r="Z989" i="3"/>
  <c r="Y989" i="3"/>
  <c r="X989" i="3"/>
  <c r="W989" i="3"/>
  <c r="V989" i="3"/>
  <c r="U989" i="3"/>
  <c r="T989" i="3"/>
  <c r="S989" i="3"/>
  <c r="R989" i="3"/>
  <c r="Q989" i="3"/>
  <c r="P989" i="3"/>
  <c r="O989" i="3"/>
  <c r="N989" i="3"/>
  <c r="J989" i="3"/>
  <c r="I989" i="3"/>
  <c r="H989" i="3"/>
  <c r="G989" i="3"/>
  <c r="F989" i="3"/>
  <c r="D989" i="3"/>
  <c r="D988" i="3"/>
  <c r="BC987" i="3"/>
  <c r="AD987" i="3"/>
  <c r="Z987" i="3"/>
  <c r="V987" i="3"/>
  <c r="R987" i="3"/>
  <c r="N987" i="3"/>
  <c r="BC986" i="3"/>
  <c r="BB986" i="3"/>
  <c r="BB987" i="3" s="1"/>
  <c r="BA986" i="3"/>
  <c r="BA987" i="3" s="1"/>
  <c r="AZ986" i="3"/>
  <c r="AZ987" i="3" s="1"/>
  <c r="AY986" i="3"/>
  <c r="AY987" i="3" s="1"/>
  <c r="AX986" i="3"/>
  <c r="AX987" i="3" s="1"/>
  <c r="AW986" i="3"/>
  <c r="AW987" i="3" s="1"/>
  <c r="AV986" i="3"/>
  <c r="AV987" i="3" s="1"/>
  <c r="AU986" i="3"/>
  <c r="AU987" i="3" s="1"/>
  <c r="AT986" i="3"/>
  <c r="AT987" i="3" s="1"/>
  <c r="AS986" i="3"/>
  <c r="AS987" i="3" s="1"/>
  <c r="AR986" i="3"/>
  <c r="AR987" i="3" s="1"/>
  <c r="AQ986" i="3"/>
  <c r="AQ987" i="3" s="1"/>
  <c r="AP986" i="3"/>
  <c r="AP987" i="3" s="1"/>
  <c r="AO986" i="3"/>
  <c r="AO987" i="3" s="1"/>
  <c r="AN986" i="3"/>
  <c r="AN987" i="3" s="1"/>
  <c r="AM986" i="3"/>
  <c r="AM987" i="3" s="1"/>
  <c r="AL986" i="3"/>
  <c r="AL987" i="3" s="1"/>
  <c r="AK986" i="3"/>
  <c r="AK987" i="3" s="1"/>
  <c r="AJ986" i="3"/>
  <c r="AJ987" i="3" s="1"/>
  <c r="AI986" i="3"/>
  <c r="AI987" i="3" s="1"/>
  <c r="AH986" i="3"/>
  <c r="AH987" i="3" s="1"/>
  <c r="AG986" i="3"/>
  <c r="AG987" i="3" s="1"/>
  <c r="AF986" i="3"/>
  <c r="AF987" i="3" s="1"/>
  <c r="AE986" i="3"/>
  <c r="AD986" i="3"/>
  <c r="AC986" i="3"/>
  <c r="AC987" i="3" s="1"/>
  <c r="AB986" i="3"/>
  <c r="AB987" i="3" s="1"/>
  <c r="AA986" i="3"/>
  <c r="AA987" i="3" s="1"/>
  <c r="Z986" i="3"/>
  <c r="Y986" i="3"/>
  <c r="Y987" i="3" s="1"/>
  <c r="X986" i="3"/>
  <c r="X987" i="3" s="1"/>
  <c r="W986" i="3"/>
  <c r="W987" i="3" s="1"/>
  <c r="V986" i="3"/>
  <c r="U986" i="3"/>
  <c r="U987" i="3" s="1"/>
  <c r="T986" i="3"/>
  <c r="T987" i="3" s="1"/>
  <c r="S986" i="3"/>
  <c r="S987" i="3" s="1"/>
  <c r="R986" i="3"/>
  <c r="Q986" i="3"/>
  <c r="Q987" i="3" s="1"/>
  <c r="P986" i="3"/>
  <c r="P987" i="3" s="1"/>
  <c r="O986" i="3"/>
  <c r="O987" i="3" s="1"/>
  <c r="N986" i="3"/>
  <c r="M986" i="3"/>
  <c r="L986" i="3"/>
  <c r="K986" i="3"/>
  <c r="J986" i="3"/>
  <c r="J987" i="3" s="1"/>
  <c r="I986" i="3"/>
  <c r="I987" i="3" s="1"/>
  <c r="H986" i="3"/>
  <c r="H987" i="3" s="1"/>
  <c r="G986" i="3"/>
  <c r="G987" i="3" s="1"/>
  <c r="F986" i="3"/>
  <c r="F987" i="3" s="1"/>
  <c r="E986" i="3"/>
  <c r="D986" i="3"/>
  <c r="D987" i="3" s="1"/>
  <c r="BC984" i="3"/>
  <c r="BB984" i="3"/>
  <c r="BA984" i="3"/>
  <c r="AZ984" i="3"/>
  <c r="AY984" i="3"/>
  <c r="AX984" i="3"/>
  <c r="AW984" i="3"/>
  <c r="AV984" i="3"/>
  <c r="AU984" i="3"/>
  <c r="AT984" i="3"/>
  <c r="AS984" i="3"/>
  <c r="AR984" i="3"/>
  <c r="AQ984" i="3"/>
  <c r="AP984" i="3"/>
  <c r="AO984" i="3"/>
  <c r="AN984" i="3"/>
  <c r="AM984" i="3"/>
  <c r="AL984" i="3"/>
  <c r="AK984" i="3"/>
  <c r="AJ984" i="3"/>
  <c r="AI984" i="3"/>
  <c r="AH984" i="3"/>
  <c r="AG984" i="3"/>
  <c r="AF984" i="3"/>
  <c r="AE984" i="3"/>
  <c r="AD984" i="3"/>
  <c r="AC984" i="3"/>
  <c r="AB984" i="3"/>
  <c r="AA984" i="3"/>
  <c r="Z984" i="3"/>
  <c r="Y984" i="3"/>
  <c r="X984" i="3"/>
  <c r="W984" i="3"/>
  <c r="V984" i="3"/>
  <c r="U984" i="3"/>
  <c r="T984" i="3"/>
  <c r="S984" i="3"/>
  <c r="R984" i="3"/>
  <c r="Q984" i="3"/>
  <c r="P984" i="3"/>
  <c r="O984" i="3"/>
  <c r="N984" i="3"/>
  <c r="M984" i="3"/>
  <c r="L984" i="3"/>
  <c r="K984" i="3"/>
  <c r="J984" i="3"/>
  <c r="I984" i="3"/>
  <c r="H984" i="3"/>
  <c r="G984" i="3"/>
  <c r="F984" i="3"/>
  <c r="E984" i="3"/>
  <c r="D984" i="3"/>
  <c r="BC983" i="3"/>
  <c r="BB983" i="3"/>
  <c r="BA983" i="3"/>
  <c r="AZ983" i="3"/>
  <c r="AY983" i="3"/>
  <c r="AX983" i="3"/>
  <c r="AW983" i="3"/>
  <c r="AV983" i="3"/>
  <c r="AU983" i="3"/>
  <c r="AT983" i="3"/>
  <c r="AS983" i="3"/>
  <c r="AR983" i="3"/>
  <c r="AQ983" i="3"/>
  <c r="AP983" i="3"/>
  <c r="AO983" i="3"/>
  <c r="AN983" i="3"/>
  <c r="AM983" i="3"/>
  <c r="AL983" i="3"/>
  <c r="AK983" i="3"/>
  <c r="AJ983" i="3"/>
  <c r="AI983" i="3"/>
  <c r="AH983" i="3"/>
  <c r="AG983" i="3"/>
  <c r="AF983" i="3"/>
  <c r="AE983" i="3"/>
  <c r="AD983" i="3"/>
  <c r="AC983" i="3"/>
  <c r="AB983" i="3"/>
  <c r="AA983" i="3"/>
  <c r="Z983" i="3"/>
  <c r="Y983" i="3"/>
  <c r="X983" i="3"/>
  <c r="W983" i="3"/>
  <c r="V983" i="3"/>
  <c r="U983" i="3"/>
  <c r="T983" i="3"/>
  <c r="S983" i="3"/>
  <c r="R983" i="3"/>
  <c r="Q983" i="3"/>
  <c r="P983" i="3"/>
  <c r="O983" i="3"/>
  <c r="N983" i="3"/>
  <c r="M983" i="3"/>
  <c r="L983" i="3"/>
  <c r="K983" i="3"/>
  <c r="J983" i="3"/>
  <c r="I983" i="3"/>
  <c r="H983" i="3"/>
  <c r="G983" i="3"/>
  <c r="F983" i="3"/>
  <c r="E983" i="3"/>
  <c r="D983" i="3"/>
  <c r="BC982" i="3"/>
  <c r="BB982" i="3"/>
  <c r="BA982" i="3"/>
  <c r="AZ982" i="3"/>
  <c r="AY982" i="3"/>
  <c r="AX982" i="3"/>
  <c r="AW982" i="3"/>
  <c r="AV982" i="3"/>
  <c r="AU982" i="3"/>
  <c r="AT982" i="3"/>
  <c r="AS982" i="3"/>
  <c r="AR982" i="3"/>
  <c r="AQ982" i="3"/>
  <c r="AP982" i="3"/>
  <c r="AO982" i="3"/>
  <c r="AN982" i="3"/>
  <c r="AM982" i="3"/>
  <c r="AL982" i="3"/>
  <c r="AK982" i="3"/>
  <c r="AJ982" i="3"/>
  <c r="AI982" i="3"/>
  <c r="AH982" i="3"/>
  <c r="AG982" i="3"/>
  <c r="AF982" i="3"/>
  <c r="AE982" i="3"/>
  <c r="AD982" i="3"/>
  <c r="AC982" i="3"/>
  <c r="AB982" i="3"/>
  <c r="AA982" i="3"/>
  <c r="Z982" i="3"/>
  <c r="Y982" i="3"/>
  <c r="X982" i="3"/>
  <c r="W982" i="3"/>
  <c r="V982" i="3"/>
  <c r="U982" i="3"/>
  <c r="T982" i="3"/>
  <c r="S982" i="3"/>
  <c r="R982" i="3"/>
  <c r="Q982" i="3"/>
  <c r="P982" i="3"/>
  <c r="O982" i="3"/>
  <c r="N982" i="3"/>
  <c r="M982" i="3"/>
  <c r="L982" i="3"/>
  <c r="K982" i="3"/>
  <c r="J982" i="3"/>
  <c r="I982" i="3"/>
  <c r="H982" i="3"/>
  <c r="G982" i="3"/>
  <c r="F982" i="3"/>
  <c r="D982" i="3" s="1"/>
  <c r="E982" i="3"/>
  <c r="BC981" i="3"/>
  <c r="BB981" i="3"/>
  <c r="BA981" i="3"/>
  <c r="AZ981" i="3"/>
  <c r="AY981" i="3"/>
  <c r="AX981" i="3"/>
  <c r="AW981" i="3"/>
  <c r="AV981" i="3"/>
  <c r="AU981" i="3"/>
  <c r="AT981" i="3"/>
  <c r="AS981" i="3"/>
  <c r="AR981" i="3"/>
  <c r="AQ981" i="3"/>
  <c r="AP981" i="3"/>
  <c r="AO981" i="3"/>
  <c r="AN981" i="3"/>
  <c r="AM981" i="3"/>
  <c r="AL981" i="3"/>
  <c r="AK981" i="3"/>
  <c r="AJ981" i="3"/>
  <c r="AI981" i="3"/>
  <c r="AH981" i="3"/>
  <c r="AG981" i="3"/>
  <c r="AF981" i="3"/>
  <c r="AE981" i="3"/>
  <c r="AD981" i="3"/>
  <c r="AC981" i="3"/>
  <c r="AB981" i="3"/>
  <c r="AA981" i="3"/>
  <c r="Z981" i="3"/>
  <c r="Y981" i="3"/>
  <c r="X981" i="3"/>
  <c r="W981" i="3"/>
  <c r="V981" i="3"/>
  <c r="U981" i="3"/>
  <c r="T981" i="3"/>
  <c r="S981" i="3"/>
  <c r="R981" i="3"/>
  <c r="Q981" i="3"/>
  <c r="P981" i="3"/>
  <c r="O981" i="3"/>
  <c r="N981" i="3"/>
  <c r="M981" i="3"/>
  <c r="L981" i="3"/>
  <c r="K981" i="3"/>
  <c r="J981" i="3"/>
  <c r="I981" i="3"/>
  <c r="H981" i="3"/>
  <c r="G981" i="3"/>
  <c r="F981" i="3"/>
  <c r="D981" i="3" s="1"/>
  <c r="E981" i="3"/>
  <c r="BC980" i="3"/>
  <c r="BB980" i="3"/>
  <c r="BA980" i="3"/>
  <c r="AZ980" i="3"/>
  <c r="AY980" i="3"/>
  <c r="AX980" i="3"/>
  <c r="AW980" i="3"/>
  <c r="AV980" i="3"/>
  <c r="AU980" i="3"/>
  <c r="AT980" i="3"/>
  <c r="AS980" i="3"/>
  <c r="AR980" i="3"/>
  <c r="AQ980" i="3"/>
  <c r="AP980" i="3"/>
  <c r="AO980" i="3"/>
  <c r="AN980" i="3"/>
  <c r="AM980" i="3"/>
  <c r="AL980" i="3"/>
  <c r="AK980" i="3"/>
  <c r="AJ980" i="3"/>
  <c r="AI980" i="3"/>
  <c r="AH980" i="3"/>
  <c r="AG980" i="3"/>
  <c r="AF980" i="3"/>
  <c r="AE980" i="3"/>
  <c r="AD980" i="3"/>
  <c r="AC980" i="3"/>
  <c r="AB980" i="3"/>
  <c r="AA980" i="3"/>
  <c r="Z980" i="3"/>
  <c r="Y980" i="3"/>
  <c r="X980" i="3"/>
  <c r="W980" i="3"/>
  <c r="V980" i="3"/>
  <c r="U980" i="3"/>
  <c r="T980" i="3"/>
  <c r="S980" i="3"/>
  <c r="R980" i="3"/>
  <c r="Q980" i="3"/>
  <c r="P980" i="3"/>
  <c r="O980" i="3"/>
  <c r="N980" i="3"/>
  <c r="M980" i="3"/>
  <c r="L980" i="3"/>
  <c r="K980" i="3"/>
  <c r="J980" i="3"/>
  <c r="I980" i="3"/>
  <c r="H980" i="3"/>
  <c r="G980" i="3"/>
  <c r="F980" i="3"/>
  <c r="E980" i="3"/>
  <c r="D980" i="3"/>
  <c r="BC979" i="3"/>
  <c r="BB979" i="3"/>
  <c r="BA979" i="3"/>
  <c r="AZ979" i="3"/>
  <c r="AY979" i="3"/>
  <c r="AX979" i="3"/>
  <c r="AW979" i="3"/>
  <c r="AV979" i="3"/>
  <c r="AU979" i="3"/>
  <c r="AT979" i="3"/>
  <c r="AS979" i="3"/>
  <c r="AR979" i="3"/>
  <c r="AQ979" i="3"/>
  <c r="AP979" i="3"/>
  <c r="AO979" i="3"/>
  <c r="AN979" i="3"/>
  <c r="AM979" i="3"/>
  <c r="AL979" i="3"/>
  <c r="AK979" i="3"/>
  <c r="AJ979" i="3"/>
  <c r="AI979" i="3"/>
  <c r="AH979" i="3"/>
  <c r="AG979" i="3"/>
  <c r="AF979" i="3"/>
  <c r="AE979" i="3"/>
  <c r="AD979" i="3"/>
  <c r="AC979" i="3"/>
  <c r="AB979" i="3"/>
  <c r="AA979" i="3"/>
  <c r="Z979" i="3"/>
  <c r="Y979" i="3"/>
  <c r="X979" i="3"/>
  <c r="W979" i="3"/>
  <c r="V979" i="3"/>
  <c r="U979" i="3"/>
  <c r="T979" i="3"/>
  <c r="S979" i="3"/>
  <c r="R979" i="3"/>
  <c r="Q979" i="3"/>
  <c r="P979" i="3"/>
  <c r="O979" i="3"/>
  <c r="N979" i="3"/>
  <c r="M979" i="3"/>
  <c r="L979" i="3"/>
  <c r="K979" i="3"/>
  <c r="J979" i="3"/>
  <c r="I979" i="3"/>
  <c r="H979" i="3"/>
  <c r="G979" i="3"/>
  <c r="F979" i="3"/>
  <c r="E979" i="3"/>
  <c r="D979" i="3"/>
  <c r="BC978" i="3"/>
  <c r="BB978" i="3"/>
  <c r="BA978" i="3"/>
  <c r="AZ978" i="3"/>
  <c r="AY978" i="3"/>
  <c r="AX978" i="3"/>
  <c r="AW978" i="3"/>
  <c r="AV978" i="3"/>
  <c r="AU978" i="3"/>
  <c r="AT978" i="3"/>
  <c r="AS978" i="3"/>
  <c r="AR978" i="3"/>
  <c r="AQ978" i="3"/>
  <c r="AP978" i="3"/>
  <c r="AO978" i="3"/>
  <c r="AN978" i="3"/>
  <c r="AM978" i="3"/>
  <c r="AL978" i="3"/>
  <c r="AK978" i="3"/>
  <c r="AJ978" i="3"/>
  <c r="AI978" i="3"/>
  <c r="AH978" i="3"/>
  <c r="AG978" i="3"/>
  <c r="AF978" i="3"/>
  <c r="AE978" i="3"/>
  <c r="AD978" i="3"/>
  <c r="AC978" i="3"/>
  <c r="AB978" i="3"/>
  <c r="AA978" i="3"/>
  <c r="Z978" i="3"/>
  <c r="Y978" i="3"/>
  <c r="X978" i="3"/>
  <c r="W978" i="3"/>
  <c r="V978" i="3"/>
  <c r="U978" i="3"/>
  <c r="T978" i="3"/>
  <c r="S978" i="3"/>
  <c r="R978" i="3"/>
  <c r="Q978" i="3"/>
  <c r="P978" i="3"/>
  <c r="O978" i="3"/>
  <c r="N978" i="3"/>
  <c r="M978" i="3"/>
  <c r="L978" i="3"/>
  <c r="K978" i="3"/>
  <c r="J978" i="3"/>
  <c r="I978" i="3"/>
  <c r="C978" i="3" s="1"/>
  <c r="H978" i="3"/>
  <c r="G978" i="3"/>
  <c r="F978" i="3"/>
  <c r="D978" i="3" s="1"/>
  <c r="E978" i="3"/>
  <c r="BC977" i="3"/>
  <c r="BB977" i="3"/>
  <c r="BA977" i="3"/>
  <c r="AZ977" i="3"/>
  <c r="AY977" i="3"/>
  <c r="AX977" i="3"/>
  <c r="AW977" i="3"/>
  <c r="AV977" i="3"/>
  <c r="AU977" i="3"/>
  <c r="AT977" i="3"/>
  <c r="AS977" i="3"/>
  <c r="AR977" i="3"/>
  <c r="AQ977" i="3"/>
  <c r="AP977" i="3"/>
  <c r="AO977" i="3"/>
  <c r="AN977" i="3"/>
  <c r="AM977" i="3"/>
  <c r="AL977" i="3"/>
  <c r="AK977" i="3"/>
  <c r="AJ977" i="3"/>
  <c r="AI977" i="3"/>
  <c r="AH977" i="3"/>
  <c r="AG977" i="3"/>
  <c r="AF977" i="3"/>
  <c r="AE977" i="3"/>
  <c r="AD977" i="3"/>
  <c r="AC977" i="3"/>
  <c r="AB977" i="3"/>
  <c r="AA977" i="3"/>
  <c r="Z977" i="3"/>
  <c r="Y977" i="3"/>
  <c r="X977" i="3"/>
  <c r="W977" i="3"/>
  <c r="V977" i="3"/>
  <c r="U977" i="3"/>
  <c r="T977" i="3"/>
  <c r="S977" i="3"/>
  <c r="R977" i="3"/>
  <c r="Q977" i="3"/>
  <c r="P977" i="3"/>
  <c r="O977" i="3"/>
  <c r="N977" i="3"/>
  <c r="M977" i="3"/>
  <c r="L977" i="3"/>
  <c r="K977" i="3"/>
  <c r="J977" i="3"/>
  <c r="I977" i="3"/>
  <c r="H977" i="3"/>
  <c r="G977" i="3"/>
  <c r="F977" i="3"/>
  <c r="E977" i="3"/>
  <c r="BC976" i="3"/>
  <c r="BC985" i="3" s="1"/>
  <c r="BB976" i="3"/>
  <c r="BA976" i="3"/>
  <c r="AZ976" i="3"/>
  <c r="AY976" i="3"/>
  <c r="AY985" i="3" s="1"/>
  <c r="AX976" i="3"/>
  <c r="AW976" i="3"/>
  <c r="AV976" i="3"/>
  <c r="AU976" i="3"/>
  <c r="AU985" i="3" s="1"/>
  <c r="AT976" i="3"/>
  <c r="AS976" i="3"/>
  <c r="AR976" i="3"/>
  <c r="AQ976" i="3"/>
  <c r="AQ985" i="3" s="1"/>
  <c r="AP976" i="3"/>
  <c r="AO976" i="3"/>
  <c r="AN976" i="3"/>
  <c r="AM976" i="3"/>
  <c r="AM985" i="3" s="1"/>
  <c r="AL976" i="3"/>
  <c r="AK976" i="3"/>
  <c r="AJ976" i="3"/>
  <c r="AI976" i="3"/>
  <c r="AI985" i="3" s="1"/>
  <c r="AH976" i="3"/>
  <c r="AG976" i="3"/>
  <c r="AF976" i="3"/>
  <c r="AE976" i="3"/>
  <c r="AD976" i="3"/>
  <c r="AC976" i="3"/>
  <c r="AB976" i="3"/>
  <c r="AA976" i="3"/>
  <c r="AA985" i="3" s="1"/>
  <c r="Z976" i="3"/>
  <c r="Y976" i="3"/>
  <c r="X976" i="3"/>
  <c r="W976" i="3"/>
  <c r="W985" i="3" s="1"/>
  <c r="V976" i="3"/>
  <c r="U976" i="3"/>
  <c r="T976" i="3"/>
  <c r="S976" i="3"/>
  <c r="S985" i="3" s="1"/>
  <c r="R976" i="3"/>
  <c r="Q976" i="3"/>
  <c r="P976" i="3"/>
  <c r="O976" i="3"/>
  <c r="O985" i="3" s="1"/>
  <c r="N976" i="3"/>
  <c r="M976" i="3"/>
  <c r="L976" i="3"/>
  <c r="K976" i="3"/>
  <c r="J976" i="3"/>
  <c r="I976" i="3"/>
  <c r="H976" i="3"/>
  <c r="G976" i="3"/>
  <c r="G985" i="3" s="1"/>
  <c r="F976" i="3"/>
  <c r="E976" i="3"/>
  <c r="D976" i="3"/>
  <c r="BC974" i="3"/>
  <c r="BB974" i="3"/>
  <c r="BA974" i="3"/>
  <c r="AZ974" i="3"/>
  <c r="AY974" i="3"/>
  <c r="AX974" i="3"/>
  <c r="AW974" i="3"/>
  <c r="AV974" i="3"/>
  <c r="AU974" i="3"/>
  <c r="AT974" i="3"/>
  <c r="AS974" i="3"/>
  <c r="AR974" i="3"/>
  <c r="AQ974" i="3"/>
  <c r="AP974" i="3"/>
  <c r="AO974" i="3"/>
  <c r="AN974" i="3"/>
  <c r="AM974" i="3"/>
  <c r="AL974" i="3"/>
  <c r="AK974" i="3"/>
  <c r="AJ974" i="3"/>
  <c r="AI974" i="3"/>
  <c r="AH974" i="3"/>
  <c r="AG974" i="3"/>
  <c r="AF974" i="3"/>
  <c r="AE974" i="3"/>
  <c r="AD974" i="3"/>
  <c r="AC974" i="3"/>
  <c r="AB974" i="3"/>
  <c r="AA974" i="3"/>
  <c r="Z974" i="3"/>
  <c r="Y974" i="3"/>
  <c r="X974" i="3"/>
  <c r="W974" i="3"/>
  <c r="V974" i="3"/>
  <c r="U974" i="3"/>
  <c r="T974" i="3"/>
  <c r="S974" i="3"/>
  <c r="R974" i="3"/>
  <c r="Q974" i="3"/>
  <c r="P974" i="3"/>
  <c r="O974" i="3"/>
  <c r="N974" i="3"/>
  <c r="M974" i="3"/>
  <c r="L974" i="3"/>
  <c r="K974" i="3"/>
  <c r="J974" i="3"/>
  <c r="I974" i="3"/>
  <c r="H974" i="3"/>
  <c r="G974" i="3"/>
  <c r="F974" i="3"/>
  <c r="E974" i="3"/>
  <c r="BC973" i="3"/>
  <c r="BB973" i="3"/>
  <c r="BA973" i="3"/>
  <c r="AZ973" i="3"/>
  <c r="AY973" i="3"/>
  <c r="AX973" i="3"/>
  <c r="AW973" i="3"/>
  <c r="AV973" i="3"/>
  <c r="AU973" i="3"/>
  <c r="AT973" i="3"/>
  <c r="AS973" i="3"/>
  <c r="AR973" i="3"/>
  <c r="AQ973" i="3"/>
  <c r="AP973" i="3"/>
  <c r="AO973" i="3"/>
  <c r="AN973" i="3"/>
  <c r="AM973" i="3"/>
  <c r="AL973" i="3"/>
  <c r="AK973" i="3"/>
  <c r="AJ973" i="3"/>
  <c r="AI973" i="3"/>
  <c r="AH973" i="3"/>
  <c r="AG973" i="3"/>
  <c r="AF973" i="3"/>
  <c r="AE973" i="3"/>
  <c r="AD973" i="3"/>
  <c r="AC973" i="3"/>
  <c r="AB973" i="3"/>
  <c r="AA973" i="3"/>
  <c r="Z973" i="3"/>
  <c r="Y973" i="3"/>
  <c r="X973" i="3"/>
  <c r="W973" i="3"/>
  <c r="V973" i="3"/>
  <c r="U973" i="3"/>
  <c r="T973" i="3"/>
  <c r="S973" i="3"/>
  <c r="R973" i="3"/>
  <c r="Q973" i="3"/>
  <c r="P973" i="3"/>
  <c r="O973" i="3"/>
  <c r="N973" i="3"/>
  <c r="M973" i="3"/>
  <c r="L973" i="3"/>
  <c r="K973" i="3"/>
  <c r="J973" i="3"/>
  <c r="I973" i="3"/>
  <c r="H973" i="3"/>
  <c r="G973" i="3"/>
  <c r="F973" i="3"/>
  <c r="D973" i="3" s="1"/>
  <c r="E973" i="3"/>
  <c r="BC972" i="3"/>
  <c r="BB972" i="3"/>
  <c r="BA972" i="3"/>
  <c r="AZ972" i="3"/>
  <c r="AY972" i="3"/>
  <c r="AX972" i="3"/>
  <c r="AW972" i="3"/>
  <c r="AV972" i="3"/>
  <c r="AU972" i="3"/>
  <c r="AT972" i="3"/>
  <c r="AS972" i="3"/>
  <c r="AR972" i="3"/>
  <c r="AQ972" i="3"/>
  <c r="AP972" i="3"/>
  <c r="AO972" i="3"/>
  <c r="AN972" i="3"/>
  <c r="AM972" i="3"/>
  <c r="AL972" i="3"/>
  <c r="AK972" i="3"/>
  <c r="AJ972" i="3"/>
  <c r="AI972" i="3"/>
  <c r="AH972" i="3"/>
  <c r="AG972" i="3"/>
  <c r="AF972" i="3"/>
  <c r="AE972" i="3"/>
  <c r="AD972" i="3"/>
  <c r="AC972" i="3"/>
  <c r="AB972" i="3"/>
  <c r="AA972" i="3"/>
  <c r="Z972" i="3"/>
  <c r="Y972" i="3"/>
  <c r="X972" i="3"/>
  <c r="W972" i="3"/>
  <c r="V972" i="3"/>
  <c r="U972" i="3"/>
  <c r="T972" i="3"/>
  <c r="S972" i="3"/>
  <c r="R972" i="3"/>
  <c r="Q972" i="3"/>
  <c r="P972" i="3"/>
  <c r="O972" i="3"/>
  <c r="N972" i="3"/>
  <c r="M972" i="3"/>
  <c r="L972" i="3"/>
  <c r="K972" i="3"/>
  <c r="J972" i="3"/>
  <c r="I972" i="3"/>
  <c r="H972" i="3"/>
  <c r="G972" i="3"/>
  <c r="F972" i="3"/>
  <c r="D972" i="3" s="1"/>
  <c r="E972" i="3"/>
  <c r="BC971" i="3"/>
  <c r="BB971" i="3"/>
  <c r="BA971" i="3"/>
  <c r="AZ971" i="3"/>
  <c r="AY971" i="3"/>
  <c r="AX971" i="3"/>
  <c r="AW971" i="3"/>
  <c r="AV971" i="3"/>
  <c r="AU971" i="3"/>
  <c r="AT971" i="3"/>
  <c r="AS971" i="3"/>
  <c r="AR971" i="3"/>
  <c r="AQ971" i="3"/>
  <c r="AP971" i="3"/>
  <c r="AO971" i="3"/>
  <c r="AN971" i="3"/>
  <c r="AM971" i="3"/>
  <c r="AL971" i="3"/>
  <c r="AK971" i="3"/>
  <c r="AJ971" i="3"/>
  <c r="AI971" i="3"/>
  <c r="AH971" i="3"/>
  <c r="AG971" i="3"/>
  <c r="AF971" i="3"/>
  <c r="AE971" i="3"/>
  <c r="AD971" i="3"/>
  <c r="AC971" i="3"/>
  <c r="AB971" i="3"/>
  <c r="AA971" i="3"/>
  <c r="Z971" i="3"/>
  <c r="Y971" i="3"/>
  <c r="X971" i="3"/>
  <c r="W971" i="3"/>
  <c r="V971" i="3"/>
  <c r="U971" i="3"/>
  <c r="T971" i="3"/>
  <c r="S971" i="3"/>
  <c r="R971" i="3"/>
  <c r="Q971" i="3"/>
  <c r="P971" i="3"/>
  <c r="O971" i="3"/>
  <c r="N971" i="3"/>
  <c r="M971" i="3"/>
  <c r="L971" i="3"/>
  <c r="K971" i="3"/>
  <c r="J971" i="3"/>
  <c r="I971" i="3"/>
  <c r="H971" i="3"/>
  <c r="G971" i="3"/>
  <c r="F971" i="3"/>
  <c r="D971" i="3" s="1"/>
  <c r="E971" i="3"/>
  <c r="BC970" i="3"/>
  <c r="BB970" i="3"/>
  <c r="BA970" i="3"/>
  <c r="AZ970" i="3"/>
  <c r="AY970" i="3"/>
  <c r="AX970" i="3"/>
  <c r="AW970" i="3"/>
  <c r="AV970" i="3"/>
  <c r="AU970" i="3"/>
  <c r="AT970" i="3"/>
  <c r="AS970" i="3"/>
  <c r="AR970" i="3"/>
  <c r="AQ970" i="3"/>
  <c r="AP970" i="3"/>
  <c r="AO970" i="3"/>
  <c r="AN970" i="3"/>
  <c r="AM970" i="3"/>
  <c r="AL970" i="3"/>
  <c r="AK970" i="3"/>
  <c r="AJ970" i="3"/>
  <c r="AI970" i="3"/>
  <c r="AH970" i="3"/>
  <c r="AG970" i="3"/>
  <c r="AF970" i="3"/>
  <c r="AE970" i="3"/>
  <c r="AD970" i="3"/>
  <c r="AC970" i="3"/>
  <c r="AB970" i="3"/>
  <c r="AA970" i="3"/>
  <c r="Z970" i="3"/>
  <c r="Y970" i="3"/>
  <c r="X970" i="3"/>
  <c r="W970" i="3"/>
  <c r="V970" i="3"/>
  <c r="U970" i="3"/>
  <c r="T970" i="3"/>
  <c r="S970" i="3"/>
  <c r="R970" i="3"/>
  <c r="Q970" i="3"/>
  <c r="P970" i="3"/>
  <c r="O970" i="3"/>
  <c r="N970" i="3"/>
  <c r="M970" i="3"/>
  <c r="L970" i="3"/>
  <c r="K970" i="3"/>
  <c r="J970" i="3"/>
  <c r="I970" i="3"/>
  <c r="H970" i="3"/>
  <c r="G970" i="3"/>
  <c r="F970" i="3"/>
  <c r="D970" i="3" s="1"/>
  <c r="E970" i="3"/>
  <c r="BC969" i="3"/>
  <c r="BB969" i="3"/>
  <c r="BA969" i="3"/>
  <c r="AZ969" i="3"/>
  <c r="AY969" i="3"/>
  <c r="AX969" i="3"/>
  <c r="AW969" i="3"/>
  <c r="AV969" i="3"/>
  <c r="AU969" i="3"/>
  <c r="AT969" i="3"/>
  <c r="AS969" i="3"/>
  <c r="AR969" i="3"/>
  <c r="AQ969" i="3"/>
  <c r="AP969" i="3"/>
  <c r="AO969" i="3"/>
  <c r="AN969" i="3"/>
  <c r="AM969" i="3"/>
  <c r="AL969" i="3"/>
  <c r="AK969" i="3"/>
  <c r="AJ969" i="3"/>
  <c r="AI969" i="3"/>
  <c r="AH969" i="3"/>
  <c r="AG969" i="3"/>
  <c r="AF969" i="3"/>
  <c r="AE969" i="3"/>
  <c r="AD969" i="3"/>
  <c r="AC969" i="3"/>
  <c r="AB969" i="3"/>
  <c r="AA969" i="3"/>
  <c r="Z969" i="3"/>
  <c r="Y969" i="3"/>
  <c r="X969" i="3"/>
  <c r="W969" i="3"/>
  <c r="V969" i="3"/>
  <c r="U969" i="3"/>
  <c r="T969" i="3"/>
  <c r="S969" i="3"/>
  <c r="R969" i="3"/>
  <c r="Q969" i="3"/>
  <c r="P969" i="3"/>
  <c r="O969" i="3"/>
  <c r="N969" i="3"/>
  <c r="M969" i="3"/>
  <c r="L969" i="3"/>
  <c r="K969" i="3"/>
  <c r="J969" i="3"/>
  <c r="I969" i="3"/>
  <c r="H969" i="3"/>
  <c r="G969" i="3"/>
  <c r="F969" i="3"/>
  <c r="E969" i="3"/>
  <c r="D969" i="3"/>
  <c r="BC968" i="3"/>
  <c r="BB968" i="3"/>
  <c r="BA968" i="3"/>
  <c r="AZ968" i="3"/>
  <c r="AY968" i="3"/>
  <c r="AX968" i="3"/>
  <c r="AW968" i="3"/>
  <c r="AV968" i="3"/>
  <c r="AU968" i="3"/>
  <c r="AT968" i="3"/>
  <c r="AS968" i="3"/>
  <c r="AR968" i="3"/>
  <c r="AQ968" i="3"/>
  <c r="AP968" i="3"/>
  <c r="AO968" i="3"/>
  <c r="AN968" i="3"/>
  <c r="AM968" i="3"/>
  <c r="AL968" i="3"/>
  <c r="AK968" i="3"/>
  <c r="AJ968" i="3"/>
  <c r="AI968" i="3"/>
  <c r="AH968" i="3"/>
  <c r="AG968" i="3"/>
  <c r="AF968" i="3"/>
  <c r="AE968" i="3"/>
  <c r="AD968" i="3"/>
  <c r="AC968" i="3"/>
  <c r="AB968" i="3"/>
  <c r="AA968" i="3"/>
  <c r="Z968" i="3"/>
  <c r="Y968" i="3"/>
  <c r="X968" i="3"/>
  <c r="W968" i="3"/>
  <c r="V968" i="3"/>
  <c r="U968" i="3"/>
  <c r="T968" i="3"/>
  <c r="S968" i="3"/>
  <c r="R968" i="3"/>
  <c r="Q968" i="3"/>
  <c r="P968" i="3"/>
  <c r="O968" i="3"/>
  <c r="N968" i="3"/>
  <c r="M968" i="3"/>
  <c r="L968" i="3"/>
  <c r="K968" i="3"/>
  <c r="J968" i="3"/>
  <c r="I968" i="3"/>
  <c r="H968" i="3"/>
  <c r="G968" i="3"/>
  <c r="F968" i="3"/>
  <c r="E968" i="3"/>
  <c r="D968" i="3"/>
  <c r="BC967" i="3"/>
  <c r="BB967" i="3"/>
  <c r="BA967" i="3"/>
  <c r="AZ967" i="3"/>
  <c r="AY967" i="3"/>
  <c r="AX967" i="3"/>
  <c r="AW967" i="3"/>
  <c r="AV967" i="3"/>
  <c r="AU967" i="3"/>
  <c r="AT967" i="3"/>
  <c r="AS967" i="3"/>
  <c r="AR967" i="3"/>
  <c r="AQ967" i="3"/>
  <c r="AP967" i="3"/>
  <c r="AO967" i="3"/>
  <c r="AN967" i="3"/>
  <c r="AM967" i="3"/>
  <c r="AL967" i="3"/>
  <c r="AK967" i="3"/>
  <c r="AJ967" i="3"/>
  <c r="AI967" i="3"/>
  <c r="AH967" i="3"/>
  <c r="AG967" i="3"/>
  <c r="AF967" i="3"/>
  <c r="AE967" i="3"/>
  <c r="AD967" i="3"/>
  <c r="AC967" i="3"/>
  <c r="AB967" i="3"/>
  <c r="AA967" i="3"/>
  <c r="Z967" i="3"/>
  <c r="Y967" i="3"/>
  <c r="X967" i="3"/>
  <c r="W967" i="3"/>
  <c r="V967" i="3"/>
  <c r="U967" i="3"/>
  <c r="T967" i="3"/>
  <c r="S967" i="3"/>
  <c r="R967" i="3"/>
  <c r="Q967" i="3"/>
  <c r="P967" i="3"/>
  <c r="O967" i="3"/>
  <c r="N967" i="3"/>
  <c r="M967" i="3"/>
  <c r="L967" i="3"/>
  <c r="K967" i="3"/>
  <c r="J967" i="3"/>
  <c r="I967" i="3"/>
  <c r="H967" i="3"/>
  <c r="G967" i="3"/>
  <c r="F967" i="3"/>
  <c r="E967" i="3"/>
  <c r="BC966" i="3"/>
  <c r="BB966" i="3"/>
  <c r="BA966" i="3"/>
  <c r="AZ966" i="3"/>
  <c r="AY966" i="3"/>
  <c r="AX966" i="3"/>
  <c r="AW966" i="3"/>
  <c r="AV966" i="3"/>
  <c r="AU966" i="3"/>
  <c r="AT966" i="3"/>
  <c r="AS966" i="3"/>
  <c r="AR966" i="3"/>
  <c r="AQ966" i="3"/>
  <c r="AP966" i="3"/>
  <c r="AO966" i="3"/>
  <c r="AN966" i="3"/>
  <c r="AM966" i="3"/>
  <c r="AL966" i="3"/>
  <c r="AK966" i="3"/>
  <c r="AJ966" i="3"/>
  <c r="AI966" i="3"/>
  <c r="AH966" i="3"/>
  <c r="AG966" i="3"/>
  <c r="AF966" i="3"/>
  <c r="AE966" i="3"/>
  <c r="AD966" i="3"/>
  <c r="AC966" i="3"/>
  <c r="AB966" i="3"/>
  <c r="AA966" i="3"/>
  <c r="Z966" i="3"/>
  <c r="Y966" i="3"/>
  <c r="X966" i="3"/>
  <c r="W966" i="3"/>
  <c r="V966" i="3"/>
  <c r="U966" i="3"/>
  <c r="T966" i="3"/>
  <c r="S966" i="3"/>
  <c r="R966" i="3"/>
  <c r="Q966" i="3"/>
  <c r="P966" i="3"/>
  <c r="O966" i="3"/>
  <c r="N966" i="3"/>
  <c r="M966" i="3"/>
  <c r="L966" i="3"/>
  <c r="K966" i="3"/>
  <c r="J966" i="3"/>
  <c r="I966" i="3"/>
  <c r="H966" i="3"/>
  <c r="G966" i="3"/>
  <c r="F966" i="3"/>
  <c r="E966" i="3"/>
  <c r="BC965" i="3"/>
  <c r="BB965" i="3"/>
  <c r="BA965" i="3"/>
  <c r="AZ965" i="3"/>
  <c r="AY965" i="3"/>
  <c r="AX965" i="3"/>
  <c r="AW965" i="3"/>
  <c r="AV965" i="3"/>
  <c r="AU965" i="3"/>
  <c r="AT965" i="3"/>
  <c r="AS965" i="3"/>
  <c r="AR965" i="3"/>
  <c r="AQ965" i="3"/>
  <c r="AP965" i="3"/>
  <c r="AO965" i="3"/>
  <c r="AN965" i="3"/>
  <c r="AM965" i="3"/>
  <c r="AL965" i="3"/>
  <c r="AK965" i="3"/>
  <c r="AJ965" i="3"/>
  <c r="AI965" i="3"/>
  <c r="AH965" i="3"/>
  <c r="AG965" i="3"/>
  <c r="AF965" i="3"/>
  <c r="AE965" i="3"/>
  <c r="AD965" i="3"/>
  <c r="AC965" i="3"/>
  <c r="AB965" i="3"/>
  <c r="AA965" i="3"/>
  <c r="Z965" i="3"/>
  <c r="Y965" i="3"/>
  <c r="X965" i="3"/>
  <c r="W965" i="3"/>
  <c r="V965" i="3"/>
  <c r="U965" i="3"/>
  <c r="T965" i="3"/>
  <c r="S965" i="3"/>
  <c r="R965" i="3"/>
  <c r="Q965" i="3"/>
  <c r="P965" i="3"/>
  <c r="O965" i="3"/>
  <c r="N965" i="3"/>
  <c r="M965" i="3"/>
  <c r="L965" i="3"/>
  <c r="K965" i="3"/>
  <c r="J965" i="3"/>
  <c r="I965" i="3"/>
  <c r="H965" i="3"/>
  <c r="G965" i="3"/>
  <c r="F965" i="3"/>
  <c r="D965" i="3" s="1"/>
  <c r="E965" i="3"/>
  <c r="BC964" i="3"/>
  <c r="BB964" i="3"/>
  <c r="BA964" i="3"/>
  <c r="AZ964" i="3"/>
  <c r="AY964" i="3"/>
  <c r="AX964" i="3"/>
  <c r="AW964" i="3"/>
  <c r="AV964" i="3"/>
  <c r="AU964" i="3"/>
  <c r="AT964" i="3"/>
  <c r="AS964" i="3"/>
  <c r="AR964" i="3"/>
  <c r="AQ964" i="3"/>
  <c r="AP964" i="3"/>
  <c r="AO964" i="3"/>
  <c r="AN964" i="3"/>
  <c r="AM964" i="3"/>
  <c r="AL964" i="3"/>
  <c r="AK964" i="3"/>
  <c r="AJ964" i="3"/>
  <c r="AI964" i="3"/>
  <c r="AH964" i="3"/>
  <c r="AG964" i="3"/>
  <c r="AF964" i="3"/>
  <c r="AE964" i="3"/>
  <c r="AD964" i="3"/>
  <c r="AC964" i="3"/>
  <c r="AB964" i="3"/>
  <c r="AA964" i="3"/>
  <c r="Z964" i="3"/>
  <c r="Y964" i="3"/>
  <c r="X964" i="3"/>
  <c r="W964" i="3"/>
  <c r="V964" i="3"/>
  <c r="U964" i="3"/>
  <c r="T964" i="3"/>
  <c r="S964" i="3"/>
  <c r="R964" i="3"/>
  <c r="Q964" i="3"/>
  <c r="P964" i="3"/>
  <c r="O964" i="3"/>
  <c r="N964" i="3"/>
  <c r="M964" i="3"/>
  <c r="L964" i="3"/>
  <c r="K964" i="3"/>
  <c r="J964" i="3"/>
  <c r="I964" i="3"/>
  <c r="H964" i="3"/>
  <c r="G964" i="3"/>
  <c r="F964" i="3"/>
  <c r="D964" i="3" s="1"/>
  <c r="E964" i="3"/>
  <c r="BC963" i="3"/>
  <c r="BB963" i="3"/>
  <c r="BA963" i="3"/>
  <c r="AZ963" i="3"/>
  <c r="AY963" i="3"/>
  <c r="AX963" i="3"/>
  <c r="AW963" i="3"/>
  <c r="AV963" i="3"/>
  <c r="AU963" i="3"/>
  <c r="AT963" i="3"/>
  <c r="AS963" i="3"/>
  <c r="AR963" i="3"/>
  <c r="AQ963" i="3"/>
  <c r="AP963" i="3"/>
  <c r="AO963" i="3"/>
  <c r="AN963" i="3"/>
  <c r="AM963" i="3"/>
  <c r="AL963" i="3"/>
  <c r="AK963" i="3"/>
  <c r="AJ963" i="3"/>
  <c r="AI963" i="3"/>
  <c r="AH963" i="3"/>
  <c r="AG963" i="3"/>
  <c r="AF963" i="3"/>
  <c r="AE963" i="3"/>
  <c r="AD963" i="3"/>
  <c r="AC963" i="3"/>
  <c r="AB963" i="3"/>
  <c r="AA963" i="3"/>
  <c r="Z963" i="3"/>
  <c r="Y963" i="3"/>
  <c r="X963" i="3"/>
  <c r="W963" i="3"/>
  <c r="V963" i="3"/>
  <c r="U963" i="3"/>
  <c r="T963" i="3"/>
  <c r="S963" i="3"/>
  <c r="R963" i="3"/>
  <c r="Q963" i="3"/>
  <c r="P963" i="3"/>
  <c r="O963" i="3"/>
  <c r="N963" i="3"/>
  <c r="M963" i="3"/>
  <c r="L963" i="3"/>
  <c r="K963" i="3"/>
  <c r="J963" i="3"/>
  <c r="I963" i="3"/>
  <c r="H963" i="3"/>
  <c r="G963" i="3"/>
  <c r="F963" i="3"/>
  <c r="D963" i="3" s="1"/>
  <c r="E963" i="3"/>
  <c r="BC962" i="3"/>
  <c r="BB962" i="3"/>
  <c r="BA962" i="3"/>
  <c r="AZ962" i="3"/>
  <c r="AY962" i="3"/>
  <c r="AX962" i="3"/>
  <c r="AW962" i="3"/>
  <c r="AV962" i="3"/>
  <c r="AU962" i="3"/>
  <c r="AT962" i="3"/>
  <c r="AS962" i="3"/>
  <c r="AR962" i="3"/>
  <c r="AQ962" i="3"/>
  <c r="AP962" i="3"/>
  <c r="AO962" i="3"/>
  <c r="AN962" i="3"/>
  <c r="AM962" i="3"/>
  <c r="AL962" i="3"/>
  <c r="AK962" i="3"/>
  <c r="AJ962" i="3"/>
  <c r="AI962" i="3"/>
  <c r="AH962" i="3"/>
  <c r="AG962" i="3"/>
  <c r="AF962" i="3"/>
  <c r="AE962" i="3"/>
  <c r="AD962" i="3"/>
  <c r="AC962" i="3"/>
  <c r="AB962" i="3"/>
  <c r="AA962" i="3"/>
  <c r="Z962" i="3"/>
  <c r="Y962" i="3"/>
  <c r="X962" i="3"/>
  <c r="W962" i="3"/>
  <c r="V962" i="3"/>
  <c r="U962" i="3"/>
  <c r="T962" i="3"/>
  <c r="S962" i="3"/>
  <c r="R962" i="3"/>
  <c r="Q962" i="3"/>
  <c r="P962" i="3"/>
  <c r="O962" i="3"/>
  <c r="N962" i="3"/>
  <c r="M962" i="3"/>
  <c r="L962" i="3"/>
  <c r="K962" i="3"/>
  <c r="J962" i="3"/>
  <c r="I962" i="3"/>
  <c r="H962" i="3"/>
  <c r="G962" i="3"/>
  <c r="F962" i="3"/>
  <c r="E962" i="3"/>
  <c r="BC961" i="3"/>
  <c r="BB961" i="3"/>
  <c r="BA961" i="3"/>
  <c r="BA975" i="3" s="1"/>
  <c r="AZ961" i="3"/>
  <c r="AY961" i="3"/>
  <c r="AX961" i="3"/>
  <c r="AW961" i="3"/>
  <c r="AW975" i="3" s="1"/>
  <c r="AV961" i="3"/>
  <c r="AU961" i="3"/>
  <c r="AT961" i="3"/>
  <c r="AS961" i="3"/>
  <c r="AS975" i="3" s="1"/>
  <c r="AR961" i="3"/>
  <c r="AQ961" i="3"/>
  <c r="AP961" i="3"/>
  <c r="AO961" i="3"/>
  <c r="AO975" i="3" s="1"/>
  <c r="AN961" i="3"/>
  <c r="AM961" i="3"/>
  <c r="AL961" i="3"/>
  <c r="AK961" i="3"/>
  <c r="AK975" i="3" s="1"/>
  <c r="AJ961" i="3"/>
  <c r="AI961" i="3"/>
  <c r="AH961" i="3"/>
  <c r="AG961" i="3"/>
  <c r="AG975" i="3" s="1"/>
  <c r="AF961" i="3"/>
  <c r="AE961" i="3"/>
  <c r="AD961" i="3"/>
  <c r="AC961" i="3"/>
  <c r="AC975" i="3" s="1"/>
  <c r="AB961" i="3"/>
  <c r="AA961" i="3"/>
  <c r="Z961" i="3"/>
  <c r="Y961" i="3"/>
  <c r="Y975" i="3" s="1"/>
  <c r="X961" i="3"/>
  <c r="W961" i="3"/>
  <c r="V961" i="3"/>
  <c r="U961" i="3"/>
  <c r="U975" i="3" s="1"/>
  <c r="T961" i="3"/>
  <c r="S961" i="3"/>
  <c r="R961" i="3"/>
  <c r="Q961" i="3"/>
  <c r="Q975" i="3" s="1"/>
  <c r="P961" i="3"/>
  <c r="O961" i="3"/>
  <c r="N961" i="3"/>
  <c r="M961" i="3"/>
  <c r="L961" i="3"/>
  <c r="K961" i="3"/>
  <c r="J961" i="3"/>
  <c r="I961" i="3"/>
  <c r="I975" i="3" s="1"/>
  <c r="H961" i="3"/>
  <c r="G961" i="3"/>
  <c r="F961" i="3"/>
  <c r="D961" i="3" s="1"/>
  <c r="E961" i="3"/>
  <c r="BC959" i="3"/>
  <c r="BB959" i="3"/>
  <c r="BA959" i="3"/>
  <c r="AZ959" i="3"/>
  <c r="AY959" i="3"/>
  <c r="AX959" i="3"/>
  <c r="AW959" i="3"/>
  <c r="AV959" i="3"/>
  <c r="AU959" i="3"/>
  <c r="AT959" i="3"/>
  <c r="AS959" i="3"/>
  <c r="AR959" i="3"/>
  <c r="AQ959" i="3"/>
  <c r="AP959" i="3"/>
  <c r="AO959" i="3"/>
  <c r="AN959" i="3"/>
  <c r="AM959" i="3"/>
  <c r="AL959" i="3"/>
  <c r="AK959" i="3"/>
  <c r="AJ959" i="3"/>
  <c r="AI959" i="3"/>
  <c r="AH959" i="3"/>
  <c r="AG959" i="3"/>
  <c r="AF959" i="3"/>
  <c r="AE959" i="3"/>
  <c r="AD959" i="3"/>
  <c r="AC959" i="3"/>
  <c r="AB959" i="3"/>
  <c r="AA959" i="3"/>
  <c r="Z959" i="3"/>
  <c r="Y959" i="3"/>
  <c r="X959" i="3"/>
  <c r="W959" i="3"/>
  <c r="V959" i="3"/>
  <c r="U959" i="3"/>
  <c r="T959" i="3"/>
  <c r="S959" i="3"/>
  <c r="R959" i="3"/>
  <c r="Q959" i="3"/>
  <c r="P959" i="3"/>
  <c r="O959" i="3"/>
  <c r="N959" i="3"/>
  <c r="M959" i="3"/>
  <c r="L959" i="3"/>
  <c r="K959" i="3"/>
  <c r="J959" i="3"/>
  <c r="I959" i="3"/>
  <c r="H959" i="3"/>
  <c r="G959" i="3"/>
  <c r="F959" i="3"/>
  <c r="D959" i="3" s="1"/>
  <c r="E959" i="3"/>
  <c r="BC958" i="3"/>
  <c r="BB958" i="3"/>
  <c r="BA958" i="3"/>
  <c r="AZ958" i="3"/>
  <c r="AY958" i="3"/>
  <c r="AX958" i="3"/>
  <c r="AW958" i="3"/>
  <c r="AV958" i="3"/>
  <c r="AU958" i="3"/>
  <c r="AT958" i="3"/>
  <c r="AS958" i="3"/>
  <c r="AR958" i="3"/>
  <c r="AQ958" i="3"/>
  <c r="AP958" i="3"/>
  <c r="AO958" i="3"/>
  <c r="AN958" i="3"/>
  <c r="AM958" i="3"/>
  <c r="AL958" i="3"/>
  <c r="AK958" i="3"/>
  <c r="AJ958" i="3"/>
  <c r="AI958" i="3"/>
  <c r="AH958" i="3"/>
  <c r="AG958" i="3"/>
  <c r="AF958" i="3"/>
  <c r="AE958" i="3"/>
  <c r="AD958" i="3"/>
  <c r="AC958" i="3"/>
  <c r="AB958" i="3"/>
  <c r="AA958" i="3"/>
  <c r="Z958" i="3"/>
  <c r="Y958" i="3"/>
  <c r="X958" i="3"/>
  <c r="W958" i="3"/>
  <c r="V958" i="3"/>
  <c r="U958" i="3"/>
  <c r="T958" i="3"/>
  <c r="S958" i="3"/>
  <c r="R958" i="3"/>
  <c r="Q958" i="3"/>
  <c r="P958" i="3"/>
  <c r="O958" i="3"/>
  <c r="N958" i="3"/>
  <c r="M958" i="3"/>
  <c r="L958" i="3"/>
  <c r="K958" i="3"/>
  <c r="J958" i="3"/>
  <c r="I958" i="3"/>
  <c r="H958" i="3"/>
  <c r="G958" i="3"/>
  <c r="F958" i="3"/>
  <c r="D958" i="3" s="1"/>
  <c r="E958" i="3"/>
  <c r="BC957" i="3"/>
  <c r="BB957" i="3"/>
  <c r="BA957" i="3"/>
  <c r="AZ957" i="3"/>
  <c r="AY957" i="3"/>
  <c r="AX957" i="3"/>
  <c r="AW957" i="3"/>
  <c r="AV957" i="3"/>
  <c r="AU957" i="3"/>
  <c r="AT957" i="3"/>
  <c r="AS957" i="3"/>
  <c r="AR957" i="3"/>
  <c r="AQ957" i="3"/>
  <c r="AP957" i="3"/>
  <c r="AO957" i="3"/>
  <c r="AN957" i="3"/>
  <c r="AM957" i="3"/>
  <c r="AL957" i="3"/>
  <c r="AK957" i="3"/>
  <c r="AJ957" i="3"/>
  <c r="AI957" i="3"/>
  <c r="AH957" i="3"/>
  <c r="AG957" i="3"/>
  <c r="AF957" i="3"/>
  <c r="AE957" i="3"/>
  <c r="AD957" i="3"/>
  <c r="AC957" i="3"/>
  <c r="AB957" i="3"/>
  <c r="AA957" i="3"/>
  <c r="Z957" i="3"/>
  <c r="Y957" i="3"/>
  <c r="X957" i="3"/>
  <c r="W957" i="3"/>
  <c r="V957" i="3"/>
  <c r="U957" i="3"/>
  <c r="T957" i="3"/>
  <c r="S957" i="3"/>
  <c r="R957" i="3"/>
  <c r="Q957" i="3"/>
  <c r="P957" i="3"/>
  <c r="O957" i="3"/>
  <c r="N957" i="3"/>
  <c r="M957" i="3"/>
  <c r="L957" i="3"/>
  <c r="K957" i="3"/>
  <c r="J957" i="3"/>
  <c r="I957" i="3"/>
  <c r="H957" i="3"/>
  <c r="G957" i="3"/>
  <c r="F957" i="3"/>
  <c r="D957" i="3" s="1"/>
  <c r="E957" i="3"/>
  <c r="BC956" i="3"/>
  <c r="BB956" i="3"/>
  <c r="BA956" i="3"/>
  <c r="AZ956" i="3"/>
  <c r="AY956" i="3"/>
  <c r="AX956" i="3"/>
  <c r="AW956" i="3"/>
  <c r="AV956" i="3"/>
  <c r="AU956" i="3"/>
  <c r="AT956" i="3"/>
  <c r="AS956" i="3"/>
  <c r="AR956" i="3"/>
  <c r="AQ956" i="3"/>
  <c r="AP956" i="3"/>
  <c r="AO956" i="3"/>
  <c r="AN956" i="3"/>
  <c r="AM956" i="3"/>
  <c r="AL956" i="3"/>
  <c r="AK956" i="3"/>
  <c r="AJ956" i="3"/>
  <c r="AI956" i="3"/>
  <c r="AH956" i="3"/>
  <c r="AG956" i="3"/>
  <c r="AF956" i="3"/>
  <c r="AE956" i="3"/>
  <c r="AD956" i="3"/>
  <c r="AC956" i="3"/>
  <c r="AB956" i="3"/>
  <c r="AA956" i="3"/>
  <c r="Z956" i="3"/>
  <c r="Y956" i="3"/>
  <c r="X956" i="3"/>
  <c r="W956" i="3"/>
  <c r="V956" i="3"/>
  <c r="U956" i="3"/>
  <c r="T956" i="3"/>
  <c r="S956" i="3"/>
  <c r="R956" i="3"/>
  <c r="Q956" i="3"/>
  <c r="P956" i="3"/>
  <c r="O956" i="3"/>
  <c r="N956" i="3"/>
  <c r="M956" i="3"/>
  <c r="L956" i="3"/>
  <c r="K956" i="3"/>
  <c r="J956" i="3"/>
  <c r="I956" i="3"/>
  <c r="H956" i="3"/>
  <c r="G956" i="3"/>
  <c r="F956" i="3"/>
  <c r="E956" i="3"/>
  <c r="BC955" i="3"/>
  <c r="BB955" i="3"/>
  <c r="BA955" i="3"/>
  <c r="AZ955" i="3"/>
  <c r="AY955" i="3"/>
  <c r="AX955" i="3"/>
  <c r="AW955" i="3"/>
  <c r="AV955" i="3"/>
  <c r="AU955" i="3"/>
  <c r="AT955" i="3"/>
  <c r="AS955" i="3"/>
  <c r="AR955" i="3"/>
  <c r="AQ955" i="3"/>
  <c r="AP955" i="3"/>
  <c r="AO955" i="3"/>
  <c r="AN955" i="3"/>
  <c r="AM955" i="3"/>
  <c r="AL955" i="3"/>
  <c r="AK955" i="3"/>
  <c r="AJ955" i="3"/>
  <c r="AI955" i="3"/>
  <c r="AH955" i="3"/>
  <c r="AG955" i="3"/>
  <c r="AF955" i="3"/>
  <c r="AE955" i="3"/>
  <c r="AD955" i="3"/>
  <c r="AC955" i="3"/>
  <c r="AB955" i="3"/>
  <c r="AA955" i="3"/>
  <c r="Z955" i="3"/>
  <c r="Y955" i="3"/>
  <c r="X955" i="3"/>
  <c r="W955" i="3"/>
  <c r="V955" i="3"/>
  <c r="U955" i="3"/>
  <c r="T955" i="3"/>
  <c r="S955" i="3"/>
  <c r="R955" i="3"/>
  <c r="Q955" i="3"/>
  <c r="P955" i="3"/>
  <c r="O955" i="3"/>
  <c r="N955" i="3"/>
  <c r="M955" i="3"/>
  <c r="L955" i="3"/>
  <c r="K955" i="3"/>
  <c r="J955" i="3"/>
  <c r="I955" i="3"/>
  <c r="H955" i="3"/>
  <c r="G955" i="3"/>
  <c r="F955" i="3"/>
  <c r="E955" i="3"/>
  <c r="D955" i="3"/>
  <c r="BC954" i="3"/>
  <c r="BB954" i="3"/>
  <c r="BA954" i="3"/>
  <c r="AZ954" i="3"/>
  <c r="AY954" i="3"/>
  <c r="AX954" i="3"/>
  <c r="AW954" i="3"/>
  <c r="AV954" i="3"/>
  <c r="AU954" i="3"/>
  <c r="AT954" i="3"/>
  <c r="AS954" i="3"/>
  <c r="AR954" i="3"/>
  <c r="AQ954" i="3"/>
  <c r="AP954" i="3"/>
  <c r="AO954" i="3"/>
  <c r="AN954" i="3"/>
  <c r="AM954" i="3"/>
  <c r="AL954" i="3"/>
  <c r="AK954" i="3"/>
  <c r="AJ954" i="3"/>
  <c r="AI954" i="3"/>
  <c r="AH954" i="3"/>
  <c r="AG954" i="3"/>
  <c r="AF954" i="3"/>
  <c r="AE954" i="3"/>
  <c r="AD954" i="3"/>
  <c r="AC954" i="3"/>
  <c r="AB954" i="3"/>
  <c r="AA954" i="3"/>
  <c r="Z954" i="3"/>
  <c r="Y954" i="3"/>
  <c r="X954" i="3"/>
  <c r="W954" i="3"/>
  <c r="V954" i="3"/>
  <c r="U954" i="3"/>
  <c r="T954" i="3"/>
  <c r="S954" i="3"/>
  <c r="R954" i="3"/>
  <c r="Q954" i="3"/>
  <c r="P954" i="3"/>
  <c r="O954" i="3"/>
  <c r="N954" i="3"/>
  <c r="M954" i="3"/>
  <c r="L954" i="3"/>
  <c r="K954" i="3"/>
  <c r="J954" i="3"/>
  <c r="I954" i="3"/>
  <c r="H954" i="3"/>
  <c r="G954" i="3"/>
  <c r="F954" i="3"/>
  <c r="E954" i="3"/>
  <c r="D954" i="3"/>
  <c r="BC953" i="3"/>
  <c r="BB953" i="3"/>
  <c r="BA953" i="3"/>
  <c r="AZ953" i="3"/>
  <c r="AY953" i="3"/>
  <c r="AX953" i="3"/>
  <c r="AW953" i="3"/>
  <c r="AV953" i="3"/>
  <c r="AU953" i="3"/>
  <c r="AT953" i="3"/>
  <c r="AS953" i="3"/>
  <c r="AR953" i="3"/>
  <c r="AQ953" i="3"/>
  <c r="AP953" i="3"/>
  <c r="AO953" i="3"/>
  <c r="AN953" i="3"/>
  <c r="AM953" i="3"/>
  <c r="AL953" i="3"/>
  <c r="AK953" i="3"/>
  <c r="AJ953" i="3"/>
  <c r="AI953" i="3"/>
  <c r="AH953" i="3"/>
  <c r="AG953" i="3"/>
  <c r="AF953" i="3"/>
  <c r="AE953" i="3"/>
  <c r="AD953" i="3"/>
  <c r="AC953" i="3"/>
  <c r="AB953" i="3"/>
  <c r="AA953" i="3"/>
  <c r="Z953" i="3"/>
  <c r="Y953" i="3"/>
  <c r="X953" i="3"/>
  <c r="W953" i="3"/>
  <c r="V953" i="3"/>
  <c r="U953" i="3"/>
  <c r="T953" i="3"/>
  <c r="S953" i="3"/>
  <c r="R953" i="3"/>
  <c r="Q953" i="3"/>
  <c r="P953" i="3"/>
  <c r="O953" i="3"/>
  <c r="N953" i="3"/>
  <c r="M953" i="3"/>
  <c r="L953" i="3"/>
  <c r="K953" i="3"/>
  <c r="J953" i="3"/>
  <c r="I953" i="3"/>
  <c r="H953" i="3"/>
  <c r="G953" i="3"/>
  <c r="F953" i="3"/>
  <c r="E953" i="3"/>
  <c r="BC952" i="3"/>
  <c r="BB952" i="3"/>
  <c r="BA952" i="3"/>
  <c r="AZ952" i="3"/>
  <c r="AY952" i="3"/>
  <c r="AX952" i="3"/>
  <c r="AW952" i="3"/>
  <c r="AV952" i="3"/>
  <c r="AU952" i="3"/>
  <c r="AT952" i="3"/>
  <c r="AS952" i="3"/>
  <c r="AR952" i="3"/>
  <c r="AQ952" i="3"/>
  <c r="AP952" i="3"/>
  <c r="AO952" i="3"/>
  <c r="AN952" i="3"/>
  <c r="AM952" i="3"/>
  <c r="AL952" i="3"/>
  <c r="AK952" i="3"/>
  <c r="AJ952" i="3"/>
  <c r="AI952" i="3"/>
  <c r="AH952" i="3"/>
  <c r="AG952" i="3"/>
  <c r="AF952" i="3"/>
  <c r="AE952" i="3"/>
  <c r="AD952" i="3"/>
  <c r="AC952" i="3"/>
  <c r="AB952" i="3"/>
  <c r="AA952" i="3"/>
  <c r="Z952" i="3"/>
  <c r="Y952" i="3"/>
  <c r="X952" i="3"/>
  <c r="W952" i="3"/>
  <c r="V952" i="3"/>
  <c r="U952" i="3"/>
  <c r="T952" i="3"/>
  <c r="S952" i="3"/>
  <c r="R952" i="3"/>
  <c r="Q952" i="3"/>
  <c r="P952" i="3"/>
  <c r="O952" i="3"/>
  <c r="N952" i="3"/>
  <c r="M952" i="3"/>
  <c r="L952" i="3"/>
  <c r="K952" i="3"/>
  <c r="J952" i="3"/>
  <c r="I952" i="3"/>
  <c r="H952" i="3"/>
  <c r="G952" i="3"/>
  <c r="F952" i="3"/>
  <c r="D952" i="3" s="1"/>
  <c r="E952" i="3"/>
  <c r="BC951" i="3"/>
  <c r="BB951" i="3"/>
  <c r="BA951" i="3"/>
  <c r="AZ951" i="3"/>
  <c r="AY951" i="3"/>
  <c r="AX951" i="3"/>
  <c r="AW951" i="3"/>
  <c r="AV951" i="3"/>
  <c r="AU951" i="3"/>
  <c r="AT951" i="3"/>
  <c r="AS951" i="3"/>
  <c r="AR951" i="3"/>
  <c r="AQ951" i="3"/>
  <c r="AP951" i="3"/>
  <c r="AO951" i="3"/>
  <c r="AN951" i="3"/>
  <c r="AM951" i="3"/>
  <c r="AL951" i="3"/>
  <c r="AK951" i="3"/>
  <c r="AJ951" i="3"/>
  <c r="AI951" i="3"/>
  <c r="AH951" i="3"/>
  <c r="AG951" i="3"/>
  <c r="AF951" i="3"/>
  <c r="AE951" i="3"/>
  <c r="AD951" i="3"/>
  <c r="AC951" i="3"/>
  <c r="AB951" i="3"/>
  <c r="AA951" i="3"/>
  <c r="Z951" i="3"/>
  <c r="Y951" i="3"/>
  <c r="X951" i="3"/>
  <c r="W951" i="3"/>
  <c r="V951" i="3"/>
  <c r="U951" i="3"/>
  <c r="T951" i="3"/>
  <c r="S951" i="3"/>
  <c r="R951" i="3"/>
  <c r="Q951" i="3"/>
  <c r="P951" i="3"/>
  <c r="O951" i="3"/>
  <c r="N951" i="3"/>
  <c r="M951" i="3"/>
  <c r="L951" i="3"/>
  <c r="K951" i="3"/>
  <c r="J951" i="3"/>
  <c r="I951" i="3"/>
  <c r="H951" i="3"/>
  <c r="G951" i="3"/>
  <c r="F951" i="3"/>
  <c r="D951" i="3" s="1"/>
  <c r="E951" i="3"/>
  <c r="BC950" i="3"/>
  <c r="BB950" i="3"/>
  <c r="BA950" i="3"/>
  <c r="AZ950" i="3"/>
  <c r="AY950" i="3"/>
  <c r="AX950" i="3"/>
  <c r="AW950" i="3"/>
  <c r="AV950" i="3"/>
  <c r="AU950" i="3"/>
  <c r="AT950" i="3"/>
  <c r="AS950" i="3"/>
  <c r="AR950" i="3"/>
  <c r="AQ950" i="3"/>
  <c r="AP950" i="3"/>
  <c r="AO950" i="3"/>
  <c r="AN950" i="3"/>
  <c r="AM950" i="3"/>
  <c r="AL950" i="3"/>
  <c r="AK950" i="3"/>
  <c r="AJ950" i="3"/>
  <c r="AI950" i="3"/>
  <c r="AH950" i="3"/>
  <c r="AG950" i="3"/>
  <c r="AF950" i="3"/>
  <c r="AE950" i="3"/>
  <c r="AD950" i="3"/>
  <c r="AC950" i="3"/>
  <c r="AB950" i="3"/>
  <c r="AA950" i="3"/>
  <c r="Z950" i="3"/>
  <c r="Y950" i="3"/>
  <c r="X950" i="3"/>
  <c r="W950" i="3"/>
  <c r="V950" i="3"/>
  <c r="U950" i="3"/>
  <c r="T950" i="3"/>
  <c r="S950" i="3"/>
  <c r="R950" i="3"/>
  <c r="Q950" i="3"/>
  <c r="P950" i="3"/>
  <c r="O950" i="3"/>
  <c r="N950" i="3"/>
  <c r="M950" i="3"/>
  <c r="L950" i="3"/>
  <c r="K950" i="3"/>
  <c r="J950" i="3"/>
  <c r="I950" i="3"/>
  <c r="H950" i="3"/>
  <c r="G950" i="3"/>
  <c r="F950" i="3"/>
  <c r="D950" i="3" s="1"/>
  <c r="E950" i="3"/>
  <c r="BC949" i="3"/>
  <c r="BB949" i="3"/>
  <c r="BA949" i="3"/>
  <c r="AZ949" i="3"/>
  <c r="AY949" i="3"/>
  <c r="AX949" i="3"/>
  <c r="AW949" i="3"/>
  <c r="AV949" i="3"/>
  <c r="AU949" i="3"/>
  <c r="AT949" i="3"/>
  <c r="AS949" i="3"/>
  <c r="AR949" i="3"/>
  <c r="AQ949" i="3"/>
  <c r="AP949" i="3"/>
  <c r="AO949" i="3"/>
  <c r="AN949" i="3"/>
  <c r="AM949" i="3"/>
  <c r="AL949" i="3"/>
  <c r="AK949" i="3"/>
  <c r="AJ949" i="3"/>
  <c r="AI949" i="3"/>
  <c r="AH949" i="3"/>
  <c r="AG949" i="3"/>
  <c r="AF949" i="3"/>
  <c r="AE949" i="3"/>
  <c r="AD949" i="3"/>
  <c r="AC949" i="3"/>
  <c r="AB949" i="3"/>
  <c r="AA949" i="3"/>
  <c r="Z949" i="3"/>
  <c r="Y949" i="3"/>
  <c r="X949" i="3"/>
  <c r="W949" i="3"/>
  <c r="V949" i="3"/>
  <c r="U949" i="3"/>
  <c r="T949" i="3"/>
  <c r="S949" i="3"/>
  <c r="R949" i="3"/>
  <c r="Q949" i="3"/>
  <c r="P949" i="3"/>
  <c r="O949" i="3"/>
  <c r="N949" i="3"/>
  <c r="M949" i="3"/>
  <c r="L949" i="3"/>
  <c r="K949" i="3"/>
  <c r="J949" i="3"/>
  <c r="I949" i="3"/>
  <c r="H949" i="3"/>
  <c r="G949" i="3"/>
  <c r="F949" i="3"/>
  <c r="D949" i="3" s="1"/>
  <c r="E949" i="3"/>
  <c r="BC948" i="3"/>
  <c r="BB948" i="3"/>
  <c r="BA948" i="3"/>
  <c r="AZ948" i="3"/>
  <c r="AY948" i="3"/>
  <c r="AX948" i="3"/>
  <c r="AW948" i="3"/>
  <c r="AV948" i="3"/>
  <c r="AU948" i="3"/>
  <c r="AT948" i="3"/>
  <c r="AS948" i="3"/>
  <c r="AR948" i="3"/>
  <c r="AQ948" i="3"/>
  <c r="AP948" i="3"/>
  <c r="AO948" i="3"/>
  <c r="AN948" i="3"/>
  <c r="AM948" i="3"/>
  <c r="AL948" i="3"/>
  <c r="AK948" i="3"/>
  <c r="AJ948" i="3"/>
  <c r="AI948" i="3"/>
  <c r="AH948" i="3"/>
  <c r="AG948" i="3"/>
  <c r="AF948" i="3"/>
  <c r="AE948" i="3"/>
  <c r="AD948" i="3"/>
  <c r="AC948" i="3"/>
  <c r="AB948" i="3"/>
  <c r="AA948" i="3"/>
  <c r="Z948" i="3"/>
  <c r="Y948" i="3"/>
  <c r="X948" i="3"/>
  <c r="W948" i="3"/>
  <c r="V948" i="3"/>
  <c r="U948" i="3"/>
  <c r="T948" i="3"/>
  <c r="S948" i="3"/>
  <c r="R948" i="3"/>
  <c r="Q948" i="3"/>
  <c r="P948" i="3"/>
  <c r="O948" i="3"/>
  <c r="N948" i="3"/>
  <c r="M948" i="3"/>
  <c r="L948" i="3"/>
  <c r="K948" i="3"/>
  <c r="J948" i="3"/>
  <c r="I948" i="3"/>
  <c r="H948" i="3"/>
  <c r="G948" i="3"/>
  <c r="F948" i="3"/>
  <c r="E948" i="3"/>
  <c r="BC947" i="3"/>
  <c r="BB947" i="3"/>
  <c r="BA947" i="3"/>
  <c r="AZ947" i="3"/>
  <c r="AY947" i="3"/>
  <c r="AX947" i="3"/>
  <c r="AW947" i="3"/>
  <c r="AV947" i="3"/>
  <c r="AU947" i="3"/>
  <c r="AT947" i="3"/>
  <c r="AS947" i="3"/>
  <c r="AR947" i="3"/>
  <c r="AQ947" i="3"/>
  <c r="AP947" i="3"/>
  <c r="AO947" i="3"/>
  <c r="AN947" i="3"/>
  <c r="AM947" i="3"/>
  <c r="AL947" i="3"/>
  <c r="AK947" i="3"/>
  <c r="AJ947" i="3"/>
  <c r="AI947" i="3"/>
  <c r="AH947" i="3"/>
  <c r="AG947" i="3"/>
  <c r="AF947" i="3"/>
  <c r="AE947" i="3"/>
  <c r="AD947" i="3"/>
  <c r="AC947" i="3"/>
  <c r="AB947" i="3"/>
  <c r="AA947" i="3"/>
  <c r="Z947" i="3"/>
  <c r="Y947" i="3"/>
  <c r="X947" i="3"/>
  <c r="W947" i="3"/>
  <c r="V947" i="3"/>
  <c r="U947" i="3"/>
  <c r="T947" i="3"/>
  <c r="S947" i="3"/>
  <c r="R947" i="3"/>
  <c r="Q947" i="3"/>
  <c r="P947" i="3"/>
  <c r="O947" i="3"/>
  <c r="N947" i="3"/>
  <c r="M947" i="3"/>
  <c r="L947" i="3"/>
  <c r="K947" i="3"/>
  <c r="J947" i="3"/>
  <c r="I947" i="3"/>
  <c r="H947" i="3"/>
  <c r="G947" i="3"/>
  <c r="F947" i="3"/>
  <c r="E947" i="3"/>
  <c r="D947" i="3"/>
  <c r="BC946" i="3"/>
  <c r="BB946" i="3"/>
  <c r="BA946" i="3"/>
  <c r="AZ946" i="3"/>
  <c r="AY946" i="3"/>
  <c r="AX946" i="3"/>
  <c r="AW946" i="3"/>
  <c r="AV946" i="3"/>
  <c r="AU946" i="3"/>
  <c r="AT946" i="3"/>
  <c r="AS946" i="3"/>
  <c r="AR946" i="3"/>
  <c r="AQ946" i="3"/>
  <c r="AP946" i="3"/>
  <c r="AO946" i="3"/>
  <c r="AN946" i="3"/>
  <c r="AM946" i="3"/>
  <c r="AL946" i="3"/>
  <c r="AK946" i="3"/>
  <c r="AJ946" i="3"/>
  <c r="AI946" i="3"/>
  <c r="AH946" i="3"/>
  <c r="AG946" i="3"/>
  <c r="AF946" i="3"/>
  <c r="AE946" i="3"/>
  <c r="AD946" i="3"/>
  <c r="AC946" i="3"/>
  <c r="AB946" i="3"/>
  <c r="AA946" i="3"/>
  <c r="Z946" i="3"/>
  <c r="Y946" i="3"/>
  <c r="X946" i="3"/>
  <c r="W946" i="3"/>
  <c r="V946" i="3"/>
  <c r="U946" i="3"/>
  <c r="T946" i="3"/>
  <c r="S946" i="3"/>
  <c r="R946" i="3"/>
  <c r="Q946" i="3"/>
  <c r="P946" i="3"/>
  <c r="O946" i="3"/>
  <c r="N946" i="3"/>
  <c r="M946" i="3"/>
  <c r="L946" i="3"/>
  <c r="K946" i="3"/>
  <c r="J946" i="3"/>
  <c r="I946" i="3"/>
  <c r="H946" i="3"/>
  <c r="G946" i="3"/>
  <c r="F946" i="3"/>
  <c r="E946" i="3"/>
  <c r="D946" i="3"/>
  <c r="BC945" i="3"/>
  <c r="BB945" i="3"/>
  <c r="BA945" i="3"/>
  <c r="AZ945" i="3"/>
  <c r="AY945" i="3"/>
  <c r="AX945" i="3"/>
  <c r="AW945" i="3"/>
  <c r="AV945" i="3"/>
  <c r="AU945" i="3"/>
  <c r="AT945" i="3"/>
  <c r="AS945" i="3"/>
  <c r="AR945" i="3"/>
  <c r="AQ945" i="3"/>
  <c r="AP945" i="3"/>
  <c r="AO945" i="3"/>
  <c r="AN945" i="3"/>
  <c r="AM945" i="3"/>
  <c r="AL945" i="3"/>
  <c r="AK945" i="3"/>
  <c r="AJ945" i="3"/>
  <c r="AI945" i="3"/>
  <c r="AH945" i="3"/>
  <c r="AG945" i="3"/>
  <c r="AF945" i="3"/>
  <c r="AE945" i="3"/>
  <c r="AD945" i="3"/>
  <c r="AC945" i="3"/>
  <c r="AB945" i="3"/>
  <c r="AA945" i="3"/>
  <c r="Z945" i="3"/>
  <c r="Y945" i="3"/>
  <c r="X945" i="3"/>
  <c r="W945" i="3"/>
  <c r="V945" i="3"/>
  <c r="U945" i="3"/>
  <c r="T945" i="3"/>
  <c r="S945" i="3"/>
  <c r="R945" i="3"/>
  <c r="Q945" i="3"/>
  <c r="P945" i="3"/>
  <c r="O945" i="3"/>
  <c r="N945" i="3"/>
  <c r="M945" i="3"/>
  <c r="L945" i="3"/>
  <c r="K945" i="3"/>
  <c r="J945" i="3"/>
  <c r="I945" i="3"/>
  <c r="H945" i="3"/>
  <c r="G945" i="3"/>
  <c r="F945" i="3"/>
  <c r="E945" i="3"/>
  <c r="BC944" i="3"/>
  <c r="BB944" i="3"/>
  <c r="BA944" i="3"/>
  <c r="AZ944" i="3"/>
  <c r="AY944" i="3"/>
  <c r="AX944" i="3"/>
  <c r="AW944" i="3"/>
  <c r="AV944" i="3"/>
  <c r="AU944" i="3"/>
  <c r="AT944" i="3"/>
  <c r="AS944" i="3"/>
  <c r="AR944" i="3"/>
  <c r="AQ944" i="3"/>
  <c r="AP944" i="3"/>
  <c r="AO944" i="3"/>
  <c r="AN944" i="3"/>
  <c r="AM944" i="3"/>
  <c r="AL944" i="3"/>
  <c r="AK944" i="3"/>
  <c r="AJ944" i="3"/>
  <c r="AI944" i="3"/>
  <c r="AH944" i="3"/>
  <c r="AG944" i="3"/>
  <c r="AF944" i="3"/>
  <c r="AE944" i="3"/>
  <c r="AD944" i="3"/>
  <c r="AC944" i="3"/>
  <c r="AB944" i="3"/>
  <c r="AA944" i="3"/>
  <c r="Z944" i="3"/>
  <c r="Y944" i="3"/>
  <c r="X944" i="3"/>
  <c r="W944" i="3"/>
  <c r="V944" i="3"/>
  <c r="U944" i="3"/>
  <c r="T944" i="3"/>
  <c r="S944" i="3"/>
  <c r="R944" i="3"/>
  <c r="Q944" i="3"/>
  <c r="P944" i="3"/>
  <c r="O944" i="3"/>
  <c r="N944" i="3"/>
  <c r="M944" i="3"/>
  <c r="L944" i="3"/>
  <c r="K944" i="3"/>
  <c r="J944" i="3"/>
  <c r="I944" i="3"/>
  <c r="H944" i="3"/>
  <c r="G944" i="3"/>
  <c r="F944" i="3"/>
  <c r="D944" i="3" s="1"/>
  <c r="E944" i="3"/>
  <c r="BC943" i="3"/>
  <c r="BB943" i="3"/>
  <c r="BA943" i="3"/>
  <c r="AZ943" i="3"/>
  <c r="AY943" i="3"/>
  <c r="AX943" i="3"/>
  <c r="AW943" i="3"/>
  <c r="AV943" i="3"/>
  <c r="AU943" i="3"/>
  <c r="AT943" i="3"/>
  <c r="AS943" i="3"/>
  <c r="AR943" i="3"/>
  <c r="AQ943" i="3"/>
  <c r="AP943" i="3"/>
  <c r="AO943" i="3"/>
  <c r="AN943" i="3"/>
  <c r="AM943" i="3"/>
  <c r="AL943" i="3"/>
  <c r="AK943" i="3"/>
  <c r="AJ943" i="3"/>
  <c r="AI943" i="3"/>
  <c r="AH943" i="3"/>
  <c r="AG943" i="3"/>
  <c r="AF943" i="3"/>
  <c r="AE943" i="3"/>
  <c r="AD943" i="3"/>
  <c r="AC943" i="3"/>
  <c r="AB943" i="3"/>
  <c r="AA943" i="3"/>
  <c r="Z943" i="3"/>
  <c r="Y943" i="3"/>
  <c r="X943" i="3"/>
  <c r="W943" i="3"/>
  <c r="V943" i="3"/>
  <c r="U943" i="3"/>
  <c r="T943" i="3"/>
  <c r="S943" i="3"/>
  <c r="R943" i="3"/>
  <c r="Q943" i="3"/>
  <c r="P943" i="3"/>
  <c r="O943" i="3"/>
  <c r="N943" i="3"/>
  <c r="M943" i="3"/>
  <c r="L943" i="3"/>
  <c r="K943" i="3"/>
  <c r="J943" i="3"/>
  <c r="I943" i="3"/>
  <c r="H943" i="3"/>
  <c r="G943" i="3"/>
  <c r="F943" i="3"/>
  <c r="E943" i="3"/>
  <c r="D943" i="3"/>
  <c r="BC942" i="3"/>
  <c r="BB942" i="3"/>
  <c r="BA942" i="3"/>
  <c r="AZ942" i="3"/>
  <c r="AY942" i="3"/>
  <c r="AX942" i="3"/>
  <c r="AW942" i="3"/>
  <c r="AV942" i="3"/>
  <c r="AU942" i="3"/>
  <c r="AT942" i="3"/>
  <c r="AS942" i="3"/>
  <c r="AR942" i="3"/>
  <c r="AQ942" i="3"/>
  <c r="AP942" i="3"/>
  <c r="AO942" i="3"/>
  <c r="AN942" i="3"/>
  <c r="AM942" i="3"/>
  <c r="AL942" i="3"/>
  <c r="AK942" i="3"/>
  <c r="AJ942" i="3"/>
  <c r="AI942" i="3"/>
  <c r="AH942" i="3"/>
  <c r="AG942" i="3"/>
  <c r="AF942" i="3"/>
  <c r="AE942" i="3"/>
  <c r="AD942" i="3"/>
  <c r="AC942" i="3"/>
  <c r="AB942" i="3"/>
  <c r="AA942" i="3"/>
  <c r="Z942" i="3"/>
  <c r="Y942" i="3"/>
  <c r="X942" i="3"/>
  <c r="W942" i="3"/>
  <c r="V942" i="3"/>
  <c r="U942" i="3"/>
  <c r="T942" i="3"/>
  <c r="S942" i="3"/>
  <c r="R942" i="3"/>
  <c r="Q942" i="3"/>
  <c r="P942" i="3"/>
  <c r="O942" i="3"/>
  <c r="N942" i="3"/>
  <c r="M942" i="3"/>
  <c r="L942" i="3"/>
  <c r="K942" i="3"/>
  <c r="J942" i="3"/>
  <c r="I942" i="3"/>
  <c r="H942" i="3"/>
  <c r="G942" i="3"/>
  <c r="F942" i="3"/>
  <c r="E942" i="3"/>
  <c r="A935" i="3"/>
  <c r="M934" i="3"/>
  <c r="L934" i="3"/>
  <c r="K934" i="3"/>
  <c r="BA931" i="3"/>
  <c r="AW931" i="3"/>
  <c r="AS931" i="3"/>
  <c r="AO931" i="3"/>
  <c r="AD931" i="3"/>
  <c r="V931" i="3"/>
  <c r="N931" i="3"/>
  <c r="I931" i="3"/>
  <c r="E931" i="3"/>
  <c r="O930" i="3"/>
  <c r="N930" i="3"/>
  <c r="D930" i="3"/>
  <c r="AM930" i="3" s="1"/>
  <c r="BC930" i="3" s="1"/>
  <c r="C930" i="3"/>
  <c r="AL930" i="3" s="1"/>
  <c r="BC929" i="3"/>
  <c r="BC931" i="3" s="1"/>
  <c r="BB929" i="3"/>
  <c r="BA929" i="3"/>
  <c r="AZ929" i="3"/>
  <c r="AZ931" i="3" s="1"/>
  <c r="AY929" i="3"/>
  <c r="AY931" i="3" s="1"/>
  <c r="AX929" i="3"/>
  <c r="AX931" i="3" s="1"/>
  <c r="AW929" i="3"/>
  <c r="AV929" i="3"/>
  <c r="AV931" i="3" s="1"/>
  <c r="AU929" i="3"/>
  <c r="AU931" i="3" s="1"/>
  <c r="AT929" i="3"/>
  <c r="AT931" i="3" s="1"/>
  <c r="AS929" i="3"/>
  <c r="AR929" i="3"/>
  <c r="AR931" i="3" s="1"/>
  <c r="AQ929" i="3"/>
  <c r="AQ931" i="3" s="1"/>
  <c r="AP929" i="3"/>
  <c r="AP931" i="3" s="1"/>
  <c r="AO929" i="3"/>
  <c r="AN929" i="3"/>
  <c r="AN931" i="3" s="1"/>
  <c r="AM929" i="3"/>
  <c r="AM931" i="3" s="1"/>
  <c r="AL929" i="3"/>
  <c r="AK929" i="3"/>
  <c r="AK931" i="3" s="1"/>
  <c r="AJ929" i="3"/>
  <c r="AJ931" i="3" s="1"/>
  <c r="AI929" i="3"/>
  <c r="AI931" i="3" s="1"/>
  <c r="AH929" i="3"/>
  <c r="AH931" i="3" s="1"/>
  <c r="AG929" i="3"/>
  <c r="AG931" i="3" s="1"/>
  <c r="AF929" i="3"/>
  <c r="AF931" i="3" s="1"/>
  <c r="AE929" i="3"/>
  <c r="AE931" i="3" s="1"/>
  <c r="AD929" i="3"/>
  <c r="AC929" i="3"/>
  <c r="AC931" i="3" s="1"/>
  <c r="AB929" i="3"/>
  <c r="AB931" i="3" s="1"/>
  <c r="AA929" i="3"/>
  <c r="AA931" i="3" s="1"/>
  <c r="Z929" i="3"/>
  <c r="Z931" i="3" s="1"/>
  <c r="Y929" i="3"/>
  <c r="Y931" i="3" s="1"/>
  <c r="X929" i="3"/>
  <c r="X931" i="3" s="1"/>
  <c r="W929" i="3"/>
  <c r="W931" i="3" s="1"/>
  <c r="V929" i="3"/>
  <c r="U929" i="3"/>
  <c r="U931" i="3" s="1"/>
  <c r="T929" i="3"/>
  <c r="T931" i="3" s="1"/>
  <c r="S929" i="3"/>
  <c r="S931" i="3" s="1"/>
  <c r="R929" i="3"/>
  <c r="R931" i="3" s="1"/>
  <c r="Q929" i="3"/>
  <c r="Q931" i="3" s="1"/>
  <c r="P929" i="3"/>
  <c r="P931" i="3" s="1"/>
  <c r="O929" i="3"/>
  <c r="O931" i="3" s="1"/>
  <c r="N929" i="3"/>
  <c r="M929" i="3"/>
  <c r="L929" i="3"/>
  <c r="K929" i="3"/>
  <c r="J929" i="3"/>
  <c r="J931" i="3" s="1"/>
  <c r="I929" i="3"/>
  <c r="H929" i="3"/>
  <c r="H931" i="3" s="1"/>
  <c r="G929" i="3"/>
  <c r="G931" i="3" s="1"/>
  <c r="F929" i="3"/>
  <c r="F931" i="3" s="1"/>
  <c r="E929" i="3"/>
  <c r="D929" i="3"/>
  <c r="D931" i="3" s="1"/>
  <c r="C929" i="3"/>
  <c r="AY927" i="3"/>
  <c r="AX927" i="3"/>
  <c r="AW927" i="3"/>
  <c r="AV927" i="3"/>
  <c r="AU927" i="3"/>
  <c r="AT927" i="3"/>
  <c r="AS927" i="3"/>
  <c r="AR927" i="3"/>
  <c r="AQ927" i="3"/>
  <c r="BA927" i="3" s="1"/>
  <c r="AP927" i="3"/>
  <c r="AZ927" i="3" s="1"/>
  <c r="AO927" i="3"/>
  <c r="AN927" i="3"/>
  <c r="AK927" i="3"/>
  <c r="AJ927" i="3"/>
  <c r="AI927" i="3"/>
  <c r="AH927" i="3"/>
  <c r="AG927" i="3"/>
  <c r="AF927" i="3"/>
  <c r="AE927" i="3"/>
  <c r="AD927" i="3"/>
  <c r="AC927" i="3"/>
  <c r="AB927" i="3"/>
  <c r="AA927" i="3"/>
  <c r="Z927" i="3"/>
  <c r="Y927" i="3"/>
  <c r="X927" i="3"/>
  <c r="W927" i="3"/>
  <c r="V927" i="3"/>
  <c r="U927" i="3"/>
  <c r="T927" i="3"/>
  <c r="S927" i="3"/>
  <c r="R927" i="3"/>
  <c r="Q927" i="3"/>
  <c r="O927" i="3" s="1"/>
  <c r="P927" i="3"/>
  <c r="N927" i="3" s="1"/>
  <c r="J927" i="3"/>
  <c r="J928" i="3" s="1"/>
  <c r="I927" i="3"/>
  <c r="H927" i="3"/>
  <c r="G927" i="3"/>
  <c r="F927" i="3"/>
  <c r="D927" i="3" s="1"/>
  <c r="AM927" i="3" s="1"/>
  <c r="E927" i="3"/>
  <c r="C927" i="3" s="1"/>
  <c r="BC926" i="3"/>
  <c r="BB926" i="3"/>
  <c r="BA926" i="3"/>
  <c r="AZ926" i="3"/>
  <c r="AY926" i="3"/>
  <c r="AY928" i="3" s="1"/>
  <c r="AX926" i="3"/>
  <c r="AX928" i="3" s="1"/>
  <c r="AW926" i="3"/>
  <c r="AW928" i="3" s="1"/>
  <c r="AV926" i="3"/>
  <c r="AV928" i="3" s="1"/>
  <c r="AU926" i="3"/>
  <c r="AU928" i="3" s="1"/>
  <c r="AT926" i="3"/>
  <c r="AT928" i="3" s="1"/>
  <c r="AS926" i="3"/>
  <c r="AS928" i="3" s="1"/>
  <c r="AR926" i="3"/>
  <c r="AR928" i="3" s="1"/>
  <c r="AQ926" i="3"/>
  <c r="AQ928" i="3" s="1"/>
  <c r="AP926" i="3"/>
  <c r="AP928" i="3" s="1"/>
  <c r="AO926" i="3"/>
  <c r="AO928" i="3" s="1"/>
  <c r="AN926" i="3"/>
  <c r="AN928" i="3" s="1"/>
  <c r="AM926" i="3"/>
  <c r="AL926" i="3"/>
  <c r="AK926" i="3"/>
  <c r="AJ926" i="3"/>
  <c r="AJ928" i="3" s="1"/>
  <c r="AI926" i="3"/>
  <c r="AI928" i="3" s="1"/>
  <c r="AH926" i="3"/>
  <c r="AH928" i="3" s="1"/>
  <c r="AG926" i="3"/>
  <c r="AF926" i="3"/>
  <c r="AF928" i="3" s="1"/>
  <c r="AE926" i="3"/>
  <c r="AE928" i="3" s="1"/>
  <c r="AD926" i="3"/>
  <c r="AD928" i="3" s="1"/>
  <c r="AC926" i="3"/>
  <c r="AB926" i="3"/>
  <c r="AB928" i="3" s="1"/>
  <c r="AA926" i="3"/>
  <c r="AA928" i="3" s="1"/>
  <c r="Z926" i="3"/>
  <c r="Z928" i="3" s="1"/>
  <c r="Y926" i="3"/>
  <c r="X926" i="3"/>
  <c r="X928" i="3" s="1"/>
  <c r="W926" i="3"/>
  <c r="W928" i="3" s="1"/>
  <c r="V926" i="3"/>
  <c r="V928" i="3" s="1"/>
  <c r="U926" i="3"/>
  <c r="T926" i="3"/>
  <c r="T928" i="3" s="1"/>
  <c r="S926" i="3"/>
  <c r="S928" i="3" s="1"/>
  <c r="R926" i="3"/>
  <c r="R928" i="3" s="1"/>
  <c r="Q926" i="3"/>
  <c r="P926" i="3"/>
  <c r="P928" i="3" s="1"/>
  <c r="O926" i="3"/>
  <c r="O928" i="3" s="1"/>
  <c r="N926" i="3"/>
  <c r="M926" i="3"/>
  <c r="L926" i="3"/>
  <c r="K926" i="3"/>
  <c r="J926" i="3"/>
  <c r="I926" i="3"/>
  <c r="I928" i="3" s="1"/>
  <c r="H926" i="3"/>
  <c r="G926" i="3"/>
  <c r="G928" i="3" s="1"/>
  <c r="F926" i="3"/>
  <c r="E926" i="3"/>
  <c r="E928" i="3" s="1"/>
  <c r="BB925" i="3"/>
  <c r="AL925" i="3"/>
  <c r="V925" i="3"/>
  <c r="F925" i="3"/>
  <c r="BC924" i="3"/>
  <c r="BB924" i="3"/>
  <c r="BA924" i="3"/>
  <c r="AZ924" i="3"/>
  <c r="AY924" i="3"/>
  <c r="AX924" i="3"/>
  <c r="AW924" i="3"/>
  <c r="AV924" i="3"/>
  <c r="AU924" i="3"/>
  <c r="AT924" i="3"/>
  <c r="AT925" i="3" s="1"/>
  <c r="AS924" i="3"/>
  <c r="AR924" i="3"/>
  <c r="AQ924" i="3"/>
  <c r="AP924" i="3"/>
  <c r="AO924" i="3"/>
  <c r="AN924" i="3"/>
  <c r="AM924" i="3"/>
  <c r="AL924" i="3"/>
  <c r="AK924" i="3"/>
  <c r="AJ924" i="3"/>
  <c r="AI924" i="3"/>
  <c r="AH924" i="3"/>
  <c r="AG924" i="3"/>
  <c r="AF924" i="3"/>
  <c r="AE924" i="3"/>
  <c r="AD924" i="3"/>
  <c r="AD925" i="3" s="1"/>
  <c r="AC924" i="3"/>
  <c r="AB924" i="3"/>
  <c r="AA924" i="3"/>
  <c r="Z924" i="3"/>
  <c r="Y924" i="3"/>
  <c r="X924" i="3"/>
  <c r="W924" i="3"/>
  <c r="V924" i="3"/>
  <c r="U924" i="3"/>
  <c r="T924" i="3"/>
  <c r="S924" i="3"/>
  <c r="R924" i="3"/>
  <c r="Q924" i="3"/>
  <c r="P924" i="3"/>
  <c r="O924" i="3"/>
  <c r="N924" i="3"/>
  <c r="N925" i="3" s="1"/>
  <c r="M924" i="3"/>
  <c r="L924" i="3"/>
  <c r="K924" i="3"/>
  <c r="J924" i="3"/>
  <c r="I924" i="3"/>
  <c r="H924" i="3"/>
  <c r="G924" i="3"/>
  <c r="F924" i="3"/>
  <c r="E924" i="3"/>
  <c r="D924" i="3"/>
  <c r="C924" i="3"/>
  <c r="BC923" i="3"/>
  <c r="BC925" i="3" s="1"/>
  <c r="BB923" i="3"/>
  <c r="BA923" i="3"/>
  <c r="BA925" i="3" s="1"/>
  <c r="AZ923" i="3"/>
  <c r="AY923" i="3"/>
  <c r="AY925" i="3" s="1"/>
  <c r="AX923" i="3"/>
  <c r="AX925" i="3" s="1"/>
  <c r="AW923" i="3"/>
  <c r="AW925" i="3" s="1"/>
  <c r="AV923" i="3"/>
  <c r="AU923" i="3"/>
  <c r="AU925" i="3" s="1"/>
  <c r="AT923" i="3"/>
  <c r="AS923" i="3"/>
  <c r="AS925" i="3" s="1"/>
  <c r="AR923" i="3"/>
  <c r="AQ923" i="3"/>
  <c r="AQ925" i="3" s="1"/>
  <c r="AP923" i="3"/>
  <c r="AP925" i="3" s="1"/>
  <c r="AO923" i="3"/>
  <c r="AO925" i="3" s="1"/>
  <c r="AN923" i="3"/>
  <c r="AM923" i="3"/>
  <c r="AM925" i="3" s="1"/>
  <c r="AL923" i="3"/>
  <c r="AK923" i="3"/>
  <c r="AK925" i="3" s="1"/>
  <c r="AJ923" i="3"/>
  <c r="AI923" i="3"/>
  <c r="AI925" i="3" s="1"/>
  <c r="AH923" i="3"/>
  <c r="AH925" i="3" s="1"/>
  <c r="AG923" i="3"/>
  <c r="AG925" i="3" s="1"/>
  <c r="AF923" i="3"/>
  <c r="AE923" i="3"/>
  <c r="AE925" i="3" s="1"/>
  <c r="AD923" i="3"/>
  <c r="AC923" i="3"/>
  <c r="AC925" i="3" s="1"/>
  <c r="AB923" i="3"/>
  <c r="AA923" i="3"/>
  <c r="AA925" i="3" s="1"/>
  <c r="Z923" i="3"/>
  <c r="Z925" i="3" s="1"/>
  <c r="Y923" i="3"/>
  <c r="Y925" i="3" s="1"/>
  <c r="X923" i="3"/>
  <c r="W923" i="3"/>
  <c r="W925" i="3" s="1"/>
  <c r="V923" i="3"/>
  <c r="U923" i="3"/>
  <c r="U925" i="3" s="1"/>
  <c r="T923" i="3"/>
  <c r="S923" i="3"/>
  <c r="S925" i="3" s="1"/>
  <c r="R923" i="3"/>
  <c r="R925" i="3" s="1"/>
  <c r="Q923" i="3"/>
  <c r="Q925" i="3" s="1"/>
  <c r="P923" i="3"/>
  <c r="O923" i="3"/>
  <c r="O925" i="3" s="1"/>
  <c r="N923" i="3"/>
  <c r="M923" i="3"/>
  <c r="L923" i="3"/>
  <c r="K923" i="3"/>
  <c r="J923" i="3"/>
  <c r="J925" i="3" s="1"/>
  <c r="I923" i="3"/>
  <c r="I925" i="3" s="1"/>
  <c r="H923" i="3"/>
  <c r="G923" i="3"/>
  <c r="F923" i="3"/>
  <c r="E923" i="3"/>
  <c r="E925" i="3" s="1"/>
  <c r="D923" i="3"/>
  <c r="BC922" i="3"/>
  <c r="BB922" i="3"/>
  <c r="BA922" i="3"/>
  <c r="AZ922" i="3"/>
  <c r="AY922" i="3"/>
  <c r="AX922" i="3"/>
  <c r="AW922" i="3"/>
  <c r="AV922" i="3"/>
  <c r="AU922" i="3"/>
  <c r="AT922" i="3"/>
  <c r="AS922" i="3"/>
  <c r="AR922" i="3"/>
  <c r="AQ922" i="3"/>
  <c r="AP922" i="3"/>
  <c r="AO922" i="3"/>
  <c r="AN922" i="3"/>
  <c r="AM922" i="3"/>
  <c r="AL922" i="3"/>
  <c r="AK922" i="3"/>
  <c r="AJ922" i="3"/>
  <c r="AI922" i="3"/>
  <c r="AH922" i="3"/>
  <c r="AG922" i="3"/>
  <c r="AF922" i="3"/>
  <c r="AE922" i="3"/>
  <c r="AD922" i="3"/>
  <c r="AC922" i="3"/>
  <c r="AB922" i="3"/>
  <c r="AA922" i="3"/>
  <c r="Z922" i="3"/>
  <c r="Y922" i="3"/>
  <c r="X922" i="3"/>
  <c r="W922" i="3"/>
  <c r="V922" i="3"/>
  <c r="U922" i="3"/>
  <c r="T922" i="3"/>
  <c r="S922" i="3"/>
  <c r="R922" i="3"/>
  <c r="Q922" i="3"/>
  <c r="P922" i="3"/>
  <c r="O922" i="3"/>
  <c r="N922" i="3"/>
  <c r="J922" i="3"/>
  <c r="I922" i="3"/>
  <c r="H922" i="3"/>
  <c r="G922" i="3"/>
  <c r="F922" i="3"/>
  <c r="E922" i="3"/>
  <c r="D921" i="3"/>
  <c r="D922" i="3" s="1"/>
  <c r="C921" i="3"/>
  <c r="C922" i="3" s="1"/>
  <c r="AW920" i="3"/>
  <c r="Y920" i="3"/>
  <c r="Q920" i="3"/>
  <c r="J920" i="3"/>
  <c r="F920" i="3"/>
  <c r="BC919" i="3"/>
  <c r="BC920" i="3" s="1"/>
  <c r="BB919" i="3"/>
  <c r="BB920" i="3" s="1"/>
  <c r="BA919" i="3"/>
  <c r="BA920" i="3" s="1"/>
  <c r="AZ919" i="3"/>
  <c r="AZ920" i="3" s="1"/>
  <c r="AY919" i="3"/>
  <c r="AY920" i="3" s="1"/>
  <c r="AX919" i="3"/>
  <c r="AX920" i="3" s="1"/>
  <c r="AW919" i="3"/>
  <c r="AV919" i="3"/>
  <c r="AV920" i="3" s="1"/>
  <c r="AU919" i="3"/>
  <c r="AU920" i="3" s="1"/>
  <c r="AT919" i="3"/>
  <c r="AT920" i="3" s="1"/>
  <c r="AS919" i="3"/>
  <c r="AS920" i="3" s="1"/>
  <c r="AR919" i="3"/>
  <c r="AR920" i="3" s="1"/>
  <c r="AQ919" i="3"/>
  <c r="AQ920" i="3" s="1"/>
  <c r="AP919" i="3"/>
  <c r="AP920" i="3" s="1"/>
  <c r="AO919" i="3"/>
  <c r="AO920" i="3" s="1"/>
  <c r="AN919" i="3"/>
  <c r="AN920" i="3" s="1"/>
  <c r="AM919" i="3"/>
  <c r="AM920" i="3" s="1"/>
  <c r="AL919" i="3"/>
  <c r="AL920" i="3" s="1"/>
  <c r="AK919" i="3"/>
  <c r="AK920" i="3" s="1"/>
  <c r="AJ919" i="3"/>
  <c r="AJ920" i="3" s="1"/>
  <c r="AI919" i="3"/>
  <c r="AI920" i="3" s="1"/>
  <c r="AH919" i="3"/>
  <c r="AH920" i="3" s="1"/>
  <c r="AG919" i="3"/>
  <c r="AG920" i="3" s="1"/>
  <c r="AF919" i="3"/>
  <c r="AF920" i="3" s="1"/>
  <c r="AE919" i="3"/>
  <c r="AE920" i="3" s="1"/>
  <c r="AD919" i="3"/>
  <c r="AD920" i="3" s="1"/>
  <c r="AC919" i="3"/>
  <c r="AC920" i="3" s="1"/>
  <c r="AB919" i="3"/>
  <c r="AB920" i="3" s="1"/>
  <c r="AA919" i="3"/>
  <c r="AA920" i="3" s="1"/>
  <c r="Z919" i="3"/>
  <c r="Z920" i="3" s="1"/>
  <c r="Y919" i="3"/>
  <c r="X919" i="3"/>
  <c r="X920" i="3" s="1"/>
  <c r="W919" i="3"/>
  <c r="W920" i="3" s="1"/>
  <c r="V919" i="3"/>
  <c r="V920" i="3" s="1"/>
  <c r="U919" i="3"/>
  <c r="U920" i="3" s="1"/>
  <c r="T919" i="3"/>
  <c r="T920" i="3" s="1"/>
  <c r="S919" i="3"/>
  <c r="S920" i="3" s="1"/>
  <c r="R919" i="3"/>
  <c r="R920" i="3" s="1"/>
  <c r="Q919" i="3"/>
  <c r="P919" i="3"/>
  <c r="P920" i="3" s="1"/>
  <c r="O919" i="3"/>
  <c r="O920" i="3" s="1"/>
  <c r="N919" i="3"/>
  <c r="N920" i="3" s="1"/>
  <c r="M919" i="3"/>
  <c r="L919" i="3"/>
  <c r="K919" i="3"/>
  <c r="J919" i="3"/>
  <c r="I919" i="3"/>
  <c r="I920" i="3" s="1"/>
  <c r="H919" i="3"/>
  <c r="H920" i="3" s="1"/>
  <c r="G919" i="3"/>
  <c r="G920" i="3" s="1"/>
  <c r="F919" i="3"/>
  <c r="E919" i="3"/>
  <c r="D919" i="3"/>
  <c r="D920" i="3" s="1"/>
  <c r="BC917" i="3"/>
  <c r="BB917" i="3"/>
  <c r="BA917" i="3"/>
  <c r="AZ917" i="3"/>
  <c r="AY917" i="3"/>
  <c r="AX917" i="3"/>
  <c r="AW917" i="3"/>
  <c r="AV917" i="3"/>
  <c r="AU917" i="3"/>
  <c r="AT917" i="3"/>
  <c r="AS917" i="3"/>
  <c r="AR917" i="3"/>
  <c r="AQ917" i="3"/>
  <c r="AP917" i="3"/>
  <c r="AO917" i="3"/>
  <c r="AN917" i="3"/>
  <c r="AM917" i="3"/>
  <c r="AL917" i="3"/>
  <c r="AK917" i="3"/>
  <c r="AJ917" i="3"/>
  <c r="AI917" i="3"/>
  <c r="AH917" i="3"/>
  <c r="AG917" i="3"/>
  <c r="AF917" i="3"/>
  <c r="AE917" i="3"/>
  <c r="AD917" i="3"/>
  <c r="AC917" i="3"/>
  <c r="AB917" i="3"/>
  <c r="AA917" i="3"/>
  <c r="Z917" i="3"/>
  <c r="Y917" i="3"/>
  <c r="X917" i="3"/>
  <c r="W917" i="3"/>
  <c r="V917" i="3"/>
  <c r="U917" i="3"/>
  <c r="T917" i="3"/>
  <c r="S917" i="3"/>
  <c r="R917" i="3"/>
  <c r="Q917" i="3"/>
  <c r="P917" i="3"/>
  <c r="O917" i="3"/>
  <c r="N917" i="3"/>
  <c r="M917" i="3"/>
  <c r="L917" i="3"/>
  <c r="K917" i="3"/>
  <c r="J917" i="3"/>
  <c r="I917" i="3"/>
  <c r="H917" i="3"/>
  <c r="G917" i="3"/>
  <c r="F917" i="3"/>
  <c r="D917" i="3" s="1"/>
  <c r="E917" i="3"/>
  <c r="C917" i="3"/>
  <c r="BC916" i="3"/>
  <c r="BB916" i="3"/>
  <c r="BA916" i="3"/>
  <c r="AZ916" i="3"/>
  <c r="AY916" i="3"/>
  <c r="AX916" i="3"/>
  <c r="AW916" i="3"/>
  <c r="AV916" i="3"/>
  <c r="AU916" i="3"/>
  <c r="AT916" i="3"/>
  <c r="AS916" i="3"/>
  <c r="AR916" i="3"/>
  <c r="AQ916" i="3"/>
  <c r="AP916" i="3"/>
  <c r="AO916" i="3"/>
  <c r="AN916" i="3"/>
  <c r="AM916" i="3"/>
  <c r="AL916" i="3"/>
  <c r="AK916" i="3"/>
  <c r="AJ916" i="3"/>
  <c r="AI916" i="3"/>
  <c r="AH916" i="3"/>
  <c r="AG916" i="3"/>
  <c r="AF916" i="3"/>
  <c r="AE916" i="3"/>
  <c r="AD916" i="3"/>
  <c r="AC916" i="3"/>
  <c r="AB916" i="3"/>
  <c r="AA916" i="3"/>
  <c r="Z916" i="3"/>
  <c r="Y916" i="3"/>
  <c r="X916" i="3"/>
  <c r="W916" i="3"/>
  <c r="V916" i="3"/>
  <c r="U916" i="3"/>
  <c r="T916" i="3"/>
  <c r="S916" i="3"/>
  <c r="R916" i="3"/>
  <c r="Q916" i="3"/>
  <c r="P916" i="3"/>
  <c r="O916" i="3"/>
  <c r="N916" i="3"/>
  <c r="M916" i="3"/>
  <c r="L916" i="3"/>
  <c r="K916" i="3"/>
  <c r="J916" i="3"/>
  <c r="I916" i="3"/>
  <c r="H916" i="3"/>
  <c r="G916" i="3"/>
  <c r="F916" i="3"/>
  <c r="D916" i="3" s="1"/>
  <c r="E916" i="3"/>
  <c r="C916" i="3"/>
  <c r="BC915" i="3"/>
  <c r="BB915" i="3"/>
  <c r="BA915" i="3"/>
  <c r="AZ915" i="3"/>
  <c r="AY915" i="3"/>
  <c r="AX915" i="3"/>
  <c r="AW915" i="3"/>
  <c r="AV915" i="3"/>
  <c r="AU915" i="3"/>
  <c r="AT915" i="3"/>
  <c r="AS915" i="3"/>
  <c r="AR915" i="3"/>
  <c r="AQ915" i="3"/>
  <c r="AP915" i="3"/>
  <c r="AO915" i="3"/>
  <c r="AN915" i="3"/>
  <c r="AM915" i="3"/>
  <c r="AL915" i="3"/>
  <c r="AK915" i="3"/>
  <c r="AJ915" i="3"/>
  <c r="AI915" i="3"/>
  <c r="AH915" i="3"/>
  <c r="AG915" i="3"/>
  <c r="AF915" i="3"/>
  <c r="AE915" i="3"/>
  <c r="AD915" i="3"/>
  <c r="AC915" i="3"/>
  <c r="AB915" i="3"/>
  <c r="AA915" i="3"/>
  <c r="Z915" i="3"/>
  <c r="Y915" i="3"/>
  <c r="X915" i="3"/>
  <c r="W915" i="3"/>
  <c r="V915" i="3"/>
  <c r="U915" i="3"/>
  <c r="T915" i="3"/>
  <c r="S915" i="3"/>
  <c r="R915" i="3"/>
  <c r="Q915" i="3"/>
  <c r="P915" i="3"/>
  <c r="O915" i="3"/>
  <c r="N915" i="3"/>
  <c r="M915" i="3"/>
  <c r="L915" i="3"/>
  <c r="K915" i="3"/>
  <c r="J915" i="3"/>
  <c r="I915" i="3"/>
  <c r="H915" i="3"/>
  <c r="G915" i="3"/>
  <c r="F915" i="3"/>
  <c r="E915" i="3"/>
  <c r="D915" i="3"/>
  <c r="BC914" i="3"/>
  <c r="BB914" i="3"/>
  <c r="BA914" i="3"/>
  <c r="AZ914" i="3"/>
  <c r="AY914" i="3"/>
  <c r="AX914" i="3"/>
  <c r="AW914" i="3"/>
  <c r="AV914" i="3"/>
  <c r="AU914" i="3"/>
  <c r="AT914" i="3"/>
  <c r="AS914" i="3"/>
  <c r="AR914" i="3"/>
  <c r="AQ914" i="3"/>
  <c r="AP914" i="3"/>
  <c r="AO914" i="3"/>
  <c r="AN914" i="3"/>
  <c r="AM914" i="3"/>
  <c r="AL914" i="3"/>
  <c r="AK914" i="3"/>
  <c r="AJ914" i="3"/>
  <c r="AI914" i="3"/>
  <c r="AH914" i="3"/>
  <c r="AG914" i="3"/>
  <c r="AF914" i="3"/>
  <c r="AE914" i="3"/>
  <c r="AD914" i="3"/>
  <c r="AC914" i="3"/>
  <c r="AB914" i="3"/>
  <c r="AA914" i="3"/>
  <c r="Z914" i="3"/>
  <c r="Y914" i="3"/>
  <c r="X914" i="3"/>
  <c r="W914" i="3"/>
  <c r="V914" i="3"/>
  <c r="U914" i="3"/>
  <c r="T914" i="3"/>
  <c r="S914" i="3"/>
  <c r="R914" i="3"/>
  <c r="Q914" i="3"/>
  <c r="P914" i="3"/>
  <c r="O914" i="3"/>
  <c r="N914" i="3"/>
  <c r="M914" i="3"/>
  <c r="L914" i="3"/>
  <c r="K914" i="3"/>
  <c r="J914" i="3"/>
  <c r="I914" i="3"/>
  <c r="H914" i="3"/>
  <c r="G914" i="3"/>
  <c r="F914" i="3"/>
  <c r="D914" i="3" s="1"/>
  <c r="E914" i="3"/>
  <c r="BC913" i="3"/>
  <c r="BB913" i="3"/>
  <c r="BA913" i="3"/>
  <c r="AZ913" i="3"/>
  <c r="AY913" i="3"/>
  <c r="AX913" i="3"/>
  <c r="AW913" i="3"/>
  <c r="AV913" i="3"/>
  <c r="AU913" i="3"/>
  <c r="AT913" i="3"/>
  <c r="AS913" i="3"/>
  <c r="AR913" i="3"/>
  <c r="AQ913" i="3"/>
  <c r="AP913" i="3"/>
  <c r="AO913" i="3"/>
  <c r="AN913" i="3"/>
  <c r="AM913" i="3"/>
  <c r="AL913" i="3"/>
  <c r="AK913" i="3"/>
  <c r="AJ913" i="3"/>
  <c r="AI913" i="3"/>
  <c r="AH913" i="3"/>
  <c r="AG913" i="3"/>
  <c r="AF913" i="3"/>
  <c r="AE913" i="3"/>
  <c r="AD913" i="3"/>
  <c r="AC913" i="3"/>
  <c r="AB913" i="3"/>
  <c r="AA913" i="3"/>
  <c r="Z913" i="3"/>
  <c r="Y913" i="3"/>
  <c r="X913" i="3"/>
  <c r="W913" i="3"/>
  <c r="V913" i="3"/>
  <c r="U913" i="3"/>
  <c r="T913" i="3"/>
  <c r="S913" i="3"/>
  <c r="R913" i="3"/>
  <c r="Q913" i="3"/>
  <c r="P913" i="3"/>
  <c r="O913" i="3"/>
  <c r="N913" i="3"/>
  <c r="M913" i="3"/>
  <c r="L913" i="3"/>
  <c r="K913" i="3"/>
  <c r="J913" i="3"/>
  <c r="I913" i="3"/>
  <c r="H913" i="3"/>
  <c r="G913" i="3"/>
  <c r="F913" i="3"/>
  <c r="D913" i="3" s="1"/>
  <c r="E913" i="3"/>
  <c r="C913" i="3"/>
  <c r="BC912" i="3"/>
  <c r="BB912" i="3"/>
  <c r="BA912" i="3"/>
  <c r="AZ912" i="3"/>
  <c r="AY912" i="3"/>
  <c r="AX912" i="3"/>
  <c r="AW912" i="3"/>
  <c r="AV912" i="3"/>
  <c r="AU912" i="3"/>
  <c r="AT912" i="3"/>
  <c r="AS912" i="3"/>
  <c r="AR912" i="3"/>
  <c r="AQ912" i="3"/>
  <c r="AP912" i="3"/>
  <c r="AO912" i="3"/>
  <c r="AN912" i="3"/>
  <c r="AM912" i="3"/>
  <c r="AL912" i="3"/>
  <c r="AK912" i="3"/>
  <c r="AJ912" i="3"/>
  <c r="AI912" i="3"/>
  <c r="AH912" i="3"/>
  <c r="AG912" i="3"/>
  <c r="AF912" i="3"/>
  <c r="AE912" i="3"/>
  <c r="AD912" i="3"/>
  <c r="AC912" i="3"/>
  <c r="AB912" i="3"/>
  <c r="AA912" i="3"/>
  <c r="Z912" i="3"/>
  <c r="Y912" i="3"/>
  <c r="X912" i="3"/>
  <c r="W912" i="3"/>
  <c r="V912" i="3"/>
  <c r="U912" i="3"/>
  <c r="T912" i="3"/>
  <c r="S912" i="3"/>
  <c r="R912" i="3"/>
  <c r="Q912" i="3"/>
  <c r="P912" i="3"/>
  <c r="O912" i="3"/>
  <c r="N912" i="3"/>
  <c r="M912" i="3"/>
  <c r="L912" i="3"/>
  <c r="K912" i="3"/>
  <c r="J912" i="3"/>
  <c r="I912" i="3"/>
  <c r="H912" i="3"/>
  <c r="G912" i="3"/>
  <c r="F912" i="3"/>
  <c r="D912" i="3" s="1"/>
  <c r="E912" i="3"/>
  <c r="C912" i="3"/>
  <c r="BC911" i="3"/>
  <c r="BB911" i="3"/>
  <c r="BA911" i="3"/>
  <c r="AZ911" i="3"/>
  <c r="AY911" i="3"/>
  <c r="AX911" i="3"/>
  <c r="AW911" i="3"/>
  <c r="AV911" i="3"/>
  <c r="AU911" i="3"/>
  <c r="AT911" i="3"/>
  <c r="AS911" i="3"/>
  <c r="AR911" i="3"/>
  <c r="AQ911" i="3"/>
  <c r="AP911" i="3"/>
  <c r="AO911" i="3"/>
  <c r="AN911" i="3"/>
  <c r="AM911" i="3"/>
  <c r="AL911" i="3"/>
  <c r="AK911" i="3"/>
  <c r="AJ911" i="3"/>
  <c r="AI911" i="3"/>
  <c r="AH911" i="3"/>
  <c r="AG911" i="3"/>
  <c r="AF911" i="3"/>
  <c r="AE911" i="3"/>
  <c r="AD911" i="3"/>
  <c r="AC911" i="3"/>
  <c r="AB911" i="3"/>
  <c r="AA911" i="3"/>
  <c r="Z911" i="3"/>
  <c r="Y911" i="3"/>
  <c r="X911" i="3"/>
  <c r="W911" i="3"/>
  <c r="V911" i="3"/>
  <c r="U911" i="3"/>
  <c r="T911" i="3"/>
  <c r="S911" i="3"/>
  <c r="R911" i="3"/>
  <c r="Q911" i="3"/>
  <c r="P911" i="3"/>
  <c r="O911" i="3"/>
  <c r="N911" i="3"/>
  <c r="M911" i="3"/>
  <c r="L911" i="3"/>
  <c r="K911" i="3"/>
  <c r="J911" i="3"/>
  <c r="I911" i="3"/>
  <c r="H911" i="3"/>
  <c r="G911" i="3"/>
  <c r="F911" i="3"/>
  <c r="D911" i="3" s="1"/>
  <c r="E911" i="3"/>
  <c r="BC910" i="3"/>
  <c r="BB910" i="3"/>
  <c r="BA910" i="3"/>
  <c r="AZ910" i="3"/>
  <c r="AY910" i="3"/>
  <c r="AX910" i="3"/>
  <c r="AW910" i="3"/>
  <c r="AV910" i="3"/>
  <c r="AU910" i="3"/>
  <c r="AT910" i="3"/>
  <c r="AS910" i="3"/>
  <c r="AR910" i="3"/>
  <c r="AQ910" i="3"/>
  <c r="AP910" i="3"/>
  <c r="AO910" i="3"/>
  <c r="AN910" i="3"/>
  <c r="AM910" i="3"/>
  <c r="AL910" i="3"/>
  <c r="AK910" i="3"/>
  <c r="AJ910" i="3"/>
  <c r="AI910" i="3"/>
  <c r="AH910" i="3"/>
  <c r="AG910" i="3"/>
  <c r="AF910" i="3"/>
  <c r="AE910" i="3"/>
  <c r="AD910" i="3"/>
  <c r="AC910" i="3"/>
  <c r="AB910" i="3"/>
  <c r="AA910" i="3"/>
  <c r="Z910" i="3"/>
  <c r="Y910" i="3"/>
  <c r="X910" i="3"/>
  <c r="W910" i="3"/>
  <c r="V910" i="3"/>
  <c r="U910" i="3"/>
  <c r="T910" i="3"/>
  <c r="S910" i="3"/>
  <c r="R910" i="3"/>
  <c r="Q910" i="3"/>
  <c r="P910" i="3"/>
  <c r="O910" i="3"/>
  <c r="N910" i="3"/>
  <c r="M910" i="3"/>
  <c r="L910" i="3"/>
  <c r="K910" i="3"/>
  <c r="J910" i="3"/>
  <c r="I910" i="3"/>
  <c r="H910" i="3"/>
  <c r="G910" i="3"/>
  <c r="F910" i="3"/>
  <c r="D910" i="3" s="1"/>
  <c r="E910" i="3"/>
  <c r="BC909" i="3"/>
  <c r="BB909" i="3"/>
  <c r="BA909" i="3"/>
  <c r="AZ909" i="3"/>
  <c r="AZ918" i="3" s="1"/>
  <c r="AY909" i="3"/>
  <c r="AX909" i="3"/>
  <c r="AW909" i="3"/>
  <c r="AV909" i="3"/>
  <c r="AV918" i="3" s="1"/>
  <c r="AU909" i="3"/>
  <c r="AT909" i="3"/>
  <c r="AS909" i="3"/>
  <c r="AR909" i="3"/>
  <c r="AR918" i="3" s="1"/>
  <c r="AQ909" i="3"/>
  <c r="AP909" i="3"/>
  <c r="AO909" i="3"/>
  <c r="AN909" i="3"/>
  <c r="AN918" i="3" s="1"/>
  <c r="AM909" i="3"/>
  <c r="AL909" i="3"/>
  <c r="AK909" i="3"/>
  <c r="AJ909" i="3"/>
  <c r="AJ918" i="3" s="1"/>
  <c r="AI909" i="3"/>
  <c r="AH909" i="3"/>
  <c r="AG909" i="3"/>
  <c r="AF909" i="3"/>
  <c r="AF918" i="3" s="1"/>
  <c r="AE909" i="3"/>
  <c r="AD909" i="3"/>
  <c r="AC909" i="3"/>
  <c r="AB909" i="3"/>
  <c r="AB918" i="3" s="1"/>
  <c r="AA909" i="3"/>
  <c r="Z909" i="3"/>
  <c r="Y909" i="3"/>
  <c r="X909" i="3"/>
  <c r="X918" i="3" s="1"/>
  <c r="W909" i="3"/>
  <c r="V909" i="3"/>
  <c r="U909" i="3"/>
  <c r="T909" i="3"/>
  <c r="T918" i="3" s="1"/>
  <c r="S909" i="3"/>
  <c r="R909" i="3"/>
  <c r="Q909" i="3"/>
  <c r="P909" i="3"/>
  <c r="P918" i="3" s="1"/>
  <c r="O909" i="3"/>
  <c r="N909" i="3"/>
  <c r="M909" i="3"/>
  <c r="L909" i="3"/>
  <c r="K909" i="3"/>
  <c r="J909" i="3"/>
  <c r="I909" i="3"/>
  <c r="H909" i="3"/>
  <c r="H918" i="3" s="1"/>
  <c r="G909" i="3"/>
  <c r="F909" i="3"/>
  <c r="D909" i="3" s="1"/>
  <c r="E909" i="3"/>
  <c r="C909" i="3"/>
  <c r="BC907" i="3"/>
  <c r="BB907" i="3"/>
  <c r="BA907" i="3"/>
  <c r="AZ907" i="3"/>
  <c r="AY907" i="3"/>
  <c r="AX907" i="3"/>
  <c r="AW907" i="3"/>
  <c r="AV907" i="3"/>
  <c r="AU907" i="3"/>
  <c r="AT907" i="3"/>
  <c r="AS907" i="3"/>
  <c r="AR907" i="3"/>
  <c r="AQ907" i="3"/>
  <c r="AP907" i="3"/>
  <c r="AO907" i="3"/>
  <c r="AN907" i="3"/>
  <c r="AM907" i="3"/>
  <c r="AL907" i="3"/>
  <c r="AK907" i="3"/>
  <c r="AJ907" i="3"/>
  <c r="AI907" i="3"/>
  <c r="AH907" i="3"/>
  <c r="AG907" i="3"/>
  <c r="AF907" i="3"/>
  <c r="AE907" i="3"/>
  <c r="AD907" i="3"/>
  <c r="AC907" i="3"/>
  <c r="AB907" i="3"/>
  <c r="AA907" i="3"/>
  <c r="Z907" i="3"/>
  <c r="Y907" i="3"/>
  <c r="X907" i="3"/>
  <c r="W907" i="3"/>
  <c r="V907" i="3"/>
  <c r="U907" i="3"/>
  <c r="T907" i="3"/>
  <c r="S907" i="3"/>
  <c r="R907" i="3"/>
  <c r="Q907" i="3"/>
  <c r="P907" i="3"/>
  <c r="O907" i="3"/>
  <c r="N907" i="3"/>
  <c r="M907" i="3"/>
  <c r="L907" i="3"/>
  <c r="K907" i="3"/>
  <c r="J907" i="3"/>
  <c r="I907" i="3"/>
  <c r="H907" i="3"/>
  <c r="G907" i="3"/>
  <c r="F907" i="3"/>
  <c r="D907" i="3" s="1"/>
  <c r="E907" i="3"/>
  <c r="C907" i="3" s="1"/>
  <c r="BC906" i="3"/>
  <c r="BB906" i="3"/>
  <c r="BA906" i="3"/>
  <c r="AZ906" i="3"/>
  <c r="AY906" i="3"/>
  <c r="AX906" i="3"/>
  <c r="AW906" i="3"/>
  <c r="AV906" i="3"/>
  <c r="AU906" i="3"/>
  <c r="AT906" i="3"/>
  <c r="AS906" i="3"/>
  <c r="AR906" i="3"/>
  <c r="AQ906" i="3"/>
  <c r="AP906" i="3"/>
  <c r="AO906" i="3"/>
  <c r="AN906" i="3"/>
  <c r="AM906" i="3"/>
  <c r="AL906" i="3"/>
  <c r="AK906" i="3"/>
  <c r="AJ906" i="3"/>
  <c r="AI906" i="3"/>
  <c r="AH906" i="3"/>
  <c r="AG906" i="3"/>
  <c r="AF906" i="3"/>
  <c r="AE906" i="3"/>
  <c r="AD906" i="3"/>
  <c r="AC906" i="3"/>
  <c r="AB906" i="3"/>
  <c r="AA906" i="3"/>
  <c r="Z906" i="3"/>
  <c r="Y906" i="3"/>
  <c r="X906" i="3"/>
  <c r="W906" i="3"/>
  <c r="V906" i="3"/>
  <c r="U906" i="3"/>
  <c r="T906" i="3"/>
  <c r="S906" i="3"/>
  <c r="R906" i="3"/>
  <c r="Q906" i="3"/>
  <c r="P906" i="3"/>
  <c r="O906" i="3"/>
  <c r="N906" i="3"/>
  <c r="M906" i="3"/>
  <c r="L906" i="3"/>
  <c r="K906" i="3"/>
  <c r="J906" i="3"/>
  <c r="I906" i="3"/>
  <c r="H906" i="3"/>
  <c r="G906" i="3"/>
  <c r="F906" i="3"/>
  <c r="D906" i="3" s="1"/>
  <c r="E906" i="3"/>
  <c r="C906" i="3" s="1"/>
  <c r="BC905" i="3"/>
  <c r="BB905" i="3"/>
  <c r="BA905" i="3"/>
  <c r="AZ905" i="3"/>
  <c r="AY905" i="3"/>
  <c r="AX905" i="3"/>
  <c r="AW905" i="3"/>
  <c r="AV905" i="3"/>
  <c r="AU905" i="3"/>
  <c r="AT905" i="3"/>
  <c r="AS905" i="3"/>
  <c r="AR905" i="3"/>
  <c r="AQ905" i="3"/>
  <c r="AP905" i="3"/>
  <c r="AO905" i="3"/>
  <c r="AN905" i="3"/>
  <c r="AM905" i="3"/>
  <c r="AL905" i="3"/>
  <c r="AK905" i="3"/>
  <c r="AJ905" i="3"/>
  <c r="AI905" i="3"/>
  <c r="AH905" i="3"/>
  <c r="AG905" i="3"/>
  <c r="AF905" i="3"/>
  <c r="AE905" i="3"/>
  <c r="AD905" i="3"/>
  <c r="AC905" i="3"/>
  <c r="AB905" i="3"/>
  <c r="AA905" i="3"/>
  <c r="Z905" i="3"/>
  <c r="Y905" i="3"/>
  <c r="X905" i="3"/>
  <c r="W905" i="3"/>
  <c r="V905" i="3"/>
  <c r="U905" i="3"/>
  <c r="T905" i="3"/>
  <c r="S905" i="3"/>
  <c r="R905" i="3"/>
  <c r="Q905" i="3"/>
  <c r="P905" i="3"/>
  <c r="O905" i="3"/>
  <c r="N905" i="3"/>
  <c r="M905" i="3"/>
  <c r="L905" i="3"/>
  <c r="K905" i="3"/>
  <c r="J905" i="3"/>
  <c r="I905" i="3"/>
  <c r="H905" i="3"/>
  <c r="G905" i="3"/>
  <c r="F905" i="3"/>
  <c r="D905" i="3" s="1"/>
  <c r="E905" i="3"/>
  <c r="C905" i="3" s="1"/>
  <c r="BC904" i="3"/>
  <c r="BB904" i="3"/>
  <c r="BA904" i="3"/>
  <c r="AZ904" i="3"/>
  <c r="AY904" i="3"/>
  <c r="AX904" i="3"/>
  <c r="AW904" i="3"/>
  <c r="AV904" i="3"/>
  <c r="AU904" i="3"/>
  <c r="AT904" i="3"/>
  <c r="AS904" i="3"/>
  <c r="AR904" i="3"/>
  <c r="AQ904" i="3"/>
  <c r="AP904" i="3"/>
  <c r="AO904" i="3"/>
  <c r="AN904" i="3"/>
  <c r="AM904" i="3"/>
  <c r="AL904" i="3"/>
  <c r="AK904" i="3"/>
  <c r="AJ904" i="3"/>
  <c r="AI904" i="3"/>
  <c r="AH904" i="3"/>
  <c r="AG904" i="3"/>
  <c r="AF904" i="3"/>
  <c r="AE904" i="3"/>
  <c r="AD904" i="3"/>
  <c r="AC904" i="3"/>
  <c r="AB904" i="3"/>
  <c r="AA904" i="3"/>
  <c r="Z904" i="3"/>
  <c r="Y904" i="3"/>
  <c r="X904" i="3"/>
  <c r="W904" i="3"/>
  <c r="V904" i="3"/>
  <c r="U904" i="3"/>
  <c r="T904" i="3"/>
  <c r="S904" i="3"/>
  <c r="R904" i="3"/>
  <c r="Q904" i="3"/>
  <c r="P904" i="3"/>
  <c r="O904" i="3"/>
  <c r="N904" i="3"/>
  <c r="M904" i="3"/>
  <c r="L904" i="3"/>
  <c r="K904" i="3"/>
  <c r="J904" i="3"/>
  <c r="I904" i="3"/>
  <c r="H904" i="3"/>
  <c r="G904" i="3"/>
  <c r="F904" i="3"/>
  <c r="E904" i="3"/>
  <c r="C904" i="3" s="1"/>
  <c r="D904" i="3"/>
  <c r="BC903" i="3"/>
  <c r="BB903" i="3"/>
  <c r="BA903" i="3"/>
  <c r="AZ903" i="3"/>
  <c r="AY903" i="3"/>
  <c r="AX903" i="3"/>
  <c r="AW903" i="3"/>
  <c r="AV903" i="3"/>
  <c r="AU903" i="3"/>
  <c r="AT903" i="3"/>
  <c r="AS903" i="3"/>
  <c r="AR903" i="3"/>
  <c r="AQ903" i="3"/>
  <c r="AP903" i="3"/>
  <c r="AO903" i="3"/>
  <c r="AN903" i="3"/>
  <c r="AM903" i="3"/>
  <c r="AL903" i="3"/>
  <c r="AK903" i="3"/>
  <c r="AJ903" i="3"/>
  <c r="AI903" i="3"/>
  <c r="AH903" i="3"/>
  <c r="AG903" i="3"/>
  <c r="AF903" i="3"/>
  <c r="AE903" i="3"/>
  <c r="AD903" i="3"/>
  <c r="AC903" i="3"/>
  <c r="AB903" i="3"/>
  <c r="AA903" i="3"/>
  <c r="Z903" i="3"/>
  <c r="Y903" i="3"/>
  <c r="X903" i="3"/>
  <c r="W903" i="3"/>
  <c r="V903" i="3"/>
  <c r="U903" i="3"/>
  <c r="T903" i="3"/>
  <c r="S903" i="3"/>
  <c r="R903" i="3"/>
  <c r="Q903" i="3"/>
  <c r="P903" i="3"/>
  <c r="O903" i="3"/>
  <c r="N903" i="3"/>
  <c r="M903" i="3"/>
  <c r="L903" i="3"/>
  <c r="K903" i="3"/>
  <c r="J903" i="3"/>
  <c r="I903" i="3"/>
  <c r="H903" i="3"/>
  <c r="G903" i="3"/>
  <c r="F903" i="3"/>
  <c r="D903" i="3" s="1"/>
  <c r="E903" i="3"/>
  <c r="C903" i="3" s="1"/>
  <c r="BC902" i="3"/>
  <c r="BB902" i="3"/>
  <c r="BA902" i="3"/>
  <c r="AZ902" i="3"/>
  <c r="AY902" i="3"/>
  <c r="AX902" i="3"/>
  <c r="AW902" i="3"/>
  <c r="AV902" i="3"/>
  <c r="AU902" i="3"/>
  <c r="AT902" i="3"/>
  <c r="AS902" i="3"/>
  <c r="AR902" i="3"/>
  <c r="AQ902" i="3"/>
  <c r="AP902" i="3"/>
  <c r="AO902" i="3"/>
  <c r="AN902" i="3"/>
  <c r="AM902" i="3"/>
  <c r="AL902" i="3"/>
  <c r="AK902" i="3"/>
  <c r="AJ902" i="3"/>
  <c r="AI902" i="3"/>
  <c r="AH902" i="3"/>
  <c r="AG902" i="3"/>
  <c r="AF902" i="3"/>
  <c r="AE902" i="3"/>
  <c r="AD902" i="3"/>
  <c r="AC902" i="3"/>
  <c r="AB902" i="3"/>
  <c r="AA902" i="3"/>
  <c r="Z902" i="3"/>
  <c r="Y902" i="3"/>
  <c r="X902" i="3"/>
  <c r="W902" i="3"/>
  <c r="V902" i="3"/>
  <c r="U902" i="3"/>
  <c r="T902" i="3"/>
  <c r="S902" i="3"/>
  <c r="R902" i="3"/>
  <c r="Q902" i="3"/>
  <c r="P902" i="3"/>
  <c r="O902" i="3"/>
  <c r="N902" i="3"/>
  <c r="M902" i="3"/>
  <c r="L902" i="3"/>
  <c r="K902" i="3"/>
  <c r="J902" i="3"/>
  <c r="I902" i="3"/>
  <c r="H902" i="3"/>
  <c r="G902" i="3"/>
  <c r="F902" i="3"/>
  <c r="D902" i="3" s="1"/>
  <c r="E902" i="3"/>
  <c r="C902" i="3" s="1"/>
  <c r="BC901" i="3"/>
  <c r="BB901" i="3"/>
  <c r="BA901" i="3"/>
  <c r="AZ901" i="3"/>
  <c r="AY901" i="3"/>
  <c r="AX901" i="3"/>
  <c r="AW901" i="3"/>
  <c r="AV901" i="3"/>
  <c r="AU901" i="3"/>
  <c r="AT901" i="3"/>
  <c r="AS901" i="3"/>
  <c r="AR901" i="3"/>
  <c r="AQ901" i="3"/>
  <c r="AP901" i="3"/>
  <c r="AO901" i="3"/>
  <c r="AN901" i="3"/>
  <c r="AM901" i="3"/>
  <c r="AL901" i="3"/>
  <c r="AK901" i="3"/>
  <c r="AJ901" i="3"/>
  <c r="AI901" i="3"/>
  <c r="AH901" i="3"/>
  <c r="AG901" i="3"/>
  <c r="AF901" i="3"/>
  <c r="AE901" i="3"/>
  <c r="AD901" i="3"/>
  <c r="AC901" i="3"/>
  <c r="AB901" i="3"/>
  <c r="AA901" i="3"/>
  <c r="Z901" i="3"/>
  <c r="Y901" i="3"/>
  <c r="X901" i="3"/>
  <c r="W901" i="3"/>
  <c r="V901" i="3"/>
  <c r="U901" i="3"/>
  <c r="T901" i="3"/>
  <c r="S901" i="3"/>
  <c r="R901" i="3"/>
  <c r="Q901" i="3"/>
  <c r="P901" i="3"/>
  <c r="O901" i="3"/>
  <c r="N901" i="3"/>
  <c r="M901" i="3"/>
  <c r="L901" i="3"/>
  <c r="K901" i="3"/>
  <c r="J901" i="3"/>
  <c r="I901" i="3"/>
  <c r="H901" i="3"/>
  <c r="G901" i="3"/>
  <c r="F901" i="3"/>
  <c r="D901" i="3" s="1"/>
  <c r="E901" i="3"/>
  <c r="C901" i="3" s="1"/>
  <c r="BC900" i="3"/>
  <c r="BB900" i="3"/>
  <c r="BA900" i="3"/>
  <c r="AZ900" i="3"/>
  <c r="AY900" i="3"/>
  <c r="AX900" i="3"/>
  <c r="AW900" i="3"/>
  <c r="AV900" i="3"/>
  <c r="AU900" i="3"/>
  <c r="AT900" i="3"/>
  <c r="AS900" i="3"/>
  <c r="AR900" i="3"/>
  <c r="AQ900" i="3"/>
  <c r="AP900" i="3"/>
  <c r="AO900" i="3"/>
  <c r="AN900" i="3"/>
  <c r="AM900" i="3"/>
  <c r="AL900" i="3"/>
  <c r="AK900" i="3"/>
  <c r="AJ900" i="3"/>
  <c r="AI900" i="3"/>
  <c r="AH900" i="3"/>
  <c r="AG900" i="3"/>
  <c r="AF900" i="3"/>
  <c r="AE900" i="3"/>
  <c r="AD900" i="3"/>
  <c r="AC900" i="3"/>
  <c r="AB900" i="3"/>
  <c r="AA900" i="3"/>
  <c r="Z900" i="3"/>
  <c r="Y900" i="3"/>
  <c r="X900" i="3"/>
  <c r="W900" i="3"/>
  <c r="V900" i="3"/>
  <c r="U900" i="3"/>
  <c r="T900" i="3"/>
  <c r="S900" i="3"/>
  <c r="R900" i="3"/>
  <c r="Q900" i="3"/>
  <c r="P900" i="3"/>
  <c r="O900" i="3"/>
  <c r="N900" i="3"/>
  <c r="M900" i="3"/>
  <c r="L900" i="3"/>
  <c r="K900" i="3"/>
  <c r="J900" i="3"/>
  <c r="I900" i="3"/>
  <c r="H900" i="3"/>
  <c r="G900" i="3"/>
  <c r="F900" i="3"/>
  <c r="E900" i="3"/>
  <c r="C900" i="3" s="1"/>
  <c r="D900" i="3"/>
  <c r="BC899" i="3"/>
  <c r="BB899" i="3"/>
  <c r="BA899" i="3"/>
  <c r="AZ899" i="3"/>
  <c r="AY899" i="3"/>
  <c r="AX899" i="3"/>
  <c r="AW899" i="3"/>
  <c r="AV899" i="3"/>
  <c r="AU899" i="3"/>
  <c r="AT899" i="3"/>
  <c r="AS899" i="3"/>
  <c r="AR899" i="3"/>
  <c r="AQ899" i="3"/>
  <c r="AP899" i="3"/>
  <c r="AO899" i="3"/>
  <c r="AN899" i="3"/>
  <c r="AM899" i="3"/>
  <c r="AL899" i="3"/>
  <c r="AK899" i="3"/>
  <c r="AJ899" i="3"/>
  <c r="AI899" i="3"/>
  <c r="AH899" i="3"/>
  <c r="AG899" i="3"/>
  <c r="AF899" i="3"/>
  <c r="AE899" i="3"/>
  <c r="AD899" i="3"/>
  <c r="AC899" i="3"/>
  <c r="AB899" i="3"/>
  <c r="AA899" i="3"/>
  <c r="Z899" i="3"/>
  <c r="Y899" i="3"/>
  <c r="X899" i="3"/>
  <c r="W899" i="3"/>
  <c r="V899" i="3"/>
  <c r="U899" i="3"/>
  <c r="T899" i="3"/>
  <c r="S899" i="3"/>
  <c r="R899" i="3"/>
  <c r="Q899" i="3"/>
  <c r="P899" i="3"/>
  <c r="O899" i="3"/>
  <c r="N899" i="3"/>
  <c r="M899" i="3"/>
  <c r="L899" i="3"/>
  <c r="K899" i="3"/>
  <c r="J899" i="3"/>
  <c r="I899" i="3"/>
  <c r="H899" i="3"/>
  <c r="G899" i="3"/>
  <c r="F899" i="3"/>
  <c r="D899" i="3" s="1"/>
  <c r="E899" i="3"/>
  <c r="C899" i="3" s="1"/>
  <c r="BC898" i="3"/>
  <c r="BB898" i="3"/>
  <c r="BA898" i="3"/>
  <c r="AZ898" i="3"/>
  <c r="AY898" i="3"/>
  <c r="AX898" i="3"/>
  <c r="AW898" i="3"/>
  <c r="AV898" i="3"/>
  <c r="AU898" i="3"/>
  <c r="AT898" i="3"/>
  <c r="AS898" i="3"/>
  <c r="AR898" i="3"/>
  <c r="AQ898" i="3"/>
  <c r="AP898" i="3"/>
  <c r="AO898" i="3"/>
  <c r="AN898" i="3"/>
  <c r="AM898" i="3"/>
  <c r="AL898" i="3"/>
  <c r="AK898" i="3"/>
  <c r="AJ898" i="3"/>
  <c r="AI898" i="3"/>
  <c r="AH898" i="3"/>
  <c r="AG898" i="3"/>
  <c r="AF898" i="3"/>
  <c r="AE898" i="3"/>
  <c r="AD898" i="3"/>
  <c r="AC898" i="3"/>
  <c r="AB898" i="3"/>
  <c r="AA898" i="3"/>
  <c r="Z898" i="3"/>
  <c r="Y898" i="3"/>
  <c r="X898" i="3"/>
  <c r="W898" i="3"/>
  <c r="V898" i="3"/>
  <c r="U898" i="3"/>
  <c r="T898" i="3"/>
  <c r="S898" i="3"/>
  <c r="R898" i="3"/>
  <c r="Q898" i="3"/>
  <c r="P898" i="3"/>
  <c r="O898" i="3"/>
  <c r="N898" i="3"/>
  <c r="M898" i="3"/>
  <c r="L898" i="3"/>
  <c r="K898" i="3"/>
  <c r="J898" i="3"/>
  <c r="I898" i="3"/>
  <c r="H898" i="3"/>
  <c r="G898" i="3"/>
  <c r="F898" i="3"/>
  <c r="D898" i="3" s="1"/>
  <c r="E898" i="3"/>
  <c r="C898" i="3" s="1"/>
  <c r="BC897" i="3"/>
  <c r="BB897" i="3"/>
  <c r="BA897" i="3"/>
  <c r="AZ897" i="3"/>
  <c r="AY897" i="3"/>
  <c r="AX897" i="3"/>
  <c r="AW897" i="3"/>
  <c r="AV897" i="3"/>
  <c r="AU897" i="3"/>
  <c r="AT897" i="3"/>
  <c r="AS897" i="3"/>
  <c r="AR897" i="3"/>
  <c r="AQ897" i="3"/>
  <c r="AP897" i="3"/>
  <c r="AO897" i="3"/>
  <c r="AN897" i="3"/>
  <c r="AM897" i="3"/>
  <c r="AL897" i="3"/>
  <c r="AK897" i="3"/>
  <c r="AJ897" i="3"/>
  <c r="AI897" i="3"/>
  <c r="AH897" i="3"/>
  <c r="AG897" i="3"/>
  <c r="AF897" i="3"/>
  <c r="AE897" i="3"/>
  <c r="AD897" i="3"/>
  <c r="AC897" i="3"/>
  <c r="AB897" i="3"/>
  <c r="AA897" i="3"/>
  <c r="Z897" i="3"/>
  <c r="Y897" i="3"/>
  <c r="X897" i="3"/>
  <c r="W897" i="3"/>
  <c r="V897" i="3"/>
  <c r="U897" i="3"/>
  <c r="T897" i="3"/>
  <c r="S897" i="3"/>
  <c r="R897" i="3"/>
  <c r="Q897" i="3"/>
  <c r="P897" i="3"/>
  <c r="O897" i="3"/>
  <c r="N897" i="3"/>
  <c r="M897" i="3"/>
  <c r="L897" i="3"/>
  <c r="K897" i="3"/>
  <c r="J897" i="3"/>
  <c r="I897" i="3"/>
  <c r="H897" i="3"/>
  <c r="G897" i="3"/>
  <c r="F897" i="3"/>
  <c r="D897" i="3" s="1"/>
  <c r="E897" i="3"/>
  <c r="C897" i="3" s="1"/>
  <c r="BC896" i="3"/>
  <c r="BB896" i="3"/>
  <c r="BA896" i="3"/>
  <c r="AZ896" i="3"/>
  <c r="AY896" i="3"/>
  <c r="AX896" i="3"/>
  <c r="AW896" i="3"/>
  <c r="AV896" i="3"/>
  <c r="AU896" i="3"/>
  <c r="AT896" i="3"/>
  <c r="AS896" i="3"/>
  <c r="AR896" i="3"/>
  <c r="AQ896" i="3"/>
  <c r="AP896" i="3"/>
  <c r="AO896" i="3"/>
  <c r="AN896" i="3"/>
  <c r="AM896" i="3"/>
  <c r="AL896" i="3"/>
  <c r="AK896" i="3"/>
  <c r="AJ896" i="3"/>
  <c r="AI896" i="3"/>
  <c r="AH896" i="3"/>
  <c r="AG896" i="3"/>
  <c r="AF896" i="3"/>
  <c r="AE896" i="3"/>
  <c r="AD896" i="3"/>
  <c r="AC896" i="3"/>
  <c r="AB896" i="3"/>
  <c r="AA896" i="3"/>
  <c r="Z896" i="3"/>
  <c r="Y896" i="3"/>
  <c r="X896" i="3"/>
  <c r="W896" i="3"/>
  <c r="V896" i="3"/>
  <c r="U896" i="3"/>
  <c r="T896" i="3"/>
  <c r="S896" i="3"/>
  <c r="R896" i="3"/>
  <c r="Q896" i="3"/>
  <c r="P896" i="3"/>
  <c r="O896" i="3"/>
  <c r="N896" i="3"/>
  <c r="M896" i="3"/>
  <c r="L896" i="3"/>
  <c r="K896" i="3"/>
  <c r="J896" i="3"/>
  <c r="I896" i="3"/>
  <c r="H896" i="3"/>
  <c r="G896" i="3"/>
  <c r="F896" i="3"/>
  <c r="E896" i="3"/>
  <c r="C896" i="3" s="1"/>
  <c r="D896" i="3"/>
  <c r="BC895" i="3"/>
  <c r="BB895" i="3"/>
  <c r="BA895" i="3"/>
  <c r="AZ895" i="3"/>
  <c r="AY895" i="3"/>
  <c r="AX895" i="3"/>
  <c r="AW895" i="3"/>
  <c r="AV895" i="3"/>
  <c r="AU895" i="3"/>
  <c r="AT895" i="3"/>
  <c r="AS895" i="3"/>
  <c r="AR895" i="3"/>
  <c r="AQ895" i="3"/>
  <c r="AP895" i="3"/>
  <c r="AO895" i="3"/>
  <c r="AN895" i="3"/>
  <c r="AM895" i="3"/>
  <c r="AL895" i="3"/>
  <c r="AK895" i="3"/>
  <c r="AJ895" i="3"/>
  <c r="AI895" i="3"/>
  <c r="AH895" i="3"/>
  <c r="AG895" i="3"/>
  <c r="AF895" i="3"/>
  <c r="AE895" i="3"/>
  <c r="AD895" i="3"/>
  <c r="AC895" i="3"/>
  <c r="AB895" i="3"/>
  <c r="AA895" i="3"/>
  <c r="Z895" i="3"/>
  <c r="Y895" i="3"/>
  <c r="X895" i="3"/>
  <c r="W895" i="3"/>
  <c r="V895" i="3"/>
  <c r="U895" i="3"/>
  <c r="T895" i="3"/>
  <c r="S895" i="3"/>
  <c r="R895" i="3"/>
  <c r="Q895" i="3"/>
  <c r="P895" i="3"/>
  <c r="O895" i="3"/>
  <c r="N895" i="3"/>
  <c r="M895" i="3"/>
  <c r="L895" i="3"/>
  <c r="K895" i="3"/>
  <c r="J895" i="3"/>
  <c r="I895" i="3"/>
  <c r="H895" i="3"/>
  <c r="G895" i="3"/>
  <c r="F895" i="3"/>
  <c r="D895" i="3" s="1"/>
  <c r="E895" i="3"/>
  <c r="C895" i="3" s="1"/>
  <c r="BC894" i="3"/>
  <c r="BB894" i="3"/>
  <c r="BA894" i="3"/>
  <c r="AZ894" i="3"/>
  <c r="AZ908" i="3" s="1"/>
  <c r="AY894" i="3"/>
  <c r="AX894" i="3"/>
  <c r="AW894" i="3"/>
  <c r="AV894" i="3"/>
  <c r="AV908" i="3" s="1"/>
  <c r="AU894" i="3"/>
  <c r="AT894" i="3"/>
  <c r="AS894" i="3"/>
  <c r="AR894" i="3"/>
  <c r="AR908" i="3" s="1"/>
  <c r="AQ894" i="3"/>
  <c r="AP894" i="3"/>
  <c r="AO894" i="3"/>
  <c r="AN894" i="3"/>
  <c r="AN908" i="3" s="1"/>
  <c r="AM894" i="3"/>
  <c r="AL894" i="3"/>
  <c r="AK894" i="3"/>
  <c r="AJ894" i="3"/>
  <c r="AJ908" i="3" s="1"/>
  <c r="AI894" i="3"/>
  <c r="AH894" i="3"/>
  <c r="AG894" i="3"/>
  <c r="AF894" i="3"/>
  <c r="AF908" i="3" s="1"/>
  <c r="AE894" i="3"/>
  <c r="AD894" i="3"/>
  <c r="AC894" i="3"/>
  <c r="AB894" i="3"/>
  <c r="AB908" i="3" s="1"/>
  <c r="AA894" i="3"/>
  <c r="Z894" i="3"/>
  <c r="Y894" i="3"/>
  <c r="X894" i="3"/>
  <c r="X908" i="3" s="1"/>
  <c r="W894" i="3"/>
  <c r="V894" i="3"/>
  <c r="U894" i="3"/>
  <c r="T894" i="3"/>
  <c r="T908" i="3" s="1"/>
  <c r="S894" i="3"/>
  <c r="R894" i="3"/>
  <c r="Q894" i="3"/>
  <c r="P894" i="3"/>
  <c r="P908" i="3" s="1"/>
  <c r="O894" i="3"/>
  <c r="N894" i="3"/>
  <c r="M894" i="3"/>
  <c r="L894" i="3"/>
  <c r="L908" i="3" s="1"/>
  <c r="K894" i="3"/>
  <c r="J894" i="3"/>
  <c r="I894" i="3"/>
  <c r="H894" i="3"/>
  <c r="H908" i="3" s="1"/>
  <c r="G894" i="3"/>
  <c r="F894" i="3"/>
  <c r="E894" i="3"/>
  <c r="BC892" i="3"/>
  <c r="BB892" i="3"/>
  <c r="BA892" i="3"/>
  <c r="AZ892" i="3"/>
  <c r="AY892" i="3"/>
  <c r="AX892" i="3"/>
  <c r="AW892" i="3"/>
  <c r="AV892" i="3"/>
  <c r="AU892" i="3"/>
  <c r="AT892" i="3"/>
  <c r="AS892" i="3"/>
  <c r="AR892" i="3"/>
  <c r="AQ892" i="3"/>
  <c r="AP892" i="3"/>
  <c r="AO892" i="3"/>
  <c r="AN892" i="3"/>
  <c r="AM892" i="3"/>
  <c r="AL892" i="3"/>
  <c r="AK892" i="3"/>
  <c r="AJ892" i="3"/>
  <c r="AI892" i="3"/>
  <c r="AH892" i="3"/>
  <c r="AG892" i="3"/>
  <c r="AF892" i="3"/>
  <c r="AE892" i="3"/>
  <c r="AD892" i="3"/>
  <c r="AC892" i="3"/>
  <c r="AB892" i="3"/>
  <c r="AA892" i="3"/>
  <c r="Z892" i="3"/>
  <c r="Y892" i="3"/>
  <c r="X892" i="3"/>
  <c r="W892" i="3"/>
  <c r="V892" i="3"/>
  <c r="U892" i="3"/>
  <c r="T892" i="3"/>
  <c r="S892" i="3"/>
  <c r="R892" i="3"/>
  <c r="Q892" i="3"/>
  <c r="P892" i="3"/>
  <c r="O892" i="3"/>
  <c r="N892" i="3"/>
  <c r="M892" i="3"/>
  <c r="L892" i="3"/>
  <c r="K892" i="3"/>
  <c r="J892" i="3"/>
  <c r="I892" i="3"/>
  <c r="H892" i="3"/>
  <c r="G892" i="3"/>
  <c r="F892" i="3"/>
  <c r="E892" i="3"/>
  <c r="C892" i="3" s="1"/>
  <c r="D892" i="3"/>
  <c r="BC891" i="3"/>
  <c r="BB891" i="3"/>
  <c r="BA891" i="3"/>
  <c r="AZ891" i="3"/>
  <c r="AY891" i="3"/>
  <c r="AX891" i="3"/>
  <c r="AW891" i="3"/>
  <c r="AV891" i="3"/>
  <c r="AU891" i="3"/>
  <c r="AT891" i="3"/>
  <c r="AS891" i="3"/>
  <c r="AR891" i="3"/>
  <c r="AQ891" i="3"/>
  <c r="AP891" i="3"/>
  <c r="AO891" i="3"/>
  <c r="AN891" i="3"/>
  <c r="AM891" i="3"/>
  <c r="AL891" i="3"/>
  <c r="AK891" i="3"/>
  <c r="AJ891" i="3"/>
  <c r="AI891" i="3"/>
  <c r="AH891" i="3"/>
  <c r="AG891" i="3"/>
  <c r="AF891" i="3"/>
  <c r="AE891" i="3"/>
  <c r="AD891" i="3"/>
  <c r="AC891" i="3"/>
  <c r="AB891" i="3"/>
  <c r="AA891" i="3"/>
  <c r="Z891" i="3"/>
  <c r="Y891" i="3"/>
  <c r="X891" i="3"/>
  <c r="W891" i="3"/>
  <c r="V891" i="3"/>
  <c r="U891" i="3"/>
  <c r="T891" i="3"/>
  <c r="S891" i="3"/>
  <c r="R891" i="3"/>
  <c r="Q891" i="3"/>
  <c r="P891" i="3"/>
  <c r="O891" i="3"/>
  <c r="N891" i="3"/>
  <c r="M891" i="3"/>
  <c r="L891" i="3"/>
  <c r="K891" i="3"/>
  <c r="J891" i="3"/>
  <c r="I891" i="3"/>
  <c r="H891" i="3"/>
  <c r="G891" i="3"/>
  <c r="F891" i="3"/>
  <c r="D891" i="3" s="1"/>
  <c r="E891" i="3"/>
  <c r="C891" i="3" s="1"/>
  <c r="BC890" i="3"/>
  <c r="BB890" i="3"/>
  <c r="BA890" i="3"/>
  <c r="AZ890" i="3"/>
  <c r="AY890" i="3"/>
  <c r="AX890" i="3"/>
  <c r="AW890" i="3"/>
  <c r="AV890" i="3"/>
  <c r="AU890" i="3"/>
  <c r="AT890" i="3"/>
  <c r="AS890" i="3"/>
  <c r="AR890" i="3"/>
  <c r="AQ890" i="3"/>
  <c r="AP890" i="3"/>
  <c r="AO890" i="3"/>
  <c r="AN890" i="3"/>
  <c r="AM890" i="3"/>
  <c r="AL890" i="3"/>
  <c r="AK890" i="3"/>
  <c r="AJ890" i="3"/>
  <c r="AI890" i="3"/>
  <c r="AH890" i="3"/>
  <c r="AG890" i="3"/>
  <c r="AF890" i="3"/>
  <c r="AE890" i="3"/>
  <c r="AD890" i="3"/>
  <c r="AC890" i="3"/>
  <c r="AB890" i="3"/>
  <c r="AA890" i="3"/>
  <c r="Z890" i="3"/>
  <c r="Y890" i="3"/>
  <c r="X890" i="3"/>
  <c r="W890" i="3"/>
  <c r="V890" i="3"/>
  <c r="U890" i="3"/>
  <c r="T890" i="3"/>
  <c r="S890" i="3"/>
  <c r="R890" i="3"/>
  <c r="Q890" i="3"/>
  <c r="P890" i="3"/>
  <c r="O890" i="3"/>
  <c r="N890" i="3"/>
  <c r="M890" i="3"/>
  <c r="L890" i="3"/>
  <c r="K890" i="3"/>
  <c r="J890" i="3"/>
  <c r="I890" i="3"/>
  <c r="H890" i="3"/>
  <c r="G890" i="3"/>
  <c r="F890" i="3"/>
  <c r="D890" i="3" s="1"/>
  <c r="E890" i="3"/>
  <c r="C890" i="3" s="1"/>
  <c r="BC889" i="3"/>
  <c r="BB889" i="3"/>
  <c r="BA889" i="3"/>
  <c r="AZ889" i="3"/>
  <c r="AY889" i="3"/>
  <c r="AX889" i="3"/>
  <c r="AW889" i="3"/>
  <c r="AV889" i="3"/>
  <c r="AU889" i="3"/>
  <c r="AT889" i="3"/>
  <c r="AS889" i="3"/>
  <c r="AR889" i="3"/>
  <c r="AQ889" i="3"/>
  <c r="AP889" i="3"/>
  <c r="AO889" i="3"/>
  <c r="AN889" i="3"/>
  <c r="AM889" i="3"/>
  <c r="AL889" i="3"/>
  <c r="AK889" i="3"/>
  <c r="AJ889" i="3"/>
  <c r="AI889" i="3"/>
  <c r="AH889" i="3"/>
  <c r="AG889" i="3"/>
  <c r="AF889" i="3"/>
  <c r="AE889" i="3"/>
  <c r="AD889" i="3"/>
  <c r="AC889" i="3"/>
  <c r="AB889" i="3"/>
  <c r="AA889" i="3"/>
  <c r="Z889" i="3"/>
  <c r="Y889" i="3"/>
  <c r="X889" i="3"/>
  <c r="W889" i="3"/>
  <c r="V889" i="3"/>
  <c r="U889" i="3"/>
  <c r="T889" i="3"/>
  <c r="S889" i="3"/>
  <c r="R889" i="3"/>
  <c r="Q889" i="3"/>
  <c r="P889" i="3"/>
  <c r="O889" i="3"/>
  <c r="N889" i="3"/>
  <c r="M889" i="3"/>
  <c r="L889" i="3"/>
  <c r="K889" i="3"/>
  <c r="J889" i="3"/>
  <c r="I889" i="3"/>
  <c r="H889" i="3"/>
  <c r="G889" i="3"/>
  <c r="F889" i="3"/>
  <c r="D889" i="3" s="1"/>
  <c r="E889" i="3"/>
  <c r="C889" i="3" s="1"/>
  <c r="BC888" i="3"/>
  <c r="BB888" i="3"/>
  <c r="BA888" i="3"/>
  <c r="AZ888" i="3"/>
  <c r="AY888" i="3"/>
  <c r="AX888" i="3"/>
  <c r="AW888" i="3"/>
  <c r="AV888" i="3"/>
  <c r="AU888" i="3"/>
  <c r="AT888" i="3"/>
  <c r="AS888" i="3"/>
  <c r="AR888" i="3"/>
  <c r="AQ888" i="3"/>
  <c r="AP888" i="3"/>
  <c r="AO888" i="3"/>
  <c r="AN888" i="3"/>
  <c r="AM888" i="3"/>
  <c r="AL888" i="3"/>
  <c r="AK888" i="3"/>
  <c r="AJ888" i="3"/>
  <c r="AI888" i="3"/>
  <c r="AH888" i="3"/>
  <c r="AG888" i="3"/>
  <c r="AF888" i="3"/>
  <c r="AE888" i="3"/>
  <c r="AD888" i="3"/>
  <c r="AC888" i="3"/>
  <c r="AB888" i="3"/>
  <c r="AA888" i="3"/>
  <c r="Z888" i="3"/>
  <c r="Y888" i="3"/>
  <c r="X888" i="3"/>
  <c r="W888" i="3"/>
  <c r="V888" i="3"/>
  <c r="U888" i="3"/>
  <c r="T888" i="3"/>
  <c r="S888" i="3"/>
  <c r="R888" i="3"/>
  <c r="Q888" i="3"/>
  <c r="P888" i="3"/>
  <c r="O888" i="3"/>
  <c r="N888" i="3"/>
  <c r="M888" i="3"/>
  <c r="L888" i="3"/>
  <c r="K888" i="3"/>
  <c r="J888" i="3"/>
  <c r="I888" i="3"/>
  <c r="H888" i="3"/>
  <c r="G888" i="3"/>
  <c r="F888" i="3"/>
  <c r="E888" i="3"/>
  <c r="C888" i="3" s="1"/>
  <c r="D888" i="3"/>
  <c r="BC887" i="3"/>
  <c r="BB887" i="3"/>
  <c r="BA887" i="3"/>
  <c r="AZ887" i="3"/>
  <c r="AY887" i="3"/>
  <c r="AX887" i="3"/>
  <c r="AW887" i="3"/>
  <c r="AV887" i="3"/>
  <c r="AU887" i="3"/>
  <c r="AT887" i="3"/>
  <c r="AS887" i="3"/>
  <c r="AR887" i="3"/>
  <c r="AQ887" i="3"/>
  <c r="AP887" i="3"/>
  <c r="AO887" i="3"/>
  <c r="AN887" i="3"/>
  <c r="AM887" i="3"/>
  <c r="AL887" i="3"/>
  <c r="AK887" i="3"/>
  <c r="AJ887" i="3"/>
  <c r="AI887" i="3"/>
  <c r="AH887" i="3"/>
  <c r="AG887" i="3"/>
  <c r="AF887" i="3"/>
  <c r="AE887" i="3"/>
  <c r="AD887" i="3"/>
  <c r="AC887" i="3"/>
  <c r="AB887" i="3"/>
  <c r="AA887" i="3"/>
  <c r="Z887" i="3"/>
  <c r="Y887" i="3"/>
  <c r="X887" i="3"/>
  <c r="W887" i="3"/>
  <c r="V887" i="3"/>
  <c r="U887" i="3"/>
  <c r="T887" i="3"/>
  <c r="S887" i="3"/>
  <c r="R887" i="3"/>
  <c r="Q887" i="3"/>
  <c r="P887" i="3"/>
  <c r="O887" i="3"/>
  <c r="N887" i="3"/>
  <c r="M887" i="3"/>
  <c r="L887" i="3"/>
  <c r="K887" i="3"/>
  <c r="J887" i="3"/>
  <c r="I887" i="3"/>
  <c r="H887" i="3"/>
  <c r="G887" i="3"/>
  <c r="F887" i="3"/>
  <c r="D887" i="3" s="1"/>
  <c r="E887" i="3"/>
  <c r="C887" i="3" s="1"/>
  <c r="BC886" i="3"/>
  <c r="BB886" i="3"/>
  <c r="BA886" i="3"/>
  <c r="AZ886" i="3"/>
  <c r="AY886" i="3"/>
  <c r="AX886" i="3"/>
  <c r="AW886" i="3"/>
  <c r="AV886" i="3"/>
  <c r="AU886" i="3"/>
  <c r="AT886" i="3"/>
  <c r="AS886" i="3"/>
  <c r="AR886" i="3"/>
  <c r="AQ886" i="3"/>
  <c r="AP886" i="3"/>
  <c r="AO886" i="3"/>
  <c r="AN886" i="3"/>
  <c r="AM886" i="3"/>
  <c r="AL886" i="3"/>
  <c r="AK886" i="3"/>
  <c r="AJ886" i="3"/>
  <c r="AI886" i="3"/>
  <c r="AH886" i="3"/>
  <c r="AG886" i="3"/>
  <c r="AF886" i="3"/>
  <c r="AE886" i="3"/>
  <c r="AD886" i="3"/>
  <c r="AC886" i="3"/>
  <c r="AB886" i="3"/>
  <c r="AA886" i="3"/>
  <c r="Z886" i="3"/>
  <c r="Y886" i="3"/>
  <c r="X886" i="3"/>
  <c r="W886" i="3"/>
  <c r="V886" i="3"/>
  <c r="U886" i="3"/>
  <c r="T886" i="3"/>
  <c r="S886" i="3"/>
  <c r="R886" i="3"/>
  <c r="Q886" i="3"/>
  <c r="P886" i="3"/>
  <c r="O886" i="3"/>
  <c r="N886" i="3"/>
  <c r="M886" i="3"/>
  <c r="L886" i="3"/>
  <c r="K886" i="3"/>
  <c r="J886" i="3"/>
  <c r="I886" i="3"/>
  <c r="H886" i="3"/>
  <c r="G886" i="3"/>
  <c r="F886" i="3"/>
  <c r="D886" i="3" s="1"/>
  <c r="E886" i="3"/>
  <c r="C886" i="3" s="1"/>
  <c r="BC885" i="3"/>
  <c r="BB885" i="3"/>
  <c r="BA885" i="3"/>
  <c r="AZ885" i="3"/>
  <c r="AY885" i="3"/>
  <c r="AX885" i="3"/>
  <c r="AW885" i="3"/>
  <c r="AV885" i="3"/>
  <c r="AU885" i="3"/>
  <c r="AT885" i="3"/>
  <c r="AS885" i="3"/>
  <c r="AR885" i="3"/>
  <c r="AQ885" i="3"/>
  <c r="AP885" i="3"/>
  <c r="AO885" i="3"/>
  <c r="AN885" i="3"/>
  <c r="AM885" i="3"/>
  <c r="AL885" i="3"/>
  <c r="AK885" i="3"/>
  <c r="AJ885" i="3"/>
  <c r="AI885" i="3"/>
  <c r="AH885" i="3"/>
  <c r="AG885" i="3"/>
  <c r="AF885" i="3"/>
  <c r="AE885" i="3"/>
  <c r="AD885" i="3"/>
  <c r="AC885" i="3"/>
  <c r="AB885" i="3"/>
  <c r="AA885" i="3"/>
  <c r="Z885" i="3"/>
  <c r="Y885" i="3"/>
  <c r="X885" i="3"/>
  <c r="W885" i="3"/>
  <c r="V885" i="3"/>
  <c r="U885" i="3"/>
  <c r="T885" i="3"/>
  <c r="S885" i="3"/>
  <c r="R885" i="3"/>
  <c r="Q885" i="3"/>
  <c r="P885" i="3"/>
  <c r="O885" i="3"/>
  <c r="N885" i="3"/>
  <c r="M885" i="3"/>
  <c r="L885" i="3"/>
  <c r="K885" i="3"/>
  <c r="J885" i="3"/>
  <c r="I885" i="3"/>
  <c r="H885" i="3"/>
  <c r="G885" i="3"/>
  <c r="F885" i="3"/>
  <c r="D885" i="3" s="1"/>
  <c r="E885" i="3"/>
  <c r="C885" i="3" s="1"/>
  <c r="BC884" i="3"/>
  <c r="BB884" i="3"/>
  <c r="BA884" i="3"/>
  <c r="AZ884" i="3"/>
  <c r="AY884" i="3"/>
  <c r="AX884" i="3"/>
  <c r="AW884" i="3"/>
  <c r="AV884" i="3"/>
  <c r="AU884" i="3"/>
  <c r="AT884" i="3"/>
  <c r="AS884" i="3"/>
  <c r="AR884" i="3"/>
  <c r="AQ884" i="3"/>
  <c r="AP884" i="3"/>
  <c r="AO884" i="3"/>
  <c r="AN884" i="3"/>
  <c r="AM884" i="3"/>
  <c r="AL884" i="3"/>
  <c r="AK884" i="3"/>
  <c r="AJ884" i="3"/>
  <c r="AI884" i="3"/>
  <c r="AH884" i="3"/>
  <c r="AG884" i="3"/>
  <c r="AF884" i="3"/>
  <c r="AE884" i="3"/>
  <c r="AD884" i="3"/>
  <c r="AC884" i="3"/>
  <c r="AB884" i="3"/>
  <c r="AA884" i="3"/>
  <c r="Z884" i="3"/>
  <c r="Y884" i="3"/>
  <c r="X884" i="3"/>
  <c r="W884" i="3"/>
  <c r="V884" i="3"/>
  <c r="U884" i="3"/>
  <c r="T884" i="3"/>
  <c r="S884" i="3"/>
  <c r="R884" i="3"/>
  <c r="Q884" i="3"/>
  <c r="P884" i="3"/>
  <c r="O884" i="3"/>
  <c r="N884" i="3"/>
  <c r="M884" i="3"/>
  <c r="L884" i="3"/>
  <c r="K884" i="3"/>
  <c r="J884" i="3"/>
  <c r="I884" i="3"/>
  <c r="H884" i="3"/>
  <c r="G884" i="3"/>
  <c r="F884" i="3"/>
  <c r="E884" i="3"/>
  <c r="C884" i="3" s="1"/>
  <c r="D884" i="3"/>
  <c r="BC883" i="3"/>
  <c r="BB883" i="3"/>
  <c r="BA883" i="3"/>
  <c r="AZ883" i="3"/>
  <c r="AY883" i="3"/>
  <c r="AX883" i="3"/>
  <c r="AW883" i="3"/>
  <c r="AV883" i="3"/>
  <c r="AU883" i="3"/>
  <c r="AT883" i="3"/>
  <c r="AS883" i="3"/>
  <c r="AR883" i="3"/>
  <c r="AQ883" i="3"/>
  <c r="AP883" i="3"/>
  <c r="AO883" i="3"/>
  <c r="AN883" i="3"/>
  <c r="AM883" i="3"/>
  <c r="AL883" i="3"/>
  <c r="AK883" i="3"/>
  <c r="AJ883" i="3"/>
  <c r="AI883" i="3"/>
  <c r="AH883" i="3"/>
  <c r="AG883" i="3"/>
  <c r="AF883" i="3"/>
  <c r="AE883" i="3"/>
  <c r="AD883" i="3"/>
  <c r="AC883" i="3"/>
  <c r="AB883" i="3"/>
  <c r="AA883" i="3"/>
  <c r="Z883" i="3"/>
  <c r="Y883" i="3"/>
  <c r="X883" i="3"/>
  <c r="W883" i="3"/>
  <c r="V883" i="3"/>
  <c r="U883" i="3"/>
  <c r="T883" i="3"/>
  <c r="S883" i="3"/>
  <c r="R883" i="3"/>
  <c r="Q883" i="3"/>
  <c r="P883" i="3"/>
  <c r="O883" i="3"/>
  <c r="N883" i="3"/>
  <c r="M883" i="3"/>
  <c r="L883" i="3"/>
  <c r="K883" i="3"/>
  <c r="J883" i="3"/>
  <c r="I883" i="3"/>
  <c r="H883" i="3"/>
  <c r="G883" i="3"/>
  <c r="F883" i="3"/>
  <c r="D883" i="3" s="1"/>
  <c r="E883" i="3"/>
  <c r="C883" i="3" s="1"/>
  <c r="BC882" i="3"/>
  <c r="BB882" i="3"/>
  <c r="BA882" i="3"/>
  <c r="AZ882" i="3"/>
  <c r="AY882" i="3"/>
  <c r="AX882" i="3"/>
  <c r="AW882" i="3"/>
  <c r="AV882" i="3"/>
  <c r="AU882" i="3"/>
  <c r="AT882" i="3"/>
  <c r="AS882" i="3"/>
  <c r="AR882" i="3"/>
  <c r="AQ882" i="3"/>
  <c r="AP882" i="3"/>
  <c r="AO882" i="3"/>
  <c r="AN882" i="3"/>
  <c r="AM882" i="3"/>
  <c r="AL882" i="3"/>
  <c r="AK882" i="3"/>
  <c r="AJ882" i="3"/>
  <c r="AI882" i="3"/>
  <c r="AH882" i="3"/>
  <c r="AG882" i="3"/>
  <c r="AF882" i="3"/>
  <c r="AE882" i="3"/>
  <c r="AD882" i="3"/>
  <c r="AC882" i="3"/>
  <c r="AB882" i="3"/>
  <c r="AA882" i="3"/>
  <c r="Z882" i="3"/>
  <c r="Y882" i="3"/>
  <c r="X882" i="3"/>
  <c r="W882" i="3"/>
  <c r="V882" i="3"/>
  <c r="U882" i="3"/>
  <c r="T882" i="3"/>
  <c r="S882" i="3"/>
  <c r="R882" i="3"/>
  <c r="Q882" i="3"/>
  <c r="P882" i="3"/>
  <c r="O882" i="3"/>
  <c r="N882" i="3"/>
  <c r="M882" i="3"/>
  <c r="L882" i="3"/>
  <c r="K882" i="3"/>
  <c r="J882" i="3"/>
  <c r="I882" i="3"/>
  <c r="H882" i="3"/>
  <c r="G882" i="3"/>
  <c r="F882" i="3"/>
  <c r="D882" i="3" s="1"/>
  <c r="E882" i="3"/>
  <c r="C882" i="3" s="1"/>
  <c r="BC881" i="3"/>
  <c r="BB881" i="3"/>
  <c r="BA881" i="3"/>
  <c r="AZ881" i="3"/>
  <c r="AY881" i="3"/>
  <c r="AX881" i="3"/>
  <c r="AW881" i="3"/>
  <c r="AV881" i="3"/>
  <c r="AU881" i="3"/>
  <c r="AT881" i="3"/>
  <c r="AS881" i="3"/>
  <c r="AR881" i="3"/>
  <c r="AQ881" i="3"/>
  <c r="AP881" i="3"/>
  <c r="AO881" i="3"/>
  <c r="AN881" i="3"/>
  <c r="AM881" i="3"/>
  <c r="AL881" i="3"/>
  <c r="AK881" i="3"/>
  <c r="AJ881" i="3"/>
  <c r="AI881" i="3"/>
  <c r="AH881" i="3"/>
  <c r="AG881" i="3"/>
  <c r="AF881" i="3"/>
  <c r="AE881" i="3"/>
  <c r="AD881" i="3"/>
  <c r="AC881" i="3"/>
  <c r="AB881" i="3"/>
  <c r="AA881" i="3"/>
  <c r="Z881" i="3"/>
  <c r="Y881" i="3"/>
  <c r="X881" i="3"/>
  <c r="W881" i="3"/>
  <c r="V881" i="3"/>
  <c r="U881" i="3"/>
  <c r="T881" i="3"/>
  <c r="S881" i="3"/>
  <c r="R881" i="3"/>
  <c r="Q881" i="3"/>
  <c r="P881" i="3"/>
  <c r="O881" i="3"/>
  <c r="N881" i="3"/>
  <c r="M881" i="3"/>
  <c r="L881" i="3"/>
  <c r="K881" i="3"/>
  <c r="J881" i="3"/>
  <c r="I881" i="3"/>
  <c r="H881" i="3"/>
  <c r="G881" i="3"/>
  <c r="F881" i="3"/>
  <c r="D881" i="3" s="1"/>
  <c r="E881" i="3"/>
  <c r="C881" i="3" s="1"/>
  <c r="BC880" i="3"/>
  <c r="BB880" i="3"/>
  <c r="BA880" i="3"/>
  <c r="AZ880" i="3"/>
  <c r="AY880" i="3"/>
  <c r="AX880" i="3"/>
  <c r="AW880" i="3"/>
  <c r="AV880" i="3"/>
  <c r="AU880" i="3"/>
  <c r="AT880" i="3"/>
  <c r="AS880" i="3"/>
  <c r="AR880" i="3"/>
  <c r="AQ880" i="3"/>
  <c r="AP880" i="3"/>
  <c r="AO880" i="3"/>
  <c r="AN880" i="3"/>
  <c r="AM880" i="3"/>
  <c r="AL880" i="3"/>
  <c r="AK880" i="3"/>
  <c r="AJ880" i="3"/>
  <c r="AI880" i="3"/>
  <c r="AH880" i="3"/>
  <c r="AG880" i="3"/>
  <c r="AF880" i="3"/>
  <c r="AE880" i="3"/>
  <c r="AD880" i="3"/>
  <c r="AC880" i="3"/>
  <c r="AB880" i="3"/>
  <c r="AA880" i="3"/>
  <c r="Z880" i="3"/>
  <c r="Y880" i="3"/>
  <c r="X880" i="3"/>
  <c r="W880" i="3"/>
  <c r="V880" i="3"/>
  <c r="U880" i="3"/>
  <c r="T880" i="3"/>
  <c r="S880" i="3"/>
  <c r="R880" i="3"/>
  <c r="Q880" i="3"/>
  <c r="P880" i="3"/>
  <c r="O880" i="3"/>
  <c r="N880" i="3"/>
  <c r="M880" i="3"/>
  <c r="L880" i="3"/>
  <c r="K880" i="3"/>
  <c r="J880" i="3"/>
  <c r="I880" i="3"/>
  <c r="H880" i="3"/>
  <c r="G880" i="3"/>
  <c r="F880" i="3"/>
  <c r="E880" i="3"/>
  <c r="C880" i="3" s="1"/>
  <c r="D880" i="3"/>
  <c r="BC879" i="3"/>
  <c r="BB879" i="3"/>
  <c r="BA879" i="3"/>
  <c r="AZ879" i="3"/>
  <c r="AY879" i="3"/>
  <c r="AX879" i="3"/>
  <c r="AW879" i="3"/>
  <c r="AV879" i="3"/>
  <c r="AU879" i="3"/>
  <c r="AT879" i="3"/>
  <c r="AS879" i="3"/>
  <c r="AR879" i="3"/>
  <c r="AQ879" i="3"/>
  <c r="AP879" i="3"/>
  <c r="AO879" i="3"/>
  <c r="AN879" i="3"/>
  <c r="AM879" i="3"/>
  <c r="AL879" i="3"/>
  <c r="AK879" i="3"/>
  <c r="AJ879" i="3"/>
  <c r="AI879" i="3"/>
  <c r="AH879" i="3"/>
  <c r="AG879" i="3"/>
  <c r="AF879" i="3"/>
  <c r="AE879" i="3"/>
  <c r="AD879" i="3"/>
  <c r="AC879" i="3"/>
  <c r="AB879" i="3"/>
  <c r="AA879" i="3"/>
  <c r="Z879" i="3"/>
  <c r="Y879" i="3"/>
  <c r="X879" i="3"/>
  <c r="W879" i="3"/>
  <c r="V879" i="3"/>
  <c r="U879" i="3"/>
  <c r="T879" i="3"/>
  <c r="S879" i="3"/>
  <c r="R879" i="3"/>
  <c r="Q879" i="3"/>
  <c r="P879" i="3"/>
  <c r="O879" i="3"/>
  <c r="N879" i="3"/>
  <c r="M879" i="3"/>
  <c r="L879" i="3"/>
  <c r="K879" i="3"/>
  <c r="J879" i="3"/>
  <c r="I879" i="3"/>
  <c r="H879" i="3"/>
  <c r="G879" i="3"/>
  <c r="F879" i="3"/>
  <c r="D879" i="3" s="1"/>
  <c r="E879" i="3"/>
  <c r="C879" i="3" s="1"/>
  <c r="BC878" i="3"/>
  <c r="BB878" i="3"/>
  <c r="BA878" i="3"/>
  <c r="AZ878" i="3"/>
  <c r="AY878" i="3"/>
  <c r="AX878" i="3"/>
  <c r="AW878" i="3"/>
  <c r="AV878" i="3"/>
  <c r="AU878" i="3"/>
  <c r="AT878" i="3"/>
  <c r="AS878" i="3"/>
  <c r="AR878" i="3"/>
  <c r="AQ878" i="3"/>
  <c r="AP878" i="3"/>
  <c r="AO878" i="3"/>
  <c r="AN878" i="3"/>
  <c r="AM878" i="3"/>
  <c r="AL878" i="3"/>
  <c r="AK878" i="3"/>
  <c r="AJ878" i="3"/>
  <c r="AI878" i="3"/>
  <c r="AH878" i="3"/>
  <c r="AG878" i="3"/>
  <c r="AF878" i="3"/>
  <c r="AE878" i="3"/>
  <c r="AD878" i="3"/>
  <c r="AC878" i="3"/>
  <c r="AB878" i="3"/>
  <c r="AA878" i="3"/>
  <c r="Z878" i="3"/>
  <c r="Y878" i="3"/>
  <c r="X878" i="3"/>
  <c r="W878" i="3"/>
  <c r="V878" i="3"/>
  <c r="U878" i="3"/>
  <c r="T878" i="3"/>
  <c r="S878" i="3"/>
  <c r="R878" i="3"/>
  <c r="Q878" i="3"/>
  <c r="P878" i="3"/>
  <c r="O878" i="3"/>
  <c r="N878" i="3"/>
  <c r="M878" i="3"/>
  <c r="L878" i="3"/>
  <c r="K878" i="3"/>
  <c r="J878" i="3"/>
  <c r="I878" i="3"/>
  <c r="H878" i="3"/>
  <c r="G878" i="3"/>
  <c r="F878" i="3"/>
  <c r="D878" i="3" s="1"/>
  <c r="E878" i="3"/>
  <c r="C878" i="3" s="1"/>
  <c r="BC877" i="3"/>
  <c r="BB877" i="3"/>
  <c r="BA877" i="3"/>
  <c r="AZ877" i="3"/>
  <c r="AY877" i="3"/>
  <c r="AX877" i="3"/>
  <c r="AW877" i="3"/>
  <c r="AV877" i="3"/>
  <c r="AU877" i="3"/>
  <c r="AT877" i="3"/>
  <c r="AS877" i="3"/>
  <c r="AR877" i="3"/>
  <c r="AQ877" i="3"/>
  <c r="AP877" i="3"/>
  <c r="AO877" i="3"/>
  <c r="AN877" i="3"/>
  <c r="AM877" i="3"/>
  <c r="AL877" i="3"/>
  <c r="AK877" i="3"/>
  <c r="AJ877" i="3"/>
  <c r="AI877" i="3"/>
  <c r="AH877" i="3"/>
  <c r="AG877" i="3"/>
  <c r="AF877" i="3"/>
  <c r="AE877" i="3"/>
  <c r="AD877" i="3"/>
  <c r="AC877" i="3"/>
  <c r="AB877" i="3"/>
  <c r="AA877" i="3"/>
  <c r="Z877" i="3"/>
  <c r="Y877" i="3"/>
  <c r="X877" i="3"/>
  <c r="W877" i="3"/>
  <c r="V877" i="3"/>
  <c r="U877" i="3"/>
  <c r="T877" i="3"/>
  <c r="S877" i="3"/>
  <c r="R877" i="3"/>
  <c r="Q877" i="3"/>
  <c r="P877" i="3"/>
  <c r="O877" i="3"/>
  <c r="N877" i="3"/>
  <c r="M877" i="3"/>
  <c r="L877" i="3"/>
  <c r="K877" i="3"/>
  <c r="J877" i="3"/>
  <c r="I877" i="3"/>
  <c r="H877" i="3"/>
  <c r="G877" i="3"/>
  <c r="F877" i="3"/>
  <c r="D877" i="3" s="1"/>
  <c r="E877" i="3"/>
  <c r="C877" i="3" s="1"/>
  <c r="BC876" i="3"/>
  <c r="BB876" i="3"/>
  <c r="BA876" i="3"/>
  <c r="AZ876" i="3"/>
  <c r="AY876" i="3"/>
  <c r="AX876" i="3"/>
  <c r="AW876" i="3"/>
  <c r="AV876" i="3"/>
  <c r="AU876" i="3"/>
  <c r="AT876" i="3"/>
  <c r="AS876" i="3"/>
  <c r="AR876" i="3"/>
  <c r="AQ876" i="3"/>
  <c r="AP876" i="3"/>
  <c r="AO876" i="3"/>
  <c r="AN876" i="3"/>
  <c r="AM876" i="3"/>
  <c r="AL876" i="3"/>
  <c r="AK876" i="3"/>
  <c r="AJ876" i="3"/>
  <c r="AI876" i="3"/>
  <c r="AH876" i="3"/>
  <c r="AG876" i="3"/>
  <c r="AF876" i="3"/>
  <c r="AE876" i="3"/>
  <c r="AD876" i="3"/>
  <c r="AC876" i="3"/>
  <c r="AB876" i="3"/>
  <c r="AA876" i="3"/>
  <c r="Z876" i="3"/>
  <c r="Y876" i="3"/>
  <c r="X876" i="3"/>
  <c r="W876" i="3"/>
  <c r="V876" i="3"/>
  <c r="U876" i="3"/>
  <c r="T876" i="3"/>
  <c r="S876" i="3"/>
  <c r="R876" i="3"/>
  <c r="Q876" i="3"/>
  <c r="P876" i="3"/>
  <c r="O876" i="3"/>
  <c r="N876" i="3"/>
  <c r="M876" i="3"/>
  <c r="L876" i="3"/>
  <c r="K876" i="3"/>
  <c r="J876" i="3"/>
  <c r="I876" i="3"/>
  <c r="H876" i="3"/>
  <c r="G876" i="3"/>
  <c r="F876" i="3"/>
  <c r="E876" i="3"/>
  <c r="C876" i="3" s="1"/>
  <c r="D876" i="3"/>
  <c r="BC875" i="3"/>
  <c r="BB875" i="3"/>
  <c r="BA875" i="3"/>
  <c r="AZ875" i="3"/>
  <c r="AZ893" i="3" s="1"/>
  <c r="AY875" i="3"/>
  <c r="AX875" i="3"/>
  <c r="AW875" i="3"/>
  <c r="AV875" i="3"/>
  <c r="AV893" i="3" s="1"/>
  <c r="AU875" i="3"/>
  <c r="AT875" i="3"/>
  <c r="AS875" i="3"/>
  <c r="AR875" i="3"/>
  <c r="AR893" i="3" s="1"/>
  <c r="AQ875" i="3"/>
  <c r="AP875" i="3"/>
  <c r="AO875" i="3"/>
  <c r="AN875" i="3"/>
  <c r="AN893" i="3" s="1"/>
  <c r="AM875" i="3"/>
  <c r="AL875" i="3"/>
  <c r="AK875" i="3"/>
  <c r="AJ875" i="3"/>
  <c r="AJ893" i="3" s="1"/>
  <c r="AI875" i="3"/>
  <c r="AH875" i="3"/>
  <c r="AG875" i="3"/>
  <c r="AF875" i="3"/>
  <c r="AF893" i="3" s="1"/>
  <c r="AE875" i="3"/>
  <c r="AD875" i="3"/>
  <c r="AC875" i="3"/>
  <c r="AB875" i="3"/>
  <c r="AB893" i="3" s="1"/>
  <c r="AA875" i="3"/>
  <c r="Z875" i="3"/>
  <c r="Y875" i="3"/>
  <c r="X875" i="3"/>
  <c r="X893" i="3" s="1"/>
  <c r="W875" i="3"/>
  <c r="V875" i="3"/>
  <c r="U875" i="3"/>
  <c r="T875" i="3"/>
  <c r="T893" i="3" s="1"/>
  <c r="S875" i="3"/>
  <c r="R875" i="3"/>
  <c r="Q875" i="3"/>
  <c r="P875" i="3"/>
  <c r="P893" i="3" s="1"/>
  <c r="O875" i="3"/>
  <c r="N875" i="3"/>
  <c r="M875" i="3"/>
  <c r="L875" i="3"/>
  <c r="L893" i="3" s="1"/>
  <c r="K875" i="3"/>
  <c r="J875" i="3"/>
  <c r="I875" i="3"/>
  <c r="H875" i="3"/>
  <c r="H893" i="3" s="1"/>
  <c r="G875" i="3"/>
  <c r="F875" i="3"/>
  <c r="E875" i="3"/>
  <c r="A868" i="3"/>
  <c r="M867" i="3"/>
  <c r="L867" i="3"/>
  <c r="K867" i="3"/>
  <c r="AX864" i="3"/>
  <c r="AP864" i="3"/>
  <c r="AK864" i="3"/>
  <c r="AG864" i="3"/>
  <c r="AC864" i="3"/>
  <c r="Y864" i="3"/>
  <c r="U864" i="3"/>
  <c r="Q864" i="3"/>
  <c r="F864" i="3"/>
  <c r="O863" i="3"/>
  <c r="N863" i="3"/>
  <c r="D863" i="3"/>
  <c r="AM863" i="3" s="1"/>
  <c r="BC863" i="3" s="1"/>
  <c r="C863" i="3"/>
  <c r="C864" i="3" s="1"/>
  <c r="BC862" i="3"/>
  <c r="BB862" i="3"/>
  <c r="BA862" i="3"/>
  <c r="BA864" i="3" s="1"/>
  <c r="AZ862" i="3"/>
  <c r="AZ864" i="3" s="1"/>
  <c r="AY862" i="3"/>
  <c r="AY864" i="3" s="1"/>
  <c r="AX862" i="3"/>
  <c r="AW862" i="3"/>
  <c r="AW864" i="3" s="1"/>
  <c r="AV862" i="3"/>
  <c r="AV864" i="3" s="1"/>
  <c r="AU862" i="3"/>
  <c r="AU864" i="3" s="1"/>
  <c r="AT862" i="3"/>
  <c r="AT864" i="3" s="1"/>
  <c r="AS862" i="3"/>
  <c r="AS864" i="3" s="1"/>
  <c r="AR862" i="3"/>
  <c r="AR864" i="3" s="1"/>
  <c r="AQ862" i="3"/>
  <c r="AQ864" i="3" s="1"/>
  <c r="AP862" i="3"/>
  <c r="AO862" i="3"/>
  <c r="AO864" i="3" s="1"/>
  <c r="AN862" i="3"/>
  <c r="AN864" i="3" s="1"/>
  <c r="AM862" i="3"/>
  <c r="AM864" i="3" s="1"/>
  <c r="AL862" i="3"/>
  <c r="AK862" i="3"/>
  <c r="AJ862" i="3"/>
  <c r="AJ864" i="3" s="1"/>
  <c r="AI862" i="3"/>
  <c r="AI864" i="3" s="1"/>
  <c r="AH862" i="3"/>
  <c r="AH864" i="3" s="1"/>
  <c r="AG862" i="3"/>
  <c r="AF862" i="3"/>
  <c r="AF864" i="3" s="1"/>
  <c r="AE862" i="3"/>
  <c r="AE864" i="3" s="1"/>
  <c r="AD862" i="3"/>
  <c r="AD864" i="3" s="1"/>
  <c r="AC862" i="3"/>
  <c r="AB862" i="3"/>
  <c r="AB864" i="3" s="1"/>
  <c r="AA862" i="3"/>
  <c r="AA864" i="3" s="1"/>
  <c r="Z862" i="3"/>
  <c r="Z864" i="3" s="1"/>
  <c r="Y862" i="3"/>
  <c r="X862" i="3"/>
  <c r="X864" i="3" s="1"/>
  <c r="W862" i="3"/>
  <c r="W864" i="3" s="1"/>
  <c r="V862" i="3"/>
  <c r="V864" i="3" s="1"/>
  <c r="U862" i="3"/>
  <c r="T862" i="3"/>
  <c r="T864" i="3" s="1"/>
  <c r="S862" i="3"/>
  <c r="S864" i="3" s="1"/>
  <c r="R862" i="3"/>
  <c r="R864" i="3" s="1"/>
  <c r="Q862" i="3"/>
  <c r="P862" i="3"/>
  <c r="P864" i="3" s="1"/>
  <c r="O862" i="3"/>
  <c r="O864" i="3" s="1"/>
  <c r="N862" i="3"/>
  <c r="N864" i="3" s="1"/>
  <c r="M862" i="3"/>
  <c r="L862" i="3"/>
  <c r="K862" i="3"/>
  <c r="J862" i="3"/>
  <c r="J864" i="3" s="1"/>
  <c r="I862" i="3"/>
  <c r="I864" i="3" s="1"/>
  <c r="H862" i="3"/>
  <c r="H864" i="3" s="1"/>
  <c r="G862" i="3"/>
  <c r="G864" i="3" s="1"/>
  <c r="F862" i="3"/>
  <c r="E862" i="3"/>
  <c r="E864" i="3" s="1"/>
  <c r="D862" i="3"/>
  <c r="D864" i="3" s="1"/>
  <c r="C862" i="3"/>
  <c r="J861" i="3"/>
  <c r="BC860" i="3"/>
  <c r="BB860" i="3"/>
  <c r="BA860" i="3"/>
  <c r="AZ860" i="3"/>
  <c r="AY860" i="3"/>
  <c r="AX860" i="3"/>
  <c r="AW860" i="3"/>
  <c r="AV860" i="3"/>
  <c r="AU860" i="3"/>
  <c r="AT860" i="3"/>
  <c r="AS860" i="3"/>
  <c r="AR860" i="3"/>
  <c r="AQ860" i="3"/>
  <c r="AP860" i="3"/>
  <c r="AO860" i="3"/>
  <c r="AN860" i="3"/>
  <c r="AM860" i="3"/>
  <c r="AL860" i="3"/>
  <c r="AK860" i="3"/>
  <c r="AJ860" i="3"/>
  <c r="AI860" i="3"/>
  <c r="AH860" i="3"/>
  <c r="AG860" i="3"/>
  <c r="AF860" i="3"/>
  <c r="AE860" i="3"/>
  <c r="AD860" i="3"/>
  <c r="AC860" i="3"/>
  <c r="AC861" i="3" s="1"/>
  <c r="AB860" i="3"/>
  <c r="AA860" i="3"/>
  <c r="Z860" i="3"/>
  <c r="Y860" i="3"/>
  <c r="X860" i="3"/>
  <c r="W860" i="3"/>
  <c r="V860" i="3"/>
  <c r="U860" i="3"/>
  <c r="T860" i="3"/>
  <c r="S860" i="3"/>
  <c r="R860" i="3"/>
  <c r="Q860" i="3"/>
  <c r="P860" i="3"/>
  <c r="O860" i="3"/>
  <c r="N860" i="3"/>
  <c r="M860" i="3"/>
  <c r="L860" i="3"/>
  <c r="K860" i="3"/>
  <c r="J860" i="3"/>
  <c r="I860" i="3"/>
  <c r="H860" i="3"/>
  <c r="G860" i="3"/>
  <c r="F860" i="3"/>
  <c r="D860" i="3" s="1"/>
  <c r="E860" i="3"/>
  <c r="C860" i="3" s="1"/>
  <c r="BC859" i="3"/>
  <c r="BC861" i="3" s="1"/>
  <c r="BB859" i="3"/>
  <c r="BB861" i="3" s="1"/>
  <c r="BA859" i="3"/>
  <c r="AZ859" i="3"/>
  <c r="AZ861" i="3" s="1"/>
  <c r="AY859" i="3"/>
  <c r="AY861" i="3" s="1"/>
  <c r="AX859" i="3"/>
  <c r="AX861" i="3" s="1"/>
  <c r="AW859" i="3"/>
  <c r="AV859" i="3"/>
  <c r="AV861" i="3" s="1"/>
  <c r="AU859" i="3"/>
  <c r="AU861" i="3" s="1"/>
  <c r="AT859" i="3"/>
  <c r="AT861" i="3" s="1"/>
  <c r="AS859" i="3"/>
  <c r="AS861" i="3" s="1"/>
  <c r="AR859" i="3"/>
  <c r="AR861" i="3" s="1"/>
  <c r="AQ859" i="3"/>
  <c r="AQ861" i="3" s="1"/>
  <c r="AP859" i="3"/>
  <c r="AP861" i="3" s="1"/>
  <c r="AO859" i="3"/>
  <c r="AN859" i="3"/>
  <c r="AN861" i="3" s="1"/>
  <c r="AM859" i="3"/>
  <c r="AM861" i="3" s="1"/>
  <c r="AL859" i="3"/>
  <c r="AL861" i="3" s="1"/>
  <c r="AK859" i="3"/>
  <c r="AJ859" i="3"/>
  <c r="AJ861" i="3" s="1"/>
  <c r="AI859" i="3"/>
  <c r="AI861" i="3" s="1"/>
  <c r="AH859" i="3"/>
  <c r="AH861" i="3" s="1"/>
  <c r="AG859" i="3"/>
  <c r="AF859" i="3"/>
  <c r="AF861" i="3" s="1"/>
  <c r="AE859" i="3"/>
  <c r="AE861" i="3" s="1"/>
  <c r="AD859" i="3"/>
  <c r="AD861" i="3" s="1"/>
  <c r="AC859" i="3"/>
  <c r="AB859" i="3"/>
  <c r="AB861" i="3" s="1"/>
  <c r="AA859" i="3"/>
  <c r="AA861" i="3" s="1"/>
  <c r="Z859" i="3"/>
  <c r="Z861" i="3" s="1"/>
  <c r="Y859" i="3"/>
  <c r="X859" i="3"/>
  <c r="X861" i="3" s="1"/>
  <c r="W859" i="3"/>
  <c r="W861" i="3" s="1"/>
  <c r="V859" i="3"/>
  <c r="V861" i="3" s="1"/>
  <c r="U859" i="3"/>
  <c r="T859" i="3"/>
  <c r="T861" i="3" s="1"/>
  <c r="S859" i="3"/>
  <c r="S861" i="3" s="1"/>
  <c r="R859" i="3"/>
  <c r="R861" i="3" s="1"/>
  <c r="Q859" i="3"/>
  <c r="P859" i="3"/>
  <c r="P861" i="3" s="1"/>
  <c r="O859" i="3"/>
  <c r="O861" i="3" s="1"/>
  <c r="N859" i="3"/>
  <c r="N861" i="3" s="1"/>
  <c r="M859" i="3"/>
  <c r="L859" i="3"/>
  <c r="K859" i="3"/>
  <c r="J859" i="3"/>
  <c r="I859" i="3"/>
  <c r="H859" i="3"/>
  <c r="H861" i="3" s="1"/>
  <c r="G859" i="3"/>
  <c r="G861" i="3" s="1"/>
  <c r="F859" i="3"/>
  <c r="F861" i="3" s="1"/>
  <c r="E859" i="3"/>
  <c r="D859" i="3"/>
  <c r="D861" i="3" s="1"/>
  <c r="AW858" i="3"/>
  <c r="AO858" i="3"/>
  <c r="AG858" i="3"/>
  <c r="Y858" i="3"/>
  <c r="Q858" i="3"/>
  <c r="BC857" i="3"/>
  <c r="BB857" i="3"/>
  <c r="BA857" i="3"/>
  <c r="AZ857" i="3"/>
  <c r="AY857" i="3"/>
  <c r="AX857" i="3"/>
  <c r="AW857" i="3"/>
  <c r="AV857" i="3"/>
  <c r="AU857" i="3"/>
  <c r="AT857" i="3"/>
  <c r="AS857" i="3"/>
  <c r="AR857" i="3"/>
  <c r="AQ857" i="3"/>
  <c r="AP857" i="3"/>
  <c r="AO857" i="3"/>
  <c r="AN857" i="3"/>
  <c r="AM857" i="3"/>
  <c r="AL857" i="3"/>
  <c r="AK857" i="3"/>
  <c r="AJ857" i="3"/>
  <c r="AI857" i="3"/>
  <c r="AH857" i="3"/>
  <c r="AG857" i="3"/>
  <c r="AF857" i="3"/>
  <c r="AE857" i="3"/>
  <c r="AD857" i="3"/>
  <c r="AC857" i="3"/>
  <c r="AB857" i="3"/>
  <c r="AA857" i="3"/>
  <c r="Z857" i="3"/>
  <c r="Y857" i="3"/>
  <c r="X857" i="3"/>
  <c r="W857" i="3"/>
  <c r="V857" i="3"/>
  <c r="U857" i="3"/>
  <c r="T857" i="3"/>
  <c r="S857" i="3"/>
  <c r="R857" i="3"/>
  <c r="Q857" i="3"/>
  <c r="P857" i="3"/>
  <c r="O857" i="3"/>
  <c r="N857" i="3"/>
  <c r="M857" i="3"/>
  <c r="L857" i="3"/>
  <c r="K857" i="3"/>
  <c r="J857" i="3"/>
  <c r="I857" i="3"/>
  <c r="H857" i="3"/>
  <c r="G857" i="3"/>
  <c r="F857" i="3"/>
  <c r="D857" i="3" s="1"/>
  <c r="E857" i="3"/>
  <c r="C857" i="3"/>
  <c r="BC856" i="3"/>
  <c r="BC858" i="3" s="1"/>
  <c r="BB856" i="3"/>
  <c r="BB858" i="3" s="1"/>
  <c r="BA856" i="3"/>
  <c r="BA858" i="3" s="1"/>
  <c r="AZ856" i="3"/>
  <c r="AZ858" i="3" s="1"/>
  <c r="AY856" i="3"/>
  <c r="AY858" i="3" s="1"/>
  <c r="AX856" i="3"/>
  <c r="AX858" i="3" s="1"/>
  <c r="AW856" i="3"/>
  <c r="AV856" i="3"/>
  <c r="AV858" i="3" s="1"/>
  <c r="AU856" i="3"/>
  <c r="AU858" i="3" s="1"/>
  <c r="AT856" i="3"/>
  <c r="AT858" i="3" s="1"/>
  <c r="AS856" i="3"/>
  <c r="AS858" i="3" s="1"/>
  <c r="AR856" i="3"/>
  <c r="AR858" i="3" s="1"/>
  <c r="AQ856" i="3"/>
  <c r="AQ858" i="3" s="1"/>
  <c r="AP856" i="3"/>
  <c r="AP858" i="3" s="1"/>
  <c r="AO856" i="3"/>
  <c r="AN856" i="3"/>
  <c r="AN858" i="3" s="1"/>
  <c r="AM856" i="3"/>
  <c r="AM858" i="3" s="1"/>
  <c r="AL856" i="3"/>
  <c r="AL858" i="3" s="1"/>
  <c r="AK856" i="3"/>
  <c r="AK858" i="3" s="1"/>
  <c r="AJ856" i="3"/>
  <c r="AJ858" i="3" s="1"/>
  <c r="AI856" i="3"/>
  <c r="AI858" i="3" s="1"/>
  <c r="AH856" i="3"/>
  <c r="AH858" i="3" s="1"/>
  <c r="AG856" i="3"/>
  <c r="AF856" i="3"/>
  <c r="AF858" i="3" s="1"/>
  <c r="AE856" i="3"/>
  <c r="AE858" i="3" s="1"/>
  <c r="AD856" i="3"/>
  <c r="AD858" i="3" s="1"/>
  <c r="AC856" i="3"/>
  <c r="AC858" i="3" s="1"/>
  <c r="AB856" i="3"/>
  <c r="AB858" i="3" s="1"/>
  <c r="AA856" i="3"/>
  <c r="AA858" i="3" s="1"/>
  <c r="Z856" i="3"/>
  <c r="Z858" i="3" s="1"/>
  <c r="Y856" i="3"/>
  <c r="X856" i="3"/>
  <c r="X858" i="3" s="1"/>
  <c r="W856" i="3"/>
  <c r="W858" i="3" s="1"/>
  <c r="V856" i="3"/>
  <c r="V858" i="3" s="1"/>
  <c r="U856" i="3"/>
  <c r="U858" i="3" s="1"/>
  <c r="T856" i="3"/>
  <c r="T858" i="3" s="1"/>
  <c r="S856" i="3"/>
  <c r="S858" i="3" s="1"/>
  <c r="R856" i="3"/>
  <c r="R858" i="3" s="1"/>
  <c r="Q856" i="3"/>
  <c r="P856" i="3"/>
  <c r="P858" i="3" s="1"/>
  <c r="O856" i="3"/>
  <c r="O858" i="3" s="1"/>
  <c r="N856" i="3"/>
  <c r="N858" i="3" s="1"/>
  <c r="M856" i="3"/>
  <c r="L856" i="3"/>
  <c r="K856" i="3"/>
  <c r="J856" i="3"/>
  <c r="J858" i="3" s="1"/>
  <c r="I856" i="3"/>
  <c r="I858" i="3" s="1"/>
  <c r="H856" i="3"/>
  <c r="H858" i="3" s="1"/>
  <c r="G856" i="3"/>
  <c r="G858" i="3" s="1"/>
  <c r="F856" i="3"/>
  <c r="E856" i="3"/>
  <c r="E858" i="3" s="1"/>
  <c r="C856" i="3"/>
  <c r="BC855" i="3"/>
  <c r="BB855" i="3"/>
  <c r="BA855" i="3"/>
  <c r="AZ855" i="3"/>
  <c r="AY855" i="3"/>
  <c r="AX855" i="3"/>
  <c r="AW855" i="3"/>
  <c r="AV855" i="3"/>
  <c r="AU855" i="3"/>
  <c r="AT855" i="3"/>
  <c r="AS855" i="3"/>
  <c r="AR855" i="3"/>
  <c r="AQ855" i="3"/>
  <c r="AP855" i="3"/>
  <c r="AO855" i="3"/>
  <c r="AN855" i="3"/>
  <c r="AM855" i="3"/>
  <c r="AL855" i="3"/>
  <c r="AK855" i="3"/>
  <c r="AJ855" i="3"/>
  <c r="AI855" i="3"/>
  <c r="AH855" i="3"/>
  <c r="AG855" i="3"/>
  <c r="AF855" i="3"/>
  <c r="AE855" i="3"/>
  <c r="AD855" i="3"/>
  <c r="AC855" i="3"/>
  <c r="AB855" i="3"/>
  <c r="AA855" i="3"/>
  <c r="Z855" i="3"/>
  <c r="Y855" i="3"/>
  <c r="X855" i="3"/>
  <c r="W855" i="3"/>
  <c r="V855" i="3"/>
  <c r="U855" i="3"/>
  <c r="T855" i="3"/>
  <c r="S855" i="3"/>
  <c r="R855" i="3"/>
  <c r="Q855" i="3"/>
  <c r="P855" i="3"/>
  <c r="O855" i="3"/>
  <c r="N855" i="3"/>
  <c r="J855" i="3"/>
  <c r="I855" i="3"/>
  <c r="H855" i="3"/>
  <c r="G855" i="3"/>
  <c r="F855" i="3"/>
  <c r="E855" i="3"/>
  <c r="D854" i="3"/>
  <c r="D855" i="3" s="1"/>
  <c r="C854" i="3"/>
  <c r="C855" i="3" s="1"/>
  <c r="J853" i="3"/>
  <c r="BC852" i="3"/>
  <c r="BC853" i="3" s="1"/>
  <c r="BB852" i="3"/>
  <c r="BB853" i="3" s="1"/>
  <c r="BA852" i="3"/>
  <c r="BA853" i="3" s="1"/>
  <c r="AZ852" i="3"/>
  <c r="AZ853" i="3" s="1"/>
  <c r="AY852" i="3"/>
  <c r="AY853" i="3" s="1"/>
  <c r="AX852" i="3"/>
  <c r="AX853" i="3" s="1"/>
  <c r="AW852" i="3"/>
  <c r="AW853" i="3" s="1"/>
  <c r="AV852" i="3"/>
  <c r="AV853" i="3" s="1"/>
  <c r="AU852" i="3"/>
  <c r="AU853" i="3" s="1"/>
  <c r="AT852" i="3"/>
  <c r="AT853" i="3" s="1"/>
  <c r="AS852" i="3"/>
  <c r="AS853" i="3" s="1"/>
  <c r="AR852" i="3"/>
  <c r="AR853" i="3" s="1"/>
  <c r="AQ852" i="3"/>
  <c r="AQ853" i="3" s="1"/>
  <c r="AP852" i="3"/>
  <c r="AP853" i="3" s="1"/>
  <c r="AO852" i="3"/>
  <c r="AO853" i="3" s="1"/>
  <c r="AN852" i="3"/>
  <c r="AN853" i="3" s="1"/>
  <c r="AM852" i="3"/>
  <c r="AM853" i="3" s="1"/>
  <c r="AL852" i="3"/>
  <c r="AL853" i="3" s="1"/>
  <c r="AK852" i="3"/>
  <c r="AK853" i="3" s="1"/>
  <c r="AJ852" i="3"/>
  <c r="AJ853" i="3" s="1"/>
  <c r="AI852" i="3"/>
  <c r="AI853" i="3" s="1"/>
  <c r="AH852" i="3"/>
  <c r="AH853" i="3" s="1"/>
  <c r="AG852" i="3"/>
  <c r="AG853" i="3" s="1"/>
  <c r="AF852" i="3"/>
  <c r="AF853" i="3" s="1"/>
  <c r="AE852" i="3"/>
  <c r="AE853" i="3" s="1"/>
  <c r="AD852" i="3"/>
  <c r="AD853" i="3" s="1"/>
  <c r="AC852" i="3"/>
  <c r="AC853" i="3" s="1"/>
  <c r="AB852" i="3"/>
  <c r="AB853" i="3" s="1"/>
  <c r="AA852" i="3"/>
  <c r="AA853" i="3" s="1"/>
  <c r="Z852" i="3"/>
  <c r="Z853" i="3" s="1"/>
  <c r="Y852" i="3"/>
  <c r="Y853" i="3" s="1"/>
  <c r="X852" i="3"/>
  <c r="X853" i="3" s="1"/>
  <c r="W852" i="3"/>
  <c r="W853" i="3" s="1"/>
  <c r="V852" i="3"/>
  <c r="V853" i="3" s="1"/>
  <c r="U852" i="3"/>
  <c r="U853" i="3" s="1"/>
  <c r="T852" i="3"/>
  <c r="T853" i="3" s="1"/>
  <c r="S852" i="3"/>
  <c r="S853" i="3" s="1"/>
  <c r="R852" i="3"/>
  <c r="R853" i="3" s="1"/>
  <c r="Q852" i="3"/>
  <c r="Q853" i="3" s="1"/>
  <c r="P852" i="3"/>
  <c r="P853" i="3" s="1"/>
  <c r="O852" i="3"/>
  <c r="O853" i="3" s="1"/>
  <c r="N852" i="3"/>
  <c r="N853" i="3" s="1"/>
  <c r="M852" i="3"/>
  <c r="L852" i="3"/>
  <c r="K852" i="3"/>
  <c r="J852" i="3"/>
  <c r="I852" i="3"/>
  <c r="I853" i="3" s="1"/>
  <c r="H852" i="3"/>
  <c r="H853" i="3" s="1"/>
  <c r="G852" i="3"/>
  <c r="G853" i="3" s="1"/>
  <c r="F852" i="3"/>
  <c r="D852" i="3" s="1"/>
  <c r="D853" i="3" s="1"/>
  <c r="E852" i="3"/>
  <c r="BC850" i="3"/>
  <c r="BB850" i="3"/>
  <c r="BA850" i="3"/>
  <c r="AZ850" i="3"/>
  <c r="AY850" i="3"/>
  <c r="AX850" i="3"/>
  <c r="AW850" i="3"/>
  <c r="AV850" i="3"/>
  <c r="AU850" i="3"/>
  <c r="AT850" i="3"/>
  <c r="AS850" i="3"/>
  <c r="AR850" i="3"/>
  <c r="AQ850" i="3"/>
  <c r="AP850" i="3"/>
  <c r="AO850" i="3"/>
  <c r="AN850" i="3"/>
  <c r="AM850" i="3"/>
  <c r="AL850" i="3"/>
  <c r="AK850" i="3"/>
  <c r="AJ850" i="3"/>
  <c r="AI850" i="3"/>
  <c r="AH850" i="3"/>
  <c r="AG850" i="3"/>
  <c r="AF850" i="3"/>
  <c r="AE850" i="3"/>
  <c r="AD850" i="3"/>
  <c r="AC850" i="3"/>
  <c r="AB850" i="3"/>
  <c r="AA850" i="3"/>
  <c r="Z850" i="3"/>
  <c r="Y850" i="3"/>
  <c r="X850" i="3"/>
  <c r="W850" i="3"/>
  <c r="V850" i="3"/>
  <c r="U850" i="3"/>
  <c r="T850" i="3"/>
  <c r="S850" i="3"/>
  <c r="R850" i="3"/>
  <c r="Q850" i="3"/>
  <c r="P850" i="3"/>
  <c r="O850" i="3"/>
  <c r="N850" i="3"/>
  <c r="M850" i="3"/>
  <c r="L850" i="3"/>
  <c r="K850" i="3"/>
  <c r="J850" i="3"/>
  <c r="I850" i="3"/>
  <c r="H850" i="3"/>
  <c r="G850" i="3"/>
  <c r="F850" i="3"/>
  <c r="D850" i="3" s="1"/>
  <c r="E850" i="3"/>
  <c r="C850" i="3" s="1"/>
  <c r="BC849" i="3"/>
  <c r="BB849" i="3"/>
  <c r="BA849" i="3"/>
  <c r="AZ849" i="3"/>
  <c r="AY849" i="3"/>
  <c r="AX849" i="3"/>
  <c r="AW849" i="3"/>
  <c r="AV849" i="3"/>
  <c r="AU849" i="3"/>
  <c r="AT849" i="3"/>
  <c r="AS849" i="3"/>
  <c r="AR849" i="3"/>
  <c r="AQ849" i="3"/>
  <c r="AP849" i="3"/>
  <c r="AO849" i="3"/>
  <c r="AN849" i="3"/>
  <c r="AM849" i="3"/>
  <c r="AL849" i="3"/>
  <c r="AK849" i="3"/>
  <c r="AJ849" i="3"/>
  <c r="AI849" i="3"/>
  <c r="AH849" i="3"/>
  <c r="AG849" i="3"/>
  <c r="AF849" i="3"/>
  <c r="AE849" i="3"/>
  <c r="AD849" i="3"/>
  <c r="AC849" i="3"/>
  <c r="AB849" i="3"/>
  <c r="AA849" i="3"/>
  <c r="Z849" i="3"/>
  <c r="Y849" i="3"/>
  <c r="X849" i="3"/>
  <c r="W849" i="3"/>
  <c r="V849" i="3"/>
  <c r="U849" i="3"/>
  <c r="T849" i="3"/>
  <c r="S849" i="3"/>
  <c r="R849" i="3"/>
  <c r="Q849" i="3"/>
  <c r="P849" i="3"/>
  <c r="O849" i="3"/>
  <c r="N849" i="3"/>
  <c r="M849" i="3"/>
  <c r="L849" i="3"/>
  <c r="K849" i="3"/>
  <c r="J849" i="3"/>
  <c r="I849" i="3"/>
  <c r="H849" i="3"/>
  <c r="G849" i="3"/>
  <c r="F849" i="3"/>
  <c r="E849" i="3"/>
  <c r="C849" i="3"/>
  <c r="BC848" i="3"/>
  <c r="BB848" i="3"/>
  <c r="BA848" i="3"/>
  <c r="AZ848" i="3"/>
  <c r="AY848" i="3"/>
  <c r="AX848" i="3"/>
  <c r="AW848" i="3"/>
  <c r="AV848" i="3"/>
  <c r="AU848" i="3"/>
  <c r="AT848" i="3"/>
  <c r="AS848" i="3"/>
  <c r="AR848" i="3"/>
  <c r="AQ848" i="3"/>
  <c r="AP848" i="3"/>
  <c r="AO848" i="3"/>
  <c r="AN848" i="3"/>
  <c r="AM848" i="3"/>
  <c r="AL848" i="3"/>
  <c r="AK848" i="3"/>
  <c r="AJ848" i="3"/>
  <c r="AI848" i="3"/>
  <c r="AH848" i="3"/>
  <c r="AG848" i="3"/>
  <c r="AF848" i="3"/>
  <c r="AE848" i="3"/>
  <c r="AD848" i="3"/>
  <c r="AC848" i="3"/>
  <c r="AB848" i="3"/>
  <c r="AA848" i="3"/>
  <c r="Z848" i="3"/>
  <c r="Y848" i="3"/>
  <c r="X848" i="3"/>
  <c r="W848" i="3"/>
  <c r="V848" i="3"/>
  <c r="U848" i="3"/>
  <c r="T848" i="3"/>
  <c r="S848" i="3"/>
  <c r="R848" i="3"/>
  <c r="Q848" i="3"/>
  <c r="P848" i="3"/>
  <c r="O848" i="3"/>
  <c r="N848" i="3"/>
  <c r="M848" i="3"/>
  <c r="L848" i="3"/>
  <c r="K848" i="3"/>
  <c r="J848" i="3"/>
  <c r="I848" i="3"/>
  <c r="H848" i="3"/>
  <c r="G848" i="3"/>
  <c r="F848" i="3"/>
  <c r="E848" i="3"/>
  <c r="D848" i="3"/>
  <c r="C848" i="3"/>
  <c r="BC847" i="3"/>
  <c r="BB847" i="3"/>
  <c r="BA847" i="3"/>
  <c r="AZ847" i="3"/>
  <c r="AY847" i="3"/>
  <c r="AX847" i="3"/>
  <c r="AW847" i="3"/>
  <c r="AV847" i="3"/>
  <c r="AU847" i="3"/>
  <c r="AT847" i="3"/>
  <c r="AS847" i="3"/>
  <c r="AR847" i="3"/>
  <c r="AQ847" i="3"/>
  <c r="AP847" i="3"/>
  <c r="AO847" i="3"/>
  <c r="AN847" i="3"/>
  <c r="AM847" i="3"/>
  <c r="AL847" i="3"/>
  <c r="AK847" i="3"/>
  <c r="AJ847" i="3"/>
  <c r="AI847" i="3"/>
  <c r="AH847" i="3"/>
  <c r="AG847" i="3"/>
  <c r="AF847" i="3"/>
  <c r="AE847" i="3"/>
  <c r="AD847" i="3"/>
  <c r="AC847" i="3"/>
  <c r="AB847" i="3"/>
  <c r="AA847" i="3"/>
  <c r="Z847" i="3"/>
  <c r="Y847" i="3"/>
  <c r="X847" i="3"/>
  <c r="W847" i="3"/>
  <c r="V847" i="3"/>
  <c r="U847" i="3"/>
  <c r="T847" i="3"/>
  <c r="S847" i="3"/>
  <c r="R847" i="3"/>
  <c r="Q847" i="3"/>
  <c r="P847" i="3"/>
  <c r="O847" i="3"/>
  <c r="N847" i="3"/>
  <c r="M847" i="3"/>
  <c r="L847" i="3"/>
  <c r="K847" i="3"/>
  <c r="J847" i="3"/>
  <c r="I847" i="3"/>
  <c r="H847" i="3"/>
  <c r="G847" i="3"/>
  <c r="F847" i="3"/>
  <c r="E847" i="3"/>
  <c r="C847" i="3" s="1"/>
  <c r="D847" i="3"/>
  <c r="BC846" i="3"/>
  <c r="BB846" i="3"/>
  <c r="BA846" i="3"/>
  <c r="AZ846" i="3"/>
  <c r="AY846" i="3"/>
  <c r="AX846" i="3"/>
  <c r="AW846" i="3"/>
  <c r="AV846" i="3"/>
  <c r="AU846" i="3"/>
  <c r="AT846" i="3"/>
  <c r="AS846" i="3"/>
  <c r="AR846" i="3"/>
  <c r="AQ846" i="3"/>
  <c r="AP846" i="3"/>
  <c r="AO846" i="3"/>
  <c r="AN846" i="3"/>
  <c r="AM846" i="3"/>
  <c r="AL846" i="3"/>
  <c r="AK846" i="3"/>
  <c r="AJ846" i="3"/>
  <c r="AI846" i="3"/>
  <c r="AH846" i="3"/>
  <c r="AG846" i="3"/>
  <c r="AF846" i="3"/>
  <c r="AE846" i="3"/>
  <c r="AD846" i="3"/>
  <c r="AC846" i="3"/>
  <c r="AB846" i="3"/>
  <c r="AA846" i="3"/>
  <c r="Z846" i="3"/>
  <c r="Y846" i="3"/>
  <c r="X846" i="3"/>
  <c r="W846" i="3"/>
  <c r="V846" i="3"/>
  <c r="U846" i="3"/>
  <c r="T846" i="3"/>
  <c r="S846" i="3"/>
  <c r="R846" i="3"/>
  <c r="Q846" i="3"/>
  <c r="P846" i="3"/>
  <c r="O846" i="3"/>
  <c r="N846" i="3"/>
  <c r="M846" i="3"/>
  <c r="L846" i="3"/>
  <c r="K846" i="3"/>
  <c r="J846" i="3"/>
  <c r="I846" i="3"/>
  <c r="H846" i="3"/>
  <c r="G846" i="3"/>
  <c r="F846" i="3"/>
  <c r="D846" i="3" s="1"/>
  <c r="E846" i="3"/>
  <c r="C846" i="3" s="1"/>
  <c r="BC845" i="3"/>
  <c r="BB845" i="3"/>
  <c r="BA845" i="3"/>
  <c r="AZ845" i="3"/>
  <c r="AY845" i="3"/>
  <c r="AX845" i="3"/>
  <c r="AW845" i="3"/>
  <c r="AV845" i="3"/>
  <c r="AU845" i="3"/>
  <c r="AT845" i="3"/>
  <c r="AS845" i="3"/>
  <c r="AR845" i="3"/>
  <c r="AQ845" i="3"/>
  <c r="AP845" i="3"/>
  <c r="AO845" i="3"/>
  <c r="AN845" i="3"/>
  <c r="AM845" i="3"/>
  <c r="AL845" i="3"/>
  <c r="AK845" i="3"/>
  <c r="AJ845" i="3"/>
  <c r="AI845" i="3"/>
  <c r="AH845" i="3"/>
  <c r="AG845" i="3"/>
  <c r="AF845" i="3"/>
  <c r="AE845" i="3"/>
  <c r="AD845" i="3"/>
  <c r="AC845" i="3"/>
  <c r="AB845" i="3"/>
  <c r="AA845" i="3"/>
  <c r="Z845" i="3"/>
  <c r="Y845" i="3"/>
  <c r="X845" i="3"/>
  <c r="W845" i="3"/>
  <c r="V845" i="3"/>
  <c r="U845" i="3"/>
  <c r="T845" i="3"/>
  <c r="S845" i="3"/>
  <c r="R845" i="3"/>
  <c r="Q845" i="3"/>
  <c r="P845" i="3"/>
  <c r="O845" i="3"/>
  <c r="N845" i="3"/>
  <c r="M845" i="3"/>
  <c r="L845" i="3"/>
  <c r="K845" i="3"/>
  <c r="J845" i="3"/>
  <c r="I845" i="3"/>
  <c r="H845" i="3"/>
  <c r="G845" i="3"/>
  <c r="F845" i="3"/>
  <c r="E845" i="3"/>
  <c r="C845" i="3"/>
  <c r="BC844" i="3"/>
  <c r="BB844" i="3"/>
  <c r="BA844" i="3"/>
  <c r="AZ844" i="3"/>
  <c r="AY844" i="3"/>
  <c r="AX844" i="3"/>
  <c r="AW844" i="3"/>
  <c r="AV844" i="3"/>
  <c r="AU844" i="3"/>
  <c r="AT844" i="3"/>
  <c r="AS844" i="3"/>
  <c r="AR844" i="3"/>
  <c r="AQ844" i="3"/>
  <c r="AP844" i="3"/>
  <c r="AO844" i="3"/>
  <c r="AN844" i="3"/>
  <c r="AM844" i="3"/>
  <c r="AL844" i="3"/>
  <c r="AK844" i="3"/>
  <c r="AJ844" i="3"/>
  <c r="AI844" i="3"/>
  <c r="AH844" i="3"/>
  <c r="AG844" i="3"/>
  <c r="AF844" i="3"/>
  <c r="AE844" i="3"/>
  <c r="AD844" i="3"/>
  <c r="AC844" i="3"/>
  <c r="AB844" i="3"/>
  <c r="AA844" i="3"/>
  <c r="Z844" i="3"/>
  <c r="Y844" i="3"/>
  <c r="X844" i="3"/>
  <c r="W844" i="3"/>
  <c r="V844" i="3"/>
  <c r="U844" i="3"/>
  <c r="T844" i="3"/>
  <c r="S844" i="3"/>
  <c r="R844" i="3"/>
  <c r="Q844" i="3"/>
  <c r="P844" i="3"/>
  <c r="O844" i="3"/>
  <c r="N844" i="3"/>
  <c r="M844" i="3"/>
  <c r="L844" i="3"/>
  <c r="K844" i="3"/>
  <c r="J844" i="3"/>
  <c r="I844" i="3"/>
  <c r="H844" i="3"/>
  <c r="G844" i="3"/>
  <c r="F844" i="3"/>
  <c r="E844" i="3"/>
  <c r="D844" i="3"/>
  <c r="C844" i="3"/>
  <c r="BC843" i="3"/>
  <c r="BB843" i="3"/>
  <c r="BA843" i="3"/>
  <c r="AZ843" i="3"/>
  <c r="AY843" i="3"/>
  <c r="AX843" i="3"/>
  <c r="AW843" i="3"/>
  <c r="AV843" i="3"/>
  <c r="AU843" i="3"/>
  <c r="AT843" i="3"/>
  <c r="AS843" i="3"/>
  <c r="AR843" i="3"/>
  <c r="AQ843" i="3"/>
  <c r="AP843" i="3"/>
  <c r="AO843" i="3"/>
  <c r="AN843" i="3"/>
  <c r="AM843" i="3"/>
  <c r="AL843" i="3"/>
  <c r="AK843" i="3"/>
  <c r="AJ843" i="3"/>
  <c r="AI843" i="3"/>
  <c r="AH843" i="3"/>
  <c r="AG843" i="3"/>
  <c r="AF843" i="3"/>
  <c r="AE843" i="3"/>
  <c r="AD843" i="3"/>
  <c r="AC843" i="3"/>
  <c r="AB843" i="3"/>
  <c r="AA843" i="3"/>
  <c r="Z843" i="3"/>
  <c r="Y843" i="3"/>
  <c r="X843" i="3"/>
  <c r="W843" i="3"/>
  <c r="V843" i="3"/>
  <c r="U843" i="3"/>
  <c r="T843" i="3"/>
  <c r="S843" i="3"/>
  <c r="R843" i="3"/>
  <c r="Q843" i="3"/>
  <c r="P843" i="3"/>
  <c r="O843" i="3"/>
  <c r="N843" i="3"/>
  <c r="M843" i="3"/>
  <c r="L843" i="3"/>
  <c r="K843" i="3"/>
  <c r="J843" i="3"/>
  <c r="I843" i="3"/>
  <c r="H843" i="3"/>
  <c r="G843" i="3"/>
  <c r="F843" i="3"/>
  <c r="E843" i="3"/>
  <c r="C843" i="3" s="1"/>
  <c r="D843" i="3"/>
  <c r="BC842" i="3"/>
  <c r="BC851" i="3" s="1"/>
  <c r="BB842" i="3"/>
  <c r="BA842" i="3"/>
  <c r="BA851" i="3" s="1"/>
  <c r="AZ842" i="3"/>
  <c r="AY842" i="3"/>
  <c r="AY851" i="3" s="1"/>
  <c r="AX842" i="3"/>
  <c r="AW842" i="3"/>
  <c r="AW851" i="3" s="1"/>
  <c r="AV842" i="3"/>
  <c r="AU842" i="3"/>
  <c r="AU851" i="3" s="1"/>
  <c r="AT842" i="3"/>
  <c r="AS842" i="3"/>
  <c r="AS851" i="3" s="1"/>
  <c r="AR842" i="3"/>
  <c r="AQ842" i="3"/>
  <c r="AQ851" i="3" s="1"/>
  <c r="AP842" i="3"/>
  <c r="AO842" i="3"/>
  <c r="AO851" i="3" s="1"/>
  <c r="AN842" i="3"/>
  <c r="AM842" i="3"/>
  <c r="AM851" i="3" s="1"/>
  <c r="AL842" i="3"/>
  <c r="AK842" i="3"/>
  <c r="AK851" i="3" s="1"/>
  <c r="AJ842" i="3"/>
  <c r="AI842" i="3"/>
  <c r="AI851" i="3" s="1"/>
  <c r="AH842" i="3"/>
  <c r="AG842" i="3"/>
  <c r="AG851" i="3" s="1"/>
  <c r="AF842" i="3"/>
  <c r="AE842" i="3"/>
  <c r="AE851" i="3" s="1"/>
  <c r="AD842" i="3"/>
  <c r="AC842" i="3"/>
  <c r="AC851" i="3" s="1"/>
  <c r="AB842" i="3"/>
  <c r="AA842" i="3"/>
  <c r="AA851" i="3" s="1"/>
  <c r="Z842" i="3"/>
  <c r="Y842" i="3"/>
  <c r="Y851" i="3" s="1"/>
  <c r="X842" i="3"/>
  <c r="W842" i="3"/>
  <c r="W851" i="3" s="1"/>
  <c r="V842" i="3"/>
  <c r="U842" i="3"/>
  <c r="U851" i="3" s="1"/>
  <c r="T842" i="3"/>
  <c r="S842" i="3"/>
  <c r="S851" i="3" s="1"/>
  <c r="R842" i="3"/>
  <c r="Q842" i="3"/>
  <c r="Q851" i="3" s="1"/>
  <c r="P842" i="3"/>
  <c r="O842" i="3"/>
  <c r="O851" i="3" s="1"/>
  <c r="N842" i="3"/>
  <c r="M842" i="3"/>
  <c r="M851" i="3" s="1"/>
  <c r="L842" i="3"/>
  <c r="K842" i="3"/>
  <c r="K851" i="3" s="1"/>
  <c r="J842" i="3"/>
  <c r="I842" i="3"/>
  <c r="I851" i="3" s="1"/>
  <c r="H842" i="3"/>
  <c r="G842" i="3"/>
  <c r="G851" i="3" s="1"/>
  <c r="F842" i="3"/>
  <c r="D842" i="3" s="1"/>
  <c r="E842" i="3"/>
  <c r="C842" i="3" s="1"/>
  <c r="C851" i="3" s="1"/>
  <c r="BC840" i="3"/>
  <c r="BB840" i="3"/>
  <c r="BA840" i="3"/>
  <c r="AZ840" i="3"/>
  <c r="AY840" i="3"/>
  <c r="AX840" i="3"/>
  <c r="AW840" i="3"/>
  <c r="AV840" i="3"/>
  <c r="AU840" i="3"/>
  <c r="AT840" i="3"/>
  <c r="AS840" i="3"/>
  <c r="AR840" i="3"/>
  <c r="AQ840" i="3"/>
  <c r="AP840" i="3"/>
  <c r="AO840" i="3"/>
  <c r="AN840" i="3"/>
  <c r="AM840" i="3"/>
  <c r="AL840" i="3"/>
  <c r="AK840" i="3"/>
  <c r="AJ840" i="3"/>
  <c r="AI840" i="3"/>
  <c r="AH840" i="3"/>
  <c r="AG840" i="3"/>
  <c r="AF840" i="3"/>
  <c r="AE840" i="3"/>
  <c r="AD840" i="3"/>
  <c r="AC840" i="3"/>
  <c r="AB840" i="3"/>
  <c r="AA840" i="3"/>
  <c r="Z840" i="3"/>
  <c r="Y840" i="3"/>
  <c r="X840" i="3"/>
  <c r="W840" i="3"/>
  <c r="V840" i="3"/>
  <c r="U840" i="3"/>
  <c r="T840" i="3"/>
  <c r="S840" i="3"/>
  <c r="R840" i="3"/>
  <c r="Q840" i="3"/>
  <c r="P840" i="3"/>
  <c r="O840" i="3"/>
  <c r="N840" i="3"/>
  <c r="M840" i="3"/>
  <c r="L840" i="3"/>
  <c r="K840" i="3"/>
  <c r="J840" i="3"/>
  <c r="I840" i="3"/>
  <c r="H840" i="3"/>
  <c r="G840" i="3"/>
  <c r="F840" i="3"/>
  <c r="E840" i="3"/>
  <c r="C840" i="3" s="1"/>
  <c r="D840" i="3"/>
  <c r="BC839" i="3"/>
  <c r="BB839" i="3"/>
  <c r="BA839" i="3"/>
  <c r="AZ839" i="3"/>
  <c r="AY839" i="3"/>
  <c r="AX839" i="3"/>
  <c r="AW839" i="3"/>
  <c r="AV839" i="3"/>
  <c r="AU839" i="3"/>
  <c r="AT839" i="3"/>
  <c r="AS839" i="3"/>
  <c r="AR839" i="3"/>
  <c r="AQ839" i="3"/>
  <c r="AP839" i="3"/>
  <c r="AO839" i="3"/>
  <c r="AN839" i="3"/>
  <c r="AM839" i="3"/>
  <c r="AL839" i="3"/>
  <c r="AK839" i="3"/>
  <c r="AJ839" i="3"/>
  <c r="AI839" i="3"/>
  <c r="AH839" i="3"/>
  <c r="AG839" i="3"/>
  <c r="AF839" i="3"/>
  <c r="AE839" i="3"/>
  <c r="AD839" i="3"/>
  <c r="AC839" i="3"/>
  <c r="AB839" i="3"/>
  <c r="AA839" i="3"/>
  <c r="Z839" i="3"/>
  <c r="Y839" i="3"/>
  <c r="X839" i="3"/>
  <c r="W839" i="3"/>
  <c r="V839" i="3"/>
  <c r="U839" i="3"/>
  <c r="T839" i="3"/>
  <c r="S839" i="3"/>
  <c r="R839" i="3"/>
  <c r="Q839" i="3"/>
  <c r="P839" i="3"/>
  <c r="O839" i="3"/>
  <c r="N839" i="3"/>
  <c r="M839" i="3"/>
  <c r="L839" i="3"/>
  <c r="K839" i="3"/>
  <c r="J839" i="3"/>
  <c r="I839" i="3"/>
  <c r="H839" i="3"/>
  <c r="G839" i="3"/>
  <c r="F839" i="3"/>
  <c r="E839" i="3"/>
  <c r="C839" i="3" s="1"/>
  <c r="BC838" i="3"/>
  <c r="BB838" i="3"/>
  <c r="BA838" i="3"/>
  <c r="AZ838" i="3"/>
  <c r="AY838" i="3"/>
  <c r="AX838" i="3"/>
  <c r="AW838" i="3"/>
  <c r="AV838" i="3"/>
  <c r="AU838" i="3"/>
  <c r="AT838" i="3"/>
  <c r="AS838" i="3"/>
  <c r="AR838" i="3"/>
  <c r="AQ838" i="3"/>
  <c r="AP838" i="3"/>
  <c r="AO838" i="3"/>
  <c r="AN838" i="3"/>
  <c r="AM838" i="3"/>
  <c r="AL838" i="3"/>
  <c r="AK838" i="3"/>
  <c r="AJ838" i="3"/>
  <c r="AI838" i="3"/>
  <c r="AH838" i="3"/>
  <c r="AG838" i="3"/>
  <c r="AF838" i="3"/>
  <c r="AE838" i="3"/>
  <c r="AD838" i="3"/>
  <c r="AC838" i="3"/>
  <c r="AB838" i="3"/>
  <c r="AA838" i="3"/>
  <c r="Z838" i="3"/>
  <c r="Y838" i="3"/>
  <c r="X838" i="3"/>
  <c r="W838" i="3"/>
  <c r="V838" i="3"/>
  <c r="U838" i="3"/>
  <c r="T838" i="3"/>
  <c r="S838" i="3"/>
  <c r="R838" i="3"/>
  <c r="Q838" i="3"/>
  <c r="P838" i="3"/>
  <c r="O838" i="3"/>
  <c r="N838" i="3"/>
  <c r="M838" i="3"/>
  <c r="L838" i="3"/>
  <c r="K838" i="3"/>
  <c r="J838" i="3"/>
  <c r="I838" i="3"/>
  <c r="H838" i="3"/>
  <c r="G838" i="3"/>
  <c r="F838" i="3"/>
  <c r="D838" i="3" s="1"/>
  <c r="E838" i="3"/>
  <c r="BC837" i="3"/>
  <c r="BB837" i="3"/>
  <c r="BA837" i="3"/>
  <c r="AZ837" i="3"/>
  <c r="AY837" i="3"/>
  <c r="AX837" i="3"/>
  <c r="AW837" i="3"/>
  <c r="AV837" i="3"/>
  <c r="AU837" i="3"/>
  <c r="AT837" i="3"/>
  <c r="AS837" i="3"/>
  <c r="AR837" i="3"/>
  <c r="AQ837" i="3"/>
  <c r="AP837" i="3"/>
  <c r="AO837" i="3"/>
  <c r="AN837" i="3"/>
  <c r="AM837" i="3"/>
  <c r="AL837" i="3"/>
  <c r="AK837" i="3"/>
  <c r="AJ837" i="3"/>
  <c r="AI837" i="3"/>
  <c r="AH837" i="3"/>
  <c r="AG837" i="3"/>
  <c r="AF837" i="3"/>
  <c r="AE837" i="3"/>
  <c r="AD837" i="3"/>
  <c r="AC837" i="3"/>
  <c r="AB837" i="3"/>
  <c r="AA837" i="3"/>
  <c r="Z837" i="3"/>
  <c r="Y837" i="3"/>
  <c r="X837" i="3"/>
  <c r="W837" i="3"/>
  <c r="V837" i="3"/>
  <c r="U837" i="3"/>
  <c r="T837" i="3"/>
  <c r="S837" i="3"/>
  <c r="R837" i="3"/>
  <c r="Q837" i="3"/>
  <c r="P837" i="3"/>
  <c r="O837" i="3"/>
  <c r="N837" i="3"/>
  <c r="M837" i="3"/>
  <c r="L837" i="3"/>
  <c r="K837" i="3"/>
  <c r="J837" i="3"/>
  <c r="I837" i="3"/>
  <c r="H837" i="3"/>
  <c r="G837" i="3"/>
  <c r="F837" i="3"/>
  <c r="E837" i="3"/>
  <c r="D837" i="3"/>
  <c r="C837" i="3"/>
  <c r="BC836" i="3"/>
  <c r="BB836" i="3"/>
  <c r="BA836" i="3"/>
  <c r="AZ836" i="3"/>
  <c r="AY836" i="3"/>
  <c r="AX836" i="3"/>
  <c r="AW836" i="3"/>
  <c r="AV836" i="3"/>
  <c r="AU836" i="3"/>
  <c r="AT836" i="3"/>
  <c r="AS836" i="3"/>
  <c r="AR836" i="3"/>
  <c r="AQ836" i="3"/>
  <c r="AP836" i="3"/>
  <c r="AO836" i="3"/>
  <c r="AN836" i="3"/>
  <c r="AM836" i="3"/>
  <c r="AL836" i="3"/>
  <c r="AK836" i="3"/>
  <c r="AJ836" i="3"/>
  <c r="AI836" i="3"/>
  <c r="AH836" i="3"/>
  <c r="AG836" i="3"/>
  <c r="AF836" i="3"/>
  <c r="AE836" i="3"/>
  <c r="AD836" i="3"/>
  <c r="AC836" i="3"/>
  <c r="AB836" i="3"/>
  <c r="AA836" i="3"/>
  <c r="Z836" i="3"/>
  <c r="Y836" i="3"/>
  <c r="X836" i="3"/>
  <c r="W836" i="3"/>
  <c r="V836" i="3"/>
  <c r="U836" i="3"/>
  <c r="T836" i="3"/>
  <c r="S836" i="3"/>
  <c r="R836" i="3"/>
  <c r="Q836" i="3"/>
  <c r="P836" i="3"/>
  <c r="O836" i="3"/>
  <c r="N836" i="3"/>
  <c r="M836" i="3"/>
  <c r="L836" i="3"/>
  <c r="K836" i="3"/>
  <c r="J836" i="3"/>
  <c r="I836" i="3"/>
  <c r="H836" i="3"/>
  <c r="G836" i="3"/>
  <c r="F836" i="3"/>
  <c r="E836" i="3"/>
  <c r="D836" i="3"/>
  <c r="C836" i="3"/>
  <c r="BC835" i="3"/>
  <c r="BB835" i="3"/>
  <c r="BA835" i="3"/>
  <c r="AZ835" i="3"/>
  <c r="AY835" i="3"/>
  <c r="AX835" i="3"/>
  <c r="AW835" i="3"/>
  <c r="AV835" i="3"/>
  <c r="AU835" i="3"/>
  <c r="AT835" i="3"/>
  <c r="AS835" i="3"/>
  <c r="AR835" i="3"/>
  <c r="AQ835" i="3"/>
  <c r="AP835" i="3"/>
  <c r="AO835" i="3"/>
  <c r="AN835" i="3"/>
  <c r="AM835" i="3"/>
  <c r="AL835" i="3"/>
  <c r="AK835" i="3"/>
  <c r="AJ835" i="3"/>
  <c r="AI835" i="3"/>
  <c r="AH835" i="3"/>
  <c r="AG835" i="3"/>
  <c r="AF835" i="3"/>
  <c r="AE835" i="3"/>
  <c r="AD835" i="3"/>
  <c r="AC835" i="3"/>
  <c r="AB835" i="3"/>
  <c r="AA835" i="3"/>
  <c r="Z835" i="3"/>
  <c r="Y835" i="3"/>
  <c r="X835" i="3"/>
  <c r="W835" i="3"/>
  <c r="V835" i="3"/>
  <c r="U835" i="3"/>
  <c r="T835" i="3"/>
  <c r="S835" i="3"/>
  <c r="R835" i="3"/>
  <c r="Q835" i="3"/>
  <c r="P835" i="3"/>
  <c r="O835" i="3"/>
  <c r="N835" i="3"/>
  <c r="M835" i="3"/>
  <c r="L835" i="3"/>
  <c r="K835" i="3"/>
  <c r="J835" i="3"/>
  <c r="I835" i="3"/>
  <c r="H835" i="3"/>
  <c r="G835" i="3"/>
  <c r="F835" i="3"/>
  <c r="E835" i="3"/>
  <c r="C835" i="3" s="1"/>
  <c r="D835" i="3"/>
  <c r="BC834" i="3"/>
  <c r="BB834" i="3"/>
  <c r="BA834" i="3"/>
  <c r="AZ834" i="3"/>
  <c r="AY834" i="3"/>
  <c r="AX834" i="3"/>
  <c r="AW834" i="3"/>
  <c r="AV834" i="3"/>
  <c r="AU834" i="3"/>
  <c r="AT834" i="3"/>
  <c r="AS834" i="3"/>
  <c r="AR834" i="3"/>
  <c r="AQ834" i="3"/>
  <c r="AP834" i="3"/>
  <c r="AO834" i="3"/>
  <c r="AN834" i="3"/>
  <c r="AM834" i="3"/>
  <c r="AL834" i="3"/>
  <c r="AK834" i="3"/>
  <c r="AJ834" i="3"/>
  <c r="AI834" i="3"/>
  <c r="AH834" i="3"/>
  <c r="AG834" i="3"/>
  <c r="AF834" i="3"/>
  <c r="AE834" i="3"/>
  <c r="AD834" i="3"/>
  <c r="AC834" i="3"/>
  <c r="AB834" i="3"/>
  <c r="AA834" i="3"/>
  <c r="Z834" i="3"/>
  <c r="Y834" i="3"/>
  <c r="X834" i="3"/>
  <c r="W834" i="3"/>
  <c r="V834" i="3"/>
  <c r="U834" i="3"/>
  <c r="T834" i="3"/>
  <c r="S834" i="3"/>
  <c r="R834" i="3"/>
  <c r="Q834" i="3"/>
  <c r="P834" i="3"/>
  <c r="O834" i="3"/>
  <c r="N834" i="3"/>
  <c r="M834" i="3"/>
  <c r="L834" i="3"/>
  <c r="K834" i="3"/>
  <c r="J834" i="3"/>
  <c r="I834" i="3"/>
  <c r="H834" i="3"/>
  <c r="G834" i="3"/>
  <c r="F834" i="3"/>
  <c r="D834" i="3" s="1"/>
  <c r="E834" i="3"/>
  <c r="C834" i="3" s="1"/>
  <c r="BC833" i="3"/>
  <c r="BB833" i="3"/>
  <c r="BA833" i="3"/>
  <c r="AZ833" i="3"/>
  <c r="AY833" i="3"/>
  <c r="AX833" i="3"/>
  <c r="AW833" i="3"/>
  <c r="AV833" i="3"/>
  <c r="AU833" i="3"/>
  <c r="AT833" i="3"/>
  <c r="AS833" i="3"/>
  <c r="AR833" i="3"/>
  <c r="AQ833" i="3"/>
  <c r="AP833" i="3"/>
  <c r="AO833" i="3"/>
  <c r="AN833" i="3"/>
  <c r="AM833" i="3"/>
  <c r="AL833" i="3"/>
  <c r="AK833" i="3"/>
  <c r="AJ833" i="3"/>
  <c r="AI833" i="3"/>
  <c r="AH833" i="3"/>
  <c r="AG833" i="3"/>
  <c r="AF833" i="3"/>
  <c r="AE833" i="3"/>
  <c r="AD833" i="3"/>
  <c r="AC833" i="3"/>
  <c r="AB833" i="3"/>
  <c r="AA833" i="3"/>
  <c r="Z833" i="3"/>
  <c r="Y833" i="3"/>
  <c r="X833" i="3"/>
  <c r="W833" i="3"/>
  <c r="V833" i="3"/>
  <c r="U833" i="3"/>
  <c r="T833" i="3"/>
  <c r="S833" i="3"/>
  <c r="R833" i="3"/>
  <c r="Q833" i="3"/>
  <c r="P833" i="3"/>
  <c r="O833" i="3"/>
  <c r="N833" i="3"/>
  <c r="M833" i="3"/>
  <c r="L833" i="3"/>
  <c r="K833" i="3"/>
  <c r="J833" i="3"/>
  <c r="I833" i="3"/>
  <c r="H833" i="3"/>
  <c r="G833" i="3"/>
  <c r="F833" i="3"/>
  <c r="E833" i="3"/>
  <c r="D833" i="3"/>
  <c r="C833" i="3"/>
  <c r="BC832" i="3"/>
  <c r="BB832" i="3"/>
  <c r="BA832" i="3"/>
  <c r="AZ832" i="3"/>
  <c r="AY832" i="3"/>
  <c r="AX832" i="3"/>
  <c r="AW832" i="3"/>
  <c r="AV832" i="3"/>
  <c r="AU832" i="3"/>
  <c r="AT832" i="3"/>
  <c r="AS832" i="3"/>
  <c r="AR832" i="3"/>
  <c r="AQ832" i="3"/>
  <c r="AP832" i="3"/>
  <c r="AO832" i="3"/>
  <c r="AN832" i="3"/>
  <c r="AM832" i="3"/>
  <c r="AL832" i="3"/>
  <c r="AK832" i="3"/>
  <c r="AJ832" i="3"/>
  <c r="AI832" i="3"/>
  <c r="AH832" i="3"/>
  <c r="AG832" i="3"/>
  <c r="AF832" i="3"/>
  <c r="AE832" i="3"/>
  <c r="AD832" i="3"/>
  <c r="AC832" i="3"/>
  <c r="AB832" i="3"/>
  <c r="AA832" i="3"/>
  <c r="Z832" i="3"/>
  <c r="Y832" i="3"/>
  <c r="X832" i="3"/>
  <c r="W832" i="3"/>
  <c r="V832" i="3"/>
  <c r="U832" i="3"/>
  <c r="T832" i="3"/>
  <c r="S832" i="3"/>
  <c r="R832" i="3"/>
  <c r="Q832" i="3"/>
  <c r="P832" i="3"/>
  <c r="O832" i="3"/>
  <c r="N832" i="3"/>
  <c r="M832" i="3"/>
  <c r="L832" i="3"/>
  <c r="K832" i="3"/>
  <c r="J832" i="3"/>
  <c r="I832" i="3"/>
  <c r="H832" i="3"/>
  <c r="G832" i="3"/>
  <c r="F832" i="3"/>
  <c r="E832" i="3"/>
  <c r="C832" i="3" s="1"/>
  <c r="D832" i="3"/>
  <c r="BC831" i="3"/>
  <c r="BB831" i="3"/>
  <c r="BA831" i="3"/>
  <c r="AZ831" i="3"/>
  <c r="AY831" i="3"/>
  <c r="AX831" i="3"/>
  <c r="AW831" i="3"/>
  <c r="AV831" i="3"/>
  <c r="AU831" i="3"/>
  <c r="AT831" i="3"/>
  <c r="AS831" i="3"/>
  <c r="AR831" i="3"/>
  <c r="AQ831" i="3"/>
  <c r="AP831" i="3"/>
  <c r="AO831" i="3"/>
  <c r="AN831" i="3"/>
  <c r="AM831" i="3"/>
  <c r="AL831" i="3"/>
  <c r="AK831" i="3"/>
  <c r="AJ831" i="3"/>
  <c r="AI831" i="3"/>
  <c r="AH831" i="3"/>
  <c r="AG831" i="3"/>
  <c r="AF831" i="3"/>
  <c r="AE831" i="3"/>
  <c r="AD831" i="3"/>
  <c r="AC831" i="3"/>
  <c r="AB831" i="3"/>
  <c r="AA831" i="3"/>
  <c r="Z831" i="3"/>
  <c r="Y831" i="3"/>
  <c r="X831" i="3"/>
  <c r="W831" i="3"/>
  <c r="V831" i="3"/>
  <c r="U831" i="3"/>
  <c r="T831" i="3"/>
  <c r="S831" i="3"/>
  <c r="R831" i="3"/>
  <c r="Q831" i="3"/>
  <c r="P831" i="3"/>
  <c r="O831" i="3"/>
  <c r="N831" i="3"/>
  <c r="M831" i="3"/>
  <c r="L831" i="3"/>
  <c r="K831" i="3"/>
  <c r="J831" i="3"/>
  <c r="I831" i="3"/>
  <c r="H831" i="3"/>
  <c r="G831" i="3"/>
  <c r="F831" i="3"/>
  <c r="D831" i="3" s="1"/>
  <c r="E831" i="3"/>
  <c r="C831" i="3" s="1"/>
  <c r="BC830" i="3"/>
  <c r="BB830" i="3"/>
  <c r="BB841" i="3" s="1"/>
  <c r="BA830" i="3"/>
  <c r="AZ830" i="3"/>
  <c r="AY830" i="3"/>
  <c r="AX830" i="3"/>
  <c r="AX841" i="3" s="1"/>
  <c r="AW830" i="3"/>
  <c r="AV830" i="3"/>
  <c r="AU830" i="3"/>
  <c r="AT830" i="3"/>
  <c r="AT841" i="3" s="1"/>
  <c r="AS830" i="3"/>
  <c r="AR830" i="3"/>
  <c r="AQ830" i="3"/>
  <c r="AP830" i="3"/>
  <c r="AP841" i="3" s="1"/>
  <c r="AO830" i="3"/>
  <c r="AN830" i="3"/>
  <c r="AM830" i="3"/>
  <c r="AL830" i="3"/>
  <c r="AL841" i="3" s="1"/>
  <c r="AK830" i="3"/>
  <c r="AJ830" i="3"/>
  <c r="AI830" i="3"/>
  <c r="AH830" i="3"/>
  <c r="AH841" i="3" s="1"/>
  <c r="AG830" i="3"/>
  <c r="AF830" i="3"/>
  <c r="AE830" i="3"/>
  <c r="AD830" i="3"/>
  <c r="AD841" i="3" s="1"/>
  <c r="AC830" i="3"/>
  <c r="AB830" i="3"/>
  <c r="AA830" i="3"/>
  <c r="Z830" i="3"/>
  <c r="Z841" i="3" s="1"/>
  <c r="Y830" i="3"/>
  <c r="X830" i="3"/>
  <c r="W830" i="3"/>
  <c r="V830" i="3"/>
  <c r="V841" i="3" s="1"/>
  <c r="U830" i="3"/>
  <c r="T830" i="3"/>
  <c r="S830" i="3"/>
  <c r="R830" i="3"/>
  <c r="R841" i="3" s="1"/>
  <c r="Q830" i="3"/>
  <c r="P830" i="3"/>
  <c r="O830" i="3"/>
  <c r="N830" i="3"/>
  <c r="N841" i="3" s="1"/>
  <c r="M830" i="3"/>
  <c r="L830" i="3"/>
  <c r="K830" i="3"/>
  <c r="J830" i="3"/>
  <c r="I830" i="3"/>
  <c r="H830" i="3"/>
  <c r="G830" i="3"/>
  <c r="F830" i="3"/>
  <c r="D830" i="3" s="1"/>
  <c r="E830" i="3"/>
  <c r="C830" i="3" s="1"/>
  <c r="BC829" i="3"/>
  <c r="BB829" i="3"/>
  <c r="BA829" i="3"/>
  <c r="AZ829" i="3"/>
  <c r="AY829" i="3"/>
  <c r="AX829" i="3"/>
  <c r="AW829" i="3"/>
  <c r="AV829" i="3"/>
  <c r="AU829" i="3"/>
  <c r="AT829" i="3"/>
  <c r="AS829" i="3"/>
  <c r="AR829" i="3"/>
  <c r="AQ829" i="3"/>
  <c r="AP829" i="3"/>
  <c r="AO829" i="3"/>
  <c r="AN829" i="3"/>
  <c r="AM829" i="3"/>
  <c r="AL829" i="3"/>
  <c r="AK829" i="3"/>
  <c r="AJ829" i="3"/>
  <c r="AI829" i="3"/>
  <c r="AH829" i="3"/>
  <c r="AG829" i="3"/>
  <c r="AF829" i="3"/>
  <c r="AE829" i="3"/>
  <c r="AD829" i="3"/>
  <c r="AC829" i="3"/>
  <c r="AB829" i="3"/>
  <c r="AA829" i="3"/>
  <c r="Z829" i="3"/>
  <c r="Y829" i="3"/>
  <c r="X829" i="3"/>
  <c r="W829" i="3"/>
  <c r="V829" i="3"/>
  <c r="U829" i="3"/>
  <c r="T829" i="3"/>
  <c r="S829" i="3"/>
  <c r="R829" i="3"/>
  <c r="Q829" i="3"/>
  <c r="P829" i="3"/>
  <c r="O829" i="3"/>
  <c r="N829" i="3"/>
  <c r="M829" i="3"/>
  <c r="L829" i="3"/>
  <c r="K829" i="3"/>
  <c r="J829" i="3"/>
  <c r="I829" i="3"/>
  <c r="H829" i="3"/>
  <c r="G829" i="3"/>
  <c r="F829" i="3"/>
  <c r="D829" i="3" s="1"/>
  <c r="E829" i="3"/>
  <c r="C829" i="3" s="1"/>
  <c r="BC828" i="3"/>
  <c r="BB828" i="3"/>
  <c r="BA828" i="3"/>
  <c r="AZ828" i="3"/>
  <c r="AY828" i="3"/>
  <c r="AX828" i="3"/>
  <c r="AW828" i="3"/>
  <c r="AV828" i="3"/>
  <c r="AU828" i="3"/>
  <c r="AT828" i="3"/>
  <c r="AS828" i="3"/>
  <c r="AR828" i="3"/>
  <c r="AQ828" i="3"/>
  <c r="AP828" i="3"/>
  <c r="AO828" i="3"/>
  <c r="AN828" i="3"/>
  <c r="AM828" i="3"/>
  <c r="AL828" i="3"/>
  <c r="AK828" i="3"/>
  <c r="AJ828" i="3"/>
  <c r="AI828" i="3"/>
  <c r="AH828" i="3"/>
  <c r="AG828" i="3"/>
  <c r="AF828" i="3"/>
  <c r="AE828" i="3"/>
  <c r="AD828" i="3"/>
  <c r="AC828" i="3"/>
  <c r="AB828" i="3"/>
  <c r="AA828" i="3"/>
  <c r="Z828" i="3"/>
  <c r="Y828" i="3"/>
  <c r="X828" i="3"/>
  <c r="W828" i="3"/>
  <c r="V828" i="3"/>
  <c r="U828" i="3"/>
  <c r="T828" i="3"/>
  <c r="S828" i="3"/>
  <c r="R828" i="3"/>
  <c r="Q828" i="3"/>
  <c r="P828" i="3"/>
  <c r="O828" i="3"/>
  <c r="N828" i="3"/>
  <c r="M828" i="3"/>
  <c r="L828" i="3"/>
  <c r="K828" i="3"/>
  <c r="J828" i="3"/>
  <c r="I828" i="3"/>
  <c r="H828" i="3"/>
  <c r="G828" i="3"/>
  <c r="F828" i="3"/>
  <c r="E828" i="3"/>
  <c r="C828" i="3" s="1"/>
  <c r="D828" i="3"/>
  <c r="BC827" i="3"/>
  <c r="BB827" i="3"/>
  <c r="BA827" i="3"/>
  <c r="AZ827" i="3"/>
  <c r="AY827" i="3"/>
  <c r="AX827" i="3"/>
  <c r="AW827" i="3"/>
  <c r="AV827" i="3"/>
  <c r="AU827" i="3"/>
  <c r="AT827" i="3"/>
  <c r="AS827" i="3"/>
  <c r="AR827" i="3"/>
  <c r="AQ827" i="3"/>
  <c r="AP827" i="3"/>
  <c r="AO827" i="3"/>
  <c r="AN827" i="3"/>
  <c r="AM827" i="3"/>
  <c r="AL827" i="3"/>
  <c r="AK827" i="3"/>
  <c r="AJ827" i="3"/>
  <c r="AI827" i="3"/>
  <c r="AH827" i="3"/>
  <c r="AG827" i="3"/>
  <c r="AF827" i="3"/>
  <c r="AE827" i="3"/>
  <c r="AD827" i="3"/>
  <c r="AC827" i="3"/>
  <c r="AB827" i="3"/>
  <c r="AA827" i="3"/>
  <c r="Z827" i="3"/>
  <c r="Y827" i="3"/>
  <c r="X827" i="3"/>
  <c r="W827" i="3"/>
  <c r="V827" i="3"/>
  <c r="U827" i="3"/>
  <c r="T827" i="3"/>
  <c r="S827" i="3"/>
  <c r="R827" i="3"/>
  <c r="Q827" i="3"/>
  <c r="P827" i="3"/>
  <c r="O827" i="3"/>
  <c r="N827" i="3"/>
  <c r="M827" i="3"/>
  <c r="L827" i="3"/>
  <c r="K827" i="3"/>
  <c r="J827" i="3"/>
  <c r="I827" i="3"/>
  <c r="H827" i="3"/>
  <c r="G827" i="3"/>
  <c r="F827" i="3"/>
  <c r="E827" i="3"/>
  <c r="BC825" i="3"/>
  <c r="BB825" i="3"/>
  <c r="BA825" i="3"/>
  <c r="AZ825" i="3"/>
  <c r="AY825" i="3"/>
  <c r="AX825" i="3"/>
  <c r="AW825" i="3"/>
  <c r="AV825" i="3"/>
  <c r="AU825" i="3"/>
  <c r="AT825" i="3"/>
  <c r="AS825" i="3"/>
  <c r="AR825" i="3"/>
  <c r="AQ825" i="3"/>
  <c r="AP825" i="3"/>
  <c r="AO825" i="3"/>
  <c r="AN825" i="3"/>
  <c r="AM825" i="3"/>
  <c r="AL825" i="3"/>
  <c r="AK825" i="3"/>
  <c r="AJ825" i="3"/>
  <c r="AI825" i="3"/>
  <c r="AH825" i="3"/>
  <c r="AG825" i="3"/>
  <c r="AF825" i="3"/>
  <c r="AE825" i="3"/>
  <c r="AD825" i="3"/>
  <c r="AC825" i="3"/>
  <c r="AB825" i="3"/>
  <c r="AA825" i="3"/>
  <c r="Z825" i="3"/>
  <c r="Y825" i="3"/>
  <c r="X825" i="3"/>
  <c r="W825" i="3"/>
  <c r="V825" i="3"/>
  <c r="U825" i="3"/>
  <c r="T825" i="3"/>
  <c r="S825" i="3"/>
  <c r="R825" i="3"/>
  <c r="Q825" i="3"/>
  <c r="P825" i="3"/>
  <c r="O825" i="3"/>
  <c r="N825" i="3"/>
  <c r="M825" i="3"/>
  <c r="L825" i="3"/>
  <c r="K825" i="3"/>
  <c r="J825" i="3"/>
  <c r="I825" i="3"/>
  <c r="H825" i="3"/>
  <c r="G825" i="3"/>
  <c r="F825" i="3"/>
  <c r="D825" i="3" s="1"/>
  <c r="E825" i="3"/>
  <c r="BC824" i="3"/>
  <c r="BB824" i="3"/>
  <c r="BA824" i="3"/>
  <c r="AZ824" i="3"/>
  <c r="AY824" i="3"/>
  <c r="AX824" i="3"/>
  <c r="AW824" i="3"/>
  <c r="AV824" i="3"/>
  <c r="AU824" i="3"/>
  <c r="AT824" i="3"/>
  <c r="AS824" i="3"/>
  <c r="AR824" i="3"/>
  <c r="AQ824" i="3"/>
  <c r="AP824" i="3"/>
  <c r="AO824" i="3"/>
  <c r="AN824" i="3"/>
  <c r="AM824" i="3"/>
  <c r="AL824" i="3"/>
  <c r="AK824" i="3"/>
  <c r="AJ824" i="3"/>
  <c r="AI824" i="3"/>
  <c r="AH824" i="3"/>
  <c r="AG824" i="3"/>
  <c r="AF824" i="3"/>
  <c r="AE824" i="3"/>
  <c r="AD824" i="3"/>
  <c r="AC824" i="3"/>
  <c r="AB824" i="3"/>
  <c r="AA824" i="3"/>
  <c r="Z824" i="3"/>
  <c r="Y824" i="3"/>
  <c r="X824" i="3"/>
  <c r="W824" i="3"/>
  <c r="V824" i="3"/>
  <c r="U824" i="3"/>
  <c r="T824" i="3"/>
  <c r="S824" i="3"/>
  <c r="R824" i="3"/>
  <c r="Q824" i="3"/>
  <c r="P824" i="3"/>
  <c r="O824" i="3"/>
  <c r="N824" i="3"/>
  <c r="M824" i="3"/>
  <c r="L824" i="3"/>
  <c r="K824" i="3"/>
  <c r="J824" i="3"/>
  <c r="I824" i="3"/>
  <c r="H824" i="3"/>
  <c r="G824" i="3"/>
  <c r="F824" i="3"/>
  <c r="D824" i="3" s="1"/>
  <c r="E824" i="3"/>
  <c r="BC823" i="3"/>
  <c r="BB823" i="3"/>
  <c r="BA823" i="3"/>
  <c r="AZ823" i="3"/>
  <c r="AY823" i="3"/>
  <c r="AX823" i="3"/>
  <c r="AW823" i="3"/>
  <c r="AV823" i="3"/>
  <c r="AU823" i="3"/>
  <c r="AT823" i="3"/>
  <c r="AS823" i="3"/>
  <c r="AR823" i="3"/>
  <c r="AQ823" i="3"/>
  <c r="AP823" i="3"/>
  <c r="AO823" i="3"/>
  <c r="AN823" i="3"/>
  <c r="AM823" i="3"/>
  <c r="AL823" i="3"/>
  <c r="AK823" i="3"/>
  <c r="AJ823" i="3"/>
  <c r="AI823" i="3"/>
  <c r="AH823" i="3"/>
  <c r="AG823" i="3"/>
  <c r="AF823" i="3"/>
  <c r="AE823" i="3"/>
  <c r="AD823" i="3"/>
  <c r="AC823" i="3"/>
  <c r="AB823" i="3"/>
  <c r="AA823" i="3"/>
  <c r="Z823" i="3"/>
  <c r="Y823" i="3"/>
  <c r="X823" i="3"/>
  <c r="W823" i="3"/>
  <c r="V823" i="3"/>
  <c r="U823" i="3"/>
  <c r="T823" i="3"/>
  <c r="S823" i="3"/>
  <c r="R823" i="3"/>
  <c r="Q823" i="3"/>
  <c r="P823" i="3"/>
  <c r="O823" i="3"/>
  <c r="N823" i="3"/>
  <c r="M823" i="3"/>
  <c r="L823" i="3"/>
  <c r="K823" i="3"/>
  <c r="J823" i="3"/>
  <c r="I823" i="3"/>
  <c r="H823" i="3"/>
  <c r="G823" i="3"/>
  <c r="F823" i="3"/>
  <c r="D823" i="3" s="1"/>
  <c r="E823" i="3"/>
  <c r="BC822" i="3"/>
  <c r="BB822" i="3"/>
  <c r="BA822" i="3"/>
  <c r="AZ822" i="3"/>
  <c r="AY822" i="3"/>
  <c r="AX822" i="3"/>
  <c r="AW822" i="3"/>
  <c r="AV822" i="3"/>
  <c r="AU822" i="3"/>
  <c r="AT822" i="3"/>
  <c r="AS822" i="3"/>
  <c r="AR822" i="3"/>
  <c r="AQ822" i="3"/>
  <c r="AP822" i="3"/>
  <c r="AO822" i="3"/>
  <c r="AN822" i="3"/>
  <c r="AM822" i="3"/>
  <c r="AL822" i="3"/>
  <c r="AK822" i="3"/>
  <c r="AJ822" i="3"/>
  <c r="AI822" i="3"/>
  <c r="AH822" i="3"/>
  <c r="AG822" i="3"/>
  <c r="AF822" i="3"/>
  <c r="AE822" i="3"/>
  <c r="AD822" i="3"/>
  <c r="AC822" i="3"/>
  <c r="AB822" i="3"/>
  <c r="AA822" i="3"/>
  <c r="Z822" i="3"/>
  <c r="Y822" i="3"/>
  <c r="X822" i="3"/>
  <c r="W822" i="3"/>
  <c r="V822" i="3"/>
  <c r="U822" i="3"/>
  <c r="T822" i="3"/>
  <c r="S822" i="3"/>
  <c r="R822" i="3"/>
  <c r="Q822" i="3"/>
  <c r="P822" i="3"/>
  <c r="O822" i="3"/>
  <c r="N822" i="3"/>
  <c r="M822" i="3"/>
  <c r="L822" i="3"/>
  <c r="K822" i="3"/>
  <c r="J822" i="3"/>
  <c r="I822" i="3"/>
  <c r="H822" i="3"/>
  <c r="G822" i="3"/>
  <c r="F822" i="3"/>
  <c r="D822" i="3" s="1"/>
  <c r="E822" i="3"/>
  <c r="BC821" i="3"/>
  <c r="BB821" i="3"/>
  <c r="BA821" i="3"/>
  <c r="AZ821" i="3"/>
  <c r="AY821" i="3"/>
  <c r="AX821" i="3"/>
  <c r="AW821" i="3"/>
  <c r="AV821" i="3"/>
  <c r="AU821" i="3"/>
  <c r="AT821" i="3"/>
  <c r="AS821" i="3"/>
  <c r="AR821" i="3"/>
  <c r="AQ821" i="3"/>
  <c r="AP821" i="3"/>
  <c r="AO821" i="3"/>
  <c r="AN821" i="3"/>
  <c r="AM821" i="3"/>
  <c r="AL821" i="3"/>
  <c r="AK821" i="3"/>
  <c r="AJ821" i="3"/>
  <c r="AI821" i="3"/>
  <c r="AH821" i="3"/>
  <c r="AG821" i="3"/>
  <c r="AF821" i="3"/>
  <c r="AE821" i="3"/>
  <c r="AD821" i="3"/>
  <c r="AC821" i="3"/>
  <c r="AB821" i="3"/>
  <c r="AA821" i="3"/>
  <c r="Z821" i="3"/>
  <c r="Y821" i="3"/>
  <c r="X821" i="3"/>
  <c r="W821" i="3"/>
  <c r="V821" i="3"/>
  <c r="U821" i="3"/>
  <c r="T821" i="3"/>
  <c r="S821" i="3"/>
  <c r="R821" i="3"/>
  <c r="Q821" i="3"/>
  <c r="P821" i="3"/>
  <c r="O821" i="3"/>
  <c r="N821" i="3"/>
  <c r="M821" i="3"/>
  <c r="L821" i="3"/>
  <c r="K821" i="3"/>
  <c r="J821" i="3"/>
  <c r="I821" i="3"/>
  <c r="H821" i="3"/>
  <c r="G821" i="3"/>
  <c r="F821" i="3"/>
  <c r="E821" i="3"/>
  <c r="D821" i="3"/>
  <c r="BC820" i="3"/>
  <c r="BB820" i="3"/>
  <c r="BA820" i="3"/>
  <c r="AZ820" i="3"/>
  <c r="AY820" i="3"/>
  <c r="AX820" i="3"/>
  <c r="AW820" i="3"/>
  <c r="AV820" i="3"/>
  <c r="AU820" i="3"/>
  <c r="AT820" i="3"/>
  <c r="AS820" i="3"/>
  <c r="AR820" i="3"/>
  <c r="AQ820" i="3"/>
  <c r="AP820" i="3"/>
  <c r="AO820" i="3"/>
  <c r="AN820" i="3"/>
  <c r="AM820" i="3"/>
  <c r="AL820" i="3"/>
  <c r="AK820" i="3"/>
  <c r="AJ820" i="3"/>
  <c r="AI820" i="3"/>
  <c r="AH820" i="3"/>
  <c r="AG820" i="3"/>
  <c r="AF820" i="3"/>
  <c r="AE820" i="3"/>
  <c r="AD820" i="3"/>
  <c r="AC820" i="3"/>
  <c r="AB820" i="3"/>
  <c r="AA820" i="3"/>
  <c r="Z820" i="3"/>
  <c r="Y820" i="3"/>
  <c r="X820" i="3"/>
  <c r="W820" i="3"/>
  <c r="V820" i="3"/>
  <c r="U820" i="3"/>
  <c r="T820" i="3"/>
  <c r="S820" i="3"/>
  <c r="R820" i="3"/>
  <c r="Q820" i="3"/>
  <c r="P820" i="3"/>
  <c r="O820" i="3"/>
  <c r="N820" i="3"/>
  <c r="M820" i="3"/>
  <c r="L820" i="3"/>
  <c r="K820" i="3"/>
  <c r="J820" i="3"/>
  <c r="I820" i="3"/>
  <c r="H820" i="3"/>
  <c r="G820" i="3"/>
  <c r="F820" i="3"/>
  <c r="E820" i="3"/>
  <c r="D820" i="3"/>
  <c r="BC819" i="3"/>
  <c r="BB819" i="3"/>
  <c r="BA819" i="3"/>
  <c r="AZ819" i="3"/>
  <c r="AY819" i="3"/>
  <c r="AX819" i="3"/>
  <c r="AW819" i="3"/>
  <c r="AV819" i="3"/>
  <c r="AU819" i="3"/>
  <c r="AT819" i="3"/>
  <c r="AS819" i="3"/>
  <c r="AR819" i="3"/>
  <c r="AQ819" i="3"/>
  <c r="AP819" i="3"/>
  <c r="AO819" i="3"/>
  <c r="AN819" i="3"/>
  <c r="AM819" i="3"/>
  <c r="AL819" i="3"/>
  <c r="AK819" i="3"/>
  <c r="AJ819" i="3"/>
  <c r="AI819" i="3"/>
  <c r="AH819" i="3"/>
  <c r="AG819" i="3"/>
  <c r="AF819" i="3"/>
  <c r="AE819" i="3"/>
  <c r="AD819" i="3"/>
  <c r="AC819" i="3"/>
  <c r="AB819" i="3"/>
  <c r="AA819" i="3"/>
  <c r="Z819" i="3"/>
  <c r="Y819" i="3"/>
  <c r="X819" i="3"/>
  <c r="W819" i="3"/>
  <c r="V819" i="3"/>
  <c r="U819" i="3"/>
  <c r="T819" i="3"/>
  <c r="S819" i="3"/>
  <c r="R819" i="3"/>
  <c r="Q819" i="3"/>
  <c r="P819" i="3"/>
  <c r="O819" i="3"/>
  <c r="N819" i="3"/>
  <c r="M819" i="3"/>
  <c r="L819" i="3"/>
  <c r="K819" i="3"/>
  <c r="J819" i="3"/>
  <c r="I819" i="3"/>
  <c r="H819" i="3"/>
  <c r="G819" i="3"/>
  <c r="F819" i="3"/>
  <c r="E819" i="3"/>
  <c r="BC818" i="3"/>
  <c r="BB818" i="3"/>
  <c r="BA818" i="3"/>
  <c r="AZ818" i="3"/>
  <c r="AY818" i="3"/>
  <c r="AX818" i="3"/>
  <c r="AW818" i="3"/>
  <c r="AV818" i="3"/>
  <c r="AU818" i="3"/>
  <c r="AT818" i="3"/>
  <c r="AS818" i="3"/>
  <c r="AR818" i="3"/>
  <c r="AQ818" i="3"/>
  <c r="AP818" i="3"/>
  <c r="AO818" i="3"/>
  <c r="AN818" i="3"/>
  <c r="AM818" i="3"/>
  <c r="AL818" i="3"/>
  <c r="AK818" i="3"/>
  <c r="AJ818" i="3"/>
  <c r="AI818" i="3"/>
  <c r="AH818" i="3"/>
  <c r="AG818" i="3"/>
  <c r="AF818" i="3"/>
  <c r="AE818" i="3"/>
  <c r="AD818" i="3"/>
  <c r="AC818" i="3"/>
  <c r="AB818" i="3"/>
  <c r="AA818" i="3"/>
  <c r="Z818" i="3"/>
  <c r="Y818" i="3"/>
  <c r="X818" i="3"/>
  <c r="W818" i="3"/>
  <c r="V818" i="3"/>
  <c r="U818" i="3"/>
  <c r="T818" i="3"/>
  <c r="S818" i="3"/>
  <c r="R818" i="3"/>
  <c r="Q818" i="3"/>
  <c r="P818" i="3"/>
  <c r="O818" i="3"/>
  <c r="N818" i="3"/>
  <c r="M818" i="3"/>
  <c r="L818" i="3"/>
  <c r="K818" i="3"/>
  <c r="J818" i="3"/>
  <c r="I818" i="3"/>
  <c r="H818" i="3"/>
  <c r="G818" i="3"/>
  <c r="F818" i="3"/>
  <c r="D818" i="3" s="1"/>
  <c r="E818" i="3"/>
  <c r="BC817" i="3"/>
  <c r="BB817" i="3"/>
  <c r="BA817" i="3"/>
  <c r="AZ817" i="3"/>
  <c r="AY817" i="3"/>
  <c r="AX817" i="3"/>
  <c r="AW817" i="3"/>
  <c r="AV817" i="3"/>
  <c r="AU817" i="3"/>
  <c r="AT817" i="3"/>
  <c r="AS817" i="3"/>
  <c r="AR817" i="3"/>
  <c r="AQ817" i="3"/>
  <c r="AP817" i="3"/>
  <c r="AO817" i="3"/>
  <c r="AN817" i="3"/>
  <c r="AM817" i="3"/>
  <c r="AL817" i="3"/>
  <c r="AK817" i="3"/>
  <c r="AJ817" i="3"/>
  <c r="AI817" i="3"/>
  <c r="AH817" i="3"/>
  <c r="AG817" i="3"/>
  <c r="AF817" i="3"/>
  <c r="AE817" i="3"/>
  <c r="AD817" i="3"/>
  <c r="AC817" i="3"/>
  <c r="AB817" i="3"/>
  <c r="AA817" i="3"/>
  <c r="Z817" i="3"/>
  <c r="Y817" i="3"/>
  <c r="X817" i="3"/>
  <c r="W817" i="3"/>
  <c r="V817" i="3"/>
  <c r="U817" i="3"/>
  <c r="T817" i="3"/>
  <c r="S817" i="3"/>
  <c r="R817" i="3"/>
  <c r="Q817" i="3"/>
  <c r="P817" i="3"/>
  <c r="O817" i="3"/>
  <c r="N817" i="3"/>
  <c r="M817" i="3"/>
  <c r="L817" i="3"/>
  <c r="K817" i="3"/>
  <c r="J817" i="3"/>
  <c r="I817" i="3"/>
  <c r="H817" i="3"/>
  <c r="G817" i="3"/>
  <c r="F817" i="3"/>
  <c r="D817" i="3" s="1"/>
  <c r="E817" i="3"/>
  <c r="BC816" i="3"/>
  <c r="BB816" i="3"/>
  <c r="BA816" i="3"/>
  <c r="AZ816" i="3"/>
  <c r="AY816" i="3"/>
  <c r="AX816" i="3"/>
  <c r="AW816" i="3"/>
  <c r="AV816" i="3"/>
  <c r="AU816" i="3"/>
  <c r="AT816" i="3"/>
  <c r="AS816" i="3"/>
  <c r="AR816" i="3"/>
  <c r="AQ816" i="3"/>
  <c r="AP816" i="3"/>
  <c r="AO816" i="3"/>
  <c r="AN816" i="3"/>
  <c r="AM816" i="3"/>
  <c r="AL816" i="3"/>
  <c r="AK816" i="3"/>
  <c r="AJ816" i="3"/>
  <c r="AI816" i="3"/>
  <c r="AH816" i="3"/>
  <c r="AG816" i="3"/>
  <c r="AF816" i="3"/>
  <c r="AE816" i="3"/>
  <c r="AD816" i="3"/>
  <c r="AC816" i="3"/>
  <c r="AB816" i="3"/>
  <c r="AA816" i="3"/>
  <c r="Z816" i="3"/>
  <c r="Y816" i="3"/>
  <c r="X816" i="3"/>
  <c r="W816" i="3"/>
  <c r="V816" i="3"/>
  <c r="U816" i="3"/>
  <c r="T816" i="3"/>
  <c r="S816" i="3"/>
  <c r="R816" i="3"/>
  <c r="Q816" i="3"/>
  <c r="P816" i="3"/>
  <c r="O816" i="3"/>
  <c r="N816" i="3"/>
  <c r="M816" i="3"/>
  <c r="L816" i="3"/>
  <c r="K816" i="3"/>
  <c r="J816" i="3"/>
  <c r="I816" i="3"/>
  <c r="H816" i="3"/>
  <c r="G816" i="3"/>
  <c r="F816" i="3"/>
  <c r="D816" i="3" s="1"/>
  <c r="E816" i="3"/>
  <c r="BC815" i="3"/>
  <c r="BB815" i="3"/>
  <c r="BA815" i="3"/>
  <c r="AZ815" i="3"/>
  <c r="AY815" i="3"/>
  <c r="AX815" i="3"/>
  <c r="AW815" i="3"/>
  <c r="AV815" i="3"/>
  <c r="AU815" i="3"/>
  <c r="AT815" i="3"/>
  <c r="AS815" i="3"/>
  <c r="AR815" i="3"/>
  <c r="AQ815" i="3"/>
  <c r="AP815" i="3"/>
  <c r="AO815" i="3"/>
  <c r="AN815" i="3"/>
  <c r="AM815" i="3"/>
  <c r="AL815" i="3"/>
  <c r="AK815" i="3"/>
  <c r="AJ815" i="3"/>
  <c r="AI815" i="3"/>
  <c r="AH815" i="3"/>
  <c r="AG815" i="3"/>
  <c r="AF815" i="3"/>
  <c r="AE815" i="3"/>
  <c r="AD815" i="3"/>
  <c r="AC815" i="3"/>
  <c r="AB815" i="3"/>
  <c r="AA815" i="3"/>
  <c r="Z815" i="3"/>
  <c r="Y815" i="3"/>
  <c r="X815" i="3"/>
  <c r="W815" i="3"/>
  <c r="V815" i="3"/>
  <c r="U815" i="3"/>
  <c r="T815" i="3"/>
  <c r="S815" i="3"/>
  <c r="R815" i="3"/>
  <c r="Q815" i="3"/>
  <c r="P815" i="3"/>
  <c r="O815" i="3"/>
  <c r="N815" i="3"/>
  <c r="M815" i="3"/>
  <c r="L815" i="3"/>
  <c r="K815" i="3"/>
  <c r="J815" i="3"/>
  <c r="I815" i="3"/>
  <c r="H815" i="3"/>
  <c r="G815" i="3"/>
  <c r="F815" i="3"/>
  <c r="D815" i="3" s="1"/>
  <c r="E815" i="3"/>
  <c r="C815" i="3" s="1"/>
  <c r="BC814" i="3"/>
  <c r="BB814" i="3"/>
  <c r="BA814" i="3"/>
  <c r="AZ814" i="3"/>
  <c r="AY814" i="3"/>
  <c r="AX814" i="3"/>
  <c r="AW814" i="3"/>
  <c r="AV814" i="3"/>
  <c r="AU814" i="3"/>
  <c r="AT814" i="3"/>
  <c r="AS814" i="3"/>
  <c r="AR814" i="3"/>
  <c r="AQ814" i="3"/>
  <c r="AP814" i="3"/>
  <c r="AO814" i="3"/>
  <c r="AN814" i="3"/>
  <c r="AM814" i="3"/>
  <c r="AL814" i="3"/>
  <c r="AK814" i="3"/>
  <c r="AJ814" i="3"/>
  <c r="AI814" i="3"/>
  <c r="AH814" i="3"/>
  <c r="AG814" i="3"/>
  <c r="AF814" i="3"/>
  <c r="AE814" i="3"/>
  <c r="AD814" i="3"/>
  <c r="AC814" i="3"/>
  <c r="AB814" i="3"/>
  <c r="AA814" i="3"/>
  <c r="Z814" i="3"/>
  <c r="Y814" i="3"/>
  <c r="X814" i="3"/>
  <c r="W814" i="3"/>
  <c r="V814" i="3"/>
  <c r="U814" i="3"/>
  <c r="T814" i="3"/>
  <c r="S814" i="3"/>
  <c r="R814" i="3"/>
  <c r="Q814" i="3"/>
  <c r="P814" i="3"/>
  <c r="O814" i="3"/>
  <c r="N814" i="3"/>
  <c r="M814" i="3"/>
  <c r="L814" i="3"/>
  <c r="K814" i="3"/>
  <c r="J814" i="3"/>
  <c r="I814" i="3"/>
  <c r="H814" i="3"/>
  <c r="G814" i="3"/>
  <c r="F814" i="3"/>
  <c r="D814" i="3" s="1"/>
  <c r="E814" i="3"/>
  <c r="C814" i="3" s="1"/>
  <c r="BC813" i="3"/>
  <c r="BB813" i="3"/>
  <c r="BA813" i="3"/>
  <c r="AZ813" i="3"/>
  <c r="AY813" i="3"/>
  <c r="AX813" i="3"/>
  <c r="AW813" i="3"/>
  <c r="AV813" i="3"/>
  <c r="AU813" i="3"/>
  <c r="AT813" i="3"/>
  <c r="AS813" i="3"/>
  <c r="AR813" i="3"/>
  <c r="AQ813" i="3"/>
  <c r="AP813" i="3"/>
  <c r="AO813" i="3"/>
  <c r="AN813" i="3"/>
  <c r="AM813" i="3"/>
  <c r="AL813" i="3"/>
  <c r="AK813" i="3"/>
  <c r="AJ813" i="3"/>
  <c r="AI813" i="3"/>
  <c r="AH813" i="3"/>
  <c r="AG813" i="3"/>
  <c r="AF813" i="3"/>
  <c r="AE813" i="3"/>
  <c r="AD813" i="3"/>
  <c r="AC813" i="3"/>
  <c r="AB813" i="3"/>
  <c r="AA813" i="3"/>
  <c r="Z813" i="3"/>
  <c r="Y813" i="3"/>
  <c r="X813" i="3"/>
  <c r="W813" i="3"/>
  <c r="V813" i="3"/>
  <c r="U813" i="3"/>
  <c r="T813" i="3"/>
  <c r="S813" i="3"/>
  <c r="R813" i="3"/>
  <c r="Q813" i="3"/>
  <c r="P813" i="3"/>
  <c r="O813" i="3"/>
  <c r="N813" i="3"/>
  <c r="M813" i="3"/>
  <c r="L813" i="3"/>
  <c r="K813" i="3"/>
  <c r="J813" i="3"/>
  <c r="I813" i="3"/>
  <c r="H813" i="3"/>
  <c r="G813" i="3"/>
  <c r="F813" i="3"/>
  <c r="E813" i="3"/>
  <c r="C813" i="3" s="1"/>
  <c r="D813" i="3"/>
  <c r="BC812" i="3"/>
  <c r="BB812" i="3"/>
  <c r="BA812" i="3"/>
  <c r="AZ812" i="3"/>
  <c r="AY812" i="3"/>
  <c r="AX812" i="3"/>
  <c r="AW812" i="3"/>
  <c r="AV812" i="3"/>
  <c r="AU812" i="3"/>
  <c r="AT812" i="3"/>
  <c r="AS812" i="3"/>
  <c r="AR812" i="3"/>
  <c r="AQ812" i="3"/>
  <c r="AP812" i="3"/>
  <c r="AO812" i="3"/>
  <c r="AN812" i="3"/>
  <c r="AM812" i="3"/>
  <c r="AL812" i="3"/>
  <c r="AK812" i="3"/>
  <c r="AJ812" i="3"/>
  <c r="AI812" i="3"/>
  <c r="AH812" i="3"/>
  <c r="AG812" i="3"/>
  <c r="AF812" i="3"/>
  <c r="AE812" i="3"/>
  <c r="AD812" i="3"/>
  <c r="AC812" i="3"/>
  <c r="AB812" i="3"/>
  <c r="AA812" i="3"/>
  <c r="Z812" i="3"/>
  <c r="Y812" i="3"/>
  <c r="X812" i="3"/>
  <c r="W812" i="3"/>
  <c r="V812" i="3"/>
  <c r="U812" i="3"/>
  <c r="T812" i="3"/>
  <c r="S812" i="3"/>
  <c r="R812" i="3"/>
  <c r="Q812" i="3"/>
  <c r="P812" i="3"/>
  <c r="O812" i="3"/>
  <c r="N812" i="3"/>
  <c r="M812" i="3"/>
  <c r="L812" i="3"/>
  <c r="K812" i="3"/>
  <c r="J812" i="3"/>
  <c r="I812" i="3"/>
  <c r="H812" i="3"/>
  <c r="G812" i="3"/>
  <c r="F812" i="3"/>
  <c r="D812" i="3" s="1"/>
  <c r="E812" i="3"/>
  <c r="C812" i="3" s="1"/>
  <c r="BC811" i="3"/>
  <c r="BB811" i="3"/>
  <c r="BA811" i="3"/>
  <c r="AZ811" i="3"/>
  <c r="AY811" i="3"/>
  <c r="AX811" i="3"/>
  <c r="AW811" i="3"/>
  <c r="AV811" i="3"/>
  <c r="AU811" i="3"/>
  <c r="AT811" i="3"/>
  <c r="AS811" i="3"/>
  <c r="AR811" i="3"/>
  <c r="AQ811" i="3"/>
  <c r="AP811" i="3"/>
  <c r="AO811" i="3"/>
  <c r="AN811" i="3"/>
  <c r="AM811" i="3"/>
  <c r="AL811" i="3"/>
  <c r="AK811" i="3"/>
  <c r="AJ811" i="3"/>
  <c r="AI811" i="3"/>
  <c r="AH811" i="3"/>
  <c r="AG811" i="3"/>
  <c r="AF811" i="3"/>
  <c r="AE811" i="3"/>
  <c r="AD811" i="3"/>
  <c r="AC811" i="3"/>
  <c r="AB811" i="3"/>
  <c r="AA811" i="3"/>
  <c r="Z811" i="3"/>
  <c r="Y811" i="3"/>
  <c r="X811" i="3"/>
  <c r="W811" i="3"/>
  <c r="V811" i="3"/>
  <c r="U811" i="3"/>
  <c r="T811" i="3"/>
  <c r="S811" i="3"/>
  <c r="R811" i="3"/>
  <c r="Q811" i="3"/>
  <c r="P811" i="3"/>
  <c r="O811" i="3"/>
  <c r="N811" i="3"/>
  <c r="M811" i="3"/>
  <c r="L811" i="3"/>
  <c r="K811" i="3"/>
  <c r="J811" i="3"/>
  <c r="I811" i="3"/>
  <c r="H811" i="3"/>
  <c r="G811" i="3"/>
  <c r="F811" i="3"/>
  <c r="D811" i="3" s="1"/>
  <c r="E811" i="3"/>
  <c r="C811" i="3" s="1"/>
  <c r="BC810" i="3"/>
  <c r="BB810" i="3"/>
  <c r="BA810" i="3"/>
  <c r="AZ810" i="3"/>
  <c r="AY810" i="3"/>
  <c r="AX810" i="3"/>
  <c r="AW810" i="3"/>
  <c r="AV810" i="3"/>
  <c r="AU810" i="3"/>
  <c r="AT810" i="3"/>
  <c r="AS810" i="3"/>
  <c r="AR810" i="3"/>
  <c r="AQ810" i="3"/>
  <c r="AP810" i="3"/>
  <c r="AO810" i="3"/>
  <c r="AN810" i="3"/>
  <c r="AM810" i="3"/>
  <c r="AL810" i="3"/>
  <c r="AK810" i="3"/>
  <c r="AJ810" i="3"/>
  <c r="AI810" i="3"/>
  <c r="AH810" i="3"/>
  <c r="AG810" i="3"/>
  <c r="AF810" i="3"/>
  <c r="AE810" i="3"/>
  <c r="AD810" i="3"/>
  <c r="AC810" i="3"/>
  <c r="AB810" i="3"/>
  <c r="AA810" i="3"/>
  <c r="Z810" i="3"/>
  <c r="Y810" i="3"/>
  <c r="X810" i="3"/>
  <c r="W810" i="3"/>
  <c r="V810" i="3"/>
  <c r="U810" i="3"/>
  <c r="T810" i="3"/>
  <c r="S810" i="3"/>
  <c r="R810" i="3"/>
  <c r="Q810" i="3"/>
  <c r="P810" i="3"/>
  <c r="O810" i="3"/>
  <c r="N810" i="3"/>
  <c r="M810" i="3"/>
  <c r="L810" i="3"/>
  <c r="K810" i="3"/>
  <c r="J810" i="3"/>
  <c r="I810" i="3"/>
  <c r="H810" i="3"/>
  <c r="G810" i="3"/>
  <c r="F810" i="3"/>
  <c r="D810" i="3" s="1"/>
  <c r="E810" i="3"/>
  <c r="C810" i="3" s="1"/>
  <c r="BC809" i="3"/>
  <c r="BB809" i="3"/>
  <c r="BA809" i="3"/>
  <c r="AZ809" i="3"/>
  <c r="AY809" i="3"/>
  <c r="AX809" i="3"/>
  <c r="AW809" i="3"/>
  <c r="AV809" i="3"/>
  <c r="AU809" i="3"/>
  <c r="AT809" i="3"/>
  <c r="AS809" i="3"/>
  <c r="AR809" i="3"/>
  <c r="AQ809" i="3"/>
  <c r="AP809" i="3"/>
  <c r="AO809" i="3"/>
  <c r="AN809" i="3"/>
  <c r="AM809" i="3"/>
  <c r="AL809" i="3"/>
  <c r="AK809" i="3"/>
  <c r="AJ809" i="3"/>
  <c r="AI809" i="3"/>
  <c r="AH809" i="3"/>
  <c r="AG809" i="3"/>
  <c r="AF809" i="3"/>
  <c r="AE809" i="3"/>
  <c r="AD809" i="3"/>
  <c r="AC809" i="3"/>
  <c r="AB809" i="3"/>
  <c r="AA809" i="3"/>
  <c r="Z809" i="3"/>
  <c r="Y809" i="3"/>
  <c r="X809" i="3"/>
  <c r="W809" i="3"/>
  <c r="V809" i="3"/>
  <c r="U809" i="3"/>
  <c r="T809" i="3"/>
  <c r="S809" i="3"/>
  <c r="R809" i="3"/>
  <c r="Q809" i="3"/>
  <c r="P809" i="3"/>
  <c r="O809" i="3"/>
  <c r="N809" i="3"/>
  <c r="M809" i="3"/>
  <c r="L809" i="3"/>
  <c r="K809" i="3"/>
  <c r="J809" i="3"/>
  <c r="I809" i="3"/>
  <c r="H809" i="3"/>
  <c r="G809" i="3"/>
  <c r="F809" i="3"/>
  <c r="D809" i="3" s="1"/>
  <c r="E809" i="3"/>
  <c r="C809" i="3" s="1"/>
  <c r="BC808" i="3"/>
  <c r="BB808" i="3"/>
  <c r="BA808" i="3"/>
  <c r="AZ808" i="3"/>
  <c r="AY808" i="3"/>
  <c r="AX808" i="3"/>
  <c r="AW808" i="3"/>
  <c r="AV808" i="3"/>
  <c r="AU808" i="3"/>
  <c r="AT808" i="3"/>
  <c r="AS808" i="3"/>
  <c r="AR808" i="3"/>
  <c r="AQ808" i="3"/>
  <c r="AP808" i="3"/>
  <c r="AO808" i="3"/>
  <c r="AN808" i="3"/>
  <c r="AM808" i="3"/>
  <c r="AL808" i="3"/>
  <c r="AK808" i="3"/>
  <c r="AJ808" i="3"/>
  <c r="AI808" i="3"/>
  <c r="AH808" i="3"/>
  <c r="AG808" i="3"/>
  <c r="AF808" i="3"/>
  <c r="AE808" i="3"/>
  <c r="AD808" i="3"/>
  <c r="AC808" i="3"/>
  <c r="AB808" i="3"/>
  <c r="AA808" i="3"/>
  <c r="Z808" i="3"/>
  <c r="Y808" i="3"/>
  <c r="X808" i="3"/>
  <c r="W808" i="3"/>
  <c r="V808" i="3"/>
  <c r="U808" i="3"/>
  <c r="T808" i="3"/>
  <c r="S808" i="3"/>
  <c r="R808" i="3"/>
  <c r="Q808" i="3"/>
  <c r="P808" i="3"/>
  <c r="O808" i="3"/>
  <c r="N808" i="3"/>
  <c r="M808" i="3"/>
  <c r="L808" i="3"/>
  <c r="K808" i="3"/>
  <c r="J808" i="3"/>
  <c r="I808" i="3"/>
  <c r="H808" i="3"/>
  <c r="G808" i="3"/>
  <c r="F808" i="3"/>
  <c r="D808" i="3" s="1"/>
  <c r="E808" i="3"/>
  <c r="A801" i="3"/>
  <c r="M800" i="3"/>
  <c r="L800" i="3"/>
  <c r="K800" i="3"/>
  <c r="AS797" i="3"/>
  <c r="AC797" i="3"/>
  <c r="J797" i="3"/>
  <c r="D796" i="3"/>
  <c r="C796" i="3"/>
  <c r="BC795" i="3"/>
  <c r="BC797" i="3" s="1"/>
  <c r="BB795" i="3"/>
  <c r="BB797" i="3" s="1"/>
  <c r="BA795" i="3"/>
  <c r="BA797" i="3" s="1"/>
  <c r="AZ795" i="3"/>
  <c r="AZ797" i="3" s="1"/>
  <c r="AY795" i="3"/>
  <c r="AY797" i="3" s="1"/>
  <c r="AX795" i="3"/>
  <c r="AX797" i="3" s="1"/>
  <c r="AW795" i="3"/>
  <c r="AW797" i="3" s="1"/>
  <c r="AV795" i="3"/>
  <c r="AV797" i="3" s="1"/>
  <c r="AU795" i="3"/>
  <c r="AU797" i="3" s="1"/>
  <c r="AT795" i="3"/>
  <c r="AT797" i="3" s="1"/>
  <c r="AS795" i="3"/>
  <c r="AR795" i="3"/>
  <c r="AR797" i="3" s="1"/>
  <c r="AQ795" i="3"/>
  <c r="AQ797" i="3" s="1"/>
  <c r="AP795" i="3"/>
  <c r="AP797" i="3" s="1"/>
  <c r="AO795" i="3"/>
  <c r="AO797" i="3" s="1"/>
  <c r="AN795" i="3"/>
  <c r="AN797" i="3" s="1"/>
  <c r="AM795" i="3"/>
  <c r="AM797" i="3" s="1"/>
  <c r="AL795" i="3"/>
  <c r="AL797" i="3" s="1"/>
  <c r="AK795" i="3"/>
  <c r="AK797" i="3" s="1"/>
  <c r="AJ795" i="3"/>
  <c r="AJ797" i="3" s="1"/>
  <c r="AI795" i="3"/>
  <c r="AI797" i="3" s="1"/>
  <c r="AH795" i="3"/>
  <c r="AH797" i="3" s="1"/>
  <c r="AG795" i="3"/>
  <c r="AG797" i="3" s="1"/>
  <c r="AF795" i="3"/>
  <c r="AF797" i="3" s="1"/>
  <c r="AE795" i="3"/>
  <c r="AE797" i="3" s="1"/>
  <c r="AD795" i="3"/>
  <c r="AD797" i="3" s="1"/>
  <c r="AC795" i="3"/>
  <c r="AB795" i="3"/>
  <c r="AB797" i="3" s="1"/>
  <c r="AA795" i="3"/>
  <c r="AA797" i="3" s="1"/>
  <c r="Z795" i="3"/>
  <c r="Z797" i="3" s="1"/>
  <c r="Y795" i="3"/>
  <c r="Y797" i="3" s="1"/>
  <c r="X795" i="3"/>
  <c r="X797" i="3" s="1"/>
  <c r="W795" i="3"/>
  <c r="W797" i="3" s="1"/>
  <c r="V795" i="3"/>
  <c r="V797" i="3" s="1"/>
  <c r="U795" i="3"/>
  <c r="U797" i="3" s="1"/>
  <c r="T795" i="3"/>
  <c r="T797" i="3" s="1"/>
  <c r="S795" i="3"/>
  <c r="S797" i="3" s="1"/>
  <c r="R795" i="3"/>
  <c r="R797" i="3" s="1"/>
  <c r="Q795" i="3"/>
  <c r="Q797" i="3" s="1"/>
  <c r="P795" i="3"/>
  <c r="P797" i="3" s="1"/>
  <c r="O795" i="3"/>
  <c r="O797" i="3" s="1"/>
  <c r="N795" i="3"/>
  <c r="N797" i="3" s="1"/>
  <c r="M795" i="3"/>
  <c r="L795" i="3"/>
  <c r="K795" i="3"/>
  <c r="J795" i="3"/>
  <c r="I795" i="3"/>
  <c r="I797" i="3" s="1"/>
  <c r="H795" i="3"/>
  <c r="H797" i="3" s="1"/>
  <c r="G795" i="3"/>
  <c r="G797" i="3" s="1"/>
  <c r="F795" i="3"/>
  <c r="E795" i="3"/>
  <c r="BC794" i="3"/>
  <c r="AY794" i="3"/>
  <c r="AU794" i="3"/>
  <c r="AQ794" i="3"/>
  <c r="AM794" i="3"/>
  <c r="AI794" i="3"/>
  <c r="AE794" i="3"/>
  <c r="AA794" i="3"/>
  <c r="W794" i="3"/>
  <c r="S794" i="3"/>
  <c r="O794" i="3"/>
  <c r="G794" i="3"/>
  <c r="BC793" i="3"/>
  <c r="BB793" i="3"/>
  <c r="BA793" i="3"/>
  <c r="AZ793" i="3"/>
  <c r="AY793" i="3"/>
  <c r="AX793" i="3"/>
  <c r="AW793" i="3"/>
  <c r="AV793" i="3"/>
  <c r="AU793" i="3"/>
  <c r="AT793" i="3"/>
  <c r="AS793" i="3"/>
  <c r="AR793" i="3"/>
  <c r="AQ793" i="3"/>
  <c r="AP793" i="3"/>
  <c r="AO793" i="3"/>
  <c r="AN793" i="3"/>
  <c r="AM793" i="3"/>
  <c r="AL793" i="3"/>
  <c r="AK793" i="3"/>
  <c r="AJ793" i="3"/>
  <c r="AI793" i="3"/>
  <c r="AH793" i="3"/>
  <c r="AG793" i="3"/>
  <c r="AF793" i="3"/>
  <c r="AE793" i="3"/>
  <c r="AD793" i="3"/>
  <c r="AC793" i="3"/>
  <c r="AB793" i="3"/>
  <c r="AA793" i="3"/>
  <c r="Z793" i="3"/>
  <c r="Y793" i="3"/>
  <c r="X793" i="3"/>
  <c r="W793" i="3"/>
  <c r="V793" i="3"/>
  <c r="U793" i="3"/>
  <c r="T793" i="3"/>
  <c r="S793" i="3"/>
  <c r="R793" i="3"/>
  <c r="Q793" i="3"/>
  <c r="P793" i="3"/>
  <c r="O793" i="3"/>
  <c r="N793" i="3"/>
  <c r="M793" i="3"/>
  <c r="L793" i="3"/>
  <c r="K793" i="3"/>
  <c r="J793" i="3"/>
  <c r="I793" i="3"/>
  <c r="H793" i="3"/>
  <c r="G793" i="3"/>
  <c r="F793" i="3"/>
  <c r="D793" i="3" s="1"/>
  <c r="E793" i="3"/>
  <c r="C793" i="3" s="1"/>
  <c r="BC792" i="3"/>
  <c r="BB792" i="3"/>
  <c r="BB794" i="3" s="1"/>
  <c r="BA792" i="3"/>
  <c r="BA794" i="3" s="1"/>
  <c r="AZ792" i="3"/>
  <c r="AZ794" i="3" s="1"/>
  <c r="AY792" i="3"/>
  <c r="AX792" i="3"/>
  <c r="AX794" i="3" s="1"/>
  <c r="AW792" i="3"/>
  <c r="AW794" i="3" s="1"/>
  <c r="AV792" i="3"/>
  <c r="AV794" i="3" s="1"/>
  <c r="AU792" i="3"/>
  <c r="AT792" i="3"/>
  <c r="AT794" i="3" s="1"/>
  <c r="AS792" i="3"/>
  <c r="AS794" i="3" s="1"/>
  <c r="AR792" i="3"/>
  <c r="AR794" i="3" s="1"/>
  <c r="AQ792" i="3"/>
  <c r="AP792" i="3"/>
  <c r="AP794" i="3" s="1"/>
  <c r="AO792" i="3"/>
  <c r="AO794" i="3" s="1"/>
  <c r="AN792" i="3"/>
  <c r="AN794" i="3" s="1"/>
  <c r="AM792" i="3"/>
  <c r="AL792" i="3"/>
  <c r="AL794" i="3" s="1"/>
  <c r="AK792" i="3"/>
  <c r="AK794" i="3" s="1"/>
  <c r="AJ792" i="3"/>
  <c r="AJ794" i="3" s="1"/>
  <c r="AI792" i="3"/>
  <c r="AH792" i="3"/>
  <c r="AH794" i="3" s="1"/>
  <c r="AG792" i="3"/>
  <c r="AG794" i="3" s="1"/>
  <c r="AF792" i="3"/>
  <c r="AF794" i="3" s="1"/>
  <c r="AE792" i="3"/>
  <c r="AD792" i="3"/>
  <c r="AD794" i="3" s="1"/>
  <c r="AC792" i="3"/>
  <c r="AC794" i="3" s="1"/>
  <c r="AB792" i="3"/>
  <c r="AB794" i="3" s="1"/>
  <c r="AA792" i="3"/>
  <c r="Z792" i="3"/>
  <c r="Z794" i="3" s="1"/>
  <c r="Y792" i="3"/>
  <c r="Y794" i="3" s="1"/>
  <c r="X792" i="3"/>
  <c r="X794" i="3" s="1"/>
  <c r="W792" i="3"/>
  <c r="V792" i="3"/>
  <c r="V794" i="3" s="1"/>
  <c r="U792" i="3"/>
  <c r="U794" i="3" s="1"/>
  <c r="T792" i="3"/>
  <c r="T794" i="3" s="1"/>
  <c r="S792" i="3"/>
  <c r="R792" i="3"/>
  <c r="R794" i="3" s="1"/>
  <c r="Q792" i="3"/>
  <c r="Q794" i="3" s="1"/>
  <c r="P792" i="3"/>
  <c r="P794" i="3" s="1"/>
  <c r="O792" i="3"/>
  <c r="N792" i="3"/>
  <c r="N794" i="3" s="1"/>
  <c r="M792" i="3"/>
  <c r="L792" i="3"/>
  <c r="K792" i="3"/>
  <c r="J792" i="3"/>
  <c r="J794" i="3" s="1"/>
  <c r="I792" i="3"/>
  <c r="I794" i="3" s="1"/>
  <c r="H792" i="3"/>
  <c r="G792" i="3"/>
  <c r="F792" i="3"/>
  <c r="F794" i="3" s="1"/>
  <c r="E792" i="3"/>
  <c r="BC791" i="3"/>
  <c r="AY791" i="3"/>
  <c r="AU791" i="3"/>
  <c r="AQ791" i="3"/>
  <c r="AM791" i="3"/>
  <c r="AI791" i="3"/>
  <c r="AE791" i="3"/>
  <c r="AA791" i="3"/>
  <c r="W791" i="3"/>
  <c r="S791" i="3"/>
  <c r="O791" i="3"/>
  <c r="G791" i="3"/>
  <c r="BC790" i="3"/>
  <c r="BB790" i="3"/>
  <c r="BA790" i="3"/>
  <c r="AZ790" i="3"/>
  <c r="AY790" i="3"/>
  <c r="AX790" i="3"/>
  <c r="AW790" i="3"/>
  <c r="AV790" i="3"/>
  <c r="AU790" i="3"/>
  <c r="AT790" i="3"/>
  <c r="AS790" i="3"/>
  <c r="AR790" i="3"/>
  <c r="AQ790" i="3"/>
  <c r="AP790" i="3"/>
  <c r="AO790" i="3"/>
  <c r="AN790" i="3"/>
  <c r="AM790" i="3"/>
  <c r="AL790" i="3"/>
  <c r="AK790" i="3"/>
  <c r="AJ790" i="3"/>
  <c r="AI790" i="3"/>
  <c r="AH790" i="3"/>
  <c r="AG790" i="3"/>
  <c r="AF790" i="3"/>
  <c r="AE790" i="3"/>
  <c r="AD790" i="3"/>
  <c r="AC790" i="3"/>
  <c r="AB790" i="3"/>
  <c r="AA790" i="3"/>
  <c r="Z790" i="3"/>
  <c r="Y790" i="3"/>
  <c r="X790" i="3"/>
  <c r="W790" i="3"/>
  <c r="V790" i="3"/>
  <c r="U790" i="3"/>
  <c r="T790" i="3"/>
  <c r="S790" i="3"/>
  <c r="R790" i="3"/>
  <c r="Q790" i="3"/>
  <c r="P790" i="3"/>
  <c r="O790" i="3"/>
  <c r="N790" i="3"/>
  <c r="M790" i="3"/>
  <c r="L790" i="3"/>
  <c r="K790" i="3"/>
  <c r="J790" i="3"/>
  <c r="I790" i="3"/>
  <c r="H790" i="3"/>
  <c r="G790" i="3"/>
  <c r="F790" i="3"/>
  <c r="E790" i="3"/>
  <c r="D790" i="3"/>
  <c r="BC789" i="3"/>
  <c r="BB789" i="3"/>
  <c r="BB791" i="3" s="1"/>
  <c r="BA789" i="3"/>
  <c r="BA791" i="3" s="1"/>
  <c r="AZ789" i="3"/>
  <c r="AZ791" i="3" s="1"/>
  <c r="AY789" i="3"/>
  <c r="AX789" i="3"/>
  <c r="AX791" i="3" s="1"/>
  <c r="AW789" i="3"/>
  <c r="AW791" i="3" s="1"/>
  <c r="AV789" i="3"/>
  <c r="AV791" i="3" s="1"/>
  <c r="AU789" i="3"/>
  <c r="AT789" i="3"/>
  <c r="AT791" i="3" s="1"/>
  <c r="AS789" i="3"/>
  <c r="AS791" i="3" s="1"/>
  <c r="AR789" i="3"/>
  <c r="AR791" i="3" s="1"/>
  <c r="AQ789" i="3"/>
  <c r="AP789" i="3"/>
  <c r="AP791" i="3" s="1"/>
  <c r="AO789" i="3"/>
  <c r="AO791" i="3" s="1"/>
  <c r="AN789" i="3"/>
  <c r="AN791" i="3" s="1"/>
  <c r="AM789" i="3"/>
  <c r="AL789" i="3"/>
  <c r="AL791" i="3" s="1"/>
  <c r="AK789" i="3"/>
  <c r="AK791" i="3" s="1"/>
  <c r="AJ789" i="3"/>
  <c r="AJ791" i="3" s="1"/>
  <c r="AI789" i="3"/>
  <c r="AH789" i="3"/>
  <c r="AH791" i="3" s="1"/>
  <c r="AG789" i="3"/>
  <c r="AG791" i="3" s="1"/>
  <c r="AF789" i="3"/>
  <c r="AF791" i="3" s="1"/>
  <c r="AE789" i="3"/>
  <c r="AD789" i="3"/>
  <c r="AD791" i="3" s="1"/>
  <c r="AC789" i="3"/>
  <c r="AC791" i="3" s="1"/>
  <c r="AB789" i="3"/>
  <c r="AB791" i="3" s="1"/>
  <c r="AA789" i="3"/>
  <c r="Z789" i="3"/>
  <c r="Z791" i="3" s="1"/>
  <c r="Y789" i="3"/>
  <c r="Y791" i="3" s="1"/>
  <c r="X789" i="3"/>
  <c r="X791" i="3" s="1"/>
  <c r="W789" i="3"/>
  <c r="V789" i="3"/>
  <c r="V791" i="3" s="1"/>
  <c r="U789" i="3"/>
  <c r="U791" i="3" s="1"/>
  <c r="T789" i="3"/>
  <c r="T791" i="3" s="1"/>
  <c r="S789" i="3"/>
  <c r="R789" i="3"/>
  <c r="R791" i="3" s="1"/>
  <c r="Q789" i="3"/>
  <c r="Q791" i="3" s="1"/>
  <c r="P789" i="3"/>
  <c r="P791" i="3" s="1"/>
  <c r="O789" i="3"/>
  <c r="N789" i="3"/>
  <c r="N791" i="3" s="1"/>
  <c r="M789" i="3"/>
  <c r="L789" i="3"/>
  <c r="K789" i="3"/>
  <c r="J789" i="3"/>
  <c r="J791" i="3" s="1"/>
  <c r="I789" i="3"/>
  <c r="I791" i="3" s="1"/>
  <c r="H789" i="3"/>
  <c r="G789" i="3"/>
  <c r="F789" i="3"/>
  <c r="F791" i="3" s="1"/>
  <c r="E789" i="3"/>
  <c r="BC788" i="3"/>
  <c r="BB788" i="3"/>
  <c r="BA788" i="3"/>
  <c r="AZ788" i="3"/>
  <c r="AY788" i="3"/>
  <c r="AX788" i="3"/>
  <c r="AW788" i="3"/>
  <c r="AV788" i="3"/>
  <c r="AU788" i="3"/>
  <c r="AT788" i="3"/>
  <c r="AS788" i="3"/>
  <c r="AR788" i="3"/>
  <c r="AQ788" i="3"/>
  <c r="AP788" i="3"/>
  <c r="AO788" i="3"/>
  <c r="AN788" i="3"/>
  <c r="AM788" i="3"/>
  <c r="AL788" i="3"/>
  <c r="AK788" i="3"/>
  <c r="AJ788" i="3"/>
  <c r="AI788" i="3"/>
  <c r="AH788" i="3"/>
  <c r="AG788" i="3"/>
  <c r="AF788" i="3"/>
  <c r="AE788" i="3"/>
  <c r="AD788" i="3"/>
  <c r="AC788" i="3"/>
  <c r="AB788" i="3"/>
  <c r="AA788" i="3"/>
  <c r="Z788" i="3"/>
  <c r="Y788" i="3"/>
  <c r="X788" i="3"/>
  <c r="W788" i="3"/>
  <c r="V788" i="3"/>
  <c r="U788" i="3"/>
  <c r="T788" i="3"/>
  <c r="S788" i="3"/>
  <c r="R788" i="3"/>
  <c r="Q788" i="3"/>
  <c r="P788" i="3"/>
  <c r="O788" i="3"/>
  <c r="N788" i="3"/>
  <c r="J788" i="3"/>
  <c r="I788" i="3"/>
  <c r="H788" i="3"/>
  <c r="G788" i="3"/>
  <c r="F788" i="3"/>
  <c r="E788" i="3"/>
  <c r="D788" i="3"/>
  <c r="D787" i="3"/>
  <c r="C787" i="3"/>
  <c r="C788" i="3" s="1"/>
  <c r="BC786" i="3"/>
  <c r="AY786" i="3"/>
  <c r="AU786" i="3"/>
  <c r="AQ786" i="3"/>
  <c r="AM786" i="3"/>
  <c r="AI786" i="3"/>
  <c r="AE786" i="3"/>
  <c r="AA786" i="3"/>
  <c r="W786" i="3"/>
  <c r="S786" i="3"/>
  <c r="O786" i="3"/>
  <c r="G786" i="3"/>
  <c r="BC785" i="3"/>
  <c r="BB785" i="3"/>
  <c r="BB786" i="3" s="1"/>
  <c r="BA785" i="3"/>
  <c r="BA786" i="3" s="1"/>
  <c r="AZ785" i="3"/>
  <c r="AZ786" i="3" s="1"/>
  <c r="AY785" i="3"/>
  <c r="AX785" i="3"/>
  <c r="AX786" i="3" s="1"/>
  <c r="AW785" i="3"/>
  <c r="AW786" i="3" s="1"/>
  <c r="AV785" i="3"/>
  <c r="AV786" i="3" s="1"/>
  <c r="AU785" i="3"/>
  <c r="AT785" i="3"/>
  <c r="AT786" i="3" s="1"/>
  <c r="AS785" i="3"/>
  <c r="AS786" i="3" s="1"/>
  <c r="AR785" i="3"/>
  <c r="AR786" i="3" s="1"/>
  <c r="AQ785" i="3"/>
  <c r="AP785" i="3"/>
  <c r="AP786" i="3" s="1"/>
  <c r="AO785" i="3"/>
  <c r="AO786" i="3" s="1"/>
  <c r="AN785" i="3"/>
  <c r="AN786" i="3" s="1"/>
  <c r="AM785" i="3"/>
  <c r="AL785" i="3"/>
  <c r="AL786" i="3" s="1"/>
  <c r="AK785" i="3"/>
  <c r="AK786" i="3" s="1"/>
  <c r="AJ785" i="3"/>
  <c r="AJ786" i="3" s="1"/>
  <c r="AI785" i="3"/>
  <c r="AH785" i="3"/>
  <c r="AH786" i="3" s="1"/>
  <c r="AG785" i="3"/>
  <c r="AG786" i="3" s="1"/>
  <c r="AF785" i="3"/>
  <c r="AF786" i="3" s="1"/>
  <c r="AE785" i="3"/>
  <c r="AD785" i="3"/>
  <c r="AD786" i="3" s="1"/>
  <c r="AC785" i="3"/>
  <c r="AC786" i="3" s="1"/>
  <c r="AB785" i="3"/>
  <c r="AB786" i="3" s="1"/>
  <c r="AA785" i="3"/>
  <c r="Z785" i="3"/>
  <c r="Z786" i="3" s="1"/>
  <c r="Y785" i="3"/>
  <c r="Y786" i="3" s="1"/>
  <c r="X785" i="3"/>
  <c r="X786" i="3" s="1"/>
  <c r="W785" i="3"/>
  <c r="V785" i="3"/>
  <c r="V786" i="3" s="1"/>
  <c r="U785" i="3"/>
  <c r="U786" i="3" s="1"/>
  <c r="T785" i="3"/>
  <c r="T786" i="3" s="1"/>
  <c r="S785" i="3"/>
  <c r="R785" i="3"/>
  <c r="R786" i="3" s="1"/>
  <c r="Q785" i="3"/>
  <c r="Q786" i="3" s="1"/>
  <c r="P785" i="3"/>
  <c r="P786" i="3" s="1"/>
  <c r="O785" i="3"/>
  <c r="N785" i="3"/>
  <c r="N786" i="3" s="1"/>
  <c r="M785" i="3"/>
  <c r="L785" i="3"/>
  <c r="K785" i="3"/>
  <c r="J785" i="3"/>
  <c r="J786" i="3" s="1"/>
  <c r="I785" i="3"/>
  <c r="I786" i="3" s="1"/>
  <c r="H785" i="3"/>
  <c r="H786" i="3" s="1"/>
  <c r="G785" i="3"/>
  <c r="F785" i="3"/>
  <c r="E785" i="3"/>
  <c r="C785" i="3" s="1"/>
  <c r="C786" i="3" s="1"/>
  <c r="AS784" i="3"/>
  <c r="J784" i="3"/>
  <c r="BC783" i="3"/>
  <c r="BB783" i="3"/>
  <c r="BA783" i="3"/>
  <c r="AZ783" i="3"/>
  <c r="AY783" i="3"/>
  <c r="AX783" i="3"/>
  <c r="AW783" i="3"/>
  <c r="AV783" i="3"/>
  <c r="AU783" i="3"/>
  <c r="AT783" i="3"/>
  <c r="AS783" i="3"/>
  <c r="AR783" i="3"/>
  <c r="AQ783" i="3"/>
  <c r="AP783" i="3"/>
  <c r="AO783" i="3"/>
  <c r="AN783" i="3"/>
  <c r="AM783" i="3"/>
  <c r="AL783" i="3"/>
  <c r="AK783" i="3"/>
  <c r="AJ783" i="3"/>
  <c r="AI783" i="3"/>
  <c r="AH783" i="3"/>
  <c r="AG783" i="3"/>
  <c r="AF783" i="3"/>
  <c r="AE783" i="3"/>
  <c r="AD783" i="3"/>
  <c r="AC783" i="3"/>
  <c r="AB783" i="3"/>
  <c r="AA783" i="3"/>
  <c r="Z783" i="3"/>
  <c r="Y783" i="3"/>
  <c r="X783" i="3"/>
  <c r="W783" i="3"/>
  <c r="V783" i="3"/>
  <c r="U783" i="3"/>
  <c r="T783" i="3"/>
  <c r="S783" i="3"/>
  <c r="R783" i="3"/>
  <c r="Q783" i="3"/>
  <c r="P783" i="3"/>
  <c r="O783" i="3"/>
  <c r="N783" i="3"/>
  <c r="M783" i="3"/>
  <c r="L783" i="3"/>
  <c r="K783" i="3"/>
  <c r="J783" i="3"/>
  <c r="I783" i="3"/>
  <c r="H783" i="3"/>
  <c r="G783" i="3"/>
  <c r="F783" i="3"/>
  <c r="E783" i="3"/>
  <c r="D783" i="3"/>
  <c r="C783" i="3"/>
  <c r="BC782" i="3"/>
  <c r="BB782" i="3"/>
  <c r="BA782" i="3"/>
  <c r="AZ782" i="3"/>
  <c r="AY782" i="3"/>
  <c r="AX782" i="3"/>
  <c r="AW782" i="3"/>
  <c r="AV782" i="3"/>
  <c r="AU782" i="3"/>
  <c r="AT782" i="3"/>
  <c r="AS782" i="3"/>
  <c r="AR782" i="3"/>
  <c r="AQ782" i="3"/>
  <c r="AP782" i="3"/>
  <c r="AO782" i="3"/>
  <c r="AN782" i="3"/>
  <c r="AM782" i="3"/>
  <c r="AL782" i="3"/>
  <c r="AK782" i="3"/>
  <c r="AJ782" i="3"/>
  <c r="AI782" i="3"/>
  <c r="AH782" i="3"/>
  <c r="AG782" i="3"/>
  <c r="AF782" i="3"/>
  <c r="AE782" i="3"/>
  <c r="AD782" i="3"/>
  <c r="AC782" i="3"/>
  <c r="AB782" i="3"/>
  <c r="AA782" i="3"/>
  <c r="Z782" i="3"/>
  <c r="Y782" i="3"/>
  <c r="X782" i="3"/>
  <c r="W782" i="3"/>
  <c r="V782" i="3"/>
  <c r="U782" i="3"/>
  <c r="T782" i="3"/>
  <c r="S782" i="3"/>
  <c r="R782" i="3"/>
  <c r="Q782" i="3"/>
  <c r="P782" i="3"/>
  <c r="O782" i="3"/>
  <c r="N782" i="3"/>
  <c r="M782" i="3"/>
  <c r="L782" i="3"/>
  <c r="K782" i="3"/>
  <c r="J782" i="3"/>
  <c r="I782" i="3"/>
  <c r="H782" i="3"/>
  <c r="G782" i="3"/>
  <c r="F782" i="3"/>
  <c r="E782" i="3"/>
  <c r="C782" i="3" s="1"/>
  <c r="D782" i="3"/>
  <c r="BC781" i="3"/>
  <c r="BB781" i="3"/>
  <c r="BA781" i="3"/>
  <c r="AZ781" i="3"/>
  <c r="AY781" i="3"/>
  <c r="AX781" i="3"/>
  <c r="AW781" i="3"/>
  <c r="AV781" i="3"/>
  <c r="AU781" i="3"/>
  <c r="AT781" i="3"/>
  <c r="AS781" i="3"/>
  <c r="AR781" i="3"/>
  <c r="AQ781" i="3"/>
  <c r="AP781" i="3"/>
  <c r="AO781" i="3"/>
  <c r="AN781" i="3"/>
  <c r="AM781" i="3"/>
  <c r="AL781" i="3"/>
  <c r="AK781" i="3"/>
  <c r="AJ781" i="3"/>
  <c r="AI781" i="3"/>
  <c r="AH781" i="3"/>
  <c r="AG781" i="3"/>
  <c r="AF781" i="3"/>
  <c r="AE781" i="3"/>
  <c r="AD781" i="3"/>
  <c r="AC781" i="3"/>
  <c r="AB781" i="3"/>
  <c r="AA781" i="3"/>
  <c r="Z781" i="3"/>
  <c r="Y781" i="3"/>
  <c r="X781" i="3"/>
  <c r="W781" i="3"/>
  <c r="V781" i="3"/>
  <c r="U781" i="3"/>
  <c r="T781" i="3"/>
  <c r="S781" i="3"/>
  <c r="R781" i="3"/>
  <c r="Q781" i="3"/>
  <c r="P781" i="3"/>
  <c r="O781" i="3"/>
  <c r="N781" i="3"/>
  <c r="M781" i="3"/>
  <c r="L781" i="3"/>
  <c r="K781" i="3"/>
  <c r="J781" i="3"/>
  <c r="I781" i="3"/>
  <c r="H781" i="3"/>
  <c r="G781" i="3"/>
  <c r="F781" i="3"/>
  <c r="D781" i="3" s="1"/>
  <c r="E781" i="3"/>
  <c r="C781" i="3" s="1"/>
  <c r="BC780" i="3"/>
  <c r="BB780" i="3"/>
  <c r="BA780" i="3"/>
  <c r="AZ780" i="3"/>
  <c r="AY780" i="3"/>
  <c r="AX780" i="3"/>
  <c r="AW780" i="3"/>
  <c r="AV780" i="3"/>
  <c r="AU780" i="3"/>
  <c r="AT780" i="3"/>
  <c r="AS780" i="3"/>
  <c r="AR780" i="3"/>
  <c r="AQ780" i="3"/>
  <c r="AP780" i="3"/>
  <c r="AO780" i="3"/>
  <c r="AN780" i="3"/>
  <c r="AM780" i="3"/>
  <c r="AL780" i="3"/>
  <c r="AK780" i="3"/>
  <c r="AJ780" i="3"/>
  <c r="AI780" i="3"/>
  <c r="AH780" i="3"/>
  <c r="AG780" i="3"/>
  <c r="AF780" i="3"/>
  <c r="AE780" i="3"/>
  <c r="AD780" i="3"/>
  <c r="AC780" i="3"/>
  <c r="AB780" i="3"/>
  <c r="AA780" i="3"/>
  <c r="Z780" i="3"/>
  <c r="Y780" i="3"/>
  <c r="X780" i="3"/>
  <c r="W780" i="3"/>
  <c r="V780" i="3"/>
  <c r="U780" i="3"/>
  <c r="T780" i="3"/>
  <c r="S780" i="3"/>
  <c r="R780" i="3"/>
  <c r="Q780" i="3"/>
  <c r="P780" i="3"/>
  <c r="O780" i="3"/>
  <c r="N780" i="3"/>
  <c r="M780" i="3"/>
  <c r="L780" i="3"/>
  <c r="K780" i="3"/>
  <c r="J780" i="3"/>
  <c r="I780" i="3"/>
  <c r="H780" i="3"/>
  <c r="G780" i="3"/>
  <c r="F780" i="3"/>
  <c r="E780" i="3"/>
  <c r="C780" i="3"/>
  <c r="BC779" i="3"/>
  <c r="BB779" i="3"/>
  <c r="BA779" i="3"/>
  <c r="AZ779" i="3"/>
  <c r="AY779" i="3"/>
  <c r="AX779" i="3"/>
  <c r="AW779" i="3"/>
  <c r="AV779" i="3"/>
  <c r="AU779" i="3"/>
  <c r="AT779" i="3"/>
  <c r="AS779" i="3"/>
  <c r="AR779" i="3"/>
  <c r="AQ779" i="3"/>
  <c r="AP779" i="3"/>
  <c r="AO779" i="3"/>
  <c r="AN779" i="3"/>
  <c r="AM779" i="3"/>
  <c r="AL779" i="3"/>
  <c r="AK779" i="3"/>
  <c r="AJ779" i="3"/>
  <c r="AI779" i="3"/>
  <c r="AH779" i="3"/>
  <c r="AG779" i="3"/>
  <c r="AF779" i="3"/>
  <c r="AE779" i="3"/>
  <c r="AD779" i="3"/>
  <c r="AC779" i="3"/>
  <c r="AB779" i="3"/>
  <c r="AA779" i="3"/>
  <c r="Z779" i="3"/>
  <c r="Y779" i="3"/>
  <c r="X779" i="3"/>
  <c r="W779" i="3"/>
  <c r="V779" i="3"/>
  <c r="U779" i="3"/>
  <c r="T779" i="3"/>
  <c r="S779" i="3"/>
  <c r="R779" i="3"/>
  <c r="Q779" i="3"/>
  <c r="P779" i="3"/>
  <c r="O779" i="3"/>
  <c r="N779" i="3"/>
  <c r="M779" i="3"/>
  <c r="L779" i="3"/>
  <c r="K779" i="3"/>
  <c r="J779" i="3"/>
  <c r="I779" i="3"/>
  <c r="H779" i="3"/>
  <c r="G779" i="3"/>
  <c r="F779" i="3"/>
  <c r="E779" i="3"/>
  <c r="D779" i="3"/>
  <c r="C779" i="3"/>
  <c r="BC778" i="3"/>
  <c r="BB778" i="3"/>
  <c r="BA778" i="3"/>
  <c r="AZ778" i="3"/>
  <c r="AY778" i="3"/>
  <c r="AX778" i="3"/>
  <c r="AW778" i="3"/>
  <c r="AV778" i="3"/>
  <c r="AU778" i="3"/>
  <c r="AT778" i="3"/>
  <c r="AS778" i="3"/>
  <c r="AR778" i="3"/>
  <c r="AQ778" i="3"/>
  <c r="AP778" i="3"/>
  <c r="AO778" i="3"/>
  <c r="AN778" i="3"/>
  <c r="AM778" i="3"/>
  <c r="AL778" i="3"/>
  <c r="AK778" i="3"/>
  <c r="AJ778" i="3"/>
  <c r="AI778" i="3"/>
  <c r="AH778" i="3"/>
  <c r="AG778" i="3"/>
  <c r="AF778" i="3"/>
  <c r="AE778" i="3"/>
  <c r="AD778" i="3"/>
  <c r="AC778" i="3"/>
  <c r="AB778" i="3"/>
  <c r="AA778" i="3"/>
  <c r="Z778" i="3"/>
  <c r="Y778" i="3"/>
  <c r="X778" i="3"/>
  <c r="W778" i="3"/>
  <c r="V778" i="3"/>
  <c r="U778" i="3"/>
  <c r="T778" i="3"/>
  <c r="S778" i="3"/>
  <c r="R778" i="3"/>
  <c r="Q778" i="3"/>
  <c r="P778" i="3"/>
  <c r="O778" i="3"/>
  <c r="N778" i="3"/>
  <c r="M778" i="3"/>
  <c r="L778" i="3"/>
  <c r="K778" i="3"/>
  <c r="J778" i="3"/>
  <c r="I778" i="3"/>
  <c r="H778" i="3"/>
  <c r="G778" i="3"/>
  <c r="F778" i="3"/>
  <c r="E778" i="3"/>
  <c r="C778" i="3" s="1"/>
  <c r="D778" i="3"/>
  <c r="BC777" i="3"/>
  <c r="BB777" i="3"/>
  <c r="BA777" i="3"/>
  <c r="AZ777" i="3"/>
  <c r="AY777" i="3"/>
  <c r="AX777" i="3"/>
  <c r="AW777" i="3"/>
  <c r="AW784" i="3" s="1"/>
  <c r="AV777" i="3"/>
  <c r="AU777" i="3"/>
  <c r="AT777" i="3"/>
  <c r="AS777" i="3"/>
  <c r="AR777" i="3"/>
  <c r="AQ777" i="3"/>
  <c r="AP777" i="3"/>
  <c r="AO777" i="3"/>
  <c r="AO784" i="3" s="1"/>
  <c r="AN777" i="3"/>
  <c r="AM777" i="3"/>
  <c r="AL777" i="3"/>
  <c r="AK777" i="3"/>
  <c r="AJ777" i="3"/>
  <c r="AI777" i="3"/>
  <c r="AH777" i="3"/>
  <c r="AG777" i="3"/>
  <c r="AG784" i="3" s="1"/>
  <c r="AF777" i="3"/>
  <c r="AE777" i="3"/>
  <c r="AD777" i="3"/>
  <c r="AC777" i="3"/>
  <c r="AC784" i="3" s="1"/>
  <c r="AB777" i="3"/>
  <c r="AA777" i="3"/>
  <c r="Z777" i="3"/>
  <c r="Y777" i="3"/>
  <c r="Y784" i="3" s="1"/>
  <c r="X777" i="3"/>
  <c r="W777" i="3"/>
  <c r="V777" i="3"/>
  <c r="U777" i="3"/>
  <c r="T777" i="3"/>
  <c r="S777" i="3"/>
  <c r="R777" i="3"/>
  <c r="Q777" i="3"/>
  <c r="Q784" i="3" s="1"/>
  <c r="P777" i="3"/>
  <c r="O777" i="3"/>
  <c r="N777" i="3"/>
  <c r="M777" i="3"/>
  <c r="L777" i="3"/>
  <c r="K777" i="3"/>
  <c r="J777" i="3"/>
  <c r="I777" i="3"/>
  <c r="H777" i="3"/>
  <c r="G777" i="3"/>
  <c r="F777" i="3"/>
  <c r="D777" i="3" s="1"/>
  <c r="E777" i="3"/>
  <c r="C777" i="3" s="1"/>
  <c r="BC776" i="3"/>
  <c r="BB776" i="3"/>
  <c r="BA776" i="3"/>
  <c r="AZ776" i="3"/>
  <c r="AY776" i="3"/>
  <c r="AX776" i="3"/>
  <c r="AW776" i="3"/>
  <c r="AV776" i="3"/>
  <c r="AU776" i="3"/>
  <c r="AT776" i="3"/>
  <c r="AS776" i="3"/>
  <c r="AR776" i="3"/>
  <c r="AQ776" i="3"/>
  <c r="AP776" i="3"/>
  <c r="AO776" i="3"/>
  <c r="AN776" i="3"/>
  <c r="AM776" i="3"/>
  <c r="AL776" i="3"/>
  <c r="AK776" i="3"/>
  <c r="AJ776" i="3"/>
  <c r="AI776" i="3"/>
  <c r="AH776" i="3"/>
  <c r="AG776" i="3"/>
  <c r="AF776" i="3"/>
  <c r="AE776" i="3"/>
  <c r="AD776" i="3"/>
  <c r="AC776" i="3"/>
  <c r="AB776" i="3"/>
  <c r="AA776" i="3"/>
  <c r="Z776" i="3"/>
  <c r="Y776" i="3"/>
  <c r="X776" i="3"/>
  <c r="W776" i="3"/>
  <c r="V776" i="3"/>
  <c r="U776" i="3"/>
  <c r="T776" i="3"/>
  <c r="S776" i="3"/>
  <c r="R776" i="3"/>
  <c r="Q776" i="3"/>
  <c r="P776" i="3"/>
  <c r="O776" i="3"/>
  <c r="N776" i="3"/>
  <c r="M776" i="3"/>
  <c r="L776" i="3"/>
  <c r="K776" i="3"/>
  <c r="J776" i="3"/>
  <c r="I776" i="3"/>
  <c r="H776" i="3"/>
  <c r="G776" i="3"/>
  <c r="F776" i="3"/>
  <c r="E776" i="3"/>
  <c r="C776" i="3"/>
  <c r="BC775" i="3"/>
  <c r="BB775" i="3"/>
  <c r="BA775" i="3"/>
  <c r="BA784" i="3" s="1"/>
  <c r="AZ775" i="3"/>
  <c r="AY775" i="3"/>
  <c r="AX775" i="3"/>
  <c r="AW775" i="3"/>
  <c r="AV775" i="3"/>
  <c r="AU775" i="3"/>
  <c r="AT775" i="3"/>
  <c r="AS775" i="3"/>
  <c r="AR775" i="3"/>
  <c r="AQ775" i="3"/>
  <c r="AP775" i="3"/>
  <c r="AO775" i="3"/>
  <c r="AN775" i="3"/>
  <c r="AM775" i="3"/>
  <c r="AL775" i="3"/>
  <c r="AK775" i="3"/>
  <c r="AK784" i="3" s="1"/>
  <c r="AJ775" i="3"/>
  <c r="AI775" i="3"/>
  <c r="AH775" i="3"/>
  <c r="AG775" i="3"/>
  <c r="AF775" i="3"/>
  <c r="AE775" i="3"/>
  <c r="AD775" i="3"/>
  <c r="AC775" i="3"/>
  <c r="AB775" i="3"/>
  <c r="AA775" i="3"/>
  <c r="Z775" i="3"/>
  <c r="Y775" i="3"/>
  <c r="X775" i="3"/>
  <c r="W775" i="3"/>
  <c r="V775" i="3"/>
  <c r="U775" i="3"/>
  <c r="U784" i="3" s="1"/>
  <c r="T775" i="3"/>
  <c r="S775" i="3"/>
  <c r="R775" i="3"/>
  <c r="Q775" i="3"/>
  <c r="P775" i="3"/>
  <c r="O775" i="3"/>
  <c r="N775" i="3"/>
  <c r="M775" i="3"/>
  <c r="L775" i="3"/>
  <c r="K775" i="3"/>
  <c r="J775" i="3"/>
  <c r="I775" i="3"/>
  <c r="H775" i="3"/>
  <c r="G775" i="3"/>
  <c r="F775" i="3"/>
  <c r="E775" i="3"/>
  <c r="D775" i="3"/>
  <c r="C775" i="3"/>
  <c r="AF774" i="3"/>
  <c r="BC773" i="3"/>
  <c r="BB773" i="3"/>
  <c r="BA773" i="3"/>
  <c r="AZ773" i="3"/>
  <c r="AY773" i="3"/>
  <c r="AX773" i="3"/>
  <c r="AW773" i="3"/>
  <c r="AV773" i="3"/>
  <c r="AU773" i="3"/>
  <c r="AT773" i="3"/>
  <c r="AS773" i="3"/>
  <c r="AR773" i="3"/>
  <c r="AQ773" i="3"/>
  <c r="AP773" i="3"/>
  <c r="AO773" i="3"/>
  <c r="AN773" i="3"/>
  <c r="AM773" i="3"/>
  <c r="AL773" i="3"/>
  <c r="AK773" i="3"/>
  <c r="AJ773" i="3"/>
  <c r="AI773" i="3"/>
  <c r="AH773" i="3"/>
  <c r="AG773" i="3"/>
  <c r="AF773" i="3"/>
  <c r="AE773" i="3"/>
  <c r="AD773" i="3"/>
  <c r="AC773" i="3"/>
  <c r="AB773" i="3"/>
  <c r="AA773" i="3"/>
  <c r="Z773" i="3"/>
  <c r="Y773" i="3"/>
  <c r="X773" i="3"/>
  <c r="W773" i="3"/>
  <c r="V773" i="3"/>
  <c r="U773" i="3"/>
  <c r="T773" i="3"/>
  <c r="S773" i="3"/>
  <c r="R773" i="3"/>
  <c r="Q773" i="3"/>
  <c r="P773" i="3"/>
  <c r="O773" i="3"/>
  <c r="N773" i="3"/>
  <c r="M773" i="3"/>
  <c r="L773" i="3"/>
  <c r="K773" i="3"/>
  <c r="J773" i="3"/>
  <c r="I773" i="3"/>
  <c r="H773" i="3"/>
  <c r="G773" i="3"/>
  <c r="F773" i="3"/>
  <c r="D773" i="3" s="1"/>
  <c r="E773" i="3"/>
  <c r="BC772" i="3"/>
  <c r="BB772" i="3"/>
  <c r="BA772" i="3"/>
  <c r="AZ772" i="3"/>
  <c r="AY772" i="3"/>
  <c r="AX772" i="3"/>
  <c r="AW772" i="3"/>
  <c r="AV772" i="3"/>
  <c r="AU772" i="3"/>
  <c r="AT772" i="3"/>
  <c r="AS772" i="3"/>
  <c r="AR772" i="3"/>
  <c r="AQ772" i="3"/>
  <c r="AP772" i="3"/>
  <c r="AO772" i="3"/>
  <c r="AN772" i="3"/>
  <c r="AM772" i="3"/>
  <c r="AL772" i="3"/>
  <c r="AK772" i="3"/>
  <c r="AJ772" i="3"/>
  <c r="AI772" i="3"/>
  <c r="AH772" i="3"/>
  <c r="AG772" i="3"/>
  <c r="AF772" i="3"/>
  <c r="AE772" i="3"/>
  <c r="AD772" i="3"/>
  <c r="AC772" i="3"/>
  <c r="AB772" i="3"/>
  <c r="AA772" i="3"/>
  <c r="Z772" i="3"/>
  <c r="Y772" i="3"/>
  <c r="X772" i="3"/>
  <c r="W772" i="3"/>
  <c r="V772" i="3"/>
  <c r="U772" i="3"/>
  <c r="T772" i="3"/>
  <c r="S772" i="3"/>
  <c r="R772" i="3"/>
  <c r="Q772" i="3"/>
  <c r="P772" i="3"/>
  <c r="O772" i="3"/>
  <c r="N772" i="3"/>
  <c r="M772" i="3"/>
  <c r="L772" i="3"/>
  <c r="K772" i="3"/>
  <c r="J772" i="3"/>
  <c r="I772" i="3"/>
  <c r="H772" i="3"/>
  <c r="G772" i="3"/>
  <c r="F772" i="3"/>
  <c r="D772" i="3" s="1"/>
  <c r="E772" i="3"/>
  <c r="C772" i="3"/>
  <c r="BC771" i="3"/>
  <c r="BB771" i="3"/>
  <c r="BA771" i="3"/>
  <c r="AZ771" i="3"/>
  <c r="AY771" i="3"/>
  <c r="AX771" i="3"/>
  <c r="AW771" i="3"/>
  <c r="AV771" i="3"/>
  <c r="AU771" i="3"/>
  <c r="AT771" i="3"/>
  <c r="AS771" i="3"/>
  <c r="AR771" i="3"/>
  <c r="AQ771" i="3"/>
  <c r="AP771" i="3"/>
  <c r="AO771" i="3"/>
  <c r="AN771" i="3"/>
  <c r="AM771" i="3"/>
  <c r="AL771" i="3"/>
  <c r="AK771" i="3"/>
  <c r="AJ771" i="3"/>
  <c r="AI771" i="3"/>
  <c r="AH771" i="3"/>
  <c r="AG771" i="3"/>
  <c r="AF771" i="3"/>
  <c r="AE771" i="3"/>
  <c r="AD771" i="3"/>
  <c r="AC771" i="3"/>
  <c r="AB771" i="3"/>
  <c r="AA771" i="3"/>
  <c r="Z771" i="3"/>
  <c r="Y771" i="3"/>
  <c r="X771" i="3"/>
  <c r="W771" i="3"/>
  <c r="V771" i="3"/>
  <c r="U771" i="3"/>
  <c r="T771" i="3"/>
  <c r="S771" i="3"/>
  <c r="R771" i="3"/>
  <c r="Q771" i="3"/>
  <c r="P771" i="3"/>
  <c r="O771" i="3"/>
  <c r="N771" i="3"/>
  <c r="M771" i="3"/>
  <c r="L771" i="3"/>
  <c r="K771" i="3"/>
  <c r="J771" i="3"/>
  <c r="I771" i="3"/>
  <c r="H771" i="3"/>
  <c r="G771" i="3"/>
  <c r="F771" i="3"/>
  <c r="D771" i="3" s="1"/>
  <c r="E771" i="3"/>
  <c r="C771" i="3"/>
  <c r="BC770" i="3"/>
  <c r="BB770" i="3"/>
  <c r="BA770" i="3"/>
  <c r="AZ770" i="3"/>
  <c r="AY770" i="3"/>
  <c r="AX770" i="3"/>
  <c r="AW770" i="3"/>
  <c r="AV770" i="3"/>
  <c r="AU770" i="3"/>
  <c r="AT770" i="3"/>
  <c r="AS770" i="3"/>
  <c r="AR770" i="3"/>
  <c r="AQ770" i="3"/>
  <c r="AP770" i="3"/>
  <c r="AO770" i="3"/>
  <c r="AN770" i="3"/>
  <c r="AM770" i="3"/>
  <c r="AL770" i="3"/>
  <c r="AK770" i="3"/>
  <c r="AJ770" i="3"/>
  <c r="AI770" i="3"/>
  <c r="AH770" i="3"/>
  <c r="AG770" i="3"/>
  <c r="AF770" i="3"/>
  <c r="AE770" i="3"/>
  <c r="AD770" i="3"/>
  <c r="AC770" i="3"/>
  <c r="AB770" i="3"/>
  <c r="AA770" i="3"/>
  <c r="Z770" i="3"/>
  <c r="Y770" i="3"/>
  <c r="X770" i="3"/>
  <c r="W770" i="3"/>
  <c r="V770" i="3"/>
  <c r="U770" i="3"/>
  <c r="T770" i="3"/>
  <c r="S770" i="3"/>
  <c r="R770" i="3"/>
  <c r="Q770" i="3"/>
  <c r="P770" i="3"/>
  <c r="O770" i="3"/>
  <c r="N770" i="3"/>
  <c r="M770" i="3"/>
  <c r="L770" i="3"/>
  <c r="K770" i="3"/>
  <c r="J770" i="3"/>
  <c r="I770" i="3"/>
  <c r="H770" i="3"/>
  <c r="G770" i="3"/>
  <c r="F770" i="3"/>
  <c r="E770" i="3"/>
  <c r="D770" i="3"/>
  <c r="BC769" i="3"/>
  <c r="BB769" i="3"/>
  <c r="BA769" i="3"/>
  <c r="AZ769" i="3"/>
  <c r="AY769" i="3"/>
  <c r="AX769" i="3"/>
  <c r="AW769" i="3"/>
  <c r="AV769" i="3"/>
  <c r="AU769" i="3"/>
  <c r="AT769" i="3"/>
  <c r="AS769" i="3"/>
  <c r="AR769" i="3"/>
  <c r="AQ769" i="3"/>
  <c r="AP769" i="3"/>
  <c r="AO769" i="3"/>
  <c r="AN769" i="3"/>
  <c r="AM769" i="3"/>
  <c r="AL769" i="3"/>
  <c r="AK769" i="3"/>
  <c r="AJ769" i="3"/>
  <c r="AI769" i="3"/>
  <c r="AH769" i="3"/>
  <c r="AG769" i="3"/>
  <c r="AF769" i="3"/>
  <c r="AE769" i="3"/>
  <c r="AD769" i="3"/>
  <c r="AC769" i="3"/>
  <c r="AB769" i="3"/>
  <c r="AA769" i="3"/>
  <c r="Z769" i="3"/>
  <c r="Y769" i="3"/>
  <c r="X769" i="3"/>
  <c r="W769" i="3"/>
  <c r="V769" i="3"/>
  <c r="U769" i="3"/>
  <c r="T769" i="3"/>
  <c r="S769" i="3"/>
  <c r="R769" i="3"/>
  <c r="Q769" i="3"/>
  <c r="P769" i="3"/>
  <c r="O769" i="3"/>
  <c r="N769" i="3"/>
  <c r="M769" i="3"/>
  <c r="L769" i="3"/>
  <c r="K769" i="3"/>
  <c r="J769" i="3"/>
  <c r="I769" i="3"/>
  <c r="H769" i="3"/>
  <c r="G769" i="3"/>
  <c r="F769" i="3"/>
  <c r="D769" i="3" s="1"/>
  <c r="E769" i="3"/>
  <c r="BC768" i="3"/>
  <c r="BB768" i="3"/>
  <c r="BA768" i="3"/>
  <c r="AZ768" i="3"/>
  <c r="AY768" i="3"/>
  <c r="AX768" i="3"/>
  <c r="AW768" i="3"/>
  <c r="AV768" i="3"/>
  <c r="AU768" i="3"/>
  <c r="AT768" i="3"/>
  <c r="AS768" i="3"/>
  <c r="AR768" i="3"/>
  <c r="AQ768" i="3"/>
  <c r="AP768" i="3"/>
  <c r="AO768" i="3"/>
  <c r="AN768" i="3"/>
  <c r="AM768" i="3"/>
  <c r="AL768" i="3"/>
  <c r="AK768" i="3"/>
  <c r="AJ768" i="3"/>
  <c r="AI768" i="3"/>
  <c r="AH768" i="3"/>
  <c r="AG768" i="3"/>
  <c r="AF768" i="3"/>
  <c r="AE768" i="3"/>
  <c r="AD768" i="3"/>
  <c r="AC768" i="3"/>
  <c r="AB768" i="3"/>
  <c r="AA768" i="3"/>
  <c r="Z768" i="3"/>
  <c r="Y768" i="3"/>
  <c r="X768" i="3"/>
  <c r="W768" i="3"/>
  <c r="V768" i="3"/>
  <c r="U768" i="3"/>
  <c r="T768" i="3"/>
  <c r="S768" i="3"/>
  <c r="R768" i="3"/>
  <c r="Q768" i="3"/>
  <c r="P768" i="3"/>
  <c r="O768" i="3"/>
  <c r="N768" i="3"/>
  <c r="M768" i="3"/>
  <c r="L768" i="3"/>
  <c r="K768" i="3"/>
  <c r="J768" i="3"/>
  <c r="I768" i="3"/>
  <c r="H768" i="3"/>
  <c r="G768" i="3"/>
  <c r="F768" i="3"/>
  <c r="D768" i="3" s="1"/>
  <c r="E768" i="3"/>
  <c r="C768" i="3"/>
  <c r="BC767" i="3"/>
  <c r="BB767" i="3"/>
  <c r="BA767" i="3"/>
  <c r="AZ767" i="3"/>
  <c r="AY767" i="3"/>
  <c r="AX767" i="3"/>
  <c r="AW767" i="3"/>
  <c r="AV767" i="3"/>
  <c r="AU767" i="3"/>
  <c r="AT767" i="3"/>
  <c r="AS767" i="3"/>
  <c r="AR767" i="3"/>
  <c r="AQ767" i="3"/>
  <c r="AP767" i="3"/>
  <c r="AO767" i="3"/>
  <c r="AN767" i="3"/>
  <c r="AM767" i="3"/>
  <c r="AL767" i="3"/>
  <c r="AK767" i="3"/>
  <c r="AJ767" i="3"/>
  <c r="AI767" i="3"/>
  <c r="AH767" i="3"/>
  <c r="AG767" i="3"/>
  <c r="AF767" i="3"/>
  <c r="AE767" i="3"/>
  <c r="AD767" i="3"/>
  <c r="AC767" i="3"/>
  <c r="AB767" i="3"/>
  <c r="AA767" i="3"/>
  <c r="Z767" i="3"/>
  <c r="Y767" i="3"/>
  <c r="X767" i="3"/>
  <c r="W767" i="3"/>
  <c r="V767" i="3"/>
  <c r="U767" i="3"/>
  <c r="T767" i="3"/>
  <c r="S767" i="3"/>
  <c r="R767" i="3"/>
  <c r="Q767" i="3"/>
  <c r="P767" i="3"/>
  <c r="O767" i="3"/>
  <c r="N767" i="3"/>
  <c r="M767" i="3"/>
  <c r="L767" i="3"/>
  <c r="K767" i="3"/>
  <c r="J767" i="3"/>
  <c r="I767" i="3"/>
  <c r="H767" i="3"/>
  <c r="G767" i="3"/>
  <c r="F767" i="3"/>
  <c r="D767" i="3" s="1"/>
  <c r="E767" i="3"/>
  <c r="C767" i="3"/>
  <c r="BC766" i="3"/>
  <c r="BB766" i="3"/>
  <c r="BA766" i="3"/>
  <c r="AZ766" i="3"/>
  <c r="AY766" i="3"/>
  <c r="AX766" i="3"/>
  <c r="AW766" i="3"/>
  <c r="AV766" i="3"/>
  <c r="AU766" i="3"/>
  <c r="AT766" i="3"/>
  <c r="AS766" i="3"/>
  <c r="AR766" i="3"/>
  <c r="AQ766" i="3"/>
  <c r="AP766" i="3"/>
  <c r="AO766" i="3"/>
  <c r="AN766" i="3"/>
  <c r="AM766" i="3"/>
  <c r="AL766" i="3"/>
  <c r="AK766" i="3"/>
  <c r="AJ766" i="3"/>
  <c r="AI766" i="3"/>
  <c r="AH766" i="3"/>
  <c r="AG766" i="3"/>
  <c r="AF766" i="3"/>
  <c r="AE766" i="3"/>
  <c r="AD766" i="3"/>
  <c r="AC766" i="3"/>
  <c r="AB766" i="3"/>
  <c r="AA766" i="3"/>
  <c r="Z766" i="3"/>
  <c r="Y766" i="3"/>
  <c r="X766" i="3"/>
  <c r="W766" i="3"/>
  <c r="V766" i="3"/>
  <c r="U766" i="3"/>
  <c r="T766" i="3"/>
  <c r="S766" i="3"/>
  <c r="R766" i="3"/>
  <c r="Q766" i="3"/>
  <c r="P766" i="3"/>
  <c r="O766" i="3"/>
  <c r="N766" i="3"/>
  <c r="M766" i="3"/>
  <c r="L766" i="3"/>
  <c r="K766" i="3"/>
  <c r="J766" i="3"/>
  <c r="I766" i="3"/>
  <c r="H766" i="3"/>
  <c r="G766" i="3"/>
  <c r="F766" i="3"/>
  <c r="E766" i="3"/>
  <c r="D766" i="3"/>
  <c r="BC765" i="3"/>
  <c r="BB765" i="3"/>
  <c r="BA765" i="3"/>
  <c r="AZ765" i="3"/>
  <c r="AY765" i="3"/>
  <c r="AX765" i="3"/>
  <c r="AW765" i="3"/>
  <c r="AV765" i="3"/>
  <c r="AU765" i="3"/>
  <c r="AT765" i="3"/>
  <c r="AS765" i="3"/>
  <c r="AR765" i="3"/>
  <c r="AQ765" i="3"/>
  <c r="AP765" i="3"/>
  <c r="AO765" i="3"/>
  <c r="AN765" i="3"/>
  <c r="AM765" i="3"/>
  <c r="AL765" i="3"/>
  <c r="AK765" i="3"/>
  <c r="AJ765" i="3"/>
  <c r="AI765" i="3"/>
  <c r="AH765" i="3"/>
  <c r="AG765" i="3"/>
  <c r="AF765" i="3"/>
  <c r="AE765" i="3"/>
  <c r="AD765" i="3"/>
  <c r="AC765" i="3"/>
  <c r="AB765" i="3"/>
  <c r="AA765" i="3"/>
  <c r="Z765" i="3"/>
  <c r="Y765" i="3"/>
  <c r="X765" i="3"/>
  <c r="W765" i="3"/>
  <c r="V765" i="3"/>
  <c r="U765" i="3"/>
  <c r="T765" i="3"/>
  <c r="S765" i="3"/>
  <c r="R765" i="3"/>
  <c r="Q765" i="3"/>
  <c r="P765" i="3"/>
  <c r="O765" i="3"/>
  <c r="N765" i="3"/>
  <c r="M765" i="3"/>
  <c r="L765" i="3"/>
  <c r="K765" i="3"/>
  <c r="J765" i="3"/>
  <c r="I765" i="3"/>
  <c r="H765" i="3"/>
  <c r="G765" i="3"/>
  <c r="F765" i="3"/>
  <c r="D765" i="3" s="1"/>
  <c r="E765" i="3"/>
  <c r="BC764" i="3"/>
  <c r="BB764" i="3"/>
  <c r="BA764" i="3"/>
  <c r="AZ764" i="3"/>
  <c r="AY764" i="3"/>
  <c r="AX764" i="3"/>
  <c r="AW764" i="3"/>
  <c r="AV764" i="3"/>
  <c r="AU764" i="3"/>
  <c r="AT764" i="3"/>
  <c r="AS764" i="3"/>
  <c r="AR764" i="3"/>
  <c r="AQ764" i="3"/>
  <c r="AP764" i="3"/>
  <c r="AO764" i="3"/>
  <c r="AN764" i="3"/>
  <c r="AM764" i="3"/>
  <c r="AL764" i="3"/>
  <c r="AK764" i="3"/>
  <c r="AJ764" i="3"/>
  <c r="AI764" i="3"/>
  <c r="AH764" i="3"/>
  <c r="AG764" i="3"/>
  <c r="AF764" i="3"/>
  <c r="AE764" i="3"/>
  <c r="AD764" i="3"/>
  <c r="AC764" i="3"/>
  <c r="AB764" i="3"/>
  <c r="AA764" i="3"/>
  <c r="Z764" i="3"/>
  <c r="Y764" i="3"/>
  <c r="X764" i="3"/>
  <c r="W764" i="3"/>
  <c r="V764" i="3"/>
  <c r="U764" i="3"/>
  <c r="T764" i="3"/>
  <c r="S764" i="3"/>
  <c r="R764" i="3"/>
  <c r="Q764" i="3"/>
  <c r="P764" i="3"/>
  <c r="O764" i="3"/>
  <c r="N764" i="3"/>
  <c r="M764" i="3"/>
  <c r="L764" i="3"/>
  <c r="K764" i="3"/>
  <c r="J764" i="3"/>
  <c r="I764" i="3"/>
  <c r="H764" i="3"/>
  <c r="G764" i="3"/>
  <c r="F764" i="3"/>
  <c r="D764" i="3" s="1"/>
  <c r="E764" i="3"/>
  <c r="C764" i="3"/>
  <c r="BC763" i="3"/>
  <c r="BB763" i="3"/>
  <c r="BA763" i="3"/>
  <c r="AZ763" i="3"/>
  <c r="AY763" i="3"/>
  <c r="AX763" i="3"/>
  <c r="AW763" i="3"/>
  <c r="AV763" i="3"/>
  <c r="AU763" i="3"/>
  <c r="AT763" i="3"/>
  <c r="AS763" i="3"/>
  <c r="AR763" i="3"/>
  <c r="AQ763" i="3"/>
  <c r="AP763" i="3"/>
  <c r="AO763" i="3"/>
  <c r="AN763" i="3"/>
  <c r="AM763" i="3"/>
  <c r="AL763" i="3"/>
  <c r="AK763" i="3"/>
  <c r="AJ763" i="3"/>
  <c r="AI763" i="3"/>
  <c r="AH763" i="3"/>
  <c r="AG763" i="3"/>
  <c r="AF763" i="3"/>
  <c r="AE763" i="3"/>
  <c r="AD763" i="3"/>
  <c r="AC763" i="3"/>
  <c r="AB763" i="3"/>
  <c r="AA763" i="3"/>
  <c r="Z763" i="3"/>
  <c r="Y763" i="3"/>
  <c r="X763" i="3"/>
  <c r="W763" i="3"/>
  <c r="V763" i="3"/>
  <c r="U763" i="3"/>
  <c r="T763" i="3"/>
  <c r="S763" i="3"/>
  <c r="R763" i="3"/>
  <c r="Q763" i="3"/>
  <c r="P763" i="3"/>
  <c r="O763" i="3"/>
  <c r="N763" i="3"/>
  <c r="M763" i="3"/>
  <c r="L763" i="3"/>
  <c r="K763" i="3"/>
  <c r="J763" i="3"/>
  <c r="I763" i="3"/>
  <c r="H763" i="3"/>
  <c r="G763" i="3"/>
  <c r="F763" i="3"/>
  <c r="D763" i="3" s="1"/>
  <c r="E763" i="3"/>
  <c r="C763" i="3"/>
  <c r="BC762" i="3"/>
  <c r="BB762" i="3"/>
  <c r="BA762" i="3"/>
  <c r="AZ762" i="3"/>
  <c r="AY762" i="3"/>
  <c r="AX762" i="3"/>
  <c r="AW762" i="3"/>
  <c r="AV762" i="3"/>
  <c r="AU762" i="3"/>
  <c r="AT762" i="3"/>
  <c r="AS762" i="3"/>
  <c r="AR762" i="3"/>
  <c r="AQ762" i="3"/>
  <c r="AP762" i="3"/>
  <c r="AO762" i="3"/>
  <c r="AN762" i="3"/>
  <c r="AM762" i="3"/>
  <c r="AL762" i="3"/>
  <c r="AK762" i="3"/>
  <c r="AJ762" i="3"/>
  <c r="AI762" i="3"/>
  <c r="AH762" i="3"/>
  <c r="AG762" i="3"/>
  <c r="AF762" i="3"/>
  <c r="AE762" i="3"/>
  <c r="AD762" i="3"/>
  <c r="AC762" i="3"/>
  <c r="AB762" i="3"/>
  <c r="AA762" i="3"/>
  <c r="Z762" i="3"/>
  <c r="Y762" i="3"/>
  <c r="X762" i="3"/>
  <c r="W762" i="3"/>
  <c r="V762" i="3"/>
  <c r="U762" i="3"/>
  <c r="T762" i="3"/>
  <c r="S762" i="3"/>
  <c r="R762" i="3"/>
  <c r="Q762" i="3"/>
  <c r="P762" i="3"/>
  <c r="O762" i="3"/>
  <c r="N762" i="3"/>
  <c r="M762" i="3"/>
  <c r="L762" i="3"/>
  <c r="K762" i="3"/>
  <c r="J762" i="3"/>
  <c r="I762" i="3"/>
  <c r="H762" i="3"/>
  <c r="G762" i="3"/>
  <c r="F762" i="3"/>
  <c r="E762" i="3"/>
  <c r="D762" i="3"/>
  <c r="BC761" i="3"/>
  <c r="BB761" i="3"/>
  <c r="BA761" i="3"/>
  <c r="BA774" i="3" s="1"/>
  <c r="AZ761" i="3"/>
  <c r="AY761" i="3"/>
  <c r="AX761" i="3"/>
  <c r="AW761" i="3"/>
  <c r="AW774" i="3" s="1"/>
  <c r="AV761" i="3"/>
  <c r="AU761" i="3"/>
  <c r="AT761" i="3"/>
  <c r="AS761" i="3"/>
  <c r="AS774" i="3" s="1"/>
  <c r="AR761" i="3"/>
  <c r="AQ761" i="3"/>
  <c r="AP761" i="3"/>
  <c r="AO761" i="3"/>
  <c r="AO774" i="3" s="1"/>
  <c r="AN761" i="3"/>
  <c r="AM761" i="3"/>
  <c r="AL761" i="3"/>
  <c r="AK761" i="3"/>
  <c r="AK774" i="3" s="1"/>
  <c r="AJ761" i="3"/>
  <c r="AI761" i="3"/>
  <c r="AH761" i="3"/>
  <c r="AG761" i="3"/>
  <c r="AG774" i="3" s="1"/>
  <c r="AF761" i="3"/>
  <c r="AE761" i="3"/>
  <c r="AD761" i="3"/>
  <c r="AC761" i="3"/>
  <c r="AC774" i="3" s="1"/>
  <c r="AB761" i="3"/>
  <c r="AA761" i="3"/>
  <c r="Z761" i="3"/>
  <c r="Y761" i="3"/>
  <c r="Y774" i="3" s="1"/>
  <c r="X761" i="3"/>
  <c r="W761" i="3"/>
  <c r="V761" i="3"/>
  <c r="U761" i="3"/>
  <c r="U774" i="3" s="1"/>
  <c r="T761" i="3"/>
  <c r="S761" i="3"/>
  <c r="R761" i="3"/>
  <c r="Q761" i="3"/>
  <c r="Q774" i="3" s="1"/>
  <c r="P761" i="3"/>
  <c r="O761" i="3"/>
  <c r="N761" i="3"/>
  <c r="M761" i="3"/>
  <c r="M774" i="3" s="1"/>
  <c r="L761" i="3"/>
  <c r="K761" i="3"/>
  <c r="J761" i="3"/>
  <c r="I761" i="3"/>
  <c r="I774" i="3" s="1"/>
  <c r="H761" i="3"/>
  <c r="G761" i="3"/>
  <c r="F761" i="3"/>
  <c r="E761" i="3"/>
  <c r="BC760" i="3"/>
  <c r="BB760" i="3"/>
  <c r="BA760" i="3"/>
  <c r="AZ760" i="3"/>
  <c r="AY760" i="3"/>
  <c r="AX760" i="3"/>
  <c r="AW760" i="3"/>
  <c r="AV760" i="3"/>
  <c r="AV774" i="3" s="1"/>
  <c r="AU760" i="3"/>
  <c r="AT760" i="3"/>
  <c r="AS760" i="3"/>
  <c r="AR760" i="3"/>
  <c r="AQ760" i="3"/>
  <c r="AP760" i="3"/>
  <c r="AO760" i="3"/>
  <c r="AN760" i="3"/>
  <c r="AN774" i="3" s="1"/>
  <c r="AM760" i="3"/>
  <c r="AL760" i="3"/>
  <c r="AK760" i="3"/>
  <c r="AJ760" i="3"/>
  <c r="AI760" i="3"/>
  <c r="AH760" i="3"/>
  <c r="AG760" i="3"/>
  <c r="AF760" i="3"/>
  <c r="AE760" i="3"/>
  <c r="AD760" i="3"/>
  <c r="AC760" i="3"/>
  <c r="AB760" i="3"/>
  <c r="AA760" i="3"/>
  <c r="Z760" i="3"/>
  <c r="Y760" i="3"/>
  <c r="X760" i="3"/>
  <c r="X774" i="3" s="1"/>
  <c r="W760" i="3"/>
  <c r="V760" i="3"/>
  <c r="U760" i="3"/>
  <c r="T760" i="3"/>
  <c r="S760" i="3"/>
  <c r="R760" i="3"/>
  <c r="Q760" i="3"/>
  <c r="P760" i="3"/>
  <c r="P774" i="3" s="1"/>
  <c r="O760" i="3"/>
  <c r="N760" i="3"/>
  <c r="M760" i="3"/>
  <c r="L760" i="3"/>
  <c r="K760" i="3"/>
  <c r="J760" i="3"/>
  <c r="I760" i="3"/>
  <c r="H760" i="3"/>
  <c r="H774" i="3" s="1"/>
  <c r="G760" i="3"/>
  <c r="F760" i="3"/>
  <c r="E760" i="3"/>
  <c r="C760" i="3"/>
  <c r="BC758" i="3"/>
  <c r="BB758" i="3"/>
  <c r="BA758" i="3"/>
  <c r="AZ758" i="3"/>
  <c r="AY758" i="3"/>
  <c r="AX758" i="3"/>
  <c r="AW758" i="3"/>
  <c r="AV758" i="3"/>
  <c r="AU758" i="3"/>
  <c r="AT758" i="3"/>
  <c r="AS758" i="3"/>
  <c r="AR758" i="3"/>
  <c r="AQ758" i="3"/>
  <c r="AP758" i="3"/>
  <c r="AO758" i="3"/>
  <c r="AN758" i="3"/>
  <c r="AM758" i="3"/>
  <c r="AL758" i="3"/>
  <c r="AK758" i="3"/>
  <c r="AJ758" i="3"/>
  <c r="AI758" i="3"/>
  <c r="AH758" i="3"/>
  <c r="AG758" i="3"/>
  <c r="AF758" i="3"/>
  <c r="AE758" i="3"/>
  <c r="AD758" i="3"/>
  <c r="AC758" i="3"/>
  <c r="AB758" i="3"/>
  <c r="AA758" i="3"/>
  <c r="Z758" i="3"/>
  <c r="Y758" i="3"/>
  <c r="X758" i="3"/>
  <c r="W758" i="3"/>
  <c r="V758" i="3"/>
  <c r="U758" i="3"/>
  <c r="T758" i="3"/>
  <c r="S758" i="3"/>
  <c r="R758" i="3"/>
  <c r="Q758" i="3"/>
  <c r="P758" i="3"/>
  <c r="O758" i="3"/>
  <c r="N758" i="3"/>
  <c r="M758" i="3"/>
  <c r="L758" i="3"/>
  <c r="K758" i="3"/>
  <c r="J758" i="3"/>
  <c r="I758" i="3"/>
  <c r="H758" i="3"/>
  <c r="G758" i="3"/>
  <c r="F758" i="3"/>
  <c r="D758" i="3" s="1"/>
  <c r="E758" i="3"/>
  <c r="BC757" i="3"/>
  <c r="BB757" i="3"/>
  <c r="BA757" i="3"/>
  <c r="AZ757" i="3"/>
  <c r="AY757" i="3"/>
  <c r="AX757" i="3"/>
  <c r="AW757" i="3"/>
  <c r="AV757" i="3"/>
  <c r="AU757" i="3"/>
  <c r="AT757" i="3"/>
  <c r="AS757" i="3"/>
  <c r="AR757" i="3"/>
  <c r="AQ757" i="3"/>
  <c r="AP757" i="3"/>
  <c r="AO757" i="3"/>
  <c r="AN757" i="3"/>
  <c r="AM757" i="3"/>
  <c r="AL757" i="3"/>
  <c r="AK757" i="3"/>
  <c r="AJ757" i="3"/>
  <c r="AI757" i="3"/>
  <c r="AH757" i="3"/>
  <c r="AG757" i="3"/>
  <c r="AF757" i="3"/>
  <c r="AE757" i="3"/>
  <c r="AD757" i="3"/>
  <c r="AC757" i="3"/>
  <c r="AB757" i="3"/>
  <c r="AA757" i="3"/>
  <c r="Z757" i="3"/>
  <c r="Y757" i="3"/>
  <c r="X757" i="3"/>
  <c r="W757" i="3"/>
  <c r="V757" i="3"/>
  <c r="U757" i="3"/>
  <c r="T757" i="3"/>
  <c r="S757" i="3"/>
  <c r="R757" i="3"/>
  <c r="Q757" i="3"/>
  <c r="P757" i="3"/>
  <c r="O757" i="3"/>
  <c r="N757" i="3"/>
  <c r="M757" i="3"/>
  <c r="L757" i="3"/>
  <c r="K757" i="3"/>
  <c r="J757" i="3"/>
  <c r="I757" i="3"/>
  <c r="H757" i="3"/>
  <c r="G757" i="3"/>
  <c r="F757" i="3"/>
  <c r="D757" i="3" s="1"/>
  <c r="E757" i="3"/>
  <c r="BC756" i="3"/>
  <c r="BB756" i="3"/>
  <c r="BA756" i="3"/>
  <c r="AZ756" i="3"/>
  <c r="AY756" i="3"/>
  <c r="AX756" i="3"/>
  <c r="AW756" i="3"/>
  <c r="AV756" i="3"/>
  <c r="AU756" i="3"/>
  <c r="AT756" i="3"/>
  <c r="AS756" i="3"/>
  <c r="AR756" i="3"/>
  <c r="AQ756" i="3"/>
  <c r="AP756" i="3"/>
  <c r="AO756" i="3"/>
  <c r="AN756" i="3"/>
  <c r="AM756" i="3"/>
  <c r="AL756" i="3"/>
  <c r="AK756" i="3"/>
  <c r="AJ756" i="3"/>
  <c r="AI756" i="3"/>
  <c r="AH756" i="3"/>
  <c r="AG756" i="3"/>
  <c r="AF756" i="3"/>
  <c r="AE756" i="3"/>
  <c r="AD756" i="3"/>
  <c r="AC756" i="3"/>
  <c r="AB756" i="3"/>
  <c r="AA756" i="3"/>
  <c r="Z756" i="3"/>
  <c r="Y756" i="3"/>
  <c r="X756" i="3"/>
  <c r="W756" i="3"/>
  <c r="V756" i="3"/>
  <c r="U756" i="3"/>
  <c r="T756" i="3"/>
  <c r="S756" i="3"/>
  <c r="R756" i="3"/>
  <c r="Q756" i="3"/>
  <c r="P756" i="3"/>
  <c r="O756" i="3"/>
  <c r="N756" i="3"/>
  <c r="M756" i="3"/>
  <c r="L756" i="3"/>
  <c r="K756" i="3"/>
  <c r="J756" i="3"/>
  <c r="I756" i="3"/>
  <c r="H756" i="3"/>
  <c r="G756" i="3"/>
  <c r="F756" i="3"/>
  <c r="D756" i="3" s="1"/>
  <c r="E756" i="3"/>
  <c r="C756" i="3" s="1"/>
  <c r="BC755" i="3"/>
  <c r="BB755" i="3"/>
  <c r="BA755" i="3"/>
  <c r="AZ755" i="3"/>
  <c r="AY755" i="3"/>
  <c r="AX755" i="3"/>
  <c r="AW755" i="3"/>
  <c r="AV755" i="3"/>
  <c r="AU755" i="3"/>
  <c r="AT755" i="3"/>
  <c r="AS755" i="3"/>
  <c r="AR755" i="3"/>
  <c r="AQ755" i="3"/>
  <c r="AP755" i="3"/>
  <c r="AO755" i="3"/>
  <c r="AN755" i="3"/>
  <c r="AM755" i="3"/>
  <c r="AL755" i="3"/>
  <c r="AK755" i="3"/>
  <c r="AJ755" i="3"/>
  <c r="AI755" i="3"/>
  <c r="AH755" i="3"/>
  <c r="AG755" i="3"/>
  <c r="AF755" i="3"/>
  <c r="AE755" i="3"/>
  <c r="AD755" i="3"/>
  <c r="AC755" i="3"/>
  <c r="AB755" i="3"/>
  <c r="AA755" i="3"/>
  <c r="Z755" i="3"/>
  <c r="Y755" i="3"/>
  <c r="X755" i="3"/>
  <c r="W755" i="3"/>
  <c r="V755" i="3"/>
  <c r="U755" i="3"/>
  <c r="T755" i="3"/>
  <c r="S755" i="3"/>
  <c r="R755" i="3"/>
  <c r="Q755" i="3"/>
  <c r="P755" i="3"/>
  <c r="O755" i="3"/>
  <c r="N755" i="3"/>
  <c r="M755" i="3"/>
  <c r="L755" i="3"/>
  <c r="K755" i="3"/>
  <c r="J755" i="3"/>
  <c r="I755" i="3"/>
  <c r="H755" i="3"/>
  <c r="G755" i="3"/>
  <c r="F755" i="3"/>
  <c r="D755" i="3" s="1"/>
  <c r="E755" i="3"/>
  <c r="C755" i="3" s="1"/>
  <c r="BC754" i="3"/>
  <c r="BB754" i="3"/>
  <c r="BA754" i="3"/>
  <c r="AZ754" i="3"/>
  <c r="AY754" i="3"/>
  <c r="AX754" i="3"/>
  <c r="AW754" i="3"/>
  <c r="AV754" i="3"/>
  <c r="AU754" i="3"/>
  <c r="AT754" i="3"/>
  <c r="AS754" i="3"/>
  <c r="AR754" i="3"/>
  <c r="AQ754" i="3"/>
  <c r="AP754" i="3"/>
  <c r="AO754" i="3"/>
  <c r="AN754" i="3"/>
  <c r="AM754" i="3"/>
  <c r="AL754" i="3"/>
  <c r="AK754" i="3"/>
  <c r="AJ754" i="3"/>
  <c r="AI754" i="3"/>
  <c r="AH754" i="3"/>
  <c r="AG754" i="3"/>
  <c r="AF754" i="3"/>
  <c r="AE754" i="3"/>
  <c r="AD754" i="3"/>
  <c r="AC754" i="3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H754" i="3"/>
  <c r="G754" i="3"/>
  <c r="F754" i="3"/>
  <c r="D754" i="3" s="1"/>
  <c r="E754" i="3"/>
  <c r="C754" i="3" s="1"/>
  <c r="BC753" i="3"/>
  <c r="BB753" i="3"/>
  <c r="BA753" i="3"/>
  <c r="AZ753" i="3"/>
  <c r="AY753" i="3"/>
  <c r="AX753" i="3"/>
  <c r="AW753" i="3"/>
  <c r="AV753" i="3"/>
  <c r="AU753" i="3"/>
  <c r="AT753" i="3"/>
  <c r="AS753" i="3"/>
  <c r="AR753" i="3"/>
  <c r="AQ753" i="3"/>
  <c r="AP753" i="3"/>
  <c r="AO753" i="3"/>
  <c r="AN753" i="3"/>
  <c r="AM753" i="3"/>
  <c r="AL753" i="3"/>
  <c r="AK753" i="3"/>
  <c r="AJ753" i="3"/>
  <c r="AI753" i="3"/>
  <c r="AH753" i="3"/>
  <c r="AG753" i="3"/>
  <c r="AF753" i="3"/>
  <c r="AE753" i="3"/>
  <c r="AD753" i="3"/>
  <c r="AC753" i="3"/>
  <c r="AB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O753" i="3"/>
  <c r="N753" i="3"/>
  <c r="M753" i="3"/>
  <c r="L753" i="3"/>
  <c r="K753" i="3"/>
  <c r="J753" i="3"/>
  <c r="I753" i="3"/>
  <c r="H753" i="3"/>
  <c r="G753" i="3"/>
  <c r="F753" i="3"/>
  <c r="D753" i="3" s="1"/>
  <c r="E753" i="3"/>
  <c r="C753" i="3" s="1"/>
  <c r="BC752" i="3"/>
  <c r="BB752" i="3"/>
  <c r="BA752" i="3"/>
  <c r="AZ752" i="3"/>
  <c r="AY752" i="3"/>
  <c r="AX752" i="3"/>
  <c r="AW752" i="3"/>
  <c r="AV752" i="3"/>
  <c r="AU752" i="3"/>
  <c r="AT752" i="3"/>
  <c r="AS752" i="3"/>
  <c r="AR752" i="3"/>
  <c r="AQ752" i="3"/>
  <c r="AP752" i="3"/>
  <c r="AO752" i="3"/>
  <c r="AN752" i="3"/>
  <c r="AM752" i="3"/>
  <c r="AL752" i="3"/>
  <c r="AK752" i="3"/>
  <c r="AJ752" i="3"/>
  <c r="AI752" i="3"/>
  <c r="AH752" i="3"/>
  <c r="AG752" i="3"/>
  <c r="AF752" i="3"/>
  <c r="AE752" i="3"/>
  <c r="AD752" i="3"/>
  <c r="AC752" i="3"/>
  <c r="AB752" i="3"/>
  <c r="AA752" i="3"/>
  <c r="Z752" i="3"/>
  <c r="Y752" i="3"/>
  <c r="X752" i="3"/>
  <c r="W752" i="3"/>
  <c r="V752" i="3"/>
  <c r="U752" i="3"/>
  <c r="T752" i="3"/>
  <c r="S752" i="3"/>
  <c r="R752" i="3"/>
  <c r="Q752" i="3"/>
  <c r="P752" i="3"/>
  <c r="O752" i="3"/>
  <c r="N752" i="3"/>
  <c r="M752" i="3"/>
  <c r="L752" i="3"/>
  <c r="K752" i="3"/>
  <c r="J752" i="3"/>
  <c r="I752" i="3"/>
  <c r="H752" i="3"/>
  <c r="G752" i="3"/>
  <c r="F752" i="3"/>
  <c r="D752" i="3" s="1"/>
  <c r="E752" i="3"/>
  <c r="C752" i="3" s="1"/>
  <c r="BC751" i="3"/>
  <c r="BB751" i="3"/>
  <c r="BA751" i="3"/>
  <c r="AZ751" i="3"/>
  <c r="AY751" i="3"/>
  <c r="AX751" i="3"/>
  <c r="AW751" i="3"/>
  <c r="AV751" i="3"/>
  <c r="AU751" i="3"/>
  <c r="AT751" i="3"/>
  <c r="AS751" i="3"/>
  <c r="AR751" i="3"/>
  <c r="AQ751" i="3"/>
  <c r="AP751" i="3"/>
  <c r="AO751" i="3"/>
  <c r="AN751" i="3"/>
  <c r="AM751" i="3"/>
  <c r="AL751" i="3"/>
  <c r="AK751" i="3"/>
  <c r="AJ751" i="3"/>
  <c r="AI751" i="3"/>
  <c r="AH751" i="3"/>
  <c r="AG751" i="3"/>
  <c r="AF751" i="3"/>
  <c r="AE751" i="3"/>
  <c r="AD751" i="3"/>
  <c r="AC751" i="3"/>
  <c r="AB751" i="3"/>
  <c r="AA751" i="3"/>
  <c r="Z751" i="3"/>
  <c r="Y751" i="3"/>
  <c r="X751" i="3"/>
  <c r="W751" i="3"/>
  <c r="V751" i="3"/>
  <c r="U751" i="3"/>
  <c r="T751" i="3"/>
  <c r="S751" i="3"/>
  <c r="R751" i="3"/>
  <c r="Q751" i="3"/>
  <c r="P751" i="3"/>
  <c r="O751" i="3"/>
  <c r="N751" i="3"/>
  <c r="M751" i="3"/>
  <c r="L751" i="3"/>
  <c r="K751" i="3"/>
  <c r="J751" i="3"/>
  <c r="I751" i="3"/>
  <c r="H751" i="3"/>
  <c r="G751" i="3"/>
  <c r="F751" i="3"/>
  <c r="E751" i="3"/>
  <c r="C751" i="3" s="1"/>
  <c r="D751" i="3"/>
  <c r="BC750" i="3"/>
  <c r="BB750" i="3"/>
  <c r="BA750" i="3"/>
  <c r="AZ750" i="3"/>
  <c r="AY750" i="3"/>
  <c r="AX750" i="3"/>
  <c r="AW750" i="3"/>
  <c r="AV750" i="3"/>
  <c r="AU750" i="3"/>
  <c r="AT750" i="3"/>
  <c r="AS750" i="3"/>
  <c r="AR750" i="3"/>
  <c r="AQ750" i="3"/>
  <c r="AP750" i="3"/>
  <c r="AO750" i="3"/>
  <c r="AN750" i="3"/>
  <c r="AM750" i="3"/>
  <c r="AL750" i="3"/>
  <c r="AK750" i="3"/>
  <c r="AJ750" i="3"/>
  <c r="AI750" i="3"/>
  <c r="AH750" i="3"/>
  <c r="AG750" i="3"/>
  <c r="AF750" i="3"/>
  <c r="AE750" i="3"/>
  <c r="AD750" i="3"/>
  <c r="AC750" i="3"/>
  <c r="AB750" i="3"/>
  <c r="AA750" i="3"/>
  <c r="Z750" i="3"/>
  <c r="Y750" i="3"/>
  <c r="X750" i="3"/>
  <c r="W750" i="3"/>
  <c r="V750" i="3"/>
  <c r="U750" i="3"/>
  <c r="T750" i="3"/>
  <c r="S750" i="3"/>
  <c r="R750" i="3"/>
  <c r="Q750" i="3"/>
  <c r="P750" i="3"/>
  <c r="O750" i="3"/>
  <c r="N750" i="3"/>
  <c r="M750" i="3"/>
  <c r="L750" i="3"/>
  <c r="K750" i="3"/>
  <c r="J750" i="3"/>
  <c r="I750" i="3"/>
  <c r="H750" i="3"/>
  <c r="G750" i="3"/>
  <c r="F750" i="3"/>
  <c r="D750" i="3" s="1"/>
  <c r="E750" i="3"/>
  <c r="C750" i="3" s="1"/>
  <c r="BC749" i="3"/>
  <c r="BB749" i="3"/>
  <c r="BA749" i="3"/>
  <c r="AZ749" i="3"/>
  <c r="AY749" i="3"/>
  <c r="AX749" i="3"/>
  <c r="AW749" i="3"/>
  <c r="AV749" i="3"/>
  <c r="AU749" i="3"/>
  <c r="AT749" i="3"/>
  <c r="AS749" i="3"/>
  <c r="AR749" i="3"/>
  <c r="AQ749" i="3"/>
  <c r="AP749" i="3"/>
  <c r="AO749" i="3"/>
  <c r="AN749" i="3"/>
  <c r="AM749" i="3"/>
  <c r="AL749" i="3"/>
  <c r="AK749" i="3"/>
  <c r="AJ749" i="3"/>
  <c r="AI749" i="3"/>
  <c r="AH749" i="3"/>
  <c r="AG749" i="3"/>
  <c r="AF749" i="3"/>
  <c r="AE749" i="3"/>
  <c r="AD749" i="3"/>
  <c r="AC749" i="3"/>
  <c r="AB749" i="3"/>
  <c r="AA749" i="3"/>
  <c r="Z749" i="3"/>
  <c r="Y749" i="3"/>
  <c r="X749" i="3"/>
  <c r="W749" i="3"/>
  <c r="V749" i="3"/>
  <c r="U749" i="3"/>
  <c r="T749" i="3"/>
  <c r="S749" i="3"/>
  <c r="R749" i="3"/>
  <c r="Q749" i="3"/>
  <c r="P749" i="3"/>
  <c r="O749" i="3"/>
  <c r="N749" i="3"/>
  <c r="M749" i="3"/>
  <c r="L749" i="3"/>
  <c r="K749" i="3"/>
  <c r="J749" i="3"/>
  <c r="I749" i="3"/>
  <c r="H749" i="3"/>
  <c r="G749" i="3"/>
  <c r="F749" i="3"/>
  <c r="D749" i="3" s="1"/>
  <c r="E749" i="3"/>
  <c r="C749" i="3" s="1"/>
  <c r="BC748" i="3"/>
  <c r="BB748" i="3"/>
  <c r="BA748" i="3"/>
  <c r="AZ748" i="3"/>
  <c r="AY748" i="3"/>
  <c r="AX748" i="3"/>
  <c r="AW748" i="3"/>
  <c r="AV748" i="3"/>
  <c r="AU748" i="3"/>
  <c r="AT748" i="3"/>
  <c r="AS748" i="3"/>
  <c r="AR748" i="3"/>
  <c r="AQ748" i="3"/>
  <c r="AP748" i="3"/>
  <c r="AO748" i="3"/>
  <c r="AN748" i="3"/>
  <c r="AM748" i="3"/>
  <c r="AL748" i="3"/>
  <c r="AK748" i="3"/>
  <c r="AJ748" i="3"/>
  <c r="AI748" i="3"/>
  <c r="AH748" i="3"/>
  <c r="AG748" i="3"/>
  <c r="AF748" i="3"/>
  <c r="AE748" i="3"/>
  <c r="AD748" i="3"/>
  <c r="AC748" i="3"/>
  <c r="AB748" i="3"/>
  <c r="AA748" i="3"/>
  <c r="Z748" i="3"/>
  <c r="Y748" i="3"/>
  <c r="X748" i="3"/>
  <c r="W748" i="3"/>
  <c r="V748" i="3"/>
  <c r="U748" i="3"/>
  <c r="T748" i="3"/>
  <c r="S748" i="3"/>
  <c r="R748" i="3"/>
  <c r="Q748" i="3"/>
  <c r="P748" i="3"/>
  <c r="O748" i="3"/>
  <c r="N748" i="3"/>
  <c r="M748" i="3"/>
  <c r="L748" i="3"/>
  <c r="K748" i="3"/>
  <c r="J748" i="3"/>
  <c r="I748" i="3"/>
  <c r="H748" i="3"/>
  <c r="G748" i="3"/>
  <c r="F748" i="3"/>
  <c r="D748" i="3" s="1"/>
  <c r="E748" i="3"/>
  <c r="C748" i="3" s="1"/>
  <c r="BC747" i="3"/>
  <c r="BB747" i="3"/>
  <c r="BA747" i="3"/>
  <c r="AZ747" i="3"/>
  <c r="AY747" i="3"/>
  <c r="AX747" i="3"/>
  <c r="AW747" i="3"/>
  <c r="AV747" i="3"/>
  <c r="AU747" i="3"/>
  <c r="AT747" i="3"/>
  <c r="AS747" i="3"/>
  <c r="AR747" i="3"/>
  <c r="AQ747" i="3"/>
  <c r="AP747" i="3"/>
  <c r="AO747" i="3"/>
  <c r="AN747" i="3"/>
  <c r="AM747" i="3"/>
  <c r="AL747" i="3"/>
  <c r="AK747" i="3"/>
  <c r="AJ747" i="3"/>
  <c r="AI747" i="3"/>
  <c r="AH747" i="3"/>
  <c r="AG747" i="3"/>
  <c r="AF747" i="3"/>
  <c r="AE747" i="3"/>
  <c r="AD747" i="3"/>
  <c r="AC747" i="3"/>
  <c r="AB747" i="3"/>
  <c r="AA747" i="3"/>
  <c r="Z747" i="3"/>
  <c r="Y747" i="3"/>
  <c r="X747" i="3"/>
  <c r="W747" i="3"/>
  <c r="V747" i="3"/>
  <c r="U747" i="3"/>
  <c r="T747" i="3"/>
  <c r="S747" i="3"/>
  <c r="R747" i="3"/>
  <c r="Q747" i="3"/>
  <c r="P747" i="3"/>
  <c r="O747" i="3"/>
  <c r="N747" i="3"/>
  <c r="M747" i="3"/>
  <c r="L747" i="3"/>
  <c r="K747" i="3"/>
  <c r="J747" i="3"/>
  <c r="I747" i="3"/>
  <c r="H747" i="3"/>
  <c r="G747" i="3"/>
  <c r="F747" i="3"/>
  <c r="D747" i="3" s="1"/>
  <c r="E747" i="3"/>
  <c r="C747" i="3" s="1"/>
  <c r="BC746" i="3"/>
  <c r="BB746" i="3"/>
  <c r="BA746" i="3"/>
  <c r="AZ746" i="3"/>
  <c r="AY746" i="3"/>
  <c r="AX746" i="3"/>
  <c r="AW746" i="3"/>
  <c r="AV746" i="3"/>
  <c r="AU746" i="3"/>
  <c r="AT746" i="3"/>
  <c r="AS746" i="3"/>
  <c r="AR746" i="3"/>
  <c r="AQ746" i="3"/>
  <c r="AP746" i="3"/>
  <c r="AO746" i="3"/>
  <c r="AN746" i="3"/>
  <c r="AM746" i="3"/>
  <c r="AL746" i="3"/>
  <c r="AK746" i="3"/>
  <c r="AJ746" i="3"/>
  <c r="AI746" i="3"/>
  <c r="AH746" i="3"/>
  <c r="AG746" i="3"/>
  <c r="AF746" i="3"/>
  <c r="AE746" i="3"/>
  <c r="AD746" i="3"/>
  <c r="AC746" i="3"/>
  <c r="AB746" i="3"/>
  <c r="AA746" i="3"/>
  <c r="Z746" i="3"/>
  <c r="Y746" i="3"/>
  <c r="X746" i="3"/>
  <c r="W746" i="3"/>
  <c r="V746" i="3"/>
  <c r="U746" i="3"/>
  <c r="T746" i="3"/>
  <c r="S746" i="3"/>
  <c r="R746" i="3"/>
  <c r="Q746" i="3"/>
  <c r="P746" i="3"/>
  <c r="O746" i="3"/>
  <c r="N746" i="3"/>
  <c r="M746" i="3"/>
  <c r="L746" i="3"/>
  <c r="K746" i="3"/>
  <c r="J746" i="3"/>
  <c r="I746" i="3"/>
  <c r="H746" i="3"/>
  <c r="G746" i="3"/>
  <c r="F746" i="3"/>
  <c r="D746" i="3" s="1"/>
  <c r="E746" i="3"/>
  <c r="C746" i="3" s="1"/>
  <c r="BC745" i="3"/>
  <c r="BB745" i="3"/>
  <c r="BA745" i="3"/>
  <c r="AZ745" i="3"/>
  <c r="AY745" i="3"/>
  <c r="AX745" i="3"/>
  <c r="AW745" i="3"/>
  <c r="AV745" i="3"/>
  <c r="AU745" i="3"/>
  <c r="AT745" i="3"/>
  <c r="AS745" i="3"/>
  <c r="AR745" i="3"/>
  <c r="AQ745" i="3"/>
  <c r="AP745" i="3"/>
  <c r="AO745" i="3"/>
  <c r="AN745" i="3"/>
  <c r="AM745" i="3"/>
  <c r="AL745" i="3"/>
  <c r="AK745" i="3"/>
  <c r="AJ745" i="3"/>
  <c r="AI745" i="3"/>
  <c r="AH745" i="3"/>
  <c r="AG745" i="3"/>
  <c r="AF745" i="3"/>
  <c r="AE745" i="3"/>
  <c r="AD745" i="3"/>
  <c r="AC745" i="3"/>
  <c r="AB745" i="3"/>
  <c r="AA745" i="3"/>
  <c r="Z745" i="3"/>
  <c r="Y745" i="3"/>
  <c r="X745" i="3"/>
  <c r="W745" i="3"/>
  <c r="V745" i="3"/>
  <c r="U745" i="3"/>
  <c r="T745" i="3"/>
  <c r="S745" i="3"/>
  <c r="R745" i="3"/>
  <c r="Q745" i="3"/>
  <c r="P745" i="3"/>
  <c r="O745" i="3"/>
  <c r="N745" i="3"/>
  <c r="M745" i="3"/>
  <c r="L745" i="3"/>
  <c r="K745" i="3"/>
  <c r="J745" i="3"/>
  <c r="I745" i="3"/>
  <c r="H745" i="3"/>
  <c r="G745" i="3"/>
  <c r="F745" i="3"/>
  <c r="D745" i="3" s="1"/>
  <c r="E745" i="3"/>
  <c r="C745" i="3" s="1"/>
  <c r="BC744" i="3"/>
  <c r="BB744" i="3"/>
  <c r="BA744" i="3"/>
  <c r="AZ744" i="3"/>
  <c r="AY744" i="3"/>
  <c r="AX744" i="3"/>
  <c r="AW744" i="3"/>
  <c r="AV744" i="3"/>
  <c r="AU744" i="3"/>
  <c r="AT744" i="3"/>
  <c r="AS744" i="3"/>
  <c r="AR744" i="3"/>
  <c r="AQ744" i="3"/>
  <c r="AP744" i="3"/>
  <c r="AO744" i="3"/>
  <c r="AN744" i="3"/>
  <c r="AM744" i="3"/>
  <c r="AL744" i="3"/>
  <c r="AK744" i="3"/>
  <c r="AJ744" i="3"/>
  <c r="AI744" i="3"/>
  <c r="AH744" i="3"/>
  <c r="AG744" i="3"/>
  <c r="AF744" i="3"/>
  <c r="AE744" i="3"/>
  <c r="AD744" i="3"/>
  <c r="AC744" i="3"/>
  <c r="AB744" i="3"/>
  <c r="AA744" i="3"/>
  <c r="Z744" i="3"/>
  <c r="Y744" i="3"/>
  <c r="X744" i="3"/>
  <c r="W744" i="3"/>
  <c r="V744" i="3"/>
  <c r="U744" i="3"/>
  <c r="T744" i="3"/>
  <c r="S744" i="3"/>
  <c r="R744" i="3"/>
  <c r="Q744" i="3"/>
  <c r="P744" i="3"/>
  <c r="O744" i="3"/>
  <c r="N744" i="3"/>
  <c r="M744" i="3"/>
  <c r="L744" i="3"/>
  <c r="K744" i="3"/>
  <c r="J744" i="3"/>
  <c r="I744" i="3"/>
  <c r="H744" i="3"/>
  <c r="G744" i="3"/>
  <c r="F744" i="3"/>
  <c r="D744" i="3" s="1"/>
  <c r="E744" i="3"/>
  <c r="C744" i="3" s="1"/>
  <c r="BC743" i="3"/>
  <c r="BC759" i="3" s="1"/>
  <c r="BB743" i="3"/>
  <c r="BA743" i="3"/>
  <c r="AZ743" i="3"/>
  <c r="AY743" i="3"/>
  <c r="AY759" i="3" s="1"/>
  <c r="AX743" i="3"/>
  <c r="AW743" i="3"/>
  <c r="AV743" i="3"/>
  <c r="AU743" i="3"/>
  <c r="AU759" i="3" s="1"/>
  <c r="AT743" i="3"/>
  <c r="AS743" i="3"/>
  <c r="AR743" i="3"/>
  <c r="AQ743" i="3"/>
  <c r="AQ759" i="3" s="1"/>
  <c r="AP743" i="3"/>
  <c r="AO743" i="3"/>
  <c r="AN743" i="3"/>
  <c r="AM743" i="3"/>
  <c r="AM759" i="3" s="1"/>
  <c r="AL743" i="3"/>
  <c r="AK743" i="3"/>
  <c r="AJ743" i="3"/>
  <c r="AI743" i="3"/>
  <c r="AI759" i="3" s="1"/>
  <c r="AH743" i="3"/>
  <c r="AG743" i="3"/>
  <c r="AF743" i="3"/>
  <c r="AE743" i="3"/>
  <c r="AE759" i="3" s="1"/>
  <c r="AD743" i="3"/>
  <c r="AC743" i="3"/>
  <c r="AB743" i="3"/>
  <c r="AA743" i="3"/>
  <c r="AA759" i="3" s="1"/>
  <c r="Z743" i="3"/>
  <c r="Y743" i="3"/>
  <c r="X743" i="3"/>
  <c r="W743" i="3"/>
  <c r="W759" i="3" s="1"/>
  <c r="V743" i="3"/>
  <c r="U743" i="3"/>
  <c r="T743" i="3"/>
  <c r="S743" i="3"/>
  <c r="S759" i="3" s="1"/>
  <c r="R743" i="3"/>
  <c r="Q743" i="3"/>
  <c r="P743" i="3"/>
  <c r="O743" i="3"/>
  <c r="O759" i="3" s="1"/>
  <c r="N743" i="3"/>
  <c r="M743" i="3"/>
  <c r="L743" i="3"/>
  <c r="K743" i="3"/>
  <c r="K759" i="3" s="1"/>
  <c r="J743" i="3"/>
  <c r="I743" i="3"/>
  <c r="H743" i="3"/>
  <c r="G743" i="3"/>
  <c r="G759" i="3" s="1"/>
  <c r="F743" i="3"/>
  <c r="E743" i="3"/>
  <c r="C743" i="3" s="1"/>
  <c r="D743" i="3"/>
  <c r="BC742" i="3"/>
  <c r="BB742" i="3"/>
  <c r="BA742" i="3"/>
  <c r="AZ742" i="3"/>
  <c r="AY742" i="3"/>
  <c r="AX742" i="3"/>
  <c r="AW742" i="3"/>
  <c r="AV742" i="3"/>
  <c r="AU742" i="3"/>
  <c r="AT742" i="3"/>
  <c r="AS742" i="3"/>
  <c r="AR742" i="3"/>
  <c r="AQ742" i="3"/>
  <c r="AP742" i="3"/>
  <c r="AO742" i="3"/>
  <c r="AN742" i="3"/>
  <c r="AM742" i="3"/>
  <c r="AL742" i="3"/>
  <c r="AK742" i="3"/>
  <c r="AJ742" i="3"/>
  <c r="AI742" i="3"/>
  <c r="AH742" i="3"/>
  <c r="AG742" i="3"/>
  <c r="AF742" i="3"/>
  <c r="AE742" i="3"/>
  <c r="AD742" i="3"/>
  <c r="AC742" i="3"/>
  <c r="AB742" i="3"/>
  <c r="AA742" i="3"/>
  <c r="Z742" i="3"/>
  <c r="Y742" i="3"/>
  <c r="X742" i="3"/>
  <c r="W742" i="3"/>
  <c r="V742" i="3"/>
  <c r="U742" i="3"/>
  <c r="T742" i="3"/>
  <c r="S742" i="3"/>
  <c r="R742" i="3"/>
  <c r="Q742" i="3"/>
  <c r="P742" i="3"/>
  <c r="O742" i="3"/>
  <c r="N742" i="3"/>
  <c r="M742" i="3"/>
  <c r="L742" i="3"/>
  <c r="K742" i="3"/>
  <c r="J742" i="3"/>
  <c r="I742" i="3"/>
  <c r="H742" i="3"/>
  <c r="G742" i="3"/>
  <c r="F742" i="3"/>
  <c r="D742" i="3" s="1"/>
  <c r="E742" i="3"/>
  <c r="C742" i="3" s="1"/>
  <c r="BC741" i="3"/>
  <c r="BB741" i="3"/>
  <c r="BA741" i="3"/>
  <c r="AZ741" i="3"/>
  <c r="AY741" i="3"/>
  <c r="AX741" i="3"/>
  <c r="AW741" i="3"/>
  <c r="AV741" i="3"/>
  <c r="AU741" i="3"/>
  <c r="AT741" i="3"/>
  <c r="AS741" i="3"/>
  <c r="AR741" i="3"/>
  <c r="AQ741" i="3"/>
  <c r="AP741" i="3"/>
  <c r="AO741" i="3"/>
  <c r="AN741" i="3"/>
  <c r="AM741" i="3"/>
  <c r="AL741" i="3"/>
  <c r="AK741" i="3"/>
  <c r="AJ741" i="3"/>
  <c r="AI741" i="3"/>
  <c r="AH741" i="3"/>
  <c r="AG741" i="3"/>
  <c r="AF741" i="3"/>
  <c r="AE741" i="3"/>
  <c r="AD741" i="3"/>
  <c r="AC741" i="3"/>
  <c r="AB741" i="3"/>
  <c r="AA741" i="3"/>
  <c r="Z741" i="3"/>
  <c r="Y741" i="3"/>
  <c r="X741" i="3"/>
  <c r="W741" i="3"/>
  <c r="V741" i="3"/>
  <c r="U741" i="3"/>
  <c r="T741" i="3"/>
  <c r="S741" i="3"/>
  <c r="R741" i="3"/>
  <c r="Q741" i="3"/>
  <c r="P741" i="3"/>
  <c r="O741" i="3"/>
  <c r="N741" i="3"/>
  <c r="M741" i="3"/>
  <c r="L741" i="3"/>
  <c r="K741" i="3"/>
  <c r="J741" i="3"/>
  <c r="I741" i="3"/>
  <c r="H741" i="3"/>
  <c r="G741" i="3"/>
  <c r="F741" i="3"/>
  <c r="E741" i="3"/>
  <c r="A734" i="3"/>
  <c r="BA730" i="3"/>
  <c r="AW730" i="3"/>
  <c r="AS730" i="3"/>
  <c r="AO730" i="3"/>
  <c r="AK730" i="3"/>
  <c r="AG730" i="3"/>
  <c r="AC730" i="3"/>
  <c r="Y730" i="3"/>
  <c r="U730" i="3"/>
  <c r="Q730" i="3"/>
  <c r="M730" i="3"/>
  <c r="I730" i="3"/>
  <c r="E730" i="3"/>
  <c r="D729" i="3"/>
  <c r="C729" i="3"/>
  <c r="BC728" i="3"/>
  <c r="BC730" i="3" s="1"/>
  <c r="BB728" i="3"/>
  <c r="BB730" i="3" s="1"/>
  <c r="BA728" i="3"/>
  <c r="AZ728" i="3"/>
  <c r="AZ730" i="3" s="1"/>
  <c r="AY728" i="3"/>
  <c r="AY730" i="3" s="1"/>
  <c r="AX728" i="3"/>
  <c r="AX730" i="3" s="1"/>
  <c r="AW728" i="3"/>
  <c r="AV728" i="3"/>
  <c r="AV730" i="3" s="1"/>
  <c r="AU728" i="3"/>
  <c r="AU730" i="3" s="1"/>
  <c r="AT728" i="3"/>
  <c r="AT730" i="3" s="1"/>
  <c r="AS728" i="3"/>
  <c r="AR728" i="3"/>
  <c r="AR730" i="3" s="1"/>
  <c r="AQ728" i="3"/>
  <c r="AQ730" i="3" s="1"/>
  <c r="AP728" i="3"/>
  <c r="AP730" i="3" s="1"/>
  <c r="AO728" i="3"/>
  <c r="AN728" i="3"/>
  <c r="AN730" i="3" s="1"/>
  <c r="AM728" i="3"/>
  <c r="AM730" i="3" s="1"/>
  <c r="AL728" i="3"/>
  <c r="AL730" i="3" s="1"/>
  <c r="AK728" i="3"/>
  <c r="AJ728" i="3"/>
  <c r="AJ730" i="3" s="1"/>
  <c r="AI728" i="3"/>
  <c r="AI730" i="3" s="1"/>
  <c r="AH728" i="3"/>
  <c r="AH730" i="3" s="1"/>
  <c r="AG728" i="3"/>
  <c r="AF728" i="3"/>
  <c r="AF730" i="3" s="1"/>
  <c r="AE728" i="3"/>
  <c r="AE730" i="3" s="1"/>
  <c r="AD728" i="3"/>
  <c r="AD730" i="3" s="1"/>
  <c r="AC728" i="3"/>
  <c r="AB728" i="3"/>
  <c r="AB730" i="3" s="1"/>
  <c r="AA728" i="3"/>
  <c r="AA730" i="3" s="1"/>
  <c r="Z728" i="3"/>
  <c r="Z730" i="3" s="1"/>
  <c r="Y728" i="3"/>
  <c r="X728" i="3"/>
  <c r="X730" i="3" s="1"/>
  <c r="W728" i="3"/>
  <c r="W730" i="3" s="1"/>
  <c r="V728" i="3"/>
  <c r="V730" i="3" s="1"/>
  <c r="U728" i="3"/>
  <c r="T728" i="3"/>
  <c r="T730" i="3" s="1"/>
  <c r="S728" i="3"/>
  <c r="S730" i="3" s="1"/>
  <c r="R728" i="3"/>
  <c r="R730" i="3" s="1"/>
  <c r="Q728" i="3"/>
  <c r="P728" i="3"/>
  <c r="P730" i="3" s="1"/>
  <c r="O728" i="3"/>
  <c r="O730" i="3" s="1"/>
  <c r="N728" i="3"/>
  <c r="N730" i="3" s="1"/>
  <c r="M728" i="3"/>
  <c r="L728" i="3"/>
  <c r="L730" i="3" s="1"/>
  <c r="K728" i="3"/>
  <c r="K730" i="3" s="1"/>
  <c r="J728" i="3"/>
  <c r="J730" i="3" s="1"/>
  <c r="I728" i="3"/>
  <c r="H728" i="3"/>
  <c r="H730" i="3" s="1"/>
  <c r="G728" i="3"/>
  <c r="G730" i="3" s="1"/>
  <c r="F728" i="3"/>
  <c r="E728" i="3"/>
  <c r="AW727" i="3"/>
  <c r="AG727" i="3"/>
  <c r="Q727" i="3"/>
  <c r="BC726" i="3"/>
  <c r="BB726" i="3"/>
  <c r="BA726" i="3"/>
  <c r="AZ726" i="3"/>
  <c r="AY726" i="3"/>
  <c r="AX726" i="3"/>
  <c r="AW726" i="3"/>
  <c r="AV726" i="3"/>
  <c r="AU726" i="3"/>
  <c r="AT726" i="3"/>
  <c r="AS726" i="3"/>
  <c r="AR726" i="3"/>
  <c r="AQ726" i="3"/>
  <c r="AP726" i="3"/>
  <c r="AO726" i="3"/>
  <c r="AN726" i="3"/>
  <c r="AM726" i="3"/>
  <c r="AL726" i="3"/>
  <c r="AK726" i="3"/>
  <c r="AJ726" i="3"/>
  <c r="AI726" i="3"/>
  <c r="AH726" i="3"/>
  <c r="AG726" i="3"/>
  <c r="AF726" i="3"/>
  <c r="AE726" i="3"/>
  <c r="AD726" i="3"/>
  <c r="AC726" i="3"/>
  <c r="AB726" i="3"/>
  <c r="AA726" i="3"/>
  <c r="Z726" i="3"/>
  <c r="Y726" i="3"/>
  <c r="X726" i="3"/>
  <c r="W726" i="3"/>
  <c r="V726" i="3"/>
  <c r="U726" i="3"/>
  <c r="T726" i="3"/>
  <c r="S726" i="3"/>
  <c r="R726" i="3"/>
  <c r="Q726" i="3"/>
  <c r="P726" i="3"/>
  <c r="O726" i="3"/>
  <c r="N726" i="3"/>
  <c r="M726" i="3"/>
  <c r="L726" i="3"/>
  <c r="K726" i="3"/>
  <c r="J726" i="3"/>
  <c r="I726" i="3"/>
  <c r="H726" i="3"/>
  <c r="G726" i="3"/>
  <c r="F726" i="3"/>
  <c r="E726" i="3"/>
  <c r="C726" i="3" s="1"/>
  <c r="BC725" i="3"/>
  <c r="BC727" i="3" s="1"/>
  <c r="BB725" i="3"/>
  <c r="BA725" i="3"/>
  <c r="BA727" i="3" s="1"/>
  <c r="AZ725" i="3"/>
  <c r="AZ727" i="3" s="1"/>
  <c r="AY725" i="3"/>
  <c r="AY727" i="3" s="1"/>
  <c r="AX725" i="3"/>
  <c r="AW725" i="3"/>
  <c r="AV725" i="3"/>
  <c r="AV727" i="3" s="1"/>
  <c r="AU725" i="3"/>
  <c r="AU727" i="3" s="1"/>
  <c r="AT725" i="3"/>
  <c r="AS725" i="3"/>
  <c r="AS727" i="3" s="1"/>
  <c r="AR725" i="3"/>
  <c r="AR727" i="3" s="1"/>
  <c r="AQ725" i="3"/>
  <c r="AQ727" i="3" s="1"/>
  <c r="AP725" i="3"/>
  <c r="AO725" i="3"/>
  <c r="AO727" i="3" s="1"/>
  <c r="AN725" i="3"/>
  <c r="AN727" i="3" s="1"/>
  <c r="AM725" i="3"/>
  <c r="AM727" i="3" s="1"/>
  <c r="AL725" i="3"/>
  <c r="AK725" i="3"/>
  <c r="AK727" i="3" s="1"/>
  <c r="AJ725" i="3"/>
  <c r="AJ727" i="3" s="1"/>
  <c r="AI725" i="3"/>
  <c r="AI727" i="3" s="1"/>
  <c r="AH725" i="3"/>
  <c r="AG725" i="3"/>
  <c r="AF725" i="3"/>
  <c r="AF727" i="3" s="1"/>
  <c r="AE725" i="3"/>
  <c r="AE727" i="3" s="1"/>
  <c r="AD725" i="3"/>
  <c r="AC725" i="3"/>
  <c r="AC727" i="3" s="1"/>
  <c r="AB725" i="3"/>
  <c r="AB727" i="3" s="1"/>
  <c r="AA725" i="3"/>
  <c r="AA727" i="3" s="1"/>
  <c r="Z725" i="3"/>
  <c r="Y725" i="3"/>
  <c r="Y727" i="3" s="1"/>
  <c r="X725" i="3"/>
  <c r="X727" i="3" s="1"/>
  <c r="W725" i="3"/>
  <c r="W727" i="3" s="1"/>
  <c r="V725" i="3"/>
  <c r="U725" i="3"/>
  <c r="U727" i="3" s="1"/>
  <c r="T725" i="3"/>
  <c r="T727" i="3" s="1"/>
  <c r="S725" i="3"/>
  <c r="S727" i="3" s="1"/>
  <c r="R725" i="3"/>
  <c r="Q725" i="3"/>
  <c r="P725" i="3"/>
  <c r="P727" i="3" s="1"/>
  <c r="O725" i="3"/>
  <c r="O727" i="3" s="1"/>
  <c r="N725" i="3"/>
  <c r="M725" i="3"/>
  <c r="M727" i="3" s="1"/>
  <c r="L725" i="3"/>
  <c r="L727" i="3" s="1"/>
  <c r="K725" i="3"/>
  <c r="K727" i="3" s="1"/>
  <c r="J725" i="3"/>
  <c r="I725" i="3"/>
  <c r="I727" i="3" s="1"/>
  <c r="H725" i="3"/>
  <c r="H727" i="3" s="1"/>
  <c r="G725" i="3"/>
  <c r="G727" i="3" s="1"/>
  <c r="F725" i="3"/>
  <c r="E725" i="3"/>
  <c r="E727" i="3" s="1"/>
  <c r="D725" i="3"/>
  <c r="C725" i="3"/>
  <c r="BC723" i="3"/>
  <c r="BB723" i="3"/>
  <c r="BA723" i="3"/>
  <c r="AZ723" i="3"/>
  <c r="AY723" i="3"/>
  <c r="AX723" i="3"/>
  <c r="AW723" i="3"/>
  <c r="AV723" i="3"/>
  <c r="AV724" i="3" s="1"/>
  <c r="AU723" i="3"/>
  <c r="AT723" i="3"/>
  <c r="AS723" i="3"/>
  <c r="AR723" i="3"/>
  <c r="AQ723" i="3"/>
  <c r="AP723" i="3"/>
  <c r="AO723" i="3"/>
  <c r="AN723" i="3"/>
  <c r="AN724" i="3" s="1"/>
  <c r="AM723" i="3"/>
  <c r="AL723" i="3"/>
  <c r="AK723" i="3"/>
  <c r="AJ723" i="3"/>
  <c r="AI723" i="3"/>
  <c r="AH723" i="3"/>
  <c r="AG723" i="3"/>
  <c r="AF723" i="3"/>
  <c r="AF724" i="3" s="1"/>
  <c r="AE723" i="3"/>
  <c r="AD723" i="3"/>
  <c r="AC723" i="3"/>
  <c r="AB723" i="3"/>
  <c r="AA723" i="3"/>
  <c r="Z723" i="3"/>
  <c r="Y723" i="3"/>
  <c r="X723" i="3"/>
  <c r="X724" i="3" s="1"/>
  <c r="W723" i="3"/>
  <c r="V723" i="3"/>
  <c r="U723" i="3"/>
  <c r="T723" i="3"/>
  <c r="S723" i="3"/>
  <c r="R723" i="3"/>
  <c r="Q723" i="3"/>
  <c r="P723" i="3"/>
  <c r="P724" i="3" s="1"/>
  <c r="O723" i="3"/>
  <c r="N723" i="3"/>
  <c r="M723" i="3"/>
  <c r="L723" i="3"/>
  <c r="K723" i="3"/>
  <c r="J723" i="3"/>
  <c r="I723" i="3"/>
  <c r="H723" i="3"/>
  <c r="H724" i="3" s="1"/>
  <c r="G723" i="3"/>
  <c r="F723" i="3"/>
  <c r="E723" i="3"/>
  <c r="BC722" i="3"/>
  <c r="BC724" i="3" s="1"/>
  <c r="BB722" i="3"/>
  <c r="BA722" i="3"/>
  <c r="AZ722" i="3"/>
  <c r="AY722" i="3"/>
  <c r="AY724" i="3" s="1"/>
  <c r="AX722" i="3"/>
  <c r="AW722" i="3"/>
  <c r="AV722" i="3"/>
  <c r="AU722" i="3"/>
  <c r="AU724" i="3" s="1"/>
  <c r="AT722" i="3"/>
  <c r="AS722" i="3"/>
  <c r="AR722" i="3"/>
  <c r="AQ722" i="3"/>
  <c r="AQ724" i="3" s="1"/>
  <c r="AP722" i="3"/>
  <c r="AO722" i="3"/>
  <c r="AN722" i="3"/>
  <c r="AM722" i="3"/>
  <c r="AM724" i="3" s="1"/>
  <c r="AL722" i="3"/>
  <c r="AK722" i="3"/>
  <c r="AJ722" i="3"/>
  <c r="AI722" i="3"/>
  <c r="AI724" i="3" s="1"/>
  <c r="AH722" i="3"/>
  <c r="AG722" i="3"/>
  <c r="AF722" i="3"/>
  <c r="AE722" i="3"/>
  <c r="AE724" i="3" s="1"/>
  <c r="AD722" i="3"/>
  <c r="AC722" i="3"/>
  <c r="AB722" i="3"/>
  <c r="AA722" i="3"/>
  <c r="AA724" i="3" s="1"/>
  <c r="Z722" i="3"/>
  <c r="Y722" i="3"/>
  <c r="X722" i="3"/>
  <c r="W722" i="3"/>
  <c r="W724" i="3" s="1"/>
  <c r="V722" i="3"/>
  <c r="U722" i="3"/>
  <c r="T722" i="3"/>
  <c r="S722" i="3"/>
  <c r="S724" i="3" s="1"/>
  <c r="R722" i="3"/>
  <c r="Q722" i="3"/>
  <c r="P722" i="3"/>
  <c r="O722" i="3"/>
  <c r="O724" i="3" s="1"/>
  <c r="N722" i="3"/>
  <c r="M722" i="3"/>
  <c r="L722" i="3"/>
  <c r="K722" i="3"/>
  <c r="K724" i="3" s="1"/>
  <c r="J722" i="3"/>
  <c r="I722" i="3"/>
  <c r="H722" i="3"/>
  <c r="G722" i="3"/>
  <c r="G724" i="3" s="1"/>
  <c r="F722" i="3"/>
  <c r="E722" i="3"/>
  <c r="BC721" i="3"/>
  <c r="BB721" i="3"/>
  <c r="BA721" i="3"/>
  <c r="AZ721" i="3"/>
  <c r="AY721" i="3"/>
  <c r="AX721" i="3"/>
  <c r="AW721" i="3"/>
  <c r="AV721" i="3"/>
  <c r="AU721" i="3"/>
  <c r="AT721" i="3"/>
  <c r="AS721" i="3"/>
  <c r="AR721" i="3"/>
  <c r="AQ721" i="3"/>
  <c r="AP721" i="3"/>
  <c r="AO721" i="3"/>
  <c r="AN721" i="3"/>
  <c r="AM721" i="3"/>
  <c r="AL721" i="3"/>
  <c r="AK721" i="3"/>
  <c r="AJ721" i="3"/>
  <c r="AI721" i="3"/>
  <c r="AH721" i="3"/>
  <c r="AG721" i="3"/>
  <c r="AF721" i="3"/>
  <c r="AE721" i="3"/>
  <c r="AD721" i="3"/>
  <c r="AC721" i="3"/>
  <c r="AB721" i="3"/>
  <c r="AA721" i="3"/>
  <c r="Z721" i="3"/>
  <c r="Y721" i="3"/>
  <c r="X721" i="3"/>
  <c r="W721" i="3"/>
  <c r="V721" i="3"/>
  <c r="U721" i="3"/>
  <c r="T721" i="3"/>
  <c r="S721" i="3"/>
  <c r="R721" i="3"/>
  <c r="Q721" i="3"/>
  <c r="P721" i="3"/>
  <c r="O721" i="3"/>
  <c r="N721" i="3"/>
  <c r="M721" i="3"/>
  <c r="L721" i="3"/>
  <c r="K721" i="3"/>
  <c r="J721" i="3"/>
  <c r="I721" i="3"/>
  <c r="H721" i="3"/>
  <c r="G721" i="3"/>
  <c r="F721" i="3"/>
  <c r="E721" i="3"/>
  <c r="D721" i="3"/>
  <c r="C721" i="3"/>
  <c r="D720" i="3"/>
  <c r="C720" i="3"/>
  <c r="AX719" i="3"/>
  <c r="AP719" i="3"/>
  <c r="AH719" i="3"/>
  <c r="Z719" i="3"/>
  <c r="R719" i="3"/>
  <c r="J719" i="3"/>
  <c r="BC718" i="3"/>
  <c r="BC719" i="3" s="1"/>
  <c r="BB718" i="3"/>
  <c r="BB719" i="3" s="1"/>
  <c r="BA718" i="3"/>
  <c r="BA719" i="3" s="1"/>
  <c r="AZ718" i="3"/>
  <c r="AZ719" i="3" s="1"/>
  <c r="AY718" i="3"/>
  <c r="AY719" i="3" s="1"/>
  <c r="AX718" i="3"/>
  <c r="AW718" i="3"/>
  <c r="AW719" i="3" s="1"/>
  <c r="AV718" i="3"/>
  <c r="AV719" i="3" s="1"/>
  <c r="AU718" i="3"/>
  <c r="AU719" i="3" s="1"/>
  <c r="AT718" i="3"/>
  <c r="AT719" i="3" s="1"/>
  <c r="AS718" i="3"/>
  <c r="AS719" i="3" s="1"/>
  <c r="AR718" i="3"/>
  <c r="AR719" i="3" s="1"/>
  <c r="AQ718" i="3"/>
  <c r="AQ719" i="3" s="1"/>
  <c r="AP718" i="3"/>
  <c r="AO718" i="3"/>
  <c r="AO719" i="3" s="1"/>
  <c r="AN718" i="3"/>
  <c r="AN719" i="3" s="1"/>
  <c r="AM718" i="3"/>
  <c r="AM719" i="3" s="1"/>
  <c r="AL718" i="3"/>
  <c r="AL719" i="3" s="1"/>
  <c r="AK718" i="3"/>
  <c r="AK719" i="3" s="1"/>
  <c r="AJ718" i="3"/>
  <c r="AJ719" i="3" s="1"/>
  <c r="AI718" i="3"/>
  <c r="AI719" i="3" s="1"/>
  <c r="AH718" i="3"/>
  <c r="AG718" i="3"/>
  <c r="AG719" i="3" s="1"/>
  <c r="AF718" i="3"/>
  <c r="AF719" i="3" s="1"/>
  <c r="AE718" i="3"/>
  <c r="AE719" i="3" s="1"/>
  <c r="AD718" i="3"/>
  <c r="AD719" i="3" s="1"/>
  <c r="AC718" i="3"/>
  <c r="AC719" i="3" s="1"/>
  <c r="AB718" i="3"/>
  <c r="AB719" i="3" s="1"/>
  <c r="AA718" i="3"/>
  <c r="AA719" i="3" s="1"/>
  <c r="Z718" i="3"/>
  <c r="Y718" i="3"/>
  <c r="Y719" i="3" s="1"/>
  <c r="X718" i="3"/>
  <c r="X719" i="3" s="1"/>
  <c r="W718" i="3"/>
  <c r="W719" i="3" s="1"/>
  <c r="V718" i="3"/>
  <c r="V719" i="3" s="1"/>
  <c r="U718" i="3"/>
  <c r="U719" i="3" s="1"/>
  <c r="T718" i="3"/>
  <c r="T719" i="3" s="1"/>
  <c r="S718" i="3"/>
  <c r="S719" i="3" s="1"/>
  <c r="R718" i="3"/>
  <c r="Q718" i="3"/>
  <c r="Q719" i="3" s="1"/>
  <c r="P718" i="3"/>
  <c r="P719" i="3" s="1"/>
  <c r="O718" i="3"/>
  <c r="O719" i="3" s="1"/>
  <c r="N718" i="3"/>
  <c r="N719" i="3" s="1"/>
  <c r="M718" i="3"/>
  <c r="M719" i="3" s="1"/>
  <c r="L718" i="3"/>
  <c r="L719" i="3" s="1"/>
  <c r="K718" i="3"/>
  <c r="K719" i="3" s="1"/>
  <c r="J718" i="3"/>
  <c r="I718" i="3"/>
  <c r="I719" i="3" s="1"/>
  <c r="H718" i="3"/>
  <c r="H719" i="3" s="1"/>
  <c r="G718" i="3"/>
  <c r="G719" i="3" s="1"/>
  <c r="F718" i="3"/>
  <c r="F719" i="3" s="1"/>
  <c r="E718" i="3"/>
  <c r="E719" i="3" s="1"/>
  <c r="D718" i="3"/>
  <c r="D719" i="3" s="1"/>
  <c r="C718" i="3"/>
  <c r="C719" i="3" s="1"/>
  <c r="BC716" i="3"/>
  <c r="BB716" i="3"/>
  <c r="BA716" i="3"/>
  <c r="AZ716" i="3"/>
  <c r="AY716" i="3"/>
  <c r="AX716" i="3"/>
  <c r="AW716" i="3"/>
  <c r="AV716" i="3"/>
  <c r="AU716" i="3"/>
  <c r="AT716" i="3"/>
  <c r="AS716" i="3"/>
  <c r="AR716" i="3"/>
  <c r="AQ716" i="3"/>
  <c r="AP716" i="3"/>
  <c r="AO716" i="3"/>
  <c r="AN716" i="3"/>
  <c r="AM716" i="3"/>
  <c r="AL716" i="3"/>
  <c r="AK716" i="3"/>
  <c r="AJ716" i="3"/>
  <c r="AI716" i="3"/>
  <c r="AH716" i="3"/>
  <c r="AG716" i="3"/>
  <c r="AF716" i="3"/>
  <c r="AE716" i="3"/>
  <c r="AD716" i="3"/>
  <c r="AC716" i="3"/>
  <c r="AB716" i="3"/>
  <c r="AA716" i="3"/>
  <c r="Z716" i="3"/>
  <c r="Y716" i="3"/>
  <c r="X716" i="3"/>
  <c r="W716" i="3"/>
  <c r="V716" i="3"/>
  <c r="U716" i="3"/>
  <c r="T716" i="3"/>
  <c r="S716" i="3"/>
  <c r="R716" i="3"/>
  <c r="Q716" i="3"/>
  <c r="P716" i="3"/>
  <c r="O716" i="3"/>
  <c r="N716" i="3"/>
  <c r="M716" i="3"/>
  <c r="L716" i="3"/>
  <c r="K716" i="3"/>
  <c r="J716" i="3"/>
  <c r="I716" i="3"/>
  <c r="H716" i="3"/>
  <c r="G716" i="3"/>
  <c r="F716" i="3"/>
  <c r="D716" i="3" s="1"/>
  <c r="E716" i="3"/>
  <c r="C716" i="3" s="1"/>
  <c r="BC715" i="3"/>
  <c r="BB715" i="3"/>
  <c r="BA715" i="3"/>
  <c r="AZ715" i="3"/>
  <c r="AY715" i="3"/>
  <c r="AX715" i="3"/>
  <c r="AW715" i="3"/>
  <c r="AV715" i="3"/>
  <c r="AU715" i="3"/>
  <c r="AT715" i="3"/>
  <c r="AS715" i="3"/>
  <c r="AR715" i="3"/>
  <c r="AQ715" i="3"/>
  <c r="AP715" i="3"/>
  <c r="AO715" i="3"/>
  <c r="AN715" i="3"/>
  <c r="AM715" i="3"/>
  <c r="AL715" i="3"/>
  <c r="AK715" i="3"/>
  <c r="AJ715" i="3"/>
  <c r="AI715" i="3"/>
  <c r="AH715" i="3"/>
  <c r="AG715" i="3"/>
  <c r="AF715" i="3"/>
  <c r="AE715" i="3"/>
  <c r="AD715" i="3"/>
  <c r="AC715" i="3"/>
  <c r="AB715" i="3"/>
  <c r="AA715" i="3"/>
  <c r="Z715" i="3"/>
  <c r="Y715" i="3"/>
  <c r="X715" i="3"/>
  <c r="W715" i="3"/>
  <c r="V715" i="3"/>
  <c r="U715" i="3"/>
  <c r="T715" i="3"/>
  <c r="S715" i="3"/>
  <c r="R715" i="3"/>
  <c r="Q715" i="3"/>
  <c r="P715" i="3"/>
  <c r="O715" i="3"/>
  <c r="N715" i="3"/>
  <c r="M715" i="3"/>
  <c r="L715" i="3"/>
  <c r="K715" i="3"/>
  <c r="J715" i="3"/>
  <c r="I715" i="3"/>
  <c r="H715" i="3"/>
  <c r="G715" i="3"/>
  <c r="F715" i="3"/>
  <c r="D715" i="3" s="1"/>
  <c r="E715" i="3"/>
  <c r="C715" i="3" s="1"/>
  <c r="BC714" i="3"/>
  <c r="BB714" i="3"/>
  <c r="BA714" i="3"/>
  <c r="AZ714" i="3"/>
  <c r="AY714" i="3"/>
  <c r="AX714" i="3"/>
  <c r="AW714" i="3"/>
  <c r="AV714" i="3"/>
  <c r="AU714" i="3"/>
  <c r="AT714" i="3"/>
  <c r="AS714" i="3"/>
  <c r="AR714" i="3"/>
  <c r="AQ714" i="3"/>
  <c r="AP714" i="3"/>
  <c r="AO714" i="3"/>
  <c r="AN714" i="3"/>
  <c r="AM714" i="3"/>
  <c r="AL714" i="3"/>
  <c r="AK714" i="3"/>
  <c r="AJ714" i="3"/>
  <c r="AI714" i="3"/>
  <c r="AH714" i="3"/>
  <c r="AG714" i="3"/>
  <c r="AF714" i="3"/>
  <c r="AE714" i="3"/>
  <c r="AD714" i="3"/>
  <c r="AC714" i="3"/>
  <c r="AB714" i="3"/>
  <c r="AA714" i="3"/>
  <c r="Z714" i="3"/>
  <c r="Y714" i="3"/>
  <c r="X714" i="3"/>
  <c r="W714" i="3"/>
  <c r="V714" i="3"/>
  <c r="U714" i="3"/>
  <c r="T714" i="3"/>
  <c r="S714" i="3"/>
  <c r="R714" i="3"/>
  <c r="Q714" i="3"/>
  <c r="P714" i="3"/>
  <c r="O714" i="3"/>
  <c r="N714" i="3"/>
  <c r="M714" i="3"/>
  <c r="L714" i="3"/>
  <c r="K714" i="3"/>
  <c r="J714" i="3"/>
  <c r="I714" i="3"/>
  <c r="H714" i="3"/>
  <c r="G714" i="3"/>
  <c r="F714" i="3"/>
  <c r="E714" i="3"/>
  <c r="D714" i="3"/>
  <c r="C714" i="3"/>
  <c r="BC713" i="3"/>
  <c r="BB713" i="3"/>
  <c r="BA713" i="3"/>
  <c r="AZ713" i="3"/>
  <c r="AY713" i="3"/>
  <c r="AX713" i="3"/>
  <c r="AW713" i="3"/>
  <c r="AV713" i="3"/>
  <c r="AU713" i="3"/>
  <c r="AT713" i="3"/>
  <c r="AS713" i="3"/>
  <c r="AR713" i="3"/>
  <c r="AQ713" i="3"/>
  <c r="AP713" i="3"/>
  <c r="AO713" i="3"/>
  <c r="AN713" i="3"/>
  <c r="AM713" i="3"/>
  <c r="AL713" i="3"/>
  <c r="AK713" i="3"/>
  <c r="AJ713" i="3"/>
  <c r="AI713" i="3"/>
  <c r="AH713" i="3"/>
  <c r="AG713" i="3"/>
  <c r="AF713" i="3"/>
  <c r="AE713" i="3"/>
  <c r="AD713" i="3"/>
  <c r="AC713" i="3"/>
  <c r="AB713" i="3"/>
  <c r="AA713" i="3"/>
  <c r="Z713" i="3"/>
  <c r="Y713" i="3"/>
  <c r="X713" i="3"/>
  <c r="W713" i="3"/>
  <c r="V713" i="3"/>
  <c r="U713" i="3"/>
  <c r="T713" i="3"/>
  <c r="S713" i="3"/>
  <c r="R713" i="3"/>
  <c r="Q713" i="3"/>
  <c r="P713" i="3"/>
  <c r="O713" i="3"/>
  <c r="N713" i="3"/>
  <c r="M713" i="3"/>
  <c r="L713" i="3"/>
  <c r="K713" i="3"/>
  <c r="J713" i="3"/>
  <c r="I713" i="3"/>
  <c r="H713" i="3"/>
  <c r="G713" i="3"/>
  <c r="F713" i="3"/>
  <c r="E713" i="3"/>
  <c r="C713" i="3" s="1"/>
  <c r="D713" i="3"/>
  <c r="BC712" i="3"/>
  <c r="BB712" i="3"/>
  <c r="BA712" i="3"/>
  <c r="AZ712" i="3"/>
  <c r="AY712" i="3"/>
  <c r="AX712" i="3"/>
  <c r="AW712" i="3"/>
  <c r="AV712" i="3"/>
  <c r="AU712" i="3"/>
  <c r="AT712" i="3"/>
  <c r="AS712" i="3"/>
  <c r="AR712" i="3"/>
  <c r="AQ712" i="3"/>
  <c r="AP712" i="3"/>
  <c r="AO712" i="3"/>
  <c r="AN712" i="3"/>
  <c r="AM712" i="3"/>
  <c r="AL712" i="3"/>
  <c r="AK712" i="3"/>
  <c r="AJ712" i="3"/>
  <c r="AI712" i="3"/>
  <c r="AH712" i="3"/>
  <c r="AG712" i="3"/>
  <c r="AF712" i="3"/>
  <c r="AE712" i="3"/>
  <c r="AD712" i="3"/>
  <c r="AC712" i="3"/>
  <c r="AB712" i="3"/>
  <c r="AA712" i="3"/>
  <c r="Z712" i="3"/>
  <c r="Y712" i="3"/>
  <c r="X712" i="3"/>
  <c r="X717" i="3" s="1"/>
  <c r="W712" i="3"/>
  <c r="V712" i="3"/>
  <c r="U712" i="3"/>
  <c r="T712" i="3"/>
  <c r="S712" i="3"/>
  <c r="R712" i="3"/>
  <c r="Q712" i="3"/>
  <c r="P712" i="3"/>
  <c r="O712" i="3"/>
  <c r="N712" i="3"/>
  <c r="M712" i="3"/>
  <c r="L712" i="3"/>
  <c r="K712" i="3"/>
  <c r="J712" i="3"/>
  <c r="I712" i="3"/>
  <c r="H712" i="3"/>
  <c r="G712" i="3"/>
  <c r="F712" i="3"/>
  <c r="E712" i="3"/>
  <c r="C712" i="3" s="1"/>
  <c r="BC711" i="3"/>
  <c r="BB711" i="3"/>
  <c r="BA711" i="3"/>
  <c r="AZ711" i="3"/>
  <c r="AY711" i="3"/>
  <c r="AX711" i="3"/>
  <c r="AW711" i="3"/>
  <c r="AV711" i="3"/>
  <c r="AU711" i="3"/>
  <c r="AT711" i="3"/>
  <c r="AS711" i="3"/>
  <c r="AR711" i="3"/>
  <c r="AQ711" i="3"/>
  <c r="AP711" i="3"/>
  <c r="AO711" i="3"/>
  <c r="AN711" i="3"/>
  <c r="AM711" i="3"/>
  <c r="AL711" i="3"/>
  <c r="AK711" i="3"/>
  <c r="AJ711" i="3"/>
  <c r="AI711" i="3"/>
  <c r="AH711" i="3"/>
  <c r="AG711" i="3"/>
  <c r="AF711" i="3"/>
  <c r="AE711" i="3"/>
  <c r="AD711" i="3"/>
  <c r="AC711" i="3"/>
  <c r="AB711" i="3"/>
  <c r="AA711" i="3"/>
  <c r="Z711" i="3"/>
  <c r="Y711" i="3"/>
  <c r="X711" i="3"/>
  <c r="W711" i="3"/>
  <c r="V711" i="3"/>
  <c r="U711" i="3"/>
  <c r="T711" i="3"/>
  <c r="S711" i="3"/>
  <c r="R711" i="3"/>
  <c r="Q711" i="3"/>
  <c r="P711" i="3"/>
  <c r="O711" i="3"/>
  <c r="N711" i="3"/>
  <c r="M711" i="3"/>
  <c r="L711" i="3"/>
  <c r="K711" i="3"/>
  <c r="J711" i="3"/>
  <c r="I711" i="3"/>
  <c r="H711" i="3"/>
  <c r="G711" i="3"/>
  <c r="F711" i="3"/>
  <c r="D711" i="3" s="1"/>
  <c r="E711" i="3"/>
  <c r="BC710" i="3"/>
  <c r="BB710" i="3"/>
  <c r="BA710" i="3"/>
  <c r="AZ710" i="3"/>
  <c r="AY710" i="3"/>
  <c r="AX710" i="3"/>
  <c r="AW710" i="3"/>
  <c r="AV710" i="3"/>
  <c r="AU710" i="3"/>
  <c r="AT710" i="3"/>
  <c r="AS710" i="3"/>
  <c r="AR710" i="3"/>
  <c r="AQ710" i="3"/>
  <c r="AP710" i="3"/>
  <c r="AO710" i="3"/>
  <c r="AN710" i="3"/>
  <c r="AM710" i="3"/>
  <c r="AL710" i="3"/>
  <c r="AK710" i="3"/>
  <c r="AJ710" i="3"/>
  <c r="AI710" i="3"/>
  <c r="AH710" i="3"/>
  <c r="AG710" i="3"/>
  <c r="AF710" i="3"/>
  <c r="AE710" i="3"/>
  <c r="AD710" i="3"/>
  <c r="AC710" i="3"/>
  <c r="AB710" i="3"/>
  <c r="AA710" i="3"/>
  <c r="Z710" i="3"/>
  <c r="Y710" i="3"/>
  <c r="X710" i="3"/>
  <c r="W710" i="3"/>
  <c r="V710" i="3"/>
  <c r="U710" i="3"/>
  <c r="T710" i="3"/>
  <c r="S710" i="3"/>
  <c r="R710" i="3"/>
  <c r="Q710" i="3"/>
  <c r="P710" i="3"/>
  <c r="O710" i="3"/>
  <c r="N710" i="3"/>
  <c r="M710" i="3"/>
  <c r="L710" i="3"/>
  <c r="K710" i="3"/>
  <c r="J710" i="3"/>
  <c r="I710" i="3"/>
  <c r="H710" i="3"/>
  <c r="G710" i="3"/>
  <c r="F710" i="3"/>
  <c r="D710" i="3" s="1"/>
  <c r="E710" i="3"/>
  <c r="C710" i="3" s="1"/>
  <c r="BC709" i="3"/>
  <c r="BB709" i="3"/>
  <c r="BA709" i="3"/>
  <c r="AZ709" i="3"/>
  <c r="AY709" i="3"/>
  <c r="AX709" i="3"/>
  <c r="AW709" i="3"/>
  <c r="AV709" i="3"/>
  <c r="AU709" i="3"/>
  <c r="AT709" i="3"/>
  <c r="AS709" i="3"/>
  <c r="AR709" i="3"/>
  <c r="AQ709" i="3"/>
  <c r="AP709" i="3"/>
  <c r="AO709" i="3"/>
  <c r="AN709" i="3"/>
  <c r="AM709" i="3"/>
  <c r="AL709" i="3"/>
  <c r="AK709" i="3"/>
  <c r="AJ709" i="3"/>
  <c r="AI709" i="3"/>
  <c r="AH709" i="3"/>
  <c r="AG709" i="3"/>
  <c r="AF709" i="3"/>
  <c r="AE709" i="3"/>
  <c r="AD709" i="3"/>
  <c r="AC709" i="3"/>
  <c r="AB709" i="3"/>
  <c r="AA709" i="3"/>
  <c r="Z709" i="3"/>
  <c r="Y709" i="3"/>
  <c r="X709" i="3"/>
  <c r="W709" i="3"/>
  <c r="V709" i="3"/>
  <c r="U709" i="3"/>
  <c r="T709" i="3"/>
  <c r="S709" i="3"/>
  <c r="R709" i="3"/>
  <c r="Q709" i="3"/>
  <c r="P709" i="3"/>
  <c r="O709" i="3"/>
  <c r="N709" i="3"/>
  <c r="M709" i="3"/>
  <c r="L709" i="3"/>
  <c r="K709" i="3"/>
  <c r="J709" i="3"/>
  <c r="I709" i="3"/>
  <c r="H709" i="3"/>
  <c r="G709" i="3"/>
  <c r="F709" i="3"/>
  <c r="D709" i="3" s="1"/>
  <c r="E709" i="3"/>
  <c r="C709" i="3" s="1"/>
  <c r="BC708" i="3"/>
  <c r="BB708" i="3"/>
  <c r="BA708" i="3"/>
  <c r="AZ708" i="3"/>
  <c r="AY708" i="3"/>
  <c r="AX708" i="3"/>
  <c r="AW708" i="3"/>
  <c r="AV708" i="3"/>
  <c r="AU708" i="3"/>
  <c r="AT708" i="3"/>
  <c r="AS708" i="3"/>
  <c r="AR708" i="3"/>
  <c r="AQ708" i="3"/>
  <c r="AP708" i="3"/>
  <c r="AO708" i="3"/>
  <c r="AN708" i="3"/>
  <c r="AM708" i="3"/>
  <c r="AL708" i="3"/>
  <c r="AK708" i="3"/>
  <c r="AJ708" i="3"/>
  <c r="AI708" i="3"/>
  <c r="AH708" i="3"/>
  <c r="AG708" i="3"/>
  <c r="AF708" i="3"/>
  <c r="AE708" i="3"/>
  <c r="AD708" i="3"/>
  <c r="AC708" i="3"/>
  <c r="AB708" i="3"/>
  <c r="AA708" i="3"/>
  <c r="Z708" i="3"/>
  <c r="Y708" i="3"/>
  <c r="X708" i="3"/>
  <c r="W708" i="3"/>
  <c r="V708" i="3"/>
  <c r="U708" i="3"/>
  <c r="T708" i="3"/>
  <c r="S708" i="3"/>
  <c r="R708" i="3"/>
  <c r="Q708" i="3"/>
  <c r="P708" i="3"/>
  <c r="O708" i="3"/>
  <c r="N708" i="3"/>
  <c r="M708" i="3"/>
  <c r="L708" i="3"/>
  <c r="K708" i="3"/>
  <c r="J708" i="3"/>
  <c r="I708" i="3"/>
  <c r="H708" i="3"/>
  <c r="G708" i="3"/>
  <c r="F708" i="3"/>
  <c r="D708" i="3" s="1"/>
  <c r="E708" i="3"/>
  <c r="BC706" i="3"/>
  <c r="BB706" i="3"/>
  <c r="BA706" i="3"/>
  <c r="AZ706" i="3"/>
  <c r="AY706" i="3"/>
  <c r="AX706" i="3"/>
  <c r="AW706" i="3"/>
  <c r="AV706" i="3"/>
  <c r="AU706" i="3"/>
  <c r="AT706" i="3"/>
  <c r="AS706" i="3"/>
  <c r="AR706" i="3"/>
  <c r="AQ706" i="3"/>
  <c r="AP706" i="3"/>
  <c r="AO706" i="3"/>
  <c r="AN706" i="3"/>
  <c r="AM706" i="3"/>
  <c r="AL706" i="3"/>
  <c r="AK706" i="3"/>
  <c r="AJ706" i="3"/>
  <c r="AI706" i="3"/>
  <c r="AH706" i="3"/>
  <c r="AG706" i="3"/>
  <c r="AF706" i="3"/>
  <c r="AE706" i="3"/>
  <c r="AD706" i="3"/>
  <c r="AC706" i="3"/>
  <c r="AB706" i="3"/>
  <c r="AA706" i="3"/>
  <c r="Z706" i="3"/>
  <c r="Y706" i="3"/>
  <c r="X706" i="3"/>
  <c r="W706" i="3"/>
  <c r="V706" i="3"/>
  <c r="U706" i="3"/>
  <c r="T706" i="3"/>
  <c r="S706" i="3"/>
  <c r="R706" i="3"/>
  <c r="Q706" i="3"/>
  <c r="P706" i="3"/>
  <c r="O706" i="3"/>
  <c r="N706" i="3"/>
  <c r="M706" i="3"/>
  <c r="L706" i="3"/>
  <c r="K706" i="3"/>
  <c r="J706" i="3"/>
  <c r="I706" i="3"/>
  <c r="H706" i="3"/>
  <c r="G706" i="3"/>
  <c r="F706" i="3"/>
  <c r="D706" i="3" s="1"/>
  <c r="E706" i="3"/>
  <c r="C706" i="3" s="1"/>
  <c r="BC705" i="3"/>
  <c r="BB705" i="3"/>
  <c r="BA705" i="3"/>
  <c r="AZ705" i="3"/>
  <c r="AY705" i="3"/>
  <c r="AX705" i="3"/>
  <c r="AW705" i="3"/>
  <c r="AV705" i="3"/>
  <c r="AU705" i="3"/>
  <c r="AT705" i="3"/>
  <c r="AS705" i="3"/>
  <c r="AR705" i="3"/>
  <c r="AQ705" i="3"/>
  <c r="AP705" i="3"/>
  <c r="AO705" i="3"/>
  <c r="AN705" i="3"/>
  <c r="AM705" i="3"/>
  <c r="AL705" i="3"/>
  <c r="AK705" i="3"/>
  <c r="AJ705" i="3"/>
  <c r="AI705" i="3"/>
  <c r="AH705" i="3"/>
  <c r="AG705" i="3"/>
  <c r="AF705" i="3"/>
  <c r="AE705" i="3"/>
  <c r="AD705" i="3"/>
  <c r="AC705" i="3"/>
  <c r="AB705" i="3"/>
  <c r="AA705" i="3"/>
  <c r="Z705" i="3"/>
  <c r="Y705" i="3"/>
  <c r="X705" i="3"/>
  <c r="W705" i="3"/>
  <c r="V705" i="3"/>
  <c r="U705" i="3"/>
  <c r="T705" i="3"/>
  <c r="S705" i="3"/>
  <c r="R705" i="3"/>
  <c r="Q705" i="3"/>
  <c r="P705" i="3"/>
  <c r="O705" i="3"/>
  <c r="N705" i="3"/>
  <c r="M705" i="3"/>
  <c r="L705" i="3"/>
  <c r="K705" i="3"/>
  <c r="J705" i="3"/>
  <c r="I705" i="3"/>
  <c r="H705" i="3"/>
  <c r="G705" i="3"/>
  <c r="F705" i="3"/>
  <c r="D705" i="3" s="1"/>
  <c r="E705" i="3"/>
  <c r="C705" i="3" s="1"/>
  <c r="BC704" i="3"/>
  <c r="BB704" i="3"/>
  <c r="BA704" i="3"/>
  <c r="AZ704" i="3"/>
  <c r="AY704" i="3"/>
  <c r="AX704" i="3"/>
  <c r="AW704" i="3"/>
  <c r="AV704" i="3"/>
  <c r="AU704" i="3"/>
  <c r="AT704" i="3"/>
  <c r="AS704" i="3"/>
  <c r="AR704" i="3"/>
  <c r="AQ704" i="3"/>
  <c r="AP704" i="3"/>
  <c r="AO704" i="3"/>
  <c r="AN704" i="3"/>
  <c r="AM704" i="3"/>
  <c r="AL704" i="3"/>
  <c r="AK704" i="3"/>
  <c r="AJ704" i="3"/>
  <c r="AI704" i="3"/>
  <c r="AH704" i="3"/>
  <c r="AG704" i="3"/>
  <c r="AF704" i="3"/>
  <c r="AE704" i="3"/>
  <c r="AD704" i="3"/>
  <c r="AC704" i="3"/>
  <c r="AB704" i="3"/>
  <c r="AA704" i="3"/>
  <c r="Z704" i="3"/>
  <c r="Y704" i="3"/>
  <c r="X704" i="3"/>
  <c r="W704" i="3"/>
  <c r="V704" i="3"/>
  <c r="U704" i="3"/>
  <c r="T704" i="3"/>
  <c r="S704" i="3"/>
  <c r="R704" i="3"/>
  <c r="Q704" i="3"/>
  <c r="P704" i="3"/>
  <c r="O704" i="3"/>
  <c r="N704" i="3"/>
  <c r="M704" i="3"/>
  <c r="L704" i="3"/>
  <c r="K704" i="3"/>
  <c r="J704" i="3"/>
  <c r="I704" i="3"/>
  <c r="H704" i="3"/>
  <c r="G704" i="3"/>
  <c r="F704" i="3"/>
  <c r="E704" i="3"/>
  <c r="C704" i="3"/>
  <c r="BC703" i="3"/>
  <c r="BB703" i="3"/>
  <c r="BA703" i="3"/>
  <c r="AZ703" i="3"/>
  <c r="AY703" i="3"/>
  <c r="AX703" i="3"/>
  <c r="AW703" i="3"/>
  <c r="AV703" i="3"/>
  <c r="AU703" i="3"/>
  <c r="AT703" i="3"/>
  <c r="AS703" i="3"/>
  <c r="AR703" i="3"/>
  <c r="AQ703" i="3"/>
  <c r="AP703" i="3"/>
  <c r="AO703" i="3"/>
  <c r="AN703" i="3"/>
  <c r="AM703" i="3"/>
  <c r="AL703" i="3"/>
  <c r="AK703" i="3"/>
  <c r="AJ703" i="3"/>
  <c r="AI703" i="3"/>
  <c r="AH703" i="3"/>
  <c r="AG703" i="3"/>
  <c r="AF703" i="3"/>
  <c r="AE703" i="3"/>
  <c r="AD703" i="3"/>
  <c r="AC703" i="3"/>
  <c r="AB703" i="3"/>
  <c r="AA703" i="3"/>
  <c r="Z703" i="3"/>
  <c r="Y703" i="3"/>
  <c r="X703" i="3"/>
  <c r="W703" i="3"/>
  <c r="V703" i="3"/>
  <c r="U703" i="3"/>
  <c r="T703" i="3"/>
  <c r="S703" i="3"/>
  <c r="R703" i="3"/>
  <c r="Q703" i="3"/>
  <c r="P703" i="3"/>
  <c r="O703" i="3"/>
  <c r="N703" i="3"/>
  <c r="M703" i="3"/>
  <c r="L703" i="3"/>
  <c r="K703" i="3"/>
  <c r="J703" i="3"/>
  <c r="I703" i="3"/>
  <c r="H703" i="3"/>
  <c r="D703" i="3" s="1"/>
  <c r="G703" i="3"/>
  <c r="F703" i="3"/>
  <c r="E703" i="3"/>
  <c r="C703" i="3" s="1"/>
  <c r="BC702" i="3"/>
  <c r="BB702" i="3"/>
  <c r="BA702" i="3"/>
  <c r="AZ702" i="3"/>
  <c r="AY702" i="3"/>
  <c r="AX702" i="3"/>
  <c r="AW702" i="3"/>
  <c r="AV702" i="3"/>
  <c r="AU702" i="3"/>
  <c r="AT702" i="3"/>
  <c r="AS702" i="3"/>
  <c r="AR702" i="3"/>
  <c r="AQ702" i="3"/>
  <c r="AP702" i="3"/>
  <c r="AO702" i="3"/>
  <c r="AN702" i="3"/>
  <c r="AM702" i="3"/>
  <c r="AL702" i="3"/>
  <c r="AK702" i="3"/>
  <c r="AJ702" i="3"/>
  <c r="AI702" i="3"/>
  <c r="AH702" i="3"/>
  <c r="AG702" i="3"/>
  <c r="AF702" i="3"/>
  <c r="AE702" i="3"/>
  <c r="AD702" i="3"/>
  <c r="AC702" i="3"/>
  <c r="AB702" i="3"/>
  <c r="AA702" i="3"/>
  <c r="Z702" i="3"/>
  <c r="Y702" i="3"/>
  <c r="X702" i="3"/>
  <c r="W702" i="3"/>
  <c r="V702" i="3"/>
  <c r="U702" i="3"/>
  <c r="T702" i="3"/>
  <c r="S702" i="3"/>
  <c r="R702" i="3"/>
  <c r="Q702" i="3"/>
  <c r="P702" i="3"/>
  <c r="O702" i="3"/>
  <c r="N702" i="3"/>
  <c r="M702" i="3"/>
  <c r="L702" i="3"/>
  <c r="K702" i="3"/>
  <c r="J702" i="3"/>
  <c r="I702" i="3"/>
  <c r="H702" i="3"/>
  <c r="G702" i="3"/>
  <c r="F702" i="3"/>
  <c r="D702" i="3" s="1"/>
  <c r="E702" i="3"/>
  <c r="C702" i="3" s="1"/>
  <c r="BC701" i="3"/>
  <c r="BB701" i="3"/>
  <c r="BA701" i="3"/>
  <c r="AZ701" i="3"/>
  <c r="AY701" i="3"/>
  <c r="AX701" i="3"/>
  <c r="AW701" i="3"/>
  <c r="AV701" i="3"/>
  <c r="AU701" i="3"/>
  <c r="AT701" i="3"/>
  <c r="AS701" i="3"/>
  <c r="AR701" i="3"/>
  <c r="AQ701" i="3"/>
  <c r="AP701" i="3"/>
  <c r="AO701" i="3"/>
  <c r="AN701" i="3"/>
  <c r="AM701" i="3"/>
  <c r="AL701" i="3"/>
  <c r="AK701" i="3"/>
  <c r="AJ701" i="3"/>
  <c r="AI701" i="3"/>
  <c r="AH701" i="3"/>
  <c r="AG701" i="3"/>
  <c r="AF701" i="3"/>
  <c r="AE701" i="3"/>
  <c r="AD701" i="3"/>
  <c r="AC701" i="3"/>
  <c r="AB701" i="3"/>
  <c r="AA701" i="3"/>
  <c r="Z701" i="3"/>
  <c r="Y701" i="3"/>
  <c r="X701" i="3"/>
  <c r="W701" i="3"/>
  <c r="V701" i="3"/>
  <c r="U701" i="3"/>
  <c r="T701" i="3"/>
  <c r="S701" i="3"/>
  <c r="R701" i="3"/>
  <c r="Q701" i="3"/>
  <c r="P701" i="3"/>
  <c r="O701" i="3"/>
  <c r="N701" i="3"/>
  <c r="M701" i="3"/>
  <c r="L701" i="3"/>
  <c r="K701" i="3"/>
  <c r="J701" i="3"/>
  <c r="I701" i="3"/>
  <c r="H701" i="3"/>
  <c r="G701" i="3"/>
  <c r="F701" i="3"/>
  <c r="D701" i="3" s="1"/>
  <c r="E701" i="3"/>
  <c r="C701" i="3" s="1"/>
  <c r="BC700" i="3"/>
  <c r="BB700" i="3"/>
  <c r="BA700" i="3"/>
  <c r="AZ700" i="3"/>
  <c r="AY700" i="3"/>
  <c r="AX700" i="3"/>
  <c r="AW700" i="3"/>
  <c r="AV700" i="3"/>
  <c r="AU700" i="3"/>
  <c r="AT700" i="3"/>
  <c r="AS700" i="3"/>
  <c r="AR700" i="3"/>
  <c r="AQ700" i="3"/>
  <c r="AP700" i="3"/>
  <c r="AO700" i="3"/>
  <c r="AN700" i="3"/>
  <c r="AM700" i="3"/>
  <c r="AL700" i="3"/>
  <c r="AK700" i="3"/>
  <c r="AJ700" i="3"/>
  <c r="AI700" i="3"/>
  <c r="AH700" i="3"/>
  <c r="AG700" i="3"/>
  <c r="AF700" i="3"/>
  <c r="AE700" i="3"/>
  <c r="AD700" i="3"/>
  <c r="AC700" i="3"/>
  <c r="AB700" i="3"/>
  <c r="AA700" i="3"/>
  <c r="Z700" i="3"/>
  <c r="Y700" i="3"/>
  <c r="X700" i="3"/>
  <c r="W700" i="3"/>
  <c r="V700" i="3"/>
  <c r="U700" i="3"/>
  <c r="T700" i="3"/>
  <c r="S700" i="3"/>
  <c r="R700" i="3"/>
  <c r="Q700" i="3"/>
  <c r="P700" i="3"/>
  <c r="O700" i="3"/>
  <c r="N700" i="3"/>
  <c r="M700" i="3"/>
  <c r="L700" i="3"/>
  <c r="K700" i="3"/>
  <c r="J700" i="3"/>
  <c r="I700" i="3"/>
  <c r="H700" i="3"/>
  <c r="G700" i="3"/>
  <c r="F700" i="3"/>
  <c r="E700" i="3"/>
  <c r="C700" i="3"/>
  <c r="BC699" i="3"/>
  <c r="BB699" i="3"/>
  <c r="BA699" i="3"/>
  <c r="AZ699" i="3"/>
  <c r="AY699" i="3"/>
  <c r="AX699" i="3"/>
  <c r="AW699" i="3"/>
  <c r="AV699" i="3"/>
  <c r="AU699" i="3"/>
  <c r="AT699" i="3"/>
  <c r="AS699" i="3"/>
  <c r="AR699" i="3"/>
  <c r="AQ699" i="3"/>
  <c r="AP699" i="3"/>
  <c r="AO699" i="3"/>
  <c r="AN699" i="3"/>
  <c r="AM699" i="3"/>
  <c r="AL699" i="3"/>
  <c r="AK699" i="3"/>
  <c r="AJ699" i="3"/>
  <c r="AI699" i="3"/>
  <c r="AH699" i="3"/>
  <c r="AG699" i="3"/>
  <c r="AF699" i="3"/>
  <c r="AE699" i="3"/>
  <c r="AD699" i="3"/>
  <c r="AC699" i="3"/>
  <c r="AB699" i="3"/>
  <c r="AA699" i="3"/>
  <c r="Z699" i="3"/>
  <c r="Y699" i="3"/>
  <c r="X699" i="3"/>
  <c r="W699" i="3"/>
  <c r="V699" i="3"/>
  <c r="U699" i="3"/>
  <c r="T699" i="3"/>
  <c r="S699" i="3"/>
  <c r="R699" i="3"/>
  <c r="Q699" i="3"/>
  <c r="P699" i="3"/>
  <c r="O699" i="3"/>
  <c r="N699" i="3"/>
  <c r="M699" i="3"/>
  <c r="L699" i="3"/>
  <c r="K699" i="3"/>
  <c r="J699" i="3"/>
  <c r="I699" i="3"/>
  <c r="H699" i="3"/>
  <c r="G699" i="3"/>
  <c r="F699" i="3"/>
  <c r="E699" i="3"/>
  <c r="C699" i="3" s="1"/>
  <c r="D699" i="3"/>
  <c r="BC698" i="3"/>
  <c r="BB698" i="3"/>
  <c r="BA698" i="3"/>
  <c r="AZ698" i="3"/>
  <c r="AY698" i="3"/>
  <c r="AX698" i="3"/>
  <c r="AW698" i="3"/>
  <c r="AV698" i="3"/>
  <c r="AU698" i="3"/>
  <c r="AT698" i="3"/>
  <c r="AS698" i="3"/>
  <c r="AR698" i="3"/>
  <c r="AQ698" i="3"/>
  <c r="AP698" i="3"/>
  <c r="AO698" i="3"/>
  <c r="AN698" i="3"/>
  <c r="AM698" i="3"/>
  <c r="AL698" i="3"/>
  <c r="AK698" i="3"/>
  <c r="AJ698" i="3"/>
  <c r="AI698" i="3"/>
  <c r="AH698" i="3"/>
  <c r="AG698" i="3"/>
  <c r="AF698" i="3"/>
  <c r="AE698" i="3"/>
  <c r="AD698" i="3"/>
  <c r="AC698" i="3"/>
  <c r="AB698" i="3"/>
  <c r="AA698" i="3"/>
  <c r="Z698" i="3"/>
  <c r="Y698" i="3"/>
  <c r="X698" i="3"/>
  <c r="W698" i="3"/>
  <c r="V698" i="3"/>
  <c r="U698" i="3"/>
  <c r="T698" i="3"/>
  <c r="S698" i="3"/>
  <c r="R698" i="3"/>
  <c r="Q698" i="3"/>
  <c r="P698" i="3"/>
  <c r="O698" i="3"/>
  <c r="N698" i="3"/>
  <c r="M698" i="3"/>
  <c r="L698" i="3"/>
  <c r="K698" i="3"/>
  <c r="J698" i="3"/>
  <c r="I698" i="3"/>
  <c r="H698" i="3"/>
  <c r="G698" i="3"/>
  <c r="F698" i="3"/>
  <c r="D698" i="3" s="1"/>
  <c r="E698" i="3"/>
  <c r="C698" i="3" s="1"/>
  <c r="BC697" i="3"/>
  <c r="BB697" i="3"/>
  <c r="BA697" i="3"/>
  <c r="AZ697" i="3"/>
  <c r="AY697" i="3"/>
  <c r="AX697" i="3"/>
  <c r="AW697" i="3"/>
  <c r="AV697" i="3"/>
  <c r="AU697" i="3"/>
  <c r="AT697" i="3"/>
  <c r="AS697" i="3"/>
  <c r="AR697" i="3"/>
  <c r="AQ697" i="3"/>
  <c r="AP697" i="3"/>
  <c r="AO697" i="3"/>
  <c r="AN697" i="3"/>
  <c r="AM697" i="3"/>
  <c r="AL697" i="3"/>
  <c r="AK697" i="3"/>
  <c r="AJ697" i="3"/>
  <c r="AI697" i="3"/>
  <c r="AH697" i="3"/>
  <c r="AG697" i="3"/>
  <c r="AF697" i="3"/>
  <c r="AE697" i="3"/>
  <c r="AD697" i="3"/>
  <c r="AC697" i="3"/>
  <c r="AB697" i="3"/>
  <c r="AA697" i="3"/>
  <c r="Z697" i="3"/>
  <c r="Y697" i="3"/>
  <c r="X697" i="3"/>
  <c r="W697" i="3"/>
  <c r="V697" i="3"/>
  <c r="U697" i="3"/>
  <c r="T697" i="3"/>
  <c r="S697" i="3"/>
  <c r="R697" i="3"/>
  <c r="Q697" i="3"/>
  <c r="P697" i="3"/>
  <c r="O697" i="3"/>
  <c r="N697" i="3"/>
  <c r="M697" i="3"/>
  <c r="L697" i="3"/>
  <c r="K697" i="3"/>
  <c r="J697" i="3"/>
  <c r="I697" i="3"/>
  <c r="H697" i="3"/>
  <c r="G697" i="3"/>
  <c r="F697" i="3"/>
  <c r="D697" i="3" s="1"/>
  <c r="E697" i="3"/>
  <c r="C697" i="3" s="1"/>
  <c r="BC696" i="3"/>
  <c r="BB696" i="3"/>
  <c r="BA696" i="3"/>
  <c r="AZ696" i="3"/>
  <c r="AY696" i="3"/>
  <c r="AX696" i="3"/>
  <c r="AW696" i="3"/>
  <c r="AV696" i="3"/>
  <c r="AU696" i="3"/>
  <c r="AT696" i="3"/>
  <c r="AS696" i="3"/>
  <c r="AR696" i="3"/>
  <c r="AQ696" i="3"/>
  <c r="AP696" i="3"/>
  <c r="AO696" i="3"/>
  <c r="AN696" i="3"/>
  <c r="AM696" i="3"/>
  <c r="AL696" i="3"/>
  <c r="AK696" i="3"/>
  <c r="AJ696" i="3"/>
  <c r="AI696" i="3"/>
  <c r="AH696" i="3"/>
  <c r="AG696" i="3"/>
  <c r="AF696" i="3"/>
  <c r="AE696" i="3"/>
  <c r="AD696" i="3"/>
  <c r="AC696" i="3"/>
  <c r="AB696" i="3"/>
  <c r="AA696" i="3"/>
  <c r="Z696" i="3"/>
  <c r="Y696" i="3"/>
  <c r="X696" i="3"/>
  <c r="W696" i="3"/>
  <c r="V696" i="3"/>
  <c r="U696" i="3"/>
  <c r="T696" i="3"/>
  <c r="S696" i="3"/>
  <c r="R696" i="3"/>
  <c r="Q696" i="3"/>
  <c r="P696" i="3"/>
  <c r="O696" i="3"/>
  <c r="N696" i="3"/>
  <c r="M696" i="3"/>
  <c r="L696" i="3"/>
  <c r="K696" i="3"/>
  <c r="J696" i="3"/>
  <c r="I696" i="3"/>
  <c r="H696" i="3"/>
  <c r="G696" i="3"/>
  <c r="F696" i="3"/>
  <c r="E696" i="3"/>
  <c r="C696" i="3"/>
  <c r="BC695" i="3"/>
  <c r="BB695" i="3"/>
  <c r="BA695" i="3"/>
  <c r="AZ695" i="3"/>
  <c r="AY695" i="3"/>
  <c r="AX695" i="3"/>
  <c r="AW695" i="3"/>
  <c r="AV695" i="3"/>
  <c r="AU695" i="3"/>
  <c r="AT695" i="3"/>
  <c r="AS695" i="3"/>
  <c r="AR695" i="3"/>
  <c r="AQ695" i="3"/>
  <c r="AP695" i="3"/>
  <c r="AO695" i="3"/>
  <c r="AN695" i="3"/>
  <c r="AM695" i="3"/>
  <c r="AL695" i="3"/>
  <c r="AK695" i="3"/>
  <c r="AJ695" i="3"/>
  <c r="AI695" i="3"/>
  <c r="AH695" i="3"/>
  <c r="AG695" i="3"/>
  <c r="AF695" i="3"/>
  <c r="AE695" i="3"/>
  <c r="AD695" i="3"/>
  <c r="AC695" i="3"/>
  <c r="AB695" i="3"/>
  <c r="AA695" i="3"/>
  <c r="Z695" i="3"/>
  <c r="Y695" i="3"/>
  <c r="X695" i="3"/>
  <c r="W695" i="3"/>
  <c r="V695" i="3"/>
  <c r="U695" i="3"/>
  <c r="T695" i="3"/>
  <c r="S695" i="3"/>
  <c r="R695" i="3"/>
  <c r="Q695" i="3"/>
  <c r="P695" i="3"/>
  <c r="O695" i="3"/>
  <c r="N695" i="3"/>
  <c r="M695" i="3"/>
  <c r="L695" i="3"/>
  <c r="K695" i="3"/>
  <c r="J695" i="3"/>
  <c r="I695" i="3"/>
  <c r="H695" i="3"/>
  <c r="G695" i="3"/>
  <c r="F695" i="3"/>
  <c r="E695" i="3"/>
  <c r="C695" i="3" s="1"/>
  <c r="D695" i="3"/>
  <c r="BC694" i="3"/>
  <c r="BB694" i="3"/>
  <c r="BA694" i="3"/>
  <c r="AZ694" i="3"/>
  <c r="AY694" i="3"/>
  <c r="AX694" i="3"/>
  <c r="AW694" i="3"/>
  <c r="AV694" i="3"/>
  <c r="AU694" i="3"/>
  <c r="AT694" i="3"/>
  <c r="AS694" i="3"/>
  <c r="AR694" i="3"/>
  <c r="AQ694" i="3"/>
  <c r="AP694" i="3"/>
  <c r="AO694" i="3"/>
  <c r="AN694" i="3"/>
  <c r="AM694" i="3"/>
  <c r="AL694" i="3"/>
  <c r="AK694" i="3"/>
  <c r="AJ694" i="3"/>
  <c r="AI694" i="3"/>
  <c r="AH694" i="3"/>
  <c r="AG694" i="3"/>
  <c r="AF694" i="3"/>
  <c r="AE694" i="3"/>
  <c r="AD694" i="3"/>
  <c r="AC694" i="3"/>
  <c r="AB694" i="3"/>
  <c r="AA694" i="3"/>
  <c r="Z694" i="3"/>
  <c r="Y694" i="3"/>
  <c r="X694" i="3"/>
  <c r="W694" i="3"/>
  <c r="V694" i="3"/>
  <c r="U694" i="3"/>
  <c r="T694" i="3"/>
  <c r="S694" i="3"/>
  <c r="R694" i="3"/>
  <c r="Q694" i="3"/>
  <c r="P694" i="3"/>
  <c r="O694" i="3"/>
  <c r="N694" i="3"/>
  <c r="M694" i="3"/>
  <c r="L694" i="3"/>
  <c r="K694" i="3"/>
  <c r="J694" i="3"/>
  <c r="I694" i="3"/>
  <c r="H694" i="3"/>
  <c r="G694" i="3"/>
  <c r="F694" i="3"/>
  <c r="D694" i="3" s="1"/>
  <c r="E694" i="3"/>
  <c r="C694" i="3" s="1"/>
  <c r="BC693" i="3"/>
  <c r="BB693" i="3"/>
  <c r="BA693" i="3"/>
  <c r="AZ693" i="3"/>
  <c r="AY693" i="3"/>
  <c r="AX693" i="3"/>
  <c r="AW693" i="3"/>
  <c r="AV693" i="3"/>
  <c r="AU693" i="3"/>
  <c r="AT693" i="3"/>
  <c r="AS693" i="3"/>
  <c r="AR693" i="3"/>
  <c r="AQ693" i="3"/>
  <c r="AP693" i="3"/>
  <c r="AO693" i="3"/>
  <c r="AN693" i="3"/>
  <c r="AM693" i="3"/>
  <c r="AL693" i="3"/>
  <c r="AK693" i="3"/>
  <c r="AJ693" i="3"/>
  <c r="AI693" i="3"/>
  <c r="AH693" i="3"/>
  <c r="AG693" i="3"/>
  <c r="AF693" i="3"/>
  <c r="AE693" i="3"/>
  <c r="AD693" i="3"/>
  <c r="AC693" i="3"/>
  <c r="AB693" i="3"/>
  <c r="AA693" i="3"/>
  <c r="Z693" i="3"/>
  <c r="Y693" i="3"/>
  <c r="X693" i="3"/>
  <c r="W693" i="3"/>
  <c r="V693" i="3"/>
  <c r="U693" i="3"/>
  <c r="T693" i="3"/>
  <c r="S693" i="3"/>
  <c r="R693" i="3"/>
  <c r="Q693" i="3"/>
  <c r="P693" i="3"/>
  <c r="O693" i="3"/>
  <c r="N693" i="3"/>
  <c r="M693" i="3"/>
  <c r="L693" i="3"/>
  <c r="K693" i="3"/>
  <c r="J693" i="3"/>
  <c r="I693" i="3"/>
  <c r="H693" i="3"/>
  <c r="G693" i="3"/>
  <c r="F693" i="3"/>
  <c r="E693" i="3"/>
  <c r="BC691" i="3"/>
  <c r="BB691" i="3"/>
  <c r="BA691" i="3"/>
  <c r="AZ691" i="3"/>
  <c r="AY691" i="3"/>
  <c r="AX691" i="3"/>
  <c r="AW691" i="3"/>
  <c r="AV691" i="3"/>
  <c r="AU691" i="3"/>
  <c r="AT691" i="3"/>
  <c r="AS691" i="3"/>
  <c r="AR691" i="3"/>
  <c r="AQ691" i="3"/>
  <c r="AP691" i="3"/>
  <c r="AO691" i="3"/>
  <c r="AN691" i="3"/>
  <c r="AM691" i="3"/>
  <c r="AL691" i="3"/>
  <c r="AK691" i="3"/>
  <c r="AJ691" i="3"/>
  <c r="AI691" i="3"/>
  <c r="AH691" i="3"/>
  <c r="AG691" i="3"/>
  <c r="AF691" i="3"/>
  <c r="AE691" i="3"/>
  <c r="AD691" i="3"/>
  <c r="AC691" i="3"/>
  <c r="AB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O691" i="3"/>
  <c r="N691" i="3"/>
  <c r="M691" i="3"/>
  <c r="L691" i="3"/>
  <c r="K691" i="3"/>
  <c r="J691" i="3"/>
  <c r="I691" i="3"/>
  <c r="H691" i="3"/>
  <c r="G691" i="3"/>
  <c r="F691" i="3"/>
  <c r="E691" i="3"/>
  <c r="C691" i="3" s="1"/>
  <c r="D691" i="3"/>
  <c r="BC690" i="3"/>
  <c r="BB690" i="3"/>
  <c r="BA690" i="3"/>
  <c r="AZ690" i="3"/>
  <c r="AY690" i="3"/>
  <c r="AX690" i="3"/>
  <c r="AW690" i="3"/>
  <c r="AV690" i="3"/>
  <c r="AU690" i="3"/>
  <c r="AT690" i="3"/>
  <c r="AS690" i="3"/>
  <c r="AR690" i="3"/>
  <c r="AQ690" i="3"/>
  <c r="AP690" i="3"/>
  <c r="AO690" i="3"/>
  <c r="AN690" i="3"/>
  <c r="AM690" i="3"/>
  <c r="AL690" i="3"/>
  <c r="AK690" i="3"/>
  <c r="AJ690" i="3"/>
  <c r="AI690" i="3"/>
  <c r="AH690" i="3"/>
  <c r="AG690" i="3"/>
  <c r="AF690" i="3"/>
  <c r="AE690" i="3"/>
  <c r="AD690" i="3"/>
  <c r="AC690" i="3"/>
  <c r="AB690" i="3"/>
  <c r="AA690" i="3"/>
  <c r="Z690" i="3"/>
  <c r="Y690" i="3"/>
  <c r="X690" i="3"/>
  <c r="W690" i="3"/>
  <c r="V690" i="3"/>
  <c r="U690" i="3"/>
  <c r="T690" i="3"/>
  <c r="S690" i="3"/>
  <c r="R690" i="3"/>
  <c r="Q690" i="3"/>
  <c r="P690" i="3"/>
  <c r="O690" i="3"/>
  <c r="N690" i="3"/>
  <c r="M690" i="3"/>
  <c r="L690" i="3"/>
  <c r="K690" i="3"/>
  <c r="J690" i="3"/>
  <c r="I690" i="3"/>
  <c r="H690" i="3"/>
  <c r="G690" i="3"/>
  <c r="F690" i="3"/>
  <c r="E690" i="3"/>
  <c r="C690" i="3" s="1"/>
  <c r="BC689" i="3"/>
  <c r="BB689" i="3"/>
  <c r="BA689" i="3"/>
  <c r="AZ689" i="3"/>
  <c r="AY689" i="3"/>
  <c r="AX689" i="3"/>
  <c r="AW689" i="3"/>
  <c r="AV689" i="3"/>
  <c r="AU689" i="3"/>
  <c r="AT689" i="3"/>
  <c r="AS689" i="3"/>
  <c r="AR689" i="3"/>
  <c r="AQ689" i="3"/>
  <c r="AP689" i="3"/>
  <c r="AO689" i="3"/>
  <c r="AN689" i="3"/>
  <c r="AM689" i="3"/>
  <c r="AL689" i="3"/>
  <c r="AK689" i="3"/>
  <c r="AJ689" i="3"/>
  <c r="AI689" i="3"/>
  <c r="AH689" i="3"/>
  <c r="AG689" i="3"/>
  <c r="AF689" i="3"/>
  <c r="AE689" i="3"/>
  <c r="AD689" i="3"/>
  <c r="AC689" i="3"/>
  <c r="AB689" i="3"/>
  <c r="AA689" i="3"/>
  <c r="Z689" i="3"/>
  <c r="Y689" i="3"/>
  <c r="X689" i="3"/>
  <c r="W689" i="3"/>
  <c r="V689" i="3"/>
  <c r="U689" i="3"/>
  <c r="T689" i="3"/>
  <c r="S689" i="3"/>
  <c r="R689" i="3"/>
  <c r="Q689" i="3"/>
  <c r="P689" i="3"/>
  <c r="O689" i="3"/>
  <c r="N689" i="3"/>
  <c r="M689" i="3"/>
  <c r="L689" i="3"/>
  <c r="K689" i="3"/>
  <c r="J689" i="3"/>
  <c r="I689" i="3"/>
  <c r="H689" i="3"/>
  <c r="G689" i="3"/>
  <c r="C689" i="3" s="1"/>
  <c r="F689" i="3"/>
  <c r="E689" i="3"/>
  <c r="BC688" i="3"/>
  <c r="BB688" i="3"/>
  <c r="BA688" i="3"/>
  <c r="AZ688" i="3"/>
  <c r="AY688" i="3"/>
  <c r="AX688" i="3"/>
  <c r="AW688" i="3"/>
  <c r="AV688" i="3"/>
  <c r="AU688" i="3"/>
  <c r="AT688" i="3"/>
  <c r="AS688" i="3"/>
  <c r="AR688" i="3"/>
  <c r="AQ688" i="3"/>
  <c r="AP688" i="3"/>
  <c r="AO688" i="3"/>
  <c r="AN688" i="3"/>
  <c r="AM688" i="3"/>
  <c r="AL688" i="3"/>
  <c r="AK688" i="3"/>
  <c r="AJ688" i="3"/>
  <c r="AI688" i="3"/>
  <c r="AH688" i="3"/>
  <c r="AG688" i="3"/>
  <c r="AF688" i="3"/>
  <c r="AE688" i="3"/>
  <c r="AD688" i="3"/>
  <c r="AC688" i="3"/>
  <c r="AB688" i="3"/>
  <c r="AA688" i="3"/>
  <c r="Z688" i="3"/>
  <c r="Y688" i="3"/>
  <c r="X688" i="3"/>
  <c r="W688" i="3"/>
  <c r="V688" i="3"/>
  <c r="U688" i="3"/>
  <c r="T688" i="3"/>
  <c r="S688" i="3"/>
  <c r="R688" i="3"/>
  <c r="Q688" i="3"/>
  <c r="P688" i="3"/>
  <c r="O688" i="3"/>
  <c r="N688" i="3"/>
  <c r="M688" i="3"/>
  <c r="L688" i="3"/>
  <c r="K688" i="3"/>
  <c r="J688" i="3"/>
  <c r="I688" i="3"/>
  <c r="H688" i="3"/>
  <c r="G688" i="3"/>
  <c r="F688" i="3"/>
  <c r="E688" i="3"/>
  <c r="D688" i="3"/>
  <c r="C688" i="3"/>
  <c r="BC687" i="3"/>
  <c r="BB687" i="3"/>
  <c r="BA687" i="3"/>
  <c r="AZ687" i="3"/>
  <c r="AY687" i="3"/>
  <c r="AX687" i="3"/>
  <c r="AW687" i="3"/>
  <c r="AV687" i="3"/>
  <c r="AU687" i="3"/>
  <c r="AT687" i="3"/>
  <c r="AS687" i="3"/>
  <c r="AR687" i="3"/>
  <c r="AQ687" i="3"/>
  <c r="AP687" i="3"/>
  <c r="AO687" i="3"/>
  <c r="AN687" i="3"/>
  <c r="AM687" i="3"/>
  <c r="AL687" i="3"/>
  <c r="AK687" i="3"/>
  <c r="AJ687" i="3"/>
  <c r="AI687" i="3"/>
  <c r="AH687" i="3"/>
  <c r="AG687" i="3"/>
  <c r="AF687" i="3"/>
  <c r="AE687" i="3"/>
  <c r="AD687" i="3"/>
  <c r="AC687" i="3"/>
  <c r="AB687" i="3"/>
  <c r="AA687" i="3"/>
  <c r="Z687" i="3"/>
  <c r="Y687" i="3"/>
  <c r="X687" i="3"/>
  <c r="W687" i="3"/>
  <c r="V687" i="3"/>
  <c r="U687" i="3"/>
  <c r="T687" i="3"/>
  <c r="S687" i="3"/>
  <c r="R687" i="3"/>
  <c r="Q687" i="3"/>
  <c r="P687" i="3"/>
  <c r="O687" i="3"/>
  <c r="N687" i="3"/>
  <c r="M687" i="3"/>
  <c r="L687" i="3"/>
  <c r="K687" i="3"/>
  <c r="J687" i="3"/>
  <c r="I687" i="3"/>
  <c r="H687" i="3"/>
  <c r="G687" i="3"/>
  <c r="F687" i="3"/>
  <c r="E687" i="3"/>
  <c r="C687" i="3" s="1"/>
  <c r="D687" i="3"/>
  <c r="BC686" i="3"/>
  <c r="BB686" i="3"/>
  <c r="BA686" i="3"/>
  <c r="AZ686" i="3"/>
  <c r="AY686" i="3"/>
  <c r="AX686" i="3"/>
  <c r="AW686" i="3"/>
  <c r="AV686" i="3"/>
  <c r="AU686" i="3"/>
  <c r="AT686" i="3"/>
  <c r="AS686" i="3"/>
  <c r="AR686" i="3"/>
  <c r="AQ686" i="3"/>
  <c r="AP686" i="3"/>
  <c r="AO686" i="3"/>
  <c r="AN686" i="3"/>
  <c r="AM686" i="3"/>
  <c r="AL686" i="3"/>
  <c r="AK686" i="3"/>
  <c r="AJ686" i="3"/>
  <c r="AI686" i="3"/>
  <c r="AH686" i="3"/>
  <c r="AG686" i="3"/>
  <c r="AF686" i="3"/>
  <c r="AE686" i="3"/>
  <c r="AD686" i="3"/>
  <c r="AC686" i="3"/>
  <c r="AB686" i="3"/>
  <c r="AA686" i="3"/>
  <c r="Z686" i="3"/>
  <c r="Y686" i="3"/>
  <c r="X686" i="3"/>
  <c r="W686" i="3"/>
  <c r="V686" i="3"/>
  <c r="U686" i="3"/>
  <c r="T686" i="3"/>
  <c r="S686" i="3"/>
  <c r="R686" i="3"/>
  <c r="Q686" i="3"/>
  <c r="P686" i="3"/>
  <c r="O686" i="3"/>
  <c r="N686" i="3"/>
  <c r="M686" i="3"/>
  <c r="L686" i="3"/>
  <c r="K686" i="3"/>
  <c r="J686" i="3"/>
  <c r="I686" i="3"/>
  <c r="H686" i="3"/>
  <c r="G686" i="3"/>
  <c r="F686" i="3"/>
  <c r="E686" i="3"/>
  <c r="C686" i="3" s="1"/>
  <c r="BC685" i="3"/>
  <c r="BB685" i="3"/>
  <c r="BA685" i="3"/>
  <c r="AZ685" i="3"/>
  <c r="AY685" i="3"/>
  <c r="AX685" i="3"/>
  <c r="AW685" i="3"/>
  <c r="AV685" i="3"/>
  <c r="AU685" i="3"/>
  <c r="AT685" i="3"/>
  <c r="AS685" i="3"/>
  <c r="AR685" i="3"/>
  <c r="AQ685" i="3"/>
  <c r="AP685" i="3"/>
  <c r="AO685" i="3"/>
  <c r="AN685" i="3"/>
  <c r="AM685" i="3"/>
  <c r="AL685" i="3"/>
  <c r="AK685" i="3"/>
  <c r="AJ685" i="3"/>
  <c r="AI685" i="3"/>
  <c r="AH685" i="3"/>
  <c r="AG685" i="3"/>
  <c r="AF685" i="3"/>
  <c r="AE685" i="3"/>
  <c r="AD685" i="3"/>
  <c r="AC685" i="3"/>
  <c r="AB685" i="3"/>
  <c r="AA685" i="3"/>
  <c r="Z685" i="3"/>
  <c r="Y685" i="3"/>
  <c r="X685" i="3"/>
  <c r="W685" i="3"/>
  <c r="V685" i="3"/>
  <c r="U685" i="3"/>
  <c r="T685" i="3"/>
  <c r="S685" i="3"/>
  <c r="R685" i="3"/>
  <c r="Q685" i="3"/>
  <c r="P685" i="3"/>
  <c r="O685" i="3"/>
  <c r="N685" i="3"/>
  <c r="M685" i="3"/>
  <c r="L685" i="3"/>
  <c r="K685" i="3"/>
  <c r="J685" i="3"/>
  <c r="I685" i="3"/>
  <c r="H685" i="3"/>
  <c r="G685" i="3"/>
  <c r="C685" i="3" s="1"/>
  <c r="F685" i="3"/>
  <c r="E685" i="3"/>
  <c r="BC684" i="3"/>
  <c r="BB684" i="3"/>
  <c r="BA684" i="3"/>
  <c r="AZ684" i="3"/>
  <c r="AY684" i="3"/>
  <c r="AX684" i="3"/>
  <c r="AW684" i="3"/>
  <c r="AV684" i="3"/>
  <c r="AU684" i="3"/>
  <c r="AT684" i="3"/>
  <c r="AS684" i="3"/>
  <c r="AR684" i="3"/>
  <c r="AQ684" i="3"/>
  <c r="AP684" i="3"/>
  <c r="AO684" i="3"/>
  <c r="AN684" i="3"/>
  <c r="AM684" i="3"/>
  <c r="AL684" i="3"/>
  <c r="AK684" i="3"/>
  <c r="AJ684" i="3"/>
  <c r="AI684" i="3"/>
  <c r="AH684" i="3"/>
  <c r="AG684" i="3"/>
  <c r="AF684" i="3"/>
  <c r="AE684" i="3"/>
  <c r="AD684" i="3"/>
  <c r="AC684" i="3"/>
  <c r="AB684" i="3"/>
  <c r="AA684" i="3"/>
  <c r="Z684" i="3"/>
  <c r="Y684" i="3"/>
  <c r="X684" i="3"/>
  <c r="W684" i="3"/>
  <c r="V684" i="3"/>
  <c r="U684" i="3"/>
  <c r="T684" i="3"/>
  <c r="S684" i="3"/>
  <c r="R684" i="3"/>
  <c r="Q684" i="3"/>
  <c r="P684" i="3"/>
  <c r="O684" i="3"/>
  <c r="N684" i="3"/>
  <c r="M684" i="3"/>
  <c r="L684" i="3"/>
  <c r="K684" i="3"/>
  <c r="J684" i="3"/>
  <c r="I684" i="3"/>
  <c r="H684" i="3"/>
  <c r="G684" i="3"/>
  <c r="F684" i="3"/>
  <c r="E684" i="3"/>
  <c r="D684" i="3"/>
  <c r="C684" i="3"/>
  <c r="BC683" i="3"/>
  <c r="BB683" i="3"/>
  <c r="BA683" i="3"/>
  <c r="AZ683" i="3"/>
  <c r="AY683" i="3"/>
  <c r="AX683" i="3"/>
  <c r="AW683" i="3"/>
  <c r="AV683" i="3"/>
  <c r="AU683" i="3"/>
  <c r="AT683" i="3"/>
  <c r="AS683" i="3"/>
  <c r="AR683" i="3"/>
  <c r="AQ683" i="3"/>
  <c r="AP683" i="3"/>
  <c r="AO683" i="3"/>
  <c r="AN683" i="3"/>
  <c r="AM683" i="3"/>
  <c r="AL683" i="3"/>
  <c r="AK683" i="3"/>
  <c r="AJ683" i="3"/>
  <c r="AI683" i="3"/>
  <c r="AH683" i="3"/>
  <c r="AG683" i="3"/>
  <c r="AF683" i="3"/>
  <c r="AE683" i="3"/>
  <c r="AD683" i="3"/>
  <c r="AC683" i="3"/>
  <c r="AB683" i="3"/>
  <c r="AA683" i="3"/>
  <c r="Z683" i="3"/>
  <c r="Y683" i="3"/>
  <c r="X683" i="3"/>
  <c r="W683" i="3"/>
  <c r="V683" i="3"/>
  <c r="U683" i="3"/>
  <c r="T683" i="3"/>
  <c r="S683" i="3"/>
  <c r="R683" i="3"/>
  <c r="Q683" i="3"/>
  <c r="P683" i="3"/>
  <c r="O683" i="3"/>
  <c r="N683" i="3"/>
  <c r="M683" i="3"/>
  <c r="L683" i="3"/>
  <c r="K683" i="3"/>
  <c r="J683" i="3"/>
  <c r="I683" i="3"/>
  <c r="H683" i="3"/>
  <c r="D683" i="3" s="1"/>
  <c r="G683" i="3"/>
  <c r="F683" i="3"/>
  <c r="E683" i="3"/>
  <c r="C683" i="3" s="1"/>
  <c r="BC682" i="3"/>
  <c r="BB682" i="3"/>
  <c r="BA682" i="3"/>
  <c r="AZ682" i="3"/>
  <c r="AY682" i="3"/>
  <c r="AX682" i="3"/>
  <c r="AW682" i="3"/>
  <c r="AV682" i="3"/>
  <c r="AU682" i="3"/>
  <c r="AT682" i="3"/>
  <c r="AS682" i="3"/>
  <c r="AR682" i="3"/>
  <c r="AQ682" i="3"/>
  <c r="AP682" i="3"/>
  <c r="AO682" i="3"/>
  <c r="AN682" i="3"/>
  <c r="AM682" i="3"/>
  <c r="AL682" i="3"/>
  <c r="AK682" i="3"/>
  <c r="AJ682" i="3"/>
  <c r="AI682" i="3"/>
  <c r="AH682" i="3"/>
  <c r="AG682" i="3"/>
  <c r="AF682" i="3"/>
  <c r="AE682" i="3"/>
  <c r="AD682" i="3"/>
  <c r="AC682" i="3"/>
  <c r="AB682" i="3"/>
  <c r="AA682" i="3"/>
  <c r="Z682" i="3"/>
  <c r="Y682" i="3"/>
  <c r="X682" i="3"/>
  <c r="W682" i="3"/>
  <c r="V682" i="3"/>
  <c r="U682" i="3"/>
  <c r="T682" i="3"/>
  <c r="S682" i="3"/>
  <c r="R682" i="3"/>
  <c r="Q682" i="3"/>
  <c r="P682" i="3"/>
  <c r="O682" i="3"/>
  <c r="N682" i="3"/>
  <c r="M682" i="3"/>
  <c r="L682" i="3"/>
  <c r="K682" i="3"/>
  <c r="J682" i="3"/>
  <c r="I682" i="3"/>
  <c r="H682" i="3"/>
  <c r="G682" i="3"/>
  <c r="F682" i="3"/>
  <c r="E682" i="3"/>
  <c r="C682" i="3" s="1"/>
  <c r="BC681" i="3"/>
  <c r="BB681" i="3"/>
  <c r="BA681" i="3"/>
  <c r="AZ681" i="3"/>
  <c r="AY681" i="3"/>
  <c r="AX681" i="3"/>
  <c r="AW681" i="3"/>
  <c r="AV681" i="3"/>
  <c r="AU681" i="3"/>
  <c r="AT681" i="3"/>
  <c r="AS681" i="3"/>
  <c r="AR681" i="3"/>
  <c r="AQ681" i="3"/>
  <c r="AP681" i="3"/>
  <c r="AO681" i="3"/>
  <c r="AN681" i="3"/>
  <c r="AM681" i="3"/>
  <c r="AL681" i="3"/>
  <c r="AK681" i="3"/>
  <c r="AJ681" i="3"/>
  <c r="AI681" i="3"/>
  <c r="AH681" i="3"/>
  <c r="AG681" i="3"/>
  <c r="AF681" i="3"/>
  <c r="AE681" i="3"/>
  <c r="AD681" i="3"/>
  <c r="AC681" i="3"/>
  <c r="AB681" i="3"/>
  <c r="AA681" i="3"/>
  <c r="Z681" i="3"/>
  <c r="Y681" i="3"/>
  <c r="X681" i="3"/>
  <c r="W681" i="3"/>
  <c r="V681" i="3"/>
  <c r="U681" i="3"/>
  <c r="T681" i="3"/>
  <c r="S681" i="3"/>
  <c r="R681" i="3"/>
  <c r="Q681" i="3"/>
  <c r="P681" i="3"/>
  <c r="O681" i="3"/>
  <c r="N681" i="3"/>
  <c r="M681" i="3"/>
  <c r="L681" i="3"/>
  <c r="K681" i="3"/>
  <c r="J681" i="3"/>
  <c r="I681" i="3"/>
  <c r="H681" i="3"/>
  <c r="G681" i="3"/>
  <c r="C681" i="3" s="1"/>
  <c r="F681" i="3"/>
  <c r="E681" i="3"/>
  <c r="BC680" i="3"/>
  <c r="BB680" i="3"/>
  <c r="BA680" i="3"/>
  <c r="AZ680" i="3"/>
  <c r="AY680" i="3"/>
  <c r="AX680" i="3"/>
  <c r="AW680" i="3"/>
  <c r="AV680" i="3"/>
  <c r="AU680" i="3"/>
  <c r="AT680" i="3"/>
  <c r="AS680" i="3"/>
  <c r="AR680" i="3"/>
  <c r="AQ680" i="3"/>
  <c r="AP680" i="3"/>
  <c r="AO680" i="3"/>
  <c r="AN680" i="3"/>
  <c r="AM680" i="3"/>
  <c r="AL680" i="3"/>
  <c r="AK680" i="3"/>
  <c r="AJ680" i="3"/>
  <c r="AI680" i="3"/>
  <c r="AH680" i="3"/>
  <c r="AG680" i="3"/>
  <c r="AF680" i="3"/>
  <c r="AE680" i="3"/>
  <c r="AD680" i="3"/>
  <c r="AC680" i="3"/>
  <c r="AB680" i="3"/>
  <c r="AA680" i="3"/>
  <c r="Z680" i="3"/>
  <c r="Y680" i="3"/>
  <c r="X680" i="3"/>
  <c r="W680" i="3"/>
  <c r="V680" i="3"/>
  <c r="U680" i="3"/>
  <c r="T680" i="3"/>
  <c r="S680" i="3"/>
  <c r="R680" i="3"/>
  <c r="Q680" i="3"/>
  <c r="P680" i="3"/>
  <c r="O680" i="3"/>
  <c r="N680" i="3"/>
  <c r="M680" i="3"/>
  <c r="L680" i="3"/>
  <c r="K680" i="3"/>
  <c r="J680" i="3"/>
  <c r="I680" i="3"/>
  <c r="H680" i="3"/>
  <c r="G680" i="3"/>
  <c r="F680" i="3"/>
  <c r="E680" i="3"/>
  <c r="D680" i="3"/>
  <c r="C680" i="3"/>
  <c r="BC679" i="3"/>
  <c r="BB679" i="3"/>
  <c r="BA679" i="3"/>
  <c r="AZ679" i="3"/>
  <c r="AY679" i="3"/>
  <c r="AX679" i="3"/>
  <c r="AW679" i="3"/>
  <c r="AV679" i="3"/>
  <c r="AU679" i="3"/>
  <c r="AT679" i="3"/>
  <c r="AS679" i="3"/>
  <c r="AR679" i="3"/>
  <c r="AQ679" i="3"/>
  <c r="AP679" i="3"/>
  <c r="AO679" i="3"/>
  <c r="AN679" i="3"/>
  <c r="AM679" i="3"/>
  <c r="AL679" i="3"/>
  <c r="AK679" i="3"/>
  <c r="AJ679" i="3"/>
  <c r="AI679" i="3"/>
  <c r="AH679" i="3"/>
  <c r="AG679" i="3"/>
  <c r="AF679" i="3"/>
  <c r="AE679" i="3"/>
  <c r="AD679" i="3"/>
  <c r="AC679" i="3"/>
  <c r="AB679" i="3"/>
  <c r="AA679" i="3"/>
  <c r="Z679" i="3"/>
  <c r="Y679" i="3"/>
  <c r="X679" i="3"/>
  <c r="W679" i="3"/>
  <c r="V679" i="3"/>
  <c r="U679" i="3"/>
  <c r="T679" i="3"/>
  <c r="S679" i="3"/>
  <c r="R679" i="3"/>
  <c r="Q679" i="3"/>
  <c r="P679" i="3"/>
  <c r="O679" i="3"/>
  <c r="N679" i="3"/>
  <c r="M679" i="3"/>
  <c r="L679" i="3"/>
  <c r="K679" i="3"/>
  <c r="J679" i="3"/>
  <c r="I679" i="3"/>
  <c r="H679" i="3"/>
  <c r="G679" i="3"/>
  <c r="F679" i="3"/>
  <c r="E679" i="3"/>
  <c r="C679" i="3" s="1"/>
  <c r="D679" i="3"/>
  <c r="BC678" i="3"/>
  <c r="BB678" i="3"/>
  <c r="BA678" i="3"/>
  <c r="AZ678" i="3"/>
  <c r="AY678" i="3"/>
  <c r="AX678" i="3"/>
  <c r="AW678" i="3"/>
  <c r="AV678" i="3"/>
  <c r="AU678" i="3"/>
  <c r="AT678" i="3"/>
  <c r="AS678" i="3"/>
  <c r="AR678" i="3"/>
  <c r="AQ678" i="3"/>
  <c r="AP678" i="3"/>
  <c r="AO678" i="3"/>
  <c r="AN678" i="3"/>
  <c r="AM678" i="3"/>
  <c r="AL678" i="3"/>
  <c r="AK678" i="3"/>
  <c r="AJ678" i="3"/>
  <c r="AI678" i="3"/>
  <c r="AH678" i="3"/>
  <c r="AG678" i="3"/>
  <c r="AF678" i="3"/>
  <c r="AE678" i="3"/>
  <c r="AD678" i="3"/>
  <c r="AC678" i="3"/>
  <c r="AB678" i="3"/>
  <c r="AA678" i="3"/>
  <c r="Z678" i="3"/>
  <c r="Y678" i="3"/>
  <c r="X678" i="3"/>
  <c r="W678" i="3"/>
  <c r="V678" i="3"/>
  <c r="U678" i="3"/>
  <c r="T678" i="3"/>
  <c r="S678" i="3"/>
  <c r="R678" i="3"/>
  <c r="Q678" i="3"/>
  <c r="P678" i="3"/>
  <c r="O678" i="3"/>
  <c r="N678" i="3"/>
  <c r="M678" i="3"/>
  <c r="L678" i="3"/>
  <c r="K678" i="3"/>
  <c r="J678" i="3"/>
  <c r="I678" i="3"/>
  <c r="H678" i="3"/>
  <c r="G678" i="3"/>
  <c r="F678" i="3"/>
  <c r="E678" i="3"/>
  <c r="C678" i="3" s="1"/>
  <c r="BC677" i="3"/>
  <c r="BB677" i="3"/>
  <c r="BA677" i="3"/>
  <c r="AZ677" i="3"/>
  <c r="AY677" i="3"/>
  <c r="AX677" i="3"/>
  <c r="AW677" i="3"/>
  <c r="AV677" i="3"/>
  <c r="AU677" i="3"/>
  <c r="AT677" i="3"/>
  <c r="AS677" i="3"/>
  <c r="AR677" i="3"/>
  <c r="AQ677" i="3"/>
  <c r="AP677" i="3"/>
  <c r="AO677" i="3"/>
  <c r="AN677" i="3"/>
  <c r="AM677" i="3"/>
  <c r="AL677" i="3"/>
  <c r="AK677" i="3"/>
  <c r="AJ677" i="3"/>
  <c r="AI677" i="3"/>
  <c r="AH677" i="3"/>
  <c r="AG677" i="3"/>
  <c r="AF677" i="3"/>
  <c r="AE677" i="3"/>
  <c r="AD677" i="3"/>
  <c r="AC677" i="3"/>
  <c r="AB677" i="3"/>
  <c r="AA677" i="3"/>
  <c r="Z677" i="3"/>
  <c r="Y677" i="3"/>
  <c r="X677" i="3"/>
  <c r="W677" i="3"/>
  <c r="V677" i="3"/>
  <c r="U677" i="3"/>
  <c r="T677" i="3"/>
  <c r="S677" i="3"/>
  <c r="R677" i="3"/>
  <c r="Q677" i="3"/>
  <c r="P677" i="3"/>
  <c r="O677" i="3"/>
  <c r="N677" i="3"/>
  <c r="M677" i="3"/>
  <c r="L677" i="3"/>
  <c r="K677" i="3"/>
  <c r="J677" i="3"/>
  <c r="I677" i="3"/>
  <c r="H677" i="3"/>
  <c r="G677" i="3"/>
  <c r="F677" i="3"/>
  <c r="D677" i="3" s="1"/>
  <c r="E677" i="3"/>
  <c r="BC676" i="3"/>
  <c r="BB676" i="3"/>
  <c r="BA676" i="3"/>
  <c r="AZ676" i="3"/>
  <c r="AY676" i="3"/>
  <c r="AX676" i="3"/>
  <c r="AW676" i="3"/>
  <c r="AV676" i="3"/>
  <c r="AU676" i="3"/>
  <c r="AT676" i="3"/>
  <c r="AS676" i="3"/>
  <c r="AR676" i="3"/>
  <c r="AQ676" i="3"/>
  <c r="AP676" i="3"/>
  <c r="AO676" i="3"/>
  <c r="AN676" i="3"/>
  <c r="AM676" i="3"/>
  <c r="AL676" i="3"/>
  <c r="AK676" i="3"/>
  <c r="AJ676" i="3"/>
  <c r="AI676" i="3"/>
  <c r="AH676" i="3"/>
  <c r="AG676" i="3"/>
  <c r="AF676" i="3"/>
  <c r="AE676" i="3"/>
  <c r="AD676" i="3"/>
  <c r="AC676" i="3"/>
  <c r="AB676" i="3"/>
  <c r="AA676" i="3"/>
  <c r="Z676" i="3"/>
  <c r="Y676" i="3"/>
  <c r="X676" i="3"/>
  <c r="W676" i="3"/>
  <c r="V676" i="3"/>
  <c r="U676" i="3"/>
  <c r="T676" i="3"/>
  <c r="S676" i="3"/>
  <c r="R676" i="3"/>
  <c r="Q676" i="3"/>
  <c r="P676" i="3"/>
  <c r="O676" i="3"/>
  <c r="N676" i="3"/>
  <c r="M676" i="3"/>
  <c r="L676" i="3"/>
  <c r="K676" i="3"/>
  <c r="J676" i="3"/>
  <c r="I676" i="3"/>
  <c r="H676" i="3"/>
  <c r="G676" i="3"/>
  <c r="F676" i="3"/>
  <c r="D676" i="3" s="1"/>
  <c r="E676" i="3"/>
  <c r="BC675" i="3"/>
  <c r="BB675" i="3"/>
  <c r="BA675" i="3"/>
  <c r="AZ675" i="3"/>
  <c r="AY675" i="3"/>
  <c r="AX675" i="3"/>
  <c r="AW675" i="3"/>
  <c r="AV675" i="3"/>
  <c r="AU675" i="3"/>
  <c r="AT675" i="3"/>
  <c r="AS675" i="3"/>
  <c r="AR675" i="3"/>
  <c r="AQ675" i="3"/>
  <c r="AP675" i="3"/>
  <c r="AO675" i="3"/>
  <c r="AN675" i="3"/>
  <c r="AM675" i="3"/>
  <c r="AL675" i="3"/>
  <c r="AK675" i="3"/>
  <c r="AJ675" i="3"/>
  <c r="AI675" i="3"/>
  <c r="AH675" i="3"/>
  <c r="AG675" i="3"/>
  <c r="AF675" i="3"/>
  <c r="AE675" i="3"/>
  <c r="AD675" i="3"/>
  <c r="AC675" i="3"/>
  <c r="AB675" i="3"/>
  <c r="AA675" i="3"/>
  <c r="Z675" i="3"/>
  <c r="Y675" i="3"/>
  <c r="X675" i="3"/>
  <c r="W675" i="3"/>
  <c r="V675" i="3"/>
  <c r="U675" i="3"/>
  <c r="T675" i="3"/>
  <c r="S675" i="3"/>
  <c r="R675" i="3"/>
  <c r="Q675" i="3"/>
  <c r="P675" i="3"/>
  <c r="O675" i="3"/>
  <c r="N675" i="3"/>
  <c r="M675" i="3"/>
  <c r="L675" i="3"/>
  <c r="K675" i="3"/>
  <c r="J675" i="3"/>
  <c r="I675" i="3"/>
  <c r="H675" i="3"/>
  <c r="G675" i="3"/>
  <c r="F675" i="3"/>
  <c r="E675" i="3"/>
  <c r="C675" i="3" s="1"/>
  <c r="D675" i="3"/>
  <c r="BC674" i="3"/>
  <c r="BB674" i="3"/>
  <c r="BA674" i="3"/>
  <c r="BA692" i="3" s="1"/>
  <c r="AZ674" i="3"/>
  <c r="AY674" i="3"/>
  <c r="AX674" i="3"/>
  <c r="AW674" i="3"/>
  <c r="AW692" i="3" s="1"/>
  <c r="AV674" i="3"/>
  <c r="AU674" i="3"/>
  <c r="AT674" i="3"/>
  <c r="AS674" i="3"/>
  <c r="AS692" i="3" s="1"/>
  <c r="AR674" i="3"/>
  <c r="AQ674" i="3"/>
  <c r="AP674" i="3"/>
  <c r="AO674" i="3"/>
  <c r="AO692" i="3" s="1"/>
  <c r="AN674" i="3"/>
  <c r="AM674" i="3"/>
  <c r="AL674" i="3"/>
  <c r="AK674" i="3"/>
  <c r="AK692" i="3" s="1"/>
  <c r="AJ674" i="3"/>
  <c r="AI674" i="3"/>
  <c r="AH674" i="3"/>
  <c r="AG674" i="3"/>
  <c r="AG692" i="3" s="1"/>
  <c r="AF674" i="3"/>
  <c r="AE674" i="3"/>
  <c r="AD674" i="3"/>
  <c r="AC674" i="3"/>
  <c r="AC692" i="3" s="1"/>
  <c r="AB674" i="3"/>
  <c r="AA674" i="3"/>
  <c r="Z674" i="3"/>
  <c r="Y674" i="3"/>
  <c r="Y692" i="3" s="1"/>
  <c r="X674" i="3"/>
  <c r="W674" i="3"/>
  <c r="V674" i="3"/>
  <c r="U674" i="3"/>
  <c r="U692" i="3" s="1"/>
  <c r="T674" i="3"/>
  <c r="S674" i="3"/>
  <c r="R674" i="3"/>
  <c r="Q674" i="3"/>
  <c r="Q692" i="3" s="1"/>
  <c r="P674" i="3"/>
  <c r="O674" i="3"/>
  <c r="N674" i="3"/>
  <c r="M674" i="3"/>
  <c r="L674" i="3"/>
  <c r="K674" i="3"/>
  <c r="J674" i="3"/>
  <c r="I674" i="3"/>
  <c r="I692" i="3" s="1"/>
  <c r="H674" i="3"/>
  <c r="G674" i="3"/>
  <c r="F674" i="3"/>
  <c r="E674" i="3"/>
  <c r="A667" i="3"/>
  <c r="M666" i="3"/>
  <c r="L666" i="3"/>
  <c r="K666" i="3"/>
  <c r="BB663" i="3"/>
  <c r="AL663" i="3"/>
  <c r="AD663" i="3"/>
  <c r="H663" i="3"/>
  <c r="D662" i="3"/>
  <c r="C662" i="3"/>
  <c r="BC661" i="3"/>
  <c r="BC663" i="3" s="1"/>
  <c r="BB661" i="3"/>
  <c r="BA661" i="3"/>
  <c r="BA663" i="3" s="1"/>
  <c r="AZ661" i="3"/>
  <c r="AZ663" i="3" s="1"/>
  <c r="AY661" i="3"/>
  <c r="AY663" i="3" s="1"/>
  <c r="AX661" i="3"/>
  <c r="AX663" i="3" s="1"/>
  <c r="AW661" i="3"/>
  <c r="AW663" i="3" s="1"/>
  <c r="AV661" i="3"/>
  <c r="AV663" i="3" s="1"/>
  <c r="AU661" i="3"/>
  <c r="AU663" i="3" s="1"/>
  <c r="AT661" i="3"/>
  <c r="AT663" i="3" s="1"/>
  <c r="AS661" i="3"/>
  <c r="AS663" i="3" s="1"/>
  <c r="AR661" i="3"/>
  <c r="AR663" i="3" s="1"/>
  <c r="AQ661" i="3"/>
  <c r="AQ663" i="3" s="1"/>
  <c r="AP661" i="3"/>
  <c r="AP663" i="3" s="1"/>
  <c r="AO661" i="3"/>
  <c r="AO663" i="3" s="1"/>
  <c r="AN661" i="3"/>
  <c r="AN663" i="3" s="1"/>
  <c r="AM661" i="3"/>
  <c r="AM663" i="3" s="1"/>
  <c r="AL661" i="3"/>
  <c r="AK661" i="3"/>
  <c r="AK663" i="3" s="1"/>
  <c r="AJ661" i="3"/>
  <c r="AJ663" i="3" s="1"/>
  <c r="AI661" i="3"/>
  <c r="AI663" i="3" s="1"/>
  <c r="AH661" i="3"/>
  <c r="AH663" i="3" s="1"/>
  <c r="AG661" i="3"/>
  <c r="AG663" i="3" s="1"/>
  <c r="AF661" i="3"/>
  <c r="AF663" i="3" s="1"/>
  <c r="AE661" i="3"/>
  <c r="AE663" i="3" s="1"/>
  <c r="AD661" i="3"/>
  <c r="AC661" i="3"/>
  <c r="AC663" i="3" s="1"/>
  <c r="AB661" i="3"/>
  <c r="AB663" i="3" s="1"/>
  <c r="AA661" i="3"/>
  <c r="AA663" i="3" s="1"/>
  <c r="Z661" i="3"/>
  <c r="Z663" i="3" s="1"/>
  <c r="Y661" i="3"/>
  <c r="Y663" i="3" s="1"/>
  <c r="X661" i="3"/>
  <c r="X663" i="3" s="1"/>
  <c r="W661" i="3"/>
  <c r="W663" i="3" s="1"/>
  <c r="V661" i="3"/>
  <c r="V663" i="3" s="1"/>
  <c r="U661" i="3"/>
  <c r="U663" i="3" s="1"/>
  <c r="T661" i="3"/>
  <c r="T663" i="3" s="1"/>
  <c r="S661" i="3"/>
  <c r="S663" i="3" s="1"/>
  <c r="R661" i="3"/>
  <c r="R663" i="3" s="1"/>
  <c r="Q661" i="3"/>
  <c r="Q663" i="3" s="1"/>
  <c r="P661" i="3"/>
  <c r="P663" i="3" s="1"/>
  <c r="O661" i="3"/>
  <c r="O663" i="3" s="1"/>
  <c r="N661" i="3"/>
  <c r="N663" i="3" s="1"/>
  <c r="M661" i="3"/>
  <c r="L661" i="3"/>
  <c r="K661" i="3"/>
  <c r="J661" i="3"/>
  <c r="J663" i="3" s="1"/>
  <c r="I661" i="3"/>
  <c r="I663" i="3" s="1"/>
  <c r="H661" i="3"/>
  <c r="G661" i="3"/>
  <c r="G663" i="3" s="1"/>
  <c r="F661" i="3"/>
  <c r="E661" i="3"/>
  <c r="E663" i="3" s="1"/>
  <c r="C661" i="3"/>
  <c r="C663" i="3" s="1"/>
  <c r="AV660" i="3"/>
  <c r="AN660" i="3"/>
  <c r="AF660" i="3"/>
  <c r="X660" i="3"/>
  <c r="P660" i="3"/>
  <c r="BC659" i="3"/>
  <c r="BB659" i="3"/>
  <c r="BA659" i="3"/>
  <c r="AZ659" i="3"/>
  <c r="AY659" i="3"/>
  <c r="AX659" i="3"/>
  <c r="AW659" i="3"/>
  <c r="AV659" i="3"/>
  <c r="AU659" i="3"/>
  <c r="AT659" i="3"/>
  <c r="AS659" i="3"/>
  <c r="AR659" i="3"/>
  <c r="AQ659" i="3"/>
  <c r="AP659" i="3"/>
  <c r="AO659" i="3"/>
  <c r="AN659" i="3"/>
  <c r="AM659" i="3"/>
  <c r="AL659" i="3"/>
  <c r="AK659" i="3"/>
  <c r="AJ659" i="3"/>
  <c r="AI659" i="3"/>
  <c r="AH659" i="3"/>
  <c r="AG659" i="3"/>
  <c r="AF659" i="3"/>
  <c r="AE659" i="3"/>
  <c r="AD659" i="3"/>
  <c r="AC659" i="3"/>
  <c r="AB659" i="3"/>
  <c r="AA659" i="3"/>
  <c r="Z659" i="3"/>
  <c r="Y659" i="3"/>
  <c r="X659" i="3"/>
  <c r="W659" i="3"/>
  <c r="V659" i="3"/>
  <c r="U659" i="3"/>
  <c r="T659" i="3"/>
  <c r="S659" i="3"/>
  <c r="R659" i="3"/>
  <c r="Q659" i="3"/>
  <c r="P659" i="3"/>
  <c r="O659" i="3"/>
  <c r="N659" i="3"/>
  <c r="M659" i="3"/>
  <c r="L659" i="3"/>
  <c r="K659" i="3"/>
  <c r="J659" i="3"/>
  <c r="I659" i="3"/>
  <c r="H659" i="3"/>
  <c r="G659" i="3"/>
  <c r="F659" i="3"/>
  <c r="D659" i="3" s="1"/>
  <c r="E659" i="3"/>
  <c r="BC658" i="3"/>
  <c r="BC660" i="3" s="1"/>
  <c r="BB658" i="3"/>
  <c r="BA658" i="3"/>
  <c r="BA660" i="3" s="1"/>
  <c r="AZ658" i="3"/>
  <c r="AZ660" i="3" s="1"/>
  <c r="AY658" i="3"/>
  <c r="AY660" i="3" s="1"/>
  <c r="AX658" i="3"/>
  <c r="AW658" i="3"/>
  <c r="AW660" i="3" s="1"/>
  <c r="AV658" i="3"/>
  <c r="AU658" i="3"/>
  <c r="AU660" i="3" s="1"/>
  <c r="AT658" i="3"/>
  <c r="AS658" i="3"/>
  <c r="AS660" i="3" s="1"/>
  <c r="AR658" i="3"/>
  <c r="AR660" i="3" s="1"/>
  <c r="AQ658" i="3"/>
  <c r="AQ660" i="3" s="1"/>
  <c r="AP658" i="3"/>
  <c r="AO658" i="3"/>
  <c r="AO660" i="3" s="1"/>
  <c r="AN658" i="3"/>
  <c r="AM658" i="3"/>
  <c r="AM660" i="3" s="1"/>
  <c r="AL658" i="3"/>
  <c r="AK658" i="3"/>
  <c r="AK660" i="3" s="1"/>
  <c r="AJ658" i="3"/>
  <c r="AJ660" i="3" s="1"/>
  <c r="AI658" i="3"/>
  <c r="AI660" i="3" s="1"/>
  <c r="AH658" i="3"/>
  <c r="AG658" i="3"/>
  <c r="AG660" i="3" s="1"/>
  <c r="AF658" i="3"/>
  <c r="AE658" i="3"/>
  <c r="AE660" i="3" s="1"/>
  <c r="AD658" i="3"/>
  <c r="AC658" i="3"/>
  <c r="AC660" i="3" s="1"/>
  <c r="AB658" i="3"/>
  <c r="AB660" i="3" s="1"/>
  <c r="AA658" i="3"/>
  <c r="AA660" i="3" s="1"/>
  <c r="Z658" i="3"/>
  <c r="Y658" i="3"/>
  <c r="Y660" i="3" s="1"/>
  <c r="X658" i="3"/>
  <c r="W658" i="3"/>
  <c r="W660" i="3" s="1"/>
  <c r="V658" i="3"/>
  <c r="U658" i="3"/>
  <c r="U660" i="3" s="1"/>
  <c r="T658" i="3"/>
  <c r="T660" i="3" s="1"/>
  <c r="S658" i="3"/>
  <c r="S660" i="3" s="1"/>
  <c r="R658" i="3"/>
  <c r="Q658" i="3"/>
  <c r="Q660" i="3" s="1"/>
  <c r="P658" i="3"/>
  <c r="O658" i="3"/>
  <c r="O660" i="3" s="1"/>
  <c r="N658" i="3"/>
  <c r="M658" i="3"/>
  <c r="L658" i="3"/>
  <c r="K658" i="3"/>
  <c r="J658" i="3"/>
  <c r="I658" i="3"/>
  <c r="H658" i="3"/>
  <c r="H660" i="3" s="1"/>
  <c r="G658" i="3"/>
  <c r="G660" i="3" s="1"/>
  <c r="F658" i="3"/>
  <c r="E658" i="3"/>
  <c r="C658" i="3" s="1"/>
  <c r="AY657" i="3"/>
  <c r="AI657" i="3"/>
  <c r="AA657" i="3"/>
  <c r="S657" i="3"/>
  <c r="BC656" i="3"/>
  <c r="BB656" i="3"/>
  <c r="BA656" i="3"/>
  <c r="AZ656" i="3"/>
  <c r="AY656" i="3"/>
  <c r="AX656" i="3"/>
  <c r="AW656" i="3"/>
  <c r="AV656" i="3"/>
  <c r="AU656" i="3"/>
  <c r="AT656" i="3"/>
  <c r="AS656" i="3"/>
  <c r="AR656" i="3"/>
  <c r="AQ656" i="3"/>
  <c r="AQ657" i="3" s="1"/>
  <c r="AP656" i="3"/>
  <c r="AO656" i="3"/>
  <c r="AN656" i="3"/>
  <c r="AM656" i="3"/>
  <c r="AL656" i="3"/>
  <c r="AK656" i="3"/>
  <c r="AJ656" i="3"/>
  <c r="AI656" i="3"/>
  <c r="AH656" i="3"/>
  <c r="AG656" i="3"/>
  <c r="AF656" i="3"/>
  <c r="AE656" i="3"/>
  <c r="AD656" i="3"/>
  <c r="AC656" i="3"/>
  <c r="AB656" i="3"/>
  <c r="AA656" i="3"/>
  <c r="Z656" i="3"/>
  <c r="Y656" i="3"/>
  <c r="X656" i="3"/>
  <c r="W656" i="3"/>
  <c r="V656" i="3"/>
  <c r="U656" i="3"/>
  <c r="T656" i="3"/>
  <c r="S656" i="3"/>
  <c r="R656" i="3"/>
  <c r="Q656" i="3"/>
  <c r="P656" i="3"/>
  <c r="O656" i="3"/>
  <c r="N656" i="3"/>
  <c r="M656" i="3"/>
  <c r="L656" i="3"/>
  <c r="K656" i="3"/>
  <c r="J656" i="3"/>
  <c r="I656" i="3"/>
  <c r="H656" i="3"/>
  <c r="G656" i="3"/>
  <c r="F656" i="3"/>
  <c r="E656" i="3"/>
  <c r="BC655" i="3"/>
  <c r="BC657" i="3" s="1"/>
  <c r="BB655" i="3"/>
  <c r="BB657" i="3" s="1"/>
  <c r="BA655" i="3"/>
  <c r="AZ655" i="3"/>
  <c r="AZ657" i="3" s="1"/>
  <c r="AY655" i="3"/>
  <c r="AX655" i="3"/>
  <c r="AX657" i="3" s="1"/>
  <c r="AW655" i="3"/>
  <c r="AV655" i="3"/>
  <c r="AV657" i="3" s="1"/>
  <c r="AU655" i="3"/>
  <c r="AU657" i="3" s="1"/>
  <c r="AT655" i="3"/>
  <c r="AT657" i="3" s="1"/>
  <c r="AS655" i="3"/>
  <c r="AR655" i="3"/>
  <c r="AR657" i="3" s="1"/>
  <c r="AQ655" i="3"/>
  <c r="AP655" i="3"/>
  <c r="AP657" i="3" s="1"/>
  <c r="AO655" i="3"/>
  <c r="AN655" i="3"/>
  <c r="AN657" i="3" s="1"/>
  <c r="AM655" i="3"/>
  <c r="AM657" i="3" s="1"/>
  <c r="AL655" i="3"/>
  <c r="AL657" i="3" s="1"/>
  <c r="AK655" i="3"/>
  <c r="AJ655" i="3"/>
  <c r="AJ657" i="3" s="1"/>
  <c r="AI655" i="3"/>
  <c r="AH655" i="3"/>
  <c r="AH657" i="3" s="1"/>
  <c r="AG655" i="3"/>
  <c r="AF655" i="3"/>
  <c r="AF657" i="3" s="1"/>
  <c r="AE655" i="3"/>
  <c r="AE657" i="3" s="1"/>
  <c r="AD655" i="3"/>
  <c r="AD657" i="3" s="1"/>
  <c r="AC655" i="3"/>
  <c r="AB655" i="3"/>
  <c r="AB657" i="3" s="1"/>
  <c r="AA655" i="3"/>
  <c r="Z655" i="3"/>
  <c r="Z657" i="3" s="1"/>
  <c r="Y655" i="3"/>
  <c r="X655" i="3"/>
  <c r="X657" i="3" s="1"/>
  <c r="W655" i="3"/>
  <c r="W657" i="3" s="1"/>
  <c r="V655" i="3"/>
  <c r="V657" i="3" s="1"/>
  <c r="U655" i="3"/>
  <c r="T655" i="3"/>
  <c r="T657" i="3" s="1"/>
  <c r="S655" i="3"/>
  <c r="R655" i="3"/>
  <c r="R657" i="3" s="1"/>
  <c r="Q655" i="3"/>
  <c r="P655" i="3"/>
  <c r="P657" i="3" s="1"/>
  <c r="O655" i="3"/>
  <c r="O657" i="3" s="1"/>
  <c r="N655" i="3"/>
  <c r="N657" i="3" s="1"/>
  <c r="M655" i="3"/>
  <c r="L655" i="3"/>
  <c r="K655" i="3"/>
  <c r="J655" i="3"/>
  <c r="J657" i="3" s="1"/>
  <c r="I655" i="3"/>
  <c r="H655" i="3"/>
  <c r="H657" i="3" s="1"/>
  <c r="G655" i="3"/>
  <c r="F655" i="3"/>
  <c r="E655" i="3"/>
  <c r="C655" i="3"/>
  <c r="BC654" i="3"/>
  <c r="BB654" i="3"/>
  <c r="BA654" i="3"/>
  <c r="AZ654" i="3"/>
  <c r="AY654" i="3"/>
  <c r="AX654" i="3"/>
  <c r="AW654" i="3"/>
  <c r="AV654" i="3"/>
  <c r="AU654" i="3"/>
  <c r="AT654" i="3"/>
  <c r="AS654" i="3"/>
  <c r="AR654" i="3"/>
  <c r="AQ654" i="3"/>
  <c r="AP654" i="3"/>
  <c r="AO654" i="3"/>
  <c r="AN654" i="3"/>
  <c r="AM654" i="3"/>
  <c r="AL654" i="3"/>
  <c r="AK654" i="3"/>
  <c r="AJ654" i="3"/>
  <c r="AI654" i="3"/>
  <c r="AH654" i="3"/>
  <c r="AG654" i="3"/>
  <c r="AF654" i="3"/>
  <c r="AE654" i="3"/>
  <c r="AD654" i="3"/>
  <c r="AC654" i="3"/>
  <c r="AB654" i="3"/>
  <c r="AA654" i="3"/>
  <c r="Z654" i="3"/>
  <c r="Y654" i="3"/>
  <c r="X654" i="3"/>
  <c r="W654" i="3"/>
  <c r="V654" i="3"/>
  <c r="U654" i="3"/>
  <c r="T654" i="3"/>
  <c r="S654" i="3"/>
  <c r="R654" i="3"/>
  <c r="Q654" i="3"/>
  <c r="P654" i="3"/>
  <c r="O654" i="3"/>
  <c r="N654" i="3"/>
  <c r="M654" i="3"/>
  <c r="L654" i="3"/>
  <c r="K654" i="3"/>
  <c r="J654" i="3"/>
  <c r="I654" i="3"/>
  <c r="H654" i="3"/>
  <c r="G654" i="3"/>
  <c r="F654" i="3"/>
  <c r="E654" i="3"/>
  <c r="D653" i="3"/>
  <c r="D654" i="3" s="1"/>
  <c r="C653" i="3"/>
  <c r="C654" i="3" s="1"/>
  <c r="AD652" i="3"/>
  <c r="BC651" i="3"/>
  <c r="BC652" i="3" s="1"/>
  <c r="BB651" i="3"/>
  <c r="BB652" i="3" s="1"/>
  <c r="BA651" i="3"/>
  <c r="BA652" i="3" s="1"/>
  <c r="AZ651" i="3"/>
  <c r="AZ652" i="3" s="1"/>
  <c r="AY651" i="3"/>
  <c r="AY652" i="3" s="1"/>
  <c r="AX651" i="3"/>
  <c r="AX652" i="3" s="1"/>
  <c r="AW651" i="3"/>
  <c r="AW652" i="3" s="1"/>
  <c r="AV651" i="3"/>
  <c r="AV652" i="3" s="1"/>
  <c r="AU651" i="3"/>
  <c r="AU652" i="3" s="1"/>
  <c r="AT651" i="3"/>
  <c r="AT652" i="3" s="1"/>
  <c r="AS651" i="3"/>
  <c r="AS652" i="3" s="1"/>
  <c r="AR651" i="3"/>
  <c r="AR652" i="3" s="1"/>
  <c r="AQ651" i="3"/>
  <c r="AQ652" i="3" s="1"/>
  <c r="AP651" i="3"/>
  <c r="AP652" i="3" s="1"/>
  <c r="AO651" i="3"/>
  <c r="AO652" i="3" s="1"/>
  <c r="AN651" i="3"/>
  <c r="AN652" i="3" s="1"/>
  <c r="AM651" i="3"/>
  <c r="AM652" i="3" s="1"/>
  <c r="AL651" i="3"/>
  <c r="AL652" i="3" s="1"/>
  <c r="AK651" i="3"/>
  <c r="AK652" i="3" s="1"/>
  <c r="AJ651" i="3"/>
  <c r="AJ652" i="3" s="1"/>
  <c r="AI651" i="3"/>
  <c r="AI652" i="3" s="1"/>
  <c r="AH651" i="3"/>
  <c r="AH652" i="3" s="1"/>
  <c r="AG651" i="3"/>
  <c r="AG652" i="3" s="1"/>
  <c r="AF651" i="3"/>
  <c r="AF652" i="3" s="1"/>
  <c r="AE651" i="3"/>
  <c r="AE652" i="3" s="1"/>
  <c r="AD651" i="3"/>
  <c r="AC651" i="3"/>
  <c r="AC652" i="3" s="1"/>
  <c r="AB651" i="3"/>
  <c r="AB652" i="3" s="1"/>
  <c r="AA651" i="3"/>
  <c r="AA652" i="3" s="1"/>
  <c r="Z651" i="3"/>
  <c r="Z652" i="3" s="1"/>
  <c r="Y651" i="3"/>
  <c r="Y652" i="3" s="1"/>
  <c r="X651" i="3"/>
  <c r="X652" i="3" s="1"/>
  <c r="W651" i="3"/>
  <c r="W652" i="3" s="1"/>
  <c r="V651" i="3"/>
  <c r="V652" i="3" s="1"/>
  <c r="U651" i="3"/>
  <c r="U652" i="3" s="1"/>
  <c r="T651" i="3"/>
  <c r="T652" i="3" s="1"/>
  <c r="S651" i="3"/>
  <c r="S652" i="3" s="1"/>
  <c r="R651" i="3"/>
  <c r="R652" i="3" s="1"/>
  <c r="Q651" i="3"/>
  <c r="Q652" i="3" s="1"/>
  <c r="P651" i="3"/>
  <c r="P652" i="3" s="1"/>
  <c r="O651" i="3"/>
  <c r="O652" i="3" s="1"/>
  <c r="N651" i="3"/>
  <c r="N652" i="3" s="1"/>
  <c r="M651" i="3"/>
  <c r="M652" i="3" s="1"/>
  <c r="L651" i="3"/>
  <c r="L652" i="3" s="1"/>
  <c r="K651" i="3"/>
  <c r="K652" i="3" s="1"/>
  <c r="J651" i="3"/>
  <c r="J652" i="3" s="1"/>
  <c r="I651" i="3"/>
  <c r="I652" i="3" s="1"/>
  <c r="H651" i="3"/>
  <c r="H652" i="3" s="1"/>
  <c r="G651" i="3"/>
  <c r="G652" i="3" s="1"/>
  <c r="F651" i="3"/>
  <c r="E651" i="3"/>
  <c r="E652" i="3" s="1"/>
  <c r="BC649" i="3"/>
  <c r="BB649" i="3"/>
  <c r="BA649" i="3"/>
  <c r="AZ649" i="3"/>
  <c r="AY649" i="3"/>
  <c r="AX649" i="3"/>
  <c r="AW649" i="3"/>
  <c r="AV649" i="3"/>
  <c r="AU649" i="3"/>
  <c r="AT649" i="3"/>
  <c r="AS649" i="3"/>
  <c r="AR649" i="3"/>
  <c r="AQ649" i="3"/>
  <c r="AP649" i="3"/>
  <c r="AO649" i="3"/>
  <c r="AN649" i="3"/>
  <c r="AM649" i="3"/>
  <c r="AL649" i="3"/>
  <c r="AK649" i="3"/>
  <c r="AJ649" i="3"/>
  <c r="AI649" i="3"/>
  <c r="AH649" i="3"/>
  <c r="AG649" i="3"/>
  <c r="AF649" i="3"/>
  <c r="AE649" i="3"/>
  <c r="AD649" i="3"/>
  <c r="AC649" i="3"/>
  <c r="AB649" i="3"/>
  <c r="AA649" i="3"/>
  <c r="Z649" i="3"/>
  <c r="Y649" i="3"/>
  <c r="X649" i="3"/>
  <c r="W649" i="3"/>
  <c r="V649" i="3"/>
  <c r="U649" i="3"/>
  <c r="T649" i="3"/>
  <c r="S649" i="3"/>
  <c r="R649" i="3"/>
  <c r="Q649" i="3"/>
  <c r="P649" i="3"/>
  <c r="O649" i="3"/>
  <c r="N649" i="3"/>
  <c r="M649" i="3"/>
  <c r="L649" i="3"/>
  <c r="K649" i="3"/>
  <c r="J649" i="3"/>
  <c r="I649" i="3"/>
  <c r="H649" i="3"/>
  <c r="G649" i="3"/>
  <c r="F649" i="3"/>
  <c r="E649" i="3"/>
  <c r="C649" i="3" s="1"/>
  <c r="BC648" i="3"/>
  <c r="BB648" i="3"/>
  <c r="BA648" i="3"/>
  <c r="AZ648" i="3"/>
  <c r="AY648" i="3"/>
  <c r="AX648" i="3"/>
  <c r="AW648" i="3"/>
  <c r="AV648" i="3"/>
  <c r="AU648" i="3"/>
  <c r="AT648" i="3"/>
  <c r="AS648" i="3"/>
  <c r="AR648" i="3"/>
  <c r="AQ648" i="3"/>
  <c r="AP648" i="3"/>
  <c r="AO648" i="3"/>
  <c r="AN648" i="3"/>
  <c r="AM648" i="3"/>
  <c r="AL648" i="3"/>
  <c r="AK648" i="3"/>
  <c r="AJ648" i="3"/>
  <c r="AI648" i="3"/>
  <c r="AH648" i="3"/>
  <c r="AG648" i="3"/>
  <c r="AF648" i="3"/>
  <c r="AE648" i="3"/>
  <c r="AD648" i="3"/>
  <c r="AC648" i="3"/>
  <c r="AB648" i="3"/>
  <c r="AA648" i="3"/>
  <c r="Z648" i="3"/>
  <c r="Y648" i="3"/>
  <c r="X648" i="3"/>
  <c r="W648" i="3"/>
  <c r="V648" i="3"/>
  <c r="U648" i="3"/>
  <c r="T648" i="3"/>
  <c r="S648" i="3"/>
  <c r="R648" i="3"/>
  <c r="Q648" i="3"/>
  <c r="P648" i="3"/>
  <c r="O648" i="3"/>
  <c r="N648" i="3"/>
  <c r="M648" i="3"/>
  <c r="L648" i="3"/>
  <c r="K648" i="3"/>
  <c r="J648" i="3"/>
  <c r="I648" i="3"/>
  <c r="H648" i="3"/>
  <c r="G648" i="3"/>
  <c r="F648" i="3"/>
  <c r="D648" i="3" s="1"/>
  <c r="E648" i="3"/>
  <c r="BC647" i="3"/>
  <c r="BC2456" i="3" s="1"/>
  <c r="BB647" i="3"/>
  <c r="BA647" i="3"/>
  <c r="AZ647" i="3"/>
  <c r="AY647" i="3"/>
  <c r="AX647" i="3"/>
  <c r="AW647" i="3"/>
  <c r="AV647" i="3"/>
  <c r="AU647" i="3"/>
  <c r="AT647" i="3"/>
  <c r="AS647" i="3"/>
  <c r="AR647" i="3"/>
  <c r="AQ647" i="3"/>
  <c r="AQ2456" i="3" s="1"/>
  <c r="AP647" i="3"/>
  <c r="AO647" i="3"/>
  <c r="AN647" i="3"/>
  <c r="AM647" i="3"/>
  <c r="AM2456" i="3" s="1"/>
  <c r="AL647" i="3"/>
  <c r="AK647" i="3"/>
  <c r="AJ647" i="3"/>
  <c r="AI647" i="3"/>
  <c r="AH647" i="3"/>
  <c r="AG647" i="3"/>
  <c r="AF647" i="3"/>
  <c r="AE647" i="3"/>
  <c r="AD647" i="3"/>
  <c r="AC647" i="3"/>
  <c r="AB647" i="3"/>
  <c r="AA647" i="3"/>
  <c r="AA2456" i="3" s="1"/>
  <c r="Z647" i="3"/>
  <c r="Y647" i="3"/>
  <c r="X647" i="3"/>
  <c r="W647" i="3"/>
  <c r="W2456" i="3" s="1"/>
  <c r="V647" i="3"/>
  <c r="U647" i="3"/>
  <c r="T647" i="3"/>
  <c r="S647" i="3"/>
  <c r="R647" i="3"/>
  <c r="Q647" i="3"/>
  <c r="P647" i="3"/>
  <c r="O647" i="3"/>
  <c r="N647" i="3"/>
  <c r="M647" i="3"/>
  <c r="L647" i="3"/>
  <c r="K647" i="3"/>
  <c r="K2456" i="3" s="1"/>
  <c r="J647" i="3"/>
  <c r="I647" i="3"/>
  <c r="H647" i="3"/>
  <c r="G647" i="3"/>
  <c r="G2456" i="3" s="1"/>
  <c r="F647" i="3"/>
  <c r="E647" i="3"/>
  <c r="D647" i="3"/>
  <c r="C647" i="3"/>
  <c r="BC646" i="3"/>
  <c r="BB646" i="3"/>
  <c r="BA646" i="3"/>
  <c r="AZ646" i="3"/>
  <c r="AY646" i="3"/>
  <c r="AX646" i="3"/>
  <c r="AW646" i="3"/>
  <c r="AV646" i="3"/>
  <c r="AU646" i="3"/>
  <c r="AT646" i="3"/>
  <c r="AS646" i="3"/>
  <c r="AR646" i="3"/>
  <c r="AQ646" i="3"/>
  <c r="AP646" i="3"/>
  <c r="AO646" i="3"/>
  <c r="AN646" i="3"/>
  <c r="AM646" i="3"/>
  <c r="AL646" i="3"/>
  <c r="AK646" i="3"/>
  <c r="AJ646" i="3"/>
  <c r="AI646" i="3"/>
  <c r="AH646" i="3"/>
  <c r="AG646" i="3"/>
  <c r="AF646" i="3"/>
  <c r="AE646" i="3"/>
  <c r="AD646" i="3"/>
  <c r="AC646" i="3"/>
  <c r="AB646" i="3"/>
  <c r="AA646" i="3"/>
  <c r="Z646" i="3"/>
  <c r="Y646" i="3"/>
  <c r="X646" i="3"/>
  <c r="W646" i="3"/>
  <c r="V646" i="3"/>
  <c r="U646" i="3"/>
  <c r="T646" i="3"/>
  <c r="S646" i="3"/>
  <c r="R646" i="3"/>
  <c r="Q646" i="3"/>
  <c r="P646" i="3"/>
  <c r="O646" i="3"/>
  <c r="N646" i="3"/>
  <c r="M646" i="3"/>
  <c r="L646" i="3"/>
  <c r="K646" i="3"/>
  <c r="J646" i="3"/>
  <c r="I646" i="3"/>
  <c r="H646" i="3"/>
  <c r="G646" i="3"/>
  <c r="F646" i="3"/>
  <c r="E646" i="3"/>
  <c r="C646" i="3" s="1"/>
  <c r="D646" i="3"/>
  <c r="BC645" i="3"/>
  <c r="BB645" i="3"/>
  <c r="BA645" i="3"/>
  <c r="AZ645" i="3"/>
  <c r="AY645" i="3"/>
  <c r="AX645" i="3"/>
  <c r="AW645" i="3"/>
  <c r="AV645" i="3"/>
  <c r="AU645" i="3"/>
  <c r="AT645" i="3"/>
  <c r="AS645" i="3"/>
  <c r="AR645" i="3"/>
  <c r="AQ645" i="3"/>
  <c r="AP645" i="3"/>
  <c r="AO645" i="3"/>
  <c r="AN645" i="3"/>
  <c r="AM645" i="3"/>
  <c r="AL645" i="3"/>
  <c r="AK645" i="3"/>
  <c r="AJ645" i="3"/>
  <c r="AI645" i="3"/>
  <c r="AH645" i="3"/>
  <c r="AG645" i="3"/>
  <c r="AF645" i="3"/>
  <c r="AE645" i="3"/>
  <c r="AD645" i="3"/>
  <c r="AC645" i="3"/>
  <c r="AB645" i="3"/>
  <c r="AB650" i="3" s="1"/>
  <c r="AA645" i="3"/>
  <c r="Z645" i="3"/>
  <c r="Y645" i="3"/>
  <c r="X645" i="3"/>
  <c r="W645" i="3"/>
  <c r="V645" i="3"/>
  <c r="U645" i="3"/>
  <c r="T645" i="3"/>
  <c r="S645" i="3"/>
  <c r="R645" i="3"/>
  <c r="Q645" i="3"/>
  <c r="P645" i="3"/>
  <c r="O645" i="3"/>
  <c r="N645" i="3"/>
  <c r="M645" i="3"/>
  <c r="L645" i="3"/>
  <c r="K645" i="3"/>
  <c r="J645" i="3"/>
  <c r="I645" i="3"/>
  <c r="H645" i="3"/>
  <c r="G645" i="3"/>
  <c r="F645" i="3"/>
  <c r="E645" i="3"/>
  <c r="C645" i="3" s="1"/>
  <c r="BC644" i="3"/>
  <c r="BB644" i="3"/>
  <c r="BA644" i="3"/>
  <c r="AZ644" i="3"/>
  <c r="AY644" i="3"/>
  <c r="AX644" i="3"/>
  <c r="AW644" i="3"/>
  <c r="AV644" i="3"/>
  <c r="AU644" i="3"/>
  <c r="AT644" i="3"/>
  <c r="AS644" i="3"/>
  <c r="AR644" i="3"/>
  <c r="AQ644" i="3"/>
  <c r="AP644" i="3"/>
  <c r="AO644" i="3"/>
  <c r="AN644" i="3"/>
  <c r="AM644" i="3"/>
  <c r="AL644" i="3"/>
  <c r="AK644" i="3"/>
  <c r="AJ644" i="3"/>
  <c r="AI644" i="3"/>
  <c r="AH644" i="3"/>
  <c r="AG644" i="3"/>
  <c r="AF644" i="3"/>
  <c r="AE644" i="3"/>
  <c r="AD644" i="3"/>
  <c r="AC644" i="3"/>
  <c r="AB644" i="3"/>
  <c r="AA644" i="3"/>
  <c r="Z644" i="3"/>
  <c r="Y644" i="3"/>
  <c r="X644" i="3"/>
  <c r="W644" i="3"/>
  <c r="V644" i="3"/>
  <c r="U644" i="3"/>
  <c r="T644" i="3"/>
  <c r="S644" i="3"/>
  <c r="R644" i="3"/>
  <c r="Q644" i="3"/>
  <c r="P644" i="3"/>
  <c r="O644" i="3"/>
  <c r="N644" i="3"/>
  <c r="M644" i="3"/>
  <c r="L644" i="3"/>
  <c r="K644" i="3"/>
  <c r="J644" i="3"/>
  <c r="I644" i="3"/>
  <c r="H644" i="3"/>
  <c r="G644" i="3"/>
  <c r="F644" i="3"/>
  <c r="D644" i="3" s="1"/>
  <c r="E644" i="3"/>
  <c r="C644" i="3" s="1"/>
  <c r="BC643" i="3"/>
  <c r="BB643" i="3"/>
  <c r="BA643" i="3"/>
  <c r="AZ643" i="3"/>
  <c r="AY643" i="3"/>
  <c r="AX643" i="3"/>
  <c r="AW643" i="3"/>
  <c r="AV643" i="3"/>
  <c r="AU643" i="3"/>
  <c r="AT643" i="3"/>
  <c r="AS643" i="3"/>
  <c r="AR643" i="3"/>
  <c r="AQ643" i="3"/>
  <c r="AP643" i="3"/>
  <c r="AO643" i="3"/>
  <c r="AN643" i="3"/>
  <c r="AM643" i="3"/>
  <c r="AL643" i="3"/>
  <c r="AK643" i="3"/>
  <c r="AJ643" i="3"/>
  <c r="AI643" i="3"/>
  <c r="AH643" i="3"/>
  <c r="AG643" i="3"/>
  <c r="AF643" i="3"/>
  <c r="AE643" i="3"/>
  <c r="AD643" i="3"/>
  <c r="AC643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H643" i="3"/>
  <c r="G643" i="3"/>
  <c r="F643" i="3"/>
  <c r="E643" i="3"/>
  <c r="D643" i="3"/>
  <c r="C643" i="3"/>
  <c r="BC642" i="3"/>
  <c r="BB642" i="3"/>
  <c r="BA642" i="3"/>
  <c r="AZ642" i="3"/>
  <c r="AY642" i="3"/>
  <c r="AX642" i="3"/>
  <c r="AW642" i="3"/>
  <c r="AV642" i="3"/>
  <c r="AU642" i="3"/>
  <c r="AT642" i="3"/>
  <c r="AS642" i="3"/>
  <c r="AR642" i="3"/>
  <c r="AQ642" i="3"/>
  <c r="AP642" i="3"/>
  <c r="AO642" i="3"/>
  <c r="AN642" i="3"/>
  <c r="AM642" i="3"/>
  <c r="AL642" i="3"/>
  <c r="AK642" i="3"/>
  <c r="AJ642" i="3"/>
  <c r="AI642" i="3"/>
  <c r="AH642" i="3"/>
  <c r="AG642" i="3"/>
  <c r="AF642" i="3"/>
  <c r="AE642" i="3"/>
  <c r="AD642" i="3"/>
  <c r="AC642" i="3"/>
  <c r="AB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O642" i="3"/>
  <c r="N642" i="3"/>
  <c r="M642" i="3"/>
  <c r="L642" i="3"/>
  <c r="K642" i="3"/>
  <c r="J642" i="3"/>
  <c r="I642" i="3"/>
  <c r="H642" i="3"/>
  <c r="G642" i="3"/>
  <c r="F642" i="3"/>
  <c r="E642" i="3"/>
  <c r="C642" i="3" s="1"/>
  <c r="D642" i="3"/>
  <c r="BC641" i="3"/>
  <c r="BB641" i="3"/>
  <c r="BB650" i="3" s="1"/>
  <c r="BA641" i="3"/>
  <c r="BA650" i="3" s="1"/>
  <c r="AZ641" i="3"/>
  <c r="AY641" i="3"/>
  <c r="AX641" i="3"/>
  <c r="AX650" i="3" s="1"/>
  <c r="AW641" i="3"/>
  <c r="AW650" i="3" s="1"/>
  <c r="AV641" i="3"/>
  <c r="AV650" i="3" s="1"/>
  <c r="AU641" i="3"/>
  <c r="AT641" i="3"/>
  <c r="AT650" i="3" s="1"/>
  <c r="AS641" i="3"/>
  <c r="AS650" i="3" s="1"/>
  <c r="AR641" i="3"/>
  <c r="AQ641" i="3"/>
  <c r="AP641" i="3"/>
  <c r="AP650" i="3" s="1"/>
  <c r="AO641" i="3"/>
  <c r="AO650" i="3" s="1"/>
  <c r="AN641" i="3"/>
  <c r="AM641" i="3"/>
  <c r="AL641" i="3"/>
  <c r="AL650" i="3" s="1"/>
  <c r="AK641" i="3"/>
  <c r="AK650" i="3" s="1"/>
  <c r="AJ641" i="3"/>
  <c r="AI641" i="3"/>
  <c r="AH641" i="3"/>
  <c r="AH650" i="3" s="1"/>
  <c r="AG641" i="3"/>
  <c r="AG650" i="3" s="1"/>
  <c r="AF641" i="3"/>
  <c r="AE641" i="3"/>
  <c r="AD641" i="3"/>
  <c r="AD650" i="3" s="1"/>
  <c r="AC641" i="3"/>
  <c r="AC650" i="3" s="1"/>
  <c r="AB641" i="3"/>
  <c r="AA641" i="3"/>
  <c r="Z641" i="3"/>
  <c r="Z650" i="3" s="1"/>
  <c r="Y641" i="3"/>
  <c r="Y650" i="3" s="1"/>
  <c r="X641" i="3"/>
  <c r="W641" i="3"/>
  <c r="V641" i="3"/>
  <c r="V650" i="3" s="1"/>
  <c r="U641" i="3"/>
  <c r="U650" i="3" s="1"/>
  <c r="T641" i="3"/>
  <c r="S641" i="3"/>
  <c r="R641" i="3"/>
  <c r="R650" i="3" s="1"/>
  <c r="Q641" i="3"/>
  <c r="Q650" i="3" s="1"/>
  <c r="P641" i="3"/>
  <c r="O641" i="3"/>
  <c r="N641" i="3"/>
  <c r="N650" i="3" s="1"/>
  <c r="M641" i="3"/>
  <c r="M650" i="3" s="1"/>
  <c r="L641" i="3"/>
  <c r="K641" i="3"/>
  <c r="J641" i="3"/>
  <c r="J650" i="3" s="1"/>
  <c r="I641" i="3"/>
  <c r="I650" i="3" s="1"/>
  <c r="H641" i="3"/>
  <c r="H650" i="3" s="1"/>
  <c r="G641" i="3"/>
  <c r="F641" i="3"/>
  <c r="E641" i="3"/>
  <c r="BC639" i="3"/>
  <c r="BB639" i="3"/>
  <c r="BA639" i="3"/>
  <c r="AZ639" i="3"/>
  <c r="AY639" i="3"/>
  <c r="AX639" i="3"/>
  <c r="AW639" i="3"/>
  <c r="AV639" i="3"/>
  <c r="AU639" i="3"/>
  <c r="AT639" i="3"/>
  <c r="AS639" i="3"/>
  <c r="AR639" i="3"/>
  <c r="AQ639" i="3"/>
  <c r="AP639" i="3"/>
  <c r="AO639" i="3"/>
  <c r="AN639" i="3"/>
  <c r="AM639" i="3"/>
  <c r="AL639" i="3"/>
  <c r="AK639" i="3"/>
  <c r="AJ639" i="3"/>
  <c r="AI639" i="3"/>
  <c r="AH639" i="3"/>
  <c r="AG639" i="3"/>
  <c r="AF639" i="3"/>
  <c r="AE639" i="3"/>
  <c r="AD639" i="3"/>
  <c r="AC639" i="3"/>
  <c r="AB639" i="3"/>
  <c r="AA639" i="3"/>
  <c r="Z639" i="3"/>
  <c r="Y639" i="3"/>
  <c r="X639" i="3"/>
  <c r="W639" i="3"/>
  <c r="V639" i="3"/>
  <c r="U639" i="3"/>
  <c r="T639" i="3"/>
  <c r="S639" i="3"/>
  <c r="R639" i="3"/>
  <c r="Q639" i="3"/>
  <c r="P639" i="3"/>
  <c r="O639" i="3"/>
  <c r="N639" i="3"/>
  <c r="M639" i="3"/>
  <c r="L639" i="3"/>
  <c r="K639" i="3"/>
  <c r="J639" i="3"/>
  <c r="I639" i="3"/>
  <c r="H639" i="3"/>
  <c r="G639" i="3"/>
  <c r="F639" i="3"/>
  <c r="D639" i="3" s="1"/>
  <c r="E639" i="3"/>
  <c r="C639" i="3" s="1"/>
  <c r="BC638" i="3"/>
  <c r="BB638" i="3"/>
  <c r="BA638" i="3"/>
  <c r="AZ638" i="3"/>
  <c r="AY638" i="3"/>
  <c r="AX638" i="3"/>
  <c r="AW638" i="3"/>
  <c r="AV638" i="3"/>
  <c r="AU638" i="3"/>
  <c r="AT638" i="3"/>
  <c r="AS638" i="3"/>
  <c r="AR638" i="3"/>
  <c r="AQ638" i="3"/>
  <c r="AP638" i="3"/>
  <c r="AO638" i="3"/>
  <c r="AN638" i="3"/>
  <c r="AM638" i="3"/>
  <c r="AL638" i="3"/>
  <c r="AK638" i="3"/>
  <c r="AJ638" i="3"/>
  <c r="AI638" i="3"/>
  <c r="AH638" i="3"/>
  <c r="AG638" i="3"/>
  <c r="AF638" i="3"/>
  <c r="AE638" i="3"/>
  <c r="AD638" i="3"/>
  <c r="AC638" i="3"/>
  <c r="AB638" i="3"/>
  <c r="AA638" i="3"/>
  <c r="Z638" i="3"/>
  <c r="Y638" i="3"/>
  <c r="X638" i="3"/>
  <c r="W638" i="3"/>
  <c r="V638" i="3"/>
  <c r="U638" i="3"/>
  <c r="T638" i="3"/>
  <c r="S638" i="3"/>
  <c r="R638" i="3"/>
  <c r="Q638" i="3"/>
  <c r="P638" i="3"/>
  <c r="O638" i="3"/>
  <c r="N638" i="3"/>
  <c r="M638" i="3"/>
  <c r="L638" i="3"/>
  <c r="K638" i="3"/>
  <c r="J638" i="3"/>
  <c r="I638" i="3"/>
  <c r="H638" i="3"/>
  <c r="G638" i="3"/>
  <c r="F638" i="3"/>
  <c r="D638" i="3" s="1"/>
  <c r="E638" i="3"/>
  <c r="C638" i="3" s="1"/>
  <c r="BC637" i="3"/>
  <c r="BB637" i="3"/>
  <c r="BA637" i="3"/>
  <c r="AZ637" i="3"/>
  <c r="AY637" i="3"/>
  <c r="AX637" i="3"/>
  <c r="AW637" i="3"/>
  <c r="AV637" i="3"/>
  <c r="AU637" i="3"/>
  <c r="AT637" i="3"/>
  <c r="AS637" i="3"/>
  <c r="AR637" i="3"/>
  <c r="AQ637" i="3"/>
  <c r="AP637" i="3"/>
  <c r="AO637" i="3"/>
  <c r="AN637" i="3"/>
  <c r="AM637" i="3"/>
  <c r="AL637" i="3"/>
  <c r="AK637" i="3"/>
  <c r="AJ637" i="3"/>
  <c r="AI637" i="3"/>
  <c r="AH637" i="3"/>
  <c r="AG637" i="3"/>
  <c r="AF637" i="3"/>
  <c r="AE637" i="3"/>
  <c r="AD637" i="3"/>
  <c r="AC637" i="3"/>
  <c r="AB637" i="3"/>
  <c r="AA637" i="3"/>
  <c r="Z637" i="3"/>
  <c r="Y637" i="3"/>
  <c r="X637" i="3"/>
  <c r="W637" i="3"/>
  <c r="V637" i="3"/>
  <c r="U637" i="3"/>
  <c r="T637" i="3"/>
  <c r="S637" i="3"/>
  <c r="R637" i="3"/>
  <c r="Q637" i="3"/>
  <c r="P637" i="3"/>
  <c r="O637" i="3"/>
  <c r="N637" i="3"/>
  <c r="M637" i="3"/>
  <c r="L637" i="3"/>
  <c r="K637" i="3"/>
  <c r="J637" i="3"/>
  <c r="I637" i="3"/>
  <c r="H637" i="3"/>
  <c r="G637" i="3"/>
  <c r="F637" i="3"/>
  <c r="D637" i="3" s="1"/>
  <c r="E637" i="3"/>
  <c r="C637" i="3" s="1"/>
  <c r="BC636" i="3"/>
  <c r="BB636" i="3"/>
  <c r="BA636" i="3"/>
  <c r="AZ636" i="3"/>
  <c r="AY636" i="3"/>
  <c r="AX636" i="3"/>
  <c r="AW636" i="3"/>
  <c r="AV636" i="3"/>
  <c r="AU636" i="3"/>
  <c r="AT636" i="3"/>
  <c r="AS636" i="3"/>
  <c r="AR636" i="3"/>
  <c r="AQ636" i="3"/>
  <c r="AP636" i="3"/>
  <c r="AO636" i="3"/>
  <c r="AN636" i="3"/>
  <c r="AM636" i="3"/>
  <c r="AL636" i="3"/>
  <c r="AK636" i="3"/>
  <c r="AJ636" i="3"/>
  <c r="AI636" i="3"/>
  <c r="AH636" i="3"/>
  <c r="AG636" i="3"/>
  <c r="AF636" i="3"/>
  <c r="AE636" i="3"/>
  <c r="AD636" i="3"/>
  <c r="AC636" i="3"/>
  <c r="AB636" i="3"/>
  <c r="AA636" i="3"/>
  <c r="Z636" i="3"/>
  <c r="Y636" i="3"/>
  <c r="X636" i="3"/>
  <c r="W636" i="3"/>
  <c r="V636" i="3"/>
  <c r="U636" i="3"/>
  <c r="T636" i="3"/>
  <c r="S636" i="3"/>
  <c r="R636" i="3"/>
  <c r="Q636" i="3"/>
  <c r="P636" i="3"/>
  <c r="O636" i="3"/>
  <c r="N636" i="3"/>
  <c r="M636" i="3"/>
  <c r="L636" i="3"/>
  <c r="K636" i="3"/>
  <c r="J636" i="3"/>
  <c r="I636" i="3"/>
  <c r="H636" i="3"/>
  <c r="G636" i="3"/>
  <c r="F636" i="3"/>
  <c r="D636" i="3" s="1"/>
  <c r="E636" i="3"/>
  <c r="C636" i="3" s="1"/>
  <c r="BC635" i="3"/>
  <c r="BB635" i="3"/>
  <c r="BA635" i="3"/>
  <c r="AZ635" i="3"/>
  <c r="AY635" i="3"/>
  <c r="AX635" i="3"/>
  <c r="AW635" i="3"/>
  <c r="AV635" i="3"/>
  <c r="AU635" i="3"/>
  <c r="AT635" i="3"/>
  <c r="AS635" i="3"/>
  <c r="AR635" i="3"/>
  <c r="AQ635" i="3"/>
  <c r="AP635" i="3"/>
  <c r="AO635" i="3"/>
  <c r="AN635" i="3"/>
  <c r="AM635" i="3"/>
  <c r="AL635" i="3"/>
  <c r="AK635" i="3"/>
  <c r="AJ635" i="3"/>
  <c r="AI635" i="3"/>
  <c r="AH635" i="3"/>
  <c r="AG635" i="3"/>
  <c r="AF635" i="3"/>
  <c r="AE635" i="3"/>
  <c r="AD635" i="3"/>
  <c r="AC635" i="3"/>
  <c r="AB635" i="3"/>
  <c r="AA635" i="3"/>
  <c r="Z635" i="3"/>
  <c r="Y635" i="3"/>
  <c r="X635" i="3"/>
  <c r="W635" i="3"/>
  <c r="V635" i="3"/>
  <c r="U635" i="3"/>
  <c r="T635" i="3"/>
  <c r="S635" i="3"/>
  <c r="R635" i="3"/>
  <c r="Q635" i="3"/>
  <c r="P635" i="3"/>
  <c r="O635" i="3"/>
  <c r="N635" i="3"/>
  <c r="M635" i="3"/>
  <c r="L635" i="3"/>
  <c r="K635" i="3"/>
  <c r="J635" i="3"/>
  <c r="I635" i="3"/>
  <c r="H635" i="3"/>
  <c r="G635" i="3"/>
  <c r="F635" i="3"/>
  <c r="D635" i="3" s="1"/>
  <c r="E635" i="3"/>
  <c r="C635" i="3" s="1"/>
  <c r="BC634" i="3"/>
  <c r="BB634" i="3"/>
  <c r="BA634" i="3"/>
  <c r="AZ634" i="3"/>
  <c r="AY634" i="3"/>
  <c r="AX634" i="3"/>
  <c r="AW634" i="3"/>
  <c r="AV634" i="3"/>
  <c r="AU634" i="3"/>
  <c r="AT634" i="3"/>
  <c r="AS634" i="3"/>
  <c r="AR634" i="3"/>
  <c r="AQ634" i="3"/>
  <c r="AP634" i="3"/>
  <c r="AO634" i="3"/>
  <c r="AN634" i="3"/>
  <c r="AM634" i="3"/>
  <c r="AL634" i="3"/>
  <c r="AK634" i="3"/>
  <c r="AJ634" i="3"/>
  <c r="AI634" i="3"/>
  <c r="AH634" i="3"/>
  <c r="AG634" i="3"/>
  <c r="AF634" i="3"/>
  <c r="AE634" i="3"/>
  <c r="AD634" i="3"/>
  <c r="AC634" i="3"/>
  <c r="AB634" i="3"/>
  <c r="AA634" i="3"/>
  <c r="Z634" i="3"/>
  <c r="Y634" i="3"/>
  <c r="X634" i="3"/>
  <c r="W634" i="3"/>
  <c r="V634" i="3"/>
  <c r="U634" i="3"/>
  <c r="T634" i="3"/>
  <c r="S634" i="3"/>
  <c r="R634" i="3"/>
  <c r="Q634" i="3"/>
  <c r="P634" i="3"/>
  <c r="O634" i="3"/>
  <c r="N634" i="3"/>
  <c r="M634" i="3"/>
  <c r="L634" i="3"/>
  <c r="K634" i="3"/>
  <c r="J634" i="3"/>
  <c r="I634" i="3"/>
  <c r="H634" i="3"/>
  <c r="G634" i="3"/>
  <c r="F634" i="3"/>
  <c r="D634" i="3" s="1"/>
  <c r="E634" i="3"/>
  <c r="C634" i="3" s="1"/>
  <c r="BC633" i="3"/>
  <c r="BB633" i="3"/>
  <c r="BA633" i="3"/>
  <c r="AZ633" i="3"/>
  <c r="AY633" i="3"/>
  <c r="AX633" i="3"/>
  <c r="AW633" i="3"/>
  <c r="AV633" i="3"/>
  <c r="AU633" i="3"/>
  <c r="AT633" i="3"/>
  <c r="AS633" i="3"/>
  <c r="AR633" i="3"/>
  <c r="AQ633" i="3"/>
  <c r="AP633" i="3"/>
  <c r="AO633" i="3"/>
  <c r="AN633" i="3"/>
  <c r="AM633" i="3"/>
  <c r="AL633" i="3"/>
  <c r="AK633" i="3"/>
  <c r="AJ633" i="3"/>
  <c r="AI633" i="3"/>
  <c r="AH633" i="3"/>
  <c r="AG633" i="3"/>
  <c r="AF633" i="3"/>
  <c r="AE633" i="3"/>
  <c r="AD633" i="3"/>
  <c r="AC633" i="3"/>
  <c r="AB633" i="3"/>
  <c r="AA633" i="3"/>
  <c r="Z633" i="3"/>
  <c r="Y633" i="3"/>
  <c r="X633" i="3"/>
  <c r="W633" i="3"/>
  <c r="V633" i="3"/>
  <c r="U633" i="3"/>
  <c r="T633" i="3"/>
  <c r="S633" i="3"/>
  <c r="R633" i="3"/>
  <c r="Q633" i="3"/>
  <c r="P633" i="3"/>
  <c r="O633" i="3"/>
  <c r="N633" i="3"/>
  <c r="M633" i="3"/>
  <c r="L633" i="3"/>
  <c r="K633" i="3"/>
  <c r="J633" i="3"/>
  <c r="I633" i="3"/>
  <c r="H633" i="3"/>
  <c r="G633" i="3"/>
  <c r="F633" i="3"/>
  <c r="D633" i="3" s="1"/>
  <c r="E633" i="3"/>
  <c r="C633" i="3" s="1"/>
  <c r="BC632" i="3"/>
  <c r="BB632" i="3"/>
  <c r="BA632" i="3"/>
  <c r="AZ632" i="3"/>
  <c r="AY632" i="3"/>
  <c r="AX632" i="3"/>
  <c r="AW632" i="3"/>
  <c r="AV632" i="3"/>
  <c r="AU632" i="3"/>
  <c r="AT632" i="3"/>
  <c r="AS632" i="3"/>
  <c r="AR632" i="3"/>
  <c r="AQ632" i="3"/>
  <c r="AP632" i="3"/>
  <c r="AO632" i="3"/>
  <c r="AN632" i="3"/>
  <c r="AM632" i="3"/>
  <c r="AL632" i="3"/>
  <c r="AK632" i="3"/>
  <c r="AJ632" i="3"/>
  <c r="AI632" i="3"/>
  <c r="AH632" i="3"/>
  <c r="AG632" i="3"/>
  <c r="AF632" i="3"/>
  <c r="AE632" i="3"/>
  <c r="AD632" i="3"/>
  <c r="AC632" i="3"/>
  <c r="AB632" i="3"/>
  <c r="AA632" i="3"/>
  <c r="Z632" i="3"/>
  <c r="Y632" i="3"/>
  <c r="X632" i="3"/>
  <c r="W632" i="3"/>
  <c r="V632" i="3"/>
  <c r="U632" i="3"/>
  <c r="T632" i="3"/>
  <c r="S632" i="3"/>
  <c r="R632" i="3"/>
  <c r="Q632" i="3"/>
  <c r="P632" i="3"/>
  <c r="O632" i="3"/>
  <c r="N632" i="3"/>
  <c r="M632" i="3"/>
  <c r="L632" i="3"/>
  <c r="K632" i="3"/>
  <c r="J632" i="3"/>
  <c r="I632" i="3"/>
  <c r="H632" i="3"/>
  <c r="G632" i="3"/>
  <c r="F632" i="3"/>
  <c r="E632" i="3"/>
  <c r="C632" i="3" s="1"/>
  <c r="D632" i="3"/>
  <c r="BC631" i="3"/>
  <c r="BB631" i="3"/>
  <c r="BA631" i="3"/>
  <c r="AZ631" i="3"/>
  <c r="AY631" i="3"/>
  <c r="AX631" i="3"/>
  <c r="AW631" i="3"/>
  <c r="AV631" i="3"/>
  <c r="AU631" i="3"/>
  <c r="AT631" i="3"/>
  <c r="AS631" i="3"/>
  <c r="AR631" i="3"/>
  <c r="AQ631" i="3"/>
  <c r="AP631" i="3"/>
  <c r="AO631" i="3"/>
  <c r="AN631" i="3"/>
  <c r="AM631" i="3"/>
  <c r="AL631" i="3"/>
  <c r="AK631" i="3"/>
  <c r="AJ631" i="3"/>
  <c r="AI631" i="3"/>
  <c r="AH631" i="3"/>
  <c r="AG631" i="3"/>
  <c r="AF631" i="3"/>
  <c r="AE631" i="3"/>
  <c r="AD631" i="3"/>
  <c r="AC631" i="3"/>
  <c r="AB631" i="3"/>
  <c r="AA631" i="3"/>
  <c r="Z631" i="3"/>
  <c r="Y631" i="3"/>
  <c r="X631" i="3"/>
  <c r="W631" i="3"/>
  <c r="V631" i="3"/>
  <c r="U631" i="3"/>
  <c r="T631" i="3"/>
  <c r="S631" i="3"/>
  <c r="R631" i="3"/>
  <c r="Q631" i="3"/>
  <c r="P631" i="3"/>
  <c r="O631" i="3"/>
  <c r="N631" i="3"/>
  <c r="M631" i="3"/>
  <c r="L631" i="3"/>
  <c r="K631" i="3"/>
  <c r="J631" i="3"/>
  <c r="I631" i="3"/>
  <c r="H631" i="3"/>
  <c r="G631" i="3"/>
  <c r="F631" i="3"/>
  <c r="D631" i="3" s="1"/>
  <c r="E631" i="3"/>
  <c r="C631" i="3" s="1"/>
  <c r="BC630" i="3"/>
  <c r="BB630" i="3"/>
  <c r="BA630" i="3"/>
  <c r="AZ630" i="3"/>
  <c r="AY630" i="3"/>
  <c r="AX630" i="3"/>
  <c r="AW630" i="3"/>
  <c r="AV630" i="3"/>
  <c r="AU630" i="3"/>
  <c r="AT630" i="3"/>
  <c r="AS630" i="3"/>
  <c r="AR630" i="3"/>
  <c r="AQ630" i="3"/>
  <c r="AP630" i="3"/>
  <c r="AO630" i="3"/>
  <c r="AN630" i="3"/>
  <c r="AM630" i="3"/>
  <c r="AL630" i="3"/>
  <c r="AK630" i="3"/>
  <c r="AJ630" i="3"/>
  <c r="AI630" i="3"/>
  <c r="AH630" i="3"/>
  <c r="AG630" i="3"/>
  <c r="AF630" i="3"/>
  <c r="AE630" i="3"/>
  <c r="AD630" i="3"/>
  <c r="AC630" i="3"/>
  <c r="AB630" i="3"/>
  <c r="AA630" i="3"/>
  <c r="Z630" i="3"/>
  <c r="Y630" i="3"/>
  <c r="X630" i="3"/>
  <c r="W630" i="3"/>
  <c r="V630" i="3"/>
  <c r="U630" i="3"/>
  <c r="T630" i="3"/>
  <c r="S630" i="3"/>
  <c r="R630" i="3"/>
  <c r="Q630" i="3"/>
  <c r="P630" i="3"/>
  <c r="O630" i="3"/>
  <c r="N630" i="3"/>
  <c r="M630" i="3"/>
  <c r="L630" i="3"/>
  <c r="K630" i="3"/>
  <c r="J630" i="3"/>
  <c r="I630" i="3"/>
  <c r="H630" i="3"/>
  <c r="G630" i="3"/>
  <c r="F630" i="3"/>
  <c r="D630" i="3" s="1"/>
  <c r="E630" i="3"/>
  <c r="C630" i="3" s="1"/>
  <c r="BC629" i="3"/>
  <c r="BB629" i="3"/>
  <c r="BA629" i="3"/>
  <c r="AZ629" i="3"/>
  <c r="AY629" i="3"/>
  <c r="AX629" i="3"/>
  <c r="AW629" i="3"/>
  <c r="AV629" i="3"/>
  <c r="AU629" i="3"/>
  <c r="AT629" i="3"/>
  <c r="AS629" i="3"/>
  <c r="AR629" i="3"/>
  <c r="AQ629" i="3"/>
  <c r="AP629" i="3"/>
  <c r="AO629" i="3"/>
  <c r="AN629" i="3"/>
  <c r="AM629" i="3"/>
  <c r="AL629" i="3"/>
  <c r="AK629" i="3"/>
  <c r="AJ629" i="3"/>
  <c r="AI629" i="3"/>
  <c r="AH629" i="3"/>
  <c r="AG629" i="3"/>
  <c r="AF629" i="3"/>
  <c r="AE629" i="3"/>
  <c r="AD629" i="3"/>
  <c r="AC629" i="3"/>
  <c r="AB629" i="3"/>
  <c r="AA629" i="3"/>
  <c r="Z629" i="3"/>
  <c r="Y629" i="3"/>
  <c r="X629" i="3"/>
  <c r="W629" i="3"/>
  <c r="V629" i="3"/>
  <c r="U629" i="3"/>
  <c r="T629" i="3"/>
  <c r="S629" i="3"/>
  <c r="R629" i="3"/>
  <c r="Q629" i="3"/>
  <c r="P629" i="3"/>
  <c r="O629" i="3"/>
  <c r="N629" i="3"/>
  <c r="M629" i="3"/>
  <c r="L629" i="3"/>
  <c r="K629" i="3"/>
  <c r="J629" i="3"/>
  <c r="I629" i="3"/>
  <c r="H629" i="3"/>
  <c r="G629" i="3"/>
  <c r="F629" i="3"/>
  <c r="D629" i="3" s="1"/>
  <c r="E629" i="3"/>
  <c r="C629" i="3" s="1"/>
  <c r="BC628" i="3"/>
  <c r="BB628" i="3"/>
  <c r="BA628" i="3"/>
  <c r="AZ628" i="3"/>
  <c r="AY628" i="3"/>
  <c r="AX628" i="3"/>
  <c r="AW628" i="3"/>
  <c r="AV628" i="3"/>
  <c r="AU628" i="3"/>
  <c r="AT628" i="3"/>
  <c r="AS628" i="3"/>
  <c r="AR628" i="3"/>
  <c r="AQ628" i="3"/>
  <c r="AP628" i="3"/>
  <c r="AO628" i="3"/>
  <c r="AN628" i="3"/>
  <c r="AM628" i="3"/>
  <c r="AL628" i="3"/>
  <c r="AK628" i="3"/>
  <c r="AJ628" i="3"/>
  <c r="AI628" i="3"/>
  <c r="AH628" i="3"/>
  <c r="AG628" i="3"/>
  <c r="AF628" i="3"/>
  <c r="AE628" i="3"/>
  <c r="AD628" i="3"/>
  <c r="AC628" i="3"/>
  <c r="AB628" i="3"/>
  <c r="AA628" i="3"/>
  <c r="Z628" i="3"/>
  <c r="Y628" i="3"/>
  <c r="X628" i="3"/>
  <c r="W628" i="3"/>
  <c r="V628" i="3"/>
  <c r="U628" i="3"/>
  <c r="T628" i="3"/>
  <c r="S628" i="3"/>
  <c r="R628" i="3"/>
  <c r="Q628" i="3"/>
  <c r="P628" i="3"/>
  <c r="O628" i="3"/>
  <c r="N628" i="3"/>
  <c r="M628" i="3"/>
  <c r="L628" i="3"/>
  <c r="K628" i="3"/>
  <c r="J628" i="3"/>
  <c r="I628" i="3"/>
  <c r="H628" i="3"/>
  <c r="G628" i="3"/>
  <c r="F628" i="3"/>
  <c r="D628" i="3" s="1"/>
  <c r="E628" i="3"/>
  <c r="C628" i="3" s="1"/>
  <c r="BC627" i="3"/>
  <c r="BB627" i="3"/>
  <c r="BA627" i="3"/>
  <c r="AZ627" i="3"/>
  <c r="AY627" i="3"/>
  <c r="AX627" i="3"/>
  <c r="AW627" i="3"/>
  <c r="AV627" i="3"/>
  <c r="AU627" i="3"/>
  <c r="AT627" i="3"/>
  <c r="AS627" i="3"/>
  <c r="AR627" i="3"/>
  <c r="AQ627" i="3"/>
  <c r="AP627" i="3"/>
  <c r="AO627" i="3"/>
  <c r="AN627" i="3"/>
  <c r="AM627" i="3"/>
  <c r="AL627" i="3"/>
  <c r="AK627" i="3"/>
  <c r="AJ627" i="3"/>
  <c r="AI627" i="3"/>
  <c r="AH627" i="3"/>
  <c r="AG627" i="3"/>
  <c r="AF627" i="3"/>
  <c r="AE627" i="3"/>
  <c r="AD627" i="3"/>
  <c r="AC627" i="3"/>
  <c r="AB627" i="3"/>
  <c r="AA627" i="3"/>
  <c r="Z627" i="3"/>
  <c r="Y627" i="3"/>
  <c r="X627" i="3"/>
  <c r="W627" i="3"/>
  <c r="V627" i="3"/>
  <c r="U627" i="3"/>
  <c r="T627" i="3"/>
  <c r="S627" i="3"/>
  <c r="R627" i="3"/>
  <c r="Q627" i="3"/>
  <c r="P627" i="3"/>
  <c r="O627" i="3"/>
  <c r="N627" i="3"/>
  <c r="M627" i="3"/>
  <c r="L627" i="3"/>
  <c r="K627" i="3"/>
  <c r="J627" i="3"/>
  <c r="I627" i="3"/>
  <c r="H627" i="3"/>
  <c r="G627" i="3"/>
  <c r="F627" i="3"/>
  <c r="D627" i="3" s="1"/>
  <c r="E627" i="3"/>
  <c r="C627" i="3" s="1"/>
  <c r="BC626" i="3"/>
  <c r="BB626" i="3"/>
  <c r="BA626" i="3"/>
  <c r="AZ626" i="3"/>
  <c r="AZ640" i="3" s="1"/>
  <c r="AY626" i="3"/>
  <c r="AX626" i="3"/>
  <c r="AW626" i="3"/>
  <c r="AV626" i="3"/>
  <c r="AV640" i="3" s="1"/>
  <c r="AU626" i="3"/>
  <c r="AT626" i="3"/>
  <c r="AS626" i="3"/>
  <c r="AR626" i="3"/>
  <c r="AR640" i="3" s="1"/>
  <c r="AQ626" i="3"/>
  <c r="AP626" i="3"/>
  <c r="AP640" i="3" s="1"/>
  <c r="AO626" i="3"/>
  <c r="AN626" i="3"/>
  <c r="AN640" i="3" s="1"/>
  <c r="AM626" i="3"/>
  <c r="AL626" i="3"/>
  <c r="AK626" i="3"/>
  <c r="AJ626" i="3"/>
  <c r="AJ640" i="3" s="1"/>
  <c r="AI626" i="3"/>
  <c r="AH626" i="3"/>
  <c r="AG626" i="3"/>
  <c r="AF626" i="3"/>
  <c r="AF640" i="3" s="1"/>
  <c r="AE626" i="3"/>
  <c r="AD626" i="3"/>
  <c r="AC626" i="3"/>
  <c r="AB626" i="3"/>
  <c r="AB640" i="3" s="1"/>
  <c r="AA626" i="3"/>
  <c r="Z626" i="3"/>
  <c r="Y626" i="3"/>
  <c r="X626" i="3"/>
  <c r="X640" i="3" s="1"/>
  <c r="W626" i="3"/>
  <c r="V626" i="3"/>
  <c r="U626" i="3"/>
  <c r="T626" i="3"/>
  <c r="T640" i="3" s="1"/>
  <c r="S626" i="3"/>
  <c r="R626" i="3"/>
  <c r="Q626" i="3"/>
  <c r="P626" i="3"/>
  <c r="P640" i="3" s="1"/>
  <c r="O626" i="3"/>
  <c r="N626" i="3"/>
  <c r="M626" i="3"/>
  <c r="L626" i="3"/>
  <c r="K626" i="3"/>
  <c r="J626" i="3"/>
  <c r="I626" i="3"/>
  <c r="H626" i="3"/>
  <c r="G626" i="3"/>
  <c r="G640" i="3" s="1"/>
  <c r="F626" i="3"/>
  <c r="E626" i="3"/>
  <c r="BC624" i="3"/>
  <c r="BB624" i="3"/>
  <c r="BA624" i="3"/>
  <c r="AZ624" i="3"/>
  <c r="AY624" i="3"/>
  <c r="AX624" i="3"/>
  <c r="AW624" i="3"/>
  <c r="AV624" i="3"/>
  <c r="AU624" i="3"/>
  <c r="AT624" i="3"/>
  <c r="AS624" i="3"/>
  <c r="AR624" i="3"/>
  <c r="AQ624" i="3"/>
  <c r="AP624" i="3"/>
  <c r="AO624" i="3"/>
  <c r="AN624" i="3"/>
  <c r="AM624" i="3"/>
  <c r="AL624" i="3"/>
  <c r="AK624" i="3"/>
  <c r="AJ624" i="3"/>
  <c r="AI624" i="3"/>
  <c r="AH624" i="3"/>
  <c r="AG624" i="3"/>
  <c r="AF624" i="3"/>
  <c r="AE624" i="3"/>
  <c r="AD624" i="3"/>
  <c r="AC624" i="3"/>
  <c r="AB624" i="3"/>
  <c r="AA624" i="3"/>
  <c r="Z624" i="3"/>
  <c r="Y624" i="3"/>
  <c r="X624" i="3"/>
  <c r="W624" i="3"/>
  <c r="V624" i="3"/>
  <c r="U624" i="3"/>
  <c r="T624" i="3"/>
  <c r="S624" i="3"/>
  <c r="R624" i="3"/>
  <c r="Q624" i="3"/>
  <c r="P624" i="3"/>
  <c r="O624" i="3"/>
  <c r="N624" i="3"/>
  <c r="M624" i="3"/>
  <c r="L624" i="3"/>
  <c r="K624" i="3"/>
  <c r="J624" i="3"/>
  <c r="I624" i="3"/>
  <c r="H624" i="3"/>
  <c r="G624" i="3"/>
  <c r="F624" i="3"/>
  <c r="E624" i="3"/>
  <c r="C624" i="3" s="1"/>
  <c r="D624" i="3"/>
  <c r="BC623" i="3"/>
  <c r="BB623" i="3"/>
  <c r="BA623" i="3"/>
  <c r="AZ623" i="3"/>
  <c r="AY623" i="3"/>
  <c r="AX623" i="3"/>
  <c r="AW623" i="3"/>
  <c r="AV623" i="3"/>
  <c r="AU623" i="3"/>
  <c r="AT623" i="3"/>
  <c r="AS623" i="3"/>
  <c r="AR623" i="3"/>
  <c r="AQ623" i="3"/>
  <c r="AP623" i="3"/>
  <c r="AO623" i="3"/>
  <c r="AN623" i="3"/>
  <c r="AM623" i="3"/>
  <c r="AL623" i="3"/>
  <c r="AK623" i="3"/>
  <c r="AJ623" i="3"/>
  <c r="AI623" i="3"/>
  <c r="AH623" i="3"/>
  <c r="AG623" i="3"/>
  <c r="AF623" i="3"/>
  <c r="AE623" i="3"/>
  <c r="AD623" i="3"/>
  <c r="AC623" i="3"/>
  <c r="AB623" i="3"/>
  <c r="AA623" i="3"/>
  <c r="Z623" i="3"/>
  <c r="Y623" i="3"/>
  <c r="X623" i="3"/>
  <c r="W623" i="3"/>
  <c r="V623" i="3"/>
  <c r="U623" i="3"/>
  <c r="T623" i="3"/>
  <c r="S623" i="3"/>
  <c r="R623" i="3"/>
  <c r="Q623" i="3"/>
  <c r="P623" i="3"/>
  <c r="O623" i="3"/>
  <c r="N623" i="3"/>
  <c r="M623" i="3"/>
  <c r="L623" i="3"/>
  <c r="K623" i="3"/>
  <c r="J623" i="3"/>
  <c r="I623" i="3"/>
  <c r="H623" i="3"/>
  <c r="G623" i="3"/>
  <c r="F623" i="3"/>
  <c r="E623" i="3"/>
  <c r="C623" i="3" s="1"/>
  <c r="BC622" i="3"/>
  <c r="BB622" i="3"/>
  <c r="BA622" i="3"/>
  <c r="AZ622" i="3"/>
  <c r="AY622" i="3"/>
  <c r="AX622" i="3"/>
  <c r="AW622" i="3"/>
  <c r="AV622" i="3"/>
  <c r="AU622" i="3"/>
  <c r="AT622" i="3"/>
  <c r="AS622" i="3"/>
  <c r="AR622" i="3"/>
  <c r="AQ622" i="3"/>
  <c r="AP622" i="3"/>
  <c r="AO622" i="3"/>
  <c r="AN622" i="3"/>
  <c r="AM622" i="3"/>
  <c r="AL622" i="3"/>
  <c r="AK622" i="3"/>
  <c r="AJ622" i="3"/>
  <c r="AI622" i="3"/>
  <c r="AH622" i="3"/>
  <c r="AG622" i="3"/>
  <c r="AF622" i="3"/>
  <c r="AE622" i="3"/>
  <c r="AD622" i="3"/>
  <c r="AC622" i="3"/>
  <c r="AB622" i="3"/>
  <c r="AA622" i="3"/>
  <c r="Z622" i="3"/>
  <c r="Y622" i="3"/>
  <c r="X622" i="3"/>
  <c r="W622" i="3"/>
  <c r="V622" i="3"/>
  <c r="U622" i="3"/>
  <c r="T622" i="3"/>
  <c r="S622" i="3"/>
  <c r="R622" i="3"/>
  <c r="Q622" i="3"/>
  <c r="P622" i="3"/>
  <c r="O622" i="3"/>
  <c r="N622" i="3"/>
  <c r="M622" i="3"/>
  <c r="L622" i="3"/>
  <c r="K622" i="3"/>
  <c r="J622" i="3"/>
  <c r="I622" i="3"/>
  <c r="H622" i="3"/>
  <c r="G622" i="3"/>
  <c r="F622" i="3"/>
  <c r="D622" i="3" s="1"/>
  <c r="E622" i="3"/>
  <c r="BC621" i="3"/>
  <c r="BB621" i="3"/>
  <c r="BA621" i="3"/>
  <c r="AZ621" i="3"/>
  <c r="AY621" i="3"/>
  <c r="AX621" i="3"/>
  <c r="AW621" i="3"/>
  <c r="AV621" i="3"/>
  <c r="AU621" i="3"/>
  <c r="AT621" i="3"/>
  <c r="AS621" i="3"/>
  <c r="AR621" i="3"/>
  <c r="AQ621" i="3"/>
  <c r="AP621" i="3"/>
  <c r="AO621" i="3"/>
  <c r="AN621" i="3"/>
  <c r="AM621" i="3"/>
  <c r="AL621" i="3"/>
  <c r="AK621" i="3"/>
  <c r="AJ621" i="3"/>
  <c r="AI621" i="3"/>
  <c r="AH621" i="3"/>
  <c r="AG621" i="3"/>
  <c r="AF621" i="3"/>
  <c r="AE621" i="3"/>
  <c r="AD621" i="3"/>
  <c r="AC621" i="3"/>
  <c r="AB621" i="3"/>
  <c r="AA621" i="3"/>
  <c r="Z621" i="3"/>
  <c r="Y621" i="3"/>
  <c r="X621" i="3"/>
  <c r="W621" i="3"/>
  <c r="V621" i="3"/>
  <c r="U621" i="3"/>
  <c r="T621" i="3"/>
  <c r="S621" i="3"/>
  <c r="R621" i="3"/>
  <c r="Q621" i="3"/>
  <c r="P621" i="3"/>
  <c r="O621" i="3"/>
  <c r="N621" i="3"/>
  <c r="M621" i="3"/>
  <c r="L621" i="3"/>
  <c r="K621" i="3"/>
  <c r="J621" i="3"/>
  <c r="I621" i="3"/>
  <c r="H621" i="3"/>
  <c r="G621" i="3"/>
  <c r="C621" i="3" s="1"/>
  <c r="F621" i="3"/>
  <c r="D621" i="3" s="1"/>
  <c r="E621" i="3"/>
  <c r="BC620" i="3"/>
  <c r="BB620" i="3"/>
  <c r="BA620" i="3"/>
  <c r="AZ620" i="3"/>
  <c r="AY620" i="3"/>
  <c r="AX620" i="3"/>
  <c r="AW620" i="3"/>
  <c r="AV620" i="3"/>
  <c r="AU620" i="3"/>
  <c r="AT620" i="3"/>
  <c r="AS620" i="3"/>
  <c r="AR620" i="3"/>
  <c r="AQ620" i="3"/>
  <c r="AP620" i="3"/>
  <c r="AO620" i="3"/>
  <c r="AN620" i="3"/>
  <c r="AM620" i="3"/>
  <c r="AL620" i="3"/>
  <c r="AK620" i="3"/>
  <c r="AJ620" i="3"/>
  <c r="AI620" i="3"/>
  <c r="AH620" i="3"/>
  <c r="AG620" i="3"/>
  <c r="AF620" i="3"/>
  <c r="AE620" i="3"/>
  <c r="AD620" i="3"/>
  <c r="AC620" i="3"/>
  <c r="AB620" i="3"/>
  <c r="AA620" i="3"/>
  <c r="Z620" i="3"/>
  <c r="Y620" i="3"/>
  <c r="X620" i="3"/>
  <c r="W620" i="3"/>
  <c r="V620" i="3"/>
  <c r="U620" i="3"/>
  <c r="T620" i="3"/>
  <c r="S620" i="3"/>
  <c r="R620" i="3"/>
  <c r="Q620" i="3"/>
  <c r="P620" i="3"/>
  <c r="O620" i="3"/>
  <c r="N620" i="3"/>
  <c r="M620" i="3"/>
  <c r="L620" i="3"/>
  <c r="K620" i="3"/>
  <c r="J620" i="3"/>
  <c r="I620" i="3"/>
  <c r="H620" i="3"/>
  <c r="G620" i="3"/>
  <c r="F620" i="3"/>
  <c r="E620" i="3"/>
  <c r="C620" i="3" s="1"/>
  <c r="D620" i="3"/>
  <c r="BC619" i="3"/>
  <c r="BB619" i="3"/>
  <c r="BA619" i="3"/>
  <c r="AZ619" i="3"/>
  <c r="AY619" i="3"/>
  <c r="AX619" i="3"/>
  <c r="AW619" i="3"/>
  <c r="AV619" i="3"/>
  <c r="AU619" i="3"/>
  <c r="AT619" i="3"/>
  <c r="AS619" i="3"/>
  <c r="AR619" i="3"/>
  <c r="AQ619" i="3"/>
  <c r="AP619" i="3"/>
  <c r="AO619" i="3"/>
  <c r="AN619" i="3"/>
  <c r="AM619" i="3"/>
  <c r="AL619" i="3"/>
  <c r="AK619" i="3"/>
  <c r="AJ619" i="3"/>
  <c r="AI619" i="3"/>
  <c r="AH619" i="3"/>
  <c r="AG619" i="3"/>
  <c r="AF619" i="3"/>
  <c r="AE619" i="3"/>
  <c r="AD619" i="3"/>
  <c r="AC619" i="3"/>
  <c r="AB619" i="3"/>
  <c r="AA619" i="3"/>
  <c r="Z619" i="3"/>
  <c r="Y619" i="3"/>
  <c r="X619" i="3"/>
  <c r="W619" i="3"/>
  <c r="V619" i="3"/>
  <c r="U619" i="3"/>
  <c r="T619" i="3"/>
  <c r="S619" i="3"/>
  <c r="R619" i="3"/>
  <c r="Q619" i="3"/>
  <c r="P619" i="3"/>
  <c r="O619" i="3"/>
  <c r="N619" i="3"/>
  <c r="M619" i="3"/>
  <c r="L619" i="3"/>
  <c r="K619" i="3"/>
  <c r="J619" i="3"/>
  <c r="I619" i="3"/>
  <c r="H619" i="3"/>
  <c r="G619" i="3"/>
  <c r="F619" i="3"/>
  <c r="E619" i="3"/>
  <c r="C619" i="3" s="1"/>
  <c r="BC618" i="3"/>
  <c r="BB618" i="3"/>
  <c r="BA618" i="3"/>
  <c r="AZ618" i="3"/>
  <c r="AY618" i="3"/>
  <c r="AX618" i="3"/>
  <c r="AW618" i="3"/>
  <c r="AV618" i="3"/>
  <c r="AU618" i="3"/>
  <c r="AT618" i="3"/>
  <c r="AS618" i="3"/>
  <c r="AR618" i="3"/>
  <c r="AQ618" i="3"/>
  <c r="AP618" i="3"/>
  <c r="AO618" i="3"/>
  <c r="AN618" i="3"/>
  <c r="AM618" i="3"/>
  <c r="AL618" i="3"/>
  <c r="AK618" i="3"/>
  <c r="AJ618" i="3"/>
  <c r="AI618" i="3"/>
  <c r="AH618" i="3"/>
  <c r="AG618" i="3"/>
  <c r="AF618" i="3"/>
  <c r="AE618" i="3"/>
  <c r="AD618" i="3"/>
  <c r="AC618" i="3"/>
  <c r="AB618" i="3"/>
  <c r="AA618" i="3"/>
  <c r="Z618" i="3"/>
  <c r="Y618" i="3"/>
  <c r="X618" i="3"/>
  <c r="W618" i="3"/>
  <c r="V618" i="3"/>
  <c r="U618" i="3"/>
  <c r="T618" i="3"/>
  <c r="S618" i="3"/>
  <c r="R618" i="3"/>
  <c r="Q618" i="3"/>
  <c r="P618" i="3"/>
  <c r="O618" i="3"/>
  <c r="N618" i="3"/>
  <c r="M618" i="3"/>
  <c r="L618" i="3"/>
  <c r="K618" i="3"/>
  <c r="J618" i="3"/>
  <c r="I618" i="3"/>
  <c r="H618" i="3"/>
  <c r="G618" i="3"/>
  <c r="F618" i="3"/>
  <c r="D618" i="3" s="1"/>
  <c r="E618" i="3"/>
  <c r="BC617" i="3"/>
  <c r="BB617" i="3"/>
  <c r="BA617" i="3"/>
  <c r="AZ617" i="3"/>
  <c r="AY617" i="3"/>
  <c r="AX617" i="3"/>
  <c r="AW617" i="3"/>
  <c r="AV617" i="3"/>
  <c r="AU617" i="3"/>
  <c r="AT617" i="3"/>
  <c r="AS617" i="3"/>
  <c r="AR617" i="3"/>
  <c r="AQ617" i="3"/>
  <c r="AP617" i="3"/>
  <c r="AO617" i="3"/>
  <c r="AN617" i="3"/>
  <c r="AM617" i="3"/>
  <c r="AL617" i="3"/>
  <c r="AK617" i="3"/>
  <c r="AJ617" i="3"/>
  <c r="AI617" i="3"/>
  <c r="AH617" i="3"/>
  <c r="AG617" i="3"/>
  <c r="AF617" i="3"/>
  <c r="AE617" i="3"/>
  <c r="AD617" i="3"/>
  <c r="AC617" i="3"/>
  <c r="AB617" i="3"/>
  <c r="AA617" i="3"/>
  <c r="Z617" i="3"/>
  <c r="Y617" i="3"/>
  <c r="X617" i="3"/>
  <c r="W617" i="3"/>
  <c r="V617" i="3"/>
  <c r="U617" i="3"/>
  <c r="T617" i="3"/>
  <c r="S617" i="3"/>
  <c r="R617" i="3"/>
  <c r="Q617" i="3"/>
  <c r="P617" i="3"/>
  <c r="O617" i="3"/>
  <c r="N617" i="3"/>
  <c r="M617" i="3"/>
  <c r="L617" i="3"/>
  <c r="K617" i="3"/>
  <c r="J617" i="3"/>
  <c r="I617" i="3"/>
  <c r="H617" i="3"/>
  <c r="G617" i="3"/>
  <c r="C617" i="3" s="1"/>
  <c r="F617" i="3"/>
  <c r="D617" i="3" s="1"/>
  <c r="E617" i="3"/>
  <c r="BC616" i="3"/>
  <c r="BB616" i="3"/>
  <c r="BA616" i="3"/>
  <c r="AZ616" i="3"/>
  <c r="AY616" i="3"/>
  <c r="AX616" i="3"/>
  <c r="AW616" i="3"/>
  <c r="AV616" i="3"/>
  <c r="AU616" i="3"/>
  <c r="AT616" i="3"/>
  <c r="AS616" i="3"/>
  <c r="AR616" i="3"/>
  <c r="AQ616" i="3"/>
  <c r="AP616" i="3"/>
  <c r="AO616" i="3"/>
  <c r="AN616" i="3"/>
  <c r="AM616" i="3"/>
  <c r="AL616" i="3"/>
  <c r="AK616" i="3"/>
  <c r="AJ616" i="3"/>
  <c r="AI616" i="3"/>
  <c r="AH616" i="3"/>
  <c r="AG616" i="3"/>
  <c r="AF616" i="3"/>
  <c r="AE616" i="3"/>
  <c r="AD616" i="3"/>
  <c r="AC616" i="3"/>
  <c r="AB616" i="3"/>
  <c r="AA616" i="3"/>
  <c r="Z616" i="3"/>
  <c r="Y616" i="3"/>
  <c r="X616" i="3"/>
  <c r="W616" i="3"/>
  <c r="V616" i="3"/>
  <c r="U616" i="3"/>
  <c r="T616" i="3"/>
  <c r="S616" i="3"/>
  <c r="R616" i="3"/>
  <c r="Q616" i="3"/>
  <c r="P616" i="3"/>
  <c r="O616" i="3"/>
  <c r="N616" i="3"/>
  <c r="M616" i="3"/>
  <c r="L616" i="3"/>
  <c r="K616" i="3"/>
  <c r="J616" i="3"/>
  <c r="I616" i="3"/>
  <c r="H616" i="3"/>
  <c r="G616" i="3"/>
  <c r="F616" i="3"/>
  <c r="E616" i="3"/>
  <c r="C616" i="3" s="1"/>
  <c r="D616" i="3"/>
  <c r="BC615" i="3"/>
  <c r="BB615" i="3"/>
  <c r="BA615" i="3"/>
  <c r="AZ615" i="3"/>
  <c r="AY615" i="3"/>
  <c r="AX615" i="3"/>
  <c r="AW615" i="3"/>
  <c r="AV615" i="3"/>
  <c r="AU615" i="3"/>
  <c r="AT615" i="3"/>
  <c r="AS615" i="3"/>
  <c r="AR615" i="3"/>
  <c r="AQ615" i="3"/>
  <c r="AP615" i="3"/>
  <c r="AO615" i="3"/>
  <c r="AN615" i="3"/>
  <c r="AM615" i="3"/>
  <c r="AL615" i="3"/>
  <c r="AK615" i="3"/>
  <c r="AJ615" i="3"/>
  <c r="AI615" i="3"/>
  <c r="AH615" i="3"/>
  <c r="AG615" i="3"/>
  <c r="AF615" i="3"/>
  <c r="AE615" i="3"/>
  <c r="AD615" i="3"/>
  <c r="AC615" i="3"/>
  <c r="AB615" i="3"/>
  <c r="AA615" i="3"/>
  <c r="Z615" i="3"/>
  <c r="Y615" i="3"/>
  <c r="X615" i="3"/>
  <c r="W615" i="3"/>
  <c r="V615" i="3"/>
  <c r="U615" i="3"/>
  <c r="T615" i="3"/>
  <c r="S615" i="3"/>
  <c r="R615" i="3"/>
  <c r="Q615" i="3"/>
  <c r="P615" i="3"/>
  <c r="O615" i="3"/>
  <c r="N615" i="3"/>
  <c r="M615" i="3"/>
  <c r="L615" i="3"/>
  <c r="K615" i="3"/>
  <c r="J615" i="3"/>
  <c r="I615" i="3"/>
  <c r="H615" i="3"/>
  <c r="G615" i="3"/>
  <c r="F615" i="3"/>
  <c r="E615" i="3"/>
  <c r="C615" i="3" s="1"/>
  <c r="BC614" i="3"/>
  <c r="BB614" i="3"/>
  <c r="BA614" i="3"/>
  <c r="AZ614" i="3"/>
  <c r="AY614" i="3"/>
  <c r="AX614" i="3"/>
  <c r="AW614" i="3"/>
  <c r="AV614" i="3"/>
  <c r="AU614" i="3"/>
  <c r="AT614" i="3"/>
  <c r="AS614" i="3"/>
  <c r="AR614" i="3"/>
  <c r="AQ614" i="3"/>
  <c r="AP614" i="3"/>
  <c r="AO614" i="3"/>
  <c r="AN614" i="3"/>
  <c r="AM614" i="3"/>
  <c r="AL614" i="3"/>
  <c r="AK614" i="3"/>
  <c r="AJ614" i="3"/>
  <c r="AI614" i="3"/>
  <c r="AH614" i="3"/>
  <c r="AG614" i="3"/>
  <c r="AF614" i="3"/>
  <c r="AE614" i="3"/>
  <c r="AD614" i="3"/>
  <c r="AC614" i="3"/>
  <c r="AB614" i="3"/>
  <c r="AA614" i="3"/>
  <c r="Z614" i="3"/>
  <c r="Y614" i="3"/>
  <c r="X614" i="3"/>
  <c r="W614" i="3"/>
  <c r="V614" i="3"/>
  <c r="U614" i="3"/>
  <c r="T614" i="3"/>
  <c r="S614" i="3"/>
  <c r="R614" i="3"/>
  <c r="Q614" i="3"/>
  <c r="P614" i="3"/>
  <c r="O614" i="3"/>
  <c r="N614" i="3"/>
  <c r="M614" i="3"/>
  <c r="L614" i="3"/>
  <c r="K614" i="3"/>
  <c r="J614" i="3"/>
  <c r="I614" i="3"/>
  <c r="H614" i="3"/>
  <c r="G614" i="3"/>
  <c r="F614" i="3"/>
  <c r="D614" i="3" s="1"/>
  <c r="E614" i="3"/>
  <c r="BC613" i="3"/>
  <c r="BB613" i="3"/>
  <c r="BA613" i="3"/>
  <c r="AZ613" i="3"/>
  <c r="AY613" i="3"/>
  <c r="AX613" i="3"/>
  <c r="AW613" i="3"/>
  <c r="AV613" i="3"/>
  <c r="AU613" i="3"/>
  <c r="AT613" i="3"/>
  <c r="AS613" i="3"/>
  <c r="AR613" i="3"/>
  <c r="AQ613" i="3"/>
  <c r="AP613" i="3"/>
  <c r="AO613" i="3"/>
  <c r="AN613" i="3"/>
  <c r="AM613" i="3"/>
  <c r="AL613" i="3"/>
  <c r="AK613" i="3"/>
  <c r="AJ613" i="3"/>
  <c r="AI613" i="3"/>
  <c r="AH613" i="3"/>
  <c r="AG613" i="3"/>
  <c r="AF613" i="3"/>
  <c r="AE613" i="3"/>
  <c r="AD613" i="3"/>
  <c r="AC613" i="3"/>
  <c r="AB613" i="3"/>
  <c r="AA613" i="3"/>
  <c r="Z613" i="3"/>
  <c r="Y613" i="3"/>
  <c r="X613" i="3"/>
  <c r="W613" i="3"/>
  <c r="V613" i="3"/>
  <c r="U613" i="3"/>
  <c r="T613" i="3"/>
  <c r="S613" i="3"/>
  <c r="R613" i="3"/>
  <c r="Q613" i="3"/>
  <c r="P613" i="3"/>
  <c r="O613" i="3"/>
  <c r="N613" i="3"/>
  <c r="M613" i="3"/>
  <c r="L613" i="3"/>
  <c r="K613" i="3"/>
  <c r="J613" i="3"/>
  <c r="I613" i="3"/>
  <c r="H613" i="3"/>
  <c r="G613" i="3"/>
  <c r="C613" i="3" s="1"/>
  <c r="F613" i="3"/>
  <c r="D613" i="3" s="1"/>
  <c r="E613" i="3"/>
  <c r="BC612" i="3"/>
  <c r="BB612" i="3"/>
  <c r="BA612" i="3"/>
  <c r="AZ612" i="3"/>
  <c r="AY612" i="3"/>
  <c r="AX612" i="3"/>
  <c r="AW612" i="3"/>
  <c r="AV612" i="3"/>
  <c r="AU612" i="3"/>
  <c r="AT612" i="3"/>
  <c r="AS612" i="3"/>
  <c r="AR612" i="3"/>
  <c r="AQ612" i="3"/>
  <c r="AP612" i="3"/>
  <c r="AO612" i="3"/>
  <c r="AN612" i="3"/>
  <c r="AM612" i="3"/>
  <c r="AL612" i="3"/>
  <c r="AK612" i="3"/>
  <c r="AJ612" i="3"/>
  <c r="AI612" i="3"/>
  <c r="AH612" i="3"/>
  <c r="AG612" i="3"/>
  <c r="AF612" i="3"/>
  <c r="AE612" i="3"/>
  <c r="AD612" i="3"/>
  <c r="AC612" i="3"/>
  <c r="AB612" i="3"/>
  <c r="AA612" i="3"/>
  <c r="Z612" i="3"/>
  <c r="Y612" i="3"/>
  <c r="X612" i="3"/>
  <c r="W612" i="3"/>
  <c r="V612" i="3"/>
  <c r="U612" i="3"/>
  <c r="T612" i="3"/>
  <c r="S612" i="3"/>
  <c r="R612" i="3"/>
  <c r="Q612" i="3"/>
  <c r="P612" i="3"/>
  <c r="O612" i="3"/>
  <c r="N612" i="3"/>
  <c r="M612" i="3"/>
  <c r="L612" i="3"/>
  <c r="K612" i="3"/>
  <c r="J612" i="3"/>
  <c r="I612" i="3"/>
  <c r="H612" i="3"/>
  <c r="G612" i="3"/>
  <c r="F612" i="3"/>
  <c r="E612" i="3"/>
  <c r="C612" i="3" s="1"/>
  <c r="D612" i="3"/>
  <c r="BC611" i="3"/>
  <c r="BB611" i="3"/>
  <c r="BA611" i="3"/>
  <c r="AZ611" i="3"/>
  <c r="AY611" i="3"/>
  <c r="AX611" i="3"/>
  <c r="AW611" i="3"/>
  <c r="AV611" i="3"/>
  <c r="AU611" i="3"/>
  <c r="AT611" i="3"/>
  <c r="AS611" i="3"/>
  <c r="AR611" i="3"/>
  <c r="AQ611" i="3"/>
  <c r="AP611" i="3"/>
  <c r="AO611" i="3"/>
  <c r="AN611" i="3"/>
  <c r="AM611" i="3"/>
  <c r="AL611" i="3"/>
  <c r="AK611" i="3"/>
  <c r="AJ611" i="3"/>
  <c r="AI611" i="3"/>
  <c r="AH611" i="3"/>
  <c r="AG611" i="3"/>
  <c r="AF611" i="3"/>
  <c r="AE611" i="3"/>
  <c r="AD611" i="3"/>
  <c r="AC611" i="3"/>
  <c r="AB611" i="3"/>
  <c r="AA611" i="3"/>
  <c r="Z611" i="3"/>
  <c r="Y611" i="3"/>
  <c r="X611" i="3"/>
  <c r="W611" i="3"/>
  <c r="V611" i="3"/>
  <c r="U611" i="3"/>
  <c r="T611" i="3"/>
  <c r="S611" i="3"/>
  <c r="R611" i="3"/>
  <c r="Q611" i="3"/>
  <c r="P611" i="3"/>
  <c r="O611" i="3"/>
  <c r="N611" i="3"/>
  <c r="M611" i="3"/>
  <c r="L611" i="3"/>
  <c r="K611" i="3"/>
  <c r="J611" i="3"/>
  <c r="I611" i="3"/>
  <c r="H611" i="3"/>
  <c r="G611" i="3"/>
  <c r="F611" i="3"/>
  <c r="E611" i="3"/>
  <c r="C611" i="3" s="1"/>
  <c r="BC610" i="3"/>
  <c r="BB610" i="3"/>
  <c r="BA610" i="3"/>
  <c r="AZ610" i="3"/>
  <c r="AY610" i="3"/>
  <c r="AX610" i="3"/>
  <c r="AW610" i="3"/>
  <c r="AV610" i="3"/>
  <c r="AU610" i="3"/>
  <c r="AT610" i="3"/>
  <c r="AS610" i="3"/>
  <c r="AR610" i="3"/>
  <c r="AQ610" i="3"/>
  <c r="AP610" i="3"/>
  <c r="AO610" i="3"/>
  <c r="AN610" i="3"/>
  <c r="AM610" i="3"/>
  <c r="AL610" i="3"/>
  <c r="AK610" i="3"/>
  <c r="AJ610" i="3"/>
  <c r="AI610" i="3"/>
  <c r="AH610" i="3"/>
  <c r="AG610" i="3"/>
  <c r="AF610" i="3"/>
  <c r="AE610" i="3"/>
  <c r="AD610" i="3"/>
  <c r="AC610" i="3"/>
  <c r="AB610" i="3"/>
  <c r="AA610" i="3"/>
  <c r="Z610" i="3"/>
  <c r="Y610" i="3"/>
  <c r="X610" i="3"/>
  <c r="W610" i="3"/>
  <c r="V610" i="3"/>
  <c r="U610" i="3"/>
  <c r="T610" i="3"/>
  <c r="S610" i="3"/>
  <c r="R610" i="3"/>
  <c r="Q610" i="3"/>
  <c r="P610" i="3"/>
  <c r="O610" i="3"/>
  <c r="N610" i="3"/>
  <c r="M610" i="3"/>
  <c r="L610" i="3"/>
  <c r="K610" i="3"/>
  <c r="J610" i="3"/>
  <c r="I610" i="3"/>
  <c r="H610" i="3"/>
  <c r="G610" i="3"/>
  <c r="F610" i="3"/>
  <c r="D610" i="3" s="1"/>
  <c r="E610" i="3"/>
  <c r="BC609" i="3"/>
  <c r="BB609" i="3"/>
  <c r="BA609" i="3"/>
  <c r="AZ609" i="3"/>
  <c r="AY609" i="3"/>
  <c r="AX609" i="3"/>
  <c r="AW609" i="3"/>
  <c r="AV609" i="3"/>
  <c r="AU609" i="3"/>
  <c r="AT609" i="3"/>
  <c r="AS609" i="3"/>
  <c r="AR609" i="3"/>
  <c r="AQ609" i="3"/>
  <c r="AP609" i="3"/>
  <c r="AO609" i="3"/>
  <c r="AN609" i="3"/>
  <c r="AM609" i="3"/>
  <c r="AL609" i="3"/>
  <c r="AK609" i="3"/>
  <c r="AJ609" i="3"/>
  <c r="AI609" i="3"/>
  <c r="AH609" i="3"/>
  <c r="AG609" i="3"/>
  <c r="AF609" i="3"/>
  <c r="AE609" i="3"/>
  <c r="AD609" i="3"/>
  <c r="AC609" i="3"/>
  <c r="AB609" i="3"/>
  <c r="AA609" i="3"/>
  <c r="Z609" i="3"/>
  <c r="Y609" i="3"/>
  <c r="X609" i="3"/>
  <c r="W609" i="3"/>
  <c r="V609" i="3"/>
  <c r="U609" i="3"/>
  <c r="T609" i="3"/>
  <c r="S609" i="3"/>
  <c r="R609" i="3"/>
  <c r="Q609" i="3"/>
  <c r="P609" i="3"/>
  <c r="O609" i="3"/>
  <c r="N609" i="3"/>
  <c r="M609" i="3"/>
  <c r="L609" i="3"/>
  <c r="K609" i="3"/>
  <c r="J609" i="3"/>
  <c r="I609" i="3"/>
  <c r="H609" i="3"/>
  <c r="G609" i="3"/>
  <c r="G625" i="3" s="1"/>
  <c r="F609" i="3"/>
  <c r="D609" i="3" s="1"/>
  <c r="E609" i="3"/>
  <c r="BC608" i="3"/>
  <c r="BB608" i="3"/>
  <c r="BA608" i="3"/>
  <c r="AZ608" i="3"/>
  <c r="AY608" i="3"/>
  <c r="AX608" i="3"/>
  <c r="AW608" i="3"/>
  <c r="AV608" i="3"/>
  <c r="AU608" i="3"/>
  <c r="AT608" i="3"/>
  <c r="AS608" i="3"/>
  <c r="AR608" i="3"/>
  <c r="AQ608" i="3"/>
  <c r="AP608" i="3"/>
  <c r="AO608" i="3"/>
  <c r="AN608" i="3"/>
  <c r="AM608" i="3"/>
  <c r="AL608" i="3"/>
  <c r="AK608" i="3"/>
  <c r="AJ608" i="3"/>
  <c r="AI608" i="3"/>
  <c r="AH608" i="3"/>
  <c r="AG608" i="3"/>
  <c r="AF608" i="3"/>
  <c r="AE608" i="3"/>
  <c r="AD608" i="3"/>
  <c r="AC608" i="3"/>
  <c r="AB608" i="3"/>
  <c r="AA608" i="3"/>
  <c r="Z608" i="3"/>
  <c r="Y608" i="3"/>
  <c r="X608" i="3"/>
  <c r="W608" i="3"/>
  <c r="V608" i="3"/>
  <c r="U608" i="3"/>
  <c r="T608" i="3"/>
  <c r="S608" i="3"/>
  <c r="R608" i="3"/>
  <c r="Q608" i="3"/>
  <c r="P608" i="3"/>
  <c r="O608" i="3"/>
  <c r="N608" i="3"/>
  <c r="M608" i="3"/>
  <c r="L608" i="3"/>
  <c r="K608" i="3"/>
  <c r="J608" i="3"/>
  <c r="I608" i="3"/>
  <c r="H608" i="3"/>
  <c r="G608" i="3"/>
  <c r="F608" i="3"/>
  <c r="E608" i="3"/>
  <c r="D608" i="3"/>
  <c r="BC607" i="3"/>
  <c r="BB607" i="3"/>
  <c r="BA607" i="3"/>
  <c r="BA625" i="3" s="1"/>
  <c r="AZ607" i="3"/>
  <c r="AZ625" i="3" s="1"/>
  <c r="AY607" i="3"/>
  <c r="AX607" i="3"/>
  <c r="AW607" i="3"/>
  <c r="AW625" i="3" s="1"/>
  <c r="AV607" i="3"/>
  <c r="AV625" i="3" s="1"/>
  <c r="AU607" i="3"/>
  <c r="AT607" i="3"/>
  <c r="AS607" i="3"/>
  <c r="AS625" i="3" s="1"/>
  <c r="AR607" i="3"/>
  <c r="AR625" i="3" s="1"/>
  <c r="AQ607" i="3"/>
  <c r="AP607" i="3"/>
  <c r="AP625" i="3" s="1"/>
  <c r="AO607" i="3"/>
  <c r="AO625" i="3" s="1"/>
  <c r="AN607" i="3"/>
  <c r="AN625" i="3" s="1"/>
  <c r="AM607" i="3"/>
  <c r="AL607" i="3"/>
  <c r="AK607" i="3"/>
  <c r="AK625" i="3" s="1"/>
  <c r="AJ607" i="3"/>
  <c r="AJ625" i="3" s="1"/>
  <c r="AI607" i="3"/>
  <c r="AH607" i="3"/>
  <c r="AG607" i="3"/>
  <c r="AG625" i="3" s="1"/>
  <c r="AF607" i="3"/>
  <c r="AF625" i="3" s="1"/>
  <c r="AE607" i="3"/>
  <c r="AD607" i="3"/>
  <c r="AC607" i="3"/>
  <c r="AC625" i="3" s="1"/>
  <c r="AB607" i="3"/>
  <c r="AB625" i="3" s="1"/>
  <c r="AA607" i="3"/>
  <c r="Z607" i="3"/>
  <c r="Z625" i="3" s="1"/>
  <c r="Y607" i="3"/>
  <c r="Y625" i="3" s="1"/>
  <c r="X607" i="3"/>
  <c r="X625" i="3" s="1"/>
  <c r="W607" i="3"/>
  <c r="V607" i="3"/>
  <c r="U607" i="3"/>
  <c r="U625" i="3" s="1"/>
  <c r="T607" i="3"/>
  <c r="T625" i="3" s="1"/>
  <c r="S607" i="3"/>
  <c r="R607" i="3"/>
  <c r="Q607" i="3"/>
  <c r="Q625" i="3" s="1"/>
  <c r="P607" i="3"/>
  <c r="P625" i="3" s="1"/>
  <c r="O607" i="3"/>
  <c r="N607" i="3"/>
  <c r="M607" i="3"/>
  <c r="L607" i="3"/>
  <c r="K607" i="3"/>
  <c r="J607" i="3"/>
  <c r="I607" i="3"/>
  <c r="I625" i="3" s="1"/>
  <c r="H607" i="3"/>
  <c r="G607" i="3"/>
  <c r="F607" i="3"/>
  <c r="E607" i="3"/>
  <c r="A600" i="3"/>
  <c r="AX596" i="3"/>
  <c r="AW596" i="3"/>
  <c r="AP596" i="3"/>
  <c r="AO596" i="3"/>
  <c r="AH596" i="3"/>
  <c r="AG596" i="3"/>
  <c r="Z596" i="3"/>
  <c r="Y596" i="3"/>
  <c r="R596" i="3"/>
  <c r="Q596" i="3"/>
  <c r="J596" i="3"/>
  <c r="I596" i="3"/>
  <c r="D595" i="3"/>
  <c r="C595" i="3"/>
  <c r="BC594" i="3"/>
  <c r="BC596" i="3" s="1"/>
  <c r="BB594" i="3"/>
  <c r="BB596" i="3" s="1"/>
  <c r="BA594" i="3"/>
  <c r="BA596" i="3" s="1"/>
  <c r="AZ594" i="3"/>
  <c r="AZ596" i="3" s="1"/>
  <c r="AY594" i="3"/>
  <c r="AY596" i="3" s="1"/>
  <c r="AX594" i="3"/>
  <c r="AW594" i="3"/>
  <c r="AV594" i="3"/>
  <c r="AV596" i="3" s="1"/>
  <c r="AU594" i="3"/>
  <c r="AU596" i="3" s="1"/>
  <c r="AT594" i="3"/>
  <c r="AT596" i="3" s="1"/>
  <c r="AS594" i="3"/>
  <c r="AS596" i="3" s="1"/>
  <c r="AR594" i="3"/>
  <c r="AR596" i="3" s="1"/>
  <c r="AQ594" i="3"/>
  <c r="AQ596" i="3" s="1"/>
  <c r="AP594" i="3"/>
  <c r="AO594" i="3"/>
  <c r="AN594" i="3"/>
  <c r="AN596" i="3" s="1"/>
  <c r="AM594" i="3"/>
  <c r="AM596" i="3" s="1"/>
  <c r="AL594" i="3"/>
  <c r="AL596" i="3" s="1"/>
  <c r="AK594" i="3"/>
  <c r="AK596" i="3" s="1"/>
  <c r="AJ594" i="3"/>
  <c r="AJ596" i="3" s="1"/>
  <c r="AI594" i="3"/>
  <c r="AI596" i="3" s="1"/>
  <c r="AH594" i="3"/>
  <c r="AG594" i="3"/>
  <c r="AF594" i="3"/>
  <c r="AF596" i="3" s="1"/>
  <c r="AE594" i="3"/>
  <c r="AE596" i="3" s="1"/>
  <c r="AD594" i="3"/>
  <c r="AD596" i="3" s="1"/>
  <c r="AC594" i="3"/>
  <c r="AC596" i="3" s="1"/>
  <c r="AB594" i="3"/>
  <c r="AB596" i="3" s="1"/>
  <c r="AA594" i="3"/>
  <c r="AA596" i="3" s="1"/>
  <c r="Z594" i="3"/>
  <c r="Y594" i="3"/>
  <c r="X594" i="3"/>
  <c r="X596" i="3" s="1"/>
  <c r="W594" i="3"/>
  <c r="W596" i="3" s="1"/>
  <c r="V594" i="3"/>
  <c r="V596" i="3" s="1"/>
  <c r="U594" i="3"/>
  <c r="U596" i="3" s="1"/>
  <c r="T594" i="3"/>
  <c r="T596" i="3" s="1"/>
  <c r="S594" i="3"/>
  <c r="S596" i="3" s="1"/>
  <c r="R594" i="3"/>
  <c r="Q594" i="3"/>
  <c r="P594" i="3"/>
  <c r="P596" i="3" s="1"/>
  <c r="O594" i="3"/>
  <c r="O596" i="3" s="1"/>
  <c r="N594" i="3"/>
  <c r="N596" i="3" s="1"/>
  <c r="M594" i="3"/>
  <c r="M596" i="3" s="1"/>
  <c r="L594" i="3"/>
  <c r="L596" i="3" s="1"/>
  <c r="K594" i="3"/>
  <c r="K596" i="3" s="1"/>
  <c r="J594" i="3"/>
  <c r="I594" i="3"/>
  <c r="H594" i="3"/>
  <c r="H596" i="3" s="1"/>
  <c r="G594" i="3"/>
  <c r="G596" i="3" s="1"/>
  <c r="F594" i="3"/>
  <c r="F596" i="3" s="1"/>
  <c r="E594" i="3"/>
  <c r="C594" i="3" s="1"/>
  <c r="D594" i="3"/>
  <c r="D596" i="3" s="1"/>
  <c r="AO593" i="3"/>
  <c r="I593" i="3"/>
  <c r="BC592" i="3"/>
  <c r="BB592" i="3"/>
  <c r="BA592" i="3"/>
  <c r="AZ592" i="3"/>
  <c r="AY592" i="3"/>
  <c r="AX592" i="3"/>
  <c r="AW592" i="3"/>
  <c r="AV592" i="3"/>
  <c r="AU592" i="3"/>
  <c r="AT592" i="3"/>
  <c r="AS592" i="3"/>
  <c r="AR592" i="3"/>
  <c r="AQ592" i="3"/>
  <c r="AP592" i="3"/>
  <c r="AO592" i="3"/>
  <c r="AN592" i="3"/>
  <c r="AM592" i="3"/>
  <c r="AL592" i="3"/>
  <c r="AK592" i="3"/>
  <c r="AJ592" i="3"/>
  <c r="AI592" i="3"/>
  <c r="AH592" i="3"/>
  <c r="AG592" i="3"/>
  <c r="AF592" i="3"/>
  <c r="AE592" i="3"/>
  <c r="AD592" i="3"/>
  <c r="AC592" i="3"/>
  <c r="AB592" i="3"/>
  <c r="AA592" i="3"/>
  <c r="Z592" i="3"/>
  <c r="Y592" i="3"/>
  <c r="Y593" i="3" s="1"/>
  <c r="X592" i="3"/>
  <c r="W592" i="3"/>
  <c r="V592" i="3"/>
  <c r="U592" i="3"/>
  <c r="T592" i="3"/>
  <c r="S592" i="3"/>
  <c r="R592" i="3"/>
  <c r="Q592" i="3"/>
  <c r="P592" i="3"/>
  <c r="O592" i="3"/>
  <c r="N592" i="3"/>
  <c r="M592" i="3"/>
  <c r="L592" i="3"/>
  <c r="K592" i="3"/>
  <c r="J592" i="3"/>
  <c r="I592" i="3"/>
  <c r="H592" i="3"/>
  <c r="G592" i="3"/>
  <c r="F592" i="3"/>
  <c r="E592" i="3"/>
  <c r="BC591" i="3"/>
  <c r="BC593" i="3" s="1"/>
  <c r="BB591" i="3"/>
  <c r="BA591" i="3"/>
  <c r="BA593" i="3" s="1"/>
  <c r="AZ591" i="3"/>
  <c r="AZ593" i="3" s="1"/>
  <c r="AY591" i="3"/>
  <c r="AY593" i="3" s="1"/>
  <c r="AX591" i="3"/>
  <c r="AW591" i="3"/>
  <c r="AW593" i="3" s="1"/>
  <c r="AV591" i="3"/>
  <c r="AV593" i="3" s="1"/>
  <c r="AU591" i="3"/>
  <c r="AU593" i="3" s="1"/>
  <c r="AT591" i="3"/>
  <c r="AS591" i="3"/>
  <c r="AS593" i="3" s="1"/>
  <c r="AR591" i="3"/>
  <c r="AR593" i="3" s="1"/>
  <c r="AQ591" i="3"/>
  <c r="AQ593" i="3" s="1"/>
  <c r="AP591" i="3"/>
  <c r="AO591" i="3"/>
  <c r="AN591" i="3"/>
  <c r="AN593" i="3" s="1"/>
  <c r="AM591" i="3"/>
  <c r="AM593" i="3" s="1"/>
  <c r="AL591" i="3"/>
  <c r="AK591" i="3"/>
  <c r="AK593" i="3" s="1"/>
  <c r="AJ591" i="3"/>
  <c r="AJ593" i="3" s="1"/>
  <c r="AI591" i="3"/>
  <c r="AI593" i="3" s="1"/>
  <c r="AH591" i="3"/>
  <c r="AG591" i="3"/>
  <c r="AG593" i="3" s="1"/>
  <c r="AF591" i="3"/>
  <c r="AF593" i="3" s="1"/>
  <c r="AE591" i="3"/>
  <c r="AE593" i="3" s="1"/>
  <c r="AD591" i="3"/>
  <c r="AC591" i="3"/>
  <c r="AC593" i="3" s="1"/>
  <c r="AB591" i="3"/>
  <c r="AB593" i="3" s="1"/>
  <c r="AA591" i="3"/>
  <c r="AA593" i="3" s="1"/>
  <c r="Z591" i="3"/>
  <c r="Y591" i="3"/>
  <c r="X591" i="3"/>
  <c r="X593" i="3" s="1"/>
  <c r="W591" i="3"/>
  <c r="W593" i="3" s="1"/>
  <c r="V591" i="3"/>
  <c r="U591" i="3"/>
  <c r="U593" i="3" s="1"/>
  <c r="T591" i="3"/>
  <c r="T593" i="3" s="1"/>
  <c r="S591" i="3"/>
  <c r="S593" i="3" s="1"/>
  <c r="R591" i="3"/>
  <c r="Q591" i="3"/>
  <c r="Q593" i="3" s="1"/>
  <c r="P591" i="3"/>
  <c r="P593" i="3" s="1"/>
  <c r="O591" i="3"/>
  <c r="O593" i="3" s="1"/>
  <c r="N591" i="3"/>
  <c r="M591" i="3"/>
  <c r="M593" i="3" s="1"/>
  <c r="L591" i="3"/>
  <c r="L593" i="3" s="1"/>
  <c r="K591" i="3"/>
  <c r="K593" i="3" s="1"/>
  <c r="J591" i="3"/>
  <c r="I591" i="3"/>
  <c r="H591" i="3"/>
  <c r="H593" i="3" s="1"/>
  <c r="G591" i="3"/>
  <c r="G593" i="3" s="1"/>
  <c r="F591" i="3"/>
  <c r="E591" i="3"/>
  <c r="E593" i="3" s="1"/>
  <c r="D591" i="3"/>
  <c r="AR590" i="3"/>
  <c r="L590" i="3"/>
  <c r="BC589" i="3"/>
  <c r="BB589" i="3"/>
  <c r="BA589" i="3"/>
  <c r="BA590" i="3" s="1"/>
  <c r="AZ589" i="3"/>
  <c r="AY589" i="3"/>
  <c r="AX589" i="3"/>
  <c r="AW589" i="3"/>
  <c r="AW590" i="3" s="1"/>
  <c r="AV589" i="3"/>
  <c r="AU589" i="3"/>
  <c r="AT589" i="3"/>
  <c r="AS589" i="3"/>
  <c r="AS590" i="3" s="1"/>
  <c r="AR589" i="3"/>
  <c r="AQ589" i="3"/>
  <c r="AP589" i="3"/>
  <c r="AO589" i="3"/>
  <c r="AO590" i="3" s="1"/>
  <c r="AN589" i="3"/>
  <c r="AM589" i="3"/>
  <c r="AL589" i="3"/>
  <c r="AK589" i="3"/>
  <c r="AK590" i="3" s="1"/>
  <c r="AJ589" i="3"/>
  <c r="AI589" i="3"/>
  <c r="AH589" i="3"/>
  <c r="AG589" i="3"/>
  <c r="AG590" i="3" s="1"/>
  <c r="AF589" i="3"/>
  <c r="AE589" i="3"/>
  <c r="AD589" i="3"/>
  <c r="AC589" i="3"/>
  <c r="AC590" i="3" s="1"/>
  <c r="AB589" i="3"/>
  <c r="AA589" i="3"/>
  <c r="Z589" i="3"/>
  <c r="Y589" i="3"/>
  <c r="Y590" i="3" s="1"/>
  <c r="X589" i="3"/>
  <c r="W589" i="3"/>
  <c r="V589" i="3"/>
  <c r="U589" i="3"/>
  <c r="U590" i="3" s="1"/>
  <c r="T589" i="3"/>
  <c r="S589" i="3"/>
  <c r="R589" i="3"/>
  <c r="Q589" i="3"/>
  <c r="Q590" i="3" s="1"/>
  <c r="P589" i="3"/>
  <c r="O589" i="3"/>
  <c r="N589" i="3"/>
  <c r="M589" i="3"/>
  <c r="M590" i="3" s="1"/>
  <c r="L589" i="3"/>
  <c r="K589" i="3"/>
  <c r="J589" i="3"/>
  <c r="I589" i="3"/>
  <c r="I590" i="3" s="1"/>
  <c r="H589" i="3"/>
  <c r="G589" i="3"/>
  <c r="F589" i="3"/>
  <c r="D589" i="3" s="1"/>
  <c r="E589" i="3"/>
  <c r="C589" i="3" s="1"/>
  <c r="BC588" i="3"/>
  <c r="BC590" i="3" s="1"/>
  <c r="BB588" i="3"/>
  <c r="BA588" i="3"/>
  <c r="AZ588" i="3"/>
  <c r="AZ590" i="3" s="1"/>
  <c r="AY588" i="3"/>
  <c r="AY590" i="3" s="1"/>
  <c r="AX588" i="3"/>
  <c r="AW588" i="3"/>
  <c r="AV588" i="3"/>
  <c r="AV590" i="3" s="1"/>
  <c r="AU588" i="3"/>
  <c r="AU590" i="3" s="1"/>
  <c r="AT588" i="3"/>
  <c r="AS588" i="3"/>
  <c r="AR588" i="3"/>
  <c r="AQ588" i="3"/>
  <c r="AQ590" i="3" s="1"/>
  <c r="AP588" i="3"/>
  <c r="AO588" i="3"/>
  <c r="AN588" i="3"/>
  <c r="AN590" i="3" s="1"/>
  <c r="AM588" i="3"/>
  <c r="AM590" i="3" s="1"/>
  <c r="AL588" i="3"/>
  <c r="AK588" i="3"/>
  <c r="AJ588" i="3"/>
  <c r="AJ590" i="3" s="1"/>
  <c r="AI588" i="3"/>
  <c r="AI590" i="3" s="1"/>
  <c r="AH588" i="3"/>
  <c r="AG588" i="3"/>
  <c r="AF588" i="3"/>
  <c r="AF590" i="3" s="1"/>
  <c r="AE588" i="3"/>
  <c r="AE590" i="3" s="1"/>
  <c r="AD588" i="3"/>
  <c r="AC588" i="3"/>
  <c r="AB588" i="3"/>
  <c r="AB590" i="3" s="1"/>
  <c r="AA588" i="3"/>
  <c r="AA590" i="3" s="1"/>
  <c r="Z588" i="3"/>
  <c r="Y588" i="3"/>
  <c r="X588" i="3"/>
  <c r="X590" i="3" s="1"/>
  <c r="W588" i="3"/>
  <c r="W590" i="3" s="1"/>
  <c r="V588" i="3"/>
  <c r="U588" i="3"/>
  <c r="T588" i="3"/>
  <c r="T590" i="3" s="1"/>
  <c r="S588" i="3"/>
  <c r="S590" i="3" s="1"/>
  <c r="R588" i="3"/>
  <c r="Q588" i="3"/>
  <c r="P588" i="3"/>
  <c r="P590" i="3" s="1"/>
  <c r="O588" i="3"/>
  <c r="O590" i="3" s="1"/>
  <c r="N588" i="3"/>
  <c r="M588" i="3"/>
  <c r="L588" i="3"/>
  <c r="K588" i="3"/>
  <c r="K590" i="3" s="1"/>
  <c r="J588" i="3"/>
  <c r="I588" i="3"/>
  <c r="H588" i="3"/>
  <c r="H590" i="3" s="1"/>
  <c r="G588" i="3"/>
  <c r="G590" i="3" s="1"/>
  <c r="F588" i="3"/>
  <c r="E588" i="3"/>
  <c r="BC587" i="3"/>
  <c r="BB587" i="3"/>
  <c r="BA587" i="3"/>
  <c r="AZ587" i="3"/>
  <c r="AY587" i="3"/>
  <c r="AX587" i="3"/>
  <c r="AW587" i="3"/>
  <c r="AV587" i="3"/>
  <c r="AU587" i="3"/>
  <c r="AT587" i="3"/>
  <c r="AS587" i="3"/>
  <c r="AR587" i="3"/>
  <c r="AQ587" i="3"/>
  <c r="AP587" i="3"/>
  <c r="AO587" i="3"/>
  <c r="AN587" i="3"/>
  <c r="AM587" i="3"/>
  <c r="AL587" i="3"/>
  <c r="AK587" i="3"/>
  <c r="AJ587" i="3"/>
  <c r="AI587" i="3"/>
  <c r="AH587" i="3"/>
  <c r="AG587" i="3"/>
  <c r="AF587" i="3"/>
  <c r="AE587" i="3"/>
  <c r="AD587" i="3"/>
  <c r="AC587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H587" i="3"/>
  <c r="G587" i="3"/>
  <c r="F587" i="3"/>
  <c r="E587" i="3"/>
  <c r="C587" i="3"/>
  <c r="D586" i="3"/>
  <c r="D587" i="3" s="1"/>
  <c r="C586" i="3"/>
  <c r="AX585" i="3"/>
  <c r="AH585" i="3"/>
  <c r="R585" i="3"/>
  <c r="BC584" i="3"/>
  <c r="BC585" i="3" s="1"/>
  <c r="BB584" i="3"/>
  <c r="BB585" i="3" s="1"/>
  <c r="BA584" i="3"/>
  <c r="BA585" i="3" s="1"/>
  <c r="AZ584" i="3"/>
  <c r="AZ585" i="3" s="1"/>
  <c r="AY584" i="3"/>
  <c r="AY585" i="3" s="1"/>
  <c r="AX584" i="3"/>
  <c r="AW584" i="3"/>
  <c r="AW585" i="3" s="1"/>
  <c r="AV584" i="3"/>
  <c r="AV585" i="3" s="1"/>
  <c r="AU584" i="3"/>
  <c r="AU585" i="3" s="1"/>
  <c r="AT584" i="3"/>
  <c r="AT585" i="3" s="1"/>
  <c r="AS584" i="3"/>
  <c r="AS585" i="3" s="1"/>
  <c r="AR584" i="3"/>
  <c r="AR585" i="3" s="1"/>
  <c r="AQ584" i="3"/>
  <c r="AQ585" i="3" s="1"/>
  <c r="AP584" i="3"/>
  <c r="AP585" i="3" s="1"/>
  <c r="AO584" i="3"/>
  <c r="AO585" i="3" s="1"/>
  <c r="AN584" i="3"/>
  <c r="AN585" i="3" s="1"/>
  <c r="AM584" i="3"/>
  <c r="AM585" i="3" s="1"/>
  <c r="AL584" i="3"/>
  <c r="AL585" i="3" s="1"/>
  <c r="AK584" i="3"/>
  <c r="AK585" i="3" s="1"/>
  <c r="AJ584" i="3"/>
  <c r="AJ585" i="3" s="1"/>
  <c r="AI584" i="3"/>
  <c r="AI585" i="3" s="1"/>
  <c r="AH584" i="3"/>
  <c r="AG584" i="3"/>
  <c r="AG585" i="3" s="1"/>
  <c r="AF584" i="3"/>
  <c r="AF585" i="3" s="1"/>
  <c r="AE584" i="3"/>
  <c r="AE585" i="3" s="1"/>
  <c r="AD584" i="3"/>
  <c r="AD585" i="3" s="1"/>
  <c r="AC584" i="3"/>
  <c r="AC585" i="3" s="1"/>
  <c r="AB584" i="3"/>
  <c r="AB585" i="3" s="1"/>
  <c r="AA584" i="3"/>
  <c r="AA585" i="3" s="1"/>
  <c r="Z584" i="3"/>
  <c r="Z585" i="3" s="1"/>
  <c r="Y584" i="3"/>
  <c r="Y585" i="3" s="1"/>
  <c r="X584" i="3"/>
  <c r="X585" i="3" s="1"/>
  <c r="W584" i="3"/>
  <c r="W585" i="3" s="1"/>
  <c r="V584" i="3"/>
  <c r="V585" i="3" s="1"/>
  <c r="U584" i="3"/>
  <c r="U585" i="3" s="1"/>
  <c r="T584" i="3"/>
  <c r="T585" i="3" s="1"/>
  <c r="S584" i="3"/>
  <c r="S585" i="3" s="1"/>
  <c r="R584" i="3"/>
  <c r="Q584" i="3"/>
  <c r="Q585" i="3" s="1"/>
  <c r="P584" i="3"/>
  <c r="P585" i="3" s="1"/>
  <c r="O584" i="3"/>
  <c r="O585" i="3" s="1"/>
  <c r="N584" i="3"/>
  <c r="N585" i="3" s="1"/>
  <c r="M584" i="3"/>
  <c r="M585" i="3" s="1"/>
  <c r="L584" i="3"/>
  <c r="L585" i="3" s="1"/>
  <c r="K584" i="3"/>
  <c r="K585" i="3" s="1"/>
  <c r="J584" i="3"/>
  <c r="J585" i="3" s="1"/>
  <c r="I584" i="3"/>
  <c r="I585" i="3" s="1"/>
  <c r="H584" i="3"/>
  <c r="H585" i="3" s="1"/>
  <c r="G584" i="3"/>
  <c r="G585" i="3" s="1"/>
  <c r="F584" i="3"/>
  <c r="F585" i="3" s="1"/>
  <c r="E584" i="3"/>
  <c r="E585" i="3" s="1"/>
  <c r="BC582" i="3"/>
  <c r="BB582" i="3"/>
  <c r="BA582" i="3"/>
  <c r="AZ582" i="3"/>
  <c r="AY582" i="3"/>
  <c r="AX582" i="3"/>
  <c r="AW582" i="3"/>
  <c r="AV582" i="3"/>
  <c r="AU582" i="3"/>
  <c r="AT582" i="3"/>
  <c r="AS582" i="3"/>
  <c r="AR582" i="3"/>
  <c r="AQ582" i="3"/>
  <c r="AP582" i="3"/>
  <c r="AO582" i="3"/>
  <c r="AN582" i="3"/>
  <c r="AM582" i="3"/>
  <c r="AL582" i="3"/>
  <c r="AK582" i="3"/>
  <c r="AJ582" i="3"/>
  <c r="AI582" i="3"/>
  <c r="AH582" i="3"/>
  <c r="AG582" i="3"/>
  <c r="AF582" i="3"/>
  <c r="AE582" i="3"/>
  <c r="AD582" i="3"/>
  <c r="AC582" i="3"/>
  <c r="AB582" i="3"/>
  <c r="AA582" i="3"/>
  <c r="Z582" i="3"/>
  <c r="Y582" i="3"/>
  <c r="X582" i="3"/>
  <c r="W582" i="3"/>
  <c r="V582" i="3"/>
  <c r="U582" i="3"/>
  <c r="T582" i="3"/>
  <c r="S582" i="3"/>
  <c r="R582" i="3"/>
  <c r="Q582" i="3"/>
  <c r="P582" i="3"/>
  <c r="O582" i="3"/>
  <c r="N582" i="3"/>
  <c r="M582" i="3"/>
  <c r="L582" i="3"/>
  <c r="K582" i="3"/>
  <c r="J582" i="3"/>
  <c r="I582" i="3"/>
  <c r="H582" i="3"/>
  <c r="G582" i="3"/>
  <c r="F582" i="3"/>
  <c r="E582" i="3"/>
  <c r="C582" i="3" s="1"/>
  <c r="BC581" i="3"/>
  <c r="BB581" i="3"/>
  <c r="BA581" i="3"/>
  <c r="AZ581" i="3"/>
  <c r="AY581" i="3"/>
  <c r="AX581" i="3"/>
  <c r="AW581" i="3"/>
  <c r="AV581" i="3"/>
  <c r="AU581" i="3"/>
  <c r="AT581" i="3"/>
  <c r="AS581" i="3"/>
  <c r="AR581" i="3"/>
  <c r="AQ581" i="3"/>
  <c r="AP581" i="3"/>
  <c r="AO581" i="3"/>
  <c r="AN581" i="3"/>
  <c r="AM581" i="3"/>
  <c r="AL581" i="3"/>
  <c r="AK581" i="3"/>
  <c r="AJ581" i="3"/>
  <c r="AI581" i="3"/>
  <c r="AH581" i="3"/>
  <c r="AG581" i="3"/>
  <c r="AF581" i="3"/>
  <c r="AE581" i="3"/>
  <c r="AD581" i="3"/>
  <c r="AC581" i="3"/>
  <c r="AB581" i="3"/>
  <c r="AA581" i="3"/>
  <c r="Z581" i="3"/>
  <c r="Y581" i="3"/>
  <c r="X581" i="3"/>
  <c r="W581" i="3"/>
  <c r="V581" i="3"/>
  <c r="U581" i="3"/>
  <c r="T581" i="3"/>
  <c r="S581" i="3"/>
  <c r="R581" i="3"/>
  <c r="Q581" i="3"/>
  <c r="P581" i="3"/>
  <c r="O581" i="3"/>
  <c r="N581" i="3"/>
  <c r="M581" i="3"/>
  <c r="L581" i="3"/>
  <c r="K581" i="3"/>
  <c r="J581" i="3"/>
  <c r="I581" i="3"/>
  <c r="H581" i="3"/>
  <c r="G581" i="3"/>
  <c r="C581" i="3" s="1"/>
  <c r="F581" i="3"/>
  <c r="D581" i="3" s="1"/>
  <c r="E581" i="3"/>
  <c r="BC580" i="3"/>
  <c r="BB580" i="3"/>
  <c r="BA580" i="3"/>
  <c r="AZ580" i="3"/>
  <c r="AY580" i="3"/>
  <c r="AX580" i="3"/>
  <c r="AW580" i="3"/>
  <c r="AV580" i="3"/>
  <c r="AU580" i="3"/>
  <c r="AT580" i="3"/>
  <c r="AS580" i="3"/>
  <c r="AR580" i="3"/>
  <c r="AQ580" i="3"/>
  <c r="AP580" i="3"/>
  <c r="AO580" i="3"/>
  <c r="AN580" i="3"/>
  <c r="AM580" i="3"/>
  <c r="AL580" i="3"/>
  <c r="AK580" i="3"/>
  <c r="AJ580" i="3"/>
  <c r="AI580" i="3"/>
  <c r="AH580" i="3"/>
  <c r="AG580" i="3"/>
  <c r="AF580" i="3"/>
  <c r="AE580" i="3"/>
  <c r="AD580" i="3"/>
  <c r="AC580" i="3"/>
  <c r="AB580" i="3"/>
  <c r="AA580" i="3"/>
  <c r="Z580" i="3"/>
  <c r="Y580" i="3"/>
  <c r="X580" i="3"/>
  <c r="W580" i="3"/>
  <c r="V580" i="3"/>
  <c r="U580" i="3"/>
  <c r="T580" i="3"/>
  <c r="S580" i="3"/>
  <c r="R580" i="3"/>
  <c r="Q580" i="3"/>
  <c r="P580" i="3"/>
  <c r="O580" i="3"/>
  <c r="N580" i="3"/>
  <c r="M580" i="3"/>
  <c r="L580" i="3"/>
  <c r="K580" i="3"/>
  <c r="J580" i="3"/>
  <c r="I580" i="3"/>
  <c r="H580" i="3"/>
  <c r="G580" i="3"/>
  <c r="F580" i="3"/>
  <c r="D580" i="3" s="1"/>
  <c r="E580" i="3"/>
  <c r="C580" i="3" s="1"/>
  <c r="BC579" i="3"/>
  <c r="BB579" i="3"/>
  <c r="BA579" i="3"/>
  <c r="AZ579" i="3"/>
  <c r="AY579" i="3"/>
  <c r="AX579" i="3"/>
  <c r="AW579" i="3"/>
  <c r="AV579" i="3"/>
  <c r="AU579" i="3"/>
  <c r="AT579" i="3"/>
  <c r="AS579" i="3"/>
  <c r="AR579" i="3"/>
  <c r="AQ579" i="3"/>
  <c r="AP579" i="3"/>
  <c r="AO579" i="3"/>
  <c r="AN579" i="3"/>
  <c r="AM579" i="3"/>
  <c r="AL579" i="3"/>
  <c r="AK579" i="3"/>
  <c r="AJ579" i="3"/>
  <c r="AI579" i="3"/>
  <c r="AH579" i="3"/>
  <c r="AG579" i="3"/>
  <c r="AF579" i="3"/>
  <c r="AE579" i="3"/>
  <c r="AD579" i="3"/>
  <c r="AC579" i="3"/>
  <c r="AB579" i="3"/>
  <c r="AA579" i="3"/>
  <c r="Z579" i="3"/>
  <c r="Y579" i="3"/>
  <c r="X579" i="3"/>
  <c r="W579" i="3"/>
  <c r="V579" i="3"/>
  <c r="U579" i="3"/>
  <c r="T579" i="3"/>
  <c r="S579" i="3"/>
  <c r="R579" i="3"/>
  <c r="Q579" i="3"/>
  <c r="P579" i="3"/>
  <c r="O579" i="3"/>
  <c r="N579" i="3"/>
  <c r="M579" i="3"/>
  <c r="L579" i="3"/>
  <c r="K579" i="3"/>
  <c r="J579" i="3"/>
  <c r="I579" i="3"/>
  <c r="H579" i="3"/>
  <c r="G579" i="3"/>
  <c r="F579" i="3"/>
  <c r="E579" i="3"/>
  <c r="D579" i="3"/>
  <c r="BC578" i="3"/>
  <c r="BB578" i="3"/>
  <c r="BA578" i="3"/>
  <c r="AZ578" i="3"/>
  <c r="AY578" i="3"/>
  <c r="AX578" i="3"/>
  <c r="AW578" i="3"/>
  <c r="AV578" i="3"/>
  <c r="AU578" i="3"/>
  <c r="AT578" i="3"/>
  <c r="AS578" i="3"/>
  <c r="AR578" i="3"/>
  <c r="AQ578" i="3"/>
  <c r="AP578" i="3"/>
  <c r="AO578" i="3"/>
  <c r="AN578" i="3"/>
  <c r="AM578" i="3"/>
  <c r="AL578" i="3"/>
  <c r="AK578" i="3"/>
  <c r="AJ578" i="3"/>
  <c r="AI578" i="3"/>
  <c r="AH578" i="3"/>
  <c r="AG578" i="3"/>
  <c r="AF578" i="3"/>
  <c r="AE578" i="3"/>
  <c r="AD578" i="3"/>
  <c r="AC578" i="3"/>
  <c r="AB578" i="3"/>
  <c r="AA578" i="3"/>
  <c r="Z578" i="3"/>
  <c r="Y578" i="3"/>
  <c r="X578" i="3"/>
  <c r="W578" i="3"/>
  <c r="V578" i="3"/>
  <c r="U578" i="3"/>
  <c r="T578" i="3"/>
  <c r="S578" i="3"/>
  <c r="R578" i="3"/>
  <c r="Q578" i="3"/>
  <c r="P578" i="3"/>
  <c r="O578" i="3"/>
  <c r="N578" i="3"/>
  <c r="M578" i="3"/>
  <c r="L578" i="3"/>
  <c r="K578" i="3"/>
  <c r="J578" i="3"/>
  <c r="I578" i="3"/>
  <c r="H578" i="3"/>
  <c r="G578" i="3"/>
  <c r="F578" i="3"/>
  <c r="D578" i="3" s="1"/>
  <c r="E578" i="3"/>
  <c r="BC577" i="3"/>
  <c r="BB577" i="3"/>
  <c r="BA577" i="3"/>
  <c r="AZ577" i="3"/>
  <c r="AY577" i="3"/>
  <c r="AX577" i="3"/>
  <c r="AW577" i="3"/>
  <c r="AV577" i="3"/>
  <c r="AU577" i="3"/>
  <c r="AT577" i="3"/>
  <c r="AS577" i="3"/>
  <c r="AR577" i="3"/>
  <c r="AQ577" i="3"/>
  <c r="AP577" i="3"/>
  <c r="AO577" i="3"/>
  <c r="AN577" i="3"/>
  <c r="AM577" i="3"/>
  <c r="AL577" i="3"/>
  <c r="AK577" i="3"/>
  <c r="AJ577" i="3"/>
  <c r="AI577" i="3"/>
  <c r="AH577" i="3"/>
  <c r="AG577" i="3"/>
  <c r="AF577" i="3"/>
  <c r="AE577" i="3"/>
  <c r="AD577" i="3"/>
  <c r="AC577" i="3"/>
  <c r="AB577" i="3"/>
  <c r="AA577" i="3"/>
  <c r="Z577" i="3"/>
  <c r="Y577" i="3"/>
  <c r="X577" i="3"/>
  <c r="W577" i="3"/>
  <c r="V577" i="3"/>
  <c r="U577" i="3"/>
  <c r="T577" i="3"/>
  <c r="S577" i="3"/>
  <c r="R577" i="3"/>
  <c r="Q577" i="3"/>
  <c r="P577" i="3"/>
  <c r="O577" i="3"/>
  <c r="N577" i="3"/>
  <c r="M577" i="3"/>
  <c r="L577" i="3"/>
  <c r="K577" i="3"/>
  <c r="J577" i="3"/>
  <c r="I577" i="3"/>
  <c r="H577" i="3"/>
  <c r="G577" i="3"/>
  <c r="C577" i="3" s="1"/>
  <c r="F577" i="3"/>
  <c r="D577" i="3" s="1"/>
  <c r="E577" i="3"/>
  <c r="BC576" i="3"/>
  <c r="BB576" i="3"/>
  <c r="BA576" i="3"/>
  <c r="AZ576" i="3"/>
  <c r="AY576" i="3"/>
  <c r="AX576" i="3"/>
  <c r="AW576" i="3"/>
  <c r="AV576" i="3"/>
  <c r="AU576" i="3"/>
  <c r="AT576" i="3"/>
  <c r="AS576" i="3"/>
  <c r="AR576" i="3"/>
  <c r="AQ576" i="3"/>
  <c r="AP576" i="3"/>
  <c r="AO576" i="3"/>
  <c r="AN576" i="3"/>
  <c r="AM576" i="3"/>
  <c r="AL576" i="3"/>
  <c r="AK576" i="3"/>
  <c r="AJ576" i="3"/>
  <c r="AI576" i="3"/>
  <c r="AH576" i="3"/>
  <c r="AG576" i="3"/>
  <c r="AF576" i="3"/>
  <c r="AE576" i="3"/>
  <c r="AD576" i="3"/>
  <c r="AC576" i="3"/>
  <c r="AB576" i="3"/>
  <c r="AA576" i="3"/>
  <c r="Z576" i="3"/>
  <c r="Y576" i="3"/>
  <c r="X576" i="3"/>
  <c r="W576" i="3"/>
  <c r="V576" i="3"/>
  <c r="U576" i="3"/>
  <c r="T576" i="3"/>
  <c r="S576" i="3"/>
  <c r="R576" i="3"/>
  <c r="Q576" i="3"/>
  <c r="P576" i="3"/>
  <c r="O576" i="3"/>
  <c r="N576" i="3"/>
  <c r="M576" i="3"/>
  <c r="L576" i="3"/>
  <c r="K576" i="3"/>
  <c r="J576" i="3"/>
  <c r="I576" i="3"/>
  <c r="H576" i="3"/>
  <c r="G576" i="3"/>
  <c r="F576" i="3"/>
  <c r="E576" i="3"/>
  <c r="C576" i="3" s="1"/>
  <c r="D576" i="3"/>
  <c r="BC575" i="3"/>
  <c r="BB575" i="3"/>
  <c r="BA575" i="3"/>
  <c r="AZ575" i="3"/>
  <c r="AY575" i="3"/>
  <c r="AX575" i="3"/>
  <c r="AW575" i="3"/>
  <c r="AV575" i="3"/>
  <c r="AU575" i="3"/>
  <c r="AT575" i="3"/>
  <c r="AS575" i="3"/>
  <c r="AR575" i="3"/>
  <c r="AQ575" i="3"/>
  <c r="AP575" i="3"/>
  <c r="AO575" i="3"/>
  <c r="AN575" i="3"/>
  <c r="AM575" i="3"/>
  <c r="AL575" i="3"/>
  <c r="AK575" i="3"/>
  <c r="AJ575" i="3"/>
  <c r="AI575" i="3"/>
  <c r="AH575" i="3"/>
  <c r="AG575" i="3"/>
  <c r="AF575" i="3"/>
  <c r="AE575" i="3"/>
  <c r="AD575" i="3"/>
  <c r="AC575" i="3"/>
  <c r="AB575" i="3"/>
  <c r="AA575" i="3"/>
  <c r="Z575" i="3"/>
  <c r="Y575" i="3"/>
  <c r="X575" i="3"/>
  <c r="W575" i="3"/>
  <c r="V575" i="3"/>
  <c r="U575" i="3"/>
  <c r="T575" i="3"/>
  <c r="S575" i="3"/>
  <c r="R575" i="3"/>
  <c r="Q575" i="3"/>
  <c r="P575" i="3"/>
  <c r="O575" i="3"/>
  <c r="N575" i="3"/>
  <c r="M575" i="3"/>
  <c r="L575" i="3"/>
  <c r="K575" i="3"/>
  <c r="J575" i="3"/>
  <c r="I575" i="3"/>
  <c r="H575" i="3"/>
  <c r="G575" i="3"/>
  <c r="F575" i="3"/>
  <c r="D575" i="3" s="1"/>
  <c r="E575" i="3"/>
  <c r="C575" i="3" s="1"/>
  <c r="BC574" i="3"/>
  <c r="BB574" i="3"/>
  <c r="BA574" i="3"/>
  <c r="AZ574" i="3"/>
  <c r="AY574" i="3"/>
  <c r="AX574" i="3"/>
  <c r="AW574" i="3"/>
  <c r="AV574" i="3"/>
  <c r="AU574" i="3"/>
  <c r="AT574" i="3"/>
  <c r="AS574" i="3"/>
  <c r="AR574" i="3"/>
  <c r="AQ574" i="3"/>
  <c r="AP574" i="3"/>
  <c r="AO574" i="3"/>
  <c r="AN574" i="3"/>
  <c r="AM574" i="3"/>
  <c r="AL574" i="3"/>
  <c r="AK574" i="3"/>
  <c r="AJ574" i="3"/>
  <c r="AI574" i="3"/>
  <c r="AH574" i="3"/>
  <c r="AG574" i="3"/>
  <c r="AF574" i="3"/>
  <c r="AE574" i="3"/>
  <c r="AD574" i="3"/>
  <c r="AC574" i="3"/>
  <c r="AB574" i="3"/>
  <c r="AA574" i="3"/>
  <c r="Z574" i="3"/>
  <c r="Y574" i="3"/>
  <c r="X574" i="3"/>
  <c r="W574" i="3"/>
  <c r="V574" i="3"/>
  <c r="U574" i="3"/>
  <c r="T574" i="3"/>
  <c r="S574" i="3"/>
  <c r="R574" i="3"/>
  <c r="Q574" i="3"/>
  <c r="P574" i="3"/>
  <c r="O574" i="3"/>
  <c r="N574" i="3"/>
  <c r="M574" i="3"/>
  <c r="L574" i="3"/>
  <c r="K574" i="3"/>
  <c r="J574" i="3"/>
  <c r="I574" i="3"/>
  <c r="H574" i="3"/>
  <c r="G574" i="3"/>
  <c r="F574" i="3"/>
  <c r="E574" i="3"/>
  <c r="C574" i="3" s="1"/>
  <c r="AM573" i="3"/>
  <c r="G573" i="3"/>
  <c r="BC572" i="3"/>
  <c r="BB572" i="3"/>
  <c r="BA572" i="3"/>
  <c r="AZ572" i="3"/>
  <c r="AY572" i="3"/>
  <c r="AX572" i="3"/>
  <c r="AW572" i="3"/>
  <c r="AV572" i="3"/>
  <c r="AU572" i="3"/>
  <c r="AT572" i="3"/>
  <c r="AS572" i="3"/>
  <c r="AR572" i="3"/>
  <c r="AQ572" i="3"/>
  <c r="AP572" i="3"/>
  <c r="AO572" i="3"/>
  <c r="AN572" i="3"/>
  <c r="AM572" i="3"/>
  <c r="AL572" i="3"/>
  <c r="AK572" i="3"/>
  <c r="AJ572" i="3"/>
  <c r="AI572" i="3"/>
  <c r="AH572" i="3"/>
  <c r="AG572" i="3"/>
  <c r="AF572" i="3"/>
  <c r="AE572" i="3"/>
  <c r="AD572" i="3"/>
  <c r="AC572" i="3"/>
  <c r="AB572" i="3"/>
  <c r="AA572" i="3"/>
  <c r="Z572" i="3"/>
  <c r="Y572" i="3"/>
  <c r="X572" i="3"/>
  <c r="W572" i="3"/>
  <c r="V572" i="3"/>
  <c r="U572" i="3"/>
  <c r="T572" i="3"/>
  <c r="S572" i="3"/>
  <c r="R572" i="3"/>
  <c r="Q572" i="3"/>
  <c r="P572" i="3"/>
  <c r="O572" i="3"/>
  <c r="N572" i="3"/>
  <c r="M572" i="3"/>
  <c r="L572" i="3"/>
  <c r="K572" i="3"/>
  <c r="J572" i="3"/>
  <c r="I572" i="3"/>
  <c r="H572" i="3"/>
  <c r="G572" i="3"/>
  <c r="F572" i="3"/>
  <c r="E572" i="3"/>
  <c r="D572" i="3"/>
  <c r="C572" i="3"/>
  <c r="BC571" i="3"/>
  <c r="BB571" i="3"/>
  <c r="BA571" i="3"/>
  <c r="AZ571" i="3"/>
  <c r="AY571" i="3"/>
  <c r="AX571" i="3"/>
  <c r="AW571" i="3"/>
  <c r="AV571" i="3"/>
  <c r="AU571" i="3"/>
  <c r="AT571" i="3"/>
  <c r="AS571" i="3"/>
  <c r="AR571" i="3"/>
  <c r="AQ571" i="3"/>
  <c r="AP571" i="3"/>
  <c r="AO571" i="3"/>
  <c r="AN571" i="3"/>
  <c r="AM571" i="3"/>
  <c r="AL571" i="3"/>
  <c r="AK571" i="3"/>
  <c r="AJ571" i="3"/>
  <c r="AI571" i="3"/>
  <c r="AH571" i="3"/>
  <c r="AG571" i="3"/>
  <c r="AF571" i="3"/>
  <c r="AE571" i="3"/>
  <c r="AD571" i="3"/>
  <c r="AC571" i="3"/>
  <c r="AB571" i="3"/>
  <c r="AA571" i="3"/>
  <c r="Z571" i="3"/>
  <c r="Y571" i="3"/>
  <c r="X571" i="3"/>
  <c r="W571" i="3"/>
  <c r="V571" i="3"/>
  <c r="U571" i="3"/>
  <c r="T571" i="3"/>
  <c r="S571" i="3"/>
  <c r="R571" i="3"/>
  <c r="Q571" i="3"/>
  <c r="P571" i="3"/>
  <c r="O571" i="3"/>
  <c r="N571" i="3"/>
  <c r="M571" i="3"/>
  <c r="L571" i="3"/>
  <c r="K571" i="3"/>
  <c r="J571" i="3"/>
  <c r="I571" i="3"/>
  <c r="H571" i="3"/>
  <c r="G571" i="3"/>
  <c r="F571" i="3"/>
  <c r="E571" i="3"/>
  <c r="C571" i="3" s="1"/>
  <c r="D571" i="3"/>
  <c r="BC570" i="3"/>
  <c r="BB570" i="3"/>
  <c r="BA570" i="3"/>
  <c r="AZ570" i="3"/>
  <c r="AY570" i="3"/>
  <c r="AX570" i="3"/>
  <c r="AW570" i="3"/>
  <c r="AV570" i="3"/>
  <c r="AU570" i="3"/>
  <c r="AT570" i="3"/>
  <c r="AS570" i="3"/>
  <c r="AR570" i="3"/>
  <c r="AQ570" i="3"/>
  <c r="AP570" i="3"/>
  <c r="AO570" i="3"/>
  <c r="AN570" i="3"/>
  <c r="AM570" i="3"/>
  <c r="AL570" i="3"/>
  <c r="AK570" i="3"/>
  <c r="AJ570" i="3"/>
  <c r="AI570" i="3"/>
  <c r="AH570" i="3"/>
  <c r="AG570" i="3"/>
  <c r="AF570" i="3"/>
  <c r="AE570" i="3"/>
  <c r="AD570" i="3"/>
  <c r="AC570" i="3"/>
  <c r="AB570" i="3"/>
  <c r="AA570" i="3"/>
  <c r="Z570" i="3"/>
  <c r="Y570" i="3"/>
  <c r="X570" i="3"/>
  <c r="W570" i="3"/>
  <c r="V570" i="3"/>
  <c r="U570" i="3"/>
  <c r="T570" i="3"/>
  <c r="S570" i="3"/>
  <c r="R570" i="3"/>
  <c r="Q570" i="3"/>
  <c r="P570" i="3"/>
  <c r="O570" i="3"/>
  <c r="N570" i="3"/>
  <c r="M570" i="3"/>
  <c r="L570" i="3"/>
  <c r="K570" i="3"/>
  <c r="J570" i="3"/>
  <c r="I570" i="3"/>
  <c r="H570" i="3"/>
  <c r="G570" i="3"/>
  <c r="F570" i="3"/>
  <c r="E570" i="3"/>
  <c r="C570" i="3" s="1"/>
  <c r="BC569" i="3"/>
  <c r="BB569" i="3"/>
  <c r="BA569" i="3"/>
  <c r="AZ569" i="3"/>
  <c r="AY569" i="3"/>
  <c r="AX569" i="3"/>
  <c r="AW569" i="3"/>
  <c r="AV569" i="3"/>
  <c r="AU569" i="3"/>
  <c r="AT569" i="3"/>
  <c r="AS569" i="3"/>
  <c r="AR569" i="3"/>
  <c r="AQ569" i="3"/>
  <c r="AP569" i="3"/>
  <c r="AO569" i="3"/>
  <c r="AN569" i="3"/>
  <c r="AM569" i="3"/>
  <c r="AL569" i="3"/>
  <c r="AK569" i="3"/>
  <c r="AJ569" i="3"/>
  <c r="AI569" i="3"/>
  <c r="AH569" i="3"/>
  <c r="AG569" i="3"/>
  <c r="AF569" i="3"/>
  <c r="AE569" i="3"/>
  <c r="AD569" i="3"/>
  <c r="AC569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H569" i="3"/>
  <c r="G569" i="3"/>
  <c r="F569" i="3"/>
  <c r="E569" i="3"/>
  <c r="C569" i="3"/>
  <c r="BC568" i="3"/>
  <c r="BB568" i="3"/>
  <c r="BA568" i="3"/>
  <c r="AZ568" i="3"/>
  <c r="AY568" i="3"/>
  <c r="AX568" i="3"/>
  <c r="AW568" i="3"/>
  <c r="AV568" i="3"/>
  <c r="AU568" i="3"/>
  <c r="AT568" i="3"/>
  <c r="AS568" i="3"/>
  <c r="AR568" i="3"/>
  <c r="AQ568" i="3"/>
  <c r="AP568" i="3"/>
  <c r="AO568" i="3"/>
  <c r="AN568" i="3"/>
  <c r="AM568" i="3"/>
  <c r="AL568" i="3"/>
  <c r="AK568" i="3"/>
  <c r="AJ568" i="3"/>
  <c r="AI568" i="3"/>
  <c r="AH568" i="3"/>
  <c r="AG568" i="3"/>
  <c r="AF568" i="3"/>
  <c r="AE568" i="3"/>
  <c r="AD568" i="3"/>
  <c r="AC568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N568" i="3"/>
  <c r="M568" i="3"/>
  <c r="L568" i="3"/>
  <c r="K568" i="3"/>
  <c r="J568" i="3"/>
  <c r="I568" i="3"/>
  <c r="H568" i="3"/>
  <c r="G568" i="3"/>
  <c r="F568" i="3"/>
  <c r="E568" i="3"/>
  <c r="D568" i="3"/>
  <c r="C568" i="3"/>
  <c r="BC567" i="3"/>
  <c r="BB567" i="3"/>
  <c r="BA567" i="3"/>
  <c r="AZ567" i="3"/>
  <c r="AY567" i="3"/>
  <c r="AX567" i="3"/>
  <c r="AW567" i="3"/>
  <c r="AV567" i="3"/>
  <c r="AU567" i="3"/>
  <c r="AT567" i="3"/>
  <c r="AS567" i="3"/>
  <c r="AR567" i="3"/>
  <c r="AQ567" i="3"/>
  <c r="AP567" i="3"/>
  <c r="AO567" i="3"/>
  <c r="AN567" i="3"/>
  <c r="AM567" i="3"/>
  <c r="AL567" i="3"/>
  <c r="AK567" i="3"/>
  <c r="AJ567" i="3"/>
  <c r="AI567" i="3"/>
  <c r="AH567" i="3"/>
  <c r="AG567" i="3"/>
  <c r="AF567" i="3"/>
  <c r="AE567" i="3"/>
  <c r="AD567" i="3"/>
  <c r="AC567" i="3"/>
  <c r="AB567" i="3"/>
  <c r="AA567" i="3"/>
  <c r="Z567" i="3"/>
  <c r="Y567" i="3"/>
  <c r="X567" i="3"/>
  <c r="W567" i="3"/>
  <c r="V567" i="3"/>
  <c r="U567" i="3"/>
  <c r="T567" i="3"/>
  <c r="S567" i="3"/>
  <c r="R567" i="3"/>
  <c r="Q567" i="3"/>
  <c r="P567" i="3"/>
  <c r="O567" i="3"/>
  <c r="N567" i="3"/>
  <c r="M567" i="3"/>
  <c r="L567" i="3"/>
  <c r="K567" i="3"/>
  <c r="J567" i="3"/>
  <c r="I567" i="3"/>
  <c r="H567" i="3"/>
  <c r="G567" i="3"/>
  <c r="F567" i="3"/>
  <c r="E567" i="3"/>
  <c r="C567" i="3" s="1"/>
  <c r="D567" i="3"/>
  <c r="BC566" i="3"/>
  <c r="BB566" i="3"/>
  <c r="BA566" i="3"/>
  <c r="AZ566" i="3"/>
  <c r="AY566" i="3"/>
  <c r="AX566" i="3"/>
  <c r="AW566" i="3"/>
  <c r="AV566" i="3"/>
  <c r="AU566" i="3"/>
  <c r="AT566" i="3"/>
  <c r="AS566" i="3"/>
  <c r="AR566" i="3"/>
  <c r="AQ566" i="3"/>
  <c r="AP566" i="3"/>
  <c r="AO566" i="3"/>
  <c r="AN566" i="3"/>
  <c r="AM566" i="3"/>
  <c r="AL566" i="3"/>
  <c r="AK566" i="3"/>
  <c r="AJ566" i="3"/>
  <c r="AI566" i="3"/>
  <c r="AH566" i="3"/>
  <c r="AG566" i="3"/>
  <c r="AF566" i="3"/>
  <c r="AE566" i="3"/>
  <c r="AD566" i="3"/>
  <c r="AC566" i="3"/>
  <c r="AB566" i="3"/>
  <c r="AA566" i="3"/>
  <c r="Z566" i="3"/>
  <c r="Y566" i="3"/>
  <c r="X566" i="3"/>
  <c r="W566" i="3"/>
  <c r="V566" i="3"/>
  <c r="U566" i="3"/>
  <c r="T566" i="3"/>
  <c r="S566" i="3"/>
  <c r="R566" i="3"/>
  <c r="Q566" i="3"/>
  <c r="P566" i="3"/>
  <c r="O566" i="3"/>
  <c r="N566" i="3"/>
  <c r="M566" i="3"/>
  <c r="L566" i="3"/>
  <c r="K566" i="3"/>
  <c r="J566" i="3"/>
  <c r="I566" i="3"/>
  <c r="H566" i="3"/>
  <c r="G566" i="3"/>
  <c r="F566" i="3"/>
  <c r="D566" i="3" s="1"/>
  <c r="E566" i="3"/>
  <c r="C566" i="3" s="1"/>
  <c r="BC565" i="3"/>
  <c r="BB565" i="3"/>
  <c r="BA565" i="3"/>
  <c r="AZ565" i="3"/>
  <c r="AY565" i="3"/>
  <c r="AX565" i="3"/>
  <c r="AW565" i="3"/>
  <c r="AV565" i="3"/>
  <c r="AU565" i="3"/>
  <c r="AT565" i="3"/>
  <c r="AS565" i="3"/>
  <c r="AR565" i="3"/>
  <c r="AQ565" i="3"/>
  <c r="AP565" i="3"/>
  <c r="AO565" i="3"/>
  <c r="AN565" i="3"/>
  <c r="AM565" i="3"/>
  <c r="AL565" i="3"/>
  <c r="AK565" i="3"/>
  <c r="AJ565" i="3"/>
  <c r="AI565" i="3"/>
  <c r="AH565" i="3"/>
  <c r="AG565" i="3"/>
  <c r="AF565" i="3"/>
  <c r="AE565" i="3"/>
  <c r="AD565" i="3"/>
  <c r="AC565" i="3"/>
  <c r="AB565" i="3"/>
  <c r="AA565" i="3"/>
  <c r="Z565" i="3"/>
  <c r="Y565" i="3"/>
  <c r="X565" i="3"/>
  <c r="W565" i="3"/>
  <c r="V565" i="3"/>
  <c r="U565" i="3"/>
  <c r="T565" i="3"/>
  <c r="S565" i="3"/>
  <c r="R565" i="3"/>
  <c r="Q565" i="3"/>
  <c r="P565" i="3"/>
  <c r="O565" i="3"/>
  <c r="N565" i="3"/>
  <c r="M565" i="3"/>
  <c r="L565" i="3"/>
  <c r="K565" i="3"/>
  <c r="J565" i="3"/>
  <c r="I565" i="3"/>
  <c r="H565" i="3"/>
  <c r="G565" i="3"/>
  <c r="F565" i="3"/>
  <c r="E565" i="3"/>
  <c r="C565" i="3"/>
  <c r="BC564" i="3"/>
  <c r="BB564" i="3"/>
  <c r="BA564" i="3"/>
  <c r="AZ564" i="3"/>
  <c r="AY564" i="3"/>
  <c r="AX564" i="3"/>
  <c r="AW564" i="3"/>
  <c r="AV564" i="3"/>
  <c r="AU564" i="3"/>
  <c r="AT564" i="3"/>
  <c r="AS564" i="3"/>
  <c r="AR564" i="3"/>
  <c r="AQ564" i="3"/>
  <c r="AP564" i="3"/>
  <c r="AO564" i="3"/>
  <c r="AN564" i="3"/>
  <c r="AM564" i="3"/>
  <c r="AL564" i="3"/>
  <c r="AK564" i="3"/>
  <c r="AJ564" i="3"/>
  <c r="AI564" i="3"/>
  <c r="AH564" i="3"/>
  <c r="AG564" i="3"/>
  <c r="AF564" i="3"/>
  <c r="AE564" i="3"/>
  <c r="AD564" i="3"/>
  <c r="AC564" i="3"/>
  <c r="AB564" i="3"/>
  <c r="AA564" i="3"/>
  <c r="Z564" i="3"/>
  <c r="Y564" i="3"/>
  <c r="X564" i="3"/>
  <c r="W564" i="3"/>
  <c r="V564" i="3"/>
  <c r="U564" i="3"/>
  <c r="T564" i="3"/>
  <c r="S564" i="3"/>
  <c r="R564" i="3"/>
  <c r="Q564" i="3"/>
  <c r="P564" i="3"/>
  <c r="O564" i="3"/>
  <c r="N564" i="3"/>
  <c r="M564" i="3"/>
  <c r="L564" i="3"/>
  <c r="K564" i="3"/>
  <c r="J564" i="3"/>
  <c r="I564" i="3"/>
  <c r="H564" i="3"/>
  <c r="G564" i="3"/>
  <c r="F564" i="3"/>
  <c r="E564" i="3"/>
  <c r="C564" i="3" s="1"/>
  <c r="D564" i="3"/>
  <c r="BC563" i="3"/>
  <c r="BB563" i="3"/>
  <c r="BA563" i="3"/>
  <c r="AZ563" i="3"/>
  <c r="AY563" i="3"/>
  <c r="AX563" i="3"/>
  <c r="AW563" i="3"/>
  <c r="AV563" i="3"/>
  <c r="AU563" i="3"/>
  <c r="AT563" i="3"/>
  <c r="AS563" i="3"/>
  <c r="AR563" i="3"/>
  <c r="AQ563" i="3"/>
  <c r="AP563" i="3"/>
  <c r="AO563" i="3"/>
  <c r="AN563" i="3"/>
  <c r="AM563" i="3"/>
  <c r="AL563" i="3"/>
  <c r="AK563" i="3"/>
  <c r="AJ563" i="3"/>
  <c r="AI563" i="3"/>
  <c r="AH563" i="3"/>
  <c r="AG563" i="3"/>
  <c r="AF563" i="3"/>
  <c r="AE563" i="3"/>
  <c r="AD563" i="3"/>
  <c r="AC563" i="3"/>
  <c r="AB563" i="3"/>
  <c r="AA563" i="3"/>
  <c r="Z563" i="3"/>
  <c r="Y563" i="3"/>
  <c r="X563" i="3"/>
  <c r="W563" i="3"/>
  <c r="V563" i="3"/>
  <c r="U563" i="3"/>
  <c r="T563" i="3"/>
  <c r="S563" i="3"/>
  <c r="R563" i="3"/>
  <c r="Q563" i="3"/>
  <c r="P563" i="3"/>
  <c r="O563" i="3"/>
  <c r="N563" i="3"/>
  <c r="M563" i="3"/>
  <c r="L563" i="3"/>
  <c r="K563" i="3"/>
  <c r="J563" i="3"/>
  <c r="I563" i="3"/>
  <c r="H563" i="3"/>
  <c r="G563" i="3"/>
  <c r="F563" i="3"/>
  <c r="D563" i="3" s="1"/>
  <c r="E563" i="3"/>
  <c r="C563" i="3" s="1"/>
  <c r="BC562" i="3"/>
  <c r="BB562" i="3"/>
  <c r="BA562" i="3"/>
  <c r="AZ562" i="3"/>
  <c r="AY562" i="3"/>
  <c r="AX562" i="3"/>
  <c r="AW562" i="3"/>
  <c r="AV562" i="3"/>
  <c r="AU562" i="3"/>
  <c r="AT562" i="3"/>
  <c r="AS562" i="3"/>
  <c r="AR562" i="3"/>
  <c r="AQ562" i="3"/>
  <c r="AP562" i="3"/>
  <c r="AO562" i="3"/>
  <c r="AN562" i="3"/>
  <c r="AM562" i="3"/>
  <c r="AL562" i="3"/>
  <c r="AK562" i="3"/>
  <c r="AJ562" i="3"/>
  <c r="AI562" i="3"/>
  <c r="AH562" i="3"/>
  <c r="AG562" i="3"/>
  <c r="AF562" i="3"/>
  <c r="AE562" i="3"/>
  <c r="AD562" i="3"/>
  <c r="AC562" i="3"/>
  <c r="AB562" i="3"/>
  <c r="AA562" i="3"/>
  <c r="Z562" i="3"/>
  <c r="Y562" i="3"/>
  <c r="X562" i="3"/>
  <c r="W562" i="3"/>
  <c r="V562" i="3"/>
  <c r="U562" i="3"/>
  <c r="T562" i="3"/>
  <c r="S562" i="3"/>
  <c r="R562" i="3"/>
  <c r="Q562" i="3"/>
  <c r="P562" i="3"/>
  <c r="O562" i="3"/>
  <c r="N562" i="3"/>
  <c r="M562" i="3"/>
  <c r="L562" i="3"/>
  <c r="K562" i="3"/>
  <c r="J562" i="3"/>
  <c r="I562" i="3"/>
  <c r="H562" i="3"/>
  <c r="G562" i="3"/>
  <c r="F562" i="3"/>
  <c r="D562" i="3" s="1"/>
  <c r="E562" i="3"/>
  <c r="C562" i="3" s="1"/>
  <c r="BC561" i="3"/>
  <c r="BB561" i="3"/>
  <c r="BA561" i="3"/>
  <c r="AZ561" i="3"/>
  <c r="AY561" i="3"/>
  <c r="AX561" i="3"/>
  <c r="AW561" i="3"/>
  <c r="AV561" i="3"/>
  <c r="AU561" i="3"/>
  <c r="AT561" i="3"/>
  <c r="AS561" i="3"/>
  <c r="AR561" i="3"/>
  <c r="AQ561" i="3"/>
  <c r="AP561" i="3"/>
  <c r="AO561" i="3"/>
  <c r="AN561" i="3"/>
  <c r="AM561" i="3"/>
  <c r="AL561" i="3"/>
  <c r="AK561" i="3"/>
  <c r="AJ561" i="3"/>
  <c r="AI561" i="3"/>
  <c r="AH561" i="3"/>
  <c r="AG561" i="3"/>
  <c r="AF561" i="3"/>
  <c r="AE561" i="3"/>
  <c r="AD561" i="3"/>
  <c r="AC561" i="3"/>
  <c r="AB561" i="3"/>
  <c r="AA561" i="3"/>
  <c r="Z561" i="3"/>
  <c r="Y561" i="3"/>
  <c r="X561" i="3"/>
  <c r="W561" i="3"/>
  <c r="V561" i="3"/>
  <c r="U561" i="3"/>
  <c r="T561" i="3"/>
  <c r="S561" i="3"/>
  <c r="R561" i="3"/>
  <c r="Q561" i="3"/>
  <c r="P561" i="3"/>
  <c r="O561" i="3"/>
  <c r="N561" i="3"/>
  <c r="M561" i="3"/>
  <c r="L561" i="3"/>
  <c r="K561" i="3"/>
  <c r="J561" i="3"/>
  <c r="I561" i="3"/>
  <c r="H561" i="3"/>
  <c r="G561" i="3"/>
  <c r="F561" i="3"/>
  <c r="E561" i="3"/>
  <c r="C561" i="3"/>
  <c r="BC560" i="3"/>
  <c r="BB560" i="3"/>
  <c r="BA560" i="3"/>
  <c r="AZ560" i="3"/>
  <c r="AY560" i="3"/>
  <c r="AX560" i="3"/>
  <c r="AW560" i="3"/>
  <c r="AV560" i="3"/>
  <c r="AU560" i="3"/>
  <c r="AT560" i="3"/>
  <c r="AS560" i="3"/>
  <c r="AR560" i="3"/>
  <c r="AQ560" i="3"/>
  <c r="AP560" i="3"/>
  <c r="AO560" i="3"/>
  <c r="AN560" i="3"/>
  <c r="AM560" i="3"/>
  <c r="AL560" i="3"/>
  <c r="AK560" i="3"/>
  <c r="AJ560" i="3"/>
  <c r="AI560" i="3"/>
  <c r="AH560" i="3"/>
  <c r="AG560" i="3"/>
  <c r="AF560" i="3"/>
  <c r="AE560" i="3"/>
  <c r="AD560" i="3"/>
  <c r="AC560" i="3"/>
  <c r="AB560" i="3"/>
  <c r="AA560" i="3"/>
  <c r="Z560" i="3"/>
  <c r="Y560" i="3"/>
  <c r="X560" i="3"/>
  <c r="W560" i="3"/>
  <c r="V560" i="3"/>
  <c r="U560" i="3"/>
  <c r="T560" i="3"/>
  <c r="S560" i="3"/>
  <c r="R560" i="3"/>
  <c r="Q560" i="3"/>
  <c r="P560" i="3"/>
  <c r="O560" i="3"/>
  <c r="N560" i="3"/>
  <c r="M560" i="3"/>
  <c r="L560" i="3"/>
  <c r="K560" i="3"/>
  <c r="J560" i="3"/>
  <c r="I560" i="3"/>
  <c r="H560" i="3"/>
  <c r="G560" i="3"/>
  <c r="F560" i="3"/>
  <c r="E560" i="3"/>
  <c r="D560" i="3"/>
  <c r="C560" i="3"/>
  <c r="BC559" i="3"/>
  <c r="BC573" i="3" s="1"/>
  <c r="BB559" i="3"/>
  <c r="BA559" i="3"/>
  <c r="BA573" i="3" s="1"/>
  <c r="AZ559" i="3"/>
  <c r="AY559" i="3"/>
  <c r="AX559" i="3"/>
  <c r="AW559" i="3"/>
  <c r="AW573" i="3" s="1"/>
  <c r="AV559" i="3"/>
  <c r="AU559" i="3"/>
  <c r="AU573" i="3" s="1"/>
  <c r="AT559" i="3"/>
  <c r="AS559" i="3"/>
  <c r="AS573" i="3" s="1"/>
  <c r="AR559" i="3"/>
  <c r="AQ559" i="3"/>
  <c r="AP559" i="3"/>
  <c r="AO559" i="3"/>
  <c r="AO573" i="3" s="1"/>
  <c r="AN559" i="3"/>
  <c r="AM559" i="3"/>
  <c r="AL559" i="3"/>
  <c r="AK559" i="3"/>
  <c r="AK573" i="3" s="1"/>
  <c r="AJ559" i="3"/>
  <c r="AI559" i="3"/>
  <c r="AH559" i="3"/>
  <c r="AG559" i="3"/>
  <c r="AG573" i="3" s="1"/>
  <c r="AF559" i="3"/>
  <c r="AE559" i="3"/>
  <c r="AE573" i="3" s="1"/>
  <c r="AD559" i="3"/>
  <c r="AC559" i="3"/>
  <c r="AC573" i="3" s="1"/>
  <c r="AB559" i="3"/>
  <c r="AA559" i="3"/>
  <c r="Z559" i="3"/>
  <c r="Y559" i="3"/>
  <c r="Y573" i="3" s="1"/>
  <c r="X559" i="3"/>
  <c r="W559" i="3"/>
  <c r="W573" i="3" s="1"/>
  <c r="V559" i="3"/>
  <c r="U559" i="3"/>
  <c r="U573" i="3" s="1"/>
  <c r="T559" i="3"/>
  <c r="S559" i="3"/>
  <c r="R559" i="3"/>
  <c r="Q559" i="3"/>
  <c r="Q573" i="3" s="1"/>
  <c r="P559" i="3"/>
  <c r="O559" i="3"/>
  <c r="O573" i="3" s="1"/>
  <c r="N559" i="3"/>
  <c r="M559" i="3"/>
  <c r="M573" i="3" s="1"/>
  <c r="L559" i="3"/>
  <c r="K559" i="3"/>
  <c r="J559" i="3"/>
  <c r="I559" i="3"/>
  <c r="I573" i="3" s="1"/>
  <c r="H559" i="3"/>
  <c r="G559" i="3"/>
  <c r="F559" i="3"/>
  <c r="E559" i="3"/>
  <c r="D559" i="3"/>
  <c r="AL558" i="3"/>
  <c r="BC557" i="3"/>
  <c r="BB557" i="3"/>
  <c r="BA557" i="3"/>
  <c r="AZ557" i="3"/>
  <c r="AY557" i="3"/>
  <c r="AX557" i="3"/>
  <c r="AW557" i="3"/>
  <c r="AV557" i="3"/>
  <c r="AU557" i="3"/>
  <c r="AT557" i="3"/>
  <c r="AS557" i="3"/>
  <c r="AR557" i="3"/>
  <c r="AQ557" i="3"/>
  <c r="AP557" i="3"/>
  <c r="AO557" i="3"/>
  <c r="AN557" i="3"/>
  <c r="AM557" i="3"/>
  <c r="AL557" i="3"/>
  <c r="AK557" i="3"/>
  <c r="AJ557" i="3"/>
  <c r="AI557" i="3"/>
  <c r="AH557" i="3"/>
  <c r="AG557" i="3"/>
  <c r="AF557" i="3"/>
  <c r="AE557" i="3"/>
  <c r="AD557" i="3"/>
  <c r="AC557" i="3"/>
  <c r="AB557" i="3"/>
  <c r="AA557" i="3"/>
  <c r="Z557" i="3"/>
  <c r="Y557" i="3"/>
  <c r="X557" i="3"/>
  <c r="W557" i="3"/>
  <c r="V557" i="3"/>
  <c r="U557" i="3"/>
  <c r="T557" i="3"/>
  <c r="S557" i="3"/>
  <c r="R557" i="3"/>
  <c r="Q557" i="3"/>
  <c r="P557" i="3"/>
  <c r="O557" i="3"/>
  <c r="N557" i="3"/>
  <c r="M557" i="3"/>
  <c r="L557" i="3"/>
  <c r="K557" i="3"/>
  <c r="J557" i="3"/>
  <c r="I557" i="3"/>
  <c r="H557" i="3"/>
  <c r="G557" i="3"/>
  <c r="F557" i="3"/>
  <c r="E557" i="3"/>
  <c r="D557" i="3"/>
  <c r="C557" i="3"/>
  <c r="BC556" i="3"/>
  <c r="BB556" i="3"/>
  <c r="BA556" i="3"/>
  <c r="AZ556" i="3"/>
  <c r="AY556" i="3"/>
  <c r="AX556" i="3"/>
  <c r="AW556" i="3"/>
  <c r="AV556" i="3"/>
  <c r="AU556" i="3"/>
  <c r="AT556" i="3"/>
  <c r="AS556" i="3"/>
  <c r="AR556" i="3"/>
  <c r="AQ556" i="3"/>
  <c r="AP556" i="3"/>
  <c r="AO556" i="3"/>
  <c r="AN556" i="3"/>
  <c r="AM556" i="3"/>
  <c r="AL556" i="3"/>
  <c r="AK556" i="3"/>
  <c r="AJ556" i="3"/>
  <c r="AI556" i="3"/>
  <c r="AH556" i="3"/>
  <c r="AG556" i="3"/>
  <c r="AF556" i="3"/>
  <c r="AE556" i="3"/>
  <c r="AD556" i="3"/>
  <c r="AC556" i="3"/>
  <c r="AB556" i="3"/>
  <c r="AA556" i="3"/>
  <c r="Z556" i="3"/>
  <c r="Y556" i="3"/>
  <c r="X556" i="3"/>
  <c r="W556" i="3"/>
  <c r="V556" i="3"/>
  <c r="U556" i="3"/>
  <c r="T556" i="3"/>
  <c r="S556" i="3"/>
  <c r="R556" i="3"/>
  <c r="Q556" i="3"/>
  <c r="P556" i="3"/>
  <c r="O556" i="3"/>
  <c r="N556" i="3"/>
  <c r="M556" i="3"/>
  <c r="L556" i="3"/>
  <c r="K556" i="3"/>
  <c r="J556" i="3"/>
  <c r="I556" i="3"/>
  <c r="H556" i="3"/>
  <c r="G556" i="3"/>
  <c r="F556" i="3"/>
  <c r="E556" i="3"/>
  <c r="C556" i="3" s="1"/>
  <c r="D556" i="3"/>
  <c r="BC555" i="3"/>
  <c r="BB555" i="3"/>
  <c r="BA555" i="3"/>
  <c r="AZ555" i="3"/>
  <c r="AY555" i="3"/>
  <c r="AX555" i="3"/>
  <c r="AW555" i="3"/>
  <c r="AV555" i="3"/>
  <c r="AU555" i="3"/>
  <c r="AT555" i="3"/>
  <c r="AS555" i="3"/>
  <c r="AR555" i="3"/>
  <c r="AQ555" i="3"/>
  <c r="AP555" i="3"/>
  <c r="AO555" i="3"/>
  <c r="AN555" i="3"/>
  <c r="AM555" i="3"/>
  <c r="AL555" i="3"/>
  <c r="AK555" i="3"/>
  <c r="AJ555" i="3"/>
  <c r="AI555" i="3"/>
  <c r="AH555" i="3"/>
  <c r="AG555" i="3"/>
  <c r="AF555" i="3"/>
  <c r="AE555" i="3"/>
  <c r="AD555" i="3"/>
  <c r="AC555" i="3"/>
  <c r="AB555" i="3"/>
  <c r="AA555" i="3"/>
  <c r="Z555" i="3"/>
  <c r="Y555" i="3"/>
  <c r="X555" i="3"/>
  <c r="W555" i="3"/>
  <c r="V555" i="3"/>
  <c r="U555" i="3"/>
  <c r="T555" i="3"/>
  <c r="S555" i="3"/>
  <c r="R555" i="3"/>
  <c r="Q555" i="3"/>
  <c r="P555" i="3"/>
  <c r="O555" i="3"/>
  <c r="N555" i="3"/>
  <c r="M555" i="3"/>
  <c r="L555" i="3"/>
  <c r="K555" i="3"/>
  <c r="J555" i="3"/>
  <c r="I555" i="3"/>
  <c r="H555" i="3"/>
  <c r="G555" i="3"/>
  <c r="F555" i="3"/>
  <c r="E555" i="3"/>
  <c r="C555" i="3" s="1"/>
  <c r="BC554" i="3"/>
  <c r="BB554" i="3"/>
  <c r="BA554" i="3"/>
  <c r="AZ554" i="3"/>
  <c r="AY554" i="3"/>
  <c r="AX554" i="3"/>
  <c r="AW554" i="3"/>
  <c r="AV554" i="3"/>
  <c r="AU554" i="3"/>
  <c r="AT554" i="3"/>
  <c r="AS554" i="3"/>
  <c r="AR554" i="3"/>
  <c r="AQ554" i="3"/>
  <c r="AP554" i="3"/>
  <c r="AO554" i="3"/>
  <c r="AN554" i="3"/>
  <c r="AM554" i="3"/>
  <c r="AL554" i="3"/>
  <c r="AK554" i="3"/>
  <c r="AJ554" i="3"/>
  <c r="AI554" i="3"/>
  <c r="AH554" i="3"/>
  <c r="AG554" i="3"/>
  <c r="AF554" i="3"/>
  <c r="AE554" i="3"/>
  <c r="AD554" i="3"/>
  <c r="AC554" i="3"/>
  <c r="AB554" i="3"/>
  <c r="AA554" i="3"/>
  <c r="Z554" i="3"/>
  <c r="Y554" i="3"/>
  <c r="X554" i="3"/>
  <c r="W554" i="3"/>
  <c r="V554" i="3"/>
  <c r="U554" i="3"/>
  <c r="T554" i="3"/>
  <c r="S554" i="3"/>
  <c r="R554" i="3"/>
  <c r="Q554" i="3"/>
  <c r="P554" i="3"/>
  <c r="O554" i="3"/>
  <c r="N554" i="3"/>
  <c r="M554" i="3"/>
  <c r="L554" i="3"/>
  <c r="K554" i="3"/>
  <c r="J554" i="3"/>
  <c r="I554" i="3"/>
  <c r="H554" i="3"/>
  <c r="G554" i="3"/>
  <c r="F554" i="3"/>
  <c r="D554" i="3" s="1"/>
  <c r="E554" i="3"/>
  <c r="BC553" i="3"/>
  <c r="BB553" i="3"/>
  <c r="BA553" i="3"/>
  <c r="AZ553" i="3"/>
  <c r="AY553" i="3"/>
  <c r="AX553" i="3"/>
  <c r="AW553" i="3"/>
  <c r="AV553" i="3"/>
  <c r="AU553" i="3"/>
  <c r="AT553" i="3"/>
  <c r="AS553" i="3"/>
  <c r="AR553" i="3"/>
  <c r="AQ553" i="3"/>
  <c r="AP553" i="3"/>
  <c r="AO553" i="3"/>
  <c r="AN553" i="3"/>
  <c r="AM553" i="3"/>
  <c r="AL553" i="3"/>
  <c r="AK553" i="3"/>
  <c r="AJ553" i="3"/>
  <c r="AI553" i="3"/>
  <c r="AH553" i="3"/>
  <c r="AG553" i="3"/>
  <c r="AF553" i="3"/>
  <c r="AE553" i="3"/>
  <c r="AD553" i="3"/>
  <c r="AC553" i="3"/>
  <c r="AB553" i="3"/>
  <c r="AA553" i="3"/>
  <c r="Z553" i="3"/>
  <c r="Y553" i="3"/>
  <c r="X553" i="3"/>
  <c r="W553" i="3"/>
  <c r="V553" i="3"/>
  <c r="U553" i="3"/>
  <c r="T553" i="3"/>
  <c r="S553" i="3"/>
  <c r="R553" i="3"/>
  <c r="Q553" i="3"/>
  <c r="P553" i="3"/>
  <c r="O553" i="3"/>
  <c r="N553" i="3"/>
  <c r="M553" i="3"/>
  <c r="L553" i="3"/>
  <c r="K553" i="3"/>
  <c r="J553" i="3"/>
  <c r="I553" i="3"/>
  <c r="H553" i="3"/>
  <c r="G553" i="3"/>
  <c r="F553" i="3"/>
  <c r="E553" i="3"/>
  <c r="D553" i="3"/>
  <c r="C553" i="3"/>
  <c r="BC552" i="3"/>
  <c r="BB552" i="3"/>
  <c r="BA552" i="3"/>
  <c r="AZ552" i="3"/>
  <c r="AY552" i="3"/>
  <c r="AX552" i="3"/>
  <c r="AW552" i="3"/>
  <c r="AV552" i="3"/>
  <c r="AU552" i="3"/>
  <c r="AT552" i="3"/>
  <c r="AS552" i="3"/>
  <c r="AR552" i="3"/>
  <c r="AQ552" i="3"/>
  <c r="AP552" i="3"/>
  <c r="AO552" i="3"/>
  <c r="AN552" i="3"/>
  <c r="AM552" i="3"/>
  <c r="AL552" i="3"/>
  <c r="AK552" i="3"/>
  <c r="AJ552" i="3"/>
  <c r="AI552" i="3"/>
  <c r="AH552" i="3"/>
  <c r="AG552" i="3"/>
  <c r="AF552" i="3"/>
  <c r="AE552" i="3"/>
  <c r="AD552" i="3"/>
  <c r="AC552" i="3"/>
  <c r="AB552" i="3"/>
  <c r="AA552" i="3"/>
  <c r="Z552" i="3"/>
  <c r="Y552" i="3"/>
  <c r="X552" i="3"/>
  <c r="W552" i="3"/>
  <c r="V552" i="3"/>
  <c r="U552" i="3"/>
  <c r="T552" i="3"/>
  <c r="S552" i="3"/>
  <c r="R552" i="3"/>
  <c r="Q552" i="3"/>
  <c r="P552" i="3"/>
  <c r="O552" i="3"/>
  <c r="N552" i="3"/>
  <c r="M552" i="3"/>
  <c r="L552" i="3"/>
  <c r="K552" i="3"/>
  <c r="J552" i="3"/>
  <c r="I552" i="3"/>
  <c r="H552" i="3"/>
  <c r="G552" i="3"/>
  <c r="F552" i="3"/>
  <c r="E552" i="3"/>
  <c r="C552" i="3" s="1"/>
  <c r="D552" i="3"/>
  <c r="BC551" i="3"/>
  <c r="BB551" i="3"/>
  <c r="BA551" i="3"/>
  <c r="AZ551" i="3"/>
  <c r="AY551" i="3"/>
  <c r="AX551" i="3"/>
  <c r="AW551" i="3"/>
  <c r="AV551" i="3"/>
  <c r="AU551" i="3"/>
  <c r="AT551" i="3"/>
  <c r="AS551" i="3"/>
  <c r="AR551" i="3"/>
  <c r="AQ551" i="3"/>
  <c r="AP551" i="3"/>
  <c r="AO551" i="3"/>
  <c r="AN551" i="3"/>
  <c r="AM551" i="3"/>
  <c r="AL551" i="3"/>
  <c r="AK551" i="3"/>
  <c r="AJ551" i="3"/>
  <c r="AI551" i="3"/>
  <c r="AH551" i="3"/>
  <c r="AG551" i="3"/>
  <c r="AF551" i="3"/>
  <c r="AE551" i="3"/>
  <c r="AD551" i="3"/>
  <c r="AC551" i="3"/>
  <c r="AB551" i="3"/>
  <c r="AA551" i="3"/>
  <c r="Z551" i="3"/>
  <c r="Y551" i="3"/>
  <c r="X551" i="3"/>
  <c r="W551" i="3"/>
  <c r="V551" i="3"/>
  <c r="U551" i="3"/>
  <c r="T551" i="3"/>
  <c r="S551" i="3"/>
  <c r="R551" i="3"/>
  <c r="Q551" i="3"/>
  <c r="P551" i="3"/>
  <c r="O551" i="3"/>
  <c r="N551" i="3"/>
  <c r="M551" i="3"/>
  <c r="L551" i="3"/>
  <c r="K551" i="3"/>
  <c r="J551" i="3"/>
  <c r="I551" i="3"/>
  <c r="H551" i="3"/>
  <c r="G551" i="3"/>
  <c r="F551" i="3"/>
  <c r="E551" i="3"/>
  <c r="C551" i="3" s="1"/>
  <c r="BC550" i="3"/>
  <c r="BB550" i="3"/>
  <c r="BA550" i="3"/>
  <c r="AZ550" i="3"/>
  <c r="AY550" i="3"/>
  <c r="AX550" i="3"/>
  <c r="AW550" i="3"/>
  <c r="AV550" i="3"/>
  <c r="AU550" i="3"/>
  <c r="AT550" i="3"/>
  <c r="AS550" i="3"/>
  <c r="AR550" i="3"/>
  <c r="AQ550" i="3"/>
  <c r="AP550" i="3"/>
  <c r="AO550" i="3"/>
  <c r="AN550" i="3"/>
  <c r="AM550" i="3"/>
  <c r="AL550" i="3"/>
  <c r="AK550" i="3"/>
  <c r="AJ550" i="3"/>
  <c r="AI550" i="3"/>
  <c r="AH550" i="3"/>
  <c r="AG550" i="3"/>
  <c r="AF550" i="3"/>
  <c r="AE550" i="3"/>
  <c r="AD550" i="3"/>
  <c r="AC550" i="3"/>
  <c r="AB550" i="3"/>
  <c r="AA550" i="3"/>
  <c r="Z550" i="3"/>
  <c r="Y550" i="3"/>
  <c r="X550" i="3"/>
  <c r="W550" i="3"/>
  <c r="V550" i="3"/>
  <c r="U550" i="3"/>
  <c r="T550" i="3"/>
  <c r="S550" i="3"/>
  <c r="R550" i="3"/>
  <c r="Q550" i="3"/>
  <c r="P550" i="3"/>
  <c r="O550" i="3"/>
  <c r="N550" i="3"/>
  <c r="M550" i="3"/>
  <c r="L550" i="3"/>
  <c r="K550" i="3"/>
  <c r="J550" i="3"/>
  <c r="I550" i="3"/>
  <c r="H550" i="3"/>
  <c r="G550" i="3"/>
  <c r="F550" i="3"/>
  <c r="D550" i="3" s="1"/>
  <c r="E550" i="3"/>
  <c r="C550" i="3" s="1"/>
  <c r="BC549" i="3"/>
  <c r="BB549" i="3"/>
  <c r="BA549" i="3"/>
  <c r="AZ549" i="3"/>
  <c r="AY549" i="3"/>
  <c r="AX549" i="3"/>
  <c r="AW549" i="3"/>
  <c r="AV549" i="3"/>
  <c r="AU549" i="3"/>
  <c r="AT549" i="3"/>
  <c r="AS549" i="3"/>
  <c r="AR549" i="3"/>
  <c r="AQ549" i="3"/>
  <c r="AP549" i="3"/>
  <c r="AO549" i="3"/>
  <c r="AN549" i="3"/>
  <c r="AM549" i="3"/>
  <c r="AL549" i="3"/>
  <c r="AK549" i="3"/>
  <c r="AJ549" i="3"/>
  <c r="AI549" i="3"/>
  <c r="AH549" i="3"/>
  <c r="AG549" i="3"/>
  <c r="AF549" i="3"/>
  <c r="AE549" i="3"/>
  <c r="AD549" i="3"/>
  <c r="AC549" i="3"/>
  <c r="AB549" i="3"/>
  <c r="AA549" i="3"/>
  <c r="Z549" i="3"/>
  <c r="Y549" i="3"/>
  <c r="X549" i="3"/>
  <c r="W549" i="3"/>
  <c r="V549" i="3"/>
  <c r="U549" i="3"/>
  <c r="T549" i="3"/>
  <c r="S549" i="3"/>
  <c r="R549" i="3"/>
  <c r="Q549" i="3"/>
  <c r="P549" i="3"/>
  <c r="O549" i="3"/>
  <c r="N549" i="3"/>
  <c r="M549" i="3"/>
  <c r="L549" i="3"/>
  <c r="K549" i="3"/>
  <c r="J549" i="3"/>
  <c r="I549" i="3"/>
  <c r="H549" i="3"/>
  <c r="G549" i="3"/>
  <c r="F549" i="3"/>
  <c r="E549" i="3"/>
  <c r="D549" i="3"/>
  <c r="C549" i="3"/>
  <c r="BC548" i="3"/>
  <c r="BB548" i="3"/>
  <c r="BA548" i="3"/>
  <c r="AZ548" i="3"/>
  <c r="AY548" i="3"/>
  <c r="AX548" i="3"/>
  <c r="AW548" i="3"/>
  <c r="AV548" i="3"/>
  <c r="AU548" i="3"/>
  <c r="AT548" i="3"/>
  <c r="AS548" i="3"/>
  <c r="AR548" i="3"/>
  <c r="AQ548" i="3"/>
  <c r="AP548" i="3"/>
  <c r="AO548" i="3"/>
  <c r="AN548" i="3"/>
  <c r="AM548" i="3"/>
  <c r="AL548" i="3"/>
  <c r="AK548" i="3"/>
  <c r="AJ548" i="3"/>
  <c r="AI548" i="3"/>
  <c r="AH548" i="3"/>
  <c r="AG548" i="3"/>
  <c r="AF548" i="3"/>
  <c r="AE548" i="3"/>
  <c r="AD548" i="3"/>
  <c r="AC548" i="3"/>
  <c r="AB548" i="3"/>
  <c r="AA548" i="3"/>
  <c r="Z548" i="3"/>
  <c r="Y548" i="3"/>
  <c r="X548" i="3"/>
  <c r="W548" i="3"/>
  <c r="V548" i="3"/>
  <c r="U548" i="3"/>
  <c r="T548" i="3"/>
  <c r="S548" i="3"/>
  <c r="R548" i="3"/>
  <c r="Q548" i="3"/>
  <c r="P548" i="3"/>
  <c r="O548" i="3"/>
  <c r="N548" i="3"/>
  <c r="M548" i="3"/>
  <c r="L548" i="3"/>
  <c r="K548" i="3"/>
  <c r="J548" i="3"/>
  <c r="I548" i="3"/>
  <c r="H548" i="3"/>
  <c r="G548" i="3"/>
  <c r="F548" i="3"/>
  <c r="E548" i="3"/>
  <c r="C548" i="3" s="1"/>
  <c r="D548" i="3"/>
  <c r="BC547" i="3"/>
  <c r="BB547" i="3"/>
  <c r="BA547" i="3"/>
  <c r="AZ547" i="3"/>
  <c r="AY547" i="3"/>
  <c r="AX547" i="3"/>
  <c r="AW547" i="3"/>
  <c r="AV547" i="3"/>
  <c r="AU547" i="3"/>
  <c r="AT547" i="3"/>
  <c r="AS547" i="3"/>
  <c r="AR547" i="3"/>
  <c r="AQ547" i="3"/>
  <c r="AP547" i="3"/>
  <c r="AO547" i="3"/>
  <c r="AN547" i="3"/>
  <c r="AM547" i="3"/>
  <c r="AL547" i="3"/>
  <c r="AK547" i="3"/>
  <c r="AJ547" i="3"/>
  <c r="AI547" i="3"/>
  <c r="AH547" i="3"/>
  <c r="AG547" i="3"/>
  <c r="AF547" i="3"/>
  <c r="AE547" i="3"/>
  <c r="AD547" i="3"/>
  <c r="AC547" i="3"/>
  <c r="AB547" i="3"/>
  <c r="AA547" i="3"/>
  <c r="Z547" i="3"/>
  <c r="Y547" i="3"/>
  <c r="X547" i="3"/>
  <c r="W547" i="3"/>
  <c r="V547" i="3"/>
  <c r="U547" i="3"/>
  <c r="T547" i="3"/>
  <c r="S547" i="3"/>
  <c r="R547" i="3"/>
  <c r="Q547" i="3"/>
  <c r="P547" i="3"/>
  <c r="O547" i="3"/>
  <c r="N547" i="3"/>
  <c r="M547" i="3"/>
  <c r="L547" i="3"/>
  <c r="K547" i="3"/>
  <c r="J547" i="3"/>
  <c r="I547" i="3"/>
  <c r="H547" i="3"/>
  <c r="G547" i="3"/>
  <c r="F547" i="3"/>
  <c r="E547" i="3"/>
  <c r="C547" i="3" s="1"/>
  <c r="BC546" i="3"/>
  <c r="BB546" i="3"/>
  <c r="BA546" i="3"/>
  <c r="AZ546" i="3"/>
  <c r="AY546" i="3"/>
  <c r="AX546" i="3"/>
  <c r="AW546" i="3"/>
  <c r="AV546" i="3"/>
  <c r="AU546" i="3"/>
  <c r="AT546" i="3"/>
  <c r="AS546" i="3"/>
  <c r="AR546" i="3"/>
  <c r="AQ546" i="3"/>
  <c r="AP546" i="3"/>
  <c r="AO546" i="3"/>
  <c r="AN546" i="3"/>
  <c r="AM546" i="3"/>
  <c r="AL546" i="3"/>
  <c r="AK546" i="3"/>
  <c r="AJ546" i="3"/>
  <c r="AI546" i="3"/>
  <c r="AH546" i="3"/>
  <c r="AG546" i="3"/>
  <c r="AF546" i="3"/>
  <c r="AE546" i="3"/>
  <c r="AD546" i="3"/>
  <c r="AC546" i="3"/>
  <c r="AB546" i="3"/>
  <c r="AA546" i="3"/>
  <c r="Z546" i="3"/>
  <c r="Y546" i="3"/>
  <c r="X546" i="3"/>
  <c r="W546" i="3"/>
  <c r="V546" i="3"/>
  <c r="U546" i="3"/>
  <c r="T546" i="3"/>
  <c r="S546" i="3"/>
  <c r="R546" i="3"/>
  <c r="Q546" i="3"/>
  <c r="P546" i="3"/>
  <c r="O546" i="3"/>
  <c r="N546" i="3"/>
  <c r="M546" i="3"/>
  <c r="L546" i="3"/>
  <c r="K546" i="3"/>
  <c r="J546" i="3"/>
  <c r="I546" i="3"/>
  <c r="H546" i="3"/>
  <c r="G546" i="3"/>
  <c r="F546" i="3"/>
  <c r="D546" i="3" s="1"/>
  <c r="E546" i="3"/>
  <c r="BC545" i="3"/>
  <c r="BB545" i="3"/>
  <c r="BA545" i="3"/>
  <c r="AZ545" i="3"/>
  <c r="AY545" i="3"/>
  <c r="AX545" i="3"/>
  <c r="AW545" i="3"/>
  <c r="AV545" i="3"/>
  <c r="AU545" i="3"/>
  <c r="AT545" i="3"/>
  <c r="AS545" i="3"/>
  <c r="AR545" i="3"/>
  <c r="AQ545" i="3"/>
  <c r="AP545" i="3"/>
  <c r="AO545" i="3"/>
  <c r="AN545" i="3"/>
  <c r="AM545" i="3"/>
  <c r="AL545" i="3"/>
  <c r="AK545" i="3"/>
  <c r="AJ545" i="3"/>
  <c r="AI545" i="3"/>
  <c r="AH545" i="3"/>
  <c r="AG545" i="3"/>
  <c r="AF545" i="3"/>
  <c r="AE545" i="3"/>
  <c r="AD545" i="3"/>
  <c r="AC545" i="3"/>
  <c r="AB545" i="3"/>
  <c r="AA545" i="3"/>
  <c r="Z545" i="3"/>
  <c r="Y545" i="3"/>
  <c r="X545" i="3"/>
  <c r="W545" i="3"/>
  <c r="V545" i="3"/>
  <c r="U545" i="3"/>
  <c r="T545" i="3"/>
  <c r="S545" i="3"/>
  <c r="R545" i="3"/>
  <c r="Q545" i="3"/>
  <c r="P545" i="3"/>
  <c r="O545" i="3"/>
  <c r="N545" i="3"/>
  <c r="M545" i="3"/>
  <c r="L545" i="3"/>
  <c r="K545" i="3"/>
  <c r="J545" i="3"/>
  <c r="I545" i="3"/>
  <c r="H545" i="3"/>
  <c r="G545" i="3"/>
  <c r="C545" i="3" s="1"/>
  <c r="F545" i="3"/>
  <c r="E545" i="3"/>
  <c r="D545" i="3"/>
  <c r="BC544" i="3"/>
  <c r="BB544" i="3"/>
  <c r="BA544" i="3"/>
  <c r="AZ544" i="3"/>
  <c r="AY544" i="3"/>
  <c r="AX544" i="3"/>
  <c r="AW544" i="3"/>
  <c r="AV544" i="3"/>
  <c r="AU544" i="3"/>
  <c r="AT544" i="3"/>
  <c r="AS544" i="3"/>
  <c r="AR544" i="3"/>
  <c r="AQ544" i="3"/>
  <c r="AP544" i="3"/>
  <c r="AO544" i="3"/>
  <c r="AN544" i="3"/>
  <c r="AM544" i="3"/>
  <c r="AL544" i="3"/>
  <c r="AK544" i="3"/>
  <c r="AJ544" i="3"/>
  <c r="AI544" i="3"/>
  <c r="AH544" i="3"/>
  <c r="AG544" i="3"/>
  <c r="AF544" i="3"/>
  <c r="AE544" i="3"/>
  <c r="AD544" i="3"/>
  <c r="AC544" i="3"/>
  <c r="AB544" i="3"/>
  <c r="AA544" i="3"/>
  <c r="Z544" i="3"/>
  <c r="Y544" i="3"/>
  <c r="X544" i="3"/>
  <c r="W544" i="3"/>
  <c r="V544" i="3"/>
  <c r="U544" i="3"/>
  <c r="T544" i="3"/>
  <c r="S544" i="3"/>
  <c r="R544" i="3"/>
  <c r="Q544" i="3"/>
  <c r="P544" i="3"/>
  <c r="O544" i="3"/>
  <c r="N544" i="3"/>
  <c r="M544" i="3"/>
  <c r="L544" i="3"/>
  <c r="K544" i="3"/>
  <c r="J544" i="3"/>
  <c r="I544" i="3"/>
  <c r="H544" i="3"/>
  <c r="G544" i="3"/>
  <c r="F544" i="3"/>
  <c r="E544" i="3"/>
  <c r="C544" i="3" s="1"/>
  <c r="D544" i="3"/>
  <c r="BC543" i="3"/>
  <c r="BB543" i="3"/>
  <c r="BA543" i="3"/>
  <c r="AZ543" i="3"/>
  <c r="AY543" i="3"/>
  <c r="AX543" i="3"/>
  <c r="AW543" i="3"/>
  <c r="AV543" i="3"/>
  <c r="AU543" i="3"/>
  <c r="AT543" i="3"/>
  <c r="AS543" i="3"/>
  <c r="AR543" i="3"/>
  <c r="AQ543" i="3"/>
  <c r="AP543" i="3"/>
  <c r="AO543" i="3"/>
  <c r="AN543" i="3"/>
  <c r="AM543" i="3"/>
  <c r="AL543" i="3"/>
  <c r="AK543" i="3"/>
  <c r="AJ543" i="3"/>
  <c r="AI543" i="3"/>
  <c r="AH543" i="3"/>
  <c r="AG543" i="3"/>
  <c r="AF543" i="3"/>
  <c r="AE543" i="3"/>
  <c r="AD543" i="3"/>
  <c r="AC543" i="3"/>
  <c r="AB543" i="3"/>
  <c r="AA543" i="3"/>
  <c r="Z543" i="3"/>
  <c r="Y543" i="3"/>
  <c r="X543" i="3"/>
  <c r="W543" i="3"/>
  <c r="V543" i="3"/>
  <c r="U543" i="3"/>
  <c r="T543" i="3"/>
  <c r="S543" i="3"/>
  <c r="R543" i="3"/>
  <c r="Q543" i="3"/>
  <c r="P543" i="3"/>
  <c r="O543" i="3"/>
  <c r="N543" i="3"/>
  <c r="M543" i="3"/>
  <c r="L543" i="3"/>
  <c r="K543" i="3"/>
  <c r="J543" i="3"/>
  <c r="I543" i="3"/>
  <c r="H543" i="3"/>
  <c r="G543" i="3"/>
  <c r="F543" i="3"/>
  <c r="E543" i="3"/>
  <c r="C543" i="3" s="1"/>
  <c r="BC542" i="3"/>
  <c r="BB542" i="3"/>
  <c r="BA542" i="3"/>
  <c r="AZ542" i="3"/>
  <c r="AY542" i="3"/>
  <c r="AX542" i="3"/>
  <c r="AW542" i="3"/>
  <c r="AV542" i="3"/>
  <c r="AU542" i="3"/>
  <c r="AT542" i="3"/>
  <c r="AS542" i="3"/>
  <c r="AR542" i="3"/>
  <c r="AQ542" i="3"/>
  <c r="AP542" i="3"/>
  <c r="AO542" i="3"/>
  <c r="AN542" i="3"/>
  <c r="AM542" i="3"/>
  <c r="AL542" i="3"/>
  <c r="AK542" i="3"/>
  <c r="AJ542" i="3"/>
  <c r="AI542" i="3"/>
  <c r="AH542" i="3"/>
  <c r="AG542" i="3"/>
  <c r="AF542" i="3"/>
  <c r="AE542" i="3"/>
  <c r="AD542" i="3"/>
  <c r="AC542" i="3"/>
  <c r="AB542" i="3"/>
  <c r="AA542" i="3"/>
  <c r="Z542" i="3"/>
  <c r="Y542" i="3"/>
  <c r="X542" i="3"/>
  <c r="W542" i="3"/>
  <c r="V542" i="3"/>
  <c r="U542" i="3"/>
  <c r="T542" i="3"/>
  <c r="S542" i="3"/>
  <c r="R542" i="3"/>
  <c r="Q542" i="3"/>
  <c r="P542" i="3"/>
  <c r="O542" i="3"/>
  <c r="N542" i="3"/>
  <c r="M542" i="3"/>
  <c r="L542" i="3"/>
  <c r="K542" i="3"/>
  <c r="J542" i="3"/>
  <c r="I542" i="3"/>
  <c r="H542" i="3"/>
  <c r="G542" i="3"/>
  <c r="F542" i="3"/>
  <c r="D542" i="3" s="1"/>
  <c r="E542" i="3"/>
  <c r="BC541" i="3"/>
  <c r="BB541" i="3"/>
  <c r="BA541" i="3"/>
  <c r="AZ541" i="3"/>
  <c r="AY541" i="3"/>
  <c r="AX541" i="3"/>
  <c r="AW541" i="3"/>
  <c r="AV541" i="3"/>
  <c r="AU541" i="3"/>
  <c r="AT541" i="3"/>
  <c r="AS541" i="3"/>
  <c r="AR541" i="3"/>
  <c r="AQ541" i="3"/>
  <c r="AP541" i="3"/>
  <c r="AO541" i="3"/>
  <c r="AN541" i="3"/>
  <c r="AM541" i="3"/>
  <c r="AL541" i="3"/>
  <c r="AK541" i="3"/>
  <c r="AJ541" i="3"/>
  <c r="AI541" i="3"/>
  <c r="AH541" i="3"/>
  <c r="AG541" i="3"/>
  <c r="AF541" i="3"/>
  <c r="AE541" i="3"/>
  <c r="AD541" i="3"/>
  <c r="AC541" i="3"/>
  <c r="AB541" i="3"/>
  <c r="AA541" i="3"/>
  <c r="Z541" i="3"/>
  <c r="Y541" i="3"/>
  <c r="X541" i="3"/>
  <c r="W541" i="3"/>
  <c r="V541" i="3"/>
  <c r="U541" i="3"/>
  <c r="T541" i="3"/>
  <c r="S541" i="3"/>
  <c r="R541" i="3"/>
  <c r="Q541" i="3"/>
  <c r="P541" i="3"/>
  <c r="O541" i="3"/>
  <c r="N541" i="3"/>
  <c r="M541" i="3"/>
  <c r="L541" i="3"/>
  <c r="K541" i="3"/>
  <c r="J541" i="3"/>
  <c r="I541" i="3"/>
  <c r="H541" i="3"/>
  <c r="G541" i="3"/>
  <c r="F541" i="3"/>
  <c r="D541" i="3" s="1"/>
  <c r="E541" i="3"/>
  <c r="C541" i="3"/>
  <c r="BC540" i="3"/>
  <c r="BB540" i="3"/>
  <c r="BB558" i="3" s="1"/>
  <c r="BA540" i="3"/>
  <c r="BA558" i="3" s="1"/>
  <c r="AZ540" i="3"/>
  <c r="AY540" i="3"/>
  <c r="AX540" i="3"/>
  <c r="AW540" i="3"/>
  <c r="AW558" i="3" s="1"/>
  <c r="AV540" i="3"/>
  <c r="AU540" i="3"/>
  <c r="AT540" i="3"/>
  <c r="AT558" i="3" s="1"/>
  <c r="AS540" i="3"/>
  <c r="AS558" i="3" s="1"/>
  <c r="AR540" i="3"/>
  <c r="AQ540" i="3"/>
  <c r="AP540" i="3"/>
  <c r="AO540" i="3"/>
  <c r="AO558" i="3" s="1"/>
  <c r="AN540" i="3"/>
  <c r="AM540" i="3"/>
  <c r="AL540" i="3"/>
  <c r="AK540" i="3"/>
  <c r="AK558" i="3" s="1"/>
  <c r="AJ540" i="3"/>
  <c r="AI540" i="3"/>
  <c r="AH540" i="3"/>
  <c r="AG540" i="3"/>
  <c r="AG558" i="3" s="1"/>
  <c r="AF540" i="3"/>
  <c r="AE540" i="3"/>
  <c r="AD540" i="3"/>
  <c r="AD558" i="3" s="1"/>
  <c r="AC540" i="3"/>
  <c r="AC558" i="3" s="1"/>
  <c r="AB540" i="3"/>
  <c r="AA540" i="3"/>
  <c r="Z540" i="3"/>
  <c r="Z558" i="3" s="1"/>
  <c r="Y540" i="3"/>
  <c r="Y558" i="3" s="1"/>
  <c r="X540" i="3"/>
  <c r="W540" i="3"/>
  <c r="V540" i="3"/>
  <c r="V558" i="3" s="1"/>
  <c r="U540" i="3"/>
  <c r="U558" i="3" s="1"/>
  <c r="T540" i="3"/>
  <c r="S540" i="3"/>
  <c r="R540" i="3"/>
  <c r="R558" i="3" s="1"/>
  <c r="Q540" i="3"/>
  <c r="Q558" i="3" s="1"/>
  <c r="P540" i="3"/>
  <c r="O540" i="3"/>
  <c r="N540" i="3"/>
  <c r="N558" i="3" s="1"/>
  <c r="M540" i="3"/>
  <c r="L540" i="3"/>
  <c r="K540" i="3"/>
  <c r="J540" i="3"/>
  <c r="J558" i="3" s="1"/>
  <c r="I540" i="3"/>
  <c r="I558" i="3" s="1"/>
  <c r="H540" i="3"/>
  <c r="G540" i="3"/>
  <c r="F540" i="3"/>
  <c r="F558" i="3" s="1"/>
  <c r="E540" i="3"/>
  <c r="E558" i="3" s="1"/>
  <c r="D540" i="3"/>
  <c r="A533" i="3"/>
  <c r="AY529" i="3"/>
  <c r="AQ529" i="3"/>
  <c r="AI529" i="3"/>
  <c r="AA529" i="3"/>
  <c r="S529" i="3"/>
  <c r="K529" i="3"/>
  <c r="D528" i="3"/>
  <c r="C528" i="3"/>
  <c r="BC527" i="3"/>
  <c r="BC529" i="3" s="1"/>
  <c r="BB527" i="3"/>
  <c r="BB529" i="3" s="1"/>
  <c r="BA527" i="3"/>
  <c r="BA529" i="3" s="1"/>
  <c r="AZ527" i="3"/>
  <c r="AZ529" i="3" s="1"/>
  <c r="AY527" i="3"/>
  <c r="AX527" i="3"/>
  <c r="AX529" i="3" s="1"/>
  <c r="AW527" i="3"/>
  <c r="AW529" i="3" s="1"/>
  <c r="AV527" i="3"/>
  <c r="AV529" i="3" s="1"/>
  <c r="AU527" i="3"/>
  <c r="AU529" i="3" s="1"/>
  <c r="AT527" i="3"/>
  <c r="AT529" i="3" s="1"/>
  <c r="AS527" i="3"/>
  <c r="AS529" i="3" s="1"/>
  <c r="AR527" i="3"/>
  <c r="AR529" i="3" s="1"/>
  <c r="AQ527" i="3"/>
  <c r="AP527" i="3"/>
  <c r="AP529" i="3" s="1"/>
  <c r="AO527" i="3"/>
  <c r="AO529" i="3" s="1"/>
  <c r="AN527" i="3"/>
  <c r="AN529" i="3" s="1"/>
  <c r="AM527" i="3"/>
  <c r="AM529" i="3" s="1"/>
  <c r="AL527" i="3"/>
  <c r="AL529" i="3" s="1"/>
  <c r="AK527" i="3"/>
  <c r="AK529" i="3" s="1"/>
  <c r="AJ527" i="3"/>
  <c r="AJ529" i="3" s="1"/>
  <c r="AI527" i="3"/>
  <c r="AH527" i="3"/>
  <c r="AH529" i="3" s="1"/>
  <c r="AG527" i="3"/>
  <c r="AG529" i="3" s="1"/>
  <c r="AF527" i="3"/>
  <c r="AF529" i="3" s="1"/>
  <c r="AE527" i="3"/>
  <c r="AE529" i="3" s="1"/>
  <c r="AD527" i="3"/>
  <c r="AD529" i="3" s="1"/>
  <c r="AC527" i="3"/>
  <c r="AC529" i="3" s="1"/>
  <c r="AB527" i="3"/>
  <c r="AB529" i="3" s="1"/>
  <c r="AA527" i="3"/>
  <c r="Z527" i="3"/>
  <c r="Z529" i="3" s="1"/>
  <c r="Y527" i="3"/>
  <c r="Y529" i="3" s="1"/>
  <c r="X527" i="3"/>
  <c r="X529" i="3" s="1"/>
  <c r="W527" i="3"/>
  <c r="W529" i="3" s="1"/>
  <c r="V527" i="3"/>
  <c r="V529" i="3" s="1"/>
  <c r="U527" i="3"/>
  <c r="U529" i="3" s="1"/>
  <c r="T527" i="3"/>
  <c r="T529" i="3" s="1"/>
  <c r="S527" i="3"/>
  <c r="R527" i="3"/>
  <c r="R529" i="3" s="1"/>
  <c r="Q527" i="3"/>
  <c r="Q529" i="3" s="1"/>
  <c r="P527" i="3"/>
  <c r="P529" i="3" s="1"/>
  <c r="O527" i="3"/>
  <c r="O529" i="3" s="1"/>
  <c r="N527" i="3"/>
  <c r="N529" i="3" s="1"/>
  <c r="M527" i="3"/>
  <c r="M529" i="3" s="1"/>
  <c r="L527" i="3"/>
  <c r="L529" i="3" s="1"/>
  <c r="K527" i="3"/>
  <c r="J527" i="3"/>
  <c r="J529" i="3" s="1"/>
  <c r="I527" i="3"/>
  <c r="I529" i="3" s="1"/>
  <c r="H527" i="3"/>
  <c r="H529" i="3" s="1"/>
  <c r="G527" i="3"/>
  <c r="G529" i="3" s="1"/>
  <c r="F527" i="3"/>
  <c r="F529" i="3" s="1"/>
  <c r="E527" i="3"/>
  <c r="AS526" i="3"/>
  <c r="AC526" i="3"/>
  <c r="M526" i="3"/>
  <c r="BC525" i="3"/>
  <c r="BB525" i="3"/>
  <c r="BA525" i="3"/>
  <c r="AZ525" i="3"/>
  <c r="AY525" i="3"/>
  <c r="AX525" i="3"/>
  <c r="AW525" i="3"/>
  <c r="AV525" i="3"/>
  <c r="AU525" i="3"/>
  <c r="AT525" i="3"/>
  <c r="AS525" i="3"/>
  <c r="AR525" i="3"/>
  <c r="AQ525" i="3"/>
  <c r="AP525" i="3"/>
  <c r="AO525" i="3"/>
  <c r="AN525" i="3"/>
  <c r="AM525" i="3"/>
  <c r="AL525" i="3"/>
  <c r="AK525" i="3"/>
  <c r="AJ525" i="3"/>
  <c r="AI525" i="3"/>
  <c r="AH525" i="3"/>
  <c r="AG525" i="3"/>
  <c r="AF525" i="3"/>
  <c r="AE525" i="3"/>
  <c r="AD525" i="3"/>
  <c r="AC525" i="3"/>
  <c r="AB525" i="3"/>
  <c r="AA525" i="3"/>
  <c r="Z525" i="3"/>
  <c r="Y525" i="3"/>
  <c r="X525" i="3"/>
  <c r="W525" i="3"/>
  <c r="V525" i="3"/>
  <c r="U525" i="3"/>
  <c r="T525" i="3"/>
  <c r="S525" i="3"/>
  <c r="R525" i="3"/>
  <c r="Q525" i="3"/>
  <c r="P525" i="3"/>
  <c r="O525" i="3"/>
  <c r="N525" i="3"/>
  <c r="M525" i="3"/>
  <c r="L525" i="3"/>
  <c r="K525" i="3"/>
  <c r="J525" i="3"/>
  <c r="I525" i="3"/>
  <c r="H525" i="3"/>
  <c r="G525" i="3"/>
  <c r="F525" i="3"/>
  <c r="D525" i="3" s="1"/>
  <c r="E525" i="3"/>
  <c r="C525" i="3" s="1"/>
  <c r="BC524" i="3"/>
  <c r="BC526" i="3" s="1"/>
  <c r="BB524" i="3"/>
  <c r="BB526" i="3" s="1"/>
  <c r="BA524" i="3"/>
  <c r="BA526" i="3" s="1"/>
  <c r="AZ524" i="3"/>
  <c r="AZ526" i="3" s="1"/>
  <c r="AY524" i="3"/>
  <c r="AY526" i="3" s="1"/>
  <c r="AX524" i="3"/>
  <c r="AX526" i="3" s="1"/>
  <c r="AW524" i="3"/>
  <c r="AW526" i="3" s="1"/>
  <c r="AV524" i="3"/>
  <c r="AV526" i="3" s="1"/>
  <c r="AU524" i="3"/>
  <c r="AU526" i="3" s="1"/>
  <c r="AT524" i="3"/>
  <c r="AT526" i="3" s="1"/>
  <c r="AS524" i="3"/>
  <c r="AR524" i="3"/>
  <c r="AR526" i="3" s="1"/>
  <c r="AQ524" i="3"/>
  <c r="AQ526" i="3" s="1"/>
  <c r="AP524" i="3"/>
  <c r="AP526" i="3" s="1"/>
  <c r="AO524" i="3"/>
  <c r="AO526" i="3" s="1"/>
  <c r="AN524" i="3"/>
  <c r="AN526" i="3" s="1"/>
  <c r="AM524" i="3"/>
  <c r="AM526" i="3" s="1"/>
  <c r="AL524" i="3"/>
  <c r="AL526" i="3" s="1"/>
  <c r="AK524" i="3"/>
  <c r="AK526" i="3" s="1"/>
  <c r="AJ524" i="3"/>
  <c r="AJ526" i="3" s="1"/>
  <c r="AI524" i="3"/>
  <c r="AI526" i="3" s="1"/>
  <c r="AH524" i="3"/>
  <c r="AH526" i="3" s="1"/>
  <c r="AG524" i="3"/>
  <c r="AG526" i="3" s="1"/>
  <c r="AF524" i="3"/>
  <c r="AF526" i="3" s="1"/>
  <c r="AE524" i="3"/>
  <c r="AE526" i="3" s="1"/>
  <c r="AD524" i="3"/>
  <c r="AD526" i="3" s="1"/>
  <c r="AC524" i="3"/>
  <c r="AB524" i="3"/>
  <c r="AB526" i="3" s="1"/>
  <c r="AA524" i="3"/>
  <c r="AA526" i="3" s="1"/>
  <c r="Z524" i="3"/>
  <c r="Z526" i="3" s="1"/>
  <c r="Y524" i="3"/>
  <c r="Y526" i="3" s="1"/>
  <c r="X524" i="3"/>
  <c r="X526" i="3" s="1"/>
  <c r="W524" i="3"/>
  <c r="W526" i="3" s="1"/>
  <c r="V524" i="3"/>
  <c r="V526" i="3" s="1"/>
  <c r="U524" i="3"/>
  <c r="U526" i="3" s="1"/>
  <c r="T524" i="3"/>
  <c r="T526" i="3" s="1"/>
  <c r="S524" i="3"/>
  <c r="S526" i="3" s="1"/>
  <c r="R524" i="3"/>
  <c r="R526" i="3" s="1"/>
  <c r="Q524" i="3"/>
  <c r="Q526" i="3" s="1"/>
  <c r="P524" i="3"/>
  <c r="P526" i="3" s="1"/>
  <c r="O524" i="3"/>
  <c r="O526" i="3" s="1"/>
  <c r="N524" i="3"/>
  <c r="N526" i="3" s="1"/>
  <c r="M524" i="3"/>
  <c r="L524" i="3"/>
  <c r="L526" i="3" s="1"/>
  <c r="K524" i="3"/>
  <c r="K526" i="3" s="1"/>
  <c r="J524" i="3"/>
  <c r="J526" i="3" s="1"/>
  <c r="I524" i="3"/>
  <c r="I526" i="3" s="1"/>
  <c r="H524" i="3"/>
  <c r="H526" i="3" s="1"/>
  <c r="G524" i="3"/>
  <c r="G526" i="3" s="1"/>
  <c r="F524" i="3"/>
  <c r="E524" i="3"/>
  <c r="E526" i="3" s="1"/>
  <c r="C524" i="3"/>
  <c r="AZ523" i="3"/>
  <c r="AJ523" i="3"/>
  <c r="T523" i="3"/>
  <c r="BC522" i="3"/>
  <c r="BB522" i="3"/>
  <c r="BA522" i="3"/>
  <c r="AZ522" i="3"/>
  <c r="AY522" i="3"/>
  <c r="AX522" i="3"/>
  <c r="AW522" i="3"/>
  <c r="AV522" i="3"/>
  <c r="AU522" i="3"/>
  <c r="AT522" i="3"/>
  <c r="AS522" i="3"/>
  <c r="AR522" i="3"/>
  <c r="AQ522" i="3"/>
  <c r="AP522" i="3"/>
  <c r="AO522" i="3"/>
  <c r="AN522" i="3"/>
  <c r="AM522" i="3"/>
  <c r="AL522" i="3"/>
  <c r="AK522" i="3"/>
  <c r="AJ522" i="3"/>
  <c r="AI522" i="3"/>
  <c r="AH522" i="3"/>
  <c r="AG522" i="3"/>
  <c r="AF522" i="3"/>
  <c r="AE522" i="3"/>
  <c r="AD522" i="3"/>
  <c r="AC522" i="3"/>
  <c r="AB522" i="3"/>
  <c r="AA522" i="3"/>
  <c r="Z522" i="3"/>
  <c r="Y522" i="3"/>
  <c r="X522" i="3"/>
  <c r="W522" i="3"/>
  <c r="V522" i="3"/>
  <c r="U522" i="3"/>
  <c r="T522" i="3"/>
  <c r="S522" i="3"/>
  <c r="R522" i="3"/>
  <c r="Q522" i="3"/>
  <c r="P522" i="3"/>
  <c r="O522" i="3"/>
  <c r="N522" i="3"/>
  <c r="M522" i="3"/>
  <c r="L522" i="3"/>
  <c r="K522" i="3"/>
  <c r="J522" i="3"/>
  <c r="I522" i="3"/>
  <c r="H522" i="3"/>
  <c r="G522" i="3"/>
  <c r="F522" i="3"/>
  <c r="E522" i="3"/>
  <c r="D522" i="3"/>
  <c r="BC521" i="3"/>
  <c r="BC523" i="3" s="1"/>
  <c r="BB521" i="3"/>
  <c r="BB523" i="3" s="1"/>
  <c r="BA521" i="3"/>
  <c r="BA523" i="3" s="1"/>
  <c r="AZ521" i="3"/>
  <c r="AY521" i="3"/>
  <c r="AY523" i="3" s="1"/>
  <c r="AX521" i="3"/>
  <c r="AX523" i="3" s="1"/>
  <c r="AW521" i="3"/>
  <c r="AW523" i="3" s="1"/>
  <c r="AV521" i="3"/>
  <c r="AV523" i="3" s="1"/>
  <c r="AU521" i="3"/>
  <c r="AU523" i="3" s="1"/>
  <c r="AT521" i="3"/>
  <c r="AT523" i="3" s="1"/>
  <c r="AS521" i="3"/>
  <c r="AS523" i="3" s="1"/>
  <c r="AR521" i="3"/>
  <c r="AR523" i="3" s="1"/>
  <c r="AQ521" i="3"/>
  <c r="AQ523" i="3" s="1"/>
  <c r="AP521" i="3"/>
  <c r="AP523" i="3" s="1"/>
  <c r="AO521" i="3"/>
  <c r="AO523" i="3" s="1"/>
  <c r="AN521" i="3"/>
  <c r="AN523" i="3" s="1"/>
  <c r="AM521" i="3"/>
  <c r="AM523" i="3" s="1"/>
  <c r="AL521" i="3"/>
  <c r="AL523" i="3" s="1"/>
  <c r="AK521" i="3"/>
  <c r="AK523" i="3" s="1"/>
  <c r="AJ521" i="3"/>
  <c r="AI521" i="3"/>
  <c r="AI523" i="3" s="1"/>
  <c r="AH521" i="3"/>
  <c r="AH523" i="3" s="1"/>
  <c r="AG521" i="3"/>
  <c r="AG523" i="3" s="1"/>
  <c r="AF521" i="3"/>
  <c r="AF523" i="3" s="1"/>
  <c r="AE521" i="3"/>
  <c r="AE523" i="3" s="1"/>
  <c r="AD521" i="3"/>
  <c r="AD523" i="3" s="1"/>
  <c r="AC521" i="3"/>
  <c r="AC523" i="3" s="1"/>
  <c r="AB521" i="3"/>
  <c r="AB523" i="3" s="1"/>
  <c r="AA521" i="3"/>
  <c r="AA523" i="3" s="1"/>
  <c r="Z521" i="3"/>
  <c r="Z523" i="3" s="1"/>
  <c r="Y521" i="3"/>
  <c r="Y523" i="3" s="1"/>
  <c r="X521" i="3"/>
  <c r="X523" i="3" s="1"/>
  <c r="W521" i="3"/>
  <c r="W523" i="3" s="1"/>
  <c r="V521" i="3"/>
  <c r="V523" i="3" s="1"/>
  <c r="U521" i="3"/>
  <c r="U523" i="3" s="1"/>
  <c r="T521" i="3"/>
  <c r="S521" i="3"/>
  <c r="S523" i="3" s="1"/>
  <c r="R521" i="3"/>
  <c r="R523" i="3" s="1"/>
  <c r="Q521" i="3"/>
  <c r="Q523" i="3" s="1"/>
  <c r="P521" i="3"/>
  <c r="P523" i="3" s="1"/>
  <c r="O521" i="3"/>
  <c r="O523" i="3" s="1"/>
  <c r="N521" i="3"/>
  <c r="N523" i="3" s="1"/>
  <c r="M521" i="3"/>
  <c r="M523" i="3" s="1"/>
  <c r="L521" i="3"/>
  <c r="L523" i="3" s="1"/>
  <c r="K521" i="3"/>
  <c r="K523" i="3" s="1"/>
  <c r="J521" i="3"/>
  <c r="J523" i="3" s="1"/>
  <c r="I521" i="3"/>
  <c r="I523" i="3" s="1"/>
  <c r="H521" i="3"/>
  <c r="H523" i="3" s="1"/>
  <c r="G521" i="3"/>
  <c r="F521" i="3"/>
  <c r="F523" i="3" s="1"/>
  <c r="E521" i="3"/>
  <c r="E523" i="3" s="1"/>
  <c r="BC520" i="3"/>
  <c r="BB520" i="3"/>
  <c r="BA520" i="3"/>
  <c r="AZ520" i="3"/>
  <c r="AY520" i="3"/>
  <c r="AX520" i="3"/>
  <c r="AW520" i="3"/>
  <c r="AV520" i="3"/>
  <c r="AU520" i="3"/>
  <c r="AT520" i="3"/>
  <c r="AS520" i="3"/>
  <c r="AR520" i="3"/>
  <c r="AQ520" i="3"/>
  <c r="AP520" i="3"/>
  <c r="AO520" i="3"/>
  <c r="AN520" i="3"/>
  <c r="AM520" i="3"/>
  <c r="AL520" i="3"/>
  <c r="AK520" i="3"/>
  <c r="AJ520" i="3"/>
  <c r="AI520" i="3"/>
  <c r="AH520" i="3"/>
  <c r="AG520" i="3"/>
  <c r="AF520" i="3"/>
  <c r="AE520" i="3"/>
  <c r="AD520" i="3"/>
  <c r="AC520" i="3"/>
  <c r="AB520" i="3"/>
  <c r="AA520" i="3"/>
  <c r="Z520" i="3"/>
  <c r="Y520" i="3"/>
  <c r="X520" i="3"/>
  <c r="W520" i="3"/>
  <c r="V520" i="3"/>
  <c r="U520" i="3"/>
  <c r="T520" i="3"/>
  <c r="S520" i="3"/>
  <c r="R520" i="3"/>
  <c r="Q520" i="3"/>
  <c r="P520" i="3"/>
  <c r="O520" i="3"/>
  <c r="N520" i="3"/>
  <c r="J520" i="3"/>
  <c r="I520" i="3"/>
  <c r="H520" i="3"/>
  <c r="G520" i="3"/>
  <c r="F520" i="3"/>
  <c r="E520" i="3"/>
  <c r="D520" i="3"/>
  <c r="D519" i="3"/>
  <c r="C519" i="3"/>
  <c r="C520" i="3" s="1"/>
  <c r="BC518" i="3"/>
  <c r="AU518" i="3"/>
  <c r="AM518" i="3"/>
  <c r="AE518" i="3"/>
  <c r="W518" i="3"/>
  <c r="O518" i="3"/>
  <c r="G518" i="3"/>
  <c r="BC517" i="3"/>
  <c r="BB517" i="3"/>
  <c r="BB518" i="3" s="1"/>
  <c r="BA517" i="3"/>
  <c r="BA518" i="3" s="1"/>
  <c r="AZ517" i="3"/>
  <c r="AZ518" i="3" s="1"/>
  <c r="AY517" i="3"/>
  <c r="AY518" i="3" s="1"/>
  <c r="AX517" i="3"/>
  <c r="AX518" i="3" s="1"/>
  <c r="AW517" i="3"/>
  <c r="AW518" i="3" s="1"/>
  <c r="AV517" i="3"/>
  <c r="AV518" i="3" s="1"/>
  <c r="AU517" i="3"/>
  <c r="AT517" i="3"/>
  <c r="AT518" i="3" s="1"/>
  <c r="AS517" i="3"/>
  <c r="AS518" i="3" s="1"/>
  <c r="AR517" i="3"/>
  <c r="AR518" i="3" s="1"/>
  <c r="AQ517" i="3"/>
  <c r="AQ518" i="3" s="1"/>
  <c r="AP517" i="3"/>
  <c r="AP518" i="3" s="1"/>
  <c r="AO517" i="3"/>
  <c r="AO518" i="3" s="1"/>
  <c r="AN517" i="3"/>
  <c r="AN518" i="3" s="1"/>
  <c r="AM517" i="3"/>
  <c r="AL517" i="3"/>
  <c r="AL518" i="3" s="1"/>
  <c r="AK517" i="3"/>
  <c r="AK518" i="3" s="1"/>
  <c r="AJ517" i="3"/>
  <c r="AJ518" i="3" s="1"/>
  <c r="AI517" i="3"/>
  <c r="AI518" i="3" s="1"/>
  <c r="AH517" i="3"/>
  <c r="AH518" i="3" s="1"/>
  <c r="AG517" i="3"/>
  <c r="AG518" i="3" s="1"/>
  <c r="AF517" i="3"/>
  <c r="AF518" i="3" s="1"/>
  <c r="AE517" i="3"/>
  <c r="AD517" i="3"/>
  <c r="AD518" i="3" s="1"/>
  <c r="AC517" i="3"/>
  <c r="AC518" i="3" s="1"/>
  <c r="AB517" i="3"/>
  <c r="AB518" i="3" s="1"/>
  <c r="AA517" i="3"/>
  <c r="AA518" i="3" s="1"/>
  <c r="Z517" i="3"/>
  <c r="Z518" i="3" s="1"/>
  <c r="Y517" i="3"/>
  <c r="Y518" i="3" s="1"/>
  <c r="X517" i="3"/>
  <c r="X518" i="3" s="1"/>
  <c r="W517" i="3"/>
  <c r="V517" i="3"/>
  <c r="V518" i="3" s="1"/>
  <c r="U517" i="3"/>
  <c r="U518" i="3" s="1"/>
  <c r="T517" i="3"/>
  <c r="T518" i="3" s="1"/>
  <c r="S517" i="3"/>
  <c r="S518" i="3" s="1"/>
  <c r="R517" i="3"/>
  <c r="R518" i="3" s="1"/>
  <c r="Q517" i="3"/>
  <c r="Q518" i="3" s="1"/>
  <c r="P517" i="3"/>
  <c r="P518" i="3" s="1"/>
  <c r="O517" i="3"/>
  <c r="N517" i="3"/>
  <c r="N518" i="3" s="1"/>
  <c r="M517" i="3"/>
  <c r="M518" i="3" s="1"/>
  <c r="L517" i="3"/>
  <c r="L518" i="3" s="1"/>
  <c r="K517" i="3"/>
  <c r="K518" i="3" s="1"/>
  <c r="K530" i="3" s="1"/>
  <c r="K532" i="3" s="1"/>
  <c r="J517" i="3"/>
  <c r="J518" i="3" s="1"/>
  <c r="I517" i="3"/>
  <c r="I518" i="3" s="1"/>
  <c r="H517" i="3"/>
  <c r="H518" i="3" s="1"/>
  <c r="G517" i="3"/>
  <c r="F517" i="3"/>
  <c r="F518" i="3" s="1"/>
  <c r="E517" i="3"/>
  <c r="C517" i="3" s="1"/>
  <c r="C518" i="3" s="1"/>
  <c r="BC515" i="3"/>
  <c r="BB515" i="3"/>
  <c r="BA515" i="3"/>
  <c r="AZ515" i="3"/>
  <c r="AY515" i="3"/>
  <c r="AX515" i="3"/>
  <c r="AW515" i="3"/>
  <c r="AV515" i="3"/>
  <c r="AU515" i="3"/>
  <c r="AT515" i="3"/>
  <c r="AS515" i="3"/>
  <c r="AR515" i="3"/>
  <c r="AQ515" i="3"/>
  <c r="AP515" i="3"/>
  <c r="AO515" i="3"/>
  <c r="AN515" i="3"/>
  <c r="AM515" i="3"/>
  <c r="AL515" i="3"/>
  <c r="AK515" i="3"/>
  <c r="AJ515" i="3"/>
  <c r="AI515" i="3"/>
  <c r="AH515" i="3"/>
  <c r="AG515" i="3"/>
  <c r="AF515" i="3"/>
  <c r="AE515" i="3"/>
  <c r="AD515" i="3"/>
  <c r="AC515" i="3"/>
  <c r="AB515" i="3"/>
  <c r="AA515" i="3"/>
  <c r="Z515" i="3"/>
  <c r="Y515" i="3"/>
  <c r="X515" i="3"/>
  <c r="W515" i="3"/>
  <c r="V515" i="3"/>
  <c r="U515" i="3"/>
  <c r="T515" i="3"/>
  <c r="S515" i="3"/>
  <c r="R515" i="3"/>
  <c r="Q515" i="3"/>
  <c r="P515" i="3"/>
  <c r="O515" i="3"/>
  <c r="N515" i="3"/>
  <c r="M515" i="3"/>
  <c r="L515" i="3"/>
  <c r="K515" i="3"/>
  <c r="J515" i="3"/>
  <c r="I515" i="3"/>
  <c r="H515" i="3"/>
  <c r="G515" i="3"/>
  <c r="F515" i="3"/>
  <c r="D515" i="3" s="1"/>
  <c r="E515" i="3"/>
  <c r="C515" i="3"/>
  <c r="BC514" i="3"/>
  <c r="BB514" i="3"/>
  <c r="BA514" i="3"/>
  <c r="AZ514" i="3"/>
  <c r="AY514" i="3"/>
  <c r="AX514" i="3"/>
  <c r="AW514" i="3"/>
  <c r="AV514" i="3"/>
  <c r="AU514" i="3"/>
  <c r="AT514" i="3"/>
  <c r="AS514" i="3"/>
  <c r="AR514" i="3"/>
  <c r="AQ514" i="3"/>
  <c r="AP514" i="3"/>
  <c r="AO514" i="3"/>
  <c r="AN514" i="3"/>
  <c r="AM514" i="3"/>
  <c r="AL514" i="3"/>
  <c r="AK514" i="3"/>
  <c r="AJ514" i="3"/>
  <c r="AI514" i="3"/>
  <c r="AH514" i="3"/>
  <c r="AG514" i="3"/>
  <c r="AF514" i="3"/>
  <c r="AE514" i="3"/>
  <c r="AD514" i="3"/>
  <c r="AC514" i="3"/>
  <c r="AB514" i="3"/>
  <c r="AA514" i="3"/>
  <c r="Z514" i="3"/>
  <c r="Y514" i="3"/>
  <c r="X514" i="3"/>
  <c r="W514" i="3"/>
  <c r="V514" i="3"/>
  <c r="U514" i="3"/>
  <c r="T514" i="3"/>
  <c r="S514" i="3"/>
  <c r="R514" i="3"/>
  <c r="Q514" i="3"/>
  <c r="P514" i="3"/>
  <c r="O514" i="3"/>
  <c r="N514" i="3"/>
  <c r="M514" i="3"/>
  <c r="L514" i="3"/>
  <c r="K514" i="3"/>
  <c r="J514" i="3"/>
  <c r="I514" i="3"/>
  <c r="H514" i="3"/>
  <c r="G514" i="3"/>
  <c r="F514" i="3"/>
  <c r="E514" i="3"/>
  <c r="D514" i="3"/>
  <c r="C514" i="3"/>
  <c r="BC513" i="3"/>
  <c r="BB513" i="3"/>
  <c r="BA513" i="3"/>
  <c r="AZ513" i="3"/>
  <c r="AY513" i="3"/>
  <c r="AX513" i="3"/>
  <c r="AW513" i="3"/>
  <c r="AV513" i="3"/>
  <c r="AU513" i="3"/>
  <c r="AT513" i="3"/>
  <c r="AS513" i="3"/>
  <c r="AR513" i="3"/>
  <c r="AQ513" i="3"/>
  <c r="AP513" i="3"/>
  <c r="AO513" i="3"/>
  <c r="AN513" i="3"/>
  <c r="AM513" i="3"/>
  <c r="AL513" i="3"/>
  <c r="AK513" i="3"/>
  <c r="AJ513" i="3"/>
  <c r="AI513" i="3"/>
  <c r="AH513" i="3"/>
  <c r="AG513" i="3"/>
  <c r="AF513" i="3"/>
  <c r="AE513" i="3"/>
  <c r="AD513" i="3"/>
  <c r="AC513" i="3"/>
  <c r="AB513" i="3"/>
  <c r="AA513" i="3"/>
  <c r="Z513" i="3"/>
  <c r="Y513" i="3"/>
  <c r="X513" i="3"/>
  <c r="W513" i="3"/>
  <c r="V513" i="3"/>
  <c r="U513" i="3"/>
  <c r="T513" i="3"/>
  <c r="S513" i="3"/>
  <c r="R513" i="3"/>
  <c r="Q513" i="3"/>
  <c r="P513" i="3"/>
  <c r="O513" i="3"/>
  <c r="N513" i="3"/>
  <c r="M513" i="3"/>
  <c r="L513" i="3"/>
  <c r="K513" i="3"/>
  <c r="J513" i="3"/>
  <c r="I513" i="3"/>
  <c r="H513" i="3"/>
  <c r="G513" i="3"/>
  <c r="F513" i="3"/>
  <c r="E513" i="3"/>
  <c r="C513" i="3" s="1"/>
  <c r="D513" i="3"/>
  <c r="BC512" i="3"/>
  <c r="BB512" i="3"/>
  <c r="BA512" i="3"/>
  <c r="AZ512" i="3"/>
  <c r="AY512" i="3"/>
  <c r="AX512" i="3"/>
  <c r="AW512" i="3"/>
  <c r="AV512" i="3"/>
  <c r="AU512" i="3"/>
  <c r="AT512" i="3"/>
  <c r="AS512" i="3"/>
  <c r="AR512" i="3"/>
  <c r="AR2455" i="3" s="1"/>
  <c r="AQ512" i="3"/>
  <c r="AP512" i="3"/>
  <c r="AO512" i="3"/>
  <c r="AN512" i="3"/>
  <c r="AN2455" i="3" s="1"/>
  <c r="AM512" i="3"/>
  <c r="AL512" i="3"/>
  <c r="AK512" i="3"/>
  <c r="AJ512" i="3"/>
  <c r="AI512" i="3"/>
  <c r="AH512" i="3"/>
  <c r="AG512" i="3"/>
  <c r="AF512" i="3"/>
  <c r="AE512" i="3"/>
  <c r="AD512" i="3"/>
  <c r="AC512" i="3"/>
  <c r="AB512" i="3"/>
  <c r="AB2455" i="3" s="1"/>
  <c r="AA512" i="3"/>
  <c r="Z512" i="3"/>
  <c r="Y512" i="3"/>
  <c r="X512" i="3"/>
  <c r="X2455" i="3" s="1"/>
  <c r="W512" i="3"/>
  <c r="V512" i="3"/>
  <c r="U512" i="3"/>
  <c r="T512" i="3"/>
  <c r="S512" i="3"/>
  <c r="R512" i="3"/>
  <c r="Q512" i="3"/>
  <c r="P512" i="3"/>
  <c r="O512" i="3"/>
  <c r="N512" i="3"/>
  <c r="M512" i="3"/>
  <c r="L512" i="3"/>
  <c r="L2455" i="3" s="1"/>
  <c r="K512" i="3"/>
  <c r="J512" i="3"/>
  <c r="I512" i="3"/>
  <c r="H512" i="3"/>
  <c r="H2455" i="3" s="1"/>
  <c r="G512" i="3"/>
  <c r="F512" i="3"/>
  <c r="E512" i="3"/>
  <c r="C512" i="3"/>
  <c r="BC511" i="3"/>
  <c r="BB511" i="3"/>
  <c r="BA511" i="3"/>
  <c r="AZ511" i="3"/>
  <c r="AY511" i="3"/>
  <c r="AX511" i="3"/>
  <c r="AW511" i="3"/>
  <c r="AV511" i="3"/>
  <c r="AU511" i="3"/>
  <c r="AT511" i="3"/>
  <c r="AS511" i="3"/>
  <c r="AR511" i="3"/>
  <c r="AQ511" i="3"/>
  <c r="AP511" i="3"/>
  <c r="AO511" i="3"/>
  <c r="AN511" i="3"/>
  <c r="AM511" i="3"/>
  <c r="AL511" i="3"/>
  <c r="AK511" i="3"/>
  <c r="AJ511" i="3"/>
  <c r="AI511" i="3"/>
  <c r="AH511" i="3"/>
  <c r="AG511" i="3"/>
  <c r="AF511" i="3"/>
  <c r="AE511" i="3"/>
  <c r="AD511" i="3"/>
  <c r="AC511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N511" i="3"/>
  <c r="M511" i="3"/>
  <c r="L511" i="3"/>
  <c r="K511" i="3"/>
  <c r="J511" i="3"/>
  <c r="I511" i="3"/>
  <c r="H511" i="3"/>
  <c r="G511" i="3"/>
  <c r="F511" i="3"/>
  <c r="E511" i="3"/>
  <c r="C511" i="3"/>
  <c r="BC510" i="3"/>
  <c r="BB510" i="3"/>
  <c r="BA510" i="3"/>
  <c r="AZ510" i="3"/>
  <c r="AY510" i="3"/>
  <c r="AX510" i="3"/>
  <c r="AW510" i="3"/>
  <c r="AV510" i="3"/>
  <c r="AU510" i="3"/>
  <c r="AT510" i="3"/>
  <c r="AS510" i="3"/>
  <c r="AR510" i="3"/>
  <c r="AQ510" i="3"/>
  <c r="AP510" i="3"/>
  <c r="AO510" i="3"/>
  <c r="AN510" i="3"/>
  <c r="AM510" i="3"/>
  <c r="AL510" i="3"/>
  <c r="AK510" i="3"/>
  <c r="AJ510" i="3"/>
  <c r="AI510" i="3"/>
  <c r="AH510" i="3"/>
  <c r="AG510" i="3"/>
  <c r="AF510" i="3"/>
  <c r="AE510" i="3"/>
  <c r="AD510" i="3"/>
  <c r="AC510" i="3"/>
  <c r="AB510" i="3"/>
  <c r="AA510" i="3"/>
  <c r="Z510" i="3"/>
  <c r="Y510" i="3"/>
  <c r="X510" i="3"/>
  <c r="W510" i="3"/>
  <c r="V510" i="3"/>
  <c r="U510" i="3"/>
  <c r="T510" i="3"/>
  <c r="S510" i="3"/>
  <c r="R510" i="3"/>
  <c r="Q510" i="3"/>
  <c r="P510" i="3"/>
  <c r="O510" i="3"/>
  <c r="N510" i="3"/>
  <c r="M510" i="3"/>
  <c r="L510" i="3"/>
  <c r="K510" i="3"/>
  <c r="J510" i="3"/>
  <c r="I510" i="3"/>
  <c r="H510" i="3"/>
  <c r="G510" i="3"/>
  <c r="F510" i="3"/>
  <c r="E510" i="3"/>
  <c r="C510" i="3" s="1"/>
  <c r="D510" i="3"/>
  <c r="BC509" i="3"/>
  <c r="BB509" i="3"/>
  <c r="BA509" i="3"/>
  <c r="BA516" i="3" s="1"/>
  <c r="AZ509" i="3"/>
  <c r="AY509" i="3"/>
  <c r="AX509" i="3"/>
  <c r="AW509" i="3"/>
  <c r="AW516" i="3" s="1"/>
  <c r="AV509" i="3"/>
  <c r="AU509" i="3"/>
  <c r="AT509" i="3"/>
  <c r="AS509" i="3"/>
  <c r="AS516" i="3" s="1"/>
  <c r="AR509" i="3"/>
  <c r="AQ509" i="3"/>
  <c r="AP509" i="3"/>
  <c r="AO509" i="3"/>
  <c r="AO516" i="3" s="1"/>
  <c r="AN509" i="3"/>
  <c r="AM509" i="3"/>
  <c r="AL509" i="3"/>
  <c r="AK509" i="3"/>
  <c r="AK516" i="3" s="1"/>
  <c r="AJ509" i="3"/>
  <c r="AI509" i="3"/>
  <c r="AH509" i="3"/>
  <c r="AG509" i="3"/>
  <c r="AG516" i="3" s="1"/>
  <c r="AF509" i="3"/>
  <c r="AE509" i="3"/>
  <c r="AD509" i="3"/>
  <c r="AC509" i="3"/>
  <c r="AC516" i="3" s="1"/>
  <c r="AB509" i="3"/>
  <c r="AA509" i="3"/>
  <c r="Z509" i="3"/>
  <c r="Y509" i="3"/>
  <c r="Y516" i="3" s="1"/>
  <c r="X509" i="3"/>
  <c r="W509" i="3"/>
  <c r="V509" i="3"/>
  <c r="U509" i="3"/>
  <c r="U516" i="3" s="1"/>
  <c r="T509" i="3"/>
  <c r="S509" i="3"/>
  <c r="R509" i="3"/>
  <c r="Q509" i="3"/>
  <c r="Q516" i="3" s="1"/>
  <c r="P509" i="3"/>
  <c r="O509" i="3"/>
  <c r="N509" i="3"/>
  <c r="M509" i="3"/>
  <c r="L509" i="3"/>
  <c r="K509" i="3"/>
  <c r="J509" i="3"/>
  <c r="I509" i="3"/>
  <c r="H509" i="3"/>
  <c r="G509" i="3"/>
  <c r="F509" i="3"/>
  <c r="D509" i="3" s="1"/>
  <c r="E509" i="3"/>
  <c r="C509" i="3" s="1"/>
  <c r="BC508" i="3"/>
  <c r="BB508" i="3"/>
  <c r="BA508" i="3"/>
  <c r="AZ508" i="3"/>
  <c r="AY508" i="3"/>
  <c r="AX508" i="3"/>
  <c r="AW508" i="3"/>
  <c r="AV508" i="3"/>
  <c r="AU508" i="3"/>
  <c r="AT508" i="3"/>
  <c r="AS508" i="3"/>
  <c r="AR508" i="3"/>
  <c r="AQ508" i="3"/>
  <c r="AP508" i="3"/>
  <c r="AO508" i="3"/>
  <c r="AN508" i="3"/>
  <c r="AM508" i="3"/>
  <c r="AL508" i="3"/>
  <c r="AK508" i="3"/>
  <c r="AJ508" i="3"/>
  <c r="AI508" i="3"/>
  <c r="AH508" i="3"/>
  <c r="AG508" i="3"/>
  <c r="AF508" i="3"/>
  <c r="AE508" i="3"/>
  <c r="AD508" i="3"/>
  <c r="AC508" i="3"/>
  <c r="AB508" i="3"/>
  <c r="AA508" i="3"/>
  <c r="Z508" i="3"/>
  <c r="Y508" i="3"/>
  <c r="X508" i="3"/>
  <c r="W508" i="3"/>
  <c r="V508" i="3"/>
  <c r="U508" i="3"/>
  <c r="T508" i="3"/>
  <c r="S508" i="3"/>
  <c r="R508" i="3"/>
  <c r="Q508" i="3"/>
  <c r="P508" i="3"/>
  <c r="O508" i="3"/>
  <c r="N508" i="3"/>
  <c r="M508" i="3"/>
  <c r="L508" i="3"/>
  <c r="K508" i="3"/>
  <c r="J508" i="3"/>
  <c r="I508" i="3"/>
  <c r="H508" i="3"/>
  <c r="G508" i="3"/>
  <c r="F508" i="3"/>
  <c r="E508" i="3"/>
  <c r="C508" i="3" s="1"/>
  <c r="BC507" i="3"/>
  <c r="BC516" i="3" s="1"/>
  <c r="BB507" i="3"/>
  <c r="BA507" i="3"/>
  <c r="AZ507" i="3"/>
  <c r="AY507" i="3"/>
  <c r="AY516" i="3" s="1"/>
  <c r="AX507" i="3"/>
  <c r="AW507" i="3"/>
  <c r="AV507" i="3"/>
  <c r="AU507" i="3"/>
  <c r="AU516" i="3" s="1"/>
  <c r="AT507" i="3"/>
  <c r="AS507" i="3"/>
  <c r="AR507" i="3"/>
  <c r="AQ507" i="3"/>
  <c r="AQ516" i="3" s="1"/>
  <c r="AP507" i="3"/>
  <c r="AO507" i="3"/>
  <c r="AN507" i="3"/>
  <c r="AM507" i="3"/>
  <c r="AM516" i="3" s="1"/>
  <c r="AL507" i="3"/>
  <c r="AK507" i="3"/>
  <c r="AJ507" i="3"/>
  <c r="AI507" i="3"/>
  <c r="AI516" i="3" s="1"/>
  <c r="AH507" i="3"/>
  <c r="AG507" i="3"/>
  <c r="AF507" i="3"/>
  <c r="AE507" i="3"/>
  <c r="AE516" i="3" s="1"/>
  <c r="AD507" i="3"/>
  <c r="AC507" i="3"/>
  <c r="AB507" i="3"/>
  <c r="AA507" i="3"/>
  <c r="AA516" i="3" s="1"/>
  <c r="Z507" i="3"/>
  <c r="Y507" i="3"/>
  <c r="X507" i="3"/>
  <c r="W507" i="3"/>
  <c r="W516" i="3" s="1"/>
  <c r="V507" i="3"/>
  <c r="U507" i="3"/>
  <c r="T507" i="3"/>
  <c r="S507" i="3"/>
  <c r="S516" i="3" s="1"/>
  <c r="R507" i="3"/>
  <c r="Q507" i="3"/>
  <c r="P507" i="3"/>
  <c r="O507" i="3"/>
  <c r="O516" i="3" s="1"/>
  <c r="N507" i="3"/>
  <c r="M507" i="3"/>
  <c r="L507" i="3"/>
  <c r="K507" i="3"/>
  <c r="J507" i="3"/>
  <c r="I507" i="3"/>
  <c r="H507" i="3"/>
  <c r="G507" i="3"/>
  <c r="G516" i="3" s="1"/>
  <c r="F507" i="3"/>
  <c r="E507" i="3"/>
  <c r="D507" i="3"/>
  <c r="C507" i="3"/>
  <c r="C516" i="3" s="1"/>
  <c r="BC505" i="3"/>
  <c r="BB505" i="3"/>
  <c r="BA505" i="3"/>
  <c r="AZ505" i="3"/>
  <c r="AY505" i="3"/>
  <c r="AX505" i="3"/>
  <c r="AW505" i="3"/>
  <c r="AV505" i="3"/>
  <c r="AU505" i="3"/>
  <c r="AT505" i="3"/>
  <c r="AS505" i="3"/>
  <c r="AR505" i="3"/>
  <c r="AQ505" i="3"/>
  <c r="AP505" i="3"/>
  <c r="AO505" i="3"/>
  <c r="AN505" i="3"/>
  <c r="AM505" i="3"/>
  <c r="AL505" i="3"/>
  <c r="AK505" i="3"/>
  <c r="AJ505" i="3"/>
  <c r="AI505" i="3"/>
  <c r="AH505" i="3"/>
  <c r="AG505" i="3"/>
  <c r="AF505" i="3"/>
  <c r="AE505" i="3"/>
  <c r="AD505" i="3"/>
  <c r="AC505" i="3"/>
  <c r="AB505" i="3"/>
  <c r="AA505" i="3"/>
  <c r="Z505" i="3"/>
  <c r="Y505" i="3"/>
  <c r="X505" i="3"/>
  <c r="W505" i="3"/>
  <c r="V505" i="3"/>
  <c r="U505" i="3"/>
  <c r="T505" i="3"/>
  <c r="S505" i="3"/>
  <c r="R505" i="3"/>
  <c r="Q505" i="3"/>
  <c r="P505" i="3"/>
  <c r="O505" i="3"/>
  <c r="N505" i="3"/>
  <c r="M505" i="3"/>
  <c r="L505" i="3"/>
  <c r="K505" i="3"/>
  <c r="J505" i="3"/>
  <c r="I505" i="3"/>
  <c r="H505" i="3"/>
  <c r="G505" i="3"/>
  <c r="F505" i="3"/>
  <c r="E505" i="3"/>
  <c r="C505" i="3"/>
  <c r="BC504" i="3"/>
  <c r="BB504" i="3"/>
  <c r="BA504" i="3"/>
  <c r="AZ504" i="3"/>
  <c r="AY504" i="3"/>
  <c r="AX504" i="3"/>
  <c r="AW504" i="3"/>
  <c r="AV504" i="3"/>
  <c r="AU504" i="3"/>
  <c r="AT504" i="3"/>
  <c r="AS504" i="3"/>
  <c r="AR504" i="3"/>
  <c r="AQ504" i="3"/>
  <c r="AP504" i="3"/>
  <c r="AO504" i="3"/>
  <c r="AN504" i="3"/>
  <c r="AM504" i="3"/>
  <c r="AL504" i="3"/>
  <c r="AK504" i="3"/>
  <c r="AJ504" i="3"/>
  <c r="AI504" i="3"/>
  <c r="AH504" i="3"/>
  <c r="AG504" i="3"/>
  <c r="AF504" i="3"/>
  <c r="AE504" i="3"/>
  <c r="AD504" i="3"/>
  <c r="AC504" i="3"/>
  <c r="AB504" i="3"/>
  <c r="AA504" i="3"/>
  <c r="Z504" i="3"/>
  <c r="Y504" i="3"/>
  <c r="X504" i="3"/>
  <c r="W504" i="3"/>
  <c r="V504" i="3"/>
  <c r="U504" i="3"/>
  <c r="T504" i="3"/>
  <c r="S504" i="3"/>
  <c r="R504" i="3"/>
  <c r="Q504" i="3"/>
  <c r="P504" i="3"/>
  <c r="O504" i="3"/>
  <c r="N504" i="3"/>
  <c r="M504" i="3"/>
  <c r="L504" i="3"/>
  <c r="K504" i="3"/>
  <c r="J504" i="3"/>
  <c r="I504" i="3"/>
  <c r="H504" i="3"/>
  <c r="G504" i="3"/>
  <c r="F504" i="3"/>
  <c r="E504" i="3"/>
  <c r="C504" i="3"/>
  <c r="BC503" i="3"/>
  <c r="BB503" i="3"/>
  <c r="BA503" i="3"/>
  <c r="AZ503" i="3"/>
  <c r="AY503" i="3"/>
  <c r="AX503" i="3"/>
  <c r="AW503" i="3"/>
  <c r="AV503" i="3"/>
  <c r="AU503" i="3"/>
  <c r="AT503" i="3"/>
  <c r="AS503" i="3"/>
  <c r="AR503" i="3"/>
  <c r="AQ503" i="3"/>
  <c r="AP503" i="3"/>
  <c r="AO503" i="3"/>
  <c r="AN503" i="3"/>
  <c r="AM503" i="3"/>
  <c r="AL503" i="3"/>
  <c r="AK503" i="3"/>
  <c r="AJ503" i="3"/>
  <c r="AI503" i="3"/>
  <c r="AH503" i="3"/>
  <c r="AG503" i="3"/>
  <c r="AF503" i="3"/>
  <c r="AE503" i="3"/>
  <c r="AD503" i="3"/>
  <c r="AC503" i="3"/>
  <c r="AB503" i="3"/>
  <c r="AA503" i="3"/>
  <c r="Z503" i="3"/>
  <c r="Y503" i="3"/>
  <c r="X503" i="3"/>
  <c r="W503" i="3"/>
  <c r="V503" i="3"/>
  <c r="U503" i="3"/>
  <c r="T503" i="3"/>
  <c r="S503" i="3"/>
  <c r="R503" i="3"/>
  <c r="Q503" i="3"/>
  <c r="P503" i="3"/>
  <c r="O503" i="3"/>
  <c r="N503" i="3"/>
  <c r="M503" i="3"/>
  <c r="L503" i="3"/>
  <c r="K503" i="3"/>
  <c r="J503" i="3"/>
  <c r="I503" i="3"/>
  <c r="H503" i="3"/>
  <c r="G503" i="3"/>
  <c r="F503" i="3"/>
  <c r="E503" i="3"/>
  <c r="C503" i="3" s="1"/>
  <c r="D503" i="3"/>
  <c r="BC502" i="3"/>
  <c r="BB502" i="3"/>
  <c r="BA502" i="3"/>
  <c r="AZ502" i="3"/>
  <c r="AY502" i="3"/>
  <c r="AX502" i="3"/>
  <c r="AW502" i="3"/>
  <c r="AV502" i="3"/>
  <c r="AU502" i="3"/>
  <c r="AT502" i="3"/>
  <c r="AS502" i="3"/>
  <c r="AR502" i="3"/>
  <c r="AQ502" i="3"/>
  <c r="AP502" i="3"/>
  <c r="AO502" i="3"/>
  <c r="AN502" i="3"/>
  <c r="AM502" i="3"/>
  <c r="AL502" i="3"/>
  <c r="AK502" i="3"/>
  <c r="AJ502" i="3"/>
  <c r="AI502" i="3"/>
  <c r="AH502" i="3"/>
  <c r="AG502" i="3"/>
  <c r="AF502" i="3"/>
  <c r="AE502" i="3"/>
  <c r="AD502" i="3"/>
  <c r="AC502" i="3"/>
  <c r="AB502" i="3"/>
  <c r="AA502" i="3"/>
  <c r="Z502" i="3"/>
  <c r="Y502" i="3"/>
  <c r="X502" i="3"/>
  <c r="W502" i="3"/>
  <c r="V502" i="3"/>
  <c r="U502" i="3"/>
  <c r="T502" i="3"/>
  <c r="S502" i="3"/>
  <c r="R502" i="3"/>
  <c r="Q502" i="3"/>
  <c r="P502" i="3"/>
  <c r="O502" i="3"/>
  <c r="N502" i="3"/>
  <c r="M502" i="3"/>
  <c r="L502" i="3"/>
  <c r="K502" i="3"/>
  <c r="J502" i="3"/>
  <c r="I502" i="3"/>
  <c r="H502" i="3"/>
  <c r="G502" i="3"/>
  <c r="F502" i="3"/>
  <c r="D502" i="3" s="1"/>
  <c r="E502" i="3"/>
  <c r="C502" i="3" s="1"/>
  <c r="BC501" i="3"/>
  <c r="BB501" i="3"/>
  <c r="BA501" i="3"/>
  <c r="AZ501" i="3"/>
  <c r="AY501" i="3"/>
  <c r="AX501" i="3"/>
  <c r="AW501" i="3"/>
  <c r="AV501" i="3"/>
  <c r="AU501" i="3"/>
  <c r="AT501" i="3"/>
  <c r="AS501" i="3"/>
  <c r="AR501" i="3"/>
  <c r="AQ501" i="3"/>
  <c r="AP501" i="3"/>
  <c r="AO501" i="3"/>
  <c r="AN501" i="3"/>
  <c r="AM501" i="3"/>
  <c r="AL501" i="3"/>
  <c r="AK501" i="3"/>
  <c r="AJ501" i="3"/>
  <c r="AI501" i="3"/>
  <c r="AH501" i="3"/>
  <c r="AG501" i="3"/>
  <c r="AF501" i="3"/>
  <c r="AE501" i="3"/>
  <c r="AD501" i="3"/>
  <c r="AC501" i="3"/>
  <c r="AB501" i="3"/>
  <c r="AA501" i="3"/>
  <c r="Z501" i="3"/>
  <c r="Y501" i="3"/>
  <c r="X501" i="3"/>
  <c r="W501" i="3"/>
  <c r="V501" i="3"/>
  <c r="U501" i="3"/>
  <c r="T501" i="3"/>
  <c r="S501" i="3"/>
  <c r="R501" i="3"/>
  <c r="Q501" i="3"/>
  <c r="P501" i="3"/>
  <c r="O501" i="3"/>
  <c r="N501" i="3"/>
  <c r="M501" i="3"/>
  <c r="L501" i="3"/>
  <c r="K501" i="3"/>
  <c r="J501" i="3"/>
  <c r="I501" i="3"/>
  <c r="H501" i="3"/>
  <c r="G501" i="3"/>
  <c r="F501" i="3"/>
  <c r="D501" i="3" s="1"/>
  <c r="E501" i="3"/>
  <c r="C501" i="3" s="1"/>
  <c r="BC500" i="3"/>
  <c r="BB500" i="3"/>
  <c r="BA500" i="3"/>
  <c r="AZ500" i="3"/>
  <c r="AY500" i="3"/>
  <c r="AX500" i="3"/>
  <c r="AW500" i="3"/>
  <c r="AV500" i="3"/>
  <c r="AU500" i="3"/>
  <c r="AT500" i="3"/>
  <c r="AS500" i="3"/>
  <c r="AR500" i="3"/>
  <c r="AQ500" i="3"/>
  <c r="AP500" i="3"/>
  <c r="AO500" i="3"/>
  <c r="AN500" i="3"/>
  <c r="AM500" i="3"/>
  <c r="AL500" i="3"/>
  <c r="AK500" i="3"/>
  <c r="AJ500" i="3"/>
  <c r="AI500" i="3"/>
  <c r="AH500" i="3"/>
  <c r="AG500" i="3"/>
  <c r="AF500" i="3"/>
  <c r="AE500" i="3"/>
  <c r="AD500" i="3"/>
  <c r="AC500" i="3"/>
  <c r="AB500" i="3"/>
  <c r="AA500" i="3"/>
  <c r="Z500" i="3"/>
  <c r="Y500" i="3"/>
  <c r="X500" i="3"/>
  <c r="W500" i="3"/>
  <c r="V500" i="3"/>
  <c r="U500" i="3"/>
  <c r="T500" i="3"/>
  <c r="S500" i="3"/>
  <c r="R500" i="3"/>
  <c r="Q500" i="3"/>
  <c r="P500" i="3"/>
  <c r="O500" i="3"/>
  <c r="N500" i="3"/>
  <c r="M500" i="3"/>
  <c r="L500" i="3"/>
  <c r="K500" i="3"/>
  <c r="J500" i="3"/>
  <c r="I500" i="3"/>
  <c r="H500" i="3"/>
  <c r="G500" i="3"/>
  <c r="F500" i="3"/>
  <c r="D500" i="3" s="1"/>
  <c r="E500" i="3"/>
  <c r="C500" i="3" s="1"/>
  <c r="BC499" i="3"/>
  <c r="BB499" i="3"/>
  <c r="BA499" i="3"/>
  <c r="AZ499" i="3"/>
  <c r="AY499" i="3"/>
  <c r="AX499" i="3"/>
  <c r="AW499" i="3"/>
  <c r="AV499" i="3"/>
  <c r="AU499" i="3"/>
  <c r="AT499" i="3"/>
  <c r="AS499" i="3"/>
  <c r="AR499" i="3"/>
  <c r="AQ499" i="3"/>
  <c r="AP499" i="3"/>
  <c r="AO499" i="3"/>
  <c r="AN499" i="3"/>
  <c r="AM499" i="3"/>
  <c r="AL499" i="3"/>
  <c r="AK499" i="3"/>
  <c r="AJ499" i="3"/>
  <c r="AI499" i="3"/>
  <c r="AH499" i="3"/>
  <c r="AG499" i="3"/>
  <c r="AF499" i="3"/>
  <c r="AE499" i="3"/>
  <c r="AD499" i="3"/>
  <c r="AC499" i="3"/>
  <c r="AB499" i="3"/>
  <c r="AA499" i="3"/>
  <c r="Z499" i="3"/>
  <c r="Y499" i="3"/>
  <c r="X499" i="3"/>
  <c r="W499" i="3"/>
  <c r="V499" i="3"/>
  <c r="U499" i="3"/>
  <c r="T499" i="3"/>
  <c r="S499" i="3"/>
  <c r="R499" i="3"/>
  <c r="Q499" i="3"/>
  <c r="P499" i="3"/>
  <c r="O499" i="3"/>
  <c r="N499" i="3"/>
  <c r="M499" i="3"/>
  <c r="L499" i="3"/>
  <c r="K499" i="3"/>
  <c r="J499" i="3"/>
  <c r="I499" i="3"/>
  <c r="H499" i="3"/>
  <c r="G499" i="3"/>
  <c r="F499" i="3"/>
  <c r="D499" i="3" s="1"/>
  <c r="E499" i="3"/>
  <c r="C499" i="3" s="1"/>
  <c r="BC498" i="3"/>
  <c r="BB498" i="3"/>
  <c r="BA498" i="3"/>
  <c r="AZ498" i="3"/>
  <c r="AY498" i="3"/>
  <c r="AX498" i="3"/>
  <c r="AW498" i="3"/>
  <c r="AV498" i="3"/>
  <c r="AU498" i="3"/>
  <c r="AT498" i="3"/>
  <c r="AS498" i="3"/>
  <c r="AR498" i="3"/>
  <c r="AQ498" i="3"/>
  <c r="AP498" i="3"/>
  <c r="AO498" i="3"/>
  <c r="AN498" i="3"/>
  <c r="AM498" i="3"/>
  <c r="AL498" i="3"/>
  <c r="AK498" i="3"/>
  <c r="AJ498" i="3"/>
  <c r="AI498" i="3"/>
  <c r="AH498" i="3"/>
  <c r="AG498" i="3"/>
  <c r="AF498" i="3"/>
  <c r="AE498" i="3"/>
  <c r="AD498" i="3"/>
  <c r="AC498" i="3"/>
  <c r="AB498" i="3"/>
  <c r="AA498" i="3"/>
  <c r="Z498" i="3"/>
  <c r="Y498" i="3"/>
  <c r="X498" i="3"/>
  <c r="W498" i="3"/>
  <c r="V498" i="3"/>
  <c r="U498" i="3"/>
  <c r="T498" i="3"/>
  <c r="S498" i="3"/>
  <c r="R498" i="3"/>
  <c r="Q498" i="3"/>
  <c r="P498" i="3"/>
  <c r="O498" i="3"/>
  <c r="N498" i="3"/>
  <c r="M498" i="3"/>
  <c r="L498" i="3"/>
  <c r="K498" i="3"/>
  <c r="J498" i="3"/>
  <c r="I498" i="3"/>
  <c r="H498" i="3"/>
  <c r="G498" i="3"/>
  <c r="F498" i="3"/>
  <c r="D498" i="3" s="1"/>
  <c r="E498" i="3"/>
  <c r="BC497" i="3"/>
  <c r="BB497" i="3"/>
  <c r="BA497" i="3"/>
  <c r="AZ497" i="3"/>
  <c r="AY497" i="3"/>
  <c r="AX497" i="3"/>
  <c r="AW497" i="3"/>
  <c r="AV497" i="3"/>
  <c r="AU497" i="3"/>
  <c r="AT497" i="3"/>
  <c r="AS497" i="3"/>
  <c r="AR497" i="3"/>
  <c r="AQ497" i="3"/>
  <c r="AP497" i="3"/>
  <c r="AO497" i="3"/>
  <c r="AN497" i="3"/>
  <c r="AM497" i="3"/>
  <c r="AL497" i="3"/>
  <c r="AK497" i="3"/>
  <c r="AJ497" i="3"/>
  <c r="AI497" i="3"/>
  <c r="AH497" i="3"/>
  <c r="AG497" i="3"/>
  <c r="AF497" i="3"/>
  <c r="AE497" i="3"/>
  <c r="AD497" i="3"/>
  <c r="AC497" i="3"/>
  <c r="AB497" i="3"/>
  <c r="AA497" i="3"/>
  <c r="Z497" i="3"/>
  <c r="Y497" i="3"/>
  <c r="X497" i="3"/>
  <c r="W497" i="3"/>
  <c r="V497" i="3"/>
  <c r="U497" i="3"/>
  <c r="T497" i="3"/>
  <c r="S497" i="3"/>
  <c r="R497" i="3"/>
  <c r="Q497" i="3"/>
  <c r="P497" i="3"/>
  <c r="O497" i="3"/>
  <c r="N497" i="3"/>
  <c r="M497" i="3"/>
  <c r="L497" i="3"/>
  <c r="K497" i="3"/>
  <c r="J497" i="3"/>
  <c r="I497" i="3"/>
  <c r="H497" i="3"/>
  <c r="G497" i="3"/>
  <c r="F497" i="3"/>
  <c r="D497" i="3" s="1"/>
  <c r="E497" i="3"/>
  <c r="BC496" i="3"/>
  <c r="BB496" i="3"/>
  <c r="BA496" i="3"/>
  <c r="AZ496" i="3"/>
  <c r="AY496" i="3"/>
  <c r="AX496" i="3"/>
  <c r="AW496" i="3"/>
  <c r="AV496" i="3"/>
  <c r="AU496" i="3"/>
  <c r="AT496" i="3"/>
  <c r="AS496" i="3"/>
  <c r="AR496" i="3"/>
  <c r="AQ496" i="3"/>
  <c r="AP496" i="3"/>
  <c r="AO496" i="3"/>
  <c r="AN496" i="3"/>
  <c r="AM496" i="3"/>
  <c r="AL496" i="3"/>
  <c r="AK496" i="3"/>
  <c r="AJ496" i="3"/>
  <c r="AI496" i="3"/>
  <c r="AH496" i="3"/>
  <c r="AG496" i="3"/>
  <c r="AF496" i="3"/>
  <c r="AE496" i="3"/>
  <c r="AD496" i="3"/>
  <c r="AC496" i="3"/>
  <c r="AB496" i="3"/>
  <c r="AA496" i="3"/>
  <c r="Z496" i="3"/>
  <c r="Y496" i="3"/>
  <c r="X496" i="3"/>
  <c r="W496" i="3"/>
  <c r="V496" i="3"/>
  <c r="U496" i="3"/>
  <c r="T496" i="3"/>
  <c r="S496" i="3"/>
  <c r="R496" i="3"/>
  <c r="Q496" i="3"/>
  <c r="P496" i="3"/>
  <c r="O496" i="3"/>
  <c r="N496" i="3"/>
  <c r="M496" i="3"/>
  <c r="L496" i="3"/>
  <c r="K496" i="3"/>
  <c r="J496" i="3"/>
  <c r="I496" i="3"/>
  <c r="H496" i="3"/>
  <c r="G496" i="3"/>
  <c r="F496" i="3"/>
  <c r="D496" i="3" s="1"/>
  <c r="E496" i="3"/>
  <c r="C496" i="3" s="1"/>
  <c r="BC495" i="3"/>
  <c r="BB495" i="3"/>
  <c r="BA495" i="3"/>
  <c r="AZ495" i="3"/>
  <c r="AY495" i="3"/>
  <c r="AX495" i="3"/>
  <c r="AW495" i="3"/>
  <c r="AV495" i="3"/>
  <c r="AU495" i="3"/>
  <c r="AT495" i="3"/>
  <c r="AS495" i="3"/>
  <c r="AR495" i="3"/>
  <c r="AQ495" i="3"/>
  <c r="AP495" i="3"/>
  <c r="AO495" i="3"/>
  <c r="AN495" i="3"/>
  <c r="AM495" i="3"/>
  <c r="AL495" i="3"/>
  <c r="AK495" i="3"/>
  <c r="AJ495" i="3"/>
  <c r="AI495" i="3"/>
  <c r="AH495" i="3"/>
  <c r="AG495" i="3"/>
  <c r="AF495" i="3"/>
  <c r="AE495" i="3"/>
  <c r="AD495" i="3"/>
  <c r="AC495" i="3"/>
  <c r="AB495" i="3"/>
  <c r="AA495" i="3"/>
  <c r="Z495" i="3"/>
  <c r="Y495" i="3"/>
  <c r="X495" i="3"/>
  <c r="W495" i="3"/>
  <c r="V495" i="3"/>
  <c r="U495" i="3"/>
  <c r="T495" i="3"/>
  <c r="S495" i="3"/>
  <c r="R495" i="3"/>
  <c r="Q495" i="3"/>
  <c r="P495" i="3"/>
  <c r="O495" i="3"/>
  <c r="N495" i="3"/>
  <c r="M495" i="3"/>
  <c r="L495" i="3"/>
  <c r="K495" i="3"/>
  <c r="J495" i="3"/>
  <c r="I495" i="3"/>
  <c r="H495" i="3"/>
  <c r="G495" i="3"/>
  <c r="F495" i="3"/>
  <c r="D495" i="3" s="1"/>
  <c r="E495" i="3"/>
  <c r="C495" i="3"/>
  <c r="BC494" i="3"/>
  <c r="BB494" i="3"/>
  <c r="BA494" i="3"/>
  <c r="AZ494" i="3"/>
  <c r="AY494" i="3"/>
  <c r="AX494" i="3"/>
  <c r="AW494" i="3"/>
  <c r="AV494" i="3"/>
  <c r="AU494" i="3"/>
  <c r="AT494" i="3"/>
  <c r="AS494" i="3"/>
  <c r="AR494" i="3"/>
  <c r="AQ494" i="3"/>
  <c r="AP494" i="3"/>
  <c r="AO494" i="3"/>
  <c r="AN494" i="3"/>
  <c r="AM494" i="3"/>
  <c r="AL494" i="3"/>
  <c r="AK494" i="3"/>
  <c r="AJ494" i="3"/>
  <c r="AI494" i="3"/>
  <c r="AH494" i="3"/>
  <c r="AG494" i="3"/>
  <c r="AF494" i="3"/>
  <c r="AE494" i="3"/>
  <c r="AD494" i="3"/>
  <c r="AC494" i="3"/>
  <c r="AB494" i="3"/>
  <c r="AA494" i="3"/>
  <c r="Z494" i="3"/>
  <c r="Y494" i="3"/>
  <c r="X494" i="3"/>
  <c r="W494" i="3"/>
  <c r="V494" i="3"/>
  <c r="U494" i="3"/>
  <c r="T494" i="3"/>
  <c r="S494" i="3"/>
  <c r="R494" i="3"/>
  <c r="Q494" i="3"/>
  <c r="P494" i="3"/>
  <c r="O494" i="3"/>
  <c r="N494" i="3"/>
  <c r="M494" i="3"/>
  <c r="L494" i="3"/>
  <c r="K494" i="3"/>
  <c r="J494" i="3"/>
  <c r="I494" i="3"/>
  <c r="H494" i="3"/>
  <c r="G494" i="3"/>
  <c r="F494" i="3"/>
  <c r="E494" i="3"/>
  <c r="D494" i="3"/>
  <c r="BC493" i="3"/>
  <c r="BB493" i="3"/>
  <c r="BA493" i="3"/>
  <c r="AZ493" i="3"/>
  <c r="AY493" i="3"/>
  <c r="AX493" i="3"/>
  <c r="AW493" i="3"/>
  <c r="AV493" i="3"/>
  <c r="AU493" i="3"/>
  <c r="AT493" i="3"/>
  <c r="AS493" i="3"/>
  <c r="AR493" i="3"/>
  <c r="AQ493" i="3"/>
  <c r="AP493" i="3"/>
  <c r="AO493" i="3"/>
  <c r="AN493" i="3"/>
  <c r="AM493" i="3"/>
  <c r="AL493" i="3"/>
  <c r="AK493" i="3"/>
  <c r="AJ493" i="3"/>
  <c r="AI493" i="3"/>
  <c r="AH493" i="3"/>
  <c r="AG493" i="3"/>
  <c r="AF493" i="3"/>
  <c r="AE493" i="3"/>
  <c r="AD493" i="3"/>
  <c r="AC493" i="3"/>
  <c r="AB493" i="3"/>
  <c r="AA493" i="3"/>
  <c r="Z493" i="3"/>
  <c r="Y493" i="3"/>
  <c r="X493" i="3"/>
  <c r="W493" i="3"/>
  <c r="V493" i="3"/>
  <c r="U493" i="3"/>
  <c r="T493" i="3"/>
  <c r="S493" i="3"/>
  <c r="R493" i="3"/>
  <c r="Q493" i="3"/>
  <c r="P493" i="3"/>
  <c r="O493" i="3"/>
  <c r="N493" i="3"/>
  <c r="M493" i="3"/>
  <c r="L493" i="3"/>
  <c r="K493" i="3"/>
  <c r="J493" i="3"/>
  <c r="I493" i="3"/>
  <c r="H493" i="3"/>
  <c r="G493" i="3"/>
  <c r="F493" i="3"/>
  <c r="D493" i="3" s="1"/>
  <c r="E493" i="3"/>
  <c r="BC492" i="3"/>
  <c r="BB492" i="3"/>
  <c r="BA492" i="3"/>
  <c r="AZ492" i="3"/>
  <c r="AY492" i="3"/>
  <c r="AX492" i="3"/>
  <c r="AW492" i="3"/>
  <c r="AV492" i="3"/>
  <c r="AU492" i="3"/>
  <c r="AT492" i="3"/>
  <c r="AS492" i="3"/>
  <c r="AR492" i="3"/>
  <c r="AQ492" i="3"/>
  <c r="AP492" i="3"/>
  <c r="AO492" i="3"/>
  <c r="AN492" i="3"/>
  <c r="AM492" i="3"/>
  <c r="AL492" i="3"/>
  <c r="AK492" i="3"/>
  <c r="AJ492" i="3"/>
  <c r="AI492" i="3"/>
  <c r="AH492" i="3"/>
  <c r="AG492" i="3"/>
  <c r="AF492" i="3"/>
  <c r="AE492" i="3"/>
  <c r="AD492" i="3"/>
  <c r="AC492" i="3"/>
  <c r="AB492" i="3"/>
  <c r="AA492" i="3"/>
  <c r="Z492" i="3"/>
  <c r="Y492" i="3"/>
  <c r="X492" i="3"/>
  <c r="W492" i="3"/>
  <c r="V492" i="3"/>
  <c r="U492" i="3"/>
  <c r="T492" i="3"/>
  <c r="S492" i="3"/>
  <c r="R492" i="3"/>
  <c r="Q492" i="3"/>
  <c r="P492" i="3"/>
  <c r="O492" i="3"/>
  <c r="N492" i="3"/>
  <c r="M492" i="3"/>
  <c r="L492" i="3"/>
  <c r="K492" i="3"/>
  <c r="J492" i="3"/>
  <c r="I492" i="3"/>
  <c r="H492" i="3"/>
  <c r="G492" i="3"/>
  <c r="F492" i="3"/>
  <c r="D492" i="3" s="1"/>
  <c r="E492" i="3"/>
  <c r="C492" i="3"/>
  <c r="BC490" i="3"/>
  <c r="BB490" i="3"/>
  <c r="BA490" i="3"/>
  <c r="AZ490" i="3"/>
  <c r="AY490" i="3"/>
  <c r="AX490" i="3"/>
  <c r="AW490" i="3"/>
  <c r="AV490" i="3"/>
  <c r="AU490" i="3"/>
  <c r="AT490" i="3"/>
  <c r="AS490" i="3"/>
  <c r="AR490" i="3"/>
  <c r="AQ490" i="3"/>
  <c r="AP490" i="3"/>
  <c r="AO490" i="3"/>
  <c r="AN490" i="3"/>
  <c r="AM490" i="3"/>
  <c r="AL490" i="3"/>
  <c r="AK490" i="3"/>
  <c r="AJ490" i="3"/>
  <c r="AI490" i="3"/>
  <c r="AH490" i="3"/>
  <c r="AG490" i="3"/>
  <c r="AF490" i="3"/>
  <c r="AE490" i="3"/>
  <c r="AD490" i="3"/>
  <c r="AC490" i="3"/>
  <c r="AB490" i="3"/>
  <c r="AA490" i="3"/>
  <c r="Z490" i="3"/>
  <c r="Y490" i="3"/>
  <c r="X490" i="3"/>
  <c r="W490" i="3"/>
  <c r="V490" i="3"/>
  <c r="U490" i="3"/>
  <c r="T490" i="3"/>
  <c r="S490" i="3"/>
  <c r="R490" i="3"/>
  <c r="Q490" i="3"/>
  <c r="P490" i="3"/>
  <c r="O490" i="3"/>
  <c r="N490" i="3"/>
  <c r="M490" i="3"/>
  <c r="L490" i="3"/>
  <c r="K490" i="3"/>
  <c r="J490" i="3"/>
  <c r="I490" i="3"/>
  <c r="H490" i="3"/>
  <c r="G490" i="3"/>
  <c r="F490" i="3"/>
  <c r="E490" i="3"/>
  <c r="C490" i="3"/>
  <c r="BC489" i="3"/>
  <c r="BB489" i="3"/>
  <c r="BA489" i="3"/>
  <c r="AZ489" i="3"/>
  <c r="AY489" i="3"/>
  <c r="AX489" i="3"/>
  <c r="AW489" i="3"/>
  <c r="AV489" i="3"/>
  <c r="AU489" i="3"/>
  <c r="AT489" i="3"/>
  <c r="AS489" i="3"/>
  <c r="AR489" i="3"/>
  <c r="AQ489" i="3"/>
  <c r="AP489" i="3"/>
  <c r="AO489" i="3"/>
  <c r="AN489" i="3"/>
  <c r="AM489" i="3"/>
  <c r="AL489" i="3"/>
  <c r="AK489" i="3"/>
  <c r="AJ489" i="3"/>
  <c r="AI489" i="3"/>
  <c r="AH489" i="3"/>
  <c r="AG489" i="3"/>
  <c r="AF489" i="3"/>
  <c r="AE489" i="3"/>
  <c r="AD489" i="3"/>
  <c r="AC489" i="3"/>
  <c r="AB489" i="3"/>
  <c r="AA489" i="3"/>
  <c r="Z489" i="3"/>
  <c r="Y489" i="3"/>
  <c r="X489" i="3"/>
  <c r="W489" i="3"/>
  <c r="V489" i="3"/>
  <c r="U489" i="3"/>
  <c r="T489" i="3"/>
  <c r="S489" i="3"/>
  <c r="R489" i="3"/>
  <c r="Q489" i="3"/>
  <c r="P489" i="3"/>
  <c r="O489" i="3"/>
  <c r="N489" i="3"/>
  <c r="M489" i="3"/>
  <c r="L489" i="3"/>
  <c r="K489" i="3"/>
  <c r="J489" i="3"/>
  <c r="I489" i="3"/>
  <c r="H489" i="3"/>
  <c r="G489" i="3"/>
  <c r="F489" i="3"/>
  <c r="E489" i="3"/>
  <c r="C489" i="3"/>
  <c r="BC488" i="3"/>
  <c r="BB488" i="3"/>
  <c r="BA488" i="3"/>
  <c r="AZ488" i="3"/>
  <c r="AY488" i="3"/>
  <c r="AX488" i="3"/>
  <c r="AW488" i="3"/>
  <c r="AV488" i="3"/>
  <c r="AU488" i="3"/>
  <c r="AT488" i="3"/>
  <c r="AS488" i="3"/>
  <c r="AR488" i="3"/>
  <c r="AQ488" i="3"/>
  <c r="AP488" i="3"/>
  <c r="AO488" i="3"/>
  <c r="AN488" i="3"/>
  <c r="AM488" i="3"/>
  <c r="AL488" i="3"/>
  <c r="AK488" i="3"/>
  <c r="AJ488" i="3"/>
  <c r="AI488" i="3"/>
  <c r="AH488" i="3"/>
  <c r="AG488" i="3"/>
  <c r="AF488" i="3"/>
  <c r="AE488" i="3"/>
  <c r="AD488" i="3"/>
  <c r="AC488" i="3"/>
  <c r="AB488" i="3"/>
  <c r="AA488" i="3"/>
  <c r="Z488" i="3"/>
  <c r="Y488" i="3"/>
  <c r="X488" i="3"/>
  <c r="W488" i="3"/>
  <c r="V488" i="3"/>
  <c r="U488" i="3"/>
  <c r="T488" i="3"/>
  <c r="S488" i="3"/>
  <c r="R488" i="3"/>
  <c r="Q488" i="3"/>
  <c r="P488" i="3"/>
  <c r="O488" i="3"/>
  <c r="N488" i="3"/>
  <c r="M488" i="3"/>
  <c r="L488" i="3"/>
  <c r="K488" i="3"/>
  <c r="J488" i="3"/>
  <c r="I488" i="3"/>
  <c r="H488" i="3"/>
  <c r="G488" i="3"/>
  <c r="F488" i="3"/>
  <c r="E488" i="3"/>
  <c r="D488" i="3"/>
  <c r="C488" i="3"/>
  <c r="BC487" i="3"/>
  <c r="BB487" i="3"/>
  <c r="BA487" i="3"/>
  <c r="AZ487" i="3"/>
  <c r="AY487" i="3"/>
  <c r="AX487" i="3"/>
  <c r="AW487" i="3"/>
  <c r="AV487" i="3"/>
  <c r="AU487" i="3"/>
  <c r="AT487" i="3"/>
  <c r="AS487" i="3"/>
  <c r="AR487" i="3"/>
  <c r="AQ487" i="3"/>
  <c r="AP487" i="3"/>
  <c r="AO487" i="3"/>
  <c r="AN487" i="3"/>
  <c r="AM487" i="3"/>
  <c r="AL487" i="3"/>
  <c r="AK487" i="3"/>
  <c r="AJ487" i="3"/>
  <c r="AI487" i="3"/>
  <c r="AH487" i="3"/>
  <c r="AG487" i="3"/>
  <c r="AF487" i="3"/>
  <c r="AE487" i="3"/>
  <c r="AD487" i="3"/>
  <c r="AC487" i="3"/>
  <c r="AB487" i="3"/>
  <c r="AA487" i="3"/>
  <c r="Z487" i="3"/>
  <c r="Y487" i="3"/>
  <c r="X487" i="3"/>
  <c r="W487" i="3"/>
  <c r="V487" i="3"/>
  <c r="U487" i="3"/>
  <c r="T487" i="3"/>
  <c r="S487" i="3"/>
  <c r="R487" i="3"/>
  <c r="Q487" i="3"/>
  <c r="P487" i="3"/>
  <c r="O487" i="3"/>
  <c r="N487" i="3"/>
  <c r="M487" i="3"/>
  <c r="L487" i="3"/>
  <c r="K487" i="3"/>
  <c r="J487" i="3"/>
  <c r="I487" i="3"/>
  <c r="H487" i="3"/>
  <c r="G487" i="3"/>
  <c r="F487" i="3"/>
  <c r="D487" i="3" s="1"/>
  <c r="E487" i="3"/>
  <c r="C487" i="3" s="1"/>
  <c r="BC486" i="3"/>
  <c r="BB486" i="3"/>
  <c r="BA486" i="3"/>
  <c r="AZ486" i="3"/>
  <c r="AY486" i="3"/>
  <c r="AX486" i="3"/>
  <c r="AW486" i="3"/>
  <c r="AV486" i="3"/>
  <c r="AU486" i="3"/>
  <c r="AT486" i="3"/>
  <c r="AS486" i="3"/>
  <c r="AR486" i="3"/>
  <c r="AQ486" i="3"/>
  <c r="AP486" i="3"/>
  <c r="AO486" i="3"/>
  <c r="AN486" i="3"/>
  <c r="AM486" i="3"/>
  <c r="AL486" i="3"/>
  <c r="AK486" i="3"/>
  <c r="AJ486" i="3"/>
  <c r="AI486" i="3"/>
  <c r="AH486" i="3"/>
  <c r="AG486" i="3"/>
  <c r="AF486" i="3"/>
  <c r="AE486" i="3"/>
  <c r="AD486" i="3"/>
  <c r="AC486" i="3"/>
  <c r="AB486" i="3"/>
  <c r="AA486" i="3"/>
  <c r="Z486" i="3"/>
  <c r="Y486" i="3"/>
  <c r="X486" i="3"/>
  <c r="W486" i="3"/>
  <c r="V486" i="3"/>
  <c r="U486" i="3"/>
  <c r="T486" i="3"/>
  <c r="S486" i="3"/>
  <c r="R486" i="3"/>
  <c r="Q486" i="3"/>
  <c r="P486" i="3"/>
  <c r="O486" i="3"/>
  <c r="N486" i="3"/>
  <c r="M486" i="3"/>
  <c r="L486" i="3"/>
  <c r="K486" i="3"/>
  <c r="J486" i="3"/>
  <c r="I486" i="3"/>
  <c r="H486" i="3"/>
  <c r="G486" i="3"/>
  <c r="F486" i="3"/>
  <c r="E486" i="3"/>
  <c r="C486" i="3"/>
  <c r="BC485" i="3"/>
  <c r="BB485" i="3"/>
  <c r="BA485" i="3"/>
  <c r="AZ485" i="3"/>
  <c r="AY485" i="3"/>
  <c r="AX485" i="3"/>
  <c r="AW485" i="3"/>
  <c r="AV485" i="3"/>
  <c r="AU485" i="3"/>
  <c r="AT485" i="3"/>
  <c r="AS485" i="3"/>
  <c r="AR485" i="3"/>
  <c r="AQ485" i="3"/>
  <c r="AP485" i="3"/>
  <c r="AO485" i="3"/>
  <c r="AN485" i="3"/>
  <c r="AM485" i="3"/>
  <c r="AL485" i="3"/>
  <c r="AK485" i="3"/>
  <c r="AJ485" i="3"/>
  <c r="AI485" i="3"/>
  <c r="AH485" i="3"/>
  <c r="AG485" i="3"/>
  <c r="AF485" i="3"/>
  <c r="AE485" i="3"/>
  <c r="AD485" i="3"/>
  <c r="AC485" i="3"/>
  <c r="AB485" i="3"/>
  <c r="AA485" i="3"/>
  <c r="Z485" i="3"/>
  <c r="Y485" i="3"/>
  <c r="X485" i="3"/>
  <c r="W485" i="3"/>
  <c r="V485" i="3"/>
  <c r="U485" i="3"/>
  <c r="T485" i="3"/>
  <c r="S485" i="3"/>
  <c r="R485" i="3"/>
  <c r="Q485" i="3"/>
  <c r="P485" i="3"/>
  <c r="O485" i="3"/>
  <c r="N485" i="3"/>
  <c r="M485" i="3"/>
  <c r="L485" i="3"/>
  <c r="K485" i="3"/>
  <c r="J485" i="3"/>
  <c r="I485" i="3"/>
  <c r="H485" i="3"/>
  <c r="G485" i="3"/>
  <c r="F485" i="3"/>
  <c r="E485" i="3"/>
  <c r="D485" i="3"/>
  <c r="C485" i="3"/>
  <c r="BC484" i="3"/>
  <c r="BB484" i="3"/>
  <c r="BA484" i="3"/>
  <c r="AZ484" i="3"/>
  <c r="AY484" i="3"/>
  <c r="AX484" i="3"/>
  <c r="AW484" i="3"/>
  <c r="AV484" i="3"/>
  <c r="AU484" i="3"/>
  <c r="AT484" i="3"/>
  <c r="AS484" i="3"/>
  <c r="AR484" i="3"/>
  <c r="AQ484" i="3"/>
  <c r="AP484" i="3"/>
  <c r="AO484" i="3"/>
  <c r="AN484" i="3"/>
  <c r="AM484" i="3"/>
  <c r="AL484" i="3"/>
  <c r="AK484" i="3"/>
  <c r="AJ484" i="3"/>
  <c r="AI484" i="3"/>
  <c r="AH484" i="3"/>
  <c r="AG484" i="3"/>
  <c r="AF484" i="3"/>
  <c r="AE484" i="3"/>
  <c r="AD484" i="3"/>
  <c r="AC484" i="3"/>
  <c r="AB484" i="3"/>
  <c r="AA484" i="3"/>
  <c r="Z484" i="3"/>
  <c r="Y484" i="3"/>
  <c r="X484" i="3"/>
  <c r="W484" i="3"/>
  <c r="V484" i="3"/>
  <c r="U484" i="3"/>
  <c r="T484" i="3"/>
  <c r="S484" i="3"/>
  <c r="R484" i="3"/>
  <c r="Q484" i="3"/>
  <c r="P484" i="3"/>
  <c r="O484" i="3"/>
  <c r="N484" i="3"/>
  <c r="M484" i="3"/>
  <c r="L484" i="3"/>
  <c r="K484" i="3"/>
  <c r="J484" i="3"/>
  <c r="I484" i="3"/>
  <c r="H484" i="3"/>
  <c r="G484" i="3"/>
  <c r="F484" i="3"/>
  <c r="E484" i="3"/>
  <c r="C484" i="3" s="1"/>
  <c r="D484" i="3"/>
  <c r="BC483" i="3"/>
  <c r="BB483" i="3"/>
  <c r="BA483" i="3"/>
  <c r="AZ483" i="3"/>
  <c r="AY483" i="3"/>
  <c r="AX483" i="3"/>
  <c r="AW483" i="3"/>
  <c r="AV483" i="3"/>
  <c r="AU483" i="3"/>
  <c r="AT483" i="3"/>
  <c r="AS483" i="3"/>
  <c r="AR483" i="3"/>
  <c r="AQ483" i="3"/>
  <c r="AP483" i="3"/>
  <c r="AO483" i="3"/>
  <c r="AN483" i="3"/>
  <c r="AM483" i="3"/>
  <c r="AL483" i="3"/>
  <c r="AK483" i="3"/>
  <c r="AJ483" i="3"/>
  <c r="AI483" i="3"/>
  <c r="AH483" i="3"/>
  <c r="AG483" i="3"/>
  <c r="AF483" i="3"/>
  <c r="AE483" i="3"/>
  <c r="AD483" i="3"/>
  <c r="AC483" i="3"/>
  <c r="AB483" i="3"/>
  <c r="AA483" i="3"/>
  <c r="Z483" i="3"/>
  <c r="Y483" i="3"/>
  <c r="X483" i="3"/>
  <c r="W483" i="3"/>
  <c r="V483" i="3"/>
  <c r="U483" i="3"/>
  <c r="T483" i="3"/>
  <c r="S483" i="3"/>
  <c r="R483" i="3"/>
  <c r="Q483" i="3"/>
  <c r="P483" i="3"/>
  <c r="O483" i="3"/>
  <c r="N483" i="3"/>
  <c r="M483" i="3"/>
  <c r="L483" i="3"/>
  <c r="K483" i="3"/>
  <c r="J483" i="3"/>
  <c r="I483" i="3"/>
  <c r="H483" i="3"/>
  <c r="G483" i="3"/>
  <c r="F483" i="3"/>
  <c r="D483" i="3" s="1"/>
  <c r="E483" i="3"/>
  <c r="C483" i="3" s="1"/>
  <c r="BC482" i="3"/>
  <c r="BB482" i="3"/>
  <c r="BA482" i="3"/>
  <c r="AZ482" i="3"/>
  <c r="AY482" i="3"/>
  <c r="AX482" i="3"/>
  <c r="AW482" i="3"/>
  <c r="AV482" i="3"/>
  <c r="AU482" i="3"/>
  <c r="AT482" i="3"/>
  <c r="AS482" i="3"/>
  <c r="AR482" i="3"/>
  <c r="AQ482" i="3"/>
  <c r="AP482" i="3"/>
  <c r="AO482" i="3"/>
  <c r="AN482" i="3"/>
  <c r="AM482" i="3"/>
  <c r="AL482" i="3"/>
  <c r="AK482" i="3"/>
  <c r="AJ482" i="3"/>
  <c r="AI482" i="3"/>
  <c r="AH482" i="3"/>
  <c r="AG482" i="3"/>
  <c r="AF482" i="3"/>
  <c r="AE482" i="3"/>
  <c r="AD482" i="3"/>
  <c r="AC482" i="3"/>
  <c r="AB482" i="3"/>
  <c r="AA482" i="3"/>
  <c r="Z482" i="3"/>
  <c r="Y482" i="3"/>
  <c r="X482" i="3"/>
  <c r="W482" i="3"/>
  <c r="V482" i="3"/>
  <c r="U482" i="3"/>
  <c r="T482" i="3"/>
  <c r="S482" i="3"/>
  <c r="R482" i="3"/>
  <c r="Q482" i="3"/>
  <c r="P482" i="3"/>
  <c r="O482" i="3"/>
  <c r="N482" i="3"/>
  <c r="M482" i="3"/>
  <c r="L482" i="3"/>
  <c r="K482" i="3"/>
  <c r="J482" i="3"/>
  <c r="I482" i="3"/>
  <c r="H482" i="3"/>
  <c r="G482" i="3"/>
  <c r="F482" i="3"/>
  <c r="D482" i="3" s="1"/>
  <c r="E482" i="3"/>
  <c r="C482" i="3"/>
  <c r="BC481" i="3"/>
  <c r="BB481" i="3"/>
  <c r="BA481" i="3"/>
  <c r="AZ481" i="3"/>
  <c r="AY481" i="3"/>
  <c r="AX481" i="3"/>
  <c r="AW481" i="3"/>
  <c r="AV481" i="3"/>
  <c r="AU481" i="3"/>
  <c r="AT481" i="3"/>
  <c r="AS481" i="3"/>
  <c r="AR481" i="3"/>
  <c r="AQ481" i="3"/>
  <c r="AP481" i="3"/>
  <c r="AO481" i="3"/>
  <c r="AN481" i="3"/>
  <c r="AM481" i="3"/>
  <c r="AL481" i="3"/>
  <c r="AK481" i="3"/>
  <c r="AJ481" i="3"/>
  <c r="AI481" i="3"/>
  <c r="AH481" i="3"/>
  <c r="AG481" i="3"/>
  <c r="AF481" i="3"/>
  <c r="AE481" i="3"/>
  <c r="AD481" i="3"/>
  <c r="AC481" i="3"/>
  <c r="AB481" i="3"/>
  <c r="AA481" i="3"/>
  <c r="Z481" i="3"/>
  <c r="Y481" i="3"/>
  <c r="X481" i="3"/>
  <c r="W481" i="3"/>
  <c r="V481" i="3"/>
  <c r="U481" i="3"/>
  <c r="T481" i="3"/>
  <c r="S481" i="3"/>
  <c r="R481" i="3"/>
  <c r="Q481" i="3"/>
  <c r="P481" i="3"/>
  <c r="O481" i="3"/>
  <c r="N481" i="3"/>
  <c r="M481" i="3"/>
  <c r="L481" i="3"/>
  <c r="K481" i="3"/>
  <c r="J481" i="3"/>
  <c r="I481" i="3"/>
  <c r="H481" i="3"/>
  <c r="G481" i="3"/>
  <c r="F481" i="3"/>
  <c r="D481" i="3" s="1"/>
  <c r="E481" i="3"/>
  <c r="C481" i="3"/>
  <c r="BC480" i="3"/>
  <c r="BB480" i="3"/>
  <c r="BA480" i="3"/>
  <c r="AZ480" i="3"/>
  <c r="AY480" i="3"/>
  <c r="AX480" i="3"/>
  <c r="AW480" i="3"/>
  <c r="AV480" i="3"/>
  <c r="AU480" i="3"/>
  <c r="AT480" i="3"/>
  <c r="AS480" i="3"/>
  <c r="AR480" i="3"/>
  <c r="AQ480" i="3"/>
  <c r="AP480" i="3"/>
  <c r="AO480" i="3"/>
  <c r="AN480" i="3"/>
  <c r="AM480" i="3"/>
  <c r="AL480" i="3"/>
  <c r="AK480" i="3"/>
  <c r="AJ480" i="3"/>
  <c r="AI480" i="3"/>
  <c r="AH480" i="3"/>
  <c r="AG480" i="3"/>
  <c r="AF480" i="3"/>
  <c r="AE480" i="3"/>
  <c r="AD480" i="3"/>
  <c r="AC480" i="3"/>
  <c r="AB480" i="3"/>
  <c r="AA480" i="3"/>
  <c r="Z480" i="3"/>
  <c r="Y480" i="3"/>
  <c r="X480" i="3"/>
  <c r="W480" i="3"/>
  <c r="V480" i="3"/>
  <c r="U480" i="3"/>
  <c r="T480" i="3"/>
  <c r="S480" i="3"/>
  <c r="R480" i="3"/>
  <c r="Q480" i="3"/>
  <c r="P480" i="3"/>
  <c r="O480" i="3"/>
  <c r="N480" i="3"/>
  <c r="M480" i="3"/>
  <c r="L480" i="3"/>
  <c r="K480" i="3"/>
  <c r="J480" i="3"/>
  <c r="I480" i="3"/>
  <c r="H480" i="3"/>
  <c r="G480" i="3"/>
  <c r="F480" i="3"/>
  <c r="D480" i="3" s="1"/>
  <c r="E480" i="3"/>
  <c r="C480" i="3" s="1"/>
  <c r="BC479" i="3"/>
  <c r="BB479" i="3"/>
  <c r="BA479" i="3"/>
  <c r="AZ479" i="3"/>
  <c r="AY479" i="3"/>
  <c r="AX479" i="3"/>
  <c r="AW479" i="3"/>
  <c r="AV479" i="3"/>
  <c r="AU479" i="3"/>
  <c r="AT479" i="3"/>
  <c r="AS479" i="3"/>
  <c r="AR479" i="3"/>
  <c r="AQ479" i="3"/>
  <c r="AP479" i="3"/>
  <c r="AO479" i="3"/>
  <c r="AN479" i="3"/>
  <c r="AM479" i="3"/>
  <c r="AL479" i="3"/>
  <c r="AK479" i="3"/>
  <c r="AJ479" i="3"/>
  <c r="AI479" i="3"/>
  <c r="AH479" i="3"/>
  <c r="AG479" i="3"/>
  <c r="AF479" i="3"/>
  <c r="AE479" i="3"/>
  <c r="AD479" i="3"/>
  <c r="AC479" i="3"/>
  <c r="AB479" i="3"/>
  <c r="AA479" i="3"/>
  <c r="Z479" i="3"/>
  <c r="Y479" i="3"/>
  <c r="X479" i="3"/>
  <c r="W479" i="3"/>
  <c r="V479" i="3"/>
  <c r="U479" i="3"/>
  <c r="T479" i="3"/>
  <c r="S479" i="3"/>
  <c r="R479" i="3"/>
  <c r="Q479" i="3"/>
  <c r="P479" i="3"/>
  <c r="O479" i="3"/>
  <c r="N479" i="3"/>
  <c r="M479" i="3"/>
  <c r="L479" i="3"/>
  <c r="K479" i="3"/>
  <c r="J479" i="3"/>
  <c r="I479" i="3"/>
  <c r="H479" i="3"/>
  <c r="G479" i="3"/>
  <c r="F479" i="3"/>
  <c r="D479" i="3" s="1"/>
  <c r="E479" i="3"/>
  <c r="C479" i="3" s="1"/>
  <c r="BC478" i="3"/>
  <c r="BB478" i="3"/>
  <c r="BA478" i="3"/>
  <c r="AZ478" i="3"/>
  <c r="AY478" i="3"/>
  <c r="AX478" i="3"/>
  <c r="AW478" i="3"/>
  <c r="AV478" i="3"/>
  <c r="AU478" i="3"/>
  <c r="AT478" i="3"/>
  <c r="AS478" i="3"/>
  <c r="AR478" i="3"/>
  <c r="AQ478" i="3"/>
  <c r="AP478" i="3"/>
  <c r="AO478" i="3"/>
  <c r="AN478" i="3"/>
  <c r="AM478" i="3"/>
  <c r="AL478" i="3"/>
  <c r="AK478" i="3"/>
  <c r="AJ478" i="3"/>
  <c r="AI478" i="3"/>
  <c r="AH478" i="3"/>
  <c r="AG478" i="3"/>
  <c r="AF478" i="3"/>
  <c r="AE478" i="3"/>
  <c r="AD478" i="3"/>
  <c r="AC478" i="3"/>
  <c r="AB478" i="3"/>
  <c r="AA478" i="3"/>
  <c r="Z478" i="3"/>
  <c r="Y478" i="3"/>
  <c r="X478" i="3"/>
  <c r="W478" i="3"/>
  <c r="V478" i="3"/>
  <c r="U478" i="3"/>
  <c r="T478" i="3"/>
  <c r="S478" i="3"/>
  <c r="R478" i="3"/>
  <c r="Q478" i="3"/>
  <c r="P478" i="3"/>
  <c r="O478" i="3"/>
  <c r="N478" i="3"/>
  <c r="M478" i="3"/>
  <c r="L478" i="3"/>
  <c r="K478" i="3"/>
  <c r="J478" i="3"/>
  <c r="I478" i="3"/>
  <c r="H478" i="3"/>
  <c r="G478" i="3"/>
  <c r="F478" i="3"/>
  <c r="D478" i="3" s="1"/>
  <c r="E478" i="3"/>
  <c r="C478" i="3"/>
  <c r="BC477" i="3"/>
  <c r="BB477" i="3"/>
  <c r="BA477" i="3"/>
  <c r="AZ477" i="3"/>
  <c r="AY477" i="3"/>
  <c r="AX477" i="3"/>
  <c r="AW477" i="3"/>
  <c r="AV477" i="3"/>
  <c r="AU477" i="3"/>
  <c r="AT477" i="3"/>
  <c r="AS477" i="3"/>
  <c r="AR477" i="3"/>
  <c r="AQ477" i="3"/>
  <c r="AP477" i="3"/>
  <c r="AO477" i="3"/>
  <c r="AN477" i="3"/>
  <c r="AM477" i="3"/>
  <c r="AL477" i="3"/>
  <c r="AK477" i="3"/>
  <c r="AJ477" i="3"/>
  <c r="AI477" i="3"/>
  <c r="AH477" i="3"/>
  <c r="AG477" i="3"/>
  <c r="AF477" i="3"/>
  <c r="AE477" i="3"/>
  <c r="AD477" i="3"/>
  <c r="AC477" i="3"/>
  <c r="AB477" i="3"/>
  <c r="AA477" i="3"/>
  <c r="Z477" i="3"/>
  <c r="Y477" i="3"/>
  <c r="X477" i="3"/>
  <c r="W477" i="3"/>
  <c r="V477" i="3"/>
  <c r="U477" i="3"/>
  <c r="T477" i="3"/>
  <c r="S477" i="3"/>
  <c r="R477" i="3"/>
  <c r="Q477" i="3"/>
  <c r="P477" i="3"/>
  <c r="O477" i="3"/>
  <c r="N477" i="3"/>
  <c r="M477" i="3"/>
  <c r="L477" i="3"/>
  <c r="K477" i="3"/>
  <c r="J477" i="3"/>
  <c r="I477" i="3"/>
  <c r="H477" i="3"/>
  <c r="G477" i="3"/>
  <c r="F477" i="3"/>
  <c r="D477" i="3" s="1"/>
  <c r="E477" i="3"/>
  <c r="C477" i="3"/>
  <c r="BC476" i="3"/>
  <c r="BB476" i="3"/>
  <c r="BA476" i="3"/>
  <c r="AZ476" i="3"/>
  <c r="AY476" i="3"/>
  <c r="AX476" i="3"/>
  <c r="AW476" i="3"/>
  <c r="AV476" i="3"/>
  <c r="AU476" i="3"/>
  <c r="AT476" i="3"/>
  <c r="AS476" i="3"/>
  <c r="AR476" i="3"/>
  <c r="AQ476" i="3"/>
  <c r="AP476" i="3"/>
  <c r="AO476" i="3"/>
  <c r="AN476" i="3"/>
  <c r="AM476" i="3"/>
  <c r="AL476" i="3"/>
  <c r="AK476" i="3"/>
  <c r="AJ476" i="3"/>
  <c r="AI476" i="3"/>
  <c r="AH476" i="3"/>
  <c r="AG476" i="3"/>
  <c r="AF476" i="3"/>
  <c r="AE476" i="3"/>
  <c r="AD476" i="3"/>
  <c r="AC476" i="3"/>
  <c r="AB476" i="3"/>
  <c r="AA476" i="3"/>
  <c r="Z476" i="3"/>
  <c r="Y476" i="3"/>
  <c r="X476" i="3"/>
  <c r="W476" i="3"/>
  <c r="V476" i="3"/>
  <c r="U476" i="3"/>
  <c r="T476" i="3"/>
  <c r="S476" i="3"/>
  <c r="R476" i="3"/>
  <c r="Q476" i="3"/>
  <c r="P476" i="3"/>
  <c r="O476" i="3"/>
  <c r="N476" i="3"/>
  <c r="M476" i="3"/>
  <c r="L476" i="3"/>
  <c r="K476" i="3"/>
  <c r="J476" i="3"/>
  <c r="I476" i="3"/>
  <c r="H476" i="3"/>
  <c r="G476" i="3"/>
  <c r="F476" i="3"/>
  <c r="E476" i="3"/>
  <c r="D476" i="3"/>
  <c r="BC475" i="3"/>
  <c r="BB475" i="3"/>
  <c r="BA475" i="3"/>
  <c r="AZ475" i="3"/>
  <c r="AY475" i="3"/>
  <c r="AX475" i="3"/>
  <c r="AW475" i="3"/>
  <c r="AV475" i="3"/>
  <c r="AU475" i="3"/>
  <c r="AT475" i="3"/>
  <c r="AS475" i="3"/>
  <c r="AR475" i="3"/>
  <c r="AQ475" i="3"/>
  <c r="AP475" i="3"/>
  <c r="AO475" i="3"/>
  <c r="AN475" i="3"/>
  <c r="AM475" i="3"/>
  <c r="AL475" i="3"/>
  <c r="AK475" i="3"/>
  <c r="AJ475" i="3"/>
  <c r="AI475" i="3"/>
  <c r="AH475" i="3"/>
  <c r="AG475" i="3"/>
  <c r="AF475" i="3"/>
  <c r="AE475" i="3"/>
  <c r="AD475" i="3"/>
  <c r="AC475" i="3"/>
  <c r="AB475" i="3"/>
  <c r="AA475" i="3"/>
  <c r="Z475" i="3"/>
  <c r="Y475" i="3"/>
  <c r="X475" i="3"/>
  <c r="W475" i="3"/>
  <c r="V475" i="3"/>
  <c r="U475" i="3"/>
  <c r="T475" i="3"/>
  <c r="S475" i="3"/>
  <c r="R475" i="3"/>
  <c r="Q475" i="3"/>
  <c r="P475" i="3"/>
  <c r="O475" i="3"/>
  <c r="N475" i="3"/>
  <c r="M475" i="3"/>
  <c r="L475" i="3"/>
  <c r="K475" i="3"/>
  <c r="J475" i="3"/>
  <c r="I475" i="3"/>
  <c r="H475" i="3"/>
  <c r="G475" i="3"/>
  <c r="F475" i="3"/>
  <c r="E475" i="3"/>
  <c r="D475" i="3"/>
  <c r="BC474" i="3"/>
  <c r="BB474" i="3"/>
  <c r="BA474" i="3"/>
  <c r="AZ474" i="3"/>
  <c r="AY474" i="3"/>
  <c r="AX474" i="3"/>
  <c r="AW474" i="3"/>
  <c r="AV474" i="3"/>
  <c r="AU474" i="3"/>
  <c r="AT474" i="3"/>
  <c r="AS474" i="3"/>
  <c r="AR474" i="3"/>
  <c r="AQ474" i="3"/>
  <c r="AP474" i="3"/>
  <c r="AO474" i="3"/>
  <c r="AN474" i="3"/>
  <c r="AM474" i="3"/>
  <c r="AL474" i="3"/>
  <c r="AK474" i="3"/>
  <c r="AJ474" i="3"/>
  <c r="AI474" i="3"/>
  <c r="AH474" i="3"/>
  <c r="AG474" i="3"/>
  <c r="AF474" i="3"/>
  <c r="AE474" i="3"/>
  <c r="AD474" i="3"/>
  <c r="AC474" i="3"/>
  <c r="AB474" i="3"/>
  <c r="AA474" i="3"/>
  <c r="Z474" i="3"/>
  <c r="Y474" i="3"/>
  <c r="X474" i="3"/>
  <c r="W474" i="3"/>
  <c r="V474" i="3"/>
  <c r="U474" i="3"/>
  <c r="T474" i="3"/>
  <c r="S474" i="3"/>
  <c r="R474" i="3"/>
  <c r="Q474" i="3"/>
  <c r="P474" i="3"/>
  <c r="O474" i="3"/>
  <c r="N474" i="3"/>
  <c r="M474" i="3"/>
  <c r="L474" i="3"/>
  <c r="K474" i="3"/>
  <c r="J474" i="3"/>
  <c r="I474" i="3"/>
  <c r="H474" i="3"/>
  <c r="G474" i="3"/>
  <c r="F474" i="3"/>
  <c r="E474" i="3"/>
  <c r="BC473" i="3"/>
  <c r="BB473" i="3"/>
  <c r="BA473" i="3"/>
  <c r="AZ473" i="3"/>
  <c r="AY473" i="3"/>
  <c r="AX473" i="3"/>
  <c r="AW473" i="3"/>
  <c r="AV473" i="3"/>
  <c r="AU473" i="3"/>
  <c r="AT473" i="3"/>
  <c r="AS473" i="3"/>
  <c r="AR473" i="3"/>
  <c r="AQ473" i="3"/>
  <c r="AP473" i="3"/>
  <c r="AO473" i="3"/>
  <c r="AN473" i="3"/>
  <c r="AM473" i="3"/>
  <c r="AL473" i="3"/>
  <c r="AK473" i="3"/>
  <c r="AJ473" i="3"/>
  <c r="AI473" i="3"/>
  <c r="AH473" i="3"/>
  <c r="AG473" i="3"/>
  <c r="AF473" i="3"/>
  <c r="AE473" i="3"/>
  <c r="AD473" i="3"/>
  <c r="AC473" i="3"/>
  <c r="AB473" i="3"/>
  <c r="AA473" i="3"/>
  <c r="Z473" i="3"/>
  <c r="Y473" i="3"/>
  <c r="X473" i="3"/>
  <c r="W473" i="3"/>
  <c r="V473" i="3"/>
  <c r="U473" i="3"/>
  <c r="T473" i="3"/>
  <c r="S473" i="3"/>
  <c r="R473" i="3"/>
  <c r="Q473" i="3"/>
  <c r="P473" i="3"/>
  <c r="O473" i="3"/>
  <c r="N473" i="3"/>
  <c r="M473" i="3"/>
  <c r="L473" i="3"/>
  <c r="K473" i="3"/>
  <c r="J473" i="3"/>
  <c r="I473" i="3"/>
  <c r="H473" i="3"/>
  <c r="G473" i="3"/>
  <c r="F473" i="3"/>
  <c r="E473" i="3"/>
  <c r="C473" i="3" s="1"/>
  <c r="A466" i="3"/>
  <c r="BC462" i="3"/>
  <c r="AU462" i="3"/>
  <c r="AM462" i="3"/>
  <c r="AE462" i="3"/>
  <c r="W462" i="3"/>
  <c r="O462" i="3"/>
  <c r="G462" i="3"/>
  <c r="D461" i="3"/>
  <c r="C461" i="3"/>
  <c r="BC460" i="3"/>
  <c r="BB460" i="3"/>
  <c r="BB462" i="3" s="1"/>
  <c r="BA460" i="3"/>
  <c r="BA462" i="3" s="1"/>
  <c r="AZ460" i="3"/>
  <c r="AZ462" i="3" s="1"/>
  <c r="AY460" i="3"/>
  <c r="AY462" i="3" s="1"/>
  <c r="AX460" i="3"/>
  <c r="AX462" i="3" s="1"/>
  <c r="AW460" i="3"/>
  <c r="AW462" i="3" s="1"/>
  <c r="AV460" i="3"/>
  <c r="AV462" i="3" s="1"/>
  <c r="AU460" i="3"/>
  <c r="AT460" i="3"/>
  <c r="AT462" i="3" s="1"/>
  <c r="AS460" i="3"/>
  <c r="AS462" i="3" s="1"/>
  <c r="AR460" i="3"/>
  <c r="AR462" i="3" s="1"/>
  <c r="AQ460" i="3"/>
  <c r="AQ462" i="3" s="1"/>
  <c r="AP460" i="3"/>
  <c r="AP462" i="3" s="1"/>
  <c r="AO460" i="3"/>
  <c r="AO462" i="3" s="1"/>
  <c r="AN460" i="3"/>
  <c r="AN462" i="3" s="1"/>
  <c r="AM460" i="3"/>
  <c r="AL460" i="3"/>
  <c r="AL462" i="3" s="1"/>
  <c r="AK460" i="3"/>
  <c r="AK462" i="3" s="1"/>
  <c r="AJ460" i="3"/>
  <c r="AJ462" i="3" s="1"/>
  <c r="AI460" i="3"/>
  <c r="AI462" i="3" s="1"/>
  <c r="AH460" i="3"/>
  <c r="AH462" i="3" s="1"/>
  <c r="AG460" i="3"/>
  <c r="AG462" i="3" s="1"/>
  <c r="AF460" i="3"/>
  <c r="AF462" i="3" s="1"/>
  <c r="AE460" i="3"/>
  <c r="AD460" i="3"/>
  <c r="AD462" i="3" s="1"/>
  <c r="AC460" i="3"/>
  <c r="AC462" i="3" s="1"/>
  <c r="AB460" i="3"/>
  <c r="AB462" i="3" s="1"/>
  <c r="AA460" i="3"/>
  <c r="AA462" i="3" s="1"/>
  <c r="Z460" i="3"/>
  <c r="Z462" i="3" s="1"/>
  <c r="Y460" i="3"/>
  <c r="Y462" i="3" s="1"/>
  <c r="X460" i="3"/>
  <c r="X462" i="3" s="1"/>
  <c r="W460" i="3"/>
  <c r="V460" i="3"/>
  <c r="V462" i="3" s="1"/>
  <c r="U460" i="3"/>
  <c r="U462" i="3" s="1"/>
  <c r="T460" i="3"/>
  <c r="T462" i="3" s="1"/>
  <c r="S460" i="3"/>
  <c r="S462" i="3" s="1"/>
  <c r="R460" i="3"/>
  <c r="R462" i="3" s="1"/>
  <c r="Q460" i="3"/>
  <c r="Q462" i="3" s="1"/>
  <c r="P460" i="3"/>
  <c r="P462" i="3" s="1"/>
  <c r="O460" i="3"/>
  <c r="N460" i="3"/>
  <c r="N462" i="3" s="1"/>
  <c r="M460" i="3"/>
  <c r="M462" i="3" s="1"/>
  <c r="L460" i="3"/>
  <c r="L462" i="3" s="1"/>
  <c r="K460" i="3"/>
  <c r="K462" i="3" s="1"/>
  <c r="J460" i="3"/>
  <c r="J462" i="3" s="1"/>
  <c r="I460" i="3"/>
  <c r="I462" i="3" s="1"/>
  <c r="H460" i="3"/>
  <c r="H462" i="3" s="1"/>
  <c r="G460" i="3"/>
  <c r="F460" i="3"/>
  <c r="F462" i="3" s="1"/>
  <c r="E460" i="3"/>
  <c r="E462" i="3" s="1"/>
  <c r="C460" i="3"/>
  <c r="C462" i="3" s="1"/>
  <c r="AQ459" i="3"/>
  <c r="AA459" i="3"/>
  <c r="K459" i="3"/>
  <c r="BC458" i="3"/>
  <c r="BB458" i="3"/>
  <c r="BA458" i="3"/>
  <c r="AZ458" i="3"/>
  <c r="AY458" i="3"/>
  <c r="AX458" i="3"/>
  <c r="AW458" i="3"/>
  <c r="AV458" i="3"/>
  <c r="AU458" i="3"/>
  <c r="AT458" i="3"/>
  <c r="AS458" i="3"/>
  <c r="AR458" i="3"/>
  <c r="AQ458" i="3"/>
  <c r="AP458" i="3"/>
  <c r="AO458" i="3"/>
  <c r="AN458" i="3"/>
  <c r="AM458" i="3"/>
  <c r="AL458" i="3"/>
  <c r="AK458" i="3"/>
  <c r="AJ458" i="3"/>
  <c r="AI458" i="3"/>
  <c r="AH458" i="3"/>
  <c r="AG458" i="3"/>
  <c r="AF458" i="3"/>
  <c r="AE458" i="3"/>
  <c r="AD458" i="3"/>
  <c r="AC458" i="3"/>
  <c r="AB458" i="3"/>
  <c r="AA458" i="3"/>
  <c r="Z458" i="3"/>
  <c r="Y458" i="3"/>
  <c r="X458" i="3"/>
  <c r="W458" i="3"/>
  <c r="V458" i="3"/>
  <c r="U458" i="3"/>
  <c r="T458" i="3"/>
  <c r="S458" i="3"/>
  <c r="R458" i="3"/>
  <c r="Q458" i="3"/>
  <c r="P458" i="3"/>
  <c r="O458" i="3"/>
  <c r="N458" i="3"/>
  <c r="M458" i="3"/>
  <c r="L458" i="3"/>
  <c r="K458" i="3"/>
  <c r="J458" i="3"/>
  <c r="I458" i="3"/>
  <c r="H458" i="3"/>
  <c r="G458" i="3"/>
  <c r="F458" i="3"/>
  <c r="E458" i="3"/>
  <c r="C458" i="3" s="1"/>
  <c r="D458" i="3"/>
  <c r="BC457" i="3"/>
  <c r="BC459" i="3" s="1"/>
  <c r="BB457" i="3"/>
  <c r="BB459" i="3" s="1"/>
  <c r="BA457" i="3"/>
  <c r="AZ457" i="3"/>
  <c r="AZ459" i="3" s="1"/>
  <c r="AY457" i="3"/>
  <c r="AY459" i="3" s="1"/>
  <c r="AX457" i="3"/>
  <c r="AX459" i="3" s="1"/>
  <c r="AW457" i="3"/>
  <c r="AV457" i="3"/>
  <c r="AV459" i="3" s="1"/>
  <c r="AU457" i="3"/>
  <c r="AU459" i="3" s="1"/>
  <c r="AT457" i="3"/>
  <c r="AT459" i="3" s="1"/>
  <c r="AS457" i="3"/>
  <c r="AR457" i="3"/>
  <c r="AR459" i="3" s="1"/>
  <c r="AQ457" i="3"/>
  <c r="AP457" i="3"/>
  <c r="AP459" i="3" s="1"/>
  <c r="AO457" i="3"/>
  <c r="AN457" i="3"/>
  <c r="AN459" i="3" s="1"/>
  <c r="AM457" i="3"/>
  <c r="AM459" i="3" s="1"/>
  <c r="AL457" i="3"/>
  <c r="AL459" i="3" s="1"/>
  <c r="AK457" i="3"/>
  <c r="AJ457" i="3"/>
  <c r="AJ459" i="3" s="1"/>
  <c r="AI457" i="3"/>
  <c r="AI459" i="3" s="1"/>
  <c r="AH457" i="3"/>
  <c r="AH459" i="3" s="1"/>
  <c r="AG457" i="3"/>
  <c r="AF457" i="3"/>
  <c r="AF459" i="3" s="1"/>
  <c r="AE457" i="3"/>
  <c r="AE459" i="3" s="1"/>
  <c r="AD457" i="3"/>
  <c r="AD459" i="3" s="1"/>
  <c r="AC457" i="3"/>
  <c r="AB457" i="3"/>
  <c r="AB459" i="3" s="1"/>
  <c r="AA457" i="3"/>
  <c r="Z457" i="3"/>
  <c r="Z459" i="3" s="1"/>
  <c r="Y457" i="3"/>
  <c r="X457" i="3"/>
  <c r="X459" i="3" s="1"/>
  <c r="W457" i="3"/>
  <c r="W459" i="3" s="1"/>
  <c r="V457" i="3"/>
  <c r="V459" i="3" s="1"/>
  <c r="U457" i="3"/>
  <c r="T457" i="3"/>
  <c r="T459" i="3" s="1"/>
  <c r="S457" i="3"/>
  <c r="S459" i="3" s="1"/>
  <c r="R457" i="3"/>
  <c r="R459" i="3" s="1"/>
  <c r="Q457" i="3"/>
  <c r="P457" i="3"/>
  <c r="P459" i="3" s="1"/>
  <c r="O457" i="3"/>
  <c r="O459" i="3" s="1"/>
  <c r="N457" i="3"/>
  <c r="N459" i="3" s="1"/>
  <c r="M457" i="3"/>
  <c r="L457" i="3"/>
  <c r="L459" i="3" s="1"/>
  <c r="K457" i="3"/>
  <c r="J457" i="3"/>
  <c r="J459" i="3" s="1"/>
  <c r="I457" i="3"/>
  <c r="H457" i="3"/>
  <c r="H459" i="3" s="1"/>
  <c r="G457" i="3"/>
  <c r="G459" i="3" s="1"/>
  <c r="F457" i="3"/>
  <c r="F459" i="3" s="1"/>
  <c r="E457" i="3"/>
  <c r="AD456" i="3"/>
  <c r="BC455" i="3"/>
  <c r="BB455" i="3"/>
  <c r="BA455" i="3"/>
  <c r="AZ455" i="3"/>
  <c r="AY455" i="3"/>
  <c r="AX455" i="3"/>
  <c r="AW455" i="3"/>
  <c r="AV455" i="3"/>
  <c r="AU455" i="3"/>
  <c r="AT455" i="3"/>
  <c r="AT456" i="3" s="1"/>
  <c r="AS455" i="3"/>
  <c r="AR455" i="3"/>
  <c r="AQ455" i="3"/>
  <c r="AP455" i="3"/>
  <c r="AO455" i="3"/>
  <c r="AN455" i="3"/>
  <c r="AM455" i="3"/>
  <c r="AL455" i="3"/>
  <c r="AK455" i="3"/>
  <c r="AJ455" i="3"/>
  <c r="AI455" i="3"/>
  <c r="AH455" i="3"/>
  <c r="AG455" i="3"/>
  <c r="AF455" i="3"/>
  <c r="AE455" i="3"/>
  <c r="AD455" i="3"/>
  <c r="AC455" i="3"/>
  <c r="AB455" i="3"/>
  <c r="AA455" i="3"/>
  <c r="Z455" i="3"/>
  <c r="Y455" i="3"/>
  <c r="X455" i="3"/>
  <c r="W455" i="3"/>
  <c r="V455" i="3"/>
  <c r="U455" i="3"/>
  <c r="T455" i="3"/>
  <c r="S455" i="3"/>
  <c r="R455" i="3"/>
  <c r="Q455" i="3"/>
  <c r="P455" i="3"/>
  <c r="O455" i="3"/>
  <c r="N455" i="3"/>
  <c r="N456" i="3" s="1"/>
  <c r="M455" i="3"/>
  <c r="L455" i="3"/>
  <c r="K455" i="3"/>
  <c r="J455" i="3"/>
  <c r="I455" i="3"/>
  <c r="H455" i="3"/>
  <c r="G455" i="3"/>
  <c r="F455" i="3"/>
  <c r="D455" i="3" s="1"/>
  <c r="E455" i="3"/>
  <c r="C455" i="3" s="1"/>
  <c r="BC454" i="3"/>
  <c r="BC456" i="3" s="1"/>
  <c r="BB454" i="3"/>
  <c r="BB456" i="3" s="1"/>
  <c r="BA454" i="3"/>
  <c r="BA456" i="3" s="1"/>
  <c r="AZ454" i="3"/>
  <c r="AZ456" i="3" s="1"/>
  <c r="AY454" i="3"/>
  <c r="AY456" i="3" s="1"/>
  <c r="AX454" i="3"/>
  <c r="AX456" i="3" s="1"/>
  <c r="AW454" i="3"/>
  <c r="AW456" i="3" s="1"/>
  <c r="AV454" i="3"/>
  <c r="AV456" i="3" s="1"/>
  <c r="AU454" i="3"/>
  <c r="AU456" i="3" s="1"/>
  <c r="AT454" i="3"/>
  <c r="AS454" i="3"/>
  <c r="AS456" i="3" s="1"/>
  <c r="AR454" i="3"/>
  <c r="AR456" i="3" s="1"/>
  <c r="AQ454" i="3"/>
  <c r="AQ456" i="3" s="1"/>
  <c r="AP454" i="3"/>
  <c r="AP456" i="3" s="1"/>
  <c r="AO454" i="3"/>
  <c r="AO456" i="3" s="1"/>
  <c r="AN454" i="3"/>
  <c r="AN456" i="3" s="1"/>
  <c r="AM454" i="3"/>
  <c r="AM456" i="3" s="1"/>
  <c r="AL454" i="3"/>
  <c r="AL456" i="3" s="1"/>
  <c r="AK454" i="3"/>
  <c r="AK456" i="3" s="1"/>
  <c r="AJ454" i="3"/>
  <c r="AJ456" i="3" s="1"/>
  <c r="AI454" i="3"/>
  <c r="AI456" i="3" s="1"/>
  <c r="AH454" i="3"/>
  <c r="AH456" i="3" s="1"/>
  <c r="AG454" i="3"/>
  <c r="AG456" i="3" s="1"/>
  <c r="AF454" i="3"/>
  <c r="AF456" i="3" s="1"/>
  <c r="AE454" i="3"/>
  <c r="AE456" i="3" s="1"/>
  <c r="AD454" i="3"/>
  <c r="AC454" i="3"/>
  <c r="AC456" i="3" s="1"/>
  <c r="AB454" i="3"/>
  <c r="AB456" i="3" s="1"/>
  <c r="AA454" i="3"/>
  <c r="AA456" i="3" s="1"/>
  <c r="Z454" i="3"/>
  <c r="Z456" i="3" s="1"/>
  <c r="Y454" i="3"/>
  <c r="Y456" i="3" s="1"/>
  <c r="X454" i="3"/>
  <c r="X456" i="3" s="1"/>
  <c r="W454" i="3"/>
  <c r="W456" i="3" s="1"/>
  <c r="V454" i="3"/>
  <c r="V456" i="3" s="1"/>
  <c r="U454" i="3"/>
  <c r="U456" i="3" s="1"/>
  <c r="T454" i="3"/>
  <c r="T456" i="3" s="1"/>
  <c r="S454" i="3"/>
  <c r="S456" i="3" s="1"/>
  <c r="R454" i="3"/>
  <c r="R456" i="3" s="1"/>
  <c r="Q454" i="3"/>
  <c r="Q456" i="3" s="1"/>
  <c r="P454" i="3"/>
  <c r="P456" i="3" s="1"/>
  <c r="O454" i="3"/>
  <c r="O456" i="3" s="1"/>
  <c r="N454" i="3"/>
  <c r="M454" i="3"/>
  <c r="M456" i="3" s="1"/>
  <c r="L454" i="3"/>
  <c r="L456" i="3" s="1"/>
  <c r="K454" i="3"/>
  <c r="K456" i="3" s="1"/>
  <c r="J454" i="3"/>
  <c r="J456" i="3" s="1"/>
  <c r="I454" i="3"/>
  <c r="I456" i="3" s="1"/>
  <c r="H454" i="3"/>
  <c r="H456" i="3" s="1"/>
  <c r="G454" i="3"/>
  <c r="G456" i="3" s="1"/>
  <c r="F454" i="3"/>
  <c r="F456" i="3" s="1"/>
  <c r="E454" i="3"/>
  <c r="E456" i="3" s="1"/>
  <c r="D454" i="3"/>
  <c r="C454" i="3"/>
  <c r="BC453" i="3"/>
  <c r="BB453" i="3"/>
  <c r="BA453" i="3"/>
  <c r="AZ453" i="3"/>
  <c r="AY453" i="3"/>
  <c r="AX453" i="3"/>
  <c r="AW453" i="3"/>
  <c r="AV453" i="3"/>
  <c r="AU453" i="3"/>
  <c r="AT453" i="3"/>
  <c r="AS453" i="3"/>
  <c r="AR453" i="3"/>
  <c r="AQ453" i="3"/>
  <c r="AP453" i="3"/>
  <c r="AO453" i="3"/>
  <c r="AN453" i="3"/>
  <c r="AM453" i="3"/>
  <c r="AL453" i="3"/>
  <c r="AK453" i="3"/>
  <c r="AJ453" i="3"/>
  <c r="AI453" i="3"/>
  <c r="AH453" i="3"/>
  <c r="AG453" i="3"/>
  <c r="AF453" i="3"/>
  <c r="AE453" i="3"/>
  <c r="AD453" i="3"/>
  <c r="AC453" i="3"/>
  <c r="AB453" i="3"/>
  <c r="AA453" i="3"/>
  <c r="Z453" i="3"/>
  <c r="Y453" i="3"/>
  <c r="X453" i="3"/>
  <c r="W453" i="3"/>
  <c r="V453" i="3"/>
  <c r="U453" i="3"/>
  <c r="T453" i="3"/>
  <c r="S453" i="3"/>
  <c r="R453" i="3"/>
  <c r="Q453" i="3"/>
  <c r="P453" i="3"/>
  <c r="O453" i="3"/>
  <c r="N453" i="3"/>
  <c r="M453" i="3"/>
  <c r="L453" i="3"/>
  <c r="K453" i="3"/>
  <c r="J453" i="3"/>
  <c r="I453" i="3"/>
  <c r="H453" i="3"/>
  <c r="G453" i="3"/>
  <c r="F453" i="3"/>
  <c r="E453" i="3"/>
  <c r="D452" i="3"/>
  <c r="D453" i="3" s="1"/>
  <c r="C452" i="3"/>
  <c r="C453" i="3" s="1"/>
  <c r="AP451" i="3"/>
  <c r="J451" i="3"/>
  <c r="BC450" i="3"/>
  <c r="BC451" i="3" s="1"/>
  <c r="BB450" i="3"/>
  <c r="BB451" i="3" s="1"/>
  <c r="BA450" i="3"/>
  <c r="BA451" i="3" s="1"/>
  <c r="AZ450" i="3"/>
  <c r="AZ451" i="3" s="1"/>
  <c r="AY450" i="3"/>
  <c r="AY451" i="3" s="1"/>
  <c r="AX450" i="3"/>
  <c r="AX451" i="3" s="1"/>
  <c r="AW450" i="3"/>
  <c r="AW451" i="3" s="1"/>
  <c r="AV450" i="3"/>
  <c r="AV451" i="3" s="1"/>
  <c r="AU450" i="3"/>
  <c r="AU451" i="3" s="1"/>
  <c r="AT450" i="3"/>
  <c r="AT451" i="3" s="1"/>
  <c r="AS450" i="3"/>
  <c r="AS451" i="3" s="1"/>
  <c r="AR450" i="3"/>
  <c r="AR451" i="3" s="1"/>
  <c r="AQ450" i="3"/>
  <c r="AQ451" i="3" s="1"/>
  <c r="AP450" i="3"/>
  <c r="AO450" i="3"/>
  <c r="AO451" i="3" s="1"/>
  <c r="AN450" i="3"/>
  <c r="AN451" i="3" s="1"/>
  <c r="AM450" i="3"/>
  <c r="AM451" i="3" s="1"/>
  <c r="AL450" i="3"/>
  <c r="AL451" i="3" s="1"/>
  <c r="AK450" i="3"/>
  <c r="AK451" i="3" s="1"/>
  <c r="AJ450" i="3"/>
  <c r="AJ451" i="3" s="1"/>
  <c r="AI450" i="3"/>
  <c r="AI451" i="3" s="1"/>
  <c r="AH450" i="3"/>
  <c r="AH451" i="3" s="1"/>
  <c r="AG450" i="3"/>
  <c r="AG451" i="3" s="1"/>
  <c r="AF450" i="3"/>
  <c r="AF451" i="3" s="1"/>
  <c r="AE450" i="3"/>
  <c r="AD450" i="3"/>
  <c r="AD451" i="3" s="1"/>
  <c r="AC450" i="3"/>
  <c r="AC451" i="3" s="1"/>
  <c r="AB450" i="3"/>
  <c r="AB451" i="3" s="1"/>
  <c r="AA450" i="3"/>
  <c r="AA451" i="3" s="1"/>
  <c r="Z450" i="3"/>
  <c r="Z451" i="3" s="1"/>
  <c r="Y450" i="3"/>
  <c r="Y451" i="3" s="1"/>
  <c r="X450" i="3"/>
  <c r="X451" i="3" s="1"/>
  <c r="W450" i="3"/>
  <c r="W451" i="3" s="1"/>
  <c r="V450" i="3"/>
  <c r="V451" i="3" s="1"/>
  <c r="U450" i="3"/>
  <c r="U451" i="3" s="1"/>
  <c r="T450" i="3"/>
  <c r="T451" i="3" s="1"/>
  <c r="S450" i="3"/>
  <c r="S451" i="3" s="1"/>
  <c r="R450" i="3"/>
  <c r="R451" i="3" s="1"/>
  <c r="Q450" i="3"/>
  <c r="Q451" i="3" s="1"/>
  <c r="P450" i="3"/>
  <c r="P451" i="3" s="1"/>
  <c r="O450" i="3"/>
  <c r="O451" i="3" s="1"/>
  <c r="N450" i="3"/>
  <c r="N451" i="3" s="1"/>
  <c r="M450" i="3"/>
  <c r="M451" i="3" s="1"/>
  <c r="L450" i="3"/>
  <c r="L451" i="3" s="1"/>
  <c r="K450" i="3"/>
  <c r="K451" i="3" s="1"/>
  <c r="J450" i="3"/>
  <c r="I450" i="3"/>
  <c r="I451" i="3" s="1"/>
  <c r="H450" i="3"/>
  <c r="H451" i="3" s="1"/>
  <c r="G450" i="3"/>
  <c r="G451" i="3" s="1"/>
  <c r="F450" i="3"/>
  <c r="E450" i="3"/>
  <c r="E451" i="3" s="1"/>
  <c r="BC448" i="3"/>
  <c r="BB448" i="3"/>
  <c r="BA448" i="3"/>
  <c r="AZ448" i="3"/>
  <c r="AY448" i="3"/>
  <c r="AX448" i="3"/>
  <c r="AW448" i="3"/>
  <c r="AV448" i="3"/>
  <c r="AU448" i="3"/>
  <c r="AT448" i="3"/>
  <c r="AS448" i="3"/>
  <c r="AR448" i="3"/>
  <c r="AQ448" i="3"/>
  <c r="AP448" i="3"/>
  <c r="AO448" i="3"/>
  <c r="AN448" i="3"/>
  <c r="AM448" i="3"/>
  <c r="AL448" i="3"/>
  <c r="AK448" i="3"/>
  <c r="AJ448" i="3"/>
  <c r="AI448" i="3"/>
  <c r="AH448" i="3"/>
  <c r="AG448" i="3"/>
  <c r="AF448" i="3"/>
  <c r="AE448" i="3"/>
  <c r="AD448" i="3"/>
  <c r="AC448" i="3"/>
  <c r="AB448" i="3"/>
  <c r="AA448" i="3"/>
  <c r="Z448" i="3"/>
  <c r="Y448" i="3"/>
  <c r="X448" i="3"/>
  <c r="W448" i="3"/>
  <c r="V448" i="3"/>
  <c r="U448" i="3"/>
  <c r="T448" i="3"/>
  <c r="S448" i="3"/>
  <c r="R448" i="3"/>
  <c r="Q448" i="3"/>
  <c r="P448" i="3"/>
  <c r="O448" i="3"/>
  <c r="N448" i="3"/>
  <c r="M448" i="3"/>
  <c r="L448" i="3"/>
  <c r="K448" i="3"/>
  <c r="J448" i="3"/>
  <c r="I448" i="3"/>
  <c r="H448" i="3"/>
  <c r="G448" i="3"/>
  <c r="F448" i="3"/>
  <c r="E448" i="3"/>
  <c r="C448" i="3" s="1"/>
  <c r="D448" i="3"/>
  <c r="BC447" i="3"/>
  <c r="BB447" i="3"/>
  <c r="BA447" i="3"/>
  <c r="AZ447" i="3"/>
  <c r="AY447" i="3"/>
  <c r="AX447" i="3"/>
  <c r="AW447" i="3"/>
  <c r="AV447" i="3"/>
  <c r="AU447" i="3"/>
  <c r="AT447" i="3"/>
  <c r="AS447" i="3"/>
  <c r="AR447" i="3"/>
  <c r="AQ447" i="3"/>
  <c r="AP447" i="3"/>
  <c r="AO447" i="3"/>
  <c r="AN447" i="3"/>
  <c r="AM447" i="3"/>
  <c r="AL447" i="3"/>
  <c r="AK447" i="3"/>
  <c r="AJ447" i="3"/>
  <c r="AI447" i="3"/>
  <c r="AH447" i="3"/>
  <c r="AG447" i="3"/>
  <c r="AF447" i="3"/>
  <c r="AE447" i="3"/>
  <c r="AD447" i="3"/>
  <c r="AC447" i="3"/>
  <c r="AB447" i="3"/>
  <c r="AA447" i="3"/>
  <c r="Z447" i="3"/>
  <c r="Y447" i="3"/>
  <c r="X447" i="3"/>
  <c r="W447" i="3"/>
  <c r="V447" i="3"/>
  <c r="U447" i="3"/>
  <c r="T447" i="3"/>
  <c r="S447" i="3"/>
  <c r="R447" i="3"/>
  <c r="Q447" i="3"/>
  <c r="P447" i="3"/>
  <c r="O447" i="3"/>
  <c r="N447" i="3"/>
  <c r="M447" i="3"/>
  <c r="L447" i="3"/>
  <c r="K447" i="3"/>
  <c r="J447" i="3"/>
  <c r="I447" i="3"/>
  <c r="H447" i="3"/>
  <c r="G447" i="3"/>
  <c r="F447" i="3"/>
  <c r="D447" i="3" s="1"/>
  <c r="E447" i="3"/>
  <c r="C447" i="3" s="1"/>
  <c r="BC446" i="3"/>
  <c r="BB446" i="3"/>
  <c r="BA446" i="3"/>
  <c r="AZ446" i="3"/>
  <c r="AY446" i="3"/>
  <c r="AX446" i="3"/>
  <c r="AW446" i="3"/>
  <c r="AV446" i="3"/>
  <c r="AU446" i="3"/>
  <c r="AT446" i="3"/>
  <c r="AS446" i="3"/>
  <c r="AR446" i="3"/>
  <c r="AQ446" i="3"/>
  <c r="AP446" i="3"/>
  <c r="AO446" i="3"/>
  <c r="AN446" i="3"/>
  <c r="AM446" i="3"/>
  <c r="AL446" i="3"/>
  <c r="AK446" i="3"/>
  <c r="AJ446" i="3"/>
  <c r="AI446" i="3"/>
  <c r="AH446" i="3"/>
  <c r="AG446" i="3"/>
  <c r="AF446" i="3"/>
  <c r="AE446" i="3"/>
  <c r="AD446" i="3"/>
  <c r="AC446" i="3"/>
  <c r="AB446" i="3"/>
  <c r="AA446" i="3"/>
  <c r="Z446" i="3"/>
  <c r="Y446" i="3"/>
  <c r="X446" i="3"/>
  <c r="W446" i="3"/>
  <c r="V446" i="3"/>
  <c r="U446" i="3"/>
  <c r="T446" i="3"/>
  <c r="S446" i="3"/>
  <c r="R446" i="3"/>
  <c r="Q446" i="3"/>
  <c r="P446" i="3"/>
  <c r="O446" i="3"/>
  <c r="N446" i="3"/>
  <c r="M446" i="3"/>
  <c r="L446" i="3"/>
  <c r="K446" i="3"/>
  <c r="J446" i="3"/>
  <c r="I446" i="3"/>
  <c r="H446" i="3"/>
  <c r="G446" i="3"/>
  <c r="F446" i="3"/>
  <c r="D446" i="3" s="1"/>
  <c r="E446" i="3"/>
  <c r="C446" i="3" s="1"/>
  <c r="BC445" i="3"/>
  <c r="BB445" i="3"/>
  <c r="BA445" i="3"/>
  <c r="AZ445" i="3"/>
  <c r="AY445" i="3"/>
  <c r="AX445" i="3"/>
  <c r="AW445" i="3"/>
  <c r="AV445" i="3"/>
  <c r="AU445" i="3"/>
  <c r="AT445" i="3"/>
  <c r="AS445" i="3"/>
  <c r="AR445" i="3"/>
  <c r="AQ445" i="3"/>
  <c r="AP445" i="3"/>
  <c r="AO445" i="3"/>
  <c r="AN445" i="3"/>
  <c r="AM445" i="3"/>
  <c r="AL445" i="3"/>
  <c r="AK445" i="3"/>
  <c r="AJ445" i="3"/>
  <c r="AI445" i="3"/>
  <c r="AH445" i="3"/>
  <c r="AG445" i="3"/>
  <c r="AF445" i="3"/>
  <c r="AE445" i="3"/>
  <c r="AD445" i="3"/>
  <c r="AC445" i="3"/>
  <c r="AB445" i="3"/>
  <c r="AA445" i="3"/>
  <c r="Z445" i="3"/>
  <c r="Y445" i="3"/>
  <c r="X445" i="3"/>
  <c r="W445" i="3"/>
  <c r="V445" i="3"/>
  <c r="U445" i="3"/>
  <c r="T445" i="3"/>
  <c r="S445" i="3"/>
  <c r="R445" i="3"/>
  <c r="Q445" i="3"/>
  <c r="P445" i="3"/>
  <c r="O445" i="3"/>
  <c r="N445" i="3"/>
  <c r="M445" i="3"/>
  <c r="L445" i="3"/>
  <c r="K445" i="3"/>
  <c r="J445" i="3"/>
  <c r="I445" i="3"/>
  <c r="H445" i="3"/>
  <c r="G445" i="3"/>
  <c r="F445" i="3"/>
  <c r="D445" i="3" s="1"/>
  <c r="E445" i="3"/>
  <c r="C445" i="3" s="1"/>
  <c r="BC444" i="3"/>
  <c r="BB444" i="3"/>
  <c r="BA444" i="3"/>
  <c r="AZ444" i="3"/>
  <c r="AY444" i="3"/>
  <c r="AX444" i="3"/>
  <c r="AW444" i="3"/>
  <c r="AV444" i="3"/>
  <c r="AU444" i="3"/>
  <c r="AT444" i="3"/>
  <c r="AS444" i="3"/>
  <c r="AR444" i="3"/>
  <c r="AQ444" i="3"/>
  <c r="AP444" i="3"/>
  <c r="AO444" i="3"/>
  <c r="AN444" i="3"/>
  <c r="AM444" i="3"/>
  <c r="AL444" i="3"/>
  <c r="AK444" i="3"/>
  <c r="AJ444" i="3"/>
  <c r="AI444" i="3"/>
  <c r="AH444" i="3"/>
  <c r="AG444" i="3"/>
  <c r="AF444" i="3"/>
  <c r="AE444" i="3"/>
  <c r="AD444" i="3"/>
  <c r="AC444" i="3"/>
  <c r="AB444" i="3"/>
  <c r="AA444" i="3"/>
  <c r="Z444" i="3"/>
  <c r="Y444" i="3"/>
  <c r="X444" i="3"/>
  <c r="W444" i="3"/>
  <c r="V444" i="3"/>
  <c r="U444" i="3"/>
  <c r="T444" i="3"/>
  <c r="S444" i="3"/>
  <c r="R444" i="3"/>
  <c r="Q444" i="3"/>
  <c r="P444" i="3"/>
  <c r="O444" i="3"/>
  <c r="N444" i="3"/>
  <c r="M444" i="3"/>
  <c r="L444" i="3"/>
  <c r="K444" i="3"/>
  <c r="J444" i="3"/>
  <c r="I444" i="3"/>
  <c r="H444" i="3"/>
  <c r="D444" i="3" s="1"/>
  <c r="G444" i="3"/>
  <c r="F444" i="3"/>
  <c r="E444" i="3"/>
  <c r="C444" i="3"/>
  <c r="BC443" i="3"/>
  <c r="BB443" i="3"/>
  <c r="BA443" i="3"/>
  <c r="AZ443" i="3"/>
  <c r="AY443" i="3"/>
  <c r="AX443" i="3"/>
  <c r="AW443" i="3"/>
  <c r="AV443" i="3"/>
  <c r="AU443" i="3"/>
  <c r="AT443" i="3"/>
  <c r="AS443" i="3"/>
  <c r="AR443" i="3"/>
  <c r="AQ443" i="3"/>
  <c r="AP443" i="3"/>
  <c r="AO443" i="3"/>
  <c r="AN443" i="3"/>
  <c r="AM443" i="3"/>
  <c r="AL443" i="3"/>
  <c r="AK443" i="3"/>
  <c r="AJ443" i="3"/>
  <c r="AI443" i="3"/>
  <c r="AH443" i="3"/>
  <c r="AG443" i="3"/>
  <c r="AF443" i="3"/>
  <c r="AE443" i="3"/>
  <c r="AD443" i="3"/>
  <c r="AC443" i="3"/>
  <c r="AB443" i="3"/>
  <c r="AA443" i="3"/>
  <c r="Z443" i="3"/>
  <c r="Y443" i="3"/>
  <c r="X443" i="3"/>
  <c r="W443" i="3"/>
  <c r="V443" i="3"/>
  <c r="U443" i="3"/>
  <c r="T443" i="3"/>
  <c r="S443" i="3"/>
  <c r="R443" i="3"/>
  <c r="Q443" i="3"/>
  <c r="P443" i="3"/>
  <c r="O443" i="3"/>
  <c r="N443" i="3"/>
  <c r="M443" i="3"/>
  <c r="L443" i="3"/>
  <c r="K443" i="3"/>
  <c r="J443" i="3"/>
  <c r="I443" i="3"/>
  <c r="H443" i="3"/>
  <c r="G443" i="3"/>
  <c r="F443" i="3"/>
  <c r="D443" i="3" s="1"/>
  <c r="E443" i="3"/>
  <c r="C443" i="3" s="1"/>
  <c r="BC442" i="3"/>
  <c r="BB442" i="3"/>
  <c r="BA442" i="3"/>
  <c r="AZ442" i="3"/>
  <c r="AY442" i="3"/>
  <c r="AX442" i="3"/>
  <c r="AW442" i="3"/>
  <c r="AV442" i="3"/>
  <c r="AU442" i="3"/>
  <c r="AT442" i="3"/>
  <c r="AS442" i="3"/>
  <c r="AR442" i="3"/>
  <c r="AQ442" i="3"/>
  <c r="AP442" i="3"/>
  <c r="AO442" i="3"/>
  <c r="AN442" i="3"/>
  <c r="AM442" i="3"/>
  <c r="AL442" i="3"/>
  <c r="AK442" i="3"/>
  <c r="AJ442" i="3"/>
  <c r="AI442" i="3"/>
  <c r="AH442" i="3"/>
  <c r="AG442" i="3"/>
  <c r="AF442" i="3"/>
  <c r="AE442" i="3"/>
  <c r="AD442" i="3"/>
  <c r="AC442" i="3"/>
  <c r="AB442" i="3"/>
  <c r="AA442" i="3"/>
  <c r="Z442" i="3"/>
  <c r="Y442" i="3"/>
  <c r="X442" i="3"/>
  <c r="W442" i="3"/>
  <c r="V442" i="3"/>
  <c r="U442" i="3"/>
  <c r="T442" i="3"/>
  <c r="S442" i="3"/>
  <c r="R442" i="3"/>
  <c r="Q442" i="3"/>
  <c r="P442" i="3"/>
  <c r="O442" i="3"/>
  <c r="N442" i="3"/>
  <c r="M442" i="3"/>
  <c r="L442" i="3"/>
  <c r="K442" i="3"/>
  <c r="J442" i="3"/>
  <c r="I442" i="3"/>
  <c r="H442" i="3"/>
  <c r="G442" i="3"/>
  <c r="F442" i="3"/>
  <c r="E442" i="3"/>
  <c r="C442" i="3" s="1"/>
  <c r="D442" i="3"/>
  <c r="BC441" i="3"/>
  <c r="BB441" i="3"/>
  <c r="BA441" i="3"/>
  <c r="AZ441" i="3"/>
  <c r="AY441" i="3"/>
  <c r="AX441" i="3"/>
  <c r="AW441" i="3"/>
  <c r="AV441" i="3"/>
  <c r="AU441" i="3"/>
  <c r="AT441" i="3"/>
  <c r="AS441" i="3"/>
  <c r="AR441" i="3"/>
  <c r="AQ441" i="3"/>
  <c r="AP441" i="3"/>
  <c r="AO441" i="3"/>
  <c r="AN441" i="3"/>
  <c r="AM441" i="3"/>
  <c r="AL441" i="3"/>
  <c r="AK441" i="3"/>
  <c r="AJ441" i="3"/>
  <c r="AI441" i="3"/>
  <c r="AH441" i="3"/>
  <c r="AG441" i="3"/>
  <c r="AF441" i="3"/>
  <c r="AE441" i="3"/>
  <c r="AD441" i="3"/>
  <c r="AC441" i="3"/>
  <c r="AB441" i="3"/>
  <c r="AA441" i="3"/>
  <c r="Z441" i="3"/>
  <c r="Y441" i="3"/>
  <c r="X441" i="3"/>
  <c r="W441" i="3"/>
  <c r="V441" i="3"/>
  <c r="U441" i="3"/>
  <c r="T441" i="3"/>
  <c r="S441" i="3"/>
  <c r="R441" i="3"/>
  <c r="Q441" i="3"/>
  <c r="P441" i="3"/>
  <c r="O441" i="3"/>
  <c r="N441" i="3"/>
  <c r="M441" i="3"/>
  <c r="L441" i="3"/>
  <c r="K441" i="3"/>
  <c r="J441" i="3"/>
  <c r="I441" i="3"/>
  <c r="H441" i="3"/>
  <c r="G441" i="3"/>
  <c r="F441" i="3"/>
  <c r="E441" i="3"/>
  <c r="C441" i="3" s="1"/>
  <c r="BC440" i="3"/>
  <c r="BC449" i="3" s="1"/>
  <c r="BB440" i="3"/>
  <c r="BA440" i="3"/>
  <c r="AZ440" i="3"/>
  <c r="AY440" i="3"/>
  <c r="AY449" i="3" s="1"/>
  <c r="AX440" i="3"/>
  <c r="AW440" i="3"/>
  <c r="AV440" i="3"/>
  <c r="AU440" i="3"/>
  <c r="AU449" i="3" s="1"/>
  <c r="AT440" i="3"/>
  <c r="AS440" i="3"/>
  <c r="AR440" i="3"/>
  <c r="AQ440" i="3"/>
  <c r="AQ449" i="3" s="1"/>
  <c r="AP440" i="3"/>
  <c r="AO440" i="3"/>
  <c r="AN440" i="3"/>
  <c r="AM440" i="3"/>
  <c r="AM449" i="3" s="1"/>
  <c r="AL440" i="3"/>
  <c r="AK440" i="3"/>
  <c r="AJ440" i="3"/>
  <c r="AI440" i="3"/>
  <c r="AI449" i="3" s="1"/>
  <c r="AH440" i="3"/>
  <c r="AG440" i="3"/>
  <c r="AF440" i="3"/>
  <c r="AE440" i="3"/>
  <c r="AE449" i="3" s="1"/>
  <c r="AD440" i="3"/>
  <c r="AC440" i="3"/>
  <c r="AB440" i="3"/>
  <c r="AA440" i="3"/>
  <c r="AA449" i="3" s="1"/>
  <c r="Z440" i="3"/>
  <c r="Y440" i="3"/>
  <c r="X440" i="3"/>
  <c r="W440" i="3"/>
  <c r="W449" i="3" s="1"/>
  <c r="V440" i="3"/>
  <c r="U440" i="3"/>
  <c r="T440" i="3"/>
  <c r="S440" i="3"/>
  <c r="S449" i="3" s="1"/>
  <c r="R440" i="3"/>
  <c r="Q440" i="3"/>
  <c r="P440" i="3"/>
  <c r="O440" i="3"/>
  <c r="O449" i="3" s="1"/>
  <c r="N440" i="3"/>
  <c r="M440" i="3"/>
  <c r="L440" i="3"/>
  <c r="K440" i="3"/>
  <c r="K449" i="3" s="1"/>
  <c r="J440" i="3"/>
  <c r="I440" i="3"/>
  <c r="H440" i="3"/>
  <c r="G440" i="3"/>
  <c r="G449" i="3" s="1"/>
  <c r="F440" i="3"/>
  <c r="E440" i="3"/>
  <c r="D440" i="3"/>
  <c r="BC438" i="3"/>
  <c r="BB438" i="3"/>
  <c r="BA438" i="3"/>
  <c r="AZ438" i="3"/>
  <c r="AY438" i="3"/>
  <c r="AX438" i="3"/>
  <c r="AW438" i="3"/>
  <c r="AV438" i="3"/>
  <c r="AU438" i="3"/>
  <c r="AT438" i="3"/>
  <c r="AS438" i="3"/>
  <c r="AR438" i="3"/>
  <c r="AQ438" i="3"/>
  <c r="AP438" i="3"/>
  <c r="AO438" i="3"/>
  <c r="AN438" i="3"/>
  <c r="AM438" i="3"/>
  <c r="AL438" i="3"/>
  <c r="AK438" i="3"/>
  <c r="AJ438" i="3"/>
  <c r="AI438" i="3"/>
  <c r="AH438" i="3"/>
  <c r="AG438" i="3"/>
  <c r="AF438" i="3"/>
  <c r="AE438" i="3"/>
  <c r="AD438" i="3"/>
  <c r="AC438" i="3"/>
  <c r="AB438" i="3"/>
  <c r="AA438" i="3"/>
  <c r="Z438" i="3"/>
  <c r="Y438" i="3"/>
  <c r="X438" i="3"/>
  <c r="W438" i="3"/>
  <c r="V438" i="3"/>
  <c r="U438" i="3"/>
  <c r="T438" i="3"/>
  <c r="S438" i="3"/>
  <c r="R438" i="3"/>
  <c r="Q438" i="3"/>
  <c r="P438" i="3"/>
  <c r="O438" i="3"/>
  <c r="N438" i="3"/>
  <c r="M438" i="3"/>
  <c r="L438" i="3"/>
  <c r="K438" i="3"/>
  <c r="J438" i="3"/>
  <c r="I438" i="3"/>
  <c r="H438" i="3"/>
  <c r="G438" i="3"/>
  <c r="F438" i="3"/>
  <c r="D438" i="3" s="1"/>
  <c r="E438" i="3"/>
  <c r="C438" i="3" s="1"/>
  <c r="BC437" i="3"/>
  <c r="BB437" i="3"/>
  <c r="BA437" i="3"/>
  <c r="AZ437" i="3"/>
  <c r="AY437" i="3"/>
  <c r="AX437" i="3"/>
  <c r="AW437" i="3"/>
  <c r="AV437" i="3"/>
  <c r="AU437" i="3"/>
  <c r="AT437" i="3"/>
  <c r="AS437" i="3"/>
  <c r="AR437" i="3"/>
  <c r="AQ437" i="3"/>
  <c r="AP437" i="3"/>
  <c r="AO437" i="3"/>
  <c r="AN437" i="3"/>
  <c r="AM437" i="3"/>
  <c r="AL437" i="3"/>
  <c r="AK437" i="3"/>
  <c r="AJ437" i="3"/>
  <c r="AI437" i="3"/>
  <c r="AH437" i="3"/>
  <c r="AG437" i="3"/>
  <c r="AF437" i="3"/>
  <c r="AE437" i="3"/>
  <c r="AD437" i="3"/>
  <c r="AC437" i="3"/>
  <c r="AB437" i="3"/>
  <c r="AA437" i="3"/>
  <c r="Z437" i="3"/>
  <c r="Y437" i="3"/>
  <c r="X437" i="3"/>
  <c r="W437" i="3"/>
  <c r="V437" i="3"/>
  <c r="U437" i="3"/>
  <c r="T437" i="3"/>
  <c r="S437" i="3"/>
  <c r="R437" i="3"/>
  <c r="Q437" i="3"/>
  <c r="P437" i="3"/>
  <c r="O437" i="3"/>
  <c r="N437" i="3"/>
  <c r="M437" i="3"/>
  <c r="L437" i="3"/>
  <c r="K437" i="3"/>
  <c r="J437" i="3"/>
  <c r="I437" i="3"/>
  <c r="H437" i="3"/>
  <c r="G437" i="3"/>
  <c r="F437" i="3"/>
  <c r="D437" i="3" s="1"/>
  <c r="E437" i="3"/>
  <c r="C437" i="3" s="1"/>
  <c r="BC436" i="3"/>
  <c r="BB436" i="3"/>
  <c r="BA436" i="3"/>
  <c r="AZ436" i="3"/>
  <c r="AY436" i="3"/>
  <c r="AX436" i="3"/>
  <c r="AW436" i="3"/>
  <c r="AV436" i="3"/>
  <c r="AU436" i="3"/>
  <c r="AT436" i="3"/>
  <c r="AS436" i="3"/>
  <c r="AR436" i="3"/>
  <c r="AQ436" i="3"/>
  <c r="AP436" i="3"/>
  <c r="AO436" i="3"/>
  <c r="AN436" i="3"/>
  <c r="AM436" i="3"/>
  <c r="AL436" i="3"/>
  <c r="AK436" i="3"/>
  <c r="AJ436" i="3"/>
  <c r="AI436" i="3"/>
  <c r="AH436" i="3"/>
  <c r="AG436" i="3"/>
  <c r="AF436" i="3"/>
  <c r="AE436" i="3"/>
  <c r="AD436" i="3"/>
  <c r="AC436" i="3"/>
  <c r="AB436" i="3"/>
  <c r="AA436" i="3"/>
  <c r="Z436" i="3"/>
  <c r="Y436" i="3"/>
  <c r="X436" i="3"/>
  <c r="W436" i="3"/>
  <c r="V436" i="3"/>
  <c r="U436" i="3"/>
  <c r="T436" i="3"/>
  <c r="S436" i="3"/>
  <c r="R436" i="3"/>
  <c r="Q436" i="3"/>
  <c r="P436" i="3"/>
  <c r="O436" i="3"/>
  <c r="N436" i="3"/>
  <c r="M436" i="3"/>
  <c r="L436" i="3"/>
  <c r="K436" i="3"/>
  <c r="J436" i="3"/>
  <c r="I436" i="3"/>
  <c r="H436" i="3"/>
  <c r="G436" i="3"/>
  <c r="F436" i="3"/>
  <c r="E436" i="3"/>
  <c r="C436" i="3" s="1"/>
  <c r="D436" i="3"/>
  <c r="BC435" i="3"/>
  <c r="BB435" i="3"/>
  <c r="BA435" i="3"/>
  <c r="AZ435" i="3"/>
  <c r="AY435" i="3"/>
  <c r="AX435" i="3"/>
  <c r="AW435" i="3"/>
  <c r="AV435" i="3"/>
  <c r="AU435" i="3"/>
  <c r="AT435" i="3"/>
  <c r="AS435" i="3"/>
  <c r="AR435" i="3"/>
  <c r="AQ435" i="3"/>
  <c r="AP435" i="3"/>
  <c r="AO435" i="3"/>
  <c r="AN435" i="3"/>
  <c r="AM435" i="3"/>
  <c r="AL435" i="3"/>
  <c r="AK435" i="3"/>
  <c r="AJ435" i="3"/>
  <c r="AI435" i="3"/>
  <c r="AH435" i="3"/>
  <c r="AG435" i="3"/>
  <c r="AF435" i="3"/>
  <c r="AE435" i="3"/>
  <c r="AD435" i="3"/>
  <c r="AC435" i="3"/>
  <c r="AB435" i="3"/>
  <c r="AA435" i="3"/>
  <c r="Z435" i="3"/>
  <c r="Y435" i="3"/>
  <c r="X435" i="3"/>
  <c r="W435" i="3"/>
  <c r="V435" i="3"/>
  <c r="U435" i="3"/>
  <c r="T435" i="3"/>
  <c r="S435" i="3"/>
  <c r="R435" i="3"/>
  <c r="Q435" i="3"/>
  <c r="P435" i="3"/>
  <c r="O435" i="3"/>
  <c r="N435" i="3"/>
  <c r="M435" i="3"/>
  <c r="L435" i="3"/>
  <c r="K435" i="3"/>
  <c r="J435" i="3"/>
  <c r="I435" i="3"/>
  <c r="H435" i="3"/>
  <c r="G435" i="3"/>
  <c r="F435" i="3"/>
  <c r="D435" i="3" s="1"/>
  <c r="E435" i="3"/>
  <c r="C435" i="3" s="1"/>
  <c r="BC434" i="3"/>
  <c r="BB434" i="3"/>
  <c r="BA434" i="3"/>
  <c r="AZ434" i="3"/>
  <c r="AY434" i="3"/>
  <c r="AX434" i="3"/>
  <c r="AW434" i="3"/>
  <c r="AV434" i="3"/>
  <c r="AU434" i="3"/>
  <c r="AT434" i="3"/>
  <c r="AS434" i="3"/>
  <c r="AR434" i="3"/>
  <c r="AQ434" i="3"/>
  <c r="AP434" i="3"/>
  <c r="AO434" i="3"/>
  <c r="AN434" i="3"/>
  <c r="AM434" i="3"/>
  <c r="AL434" i="3"/>
  <c r="AK434" i="3"/>
  <c r="AJ434" i="3"/>
  <c r="AI434" i="3"/>
  <c r="AH434" i="3"/>
  <c r="AG434" i="3"/>
  <c r="AF434" i="3"/>
  <c r="AE434" i="3"/>
  <c r="AD434" i="3"/>
  <c r="AC434" i="3"/>
  <c r="AB434" i="3"/>
  <c r="AA434" i="3"/>
  <c r="Z434" i="3"/>
  <c r="Y434" i="3"/>
  <c r="X434" i="3"/>
  <c r="W434" i="3"/>
  <c r="V434" i="3"/>
  <c r="U434" i="3"/>
  <c r="T434" i="3"/>
  <c r="S434" i="3"/>
  <c r="R434" i="3"/>
  <c r="Q434" i="3"/>
  <c r="P434" i="3"/>
  <c r="O434" i="3"/>
  <c r="N434" i="3"/>
  <c r="M434" i="3"/>
  <c r="L434" i="3"/>
  <c r="K434" i="3"/>
  <c r="J434" i="3"/>
  <c r="I434" i="3"/>
  <c r="H434" i="3"/>
  <c r="G434" i="3"/>
  <c r="F434" i="3"/>
  <c r="D434" i="3" s="1"/>
  <c r="E434" i="3"/>
  <c r="C434" i="3" s="1"/>
  <c r="BC433" i="3"/>
  <c r="BB433" i="3"/>
  <c r="BA433" i="3"/>
  <c r="AZ433" i="3"/>
  <c r="AY433" i="3"/>
  <c r="AX433" i="3"/>
  <c r="AW433" i="3"/>
  <c r="AV433" i="3"/>
  <c r="AU433" i="3"/>
  <c r="AT433" i="3"/>
  <c r="AS433" i="3"/>
  <c r="AR433" i="3"/>
  <c r="AQ433" i="3"/>
  <c r="AP433" i="3"/>
  <c r="AO433" i="3"/>
  <c r="AN433" i="3"/>
  <c r="AM433" i="3"/>
  <c r="AL433" i="3"/>
  <c r="AK433" i="3"/>
  <c r="AJ433" i="3"/>
  <c r="AI433" i="3"/>
  <c r="AH433" i="3"/>
  <c r="AG433" i="3"/>
  <c r="AF433" i="3"/>
  <c r="AE433" i="3"/>
  <c r="AD433" i="3"/>
  <c r="AC433" i="3"/>
  <c r="AB433" i="3"/>
  <c r="AA433" i="3"/>
  <c r="Z433" i="3"/>
  <c r="Y433" i="3"/>
  <c r="X433" i="3"/>
  <c r="W433" i="3"/>
  <c r="V433" i="3"/>
  <c r="U433" i="3"/>
  <c r="T433" i="3"/>
  <c r="S433" i="3"/>
  <c r="R433" i="3"/>
  <c r="Q433" i="3"/>
  <c r="P433" i="3"/>
  <c r="O433" i="3"/>
  <c r="N433" i="3"/>
  <c r="M433" i="3"/>
  <c r="L433" i="3"/>
  <c r="K433" i="3"/>
  <c r="J433" i="3"/>
  <c r="I433" i="3"/>
  <c r="H433" i="3"/>
  <c r="G433" i="3"/>
  <c r="F433" i="3"/>
  <c r="E433" i="3"/>
  <c r="C433" i="3"/>
  <c r="BC432" i="3"/>
  <c r="BB432" i="3"/>
  <c r="BA432" i="3"/>
  <c r="AZ432" i="3"/>
  <c r="AY432" i="3"/>
  <c r="AX432" i="3"/>
  <c r="AW432" i="3"/>
  <c r="AV432" i="3"/>
  <c r="AU432" i="3"/>
  <c r="AT432" i="3"/>
  <c r="AS432" i="3"/>
  <c r="AR432" i="3"/>
  <c r="AQ432" i="3"/>
  <c r="AP432" i="3"/>
  <c r="AO432" i="3"/>
  <c r="AN432" i="3"/>
  <c r="AM432" i="3"/>
  <c r="AL432" i="3"/>
  <c r="AK432" i="3"/>
  <c r="AJ432" i="3"/>
  <c r="AI432" i="3"/>
  <c r="AH432" i="3"/>
  <c r="AG432" i="3"/>
  <c r="AF432" i="3"/>
  <c r="AE432" i="3"/>
  <c r="AD432" i="3"/>
  <c r="AC432" i="3"/>
  <c r="AB432" i="3"/>
  <c r="AA432" i="3"/>
  <c r="Z432" i="3"/>
  <c r="Y432" i="3"/>
  <c r="X432" i="3"/>
  <c r="W432" i="3"/>
  <c r="V432" i="3"/>
  <c r="U432" i="3"/>
  <c r="T432" i="3"/>
  <c r="S432" i="3"/>
  <c r="R432" i="3"/>
  <c r="Q432" i="3"/>
  <c r="P432" i="3"/>
  <c r="O432" i="3"/>
  <c r="N432" i="3"/>
  <c r="M432" i="3"/>
  <c r="L432" i="3"/>
  <c r="K432" i="3"/>
  <c r="J432" i="3"/>
  <c r="I432" i="3"/>
  <c r="H432" i="3"/>
  <c r="G432" i="3"/>
  <c r="F432" i="3"/>
  <c r="E432" i="3"/>
  <c r="C432" i="3"/>
  <c r="BC431" i="3"/>
  <c r="BB431" i="3"/>
  <c r="BA431" i="3"/>
  <c r="AZ431" i="3"/>
  <c r="AY431" i="3"/>
  <c r="AX431" i="3"/>
  <c r="AW431" i="3"/>
  <c r="AV431" i="3"/>
  <c r="AU431" i="3"/>
  <c r="AT431" i="3"/>
  <c r="AS431" i="3"/>
  <c r="AR431" i="3"/>
  <c r="AQ431" i="3"/>
  <c r="AP431" i="3"/>
  <c r="AO431" i="3"/>
  <c r="AN431" i="3"/>
  <c r="AM431" i="3"/>
  <c r="AL431" i="3"/>
  <c r="AK431" i="3"/>
  <c r="AJ431" i="3"/>
  <c r="AI431" i="3"/>
  <c r="AH431" i="3"/>
  <c r="AG431" i="3"/>
  <c r="AF431" i="3"/>
  <c r="AE431" i="3"/>
  <c r="AD431" i="3"/>
  <c r="AC431" i="3"/>
  <c r="AB431" i="3"/>
  <c r="AA431" i="3"/>
  <c r="Z431" i="3"/>
  <c r="Y431" i="3"/>
  <c r="X431" i="3"/>
  <c r="W431" i="3"/>
  <c r="V431" i="3"/>
  <c r="U431" i="3"/>
  <c r="T431" i="3"/>
  <c r="S431" i="3"/>
  <c r="R431" i="3"/>
  <c r="Q431" i="3"/>
  <c r="P431" i="3"/>
  <c r="O431" i="3"/>
  <c r="N431" i="3"/>
  <c r="M431" i="3"/>
  <c r="L431" i="3"/>
  <c r="K431" i="3"/>
  <c r="J431" i="3"/>
  <c r="I431" i="3"/>
  <c r="H431" i="3"/>
  <c r="G431" i="3"/>
  <c r="F431" i="3"/>
  <c r="E431" i="3"/>
  <c r="D431" i="3"/>
  <c r="C431" i="3"/>
  <c r="BC430" i="3"/>
  <c r="BB430" i="3"/>
  <c r="BA430" i="3"/>
  <c r="AZ430" i="3"/>
  <c r="AY430" i="3"/>
  <c r="AX430" i="3"/>
  <c r="AW430" i="3"/>
  <c r="AV430" i="3"/>
  <c r="AU430" i="3"/>
  <c r="AT430" i="3"/>
  <c r="AS430" i="3"/>
  <c r="AR430" i="3"/>
  <c r="AQ430" i="3"/>
  <c r="AP430" i="3"/>
  <c r="AO430" i="3"/>
  <c r="AN430" i="3"/>
  <c r="AM430" i="3"/>
  <c r="AL430" i="3"/>
  <c r="AK430" i="3"/>
  <c r="AJ430" i="3"/>
  <c r="AI430" i="3"/>
  <c r="AH430" i="3"/>
  <c r="AG430" i="3"/>
  <c r="AF430" i="3"/>
  <c r="AE430" i="3"/>
  <c r="AD430" i="3"/>
  <c r="AC430" i="3"/>
  <c r="AB430" i="3"/>
  <c r="AA430" i="3"/>
  <c r="Z430" i="3"/>
  <c r="Y430" i="3"/>
  <c r="X430" i="3"/>
  <c r="W430" i="3"/>
  <c r="V430" i="3"/>
  <c r="U430" i="3"/>
  <c r="T430" i="3"/>
  <c r="S430" i="3"/>
  <c r="R430" i="3"/>
  <c r="Q430" i="3"/>
  <c r="P430" i="3"/>
  <c r="O430" i="3"/>
  <c r="N430" i="3"/>
  <c r="M430" i="3"/>
  <c r="L430" i="3"/>
  <c r="K430" i="3"/>
  <c r="J430" i="3"/>
  <c r="I430" i="3"/>
  <c r="H430" i="3"/>
  <c r="G430" i="3"/>
  <c r="F430" i="3"/>
  <c r="D430" i="3" s="1"/>
  <c r="E430" i="3"/>
  <c r="C430" i="3" s="1"/>
  <c r="BC429" i="3"/>
  <c r="BB429" i="3"/>
  <c r="BA429" i="3"/>
  <c r="AZ429" i="3"/>
  <c r="AY429" i="3"/>
  <c r="AX429" i="3"/>
  <c r="AW429" i="3"/>
  <c r="AV429" i="3"/>
  <c r="AU429" i="3"/>
  <c r="AT429" i="3"/>
  <c r="AS429" i="3"/>
  <c r="AR429" i="3"/>
  <c r="AQ429" i="3"/>
  <c r="AP429" i="3"/>
  <c r="AO429" i="3"/>
  <c r="AN429" i="3"/>
  <c r="AM429" i="3"/>
  <c r="AL429" i="3"/>
  <c r="AK429" i="3"/>
  <c r="AJ429" i="3"/>
  <c r="AI429" i="3"/>
  <c r="AH429" i="3"/>
  <c r="AG429" i="3"/>
  <c r="AF429" i="3"/>
  <c r="AE429" i="3"/>
  <c r="AD429" i="3"/>
  <c r="AC429" i="3"/>
  <c r="AB429" i="3"/>
  <c r="AA429" i="3"/>
  <c r="Z429" i="3"/>
  <c r="Y429" i="3"/>
  <c r="X429" i="3"/>
  <c r="W429" i="3"/>
  <c r="V429" i="3"/>
  <c r="U429" i="3"/>
  <c r="T429" i="3"/>
  <c r="S429" i="3"/>
  <c r="R429" i="3"/>
  <c r="Q429" i="3"/>
  <c r="P429" i="3"/>
  <c r="O429" i="3"/>
  <c r="N429" i="3"/>
  <c r="M429" i="3"/>
  <c r="L429" i="3"/>
  <c r="K429" i="3"/>
  <c r="J429" i="3"/>
  <c r="I429" i="3"/>
  <c r="H429" i="3"/>
  <c r="G429" i="3"/>
  <c r="F429" i="3"/>
  <c r="E429" i="3"/>
  <c r="C429" i="3" s="1"/>
  <c r="BC428" i="3"/>
  <c r="BB428" i="3"/>
  <c r="BA428" i="3"/>
  <c r="AZ428" i="3"/>
  <c r="AY428" i="3"/>
  <c r="AX428" i="3"/>
  <c r="AW428" i="3"/>
  <c r="AV428" i="3"/>
  <c r="AU428" i="3"/>
  <c r="AT428" i="3"/>
  <c r="AS428" i="3"/>
  <c r="AR428" i="3"/>
  <c r="AQ428" i="3"/>
  <c r="AP428" i="3"/>
  <c r="AO428" i="3"/>
  <c r="AN428" i="3"/>
  <c r="AM428" i="3"/>
  <c r="AL428" i="3"/>
  <c r="AK428" i="3"/>
  <c r="AJ428" i="3"/>
  <c r="AI428" i="3"/>
  <c r="AH428" i="3"/>
  <c r="AG428" i="3"/>
  <c r="AF428" i="3"/>
  <c r="AE428" i="3"/>
  <c r="AD428" i="3"/>
  <c r="AC428" i="3"/>
  <c r="AB428" i="3"/>
  <c r="AA428" i="3"/>
  <c r="Z428" i="3"/>
  <c r="Y428" i="3"/>
  <c r="X428" i="3"/>
  <c r="W428" i="3"/>
  <c r="V428" i="3"/>
  <c r="U428" i="3"/>
  <c r="T428" i="3"/>
  <c r="S428" i="3"/>
  <c r="R428" i="3"/>
  <c r="Q428" i="3"/>
  <c r="P428" i="3"/>
  <c r="O428" i="3"/>
  <c r="N428" i="3"/>
  <c r="M428" i="3"/>
  <c r="L428" i="3"/>
  <c r="K428" i="3"/>
  <c r="J428" i="3"/>
  <c r="I428" i="3"/>
  <c r="H428" i="3"/>
  <c r="G428" i="3"/>
  <c r="F428" i="3"/>
  <c r="D428" i="3" s="1"/>
  <c r="E428" i="3"/>
  <c r="BC427" i="3"/>
  <c r="BB427" i="3"/>
  <c r="BA427" i="3"/>
  <c r="AZ427" i="3"/>
  <c r="AY427" i="3"/>
  <c r="AX427" i="3"/>
  <c r="AW427" i="3"/>
  <c r="AV427" i="3"/>
  <c r="AU427" i="3"/>
  <c r="AT427" i="3"/>
  <c r="AS427" i="3"/>
  <c r="AR427" i="3"/>
  <c r="AQ427" i="3"/>
  <c r="AP427" i="3"/>
  <c r="AO427" i="3"/>
  <c r="AN427" i="3"/>
  <c r="AM427" i="3"/>
  <c r="AL427" i="3"/>
  <c r="AK427" i="3"/>
  <c r="AJ427" i="3"/>
  <c r="AI427" i="3"/>
  <c r="AH427" i="3"/>
  <c r="AG427" i="3"/>
  <c r="AF427" i="3"/>
  <c r="AE427" i="3"/>
  <c r="AD427" i="3"/>
  <c r="AC427" i="3"/>
  <c r="AB427" i="3"/>
  <c r="AA427" i="3"/>
  <c r="Z427" i="3"/>
  <c r="Y427" i="3"/>
  <c r="X427" i="3"/>
  <c r="W427" i="3"/>
  <c r="V427" i="3"/>
  <c r="U427" i="3"/>
  <c r="T427" i="3"/>
  <c r="S427" i="3"/>
  <c r="R427" i="3"/>
  <c r="Q427" i="3"/>
  <c r="P427" i="3"/>
  <c r="O427" i="3"/>
  <c r="N427" i="3"/>
  <c r="M427" i="3"/>
  <c r="L427" i="3"/>
  <c r="K427" i="3"/>
  <c r="J427" i="3"/>
  <c r="I427" i="3"/>
  <c r="H427" i="3"/>
  <c r="G427" i="3"/>
  <c r="F427" i="3"/>
  <c r="E427" i="3"/>
  <c r="D427" i="3"/>
  <c r="C427" i="3"/>
  <c r="BC426" i="3"/>
  <c r="BB426" i="3"/>
  <c r="BA426" i="3"/>
  <c r="AZ426" i="3"/>
  <c r="AY426" i="3"/>
  <c r="AX426" i="3"/>
  <c r="AW426" i="3"/>
  <c r="AV426" i="3"/>
  <c r="AU426" i="3"/>
  <c r="AT426" i="3"/>
  <c r="AS426" i="3"/>
  <c r="AR426" i="3"/>
  <c r="AQ426" i="3"/>
  <c r="AP426" i="3"/>
  <c r="AO426" i="3"/>
  <c r="AN426" i="3"/>
  <c r="AM426" i="3"/>
  <c r="AL426" i="3"/>
  <c r="AK426" i="3"/>
  <c r="AJ426" i="3"/>
  <c r="AI426" i="3"/>
  <c r="AH426" i="3"/>
  <c r="AG426" i="3"/>
  <c r="AF426" i="3"/>
  <c r="AE426" i="3"/>
  <c r="AD426" i="3"/>
  <c r="AC426" i="3"/>
  <c r="AB426" i="3"/>
  <c r="AA426" i="3"/>
  <c r="Z426" i="3"/>
  <c r="Y426" i="3"/>
  <c r="X426" i="3"/>
  <c r="W426" i="3"/>
  <c r="V426" i="3"/>
  <c r="U426" i="3"/>
  <c r="T426" i="3"/>
  <c r="S426" i="3"/>
  <c r="R426" i="3"/>
  <c r="Q426" i="3"/>
  <c r="P426" i="3"/>
  <c r="O426" i="3"/>
  <c r="N426" i="3"/>
  <c r="M426" i="3"/>
  <c r="L426" i="3"/>
  <c r="K426" i="3"/>
  <c r="J426" i="3"/>
  <c r="I426" i="3"/>
  <c r="H426" i="3"/>
  <c r="G426" i="3"/>
  <c r="F426" i="3"/>
  <c r="E426" i="3"/>
  <c r="C426" i="3" s="1"/>
  <c r="BC425" i="3"/>
  <c r="BC439" i="3" s="1"/>
  <c r="BB425" i="3"/>
  <c r="BB439" i="3" s="1"/>
  <c r="BA425" i="3"/>
  <c r="AZ425" i="3"/>
  <c r="AY425" i="3"/>
  <c r="AY439" i="3" s="1"/>
  <c r="AX425" i="3"/>
  <c r="AX439" i="3" s="1"/>
  <c r="AW425" i="3"/>
  <c r="AV425" i="3"/>
  <c r="AU425" i="3"/>
  <c r="AU439" i="3" s="1"/>
  <c r="AT425" i="3"/>
  <c r="AT439" i="3" s="1"/>
  <c r="AS425" i="3"/>
  <c r="AR425" i="3"/>
  <c r="AQ425" i="3"/>
  <c r="AQ439" i="3" s="1"/>
  <c r="AP425" i="3"/>
  <c r="AP439" i="3" s="1"/>
  <c r="AO425" i="3"/>
  <c r="AN425" i="3"/>
  <c r="AM425" i="3"/>
  <c r="AM439" i="3" s="1"/>
  <c r="AL425" i="3"/>
  <c r="AL439" i="3" s="1"/>
  <c r="AK425" i="3"/>
  <c r="AJ425" i="3"/>
  <c r="AI425" i="3"/>
  <c r="AI439" i="3" s="1"/>
  <c r="AH425" i="3"/>
  <c r="AH439" i="3" s="1"/>
  <c r="AG425" i="3"/>
  <c r="AF425" i="3"/>
  <c r="AE425" i="3"/>
  <c r="AE439" i="3" s="1"/>
  <c r="AD425" i="3"/>
  <c r="AD439" i="3" s="1"/>
  <c r="AC425" i="3"/>
  <c r="AB425" i="3"/>
  <c r="AA425" i="3"/>
  <c r="AA439" i="3" s="1"/>
  <c r="Z425" i="3"/>
  <c r="Z439" i="3" s="1"/>
  <c r="Y425" i="3"/>
  <c r="X425" i="3"/>
  <c r="W425" i="3"/>
  <c r="W439" i="3" s="1"/>
  <c r="V425" i="3"/>
  <c r="V439" i="3" s="1"/>
  <c r="U425" i="3"/>
  <c r="T425" i="3"/>
  <c r="S425" i="3"/>
  <c r="S439" i="3" s="1"/>
  <c r="R425" i="3"/>
  <c r="R439" i="3" s="1"/>
  <c r="Q425" i="3"/>
  <c r="P425" i="3"/>
  <c r="O425" i="3"/>
  <c r="O439" i="3" s="1"/>
  <c r="N425" i="3"/>
  <c r="N439" i="3" s="1"/>
  <c r="M425" i="3"/>
  <c r="L425" i="3"/>
  <c r="K425" i="3"/>
  <c r="K439" i="3" s="1"/>
  <c r="K463" i="3" s="1"/>
  <c r="K465" i="3" s="1"/>
  <c r="J425" i="3"/>
  <c r="J439" i="3" s="1"/>
  <c r="I425" i="3"/>
  <c r="H425" i="3"/>
  <c r="G425" i="3"/>
  <c r="G439" i="3" s="1"/>
  <c r="F425" i="3"/>
  <c r="F439" i="3" s="1"/>
  <c r="E425" i="3"/>
  <c r="C425" i="3" s="1"/>
  <c r="BC423" i="3"/>
  <c r="BB423" i="3"/>
  <c r="BA423" i="3"/>
  <c r="AZ423" i="3"/>
  <c r="AY423" i="3"/>
  <c r="AX423" i="3"/>
  <c r="AW423" i="3"/>
  <c r="AV423" i="3"/>
  <c r="AU423" i="3"/>
  <c r="AT423" i="3"/>
  <c r="AS423" i="3"/>
  <c r="AR423" i="3"/>
  <c r="AQ423" i="3"/>
  <c r="AP423" i="3"/>
  <c r="AO423" i="3"/>
  <c r="AN423" i="3"/>
  <c r="AM423" i="3"/>
  <c r="AL423" i="3"/>
  <c r="AK423" i="3"/>
  <c r="AJ423" i="3"/>
  <c r="AI423" i="3"/>
  <c r="AH423" i="3"/>
  <c r="AG423" i="3"/>
  <c r="AF423" i="3"/>
  <c r="AE423" i="3"/>
  <c r="AD423" i="3"/>
  <c r="AC423" i="3"/>
  <c r="AB423" i="3"/>
  <c r="AA423" i="3"/>
  <c r="Z423" i="3"/>
  <c r="Y423" i="3"/>
  <c r="X423" i="3"/>
  <c r="W423" i="3"/>
  <c r="V423" i="3"/>
  <c r="U423" i="3"/>
  <c r="T423" i="3"/>
  <c r="S423" i="3"/>
  <c r="R423" i="3"/>
  <c r="Q423" i="3"/>
  <c r="P423" i="3"/>
  <c r="O423" i="3"/>
  <c r="N423" i="3"/>
  <c r="M423" i="3"/>
  <c r="L423" i="3"/>
  <c r="K423" i="3"/>
  <c r="J423" i="3"/>
  <c r="I423" i="3"/>
  <c r="H423" i="3"/>
  <c r="G423" i="3"/>
  <c r="F423" i="3"/>
  <c r="D423" i="3" s="1"/>
  <c r="E423" i="3"/>
  <c r="BC422" i="3"/>
  <c r="BB422" i="3"/>
  <c r="BA422" i="3"/>
  <c r="AZ422" i="3"/>
  <c r="AY422" i="3"/>
  <c r="AX422" i="3"/>
  <c r="AW422" i="3"/>
  <c r="AV422" i="3"/>
  <c r="AU422" i="3"/>
  <c r="AT422" i="3"/>
  <c r="AS422" i="3"/>
  <c r="AR422" i="3"/>
  <c r="AQ422" i="3"/>
  <c r="AP422" i="3"/>
  <c r="AO422" i="3"/>
  <c r="AN422" i="3"/>
  <c r="AM422" i="3"/>
  <c r="AL422" i="3"/>
  <c r="AK422" i="3"/>
  <c r="AJ422" i="3"/>
  <c r="AI422" i="3"/>
  <c r="AH422" i="3"/>
  <c r="AG422" i="3"/>
  <c r="AF422" i="3"/>
  <c r="AE422" i="3"/>
  <c r="AD422" i="3"/>
  <c r="AC422" i="3"/>
  <c r="AB422" i="3"/>
  <c r="AA422" i="3"/>
  <c r="Z422" i="3"/>
  <c r="Y422" i="3"/>
  <c r="X422" i="3"/>
  <c r="W422" i="3"/>
  <c r="V422" i="3"/>
  <c r="U422" i="3"/>
  <c r="T422" i="3"/>
  <c r="S422" i="3"/>
  <c r="R422" i="3"/>
  <c r="Q422" i="3"/>
  <c r="P422" i="3"/>
  <c r="O422" i="3"/>
  <c r="N422" i="3"/>
  <c r="M422" i="3"/>
  <c r="L422" i="3"/>
  <c r="K422" i="3"/>
  <c r="J422" i="3"/>
  <c r="I422" i="3"/>
  <c r="H422" i="3"/>
  <c r="G422" i="3"/>
  <c r="F422" i="3"/>
  <c r="D422" i="3" s="1"/>
  <c r="E422" i="3"/>
  <c r="C422" i="3" s="1"/>
  <c r="BC421" i="3"/>
  <c r="BB421" i="3"/>
  <c r="BA421" i="3"/>
  <c r="AZ421" i="3"/>
  <c r="AY421" i="3"/>
  <c r="AX421" i="3"/>
  <c r="AW421" i="3"/>
  <c r="AV421" i="3"/>
  <c r="AU421" i="3"/>
  <c r="AT421" i="3"/>
  <c r="AS421" i="3"/>
  <c r="AR421" i="3"/>
  <c r="AQ421" i="3"/>
  <c r="AP421" i="3"/>
  <c r="AO421" i="3"/>
  <c r="AN421" i="3"/>
  <c r="AM421" i="3"/>
  <c r="AL421" i="3"/>
  <c r="AK421" i="3"/>
  <c r="AJ421" i="3"/>
  <c r="AI421" i="3"/>
  <c r="AH421" i="3"/>
  <c r="AG421" i="3"/>
  <c r="AF421" i="3"/>
  <c r="AE421" i="3"/>
  <c r="AD421" i="3"/>
  <c r="AC421" i="3"/>
  <c r="AB421" i="3"/>
  <c r="AA421" i="3"/>
  <c r="Z421" i="3"/>
  <c r="Y421" i="3"/>
  <c r="X421" i="3"/>
  <c r="W421" i="3"/>
  <c r="V421" i="3"/>
  <c r="U421" i="3"/>
  <c r="T421" i="3"/>
  <c r="S421" i="3"/>
  <c r="R421" i="3"/>
  <c r="Q421" i="3"/>
  <c r="P421" i="3"/>
  <c r="O421" i="3"/>
  <c r="N421" i="3"/>
  <c r="M421" i="3"/>
  <c r="L421" i="3"/>
  <c r="K421" i="3"/>
  <c r="J421" i="3"/>
  <c r="I421" i="3"/>
  <c r="H421" i="3"/>
  <c r="G421" i="3"/>
  <c r="F421" i="3"/>
  <c r="D421" i="3" s="1"/>
  <c r="E421" i="3"/>
  <c r="C421" i="3" s="1"/>
  <c r="BC420" i="3"/>
  <c r="BB420" i="3"/>
  <c r="BA420" i="3"/>
  <c r="AZ420" i="3"/>
  <c r="AY420" i="3"/>
  <c r="AX420" i="3"/>
  <c r="AW420" i="3"/>
  <c r="AV420" i="3"/>
  <c r="AU420" i="3"/>
  <c r="AT420" i="3"/>
  <c r="AS420" i="3"/>
  <c r="AR420" i="3"/>
  <c r="AQ420" i="3"/>
  <c r="AP420" i="3"/>
  <c r="AO420" i="3"/>
  <c r="AN420" i="3"/>
  <c r="AM420" i="3"/>
  <c r="AL420" i="3"/>
  <c r="AK420" i="3"/>
  <c r="AJ420" i="3"/>
  <c r="AI420" i="3"/>
  <c r="AH420" i="3"/>
  <c r="AG420" i="3"/>
  <c r="AF420" i="3"/>
  <c r="AE420" i="3"/>
  <c r="AD420" i="3"/>
  <c r="AC420" i="3"/>
  <c r="AB420" i="3"/>
  <c r="AA420" i="3"/>
  <c r="Z420" i="3"/>
  <c r="Y420" i="3"/>
  <c r="X420" i="3"/>
  <c r="W420" i="3"/>
  <c r="V420" i="3"/>
  <c r="U420" i="3"/>
  <c r="T420" i="3"/>
  <c r="S420" i="3"/>
  <c r="R420" i="3"/>
  <c r="Q420" i="3"/>
  <c r="P420" i="3"/>
  <c r="O420" i="3"/>
  <c r="N420" i="3"/>
  <c r="M420" i="3"/>
  <c r="L420" i="3"/>
  <c r="K420" i="3"/>
  <c r="J420" i="3"/>
  <c r="I420" i="3"/>
  <c r="H420" i="3"/>
  <c r="G420" i="3"/>
  <c r="F420" i="3"/>
  <c r="D420" i="3" s="1"/>
  <c r="E420" i="3"/>
  <c r="BC419" i="3"/>
  <c r="BB419" i="3"/>
  <c r="BA419" i="3"/>
  <c r="AZ419" i="3"/>
  <c r="AY419" i="3"/>
  <c r="AX419" i="3"/>
  <c r="AW419" i="3"/>
  <c r="AV419" i="3"/>
  <c r="AU419" i="3"/>
  <c r="AT419" i="3"/>
  <c r="AS419" i="3"/>
  <c r="AR419" i="3"/>
  <c r="AQ419" i="3"/>
  <c r="AP419" i="3"/>
  <c r="AO419" i="3"/>
  <c r="AN419" i="3"/>
  <c r="AM419" i="3"/>
  <c r="AL419" i="3"/>
  <c r="AK419" i="3"/>
  <c r="AJ419" i="3"/>
  <c r="AI419" i="3"/>
  <c r="AH419" i="3"/>
  <c r="AG419" i="3"/>
  <c r="AF419" i="3"/>
  <c r="AE419" i="3"/>
  <c r="AD419" i="3"/>
  <c r="AC419" i="3"/>
  <c r="AB419" i="3"/>
  <c r="AA419" i="3"/>
  <c r="Z419" i="3"/>
  <c r="Y419" i="3"/>
  <c r="X419" i="3"/>
  <c r="W419" i="3"/>
  <c r="V419" i="3"/>
  <c r="U419" i="3"/>
  <c r="T419" i="3"/>
  <c r="S419" i="3"/>
  <c r="R419" i="3"/>
  <c r="Q419" i="3"/>
  <c r="P419" i="3"/>
  <c r="O419" i="3"/>
  <c r="N419" i="3"/>
  <c r="M419" i="3"/>
  <c r="L419" i="3"/>
  <c r="K419" i="3"/>
  <c r="J419" i="3"/>
  <c r="I419" i="3"/>
  <c r="H419" i="3"/>
  <c r="G419" i="3"/>
  <c r="F419" i="3"/>
  <c r="D419" i="3" s="1"/>
  <c r="E419" i="3"/>
  <c r="BC418" i="3"/>
  <c r="BB418" i="3"/>
  <c r="BA418" i="3"/>
  <c r="AZ418" i="3"/>
  <c r="AY418" i="3"/>
  <c r="AX418" i="3"/>
  <c r="AW418" i="3"/>
  <c r="AV418" i="3"/>
  <c r="AU418" i="3"/>
  <c r="AT418" i="3"/>
  <c r="AS418" i="3"/>
  <c r="AR418" i="3"/>
  <c r="AQ418" i="3"/>
  <c r="AP418" i="3"/>
  <c r="AO418" i="3"/>
  <c r="AN418" i="3"/>
  <c r="AM418" i="3"/>
  <c r="AL418" i="3"/>
  <c r="AK418" i="3"/>
  <c r="AJ418" i="3"/>
  <c r="AI418" i="3"/>
  <c r="AH418" i="3"/>
  <c r="AG418" i="3"/>
  <c r="AF418" i="3"/>
  <c r="AE418" i="3"/>
  <c r="AD418" i="3"/>
  <c r="AC418" i="3"/>
  <c r="AB418" i="3"/>
  <c r="AA418" i="3"/>
  <c r="Z418" i="3"/>
  <c r="Y418" i="3"/>
  <c r="X418" i="3"/>
  <c r="W418" i="3"/>
  <c r="V418" i="3"/>
  <c r="U418" i="3"/>
  <c r="T418" i="3"/>
  <c r="S418" i="3"/>
  <c r="R418" i="3"/>
  <c r="Q418" i="3"/>
  <c r="P418" i="3"/>
  <c r="O418" i="3"/>
  <c r="N418" i="3"/>
  <c r="M418" i="3"/>
  <c r="L418" i="3"/>
  <c r="K418" i="3"/>
  <c r="J418" i="3"/>
  <c r="I418" i="3"/>
  <c r="H418" i="3"/>
  <c r="G418" i="3"/>
  <c r="F418" i="3"/>
  <c r="D418" i="3" s="1"/>
  <c r="E418" i="3"/>
  <c r="C418" i="3"/>
  <c r="BC417" i="3"/>
  <c r="BB417" i="3"/>
  <c r="BA417" i="3"/>
  <c r="AZ417" i="3"/>
  <c r="AY417" i="3"/>
  <c r="AX417" i="3"/>
  <c r="AW417" i="3"/>
  <c r="AV417" i="3"/>
  <c r="AU417" i="3"/>
  <c r="AT417" i="3"/>
  <c r="AS417" i="3"/>
  <c r="AR417" i="3"/>
  <c r="AQ417" i="3"/>
  <c r="AP417" i="3"/>
  <c r="AO417" i="3"/>
  <c r="AN417" i="3"/>
  <c r="AM417" i="3"/>
  <c r="AL417" i="3"/>
  <c r="AK417" i="3"/>
  <c r="AJ417" i="3"/>
  <c r="AI417" i="3"/>
  <c r="AH417" i="3"/>
  <c r="AG417" i="3"/>
  <c r="AF417" i="3"/>
  <c r="AE417" i="3"/>
  <c r="AD417" i="3"/>
  <c r="AC417" i="3"/>
  <c r="AB417" i="3"/>
  <c r="AA417" i="3"/>
  <c r="Z417" i="3"/>
  <c r="Y417" i="3"/>
  <c r="X417" i="3"/>
  <c r="W417" i="3"/>
  <c r="V417" i="3"/>
  <c r="U417" i="3"/>
  <c r="T417" i="3"/>
  <c r="S417" i="3"/>
  <c r="R417" i="3"/>
  <c r="Q417" i="3"/>
  <c r="P417" i="3"/>
  <c r="O417" i="3"/>
  <c r="N417" i="3"/>
  <c r="M417" i="3"/>
  <c r="L417" i="3"/>
  <c r="K417" i="3"/>
  <c r="J417" i="3"/>
  <c r="I417" i="3"/>
  <c r="H417" i="3"/>
  <c r="G417" i="3"/>
  <c r="F417" i="3"/>
  <c r="D417" i="3" s="1"/>
  <c r="E417" i="3"/>
  <c r="C417" i="3" s="1"/>
  <c r="BC416" i="3"/>
  <c r="BB416" i="3"/>
  <c r="BA416" i="3"/>
  <c r="AZ416" i="3"/>
  <c r="AY416" i="3"/>
  <c r="AX416" i="3"/>
  <c r="AW416" i="3"/>
  <c r="AV416" i="3"/>
  <c r="AU416" i="3"/>
  <c r="AT416" i="3"/>
  <c r="AS416" i="3"/>
  <c r="AR416" i="3"/>
  <c r="AQ416" i="3"/>
  <c r="AP416" i="3"/>
  <c r="AO416" i="3"/>
  <c r="AN416" i="3"/>
  <c r="AM416" i="3"/>
  <c r="AL416" i="3"/>
  <c r="AK416" i="3"/>
  <c r="AJ416" i="3"/>
  <c r="AI416" i="3"/>
  <c r="AH416" i="3"/>
  <c r="AG416" i="3"/>
  <c r="AF416" i="3"/>
  <c r="AE416" i="3"/>
  <c r="AD416" i="3"/>
  <c r="AC416" i="3"/>
  <c r="AB416" i="3"/>
  <c r="AA416" i="3"/>
  <c r="Z416" i="3"/>
  <c r="Y416" i="3"/>
  <c r="X416" i="3"/>
  <c r="W416" i="3"/>
  <c r="V416" i="3"/>
  <c r="U416" i="3"/>
  <c r="T416" i="3"/>
  <c r="S416" i="3"/>
  <c r="R416" i="3"/>
  <c r="Q416" i="3"/>
  <c r="P416" i="3"/>
  <c r="O416" i="3"/>
  <c r="N416" i="3"/>
  <c r="M416" i="3"/>
  <c r="L416" i="3"/>
  <c r="K416" i="3"/>
  <c r="J416" i="3"/>
  <c r="I416" i="3"/>
  <c r="H416" i="3"/>
  <c r="G416" i="3"/>
  <c r="F416" i="3"/>
  <c r="E416" i="3"/>
  <c r="D416" i="3"/>
  <c r="C416" i="3"/>
  <c r="BC415" i="3"/>
  <c r="BB415" i="3"/>
  <c r="BA415" i="3"/>
  <c r="AZ415" i="3"/>
  <c r="AY415" i="3"/>
  <c r="AX415" i="3"/>
  <c r="AW415" i="3"/>
  <c r="AV415" i="3"/>
  <c r="AU415" i="3"/>
  <c r="AT415" i="3"/>
  <c r="AS415" i="3"/>
  <c r="AR415" i="3"/>
  <c r="AQ415" i="3"/>
  <c r="AP415" i="3"/>
  <c r="AO415" i="3"/>
  <c r="AN415" i="3"/>
  <c r="AM415" i="3"/>
  <c r="AL415" i="3"/>
  <c r="AK415" i="3"/>
  <c r="AJ415" i="3"/>
  <c r="AI415" i="3"/>
  <c r="AH415" i="3"/>
  <c r="AG415" i="3"/>
  <c r="AF415" i="3"/>
  <c r="AE415" i="3"/>
  <c r="AD415" i="3"/>
  <c r="AC415" i="3"/>
  <c r="AB415" i="3"/>
  <c r="AA415" i="3"/>
  <c r="Z415" i="3"/>
  <c r="Y415" i="3"/>
  <c r="X415" i="3"/>
  <c r="W415" i="3"/>
  <c r="V415" i="3"/>
  <c r="U415" i="3"/>
  <c r="T415" i="3"/>
  <c r="S415" i="3"/>
  <c r="R415" i="3"/>
  <c r="Q415" i="3"/>
  <c r="P415" i="3"/>
  <c r="O415" i="3"/>
  <c r="N415" i="3"/>
  <c r="M415" i="3"/>
  <c r="L415" i="3"/>
  <c r="K415" i="3"/>
  <c r="J415" i="3"/>
  <c r="I415" i="3"/>
  <c r="H415" i="3"/>
  <c r="G415" i="3"/>
  <c r="F415" i="3"/>
  <c r="E415" i="3"/>
  <c r="C415" i="3" s="1"/>
  <c r="BC414" i="3"/>
  <c r="BB414" i="3"/>
  <c r="BA414" i="3"/>
  <c r="AZ414" i="3"/>
  <c r="AY414" i="3"/>
  <c r="AX414" i="3"/>
  <c r="AW414" i="3"/>
  <c r="AV414" i="3"/>
  <c r="AU414" i="3"/>
  <c r="AT414" i="3"/>
  <c r="AS414" i="3"/>
  <c r="AR414" i="3"/>
  <c r="AQ414" i="3"/>
  <c r="AP414" i="3"/>
  <c r="AO414" i="3"/>
  <c r="AN414" i="3"/>
  <c r="AM414" i="3"/>
  <c r="AL414" i="3"/>
  <c r="AK414" i="3"/>
  <c r="AJ414" i="3"/>
  <c r="AI414" i="3"/>
  <c r="AH414" i="3"/>
  <c r="AG414" i="3"/>
  <c r="AF414" i="3"/>
  <c r="AE414" i="3"/>
  <c r="AD414" i="3"/>
  <c r="AC414" i="3"/>
  <c r="AB414" i="3"/>
  <c r="AA414" i="3"/>
  <c r="Z414" i="3"/>
  <c r="Y414" i="3"/>
  <c r="X414" i="3"/>
  <c r="W414" i="3"/>
  <c r="V414" i="3"/>
  <c r="U414" i="3"/>
  <c r="T414" i="3"/>
  <c r="S414" i="3"/>
  <c r="R414" i="3"/>
  <c r="Q414" i="3"/>
  <c r="P414" i="3"/>
  <c r="O414" i="3"/>
  <c r="N414" i="3"/>
  <c r="M414" i="3"/>
  <c r="L414" i="3"/>
  <c r="K414" i="3"/>
  <c r="J414" i="3"/>
  <c r="I414" i="3"/>
  <c r="H414" i="3"/>
  <c r="G414" i="3"/>
  <c r="F414" i="3"/>
  <c r="D414" i="3" s="1"/>
  <c r="E414" i="3"/>
  <c r="BC413" i="3"/>
  <c r="BB413" i="3"/>
  <c r="BA413" i="3"/>
  <c r="AZ413" i="3"/>
  <c r="AY413" i="3"/>
  <c r="AX413" i="3"/>
  <c r="AW413" i="3"/>
  <c r="AV413" i="3"/>
  <c r="AU413" i="3"/>
  <c r="AT413" i="3"/>
  <c r="AS413" i="3"/>
  <c r="AR413" i="3"/>
  <c r="AQ413" i="3"/>
  <c r="AP413" i="3"/>
  <c r="AO413" i="3"/>
  <c r="AN413" i="3"/>
  <c r="AM413" i="3"/>
  <c r="AL413" i="3"/>
  <c r="AK413" i="3"/>
  <c r="AJ413" i="3"/>
  <c r="AI413" i="3"/>
  <c r="AH413" i="3"/>
  <c r="AG413" i="3"/>
  <c r="AF413" i="3"/>
  <c r="AE413" i="3"/>
  <c r="AD413" i="3"/>
  <c r="AC413" i="3"/>
  <c r="AB413" i="3"/>
  <c r="AA413" i="3"/>
  <c r="Z413" i="3"/>
  <c r="Y413" i="3"/>
  <c r="X413" i="3"/>
  <c r="W413" i="3"/>
  <c r="V413" i="3"/>
  <c r="U413" i="3"/>
  <c r="T413" i="3"/>
  <c r="S413" i="3"/>
  <c r="R413" i="3"/>
  <c r="Q413" i="3"/>
  <c r="P413" i="3"/>
  <c r="O413" i="3"/>
  <c r="N413" i="3"/>
  <c r="M413" i="3"/>
  <c r="L413" i="3"/>
  <c r="K413" i="3"/>
  <c r="J413" i="3"/>
  <c r="I413" i="3"/>
  <c r="H413" i="3"/>
  <c r="G413" i="3"/>
  <c r="F413" i="3"/>
  <c r="D413" i="3" s="1"/>
  <c r="E413" i="3"/>
  <c r="C413" i="3"/>
  <c r="BC412" i="3"/>
  <c r="BB412" i="3"/>
  <c r="BA412" i="3"/>
  <c r="AZ412" i="3"/>
  <c r="AY412" i="3"/>
  <c r="AX412" i="3"/>
  <c r="AW412" i="3"/>
  <c r="AV412" i="3"/>
  <c r="AU412" i="3"/>
  <c r="AT412" i="3"/>
  <c r="AS412" i="3"/>
  <c r="AR412" i="3"/>
  <c r="AQ412" i="3"/>
  <c r="AP412" i="3"/>
  <c r="AO412" i="3"/>
  <c r="AN412" i="3"/>
  <c r="AM412" i="3"/>
  <c r="AL412" i="3"/>
  <c r="AK412" i="3"/>
  <c r="AJ412" i="3"/>
  <c r="AI412" i="3"/>
  <c r="AH412" i="3"/>
  <c r="AG412" i="3"/>
  <c r="AF412" i="3"/>
  <c r="AE412" i="3"/>
  <c r="AD412" i="3"/>
  <c r="AC412" i="3"/>
  <c r="AB412" i="3"/>
  <c r="AA412" i="3"/>
  <c r="Z412" i="3"/>
  <c r="Y412" i="3"/>
  <c r="X412" i="3"/>
  <c r="W412" i="3"/>
  <c r="V412" i="3"/>
  <c r="U412" i="3"/>
  <c r="T412" i="3"/>
  <c r="S412" i="3"/>
  <c r="R412" i="3"/>
  <c r="Q412" i="3"/>
  <c r="P412" i="3"/>
  <c r="O412" i="3"/>
  <c r="N412" i="3"/>
  <c r="M412" i="3"/>
  <c r="L412" i="3"/>
  <c r="K412" i="3"/>
  <c r="J412" i="3"/>
  <c r="I412" i="3"/>
  <c r="H412" i="3"/>
  <c r="G412" i="3"/>
  <c r="F412" i="3"/>
  <c r="D412" i="3" s="1"/>
  <c r="E412" i="3"/>
  <c r="C412" i="3"/>
  <c r="BC411" i="3"/>
  <c r="BB411" i="3"/>
  <c r="BA411" i="3"/>
  <c r="AZ411" i="3"/>
  <c r="AY411" i="3"/>
  <c r="AX411" i="3"/>
  <c r="AW411" i="3"/>
  <c r="AV411" i="3"/>
  <c r="AU411" i="3"/>
  <c r="AT411" i="3"/>
  <c r="AS411" i="3"/>
  <c r="AR411" i="3"/>
  <c r="AQ411" i="3"/>
  <c r="AP411" i="3"/>
  <c r="AO411" i="3"/>
  <c r="AN411" i="3"/>
  <c r="AM411" i="3"/>
  <c r="AL411" i="3"/>
  <c r="AK411" i="3"/>
  <c r="AJ411" i="3"/>
  <c r="AI411" i="3"/>
  <c r="AH411" i="3"/>
  <c r="AG411" i="3"/>
  <c r="AF411" i="3"/>
  <c r="AE411" i="3"/>
  <c r="AD411" i="3"/>
  <c r="AC411" i="3"/>
  <c r="AB411" i="3"/>
  <c r="AA411" i="3"/>
  <c r="Z411" i="3"/>
  <c r="Y411" i="3"/>
  <c r="X411" i="3"/>
  <c r="W411" i="3"/>
  <c r="V411" i="3"/>
  <c r="U411" i="3"/>
  <c r="T411" i="3"/>
  <c r="S411" i="3"/>
  <c r="R411" i="3"/>
  <c r="Q411" i="3"/>
  <c r="P411" i="3"/>
  <c r="O411" i="3"/>
  <c r="N411" i="3"/>
  <c r="M411" i="3"/>
  <c r="L411" i="3"/>
  <c r="K411" i="3"/>
  <c r="J411" i="3"/>
  <c r="I411" i="3"/>
  <c r="H411" i="3"/>
  <c r="G411" i="3"/>
  <c r="F411" i="3"/>
  <c r="E411" i="3"/>
  <c r="D411" i="3"/>
  <c r="BC410" i="3"/>
  <c r="BB410" i="3"/>
  <c r="BA410" i="3"/>
  <c r="AZ410" i="3"/>
  <c r="AY410" i="3"/>
  <c r="AX410" i="3"/>
  <c r="AW410" i="3"/>
  <c r="AV410" i="3"/>
  <c r="AU410" i="3"/>
  <c r="AT410" i="3"/>
  <c r="AS410" i="3"/>
  <c r="AR410" i="3"/>
  <c r="AQ410" i="3"/>
  <c r="AP410" i="3"/>
  <c r="AO410" i="3"/>
  <c r="AN410" i="3"/>
  <c r="AM410" i="3"/>
  <c r="AL410" i="3"/>
  <c r="AK410" i="3"/>
  <c r="AJ410" i="3"/>
  <c r="AI410" i="3"/>
  <c r="AH410" i="3"/>
  <c r="AG410" i="3"/>
  <c r="AF410" i="3"/>
  <c r="AE410" i="3"/>
  <c r="AD410" i="3"/>
  <c r="AC410" i="3"/>
  <c r="AB410" i="3"/>
  <c r="AA410" i="3"/>
  <c r="Z410" i="3"/>
  <c r="Y410" i="3"/>
  <c r="X410" i="3"/>
  <c r="W410" i="3"/>
  <c r="V410" i="3"/>
  <c r="U410" i="3"/>
  <c r="T410" i="3"/>
  <c r="S410" i="3"/>
  <c r="R410" i="3"/>
  <c r="Q410" i="3"/>
  <c r="P410" i="3"/>
  <c r="O410" i="3"/>
  <c r="N410" i="3"/>
  <c r="M410" i="3"/>
  <c r="L410" i="3"/>
  <c r="K410" i="3"/>
  <c r="J410" i="3"/>
  <c r="I410" i="3"/>
  <c r="H410" i="3"/>
  <c r="G410" i="3"/>
  <c r="F410" i="3"/>
  <c r="D410" i="3" s="1"/>
  <c r="E410" i="3"/>
  <c r="C410" i="3" s="1"/>
  <c r="BC409" i="3"/>
  <c r="BB409" i="3"/>
  <c r="BA409" i="3"/>
  <c r="AZ409" i="3"/>
  <c r="AY409" i="3"/>
  <c r="AX409" i="3"/>
  <c r="AW409" i="3"/>
  <c r="AV409" i="3"/>
  <c r="AU409" i="3"/>
  <c r="AT409" i="3"/>
  <c r="AS409" i="3"/>
  <c r="AR409" i="3"/>
  <c r="AQ409" i="3"/>
  <c r="AP409" i="3"/>
  <c r="AO409" i="3"/>
  <c r="AN409" i="3"/>
  <c r="AM409" i="3"/>
  <c r="AL409" i="3"/>
  <c r="AK409" i="3"/>
  <c r="AJ409" i="3"/>
  <c r="AI409" i="3"/>
  <c r="AH409" i="3"/>
  <c r="AG409" i="3"/>
  <c r="AF409" i="3"/>
  <c r="AE409" i="3"/>
  <c r="AD409" i="3"/>
  <c r="AC40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H409" i="3"/>
  <c r="G409" i="3"/>
  <c r="F409" i="3"/>
  <c r="D409" i="3" s="1"/>
  <c r="E409" i="3"/>
  <c r="C409" i="3"/>
  <c r="BC408" i="3"/>
  <c r="BB408" i="3"/>
  <c r="BA408" i="3"/>
  <c r="AZ408" i="3"/>
  <c r="AY408" i="3"/>
  <c r="AX408" i="3"/>
  <c r="AW408" i="3"/>
  <c r="AV408" i="3"/>
  <c r="AU408" i="3"/>
  <c r="AT408" i="3"/>
  <c r="AS408" i="3"/>
  <c r="AR408" i="3"/>
  <c r="AQ408" i="3"/>
  <c r="AP408" i="3"/>
  <c r="AO408" i="3"/>
  <c r="AN408" i="3"/>
  <c r="AM408" i="3"/>
  <c r="AL408" i="3"/>
  <c r="AK408" i="3"/>
  <c r="AJ408" i="3"/>
  <c r="AI408" i="3"/>
  <c r="AH408" i="3"/>
  <c r="AG408" i="3"/>
  <c r="AF408" i="3"/>
  <c r="AE408" i="3"/>
  <c r="AD408" i="3"/>
  <c r="AC40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H408" i="3"/>
  <c r="H424" i="3" s="1"/>
  <c r="G408" i="3"/>
  <c r="F408" i="3"/>
  <c r="E408" i="3"/>
  <c r="D408" i="3"/>
  <c r="C408" i="3"/>
  <c r="BC407" i="3"/>
  <c r="BB407" i="3"/>
  <c r="BA407" i="3"/>
  <c r="AZ407" i="3"/>
  <c r="AY407" i="3"/>
  <c r="AX407" i="3"/>
  <c r="AW407" i="3"/>
  <c r="AV407" i="3"/>
  <c r="AU407" i="3"/>
  <c r="AT407" i="3"/>
  <c r="AS407" i="3"/>
  <c r="AR407" i="3"/>
  <c r="AQ407" i="3"/>
  <c r="AP407" i="3"/>
  <c r="AO407" i="3"/>
  <c r="AN407" i="3"/>
  <c r="AM407" i="3"/>
  <c r="AL407" i="3"/>
  <c r="AK407" i="3"/>
  <c r="AJ407" i="3"/>
  <c r="AI407" i="3"/>
  <c r="AH407" i="3"/>
  <c r="AG407" i="3"/>
  <c r="AF407" i="3"/>
  <c r="AE407" i="3"/>
  <c r="AD407" i="3"/>
  <c r="AC407" i="3"/>
  <c r="AB407" i="3"/>
  <c r="AA407" i="3"/>
  <c r="Z407" i="3"/>
  <c r="Y407" i="3"/>
  <c r="X407" i="3"/>
  <c r="W407" i="3"/>
  <c r="V407" i="3"/>
  <c r="U407" i="3"/>
  <c r="T407" i="3"/>
  <c r="S407" i="3"/>
  <c r="R407" i="3"/>
  <c r="Q407" i="3"/>
  <c r="P407" i="3"/>
  <c r="O407" i="3"/>
  <c r="N407" i="3"/>
  <c r="M407" i="3"/>
  <c r="L407" i="3"/>
  <c r="K407" i="3"/>
  <c r="J407" i="3"/>
  <c r="I407" i="3"/>
  <c r="H407" i="3"/>
  <c r="G407" i="3"/>
  <c r="F407" i="3"/>
  <c r="E407" i="3"/>
  <c r="C407" i="3" s="1"/>
  <c r="D407" i="3"/>
  <c r="BC406" i="3"/>
  <c r="BB406" i="3"/>
  <c r="BA406" i="3"/>
  <c r="BA424" i="3" s="1"/>
  <c r="AZ406" i="3"/>
  <c r="AY406" i="3"/>
  <c r="AX406" i="3"/>
  <c r="AW406" i="3"/>
  <c r="AW424" i="3" s="1"/>
  <c r="AV406" i="3"/>
  <c r="AU406" i="3"/>
  <c r="AT406" i="3"/>
  <c r="AS406" i="3"/>
  <c r="AS424" i="3" s="1"/>
  <c r="AR406" i="3"/>
  <c r="AQ406" i="3"/>
  <c r="AP406" i="3"/>
  <c r="AO406" i="3"/>
  <c r="AO424" i="3" s="1"/>
  <c r="AN406" i="3"/>
  <c r="AM406" i="3"/>
  <c r="AL406" i="3"/>
  <c r="AK406" i="3"/>
  <c r="AK424" i="3" s="1"/>
  <c r="AJ406" i="3"/>
  <c r="AI406" i="3"/>
  <c r="AH406" i="3"/>
  <c r="AG406" i="3"/>
  <c r="AG424" i="3" s="1"/>
  <c r="AF406" i="3"/>
  <c r="AE406" i="3"/>
  <c r="AD406" i="3"/>
  <c r="AC406" i="3"/>
  <c r="AC424" i="3" s="1"/>
  <c r="AB406" i="3"/>
  <c r="AA406" i="3"/>
  <c r="Z406" i="3"/>
  <c r="Y406" i="3"/>
  <c r="Y424" i="3" s="1"/>
  <c r="X406" i="3"/>
  <c r="W406" i="3"/>
  <c r="V406" i="3"/>
  <c r="U406" i="3"/>
  <c r="U424" i="3" s="1"/>
  <c r="T406" i="3"/>
  <c r="S406" i="3"/>
  <c r="R406" i="3"/>
  <c r="Q406" i="3"/>
  <c r="Q424" i="3" s="1"/>
  <c r="P406" i="3"/>
  <c r="O406" i="3"/>
  <c r="N406" i="3"/>
  <c r="M406" i="3"/>
  <c r="L406" i="3"/>
  <c r="K406" i="3"/>
  <c r="J406" i="3"/>
  <c r="I406" i="3"/>
  <c r="I424" i="3" s="1"/>
  <c r="H406" i="3"/>
  <c r="G406" i="3"/>
  <c r="F406" i="3"/>
  <c r="E406" i="3"/>
  <c r="E424" i="3" s="1"/>
  <c r="A399" i="3"/>
  <c r="E395" i="3"/>
  <c r="D394" i="3"/>
  <c r="C394" i="3"/>
  <c r="BC393" i="3"/>
  <c r="BC395" i="3" s="1"/>
  <c r="BB393" i="3"/>
  <c r="BB395" i="3" s="1"/>
  <c r="BA393" i="3"/>
  <c r="BA395" i="3" s="1"/>
  <c r="AZ393" i="3"/>
  <c r="AZ395" i="3" s="1"/>
  <c r="AY393" i="3"/>
  <c r="AY395" i="3" s="1"/>
  <c r="AX393" i="3"/>
  <c r="AX395" i="3" s="1"/>
  <c r="AW393" i="3"/>
  <c r="AW395" i="3" s="1"/>
  <c r="AV393" i="3"/>
  <c r="AV395" i="3" s="1"/>
  <c r="AU393" i="3"/>
  <c r="AU395" i="3" s="1"/>
  <c r="AT393" i="3"/>
  <c r="AT395" i="3" s="1"/>
  <c r="AS393" i="3"/>
  <c r="AS395" i="3" s="1"/>
  <c r="AR393" i="3"/>
  <c r="AR395" i="3" s="1"/>
  <c r="AQ393" i="3"/>
  <c r="AQ395" i="3" s="1"/>
  <c r="AP393" i="3"/>
  <c r="AP395" i="3" s="1"/>
  <c r="AO393" i="3"/>
  <c r="AO395" i="3" s="1"/>
  <c r="AN393" i="3"/>
  <c r="AN395" i="3" s="1"/>
  <c r="AM393" i="3"/>
  <c r="AM395" i="3" s="1"/>
  <c r="AL393" i="3"/>
  <c r="AL395" i="3" s="1"/>
  <c r="AK393" i="3"/>
  <c r="AK395" i="3" s="1"/>
  <c r="AJ393" i="3"/>
  <c r="AJ395" i="3" s="1"/>
  <c r="AI393" i="3"/>
  <c r="AI395" i="3" s="1"/>
  <c r="AH393" i="3"/>
  <c r="AH395" i="3" s="1"/>
  <c r="AG393" i="3"/>
  <c r="AG395" i="3" s="1"/>
  <c r="AF393" i="3"/>
  <c r="AF395" i="3" s="1"/>
  <c r="AE393" i="3"/>
  <c r="AE1054" i="3" s="1"/>
  <c r="AD393" i="3"/>
  <c r="AD395" i="3" s="1"/>
  <c r="AC393" i="3"/>
  <c r="AC395" i="3" s="1"/>
  <c r="AB393" i="3"/>
  <c r="AB395" i="3" s="1"/>
  <c r="AA393" i="3"/>
  <c r="AA395" i="3" s="1"/>
  <c r="Z393" i="3"/>
  <c r="Z395" i="3" s="1"/>
  <c r="Y393" i="3"/>
  <c r="Y395" i="3" s="1"/>
  <c r="X393" i="3"/>
  <c r="X395" i="3" s="1"/>
  <c r="W393" i="3"/>
  <c r="W395" i="3" s="1"/>
  <c r="V393" i="3"/>
  <c r="V395" i="3" s="1"/>
  <c r="U393" i="3"/>
  <c r="U395" i="3" s="1"/>
  <c r="T393" i="3"/>
  <c r="T395" i="3" s="1"/>
  <c r="S393" i="3"/>
  <c r="S395" i="3" s="1"/>
  <c r="R393" i="3"/>
  <c r="R395" i="3" s="1"/>
  <c r="Q393" i="3"/>
  <c r="Q395" i="3" s="1"/>
  <c r="P393" i="3"/>
  <c r="P395" i="3" s="1"/>
  <c r="O393" i="3"/>
  <c r="O395" i="3" s="1"/>
  <c r="N393" i="3"/>
  <c r="N395" i="3" s="1"/>
  <c r="M393" i="3"/>
  <c r="L393" i="3"/>
  <c r="K393" i="3"/>
  <c r="J393" i="3"/>
  <c r="J395" i="3" s="1"/>
  <c r="I393" i="3"/>
  <c r="I395" i="3" s="1"/>
  <c r="H393" i="3"/>
  <c r="H395" i="3" s="1"/>
  <c r="G393" i="3"/>
  <c r="F393" i="3"/>
  <c r="F395" i="3" s="1"/>
  <c r="E393" i="3"/>
  <c r="BC392" i="3"/>
  <c r="AM392" i="3"/>
  <c r="W392" i="3"/>
  <c r="G392" i="3"/>
  <c r="BC391" i="3"/>
  <c r="BB391" i="3"/>
  <c r="BA391" i="3"/>
  <c r="AZ391" i="3"/>
  <c r="AY391" i="3"/>
  <c r="AX391" i="3"/>
  <c r="AW391" i="3"/>
  <c r="AV391" i="3"/>
  <c r="AU391" i="3"/>
  <c r="AT391" i="3"/>
  <c r="AS391" i="3"/>
  <c r="AR391" i="3"/>
  <c r="AQ391" i="3"/>
  <c r="AP391" i="3"/>
  <c r="AO391" i="3"/>
  <c r="AN391" i="3"/>
  <c r="AM391" i="3"/>
  <c r="AL391" i="3"/>
  <c r="AK391" i="3"/>
  <c r="AJ391" i="3"/>
  <c r="AI391" i="3"/>
  <c r="AH391" i="3"/>
  <c r="AG391" i="3"/>
  <c r="AF391" i="3"/>
  <c r="AE391" i="3"/>
  <c r="AD391" i="3"/>
  <c r="AC391" i="3"/>
  <c r="AB391" i="3"/>
  <c r="AA391" i="3"/>
  <c r="Z391" i="3"/>
  <c r="Y391" i="3"/>
  <c r="X391" i="3"/>
  <c r="W391" i="3"/>
  <c r="V391" i="3"/>
  <c r="U391" i="3"/>
  <c r="T391" i="3"/>
  <c r="S391" i="3"/>
  <c r="R391" i="3"/>
  <c r="Q391" i="3"/>
  <c r="P391" i="3"/>
  <c r="O391" i="3"/>
  <c r="N391" i="3"/>
  <c r="M391" i="3"/>
  <c r="L391" i="3"/>
  <c r="K391" i="3"/>
  <c r="J391" i="3"/>
  <c r="I391" i="3"/>
  <c r="H391" i="3"/>
  <c r="G391" i="3"/>
  <c r="F391" i="3"/>
  <c r="E391" i="3"/>
  <c r="C1051" i="3" s="1"/>
  <c r="D391" i="3"/>
  <c r="C391" i="3"/>
  <c r="BC390" i="3"/>
  <c r="BB390" i="3"/>
  <c r="BB392" i="3" s="1"/>
  <c r="BA390" i="3"/>
  <c r="BA392" i="3" s="1"/>
  <c r="AZ390" i="3"/>
  <c r="AY390" i="3"/>
  <c r="AY392" i="3" s="1"/>
  <c r="AX390" i="3"/>
  <c r="AX392" i="3" s="1"/>
  <c r="AW390" i="3"/>
  <c r="AW392" i="3" s="1"/>
  <c r="AV390" i="3"/>
  <c r="AU390" i="3"/>
  <c r="AU392" i="3" s="1"/>
  <c r="AT390" i="3"/>
  <c r="AT392" i="3" s="1"/>
  <c r="AS390" i="3"/>
  <c r="AS392" i="3" s="1"/>
  <c r="AR390" i="3"/>
  <c r="AQ390" i="3"/>
  <c r="AQ392" i="3" s="1"/>
  <c r="AP390" i="3"/>
  <c r="AP392" i="3" s="1"/>
  <c r="AO390" i="3"/>
  <c r="AO392" i="3" s="1"/>
  <c r="AN390" i="3"/>
  <c r="AM390" i="3"/>
  <c r="AL390" i="3"/>
  <c r="AL392" i="3" s="1"/>
  <c r="AK390" i="3"/>
  <c r="AK392" i="3" s="1"/>
  <c r="AJ390" i="3"/>
  <c r="AI390" i="3"/>
  <c r="AI392" i="3" s="1"/>
  <c r="AH390" i="3"/>
  <c r="AH392" i="3" s="1"/>
  <c r="AG390" i="3"/>
  <c r="AG392" i="3" s="1"/>
  <c r="AF390" i="3"/>
  <c r="AE390" i="3"/>
  <c r="AE392" i="3" s="1"/>
  <c r="AD390" i="3"/>
  <c r="AD392" i="3" s="1"/>
  <c r="AC390" i="3"/>
  <c r="AC392" i="3" s="1"/>
  <c r="AB390" i="3"/>
  <c r="AA390" i="3"/>
  <c r="AA392" i="3" s="1"/>
  <c r="Z390" i="3"/>
  <c r="Z392" i="3" s="1"/>
  <c r="Y390" i="3"/>
  <c r="Y392" i="3" s="1"/>
  <c r="X390" i="3"/>
  <c r="W390" i="3"/>
  <c r="V390" i="3"/>
  <c r="V392" i="3" s="1"/>
  <c r="U390" i="3"/>
  <c r="U392" i="3" s="1"/>
  <c r="T390" i="3"/>
  <c r="S390" i="3"/>
  <c r="S392" i="3" s="1"/>
  <c r="R390" i="3"/>
  <c r="R392" i="3" s="1"/>
  <c r="Q390" i="3"/>
  <c r="Q392" i="3" s="1"/>
  <c r="P390" i="3"/>
  <c r="O390" i="3"/>
  <c r="O392" i="3" s="1"/>
  <c r="N390" i="3"/>
  <c r="N392" i="3" s="1"/>
  <c r="M390" i="3"/>
  <c r="M392" i="3" s="1"/>
  <c r="L390" i="3"/>
  <c r="K390" i="3"/>
  <c r="K392" i="3" s="1"/>
  <c r="J390" i="3"/>
  <c r="J392" i="3" s="1"/>
  <c r="I390" i="3"/>
  <c r="I392" i="3" s="1"/>
  <c r="H390" i="3"/>
  <c r="G390" i="3"/>
  <c r="F390" i="3"/>
  <c r="F392" i="3" s="1"/>
  <c r="E390" i="3"/>
  <c r="C1050" i="3" s="1"/>
  <c r="D390" i="3"/>
  <c r="AD389" i="3"/>
  <c r="N389" i="3"/>
  <c r="BC388" i="3"/>
  <c r="BB388" i="3"/>
  <c r="BA388" i="3"/>
  <c r="AZ388" i="3"/>
  <c r="AY388" i="3"/>
  <c r="AX388" i="3"/>
  <c r="AW388" i="3"/>
  <c r="AV388" i="3"/>
  <c r="AU388" i="3"/>
  <c r="AT388" i="3"/>
  <c r="AT389" i="3" s="1"/>
  <c r="AS388" i="3"/>
  <c r="AR388" i="3"/>
  <c r="AQ388" i="3"/>
  <c r="AP388" i="3"/>
  <c r="AO388" i="3"/>
  <c r="AN388" i="3"/>
  <c r="AM388" i="3"/>
  <c r="AL388" i="3"/>
  <c r="AK388" i="3"/>
  <c r="AJ388" i="3"/>
  <c r="AI388" i="3"/>
  <c r="AH388" i="3"/>
  <c r="AG388" i="3"/>
  <c r="AF388" i="3"/>
  <c r="AE388" i="3"/>
  <c r="AD388" i="3"/>
  <c r="AC388" i="3"/>
  <c r="AB388" i="3"/>
  <c r="AA388" i="3"/>
  <c r="Z388" i="3"/>
  <c r="Y388" i="3"/>
  <c r="X388" i="3"/>
  <c r="W388" i="3"/>
  <c r="V388" i="3"/>
  <c r="U388" i="3"/>
  <c r="T388" i="3"/>
  <c r="S388" i="3"/>
  <c r="R388" i="3"/>
  <c r="Q388" i="3"/>
  <c r="P388" i="3"/>
  <c r="O388" i="3"/>
  <c r="N388" i="3"/>
  <c r="M388" i="3"/>
  <c r="L388" i="3"/>
  <c r="K388" i="3"/>
  <c r="J388" i="3"/>
  <c r="I388" i="3"/>
  <c r="H388" i="3"/>
  <c r="G388" i="3"/>
  <c r="F388" i="3"/>
  <c r="D388" i="3" s="1"/>
  <c r="E388" i="3"/>
  <c r="C1048" i="3" s="1"/>
  <c r="BC387" i="3"/>
  <c r="BC389" i="3" s="1"/>
  <c r="BB387" i="3"/>
  <c r="BB389" i="3" s="1"/>
  <c r="BA387" i="3"/>
  <c r="BA389" i="3" s="1"/>
  <c r="AZ387" i="3"/>
  <c r="AZ389" i="3" s="1"/>
  <c r="AY387" i="3"/>
  <c r="AY389" i="3" s="1"/>
  <c r="AX387" i="3"/>
  <c r="AX389" i="3" s="1"/>
  <c r="AW387" i="3"/>
  <c r="AW389" i="3" s="1"/>
  <c r="AV387" i="3"/>
  <c r="AV389" i="3" s="1"/>
  <c r="AU387" i="3"/>
  <c r="AU389" i="3" s="1"/>
  <c r="AT387" i="3"/>
  <c r="AS387" i="3"/>
  <c r="AS389" i="3" s="1"/>
  <c r="AR387" i="3"/>
  <c r="AR389" i="3" s="1"/>
  <c r="AQ387" i="3"/>
  <c r="AQ389" i="3" s="1"/>
  <c r="AP387" i="3"/>
  <c r="AP389" i="3" s="1"/>
  <c r="AO387" i="3"/>
  <c r="AO389" i="3" s="1"/>
  <c r="AN387" i="3"/>
  <c r="AN389" i="3" s="1"/>
  <c r="AM387" i="3"/>
  <c r="AM389" i="3" s="1"/>
  <c r="AL387" i="3"/>
  <c r="AL389" i="3" s="1"/>
  <c r="AK387" i="3"/>
  <c r="AK389" i="3" s="1"/>
  <c r="AJ387" i="3"/>
  <c r="AJ389" i="3" s="1"/>
  <c r="AI387" i="3"/>
  <c r="AI389" i="3" s="1"/>
  <c r="AH387" i="3"/>
  <c r="AH389" i="3" s="1"/>
  <c r="AG387" i="3"/>
  <c r="AG389" i="3" s="1"/>
  <c r="AF387" i="3"/>
  <c r="AF389" i="3" s="1"/>
  <c r="AE387" i="3"/>
  <c r="AE389" i="3" s="1"/>
  <c r="AD387" i="3"/>
  <c r="AC387" i="3"/>
  <c r="AC389" i="3" s="1"/>
  <c r="AB387" i="3"/>
  <c r="AB389" i="3" s="1"/>
  <c r="AA387" i="3"/>
  <c r="AA389" i="3" s="1"/>
  <c r="Z387" i="3"/>
  <c r="Z389" i="3" s="1"/>
  <c r="Y387" i="3"/>
  <c r="Y389" i="3" s="1"/>
  <c r="X387" i="3"/>
  <c r="X389" i="3" s="1"/>
  <c r="W387" i="3"/>
  <c r="W389" i="3" s="1"/>
  <c r="V387" i="3"/>
  <c r="V389" i="3" s="1"/>
  <c r="U387" i="3"/>
  <c r="U389" i="3" s="1"/>
  <c r="T387" i="3"/>
  <c r="T389" i="3" s="1"/>
  <c r="S387" i="3"/>
  <c r="S389" i="3" s="1"/>
  <c r="R387" i="3"/>
  <c r="R389" i="3" s="1"/>
  <c r="Q387" i="3"/>
  <c r="Q389" i="3" s="1"/>
  <c r="P387" i="3"/>
  <c r="P389" i="3" s="1"/>
  <c r="O387" i="3"/>
  <c r="O389" i="3" s="1"/>
  <c r="N387" i="3"/>
  <c r="M387" i="3"/>
  <c r="M389" i="3" s="1"/>
  <c r="L387" i="3"/>
  <c r="L389" i="3" s="1"/>
  <c r="K387" i="3"/>
  <c r="K389" i="3" s="1"/>
  <c r="J387" i="3"/>
  <c r="J389" i="3" s="1"/>
  <c r="I387" i="3"/>
  <c r="I389" i="3" s="1"/>
  <c r="H387" i="3"/>
  <c r="H389" i="3" s="1"/>
  <c r="G387" i="3"/>
  <c r="G389" i="3" s="1"/>
  <c r="F387" i="3"/>
  <c r="F389" i="3" s="1"/>
  <c r="E387" i="3"/>
  <c r="C1047" i="3" s="1"/>
  <c r="D387" i="3"/>
  <c r="C387" i="3"/>
  <c r="BC386" i="3"/>
  <c r="BB386" i="3"/>
  <c r="BA386" i="3"/>
  <c r="AZ386" i="3"/>
  <c r="AY386" i="3"/>
  <c r="AX386" i="3"/>
  <c r="AW386" i="3"/>
  <c r="AV386" i="3"/>
  <c r="AU386" i="3"/>
  <c r="AT386" i="3"/>
  <c r="AS386" i="3"/>
  <c r="AR386" i="3"/>
  <c r="AQ386" i="3"/>
  <c r="AP386" i="3"/>
  <c r="AO386" i="3"/>
  <c r="AN386" i="3"/>
  <c r="AM386" i="3"/>
  <c r="AL386" i="3"/>
  <c r="AK386" i="3"/>
  <c r="AJ386" i="3"/>
  <c r="AI386" i="3"/>
  <c r="AH386" i="3"/>
  <c r="AG386" i="3"/>
  <c r="AF386" i="3"/>
  <c r="AE386" i="3"/>
  <c r="AD386" i="3"/>
  <c r="AC386" i="3"/>
  <c r="AB386" i="3"/>
  <c r="AA386" i="3"/>
  <c r="Z386" i="3"/>
  <c r="Y386" i="3"/>
  <c r="X386" i="3"/>
  <c r="W386" i="3"/>
  <c r="V386" i="3"/>
  <c r="U386" i="3"/>
  <c r="T386" i="3"/>
  <c r="S386" i="3"/>
  <c r="R386" i="3"/>
  <c r="Q386" i="3"/>
  <c r="P386" i="3"/>
  <c r="O386" i="3"/>
  <c r="N386" i="3"/>
  <c r="J386" i="3"/>
  <c r="I386" i="3"/>
  <c r="H386" i="3"/>
  <c r="G386" i="3"/>
  <c r="F386" i="3"/>
  <c r="E386" i="3"/>
  <c r="C1046" i="3" s="1"/>
  <c r="D385" i="3"/>
  <c r="D386" i="3" s="1"/>
  <c r="C385" i="3"/>
  <c r="C386" i="3" s="1"/>
  <c r="AW384" i="3"/>
  <c r="AG384" i="3"/>
  <c r="Q384" i="3"/>
  <c r="BC383" i="3"/>
  <c r="BC384" i="3" s="1"/>
  <c r="BB383" i="3"/>
  <c r="BB384" i="3" s="1"/>
  <c r="BA383" i="3"/>
  <c r="BA384" i="3" s="1"/>
  <c r="AZ383" i="3"/>
  <c r="AZ384" i="3" s="1"/>
  <c r="AY383" i="3"/>
  <c r="AY384" i="3" s="1"/>
  <c r="AX383" i="3"/>
  <c r="AX384" i="3" s="1"/>
  <c r="AW383" i="3"/>
  <c r="AV383" i="3"/>
  <c r="AV384" i="3" s="1"/>
  <c r="AU383" i="3"/>
  <c r="AU384" i="3" s="1"/>
  <c r="AT383" i="3"/>
  <c r="AT384" i="3" s="1"/>
  <c r="AS383" i="3"/>
  <c r="AS384" i="3" s="1"/>
  <c r="AR383" i="3"/>
  <c r="AR384" i="3" s="1"/>
  <c r="AQ383" i="3"/>
  <c r="AQ384" i="3" s="1"/>
  <c r="AP383" i="3"/>
  <c r="AP384" i="3" s="1"/>
  <c r="AO383" i="3"/>
  <c r="AO384" i="3" s="1"/>
  <c r="AN383" i="3"/>
  <c r="AN384" i="3" s="1"/>
  <c r="AM383" i="3"/>
  <c r="AM384" i="3" s="1"/>
  <c r="AL383" i="3"/>
  <c r="AL384" i="3" s="1"/>
  <c r="AK383" i="3"/>
  <c r="AK384" i="3" s="1"/>
  <c r="AJ383" i="3"/>
  <c r="AJ384" i="3" s="1"/>
  <c r="AI383" i="3"/>
  <c r="AI384" i="3" s="1"/>
  <c r="AH383" i="3"/>
  <c r="AH384" i="3" s="1"/>
  <c r="AG383" i="3"/>
  <c r="AF383" i="3"/>
  <c r="AF384" i="3" s="1"/>
  <c r="AE383" i="3"/>
  <c r="AE384" i="3" s="1"/>
  <c r="AD383" i="3"/>
  <c r="AD384" i="3" s="1"/>
  <c r="AC383" i="3"/>
  <c r="AC384" i="3" s="1"/>
  <c r="AB383" i="3"/>
  <c r="AB384" i="3" s="1"/>
  <c r="AA383" i="3"/>
  <c r="AA384" i="3" s="1"/>
  <c r="Z383" i="3"/>
  <c r="Z384" i="3" s="1"/>
  <c r="Y383" i="3"/>
  <c r="Y384" i="3" s="1"/>
  <c r="X383" i="3"/>
  <c r="X384" i="3" s="1"/>
  <c r="W383" i="3"/>
  <c r="W384" i="3" s="1"/>
  <c r="V383" i="3"/>
  <c r="V384" i="3" s="1"/>
  <c r="U383" i="3"/>
  <c r="U384" i="3" s="1"/>
  <c r="T383" i="3"/>
  <c r="T384" i="3" s="1"/>
  <c r="S383" i="3"/>
  <c r="S384" i="3" s="1"/>
  <c r="R383" i="3"/>
  <c r="R384" i="3" s="1"/>
  <c r="Q383" i="3"/>
  <c r="P383" i="3"/>
  <c r="P384" i="3" s="1"/>
  <c r="O383" i="3"/>
  <c r="O384" i="3" s="1"/>
  <c r="N383" i="3"/>
  <c r="N384" i="3" s="1"/>
  <c r="M383" i="3"/>
  <c r="L383" i="3"/>
  <c r="K383" i="3"/>
  <c r="J383" i="3"/>
  <c r="J384" i="3" s="1"/>
  <c r="I383" i="3"/>
  <c r="I384" i="3" s="1"/>
  <c r="H383" i="3"/>
  <c r="H384" i="3" s="1"/>
  <c r="G383" i="3"/>
  <c r="G384" i="3" s="1"/>
  <c r="F383" i="3"/>
  <c r="E383" i="3"/>
  <c r="C383" i="3"/>
  <c r="C384" i="3" s="1"/>
  <c r="BC381" i="3"/>
  <c r="BB381" i="3"/>
  <c r="BA381" i="3"/>
  <c r="AZ381" i="3"/>
  <c r="AY381" i="3"/>
  <c r="AX381" i="3"/>
  <c r="AW381" i="3"/>
  <c r="AV381" i="3"/>
  <c r="AU381" i="3"/>
  <c r="AT381" i="3"/>
  <c r="AS381" i="3"/>
  <c r="AR381" i="3"/>
  <c r="AQ381" i="3"/>
  <c r="AP381" i="3"/>
  <c r="AO381" i="3"/>
  <c r="AN381" i="3"/>
  <c r="AM381" i="3"/>
  <c r="AL381" i="3"/>
  <c r="AK381" i="3"/>
  <c r="AJ381" i="3"/>
  <c r="AI381" i="3"/>
  <c r="AH381" i="3"/>
  <c r="AG381" i="3"/>
  <c r="AF381" i="3"/>
  <c r="AE381" i="3"/>
  <c r="AD381" i="3"/>
  <c r="AC381" i="3"/>
  <c r="AB381" i="3"/>
  <c r="AA381" i="3"/>
  <c r="Z381" i="3"/>
  <c r="Y381" i="3"/>
  <c r="X381" i="3"/>
  <c r="W381" i="3"/>
  <c r="V381" i="3"/>
  <c r="U381" i="3"/>
  <c r="T381" i="3"/>
  <c r="S381" i="3"/>
  <c r="R381" i="3"/>
  <c r="Q381" i="3"/>
  <c r="P381" i="3"/>
  <c r="O381" i="3"/>
  <c r="N381" i="3"/>
  <c r="M381" i="3"/>
  <c r="L381" i="3"/>
  <c r="K381" i="3"/>
  <c r="J381" i="3"/>
  <c r="I381" i="3"/>
  <c r="H381" i="3"/>
  <c r="G381" i="3"/>
  <c r="F381" i="3"/>
  <c r="D381" i="3" s="1"/>
  <c r="E381" i="3"/>
  <c r="C381" i="3"/>
  <c r="BC380" i="3"/>
  <c r="BB380" i="3"/>
  <c r="BA380" i="3"/>
  <c r="AZ380" i="3"/>
  <c r="AY380" i="3"/>
  <c r="AX380" i="3"/>
  <c r="AW380" i="3"/>
  <c r="AV380" i="3"/>
  <c r="AU380" i="3"/>
  <c r="AT380" i="3"/>
  <c r="AS380" i="3"/>
  <c r="AR380" i="3"/>
  <c r="AQ380" i="3"/>
  <c r="AP380" i="3"/>
  <c r="AO380" i="3"/>
  <c r="AN380" i="3"/>
  <c r="AM380" i="3"/>
  <c r="AL380" i="3"/>
  <c r="AK380" i="3"/>
  <c r="AJ380" i="3"/>
  <c r="AI380" i="3"/>
  <c r="AH380" i="3"/>
  <c r="AG380" i="3"/>
  <c r="AF380" i="3"/>
  <c r="AE380" i="3"/>
  <c r="AD380" i="3"/>
  <c r="AC380" i="3"/>
  <c r="AB380" i="3"/>
  <c r="AA380" i="3"/>
  <c r="Z380" i="3"/>
  <c r="Y380" i="3"/>
  <c r="X380" i="3"/>
  <c r="W380" i="3"/>
  <c r="V380" i="3"/>
  <c r="U380" i="3"/>
  <c r="T380" i="3"/>
  <c r="S380" i="3"/>
  <c r="R380" i="3"/>
  <c r="Q380" i="3"/>
  <c r="P380" i="3"/>
  <c r="O380" i="3"/>
  <c r="N380" i="3"/>
  <c r="M380" i="3"/>
  <c r="L380" i="3"/>
  <c r="K380" i="3"/>
  <c r="J380" i="3"/>
  <c r="I380" i="3"/>
  <c r="H380" i="3"/>
  <c r="G380" i="3"/>
  <c r="F380" i="3"/>
  <c r="D380" i="3" s="1"/>
  <c r="E380" i="3"/>
  <c r="C1040" i="3" s="1"/>
  <c r="C380" i="3"/>
  <c r="BC379" i="3"/>
  <c r="BB379" i="3"/>
  <c r="BA379" i="3"/>
  <c r="AZ379" i="3"/>
  <c r="AY379" i="3"/>
  <c r="AX379" i="3"/>
  <c r="AW379" i="3"/>
  <c r="AV379" i="3"/>
  <c r="AU379" i="3"/>
  <c r="AT379" i="3"/>
  <c r="AS379" i="3"/>
  <c r="AR379" i="3"/>
  <c r="AQ379" i="3"/>
  <c r="AP379" i="3"/>
  <c r="AO379" i="3"/>
  <c r="AN379" i="3"/>
  <c r="AM379" i="3"/>
  <c r="AL379" i="3"/>
  <c r="AK379" i="3"/>
  <c r="AJ379" i="3"/>
  <c r="AI379" i="3"/>
  <c r="AH379" i="3"/>
  <c r="AG379" i="3"/>
  <c r="AF379" i="3"/>
  <c r="AE379" i="3"/>
  <c r="AD379" i="3"/>
  <c r="AC379" i="3"/>
  <c r="AB379" i="3"/>
  <c r="AA379" i="3"/>
  <c r="Z379" i="3"/>
  <c r="Y379" i="3"/>
  <c r="X379" i="3"/>
  <c r="W379" i="3"/>
  <c r="V379" i="3"/>
  <c r="U379" i="3"/>
  <c r="T379" i="3"/>
  <c r="S379" i="3"/>
  <c r="R379" i="3"/>
  <c r="Q379" i="3"/>
  <c r="P379" i="3"/>
  <c r="O379" i="3"/>
  <c r="N379" i="3"/>
  <c r="M379" i="3"/>
  <c r="L379" i="3"/>
  <c r="K379" i="3"/>
  <c r="J379" i="3"/>
  <c r="I379" i="3"/>
  <c r="H379" i="3"/>
  <c r="G379" i="3"/>
  <c r="F379" i="3"/>
  <c r="D379" i="3" s="1"/>
  <c r="E379" i="3"/>
  <c r="C1039" i="3" s="1"/>
  <c r="BC378" i="3"/>
  <c r="BB378" i="3"/>
  <c r="BA378" i="3"/>
  <c r="AZ378" i="3"/>
  <c r="AY378" i="3"/>
  <c r="AX378" i="3"/>
  <c r="AW378" i="3"/>
  <c r="AV378" i="3"/>
  <c r="AU378" i="3"/>
  <c r="AT378" i="3"/>
  <c r="AS378" i="3"/>
  <c r="AR378" i="3"/>
  <c r="AQ378" i="3"/>
  <c r="AP378" i="3"/>
  <c r="AO378" i="3"/>
  <c r="AN378" i="3"/>
  <c r="AM378" i="3"/>
  <c r="AL378" i="3"/>
  <c r="AK378" i="3"/>
  <c r="AJ378" i="3"/>
  <c r="AI378" i="3"/>
  <c r="AH378" i="3"/>
  <c r="AG378" i="3"/>
  <c r="AF378" i="3"/>
  <c r="AE378" i="3"/>
  <c r="AD378" i="3"/>
  <c r="AC378" i="3"/>
  <c r="AB378" i="3"/>
  <c r="AA378" i="3"/>
  <c r="Z378" i="3"/>
  <c r="Y378" i="3"/>
  <c r="X378" i="3"/>
  <c r="W378" i="3"/>
  <c r="V378" i="3"/>
  <c r="U378" i="3"/>
  <c r="T378" i="3"/>
  <c r="S378" i="3"/>
  <c r="R378" i="3"/>
  <c r="Q378" i="3"/>
  <c r="P378" i="3"/>
  <c r="O378" i="3"/>
  <c r="N378" i="3"/>
  <c r="M378" i="3"/>
  <c r="L378" i="3"/>
  <c r="K378" i="3"/>
  <c r="J378" i="3"/>
  <c r="I378" i="3"/>
  <c r="H378" i="3"/>
  <c r="G378" i="3"/>
  <c r="F378" i="3"/>
  <c r="D378" i="3" s="1"/>
  <c r="E378" i="3"/>
  <c r="C1038" i="3" s="1"/>
  <c r="BC377" i="3"/>
  <c r="BB377" i="3"/>
  <c r="BA377" i="3"/>
  <c r="AZ377" i="3"/>
  <c r="AY377" i="3"/>
  <c r="AX377" i="3"/>
  <c r="AW377" i="3"/>
  <c r="AV377" i="3"/>
  <c r="AU377" i="3"/>
  <c r="AT377" i="3"/>
  <c r="AS377" i="3"/>
  <c r="AR377" i="3"/>
  <c r="AQ377" i="3"/>
  <c r="AP377" i="3"/>
  <c r="AO377" i="3"/>
  <c r="AN377" i="3"/>
  <c r="AM377" i="3"/>
  <c r="AL377" i="3"/>
  <c r="AK377" i="3"/>
  <c r="AJ377" i="3"/>
  <c r="AI377" i="3"/>
  <c r="AH377" i="3"/>
  <c r="AG377" i="3"/>
  <c r="AF377" i="3"/>
  <c r="AE377" i="3"/>
  <c r="AD377" i="3"/>
  <c r="AC377" i="3"/>
  <c r="AB377" i="3"/>
  <c r="AA377" i="3"/>
  <c r="Z377" i="3"/>
  <c r="Y377" i="3"/>
  <c r="X377" i="3"/>
  <c r="W377" i="3"/>
  <c r="V377" i="3"/>
  <c r="U377" i="3"/>
  <c r="T377" i="3"/>
  <c r="S377" i="3"/>
  <c r="R377" i="3"/>
  <c r="Q377" i="3"/>
  <c r="P377" i="3"/>
  <c r="O377" i="3"/>
  <c r="N377" i="3"/>
  <c r="M377" i="3"/>
  <c r="L377" i="3"/>
  <c r="K377" i="3"/>
  <c r="J377" i="3"/>
  <c r="I377" i="3"/>
  <c r="H377" i="3"/>
  <c r="G377" i="3"/>
  <c r="F377" i="3"/>
  <c r="D377" i="3" s="1"/>
  <c r="E377" i="3"/>
  <c r="C1037" i="3" s="1"/>
  <c r="BC376" i="3"/>
  <c r="BB376" i="3"/>
  <c r="BA376" i="3"/>
  <c r="AZ376" i="3"/>
  <c r="AY376" i="3"/>
  <c r="AX376" i="3"/>
  <c r="AW376" i="3"/>
  <c r="AV376" i="3"/>
  <c r="AU376" i="3"/>
  <c r="AT376" i="3"/>
  <c r="AS376" i="3"/>
  <c r="AR376" i="3"/>
  <c r="AQ376" i="3"/>
  <c r="AP376" i="3"/>
  <c r="AO376" i="3"/>
  <c r="AN376" i="3"/>
  <c r="AM376" i="3"/>
  <c r="AL376" i="3"/>
  <c r="AK376" i="3"/>
  <c r="AJ376" i="3"/>
  <c r="AI376" i="3"/>
  <c r="AH376" i="3"/>
  <c r="AG376" i="3"/>
  <c r="AF376" i="3"/>
  <c r="AE376" i="3"/>
  <c r="AD376" i="3"/>
  <c r="AC376" i="3"/>
  <c r="AB376" i="3"/>
  <c r="AA376" i="3"/>
  <c r="Z376" i="3"/>
  <c r="Y376" i="3"/>
  <c r="X376" i="3"/>
  <c r="W376" i="3"/>
  <c r="V376" i="3"/>
  <c r="U376" i="3"/>
  <c r="T376" i="3"/>
  <c r="S376" i="3"/>
  <c r="R376" i="3"/>
  <c r="Q376" i="3"/>
  <c r="P376" i="3"/>
  <c r="O376" i="3"/>
  <c r="N376" i="3"/>
  <c r="M376" i="3"/>
  <c r="L376" i="3"/>
  <c r="K376" i="3"/>
  <c r="J376" i="3"/>
  <c r="I376" i="3"/>
  <c r="H376" i="3"/>
  <c r="G376" i="3"/>
  <c r="C376" i="3" s="1"/>
  <c r="F376" i="3"/>
  <c r="D376" i="3" s="1"/>
  <c r="E376" i="3"/>
  <c r="C1036" i="3" s="1"/>
  <c r="BC375" i="3"/>
  <c r="BB375" i="3"/>
  <c r="BA375" i="3"/>
  <c r="AZ375" i="3"/>
  <c r="AZ382" i="3" s="1"/>
  <c r="AY375" i="3"/>
  <c r="AX375" i="3"/>
  <c r="AW375" i="3"/>
  <c r="AV375" i="3"/>
  <c r="AV382" i="3" s="1"/>
  <c r="AU375" i="3"/>
  <c r="AT375" i="3"/>
  <c r="AS375" i="3"/>
  <c r="AR375" i="3"/>
  <c r="AR382" i="3" s="1"/>
  <c r="AQ375" i="3"/>
  <c r="AP375" i="3"/>
  <c r="AO375" i="3"/>
  <c r="AN375" i="3"/>
  <c r="AN382" i="3" s="1"/>
  <c r="AM375" i="3"/>
  <c r="AL375" i="3"/>
  <c r="AK375" i="3"/>
  <c r="AJ375" i="3"/>
  <c r="AJ382" i="3" s="1"/>
  <c r="AI375" i="3"/>
  <c r="AH375" i="3"/>
  <c r="AG375" i="3"/>
  <c r="AF375" i="3"/>
  <c r="AF382" i="3" s="1"/>
  <c r="AE375" i="3"/>
  <c r="AD375" i="3"/>
  <c r="AC375" i="3"/>
  <c r="AB375" i="3"/>
  <c r="AB382" i="3" s="1"/>
  <c r="AA375" i="3"/>
  <c r="Z375" i="3"/>
  <c r="Y375" i="3"/>
  <c r="X375" i="3"/>
  <c r="X382" i="3" s="1"/>
  <c r="W375" i="3"/>
  <c r="V375" i="3"/>
  <c r="U375" i="3"/>
  <c r="T375" i="3"/>
  <c r="T382" i="3" s="1"/>
  <c r="S375" i="3"/>
  <c r="R375" i="3"/>
  <c r="Q375" i="3"/>
  <c r="P375" i="3"/>
  <c r="P382" i="3" s="1"/>
  <c r="O375" i="3"/>
  <c r="N375" i="3"/>
  <c r="M375" i="3"/>
  <c r="L375" i="3"/>
  <c r="K375" i="3"/>
  <c r="J375" i="3"/>
  <c r="I375" i="3"/>
  <c r="H375" i="3"/>
  <c r="G375" i="3"/>
  <c r="F375" i="3"/>
  <c r="E375" i="3"/>
  <c r="D375" i="3"/>
  <c r="C375" i="3"/>
  <c r="BC374" i="3"/>
  <c r="BB374" i="3"/>
  <c r="BA374" i="3"/>
  <c r="AZ374" i="3"/>
  <c r="AY374" i="3"/>
  <c r="AX374" i="3"/>
  <c r="AW374" i="3"/>
  <c r="AV374" i="3"/>
  <c r="AU374" i="3"/>
  <c r="AT374" i="3"/>
  <c r="AS374" i="3"/>
  <c r="AR374" i="3"/>
  <c r="AQ374" i="3"/>
  <c r="AP374" i="3"/>
  <c r="AO374" i="3"/>
  <c r="AN374" i="3"/>
  <c r="AM374" i="3"/>
  <c r="AL374" i="3"/>
  <c r="AK374" i="3"/>
  <c r="AJ374" i="3"/>
  <c r="AI374" i="3"/>
  <c r="AH374" i="3"/>
  <c r="AG374" i="3"/>
  <c r="AF374" i="3"/>
  <c r="AE374" i="3"/>
  <c r="AD374" i="3"/>
  <c r="AC374" i="3"/>
  <c r="AB374" i="3"/>
  <c r="AA374" i="3"/>
  <c r="Z374" i="3"/>
  <c r="Y374" i="3"/>
  <c r="X374" i="3"/>
  <c r="W374" i="3"/>
  <c r="V374" i="3"/>
  <c r="U374" i="3"/>
  <c r="T374" i="3"/>
  <c r="S374" i="3"/>
  <c r="R374" i="3"/>
  <c r="Q374" i="3"/>
  <c r="P374" i="3"/>
  <c r="O374" i="3"/>
  <c r="N374" i="3"/>
  <c r="M374" i="3"/>
  <c r="L374" i="3"/>
  <c r="K374" i="3"/>
  <c r="J374" i="3"/>
  <c r="I374" i="3"/>
  <c r="H374" i="3"/>
  <c r="G374" i="3"/>
  <c r="F374" i="3"/>
  <c r="E374" i="3"/>
  <c r="D374" i="3"/>
  <c r="BC373" i="3"/>
  <c r="BB373" i="3"/>
  <c r="BA373" i="3"/>
  <c r="BA382" i="3" s="1"/>
  <c r="AZ373" i="3"/>
  <c r="AY373" i="3"/>
  <c r="AX373" i="3"/>
  <c r="AW373" i="3"/>
  <c r="AW382" i="3" s="1"/>
  <c r="AV373" i="3"/>
  <c r="AU373" i="3"/>
  <c r="AT373" i="3"/>
  <c r="AS373" i="3"/>
  <c r="AS382" i="3" s="1"/>
  <c r="AR373" i="3"/>
  <c r="AQ373" i="3"/>
  <c r="AP373" i="3"/>
  <c r="AO373" i="3"/>
  <c r="AO382" i="3" s="1"/>
  <c r="AN373" i="3"/>
  <c r="AM373" i="3"/>
  <c r="AL373" i="3"/>
  <c r="AK373" i="3"/>
  <c r="AK382" i="3" s="1"/>
  <c r="AJ373" i="3"/>
  <c r="AI373" i="3"/>
  <c r="AH373" i="3"/>
  <c r="AG373" i="3"/>
  <c r="AG382" i="3" s="1"/>
  <c r="AF373" i="3"/>
  <c r="AE373" i="3"/>
  <c r="AD373" i="3"/>
  <c r="AC373" i="3"/>
  <c r="AC382" i="3" s="1"/>
  <c r="AB373" i="3"/>
  <c r="AA373" i="3"/>
  <c r="Z373" i="3"/>
  <c r="Y373" i="3"/>
  <c r="Y382" i="3" s="1"/>
  <c r="X373" i="3"/>
  <c r="W373" i="3"/>
  <c r="V373" i="3"/>
  <c r="U373" i="3"/>
  <c r="U382" i="3" s="1"/>
  <c r="T373" i="3"/>
  <c r="S373" i="3"/>
  <c r="R373" i="3"/>
  <c r="Q373" i="3"/>
  <c r="Q382" i="3" s="1"/>
  <c r="P373" i="3"/>
  <c r="O373" i="3"/>
  <c r="N373" i="3"/>
  <c r="M373" i="3"/>
  <c r="L373" i="3"/>
  <c r="K373" i="3"/>
  <c r="J373" i="3"/>
  <c r="I373" i="3"/>
  <c r="H373" i="3"/>
  <c r="G373" i="3"/>
  <c r="F373" i="3"/>
  <c r="E373" i="3"/>
  <c r="C373" i="3" s="1"/>
  <c r="BC371" i="3"/>
  <c r="BB371" i="3"/>
  <c r="BA371" i="3"/>
  <c r="AZ371" i="3"/>
  <c r="AY371" i="3"/>
  <c r="AX371" i="3"/>
  <c r="AW371" i="3"/>
  <c r="AV371" i="3"/>
  <c r="AU371" i="3"/>
  <c r="AT371" i="3"/>
  <c r="AS371" i="3"/>
  <c r="AR371" i="3"/>
  <c r="AQ371" i="3"/>
  <c r="AP371" i="3"/>
  <c r="AO371" i="3"/>
  <c r="AN371" i="3"/>
  <c r="AM371" i="3"/>
  <c r="AL371" i="3"/>
  <c r="AK371" i="3"/>
  <c r="AJ371" i="3"/>
  <c r="AI371" i="3"/>
  <c r="AH371" i="3"/>
  <c r="AG371" i="3"/>
  <c r="AF371" i="3"/>
  <c r="AE371" i="3"/>
  <c r="AD371" i="3"/>
  <c r="AC371" i="3"/>
  <c r="AB371" i="3"/>
  <c r="AA371" i="3"/>
  <c r="Z371" i="3"/>
  <c r="Y371" i="3"/>
  <c r="X371" i="3"/>
  <c r="W371" i="3"/>
  <c r="V371" i="3"/>
  <c r="U371" i="3"/>
  <c r="T371" i="3"/>
  <c r="S371" i="3"/>
  <c r="R371" i="3"/>
  <c r="Q371" i="3"/>
  <c r="P371" i="3"/>
  <c r="O371" i="3"/>
  <c r="N371" i="3"/>
  <c r="M371" i="3"/>
  <c r="L371" i="3"/>
  <c r="K371" i="3"/>
  <c r="J371" i="3"/>
  <c r="I371" i="3"/>
  <c r="H371" i="3"/>
  <c r="G371" i="3"/>
  <c r="F371" i="3"/>
  <c r="E371" i="3"/>
  <c r="C371" i="3" s="1"/>
  <c r="D371" i="3"/>
  <c r="BC370" i="3"/>
  <c r="BB370" i="3"/>
  <c r="BA370" i="3"/>
  <c r="AZ370" i="3"/>
  <c r="AY370" i="3"/>
  <c r="AX370" i="3"/>
  <c r="AW370" i="3"/>
  <c r="AV370" i="3"/>
  <c r="AU370" i="3"/>
  <c r="AT370" i="3"/>
  <c r="AS370" i="3"/>
  <c r="AR370" i="3"/>
  <c r="AQ370" i="3"/>
  <c r="AP370" i="3"/>
  <c r="AO370" i="3"/>
  <c r="AN370" i="3"/>
  <c r="AM370" i="3"/>
  <c r="AL370" i="3"/>
  <c r="AK370" i="3"/>
  <c r="AJ370" i="3"/>
  <c r="AI370" i="3"/>
  <c r="AH370" i="3"/>
  <c r="AG370" i="3"/>
  <c r="AF370" i="3"/>
  <c r="AE370" i="3"/>
  <c r="AD370" i="3"/>
  <c r="AC370" i="3"/>
  <c r="AB370" i="3"/>
  <c r="AA370" i="3"/>
  <c r="Z370" i="3"/>
  <c r="Y370" i="3"/>
  <c r="X370" i="3"/>
  <c r="W370" i="3"/>
  <c r="V370" i="3"/>
  <c r="U370" i="3"/>
  <c r="T370" i="3"/>
  <c r="S370" i="3"/>
  <c r="R370" i="3"/>
  <c r="Q370" i="3"/>
  <c r="P370" i="3"/>
  <c r="O370" i="3"/>
  <c r="N370" i="3"/>
  <c r="M370" i="3"/>
  <c r="L370" i="3"/>
  <c r="K370" i="3"/>
  <c r="J370" i="3"/>
  <c r="I370" i="3"/>
  <c r="H370" i="3"/>
  <c r="G370" i="3"/>
  <c r="F370" i="3"/>
  <c r="E370" i="3"/>
  <c r="C370" i="3"/>
  <c r="BC369" i="3"/>
  <c r="BB369" i="3"/>
  <c r="BA369" i="3"/>
  <c r="AZ369" i="3"/>
  <c r="AY369" i="3"/>
  <c r="AX369" i="3"/>
  <c r="AW369" i="3"/>
  <c r="AV369" i="3"/>
  <c r="AU369" i="3"/>
  <c r="AT369" i="3"/>
  <c r="AS369" i="3"/>
  <c r="AR369" i="3"/>
  <c r="AQ369" i="3"/>
  <c r="AP369" i="3"/>
  <c r="AO369" i="3"/>
  <c r="AN369" i="3"/>
  <c r="AM369" i="3"/>
  <c r="AL369" i="3"/>
  <c r="AK369" i="3"/>
  <c r="AJ369" i="3"/>
  <c r="AI369" i="3"/>
  <c r="AH369" i="3"/>
  <c r="AG369" i="3"/>
  <c r="AF369" i="3"/>
  <c r="AE369" i="3"/>
  <c r="AD369" i="3"/>
  <c r="AC369" i="3"/>
  <c r="AB369" i="3"/>
  <c r="AA369" i="3"/>
  <c r="Z369" i="3"/>
  <c r="Y369" i="3"/>
  <c r="X369" i="3"/>
  <c r="W369" i="3"/>
  <c r="V369" i="3"/>
  <c r="U369" i="3"/>
  <c r="T369" i="3"/>
  <c r="S369" i="3"/>
  <c r="R369" i="3"/>
  <c r="Q369" i="3"/>
  <c r="P369" i="3"/>
  <c r="O369" i="3"/>
  <c r="N369" i="3"/>
  <c r="M369" i="3"/>
  <c r="L369" i="3"/>
  <c r="K369" i="3"/>
  <c r="J369" i="3"/>
  <c r="I369" i="3"/>
  <c r="H369" i="3"/>
  <c r="G369" i="3"/>
  <c r="F369" i="3"/>
  <c r="E369" i="3"/>
  <c r="C369" i="3"/>
  <c r="BC368" i="3"/>
  <c r="BB368" i="3"/>
  <c r="BA368" i="3"/>
  <c r="AZ368" i="3"/>
  <c r="AY368" i="3"/>
  <c r="AX368" i="3"/>
  <c r="AW368" i="3"/>
  <c r="AV368" i="3"/>
  <c r="AU368" i="3"/>
  <c r="AT368" i="3"/>
  <c r="AS368" i="3"/>
  <c r="AR368" i="3"/>
  <c r="AQ368" i="3"/>
  <c r="AP368" i="3"/>
  <c r="AO368" i="3"/>
  <c r="AN368" i="3"/>
  <c r="AM368" i="3"/>
  <c r="AL368" i="3"/>
  <c r="AK368" i="3"/>
  <c r="AJ368" i="3"/>
  <c r="AI368" i="3"/>
  <c r="AH368" i="3"/>
  <c r="AG368" i="3"/>
  <c r="AF368" i="3"/>
  <c r="AE368" i="3"/>
  <c r="AD368" i="3"/>
  <c r="AC368" i="3"/>
  <c r="AB368" i="3"/>
  <c r="AA368" i="3"/>
  <c r="Z368" i="3"/>
  <c r="Y368" i="3"/>
  <c r="X368" i="3"/>
  <c r="W368" i="3"/>
  <c r="V368" i="3"/>
  <c r="U368" i="3"/>
  <c r="T368" i="3"/>
  <c r="S368" i="3"/>
  <c r="R368" i="3"/>
  <c r="Q368" i="3"/>
  <c r="P368" i="3"/>
  <c r="O368" i="3"/>
  <c r="N368" i="3"/>
  <c r="M368" i="3"/>
  <c r="L368" i="3"/>
  <c r="K368" i="3"/>
  <c r="J368" i="3"/>
  <c r="I368" i="3"/>
  <c r="H368" i="3"/>
  <c r="G368" i="3"/>
  <c r="F368" i="3"/>
  <c r="E368" i="3"/>
  <c r="C368" i="3" s="1"/>
  <c r="D368" i="3"/>
  <c r="BC367" i="3"/>
  <c r="BB367" i="3"/>
  <c r="BA367" i="3"/>
  <c r="AZ367" i="3"/>
  <c r="AY367" i="3"/>
  <c r="AX367" i="3"/>
  <c r="AW367" i="3"/>
  <c r="AV367" i="3"/>
  <c r="AU367" i="3"/>
  <c r="AT367" i="3"/>
  <c r="AS367" i="3"/>
  <c r="AR367" i="3"/>
  <c r="AQ367" i="3"/>
  <c r="AP367" i="3"/>
  <c r="AO367" i="3"/>
  <c r="AN367" i="3"/>
  <c r="AM367" i="3"/>
  <c r="AL367" i="3"/>
  <c r="AK367" i="3"/>
  <c r="AJ367" i="3"/>
  <c r="AI367" i="3"/>
  <c r="AH367" i="3"/>
  <c r="AG367" i="3"/>
  <c r="AF367" i="3"/>
  <c r="AE367" i="3"/>
  <c r="AD367" i="3"/>
  <c r="AC367" i="3"/>
  <c r="AB367" i="3"/>
  <c r="AA367" i="3"/>
  <c r="Z367" i="3"/>
  <c r="Y367" i="3"/>
  <c r="X367" i="3"/>
  <c r="W367" i="3"/>
  <c r="V367" i="3"/>
  <c r="U367" i="3"/>
  <c r="T367" i="3"/>
  <c r="S367" i="3"/>
  <c r="R367" i="3"/>
  <c r="Q367" i="3"/>
  <c r="P367" i="3"/>
  <c r="O367" i="3"/>
  <c r="N367" i="3"/>
  <c r="M367" i="3"/>
  <c r="L367" i="3"/>
  <c r="K367" i="3"/>
  <c r="J367" i="3"/>
  <c r="I367" i="3"/>
  <c r="H367" i="3"/>
  <c r="G367" i="3"/>
  <c r="F367" i="3"/>
  <c r="D367" i="3" s="1"/>
  <c r="E367" i="3"/>
  <c r="C367" i="3" s="1"/>
  <c r="BC366" i="3"/>
  <c r="BB366" i="3"/>
  <c r="BA366" i="3"/>
  <c r="AZ366" i="3"/>
  <c r="AY366" i="3"/>
  <c r="AX366" i="3"/>
  <c r="AW366" i="3"/>
  <c r="AV366" i="3"/>
  <c r="AU366" i="3"/>
  <c r="AT366" i="3"/>
  <c r="AS366" i="3"/>
  <c r="AR366" i="3"/>
  <c r="AQ366" i="3"/>
  <c r="AP366" i="3"/>
  <c r="AO366" i="3"/>
  <c r="AN366" i="3"/>
  <c r="AM366" i="3"/>
  <c r="AL366" i="3"/>
  <c r="AK366" i="3"/>
  <c r="AJ366" i="3"/>
  <c r="AI366" i="3"/>
  <c r="AH366" i="3"/>
  <c r="AG366" i="3"/>
  <c r="AF366" i="3"/>
  <c r="AE366" i="3"/>
  <c r="AD366" i="3"/>
  <c r="AC366" i="3"/>
  <c r="AB366" i="3"/>
  <c r="AA366" i="3"/>
  <c r="Z366" i="3"/>
  <c r="Y366" i="3"/>
  <c r="X366" i="3"/>
  <c r="W366" i="3"/>
  <c r="V366" i="3"/>
  <c r="U366" i="3"/>
  <c r="T366" i="3"/>
  <c r="S366" i="3"/>
  <c r="R366" i="3"/>
  <c r="Q366" i="3"/>
  <c r="P366" i="3"/>
  <c r="O366" i="3"/>
  <c r="N366" i="3"/>
  <c r="M366" i="3"/>
  <c r="L366" i="3"/>
  <c r="K366" i="3"/>
  <c r="J366" i="3"/>
  <c r="I366" i="3"/>
  <c r="H366" i="3"/>
  <c r="G366" i="3"/>
  <c r="F366" i="3"/>
  <c r="D366" i="3" s="1"/>
  <c r="E366" i="3"/>
  <c r="C366" i="3" s="1"/>
  <c r="BC365" i="3"/>
  <c r="BB365" i="3"/>
  <c r="BA365" i="3"/>
  <c r="AZ365" i="3"/>
  <c r="AY365" i="3"/>
  <c r="AX365" i="3"/>
  <c r="AW365" i="3"/>
  <c r="AV365" i="3"/>
  <c r="AU365" i="3"/>
  <c r="AT365" i="3"/>
  <c r="AS365" i="3"/>
  <c r="AR365" i="3"/>
  <c r="AQ365" i="3"/>
  <c r="AP365" i="3"/>
  <c r="AO365" i="3"/>
  <c r="AN365" i="3"/>
  <c r="AM365" i="3"/>
  <c r="AL365" i="3"/>
  <c r="AK365" i="3"/>
  <c r="AJ365" i="3"/>
  <c r="AI365" i="3"/>
  <c r="AH365" i="3"/>
  <c r="AG365" i="3"/>
  <c r="AF365" i="3"/>
  <c r="AE365" i="3"/>
  <c r="AD365" i="3"/>
  <c r="AC365" i="3"/>
  <c r="AB365" i="3"/>
  <c r="AA365" i="3"/>
  <c r="Z365" i="3"/>
  <c r="Y365" i="3"/>
  <c r="X365" i="3"/>
  <c r="W365" i="3"/>
  <c r="V365" i="3"/>
  <c r="U365" i="3"/>
  <c r="T365" i="3"/>
  <c r="S365" i="3"/>
  <c r="R365" i="3"/>
  <c r="Q365" i="3"/>
  <c r="P365" i="3"/>
  <c r="O365" i="3"/>
  <c r="N365" i="3"/>
  <c r="M365" i="3"/>
  <c r="L365" i="3"/>
  <c r="K365" i="3"/>
  <c r="J365" i="3"/>
  <c r="I365" i="3"/>
  <c r="H365" i="3"/>
  <c r="G365" i="3"/>
  <c r="F365" i="3"/>
  <c r="E365" i="3"/>
  <c r="C1025" i="3" s="1"/>
  <c r="C365" i="3"/>
  <c r="BC364" i="3"/>
  <c r="BB364" i="3"/>
  <c r="BA364" i="3"/>
  <c r="AZ364" i="3"/>
  <c r="AY364" i="3"/>
  <c r="AX364" i="3"/>
  <c r="AW364" i="3"/>
  <c r="AV364" i="3"/>
  <c r="AU364" i="3"/>
  <c r="AT364" i="3"/>
  <c r="AS364" i="3"/>
  <c r="AR364" i="3"/>
  <c r="AQ364" i="3"/>
  <c r="AP364" i="3"/>
  <c r="AO364" i="3"/>
  <c r="AN364" i="3"/>
  <c r="AM364" i="3"/>
  <c r="AL364" i="3"/>
  <c r="AK364" i="3"/>
  <c r="AJ364" i="3"/>
  <c r="AI364" i="3"/>
  <c r="AH364" i="3"/>
  <c r="AG364" i="3"/>
  <c r="AF364" i="3"/>
  <c r="AE364" i="3"/>
  <c r="AD364" i="3"/>
  <c r="AC364" i="3"/>
  <c r="AB364" i="3"/>
  <c r="AA364" i="3"/>
  <c r="Z364" i="3"/>
  <c r="Y364" i="3"/>
  <c r="X364" i="3"/>
  <c r="W364" i="3"/>
  <c r="V364" i="3"/>
  <c r="U364" i="3"/>
  <c r="T364" i="3"/>
  <c r="S364" i="3"/>
  <c r="R364" i="3"/>
  <c r="Q364" i="3"/>
  <c r="P364" i="3"/>
  <c r="O364" i="3"/>
  <c r="N364" i="3"/>
  <c r="M364" i="3"/>
  <c r="L364" i="3"/>
  <c r="K364" i="3"/>
  <c r="J364" i="3"/>
  <c r="I364" i="3"/>
  <c r="H364" i="3"/>
  <c r="G364" i="3"/>
  <c r="F364" i="3"/>
  <c r="E364" i="3"/>
  <c r="C1024" i="3" s="1"/>
  <c r="D364" i="3"/>
  <c r="BC363" i="3"/>
  <c r="BB363" i="3"/>
  <c r="BA363" i="3"/>
  <c r="AZ363" i="3"/>
  <c r="AY363" i="3"/>
  <c r="AX363" i="3"/>
  <c r="AW363" i="3"/>
  <c r="AV363" i="3"/>
  <c r="AU363" i="3"/>
  <c r="AT363" i="3"/>
  <c r="AS363" i="3"/>
  <c r="AR363" i="3"/>
  <c r="AQ363" i="3"/>
  <c r="AP363" i="3"/>
  <c r="AO363" i="3"/>
  <c r="AN363" i="3"/>
  <c r="AM363" i="3"/>
  <c r="AL363" i="3"/>
  <c r="AK363" i="3"/>
  <c r="AJ363" i="3"/>
  <c r="AI363" i="3"/>
  <c r="AH363" i="3"/>
  <c r="AG363" i="3"/>
  <c r="AF363" i="3"/>
  <c r="AE363" i="3"/>
  <c r="AD363" i="3"/>
  <c r="AC363" i="3"/>
  <c r="AB363" i="3"/>
  <c r="AA363" i="3"/>
  <c r="Z363" i="3"/>
  <c r="Y363" i="3"/>
  <c r="X363" i="3"/>
  <c r="W363" i="3"/>
  <c r="V363" i="3"/>
  <c r="U363" i="3"/>
  <c r="T363" i="3"/>
  <c r="S363" i="3"/>
  <c r="R363" i="3"/>
  <c r="Q363" i="3"/>
  <c r="P363" i="3"/>
  <c r="O363" i="3"/>
  <c r="N363" i="3"/>
  <c r="M363" i="3"/>
  <c r="L363" i="3"/>
  <c r="K363" i="3"/>
  <c r="J363" i="3"/>
  <c r="I363" i="3"/>
  <c r="H363" i="3"/>
  <c r="G363" i="3"/>
  <c r="F363" i="3"/>
  <c r="E363" i="3"/>
  <c r="BC362" i="3"/>
  <c r="BB362" i="3"/>
  <c r="BA362" i="3"/>
  <c r="AZ362" i="3"/>
  <c r="AY362" i="3"/>
  <c r="AX362" i="3"/>
  <c r="AW362" i="3"/>
  <c r="AV362" i="3"/>
  <c r="AU362" i="3"/>
  <c r="AT362" i="3"/>
  <c r="AS362" i="3"/>
  <c r="AR362" i="3"/>
  <c r="AQ362" i="3"/>
  <c r="AP362" i="3"/>
  <c r="AO362" i="3"/>
  <c r="AN362" i="3"/>
  <c r="AM362" i="3"/>
  <c r="AL362" i="3"/>
  <c r="AK362" i="3"/>
  <c r="AJ362" i="3"/>
  <c r="AI362" i="3"/>
  <c r="AH362" i="3"/>
  <c r="AG362" i="3"/>
  <c r="AF362" i="3"/>
  <c r="AE362" i="3"/>
  <c r="AD362" i="3"/>
  <c r="AC362" i="3"/>
  <c r="AB362" i="3"/>
  <c r="AA362" i="3"/>
  <c r="Z362" i="3"/>
  <c r="Y362" i="3"/>
  <c r="X362" i="3"/>
  <c r="W362" i="3"/>
  <c r="V362" i="3"/>
  <c r="U362" i="3"/>
  <c r="T362" i="3"/>
  <c r="S362" i="3"/>
  <c r="R362" i="3"/>
  <c r="Q362" i="3"/>
  <c r="P362" i="3"/>
  <c r="O362" i="3"/>
  <c r="N362" i="3"/>
  <c r="M362" i="3"/>
  <c r="L362" i="3"/>
  <c r="K362" i="3"/>
  <c r="J362" i="3"/>
  <c r="I362" i="3"/>
  <c r="H362" i="3"/>
  <c r="G362" i="3"/>
  <c r="F362" i="3"/>
  <c r="D362" i="3" s="1"/>
  <c r="E362" i="3"/>
  <c r="C1022" i="3" s="1"/>
  <c r="BC361" i="3"/>
  <c r="BB361" i="3"/>
  <c r="BA361" i="3"/>
  <c r="AZ361" i="3"/>
  <c r="AY361" i="3"/>
  <c r="AX361" i="3"/>
  <c r="AW361" i="3"/>
  <c r="AV361" i="3"/>
  <c r="AU361" i="3"/>
  <c r="AT361" i="3"/>
  <c r="AS361" i="3"/>
  <c r="AR361" i="3"/>
  <c r="AQ361" i="3"/>
  <c r="AP361" i="3"/>
  <c r="AO361" i="3"/>
  <c r="AN361" i="3"/>
  <c r="AM361" i="3"/>
  <c r="AL361" i="3"/>
  <c r="AK361" i="3"/>
  <c r="AJ361" i="3"/>
  <c r="AI361" i="3"/>
  <c r="AH361" i="3"/>
  <c r="AG361" i="3"/>
  <c r="AF361" i="3"/>
  <c r="AE361" i="3"/>
  <c r="AD361" i="3"/>
  <c r="AC361" i="3"/>
  <c r="AB361" i="3"/>
  <c r="AA361" i="3"/>
  <c r="Z361" i="3"/>
  <c r="Y361" i="3"/>
  <c r="X361" i="3"/>
  <c r="W361" i="3"/>
  <c r="V361" i="3"/>
  <c r="U361" i="3"/>
  <c r="T361" i="3"/>
  <c r="S361" i="3"/>
  <c r="R361" i="3"/>
  <c r="Q361" i="3"/>
  <c r="P361" i="3"/>
  <c r="O361" i="3"/>
  <c r="N361" i="3"/>
  <c r="M361" i="3"/>
  <c r="L361" i="3"/>
  <c r="K361" i="3"/>
  <c r="J361" i="3"/>
  <c r="I361" i="3"/>
  <c r="H361" i="3"/>
  <c r="G361" i="3"/>
  <c r="C361" i="3" s="1"/>
  <c r="F361" i="3"/>
  <c r="D361" i="3" s="1"/>
  <c r="E361" i="3"/>
  <c r="C1021" i="3" s="1"/>
  <c r="BC360" i="3"/>
  <c r="BB360" i="3"/>
  <c r="BA360" i="3"/>
  <c r="AZ360" i="3"/>
  <c r="AY360" i="3"/>
  <c r="AX360" i="3"/>
  <c r="AW360" i="3"/>
  <c r="AV360" i="3"/>
  <c r="AU360" i="3"/>
  <c r="AT360" i="3"/>
  <c r="AS360" i="3"/>
  <c r="AR360" i="3"/>
  <c r="AQ360" i="3"/>
  <c r="AP360" i="3"/>
  <c r="AO360" i="3"/>
  <c r="AN360" i="3"/>
  <c r="AM360" i="3"/>
  <c r="AL360" i="3"/>
  <c r="AK360" i="3"/>
  <c r="AJ360" i="3"/>
  <c r="AI360" i="3"/>
  <c r="AH360" i="3"/>
  <c r="AG360" i="3"/>
  <c r="AF360" i="3"/>
  <c r="AE360" i="3"/>
  <c r="AD360" i="3"/>
  <c r="AC360" i="3"/>
  <c r="AB360" i="3"/>
  <c r="AA360" i="3"/>
  <c r="Z360" i="3"/>
  <c r="Y360" i="3"/>
  <c r="X360" i="3"/>
  <c r="W360" i="3"/>
  <c r="V360" i="3"/>
  <c r="U360" i="3"/>
  <c r="T360" i="3"/>
  <c r="S360" i="3"/>
  <c r="R360" i="3"/>
  <c r="Q360" i="3"/>
  <c r="P360" i="3"/>
  <c r="O360" i="3"/>
  <c r="N360" i="3"/>
  <c r="M360" i="3"/>
  <c r="L360" i="3"/>
  <c r="K360" i="3"/>
  <c r="J360" i="3"/>
  <c r="I360" i="3"/>
  <c r="H360" i="3"/>
  <c r="G360" i="3"/>
  <c r="F360" i="3"/>
  <c r="D360" i="3" s="1"/>
  <c r="E360" i="3"/>
  <c r="C1020" i="3" s="1"/>
  <c r="C360" i="3"/>
  <c r="BC359" i="3"/>
  <c r="BB359" i="3"/>
  <c r="BA359" i="3"/>
  <c r="AZ359" i="3"/>
  <c r="AY359" i="3"/>
  <c r="AX359" i="3"/>
  <c r="AW359" i="3"/>
  <c r="AV359" i="3"/>
  <c r="AU359" i="3"/>
  <c r="AT359" i="3"/>
  <c r="AS359" i="3"/>
  <c r="AR359" i="3"/>
  <c r="AQ359" i="3"/>
  <c r="AP359" i="3"/>
  <c r="AO359" i="3"/>
  <c r="AN359" i="3"/>
  <c r="AM359" i="3"/>
  <c r="AL359" i="3"/>
  <c r="AK359" i="3"/>
  <c r="AJ359" i="3"/>
  <c r="AI359" i="3"/>
  <c r="AH359" i="3"/>
  <c r="AG359" i="3"/>
  <c r="AF359" i="3"/>
  <c r="AE359" i="3"/>
  <c r="AD359" i="3"/>
  <c r="AC359" i="3"/>
  <c r="AB359" i="3"/>
  <c r="AA359" i="3"/>
  <c r="Z359" i="3"/>
  <c r="Y359" i="3"/>
  <c r="X359" i="3"/>
  <c r="W359" i="3"/>
  <c r="V359" i="3"/>
  <c r="U359" i="3"/>
  <c r="T359" i="3"/>
  <c r="S359" i="3"/>
  <c r="R359" i="3"/>
  <c r="Q359" i="3"/>
  <c r="P359" i="3"/>
  <c r="O359" i="3"/>
  <c r="N359" i="3"/>
  <c r="M359" i="3"/>
  <c r="L359" i="3"/>
  <c r="K359" i="3"/>
  <c r="J359" i="3"/>
  <c r="I359" i="3"/>
  <c r="H359" i="3"/>
  <c r="G359" i="3"/>
  <c r="F359" i="3"/>
  <c r="D359" i="3" s="1"/>
  <c r="E359" i="3"/>
  <c r="BC358" i="3"/>
  <c r="BB358" i="3"/>
  <c r="BA358" i="3"/>
  <c r="AZ358" i="3"/>
  <c r="AY358" i="3"/>
  <c r="AX358" i="3"/>
  <c r="AW358" i="3"/>
  <c r="AV358" i="3"/>
  <c r="AU358" i="3"/>
  <c r="AT358" i="3"/>
  <c r="AS358" i="3"/>
  <c r="AR358" i="3"/>
  <c r="AQ358" i="3"/>
  <c r="AP358" i="3"/>
  <c r="AO358" i="3"/>
  <c r="AN358" i="3"/>
  <c r="AM358" i="3"/>
  <c r="AL358" i="3"/>
  <c r="AK358" i="3"/>
  <c r="AJ358" i="3"/>
  <c r="AI358" i="3"/>
  <c r="AH358" i="3"/>
  <c r="AG358" i="3"/>
  <c r="AF358" i="3"/>
  <c r="AE358" i="3"/>
  <c r="AD358" i="3"/>
  <c r="AC358" i="3"/>
  <c r="AB358" i="3"/>
  <c r="AA358" i="3"/>
  <c r="Z358" i="3"/>
  <c r="Y358" i="3"/>
  <c r="X358" i="3"/>
  <c r="W358" i="3"/>
  <c r="V358" i="3"/>
  <c r="U358" i="3"/>
  <c r="T358" i="3"/>
  <c r="S358" i="3"/>
  <c r="R358" i="3"/>
  <c r="Q358" i="3"/>
  <c r="P358" i="3"/>
  <c r="O358" i="3"/>
  <c r="N358" i="3"/>
  <c r="M358" i="3"/>
  <c r="L358" i="3"/>
  <c r="K358" i="3"/>
  <c r="J358" i="3"/>
  <c r="I358" i="3"/>
  <c r="H358" i="3"/>
  <c r="G358" i="3"/>
  <c r="F358" i="3"/>
  <c r="E358" i="3"/>
  <c r="C1018" i="3" s="1"/>
  <c r="BC356" i="3"/>
  <c r="BB356" i="3"/>
  <c r="BA356" i="3"/>
  <c r="AZ356" i="3"/>
  <c r="AY356" i="3"/>
  <c r="AX356" i="3"/>
  <c r="AW356" i="3"/>
  <c r="AV356" i="3"/>
  <c r="AU356" i="3"/>
  <c r="AT356" i="3"/>
  <c r="AS356" i="3"/>
  <c r="AR356" i="3"/>
  <c r="AQ356" i="3"/>
  <c r="AP356" i="3"/>
  <c r="AO356" i="3"/>
  <c r="AN356" i="3"/>
  <c r="AM356" i="3"/>
  <c r="AL356" i="3"/>
  <c r="AK356" i="3"/>
  <c r="AJ356" i="3"/>
  <c r="AI356" i="3"/>
  <c r="AH356" i="3"/>
  <c r="AG356" i="3"/>
  <c r="AF356" i="3"/>
  <c r="AE356" i="3"/>
  <c r="AD356" i="3"/>
  <c r="AC356" i="3"/>
  <c r="AB356" i="3"/>
  <c r="AA356" i="3"/>
  <c r="Z356" i="3"/>
  <c r="Y356" i="3"/>
  <c r="X356" i="3"/>
  <c r="W356" i="3"/>
  <c r="V356" i="3"/>
  <c r="U356" i="3"/>
  <c r="T356" i="3"/>
  <c r="S356" i="3"/>
  <c r="R356" i="3"/>
  <c r="Q356" i="3"/>
  <c r="P356" i="3"/>
  <c r="O356" i="3"/>
  <c r="N356" i="3"/>
  <c r="M356" i="3"/>
  <c r="L356" i="3"/>
  <c r="K356" i="3"/>
  <c r="J356" i="3"/>
  <c r="I356" i="3"/>
  <c r="H356" i="3"/>
  <c r="G356" i="3"/>
  <c r="F356" i="3"/>
  <c r="D356" i="3" s="1"/>
  <c r="E356" i="3"/>
  <c r="C1016" i="3" s="1"/>
  <c r="BC355" i="3"/>
  <c r="BB355" i="3"/>
  <c r="BA355" i="3"/>
  <c r="AZ355" i="3"/>
  <c r="AY355" i="3"/>
  <c r="AX355" i="3"/>
  <c r="AW355" i="3"/>
  <c r="AV355" i="3"/>
  <c r="AU355" i="3"/>
  <c r="AT355" i="3"/>
  <c r="AS355" i="3"/>
  <c r="AR355" i="3"/>
  <c r="AQ355" i="3"/>
  <c r="AP355" i="3"/>
  <c r="AO355" i="3"/>
  <c r="AN355" i="3"/>
  <c r="AM355" i="3"/>
  <c r="AL355" i="3"/>
  <c r="AK355" i="3"/>
  <c r="AJ355" i="3"/>
  <c r="AI355" i="3"/>
  <c r="AH355" i="3"/>
  <c r="AG355" i="3"/>
  <c r="AF355" i="3"/>
  <c r="AE355" i="3"/>
  <c r="AD355" i="3"/>
  <c r="AC355" i="3"/>
  <c r="AB355" i="3"/>
  <c r="AA355" i="3"/>
  <c r="Z355" i="3"/>
  <c r="Y355" i="3"/>
  <c r="X355" i="3"/>
  <c r="W355" i="3"/>
  <c r="V355" i="3"/>
  <c r="U355" i="3"/>
  <c r="T355" i="3"/>
  <c r="S355" i="3"/>
  <c r="R355" i="3"/>
  <c r="Q355" i="3"/>
  <c r="P355" i="3"/>
  <c r="O355" i="3"/>
  <c r="N355" i="3"/>
  <c r="M355" i="3"/>
  <c r="L355" i="3"/>
  <c r="K355" i="3"/>
  <c r="J355" i="3"/>
  <c r="I355" i="3"/>
  <c r="H355" i="3"/>
  <c r="G355" i="3"/>
  <c r="F355" i="3"/>
  <c r="D355" i="3" s="1"/>
  <c r="E355" i="3"/>
  <c r="BC354" i="3"/>
  <c r="BB354" i="3"/>
  <c r="BA354" i="3"/>
  <c r="AZ354" i="3"/>
  <c r="AY354" i="3"/>
  <c r="AX354" i="3"/>
  <c r="AW354" i="3"/>
  <c r="AV354" i="3"/>
  <c r="AU354" i="3"/>
  <c r="AT354" i="3"/>
  <c r="AS354" i="3"/>
  <c r="AR354" i="3"/>
  <c r="AQ354" i="3"/>
  <c r="AQ357" i="3" s="1"/>
  <c r="AP354" i="3"/>
  <c r="AO354" i="3"/>
  <c r="AN354" i="3"/>
  <c r="AM354" i="3"/>
  <c r="AL354" i="3"/>
  <c r="AK354" i="3"/>
  <c r="AJ354" i="3"/>
  <c r="AI354" i="3"/>
  <c r="AH354" i="3"/>
  <c r="AG354" i="3"/>
  <c r="AF354" i="3"/>
  <c r="AE354" i="3"/>
  <c r="AD354" i="3"/>
  <c r="AC354" i="3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H354" i="3"/>
  <c r="G354" i="3"/>
  <c r="F354" i="3"/>
  <c r="D354" i="3" s="1"/>
  <c r="E354" i="3"/>
  <c r="C1014" i="3" s="1"/>
  <c r="BC353" i="3"/>
  <c r="BB353" i="3"/>
  <c r="BA353" i="3"/>
  <c r="AZ353" i="3"/>
  <c r="AY353" i="3"/>
  <c r="AX353" i="3"/>
  <c r="AW353" i="3"/>
  <c r="AV353" i="3"/>
  <c r="AU353" i="3"/>
  <c r="AT353" i="3"/>
  <c r="AS353" i="3"/>
  <c r="AR353" i="3"/>
  <c r="AQ353" i="3"/>
  <c r="AP353" i="3"/>
  <c r="AO353" i="3"/>
  <c r="AN353" i="3"/>
  <c r="AM353" i="3"/>
  <c r="AL353" i="3"/>
  <c r="AK353" i="3"/>
  <c r="AJ353" i="3"/>
  <c r="AI353" i="3"/>
  <c r="AH353" i="3"/>
  <c r="AG353" i="3"/>
  <c r="AF353" i="3"/>
  <c r="AE353" i="3"/>
  <c r="AD353" i="3"/>
  <c r="AC353" i="3"/>
  <c r="AB353" i="3"/>
  <c r="AA353" i="3"/>
  <c r="Z353" i="3"/>
  <c r="Y353" i="3"/>
  <c r="X353" i="3"/>
  <c r="W353" i="3"/>
  <c r="V353" i="3"/>
  <c r="U353" i="3"/>
  <c r="T353" i="3"/>
  <c r="S353" i="3"/>
  <c r="R353" i="3"/>
  <c r="Q353" i="3"/>
  <c r="P353" i="3"/>
  <c r="O353" i="3"/>
  <c r="N353" i="3"/>
  <c r="M353" i="3"/>
  <c r="L353" i="3"/>
  <c r="K353" i="3"/>
  <c r="J353" i="3"/>
  <c r="I353" i="3"/>
  <c r="H353" i="3"/>
  <c r="G353" i="3"/>
  <c r="F353" i="3"/>
  <c r="D353" i="3" s="1"/>
  <c r="E353" i="3"/>
  <c r="C1013" i="3" s="1"/>
  <c r="C353" i="3"/>
  <c r="BC352" i="3"/>
  <c r="BB352" i="3"/>
  <c r="BA352" i="3"/>
  <c r="AZ352" i="3"/>
  <c r="AY352" i="3"/>
  <c r="AX352" i="3"/>
  <c r="AW352" i="3"/>
  <c r="AV352" i="3"/>
  <c r="AU352" i="3"/>
  <c r="AT352" i="3"/>
  <c r="AS352" i="3"/>
  <c r="AR352" i="3"/>
  <c r="AQ352" i="3"/>
  <c r="AP352" i="3"/>
  <c r="AO352" i="3"/>
  <c r="AN352" i="3"/>
  <c r="AM352" i="3"/>
  <c r="AL352" i="3"/>
  <c r="AK352" i="3"/>
  <c r="AJ352" i="3"/>
  <c r="AI352" i="3"/>
  <c r="AH352" i="3"/>
  <c r="AG352" i="3"/>
  <c r="AF352" i="3"/>
  <c r="AE352" i="3"/>
  <c r="AD352" i="3"/>
  <c r="AC352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H352" i="3"/>
  <c r="G352" i="3"/>
  <c r="F352" i="3"/>
  <c r="D352" i="3" s="1"/>
  <c r="E352" i="3"/>
  <c r="C1012" i="3" s="1"/>
  <c r="BC351" i="3"/>
  <c r="BB351" i="3"/>
  <c r="BA351" i="3"/>
  <c r="AZ351" i="3"/>
  <c r="AY351" i="3"/>
  <c r="AX351" i="3"/>
  <c r="AW351" i="3"/>
  <c r="AV351" i="3"/>
  <c r="AU351" i="3"/>
  <c r="AT351" i="3"/>
  <c r="AS351" i="3"/>
  <c r="AR351" i="3"/>
  <c r="AQ351" i="3"/>
  <c r="AP351" i="3"/>
  <c r="AO351" i="3"/>
  <c r="AN351" i="3"/>
  <c r="AM351" i="3"/>
  <c r="AL351" i="3"/>
  <c r="AK351" i="3"/>
  <c r="AJ351" i="3"/>
  <c r="AI351" i="3"/>
  <c r="AH351" i="3"/>
  <c r="AG351" i="3"/>
  <c r="AF351" i="3"/>
  <c r="AE351" i="3"/>
  <c r="AD351" i="3"/>
  <c r="AC351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H351" i="3"/>
  <c r="G351" i="3"/>
  <c r="F351" i="3"/>
  <c r="D351" i="3" s="1"/>
  <c r="E351" i="3"/>
  <c r="BC350" i="3"/>
  <c r="BB350" i="3"/>
  <c r="BA350" i="3"/>
  <c r="AZ350" i="3"/>
  <c r="AY350" i="3"/>
  <c r="AX350" i="3"/>
  <c r="AW350" i="3"/>
  <c r="AV350" i="3"/>
  <c r="AU350" i="3"/>
  <c r="AT350" i="3"/>
  <c r="AS350" i="3"/>
  <c r="AR350" i="3"/>
  <c r="AQ350" i="3"/>
  <c r="AP350" i="3"/>
  <c r="AO350" i="3"/>
  <c r="AN350" i="3"/>
  <c r="AM350" i="3"/>
  <c r="AL350" i="3"/>
  <c r="AK350" i="3"/>
  <c r="AJ350" i="3"/>
  <c r="AI350" i="3"/>
  <c r="AH350" i="3"/>
  <c r="AG350" i="3"/>
  <c r="AF350" i="3"/>
  <c r="AE350" i="3"/>
  <c r="AD350" i="3"/>
  <c r="AC350" i="3"/>
  <c r="AB350" i="3"/>
  <c r="AA350" i="3"/>
  <c r="Z350" i="3"/>
  <c r="Y350" i="3"/>
  <c r="X350" i="3"/>
  <c r="W350" i="3"/>
  <c r="V350" i="3"/>
  <c r="U350" i="3"/>
  <c r="T350" i="3"/>
  <c r="S350" i="3"/>
  <c r="R350" i="3"/>
  <c r="Q350" i="3"/>
  <c r="P350" i="3"/>
  <c r="O350" i="3"/>
  <c r="N350" i="3"/>
  <c r="M350" i="3"/>
  <c r="L350" i="3"/>
  <c r="K350" i="3"/>
  <c r="J350" i="3"/>
  <c r="I350" i="3"/>
  <c r="H350" i="3"/>
  <c r="G350" i="3"/>
  <c r="F350" i="3"/>
  <c r="D350" i="3" s="1"/>
  <c r="E350" i="3"/>
  <c r="BC349" i="3"/>
  <c r="BB349" i="3"/>
  <c r="BA349" i="3"/>
  <c r="AZ349" i="3"/>
  <c r="AY349" i="3"/>
  <c r="AX349" i="3"/>
  <c r="AW349" i="3"/>
  <c r="AV349" i="3"/>
  <c r="AU349" i="3"/>
  <c r="AT349" i="3"/>
  <c r="AS349" i="3"/>
  <c r="AR349" i="3"/>
  <c r="AQ349" i="3"/>
  <c r="AP349" i="3"/>
  <c r="AO349" i="3"/>
  <c r="AN349" i="3"/>
  <c r="AM349" i="3"/>
  <c r="AL349" i="3"/>
  <c r="AK349" i="3"/>
  <c r="AJ349" i="3"/>
  <c r="AI349" i="3"/>
  <c r="AH349" i="3"/>
  <c r="AG349" i="3"/>
  <c r="AF349" i="3"/>
  <c r="AE349" i="3"/>
  <c r="AD349" i="3"/>
  <c r="AC349" i="3"/>
  <c r="AB349" i="3"/>
  <c r="AA349" i="3"/>
  <c r="Z349" i="3"/>
  <c r="Y349" i="3"/>
  <c r="X349" i="3"/>
  <c r="W349" i="3"/>
  <c r="V349" i="3"/>
  <c r="U349" i="3"/>
  <c r="T349" i="3"/>
  <c r="S349" i="3"/>
  <c r="R349" i="3"/>
  <c r="Q349" i="3"/>
  <c r="P349" i="3"/>
  <c r="O349" i="3"/>
  <c r="N349" i="3"/>
  <c r="M349" i="3"/>
  <c r="L349" i="3"/>
  <c r="K349" i="3"/>
  <c r="J349" i="3"/>
  <c r="I349" i="3"/>
  <c r="H349" i="3"/>
  <c r="G349" i="3"/>
  <c r="F349" i="3"/>
  <c r="D349" i="3" s="1"/>
  <c r="E349" i="3"/>
  <c r="C349" i="3" s="1"/>
  <c r="BC348" i="3"/>
  <c r="BB348" i="3"/>
  <c r="BA348" i="3"/>
  <c r="AZ348" i="3"/>
  <c r="AY348" i="3"/>
  <c r="AX348" i="3"/>
  <c r="AW348" i="3"/>
  <c r="AV348" i="3"/>
  <c r="AU348" i="3"/>
  <c r="AT348" i="3"/>
  <c r="AS348" i="3"/>
  <c r="AR348" i="3"/>
  <c r="AQ348" i="3"/>
  <c r="AP348" i="3"/>
  <c r="AO348" i="3"/>
  <c r="AN348" i="3"/>
  <c r="AM348" i="3"/>
  <c r="AL348" i="3"/>
  <c r="AK348" i="3"/>
  <c r="AJ348" i="3"/>
  <c r="AI348" i="3"/>
  <c r="AH348" i="3"/>
  <c r="AG348" i="3"/>
  <c r="AF348" i="3"/>
  <c r="AE348" i="3"/>
  <c r="AD348" i="3"/>
  <c r="AC348" i="3"/>
  <c r="AB348" i="3"/>
  <c r="AA348" i="3"/>
  <c r="Z348" i="3"/>
  <c r="Y348" i="3"/>
  <c r="X348" i="3"/>
  <c r="W348" i="3"/>
  <c r="V348" i="3"/>
  <c r="U348" i="3"/>
  <c r="T348" i="3"/>
  <c r="S348" i="3"/>
  <c r="R348" i="3"/>
  <c r="Q348" i="3"/>
  <c r="P348" i="3"/>
  <c r="O348" i="3"/>
  <c r="N348" i="3"/>
  <c r="M348" i="3"/>
  <c r="L348" i="3"/>
  <c r="K348" i="3"/>
  <c r="J348" i="3"/>
  <c r="I348" i="3"/>
  <c r="H348" i="3"/>
  <c r="G348" i="3"/>
  <c r="F348" i="3"/>
  <c r="D348" i="3" s="1"/>
  <c r="E348" i="3"/>
  <c r="C348" i="3" s="1"/>
  <c r="BC347" i="3"/>
  <c r="BB347" i="3"/>
  <c r="BA347" i="3"/>
  <c r="AZ347" i="3"/>
  <c r="AY347" i="3"/>
  <c r="AX347" i="3"/>
  <c r="AW347" i="3"/>
  <c r="AV347" i="3"/>
  <c r="AU347" i="3"/>
  <c r="AT347" i="3"/>
  <c r="AS347" i="3"/>
  <c r="AR347" i="3"/>
  <c r="AQ347" i="3"/>
  <c r="AP347" i="3"/>
  <c r="AO347" i="3"/>
  <c r="AN347" i="3"/>
  <c r="AM347" i="3"/>
  <c r="AL347" i="3"/>
  <c r="AK347" i="3"/>
  <c r="AJ347" i="3"/>
  <c r="AI347" i="3"/>
  <c r="AH347" i="3"/>
  <c r="AG347" i="3"/>
  <c r="AF347" i="3"/>
  <c r="AE347" i="3"/>
  <c r="AD347" i="3"/>
  <c r="AC347" i="3"/>
  <c r="AB347" i="3"/>
  <c r="AA347" i="3"/>
  <c r="Z347" i="3"/>
  <c r="Y347" i="3"/>
  <c r="X347" i="3"/>
  <c r="W347" i="3"/>
  <c r="V347" i="3"/>
  <c r="U347" i="3"/>
  <c r="T347" i="3"/>
  <c r="S347" i="3"/>
  <c r="R347" i="3"/>
  <c r="Q347" i="3"/>
  <c r="P347" i="3"/>
  <c r="O347" i="3"/>
  <c r="N347" i="3"/>
  <c r="M347" i="3"/>
  <c r="L347" i="3"/>
  <c r="K347" i="3"/>
  <c r="J347" i="3"/>
  <c r="I347" i="3"/>
  <c r="H347" i="3"/>
  <c r="G347" i="3"/>
  <c r="F347" i="3"/>
  <c r="D347" i="3" s="1"/>
  <c r="E347" i="3"/>
  <c r="C347" i="3" s="1"/>
  <c r="BC346" i="3"/>
  <c r="BB346" i="3"/>
  <c r="BA346" i="3"/>
  <c r="AZ346" i="3"/>
  <c r="AY346" i="3"/>
  <c r="AX346" i="3"/>
  <c r="AW346" i="3"/>
  <c r="AV346" i="3"/>
  <c r="AU346" i="3"/>
  <c r="AT346" i="3"/>
  <c r="AS346" i="3"/>
  <c r="AR346" i="3"/>
  <c r="AQ346" i="3"/>
  <c r="AP346" i="3"/>
  <c r="AO346" i="3"/>
  <c r="AN346" i="3"/>
  <c r="AM346" i="3"/>
  <c r="AL346" i="3"/>
  <c r="AK346" i="3"/>
  <c r="AJ346" i="3"/>
  <c r="AI346" i="3"/>
  <c r="AH346" i="3"/>
  <c r="AG346" i="3"/>
  <c r="AF346" i="3"/>
  <c r="AE346" i="3"/>
  <c r="AD346" i="3"/>
  <c r="AC346" i="3"/>
  <c r="AB346" i="3"/>
  <c r="AA346" i="3"/>
  <c r="Z346" i="3"/>
  <c r="Y346" i="3"/>
  <c r="X346" i="3"/>
  <c r="W346" i="3"/>
  <c r="V346" i="3"/>
  <c r="U346" i="3"/>
  <c r="T346" i="3"/>
  <c r="S346" i="3"/>
  <c r="R346" i="3"/>
  <c r="Q346" i="3"/>
  <c r="P346" i="3"/>
  <c r="O346" i="3"/>
  <c r="N346" i="3"/>
  <c r="M346" i="3"/>
  <c r="L346" i="3"/>
  <c r="K346" i="3"/>
  <c r="J346" i="3"/>
  <c r="I346" i="3"/>
  <c r="H346" i="3"/>
  <c r="G346" i="3"/>
  <c r="F346" i="3"/>
  <c r="D346" i="3" s="1"/>
  <c r="E346" i="3"/>
  <c r="C346" i="3" s="1"/>
  <c r="BC345" i="3"/>
  <c r="BB345" i="3"/>
  <c r="BA345" i="3"/>
  <c r="AZ345" i="3"/>
  <c r="AY345" i="3"/>
  <c r="AX345" i="3"/>
  <c r="AW345" i="3"/>
  <c r="AV345" i="3"/>
  <c r="AU345" i="3"/>
  <c r="AT345" i="3"/>
  <c r="AS345" i="3"/>
  <c r="AR345" i="3"/>
  <c r="AQ345" i="3"/>
  <c r="AP345" i="3"/>
  <c r="AO345" i="3"/>
  <c r="AN345" i="3"/>
  <c r="AM345" i="3"/>
  <c r="AL345" i="3"/>
  <c r="AK345" i="3"/>
  <c r="AJ345" i="3"/>
  <c r="AI345" i="3"/>
  <c r="AH345" i="3"/>
  <c r="AG345" i="3"/>
  <c r="AF345" i="3"/>
  <c r="AE345" i="3"/>
  <c r="AD345" i="3"/>
  <c r="AC345" i="3"/>
  <c r="AB345" i="3"/>
  <c r="AA345" i="3"/>
  <c r="Z345" i="3"/>
  <c r="Y345" i="3"/>
  <c r="X345" i="3"/>
  <c r="W345" i="3"/>
  <c r="V345" i="3"/>
  <c r="U345" i="3"/>
  <c r="T345" i="3"/>
  <c r="S345" i="3"/>
  <c r="R345" i="3"/>
  <c r="Q345" i="3"/>
  <c r="P345" i="3"/>
  <c r="O345" i="3"/>
  <c r="N345" i="3"/>
  <c r="M345" i="3"/>
  <c r="L345" i="3"/>
  <c r="K345" i="3"/>
  <c r="J345" i="3"/>
  <c r="I345" i="3"/>
  <c r="H345" i="3"/>
  <c r="G345" i="3"/>
  <c r="F345" i="3"/>
  <c r="E345" i="3"/>
  <c r="C345" i="3" s="1"/>
  <c r="D345" i="3"/>
  <c r="BC344" i="3"/>
  <c r="BB344" i="3"/>
  <c r="BA344" i="3"/>
  <c r="AZ344" i="3"/>
  <c r="AY344" i="3"/>
  <c r="AX344" i="3"/>
  <c r="AW344" i="3"/>
  <c r="AV344" i="3"/>
  <c r="AU344" i="3"/>
  <c r="AT344" i="3"/>
  <c r="AS344" i="3"/>
  <c r="AR344" i="3"/>
  <c r="AQ344" i="3"/>
  <c r="AP344" i="3"/>
  <c r="AO344" i="3"/>
  <c r="AN344" i="3"/>
  <c r="AM344" i="3"/>
  <c r="AL344" i="3"/>
  <c r="AK344" i="3"/>
  <c r="AJ344" i="3"/>
  <c r="AI344" i="3"/>
  <c r="AH344" i="3"/>
  <c r="AG344" i="3"/>
  <c r="AF344" i="3"/>
  <c r="AE344" i="3"/>
  <c r="AD344" i="3"/>
  <c r="AC344" i="3"/>
  <c r="AB344" i="3"/>
  <c r="AA344" i="3"/>
  <c r="Z344" i="3"/>
  <c r="Y344" i="3"/>
  <c r="X344" i="3"/>
  <c r="W344" i="3"/>
  <c r="V344" i="3"/>
  <c r="U344" i="3"/>
  <c r="T344" i="3"/>
  <c r="S344" i="3"/>
  <c r="R344" i="3"/>
  <c r="Q344" i="3"/>
  <c r="P344" i="3"/>
  <c r="O344" i="3"/>
  <c r="N344" i="3"/>
  <c r="M344" i="3"/>
  <c r="L344" i="3"/>
  <c r="K344" i="3"/>
  <c r="J344" i="3"/>
  <c r="I344" i="3"/>
  <c r="H344" i="3"/>
  <c r="G344" i="3"/>
  <c r="F344" i="3"/>
  <c r="D344" i="3" s="1"/>
  <c r="E344" i="3"/>
  <c r="C344" i="3" s="1"/>
  <c r="BC343" i="3"/>
  <c r="BB343" i="3"/>
  <c r="BA343" i="3"/>
  <c r="AZ343" i="3"/>
  <c r="AY343" i="3"/>
  <c r="AX343" i="3"/>
  <c r="AW343" i="3"/>
  <c r="AV343" i="3"/>
  <c r="AU343" i="3"/>
  <c r="AT343" i="3"/>
  <c r="AS343" i="3"/>
  <c r="AR343" i="3"/>
  <c r="AQ343" i="3"/>
  <c r="AP343" i="3"/>
  <c r="AO343" i="3"/>
  <c r="AN343" i="3"/>
  <c r="AM343" i="3"/>
  <c r="AL343" i="3"/>
  <c r="AK343" i="3"/>
  <c r="AJ343" i="3"/>
  <c r="AI343" i="3"/>
  <c r="AH343" i="3"/>
  <c r="AG343" i="3"/>
  <c r="AF343" i="3"/>
  <c r="AE343" i="3"/>
  <c r="AD343" i="3"/>
  <c r="AC343" i="3"/>
  <c r="AB343" i="3"/>
  <c r="AA343" i="3"/>
  <c r="Z343" i="3"/>
  <c r="Y343" i="3"/>
  <c r="X343" i="3"/>
  <c r="W343" i="3"/>
  <c r="V343" i="3"/>
  <c r="U343" i="3"/>
  <c r="T343" i="3"/>
  <c r="S343" i="3"/>
  <c r="R343" i="3"/>
  <c r="Q343" i="3"/>
  <c r="P343" i="3"/>
  <c r="O343" i="3"/>
  <c r="N343" i="3"/>
  <c r="M343" i="3"/>
  <c r="L343" i="3"/>
  <c r="K343" i="3"/>
  <c r="J343" i="3"/>
  <c r="I343" i="3"/>
  <c r="H343" i="3"/>
  <c r="G343" i="3"/>
  <c r="F343" i="3"/>
  <c r="D343" i="3" s="1"/>
  <c r="E343" i="3"/>
  <c r="C343" i="3" s="1"/>
  <c r="BC342" i="3"/>
  <c r="BB342" i="3"/>
  <c r="BA342" i="3"/>
  <c r="AZ342" i="3"/>
  <c r="AY342" i="3"/>
  <c r="AX342" i="3"/>
  <c r="AW342" i="3"/>
  <c r="AV342" i="3"/>
  <c r="AU342" i="3"/>
  <c r="AT342" i="3"/>
  <c r="AS342" i="3"/>
  <c r="AR342" i="3"/>
  <c r="AQ342" i="3"/>
  <c r="AP342" i="3"/>
  <c r="AO342" i="3"/>
  <c r="AN342" i="3"/>
  <c r="AM342" i="3"/>
  <c r="AL342" i="3"/>
  <c r="AK342" i="3"/>
  <c r="AJ342" i="3"/>
  <c r="AI342" i="3"/>
  <c r="AH342" i="3"/>
  <c r="AG342" i="3"/>
  <c r="AF342" i="3"/>
  <c r="AE342" i="3"/>
  <c r="AD342" i="3"/>
  <c r="AC342" i="3"/>
  <c r="AB342" i="3"/>
  <c r="AA342" i="3"/>
  <c r="Z342" i="3"/>
  <c r="Y342" i="3"/>
  <c r="X342" i="3"/>
  <c r="W342" i="3"/>
  <c r="V342" i="3"/>
  <c r="U342" i="3"/>
  <c r="T342" i="3"/>
  <c r="S342" i="3"/>
  <c r="R342" i="3"/>
  <c r="Q342" i="3"/>
  <c r="P342" i="3"/>
  <c r="O342" i="3"/>
  <c r="N342" i="3"/>
  <c r="M342" i="3"/>
  <c r="L342" i="3"/>
  <c r="K342" i="3"/>
  <c r="J342" i="3"/>
  <c r="I342" i="3"/>
  <c r="H342" i="3"/>
  <c r="G342" i="3"/>
  <c r="F342" i="3"/>
  <c r="D342" i="3" s="1"/>
  <c r="E342" i="3"/>
  <c r="C342" i="3" s="1"/>
  <c r="BC341" i="3"/>
  <c r="BB341" i="3"/>
  <c r="BA341" i="3"/>
  <c r="AZ341" i="3"/>
  <c r="AY341" i="3"/>
  <c r="AX341" i="3"/>
  <c r="AW341" i="3"/>
  <c r="AV341" i="3"/>
  <c r="AU341" i="3"/>
  <c r="AT341" i="3"/>
  <c r="AS341" i="3"/>
  <c r="AR341" i="3"/>
  <c r="AQ341" i="3"/>
  <c r="AP341" i="3"/>
  <c r="AO341" i="3"/>
  <c r="AN341" i="3"/>
  <c r="AM341" i="3"/>
  <c r="AL341" i="3"/>
  <c r="AK341" i="3"/>
  <c r="AJ341" i="3"/>
  <c r="AI341" i="3"/>
  <c r="AH341" i="3"/>
  <c r="AG341" i="3"/>
  <c r="AF341" i="3"/>
  <c r="AE341" i="3"/>
  <c r="AD341" i="3"/>
  <c r="AC341" i="3"/>
  <c r="AB341" i="3"/>
  <c r="AA341" i="3"/>
  <c r="Z341" i="3"/>
  <c r="Y341" i="3"/>
  <c r="X341" i="3"/>
  <c r="W341" i="3"/>
  <c r="V341" i="3"/>
  <c r="U341" i="3"/>
  <c r="T341" i="3"/>
  <c r="S341" i="3"/>
  <c r="R341" i="3"/>
  <c r="Q341" i="3"/>
  <c r="P341" i="3"/>
  <c r="O341" i="3"/>
  <c r="N341" i="3"/>
  <c r="M341" i="3"/>
  <c r="L341" i="3"/>
  <c r="K341" i="3"/>
  <c r="J341" i="3"/>
  <c r="I341" i="3"/>
  <c r="H341" i="3"/>
  <c r="G341" i="3"/>
  <c r="F341" i="3"/>
  <c r="E341" i="3"/>
  <c r="C341" i="3" s="1"/>
  <c r="D341" i="3"/>
  <c r="BC340" i="3"/>
  <c r="BB340" i="3"/>
  <c r="BA340" i="3"/>
  <c r="AZ340" i="3"/>
  <c r="AY340" i="3"/>
  <c r="AX340" i="3"/>
  <c r="AW340" i="3"/>
  <c r="AV340" i="3"/>
  <c r="AU340" i="3"/>
  <c r="AT340" i="3"/>
  <c r="AS340" i="3"/>
  <c r="AR340" i="3"/>
  <c r="AQ340" i="3"/>
  <c r="AP340" i="3"/>
  <c r="AO340" i="3"/>
  <c r="AN340" i="3"/>
  <c r="AM340" i="3"/>
  <c r="AL340" i="3"/>
  <c r="AK340" i="3"/>
  <c r="AJ340" i="3"/>
  <c r="AI340" i="3"/>
  <c r="AH340" i="3"/>
  <c r="AG340" i="3"/>
  <c r="AF340" i="3"/>
  <c r="AE340" i="3"/>
  <c r="AD340" i="3"/>
  <c r="AC340" i="3"/>
  <c r="AB340" i="3"/>
  <c r="AA340" i="3"/>
  <c r="Z340" i="3"/>
  <c r="Y340" i="3"/>
  <c r="X340" i="3"/>
  <c r="W340" i="3"/>
  <c r="V340" i="3"/>
  <c r="U340" i="3"/>
  <c r="T340" i="3"/>
  <c r="S340" i="3"/>
  <c r="R340" i="3"/>
  <c r="Q340" i="3"/>
  <c r="P340" i="3"/>
  <c r="O340" i="3"/>
  <c r="N340" i="3"/>
  <c r="M340" i="3"/>
  <c r="L340" i="3"/>
  <c r="K340" i="3"/>
  <c r="J340" i="3"/>
  <c r="I340" i="3"/>
  <c r="H340" i="3"/>
  <c r="G340" i="3"/>
  <c r="F340" i="3"/>
  <c r="D340" i="3" s="1"/>
  <c r="E340" i="3"/>
  <c r="C340" i="3" s="1"/>
  <c r="BC339" i="3"/>
  <c r="BB339" i="3"/>
  <c r="BA339" i="3"/>
  <c r="AZ339" i="3"/>
  <c r="AZ357" i="3" s="1"/>
  <c r="AY339" i="3"/>
  <c r="AX339" i="3"/>
  <c r="AW339" i="3"/>
  <c r="AV339" i="3"/>
  <c r="AV357" i="3" s="1"/>
  <c r="AU339" i="3"/>
  <c r="AT339" i="3"/>
  <c r="AS339" i="3"/>
  <c r="AR339" i="3"/>
  <c r="AR357" i="3" s="1"/>
  <c r="AQ339" i="3"/>
  <c r="AP339" i="3"/>
  <c r="AO339" i="3"/>
  <c r="AN339" i="3"/>
  <c r="AN357" i="3" s="1"/>
  <c r="AM339" i="3"/>
  <c r="AL339" i="3"/>
  <c r="AK339" i="3"/>
  <c r="AJ339" i="3"/>
  <c r="AJ357" i="3" s="1"/>
  <c r="AI339" i="3"/>
  <c r="AH339" i="3"/>
  <c r="AG339" i="3"/>
  <c r="AF339" i="3"/>
  <c r="AF357" i="3" s="1"/>
  <c r="AE339" i="3"/>
  <c r="AE1001" i="3" s="1"/>
  <c r="AD339" i="3"/>
  <c r="AC339" i="3"/>
  <c r="AB339" i="3"/>
  <c r="AB357" i="3" s="1"/>
  <c r="AA339" i="3"/>
  <c r="AA357" i="3" s="1"/>
  <c r="Z339" i="3"/>
  <c r="Y339" i="3"/>
  <c r="X339" i="3"/>
  <c r="X357" i="3" s="1"/>
  <c r="W339" i="3"/>
  <c r="V339" i="3"/>
  <c r="U339" i="3"/>
  <c r="T339" i="3"/>
  <c r="T357" i="3" s="1"/>
  <c r="S339" i="3"/>
  <c r="R339" i="3"/>
  <c r="Q339" i="3"/>
  <c r="P339" i="3"/>
  <c r="P357" i="3" s="1"/>
  <c r="O339" i="3"/>
  <c r="N339" i="3"/>
  <c r="M339" i="3"/>
  <c r="L339" i="3"/>
  <c r="L357" i="3" s="1"/>
  <c r="K339" i="3"/>
  <c r="K357" i="3" s="1"/>
  <c r="K396" i="3" s="1"/>
  <c r="K398" i="3" s="1"/>
  <c r="J339" i="3"/>
  <c r="I339" i="3"/>
  <c r="H339" i="3"/>
  <c r="H357" i="3" s="1"/>
  <c r="G339" i="3"/>
  <c r="F339" i="3"/>
  <c r="E339" i="3"/>
  <c r="A332" i="3"/>
  <c r="BA328" i="3"/>
  <c r="AS328" i="3"/>
  <c r="AK328" i="3"/>
  <c r="AC328" i="3"/>
  <c r="U328" i="3"/>
  <c r="M328" i="3"/>
  <c r="M329" i="3" s="1"/>
  <c r="M331" i="3" s="1"/>
  <c r="E328" i="3"/>
  <c r="D327" i="3"/>
  <c r="C327" i="3"/>
  <c r="BC326" i="3"/>
  <c r="BC328" i="3" s="1"/>
  <c r="BB326" i="3"/>
  <c r="BB328" i="3" s="1"/>
  <c r="BA326" i="3"/>
  <c r="AZ326" i="3"/>
  <c r="AZ328" i="3" s="1"/>
  <c r="AY326" i="3"/>
  <c r="AY328" i="3" s="1"/>
  <c r="AX326" i="3"/>
  <c r="AX328" i="3" s="1"/>
  <c r="AW326" i="3"/>
  <c r="AW328" i="3" s="1"/>
  <c r="AV326" i="3"/>
  <c r="AV328" i="3" s="1"/>
  <c r="AU326" i="3"/>
  <c r="AU328" i="3" s="1"/>
  <c r="AT326" i="3"/>
  <c r="AT328" i="3" s="1"/>
  <c r="AS326" i="3"/>
  <c r="AR326" i="3"/>
  <c r="AR328" i="3" s="1"/>
  <c r="AQ326" i="3"/>
  <c r="AQ328" i="3" s="1"/>
  <c r="AP326" i="3"/>
  <c r="AP328" i="3" s="1"/>
  <c r="AO326" i="3"/>
  <c r="AO328" i="3" s="1"/>
  <c r="AN326" i="3"/>
  <c r="AN328" i="3" s="1"/>
  <c r="AM326" i="3"/>
  <c r="AM328" i="3" s="1"/>
  <c r="AL326" i="3"/>
  <c r="AL328" i="3" s="1"/>
  <c r="AK326" i="3"/>
  <c r="AJ326" i="3"/>
  <c r="AJ328" i="3" s="1"/>
  <c r="AI326" i="3"/>
  <c r="AI328" i="3" s="1"/>
  <c r="AH326" i="3"/>
  <c r="AH328" i="3" s="1"/>
  <c r="AG326" i="3"/>
  <c r="AG328" i="3" s="1"/>
  <c r="AF326" i="3"/>
  <c r="AF328" i="3" s="1"/>
  <c r="AE326" i="3"/>
  <c r="AE987" i="3" s="1"/>
  <c r="AD326" i="3"/>
  <c r="AD328" i="3" s="1"/>
  <c r="AC326" i="3"/>
  <c r="AB326" i="3"/>
  <c r="AB328" i="3" s="1"/>
  <c r="AA326" i="3"/>
  <c r="AA328" i="3" s="1"/>
  <c r="Z326" i="3"/>
  <c r="Z328" i="3" s="1"/>
  <c r="Y326" i="3"/>
  <c r="Y328" i="3" s="1"/>
  <c r="X326" i="3"/>
  <c r="X328" i="3" s="1"/>
  <c r="W326" i="3"/>
  <c r="W328" i="3" s="1"/>
  <c r="V326" i="3"/>
  <c r="V328" i="3" s="1"/>
  <c r="U326" i="3"/>
  <c r="T326" i="3"/>
  <c r="T328" i="3" s="1"/>
  <c r="S326" i="3"/>
  <c r="S328" i="3" s="1"/>
  <c r="R326" i="3"/>
  <c r="R328" i="3" s="1"/>
  <c r="Q326" i="3"/>
  <c r="Q328" i="3" s="1"/>
  <c r="P326" i="3"/>
  <c r="P328" i="3" s="1"/>
  <c r="O326" i="3"/>
  <c r="O328" i="3" s="1"/>
  <c r="N326" i="3"/>
  <c r="N328" i="3" s="1"/>
  <c r="M326" i="3"/>
  <c r="L326" i="3"/>
  <c r="L328" i="3" s="1"/>
  <c r="L329" i="3" s="1"/>
  <c r="L331" i="3" s="1"/>
  <c r="K326" i="3"/>
  <c r="K328" i="3" s="1"/>
  <c r="K329" i="3" s="1"/>
  <c r="K331" i="3" s="1"/>
  <c r="J326" i="3"/>
  <c r="J328" i="3" s="1"/>
  <c r="I326" i="3"/>
  <c r="I328" i="3" s="1"/>
  <c r="H326" i="3"/>
  <c r="H328" i="3" s="1"/>
  <c r="G326" i="3"/>
  <c r="G328" i="3" s="1"/>
  <c r="F326" i="3"/>
  <c r="E326" i="3"/>
  <c r="C326" i="3"/>
  <c r="BA325" i="3"/>
  <c r="AK325" i="3"/>
  <c r="U325" i="3"/>
  <c r="BC324" i="3"/>
  <c r="BB324" i="3"/>
  <c r="BA324" i="3"/>
  <c r="AZ324" i="3"/>
  <c r="AY324" i="3"/>
  <c r="AX324" i="3"/>
  <c r="AW324" i="3"/>
  <c r="AV324" i="3"/>
  <c r="AU324" i="3"/>
  <c r="AT324" i="3"/>
  <c r="AS324" i="3"/>
  <c r="AS325" i="3" s="1"/>
  <c r="AR324" i="3"/>
  <c r="AQ324" i="3"/>
  <c r="AP324" i="3"/>
  <c r="AO324" i="3"/>
  <c r="AN324" i="3"/>
  <c r="AM324" i="3"/>
  <c r="AL324" i="3"/>
  <c r="AK324" i="3"/>
  <c r="AJ324" i="3"/>
  <c r="AI324" i="3"/>
  <c r="AH324" i="3"/>
  <c r="AG324" i="3"/>
  <c r="AF324" i="3"/>
  <c r="AE324" i="3"/>
  <c r="AD324" i="3"/>
  <c r="AC324" i="3"/>
  <c r="AC325" i="3" s="1"/>
  <c r="AB324" i="3"/>
  <c r="AA324" i="3"/>
  <c r="Z324" i="3"/>
  <c r="Y324" i="3"/>
  <c r="X324" i="3"/>
  <c r="W324" i="3"/>
  <c r="V324" i="3"/>
  <c r="U324" i="3"/>
  <c r="T324" i="3"/>
  <c r="S324" i="3"/>
  <c r="R324" i="3"/>
  <c r="Q324" i="3"/>
  <c r="P324" i="3"/>
  <c r="O324" i="3"/>
  <c r="N324" i="3"/>
  <c r="M324" i="3"/>
  <c r="L324" i="3"/>
  <c r="K324" i="3"/>
  <c r="J324" i="3"/>
  <c r="I324" i="3"/>
  <c r="H324" i="3"/>
  <c r="G324" i="3"/>
  <c r="F324" i="3"/>
  <c r="E324" i="3"/>
  <c r="C984" i="3" s="1"/>
  <c r="D324" i="3"/>
  <c r="C324" i="3"/>
  <c r="BC323" i="3"/>
  <c r="BB323" i="3"/>
  <c r="BB325" i="3" s="1"/>
  <c r="BA323" i="3"/>
  <c r="AZ323" i="3"/>
  <c r="AZ325" i="3" s="1"/>
  <c r="AY323" i="3"/>
  <c r="AX323" i="3"/>
  <c r="AX325" i="3" s="1"/>
  <c r="AW323" i="3"/>
  <c r="AW325" i="3" s="1"/>
  <c r="AV323" i="3"/>
  <c r="AV325" i="3" s="1"/>
  <c r="AU323" i="3"/>
  <c r="AT323" i="3"/>
  <c r="AT325" i="3" s="1"/>
  <c r="AS323" i="3"/>
  <c r="AR323" i="3"/>
  <c r="AR325" i="3" s="1"/>
  <c r="AQ323" i="3"/>
  <c r="AP323" i="3"/>
  <c r="AP325" i="3" s="1"/>
  <c r="AO323" i="3"/>
  <c r="AO325" i="3" s="1"/>
  <c r="AN323" i="3"/>
  <c r="AN325" i="3" s="1"/>
  <c r="AM323" i="3"/>
  <c r="AL323" i="3"/>
  <c r="AL325" i="3" s="1"/>
  <c r="AK323" i="3"/>
  <c r="AJ323" i="3"/>
  <c r="AJ325" i="3" s="1"/>
  <c r="AI323" i="3"/>
  <c r="AH323" i="3"/>
  <c r="AH325" i="3" s="1"/>
  <c r="AG323" i="3"/>
  <c r="AG325" i="3" s="1"/>
  <c r="AF323" i="3"/>
  <c r="AF325" i="3" s="1"/>
  <c r="AE323" i="3"/>
  <c r="AD323" i="3"/>
  <c r="AD325" i="3" s="1"/>
  <c r="AC323" i="3"/>
  <c r="AB323" i="3"/>
  <c r="AB325" i="3" s="1"/>
  <c r="AA323" i="3"/>
  <c r="Z323" i="3"/>
  <c r="Z325" i="3" s="1"/>
  <c r="Y323" i="3"/>
  <c r="Y325" i="3" s="1"/>
  <c r="X323" i="3"/>
  <c r="X325" i="3" s="1"/>
  <c r="W323" i="3"/>
  <c r="V323" i="3"/>
  <c r="V325" i="3" s="1"/>
  <c r="U323" i="3"/>
  <c r="T323" i="3"/>
  <c r="T325" i="3" s="1"/>
  <c r="S323" i="3"/>
  <c r="R323" i="3"/>
  <c r="R325" i="3" s="1"/>
  <c r="Q323" i="3"/>
  <c r="Q325" i="3" s="1"/>
  <c r="P323" i="3"/>
  <c r="P325" i="3" s="1"/>
  <c r="O323" i="3"/>
  <c r="N323" i="3"/>
  <c r="N325" i="3" s="1"/>
  <c r="M323" i="3"/>
  <c r="L323" i="3"/>
  <c r="K323" i="3"/>
  <c r="J323" i="3"/>
  <c r="J325" i="3" s="1"/>
  <c r="I323" i="3"/>
  <c r="H323" i="3"/>
  <c r="H325" i="3" s="1"/>
  <c r="G323" i="3"/>
  <c r="F323" i="3"/>
  <c r="F325" i="3" s="1"/>
  <c r="E323" i="3"/>
  <c r="C983" i="3" s="1"/>
  <c r="D323" i="3"/>
  <c r="D325" i="3" s="1"/>
  <c r="BC321" i="3"/>
  <c r="BB321" i="3"/>
  <c r="BA321" i="3"/>
  <c r="BA322" i="3" s="1"/>
  <c r="AZ321" i="3"/>
  <c r="AY321" i="3"/>
  <c r="AX321" i="3"/>
  <c r="AW321" i="3"/>
  <c r="AV321" i="3"/>
  <c r="AU321" i="3"/>
  <c r="AT321" i="3"/>
  <c r="AS321" i="3"/>
  <c r="AS322" i="3" s="1"/>
  <c r="AR321" i="3"/>
  <c r="AQ321" i="3"/>
  <c r="AP321" i="3"/>
  <c r="AO321" i="3"/>
  <c r="AN321" i="3"/>
  <c r="AM321" i="3"/>
  <c r="AL321" i="3"/>
  <c r="AK321" i="3"/>
  <c r="AK322" i="3" s="1"/>
  <c r="AJ321" i="3"/>
  <c r="AI321" i="3"/>
  <c r="AH321" i="3"/>
  <c r="AG321" i="3"/>
  <c r="AF321" i="3"/>
  <c r="AE321" i="3"/>
  <c r="AD321" i="3"/>
  <c r="AC321" i="3"/>
  <c r="AC322" i="3" s="1"/>
  <c r="AB321" i="3"/>
  <c r="AA321" i="3"/>
  <c r="Z321" i="3"/>
  <c r="Y321" i="3"/>
  <c r="X321" i="3"/>
  <c r="W321" i="3"/>
  <c r="V321" i="3"/>
  <c r="U321" i="3"/>
  <c r="U322" i="3" s="1"/>
  <c r="T321" i="3"/>
  <c r="S321" i="3"/>
  <c r="R321" i="3"/>
  <c r="Q321" i="3"/>
  <c r="P321" i="3"/>
  <c r="O321" i="3"/>
  <c r="N321" i="3"/>
  <c r="M321" i="3"/>
  <c r="L321" i="3"/>
  <c r="K321" i="3"/>
  <c r="J321" i="3"/>
  <c r="I321" i="3"/>
  <c r="H321" i="3"/>
  <c r="G321" i="3"/>
  <c r="F321" i="3"/>
  <c r="D321" i="3" s="1"/>
  <c r="E321" i="3"/>
  <c r="BC320" i="3"/>
  <c r="BB320" i="3"/>
  <c r="BB322" i="3" s="1"/>
  <c r="BA320" i="3"/>
  <c r="AZ320" i="3"/>
  <c r="AZ322" i="3" s="1"/>
  <c r="AY320" i="3"/>
  <c r="AX320" i="3"/>
  <c r="AX322" i="3" s="1"/>
  <c r="AW320" i="3"/>
  <c r="AV320" i="3"/>
  <c r="AV322" i="3" s="1"/>
  <c r="AU320" i="3"/>
  <c r="AT320" i="3"/>
  <c r="AT322" i="3" s="1"/>
  <c r="AS320" i="3"/>
  <c r="AR320" i="3"/>
  <c r="AR322" i="3" s="1"/>
  <c r="AQ320" i="3"/>
  <c r="AP320" i="3"/>
  <c r="AP322" i="3" s="1"/>
  <c r="AO320" i="3"/>
  <c r="AN320" i="3"/>
  <c r="AN322" i="3" s="1"/>
  <c r="AM320" i="3"/>
  <c r="AL320" i="3"/>
  <c r="AL322" i="3" s="1"/>
  <c r="AK320" i="3"/>
  <c r="AJ320" i="3"/>
  <c r="AJ322" i="3" s="1"/>
  <c r="AI320" i="3"/>
  <c r="AH320" i="3"/>
  <c r="AH322" i="3" s="1"/>
  <c r="AG320" i="3"/>
  <c r="AF320" i="3"/>
  <c r="AF322" i="3" s="1"/>
  <c r="AE320" i="3"/>
  <c r="AD320" i="3"/>
  <c r="AD322" i="3" s="1"/>
  <c r="AC320" i="3"/>
  <c r="AB320" i="3"/>
  <c r="AB322" i="3" s="1"/>
  <c r="AA320" i="3"/>
  <c r="Z320" i="3"/>
  <c r="Z322" i="3" s="1"/>
  <c r="Y320" i="3"/>
  <c r="X320" i="3"/>
  <c r="X322" i="3" s="1"/>
  <c r="W320" i="3"/>
  <c r="V320" i="3"/>
  <c r="V322" i="3" s="1"/>
  <c r="U320" i="3"/>
  <c r="T320" i="3"/>
  <c r="T322" i="3" s="1"/>
  <c r="S320" i="3"/>
  <c r="R320" i="3"/>
  <c r="R322" i="3" s="1"/>
  <c r="Q320" i="3"/>
  <c r="P320" i="3"/>
  <c r="P322" i="3" s="1"/>
  <c r="O320" i="3"/>
  <c r="N320" i="3"/>
  <c r="N322" i="3" s="1"/>
  <c r="M320" i="3"/>
  <c r="L320" i="3"/>
  <c r="K320" i="3"/>
  <c r="J320" i="3"/>
  <c r="J322" i="3" s="1"/>
  <c r="I320" i="3"/>
  <c r="H320" i="3"/>
  <c r="H322" i="3" s="1"/>
  <c r="G320" i="3"/>
  <c r="F320" i="3"/>
  <c r="E320" i="3"/>
  <c r="C980" i="3" s="1"/>
  <c r="BC319" i="3"/>
  <c r="BB319" i="3"/>
  <c r="BA319" i="3"/>
  <c r="AZ319" i="3"/>
  <c r="AY319" i="3"/>
  <c r="AX319" i="3"/>
  <c r="AW319" i="3"/>
  <c r="AV319" i="3"/>
  <c r="AU319" i="3"/>
  <c r="AT319" i="3"/>
  <c r="AS319" i="3"/>
  <c r="AR319" i="3"/>
  <c r="AQ319" i="3"/>
  <c r="AP319" i="3"/>
  <c r="AO319" i="3"/>
  <c r="AN319" i="3"/>
  <c r="AM319" i="3"/>
  <c r="AL319" i="3"/>
  <c r="AK319" i="3"/>
  <c r="AJ319" i="3"/>
  <c r="AI319" i="3"/>
  <c r="AH319" i="3"/>
  <c r="AG319" i="3"/>
  <c r="AF319" i="3"/>
  <c r="AE319" i="3"/>
  <c r="AD319" i="3"/>
  <c r="AC319" i="3"/>
  <c r="AB319" i="3"/>
  <c r="AA319" i="3"/>
  <c r="Z319" i="3"/>
  <c r="Y319" i="3"/>
  <c r="X319" i="3"/>
  <c r="W319" i="3"/>
  <c r="V319" i="3"/>
  <c r="U319" i="3"/>
  <c r="T319" i="3"/>
  <c r="S319" i="3"/>
  <c r="R319" i="3"/>
  <c r="Q319" i="3"/>
  <c r="P319" i="3"/>
  <c r="O319" i="3"/>
  <c r="N319" i="3"/>
  <c r="J319" i="3"/>
  <c r="I319" i="3"/>
  <c r="H319" i="3"/>
  <c r="G319" i="3"/>
  <c r="F319" i="3"/>
  <c r="E319" i="3"/>
  <c r="C979" i="3" s="1"/>
  <c r="D318" i="3"/>
  <c r="D319" i="3" s="1"/>
  <c r="C318" i="3"/>
  <c r="C319" i="3" s="1"/>
  <c r="AW317" i="3"/>
  <c r="AO317" i="3"/>
  <c r="AG317" i="3"/>
  <c r="Y317" i="3"/>
  <c r="Q317" i="3"/>
  <c r="F317" i="3"/>
  <c r="BC316" i="3"/>
  <c r="BC317" i="3" s="1"/>
  <c r="BB316" i="3"/>
  <c r="BB317" i="3" s="1"/>
  <c r="BA316" i="3"/>
  <c r="BA317" i="3" s="1"/>
  <c r="AZ316" i="3"/>
  <c r="AZ317" i="3" s="1"/>
  <c r="AY316" i="3"/>
  <c r="AY317" i="3" s="1"/>
  <c r="AX316" i="3"/>
  <c r="AX317" i="3" s="1"/>
  <c r="AW316" i="3"/>
  <c r="AV316" i="3"/>
  <c r="AV317" i="3" s="1"/>
  <c r="AU316" i="3"/>
  <c r="AU317" i="3" s="1"/>
  <c r="AT316" i="3"/>
  <c r="AT317" i="3" s="1"/>
  <c r="AS316" i="3"/>
  <c r="AS317" i="3" s="1"/>
  <c r="AR316" i="3"/>
  <c r="AR317" i="3" s="1"/>
  <c r="AQ316" i="3"/>
  <c r="AQ317" i="3" s="1"/>
  <c r="AP316" i="3"/>
  <c r="AP317" i="3" s="1"/>
  <c r="AO316" i="3"/>
  <c r="AN316" i="3"/>
  <c r="AN317" i="3" s="1"/>
  <c r="AM316" i="3"/>
  <c r="AM317" i="3" s="1"/>
  <c r="AL316" i="3"/>
  <c r="AL317" i="3" s="1"/>
  <c r="AK316" i="3"/>
  <c r="AK317" i="3" s="1"/>
  <c r="AJ316" i="3"/>
  <c r="AJ317" i="3" s="1"/>
  <c r="AI316" i="3"/>
  <c r="AI317" i="3" s="1"/>
  <c r="AH316" i="3"/>
  <c r="AH317" i="3" s="1"/>
  <c r="AG316" i="3"/>
  <c r="AF316" i="3"/>
  <c r="AF317" i="3" s="1"/>
  <c r="AE316" i="3"/>
  <c r="AD316" i="3"/>
  <c r="AD317" i="3" s="1"/>
  <c r="AC316" i="3"/>
  <c r="AC317" i="3" s="1"/>
  <c r="AB316" i="3"/>
  <c r="AB317" i="3" s="1"/>
  <c r="AA316" i="3"/>
  <c r="AA317" i="3" s="1"/>
  <c r="Z316" i="3"/>
  <c r="Z317" i="3" s="1"/>
  <c r="Y316" i="3"/>
  <c r="X316" i="3"/>
  <c r="X317" i="3" s="1"/>
  <c r="W316" i="3"/>
  <c r="W317" i="3" s="1"/>
  <c r="V316" i="3"/>
  <c r="V317" i="3" s="1"/>
  <c r="U316" i="3"/>
  <c r="U317" i="3" s="1"/>
  <c r="T316" i="3"/>
  <c r="T317" i="3" s="1"/>
  <c r="S316" i="3"/>
  <c r="S317" i="3" s="1"/>
  <c r="R316" i="3"/>
  <c r="R317" i="3" s="1"/>
  <c r="Q316" i="3"/>
  <c r="P316" i="3"/>
  <c r="P317" i="3" s="1"/>
  <c r="O316" i="3"/>
  <c r="O317" i="3" s="1"/>
  <c r="N316" i="3"/>
  <c r="N317" i="3" s="1"/>
  <c r="M316" i="3"/>
  <c r="L316" i="3"/>
  <c r="K316" i="3"/>
  <c r="J316" i="3"/>
  <c r="J317" i="3" s="1"/>
  <c r="I316" i="3"/>
  <c r="I317" i="3" s="1"/>
  <c r="H316" i="3"/>
  <c r="H317" i="3" s="1"/>
  <c r="G316" i="3"/>
  <c r="G317" i="3" s="1"/>
  <c r="F316" i="3"/>
  <c r="E316" i="3"/>
  <c r="C316" i="3"/>
  <c r="C317" i="3" s="1"/>
  <c r="BC314" i="3"/>
  <c r="BB314" i="3"/>
  <c r="BA314" i="3"/>
  <c r="AZ314" i="3"/>
  <c r="AY314" i="3"/>
  <c r="AX314" i="3"/>
  <c r="AW314" i="3"/>
  <c r="AV314" i="3"/>
  <c r="AU314" i="3"/>
  <c r="AT314" i="3"/>
  <c r="AS314" i="3"/>
  <c r="AR314" i="3"/>
  <c r="AQ314" i="3"/>
  <c r="AP314" i="3"/>
  <c r="AO314" i="3"/>
  <c r="AN314" i="3"/>
  <c r="AM314" i="3"/>
  <c r="AL314" i="3"/>
  <c r="AK314" i="3"/>
  <c r="AJ314" i="3"/>
  <c r="AI314" i="3"/>
  <c r="AH314" i="3"/>
  <c r="AG314" i="3"/>
  <c r="AF314" i="3"/>
  <c r="AE314" i="3"/>
  <c r="AD314" i="3"/>
  <c r="AC314" i="3"/>
  <c r="AB314" i="3"/>
  <c r="AA314" i="3"/>
  <c r="Z314" i="3"/>
  <c r="Y314" i="3"/>
  <c r="X314" i="3"/>
  <c r="W314" i="3"/>
  <c r="V314" i="3"/>
  <c r="U314" i="3"/>
  <c r="T314" i="3"/>
  <c r="S314" i="3"/>
  <c r="R314" i="3"/>
  <c r="Q314" i="3"/>
  <c r="P314" i="3"/>
  <c r="O314" i="3"/>
  <c r="N314" i="3"/>
  <c r="M314" i="3"/>
  <c r="L314" i="3"/>
  <c r="K314" i="3"/>
  <c r="J314" i="3"/>
  <c r="I314" i="3"/>
  <c r="H314" i="3"/>
  <c r="G314" i="3"/>
  <c r="F314" i="3"/>
  <c r="D314" i="3" s="1"/>
  <c r="E314" i="3"/>
  <c r="BC313" i="3"/>
  <c r="BB313" i="3"/>
  <c r="BA313" i="3"/>
  <c r="AZ313" i="3"/>
  <c r="AY313" i="3"/>
  <c r="AX313" i="3"/>
  <c r="AW313" i="3"/>
  <c r="AV313" i="3"/>
  <c r="AU313" i="3"/>
  <c r="AT313" i="3"/>
  <c r="AS313" i="3"/>
  <c r="AR313" i="3"/>
  <c r="AQ313" i="3"/>
  <c r="AP313" i="3"/>
  <c r="AO313" i="3"/>
  <c r="AN313" i="3"/>
  <c r="AM313" i="3"/>
  <c r="AL313" i="3"/>
  <c r="AK313" i="3"/>
  <c r="AJ313" i="3"/>
  <c r="AI313" i="3"/>
  <c r="AH313" i="3"/>
  <c r="AG313" i="3"/>
  <c r="AF313" i="3"/>
  <c r="AE313" i="3"/>
  <c r="AD313" i="3"/>
  <c r="AC313" i="3"/>
  <c r="AB313" i="3"/>
  <c r="AA313" i="3"/>
  <c r="Z313" i="3"/>
  <c r="Y313" i="3"/>
  <c r="X313" i="3"/>
  <c r="W313" i="3"/>
  <c r="V313" i="3"/>
  <c r="U313" i="3"/>
  <c r="T313" i="3"/>
  <c r="S313" i="3"/>
  <c r="R313" i="3"/>
  <c r="Q313" i="3"/>
  <c r="P313" i="3"/>
  <c r="O313" i="3"/>
  <c r="N313" i="3"/>
  <c r="M313" i="3"/>
  <c r="L313" i="3"/>
  <c r="K313" i="3"/>
  <c r="J313" i="3"/>
  <c r="I313" i="3"/>
  <c r="H313" i="3"/>
  <c r="G313" i="3"/>
  <c r="F313" i="3"/>
  <c r="D313" i="3" s="1"/>
  <c r="E313" i="3"/>
  <c r="BC312" i="3"/>
  <c r="BB312" i="3"/>
  <c r="BA312" i="3"/>
  <c r="AZ312" i="3"/>
  <c r="AY312" i="3"/>
  <c r="AX312" i="3"/>
  <c r="AW312" i="3"/>
  <c r="AV312" i="3"/>
  <c r="AU312" i="3"/>
  <c r="AT312" i="3"/>
  <c r="AS312" i="3"/>
  <c r="AR312" i="3"/>
  <c r="AQ312" i="3"/>
  <c r="AP312" i="3"/>
  <c r="AO312" i="3"/>
  <c r="AN312" i="3"/>
  <c r="AM312" i="3"/>
  <c r="AL312" i="3"/>
  <c r="AK312" i="3"/>
  <c r="AJ312" i="3"/>
  <c r="AI312" i="3"/>
  <c r="AH312" i="3"/>
  <c r="AG312" i="3"/>
  <c r="AF312" i="3"/>
  <c r="AE312" i="3"/>
  <c r="AD312" i="3"/>
  <c r="AC312" i="3"/>
  <c r="AB312" i="3"/>
  <c r="AA312" i="3"/>
  <c r="Z312" i="3"/>
  <c r="Y312" i="3"/>
  <c r="X312" i="3"/>
  <c r="W312" i="3"/>
  <c r="V312" i="3"/>
  <c r="U312" i="3"/>
  <c r="T312" i="3"/>
  <c r="S312" i="3"/>
  <c r="R312" i="3"/>
  <c r="Q312" i="3"/>
  <c r="P312" i="3"/>
  <c r="O312" i="3"/>
  <c r="N312" i="3"/>
  <c r="M312" i="3"/>
  <c r="L312" i="3"/>
  <c r="K312" i="3"/>
  <c r="J312" i="3"/>
  <c r="I312" i="3"/>
  <c r="H312" i="3"/>
  <c r="G312" i="3"/>
  <c r="F312" i="3"/>
  <c r="E312" i="3"/>
  <c r="D312" i="3"/>
  <c r="BC311" i="3"/>
  <c r="BB311" i="3"/>
  <c r="BA311" i="3"/>
  <c r="AZ311" i="3"/>
  <c r="AY311" i="3"/>
  <c r="AX311" i="3"/>
  <c r="AW311" i="3"/>
  <c r="AV311" i="3"/>
  <c r="AU311" i="3"/>
  <c r="AT311" i="3"/>
  <c r="AS311" i="3"/>
  <c r="AR311" i="3"/>
  <c r="AQ311" i="3"/>
  <c r="AP311" i="3"/>
  <c r="AO311" i="3"/>
  <c r="AN311" i="3"/>
  <c r="AM311" i="3"/>
  <c r="AL311" i="3"/>
  <c r="AK311" i="3"/>
  <c r="AJ311" i="3"/>
  <c r="AI311" i="3"/>
  <c r="AH311" i="3"/>
  <c r="AG311" i="3"/>
  <c r="AF311" i="3"/>
  <c r="AE311" i="3"/>
  <c r="AD311" i="3"/>
  <c r="AC311" i="3"/>
  <c r="AB311" i="3"/>
  <c r="AA311" i="3"/>
  <c r="Z311" i="3"/>
  <c r="Y311" i="3"/>
  <c r="X311" i="3"/>
  <c r="W311" i="3"/>
  <c r="V311" i="3"/>
  <c r="U311" i="3"/>
  <c r="T311" i="3"/>
  <c r="S311" i="3"/>
  <c r="R311" i="3"/>
  <c r="Q311" i="3"/>
  <c r="P311" i="3"/>
  <c r="O311" i="3"/>
  <c r="N311" i="3"/>
  <c r="M311" i="3"/>
  <c r="L311" i="3"/>
  <c r="K311" i="3"/>
  <c r="J311" i="3"/>
  <c r="I311" i="3"/>
  <c r="H311" i="3"/>
  <c r="G311" i="3"/>
  <c r="F311" i="3"/>
  <c r="D311" i="3" s="1"/>
  <c r="E311" i="3"/>
  <c r="BC310" i="3"/>
  <c r="BB310" i="3"/>
  <c r="BA310" i="3"/>
  <c r="AZ310" i="3"/>
  <c r="AY310" i="3"/>
  <c r="AX310" i="3"/>
  <c r="AW310" i="3"/>
  <c r="AV310" i="3"/>
  <c r="AU310" i="3"/>
  <c r="AT310" i="3"/>
  <c r="AS310" i="3"/>
  <c r="AR310" i="3"/>
  <c r="AQ310" i="3"/>
  <c r="AP310" i="3"/>
  <c r="AO310" i="3"/>
  <c r="AN310" i="3"/>
  <c r="AM310" i="3"/>
  <c r="AL310" i="3"/>
  <c r="AK310" i="3"/>
  <c r="AJ310" i="3"/>
  <c r="AI310" i="3"/>
  <c r="AH310" i="3"/>
  <c r="AG310" i="3"/>
  <c r="AF310" i="3"/>
  <c r="AE310" i="3"/>
  <c r="AD310" i="3"/>
  <c r="AC310" i="3"/>
  <c r="AB310" i="3"/>
  <c r="AA310" i="3"/>
  <c r="Z310" i="3"/>
  <c r="Y310" i="3"/>
  <c r="X310" i="3"/>
  <c r="W310" i="3"/>
  <c r="V310" i="3"/>
  <c r="U310" i="3"/>
  <c r="T310" i="3"/>
  <c r="S310" i="3"/>
  <c r="R310" i="3"/>
  <c r="Q310" i="3"/>
  <c r="P310" i="3"/>
  <c r="O310" i="3"/>
  <c r="N310" i="3"/>
  <c r="M310" i="3"/>
  <c r="L310" i="3"/>
  <c r="K310" i="3"/>
  <c r="J310" i="3"/>
  <c r="I310" i="3"/>
  <c r="H310" i="3"/>
  <c r="G310" i="3"/>
  <c r="F310" i="3"/>
  <c r="D310" i="3" s="1"/>
  <c r="E310" i="3"/>
  <c r="C970" i="3" s="1"/>
  <c r="C310" i="3"/>
  <c r="BC309" i="3"/>
  <c r="BB309" i="3"/>
  <c r="BA309" i="3"/>
  <c r="AZ309" i="3"/>
  <c r="AY309" i="3"/>
  <c r="AX309" i="3"/>
  <c r="AW309" i="3"/>
  <c r="AV309" i="3"/>
  <c r="AU309" i="3"/>
  <c r="AT309" i="3"/>
  <c r="AS309" i="3"/>
  <c r="AR309" i="3"/>
  <c r="AQ309" i="3"/>
  <c r="AP309" i="3"/>
  <c r="AO309" i="3"/>
  <c r="AN309" i="3"/>
  <c r="AM309" i="3"/>
  <c r="AL309" i="3"/>
  <c r="AK309" i="3"/>
  <c r="AJ309" i="3"/>
  <c r="AI309" i="3"/>
  <c r="AH309" i="3"/>
  <c r="AG309" i="3"/>
  <c r="AF309" i="3"/>
  <c r="AE309" i="3"/>
  <c r="AD309" i="3"/>
  <c r="AC309" i="3"/>
  <c r="AB309" i="3"/>
  <c r="AA309" i="3"/>
  <c r="Z309" i="3"/>
  <c r="Y309" i="3"/>
  <c r="X309" i="3"/>
  <c r="W309" i="3"/>
  <c r="V309" i="3"/>
  <c r="U309" i="3"/>
  <c r="T309" i="3"/>
  <c r="S309" i="3"/>
  <c r="R309" i="3"/>
  <c r="Q309" i="3"/>
  <c r="P309" i="3"/>
  <c r="O309" i="3"/>
  <c r="N309" i="3"/>
  <c r="M309" i="3"/>
  <c r="L309" i="3"/>
  <c r="K309" i="3"/>
  <c r="J309" i="3"/>
  <c r="I309" i="3"/>
  <c r="H309" i="3"/>
  <c r="G309" i="3"/>
  <c r="F309" i="3"/>
  <c r="D309" i="3" s="1"/>
  <c r="E309" i="3"/>
  <c r="C969" i="3" s="1"/>
  <c r="BC308" i="3"/>
  <c r="BB308" i="3"/>
  <c r="BA308" i="3"/>
  <c r="AZ308" i="3"/>
  <c r="AY308" i="3"/>
  <c r="AX308" i="3"/>
  <c r="AW308" i="3"/>
  <c r="AV308" i="3"/>
  <c r="AU308" i="3"/>
  <c r="AT308" i="3"/>
  <c r="AS308" i="3"/>
  <c r="AR308" i="3"/>
  <c r="AQ308" i="3"/>
  <c r="AP308" i="3"/>
  <c r="AO308" i="3"/>
  <c r="AN308" i="3"/>
  <c r="AM308" i="3"/>
  <c r="AL308" i="3"/>
  <c r="AK308" i="3"/>
  <c r="AJ308" i="3"/>
  <c r="AI308" i="3"/>
  <c r="AH308" i="3"/>
  <c r="AG308" i="3"/>
  <c r="AF308" i="3"/>
  <c r="AE308" i="3"/>
  <c r="AD308" i="3"/>
  <c r="AC308" i="3"/>
  <c r="AB308" i="3"/>
  <c r="AA308" i="3"/>
  <c r="Z308" i="3"/>
  <c r="Y308" i="3"/>
  <c r="X308" i="3"/>
  <c r="W308" i="3"/>
  <c r="V308" i="3"/>
  <c r="U308" i="3"/>
  <c r="T308" i="3"/>
  <c r="S308" i="3"/>
  <c r="R308" i="3"/>
  <c r="Q308" i="3"/>
  <c r="P308" i="3"/>
  <c r="O308" i="3"/>
  <c r="N308" i="3"/>
  <c r="M308" i="3"/>
  <c r="L308" i="3"/>
  <c r="K308" i="3"/>
  <c r="J308" i="3"/>
  <c r="I308" i="3"/>
  <c r="H308" i="3"/>
  <c r="G308" i="3"/>
  <c r="F308" i="3"/>
  <c r="E308" i="3"/>
  <c r="C968" i="3" s="1"/>
  <c r="D308" i="3"/>
  <c r="C308" i="3"/>
  <c r="BC307" i="3"/>
  <c r="BB307" i="3"/>
  <c r="BA307" i="3"/>
  <c r="AZ307" i="3"/>
  <c r="AY307" i="3"/>
  <c r="AX307" i="3"/>
  <c r="AW307" i="3"/>
  <c r="AV307" i="3"/>
  <c r="AU307" i="3"/>
  <c r="AT307" i="3"/>
  <c r="AS307" i="3"/>
  <c r="AR307" i="3"/>
  <c r="AQ307" i="3"/>
  <c r="AP307" i="3"/>
  <c r="AO307" i="3"/>
  <c r="AN307" i="3"/>
  <c r="AM307" i="3"/>
  <c r="AL307" i="3"/>
  <c r="AK307" i="3"/>
  <c r="AJ307" i="3"/>
  <c r="AI307" i="3"/>
  <c r="AH307" i="3"/>
  <c r="AG307" i="3"/>
  <c r="AF307" i="3"/>
  <c r="AE307" i="3"/>
  <c r="AD307" i="3"/>
  <c r="AC307" i="3"/>
  <c r="AB307" i="3"/>
  <c r="AA307" i="3"/>
  <c r="Z307" i="3"/>
  <c r="Y307" i="3"/>
  <c r="X307" i="3"/>
  <c r="W307" i="3"/>
  <c r="V307" i="3"/>
  <c r="U307" i="3"/>
  <c r="T307" i="3"/>
  <c r="S307" i="3"/>
  <c r="R307" i="3"/>
  <c r="Q307" i="3"/>
  <c r="P307" i="3"/>
  <c r="O307" i="3"/>
  <c r="N307" i="3"/>
  <c r="M307" i="3"/>
  <c r="L307" i="3"/>
  <c r="K307" i="3"/>
  <c r="J307" i="3"/>
  <c r="I307" i="3"/>
  <c r="H307" i="3"/>
  <c r="G307" i="3"/>
  <c r="F307" i="3"/>
  <c r="E307" i="3"/>
  <c r="BC306" i="3"/>
  <c r="BB306" i="3"/>
  <c r="BA306" i="3"/>
  <c r="AZ306" i="3"/>
  <c r="AY306" i="3"/>
  <c r="AX306" i="3"/>
  <c r="AW306" i="3"/>
  <c r="AV306" i="3"/>
  <c r="AU306" i="3"/>
  <c r="AT306" i="3"/>
  <c r="AS306" i="3"/>
  <c r="AR306" i="3"/>
  <c r="AQ306" i="3"/>
  <c r="AP306" i="3"/>
  <c r="AO306" i="3"/>
  <c r="AN306" i="3"/>
  <c r="AM306" i="3"/>
  <c r="AL306" i="3"/>
  <c r="AK306" i="3"/>
  <c r="AJ306" i="3"/>
  <c r="AI306" i="3"/>
  <c r="AH306" i="3"/>
  <c r="AG306" i="3"/>
  <c r="AF306" i="3"/>
  <c r="AE306" i="3"/>
  <c r="AD306" i="3"/>
  <c r="AC306" i="3"/>
  <c r="AB306" i="3"/>
  <c r="AA306" i="3"/>
  <c r="Z306" i="3"/>
  <c r="Y306" i="3"/>
  <c r="X306" i="3"/>
  <c r="W306" i="3"/>
  <c r="V306" i="3"/>
  <c r="U306" i="3"/>
  <c r="T306" i="3"/>
  <c r="S306" i="3"/>
  <c r="R306" i="3"/>
  <c r="Q306" i="3"/>
  <c r="P306" i="3"/>
  <c r="O306" i="3"/>
  <c r="N306" i="3"/>
  <c r="M306" i="3"/>
  <c r="L306" i="3"/>
  <c r="K306" i="3"/>
  <c r="J306" i="3"/>
  <c r="I306" i="3"/>
  <c r="H306" i="3"/>
  <c r="G306" i="3"/>
  <c r="F306" i="3"/>
  <c r="E306" i="3"/>
  <c r="C966" i="3" s="1"/>
  <c r="AY305" i="3"/>
  <c r="S305" i="3"/>
  <c r="BC304" i="3"/>
  <c r="BB304" i="3"/>
  <c r="BA304" i="3"/>
  <c r="AZ304" i="3"/>
  <c r="AY304" i="3"/>
  <c r="AX304" i="3"/>
  <c r="AW304" i="3"/>
  <c r="AV304" i="3"/>
  <c r="AU304" i="3"/>
  <c r="AT304" i="3"/>
  <c r="AS304" i="3"/>
  <c r="AR304" i="3"/>
  <c r="AQ304" i="3"/>
  <c r="AP304" i="3"/>
  <c r="AO304" i="3"/>
  <c r="AN304" i="3"/>
  <c r="AM304" i="3"/>
  <c r="AL304" i="3"/>
  <c r="AK304" i="3"/>
  <c r="AJ304" i="3"/>
  <c r="AI304" i="3"/>
  <c r="AH304" i="3"/>
  <c r="AG304" i="3"/>
  <c r="AF304" i="3"/>
  <c r="AE304" i="3"/>
  <c r="AD304" i="3"/>
  <c r="AC304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H304" i="3"/>
  <c r="G304" i="3"/>
  <c r="F304" i="3"/>
  <c r="D304" i="3" s="1"/>
  <c r="E304" i="3"/>
  <c r="BC303" i="3"/>
  <c r="BB303" i="3"/>
  <c r="BA303" i="3"/>
  <c r="AZ303" i="3"/>
  <c r="AY303" i="3"/>
  <c r="AX303" i="3"/>
  <c r="AW303" i="3"/>
  <c r="AV303" i="3"/>
  <c r="AU303" i="3"/>
  <c r="AT303" i="3"/>
  <c r="AS303" i="3"/>
  <c r="AR303" i="3"/>
  <c r="AQ303" i="3"/>
  <c r="AP303" i="3"/>
  <c r="AO303" i="3"/>
  <c r="AN303" i="3"/>
  <c r="AM303" i="3"/>
  <c r="AL303" i="3"/>
  <c r="AK303" i="3"/>
  <c r="AJ303" i="3"/>
  <c r="AI303" i="3"/>
  <c r="AH303" i="3"/>
  <c r="AG303" i="3"/>
  <c r="AF303" i="3"/>
  <c r="AE303" i="3"/>
  <c r="AD303" i="3"/>
  <c r="AC303" i="3"/>
  <c r="AB303" i="3"/>
  <c r="AA303" i="3"/>
  <c r="Z303" i="3"/>
  <c r="Y303" i="3"/>
  <c r="X303" i="3"/>
  <c r="W303" i="3"/>
  <c r="V303" i="3"/>
  <c r="U303" i="3"/>
  <c r="T303" i="3"/>
  <c r="S303" i="3"/>
  <c r="R303" i="3"/>
  <c r="Q303" i="3"/>
  <c r="P303" i="3"/>
  <c r="O303" i="3"/>
  <c r="N303" i="3"/>
  <c r="M303" i="3"/>
  <c r="L303" i="3"/>
  <c r="K303" i="3"/>
  <c r="J303" i="3"/>
  <c r="I303" i="3"/>
  <c r="H303" i="3"/>
  <c r="G303" i="3"/>
  <c r="F303" i="3"/>
  <c r="E303" i="3"/>
  <c r="C963" i="3" s="1"/>
  <c r="C303" i="3"/>
  <c r="BC302" i="3"/>
  <c r="BB302" i="3"/>
  <c r="BA302" i="3"/>
  <c r="AZ302" i="3"/>
  <c r="AY302" i="3"/>
  <c r="AX302" i="3"/>
  <c r="AW302" i="3"/>
  <c r="AV302" i="3"/>
  <c r="AU302" i="3"/>
  <c r="AT302" i="3"/>
  <c r="AS302" i="3"/>
  <c r="AR302" i="3"/>
  <c r="AQ302" i="3"/>
  <c r="AP302" i="3"/>
  <c r="AO302" i="3"/>
  <c r="AN302" i="3"/>
  <c r="AM302" i="3"/>
  <c r="AL302" i="3"/>
  <c r="AK302" i="3"/>
  <c r="AJ302" i="3"/>
  <c r="AI302" i="3"/>
  <c r="AH302" i="3"/>
  <c r="AG302" i="3"/>
  <c r="AF302" i="3"/>
  <c r="AE302" i="3"/>
  <c r="AD302" i="3"/>
  <c r="AC302" i="3"/>
  <c r="AB302" i="3"/>
  <c r="AA302" i="3"/>
  <c r="Z302" i="3"/>
  <c r="Y302" i="3"/>
  <c r="X302" i="3"/>
  <c r="W302" i="3"/>
  <c r="V302" i="3"/>
  <c r="U302" i="3"/>
  <c r="T302" i="3"/>
  <c r="S302" i="3"/>
  <c r="R302" i="3"/>
  <c r="Q302" i="3"/>
  <c r="P302" i="3"/>
  <c r="O302" i="3"/>
  <c r="N302" i="3"/>
  <c r="M302" i="3"/>
  <c r="L302" i="3"/>
  <c r="K302" i="3"/>
  <c r="J302" i="3"/>
  <c r="I302" i="3"/>
  <c r="H302" i="3"/>
  <c r="G302" i="3"/>
  <c r="F302" i="3"/>
  <c r="E302" i="3"/>
  <c r="C962" i="3" s="1"/>
  <c r="C302" i="3"/>
  <c r="BC301" i="3"/>
  <c r="BB301" i="3"/>
  <c r="BA301" i="3"/>
  <c r="AZ301" i="3"/>
  <c r="AY301" i="3"/>
  <c r="AX301" i="3"/>
  <c r="AW301" i="3"/>
  <c r="AV301" i="3"/>
  <c r="AU301" i="3"/>
  <c r="AT301" i="3"/>
  <c r="AS301" i="3"/>
  <c r="AR301" i="3"/>
  <c r="AQ301" i="3"/>
  <c r="AP301" i="3"/>
  <c r="AO301" i="3"/>
  <c r="AN301" i="3"/>
  <c r="AM301" i="3"/>
  <c r="AL301" i="3"/>
  <c r="AK301" i="3"/>
  <c r="AJ301" i="3"/>
  <c r="AI301" i="3"/>
  <c r="AH301" i="3"/>
  <c r="AG301" i="3"/>
  <c r="AF301" i="3"/>
  <c r="AE301" i="3"/>
  <c r="AD301" i="3"/>
  <c r="AC301" i="3"/>
  <c r="AB301" i="3"/>
  <c r="AA301" i="3"/>
  <c r="Z301" i="3"/>
  <c r="Y301" i="3"/>
  <c r="X301" i="3"/>
  <c r="W301" i="3"/>
  <c r="V301" i="3"/>
  <c r="U301" i="3"/>
  <c r="T301" i="3"/>
  <c r="S301" i="3"/>
  <c r="R301" i="3"/>
  <c r="Q301" i="3"/>
  <c r="P301" i="3"/>
  <c r="O301" i="3"/>
  <c r="N301" i="3"/>
  <c r="M301" i="3"/>
  <c r="L301" i="3"/>
  <c r="K301" i="3"/>
  <c r="J301" i="3"/>
  <c r="I301" i="3"/>
  <c r="H301" i="3"/>
  <c r="G301" i="3"/>
  <c r="F301" i="3"/>
  <c r="E301" i="3"/>
  <c r="D301" i="3"/>
  <c r="C301" i="3"/>
  <c r="BC300" i="3"/>
  <c r="BB300" i="3"/>
  <c r="BA300" i="3"/>
  <c r="AZ300" i="3"/>
  <c r="AY300" i="3"/>
  <c r="AX300" i="3"/>
  <c r="AW300" i="3"/>
  <c r="AV300" i="3"/>
  <c r="AU300" i="3"/>
  <c r="AT300" i="3"/>
  <c r="AS300" i="3"/>
  <c r="AR300" i="3"/>
  <c r="AQ300" i="3"/>
  <c r="AP300" i="3"/>
  <c r="AO300" i="3"/>
  <c r="AN300" i="3"/>
  <c r="AM300" i="3"/>
  <c r="AL300" i="3"/>
  <c r="AK300" i="3"/>
  <c r="AJ300" i="3"/>
  <c r="AI300" i="3"/>
  <c r="AH300" i="3"/>
  <c r="AG300" i="3"/>
  <c r="AF300" i="3"/>
  <c r="AE300" i="3"/>
  <c r="AD300" i="3"/>
  <c r="AC300" i="3"/>
  <c r="AB300" i="3"/>
  <c r="AA300" i="3"/>
  <c r="Z300" i="3"/>
  <c r="Y300" i="3"/>
  <c r="X300" i="3"/>
  <c r="W300" i="3"/>
  <c r="V300" i="3"/>
  <c r="U300" i="3"/>
  <c r="T300" i="3"/>
  <c r="S300" i="3"/>
  <c r="R300" i="3"/>
  <c r="Q300" i="3"/>
  <c r="P300" i="3"/>
  <c r="O300" i="3"/>
  <c r="N300" i="3"/>
  <c r="M300" i="3"/>
  <c r="L300" i="3"/>
  <c r="K300" i="3"/>
  <c r="J300" i="3"/>
  <c r="I300" i="3"/>
  <c r="H300" i="3"/>
  <c r="G300" i="3"/>
  <c r="F300" i="3"/>
  <c r="E300" i="3"/>
  <c r="D300" i="3"/>
  <c r="BC299" i="3"/>
  <c r="BB299" i="3"/>
  <c r="BA299" i="3"/>
  <c r="AZ299" i="3"/>
  <c r="AY299" i="3"/>
  <c r="AX299" i="3"/>
  <c r="AW299" i="3"/>
  <c r="AV299" i="3"/>
  <c r="AU299" i="3"/>
  <c r="AT299" i="3"/>
  <c r="AS299" i="3"/>
  <c r="AR299" i="3"/>
  <c r="AQ299" i="3"/>
  <c r="AP299" i="3"/>
  <c r="AO299" i="3"/>
  <c r="AN299" i="3"/>
  <c r="AM299" i="3"/>
  <c r="AL299" i="3"/>
  <c r="AK299" i="3"/>
  <c r="AJ299" i="3"/>
  <c r="AI299" i="3"/>
  <c r="AH299" i="3"/>
  <c r="AG299" i="3"/>
  <c r="AF299" i="3"/>
  <c r="AE299" i="3"/>
  <c r="AD299" i="3"/>
  <c r="AC299" i="3"/>
  <c r="AB299" i="3"/>
  <c r="AA299" i="3"/>
  <c r="Z299" i="3"/>
  <c r="Y299" i="3"/>
  <c r="X299" i="3"/>
  <c r="W299" i="3"/>
  <c r="V299" i="3"/>
  <c r="U299" i="3"/>
  <c r="T299" i="3"/>
  <c r="S299" i="3"/>
  <c r="R299" i="3"/>
  <c r="Q299" i="3"/>
  <c r="P299" i="3"/>
  <c r="O299" i="3"/>
  <c r="N299" i="3"/>
  <c r="M299" i="3"/>
  <c r="L299" i="3"/>
  <c r="K299" i="3"/>
  <c r="J299" i="3"/>
  <c r="I299" i="3"/>
  <c r="H299" i="3"/>
  <c r="G299" i="3"/>
  <c r="F299" i="3"/>
  <c r="D299" i="3" s="1"/>
  <c r="E299" i="3"/>
  <c r="C959" i="3" s="1"/>
  <c r="BC298" i="3"/>
  <c r="BB298" i="3"/>
  <c r="BA298" i="3"/>
  <c r="AZ298" i="3"/>
  <c r="AY298" i="3"/>
  <c r="AX298" i="3"/>
  <c r="AW298" i="3"/>
  <c r="AV298" i="3"/>
  <c r="AU298" i="3"/>
  <c r="AT298" i="3"/>
  <c r="AS298" i="3"/>
  <c r="AR298" i="3"/>
  <c r="AQ298" i="3"/>
  <c r="AP298" i="3"/>
  <c r="AO298" i="3"/>
  <c r="AN298" i="3"/>
  <c r="AM298" i="3"/>
  <c r="AL298" i="3"/>
  <c r="AK298" i="3"/>
  <c r="AJ298" i="3"/>
  <c r="AI298" i="3"/>
  <c r="AH298" i="3"/>
  <c r="AG298" i="3"/>
  <c r="AF298" i="3"/>
  <c r="AE298" i="3"/>
  <c r="AD298" i="3"/>
  <c r="AC298" i="3"/>
  <c r="AB298" i="3"/>
  <c r="AA298" i="3"/>
  <c r="Z298" i="3"/>
  <c r="Y298" i="3"/>
  <c r="X298" i="3"/>
  <c r="W298" i="3"/>
  <c r="V298" i="3"/>
  <c r="U298" i="3"/>
  <c r="T298" i="3"/>
  <c r="S298" i="3"/>
  <c r="R298" i="3"/>
  <c r="Q298" i="3"/>
  <c r="P298" i="3"/>
  <c r="O298" i="3"/>
  <c r="N298" i="3"/>
  <c r="M298" i="3"/>
  <c r="L298" i="3"/>
  <c r="K298" i="3"/>
  <c r="J298" i="3"/>
  <c r="I298" i="3"/>
  <c r="H298" i="3"/>
  <c r="G298" i="3"/>
  <c r="F298" i="3"/>
  <c r="E298" i="3"/>
  <c r="C958" i="3" s="1"/>
  <c r="C298" i="3"/>
  <c r="BC297" i="3"/>
  <c r="BB297" i="3"/>
  <c r="BA297" i="3"/>
  <c r="AZ297" i="3"/>
  <c r="AY297" i="3"/>
  <c r="AX297" i="3"/>
  <c r="AW297" i="3"/>
  <c r="AV297" i="3"/>
  <c r="AU297" i="3"/>
  <c r="AT297" i="3"/>
  <c r="AS297" i="3"/>
  <c r="AR297" i="3"/>
  <c r="AQ297" i="3"/>
  <c r="AP297" i="3"/>
  <c r="AO297" i="3"/>
  <c r="AN297" i="3"/>
  <c r="AM297" i="3"/>
  <c r="AL297" i="3"/>
  <c r="AK297" i="3"/>
  <c r="AJ297" i="3"/>
  <c r="AI297" i="3"/>
  <c r="AH297" i="3"/>
  <c r="AG297" i="3"/>
  <c r="AF297" i="3"/>
  <c r="AE297" i="3"/>
  <c r="AD297" i="3"/>
  <c r="AC297" i="3"/>
  <c r="AB297" i="3"/>
  <c r="AA297" i="3"/>
  <c r="Z297" i="3"/>
  <c r="Y297" i="3"/>
  <c r="X297" i="3"/>
  <c r="W297" i="3"/>
  <c r="V297" i="3"/>
  <c r="U297" i="3"/>
  <c r="T297" i="3"/>
  <c r="S297" i="3"/>
  <c r="R297" i="3"/>
  <c r="Q297" i="3"/>
  <c r="P297" i="3"/>
  <c r="O297" i="3"/>
  <c r="N297" i="3"/>
  <c r="M297" i="3"/>
  <c r="L297" i="3"/>
  <c r="K297" i="3"/>
  <c r="J297" i="3"/>
  <c r="I297" i="3"/>
  <c r="H297" i="3"/>
  <c r="G297" i="3"/>
  <c r="F297" i="3"/>
  <c r="E297" i="3"/>
  <c r="C957" i="3" s="1"/>
  <c r="D297" i="3"/>
  <c r="C297" i="3"/>
  <c r="BC296" i="3"/>
  <c r="BB296" i="3"/>
  <c r="BA296" i="3"/>
  <c r="AZ296" i="3"/>
  <c r="AY296" i="3"/>
  <c r="AX296" i="3"/>
  <c r="AW296" i="3"/>
  <c r="AV296" i="3"/>
  <c r="AU296" i="3"/>
  <c r="AT296" i="3"/>
  <c r="AS296" i="3"/>
  <c r="AR296" i="3"/>
  <c r="AQ296" i="3"/>
  <c r="AP296" i="3"/>
  <c r="AO296" i="3"/>
  <c r="AN296" i="3"/>
  <c r="AM296" i="3"/>
  <c r="AL296" i="3"/>
  <c r="AK296" i="3"/>
  <c r="AJ296" i="3"/>
  <c r="AI296" i="3"/>
  <c r="AH296" i="3"/>
  <c r="AG296" i="3"/>
  <c r="AF296" i="3"/>
  <c r="AE296" i="3"/>
  <c r="AD296" i="3"/>
  <c r="AC296" i="3"/>
  <c r="AB296" i="3"/>
  <c r="AA296" i="3"/>
  <c r="Z296" i="3"/>
  <c r="Y296" i="3"/>
  <c r="X296" i="3"/>
  <c r="W296" i="3"/>
  <c r="V296" i="3"/>
  <c r="U296" i="3"/>
  <c r="T296" i="3"/>
  <c r="S296" i="3"/>
  <c r="R296" i="3"/>
  <c r="Q296" i="3"/>
  <c r="P296" i="3"/>
  <c r="O296" i="3"/>
  <c r="N296" i="3"/>
  <c r="M296" i="3"/>
  <c r="L296" i="3"/>
  <c r="K296" i="3"/>
  <c r="J296" i="3"/>
  <c r="I296" i="3"/>
  <c r="H296" i="3"/>
  <c r="G296" i="3"/>
  <c r="F296" i="3"/>
  <c r="D296" i="3" s="1"/>
  <c r="E296" i="3"/>
  <c r="BC295" i="3"/>
  <c r="BB295" i="3"/>
  <c r="BA295" i="3"/>
  <c r="AZ295" i="3"/>
  <c r="AY295" i="3"/>
  <c r="AX295" i="3"/>
  <c r="AW295" i="3"/>
  <c r="AV295" i="3"/>
  <c r="AU295" i="3"/>
  <c r="AT295" i="3"/>
  <c r="AS295" i="3"/>
  <c r="AR295" i="3"/>
  <c r="AQ295" i="3"/>
  <c r="AP295" i="3"/>
  <c r="AO295" i="3"/>
  <c r="AN295" i="3"/>
  <c r="AM295" i="3"/>
  <c r="AL295" i="3"/>
  <c r="AK295" i="3"/>
  <c r="AJ295" i="3"/>
  <c r="AI295" i="3"/>
  <c r="AH295" i="3"/>
  <c r="AG295" i="3"/>
  <c r="AF295" i="3"/>
  <c r="AE295" i="3"/>
  <c r="AD295" i="3"/>
  <c r="AC295" i="3"/>
  <c r="AB295" i="3"/>
  <c r="AA295" i="3"/>
  <c r="Z295" i="3"/>
  <c r="Y295" i="3"/>
  <c r="X295" i="3"/>
  <c r="W295" i="3"/>
  <c r="V295" i="3"/>
  <c r="U295" i="3"/>
  <c r="T295" i="3"/>
  <c r="S295" i="3"/>
  <c r="R295" i="3"/>
  <c r="Q295" i="3"/>
  <c r="P295" i="3"/>
  <c r="O295" i="3"/>
  <c r="N295" i="3"/>
  <c r="M295" i="3"/>
  <c r="L295" i="3"/>
  <c r="K295" i="3"/>
  <c r="J295" i="3"/>
  <c r="I295" i="3"/>
  <c r="H295" i="3"/>
  <c r="G295" i="3"/>
  <c r="F295" i="3"/>
  <c r="E295" i="3"/>
  <c r="C955" i="3" s="1"/>
  <c r="C295" i="3"/>
  <c r="BC294" i="3"/>
  <c r="BB294" i="3"/>
  <c r="BA294" i="3"/>
  <c r="AZ294" i="3"/>
  <c r="AY294" i="3"/>
  <c r="AX294" i="3"/>
  <c r="AW294" i="3"/>
  <c r="AV294" i="3"/>
  <c r="AU294" i="3"/>
  <c r="AT294" i="3"/>
  <c r="AS294" i="3"/>
  <c r="AR294" i="3"/>
  <c r="AQ294" i="3"/>
  <c r="AP294" i="3"/>
  <c r="AO294" i="3"/>
  <c r="AN294" i="3"/>
  <c r="AM294" i="3"/>
  <c r="AL294" i="3"/>
  <c r="AK294" i="3"/>
  <c r="AJ294" i="3"/>
  <c r="AI294" i="3"/>
  <c r="AH294" i="3"/>
  <c r="AG294" i="3"/>
  <c r="AF294" i="3"/>
  <c r="AE294" i="3"/>
  <c r="AD294" i="3"/>
  <c r="AC294" i="3"/>
  <c r="AB294" i="3"/>
  <c r="AA294" i="3"/>
  <c r="Z294" i="3"/>
  <c r="Y294" i="3"/>
  <c r="X294" i="3"/>
  <c r="W294" i="3"/>
  <c r="V294" i="3"/>
  <c r="U294" i="3"/>
  <c r="T294" i="3"/>
  <c r="S294" i="3"/>
  <c r="R294" i="3"/>
  <c r="Q294" i="3"/>
  <c r="P294" i="3"/>
  <c r="O294" i="3"/>
  <c r="N294" i="3"/>
  <c r="M294" i="3"/>
  <c r="L294" i="3"/>
  <c r="K294" i="3"/>
  <c r="J294" i="3"/>
  <c r="I294" i="3"/>
  <c r="H294" i="3"/>
  <c r="G294" i="3"/>
  <c r="F294" i="3"/>
  <c r="E294" i="3"/>
  <c r="C954" i="3" s="1"/>
  <c r="D294" i="3"/>
  <c r="C294" i="3"/>
  <c r="BC293" i="3"/>
  <c r="BB293" i="3"/>
  <c r="BA293" i="3"/>
  <c r="AZ293" i="3"/>
  <c r="AY293" i="3"/>
  <c r="AX293" i="3"/>
  <c r="AW293" i="3"/>
  <c r="AV293" i="3"/>
  <c r="AU293" i="3"/>
  <c r="AT293" i="3"/>
  <c r="AS293" i="3"/>
  <c r="AR293" i="3"/>
  <c r="AQ293" i="3"/>
  <c r="AP293" i="3"/>
  <c r="AO293" i="3"/>
  <c r="AN293" i="3"/>
  <c r="AM293" i="3"/>
  <c r="AL293" i="3"/>
  <c r="AK293" i="3"/>
  <c r="AJ293" i="3"/>
  <c r="AI293" i="3"/>
  <c r="AH293" i="3"/>
  <c r="AG293" i="3"/>
  <c r="AF293" i="3"/>
  <c r="AE293" i="3"/>
  <c r="AD293" i="3"/>
  <c r="AC293" i="3"/>
  <c r="AB293" i="3"/>
  <c r="AA293" i="3"/>
  <c r="Z293" i="3"/>
  <c r="Y293" i="3"/>
  <c r="X293" i="3"/>
  <c r="W293" i="3"/>
  <c r="V293" i="3"/>
  <c r="U293" i="3"/>
  <c r="T293" i="3"/>
  <c r="S293" i="3"/>
  <c r="R293" i="3"/>
  <c r="Q293" i="3"/>
  <c r="P293" i="3"/>
  <c r="O293" i="3"/>
  <c r="N293" i="3"/>
  <c r="M293" i="3"/>
  <c r="L293" i="3"/>
  <c r="K293" i="3"/>
  <c r="J293" i="3"/>
  <c r="I293" i="3"/>
  <c r="H293" i="3"/>
  <c r="G293" i="3"/>
  <c r="F293" i="3"/>
  <c r="E293" i="3"/>
  <c r="D293" i="3"/>
  <c r="BC292" i="3"/>
  <c r="BB292" i="3"/>
  <c r="BA292" i="3"/>
  <c r="AZ292" i="3"/>
  <c r="AY292" i="3"/>
  <c r="AX292" i="3"/>
  <c r="AW292" i="3"/>
  <c r="AV292" i="3"/>
  <c r="AU292" i="3"/>
  <c r="AT292" i="3"/>
  <c r="AS292" i="3"/>
  <c r="AR292" i="3"/>
  <c r="AQ292" i="3"/>
  <c r="AP292" i="3"/>
  <c r="AO292" i="3"/>
  <c r="AN292" i="3"/>
  <c r="AM292" i="3"/>
  <c r="AL292" i="3"/>
  <c r="AK292" i="3"/>
  <c r="AJ292" i="3"/>
  <c r="AI292" i="3"/>
  <c r="AH292" i="3"/>
  <c r="AG292" i="3"/>
  <c r="AF292" i="3"/>
  <c r="AE292" i="3"/>
  <c r="AD292" i="3"/>
  <c r="AC292" i="3"/>
  <c r="AB292" i="3"/>
  <c r="AA292" i="3"/>
  <c r="Z292" i="3"/>
  <c r="Y292" i="3"/>
  <c r="X292" i="3"/>
  <c r="W292" i="3"/>
  <c r="V292" i="3"/>
  <c r="U292" i="3"/>
  <c r="T292" i="3"/>
  <c r="S292" i="3"/>
  <c r="R292" i="3"/>
  <c r="Q292" i="3"/>
  <c r="P292" i="3"/>
  <c r="O292" i="3"/>
  <c r="N292" i="3"/>
  <c r="M292" i="3"/>
  <c r="L292" i="3"/>
  <c r="K292" i="3"/>
  <c r="J292" i="3"/>
  <c r="I292" i="3"/>
  <c r="H292" i="3"/>
  <c r="G292" i="3"/>
  <c r="F292" i="3"/>
  <c r="D292" i="3" s="1"/>
  <c r="E292" i="3"/>
  <c r="BC291" i="3"/>
  <c r="BB291" i="3"/>
  <c r="BA291" i="3"/>
  <c r="BA305" i="3" s="1"/>
  <c r="AZ291" i="3"/>
  <c r="AY291" i="3"/>
  <c r="AX291" i="3"/>
  <c r="AW291" i="3"/>
  <c r="AW305" i="3" s="1"/>
  <c r="AV291" i="3"/>
  <c r="AU291" i="3"/>
  <c r="AT291" i="3"/>
  <c r="AS291" i="3"/>
  <c r="AS305" i="3" s="1"/>
  <c r="AR291" i="3"/>
  <c r="AQ291" i="3"/>
  <c r="AQ305" i="3" s="1"/>
  <c r="AP291" i="3"/>
  <c r="AO291" i="3"/>
  <c r="AO305" i="3" s="1"/>
  <c r="AN291" i="3"/>
  <c r="AM291" i="3"/>
  <c r="AL291" i="3"/>
  <c r="AK291" i="3"/>
  <c r="AK305" i="3" s="1"/>
  <c r="AJ291" i="3"/>
  <c r="AI291" i="3"/>
  <c r="AI305" i="3" s="1"/>
  <c r="AH291" i="3"/>
  <c r="AG291" i="3"/>
  <c r="AG305" i="3" s="1"/>
  <c r="AF291" i="3"/>
  <c r="AE291" i="3"/>
  <c r="AD291" i="3"/>
  <c r="AC291" i="3"/>
  <c r="AC305" i="3" s="1"/>
  <c r="AB291" i="3"/>
  <c r="AA291" i="3"/>
  <c r="AA305" i="3" s="1"/>
  <c r="Z291" i="3"/>
  <c r="Y291" i="3"/>
  <c r="Y305" i="3" s="1"/>
  <c r="X291" i="3"/>
  <c r="W291" i="3"/>
  <c r="V291" i="3"/>
  <c r="U291" i="3"/>
  <c r="U305" i="3" s="1"/>
  <c r="T291" i="3"/>
  <c r="S291" i="3"/>
  <c r="R291" i="3"/>
  <c r="Q291" i="3"/>
  <c r="Q305" i="3" s="1"/>
  <c r="P291" i="3"/>
  <c r="O291" i="3"/>
  <c r="N291" i="3"/>
  <c r="M291" i="3"/>
  <c r="L291" i="3"/>
  <c r="K291" i="3"/>
  <c r="J291" i="3"/>
  <c r="I291" i="3"/>
  <c r="I305" i="3" s="1"/>
  <c r="H291" i="3"/>
  <c r="H305" i="3" s="1"/>
  <c r="G291" i="3"/>
  <c r="G305" i="3" s="1"/>
  <c r="F291" i="3"/>
  <c r="E291" i="3"/>
  <c r="BC289" i="3"/>
  <c r="BB289" i="3"/>
  <c r="BA289" i="3"/>
  <c r="AZ289" i="3"/>
  <c r="AY289" i="3"/>
  <c r="AX289" i="3"/>
  <c r="AW289" i="3"/>
  <c r="AV289" i="3"/>
  <c r="AU289" i="3"/>
  <c r="AT289" i="3"/>
  <c r="AS289" i="3"/>
  <c r="AR289" i="3"/>
  <c r="AQ289" i="3"/>
  <c r="AP289" i="3"/>
  <c r="AO289" i="3"/>
  <c r="AN289" i="3"/>
  <c r="AM289" i="3"/>
  <c r="AL289" i="3"/>
  <c r="AK289" i="3"/>
  <c r="AJ289" i="3"/>
  <c r="AI289" i="3"/>
  <c r="AH289" i="3"/>
  <c r="AG289" i="3"/>
  <c r="AF289" i="3"/>
  <c r="AE289" i="3"/>
  <c r="AD289" i="3"/>
  <c r="AC289" i="3"/>
  <c r="AB289" i="3"/>
  <c r="AA289" i="3"/>
  <c r="Z289" i="3"/>
  <c r="Y289" i="3"/>
  <c r="X289" i="3"/>
  <c r="W289" i="3"/>
  <c r="V289" i="3"/>
  <c r="U289" i="3"/>
  <c r="T289" i="3"/>
  <c r="S289" i="3"/>
  <c r="R289" i="3"/>
  <c r="Q289" i="3"/>
  <c r="P289" i="3"/>
  <c r="O289" i="3"/>
  <c r="N289" i="3"/>
  <c r="M289" i="3"/>
  <c r="L289" i="3"/>
  <c r="K289" i="3"/>
  <c r="J289" i="3"/>
  <c r="I289" i="3"/>
  <c r="H289" i="3"/>
  <c r="G289" i="3"/>
  <c r="F289" i="3"/>
  <c r="D289" i="3" s="1"/>
  <c r="E289" i="3"/>
  <c r="C949" i="3" s="1"/>
  <c r="BC288" i="3"/>
  <c r="BB288" i="3"/>
  <c r="BA288" i="3"/>
  <c r="AZ288" i="3"/>
  <c r="AY288" i="3"/>
  <c r="AX288" i="3"/>
  <c r="AW288" i="3"/>
  <c r="AV288" i="3"/>
  <c r="AU288" i="3"/>
  <c r="AT288" i="3"/>
  <c r="AS288" i="3"/>
  <c r="AR288" i="3"/>
  <c r="AQ288" i="3"/>
  <c r="AP288" i="3"/>
  <c r="AO288" i="3"/>
  <c r="AN288" i="3"/>
  <c r="AM288" i="3"/>
  <c r="AL288" i="3"/>
  <c r="AK288" i="3"/>
  <c r="AJ288" i="3"/>
  <c r="AI288" i="3"/>
  <c r="AH288" i="3"/>
  <c r="AG288" i="3"/>
  <c r="AF288" i="3"/>
  <c r="AE288" i="3"/>
  <c r="AD288" i="3"/>
  <c r="AC288" i="3"/>
  <c r="AB288" i="3"/>
  <c r="AA288" i="3"/>
  <c r="Z288" i="3"/>
  <c r="Y288" i="3"/>
  <c r="X288" i="3"/>
  <c r="W288" i="3"/>
  <c r="V288" i="3"/>
  <c r="U288" i="3"/>
  <c r="T288" i="3"/>
  <c r="S288" i="3"/>
  <c r="R288" i="3"/>
  <c r="Q288" i="3"/>
  <c r="P288" i="3"/>
  <c r="O288" i="3"/>
  <c r="N288" i="3"/>
  <c r="M288" i="3"/>
  <c r="L288" i="3"/>
  <c r="K288" i="3"/>
  <c r="J288" i="3"/>
  <c r="I288" i="3"/>
  <c r="H288" i="3"/>
  <c r="G288" i="3"/>
  <c r="F288" i="3"/>
  <c r="E288" i="3"/>
  <c r="C948" i="3" s="1"/>
  <c r="D288" i="3"/>
  <c r="C288" i="3"/>
  <c r="BC287" i="3"/>
  <c r="BB287" i="3"/>
  <c r="BA287" i="3"/>
  <c r="AZ287" i="3"/>
  <c r="AY287" i="3"/>
  <c r="AX287" i="3"/>
  <c r="AW287" i="3"/>
  <c r="AV287" i="3"/>
  <c r="AU287" i="3"/>
  <c r="AT287" i="3"/>
  <c r="AS287" i="3"/>
  <c r="AR287" i="3"/>
  <c r="AQ287" i="3"/>
  <c r="AP287" i="3"/>
  <c r="AO287" i="3"/>
  <c r="AN287" i="3"/>
  <c r="AM287" i="3"/>
  <c r="AL287" i="3"/>
  <c r="AK287" i="3"/>
  <c r="AJ287" i="3"/>
  <c r="AI287" i="3"/>
  <c r="AH287" i="3"/>
  <c r="AG287" i="3"/>
  <c r="AF287" i="3"/>
  <c r="AE287" i="3"/>
  <c r="AD287" i="3"/>
  <c r="AC287" i="3"/>
  <c r="AB287" i="3"/>
  <c r="AA287" i="3"/>
  <c r="Z287" i="3"/>
  <c r="Y287" i="3"/>
  <c r="X287" i="3"/>
  <c r="W287" i="3"/>
  <c r="V287" i="3"/>
  <c r="U287" i="3"/>
  <c r="T287" i="3"/>
  <c r="S287" i="3"/>
  <c r="R287" i="3"/>
  <c r="Q287" i="3"/>
  <c r="P287" i="3"/>
  <c r="O287" i="3"/>
  <c r="N287" i="3"/>
  <c r="M287" i="3"/>
  <c r="L287" i="3"/>
  <c r="K287" i="3"/>
  <c r="J287" i="3"/>
  <c r="I287" i="3"/>
  <c r="H287" i="3"/>
  <c r="G287" i="3"/>
  <c r="F287" i="3"/>
  <c r="E287" i="3"/>
  <c r="D287" i="3"/>
  <c r="BC286" i="3"/>
  <c r="BB286" i="3"/>
  <c r="BA286" i="3"/>
  <c r="AZ286" i="3"/>
  <c r="AY286" i="3"/>
  <c r="AX286" i="3"/>
  <c r="AW286" i="3"/>
  <c r="AV286" i="3"/>
  <c r="AU286" i="3"/>
  <c r="AT286" i="3"/>
  <c r="AS286" i="3"/>
  <c r="AR286" i="3"/>
  <c r="AQ286" i="3"/>
  <c r="AP286" i="3"/>
  <c r="AO286" i="3"/>
  <c r="AN286" i="3"/>
  <c r="AM286" i="3"/>
  <c r="AL286" i="3"/>
  <c r="AK286" i="3"/>
  <c r="AJ286" i="3"/>
  <c r="AI286" i="3"/>
  <c r="AH286" i="3"/>
  <c r="AG286" i="3"/>
  <c r="AF286" i="3"/>
  <c r="AE286" i="3"/>
  <c r="AD286" i="3"/>
  <c r="AC286" i="3"/>
  <c r="AB286" i="3"/>
  <c r="AA286" i="3"/>
  <c r="Z286" i="3"/>
  <c r="Y286" i="3"/>
  <c r="X286" i="3"/>
  <c r="W286" i="3"/>
  <c r="V286" i="3"/>
  <c r="U286" i="3"/>
  <c r="T286" i="3"/>
  <c r="S286" i="3"/>
  <c r="R286" i="3"/>
  <c r="Q286" i="3"/>
  <c r="P286" i="3"/>
  <c r="O286" i="3"/>
  <c r="N286" i="3"/>
  <c r="M286" i="3"/>
  <c r="L286" i="3"/>
  <c r="K286" i="3"/>
  <c r="J286" i="3"/>
  <c r="I286" i="3"/>
  <c r="H286" i="3"/>
  <c r="G286" i="3"/>
  <c r="F286" i="3"/>
  <c r="D286" i="3" s="1"/>
  <c r="E286" i="3"/>
  <c r="C946" i="3" s="1"/>
  <c r="BC285" i="3"/>
  <c r="BB285" i="3"/>
  <c r="BA285" i="3"/>
  <c r="AZ285" i="3"/>
  <c r="AY285" i="3"/>
  <c r="AX285" i="3"/>
  <c r="AW285" i="3"/>
  <c r="AV285" i="3"/>
  <c r="AU285" i="3"/>
  <c r="AT285" i="3"/>
  <c r="AS285" i="3"/>
  <c r="AR285" i="3"/>
  <c r="AQ285" i="3"/>
  <c r="AP285" i="3"/>
  <c r="AO285" i="3"/>
  <c r="AN285" i="3"/>
  <c r="AM285" i="3"/>
  <c r="AL285" i="3"/>
  <c r="AK285" i="3"/>
  <c r="AJ285" i="3"/>
  <c r="AI285" i="3"/>
  <c r="AH285" i="3"/>
  <c r="AG285" i="3"/>
  <c r="AF285" i="3"/>
  <c r="AE285" i="3"/>
  <c r="AD285" i="3"/>
  <c r="AC285" i="3"/>
  <c r="AB285" i="3"/>
  <c r="AA285" i="3"/>
  <c r="Z285" i="3"/>
  <c r="Y285" i="3"/>
  <c r="X285" i="3"/>
  <c r="W285" i="3"/>
  <c r="V285" i="3"/>
  <c r="U285" i="3"/>
  <c r="T285" i="3"/>
  <c r="S285" i="3"/>
  <c r="R285" i="3"/>
  <c r="Q285" i="3"/>
  <c r="P285" i="3"/>
  <c r="O285" i="3"/>
  <c r="N285" i="3"/>
  <c r="M285" i="3"/>
  <c r="L285" i="3"/>
  <c r="K285" i="3"/>
  <c r="J285" i="3"/>
  <c r="I285" i="3"/>
  <c r="H285" i="3"/>
  <c r="G285" i="3"/>
  <c r="C285" i="3" s="1"/>
  <c r="F285" i="3"/>
  <c r="E285" i="3"/>
  <c r="C945" i="3" s="1"/>
  <c r="BC284" i="3"/>
  <c r="BB284" i="3"/>
  <c r="BA284" i="3"/>
  <c r="AZ284" i="3"/>
  <c r="AY284" i="3"/>
  <c r="AX284" i="3"/>
  <c r="AW284" i="3"/>
  <c r="AV284" i="3"/>
  <c r="AU284" i="3"/>
  <c r="AT284" i="3"/>
  <c r="AS284" i="3"/>
  <c r="AR284" i="3"/>
  <c r="AQ284" i="3"/>
  <c r="AP284" i="3"/>
  <c r="AO284" i="3"/>
  <c r="AN284" i="3"/>
  <c r="AM284" i="3"/>
  <c r="AL284" i="3"/>
  <c r="AK284" i="3"/>
  <c r="AJ284" i="3"/>
  <c r="AI284" i="3"/>
  <c r="AH284" i="3"/>
  <c r="AG284" i="3"/>
  <c r="AF284" i="3"/>
  <c r="AE284" i="3"/>
  <c r="AD284" i="3"/>
  <c r="AC284" i="3"/>
  <c r="AB284" i="3"/>
  <c r="AA284" i="3"/>
  <c r="Z284" i="3"/>
  <c r="Y284" i="3"/>
  <c r="X284" i="3"/>
  <c r="W284" i="3"/>
  <c r="V284" i="3"/>
  <c r="U284" i="3"/>
  <c r="T284" i="3"/>
  <c r="S284" i="3"/>
  <c r="R284" i="3"/>
  <c r="Q284" i="3"/>
  <c r="P284" i="3"/>
  <c r="O284" i="3"/>
  <c r="N284" i="3"/>
  <c r="M284" i="3"/>
  <c r="L284" i="3"/>
  <c r="K284" i="3"/>
  <c r="J284" i="3"/>
  <c r="I284" i="3"/>
  <c r="H284" i="3"/>
  <c r="G284" i="3"/>
  <c r="F284" i="3"/>
  <c r="E284" i="3"/>
  <c r="C944" i="3" s="1"/>
  <c r="D284" i="3"/>
  <c r="C284" i="3"/>
  <c r="BC283" i="3"/>
  <c r="BB283" i="3"/>
  <c r="BA283" i="3"/>
  <c r="AZ283" i="3"/>
  <c r="AY283" i="3"/>
  <c r="AX283" i="3"/>
  <c r="AW283" i="3"/>
  <c r="AV283" i="3"/>
  <c r="AU283" i="3"/>
  <c r="AT283" i="3"/>
  <c r="AS283" i="3"/>
  <c r="AR283" i="3"/>
  <c r="AQ283" i="3"/>
  <c r="AP283" i="3"/>
  <c r="AO283" i="3"/>
  <c r="AN283" i="3"/>
  <c r="AM283" i="3"/>
  <c r="AL283" i="3"/>
  <c r="AK283" i="3"/>
  <c r="AJ283" i="3"/>
  <c r="AI283" i="3"/>
  <c r="AH283" i="3"/>
  <c r="AG283" i="3"/>
  <c r="AF283" i="3"/>
  <c r="AE283" i="3"/>
  <c r="AD283" i="3"/>
  <c r="AC283" i="3"/>
  <c r="AB283" i="3"/>
  <c r="AA283" i="3"/>
  <c r="Z283" i="3"/>
  <c r="Y283" i="3"/>
  <c r="X283" i="3"/>
  <c r="W283" i="3"/>
  <c r="V283" i="3"/>
  <c r="U283" i="3"/>
  <c r="T283" i="3"/>
  <c r="S283" i="3"/>
  <c r="R283" i="3"/>
  <c r="Q283" i="3"/>
  <c r="P283" i="3"/>
  <c r="O283" i="3"/>
  <c r="N283" i="3"/>
  <c r="M283" i="3"/>
  <c r="L283" i="3"/>
  <c r="K283" i="3"/>
  <c r="J283" i="3"/>
  <c r="I283" i="3"/>
  <c r="H283" i="3"/>
  <c r="G283" i="3"/>
  <c r="F283" i="3"/>
  <c r="E283" i="3"/>
  <c r="D283" i="3"/>
  <c r="BC282" i="3"/>
  <c r="BB282" i="3"/>
  <c r="BA282" i="3"/>
  <c r="AZ282" i="3"/>
  <c r="AY282" i="3"/>
  <c r="AX282" i="3"/>
  <c r="AW282" i="3"/>
  <c r="AV282" i="3"/>
  <c r="AU282" i="3"/>
  <c r="AT282" i="3"/>
  <c r="AS282" i="3"/>
  <c r="AR282" i="3"/>
  <c r="AQ282" i="3"/>
  <c r="AP282" i="3"/>
  <c r="AO282" i="3"/>
  <c r="AN282" i="3"/>
  <c r="AM282" i="3"/>
  <c r="AL282" i="3"/>
  <c r="AK282" i="3"/>
  <c r="AJ282" i="3"/>
  <c r="AI282" i="3"/>
  <c r="AH282" i="3"/>
  <c r="AG282" i="3"/>
  <c r="AF282" i="3"/>
  <c r="AE282" i="3"/>
  <c r="AD282" i="3"/>
  <c r="AC282" i="3"/>
  <c r="AB282" i="3"/>
  <c r="AA282" i="3"/>
  <c r="Z282" i="3"/>
  <c r="Y282" i="3"/>
  <c r="X282" i="3"/>
  <c r="W282" i="3"/>
  <c r="V282" i="3"/>
  <c r="U282" i="3"/>
  <c r="T282" i="3"/>
  <c r="S282" i="3"/>
  <c r="R282" i="3"/>
  <c r="Q282" i="3"/>
  <c r="P282" i="3"/>
  <c r="O282" i="3"/>
  <c r="N282" i="3"/>
  <c r="M282" i="3"/>
  <c r="L282" i="3"/>
  <c r="K282" i="3"/>
  <c r="J282" i="3"/>
  <c r="I282" i="3"/>
  <c r="H282" i="3"/>
  <c r="G282" i="3"/>
  <c r="F282" i="3"/>
  <c r="E282" i="3"/>
  <c r="C282" i="3"/>
  <c r="BC281" i="3"/>
  <c r="BB281" i="3"/>
  <c r="BA281" i="3"/>
  <c r="AZ281" i="3"/>
  <c r="AY281" i="3"/>
  <c r="AX281" i="3"/>
  <c r="AW281" i="3"/>
  <c r="AV281" i="3"/>
  <c r="AU281" i="3"/>
  <c r="AT281" i="3"/>
  <c r="AS281" i="3"/>
  <c r="AR281" i="3"/>
  <c r="AQ281" i="3"/>
  <c r="AP281" i="3"/>
  <c r="AO281" i="3"/>
  <c r="AN281" i="3"/>
  <c r="AM281" i="3"/>
  <c r="AL281" i="3"/>
  <c r="AK281" i="3"/>
  <c r="AJ281" i="3"/>
  <c r="AI281" i="3"/>
  <c r="AH281" i="3"/>
  <c r="AG281" i="3"/>
  <c r="AF281" i="3"/>
  <c r="AE281" i="3"/>
  <c r="AD281" i="3"/>
  <c r="AC281" i="3"/>
  <c r="AB281" i="3"/>
  <c r="AA281" i="3"/>
  <c r="Z281" i="3"/>
  <c r="Y281" i="3"/>
  <c r="X281" i="3"/>
  <c r="W281" i="3"/>
  <c r="V281" i="3"/>
  <c r="U281" i="3"/>
  <c r="T281" i="3"/>
  <c r="S281" i="3"/>
  <c r="R281" i="3"/>
  <c r="Q281" i="3"/>
  <c r="P281" i="3"/>
  <c r="O281" i="3"/>
  <c r="N281" i="3"/>
  <c r="M281" i="3"/>
  <c r="L281" i="3"/>
  <c r="K281" i="3"/>
  <c r="J281" i="3"/>
  <c r="I281" i="3"/>
  <c r="H281" i="3"/>
  <c r="G281" i="3"/>
  <c r="F281" i="3"/>
  <c r="E281" i="3"/>
  <c r="D281" i="3"/>
  <c r="C281" i="3"/>
  <c r="BC280" i="3"/>
  <c r="BB280" i="3"/>
  <c r="BA280" i="3"/>
  <c r="AZ280" i="3"/>
  <c r="AY280" i="3"/>
  <c r="AX280" i="3"/>
  <c r="AW280" i="3"/>
  <c r="AV280" i="3"/>
  <c r="AU280" i="3"/>
  <c r="AT280" i="3"/>
  <c r="AS280" i="3"/>
  <c r="AR280" i="3"/>
  <c r="AQ280" i="3"/>
  <c r="AP280" i="3"/>
  <c r="AO280" i="3"/>
  <c r="AN280" i="3"/>
  <c r="AM280" i="3"/>
  <c r="AL280" i="3"/>
  <c r="AK280" i="3"/>
  <c r="AJ280" i="3"/>
  <c r="AI280" i="3"/>
  <c r="AH280" i="3"/>
  <c r="AG280" i="3"/>
  <c r="AF280" i="3"/>
  <c r="AE280" i="3"/>
  <c r="AD280" i="3"/>
  <c r="AC280" i="3"/>
  <c r="AB280" i="3"/>
  <c r="AA280" i="3"/>
  <c r="Z280" i="3"/>
  <c r="Y280" i="3"/>
  <c r="X280" i="3"/>
  <c r="W280" i="3"/>
  <c r="V280" i="3"/>
  <c r="U280" i="3"/>
  <c r="T280" i="3"/>
  <c r="S280" i="3"/>
  <c r="R280" i="3"/>
  <c r="Q280" i="3"/>
  <c r="P280" i="3"/>
  <c r="O280" i="3"/>
  <c r="N280" i="3"/>
  <c r="M280" i="3"/>
  <c r="L280" i="3"/>
  <c r="K280" i="3"/>
  <c r="J280" i="3"/>
  <c r="I280" i="3"/>
  <c r="H280" i="3"/>
  <c r="G280" i="3"/>
  <c r="F280" i="3"/>
  <c r="E280" i="3"/>
  <c r="C280" i="3" s="1"/>
  <c r="D280" i="3"/>
  <c r="BC279" i="3"/>
  <c r="BB279" i="3"/>
  <c r="BA279" i="3"/>
  <c r="AZ279" i="3"/>
  <c r="AY279" i="3"/>
  <c r="AX279" i="3"/>
  <c r="AW279" i="3"/>
  <c r="AV279" i="3"/>
  <c r="AU279" i="3"/>
  <c r="AT279" i="3"/>
  <c r="AS279" i="3"/>
  <c r="AR279" i="3"/>
  <c r="AQ279" i="3"/>
  <c r="AP279" i="3"/>
  <c r="AO279" i="3"/>
  <c r="AN279" i="3"/>
  <c r="AM279" i="3"/>
  <c r="AL279" i="3"/>
  <c r="AK279" i="3"/>
  <c r="AJ279" i="3"/>
  <c r="AI279" i="3"/>
  <c r="AH279" i="3"/>
  <c r="AG279" i="3"/>
  <c r="AF279" i="3"/>
  <c r="AE279" i="3"/>
  <c r="AD279" i="3"/>
  <c r="AC279" i="3"/>
  <c r="AB279" i="3"/>
  <c r="AA279" i="3"/>
  <c r="Z279" i="3"/>
  <c r="Y279" i="3"/>
  <c r="X279" i="3"/>
  <c r="W279" i="3"/>
  <c r="V279" i="3"/>
  <c r="U279" i="3"/>
  <c r="T279" i="3"/>
  <c r="S279" i="3"/>
  <c r="R279" i="3"/>
  <c r="Q279" i="3"/>
  <c r="P279" i="3"/>
  <c r="O279" i="3"/>
  <c r="N279" i="3"/>
  <c r="M279" i="3"/>
  <c r="L279" i="3"/>
  <c r="K279" i="3"/>
  <c r="J279" i="3"/>
  <c r="I279" i="3"/>
  <c r="H279" i="3"/>
  <c r="G279" i="3"/>
  <c r="F279" i="3"/>
  <c r="D279" i="3" s="1"/>
  <c r="E279" i="3"/>
  <c r="C279" i="3" s="1"/>
  <c r="BC278" i="3"/>
  <c r="BB278" i="3"/>
  <c r="BA278" i="3"/>
  <c r="AZ278" i="3"/>
  <c r="AY278" i="3"/>
  <c r="AX278" i="3"/>
  <c r="AW278" i="3"/>
  <c r="AV278" i="3"/>
  <c r="AU278" i="3"/>
  <c r="AT278" i="3"/>
  <c r="AS278" i="3"/>
  <c r="AR278" i="3"/>
  <c r="AQ278" i="3"/>
  <c r="AP278" i="3"/>
  <c r="AO278" i="3"/>
  <c r="AN278" i="3"/>
  <c r="AM278" i="3"/>
  <c r="AL278" i="3"/>
  <c r="AK278" i="3"/>
  <c r="AJ278" i="3"/>
  <c r="AI278" i="3"/>
  <c r="AH278" i="3"/>
  <c r="AG278" i="3"/>
  <c r="AF278" i="3"/>
  <c r="AE278" i="3"/>
  <c r="AD278" i="3"/>
  <c r="AC278" i="3"/>
  <c r="AB278" i="3"/>
  <c r="AA278" i="3"/>
  <c r="Z278" i="3"/>
  <c r="Y278" i="3"/>
  <c r="X278" i="3"/>
  <c r="W278" i="3"/>
  <c r="V278" i="3"/>
  <c r="U278" i="3"/>
  <c r="T278" i="3"/>
  <c r="S278" i="3"/>
  <c r="R278" i="3"/>
  <c r="Q278" i="3"/>
  <c r="P278" i="3"/>
  <c r="O278" i="3"/>
  <c r="N278" i="3"/>
  <c r="M278" i="3"/>
  <c r="L278" i="3"/>
  <c r="K278" i="3"/>
  <c r="J278" i="3"/>
  <c r="I278" i="3"/>
  <c r="H278" i="3"/>
  <c r="G278" i="3"/>
  <c r="F278" i="3"/>
  <c r="E278" i="3"/>
  <c r="C278" i="3"/>
  <c r="BC277" i="3"/>
  <c r="BB277" i="3"/>
  <c r="BA277" i="3"/>
  <c r="AZ277" i="3"/>
  <c r="AY277" i="3"/>
  <c r="AX277" i="3"/>
  <c r="AW277" i="3"/>
  <c r="AV277" i="3"/>
  <c r="AU277" i="3"/>
  <c r="AT277" i="3"/>
  <c r="AS277" i="3"/>
  <c r="AR277" i="3"/>
  <c r="AQ277" i="3"/>
  <c r="AP277" i="3"/>
  <c r="AO277" i="3"/>
  <c r="AN277" i="3"/>
  <c r="AM277" i="3"/>
  <c r="AL277" i="3"/>
  <c r="AK277" i="3"/>
  <c r="AJ277" i="3"/>
  <c r="AI277" i="3"/>
  <c r="AH277" i="3"/>
  <c r="AG277" i="3"/>
  <c r="AF277" i="3"/>
  <c r="AE277" i="3"/>
  <c r="AD277" i="3"/>
  <c r="AC277" i="3"/>
  <c r="AB277" i="3"/>
  <c r="AA277" i="3"/>
  <c r="Z277" i="3"/>
  <c r="Y277" i="3"/>
  <c r="X277" i="3"/>
  <c r="W277" i="3"/>
  <c r="V277" i="3"/>
  <c r="U277" i="3"/>
  <c r="T277" i="3"/>
  <c r="S277" i="3"/>
  <c r="R277" i="3"/>
  <c r="Q277" i="3"/>
  <c r="P277" i="3"/>
  <c r="O277" i="3"/>
  <c r="N277" i="3"/>
  <c r="M277" i="3"/>
  <c r="L277" i="3"/>
  <c r="K277" i="3"/>
  <c r="J277" i="3"/>
  <c r="I277" i="3"/>
  <c r="H277" i="3"/>
  <c r="G277" i="3"/>
  <c r="F277" i="3"/>
  <c r="E277" i="3"/>
  <c r="D277" i="3"/>
  <c r="C277" i="3"/>
  <c r="BC276" i="3"/>
  <c r="BB276" i="3"/>
  <c r="BA276" i="3"/>
  <c r="AZ276" i="3"/>
  <c r="AY276" i="3"/>
  <c r="AX276" i="3"/>
  <c r="AW276" i="3"/>
  <c r="AV276" i="3"/>
  <c r="AU276" i="3"/>
  <c r="AT276" i="3"/>
  <c r="AS276" i="3"/>
  <c r="AR276" i="3"/>
  <c r="AQ276" i="3"/>
  <c r="AP276" i="3"/>
  <c r="AO276" i="3"/>
  <c r="AN276" i="3"/>
  <c r="AM276" i="3"/>
  <c r="AL276" i="3"/>
  <c r="AK276" i="3"/>
  <c r="AJ276" i="3"/>
  <c r="AI276" i="3"/>
  <c r="AH276" i="3"/>
  <c r="AG276" i="3"/>
  <c r="AF276" i="3"/>
  <c r="AE276" i="3"/>
  <c r="AD276" i="3"/>
  <c r="AC276" i="3"/>
  <c r="AB276" i="3"/>
  <c r="AA276" i="3"/>
  <c r="Z276" i="3"/>
  <c r="Y276" i="3"/>
  <c r="X276" i="3"/>
  <c r="W276" i="3"/>
  <c r="V276" i="3"/>
  <c r="U276" i="3"/>
  <c r="T276" i="3"/>
  <c r="S276" i="3"/>
  <c r="R276" i="3"/>
  <c r="Q276" i="3"/>
  <c r="P276" i="3"/>
  <c r="O276" i="3"/>
  <c r="N276" i="3"/>
  <c r="M276" i="3"/>
  <c r="L276" i="3"/>
  <c r="K276" i="3"/>
  <c r="J276" i="3"/>
  <c r="I276" i="3"/>
  <c r="H276" i="3"/>
  <c r="G276" i="3"/>
  <c r="F276" i="3"/>
  <c r="D276" i="3" s="1"/>
  <c r="E276" i="3"/>
  <c r="C276" i="3" s="1"/>
  <c r="BC275" i="3"/>
  <c r="BB275" i="3"/>
  <c r="BA275" i="3"/>
  <c r="AZ275" i="3"/>
  <c r="AY275" i="3"/>
  <c r="AX275" i="3"/>
  <c r="AW275" i="3"/>
  <c r="AV275" i="3"/>
  <c r="AU275" i="3"/>
  <c r="AT275" i="3"/>
  <c r="AS275" i="3"/>
  <c r="AR275" i="3"/>
  <c r="AQ275" i="3"/>
  <c r="AP275" i="3"/>
  <c r="AO275" i="3"/>
  <c r="AN275" i="3"/>
  <c r="AM275" i="3"/>
  <c r="AL275" i="3"/>
  <c r="AK275" i="3"/>
  <c r="AJ275" i="3"/>
  <c r="AI275" i="3"/>
  <c r="AH275" i="3"/>
  <c r="AG275" i="3"/>
  <c r="AF275" i="3"/>
  <c r="AE275" i="3"/>
  <c r="AD275" i="3"/>
  <c r="AC275" i="3"/>
  <c r="AB275" i="3"/>
  <c r="AA275" i="3"/>
  <c r="Z275" i="3"/>
  <c r="Y275" i="3"/>
  <c r="X275" i="3"/>
  <c r="W275" i="3"/>
  <c r="V275" i="3"/>
  <c r="U275" i="3"/>
  <c r="T275" i="3"/>
  <c r="S275" i="3"/>
  <c r="R275" i="3"/>
  <c r="Q275" i="3"/>
  <c r="P275" i="3"/>
  <c r="O275" i="3"/>
  <c r="N275" i="3"/>
  <c r="M275" i="3"/>
  <c r="L275" i="3"/>
  <c r="K275" i="3"/>
  <c r="J275" i="3"/>
  <c r="I275" i="3"/>
  <c r="H275" i="3"/>
  <c r="G275" i="3"/>
  <c r="F275" i="3"/>
  <c r="D275" i="3" s="1"/>
  <c r="E275" i="3"/>
  <c r="C275" i="3" s="1"/>
  <c r="BC274" i="3"/>
  <c r="BB274" i="3"/>
  <c r="BA274" i="3"/>
  <c r="AZ274" i="3"/>
  <c r="AY274" i="3"/>
  <c r="AX274" i="3"/>
  <c r="AW274" i="3"/>
  <c r="AV274" i="3"/>
  <c r="AU274" i="3"/>
  <c r="AT274" i="3"/>
  <c r="AS274" i="3"/>
  <c r="AR274" i="3"/>
  <c r="AQ274" i="3"/>
  <c r="AP274" i="3"/>
  <c r="AO274" i="3"/>
  <c r="AN274" i="3"/>
  <c r="AM274" i="3"/>
  <c r="AL274" i="3"/>
  <c r="AK274" i="3"/>
  <c r="AJ274" i="3"/>
  <c r="AI274" i="3"/>
  <c r="AH274" i="3"/>
  <c r="AG274" i="3"/>
  <c r="AF274" i="3"/>
  <c r="AE274" i="3"/>
  <c r="AD274" i="3"/>
  <c r="AC274" i="3"/>
  <c r="AB274" i="3"/>
  <c r="AA274" i="3"/>
  <c r="Z274" i="3"/>
  <c r="Y274" i="3"/>
  <c r="X274" i="3"/>
  <c r="W274" i="3"/>
  <c r="V274" i="3"/>
  <c r="U274" i="3"/>
  <c r="T274" i="3"/>
  <c r="S274" i="3"/>
  <c r="R274" i="3"/>
  <c r="Q274" i="3"/>
  <c r="P274" i="3"/>
  <c r="O274" i="3"/>
  <c r="N274" i="3"/>
  <c r="M274" i="3"/>
  <c r="L274" i="3"/>
  <c r="K274" i="3"/>
  <c r="J274" i="3"/>
  <c r="I274" i="3"/>
  <c r="H274" i="3"/>
  <c r="G274" i="3"/>
  <c r="F274" i="3"/>
  <c r="E274" i="3"/>
  <c r="C274" i="3"/>
  <c r="BC273" i="3"/>
  <c r="BB273" i="3"/>
  <c r="BA273" i="3"/>
  <c r="AZ273" i="3"/>
  <c r="AY273" i="3"/>
  <c r="AX273" i="3"/>
  <c r="AW273" i="3"/>
  <c r="AV273" i="3"/>
  <c r="AU273" i="3"/>
  <c r="AT273" i="3"/>
  <c r="AS273" i="3"/>
  <c r="AR273" i="3"/>
  <c r="AQ273" i="3"/>
  <c r="AP273" i="3"/>
  <c r="AO273" i="3"/>
  <c r="AN273" i="3"/>
  <c r="AM273" i="3"/>
  <c r="AL273" i="3"/>
  <c r="AK273" i="3"/>
  <c r="AJ273" i="3"/>
  <c r="AI273" i="3"/>
  <c r="AH273" i="3"/>
  <c r="AG273" i="3"/>
  <c r="AF273" i="3"/>
  <c r="AE273" i="3"/>
  <c r="AD273" i="3"/>
  <c r="AC273" i="3"/>
  <c r="AB273" i="3"/>
  <c r="AA273" i="3"/>
  <c r="Z273" i="3"/>
  <c r="Y273" i="3"/>
  <c r="X273" i="3"/>
  <c r="W273" i="3"/>
  <c r="V273" i="3"/>
  <c r="U273" i="3"/>
  <c r="T273" i="3"/>
  <c r="S273" i="3"/>
  <c r="R273" i="3"/>
  <c r="Q273" i="3"/>
  <c r="P273" i="3"/>
  <c r="O273" i="3"/>
  <c r="N273" i="3"/>
  <c r="M273" i="3"/>
  <c r="L273" i="3"/>
  <c r="K273" i="3"/>
  <c r="J273" i="3"/>
  <c r="I273" i="3"/>
  <c r="H273" i="3"/>
  <c r="D273" i="3" s="1"/>
  <c r="G273" i="3"/>
  <c r="F273" i="3"/>
  <c r="E273" i="3"/>
  <c r="C273" i="3"/>
  <c r="BC272" i="3"/>
  <c r="BB272" i="3"/>
  <c r="BA272" i="3"/>
  <c r="AZ272" i="3"/>
  <c r="AY272" i="3"/>
  <c r="AX272" i="3"/>
  <c r="AW272" i="3"/>
  <c r="AV272" i="3"/>
  <c r="AU272" i="3"/>
  <c r="AT272" i="3"/>
  <c r="AS272" i="3"/>
  <c r="AR272" i="3"/>
  <c r="AQ272" i="3"/>
  <c r="AP272" i="3"/>
  <c r="AO272" i="3"/>
  <c r="AN272" i="3"/>
  <c r="AM272" i="3"/>
  <c r="AL272" i="3"/>
  <c r="AK272" i="3"/>
  <c r="AJ272" i="3"/>
  <c r="AI272" i="3"/>
  <c r="AH272" i="3"/>
  <c r="AG272" i="3"/>
  <c r="AF272" i="3"/>
  <c r="AE272" i="3"/>
  <c r="AD272" i="3"/>
  <c r="AC272" i="3"/>
  <c r="AB272" i="3"/>
  <c r="AA272" i="3"/>
  <c r="Z272" i="3"/>
  <c r="Y272" i="3"/>
  <c r="X272" i="3"/>
  <c r="W272" i="3"/>
  <c r="V272" i="3"/>
  <c r="U272" i="3"/>
  <c r="T272" i="3"/>
  <c r="S272" i="3"/>
  <c r="R272" i="3"/>
  <c r="Q272" i="3"/>
  <c r="P272" i="3"/>
  <c r="O272" i="3"/>
  <c r="N272" i="3"/>
  <c r="M272" i="3"/>
  <c r="L272" i="3"/>
  <c r="K272" i="3"/>
  <c r="J272" i="3"/>
  <c r="I272" i="3"/>
  <c r="I290" i="3" s="1"/>
  <c r="H272" i="3"/>
  <c r="G272" i="3"/>
  <c r="F272" i="3"/>
  <c r="E272" i="3"/>
  <c r="E290" i="3" s="1"/>
  <c r="D272" i="3"/>
  <c r="A265" i="3"/>
  <c r="AP261" i="3"/>
  <c r="AF261" i="3"/>
  <c r="X261" i="3"/>
  <c r="P261" i="3"/>
  <c r="H261" i="3"/>
  <c r="AM260" i="3"/>
  <c r="BC260" i="3" s="1"/>
  <c r="O260" i="3"/>
  <c r="N260" i="3"/>
  <c r="D260" i="3"/>
  <c r="C260" i="3"/>
  <c r="BC259" i="3"/>
  <c r="BB259" i="3"/>
  <c r="BA259" i="3"/>
  <c r="BA261" i="3" s="1"/>
  <c r="AZ259" i="3"/>
  <c r="AZ261" i="3" s="1"/>
  <c r="AY259" i="3"/>
  <c r="AY261" i="3" s="1"/>
  <c r="AX259" i="3"/>
  <c r="AX261" i="3" s="1"/>
  <c r="AW259" i="3"/>
  <c r="AW261" i="3" s="1"/>
  <c r="AV259" i="3"/>
  <c r="AV261" i="3" s="1"/>
  <c r="AU259" i="3"/>
  <c r="AU261" i="3" s="1"/>
  <c r="AT259" i="3"/>
  <c r="AT261" i="3" s="1"/>
  <c r="AS259" i="3"/>
  <c r="AS261" i="3" s="1"/>
  <c r="AR259" i="3"/>
  <c r="AR261" i="3" s="1"/>
  <c r="AQ259" i="3"/>
  <c r="AQ261" i="3" s="1"/>
  <c r="AP259" i="3"/>
  <c r="AO259" i="3"/>
  <c r="AO261" i="3" s="1"/>
  <c r="AN259" i="3"/>
  <c r="AN261" i="3" s="1"/>
  <c r="AM259" i="3"/>
  <c r="AL259" i="3"/>
  <c r="AK259" i="3"/>
  <c r="AK261" i="3" s="1"/>
  <c r="AJ259" i="3"/>
  <c r="AJ261" i="3" s="1"/>
  <c r="AI259" i="3"/>
  <c r="AI261" i="3" s="1"/>
  <c r="AH259" i="3"/>
  <c r="AH261" i="3" s="1"/>
  <c r="AG259" i="3"/>
  <c r="AG261" i="3" s="1"/>
  <c r="AF259" i="3"/>
  <c r="AE259" i="3"/>
  <c r="AE261" i="3" s="1"/>
  <c r="AD259" i="3"/>
  <c r="AD261" i="3" s="1"/>
  <c r="AC259" i="3"/>
  <c r="AC261" i="3" s="1"/>
  <c r="AB259" i="3"/>
  <c r="AB261" i="3" s="1"/>
  <c r="AA259" i="3"/>
  <c r="AA261" i="3" s="1"/>
  <c r="Z259" i="3"/>
  <c r="Z261" i="3" s="1"/>
  <c r="Y259" i="3"/>
  <c r="Y261" i="3" s="1"/>
  <c r="X259" i="3"/>
  <c r="W259" i="3"/>
  <c r="W261" i="3" s="1"/>
  <c r="V259" i="3"/>
  <c r="V261" i="3" s="1"/>
  <c r="U259" i="3"/>
  <c r="U261" i="3" s="1"/>
  <c r="T259" i="3"/>
  <c r="T261" i="3" s="1"/>
  <c r="S259" i="3"/>
  <c r="S261" i="3" s="1"/>
  <c r="R259" i="3"/>
  <c r="R261" i="3" s="1"/>
  <c r="Q259" i="3"/>
  <c r="Q261" i="3" s="1"/>
  <c r="P259" i="3"/>
  <c r="O259" i="3"/>
  <c r="O261" i="3" s="1"/>
  <c r="N259" i="3"/>
  <c r="N261" i="3" s="1"/>
  <c r="M259" i="3"/>
  <c r="M261" i="3" s="1"/>
  <c r="M262" i="3" s="1"/>
  <c r="M264" i="3" s="1"/>
  <c r="L259" i="3"/>
  <c r="L261" i="3" s="1"/>
  <c r="L262" i="3" s="1"/>
  <c r="L264" i="3" s="1"/>
  <c r="K259" i="3"/>
  <c r="K261" i="3" s="1"/>
  <c r="K262" i="3" s="1"/>
  <c r="K264" i="3" s="1"/>
  <c r="J259" i="3"/>
  <c r="J261" i="3" s="1"/>
  <c r="I259" i="3"/>
  <c r="I261" i="3" s="1"/>
  <c r="H259" i="3"/>
  <c r="G259" i="3"/>
  <c r="G261" i="3" s="1"/>
  <c r="F259" i="3"/>
  <c r="E259" i="3"/>
  <c r="AT258" i="3"/>
  <c r="AD258" i="3"/>
  <c r="N258" i="3"/>
  <c r="BC257" i="3"/>
  <c r="BB257" i="3"/>
  <c r="BA257" i="3"/>
  <c r="AZ257" i="3"/>
  <c r="AY257" i="3"/>
  <c r="AX257" i="3"/>
  <c r="AW257" i="3"/>
  <c r="AV257" i="3"/>
  <c r="AU257" i="3"/>
  <c r="AT257" i="3"/>
  <c r="AS257" i="3"/>
  <c r="AR257" i="3"/>
  <c r="AQ257" i="3"/>
  <c r="AP257" i="3"/>
  <c r="AO257" i="3"/>
  <c r="AN257" i="3"/>
  <c r="AM257" i="3"/>
  <c r="AL257" i="3"/>
  <c r="AK257" i="3"/>
  <c r="AJ257" i="3"/>
  <c r="AI257" i="3"/>
  <c r="AH257" i="3"/>
  <c r="AG257" i="3"/>
  <c r="AF257" i="3"/>
  <c r="AE257" i="3"/>
  <c r="AD257" i="3"/>
  <c r="AC257" i="3"/>
  <c r="AB257" i="3"/>
  <c r="AA257" i="3"/>
  <c r="Z257" i="3"/>
  <c r="Y257" i="3"/>
  <c r="X257" i="3"/>
  <c r="W257" i="3"/>
  <c r="V257" i="3"/>
  <c r="U257" i="3"/>
  <c r="T257" i="3"/>
  <c r="S257" i="3"/>
  <c r="R257" i="3"/>
  <c r="Q257" i="3"/>
  <c r="P257" i="3"/>
  <c r="O257" i="3"/>
  <c r="N257" i="3"/>
  <c r="M257" i="3"/>
  <c r="L257" i="3"/>
  <c r="K257" i="3"/>
  <c r="J257" i="3"/>
  <c r="I257" i="3"/>
  <c r="H257" i="3"/>
  <c r="G257" i="3"/>
  <c r="F257" i="3"/>
  <c r="E257" i="3"/>
  <c r="C257" i="3" s="1"/>
  <c r="D257" i="3"/>
  <c r="BC256" i="3"/>
  <c r="BC258" i="3" s="1"/>
  <c r="BB256" i="3"/>
  <c r="BB258" i="3" s="1"/>
  <c r="BA256" i="3"/>
  <c r="BA258" i="3" s="1"/>
  <c r="AZ256" i="3"/>
  <c r="AY256" i="3"/>
  <c r="AY258" i="3" s="1"/>
  <c r="AX256" i="3"/>
  <c r="AX258" i="3" s="1"/>
  <c r="AW256" i="3"/>
  <c r="AW258" i="3" s="1"/>
  <c r="AV256" i="3"/>
  <c r="AU256" i="3"/>
  <c r="AU258" i="3" s="1"/>
  <c r="AT256" i="3"/>
  <c r="AS256" i="3"/>
  <c r="AS258" i="3" s="1"/>
  <c r="AR256" i="3"/>
  <c r="AQ256" i="3"/>
  <c r="AQ258" i="3" s="1"/>
  <c r="AP256" i="3"/>
  <c r="AP258" i="3" s="1"/>
  <c r="AO256" i="3"/>
  <c r="AO258" i="3" s="1"/>
  <c r="AN256" i="3"/>
  <c r="AM256" i="3"/>
  <c r="AM258" i="3" s="1"/>
  <c r="AL256" i="3"/>
  <c r="AL258" i="3" s="1"/>
  <c r="AK256" i="3"/>
  <c r="AK258" i="3" s="1"/>
  <c r="AJ256" i="3"/>
  <c r="AI256" i="3"/>
  <c r="AI258" i="3" s="1"/>
  <c r="AH256" i="3"/>
  <c r="AH258" i="3" s="1"/>
  <c r="AG256" i="3"/>
  <c r="AG258" i="3" s="1"/>
  <c r="AF256" i="3"/>
  <c r="AE256" i="3"/>
  <c r="AE258" i="3" s="1"/>
  <c r="AD256" i="3"/>
  <c r="AC256" i="3"/>
  <c r="AC258" i="3" s="1"/>
  <c r="AB256" i="3"/>
  <c r="AA256" i="3"/>
  <c r="AA258" i="3" s="1"/>
  <c r="Z256" i="3"/>
  <c r="Z258" i="3" s="1"/>
  <c r="Y256" i="3"/>
  <c r="Y258" i="3" s="1"/>
  <c r="X256" i="3"/>
  <c r="W256" i="3"/>
  <c r="W258" i="3" s="1"/>
  <c r="V256" i="3"/>
  <c r="V258" i="3" s="1"/>
  <c r="U256" i="3"/>
  <c r="U258" i="3" s="1"/>
  <c r="T256" i="3"/>
  <c r="S256" i="3"/>
  <c r="S258" i="3" s="1"/>
  <c r="R256" i="3"/>
  <c r="R258" i="3" s="1"/>
  <c r="Q256" i="3"/>
  <c r="Q258" i="3" s="1"/>
  <c r="P256" i="3"/>
  <c r="O256" i="3"/>
  <c r="O258" i="3" s="1"/>
  <c r="N256" i="3"/>
  <c r="M256" i="3"/>
  <c r="L256" i="3"/>
  <c r="K256" i="3"/>
  <c r="J256" i="3"/>
  <c r="J258" i="3" s="1"/>
  <c r="I256" i="3"/>
  <c r="I258" i="3" s="1"/>
  <c r="H256" i="3"/>
  <c r="G256" i="3"/>
  <c r="G258" i="3" s="1"/>
  <c r="F256" i="3"/>
  <c r="F258" i="3" s="1"/>
  <c r="E256" i="3"/>
  <c r="AP255" i="3"/>
  <c r="Z255" i="3"/>
  <c r="G255" i="3"/>
  <c r="BC254" i="3"/>
  <c r="BB254" i="3"/>
  <c r="BA254" i="3"/>
  <c r="AZ254" i="3"/>
  <c r="AY254" i="3"/>
  <c r="AX254" i="3"/>
  <c r="AW254" i="3"/>
  <c r="AV254" i="3"/>
  <c r="AU254" i="3"/>
  <c r="AT254" i="3"/>
  <c r="AS254" i="3"/>
  <c r="AR254" i="3"/>
  <c r="AQ254" i="3"/>
  <c r="AP254" i="3"/>
  <c r="AO254" i="3"/>
  <c r="AN254" i="3"/>
  <c r="AM254" i="3"/>
  <c r="AL254" i="3"/>
  <c r="AK254" i="3"/>
  <c r="AJ254" i="3"/>
  <c r="AI254" i="3"/>
  <c r="AH254" i="3"/>
  <c r="AG254" i="3"/>
  <c r="AF254" i="3"/>
  <c r="AE254" i="3"/>
  <c r="AD254" i="3"/>
  <c r="AC254" i="3"/>
  <c r="AB254" i="3"/>
  <c r="AA254" i="3"/>
  <c r="Z254" i="3"/>
  <c r="Y254" i="3"/>
  <c r="X254" i="3"/>
  <c r="W254" i="3"/>
  <c r="V254" i="3"/>
  <c r="U254" i="3"/>
  <c r="T254" i="3"/>
  <c r="S254" i="3"/>
  <c r="R254" i="3"/>
  <c r="Q254" i="3"/>
  <c r="P254" i="3"/>
  <c r="O254" i="3"/>
  <c r="N254" i="3"/>
  <c r="M254" i="3"/>
  <c r="L254" i="3"/>
  <c r="K254" i="3"/>
  <c r="J254" i="3"/>
  <c r="I254" i="3"/>
  <c r="H254" i="3"/>
  <c r="G254" i="3"/>
  <c r="F254" i="3"/>
  <c r="E254" i="3"/>
  <c r="C254" i="3" s="1"/>
  <c r="D254" i="3"/>
  <c r="BC253" i="3"/>
  <c r="BC255" i="3" s="1"/>
  <c r="BB253" i="3"/>
  <c r="BB255" i="3" s="1"/>
  <c r="BA253" i="3"/>
  <c r="BA255" i="3" s="1"/>
  <c r="AZ253" i="3"/>
  <c r="AY253" i="3"/>
  <c r="AY255" i="3" s="1"/>
  <c r="AX253" i="3"/>
  <c r="AX255" i="3" s="1"/>
  <c r="AW253" i="3"/>
  <c r="AW255" i="3" s="1"/>
  <c r="AV253" i="3"/>
  <c r="AU253" i="3"/>
  <c r="AU255" i="3" s="1"/>
  <c r="AT253" i="3"/>
  <c r="AT255" i="3" s="1"/>
  <c r="AS253" i="3"/>
  <c r="AS255" i="3" s="1"/>
  <c r="AR253" i="3"/>
  <c r="AQ253" i="3"/>
  <c r="AQ255" i="3" s="1"/>
  <c r="AP253" i="3"/>
  <c r="AO253" i="3"/>
  <c r="AO255" i="3" s="1"/>
  <c r="AN253" i="3"/>
  <c r="AM253" i="3"/>
  <c r="AM255" i="3" s="1"/>
  <c r="AL253" i="3"/>
  <c r="AL255" i="3" s="1"/>
  <c r="AK253" i="3"/>
  <c r="AK255" i="3" s="1"/>
  <c r="AJ253" i="3"/>
  <c r="AI253" i="3"/>
  <c r="AI255" i="3" s="1"/>
  <c r="AH253" i="3"/>
  <c r="AH255" i="3" s="1"/>
  <c r="AG253" i="3"/>
  <c r="AG255" i="3" s="1"/>
  <c r="AF253" i="3"/>
  <c r="AE253" i="3"/>
  <c r="AE255" i="3" s="1"/>
  <c r="AD253" i="3"/>
  <c r="AD255" i="3" s="1"/>
  <c r="AC253" i="3"/>
  <c r="AC255" i="3" s="1"/>
  <c r="AB253" i="3"/>
  <c r="AA253" i="3"/>
  <c r="AA255" i="3" s="1"/>
  <c r="Z253" i="3"/>
  <c r="Y253" i="3"/>
  <c r="Y255" i="3" s="1"/>
  <c r="X253" i="3"/>
  <c r="W253" i="3"/>
  <c r="W255" i="3" s="1"/>
  <c r="V253" i="3"/>
  <c r="V255" i="3" s="1"/>
  <c r="U253" i="3"/>
  <c r="U255" i="3" s="1"/>
  <c r="T253" i="3"/>
  <c r="S253" i="3"/>
  <c r="S255" i="3" s="1"/>
  <c r="R253" i="3"/>
  <c r="R255" i="3" s="1"/>
  <c r="Q253" i="3"/>
  <c r="Q255" i="3" s="1"/>
  <c r="P253" i="3"/>
  <c r="O253" i="3"/>
  <c r="O255" i="3" s="1"/>
  <c r="N253" i="3"/>
  <c r="N255" i="3" s="1"/>
  <c r="M253" i="3"/>
  <c r="L253" i="3"/>
  <c r="K253" i="3"/>
  <c r="J253" i="3"/>
  <c r="J255" i="3" s="1"/>
  <c r="I253" i="3"/>
  <c r="I255" i="3" s="1"/>
  <c r="H253" i="3"/>
  <c r="G253" i="3"/>
  <c r="F253" i="3"/>
  <c r="F255" i="3" s="1"/>
  <c r="E253" i="3"/>
  <c r="BC252" i="3"/>
  <c r="BB252" i="3"/>
  <c r="BA252" i="3"/>
  <c r="AZ252" i="3"/>
  <c r="AY252" i="3"/>
  <c r="AX252" i="3"/>
  <c r="AW252" i="3"/>
  <c r="AV252" i="3"/>
  <c r="AU252" i="3"/>
  <c r="AT252" i="3"/>
  <c r="AS252" i="3"/>
  <c r="AR252" i="3"/>
  <c r="AQ252" i="3"/>
  <c r="AP252" i="3"/>
  <c r="AO252" i="3"/>
  <c r="AN252" i="3"/>
  <c r="AM252" i="3"/>
  <c r="AL252" i="3"/>
  <c r="AK252" i="3"/>
  <c r="AJ252" i="3"/>
  <c r="AI252" i="3"/>
  <c r="AH252" i="3"/>
  <c r="AG252" i="3"/>
  <c r="AF252" i="3"/>
  <c r="AE252" i="3"/>
  <c r="AD252" i="3"/>
  <c r="AC252" i="3"/>
  <c r="AB252" i="3"/>
  <c r="AA252" i="3"/>
  <c r="Z252" i="3"/>
  <c r="Y252" i="3"/>
  <c r="X252" i="3"/>
  <c r="W252" i="3"/>
  <c r="V252" i="3"/>
  <c r="U252" i="3"/>
  <c r="T252" i="3"/>
  <c r="S252" i="3"/>
  <c r="R252" i="3"/>
  <c r="Q252" i="3"/>
  <c r="P252" i="3"/>
  <c r="O252" i="3"/>
  <c r="N252" i="3"/>
  <c r="J252" i="3"/>
  <c r="I252" i="3"/>
  <c r="H252" i="3"/>
  <c r="G252" i="3"/>
  <c r="F252" i="3"/>
  <c r="E252" i="3"/>
  <c r="D252" i="3"/>
  <c r="D251" i="3"/>
  <c r="C251" i="3"/>
  <c r="C252" i="3" s="1"/>
  <c r="BC250" i="3"/>
  <c r="AU250" i="3"/>
  <c r="AM250" i="3"/>
  <c r="AE250" i="3"/>
  <c r="W250" i="3"/>
  <c r="O250" i="3"/>
  <c r="E250" i="3"/>
  <c r="BC249" i="3"/>
  <c r="BB249" i="3"/>
  <c r="BB250" i="3" s="1"/>
  <c r="BA249" i="3"/>
  <c r="BA250" i="3" s="1"/>
  <c r="AZ249" i="3"/>
  <c r="AZ250" i="3" s="1"/>
  <c r="AY249" i="3"/>
  <c r="AY250" i="3" s="1"/>
  <c r="AX249" i="3"/>
  <c r="AX250" i="3" s="1"/>
  <c r="AW249" i="3"/>
  <c r="AW250" i="3" s="1"/>
  <c r="AV249" i="3"/>
  <c r="AV250" i="3" s="1"/>
  <c r="AU249" i="3"/>
  <c r="AT249" i="3"/>
  <c r="AT250" i="3" s="1"/>
  <c r="AS249" i="3"/>
  <c r="AS250" i="3" s="1"/>
  <c r="AR249" i="3"/>
  <c r="AR250" i="3" s="1"/>
  <c r="AQ249" i="3"/>
  <c r="AQ250" i="3" s="1"/>
  <c r="AP249" i="3"/>
  <c r="AP250" i="3" s="1"/>
  <c r="AO249" i="3"/>
  <c r="AO250" i="3" s="1"/>
  <c r="AN249" i="3"/>
  <c r="AN250" i="3" s="1"/>
  <c r="AM249" i="3"/>
  <c r="AL249" i="3"/>
  <c r="AL250" i="3" s="1"/>
  <c r="AK249" i="3"/>
  <c r="AK250" i="3" s="1"/>
  <c r="AJ249" i="3"/>
  <c r="AJ250" i="3" s="1"/>
  <c r="AI249" i="3"/>
  <c r="AI250" i="3" s="1"/>
  <c r="AH249" i="3"/>
  <c r="AH250" i="3" s="1"/>
  <c r="AG249" i="3"/>
  <c r="AG250" i="3" s="1"/>
  <c r="AF249" i="3"/>
  <c r="AF250" i="3" s="1"/>
  <c r="AE249" i="3"/>
  <c r="AD249" i="3"/>
  <c r="AD250" i="3" s="1"/>
  <c r="AC249" i="3"/>
  <c r="AC250" i="3" s="1"/>
  <c r="AB249" i="3"/>
  <c r="AB250" i="3" s="1"/>
  <c r="AA249" i="3"/>
  <c r="AA250" i="3" s="1"/>
  <c r="Z249" i="3"/>
  <c r="Z250" i="3" s="1"/>
  <c r="Y249" i="3"/>
  <c r="Y250" i="3" s="1"/>
  <c r="X249" i="3"/>
  <c r="X250" i="3" s="1"/>
  <c r="W249" i="3"/>
  <c r="V249" i="3"/>
  <c r="V250" i="3" s="1"/>
  <c r="U249" i="3"/>
  <c r="U250" i="3" s="1"/>
  <c r="T249" i="3"/>
  <c r="T250" i="3" s="1"/>
  <c r="S249" i="3"/>
  <c r="S250" i="3" s="1"/>
  <c r="R249" i="3"/>
  <c r="R250" i="3" s="1"/>
  <c r="Q249" i="3"/>
  <c r="Q250" i="3" s="1"/>
  <c r="P249" i="3"/>
  <c r="P250" i="3" s="1"/>
  <c r="O249" i="3"/>
  <c r="N249" i="3"/>
  <c r="N250" i="3" s="1"/>
  <c r="M249" i="3"/>
  <c r="L249" i="3"/>
  <c r="K249" i="3"/>
  <c r="J249" i="3"/>
  <c r="J250" i="3" s="1"/>
  <c r="I249" i="3"/>
  <c r="I250" i="3" s="1"/>
  <c r="H249" i="3"/>
  <c r="H250" i="3" s="1"/>
  <c r="G249" i="3"/>
  <c r="G250" i="3" s="1"/>
  <c r="F249" i="3"/>
  <c r="F250" i="3" s="1"/>
  <c r="E249" i="3"/>
  <c r="C249" i="3" s="1"/>
  <c r="C250" i="3" s="1"/>
  <c r="D249" i="3"/>
  <c r="D250" i="3" s="1"/>
  <c r="BC247" i="3"/>
  <c r="BB247" i="3"/>
  <c r="BA247" i="3"/>
  <c r="AZ247" i="3"/>
  <c r="AY247" i="3"/>
  <c r="AX247" i="3"/>
  <c r="AW247" i="3"/>
  <c r="AV247" i="3"/>
  <c r="AU247" i="3"/>
  <c r="AT247" i="3"/>
  <c r="AS247" i="3"/>
  <c r="AR247" i="3"/>
  <c r="AQ247" i="3"/>
  <c r="AP247" i="3"/>
  <c r="AO247" i="3"/>
  <c r="AN247" i="3"/>
  <c r="AM247" i="3"/>
  <c r="AL247" i="3"/>
  <c r="AK247" i="3"/>
  <c r="AJ247" i="3"/>
  <c r="AI247" i="3"/>
  <c r="AH247" i="3"/>
  <c r="AG247" i="3"/>
  <c r="AF247" i="3"/>
  <c r="AE247" i="3"/>
  <c r="AD247" i="3"/>
  <c r="AC247" i="3"/>
  <c r="AB247" i="3"/>
  <c r="AA247" i="3"/>
  <c r="Z247" i="3"/>
  <c r="Y247" i="3"/>
  <c r="X247" i="3"/>
  <c r="W247" i="3"/>
  <c r="V247" i="3"/>
  <c r="U247" i="3"/>
  <c r="T247" i="3"/>
  <c r="S247" i="3"/>
  <c r="R247" i="3"/>
  <c r="Q247" i="3"/>
  <c r="P247" i="3"/>
  <c r="O247" i="3"/>
  <c r="N247" i="3"/>
  <c r="M247" i="3"/>
  <c r="L247" i="3"/>
  <c r="K247" i="3"/>
  <c r="J247" i="3"/>
  <c r="I247" i="3"/>
  <c r="H247" i="3"/>
  <c r="G247" i="3"/>
  <c r="F247" i="3"/>
  <c r="D247" i="3" s="1"/>
  <c r="E247" i="3"/>
  <c r="C247" i="3" s="1"/>
  <c r="BC246" i="3"/>
  <c r="BB246" i="3"/>
  <c r="BA246" i="3"/>
  <c r="AZ246" i="3"/>
  <c r="AY246" i="3"/>
  <c r="AX246" i="3"/>
  <c r="AW246" i="3"/>
  <c r="AV246" i="3"/>
  <c r="AU246" i="3"/>
  <c r="AT246" i="3"/>
  <c r="AS246" i="3"/>
  <c r="AR246" i="3"/>
  <c r="AQ246" i="3"/>
  <c r="AP246" i="3"/>
  <c r="AO246" i="3"/>
  <c r="AN246" i="3"/>
  <c r="AM246" i="3"/>
  <c r="AL246" i="3"/>
  <c r="AK246" i="3"/>
  <c r="AJ246" i="3"/>
  <c r="AI246" i="3"/>
  <c r="AH246" i="3"/>
  <c r="AG246" i="3"/>
  <c r="AF246" i="3"/>
  <c r="AE246" i="3"/>
  <c r="AD246" i="3"/>
  <c r="AC246" i="3"/>
  <c r="AB246" i="3"/>
  <c r="AA246" i="3"/>
  <c r="Z246" i="3"/>
  <c r="Y246" i="3"/>
  <c r="X246" i="3"/>
  <c r="W246" i="3"/>
  <c r="V246" i="3"/>
  <c r="U246" i="3"/>
  <c r="T246" i="3"/>
  <c r="S246" i="3"/>
  <c r="R246" i="3"/>
  <c r="Q246" i="3"/>
  <c r="P246" i="3"/>
  <c r="O246" i="3"/>
  <c r="N246" i="3"/>
  <c r="M246" i="3"/>
  <c r="L246" i="3"/>
  <c r="K246" i="3"/>
  <c r="J246" i="3"/>
  <c r="I246" i="3"/>
  <c r="H246" i="3"/>
  <c r="G246" i="3"/>
  <c r="F246" i="3"/>
  <c r="D246" i="3" s="1"/>
  <c r="E246" i="3"/>
  <c r="C246" i="3" s="1"/>
  <c r="BC245" i="3"/>
  <c r="BB245" i="3"/>
  <c r="BA245" i="3"/>
  <c r="AZ245" i="3"/>
  <c r="AY245" i="3"/>
  <c r="AX245" i="3"/>
  <c r="AW245" i="3"/>
  <c r="AV245" i="3"/>
  <c r="AU245" i="3"/>
  <c r="AT245" i="3"/>
  <c r="AS245" i="3"/>
  <c r="AR245" i="3"/>
  <c r="AQ245" i="3"/>
  <c r="AP245" i="3"/>
  <c r="AO245" i="3"/>
  <c r="AN245" i="3"/>
  <c r="AM245" i="3"/>
  <c r="AL245" i="3"/>
  <c r="AK245" i="3"/>
  <c r="AJ245" i="3"/>
  <c r="AI245" i="3"/>
  <c r="AH245" i="3"/>
  <c r="AG245" i="3"/>
  <c r="AF245" i="3"/>
  <c r="AE245" i="3"/>
  <c r="AD245" i="3"/>
  <c r="AC245" i="3"/>
  <c r="AB245" i="3"/>
  <c r="AA245" i="3"/>
  <c r="Z245" i="3"/>
  <c r="Y245" i="3"/>
  <c r="X245" i="3"/>
  <c r="W245" i="3"/>
  <c r="V245" i="3"/>
  <c r="U245" i="3"/>
  <c r="T245" i="3"/>
  <c r="S245" i="3"/>
  <c r="R245" i="3"/>
  <c r="Q245" i="3"/>
  <c r="P245" i="3"/>
  <c r="O245" i="3"/>
  <c r="N245" i="3"/>
  <c r="M245" i="3"/>
  <c r="L245" i="3"/>
  <c r="K245" i="3"/>
  <c r="J245" i="3"/>
  <c r="I245" i="3"/>
  <c r="H245" i="3"/>
  <c r="G245" i="3"/>
  <c r="F245" i="3"/>
  <c r="D245" i="3" s="1"/>
  <c r="E245" i="3"/>
  <c r="C245" i="3" s="1"/>
  <c r="BC244" i="3"/>
  <c r="BB244" i="3"/>
  <c r="BA244" i="3"/>
  <c r="AZ244" i="3"/>
  <c r="AY244" i="3"/>
  <c r="AX244" i="3"/>
  <c r="AW244" i="3"/>
  <c r="AV244" i="3"/>
  <c r="AU244" i="3"/>
  <c r="AT244" i="3"/>
  <c r="AS244" i="3"/>
  <c r="AR244" i="3"/>
  <c r="AQ244" i="3"/>
  <c r="AP244" i="3"/>
  <c r="AO244" i="3"/>
  <c r="AN244" i="3"/>
  <c r="AM244" i="3"/>
  <c r="AL244" i="3"/>
  <c r="AK244" i="3"/>
  <c r="AJ244" i="3"/>
  <c r="AI244" i="3"/>
  <c r="AH244" i="3"/>
  <c r="AG244" i="3"/>
  <c r="AF244" i="3"/>
  <c r="AE244" i="3"/>
  <c r="AD244" i="3"/>
  <c r="AC244" i="3"/>
  <c r="AB244" i="3"/>
  <c r="AA244" i="3"/>
  <c r="Z244" i="3"/>
  <c r="Y244" i="3"/>
  <c r="X244" i="3"/>
  <c r="W244" i="3"/>
  <c r="V244" i="3"/>
  <c r="U244" i="3"/>
  <c r="T244" i="3"/>
  <c r="S244" i="3"/>
  <c r="R244" i="3"/>
  <c r="Q244" i="3"/>
  <c r="P244" i="3"/>
  <c r="O244" i="3"/>
  <c r="N244" i="3"/>
  <c r="M244" i="3"/>
  <c r="L244" i="3"/>
  <c r="K244" i="3"/>
  <c r="J244" i="3"/>
  <c r="I244" i="3"/>
  <c r="H244" i="3"/>
  <c r="G244" i="3"/>
  <c r="F244" i="3"/>
  <c r="D244" i="3" s="1"/>
  <c r="E244" i="3"/>
  <c r="C244" i="3" s="1"/>
  <c r="BC243" i="3"/>
  <c r="BB243" i="3"/>
  <c r="BA243" i="3"/>
  <c r="AZ243" i="3"/>
  <c r="AY243" i="3"/>
  <c r="AX243" i="3"/>
  <c r="AW243" i="3"/>
  <c r="AV243" i="3"/>
  <c r="AU243" i="3"/>
  <c r="AT243" i="3"/>
  <c r="AS243" i="3"/>
  <c r="AR243" i="3"/>
  <c r="AQ243" i="3"/>
  <c r="AP243" i="3"/>
  <c r="AO243" i="3"/>
  <c r="AN243" i="3"/>
  <c r="AM243" i="3"/>
  <c r="AL243" i="3"/>
  <c r="AK243" i="3"/>
  <c r="AJ243" i="3"/>
  <c r="AI243" i="3"/>
  <c r="AH243" i="3"/>
  <c r="AG243" i="3"/>
  <c r="AF243" i="3"/>
  <c r="AE243" i="3"/>
  <c r="AD243" i="3"/>
  <c r="AC243" i="3"/>
  <c r="AB243" i="3"/>
  <c r="AA243" i="3"/>
  <c r="Z243" i="3"/>
  <c r="Y243" i="3"/>
  <c r="X243" i="3"/>
  <c r="W243" i="3"/>
  <c r="V243" i="3"/>
  <c r="U243" i="3"/>
  <c r="T243" i="3"/>
  <c r="S243" i="3"/>
  <c r="R243" i="3"/>
  <c r="Q243" i="3"/>
  <c r="P243" i="3"/>
  <c r="O243" i="3"/>
  <c r="N243" i="3"/>
  <c r="M243" i="3"/>
  <c r="L243" i="3"/>
  <c r="K243" i="3"/>
  <c r="J243" i="3"/>
  <c r="I243" i="3"/>
  <c r="H243" i="3"/>
  <c r="G243" i="3"/>
  <c r="F243" i="3"/>
  <c r="D243" i="3" s="1"/>
  <c r="E243" i="3"/>
  <c r="C243" i="3" s="1"/>
  <c r="BC242" i="3"/>
  <c r="BB242" i="3"/>
  <c r="BA242" i="3"/>
  <c r="AZ242" i="3"/>
  <c r="AY242" i="3"/>
  <c r="AX242" i="3"/>
  <c r="AW242" i="3"/>
  <c r="AV242" i="3"/>
  <c r="AU242" i="3"/>
  <c r="AT242" i="3"/>
  <c r="AS242" i="3"/>
  <c r="AR242" i="3"/>
  <c r="AQ242" i="3"/>
  <c r="AP242" i="3"/>
  <c r="AO242" i="3"/>
  <c r="AN242" i="3"/>
  <c r="AM242" i="3"/>
  <c r="AL242" i="3"/>
  <c r="AK242" i="3"/>
  <c r="AJ242" i="3"/>
  <c r="AI242" i="3"/>
  <c r="AH242" i="3"/>
  <c r="AG242" i="3"/>
  <c r="AF242" i="3"/>
  <c r="AE242" i="3"/>
  <c r="AD242" i="3"/>
  <c r="AC242" i="3"/>
  <c r="AB242" i="3"/>
  <c r="AA242" i="3"/>
  <c r="Z242" i="3"/>
  <c r="Y242" i="3"/>
  <c r="X242" i="3"/>
  <c r="W242" i="3"/>
  <c r="V242" i="3"/>
  <c r="U242" i="3"/>
  <c r="T242" i="3"/>
  <c r="S242" i="3"/>
  <c r="R242" i="3"/>
  <c r="Q242" i="3"/>
  <c r="P242" i="3"/>
  <c r="O242" i="3"/>
  <c r="N242" i="3"/>
  <c r="M242" i="3"/>
  <c r="L242" i="3"/>
  <c r="K242" i="3"/>
  <c r="J242" i="3"/>
  <c r="I242" i="3"/>
  <c r="H242" i="3"/>
  <c r="G242" i="3"/>
  <c r="F242" i="3"/>
  <c r="D242" i="3" s="1"/>
  <c r="E242" i="3"/>
  <c r="C242" i="3" s="1"/>
  <c r="BC241" i="3"/>
  <c r="BB241" i="3"/>
  <c r="BA241" i="3"/>
  <c r="AZ241" i="3"/>
  <c r="AY241" i="3"/>
  <c r="AX241" i="3"/>
  <c r="AW241" i="3"/>
  <c r="AV241" i="3"/>
  <c r="AU241" i="3"/>
  <c r="AT241" i="3"/>
  <c r="AS241" i="3"/>
  <c r="AR241" i="3"/>
  <c r="AQ241" i="3"/>
  <c r="AP241" i="3"/>
  <c r="AO241" i="3"/>
  <c r="AN241" i="3"/>
  <c r="AM241" i="3"/>
  <c r="AL241" i="3"/>
  <c r="AK241" i="3"/>
  <c r="AJ241" i="3"/>
  <c r="AI241" i="3"/>
  <c r="AH241" i="3"/>
  <c r="AG241" i="3"/>
  <c r="AF241" i="3"/>
  <c r="AE241" i="3"/>
  <c r="AD241" i="3"/>
  <c r="AC241" i="3"/>
  <c r="AB241" i="3"/>
  <c r="AA241" i="3"/>
  <c r="Z241" i="3"/>
  <c r="Y241" i="3"/>
  <c r="X241" i="3"/>
  <c r="W241" i="3"/>
  <c r="V241" i="3"/>
  <c r="U241" i="3"/>
  <c r="T241" i="3"/>
  <c r="S241" i="3"/>
  <c r="R241" i="3"/>
  <c r="Q241" i="3"/>
  <c r="P241" i="3"/>
  <c r="O241" i="3"/>
  <c r="N241" i="3"/>
  <c r="M241" i="3"/>
  <c r="L241" i="3"/>
  <c r="K241" i="3"/>
  <c r="J241" i="3"/>
  <c r="I241" i="3"/>
  <c r="H241" i="3"/>
  <c r="G241" i="3"/>
  <c r="F241" i="3"/>
  <c r="D241" i="3" s="1"/>
  <c r="E241" i="3"/>
  <c r="C241" i="3" s="1"/>
  <c r="BC240" i="3"/>
  <c r="BB240" i="3"/>
  <c r="BA240" i="3"/>
  <c r="AZ240" i="3"/>
  <c r="AY240" i="3"/>
  <c r="AX240" i="3"/>
  <c r="AW240" i="3"/>
  <c r="AV240" i="3"/>
  <c r="AU240" i="3"/>
  <c r="AT240" i="3"/>
  <c r="AS240" i="3"/>
  <c r="AR240" i="3"/>
  <c r="AQ240" i="3"/>
  <c r="AP240" i="3"/>
  <c r="AO240" i="3"/>
  <c r="AN240" i="3"/>
  <c r="AM240" i="3"/>
  <c r="AL240" i="3"/>
  <c r="AK240" i="3"/>
  <c r="AJ240" i="3"/>
  <c r="AI240" i="3"/>
  <c r="AH240" i="3"/>
  <c r="AG240" i="3"/>
  <c r="AF240" i="3"/>
  <c r="AE240" i="3"/>
  <c r="AD240" i="3"/>
  <c r="AC240" i="3"/>
  <c r="AB240" i="3"/>
  <c r="AA240" i="3"/>
  <c r="Z240" i="3"/>
  <c r="Y240" i="3"/>
  <c r="X240" i="3"/>
  <c r="W240" i="3"/>
  <c r="V240" i="3"/>
  <c r="U240" i="3"/>
  <c r="T240" i="3"/>
  <c r="S240" i="3"/>
  <c r="R240" i="3"/>
  <c r="Q240" i="3"/>
  <c r="Q248" i="3" s="1"/>
  <c r="P240" i="3"/>
  <c r="O240" i="3"/>
  <c r="N240" i="3"/>
  <c r="M240" i="3"/>
  <c r="L240" i="3"/>
  <c r="K240" i="3"/>
  <c r="J240" i="3"/>
  <c r="I240" i="3"/>
  <c r="H240" i="3"/>
  <c r="G240" i="3"/>
  <c r="F240" i="3"/>
  <c r="D240" i="3" s="1"/>
  <c r="E240" i="3"/>
  <c r="C240" i="3" s="1"/>
  <c r="BC239" i="3"/>
  <c r="BC248" i="3" s="1"/>
  <c r="BB239" i="3"/>
  <c r="BA239" i="3"/>
  <c r="AZ239" i="3"/>
  <c r="AY239" i="3"/>
  <c r="AY248" i="3" s="1"/>
  <c r="AX239" i="3"/>
  <c r="AW239" i="3"/>
  <c r="AV239" i="3"/>
  <c r="AU239" i="3"/>
  <c r="AU248" i="3" s="1"/>
  <c r="AT239" i="3"/>
  <c r="AS239" i="3"/>
  <c r="AR239" i="3"/>
  <c r="AQ239" i="3"/>
  <c r="AQ248" i="3" s="1"/>
  <c r="AP239" i="3"/>
  <c r="AO239" i="3"/>
  <c r="AN239" i="3"/>
  <c r="AM239" i="3"/>
  <c r="AM248" i="3" s="1"/>
  <c r="AL239" i="3"/>
  <c r="AK239" i="3"/>
  <c r="AK248" i="3" s="1"/>
  <c r="AJ239" i="3"/>
  <c r="AI239" i="3"/>
  <c r="AI248" i="3" s="1"/>
  <c r="AH239" i="3"/>
  <c r="AG239" i="3"/>
  <c r="AF239" i="3"/>
  <c r="AE239" i="3"/>
  <c r="AE248" i="3" s="1"/>
  <c r="AD239" i="3"/>
  <c r="AC239" i="3"/>
  <c r="AB239" i="3"/>
  <c r="AA239" i="3"/>
  <c r="AA248" i="3" s="1"/>
  <c r="Z239" i="3"/>
  <c r="Y239" i="3"/>
  <c r="X239" i="3"/>
  <c r="W239" i="3"/>
  <c r="W248" i="3" s="1"/>
  <c r="V239" i="3"/>
  <c r="U239" i="3"/>
  <c r="T239" i="3"/>
  <c r="S239" i="3"/>
  <c r="S248" i="3" s="1"/>
  <c r="R239" i="3"/>
  <c r="Q239" i="3"/>
  <c r="P239" i="3"/>
  <c r="O239" i="3"/>
  <c r="O248" i="3" s="1"/>
  <c r="N239" i="3"/>
  <c r="M239" i="3"/>
  <c r="L239" i="3"/>
  <c r="K239" i="3"/>
  <c r="J239" i="3"/>
  <c r="I239" i="3"/>
  <c r="H239" i="3"/>
  <c r="G239" i="3"/>
  <c r="G248" i="3" s="1"/>
  <c r="F239" i="3"/>
  <c r="D239" i="3" s="1"/>
  <c r="E239" i="3"/>
  <c r="BC237" i="3"/>
  <c r="BB237" i="3"/>
  <c r="BA237" i="3"/>
  <c r="AZ237" i="3"/>
  <c r="AY237" i="3"/>
  <c r="AX237" i="3"/>
  <c r="AW237" i="3"/>
  <c r="AV237" i="3"/>
  <c r="AU237" i="3"/>
  <c r="AT237" i="3"/>
  <c r="AS237" i="3"/>
  <c r="AR237" i="3"/>
  <c r="AQ237" i="3"/>
  <c r="AP237" i="3"/>
  <c r="AO237" i="3"/>
  <c r="AN237" i="3"/>
  <c r="AM237" i="3"/>
  <c r="AL237" i="3"/>
  <c r="AK237" i="3"/>
  <c r="AJ237" i="3"/>
  <c r="AI237" i="3"/>
  <c r="AH237" i="3"/>
  <c r="AG237" i="3"/>
  <c r="AF237" i="3"/>
  <c r="AE237" i="3"/>
  <c r="AD237" i="3"/>
  <c r="AC237" i="3"/>
  <c r="AB237" i="3"/>
  <c r="AA237" i="3"/>
  <c r="Z237" i="3"/>
  <c r="Y237" i="3"/>
  <c r="X237" i="3"/>
  <c r="W237" i="3"/>
  <c r="V237" i="3"/>
  <c r="U237" i="3"/>
  <c r="T237" i="3"/>
  <c r="S237" i="3"/>
  <c r="R237" i="3"/>
  <c r="Q237" i="3"/>
  <c r="P237" i="3"/>
  <c r="O237" i="3"/>
  <c r="N237" i="3"/>
  <c r="M237" i="3"/>
  <c r="L237" i="3"/>
  <c r="K237" i="3"/>
  <c r="J237" i="3"/>
  <c r="I237" i="3"/>
  <c r="H237" i="3"/>
  <c r="G237" i="3"/>
  <c r="F237" i="3"/>
  <c r="E237" i="3"/>
  <c r="BC236" i="3"/>
  <c r="BB236" i="3"/>
  <c r="BA236" i="3"/>
  <c r="AZ236" i="3"/>
  <c r="AY236" i="3"/>
  <c r="AX236" i="3"/>
  <c r="AW236" i="3"/>
  <c r="AV236" i="3"/>
  <c r="AU236" i="3"/>
  <c r="AT236" i="3"/>
  <c r="AS236" i="3"/>
  <c r="AR236" i="3"/>
  <c r="AQ236" i="3"/>
  <c r="AP236" i="3"/>
  <c r="AO236" i="3"/>
  <c r="AN236" i="3"/>
  <c r="AM236" i="3"/>
  <c r="AL236" i="3"/>
  <c r="AK236" i="3"/>
  <c r="AJ236" i="3"/>
  <c r="AI236" i="3"/>
  <c r="AH236" i="3"/>
  <c r="AG236" i="3"/>
  <c r="AF236" i="3"/>
  <c r="AE236" i="3"/>
  <c r="AD236" i="3"/>
  <c r="AC236" i="3"/>
  <c r="AB236" i="3"/>
  <c r="AA236" i="3"/>
  <c r="Z236" i="3"/>
  <c r="Y236" i="3"/>
  <c r="X236" i="3"/>
  <c r="W236" i="3"/>
  <c r="V236" i="3"/>
  <c r="U236" i="3"/>
  <c r="T236" i="3"/>
  <c r="S236" i="3"/>
  <c r="R236" i="3"/>
  <c r="Q236" i="3"/>
  <c r="P236" i="3"/>
  <c r="O236" i="3"/>
  <c r="N236" i="3"/>
  <c r="M236" i="3"/>
  <c r="L236" i="3"/>
  <c r="K236" i="3"/>
  <c r="J236" i="3"/>
  <c r="I236" i="3"/>
  <c r="H236" i="3"/>
  <c r="G236" i="3"/>
  <c r="C236" i="3" s="1"/>
  <c r="F236" i="3"/>
  <c r="E236" i="3"/>
  <c r="D236" i="3"/>
  <c r="BC235" i="3"/>
  <c r="BB235" i="3"/>
  <c r="BA235" i="3"/>
  <c r="AZ235" i="3"/>
  <c r="AY235" i="3"/>
  <c r="AX235" i="3"/>
  <c r="AW235" i="3"/>
  <c r="AV235" i="3"/>
  <c r="AU235" i="3"/>
  <c r="AT235" i="3"/>
  <c r="AS235" i="3"/>
  <c r="AR235" i="3"/>
  <c r="AQ235" i="3"/>
  <c r="AP235" i="3"/>
  <c r="AO235" i="3"/>
  <c r="AN235" i="3"/>
  <c r="AM235" i="3"/>
  <c r="AL235" i="3"/>
  <c r="AK235" i="3"/>
  <c r="AJ235" i="3"/>
  <c r="AI235" i="3"/>
  <c r="AH235" i="3"/>
  <c r="AG235" i="3"/>
  <c r="AF235" i="3"/>
  <c r="AE235" i="3"/>
  <c r="AD235" i="3"/>
  <c r="AC235" i="3"/>
  <c r="AB235" i="3"/>
  <c r="AA235" i="3"/>
  <c r="Z235" i="3"/>
  <c r="Y235" i="3"/>
  <c r="X235" i="3"/>
  <c r="W235" i="3"/>
  <c r="V235" i="3"/>
  <c r="U235" i="3"/>
  <c r="T235" i="3"/>
  <c r="S235" i="3"/>
  <c r="R235" i="3"/>
  <c r="Q235" i="3"/>
  <c r="P235" i="3"/>
  <c r="O235" i="3"/>
  <c r="N235" i="3"/>
  <c r="M235" i="3"/>
  <c r="L235" i="3"/>
  <c r="K235" i="3"/>
  <c r="J235" i="3"/>
  <c r="I235" i="3"/>
  <c r="H235" i="3"/>
  <c r="G235" i="3"/>
  <c r="F235" i="3"/>
  <c r="E235" i="3"/>
  <c r="C235" i="3" s="1"/>
  <c r="D235" i="3"/>
  <c r="BC234" i="3"/>
  <c r="BB234" i="3"/>
  <c r="BA234" i="3"/>
  <c r="AZ234" i="3"/>
  <c r="AY234" i="3"/>
  <c r="AX234" i="3"/>
  <c r="AW234" i="3"/>
  <c r="AV234" i="3"/>
  <c r="AU234" i="3"/>
  <c r="AT234" i="3"/>
  <c r="AS234" i="3"/>
  <c r="AR234" i="3"/>
  <c r="AQ234" i="3"/>
  <c r="AP234" i="3"/>
  <c r="AO234" i="3"/>
  <c r="AN234" i="3"/>
  <c r="AN238" i="3" s="1"/>
  <c r="AM234" i="3"/>
  <c r="AL234" i="3"/>
  <c r="AK234" i="3"/>
  <c r="AJ234" i="3"/>
  <c r="AI234" i="3"/>
  <c r="AH234" i="3"/>
  <c r="AG234" i="3"/>
  <c r="AF234" i="3"/>
  <c r="AE234" i="3"/>
  <c r="AD234" i="3"/>
  <c r="AC234" i="3"/>
  <c r="AB234" i="3"/>
  <c r="AA234" i="3"/>
  <c r="Z234" i="3"/>
  <c r="Y234" i="3"/>
  <c r="X234" i="3"/>
  <c r="W234" i="3"/>
  <c r="V234" i="3"/>
  <c r="U234" i="3"/>
  <c r="T234" i="3"/>
  <c r="S234" i="3"/>
  <c r="R234" i="3"/>
  <c r="Q234" i="3"/>
  <c r="P234" i="3"/>
  <c r="O234" i="3"/>
  <c r="N234" i="3"/>
  <c r="M234" i="3"/>
  <c r="L234" i="3"/>
  <c r="K234" i="3"/>
  <c r="J234" i="3"/>
  <c r="I234" i="3"/>
  <c r="H234" i="3"/>
  <c r="G234" i="3"/>
  <c r="F234" i="3"/>
  <c r="E234" i="3"/>
  <c r="C234" i="3" s="1"/>
  <c r="BC233" i="3"/>
  <c r="BB233" i="3"/>
  <c r="BA233" i="3"/>
  <c r="AZ233" i="3"/>
  <c r="AY233" i="3"/>
  <c r="AX233" i="3"/>
  <c r="AW233" i="3"/>
  <c r="AV233" i="3"/>
  <c r="AU233" i="3"/>
  <c r="AT233" i="3"/>
  <c r="AS233" i="3"/>
  <c r="AR233" i="3"/>
  <c r="AQ233" i="3"/>
  <c r="AP233" i="3"/>
  <c r="AO233" i="3"/>
  <c r="AN233" i="3"/>
  <c r="AM233" i="3"/>
  <c r="AL233" i="3"/>
  <c r="AK233" i="3"/>
  <c r="AJ233" i="3"/>
  <c r="AI233" i="3"/>
  <c r="AH233" i="3"/>
  <c r="AG233" i="3"/>
  <c r="AF233" i="3"/>
  <c r="AE233" i="3"/>
  <c r="AD233" i="3"/>
  <c r="AC233" i="3"/>
  <c r="AB233" i="3"/>
  <c r="AA233" i="3"/>
  <c r="Z233" i="3"/>
  <c r="Y233" i="3"/>
  <c r="X233" i="3"/>
  <c r="W233" i="3"/>
  <c r="V233" i="3"/>
  <c r="U233" i="3"/>
  <c r="T233" i="3"/>
  <c r="S233" i="3"/>
  <c r="R233" i="3"/>
  <c r="Q233" i="3"/>
  <c r="P233" i="3"/>
  <c r="O233" i="3"/>
  <c r="N233" i="3"/>
  <c r="M233" i="3"/>
  <c r="L233" i="3"/>
  <c r="K233" i="3"/>
  <c r="J233" i="3"/>
  <c r="I233" i="3"/>
  <c r="H233" i="3"/>
  <c r="G233" i="3"/>
  <c r="F233" i="3"/>
  <c r="D233" i="3" s="1"/>
  <c r="E233" i="3"/>
  <c r="BC232" i="3"/>
  <c r="BB232" i="3"/>
  <c r="BA232" i="3"/>
  <c r="AZ232" i="3"/>
  <c r="AY232" i="3"/>
  <c r="AX232" i="3"/>
  <c r="AW232" i="3"/>
  <c r="AV232" i="3"/>
  <c r="AU232" i="3"/>
  <c r="AT232" i="3"/>
  <c r="AS232" i="3"/>
  <c r="AR232" i="3"/>
  <c r="AQ232" i="3"/>
  <c r="AP232" i="3"/>
  <c r="AO232" i="3"/>
  <c r="AN232" i="3"/>
  <c r="AM232" i="3"/>
  <c r="AL232" i="3"/>
  <c r="AK232" i="3"/>
  <c r="AJ232" i="3"/>
  <c r="AI232" i="3"/>
  <c r="AH232" i="3"/>
  <c r="AG232" i="3"/>
  <c r="AF232" i="3"/>
  <c r="AE232" i="3"/>
  <c r="AD232" i="3"/>
  <c r="AC232" i="3"/>
  <c r="AB232" i="3"/>
  <c r="AA232" i="3"/>
  <c r="Z232" i="3"/>
  <c r="Y232" i="3"/>
  <c r="X232" i="3"/>
  <c r="W232" i="3"/>
  <c r="V232" i="3"/>
  <c r="U232" i="3"/>
  <c r="T232" i="3"/>
  <c r="S232" i="3"/>
  <c r="R232" i="3"/>
  <c r="Q232" i="3"/>
  <c r="P232" i="3"/>
  <c r="O232" i="3"/>
  <c r="N232" i="3"/>
  <c r="M232" i="3"/>
  <c r="L232" i="3"/>
  <c r="K232" i="3"/>
  <c r="J232" i="3"/>
  <c r="I232" i="3"/>
  <c r="H232" i="3"/>
  <c r="G232" i="3"/>
  <c r="F232" i="3"/>
  <c r="D232" i="3" s="1"/>
  <c r="E232" i="3"/>
  <c r="C232" i="3"/>
  <c r="BC231" i="3"/>
  <c r="BB231" i="3"/>
  <c r="BA231" i="3"/>
  <c r="AZ231" i="3"/>
  <c r="AY231" i="3"/>
  <c r="AX231" i="3"/>
  <c r="AW231" i="3"/>
  <c r="AV231" i="3"/>
  <c r="AU231" i="3"/>
  <c r="AT231" i="3"/>
  <c r="AS231" i="3"/>
  <c r="AR231" i="3"/>
  <c r="AQ231" i="3"/>
  <c r="AP231" i="3"/>
  <c r="AO231" i="3"/>
  <c r="AN231" i="3"/>
  <c r="AM231" i="3"/>
  <c r="AL231" i="3"/>
  <c r="AK231" i="3"/>
  <c r="AJ231" i="3"/>
  <c r="AI231" i="3"/>
  <c r="AH231" i="3"/>
  <c r="AG231" i="3"/>
  <c r="AF231" i="3"/>
  <c r="AE231" i="3"/>
  <c r="AD231" i="3"/>
  <c r="AC231" i="3"/>
  <c r="AB231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F231" i="3"/>
  <c r="E231" i="3"/>
  <c r="C231" i="3" s="1"/>
  <c r="D231" i="3"/>
  <c r="BC230" i="3"/>
  <c r="BB230" i="3"/>
  <c r="BA230" i="3"/>
  <c r="AZ230" i="3"/>
  <c r="AY230" i="3"/>
  <c r="AX230" i="3"/>
  <c r="AW230" i="3"/>
  <c r="AV230" i="3"/>
  <c r="AU230" i="3"/>
  <c r="AT230" i="3"/>
  <c r="AS230" i="3"/>
  <c r="AR230" i="3"/>
  <c r="AQ230" i="3"/>
  <c r="AP230" i="3"/>
  <c r="AO230" i="3"/>
  <c r="AN230" i="3"/>
  <c r="AM230" i="3"/>
  <c r="AL230" i="3"/>
  <c r="AK230" i="3"/>
  <c r="AJ230" i="3"/>
  <c r="AI230" i="3"/>
  <c r="AH230" i="3"/>
  <c r="AG230" i="3"/>
  <c r="AF230" i="3"/>
  <c r="AE230" i="3"/>
  <c r="AD230" i="3"/>
  <c r="AC230" i="3"/>
  <c r="AB230" i="3"/>
  <c r="AA230" i="3"/>
  <c r="Z230" i="3"/>
  <c r="Y230" i="3"/>
  <c r="X230" i="3"/>
  <c r="W230" i="3"/>
  <c r="V230" i="3"/>
  <c r="U230" i="3"/>
  <c r="T230" i="3"/>
  <c r="S230" i="3"/>
  <c r="R230" i="3"/>
  <c r="Q230" i="3"/>
  <c r="P230" i="3"/>
  <c r="O230" i="3"/>
  <c r="N230" i="3"/>
  <c r="M230" i="3"/>
  <c r="L230" i="3"/>
  <c r="K230" i="3"/>
  <c r="J230" i="3"/>
  <c r="I230" i="3"/>
  <c r="H230" i="3"/>
  <c r="G230" i="3"/>
  <c r="F230" i="3"/>
  <c r="E230" i="3"/>
  <c r="C230" i="3" s="1"/>
  <c r="BC229" i="3"/>
  <c r="BB229" i="3"/>
  <c r="BA229" i="3"/>
  <c r="AZ229" i="3"/>
  <c r="AY229" i="3"/>
  <c r="AX229" i="3"/>
  <c r="AW229" i="3"/>
  <c r="AV229" i="3"/>
  <c r="AU229" i="3"/>
  <c r="AT229" i="3"/>
  <c r="AS229" i="3"/>
  <c r="AR229" i="3"/>
  <c r="AQ229" i="3"/>
  <c r="AP229" i="3"/>
  <c r="AO229" i="3"/>
  <c r="AN229" i="3"/>
  <c r="AM229" i="3"/>
  <c r="AL229" i="3"/>
  <c r="AK229" i="3"/>
  <c r="AJ229" i="3"/>
  <c r="AI229" i="3"/>
  <c r="AH229" i="3"/>
  <c r="AG229" i="3"/>
  <c r="AF229" i="3"/>
  <c r="AE229" i="3"/>
  <c r="AD229" i="3"/>
  <c r="AC229" i="3"/>
  <c r="AB229" i="3"/>
  <c r="AA229" i="3"/>
  <c r="Z229" i="3"/>
  <c r="Y229" i="3"/>
  <c r="X229" i="3"/>
  <c r="W229" i="3"/>
  <c r="V229" i="3"/>
  <c r="U229" i="3"/>
  <c r="T229" i="3"/>
  <c r="S229" i="3"/>
  <c r="R229" i="3"/>
  <c r="Q229" i="3"/>
  <c r="P229" i="3"/>
  <c r="O229" i="3"/>
  <c r="N229" i="3"/>
  <c r="M229" i="3"/>
  <c r="L229" i="3"/>
  <c r="K229" i="3"/>
  <c r="J229" i="3"/>
  <c r="I229" i="3"/>
  <c r="H229" i="3"/>
  <c r="G229" i="3"/>
  <c r="F229" i="3"/>
  <c r="D229" i="3" s="1"/>
  <c r="E229" i="3"/>
  <c r="C229" i="3" s="1"/>
  <c r="BC228" i="3"/>
  <c r="BB228" i="3"/>
  <c r="BA228" i="3"/>
  <c r="AZ228" i="3"/>
  <c r="AY228" i="3"/>
  <c r="AX228" i="3"/>
  <c r="AW228" i="3"/>
  <c r="AV228" i="3"/>
  <c r="AU228" i="3"/>
  <c r="AT228" i="3"/>
  <c r="AS228" i="3"/>
  <c r="AR228" i="3"/>
  <c r="AQ228" i="3"/>
  <c r="AP228" i="3"/>
  <c r="AO228" i="3"/>
  <c r="AN228" i="3"/>
  <c r="AM228" i="3"/>
  <c r="AL228" i="3"/>
  <c r="AK228" i="3"/>
  <c r="AJ228" i="3"/>
  <c r="AI228" i="3"/>
  <c r="AH228" i="3"/>
  <c r="AG228" i="3"/>
  <c r="AF228" i="3"/>
  <c r="AE228" i="3"/>
  <c r="AD228" i="3"/>
  <c r="AC228" i="3"/>
  <c r="AB228" i="3"/>
  <c r="AA228" i="3"/>
  <c r="Z228" i="3"/>
  <c r="Y228" i="3"/>
  <c r="X228" i="3"/>
  <c r="W228" i="3"/>
  <c r="V228" i="3"/>
  <c r="U228" i="3"/>
  <c r="T228" i="3"/>
  <c r="S228" i="3"/>
  <c r="R228" i="3"/>
  <c r="Q228" i="3"/>
  <c r="P228" i="3"/>
  <c r="O228" i="3"/>
  <c r="N228" i="3"/>
  <c r="M228" i="3"/>
  <c r="L228" i="3"/>
  <c r="K228" i="3"/>
  <c r="J228" i="3"/>
  <c r="I228" i="3"/>
  <c r="H228" i="3"/>
  <c r="G228" i="3"/>
  <c r="F228" i="3"/>
  <c r="E228" i="3"/>
  <c r="D228" i="3"/>
  <c r="C228" i="3"/>
  <c r="BC227" i="3"/>
  <c r="BB227" i="3"/>
  <c r="BA227" i="3"/>
  <c r="AZ227" i="3"/>
  <c r="AY227" i="3"/>
  <c r="AX227" i="3"/>
  <c r="AW227" i="3"/>
  <c r="AV227" i="3"/>
  <c r="AU227" i="3"/>
  <c r="AT227" i="3"/>
  <c r="AS227" i="3"/>
  <c r="AR227" i="3"/>
  <c r="AQ227" i="3"/>
  <c r="AP227" i="3"/>
  <c r="AO227" i="3"/>
  <c r="AN227" i="3"/>
  <c r="AM227" i="3"/>
  <c r="AL227" i="3"/>
  <c r="AK227" i="3"/>
  <c r="AJ227" i="3"/>
  <c r="AI227" i="3"/>
  <c r="AH227" i="3"/>
  <c r="AG227" i="3"/>
  <c r="AF227" i="3"/>
  <c r="AE227" i="3"/>
  <c r="AD227" i="3"/>
  <c r="AC227" i="3"/>
  <c r="AB227" i="3"/>
  <c r="AA227" i="3"/>
  <c r="Z227" i="3"/>
  <c r="Y227" i="3"/>
  <c r="X227" i="3"/>
  <c r="W227" i="3"/>
  <c r="V227" i="3"/>
  <c r="U227" i="3"/>
  <c r="T227" i="3"/>
  <c r="S227" i="3"/>
  <c r="R227" i="3"/>
  <c r="Q227" i="3"/>
  <c r="P227" i="3"/>
  <c r="O227" i="3"/>
  <c r="N227" i="3"/>
  <c r="M227" i="3"/>
  <c r="L227" i="3"/>
  <c r="K227" i="3"/>
  <c r="J227" i="3"/>
  <c r="I227" i="3"/>
  <c r="H227" i="3"/>
  <c r="G227" i="3"/>
  <c r="F227" i="3"/>
  <c r="E227" i="3"/>
  <c r="C227" i="3" s="1"/>
  <c r="D227" i="3"/>
  <c r="BC226" i="3"/>
  <c r="BB226" i="3"/>
  <c r="BA226" i="3"/>
  <c r="AZ226" i="3"/>
  <c r="AY226" i="3"/>
  <c r="AX226" i="3"/>
  <c r="AW226" i="3"/>
  <c r="AV226" i="3"/>
  <c r="AU226" i="3"/>
  <c r="AT226" i="3"/>
  <c r="AS226" i="3"/>
  <c r="AR226" i="3"/>
  <c r="AQ226" i="3"/>
  <c r="AP226" i="3"/>
  <c r="AO226" i="3"/>
  <c r="AN226" i="3"/>
  <c r="AM226" i="3"/>
  <c r="AL226" i="3"/>
  <c r="AK226" i="3"/>
  <c r="AJ226" i="3"/>
  <c r="AI226" i="3"/>
  <c r="AH226" i="3"/>
  <c r="AG226" i="3"/>
  <c r="AF226" i="3"/>
  <c r="AE226" i="3"/>
  <c r="AD226" i="3"/>
  <c r="AC226" i="3"/>
  <c r="AB226" i="3"/>
  <c r="AA226" i="3"/>
  <c r="Z226" i="3"/>
  <c r="Y226" i="3"/>
  <c r="X226" i="3"/>
  <c r="W226" i="3"/>
  <c r="V226" i="3"/>
  <c r="U226" i="3"/>
  <c r="T226" i="3"/>
  <c r="S226" i="3"/>
  <c r="R226" i="3"/>
  <c r="Q226" i="3"/>
  <c r="P226" i="3"/>
  <c r="O226" i="3"/>
  <c r="N226" i="3"/>
  <c r="M226" i="3"/>
  <c r="L226" i="3"/>
  <c r="K226" i="3"/>
  <c r="J226" i="3"/>
  <c r="I226" i="3"/>
  <c r="H226" i="3"/>
  <c r="G226" i="3"/>
  <c r="F226" i="3"/>
  <c r="E226" i="3"/>
  <c r="C226" i="3" s="1"/>
  <c r="BC225" i="3"/>
  <c r="BB225" i="3"/>
  <c r="BA225" i="3"/>
  <c r="AZ225" i="3"/>
  <c r="AY225" i="3"/>
  <c r="AX225" i="3"/>
  <c r="AW225" i="3"/>
  <c r="AV225" i="3"/>
  <c r="AU225" i="3"/>
  <c r="AT225" i="3"/>
  <c r="AS225" i="3"/>
  <c r="AR225" i="3"/>
  <c r="AQ225" i="3"/>
  <c r="AP225" i="3"/>
  <c r="AO225" i="3"/>
  <c r="AN225" i="3"/>
  <c r="AM225" i="3"/>
  <c r="AL225" i="3"/>
  <c r="AK225" i="3"/>
  <c r="AJ225" i="3"/>
  <c r="AI225" i="3"/>
  <c r="AH225" i="3"/>
  <c r="AG225" i="3"/>
  <c r="AF225" i="3"/>
  <c r="AE225" i="3"/>
  <c r="AD225" i="3"/>
  <c r="AC225" i="3"/>
  <c r="AB225" i="3"/>
  <c r="AA225" i="3"/>
  <c r="Z225" i="3"/>
  <c r="Y225" i="3"/>
  <c r="X225" i="3"/>
  <c r="W225" i="3"/>
  <c r="V225" i="3"/>
  <c r="U225" i="3"/>
  <c r="T225" i="3"/>
  <c r="S225" i="3"/>
  <c r="R225" i="3"/>
  <c r="Q225" i="3"/>
  <c r="P225" i="3"/>
  <c r="O225" i="3"/>
  <c r="N225" i="3"/>
  <c r="M225" i="3"/>
  <c r="L225" i="3"/>
  <c r="K225" i="3"/>
  <c r="J225" i="3"/>
  <c r="I225" i="3"/>
  <c r="H225" i="3"/>
  <c r="G225" i="3"/>
  <c r="C225" i="3" s="1"/>
  <c r="F225" i="3"/>
  <c r="D225" i="3" s="1"/>
  <c r="E225" i="3"/>
  <c r="BC224" i="3"/>
  <c r="BC238" i="3" s="1"/>
  <c r="BB224" i="3"/>
  <c r="BA224" i="3"/>
  <c r="AZ224" i="3"/>
  <c r="AY224" i="3"/>
  <c r="AY238" i="3" s="1"/>
  <c r="AX224" i="3"/>
  <c r="AW224" i="3"/>
  <c r="AV224" i="3"/>
  <c r="AU224" i="3"/>
  <c r="AU238" i="3" s="1"/>
  <c r="AT224" i="3"/>
  <c r="AS224" i="3"/>
  <c r="AR224" i="3"/>
  <c r="AQ224" i="3"/>
  <c r="AQ238" i="3" s="1"/>
  <c r="AP224" i="3"/>
  <c r="AO224" i="3"/>
  <c r="AN224" i="3"/>
  <c r="AM224" i="3"/>
  <c r="AM238" i="3" s="1"/>
  <c r="AL224" i="3"/>
  <c r="AK224" i="3"/>
  <c r="AJ224" i="3"/>
  <c r="AI224" i="3"/>
  <c r="AI238" i="3" s="1"/>
  <c r="AH224" i="3"/>
  <c r="AG224" i="3"/>
  <c r="AF224" i="3"/>
  <c r="AE224" i="3"/>
  <c r="AE238" i="3" s="1"/>
  <c r="AD224" i="3"/>
  <c r="AC224" i="3"/>
  <c r="AB224" i="3"/>
  <c r="AA224" i="3"/>
  <c r="AA238" i="3" s="1"/>
  <c r="Z224" i="3"/>
  <c r="Y224" i="3"/>
  <c r="X224" i="3"/>
  <c r="W224" i="3"/>
  <c r="W238" i="3" s="1"/>
  <c r="V224" i="3"/>
  <c r="U224" i="3"/>
  <c r="T224" i="3"/>
  <c r="S224" i="3"/>
  <c r="S238" i="3" s="1"/>
  <c r="R224" i="3"/>
  <c r="Q224" i="3"/>
  <c r="P224" i="3"/>
  <c r="O224" i="3"/>
  <c r="O238" i="3" s="1"/>
  <c r="N224" i="3"/>
  <c r="M224" i="3"/>
  <c r="L224" i="3"/>
  <c r="K224" i="3"/>
  <c r="J224" i="3"/>
  <c r="J238" i="3" s="1"/>
  <c r="I224" i="3"/>
  <c r="H224" i="3"/>
  <c r="G224" i="3"/>
  <c r="G238" i="3" s="1"/>
  <c r="F224" i="3"/>
  <c r="F238" i="3" s="1"/>
  <c r="E224" i="3"/>
  <c r="BC222" i="3"/>
  <c r="BB222" i="3"/>
  <c r="BA222" i="3"/>
  <c r="AZ222" i="3"/>
  <c r="AY222" i="3"/>
  <c r="AX222" i="3"/>
  <c r="AW222" i="3"/>
  <c r="AV222" i="3"/>
  <c r="AU222" i="3"/>
  <c r="AT222" i="3"/>
  <c r="AS222" i="3"/>
  <c r="AR222" i="3"/>
  <c r="AQ222" i="3"/>
  <c r="AP222" i="3"/>
  <c r="AO222" i="3"/>
  <c r="AN222" i="3"/>
  <c r="AM222" i="3"/>
  <c r="AL222" i="3"/>
  <c r="AK222" i="3"/>
  <c r="AJ222" i="3"/>
  <c r="AI222" i="3"/>
  <c r="AH222" i="3"/>
  <c r="AG222" i="3"/>
  <c r="AF222" i="3"/>
  <c r="AE222" i="3"/>
  <c r="AD222" i="3"/>
  <c r="AC222" i="3"/>
  <c r="AB222" i="3"/>
  <c r="AA222" i="3"/>
  <c r="Z222" i="3"/>
  <c r="Y222" i="3"/>
  <c r="X222" i="3"/>
  <c r="W222" i="3"/>
  <c r="V222" i="3"/>
  <c r="U222" i="3"/>
  <c r="T222" i="3"/>
  <c r="S222" i="3"/>
  <c r="R222" i="3"/>
  <c r="Q222" i="3"/>
  <c r="P222" i="3"/>
  <c r="O222" i="3"/>
  <c r="N222" i="3"/>
  <c r="M222" i="3"/>
  <c r="L222" i="3"/>
  <c r="K222" i="3"/>
  <c r="J222" i="3"/>
  <c r="I222" i="3"/>
  <c r="H222" i="3"/>
  <c r="G222" i="3"/>
  <c r="F222" i="3"/>
  <c r="E222" i="3"/>
  <c r="C222" i="3" s="1"/>
  <c r="BC221" i="3"/>
  <c r="BB221" i="3"/>
  <c r="BA221" i="3"/>
  <c r="AZ221" i="3"/>
  <c r="AY221" i="3"/>
  <c r="AX221" i="3"/>
  <c r="AW221" i="3"/>
  <c r="AV221" i="3"/>
  <c r="AU221" i="3"/>
  <c r="AT221" i="3"/>
  <c r="AS221" i="3"/>
  <c r="AR221" i="3"/>
  <c r="AQ221" i="3"/>
  <c r="AP221" i="3"/>
  <c r="AO221" i="3"/>
  <c r="AN221" i="3"/>
  <c r="AM221" i="3"/>
  <c r="AL221" i="3"/>
  <c r="AK221" i="3"/>
  <c r="AJ221" i="3"/>
  <c r="AI221" i="3"/>
  <c r="AH221" i="3"/>
  <c r="AG221" i="3"/>
  <c r="AF221" i="3"/>
  <c r="AE221" i="3"/>
  <c r="AD221" i="3"/>
  <c r="AC221" i="3"/>
  <c r="AB221" i="3"/>
  <c r="AA221" i="3"/>
  <c r="Z221" i="3"/>
  <c r="Y221" i="3"/>
  <c r="X221" i="3"/>
  <c r="W221" i="3"/>
  <c r="V221" i="3"/>
  <c r="U221" i="3"/>
  <c r="T221" i="3"/>
  <c r="S221" i="3"/>
  <c r="R221" i="3"/>
  <c r="Q221" i="3"/>
  <c r="P221" i="3"/>
  <c r="O221" i="3"/>
  <c r="N221" i="3"/>
  <c r="M221" i="3"/>
  <c r="L221" i="3"/>
  <c r="K221" i="3"/>
  <c r="J221" i="3"/>
  <c r="I221" i="3"/>
  <c r="H221" i="3"/>
  <c r="G221" i="3"/>
  <c r="F221" i="3"/>
  <c r="E221" i="3"/>
  <c r="C221" i="3" s="1"/>
  <c r="D221" i="3"/>
  <c r="BC220" i="3"/>
  <c r="BB220" i="3"/>
  <c r="BA220" i="3"/>
  <c r="AZ220" i="3"/>
  <c r="AY220" i="3"/>
  <c r="AX220" i="3"/>
  <c r="AW220" i="3"/>
  <c r="AV220" i="3"/>
  <c r="AU220" i="3"/>
  <c r="AT220" i="3"/>
  <c r="AS220" i="3"/>
  <c r="AR220" i="3"/>
  <c r="AQ220" i="3"/>
  <c r="AP220" i="3"/>
  <c r="AO220" i="3"/>
  <c r="AN220" i="3"/>
  <c r="AM220" i="3"/>
  <c r="AL220" i="3"/>
  <c r="AK220" i="3"/>
  <c r="AJ220" i="3"/>
  <c r="AI220" i="3"/>
  <c r="AH220" i="3"/>
  <c r="AG220" i="3"/>
  <c r="AF220" i="3"/>
  <c r="AE220" i="3"/>
  <c r="AD220" i="3"/>
  <c r="AC220" i="3"/>
  <c r="AB220" i="3"/>
  <c r="AA220" i="3"/>
  <c r="Z220" i="3"/>
  <c r="Y220" i="3"/>
  <c r="X220" i="3"/>
  <c r="W220" i="3"/>
  <c r="V220" i="3"/>
  <c r="U220" i="3"/>
  <c r="T220" i="3"/>
  <c r="S220" i="3"/>
  <c r="R220" i="3"/>
  <c r="Q220" i="3"/>
  <c r="P220" i="3"/>
  <c r="O220" i="3"/>
  <c r="N220" i="3"/>
  <c r="M220" i="3"/>
  <c r="L220" i="3"/>
  <c r="K220" i="3"/>
  <c r="J220" i="3"/>
  <c r="I220" i="3"/>
  <c r="H220" i="3"/>
  <c r="G220" i="3"/>
  <c r="F220" i="3"/>
  <c r="D220" i="3" s="1"/>
  <c r="E220" i="3"/>
  <c r="C220" i="3" s="1"/>
  <c r="BC219" i="3"/>
  <c r="BB219" i="3"/>
  <c r="BA219" i="3"/>
  <c r="AZ219" i="3"/>
  <c r="AY219" i="3"/>
  <c r="AX219" i="3"/>
  <c r="AW219" i="3"/>
  <c r="AV219" i="3"/>
  <c r="AU219" i="3"/>
  <c r="AT219" i="3"/>
  <c r="AS219" i="3"/>
  <c r="AR219" i="3"/>
  <c r="AQ219" i="3"/>
  <c r="AP219" i="3"/>
  <c r="AO219" i="3"/>
  <c r="AN219" i="3"/>
  <c r="AM219" i="3"/>
  <c r="AL219" i="3"/>
  <c r="AK219" i="3"/>
  <c r="AJ219" i="3"/>
  <c r="AI219" i="3"/>
  <c r="AH219" i="3"/>
  <c r="AG219" i="3"/>
  <c r="AF219" i="3"/>
  <c r="AE219" i="3"/>
  <c r="AD219" i="3"/>
  <c r="AC219" i="3"/>
  <c r="AB219" i="3"/>
  <c r="AA219" i="3"/>
  <c r="Z219" i="3"/>
  <c r="Y219" i="3"/>
  <c r="X219" i="3"/>
  <c r="W219" i="3"/>
  <c r="V219" i="3"/>
  <c r="U219" i="3"/>
  <c r="T219" i="3"/>
  <c r="S219" i="3"/>
  <c r="R219" i="3"/>
  <c r="Q219" i="3"/>
  <c r="P219" i="3"/>
  <c r="O219" i="3"/>
  <c r="N219" i="3"/>
  <c r="M219" i="3"/>
  <c r="L219" i="3"/>
  <c r="K219" i="3"/>
  <c r="J219" i="3"/>
  <c r="I219" i="3"/>
  <c r="H219" i="3"/>
  <c r="G219" i="3"/>
  <c r="F219" i="3"/>
  <c r="D219" i="3" s="1"/>
  <c r="E219" i="3"/>
  <c r="C219" i="3" s="1"/>
  <c r="BC218" i="3"/>
  <c r="BB218" i="3"/>
  <c r="BA218" i="3"/>
  <c r="AZ218" i="3"/>
  <c r="AY218" i="3"/>
  <c r="AX218" i="3"/>
  <c r="AW218" i="3"/>
  <c r="AV218" i="3"/>
  <c r="AU218" i="3"/>
  <c r="AT218" i="3"/>
  <c r="AS218" i="3"/>
  <c r="AR218" i="3"/>
  <c r="AQ218" i="3"/>
  <c r="AP218" i="3"/>
  <c r="AO218" i="3"/>
  <c r="AN218" i="3"/>
  <c r="AM218" i="3"/>
  <c r="AL218" i="3"/>
  <c r="AK218" i="3"/>
  <c r="AJ218" i="3"/>
  <c r="AI218" i="3"/>
  <c r="AH218" i="3"/>
  <c r="AG218" i="3"/>
  <c r="AF218" i="3"/>
  <c r="AE218" i="3"/>
  <c r="AD218" i="3"/>
  <c r="AC218" i="3"/>
  <c r="AB218" i="3"/>
  <c r="AA218" i="3"/>
  <c r="Z218" i="3"/>
  <c r="Y218" i="3"/>
  <c r="X218" i="3"/>
  <c r="W218" i="3"/>
  <c r="V218" i="3"/>
  <c r="U218" i="3"/>
  <c r="T218" i="3"/>
  <c r="S218" i="3"/>
  <c r="R218" i="3"/>
  <c r="Q218" i="3"/>
  <c r="P218" i="3"/>
  <c r="O218" i="3"/>
  <c r="N218" i="3"/>
  <c r="M218" i="3"/>
  <c r="L218" i="3"/>
  <c r="K218" i="3"/>
  <c r="J218" i="3"/>
  <c r="I218" i="3"/>
  <c r="H218" i="3"/>
  <c r="G218" i="3"/>
  <c r="F218" i="3"/>
  <c r="D218" i="3" s="1"/>
  <c r="E218" i="3"/>
  <c r="C218" i="3" s="1"/>
  <c r="BC217" i="3"/>
  <c r="BB217" i="3"/>
  <c r="BA217" i="3"/>
  <c r="AZ217" i="3"/>
  <c r="AY217" i="3"/>
  <c r="AX217" i="3"/>
  <c r="AW217" i="3"/>
  <c r="AV217" i="3"/>
  <c r="AU217" i="3"/>
  <c r="AT217" i="3"/>
  <c r="AS217" i="3"/>
  <c r="AR217" i="3"/>
  <c r="AQ217" i="3"/>
  <c r="AP217" i="3"/>
  <c r="AO217" i="3"/>
  <c r="AN217" i="3"/>
  <c r="AM217" i="3"/>
  <c r="AL217" i="3"/>
  <c r="AK217" i="3"/>
  <c r="AJ217" i="3"/>
  <c r="AI217" i="3"/>
  <c r="AH217" i="3"/>
  <c r="AG217" i="3"/>
  <c r="AF217" i="3"/>
  <c r="AE217" i="3"/>
  <c r="AD217" i="3"/>
  <c r="AC217" i="3"/>
  <c r="AB217" i="3"/>
  <c r="AA217" i="3"/>
  <c r="Z217" i="3"/>
  <c r="Y217" i="3"/>
  <c r="X217" i="3"/>
  <c r="W217" i="3"/>
  <c r="V217" i="3"/>
  <c r="U217" i="3"/>
  <c r="T217" i="3"/>
  <c r="S217" i="3"/>
  <c r="R217" i="3"/>
  <c r="Q217" i="3"/>
  <c r="P217" i="3"/>
  <c r="O217" i="3"/>
  <c r="N217" i="3"/>
  <c r="M217" i="3"/>
  <c r="L217" i="3"/>
  <c r="K217" i="3"/>
  <c r="J217" i="3"/>
  <c r="I217" i="3"/>
  <c r="H217" i="3"/>
  <c r="G217" i="3"/>
  <c r="F217" i="3"/>
  <c r="E217" i="3"/>
  <c r="C217" i="3" s="1"/>
  <c r="D217" i="3"/>
  <c r="BC216" i="3"/>
  <c r="BB216" i="3"/>
  <c r="BA216" i="3"/>
  <c r="AZ216" i="3"/>
  <c r="AY216" i="3"/>
  <c r="AX216" i="3"/>
  <c r="AW216" i="3"/>
  <c r="AV216" i="3"/>
  <c r="AU216" i="3"/>
  <c r="AT216" i="3"/>
  <c r="AS216" i="3"/>
  <c r="AR216" i="3"/>
  <c r="AQ216" i="3"/>
  <c r="AP216" i="3"/>
  <c r="AO216" i="3"/>
  <c r="AN216" i="3"/>
  <c r="AM216" i="3"/>
  <c r="AL216" i="3"/>
  <c r="AK216" i="3"/>
  <c r="AJ216" i="3"/>
  <c r="AI216" i="3"/>
  <c r="AH216" i="3"/>
  <c r="AG216" i="3"/>
  <c r="AF216" i="3"/>
  <c r="AE216" i="3"/>
  <c r="AD216" i="3"/>
  <c r="AC216" i="3"/>
  <c r="AB216" i="3"/>
  <c r="AA216" i="3"/>
  <c r="Z216" i="3"/>
  <c r="Y216" i="3"/>
  <c r="X216" i="3"/>
  <c r="W216" i="3"/>
  <c r="V216" i="3"/>
  <c r="U216" i="3"/>
  <c r="T216" i="3"/>
  <c r="S216" i="3"/>
  <c r="R216" i="3"/>
  <c r="Q216" i="3"/>
  <c r="P216" i="3"/>
  <c r="O216" i="3"/>
  <c r="N216" i="3"/>
  <c r="M216" i="3"/>
  <c r="L216" i="3"/>
  <c r="K216" i="3"/>
  <c r="J216" i="3"/>
  <c r="I216" i="3"/>
  <c r="H216" i="3"/>
  <c r="G216" i="3"/>
  <c r="F216" i="3"/>
  <c r="D216" i="3" s="1"/>
  <c r="E216" i="3"/>
  <c r="C216" i="3" s="1"/>
  <c r="BC215" i="3"/>
  <c r="BB215" i="3"/>
  <c r="BA215" i="3"/>
  <c r="AZ215" i="3"/>
  <c r="AY215" i="3"/>
  <c r="AX215" i="3"/>
  <c r="AW215" i="3"/>
  <c r="AV215" i="3"/>
  <c r="AU215" i="3"/>
  <c r="AT215" i="3"/>
  <c r="AS215" i="3"/>
  <c r="AR215" i="3"/>
  <c r="AQ215" i="3"/>
  <c r="AP215" i="3"/>
  <c r="AO215" i="3"/>
  <c r="AN215" i="3"/>
  <c r="AM215" i="3"/>
  <c r="AL215" i="3"/>
  <c r="AK215" i="3"/>
  <c r="AJ215" i="3"/>
  <c r="AI215" i="3"/>
  <c r="AH215" i="3"/>
  <c r="AG215" i="3"/>
  <c r="AF215" i="3"/>
  <c r="AE215" i="3"/>
  <c r="AD215" i="3"/>
  <c r="AC215" i="3"/>
  <c r="AB215" i="3"/>
  <c r="AA215" i="3"/>
  <c r="Z215" i="3"/>
  <c r="Y215" i="3"/>
  <c r="X215" i="3"/>
  <c r="W215" i="3"/>
  <c r="V215" i="3"/>
  <c r="U215" i="3"/>
  <c r="T215" i="3"/>
  <c r="S215" i="3"/>
  <c r="R215" i="3"/>
  <c r="Q215" i="3"/>
  <c r="P215" i="3"/>
  <c r="O215" i="3"/>
  <c r="N215" i="3"/>
  <c r="M215" i="3"/>
  <c r="L215" i="3"/>
  <c r="K215" i="3"/>
  <c r="J215" i="3"/>
  <c r="I215" i="3"/>
  <c r="H215" i="3"/>
  <c r="G215" i="3"/>
  <c r="F215" i="3"/>
  <c r="D215" i="3" s="1"/>
  <c r="E215" i="3"/>
  <c r="C215" i="3" s="1"/>
  <c r="BC214" i="3"/>
  <c r="BB214" i="3"/>
  <c r="BA214" i="3"/>
  <c r="AZ214" i="3"/>
  <c r="AY214" i="3"/>
  <c r="AX214" i="3"/>
  <c r="AW214" i="3"/>
  <c r="AV214" i="3"/>
  <c r="AU214" i="3"/>
  <c r="AT214" i="3"/>
  <c r="AS214" i="3"/>
  <c r="AR214" i="3"/>
  <c r="AQ214" i="3"/>
  <c r="AP214" i="3"/>
  <c r="AO214" i="3"/>
  <c r="AN214" i="3"/>
  <c r="AM214" i="3"/>
  <c r="AL214" i="3"/>
  <c r="AK214" i="3"/>
  <c r="AJ214" i="3"/>
  <c r="AI214" i="3"/>
  <c r="AH214" i="3"/>
  <c r="AG214" i="3"/>
  <c r="AF214" i="3"/>
  <c r="AE214" i="3"/>
  <c r="AD214" i="3"/>
  <c r="AC214" i="3"/>
  <c r="AB214" i="3"/>
  <c r="AA214" i="3"/>
  <c r="Z214" i="3"/>
  <c r="Y214" i="3"/>
  <c r="X214" i="3"/>
  <c r="W214" i="3"/>
  <c r="V214" i="3"/>
  <c r="U214" i="3"/>
  <c r="T214" i="3"/>
  <c r="S214" i="3"/>
  <c r="R214" i="3"/>
  <c r="Q214" i="3"/>
  <c r="P214" i="3"/>
  <c r="O214" i="3"/>
  <c r="N214" i="3"/>
  <c r="M214" i="3"/>
  <c r="L214" i="3"/>
  <c r="K214" i="3"/>
  <c r="J214" i="3"/>
  <c r="I214" i="3"/>
  <c r="H214" i="3"/>
  <c r="G214" i="3"/>
  <c r="F214" i="3"/>
  <c r="E214" i="3"/>
  <c r="C214" i="3" s="1"/>
  <c r="BC213" i="3"/>
  <c r="BB213" i="3"/>
  <c r="BA213" i="3"/>
  <c r="AZ213" i="3"/>
  <c r="AY213" i="3"/>
  <c r="AX213" i="3"/>
  <c r="AW213" i="3"/>
  <c r="AV213" i="3"/>
  <c r="AU213" i="3"/>
  <c r="AT213" i="3"/>
  <c r="AS213" i="3"/>
  <c r="AR213" i="3"/>
  <c r="AQ213" i="3"/>
  <c r="AP213" i="3"/>
  <c r="AO213" i="3"/>
  <c r="AN213" i="3"/>
  <c r="AM213" i="3"/>
  <c r="AL213" i="3"/>
  <c r="AK213" i="3"/>
  <c r="AJ213" i="3"/>
  <c r="AI213" i="3"/>
  <c r="AH213" i="3"/>
  <c r="AG213" i="3"/>
  <c r="AF213" i="3"/>
  <c r="AE213" i="3"/>
  <c r="AD213" i="3"/>
  <c r="AC213" i="3"/>
  <c r="AB213" i="3"/>
  <c r="AA213" i="3"/>
  <c r="Z213" i="3"/>
  <c r="Y213" i="3"/>
  <c r="X213" i="3"/>
  <c r="W213" i="3"/>
  <c r="V213" i="3"/>
  <c r="U213" i="3"/>
  <c r="T213" i="3"/>
  <c r="S213" i="3"/>
  <c r="R213" i="3"/>
  <c r="Q213" i="3"/>
  <c r="P213" i="3"/>
  <c r="O213" i="3"/>
  <c r="N213" i="3"/>
  <c r="M213" i="3"/>
  <c r="L213" i="3"/>
  <c r="K213" i="3"/>
  <c r="J213" i="3"/>
  <c r="I213" i="3"/>
  <c r="H213" i="3"/>
  <c r="G213" i="3"/>
  <c r="F213" i="3"/>
  <c r="E213" i="3"/>
  <c r="C213" i="3" s="1"/>
  <c r="D213" i="3"/>
  <c r="BC212" i="3"/>
  <c r="BB212" i="3"/>
  <c r="BA212" i="3"/>
  <c r="AZ212" i="3"/>
  <c r="AY212" i="3"/>
  <c r="AX212" i="3"/>
  <c r="AW212" i="3"/>
  <c r="AV212" i="3"/>
  <c r="AU212" i="3"/>
  <c r="AT212" i="3"/>
  <c r="AS212" i="3"/>
  <c r="AR212" i="3"/>
  <c r="AQ212" i="3"/>
  <c r="AP212" i="3"/>
  <c r="AO212" i="3"/>
  <c r="AN212" i="3"/>
  <c r="AM212" i="3"/>
  <c r="AL212" i="3"/>
  <c r="AK212" i="3"/>
  <c r="AJ212" i="3"/>
  <c r="AI212" i="3"/>
  <c r="AH212" i="3"/>
  <c r="AG212" i="3"/>
  <c r="AF212" i="3"/>
  <c r="AE212" i="3"/>
  <c r="AD212" i="3"/>
  <c r="AC212" i="3"/>
  <c r="AB212" i="3"/>
  <c r="AA212" i="3"/>
  <c r="Z212" i="3"/>
  <c r="Y212" i="3"/>
  <c r="X212" i="3"/>
  <c r="W212" i="3"/>
  <c r="V212" i="3"/>
  <c r="U212" i="3"/>
  <c r="T212" i="3"/>
  <c r="S212" i="3"/>
  <c r="R212" i="3"/>
  <c r="Q212" i="3"/>
  <c r="P212" i="3"/>
  <c r="O212" i="3"/>
  <c r="N212" i="3"/>
  <c r="M212" i="3"/>
  <c r="L212" i="3"/>
  <c r="K212" i="3"/>
  <c r="J212" i="3"/>
  <c r="I212" i="3"/>
  <c r="H212" i="3"/>
  <c r="G212" i="3"/>
  <c r="F212" i="3"/>
  <c r="D212" i="3" s="1"/>
  <c r="E212" i="3"/>
  <c r="C212" i="3" s="1"/>
  <c r="BC211" i="3"/>
  <c r="BB211" i="3"/>
  <c r="BA211" i="3"/>
  <c r="AZ211" i="3"/>
  <c r="AY211" i="3"/>
  <c r="AX211" i="3"/>
  <c r="AW211" i="3"/>
  <c r="AV211" i="3"/>
  <c r="AU211" i="3"/>
  <c r="AT211" i="3"/>
  <c r="AS211" i="3"/>
  <c r="AR211" i="3"/>
  <c r="AQ211" i="3"/>
  <c r="AP211" i="3"/>
  <c r="AO211" i="3"/>
  <c r="AN211" i="3"/>
  <c r="AM211" i="3"/>
  <c r="AL211" i="3"/>
  <c r="AK211" i="3"/>
  <c r="AJ211" i="3"/>
  <c r="AI211" i="3"/>
  <c r="AH211" i="3"/>
  <c r="AG211" i="3"/>
  <c r="AF211" i="3"/>
  <c r="AE211" i="3"/>
  <c r="AD211" i="3"/>
  <c r="AC211" i="3"/>
  <c r="AB211" i="3"/>
  <c r="AA211" i="3"/>
  <c r="Z211" i="3"/>
  <c r="Y211" i="3"/>
  <c r="X211" i="3"/>
  <c r="W211" i="3"/>
  <c r="V211" i="3"/>
  <c r="U211" i="3"/>
  <c r="T211" i="3"/>
  <c r="S211" i="3"/>
  <c r="R211" i="3"/>
  <c r="Q211" i="3"/>
  <c r="P211" i="3"/>
  <c r="O211" i="3"/>
  <c r="N211" i="3"/>
  <c r="M211" i="3"/>
  <c r="L211" i="3"/>
  <c r="K211" i="3"/>
  <c r="J211" i="3"/>
  <c r="I211" i="3"/>
  <c r="H211" i="3"/>
  <c r="G211" i="3"/>
  <c r="F211" i="3"/>
  <c r="D211" i="3" s="1"/>
  <c r="E211" i="3"/>
  <c r="C211" i="3" s="1"/>
  <c r="BC210" i="3"/>
  <c r="BB210" i="3"/>
  <c r="BA210" i="3"/>
  <c r="AZ210" i="3"/>
  <c r="AY210" i="3"/>
  <c r="AX210" i="3"/>
  <c r="AW210" i="3"/>
  <c r="AV210" i="3"/>
  <c r="AU210" i="3"/>
  <c r="AT210" i="3"/>
  <c r="AS210" i="3"/>
  <c r="AR210" i="3"/>
  <c r="AQ210" i="3"/>
  <c r="AP210" i="3"/>
  <c r="AO210" i="3"/>
  <c r="AN210" i="3"/>
  <c r="AM210" i="3"/>
  <c r="AL210" i="3"/>
  <c r="AK210" i="3"/>
  <c r="AJ210" i="3"/>
  <c r="AI210" i="3"/>
  <c r="AH210" i="3"/>
  <c r="AG210" i="3"/>
  <c r="AF210" i="3"/>
  <c r="AE210" i="3"/>
  <c r="AD210" i="3"/>
  <c r="AC210" i="3"/>
  <c r="AB210" i="3"/>
  <c r="AA210" i="3"/>
  <c r="Z210" i="3"/>
  <c r="Y210" i="3"/>
  <c r="X210" i="3"/>
  <c r="W210" i="3"/>
  <c r="V210" i="3"/>
  <c r="U210" i="3"/>
  <c r="T210" i="3"/>
  <c r="S210" i="3"/>
  <c r="R210" i="3"/>
  <c r="Q210" i="3"/>
  <c r="P210" i="3"/>
  <c r="O210" i="3"/>
  <c r="N210" i="3"/>
  <c r="M210" i="3"/>
  <c r="L210" i="3"/>
  <c r="K210" i="3"/>
  <c r="J210" i="3"/>
  <c r="I210" i="3"/>
  <c r="H210" i="3"/>
  <c r="G210" i="3"/>
  <c r="F210" i="3"/>
  <c r="D210" i="3" s="1"/>
  <c r="E210" i="3"/>
  <c r="C210" i="3" s="1"/>
  <c r="BC209" i="3"/>
  <c r="BB209" i="3"/>
  <c r="BA209" i="3"/>
  <c r="AZ209" i="3"/>
  <c r="AY209" i="3"/>
  <c r="AX209" i="3"/>
  <c r="AW209" i="3"/>
  <c r="AV209" i="3"/>
  <c r="AU209" i="3"/>
  <c r="AT209" i="3"/>
  <c r="AS209" i="3"/>
  <c r="AR209" i="3"/>
  <c r="AQ209" i="3"/>
  <c r="AP209" i="3"/>
  <c r="AO209" i="3"/>
  <c r="AN209" i="3"/>
  <c r="AM209" i="3"/>
  <c r="AL209" i="3"/>
  <c r="AK209" i="3"/>
  <c r="AJ209" i="3"/>
  <c r="AI209" i="3"/>
  <c r="AH209" i="3"/>
  <c r="AG209" i="3"/>
  <c r="AF209" i="3"/>
  <c r="AE209" i="3"/>
  <c r="AD209" i="3"/>
  <c r="AC209" i="3"/>
  <c r="AB209" i="3"/>
  <c r="AA209" i="3"/>
  <c r="Z209" i="3"/>
  <c r="Y209" i="3"/>
  <c r="X209" i="3"/>
  <c r="W209" i="3"/>
  <c r="V209" i="3"/>
  <c r="U209" i="3"/>
  <c r="T209" i="3"/>
  <c r="S209" i="3"/>
  <c r="R209" i="3"/>
  <c r="Q209" i="3"/>
  <c r="P209" i="3"/>
  <c r="O209" i="3"/>
  <c r="N209" i="3"/>
  <c r="M209" i="3"/>
  <c r="L209" i="3"/>
  <c r="K209" i="3"/>
  <c r="J209" i="3"/>
  <c r="I209" i="3"/>
  <c r="H209" i="3"/>
  <c r="G209" i="3"/>
  <c r="F209" i="3"/>
  <c r="E209" i="3"/>
  <c r="C209" i="3" s="1"/>
  <c r="D209" i="3"/>
  <c r="BC208" i="3"/>
  <c r="BB208" i="3"/>
  <c r="BA208" i="3"/>
  <c r="AZ208" i="3"/>
  <c r="AY208" i="3"/>
  <c r="AX208" i="3"/>
  <c r="AW208" i="3"/>
  <c r="AV208" i="3"/>
  <c r="AU208" i="3"/>
  <c r="AT208" i="3"/>
  <c r="AS208" i="3"/>
  <c r="AR208" i="3"/>
  <c r="AQ208" i="3"/>
  <c r="AP208" i="3"/>
  <c r="AO208" i="3"/>
  <c r="AN208" i="3"/>
  <c r="AM208" i="3"/>
  <c r="AL208" i="3"/>
  <c r="AK208" i="3"/>
  <c r="AJ208" i="3"/>
  <c r="AI208" i="3"/>
  <c r="AH208" i="3"/>
  <c r="AG208" i="3"/>
  <c r="AF208" i="3"/>
  <c r="AE208" i="3"/>
  <c r="AD208" i="3"/>
  <c r="AC208" i="3"/>
  <c r="AB208" i="3"/>
  <c r="AA208" i="3"/>
  <c r="Z208" i="3"/>
  <c r="Y208" i="3"/>
  <c r="X208" i="3"/>
  <c r="W208" i="3"/>
  <c r="V208" i="3"/>
  <c r="U208" i="3"/>
  <c r="T208" i="3"/>
  <c r="S208" i="3"/>
  <c r="R208" i="3"/>
  <c r="Q208" i="3"/>
  <c r="P208" i="3"/>
  <c r="O208" i="3"/>
  <c r="N208" i="3"/>
  <c r="M208" i="3"/>
  <c r="L208" i="3"/>
  <c r="K208" i="3"/>
  <c r="J208" i="3"/>
  <c r="I208" i="3"/>
  <c r="H208" i="3"/>
  <c r="G208" i="3"/>
  <c r="F208" i="3"/>
  <c r="D208" i="3" s="1"/>
  <c r="E208" i="3"/>
  <c r="C208" i="3" s="1"/>
  <c r="BC207" i="3"/>
  <c r="BB207" i="3"/>
  <c r="BA207" i="3"/>
  <c r="AZ207" i="3"/>
  <c r="AY207" i="3"/>
  <c r="AX207" i="3"/>
  <c r="AW207" i="3"/>
  <c r="AV207" i="3"/>
  <c r="AU207" i="3"/>
  <c r="AT207" i="3"/>
  <c r="AS207" i="3"/>
  <c r="AR207" i="3"/>
  <c r="AQ207" i="3"/>
  <c r="AP207" i="3"/>
  <c r="AO207" i="3"/>
  <c r="AN207" i="3"/>
  <c r="AM207" i="3"/>
  <c r="AL207" i="3"/>
  <c r="AK207" i="3"/>
  <c r="AJ207" i="3"/>
  <c r="AI207" i="3"/>
  <c r="AH207" i="3"/>
  <c r="AG207" i="3"/>
  <c r="AF207" i="3"/>
  <c r="AE207" i="3"/>
  <c r="AD207" i="3"/>
  <c r="AC207" i="3"/>
  <c r="AB207" i="3"/>
  <c r="AA207" i="3"/>
  <c r="Z207" i="3"/>
  <c r="Y207" i="3"/>
  <c r="X207" i="3"/>
  <c r="W207" i="3"/>
  <c r="V207" i="3"/>
  <c r="U207" i="3"/>
  <c r="T207" i="3"/>
  <c r="S207" i="3"/>
  <c r="R207" i="3"/>
  <c r="Q207" i="3"/>
  <c r="P207" i="3"/>
  <c r="O207" i="3"/>
  <c r="N207" i="3"/>
  <c r="M207" i="3"/>
  <c r="L207" i="3"/>
  <c r="K207" i="3"/>
  <c r="J207" i="3"/>
  <c r="I207" i="3"/>
  <c r="H207" i="3"/>
  <c r="G207" i="3"/>
  <c r="F207" i="3"/>
  <c r="D207" i="3" s="1"/>
  <c r="E207" i="3"/>
  <c r="C207" i="3" s="1"/>
  <c r="BC206" i="3"/>
  <c r="BB206" i="3"/>
  <c r="BA206" i="3"/>
  <c r="AZ206" i="3"/>
  <c r="AY206" i="3"/>
  <c r="AX206" i="3"/>
  <c r="AW206" i="3"/>
  <c r="AV206" i="3"/>
  <c r="AU206" i="3"/>
  <c r="AT206" i="3"/>
  <c r="AS206" i="3"/>
  <c r="AR206" i="3"/>
  <c r="AQ206" i="3"/>
  <c r="AP206" i="3"/>
  <c r="AO206" i="3"/>
  <c r="AN206" i="3"/>
  <c r="AM206" i="3"/>
  <c r="AL206" i="3"/>
  <c r="AK206" i="3"/>
  <c r="AJ206" i="3"/>
  <c r="AI206" i="3"/>
  <c r="AH206" i="3"/>
  <c r="AG206" i="3"/>
  <c r="AF206" i="3"/>
  <c r="AE206" i="3"/>
  <c r="AD206" i="3"/>
  <c r="AC206" i="3"/>
  <c r="AB206" i="3"/>
  <c r="AA206" i="3"/>
  <c r="Z206" i="3"/>
  <c r="Y206" i="3"/>
  <c r="X206" i="3"/>
  <c r="W206" i="3"/>
  <c r="V206" i="3"/>
  <c r="U206" i="3"/>
  <c r="T206" i="3"/>
  <c r="S206" i="3"/>
  <c r="R206" i="3"/>
  <c r="Q206" i="3"/>
  <c r="P206" i="3"/>
  <c r="O206" i="3"/>
  <c r="N206" i="3"/>
  <c r="M206" i="3"/>
  <c r="L206" i="3"/>
  <c r="K206" i="3"/>
  <c r="J206" i="3"/>
  <c r="I206" i="3"/>
  <c r="H206" i="3"/>
  <c r="G206" i="3"/>
  <c r="F206" i="3"/>
  <c r="D206" i="3" s="1"/>
  <c r="E206" i="3"/>
  <c r="C206" i="3" s="1"/>
  <c r="BC205" i="3"/>
  <c r="BC223" i="3" s="1"/>
  <c r="BB205" i="3"/>
  <c r="BA205" i="3"/>
  <c r="AZ205" i="3"/>
  <c r="AY205" i="3"/>
  <c r="AY223" i="3" s="1"/>
  <c r="AX205" i="3"/>
  <c r="AW205" i="3"/>
  <c r="AV205" i="3"/>
  <c r="AU205" i="3"/>
  <c r="AU223" i="3" s="1"/>
  <c r="AT205" i="3"/>
  <c r="AS205" i="3"/>
  <c r="AR205" i="3"/>
  <c r="AQ205" i="3"/>
  <c r="AQ223" i="3" s="1"/>
  <c r="AP205" i="3"/>
  <c r="AO205" i="3"/>
  <c r="AN205" i="3"/>
  <c r="AM205" i="3"/>
  <c r="AM223" i="3" s="1"/>
  <c r="AL205" i="3"/>
  <c r="AK205" i="3"/>
  <c r="AJ205" i="3"/>
  <c r="AI205" i="3"/>
  <c r="AI223" i="3" s="1"/>
  <c r="AH205" i="3"/>
  <c r="AG205" i="3"/>
  <c r="AF205" i="3"/>
  <c r="AE205" i="3"/>
  <c r="AE223" i="3" s="1"/>
  <c r="AD205" i="3"/>
  <c r="AC205" i="3"/>
  <c r="AB205" i="3"/>
  <c r="AA205" i="3"/>
  <c r="AA223" i="3" s="1"/>
  <c r="Z205" i="3"/>
  <c r="Y205" i="3"/>
  <c r="X205" i="3"/>
  <c r="W205" i="3"/>
  <c r="W223" i="3" s="1"/>
  <c r="V205" i="3"/>
  <c r="U205" i="3"/>
  <c r="T205" i="3"/>
  <c r="S205" i="3"/>
  <c r="S223" i="3" s="1"/>
  <c r="R205" i="3"/>
  <c r="Q205" i="3"/>
  <c r="P205" i="3"/>
  <c r="O205" i="3"/>
  <c r="O223" i="3" s="1"/>
  <c r="N205" i="3"/>
  <c r="M205" i="3"/>
  <c r="L205" i="3"/>
  <c r="K205" i="3"/>
  <c r="J205" i="3"/>
  <c r="I205" i="3"/>
  <c r="H205" i="3"/>
  <c r="G205" i="3"/>
  <c r="G223" i="3" s="1"/>
  <c r="F205" i="3"/>
  <c r="E205" i="3"/>
  <c r="C205" i="3" s="1"/>
  <c r="A198" i="3"/>
  <c r="BC194" i="3"/>
  <c r="AE194" i="3"/>
  <c r="J194" i="3"/>
  <c r="F194" i="3"/>
  <c r="D193" i="3"/>
  <c r="C193" i="3"/>
  <c r="BC192" i="3"/>
  <c r="BB192" i="3"/>
  <c r="BB194" i="3" s="1"/>
  <c r="BA192" i="3"/>
  <c r="BA194" i="3" s="1"/>
  <c r="AZ192" i="3"/>
  <c r="AZ194" i="3" s="1"/>
  <c r="AY192" i="3"/>
  <c r="AY194" i="3" s="1"/>
  <c r="AX192" i="3"/>
  <c r="AX194" i="3" s="1"/>
  <c r="AW192" i="3"/>
  <c r="AW194" i="3" s="1"/>
  <c r="AV192" i="3"/>
  <c r="AV194" i="3" s="1"/>
  <c r="AU192" i="3"/>
  <c r="AU194" i="3" s="1"/>
  <c r="AT192" i="3"/>
  <c r="AT194" i="3" s="1"/>
  <c r="AS192" i="3"/>
  <c r="AS194" i="3" s="1"/>
  <c r="AR192" i="3"/>
  <c r="AR194" i="3" s="1"/>
  <c r="AQ192" i="3"/>
  <c r="AQ194" i="3" s="1"/>
  <c r="AP192" i="3"/>
  <c r="AP194" i="3" s="1"/>
  <c r="AO192" i="3"/>
  <c r="AO194" i="3" s="1"/>
  <c r="AN192" i="3"/>
  <c r="AN194" i="3" s="1"/>
  <c r="AM192" i="3"/>
  <c r="AM194" i="3" s="1"/>
  <c r="AL192" i="3"/>
  <c r="AL194" i="3" s="1"/>
  <c r="AK192" i="3"/>
  <c r="AK194" i="3" s="1"/>
  <c r="AJ192" i="3"/>
  <c r="AJ194" i="3" s="1"/>
  <c r="AI192" i="3"/>
  <c r="AI194" i="3" s="1"/>
  <c r="AH192" i="3"/>
  <c r="AH194" i="3" s="1"/>
  <c r="AG192" i="3"/>
  <c r="AG194" i="3" s="1"/>
  <c r="AF192" i="3"/>
  <c r="AF194" i="3" s="1"/>
  <c r="AE192" i="3"/>
  <c r="AD192" i="3"/>
  <c r="AD194" i="3" s="1"/>
  <c r="AC192" i="3"/>
  <c r="AC194" i="3" s="1"/>
  <c r="AB192" i="3"/>
  <c r="AB194" i="3" s="1"/>
  <c r="AA192" i="3"/>
  <c r="AA194" i="3" s="1"/>
  <c r="Z192" i="3"/>
  <c r="Z194" i="3" s="1"/>
  <c r="Y192" i="3"/>
  <c r="Y194" i="3" s="1"/>
  <c r="X192" i="3"/>
  <c r="X194" i="3" s="1"/>
  <c r="W192" i="3"/>
  <c r="W194" i="3" s="1"/>
  <c r="V192" i="3"/>
  <c r="V194" i="3" s="1"/>
  <c r="U192" i="3"/>
  <c r="U194" i="3" s="1"/>
  <c r="T192" i="3"/>
  <c r="T194" i="3" s="1"/>
  <c r="S192" i="3"/>
  <c r="S194" i="3" s="1"/>
  <c r="R192" i="3"/>
  <c r="R194" i="3" s="1"/>
  <c r="Q192" i="3"/>
  <c r="Q194" i="3" s="1"/>
  <c r="P192" i="3"/>
  <c r="P194" i="3" s="1"/>
  <c r="O192" i="3"/>
  <c r="O194" i="3" s="1"/>
  <c r="N192" i="3"/>
  <c r="N194" i="3" s="1"/>
  <c r="M192" i="3"/>
  <c r="L192" i="3"/>
  <c r="K192" i="3"/>
  <c r="J192" i="3"/>
  <c r="I192" i="3"/>
  <c r="I194" i="3" s="1"/>
  <c r="H192" i="3"/>
  <c r="H194" i="3" s="1"/>
  <c r="G192" i="3"/>
  <c r="G194" i="3" s="1"/>
  <c r="F192" i="3"/>
  <c r="D192" i="3" s="1"/>
  <c r="D194" i="3" s="1"/>
  <c r="E192" i="3"/>
  <c r="AV191" i="3"/>
  <c r="AF191" i="3"/>
  <c r="P191" i="3"/>
  <c r="BC190" i="3"/>
  <c r="BB190" i="3"/>
  <c r="BA190" i="3"/>
  <c r="AZ190" i="3"/>
  <c r="AY190" i="3"/>
  <c r="AX190" i="3"/>
  <c r="AW190" i="3"/>
  <c r="AV190" i="3"/>
  <c r="AU190" i="3"/>
  <c r="AT190" i="3"/>
  <c r="AS190" i="3"/>
  <c r="AR190" i="3"/>
  <c r="AQ190" i="3"/>
  <c r="AP190" i="3"/>
  <c r="AO190" i="3"/>
  <c r="AN190" i="3"/>
  <c r="AM190" i="3"/>
  <c r="AL190" i="3"/>
  <c r="AK190" i="3"/>
  <c r="AJ190" i="3"/>
  <c r="AI190" i="3"/>
  <c r="AH190" i="3"/>
  <c r="AG190" i="3"/>
  <c r="AF190" i="3"/>
  <c r="AE190" i="3"/>
  <c r="AD190" i="3"/>
  <c r="AC190" i="3"/>
  <c r="AB190" i="3"/>
  <c r="AA190" i="3"/>
  <c r="Z190" i="3"/>
  <c r="Y190" i="3"/>
  <c r="X190" i="3"/>
  <c r="W190" i="3"/>
  <c r="V190" i="3"/>
  <c r="U190" i="3"/>
  <c r="T190" i="3"/>
  <c r="S190" i="3"/>
  <c r="R190" i="3"/>
  <c r="Q190" i="3"/>
  <c r="P190" i="3"/>
  <c r="O190" i="3"/>
  <c r="N190" i="3"/>
  <c r="M190" i="3"/>
  <c r="L190" i="3"/>
  <c r="K190" i="3"/>
  <c r="J190" i="3"/>
  <c r="I190" i="3"/>
  <c r="H190" i="3"/>
  <c r="G190" i="3"/>
  <c r="F190" i="3"/>
  <c r="D190" i="3" s="1"/>
  <c r="E190" i="3"/>
  <c r="C190" i="3"/>
  <c r="BC189" i="3"/>
  <c r="BC191" i="3" s="1"/>
  <c r="BB189" i="3"/>
  <c r="BA189" i="3"/>
  <c r="BA191" i="3" s="1"/>
  <c r="AZ189" i="3"/>
  <c r="AZ191" i="3" s="1"/>
  <c r="AY189" i="3"/>
  <c r="AY191" i="3" s="1"/>
  <c r="AX189" i="3"/>
  <c r="AW189" i="3"/>
  <c r="AW191" i="3" s="1"/>
  <c r="AV189" i="3"/>
  <c r="AU189" i="3"/>
  <c r="AU191" i="3" s="1"/>
  <c r="AT189" i="3"/>
  <c r="AS189" i="3"/>
  <c r="AS191" i="3" s="1"/>
  <c r="AR189" i="3"/>
  <c r="AR191" i="3" s="1"/>
  <c r="AQ189" i="3"/>
  <c r="AQ191" i="3" s="1"/>
  <c r="AP189" i="3"/>
  <c r="AO189" i="3"/>
  <c r="AO191" i="3" s="1"/>
  <c r="AN189" i="3"/>
  <c r="AN191" i="3" s="1"/>
  <c r="AM189" i="3"/>
  <c r="AM191" i="3" s="1"/>
  <c r="AL189" i="3"/>
  <c r="AK189" i="3"/>
  <c r="AK191" i="3" s="1"/>
  <c r="AJ189" i="3"/>
  <c r="AJ191" i="3" s="1"/>
  <c r="AI189" i="3"/>
  <c r="AI191" i="3" s="1"/>
  <c r="AH189" i="3"/>
  <c r="AG189" i="3"/>
  <c r="AG191" i="3" s="1"/>
  <c r="AF189" i="3"/>
  <c r="AE189" i="3"/>
  <c r="AE191" i="3" s="1"/>
  <c r="AD189" i="3"/>
  <c r="AC189" i="3"/>
  <c r="AC191" i="3" s="1"/>
  <c r="AB189" i="3"/>
  <c r="AB191" i="3" s="1"/>
  <c r="AA189" i="3"/>
  <c r="AA191" i="3" s="1"/>
  <c r="Z189" i="3"/>
  <c r="Y189" i="3"/>
  <c r="Y191" i="3" s="1"/>
  <c r="X189" i="3"/>
  <c r="X191" i="3" s="1"/>
  <c r="W189" i="3"/>
  <c r="W191" i="3" s="1"/>
  <c r="V189" i="3"/>
  <c r="U189" i="3"/>
  <c r="U191" i="3" s="1"/>
  <c r="T189" i="3"/>
  <c r="T191" i="3" s="1"/>
  <c r="S189" i="3"/>
  <c r="S191" i="3" s="1"/>
  <c r="R189" i="3"/>
  <c r="Q189" i="3"/>
  <c r="Q191" i="3" s="1"/>
  <c r="P189" i="3"/>
  <c r="O189" i="3"/>
  <c r="O191" i="3" s="1"/>
  <c r="N189" i="3"/>
  <c r="M189" i="3"/>
  <c r="L189" i="3"/>
  <c r="K189" i="3"/>
  <c r="J189" i="3"/>
  <c r="J191" i="3" s="1"/>
  <c r="I189" i="3"/>
  <c r="I191" i="3" s="1"/>
  <c r="H189" i="3"/>
  <c r="H191" i="3" s="1"/>
  <c r="G189" i="3"/>
  <c r="G191" i="3" s="1"/>
  <c r="F189" i="3"/>
  <c r="E189" i="3"/>
  <c r="E191" i="3" s="1"/>
  <c r="C189" i="3"/>
  <c r="C191" i="3" s="1"/>
  <c r="AZ188" i="3"/>
  <c r="AJ188" i="3"/>
  <c r="T188" i="3"/>
  <c r="BC187" i="3"/>
  <c r="BB187" i="3"/>
  <c r="BA187" i="3"/>
  <c r="AZ187" i="3"/>
  <c r="AY187" i="3"/>
  <c r="AX187" i="3"/>
  <c r="AW187" i="3"/>
  <c r="AV187" i="3"/>
  <c r="AU187" i="3"/>
  <c r="AT187" i="3"/>
  <c r="AS187" i="3"/>
  <c r="AR187" i="3"/>
  <c r="AQ187" i="3"/>
  <c r="AP187" i="3"/>
  <c r="AO187" i="3"/>
  <c r="AN187" i="3"/>
  <c r="AM187" i="3"/>
  <c r="AL187" i="3"/>
  <c r="AK187" i="3"/>
  <c r="AJ187" i="3"/>
  <c r="AI187" i="3"/>
  <c r="AH187" i="3"/>
  <c r="AG187" i="3"/>
  <c r="AF187" i="3"/>
  <c r="AE187" i="3"/>
  <c r="AD187" i="3"/>
  <c r="AC187" i="3"/>
  <c r="AB187" i="3"/>
  <c r="AA187" i="3"/>
  <c r="Z187" i="3"/>
  <c r="Y187" i="3"/>
  <c r="X187" i="3"/>
  <c r="W187" i="3"/>
  <c r="V187" i="3"/>
  <c r="U187" i="3"/>
  <c r="T187" i="3"/>
  <c r="S187" i="3"/>
  <c r="R187" i="3"/>
  <c r="Q187" i="3"/>
  <c r="P187" i="3"/>
  <c r="O187" i="3"/>
  <c r="N187" i="3"/>
  <c r="M187" i="3"/>
  <c r="L187" i="3"/>
  <c r="K187" i="3"/>
  <c r="J187" i="3"/>
  <c r="I187" i="3"/>
  <c r="H187" i="3"/>
  <c r="G187" i="3"/>
  <c r="F187" i="3"/>
  <c r="D187" i="3" s="1"/>
  <c r="E187" i="3"/>
  <c r="BC186" i="3"/>
  <c r="BB186" i="3"/>
  <c r="BA186" i="3"/>
  <c r="BA188" i="3" s="1"/>
  <c r="AZ186" i="3"/>
  <c r="AY186" i="3"/>
  <c r="AX186" i="3"/>
  <c r="AW186" i="3"/>
  <c r="AW188" i="3" s="1"/>
  <c r="AV186" i="3"/>
  <c r="AV188" i="3" s="1"/>
  <c r="AU186" i="3"/>
  <c r="AT186" i="3"/>
  <c r="AS186" i="3"/>
  <c r="AS188" i="3" s="1"/>
  <c r="AR186" i="3"/>
  <c r="AR188" i="3" s="1"/>
  <c r="AQ186" i="3"/>
  <c r="AP186" i="3"/>
  <c r="AO186" i="3"/>
  <c r="AO188" i="3" s="1"/>
  <c r="AN186" i="3"/>
  <c r="AN188" i="3" s="1"/>
  <c r="AM186" i="3"/>
  <c r="AL186" i="3"/>
  <c r="AK186" i="3"/>
  <c r="AK188" i="3" s="1"/>
  <c r="AJ186" i="3"/>
  <c r="AI186" i="3"/>
  <c r="AH186" i="3"/>
  <c r="AG186" i="3"/>
  <c r="AG188" i="3" s="1"/>
  <c r="AF186" i="3"/>
  <c r="AF188" i="3" s="1"/>
  <c r="AE186" i="3"/>
  <c r="AD186" i="3"/>
  <c r="AC186" i="3"/>
  <c r="AC188" i="3" s="1"/>
  <c r="AB186" i="3"/>
  <c r="AB188" i="3" s="1"/>
  <c r="AA186" i="3"/>
  <c r="Z186" i="3"/>
  <c r="Y186" i="3"/>
  <c r="Y188" i="3" s="1"/>
  <c r="X186" i="3"/>
  <c r="X188" i="3" s="1"/>
  <c r="W186" i="3"/>
  <c r="V186" i="3"/>
  <c r="U186" i="3"/>
  <c r="U188" i="3" s="1"/>
  <c r="T186" i="3"/>
  <c r="S186" i="3"/>
  <c r="R186" i="3"/>
  <c r="Q186" i="3"/>
  <c r="Q188" i="3" s="1"/>
  <c r="P186" i="3"/>
  <c r="P188" i="3" s="1"/>
  <c r="O186" i="3"/>
  <c r="N186" i="3"/>
  <c r="M186" i="3"/>
  <c r="L186" i="3"/>
  <c r="K186" i="3"/>
  <c r="J186" i="3"/>
  <c r="I186" i="3"/>
  <c r="I188" i="3" s="1"/>
  <c r="H186" i="3"/>
  <c r="H188" i="3" s="1"/>
  <c r="G186" i="3"/>
  <c r="F186" i="3"/>
  <c r="D186" i="3" s="1"/>
  <c r="E186" i="3"/>
  <c r="E188" i="3" s="1"/>
  <c r="BC185" i="3"/>
  <c r="BB185" i="3"/>
  <c r="BA185" i="3"/>
  <c r="AZ185" i="3"/>
  <c r="AY185" i="3"/>
  <c r="AX185" i="3"/>
  <c r="AW185" i="3"/>
  <c r="AV185" i="3"/>
  <c r="AU185" i="3"/>
  <c r="AT185" i="3"/>
  <c r="AS185" i="3"/>
  <c r="AR185" i="3"/>
  <c r="AQ185" i="3"/>
  <c r="AP185" i="3"/>
  <c r="AO185" i="3"/>
  <c r="AN185" i="3"/>
  <c r="AM185" i="3"/>
  <c r="AL185" i="3"/>
  <c r="AK185" i="3"/>
  <c r="AJ185" i="3"/>
  <c r="AI185" i="3"/>
  <c r="AH185" i="3"/>
  <c r="AG185" i="3"/>
  <c r="AF185" i="3"/>
  <c r="AE185" i="3"/>
  <c r="AD185" i="3"/>
  <c r="AC185" i="3"/>
  <c r="AB185" i="3"/>
  <c r="AA185" i="3"/>
  <c r="Z185" i="3"/>
  <c r="Y185" i="3"/>
  <c r="X185" i="3"/>
  <c r="W185" i="3"/>
  <c r="V185" i="3"/>
  <c r="U185" i="3"/>
  <c r="T185" i="3"/>
  <c r="S185" i="3"/>
  <c r="R185" i="3"/>
  <c r="Q185" i="3"/>
  <c r="P185" i="3"/>
  <c r="O185" i="3"/>
  <c r="N185" i="3"/>
  <c r="J185" i="3"/>
  <c r="I185" i="3"/>
  <c r="H185" i="3"/>
  <c r="G185" i="3"/>
  <c r="F185" i="3"/>
  <c r="E185" i="3"/>
  <c r="D184" i="3"/>
  <c r="D185" i="3" s="1"/>
  <c r="C184" i="3"/>
  <c r="C185" i="3" s="1"/>
  <c r="AR183" i="3"/>
  <c r="AB183" i="3"/>
  <c r="I183" i="3"/>
  <c r="BC182" i="3"/>
  <c r="BC183" i="3" s="1"/>
  <c r="BB182" i="3"/>
  <c r="BB183" i="3" s="1"/>
  <c r="BA182" i="3"/>
  <c r="BA183" i="3" s="1"/>
  <c r="AZ182" i="3"/>
  <c r="AZ183" i="3" s="1"/>
  <c r="AY182" i="3"/>
  <c r="AY183" i="3" s="1"/>
  <c r="AX182" i="3"/>
  <c r="AX183" i="3" s="1"/>
  <c r="AW182" i="3"/>
  <c r="AW183" i="3" s="1"/>
  <c r="AV182" i="3"/>
  <c r="AV183" i="3" s="1"/>
  <c r="AU182" i="3"/>
  <c r="AU183" i="3" s="1"/>
  <c r="AT182" i="3"/>
  <c r="AT183" i="3" s="1"/>
  <c r="AS182" i="3"/>
  <c r="AS183" i="3" s="1"/>
  <c r="AR182" i="3"/>
  <c r="AQ182" i="3"/>
  <c r="AQ183" i="3" s="1"/>
  <c r="AP182" i="3"/>
  <c r="AP183" i="3" s="1"/>
  <c r="AO182" i="3"/>
  <c r="AO183" i="3" s="1"/>
  <c r="AN182" i="3"/>
  <c r="AN183" i="3" s="1"/>
  <c r="AM182" i="3"/>
  <c r="AM183" i="3" s="1"/>
  <c r="AL182" i="3"/>
  <c r="AL183" i="3" s="1"/>
  <c r="AK182" i="3"/>
  <c r="AK183" i="3" s="1"/>
  <c r="AJ182" i="3"/>
  <c r="AJ183" i="3" s="1"/>
  <c r="AI182" i="3"/>
  <c r="AI183" i="3" s="1"/>
  <c r="AH182" i="3"/>
  <c r="AH183" i="3" s="1"/>
  <c r="AG182" i="3"/>
  <c r="AG183" i="3" s="1"/>
  <c r="AF182" i="3"/>
  <c r="AF183" i="3" s="1"/>
  <c r="AE182" i="3"/>
  <c r="AE183" i="3" s="1"/>
  <c r="AD182" i="3"/>
  <c r="AD183" i="3" s="1"/>
  <c r="AC182" i="3"/>
  <c r="AC183" i="3" s="1"/>
  <c r="AB182" i="3"/>
  <c r="AA182" i="3"/>
  <c r="AA183" i="3" s="1"/>
  <c r="Z182" i="3"/>
  <c r="Z183" i="3" s="1"/>
  <c r="Y182" i="3"/>
  <c r="Y183" i="3" s="1"/>
  <c r="X182" i="3"/>
  <c r="X183" i="3" s="1"/>
  <c r="W182" i="3"/>
  <c r="W183" i="3" s="1"/>
  <c r="V182" i="3"/>
  <c r="V183" i="3" s="1"/>
  <c r="U182" i="3"/>
  <c r="U183" i="3" s="1"/>
  <c r="T182" i="3"/>
  <c r="T183" i="3" s="1"/>
  <c r="S182" i="3"/>
  <c r="S183" i="3" s="1"/>
  <c r="R182" i="3"/>
  <c r="R183" i="3" s="1"/>
  <c r="Q182" i="3"/>
  <c r="Q183" i="3" s="1"/>
  <c r="P182" i="3"/>
  <c r="P183" i="3" s="1"/>
  <c r="O182" i="3"/>
  <c r="O183" i="3" s="1"/>
  <c r="N182" i="3"/>
  <c r="N183" i="3" s="1"/>
  <c r="M182" i="3"/>
  <c r="L182" i="3"/>
  <c r="K182" i="3"/>
  <c r="J182" i="3"/>
  <c r="J183" i="3" s="1"/>
  <c r="I182" i="3"/>
  <c r="H182" i="3"/>
  <c r="H183" i="3" s="1"/>
  <c r="G182" i="3"/>
  <c r="G183" i="3" s="1"/>
  <c r="F182" i="3"/>
  <c r="E182" i="3"/>
  <c r="C182" i="3" s="1"/>
  <c r="C183" i="3" s="1"/>
  <c r="BC180" i="3"/>
  <c r="BB180" i="3"/>
  <c r="BA180" i="3"/>
  <c r="AZ180" i="3"/>
  <c r="AY180" i="3"/>
  <c r="AX180" i="3"/>
  <c r="AW180" i="3"/>
  <c r="AV180" i="3"/>
  <c r="AU180" i="3"/>
  <c r="AT180" i="3"/>
  <c r="AS180" i="3"/>
  <c r="AR180" i="3"/>
  <c r="AQ180" i="3"/>
  <c r="AP180" i="3"/>
  <c r="AO180" i="3"/>
  <c r="AN180" i="3"/>
  <c r="AM180" i="3"/>
  <c r="AL180" i="3"/>
  <c r="AK180" i="3"/>
  <c r="AJ180" i="3"/>
  <c r="AI180" i="3"/>
  <c r="AH180" i="3"/>
  <c r="AG180" i="3"/>
  <c r="AF180" i="3"/>
  <c r="AE180" i="3"/>
  <c r="AD180" i="3"/>
  <c r="AC180" i="3"/>
  <c r="AB180" i="3"/>
  <c r="AA180" i="3"/>
  <c r="Z180" i="3"/>
  <c r="Y180" i="3"/>
  <c r="X180" i="3"/>
  <c r="W180" i="3"/>
  <c r="V180" i="3"/>
  <c r="U180" i="3"/>
  <c r="T180" i="3"/>
  <c r="S180" i="3"/>
  <c r="R180" i="3"/>
  <c r="Q180" i="3"/>
  <c r="P180" i="3"/>
  <c r="O180" i="3"/>
  <c r="N180" i="3"/>
  <c r="M180" i="3"/>
  <c r="L180" i="3"/>
  <c r="K180" i="3"/>
  <c r="J180" i="3"/>
  <c r="I180" i="3"/>
  <c r="H180" i="3"/>
  <c r="G180" i="3"/>
  <c r="F180" i="3"/>
  <c r="E180" i="3"/>
  <c r="C180" i="3" s="1"/>
  <c r="D180" i="3"/>
  <c r="BC179" i="3"/>
  <c r="BB179" i="3"/>
  <c r="BB2457" i="3" s="1"/>
  <c r="BA179" i="3"/>
  <c r="AZ179" i="3"/>
  <c r="AY179" i="3"/>
  <c r="AX179" i="3"/>
  <c r="AW179" i="3"/>
  <c r="AV179" i="3"/>
  <c r="AU179" i="3"/>
  <c r="AT179" i="3"/>
  <c r="AS179" i="3"/>
  <c r="AR179" i="3"/>
  <c r="AQ179" i="3"/>
  <c r="AP179" i="3"/>
  <c r="AP2457" i="3" s="1"/>
  <c r="AO179" i="3"/>
  <c r="AN179" i="3"/>
  <c r="AM179" i="3"/>
  <c r="AL179" i="3"/>
  <c r="AL2457" i="3" s="1"/>
  <c r="AK179" i="3"/>
  <c r="AJ179" i="3"/>
  <c r="AI179" i="3"/>
  <c r="AH179" i="3"/>
  <c r="AG179" i="3"/>
  <c r="AF179" i="3"/>
  <c r="AE179" i="3"/>
  <c r="AD179" i="3"/>
  <c r="AC179" i="3"/>
  <c r="AB179" i="3"/>
  <c r="AA179" i="3"/>
  <c r="Z179" i="3"/>
  <c r="Z2457" i="3" s="1"/>
  <c r="Y179" i="3"/>
  <c r="X179" i="3"/>
  <c r="W179" i="3"/>
  <c r="V179" i="3"/>
  <c r="V2457" i="3" s="1"/>
  <c r="U179" i="3"/>
  <c r="T179" i="3"/>
  <c r="S179" i="3"/>
  <c r="R179" i="3"/>
  <c r="Q179" i="3"/>
  <c r="P179" i="3"/>
  <c r="O179" i="3"/>
  <c r="N179" i="3"/>
  <c r="M179" i="3"/>
  <c r="L179" i="3"/>
  <c r="K179" i="3"/>
  <c r="J179" i="3"/>
  <c r="J2457" i="3" s="1"/>
  <c r="I179" i="3"/>
  <c r="H179" i="3"/>
  <c r="G179" i="3"/>
  <c r="F179" i="3"/>
  <c r="D179" i="3" s="1"/>
  <c r="E179" i="3"/>
  <c r="C179" i="3" s="1"/>
  <c r="BC178" i="3"/>
  <c r="BB178" i="3"/>
  <c r="BA178" i="3"/>
  <c r="AZ178" i="3"/>
  <c r="AY178" i="3"/>
  <c r="AX178" i="3"/>
  <c r="AW178" i="3"/>
  <c r="AV178" i="3"/>
  <c r="AU178" i="3"/>
  <c r="AT178" i="3"/>
  <c r="AS178" i="3"/>
  <c r="AR178" i="3"/>
  <c r="AQ178" i="3"/>
  <c r="AP178" i="3"/>
  <c r="AO178" i="3"/>
  <c r="AN178" i="3"/>
  <c r="AM178" i="3"/>
  <c r="AL178" i="3"/>
  <c r="AK178" i="3"/>
  <c r="AJ178" i="3"/>
  <c r="AI178" i="3"/>
  <c r="AH178" i="3"/>
  <c r="AG178" i="3"/>
  <c r="AF178" i="3"/>
  <c r="AE178" i="3"/>
  <c r="AD178" i="3"/>
  <c r="AC178" i="3"/>
  <c r="AB178" i="3"/>
  <c r="AA178" i="3"/>
  <c r="Z178" i="3"/>
  <c r="Y178" i="3"/>
  <c r="X178" i="3"/>
  <c r="W178" i="3"/>
  <c r="V178" i="3"/>
  <c r="U178" i="3"/>
  <c r="T178" i="3"/>
  <c r="S178" i="3"/>
  <c r="R178" i="3"/>
  <c r="Q178" i="3"/>
  <c r="P178" i="3"/>
  <c r="O178" i="3"/>
  <c r="N178" i="3"/>
  <c r="M178" i="3"/>
  <c r="L178" i="3"/>
  <c r="K178" i="3"/>
  <c r="J178" i="3"/>
  <c r="I178" i="3"/>
  <c r="H178" i="3"/>
  <c r="G178" i="3"/>
  <c r="F178" i="3"/>
  <c r="D178" i="3" s="1"/>
  <c r="E178" i="3"/>
  <c r="C178" i="3"/>
  <c r="BC177" i="3"/>
  <c r="BB177" i="3"/>
  <c r="BA177" i="3"/>
  <c r="AZ177" i="3"/>
  <c r="AY177" i="3"/>
  <c r="AX177" i="3"/>
  <c r="AW177" i="3"/>
  <c r="AV177" i="3"/>
  <c r="AU177" i="3"/>
  <c r="AT177" i="3"/>
  <c r="AS177" i="3"/>
  <c r="AR177" i="3"/>
  <c r="AQ177" i="3"/>
  <c r="AP177" i="3"/>
  <c r="AO177" i="3"/>
  <c r="AN177" i="3"/>
  <c r="AM177" i="3"/>
  <c r="AL177" i="3"/>
  <c r="AK177" i="3"/>
  <c r="AJ177" i="3"/>
  <c r="AI177" i="3"/>
  <c r="AH177" i="3"/>
  <c r="AG177" i="3"/>
  <c r="AF177" i="3"/>
  <c r="AE177" i="3"/>
  <c r="AD177" i="3"/>
  <c r="AC177" i="3"/>
  <c r="AB177" i="3"/>
  <c r="AA177" i="3"/>
  <c r="Z177" i="3"/>
  <c r="Y177" i="3"/>
  <c r="X177" i="3"/>
  <c r="W177" i="3"/>
  <c r="V177" i="3"/>
  <c r="U177" i="3"/>
  <c r="T177" i="3"/>
  <c r="S177" i="3"/>
  <c r="R177" i="3"/>
  <c r="Q177" i="3"/>
  <c r="P177" i="3"/>
  <c r="O177" i="3"/>
  <c r="N177" i="3"/>
  <c r="M177" i="3"/>
  <c r="L177" i="3"/>
  <c r="K177" i="3"/>
  <c r="J177" i="3"/>
  <c r="I177" i="3"/>
  <c r="H177" i="3"/>
  <c r="G177" i="3"/>
  <c r="F177" i="3"/>
  <c r="D177" i="3" s="1"/>
  <c r="E177" i="3"/>
  <c r="C177" i="3"/>
  <c r="BC176" i="3"/>
  <c r="BB176" i="3"/>
  <c r="BA176" i="3"/>
  <c r="AZ176" i="3"/>
  <c r="AY176" i="3"/>
  <c r="AX176" i="3"/>
  <c r="AW176" i="3"/>
  <c r="AV176" i="3"/>
  <c r="AU176" i="3"/>
  <c r="AT176" i="3"/>
  <c r="AS176" i="3"/>
  <c r="AR176" i="3"/>
  <c r="AQ176" i="3"/>
  <c r="AP176" i="3"/>
  <c r="AO176" i="3"/>
  <c r="AN176" i="3"/>
  <c r="AM176" i="3"/>
  <c r="AL176" i="3"/>
  <c r="AK176" i="3"/>
  <c r="AJ176" i="3"/>
  <c r="AI176" i="3"/>
  <c r="AH176" i="3"/>
  <c r="AG176" i="3"/>
  <c r="AF176" i="3"/>
  <c r="AE176" i="3"/>
  <c r="AD176" i="3"/>
  <c r="AC176" i="3"/>
  <c r="AB176" i="3"/>
  <c r="AA176" i="3"/>
  <c r="Z176" i="3"/>
  <c r="Y176" i="3"/>
  <c r="X176" i="3"/>
  <c r="W176" i="3"/>
  <c r="V176" i="3"/>
  <c r="U176" i="3"/>
  <c r="T176" i="3"/>
  <c r="S176" i="3"/>
  <c r="R176" i="3"/>
  <c r="Q176" i="3"/>
  <c r="P176" i="3"/>
  <c r="O176" i="3"/>
  <c r="N176" i="3"/>
  <c r="M176" i="3"/>
  <c r="L176" i="3"/>
  <c r="K176" i="3"/>
  <c r="J176" i="3"/>
  <c r="I176" i="3"/>
  <c r="H176" i="3"/>
  <c r="G176" i="3"/>
  <c r="F176" i="3"/>
  <c r="E176" i="3"/>
  <c r="D176" i="3"/>
  <c r="BC175" i="3"/>
  <c r="BB175" i="3"/>
  <c r="BA175" i="3"/>
  <c r="AZ175" i="3"/>
  <c r="AY175" i="3"/>
  <c r="AX175" i="3"/>
  <c r="AW175" i="3"/>
  <c r="AV175" i="3"/>
  <c r="AU175" i="3"/>
  <c r="AT175" i="3"/>
  <c r="AS175" i="3"/>
  <c r="AR175" i="3"/>
  <c r="AQ175" i="3"/>
  <c r="AP175" i="3"/>
  <c r="AO175" i="3"/>
  <c r="AN175" i="3"/>
  <c r="AM175" i="3"/>
  <c r="AL175" i="3"/>
  <c r="AK175" i="3"/>
  <c r="AJ175" i="3"/>
  <c r="AI175" i="3"/>
  <c r="AH175" i="3"/>
  <c r="AG175" i="3"/>
  <c r="AF175" i="3"/>
  <c r="AE175" i="3"/>
  <c r="AD175" i="3"/>
  <c r="AC175" i="3"/>
  <c r="AB175" i="3"/>
  <c r="AA175" i="3"/>
  <c r="Z175" i="3"/>
  <c r="Y175" i="3"/>
  <c r="X175" i="3"/>
  <c r="W175" i="3"/>
  <c r="V175" i="3"/>
  <c r="U175" i="3"/>
  <c r="T175" i="3"/>
  <c r="S175" i="3"/>
  <c r="R175" i="3"/>
  <c r="Q175" i="3"/>
  <c r="P175" i="3"/>
  <c r="O175" i="3"/>
  <c r="N175" i="3"/>
  <c r="M175" i="3"/>
  <c r="L175" i="3"/>
  <c r="K175" i="3"/>
  <c r="J175" i="3"/>
  <c r="I175" i="3"/>
  <c r="H175" i="3"/>
  <c r="G175" i="3"/>
  <c r="F175" i="3"/>
  <c r="E175" i="3"/>
  <c r="BC174" i="3"/>
  <c r="BB174" i="3"/>
  <c r="BA174" i="3"/>
  <c r="AZ174" i="3"/>
  <c r="AY174" i="3"/>
  <c r="AX174" i="3"/>
  <c r="AW174" i="3"/>
  <c r="AV174" i="3"/>
  <c r="AU174" i="3"/>
  <c r="AT174" i="3"/>
  <c r="AS174" i="3"/>
  <c r="AR174" i="3"/>
  <c r="AQ174" i="3"/>
  <c r="AP174" i="3"/>
  <c r="AO174" i="3"/>
  <c r="AN174" i="3"/>
  <c r="AM174" i="3"/>
  <c r="AL174" i="3"/>
  <c r="AK174" i="3"/>
  <c r="AJ174" i="3"/>
  <c r="AI174" i="3"/>
  <c r="AH174" i="3"/>
  <c r="AG174" i="3"/>
  <c r="AF174" i="3"/>
  <c r="AE174" i="3"/>
  <c r="AD174" i="3"/>
  <c r="AC174" i="3"/>
  <c r="AB174" i="3"/>
  <c r="AA174" i="3"/>
  <c r="Z174" i="3"/>
  <c r="Y174" i="3"/>
  <c r="X174" i="3"/>
  <c r="W174" i="3"/>
  <c r="V174" i="3"/>
  <c r="U174" i="3"/>
  <c r="T174" i="3"/>
  <c r="S174" i="3"/>
  <c r="R174" i="3"/>
  <c r="Q174" i="3"/>
  <c r="P174" i="3"/>
  <c r="O174" i="3"/>
  <c r="N174" i="3"/>
  <c r="M174" i="3"/>
  <c r="L174" i="3"/>
  <c r="K174" i="3"/>
  <c r="J174" i="3"/>
  <c r="I174" i="3"/>
  <c r="H174" i="3"/>
  <c r="G174" i="3"/>
  <c r="F174" i="3"/>
  <c r="D174" i="3" s="1"/>
  <c r="E174" i="3"/>
  <c r="C174" i="3"/>
  <c r="BC173" i="3"/>
  <c r="BB173" i="3"/>
  <c r="BA173" i="3"/>
  <c r="AZ173" i="3"/>
  <c r="AY173" i="3"/>
  <c r="AX173" i="3"/>
  <c r="AW173" i="3"/>
  <c r="AV173" i="3"/>
  <c r="AU173" i="3"/>
  <c r="AT173" i="3"/>
  <c r="AS173" i="3"/>
  <c r="AR173" i="3"/>
  <c r="AQ173" i="3"/>
  <c r="AP173" i="3"/>
  <c r="AO173" i="3"/>
  <c r="AN173" i="3"/>
  <c r="AM173" i="3"/>
  <c r="AL173" i="3"/>
  <c r="AK173" i="3"/>
  <c r="AJ173" i="3"/>
  <c r="AI173" i="3"/>
  <c r="AH173" i="3"/>
  <c r="AG173" i="3"/>
  <c r="AF173" i="3"/>
  <c r="AE173" i="3"/>
  <c r="AD173" i="3"/>
  <c r="AC173" i="3"/>
  <c r="AB173" i="3"/>
  <c r="AA173" i="3"/>
  <c r="Z173" i="3"/>
  <c r="Y173" i="3"/>
  <c r="X173" i="3"/>
  <c r="W173" i="3"/>
  <c r="V173" i="3"/>
  <c r="U173" i="3"/>
  <c r="T173" i="3"/>
  <c r="S173" i="3"/>
  <c r="R173" i="3"/>
  <c r="Q173" i="3"/>
  <c r="P173" i="3"/>
  <c r="O173" i="3"/>
  <c r="N173" i="3"/>
  <c r="M173" i="3"/>
  <c r="L173" i="3"/>
  <c r="K173" i="3"/>
  <c r="J173" i="3"/>
  <c r="I173" i="3"/>
  <c r="H173" i="3"/>
  <c r="G173" i="3"/>
  <c r="F173" i="3"/>
  <c r="D173" i="3" s="1"/>
  <c r="E173" i="3"/>
  <c r="C173" i="3"/>
  <c r="BC172" i="3"/>
  <c r="BB172" i="3"/>
  <c r="BA172" i="3"/>
  <c r="AZ172" i="3"/>
  <c r="AZ181" i="3" s="1"/>
  <c r="AY172" i="3"/>
  <c r="AX172" i="3"/>
  <c r="AW172" i="3"/>
  <c r="AV172" i="3"/>
  <c r="AV181" i="3" s="1"/>
  <c r="AU172" i="3"/>
  <c r="AT172" i="3"/>
  <c r="AS172" i="3"/>
  <c r="AR172" i="3"/>
  <c r="AR181" i="3" s="1"/>
  <c r="AQ172" i="3"/>
  <c r="AP172" i="3"/>
  <c r="AO172" i="3"/>
  <c r="AN172" i="3"/>
  <c r="AN181" i="3" s="1"/>
  <c r="AM172" i="3"/>
  <c r="AL172" i="3"/>
  <c r="AK172" i="3"/>
  <c r="AJ172" i="3"/>
  <c r="AJ181" i="3" s="1"/>
  <c r="AI172" i="3"/>
  <c r="AH172" i="3"/>
  <c r="AG172" i="3"/>
  <c r="AF172" i="3"/>
  <c r="AF181" i="3" s="1"/>
  <c r="AE172" i="3"/>
  <c r="AD172" i="3"/>
  <c r="AC172" i="3"/>
  <c r="AB172" i="3"/>
  <c r="AB181" i="3" s="1"/>
  <c r="AA172" i="3"/>
  <c r="Z172" i="3"/>
  <c r="Y172" i="3"/>
  <c r="X172" i="3"/>
  <c r="X181" i="3" s="1"/>
  <c r="W172" i="3"/>
  <c r="V172" i="3"/>
  <c r="U172" i="3"/>
  <c r="T172" i="3"/>
  <c r="T181" i="3" s="1"/>
  <c r="S172" i="3"/>
  <c r="R172" i="3"/>
  <c r="Q172" i="3"/>
  <c r="P172" i="3"/>
  <c r="P181" i="3" s="1"/>
  <c r="O172" i="3"/>
  <c r="N172" i="3"/>
  <c r="M172" i="3"/>
  <c r="L172" i="3"/>
  <c r="L181" i="3" s="1"/>
  <c r="K172" i="3"/>
  <c r="J172" i="3"/>
  <c r="I172" i="3"/>
  <c r="H172" i="3"/>
  <c r="H181" i="3" s="1"/>
  <c r="G172" i="3"/>
  <c r="F172" i="3"/>
  <c r="E172" i="3"/>
  <c r="D172" i="3"/>
  <c r="BC170" i="3"/>
  <c r="BB170" i="3"/>
  <c r="BA170" i="3"/>
  <c r="AZ170" i="3"/>
  <c r="AY170" i="3"/>
  <c r="AX170" i="3"/>
  <c r="AW170" i="3"/>
  <c r="AV170" i="3"/>
  <c r="AU170" i="3"/>
  <c r="AT170" i="3"/>
  <c r="AS170" i="3"/>
  <c r="AR170" i="3"/>
  <c r="AQ170" i="3"/>
  <c r="AP170" i="3"/>
  <c r="AO170" i="3"/>
  <c r="AN170" i="3"/>
  <c r="AM170" i="3"/>
  <c r="AL170" i="3"/>
  <c r="AK170" i="3"/>
  <c r="AJ170" i="3"/>
  <c r="AI170" i="3"/>
  <c r="AH170" i="3"/>
  <c r="AG170" i="3"/>
  <c r="AF170" i="3"/>
  <c r="AE170" i="3"/>
  <c r="AD170" i="3"/>
  <c r="AC170" i="3"/>
  <c r="AB170" i="3"/>
  <c r="AA170" i="3"/>
  <c r="Z170" i="3"/>
  <c r="Y170" i="3"/>
  <c r="X170" i="3"/>
  <c r="W170" i="3"/>
  <c r="V170" i="3"/>
  <c r="U170" i="3"/>
  <c r="T170" i="3"/>
  <c r="S170" i="3"/>
  <c r="R170" i="3"/>
  <c r="Q170" i="3"/>
  <c r="P170" i="3"/>
  <c r="O170" i="3"/>
  <c r="N170" i="3"/>
  <c r="M170" i="3"/>
  <c r="L170" i="3"/>
  <c r="K170" i="3"/>
  <c r="J170" i="3"/>
  <c r="I170" i="3"/>
  <c r="H170" i="3"/>
  <c r="G170" i="3"/>
  <c r="F170" i="3"/>
  <c r="E170" i="3"/>
  <c r="C170" i="3"/>
  <c r="BC169" i="3"/>
  <c r="BB169" i="3"/>
  <c r="BA169" i="3"/>
  <c r="AZ169" i="3"/>
  <c r="AY169" i="3"/>
  <c r="AX169" i="3"/>
  <c r="AW169" i="3"/>
  <c r="AV169" i="3"/>
  <c r="AU169" i="3"/>
  <c r="AT169" i="3"/>
  <c r="AS169" i="3"/>
  <c r="AR169" i="3"/>
  <c r="AQ169" i="3"/>
  <c r="AP169" i="3"/>
  <c r="AO169" i="3"/>
  <c r="AN169" i="3"/>
  <c r="AM169" i="3"/>
  <c r="AL169" i="3"/>
  <c r="AK169" i="3"/>
  <c r="AJ169" i="3"/>
  <c r="AI169" i="3"/>
  <c r="AH169" i="3"/>
  <c r="AG169" i="3"/>
  <c r="AF169" i="3"/>
  <c r="AE169" i="3"/>
  <c r="AD169" i="3"/>
  <c r="AC169" i="3"/>
  <c r="AB169" i="3"/>
  <c r="AA169" i="3"/>
  <c r="Z169" i="3"/>
  <c r="Y169" i="3"/>
  <c r="X169" i="3"/>
  <c r="W169" i="3"/>
  <c r="V169" i="3"/>
  <c r="U169" i="3"/>
  <c r="T169" i="3"/>
  <c r="S169" i="3"/>
  <c r="R169" i="3"/>
  <c r="Q169" i="3"/>
  <c r="P169" i="3"/>
  <c r="O169" i="3"/>
  <c r="N169" i="3"/>
  <c r="M169" i="3"/>
  <c r="L169" i="3"/>
  <c r="K169" i="3"/>
  <c r="J169" i="3"/>
  <c r="I169" i="3"/>
  <c r="H169" i="3"/>
  <c r="G169" i="3"/>
  <c r="F169" i="3"/>
  <c r="E169" i="3"/>
  <c r="C169" i="3" s="1"/>
  <c r="D169" i="3"/>
  <c r="BC168" i="3"/>
  <c r="BB168" i="3"/>
  <c r="BA168" i="3"/>
  <c r="AZ168" i="3"/>
  <c r="AY168" i="3"/>
  <c r="AX168" i="3"/>
  <c r="AW168" i="3"/>
  <c r="AV168" i="3"/>
  <c r="AU168" i="3"/>
  <c r="AT168" i="3"/>
  <c r="AS168" i="3"/>
  <c r="AR168" i="3"/>
  <c r="AQ168" i="3"/>
  <c r="AP168" i="3"/>
  <c r="AO168" i="3"/>
  <c r="AN168" i="3"/>
  <c r="AM168" i="3"/>
  <c r="AL168" i="3"/>
  <c r="AK168" i="3"/>
  <c r="AJ168" i="3"/>
  <c r="AI168" i="3"/>
  <c r="AH168" i="3"/>
  <c r="AG168" i="3"/>
  <c r="AF168" i="3"/>
  <c r="AE168" i="3"/>
  <c r="AD168" i="3"/>
  <c r="AC168" i="3"/>
  <c r="AB168" i="3"/>
  <c r="AA168" i="3"/>
  <c r="Z168" i="3"/>
  <c r="Y168" i="3"/>
  <c r="X168" i="3"/>
  <c r="W168" i="3"/>
  <c r="V168" i="3"/>
  <c r="U168" i="3"/>
  <c r="T168" i="3"/>
  <c r="S168" i="3"/>
  <c r="R168" i="3"/>
  <c r="Q168" i="3"/>
  <c r="P168" i="3"/>
  <c r="O168" i="3"/>
  <c r="N168" i="3"/>
  <c r="M168" i="3"/>
  <c r="L168" i="3"/>
  <c r="K168" i="3"/>
  <c r="J168" i="3"/>
  <c r="I168" i="3"/>
  <c r="H168" i="3"/>
  <c r="G168" i="3"/>
  <c r="F168" i="3"/>
  <c r="D168" i="3" s="1"/>
  <c r="E168" i="3"/>
  <c r="C168" i="3" s="1"/>
  <c r="BC167" i="3"/>
  <c r="BB167" i="3"/>
  <c r="BA167" i="3"/>
  <c r="AZ167" i="3"/>
  <c r="AY167" i="3"/>
  <c r="AX167" i="3"/>
  <c r="AW167" i="3"/>
  <c r="AV167" i="3"/>
  <c r="AU167" i="3"/>
  <c r="AT167" i="3"/>
  <c r="AS167" i="3"/>
  <c r="AR167" i="3"/>
  <c r="AQ167" i="3"/>
  <c r="AP167" i="3"/>
  <c r="AO167" i="3"/>
  <c r="AN167" i="3"/>
  <c r="AM167" i="3"/>
  <c r="AL167" i="3"/>
  <c r="AK167" i="3"/>
  <c r="AJ167" i="3"/>
  <c r="AI167" i="3"/>
  <c r="AH167" i="3"/>
  <c r="AG167" i="3"/>
  <c r="AF167" i="3"/>
  <c r="AE167" i="3"/>
  <c r="AD167" i="3"/>
  <c r="AC167" i="3"/>
  <c r="AB167" i="3"/>
  <c r="AA167" i="3"/>
  <c r="Z167" i="3"/>
  <c r="Y167" i="3"/>
  <c r="X167" i="3"/>
  <c r="W167" i="3"/>
  <c r="V167" i="3"/>
  <c r="U167" i="3"/>
  <c r="T167" i="3"/>
  <c r="S167" i="3"/>
  <c r="R167" i="3"/>
  <c r="Q167" i="3"/>
  <c r="P167" i="3"/>
  <c r="O167" i="3"/>
  <c r="N167" i="3"/>
  <c r="M167" i="3"/>
  <c r="L167" i="3"/>
  <c r="K167" i="3"/>
  <c r="J167" i="3"/>
  <c r="I167" i="3"/>
  <c r="H167" i="3"/>
  <c r="G167" i="3"/>
  <c r="F167" i="3"/>
  <c r="D167" i="3" s="1"/>
  <c r="E167" i="3"/>
  <c r="C167" i="3" s="1"/>
  <c r="BC166" i="3"/>
  <c r="BB166" i="3"/>
  <c r="BA166" i="3"/>
  <c r="AZ166" i="3"/>
  <c r="AY166" i="3"/>
  <c r="AX166" i="3"/>
  <c r="AW166" i="3"/>
  <c r="AV166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I166" i="3"/>
  <c r="AH166" i="3"/>
  <c r="AG166" i="3"/>
  <c r="AF166" i="3"/>
  <c r="AE166" i="3"/>
  <c r="AD166" i="3"/>
  <c r="AC166" i="3"/>
  <c r="AB166" i="3"/>
  <c r="AA166" i="3"/>
  <c r="Z166" i="3"/>
  <c r="Y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F166" i="3"/>
  <c r="E166" i="3"/>
  <c r="C166" i="3"/>
  <c r="BC165" i="3"/>
  <c r="BB165" i="3"/>
  <c r="BA165" i="3"/>
  <c r="AZ165" i="3"/>
  <c r="AY165" i="3"/>
  <c r="AX165" i="3"/>
  <c r="AW165" i="3"/>
  <c r="AV165" i="3"/>
  <c r="AU165" i="3"/>
  <c r="AT165" i="3"/>
  <c r="AS165" i="3"/>
  <c r="AR165" i="3"/>
  <c r="AQ165" i="3"/>
  <c r="AP165" i="3"/>
  <c r="AO165" i="3"/>
  <c r="AN165" i="3"/>
  <c r="AM165" i="3"/>
  <c r="AL165" i="3"/>
  <c r="AK165" i="3"/>
  <c r="AJ165" i="3"/>
  <c r="AI165" i="3"/>
  <c r="AH165" i="3"/>
  <c r="AG165" i="3"/>
  <c r="AF165" i="3"/>
  <c r="AE165" i="3"/>
  <c r="AD165" i="3"/>
  <c r="AC165" i="3"/>
  <c r="AB165" i="3"/>
  <c r="AA165" i="3"/>
  <c r="Z165" i="3"/>
  <c r="Y165" i="3"/>
  <c r="X165" i="3"/>
  <c r="W165" i="3"/>
  <c r="V165" i="3"/>
  <c r="U165" i="3"/>
  <c r="T165" i="3"/>
  <c r="S165" i="3"/>
  <c r="R165" i="3"/>
  <c r="Q165" i="3"/>
  <c r="P165" i="3"/>
  <c r="O165" i="3"/>
  <c r="N165" i="3"/>
  <c r="M165" i="3"/>
  <c r="L165" i="3"/>
  <c r="K165" i="3"/>
  <c r="J165" i="3"/>
  <c r="I165" i="3"/>
  <c r="H165" i="3"/>
  <c r="G165" i="3"/>
  <c r="F165" i="3"/>
  <c r="E165" i="3"/>
  <c r="C825" i="3" s="1"/>
  <c r="D165" i="3"/>
  <c r="C165" i="3"/>
  <c r="BC164" i="3"/>
  <c r="BB164" i="3"/>
  <c r="BA164" i="3"/>
  <c r="AZ164" i="3"/>
  <c r="AY164" i="3"/>
  <c r="AX164" i="3"/>
  <c r="AW164" i="3"/>
  <c r="AV164" i="3"/>
  <c r="AU164" i="3"/>
  <c r="AT164" i="3"/>
  <c r="AS164" i="3"/>
  <c r="AR164" i="3"/>
  <c r="AQ164" i="3"/>
  <c r="AP164" i="3"/>
  <c r="AO164" i="3"/>
  <c r="AN164" i="3"/>
  <c r="AM164" i="3"/>
  <c r="AL164" i="3"/>
  <c r="AK164" i="3"/>
  <c r="AJ164" i="3"/>
  <c r="AI164" i="3"/>
  <c r="AH164" i="3"/>
  <c r="AG164" i="3"/>
  <c r="AF164" i="3"/>
  <c r="AE164" i="3"/>
  <c r="AD164" i="3"/>
  <c r="AC164" i="3"/>
  <c r="AB164" i="3"/>
  <c r="AA164" i="3"/>
  <c r="Z164" i="3"/>
  <c r="Y164" i="3"/>
  <c r="X164" i="3"/>
  <c r="W164" i="3"/>
  <c r="V164" i="3"/>
  <c r="U164" i="3"/>
  <c r="T164" i="3"/>
  <c r="S164" i="3"/>
  <c r="R164" i="3"/>
  <c r="Q164" i="3"/>
  <c r="P164" i="3"/>
  <c r="O164" i="3"/>
  <c r="N164" i="3"/>
  <c r="M164" i="3"/>
  <c r="L164" i="3"/>
  <c r="K164" i="3"/>
  <c r="J164" i="3"/>
  <c r="I164" i="3"/>
  <c r="H164" i="3"/>
  <c r="G164" i="3"/>
  <c r="F164" i="3"/>
  <c r="D164" i="3" s="1"/>
  <c r="E164" i="3"/>
  <c r="C824" i="3" s="1"/>
  <c r="BC163" i="3"/>
  <c r="BB163" i="3"/>
  <c r="BA163" i="3"/>
  <c r="AZ163" i="3"/>
  <c r="AY163" i="3"/>
  <c r="AX163" i="3"/>
  <c r="AW163" i="3"/>
  <c r="AV163" i="3"/>
  <c r="AU163" i="3"/>
  <c r="AT163" i="3"/>
  <c r="AS163" i="3"/>
  <c r="AR163" i="3"/>
  <c r="AQ163" i="3"/>
  <c r="AP163" i="3"/>
  <c r="AO163" i="3"/>
  <c r="AN163" i="3"/>
  <c r="AM163" i="3"/>
  <c r="AL163" i="3"/>
  <c r="AK163" i="3"/>
  <c r="AJ163" i="3"/>
  <c r="AI163" i="3"/>
  <c r="AH163" i="3"/>
  <c r="AG163" i="3"/>
  <c r="AF163" i="3"/>
  <c r="AE163" i="3"/>
  <c r="AD163" i="3"/>
  <c r="AC163" i="3"/>
  <c r="AB163" i="3"/>
  <c r="AA163" i="3"/>
  <c r="Z163" i="3"/>
  <c r="Y163" i="3"/>
  <c r="X163" i="3"/>
  <c r="W163" i="3"/>
  <c r="V163" i="3"/>
  <c r="U163" i="3"/>
  <c r="T163" i="3"/>
  <c r="S163" i="3"/>
  <c r="R163" i="3"/>
  <c r="Q163" i="3"/>
  <c r="P163" i="3"/>
  <c r="O163" i="3"/>
  <c r="N163" i="3"/>
  <c r="M163" i="3"/>
  <c r="L163" i="3"/>
  <c r="K163" i="3"/>
  <c r="J163" i="3"/>
  <c r="I163" i="3"/>
  <c r="H163" i="3"/>
  <c r="G163" i="3"/>
  <c r="F163" i="3"/>
  <c r="D163" i="3" s="1"/>
  <c r="E163" i="3"/>
  <c r="BC162" i="3"/>
  <c r="BB162" i="3"/>
  <c r="BA162" i="3"/>
  <c r="AZ162" i="3"/>
  <c r="AY162" i="3"/>
  <c r="AX162" i="3"/>
  <c r="AW162" i="3"/>
  <c r="AV162" i="3"/>
  <c r="AU162" i="3"/>
  <c r="AT162" i="3"/>
  <c r="AS162" i="3"/>
  <c r="AR162" i="3"/>
  <c r="AQ162" i="3"/>
  <c r="AP162" i="3"/>
  <c r="AO162" i="3"/>
  <c r="AN162" i="3"/>
  <c r="AM162" i="3"/>
  <c r="AL162" i="3"/>
  <c r="AK162" i="3"/>
  <c r="AJ162" i="3"/>
  <c r="AI162" i="3"/>
  <c r="AH162" i="3"/>
  <c r="AG162" i="3"/>
  <c r="AF162" i="3"/>
  <c r="AE162" i="3"/>
  <c r="AD162" i="3"/>
  <c r="AC162" i="3"/>
  <c r="AB162" i="3"/>
  <c r="AA162" i="3"/>
  <c r="Z162" i="3"/>
  <c r="Y162" i="3"/>
  <c r="X162" i="3"/>
  <c r="W162" i="3"/>
  <c r="V162" i="3"/>
  <c r="U162" i="3"/>
  <c r="T162" i="3"/>
  <c r="S162" i="3"/>
  <c r="R162" i="3"/>
  <c r="Q162" i="3"/>
  <c r="P162" i="3"/>
  <c r="O162" i="3"/>
  <c r="N162" i="3"/>
  <c r="M162" i="3"/>
  <c r="L162" i="3"/>
  <c r="K162" i="3"/>
  <c r="J162" i="3"/>
  <c r="I162" i="3"/>
  <c r="H162" i="3"/>
  <c r="G162" i="3"/>
  <c r="F162" i="3"/>
  <c r="E162" i="3"/>
  <c r="C822" i="3" s="1"/>
  <c r="C162" i="3"/>
  <c r="BC161" i="3"/>
  <c r="BB161" i="3"/>
  <c r="BA161" i="3"/>
  <c r="AZ161" i="3"/>
  <c r="AY161" i="3"/>
  <c r="AX161" i="3"/>
  <c r="AW161" i="3"/>
  <c r="AV161" i="3"/>
  <c r="AU161" i="3"/>
  <c r="AT161" i="3"/>
  <c r="AS161" i="3"/>
  <c r="AR161" i="3"/>
  <c r="AQ161" i="3"/>
  <c r="AP161" i="3"/>
  <c r="AO161" i="3"/>
  <c r="AN161" i="3"/>
  <c r="AM161" i="3"/>
  <c r="AL161" i="3"/>
  <c r="AK161" i="3"/>
  <c r="AJ161" i="3"/>
  <c r="AI161" i="3"/>
  <c r="AH161" i="3"/>
  <c r="AG161" i="3"/>
  <c r="AF161" i="3"/>
  <c r="AE161" i="3"/>
  <c r="AD161" i="3"/>
  <c r="AC161" i="3"/>
  <c r="AB161" i="3"/>
  <c r="AA161" i="3"/>
  <c r="Z161" i="3"/>
  <c r="Y161" i="3"/>
  <c r="X161" i="3"/>
  <c r="W161" i="3"/>
  <c r="V161" i="3"/>
  <c r="U161" i="3"/>
  <c r="T161" i="3"/>
  <c r="S161" i="3"/>
  <c r="R161" i="3"/>
  <c r="Q161" i="3"/>
  <c r="P161" i="3"/>
  <c r="O161" i="3"/>
  <c r="N161" i="3"/>
  <c r="M161" i="3"/>
  <c r="L161" i="3"/>
  <c r="K161" i="3"/>
  <c r="J161" i="3"/>
  <c r="I161" i="3"/>
  <c r="H161" i="3"/>
  <c r="G161" i="3"/>
  <c r="F161" i="3"/>
  <c r="E161" i="3"/>
  <c r="C821" i="3" s="1"/>
  <c r="D161" i="3"/>
  <c r="BC160" i="3"/>
  <c r="BB160" i="3"/>
  <c r="BA160" i="3"/>
  <c r="AZ160" i="3"/>
  <c r="AY160" i="3"/>
  <c r="AX160" i="3"/>
  <c r="AW160" i="3"/>
  <c r="AV160" i="3"/>
  <c r="AU160" i="3"/>
  <c r="AT160" i="3"/>
  <c r="AS160" i="3"/>
  <c r="AR160" i="3"/>
  <c r="AQ160" i="3"/>
  <c r="AP160" i="3"/>
  <c r="AO160" i="3"/>
  <c r="AN160" i="3"/>
  <c r="AM160" i="3"/>
  <c r="AL160" i="3"/>
  <c r="AK160" i="3"/>
  <c r="AJ160" i="3"/>
  <c r="AI160" i="3"/>
  <c r="AH160" i="3"/>
  <c r="AG160" i="3"/>
  <c r="AF160" i="3"/>
  <c r="AE160" i="3"/>
  <c r="AD160" i="3"/>
  <c r="AC160" i="3"/>
  <c r="AB160" i="3"/>
  <c r="AA160" i="3"/>
  <c r="Z160" i="3"/>
  <c r="Y160" i="3"/>
  <c r="X160" i="3"/>
  <c r="W160" i="3"/>
  <c r="V160" i="3"/>
  <c r="U160" i="3"/>
  <c r="T160" i="3"/>
  <c r="S160" i="3"/>
  <c r="R160" i="3"/>
  <c r="Q160" i="3"/>
  <c r="P160" i="3"/>
  <c r="O160" i="3"/>
  <c r="N160" i="3"/>
  <c r="M160" i="3"/>
  <c r="L160" i="3"/>
  <c r="K160" i="3"/>
  <c r="J160" i="3"/>
  <c r="I160" i="3"/>
  <c r="H160" i="3"/>
  <c r="G160" i="3"/>
  <c r="F160" i="3"/>
  <c r="E160" i="3"/>
  <c r="C820" i="3" s="1"/>
  <c r="D160" i="3"/>
  <c r="BC159" i="3"/>
  <c r="BB159" i="3"/>
  <c r="BA159" i="3"/>
  <c r="BA171" i="3" s="1"/>
  <c r="AZ159" i="3"/>
  <c r="AY159" i="3"/>
  <c r="AX159" i="3"/>
  <c r="AW159" i="3"/>
  <c r="AW171" i="3" s="1"/>
  <c r="AV159" i="3"/>
  <c r="AU159" i="3"/>
  <c r="AT159" i="3"/>
  <c r="AS159" i="3"/>
  <c r="AR159" i="3"/>
  <c r="AQ159" i="3"/>
  <c r="AP159" i="3"/>
  <c r="AO159" i="3"/>
  <c r="AN159" i="3"/>
  <c r="AM159" i="3"/>
  <c r="AL159" i="3"/>
  <c r="AK159" i="3"/>
  <c r="AK171" i="3" s="1"/>
  <c r="AJ159" i="3"/>
  <c r="AI159" i="3"/>
  <c r="AH159" i="3"/>
  <c r="AG159" i="3"/>
  <c r="AF159" i="3"/>
  <c r="AE159" i="3"/>
  <c r="AD159" i="3"/>
  <c r="AC159" i="3"/>
  <c r="AC171" i="3" s="1"/>
  <c r="AB159" i="3"/>
  <c r="AA159" i="3"/>
  <c r="Z159" i="3"/>
  <c r="Y159" i="3"/>
  <c r="X159" i="3"/>
  <c r="W159" i="3"/>
  <c r="V159" i="3"/>
  <c r="U159" i="3"/>
  <c r="U171" i="3" s="1"/>
  <c r="T159" i="3"/>
  <c r="S159" i="3"/>
  <c r="R159" i="3"/>
  <c r="Q159" i="3"/>
  <c r="P159" i="3"/>
  <c r="O159" i="3"/>
  <c r="N159" i="3"/>
  <c r="M159" i="3"/>
  <c r="L159" i="3"/>
  <c r="K159" i="3"/>
  <c r="J159" i="3"/>
  <c r="I159" i="3"/>
  <c r="I171" i="3" s="1"/>
  <c r="H159" i="3"/>
  <c r="G159" i="3"/>
  <c r="F159" i="3"/>
  <c r="D159" i="3" s="1"/>
  <c r="E159" i="3"/>
  <c r="BC158" i="3"/>
  <c r="BB158" i="3"/>
  <c r="BA158" i="3"/>
  <c r="AZ158" i="3"/>
  <c r="AY158" i="3"/>
  <c r="AX158" i="3"/>
  <c r="AW158" i="3"/>
  <c r="AV158" i="3"/>
  <c r="AU158" i="3"/>
  <c r="AT158" i="3"/>
  <c r="AS158" i="3"/>
  <c r="AR158" i="3"/>
  <c r="AQ158" i="3"/>
  <c r="AP158" i="3"/>
  <c r="AO158" i="3"/>
  <c r="AN158" i="3"/>
  <c r="AM158" i="3"/>
  <c r="AL158" i="3"/>
  <c r="AK158" i="3"/>
  <c r="AJ158" i="3"/>
  <c r="AI158" i="3"/>
  <c r="AH158" i="3"/>
  <c r="AG158" i="3"/>
  <c r="AF158" i="3"/>
  <c r="AE158" i="3"/>
  <c r="AD158" i="3"/>
  <c r="AC158" i="3"/>
  <c r="AB158" i="3"/>
  <c r="AA158" i="3"/>
  <c r="Z158" i="3"/>
  <c r="Y158" i="3"/>
  <c r="X158" i="3"/>
  <c r="W158" i="3"/>
  <c r="V158" i="3"/>
  <c r="U158" i="3"/>
  <c r="T158" i="3"/>
  <c r="S158" i="3"/>
  <c r="R158" i="3"/>
  <c r="Q158" i="3"/>
  <c r="P158" i="3"/>
  <c r="O158" i="3"/>
  <c r="N158" i="3"/>
  <c r="M158" i="3"/>
  <c r="L158" i="3"/>
  <c r="K158" i="3"/>
  <c r="J158" i="3"/>
  <c r="I158" i="3"/>
  <c r="H158" i="3"/>
  <c r="G158" i="3"/>
  <c r="F158" i="3"/>
  <c r="E158" i="3"/>
  <c r="C818" i="3" s="1"/>
  <c r="C158" i="3"/>
  <c r="BC157" i="3"/>
  <c r="BC171" i="3" s="1"/>
  <c r="BB157" i="3"/>
  <c r="BB171" i="3" s="1"/>
  <c r="BA157" i="3"/>
  <c r="AZ157" i="3"/>
  <c r="AY157" i="3"/>
  <c r="AY171" i="3" s="1"/>
  <c r="AX157" i="3"/>
  <c r="AX171" i="3" s="1"/>
  <c r="AW157" i="3"/>
  <c r="AV157" i="3"/>
  <c r="AU157" i="3"/>
  <c r="AU171" i="3" s="1"/>
  <c r="AT157" i="3"/>
  <c r="AT171" i="3" s="1"/>
  <c r="AS157" i="3"/>
  <c r="AR157" i="3"/>
  <c r="AQ157" i="3"/>
  <c r="AQ171" i="3" s="1"/>
  <c r="AP157" i="3"/>
  <c r="AP171" i="3" s="1"/>
  <c r="AO157" i="3"/>
  <c r="AN157" i="3"/>
  <c r="AM157" i="3"/>
  <c r="AM171" i="3" s="1"/>
  <c r="AL157" i="3"/>
  <c r="AL171" i="3" s="1"/>
  <c r="AK157" i="3"/>
  <c r="AJ157" i="3"/>
  <c r="AI157" i="3"/>
  <c r="AI171" i="3" s="1"/>
  <c r="AH157" i="3"/>
  <c r="AH171" i="3" s="1"/>
  <c r="AG157" i="3"/>
  <c r="AF157" i="3"/>
  <c r="AE157" i="3"/>
  <c r="AE171" i="3" s="1"/>
  <c r="AD157" i="3"/>
  <c r="AD171" i="3" s="1"/>
  <c r="AC157" i="3"/>
  <c r="AB157" i="3"/>
  <c r="AA157" i="3"/>
  <c r="AA171" i="3" s="1"/>
  <c r="Z157" i="3"/>
  <c r="Z171" i="3" s="1"/>
  <c r="Y157" i="3"/>
  <c r="X157" i="3"/>
  <c r="W157" i="3"/>
  <c r="W171" i="3" s="1"/>
  <c r="V157" i="3"/>
  <c r="V171" i="3" s="1"/>
  <c r="U157" i="3"/>
  <c r="T157" i="3"/>
  <c r="S157" i="3"/>
  <c r="S171" i="3" s="1"/>
  <c r="R157" i="3"/>
  <c r="R171" i="3" s="1"/>
  <c r="Q157" i="3"/>
  <c r="P157" i="3"/>
  <c r="O157" i="3"/>
  <c r="O171" i="3" s="1"/>
  <c r="N157" i="3"/>
  <c r="N171" i="3" s="1"/>
  <c r="M157" i="3"/>
  <c r="L157" i="3"/>
  <c r="K157" i="3"/>
  <c r="K171" i="3" s="1"/>
  <c r="J157" i="3"/>
  <c r="J171" i="3" s="1"/>
  <c r="I157" i="3"/>
  <c r="H157" i="3"/>
  <c r="G157" i="3"/>
  <c r="G171" i="3" s="1"/>
  <c r="F157" i="3"/>
  <c r="F171" i="3" s="1"/>
  <c r="E157" i="3"/>
  <c r="C817" i="3" s="1"/>
  <c r="D157" i="3"/>
  <c r="C157" i="3"/>
  <c r="BC155" i="3"/>
  <c r="BB155" i="3"/>
  <c r="BA155" i="3"/>
  <c r="AZ155" i="3"/>
  <c r="AY155" i="3"/>
  <c r="AX155" i="3"/>
  <c r="AW155" i="3"/>
  <c r="AV155" i="3"/>
  <c r="AU155" i="3"/>
  <c r="AT155" i="3"/>
  <c r="AS155" i="3"/>
  <c r="AR155" i="3"/>
  <c r="AQ155" i="3"/>
  <c r="AP155" i="3"/>
  <c r="AO155" i="3"/>
  <c r="AN155" i="3"/>
  <c r="AM155" i="3"/>
  <c r="AL155" i="3"/>
  <c r="AK155" i="3"/>
  <c r="AJ155" i="3"/>
  <c r="AI155" i="3"/>
  <c r="AH155" i="3"/>
  <c r="AG155" i="3"/>
  <c r="AF155" i="3"/>
  <c r="AE155" i="3"/>
  <c r="AD155" i="3"/>
  <c r="AC155" i="3"/>
  <c r="AB155" i="3"/>
  <c r="AA155" i="3"/>
  <c r="Z155" i="3"/>
  <c r="Y155" i="3"/>
  <c r="X155" i="3"/>
  <c r="W155" i="3"/>
  <c r="V155" i="3"/>
  <c r="U155" i="3"/>
  <c r="T155" i="3"/>
  <c r="S155" i="3"/>
  <c r="R155" i="3"/>
  <c r="Q155" i="3"/>
  <c r="P155" i="3"/>
  <c r="O155" i="3"/>
  <c r="N155" i="3"/>
  <c r="M155" i="3"/>
  <c r="L155" i="3"/>
  <c r="K155" i="3"/>
  <c r="J155" i="3"/>
  <c r="I155" i="3"/>
  <c r="H155" i="3"/>
  <c r="G155" i="3"/>
  <c r="F155" i="3"/>
  <c r="D155" i="3" s="1"/>
  <c r="E155" i="3"/>
  <c r="C155" i="3"/>
  <c r="BC154" i="3"/>
  <c r="BB154" i="3"/>
  <c r="BA154" i="3"/>
  <c r="AZ154" i="3"/>
  <c r="AY154" i="3"/>
  <c r="AX154" i="3"/>
  <c r="AW154" i="3"/>
  <c r="AV154" i="3"/>
  <c r="AU154" i="3"/>
  <c r="AT154" i="3"/>
  <c r="AS154" i="3"/>
  <c r="AR154" i="3"/>
  <c r="AQ154" i="3"/>
  <c r="AP154" i="3"/>
  <c r="AO154" i="3"/>
  <c r="AN154" i="3"/>
  <c r="AM154" i="3"/>
  <c r="AL154" i="3"/>
  <c r="AK154" i="3"/>
  <c r="AJ154" i="3"/>
  <c r="AI154" i="3"/>
  <c r="AH154" i="3"/>
  <c r="AG154" i="3"/>
  <c r="AF154" i="3"/>
  <c r="AE154" i="3"/>
  <c r="AD154" i="3"/>
  <c r="AC154" i="3"/>
  <c r="AB154" i="3"/>
  <c r="AA154" i="3"/>
  <c r="Z154" i="3"/>
  <c r="Y154" i="3"/>
  <c r="X154" i="3"/>
  <c r="W154" i="3"/>
  <c r="V154" i="3"/>
  <c r="U154" i="3"/>
  <c r="T154" i="3"/>
  <c r="S154" i="3"/>
  <c r="R154" i="3"/>
  <c r="Q154" i="3"/>
  <c r="P154" i="3"/>
  <c r="O154" i="3"/>
  <c r="N154" i="3"/>
  <c r="M154" i="3"/>
  <c r="L154" i="3"/>
  <c r="K154" i="3"/>
  <c r="J154" i="3"/>
  <c r="I154" i="3"/>
  <c r="H154" i="3"/>
  <c r="G154" i="3"/>
  <c r="F154" i="3"/>
  <c r="D154" i="3" s="1"/>
  <c r="E154" i="3"/>
  <c r="C154" i="3" s="1"/>
  <c r="BC153" i="3"/>
  <c r="BB153" i="3"/>
  <c r="BA153" i="3"/>
  <c r="AZ153" i="3"/>
  <c r="AY153" i="3"/>
  <c r="AX153" i="3"/>
  <c r="AW153" i="3"/>
  <c r="AV153" i="3"/>
  <c r="AU153" i="3"/>
  <c r="AT153" i="3"/>
  <c r="AS153" i="3"/>
  <c r="AR153" i="3"/>
  <c r="AQ153" i="3"/>
  <c r="AP153" i="3"/>
  <c r="AO153" i="3"/>
  <c r="AN153" i="3"/>
  <c r="AM153" i="3"/>
  <c r="AL153" i="3"/>
  <c r="AK153" i="3"/>
  <c r="AJ153" i="3"/>
  <c r="AI153" i="3"/>
  <c r="AH153" i="3"/>
  <c r="AG153" i="3"/>
  <c r="AF153" i="3"/>
  <c r="AE153" i="3"/>
  <c r="AD153" i="3"/>
  <c r="AC153" i="3"/>
  <c r="AB153" i="3"/>
  <c r="AA153" i="3"/>
  <c r="Z153" i="3"/>
  <c r="Y153" i="3"/>
  <c r="X153" i="3"/>
  <c r="W153" i="3"/>
  <c r="V153" i="3"/>
  <c r="U153" i="3"/>
  <c r="T153" i="3"/>
  <c r="S153" i="3"/>
  <c r="R153" i="3"/>
  <c r="Q153" i="3"/>
  <c r="P153" i="3"/>
  <c r="O153" i="3"/>
  <c r="N153" i="3"/>
  <c r="M153" i="3"/>
  <c r="L153" i="3"/>
  <c r="K153" i="3"/>
  <c r="J153" i="3"/>
  <c r="I153" i="3"/>
  <c r="H153" i="3"/>
  <c r="G153" i="3"/>
  <c r="F153" i="3"/>
  <c r="D153" i="3" s="1"/>
  <c r="E153" i="3"/>
  <c r="BC152" i="3"/>
  <c r="BB152" i="3"/>
  <c r="BA152" i="3"/>
  <c r="AZ152" i="3"/>
  <c r="AY152" i="3"/>
  <c r="AX152" i="3"/>
  <c r="AW152" i="3"/>
  <c r="AV152" i="3"/>
  <c r="AU152" i="3"/>
  <c r="AT152" i="3"/>
  <c r="AS152" i="3"/>
  <c r="AR152" i="3"/>
  <c r="AQ152" i="3"/>
  <c r="AP152" i="3"/>
  <c r="AO152" i="3"/>
  <c r="AN152" i="3"/>
  <c r="AM152" i="3"/>
  <c r="AL152" i="3"/>
  <c r="AK152" i="3"/>
  <c r="AJ152" i="3"/>
  <c r="AI152" i="3"/>
  <c r="AH152" i="3"/>
  <c r="AG152" i="3"/>
  <c r="AF152" i="3"/>
  <c r="AE152" i="3"/>
  <c r="AD152" i="3"/>
  <c r="AC152" i="3"/>
  <c r="AB152" i="3"/>
  <c r="AA152" i="3"/>
  <c r="Z152" i="3"/>
  <c r="Y152" i="3"/>
  <c r="X152" i="3"/>
  <c r="W152" i="3"/>
  <c r="V152" i="3"/>
  <c r="U152" i="3"/>
  <c r="T152" i="3"/>
  <c r="S152" i="3"/>
  <c r="R152" i="3"/>
  <c r="Q152" i="3"/>
  <c r="P152" i="3"/>
  <c r="O152" i="3"/>
  <c r="N152" i="3"/>
  <c r="M152" i="3"/>
  <c r="L152" i="3"/>
  <c r="K152" i="3"/>
  <c r="J152" i="3"/>
  <c r="I152" i="3"/>
  <c r="H152" i="3"/>
  <c r="G152" i="3"/>
  <c r="F152" i="3"/>
  <c r="D152" i="3" s="1"/>
  <c r="E152" i="3"/>
  <c r="BC151" i="3"/>
  <c r="BB151" i="3"/>
  <c r="BA151" i="3"/>
  <c r="AZ151" i="3"/>
  <c r="AY151" i="3"/>
  <c r="AX151" i="3"/>
  <c r="AW151" i="3"/>
  <c r="AV151" i="3"/>
  <c r="AU151" i="3"/>
  <c r="AT151" i="3"/>
  <c r="AS151" i="3"/>
  <c r="AR151" i="3"/>
  <c r="AQ151" i="3"/>
  <c r="AP151" i="3"/>
  <c r="AO151" i="3"/>
  <c r="AN151" i="3"/>
  <c r="AM151" i="3"/>
  <c r="AL151" i="3"/>
  <c r="AK151" i="3"/>
  <c r="AJ151" i="3"/>
  <c r="AI151" i="3"/>
  <c r="AH151" i="3"/>
  <c r="AG151" i="3"/>
  <c r="AF151" i="3"/>
  <c r="AE151" i="3"/>
  <c r="AD151" i="3"/>
  <c r="AC151" i="3"/>
  <c r="AB151" i="3"/>
  <c r="AA151" i="3"/>
  <c r="Z151" i="3"/>
  <c r="Y151" i="3"/>
  <c r="X151" i="3"/>
  <c r="W151" i="3"/>
  <c r="V151" i="3"/>
  <c r="U151" i="3"/>
  <c r="T151" i="3"/>
  <c r="S151" i="3"/>
  <c r="R151" i="3"/>
  <c r="Q151" i="3"/>
  <c r="P151" i="3"/>
  <c r="O151" i="3"/>
  <c r="N151" i="3"/>
  <c r="M151" i="3"/>
  <c r="L151" i="3"/>
  <c r="K151" i="3"/>
  <c r="J151" i="3"/>
  <c r="I151" i="3"/>
  <c r="H151" i="3"/>
  <c r="G151" i="3"/>
  <c r="F151" i="3"/>
  <c r="D151" i="3" s="1"/>
  <c r="E151" i="3"/>
  <c r="C151" i="3"/>
  <c r="BC150" i="3"/>
  <c r="BB150" i="3"/>
  <c r="BA150" i="3"/>
  <c r="AZ150" i="3"/>
  <c r="AY150" i="3"/>
  <c r="AX150" i="3"/>
  <c r="AW150" i="3"/>
  <c r="AV150" i="3"/>
  <c r="AU150" i="3"/>
  <c r="AT150" i="3"/>
  <c r="AS150" i="3"/>
  <c r="AR150" i="3"/>
  <c r="AQ150" i="3"/>
  <c r="AP150" i="3"/>
  <c r="AO150" i="3"/>
  <c r="AN150" i="3"/>
  <c r="AM150" i="3"/>
  <c r="AL150" i="3"/>
  <c r="AK150" i="3"/>
  <c r="AJ150" i="3"/>
  <c r="AI150" i="3"/>
  <c r="AH150" i="3"/>
  <c r="AG150" i="3"/>
  <c r="AF150" i="3"/>
  <c r="AE150" i="3"/>
  <c r="AD150" i="3"/>
  <c r="AC150" i="3"/>
  <c r="AB150" i="3"/>
  <c r="AA150" i="3"/>
  <c r="Z150" i="3"/>
  <c r="Y150" i="3"/>
  <c r="X150" i="3"/>
  <c r="W150" i="3"/>
  <c r="V150" i="3"/>
  <c r="U150" i="3"/>
  <c r="T150" i="3"/>
  <c r="S150" i="3"/>
  <c r="R150" i="3"/>
  <c r="Q150" i="3"/>
  <c r="P150" i="3"/>
  <c r="O150" i="3"/>
  <c r="N150" i="3"/>
  <c r="M150" i="3"/>
  <c r="L150" i="3"/>
  <c r="K150" i="3"/>
  <c r="J150" i="3"/>
  <c r="I150" i="3"/>
  <c r="H150" i="3"/>
  <c r="G150" i="3"/>
  <c r="F150" i="3"/>
  <c r="D150" i="3" s="1"/>
  <c r="E150" i="3"/>
  <c r="C150" i="3" s="1"/>
  <c r="BC149" i="3"/>
  <c r="BB149" i="3"/>
  <c r="BA149" i="3"/>
  <c r="AZ149" i="3"/>
  <c r="AY149" i="3"/>
  <c r="AX149" i="3"/>
  <c r="AW149" i="3"/>
  <c r="AV149" i="3"/>
  <c r="AU149" i="3"/>
  <c r="AT149" i="3"/>
  <c r="AS149" i="3"/>
  <c r="AR149" i="3"/>
  <c r="AQ149" i="3"/>
  <c r="AP149" i="3"/>
  <c r="AO149" i="3"/>
  <c r="AN149" i="3"/>
  <c r="AM149" i="3"/>
  <c r="AL149" i="3"/>
  <c r="AK149" i="3"/>
  <c r="AJ149" i="3"/>
  <c r="AI149" i="3"/>
  <c r="AH149" i="3"/>
  <c r="AG149" i="3"/>
  <c r="AF149" i="3"/>
  <c r="AE149" i="3"/>
  <c r="AD149" i="3"/>
  <c r="AC149" i="3"/>
  <c r="AB149" i="3"/>
  <c r="AA149" i="3"/>
  <c r="Z149" i="3"/>
  <c r="Y149" i="3"/>
  <c r="X149" i="3"/>
  <c r="W149" i="3"/>
  <c r="V149" i="3"/>
  <c r="U149" i="3"/>
  <c r="T149" i="3"/>
  <c r="S149" i="3"/>
  <c r="R149" i="3"/>
  <c r="Q149" i="3"/>
  <c r="P149" i="3"/>
  <c r="O149" i="3"/>
  <c r="N149" i="3"/>
  <c r="M149" i="3"/>
  <c r="L149" i="3"/>
  <c r="K149" i="3"/>
  <c r="J149" i="3"/>
  <c r="I149" i="3"/>
  <c r="H149" i="3"/>
  <c r="G149" i="3"/>
  <c r="F149" i="3"/>
  <c r="E149" i="3"/>
  <c r="D149" i="3"/>
  <c r="C149" i="3"/>
  <c r="BC148" i="3"/>
  <c r="BB148" i="3"/>
  <c r="BA148" i="3"/>
  <c r="AZ148" i="3"/>
  <c r="AY148" i="3"/>
  <c r="AX148" i="3"/>
  <c r="AW148" i="3"/>
  <c r="AV148" i="3"/>
  <c r="AU148" i="3"/>
  <c r="AT148" i="3"/>
  <c r="AS148" i="3"/>
  <c r="AR148" i="3"/>
  <c r="AQ148" i="3"/>
  <c r="AP148" i="3"/>
  <c r="AO148" i="3"/>
  <c r="AN148" i="3"/>
  <c r="AM148" i="3"/>
  <c r="AL148" i="3"/>
  <c r="AK148" i="3"/>
  <c r="AJ148" i="3"/>
  <c r="AI148" i="3"/>
  <c r="AH148" i="3"/>
  <c r="AG148" i="3"/>
  <c r="AF148" i="3"/>
  <c r="AE148" i="3"/>
  <c r="AD148" i="3"/>
  <c r="AC148" i="3"/>
  <c r="AB148" i="3"/>
  <c r="AA148" i="3"/>
  <c r="Z148" i="3"/>
  <c r="Y148" i="3"/>
  <c r="X148" i="3"/>
  <c r="W148" i="3"/>
  <c r="V148" i="3"/>
  <c r="U148" i="3"/>
  <c r="T148" i="3"/>
  <c r="S148" i="3"/>
  <c r="R148" i="3"/>
  <c r="Q148" i="3"/>
  <c r="P148" i="3"/>
  <c r="O148" i="3"/>
  <c r="N148" i="3"/>
  <c r="M148" i="3"/>
  <c r="L148" i="3"/>
  <c r="K148" i="3"/>
  <c r="J148" i="3"/>
  <c r="I148" i="3"/>
  <c r="H148" i="3"/>
  <c r="G148" i="3"/>
  <c r="F148" i="3"/>
  <c r="E148" i="3"/>
  <c r="C148" i="3" s="1"/>
  <c r="D148" i="3"/>
  <c r="BC147" i="3"/>
  <c r="BB147" i="3"/>
  <c r="BA147" i="3"/>
  <c r="AZ147" i="3"/>
  <c r="AY147" i="3"/>
  <c r="AX147" i="3"/>
  <c r="AW147" i="3"/>
  <c r="AV147" i="3"/>
  <c r="AU147" i="3"/>
  <c r="AT147" i="3"/>
  <c r="AS147" i="3"/>
  <c r="AR147" i="3"/>
  <c r="AQ147" i="3"/>
  <c r="AP147" i="3"/>
  <c r="AO147" i="3"/>
  <c r="AN147" i="3"/>
  <c r="AM147" i="3"/>
  <c r="AL147" i="3"/>
  <c r="AK147" i="3"/>
  <c r="AJ147" i="3"/>
  <c r="AI147" i="3"/>
  <c r="AH147" i="3"/>
  <c r="AG147" i="3"/>
  <c r="AF147" i="3"/>
  <c r="AE147" i="3"/>
  <c r="AD147" i="3"/>
  <c r="AC147" i="3"/>
  <c r="AB147" i="3"/>
  <c r="AA147" i="3"/>
  <c r="Z147" i="3"/>
  <c r="Y147" i="3"/>
  <c r="X147" i="3"/>
  <c r="W147" i="3"/>
  <c r="V147" i="3"/>
  <c r="U147" i="3"/>
  <c r="T147" i="3"/>
  <c r="S147" i="3"/>
  <c r="R147" i="3"/>
  <c r="Q147" i="3"/>
  <c r="P147" i="3"/>
  <c r="O147" i="3"/>
  <c r="N147" i="3"/>
  <c r="M147" i="3"/>
  <c r="L147" i="3"/>
  <c r="K147" i="3"/>
  <c r="J147" i="3"/>
  <c r="I147" i="3"/>
  <c r="H147" i="3"/>
  <c r="G147" i="3"/>
  <c r="F147" i="3"/>
  <c r="E147" i="3"/>
  <c r="C147" i="3"/>
  <c r="BC146" i="3"/>
  <c r="BB146" i="3"/>
  <c r="BA146" i="3"/>
  <c r="AZ146" i="3"/>
  <c r="AY146" i="3"/>
  <c r="AX146" i="3"/>
  <c r="AW146" i="3"/>
  <c r="AV146" i="3"/>
  <c r="AU146" i="3"/>
  <c r="AT146" i="3"/>
  <c r="AS146" i="3"/>
  <c r="AR146" i="3"/>
  <c r="AQ146" i="3"/>
  <c r="AP146" i="3"/>
  <c r="AO146" i="3"/>
  <c r="AN146" i="3"/>
  <c r="AM146" i="3"/>
  <c r="AL146" i="3"/>
  <c r="AK146" i="3"/>
  <c r="AJ146" i="3"/>
  <c r="AI146" i="3"/>
  <c r="AH146" i="3"/>
  <c r="AG146" i="3"/>
  <c r="AF146" i="3"/>
  <c r="AE146" i="3"/>
  <c r="AD146" i="3"/>
  <c r="AC146" i="3"/>
  <c r="AB146" i="3"/>
  <c r="AA146" i="3"/>
  <c r="Z146" i="3"/>
  <c r="Y146" i="3"/>
  <c r="X146" i="3"/>
  <c r="W146" i="3"/>
  <c r="V146" i="3"/>
  <c r="U146" i="3"/>
  <c r="T146" i="3"/>
  <c r="S146" i="3"/>
  <c r="R146" i="3"/>
  <c r="Q146" i="3"/>
  <c r="P146" i="3"/>
  <c r="O146" i="3"/>
  <c r="N146" i="3"/>
  <c r="M146" i="3"/>
  <c r="L146" i="3"/>
  <c r="K146" i="3"/>
  <c r="J146" i="3"/>
  <c r="I146" i="3"/>
  <c r="H146" i="3"/>
  <c r="G146" i="3"/>
  <c r="F146" i="3"/>
  <c r="E146" i="3"/>
  <c r="C146" i="3" s="1"/>
  <c r="D146" i="3"/>
  <c r="BC145" i="3"/>
  <c r="BB145" i="3"/>
  <c r="BA145" i="3"/>
  <c r="AZ145" i="3"/>
  <c r="AY145" i="3"/>
  <c r="AX145" i="3"/>
  <c r="AW145" i="3"/>
  <c r="AV145" i="3"/>
  <c r="AU145" i="3"/>
  <c r="AT145" i="3"/>
  <c r="AS145" i="3"/>
  <c r="AR145" i="3"/>
  <c r="AQ145" i="3"/>
  <c r="AP145" i="3"/>
  <c r="AO145" i="3"/>
  <c r="AN145" i="3"/>
  <c r="AM145" i="3"/>
  <c r="AL145" i="3"/>
  <c r="AK145" i="3"/>
  <c r="AJ145" i="3"/>
  <c r="AI145" i="3"/>
  <c r="AH145" i="3"/>
  <c r="AG145" i="3"/>
  <c r="AF145" i="3"/>
  <c r="AE145" i="3"/>
  <c r="AD145" i="3"/>
  <c r="AC145" i="3"/>
  <c r="AB145" i="3"/>
  <c r="AA145" i="3"/>
  <c r="Z145" i="3"/>
  <c r="Y145" i="3"/>
  <c r="X145" i="3"/>
  <c r="W145" i="3"/>
  <c r="V145" i="3"/>
  <c r="U145" i="3"/>
  <c r="T145" i="3"/>
  <c r="S145" i="3"/>
  <c r="R145" i="3"/>
  <c r="Q145" i="3"/>
  <c r="P145" i="3"/>
  <c r="O145" i="3"/>
  <c r="N145" i="3"/>
  <c r="M145" i="3"/>
  <c r="L145" i="3"/>
  <c r="K145" i="3"/>
  <c r="J145" i="3"/>
  <c r="I145" i="3"/>
  <c r="H145" i="3"/>
  <c r="G145" i="3"/>
  <c r="F145" i="3"/>
  <c r="D145" i="3" s="1"/>
  <c r="E145" i="3"/>
  <c r="C145" i="3" s="1"/>
  <c r="BC144" i="3"/>
  <c r="BB144" i="3"/>
  <c r="BA144" i="3"/>
  <c r="AZ144" i="3"/>
  <c r="AY144" i="3"/>
  <c r="AX144" i="3"/>
  <c r="AW144" i="3"/>
  <c r="AV144" i="3"/>
  <c r="AU144" i="3"/>
  <c r="AT144" i="3"/>
  <c r="AS144" i="3"/>
  <c r="AR144" i="3"/>
  <c r="AQ144" i="3"/>
  <c r="AP144" i="3"/>
  <c r="AO144" i="3"/>
  <c r="AN144" i="3"/>
  <c r="AM144" i="3"/>
  <c r="AL144" i="3"/>
  <c r="AK144" i="3"/>
  <c r="AJ144" i="3"/>
  <c r="AI144" i="3"/>
  <c r="AH144" i="3"/>
  <c r="AG144" i="3"/>
  <c r="AF144" i="3"/>
  <c r="AE144" i="3"/>
  <c r="AD144" i="3"/>
  <c r="AC144" i="3"/>
  <c r="AB144" i="3"/>
  <c r="AA144" i="3"/>
  <c r="Z144" i="3"/>
  <c r="Y144" i="3"/>
  <c r="X144" i="3"/>
  <c r="W144" i="3"/>
  <c r="V144" i="3"/>
  <c r="U144" i="3"/>
  <c r="T144" i="3"/>
  <c r="S144" i="3"/>
  <c r="R144" i="3"/>
  <c r="Q144" i="3"/>
  <c r="P144" i="3"/>
  <c r="O144" i="3"/>
  <c r="N144" i="3"/>
  <c r="M144" i="3"/>
  <c r="L144" i="3"/>
  <c r="K144" i="3"/>
  <c r="J144" i="3"/>
  <c r="I144" i="3"/>
  <c r="H144" i="3"/>
  <c r="G144" i="3"/>
  <c r="F144" i="3"/>
  <c r="E144" i="3"/>
  <c r="C144" i="3" s="1"/>
  <c r="D144" i="3"/>
  <c r="BC143" i="3"/>
  <c r="BB143" i="3"/>
  <c r="BA143" i="3"/>
  <c r="AZ143" i="3"/>
  <c r="AY143" i="3"/>
  <c r="AX143" i="3"/>
  <c r="AW143" i="3"/>
  <c r="AV143" i="3"/>
  <c r="AU143" i="3"/>
  <c r="AT143" i="3"/>
  <c r="AS143" i="3"/>
  <c r="AR143" i="3"/>
  <c r="AQ143" i="3"/>
  <c r="AP143" i="3"/>
  <c r="AO143" i="3"/>
  <c r="AN143" i="3"/>
  <c r="AM143" i="3"/>
  <c r="AL143" i="3"/>
  <c r="AK143" i="3"/>
  <c r="AJ143" i="3"/>
  <c r="AI143" i="3"/>
  <c r="AH143" i="3"/>
  <c r="AG143" i="3"/>
  <c r="AF143" i="3"/>
  <c r="AE143" i="3"/>
  <c r="AD143" i="3"/>
  <c r="AC143" i="3"/>
  <c r="AB143" i="3"/>
  <c r="AA143" i="3"/>
  <c r="Z143" i="3"/>
  <c r="Y143" i="3"/>
  <c r="X143" i="3"/>
  <c r="W143" i="3"/>
  <c r="V143" i="3"/>
  <c r="U143" i="3"/>
  <c r="T143" i="3"/>
  <c r="S143" i="3"/>
  <c r="R143" i="3"/>
  <c r="Q143" i="3"/>
  <c r="P143" i="3"/>
  <c r="O143" i="3"/>
  <c r="N143" i="3"/>
  <c r="M143" i="3"/>
  <c r="L143" i="3"/>
  <c r="K143" i="3"/>
  <c r="J143" i="3"/>
  <c r="I143" i="3"/>
  <c r="H143" i="3"/>
  <c r="G143" i="3"/>
  <c r="F143" i="3"/>
  <c r="D143" i="3" s="1"/>
  <c r="E143" i="3"/>
  <c r="C143" i="3" s="1"/>
  <c r="BC142" i="3"/>
  <c r="BB142" i="3"/>
  <c r="BA142" i="3"/>
  <c r="AZ142" i="3"/>
  <c r="AY142" i="3"/>
  <c r="AX142" i="3"/>
  <c r="AW142" i="3"/>
  <c r="AV142" i="3"/>
  <c r="AU142" i="3"/>
  <c r="AT142" i="3"/>
  <c r="AS142" i="3"/>
  <c r="AR142" i="3"/>
  <c r="AQ142" i="3"/>
  <c r="AP142" i="3"/>
  <c r="AO142" i="3"/>
  <c r="AN142" i="3"/>
  <c r="AM142" i="3"/>
  <c r="AL142" i="3"/>
  <c r="AK142" i="3"/>
  <c r="AJ142" i="3"/>
  <c r="AI142" i="3"/>
  <c r="AH142" i="3"/>
  <c r="AG142" i="3"/>
  <c r="AF142" i="3"/>
  <c r="AE142" i="3"/>
  <c r="AD142" i="3"/>
  <c r="AC142" i="3"/>
  <c r="AB142" i="3"/>
  <c r="AA142" i="3"/>
  <c r="Z142" i="3"/>
  <c r="Y142" i="3"/>
  <c r="X142" i="3"/>
  <c r="W142" i="3"/>
  <c r="V142" i="3"/>
  <c r="U142" i="3"/>
  <c r="T142" i="3"/>
  <c r="S142" i="3"/>
  <c r="R142" i="3"/>
  <c r="Q142" i="3"/>
  <c r="P142" i="3"/>
  <c r="O142" i="3"/>
  <c r="N142" i="3"/>
  <c r="M142" i="3"/>
  <c r="L142" i="3"/>
  <c r="K142" i="3"/>
  <c r="J142" i="3"/>
  <c r="I142" i="3"/>
  <c r="H142" i="3"/>
  <c r="G142" i="3"/>
  <c r="F142" i="3"/>
  <c r="E142" i="3"/>
  <c r="D142" i="3"/>
  <c r="C142" i="3"/>
  <c r="BC141" i="3"/>
  <c r="BB141" i="3"/>
  <c r="BA141" i="3"/>
  <c r="AZ141" i="3"/>
  <c r="AY141" i="3"/>
  <c r="AX141" i="3"/>
  <c r="AW141" i="3"/>
  <c r="AV141" i="3"/>
  <c r="AU141" i="3"/>
  <c r="AT141" i="3"/>
  <c r="AS141" i="3"/>
  <c r="AR141" i="3"/>
  <c r="AQ141" i="3"/>
  <c r="AP141" i="3"/>
  <c r="AO141" i="3"/>
  <c r="AN141" i="3"/>
  <c r="AM141" i="3"/>
  <c r="AL141" i="3"/>
  <c r="AK141" i="3"/>
  <c r="AJ141" i="3"/>
  <c r="AI141" i="3"/>
  <c r="AH141" i="3"/>
  <c r="AG141" i="3"/>
  <c r="AF141" i="3"/>
  <c r="AE141" i="3"/>
  <c r="AD141" i="3"/>
  <c r="AC141" i="3"/>
  <c r="AB141" i="3"/>
  <c r="AA141" i="3"/>
  <c r="Z141" i="3"/>
  <c r="Y141" i="3"/>
  <c r="X141" i="3"/>
  <c r="W141" i="3"/>
  <c r="V141" i="3"/>
  <c r="U141" i="3"/>
  <c r="T141" i="3"/>
  <c r="S141" i="3"/>
  <c r="R141" i="3"/>
  <c r="Q141" i="3"/>
  <c r="P141" i="3"/>
  <c r="O141" i="3"/>
  <c r="N141" i="3"/>
  <c r="M141" i="3"/>
  <c r="L141" i="3"/>
  <c r="K141" i="3"/>
  <c r="J141" i="3"/>
  <c r="I141" i="3"/>
  <c r="H141" i="3"/>
  <c r="G141" i="3"/>
  <c r="F141" i="3"/>
  <c r="E141" i="3"/>
  <c r="C141" i="3" s="1"/>
  <c r="D141" i="3"/>
  <c r="BC140" i="3"/>
  <c r="BB140" i="3"/>
  <c r="BA140" i="3"/>
  <c r="AZ140" i="3"/>
  <c r="AY140" i="3"/>
  <c r="AX140" i="3"/>
  <c r="AW140" i="3"/>
  <c r="AV140" i="3"/>
  <c r="AU140" i="3"/>
  <c r="AT140" i="3"/>
  <c r="AS140" i="3"/>
  <c r="AR140" i="3"/>
  <c r="AQ140" i="3"/>
  <c r="AP140" i="3"/>
  <c r="AO140" i="3"/>
  <c r="AN140" i="3"/>
  <c r="AM140" i="3"/>
  <c r="AL140" i="3"/>
  <c r="AK140" i="3"/>
  <c r="AJ140" i="3"/>
  <c r="AI140" i="3"/>
  <c r="AH140" i="3"/>
  <c r="AG140" i="3"/>
  <c r="AF140" i="3"/>
  <c r="AE140" i="3"/>
  <c r="AD140" i="3"/>
  <c r="AC140" i="3"/>
  <c r="AB140" i="3"/>
  <c r="AA140" i="3"/>
  <c r="Z140" i="3"/>
  <c r="Y140" i="3"/>
  <c r="X140" i="3"/>
  <c r="W140" i="3"/>
  <c r="V140" i="3"/>
  <c r="U140" i="3"/>
  <c r="T140" i="3"/>
  <c r="S140" i="3"/>
  <c r="R140" i="3"/>
  <c r="Q140" i="3"/>
  <c r="P140" i="3"/>
  <c r="O140" i="3"/>
  <c r="N140" i="3"/>
  <c r="M140" i="3"/>
  <c r="L140" i="3"/>
  <c r="K140" i="3"/>
  <c r="J140" i="3"/>
  <c r="I140" i="3"/>
  <c r="H140" i="3"/>
  <c r="G140" i="3"/>
  <c r="F140" i="3"/>
  <c r="E140" i="3"/>
  <c r="C140" i="3" s="1"/>
  <c r="D140" i="3"/>
  <c r="BC139" i="3"/>
  <c r="BB139" i="3"/>
  <c r="BA139" i="3"/>
  <c r="AZ139" i="3"/>
  <c r="AY139" i="3"/>
  <c r="AX139" i="3"/>
  <c r="AW139" i="3"/>
  <c r="AV139" i="3"/>
  <c r="AU139" i="3"/>
  <c r="AT139" i="3"/>
  <c r="AS139" i="3"/>
  <c r="AR139" i="3"/>
  <c r="AQ139" i="3"/>
  <c r="AP139" i="3"/>
  <c r="AO139" i="3"/>
  <c r="AN139" i="3"/>
  <c r="AM139" i="3"/>
  <c r="AL139" i="3"/>
  <c r="AK139" i="3"/>
  <c r="AJ139" i="3"/>
  <c r="AI139" i="3"/>
  <c r="AH139" i="3"/>
  <c r="AG139" i="3"/>
  <c r="AF139" i="3"/>
  <c r="AE139" i="3"/>
  <c r="AD139" i="3"/>
  <c r="AC139" i="3"/>
  <c r="AB139" i="3"/>
  <c r="AA139" i="3"/>
  <c r="Z139" i="3"/>
  <c r="Y139" i="3"/>
  <c r="X139" i="3"/>
  <c r="W139" i="3"/>
  <c r="V139" i="3"/>
  <c r="U139" i="3"/>
  <c r="T139" i="3"/>
  <c r="S139" i="3"/>
  <c r="R139" i="3"/>
  <c r="Q139" i="3"/>
  <c r="P139" i="3"/>
  <c r="O139" i="3"/>
  <c r="N139" i="3"/>
  <c r="M139" i="3"/>
  <c r="L139" i="3"/>
  <c r="K139" i="3"/>
  <c r="J139" i="3"/>
  <c r="I139" i="3"/>
  <c r="H139" i="3"/>
  <c r="G139" i="3"/>
  <c r="F139" i="3"/>
  <c r="D139" i="3" s="1"/>
  <c r="E139" i="3"/>
  <c r="C139" i="3" s="1"/>
  <c r="BC138" i="3"/>
  <c r="BB138" i="3"/>
  <c r="BA138" i="3"/>
  <c r="AZ138" i="3"/>
  <c r="AY138" i="3"/>
  <c r="AX138" i="3"/>
  <c r="AW138" i="3"/>
  <c r="AV138" i="3"/>
  <c r="AV156" i="3" s="1"/>
  <c r="AU138" i="3"/>
  <c r="AT138" i="3"/>
  <c r="AS138" i="3"/>
  <c r="AR138" i="3"/>
  <c r="AQ138" i="3"/>
  <c r="AP138" i="3"/>
  <c r="AO138" i="3"/>
  <c r="AN138" i="3"/>
  <c r="AN156" i="3" s="1"/>
  <c r="AM138" i="3"/>
  <c r="AL138" i="3"/>
  <c r="AK138" i="3"/>
  <c r="AJ138" i="3"/>
  <c r="AI138" i="3"/>
  <c r="AH138" i="3"/>
  <c r="AG138" i="3"/>
  <c r="AF138" i="3"/>
  <c r="AF156" i="3" s="1"/>
  <c r="AE138" i="3"/>
  <c r="AD138" i="3"/>
  <c r="AC138" i="3"/>
  <c r="AB138" i="3"/>
  <c r="AA138" i="3"/>
  <c r="Z138" i="3"/>
  <c r="Y138" i="3"/>
  <c r="X138" i="3"/>
  <c r="X156" i="3" s="1"/>
  <c r="W138" i="3"/>
  <c r="V138" i="3"/>
  <c r="U138" i="3"/>
  <c r="T138" i="3"/>
  <c r="S138" i="3"/>
  <c r="R138" i="3"/>
  <c r="Q138" i="3"/>
  <c r="P138" i="3"/>
  <c r="P156" i="3" s="1"/>
  <c r="O138" i="3"/>
  <c r="N138" i="3"/>
  <c r="M138" i="3"/>
  <c r="L138" i="3"/>
  <c r="K138" i="3"/>
  <c r="J138" i="3"/>
  <c r="I138" i="3"/>
  <c r="H138" i="3"/>
  <c r="H156" i="3" s="1"/>
  <c r="G138" i="3"/>
  <c r="F138" i="3"/>
  <c r="E138" i="3"/>
  <c r="C138" i="3"/>
  <c r="A131" i="3"/>
  <c r="M130" i="3"/>
  <c r="L130" i="3"/>
  <c r="K130" i="3"/>
  <c r="AB127" i="3"/>
  <c r="D126" i="3"/>
  <c r="C126" i="3"/>
  <c r="BC125" i="3"/>
  <c r="BC127" i="3" s="1"/>
  <c r="BB125" i="3"/>
  <c r="BB127" i="3" s="1"/>
  <c r="BA125" i="3"/>
  <c r="BA127" i="3" s="1"/>
  <c r="AZ125" i="3"/>
  <c r="AZ127" i="3" s="1"/>
  <c r="AY125" i="3"/>
  <c r="AY127" i="3" s="1"/>
  <c r="AX125" i="3"/>
  <c r="AX127" i="3" s="1"/>
  <c r="AW125" i="3"/>
  <c r="AW127" i="3" s="1"/>
  <c r="AV125" i="3"/>
  <c r="AV127" i="3" s="1"/>
  <c r="AU125" i="3"/>
  <c r="AU127" i="3" s="1"/>
  <c r="AT125" i="3"/>
  <c r="AT127" i="3" s="1"/>
  <c r="AS125" i="3"/>
  <c r="AS127" i="3" s="1"/>
  <c r="AR125" i="3"/>
  <c r="AR127" i="3" s="1"/>
  <c r="AQ125" i="3"/>
  <c r="AQ127" i="3" s="1"/>
  <c r="AP125" i="3"/>
  <c r="AP127" i="3" s="1"/>
  <c r="AO125" i="3"/>
  <c r="AO127" i="3" s="1"/>
  <c r="AN125" i="3"/>
  <c r="AN127" i="3" s="1"/>
  <c r="AM125" i="3"/>
  <c r="AM127" i="3" s="1"/>
  <c r="AL125" i="3"/>
  <c r="AL127" i="3" s="1"/>
  <c r="AK125" i="3"/>
  <c r="AK127" i="3" s="1"/>
  <c r="AJ125" i="3"/>
  <c r="AJ127" i="3" s="1"/>
  <c r="AI125" i="3"/>
  <c r="AI127" i="3" s="1"/>
  <c r="AH125" i="3"/>
  <c r="AH127" i="3" s="1"/>
  <c r="AG125" i="3"/>
  <c r="AG127" i="3" s="1"/>
  <c r="AF125" i="3"/>
  <c r="AF127" i="3" s="1"/>
  <c r="AE125" i="3"/>
  <c r="AE127" i="3" s="1"/>
  <c r="AD125" i="3"/>
  <c r="AD127" i="3" s="1"/>
  <c r="AC125" i="3"/>
  <c r="AC127" i="3" s="1"/>
  <c r="AB125" i="3"/>
  <c r="AA125" i="3"/>
  <c r="AA127" i="3" s="1"/>
  <c r="Z125" i="3"/>
  <c r="Z127" i="3" s="1"/>
  <c r="Y125" i="3"/>
  <c r="Y127" i="3" s="1"/>
  <c r="X125" i="3"/>
  <c r="X127" i="3" s="1"/>
  <c r="W125" i="3"/>
  <c r="W127" i="3" s="1"/>
  <c r="V125" i="3"/>
  <c r="V127" i="3" s="1"/>
  <c r="U125" i="3"/>
  <c r="U127" i="3" s="1"/>
  <c r="T125" i="3"/>
  <c r="T127" i="3" s="1"/>
  <c r="S125" i="3"/>
  <c r="S127" i="3" s="1"/>
  <c r="R125" i="3"/>
  <c r="R127" i="3" s="1"/>
  <c r="Q125" i="3"/>
  <c r="Q127" i="3" s="1"/>
  <c r="P125" i="3"/>
  <c r="P127" i="3" s="1"/>
  <c r="O125" i="3"/>
  <c r="O127" i="3" s="1"/>
  <c r="N125" i="3"/>
  <c r="N127" i="3" s="1"/>
  <c r="M125" i="3"/>
  <c r="L125" i="3"/>
  <c r="K125" i="3"/>
  <c r="J125" i="3"/>
  <c r="J127" i="3" s="1"/>
  <c r="I125" i="3"/>
  <c r="I127" i="3" s="1"/>
  <c r="H125" i="3"/>
  <c r="H127" i="3" s="1"/>
  <c r="G125" i="3"/>
  <c r="G127" i="3" s="1"/>
  <c r="F125" i="3"/>
  <c r="F127" i="3" s="1"/>
  <c r="E125" i="3"/>
  <c r="AS124" i="3"/>
  <c r="BC123" i="3"/>
  <c r="BB123" i="3"/>
  <c r="BA123" i="3"/>
  <c r="AZ123" i="3"/>
  <c r="AY123" i="3"/>
  <c r="AX123" i="3"/>
  <c r="AW123" i="3"/>
  <c r="AV123" i="3"/>
  <c r="AU123" i="3"/>
  <c r="AT123" i="3"/>
  <c r="AS123" i="3"/>
  <c r="AR123" i="3"/>
  <c r="AQ123" i="3"/>
  <c r="AP123" i="3"/>
  <c r="AO123" i="3"/>
  <c r="AN123" i="3"/>
  <c r="AM123" i="3"/>
  <c r="AL123" i="3"/>
  <c r="AK123" i="3"/>
  <c r="AJ123" i="3"/>
  <c r="AI123" i="3"/>
  <c r="AH123" i="3"/>
  <c r="AG123" i="3"/>
  <c r="AF123" i="3"/>
  <c r="AE123" i="3"/>
  <c r="AD123" i="3"/>
  <c r="AC123" i="3"/>
  <c r="AC124" i="3" s="1"/>
  <c r="AB123" i="3"/>
  <c r="AA123" i="3"/>
  <c r="Z123" i="3"/>
  <c r="Y123" i="3"/>
  <c r="X123" i="3"/>
  <c r="W123" i="3"/>
  <c r="V123" i="3"/>
  <c r="U123" i="3"/>
  <c r="T123" i="3"/>
  <c r="S123" i="3"/>
  <c r="R123" i="3"/>
  <c r="Q123" i="3"/>
  <c r="P123" i="3"/>
  <c r="O123" i="3"/>
  <c r="N123" i="3"/>
  <c r="M123" i="3"/>
  <c r="L123" i="3"/>
  <c r="K123" i="3"/>
  <c r="J123" i="3"/>
  <c r="I123" i="3"/>
  <c r="H123" i="3"/>
  <c r="G123" i="3"/>
  <c r="F123" i="3"/>
  <c r="E123" i="3"/>
  <c r="C123" i="3" s="1"/>
  <c r="D123" i="3"/>
  <c r="BC122" i="3"/>
  <c r="BB122" i="3"/>
  <c r="BB124" i="3" s="1"/>
  <c r="BA122" i="3"/>
  <c r="BA124" i="3" s="1"/>
  <c r="AZ122" i="3"/>
  <c r="AZ124" i="3" s="1"/>
  <c r="AY122" i="3"/>
  <c r="AX122" i="3"/>
  <c r="AX124" i="3" s="1"/>
  <c r="AW122" i="3"/>
  <c r="AW124" i="3" s="1"/>
  <c r="AV122" i="3"/>
  <c r="AV124" i="3" s="1"/>
  <c r="AU122" i="3"/>
  <c r="AT122" i="3"/>
  <c r="AT124" i="3" s="1"/>
  <c r="AS122" i="3"/>
  <c r="AR122" i="3"/>
  <c r="AR124" i="3" s="1"/>
  <c r="AQ122" i="3"/>
  <c r="AP122" i="3"/>
  <c r="AP124" i="3" s="1"/>
  <c r="AO122" i="3"/>
  <c r="AO124" i="3" s="1"/>
  <c r="AN122" i="3"/>
  <c r="AN124" i="3" s="1"/>
  <c r="AM122" i="3"/>
  <c r="AL122" i="3"/>
  <c r="AL124" i="3" s="1"/>
  <c r="AK122" i="3"/>
  <c r="AK124" i="3" s="1"/>
  <c r="AJ122" i="3"/>
  <c r="AJ124" i="3" s="1"/>
  <c r="AI122" i="3"/>
  <c r="AH122" i="3"/>
  <c r="AH124" i="3" s="1"/>
  <c r="AG122" i="3"/>
  <c r="AG124" i="3" s="1"/>
  <c r="AF122" i="3"/>
  <c r="AF124" i="3" s="1"/>
  <c r="AE122" i="3"/>
  <c r="AD122" i="3"/>
  <c r="AD124" i="3" s="1"/>
  <c r="AC122" i="3"/>
  <c r="AB122" i="3"/>
  <c r="AB124" i="3" s="1"/>
  <c r="AA122" i="3"/>
  <c r="Z122" i="3"/>
  <c r="Z124" i="3" s="1"/>
  <c r="Y122" i="3"/>
  <c r="Y124" i="3" s="1"/>
  <c r="X122" i="3"/>
  <c r="X124" i="3" s="1"/>
  <c r="W122" i="3"/>
  <c r="V122" i="3"/>
  <c r="V124" i="3" s="1"/>
  <c r="U122" i="3"/>
  <c r="U124" i="3" s="1"/>
  <c r="T122" i="3"/>
  <c r="T124" i="3" s="1"/>
  <c r="S122" i="3"/>
  <c r="R122" i="3"/>
  <c r="R124" i="3" s="1"/>
  <c r="Q122" i="3"/>
  <c r="Q124" i="3" s="1"/>
  <c r="P122" i="3"/>
  <c r="P124" i="3" s="1"/>
  <c r="O122" i="3"/>
  <c r="N122" i="3"/>
  <c r="N124" i="3" s="1"/>
  <c r="M122" i="3"/>
  <c r="L122" i="3"/>
  <c r="K122" i="3"/>
  <c r="J122" i="3"/>
  <c r="J124" i="3" s="1"/>
  <c r="I122" i="3"/>
  <c r="H122" i="3"/>
  <c r="H124" i="3" s="1"/>
  <c r="G122" i="3"/>
  <c r="F122" i="3"/>
  <c r="E122" i="3"/>
  <c r="C122" i="3" s="1"/>
  <c r="BA121" i="3"/>
  <c r="AK121" i="3"/>
  <c r="U121" i="3"/>
  <c r="BC120" i="3"/>
  <c r="BB120" i="3"/>
  <c r="BA120" i="3"/>
  <c r="AZ120" i="3"/>
  <c r="AY120" i="3"/>
  <c r="AX120" i="3"/>
  <c r="AW120" i="3"/>
  <c r="AV120" i="3"/>
  <c r="AU120" i="3"/>
  <c r="AT120" i="3"/>
  <c r="AS120" i="3"/>
  <c r="AR120" i="3"/>
  <c r="AQ120" i="3"/>
  <c r="AP120" i="3"/>
  <c r="AO120" i="3"/>
  <c r="AN120" i="3"/>
  <c r="AM120" i="3"/>
  <c r="AL120" i="3"/>
  <c r="AK120" i="3"/>
  <c r="AJ120" i="3"/>
  <c r="AI120" i="3"/>
  <c r="AH120" i="3"/>
  <c r="AG120" i="3"/>
  <c r="AF120" i="3"/>
  <c r="AE120" i="3"/>
  <c r="AD120" i="3"/>
  <c r="AC120" i="3"/>
  <c r="AB120" i="3"/>
  <c r="AA120" i="3"/>
  <c r="Z120" i="3"/>
  <c r="Y120" i="3"/>
  <c r="X120" i="3"/>
  <c r="W120" i="3"/>
  <c r="V120" i="3"/>
  <c r="U120" i="3"/>
  <c r="T120" i="3"/>
  <c r="S120" i="3"/>
  <c r="R120" i="3"/>
  <c r="Q120" i="3"/>
  <c r="P120" i="3"/>
  <c r="O120" i="3"/>
  <c r="N120" i="3"/>
  <c r="M120" i="3"/>
  <c r="L120" i="3"/>
  <c r="K120" i="3"/>
  <c r="J120" i="3"/>
  <c r="I120" i="3"/>
  <c r="H120" i="3"/>
  <c r="G120" i="3"/>
  <c r="C120" i="3" s="1"/>
  <c r="F120" i="3"/>
  <c r="D120" i="3" s="1"/>
  <c r="E120" i="3"/>
  <c r="BC119" i="3"/>
  <c r="BB119" i="3"/>
  <c r="BB121" i="3" s="1"/>
  <c r="BA119" i="3"/>
  <c r="AZ119" i="3"/>
  <c r="AZ121" i="3" s="1"/>
  <c r="AY119" i="3"/>
  <c r="AX119" i="3"/>
  <c r="AX121" i="3" s="1"/>
  <c r="AW119" i="3"/>
  <c r="AW121" i="3" s="1"/>
  <c r="AV119" i="3"/>
  <c r="AV121" i="3" s="1"/>
  <c r="AU119" i="3"/>
  <c r="AT119" i="3"/>
  <c r="AT121" i="3" s="1"/>
  <c r="AS119" i="3"/>
  <c r="AS121" i="3" s="1"/>
  <c r="AR119" i="3"/>
  <c r="AR121" i="3" s="1"/>
  <c r="AQ119" i="3"/>
  <c r="AP119" i="3"/>
  <c r="AP121" i="3" s="1"/>
  <c r="AO119" i="3"/>
  <c r="AO121" i="3" s="1"/>
  <c r="AN119" i="3"/>
  <c r="AN121" i="3" s="1"/>
  <c r="AM119" i="3"/>
  <c r="AL119" i="3"/>
  <c r="AL121" i="3" s="1"/>
  <c r="AK119" i="3"/>
  <c r="AJ119" i="3"/>
  <c r="AJ121" i="3" s="1"/>
  <c r="AI119" i="3"/>
  <c r="AH119" i="3"/>
  <c r="AH121" i="3" s="1"/>
  <c r="AG119" i="3"/>
  <c r="AG121" i="3" s="1"/>
  <c r="AF119" i="3"/>
  <c r="AF121" i="3" s="1"/>
  <c r="AE119" i="3"/>
  <c r="AD119" i="3"/>
  <c r="AD121" i="3" s="1"/>
  <c r="AC119" i="3"/>
  <c r="AC121" i="3" s="1"/>
  <c r="AB119" i="3"/>
  <c r="AB121" i="3" s="1"/>
  <c r="AA119" i="3"/>
  <c r="Z119" i="3"/>
  <c r="Z121" i="3" s="1"/>
  <c r="Y119" i="3"/>
  <c r="Y121" i="3" s="1"/>
  <c r="X119" i="3"/>
  <c r="X121" i="3" s="1"/>
  <c r="W119" i="3"/>
  <c r="V119" i="3"/>
  <c r="V121" i="3" s="1"/>
  <c r="U119" i="3"/>
  <c r="T119" i="3"/>
  <c r="T121" i="3" s="1"/>
  <c r="S119" i="3"/>
  <c r="R119" i="3"/>
  <c r="R121" i="3" s="1"/>
  <c r="Q119" i="3"/>
  <c r="Q121" i="3" s="1"/>
  <c r="P119" i="3"/>
  <c r="P121" i="3" s="1"/>
  <c r="O119" i="3"/>
  <c r="N119" i="3"/>
  <c r="N121" i="3" s="1"/>
  <c r="M119" i="3"/>
  <c r="L119" i="3"/>
  <c r="K119" i="3"/>
  <c r="J119" i="3"/>
  <c r="J121" i="3" s="1"/>
  <c r="I119" i="3"/>
  <c r="I121" i="3" s="1"/>
  <c r="H119" i="3"/>
  <c r="H121" i="3" s="1"/>
  <c r="G119" i="3"/>
  <c r="F119" i="3"/>
  <c r="E119" i="3"/>
  <c r="E121" i="3" s="1"/>
  <c r="C119" i="3"/>
  <c r="BC118" i="3"/>
  <c r="BB118" i="3"/>
  <c r="BA118" i="3"/>
  <c r="AZ118" i="3"/>
  <c r="AY118" i="3"/>
  <c r="AX118" i="3"/>
  <c r="AW118" i="3"/>
  <c r="AV118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AI118" i="3"/>
  <c r="AH118" i="3"/>
  <c r="AG118" i="3"/>
  <c r="AF118" i="3"/>
  <c r="AE118" i="3"/>
  <c r="AD118" i="3"/>
  <c r="AC118" i="3"/>
  <c r="AB118" i="3"/>
  <c r="AA118" i="3"/>
  <c r="Z118" i="3"/>
  <c r="Y118" i="3"/>
  <c r="X118" i="3"/>
  <c r="W118" i="3"/>
  <c r="V118" i="3"/>
  <c r="U118" i="3"/>
  <c r="T118" i="3"/>
  <c r="S118" i="3"/>
  <c r="R118" i="3"/>
  <c r="Q118" i="3"/>
  <c r="P118" i="3"/>
  <c r="O118" i="3"/>
  <c r="N118" i="3"/>
  <c r="J118" i="3"/>
  <c r="I118" i="3"/>
  <c r="H118" i="3"/>
  <c r="G118" i="3"/>
  <c r="F118" i="3"/>
  <c r="E118" i="3"/>
  <c r="D117" i="3"/>
  <c r="D118" i="3" s="1"/>
  <c r="C117" i="3"/>
  <c r="C118" i="3" s="1"/>
  <c r="AS116" i="3"/>
  <c r="J116" i="3"/>
  <c r="BC115" i="3"/>
  <c r="BC116" i="3" s="1"/>
  <c r="BB115" i="3"/>
  <c r="BB116" i="3" s="1"/>
  <c r="BA115" i="3"/>
  <c r="BA116" i="3" s="1"/>
  <c r="AZ115" i="3"/>
  <c r="AZ116" i="3" s="1"/>
  <c r="AY115" i="3"/>
  <c r="AY116" i="3" s="1"/>
  <c r="AX115" i="3"/>
  <c r="AX116" i="3" s="1"/>
  <c r="AW115" i="3"/>
  <c r="AW116" i="3" s="1"/>
  <c r="AV115" i="3"/>
  <c r="AV116" i="3" s="1"/>
  <c r="AU115" i="3"/>
  <c r="AU116" i="3" s="1"/>
  <c r="AT115" i="3"/>
  <c r="AT116" i="3" s="1"/>
  <c r="AS115" i="3"/>
  <c r="AR115" i="3"/>
  <c r="AR116" i="3" s="1"/>
  <c r="AQ115" i="3"/>
  <c r="AQ116" i="3" s="1"/>
  <c r="AP115" i="3"/>
  <c r="AP116" i="3" s="1"/>
  <c r="AO115" i="3"/>
  <c r="AO116" i="3" s="1"/>
  <c r="AN115" i="3"/>
  <c r="AN116" i="3" s="1"/>
  <c r="AM115" i="3"/>
  <c r="AM116" i="3" s="1"/>
  <c r="AL115" i="3"/>
  <c r="AL116" i="3" s="1"/>
  <c r="AK115" i="3"/>
  <c r="AK116" i="3" s="1"/>
  <c r="AJ115" i="3"/>
  <c r="AJ116" i="3" s="1"/>
  <c r="AI115" i="3"/>
  <c r="AI116" i="3" s="1"/>
  <c r="AH115" i="3"/>
  <c r="AH116" i="3" s="1"/>
  <c r="AG115" i="3"/>
  <c r="AG116" i="3" s="1"/>
  <c r="AF115" i="3"/>
  <c r="AF116" i="3" s="1"/>
  <c r="AE115" i="3"/>
  <c r="AE116" i="3" s="1"/>
  <c r="AD115" i="3"/>
  <c r="AD116" i="3" s="1"/>
  <c r="AC115" i="3"/>
  <c r="AC116" i="3" s="1"/>
  <c r="AB115" i="3"/>
  <c r="AB116" i="3" s="1"/>
  <c r="AA115" i="3"/>
  <c r="AA116" i="3" s="1"/>
  <c r="Z115" i="3"/>
  <c r="Z116" i="3" s="1"/>
  <c r="Y115" i="3"/>
  <c r="Y116" i="3" s="1"/>
  <c r="X115" i="3"/>
  <c r="X116" i="3" s="1"/>
  <c r="W115" i="3"/>
  <c r="W116" i="3" s="1"/>
  <c r="V115" i="3"/>
  <c r="V116" i="3" s="1"/>
  <c r="U115" i="3"/>
  <c r="U116" i="3" s="1"/>
  <c r="T115" i="3"/>
  <c r="T116" i="3" s="1"/>
  <c r="S115" i="3"/>
  <c r="S116" i="3" s="1"/>
  <c r="R115" i="3"/>
  <c r="R116" i="3" s="1"/>
  <c r="Q115" i="3"/>
  <c r="Q116" i="3" s="1"/>
  <c r="P115" i="3"/>
  <c r="P116" i="3" s="1"/>
  <c r="O115" i="3"/>
  <c r="O116" i="3" s="1"/>
  <c r="N115" i="3"/>
  <c r="N116" i="3" s="1"/>
  <c r="M115" i="3"/>
  <c r="L115" i="3"/>
  <c r="K115" i="3"/>
  <c r="J115" i="3"/>
  <c r="I115" i="3"/>
  <c r="I116" i="3" s="1"/>
  <c r="H115" i="3"/>
  <c r="H116" i="3" s="1"/>
  <c r="G115" i="3"/>
  <c r="G116" i="3" s="1"/>
  <c r="F115" i="3"/>
  <c r="D115" i="3" s="1"/>
  <c r="D116" i="3" s="1"/>
  <c r="E115" i="3"/>
  <c r="BC113" i="3"/>
  <c r="BB113" i="3"/>
  <c r="BA113" i="3"/>
  <c r="AZ113" i="3"/>
  <c r="AY113" i="3"/>
  <c r="AX113" i="3"/>
  <c r="AW113" i="3"/>
  <c r="AV113" i="3"/>
  <c r="AU113" i="3"/>
  <c r="AT113" i="3"/>
  <c r="AS113" i="3"/>
  <c r="AR113" i="3"/>
  <c r="AQ113" i="3"/>
  <c r="AP113" i="3"/>
  <c r="AO113" i="3"/>
  <c r="AN113" i="3"/>
  <c r="AM113" i="3"/>
  <c r="AL113" i="3"/>
  <c r="AK113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J113" i="3"/>
  <c r="I113" i="3"/>
  <c r="H113" i="3"/>
  <c r="G113" i="3"/>
  <c r="F113" i="3"/>
  <c r="D113" i="3" s="1"/>
  <c r="E113" i="3"/>
  <c r="C113" i="3" s="1"/>
  <c r="BC112" i="3"/>
  <c r="BB112" i="3"/>
  <c r="BA112" i="3"/>
  <c r="AZ112" i="3"/>
  <c r="AY112" i="3"/>
  <c r="AX112" i="3"/>
  <c r="AW112" i="3"/>
  <c r="AV112" i="3"/>
  <c r="AU112" i="3"/>
  <c r="AT112" i="3"/>
  <c r="AS112" i="3"/>
  <c r="AR112" i="3"/>
  <c r="AQ112" i="3"/>
  <c r="AP112" i="3"/>
  <c r="AO112" i="3"/>
  <c r="AN112" i="3"/>
  <c r="AM112" i="3"/>
  <c r="AL112" i="3"/>
  <c r="AK112" i="3"/>
  <c r="AJ112" i="3"/>
  <c r="AI112" i="3"/>
  <c r="AH112" i="3"/>
  <c r="AG112" i="3"/>
  <c r="AF112" i="3"/>
  <c r="AE112" i="3"/>
  <c r="AD112" i="3"/>
  <c r="AC112" i="3"/>
  <c r="AB112" i="3"/>
  <c r="AA112" i="3"/>
  <c r="Z112" i="3"/>
  <c r="Y112" i="3"/>
  <c r="X112" i="3"/>
  <c r="W112" i="3"/>
  <c r="V112" i="3"/>
  <c r="U112" i="3"/>
  <c r="T112" i="3"/>
  <c r="S112" i="3"/>
  <c r="R112" i="3"/>
  <c r="Q112" i="3"/>
  <c r="P112" i="3"/>
  <c r="O112" i="3"/>
  <c r="N112" i="3"/>
  <c r="M112" i="3"/>
  <c r="L112" i="3"/>
  <c r="K112" i="3"/>
  <c r="J112" i="3"/>
  <c r="I112" i="3"/>
  <c r="H112" i="3"/>
  <c r="G112" i="3"/>
  <c r="F112" i="3"/>
  <c r="E112" i="3"/>
  <c r="C112" i="3" s="1"/>
  <c r="D112" i="3"/>
  <c r="BC111" i="3"/>
  <c r="BB111" i="3"/>
  <c r="BA111" i="3"/>
  <c r="AZ111" i="3"/>
  <c r="AY111" i="3"/>
  <c r="AX111" i="3"/>
  <c r="AW111" i="3"/>
  <c r="AV111" i="3"/>
  <c r="AU111" i="3"/>
  <c r="AT111" i="3"/>
  <c r="AS111" i="3"/>
  <c r="AR111" i="3"/>
  <c r="AQ111" i="3"/>
  <c r="AP111" i="3"/>
  <c r="AO111" i="3"/>
  <c r="AN111" i="3"/>
  <c r="AM111" i="3"/>
  <c r="AL111" i="3"/>
  <c r="AK111" i="3"/>
  <c r="AJ111" i="3"/>
  <c r="AI111" i="3"/>
  <c r="AH111" i="3"/>
  <c r="AG111" i="3"/>
  <c r="AF111" i="3"/>
  <c r="AE111" i="3"/>
  <c r="AD111" i="3"/>
  <c r="AC111" i="3"/>
  <c r="AB111" i="3"/>
  <c r="AA111" i="3"/>
  <c r="Z111" i="3"/>
  <c r="Y111" i="3"/>
  <c r="X111" i="3"/>
  <c r="W111" i="3"/>
  <c r="V111" i="3"/>
  <c r="U111" i="3"/>
  <c r="T111" i="3"/>
  <c r="S111" i="3"/>
  <c r="R111" i="3"/>
  <c r="Q111" i="3"/>
  <c r="P111" i="3"/>
  <c r="O111" i="3"/>
  <c r="N111" i="3"/>
  <c r="M111" i="3"/>
  <c r="L111" i="3"/>
  <c r="K111" i="3"/>
  <c r="J111" i="3"/>
  <c r="I111" i="3"/>
  <c r="H111" i="3"/>
  <c r="G111" i="3"/>
  <c r="F111" i="3"/>
  <c r="D111" i="3" s="1"/>
  <c r="E111" i="3"/>
  <c r="C111" i="3" s="1"/>
  <c r="BC110" i="3"/>
  <c r="BB110" i="3"/>
  <c r="BA110" i="3"/>
  <c r="AZ110" i="3"/>
  <c r="AY110" i="3"/>
  <c r="AX110" i="3"/>
  <c r="AW110" i="3"/>
  <c r="AV110" i="3"/>
  <c r="AU110" i="3"/>
  <c r="AT110" i="3"/>
  <c r="AS110" i="3"/>
  <c r="AR110" i="3"/>
  <c r="AQ110" i="3"/>
  <c r="AP110" i="3"/>
  <c r="AO110" i="3"/>
  <c r="AN110" i="3"/>
  <c r="AM110" i="3"/>
  <c r="AL110" i="3"/>
  <c r="AK110" i="3"/>
  <c r="AJ110" i="3"/>
  <c r="AI110" i="3"/>
  <c r="AH110" i="3"/>
  <c r="AG110" i="3"/>
  <c r="AF110" i="3"/>
  <c r="AE110" i="3"/>
  <c r="AD110" i="3"/>
  <c r="AC110" i="3"/>
  <c r="AB110" i="3"/>
  <c r="AA110" i="3"/>
  <c r="Z110" i="3"/>
  <c r="Y110" i="3"/>
  <c r="X110" i="3"/>
  <c r="W110" i="3"/>
  <c r="V110" i="3"/>
  <c r="U110" i="3"/>
  <c r="T110" i="3"/>
  <c r="S110" i="3"/>
  <c r="R110" i="3"/>
  <c r="Q110" i="3"/>
  <c r="P110" i="3"/>
  <c r="O110" i="3"/>
  <c r="N110" i="3"/>
  <c r="M110" i="3"/>
  <c r="L110" i="3"/>
  <c r="K110" i="3"/>
  <c r="J110" i="3"/>
  <c r="I110" i="3"/>
  <c r="H110" i="3"/>
  <c r="G110" i="3"/>
  <c r="F110" i="3"/>
  <c r="D110" i="3" s="1"/>
  <c r="E110" i="3"/>
  <c r="C110" i="3" s="1"/>
  <c r="BC109" i="3"/>
  <c r="BB109" i="3"/>
  <c r="BA109" i="3"/>
  <c r="AZ109" i="3"/>
  <c r="AY109" i="3"/>
  <c r="AX109" i="3"/>
  <c r="AW109" i="3"/>
  <c r="AV109" i="3"/>
  <c r="AU109" i="3"/>
  <c r="AT109" i="3"/>
  <c r="AS109" i="3"/>
  <c r="AS2454" i="3" s="1"/>
  <c r="AR109" i="3"/>
  <c r="AQ109" i="3"/>
  <c r="AP109" i="3"/>
  <c r="AO109" i="3"/>
  <c r="AO2454" i="3" s="1"/>
  <c r="AN109" i="3"/>
  <c r="AM109" i="3"/>
  <c r="AL109" i="3"/>
  <c r="AK109" i="3"/>
  <c r="AJ109" i="3"/>
  <c r="AI109" i="3"/>
  <c r="AH109" i="3"/>
  <c r="AG109" i="3"/>
  <c r="AF109" i="3"/>
  <c r="AE109" i="3"/>
  <c r="AD109" i="3"/>
  <c r="AC109" i="3"/>
  <c r="AC2454" i="3" s="1"/>
  <c r="AB109" i="3"/>
  <c r="AA109" i="3"/>
  <c r="Z109" i="3"/>
  <c r="Y109" i="3"/>
  <c r="Y2454" i="3" s="1"/>
  <c r="X109" i="3"/>
  <c r="W109" i="3"/>
  <c r="V109" i="3"/>
  <c r="U109" i="3"/>
  <c r="T109" i="3"/>
  <c r="S109" i="3"/>
  <c r="R109" i="3"/>
  <c r="Q109" i="3"/>
  <c r="P109" i="3"/>
  <c r="O109" i="3"/>
  <c r="N109" i="3"/>
  <c r="M109" i="3"/>
  <c r="M2454" i="3" s="1"/>
  <c r="L109" i="3"/>
  <c r="K109" i="3"/>
  <c r="J109" i="3"/>
  <c r="I109" i="3"/>
  <c r="I2454" i="3" s="1"/>
  <c r="H109" i="3"/>
  <c r="G109" i="3"/>
  <c r="F109" i="3"/>
  <c r="D109" i="3" s="1"/>
  <c r="E109" i="3"/>
  <c r="C109" i="3" s="1"/>
  <c r="BC108" i="3"/>
  <c r="BB108" i="3"/>
  <c r="BA108" i="3"/>
  <c r="AZ108" i="3"/>
  <c r="AY108" i="3"/>
  <c r="AX108" i="3"/>
  <c r="AW108" i="3"/>
  <c r="AV108" i="3"/>
  <c r="AU108" i="3"/>
  <c r="AT108" i="3"/>
  <c r="AS108" i="3"/>
  <c r="AR108" i="3"/>
  <c r="AQ108" i="3"/>
  <c r="AP108" i="3"/>
  <c r="AO108" i="3"/>
  <c r="AN108" i="3"/>
  <c r="AM108" i="3"/>
  <c r="AL108" i="3"/>
  <c r="AK108" i="3"/>
  <c r="AJ108" i="3"/>
  <c r="AI108" i="3"/>
  <c r="AH108" i="3"/>
  <c r="AG108" i="3"/>
  <c r="AF108" i="3"/>
  <c r="AE108" i="3"/>
  <c r="AD108" i="3"/>
  <c r="AC108" i="3"/>
  <c r="AB108" i="3"/>
  <c r="AA108" i="3"/>
  <c r="Z108" i="3"/>
  <c r="Y108" i="3"/>
  <c r="X108" i="3"/>
  <c r="W108" i="3"/>
  <c r="V108" i="3"/>
  <c r="U108" i="3"/>
  <c r="T108" i="3"/>
  <c r="S108" i="3"/>
  <c r="R108" i="3"/>
  <c r="Q108" i="3"/>
  <c r="P108" i="3"/>
  <c r="O108" i="3"/>
  <c r="N108" i="3"/>
  <c r="M108" i="3"/>
  <c r="L108" i="3"/>
  <c r="K108" i="3"/>
  <c r="J108" i="3"/>
  <c r="I108" i="3"/>
  <c r="H108" i="3"/>
  <c r="G108" i="3"/>
  <c r="F108" i="3"/>
  <c r="E108" i="3"/>
  <c r="D108" i="3"/>
  <c r="C108" i="3"/>
  <c r="BC107" i="3"/>
  <c r="BB107" i="3"/>
  <c r="BA107" i="3"/>
  <c r="AZ107" i="3"/>
  <c r="AY107" i="3"/>
  <c r="AX107" i="3"/>
  <c r="AW107" i="3"/>
  <c r="AV107" i="3"/>
  <c r="AU107" i="3"/>
  <c r="AT107" i="3"/>
  <c r="AS107" i="3"/>
  <c r="AR107" i="3"/>
  <c r="AQ107" i="3"/>
  <c r="AP107" i="3"/>
  <c r="AO107" i="3"/>
  <c r="AN107" i="3"/>
  <c r="AM107" i="3"/>
  <c r="AL107" i="3"/>
  <c r="AK107" i="3"/>
  <c r="AJ107" i="3"/>
  <c r="AI107" i="3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F107" i="3"/>
  <c r="E107" i="3"/>
  <c r="D107" i="3"/>
  <c r="BC106" i="3"/>
  <c r="BB106" i="3"/>
  <c r="BA106" i="3"/>
  <c r="AZ106" i="3"/>
  <c r="AY106" i="3"/>
  <c r="AX106" i="3"/>
  <c r="AW106" i="3"/>
  <c r="AV106" i="3"/>
  <c r="AU106" i="3"/>
  <c r="AT106" i="3"/>
  <c r="AS106" i="3"/>
  <c r="AR106" i="3"/>
  <c r="AQ106" i="3"/>
  <c r="AP106" i="3"/>
  <c r="AO106" i="3"/>
  <c r="AN106" i="3"/>
  <c r="AM106" i="3"/>
  <c r="AL106" i="3"/>
  <c r="AK106" i="3"/>
  <c r="AJ106" i="3"/>
  <c r="AI106" i="3"/>
  <c r="AH106" i="3"/>
  <c r="AG106" i="3"/>
  <c r="AF106" i="3"/>
  <c r="AE106" i="3"/>
  <c r="AD106" i="3"/>
  <c r="AC10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J106" i="3"/>
  <c r="I106" i="3"/>
  <c r="H106" i="3"/>
  <c r="G106" i="3"/>
  <c r="F106" i="3"/>
  <c r="E106" i="3"/>
  <c r="C106" i="3" s="1"/>
  <c r="D106" i="3"/>
  <c r="BC105" i="3"/>
  <c r="BB105" i="3"/>
  <c r="BA105" i="3"/>
  <c r="AZ105" i="3"/>
  <c r="AY105" i="3"/>
  <c r="AX105" i="3"/>
  <c r="AW105" i="3"/>
  <c r="AV105" i="3"/>
  <c r="AU105" i="3"/>
  <c r="AT105" i="3"/>
  <c r="AS105" i="3"/>
  <c r="AR105" i="3"/>
  <c r="AQ105" i="3"/>
  <c r="AP105" i="3"/>
  <c r="AO105" i="3"/>
  <c r="AN105" i="3"/>
  <c r="AM105" i="3"/>
  <c r="AL105" i="3"/>
  <c r="AK105" i="3"/>
  <c r="AJ105" i="3"/>
  <c r="AI105" i="3"/>
  <c r="AH105" i="3"/>
  <c r="AG105" i="3"/>
  <c r="AF105" i="3"/>
  <c r="AE105" i="3"/>
  <c r="AD105" i="3"/>
  <c r="AC10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H105" i="3"/>
  <c r="G105" i="3"/>
  <c r="F105" i="3"/>
  <c r="E105" i="3"/>
  <c r="C105" i="3" s="1"/>
  <c r="BC103" i="3"/>
  <c r="BB103" i="3"/>
  <c r="BA103" i="3"/>
  <c r="AZ103" i="3"/>
  <c r="AY103" i="3"/>
  <c r="AX103" i="3"/>
  <c r="AW103" i="3"/>
  <c r="AV103" i="3"/>
  <c r="AU103" i="3"/>
  <c r="AT103" i="3"/>
  <c r="AS103" i="3"/>
  <c r="AR103" i="3"/>
  <c r="AQ103" i="3"/>
  <c r="AP103" i="3"/>
  <c r="AO103" i="3"/>
  <c r="AN103" i="3"/>
  <c r="AM103" i="3"/>
  <c r="AL103" i="3"/>
  <c r="AK103" i="3"/>
  <c r="AJ103" i="3"/>
  <c r="AI103" i="3"/>
  <c r="AH103" i="3"/>
  <c r="AG103" i="3"/>
  <c r="AF103" i="3"/>
  <c r="AE103" i="3"/>
  <c r="AD103" i="3"/>
  <c r="AC103" i="3"/>
  <c r="AB103" i="3"/>
  <c r="AA103" i="3"/>
  <c r="Z103" i="3"/>
  <c r="Y103" i="3"/>
  <c r="X103" i="3"/>
  <c r="W103" i="3"/>
  <c r="V103" i="3"/>
  <c r="U103" i="3"/>
  <c r="T103" i="3"/>
  <c r="S103" i="3"/>
  <c r="R103" i="3"/>
  <c r="Q103" i="3"/>
  <c r="P103" i="3"/>
  <c r="O103" i="3"/>
  <c r="N103" i="3"/>
  <c r="M103" i="3"/>
  <c r="L103" i="3"/>
  <c r="K103" i="3"/>
  <c r="J103" i="3"/>
  <c r="I103" i="3"/>
  <c r="H103" i="3"/>
  <c r="G103" i="3"/>
  <c r="F103" i="3"/>
  <c r="E103" i="3"/>
  <c r="C103" i="3" s="1"/>
  <c r="D103" i="3"/>
  <c r="BC102" i="3"/>
  <c r="BB102" i="3"/>
  <c r="BA102" i="3"/>
  <c r="AZ102" i="3"/>
  <c r="AY102" i="3"/>
  <c r="AX102" i="3"/>
  <c r="AW102" i="3"/>
  <c r="AV102" i="3"/>
  <c r="AU102" i="3"/>
  <c r="AT102" i="3"/>
  <c r="AS102" i="3"/>
  <c r="AR102" i="3"/>
  <c r="AQ102" i="3"/>
  <c r="AP102" i="3"/>
  <c r="AO102" i="3"/>
  <c r="AN102" i="3"/>
  <c r="AM102" i="3"/>
  <c r="AL102" i="3"/>
  <c r="AK102" i="3"/>
  <c r="AJ102" i="3"/>
  <c r="AI102" i="3"/>
  <c r="AH102" i="3"/>
  <c r="AG102" i="3"/>
  <c r="AF102" i="3"/>
  <c r="AE102" i="3"/>
  <c r="AD102" i="3"/>
  <c r="AC102" i="3"/>
  <c r="AB102" i="3"/>
  <c r="AA102" i="3"/>
  <c r="Z102" i="3"/>
  <c r="Y102" i="3"/>
  <c r="X102" i="3"/>
  <c r="W102" i="3"/>
  <c r="V102" i="3"/>
  <c r="U102" i="3"/>
  <c r="T102" i="3"/>
  <c r="S102" i="3"/>
  <c r="R102" i="3"/>
  <c r="Q102" i="3"/>
  <c r="P102" i="3"/>
  <c r="O102" i="3"/>
  <c r="N102" i="3"/>
  <c r="M102" i="3"/>
  <c r="L102" i="3"/>
  <c r="K102" i="3"/>
  <c r="J102" i="3"/>
  <c r="I102" i="3"/>
  <c r="H102" i="3"/>
  <c r="G102" i="3"/>
  <c r="F102" i="3"/>
  <c r="E102" i="3"/>
  <c r="C102" i="3" s="1"/>
  <c r="BC101" i="3"/>
  <c r="BB101" i="3"/>
  <c r="BA101" i="3"/>
  <c r="AZ101" i="3"/>
  <c r="AY101" i="3"/>
  <c r="AX101" i="3"/>
  <c r="AW101" i="3"/>
  <c r="AV101" i="3"/>
  <c r="AU101" i="3"/>
  <c r="AT101" i="3"/>
  <c r="AS101" i="3"/>
  <c r="AR101" i="3"/>
  <c r="AQ101" i="3"/>
  <c r="AP101" i="3"/>
  <c r="AO101" i="3"/>
  <c r="AN101" i="3"/>
  <c r="AM101" i="3"/>
  <c r="AL101" i="3"/>
  <c r="AK101" i="3"/>
  <c r="AJ101" i="3"/>
  <c r="AI101" i="3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BC100" i="3"/>
  <c r="BB100" i="3"/>
  <c r="BA100" i="3"/>
  <c r="AZ100" i="3"/>
  <c r="AY100" i="3"/>
  <c r="AX100" i="3"/>
  <c r="AW100" i="3"/>
  <c r="AV100" i="3"/>
  <c r="AU100" i="3"/>
  <c r="AT100" i="3"/>
  <c r="AS100" i="3"/>
  <c r="AR100" i="3"/>
  <c r="AQ100" i="3"/>
  <c r="AP100" i="3"/>
  <c r="AO100" i="3"/>
  <c r="AN100" i="3"/>
  <c r="AM100" i="3"/>
  <c r="AL100" i="3"/>
  <c r="AK100" i="3"/>
  <c r="AJ100" i="3"/>
  <c r="AI100" i="3"/>
  <c r="AH100" i="3"/>
  <c r="AG100" i="3"/>
  <c r="AF100" i="3"/>
  <c r="AE100" i="3"/>
  <c r="AD100" i="3"/>
  <c r="AC100" i="3"/>
  <c r="AB100" i="3"/>
  <c r="AA100" i="3"/>
  <c r="Z100" i="3"/>
  <c r="Y100" i="3"/>
  <c r="X100" i="3"/>
  <c r="W100" i="3"/>
  <c r="V100" i="3"/>
  <c r="U100" i="3"/>
  <c r="T100" i="3"/>
  <c r="S100" i="3"/>
  <c r="R100" i="3"/>
  <c r="Q100" i="3"/>
  <c r="P100" i="3"/>
  <c r="O100" i="3"/>
  <c r="N100" i="3"/>
  <c r="M100" i="3"/>
  <c r="L100" i="3"/>
  <c r="K100" i="3"/>
  <c r="J100" i="3"/>
  <c r="I100" i="3"/>
  <c r="H100" i="3"/>
  <c r="G100" i="3"/>
  <c r="F100" i="3"/>
  <c r="D100" i="3" s="1"/>
  <c r="E100" i="3"/>
  <c r="BC99" i="3"/>
  <c r="BB99" i="3"/>
  <c r="BA99" i="3"/>
  <c r="AZ99" i="3"/>
  <c r="AY99" i="3"/>
  <c r="AX99" i="3"/>
  <c r="AW99" i="3"/>
  <c r="AV99" i="3"/>
  <c r="AU99" i="3"/>
  <c r="AT99" i="3"/>
  <c r="AS99" i="3"/>
  <c r="AR99" i="3"/>
  <c r="AQ99" i="3"/>
  <c r="AP99" i="3"/>
  <c r="AO99" i="3"/>
  <c r="AN99" i="3"/>
  <c r="AM99" i="3"/>
  <c r="AL99" i="3"/>
  <c r="AK99" i="3"/>
  <c r="AJ99" i="3"/>
  <c r="AI99" i="3"/>
  <c r="AH99" i="3"/>
  <c r="AG99" i="3"/>
  <c r="AF99" i="3"/>
  <c r="AE99" i="3"/>
  <c r="AD99" i="3"/>
  <c r="AC99" i="3"/>
  <c r="AB99" i="3"/>
  <c r="AA99" i="3"/>
  <c r="Z99" i="3"/>
  <c r="Y99" i="3"/>
  <c r="X99" i="3"/>
  <c r="W99" i="3"/>
  <c r="V99" i="3"/>
  <c r="U99" i="3"/>
  <c r="T99" i="3"/>
  <c r="S99" i="3"/>
  <c r="R99" i="3"/>
  <c r="Q99" i="3"/>
  <c r="P99" i="3"/>
  <c r="O99" i="3"/>
  <c r="N99" i="3"/>
  <c r="M99" i="3"/>
  <c r="L99" i="3"/>
  <c r="K99" i="3"/>
  <c r="J99" i="3"/>
  <c r="I99" i="3"/>
  <c r="H99" i="3"/>
  <c r="G99" i="3"/>
  <c r="F99" i="3"/>
  <c r="D99" i="3" s="1"/>
  <c r="E99" i="3"/>
  <c r="C99" i="3" s="1"/>
  <c r="BC98" i="3"/>
  <c r="BB98" i="3"/>
  <c r="BA98" i="3"/>
  <c r="AZ98" i="3"/>
  <c r="AY98" i="3"/>
  <c r="AX98" i="3"/>
  <c r="AW98" i="3"/>
  <c r="AV98" i="3"/>
  <c r="AU98" i="3"/>
  <c r="AT98" i="3"/>
  <c r="AS98" i="3"/>
  <c r="AR98" i="3"/>
  <c r="AQ98" i="3"/>
  <c r="AP98" i="3"/>
  <c r="AO98" i="3"/>
  <c r="AN98" i="3"/>
  <c r="AM98" i="3"/>
  <c r="AL98" i="3"/>
  <c r="AK98" i="3"/>
  <c r="AJ98" i="3"/>
  <c r="AI98" i="3"/>
  <c r="AH98" i="3"/>
  <c r="AG98" i="3"/>
  <c r="AF98" i="3"/>
  <c r="AE98" i="3"/>
  <c r="AD98" i="3"/>
  <c r="AC98" i="3"/>
  <c r="AB98" i="3"/>
  <c r="AA98" i="3"/>
  <c r="Z98" i="3"/>
  <c r="Y98" i="3"/>
  <c r="X98" i="3"/>
  <c r="W98" i="3"/>
  <c r="V98" i="3"/>
  <c r="U98" i="3"/>
  <c r="T98" i="3"/>
  <c r="S98" i="3"/>
  <c r="R98" i="3"/>
  <c r="Q98" i="3"/>
  <c r="P98" i="3"/>
  <c r="O98" i="3"/>
  <c r="N98" i="3"/>
  <c r="M98" i="3"/>
  <c r="L98" i="3"/>
  <c r="K98" i="3"/>
  <c r="J98" i="3"/>
  <c r="I98" i="3"/>
  <c r="H98" i="3"/>
  <c r="G98" i="3"/>
  <c r="F98" i="3"/>
  <c r="E98" i="3"/>
  <c r="BC97" i="3"/>
  <c r="BB97" i="3"/>
  <c r="BA97" i="3"/>
  <c r="AZ97" i="3"/>
  <c r="AY97" i="3"/>
  <c r="AX97" i="3"/>
  <c r="AW97" i="3"/>
  <c r="AV97" i="3"/>
  <c r="AU97" i="3"/>
  <c r="AT97" i="3"/>
  <c r="AS97" i="3"/>
  <c r="AR97" i="3"/>
  <c r="AQ97" i="3"/>
  <c r="AP97" i="3"/>
  <c r="AO97" i="3"/>
  <c r="AN97" i="3"/>
  <c r="AM97" i="3"/>
  <c r="AL97" i="3"/>
  <c r="AK97" i="3"/>
  <c r="AJ97" i="3"/>
  <c r="AI97" i="3"/>
  <c r="AH97" i="3"/>
  <c r="AG97" i="3"/>
  <c r="AF97" i="3"/>
  <c r="AE97" i="3"/>
  <c r="AD97" i="3"/>
  <c r="AC97" i="3"/>
  <c r="AB97" i="3"/>
  <c r="AA97" i="3"/>
  <c r="Z97" i="3"/>
  <c r="Y97" i="3"/>
  <c r="X97" i="3"/>
  <c r="W97" i="3"/>
  <c r="V97" i="3"/>
  <c r="U97" i="3"/>
  <c r="T97" i="3"/>
  <c r="S97" i="3"/>
  <c r="R97" i="3"/>
  <c r="Q97" i="3"/>
  <c r="P97" i="3"/>
  <c r="O97" i="3"/>
  <c r="N97" i="3"/>
  <c r="M97" i="3"/>
  <c r="L97" i="3"/>
  <c r="K97" i="3"/>
  <c r="J97" i="3"/>
  <c r="I97" i="3"/>
  <c r="H97" i="3"/>
  <c r="G97" i="3"/>
  <c r="F97" i="3"/>
  <c r="E97" i="3"/>
  <c r="BC96" i="3"/>
  <c r="BB96" i="3"/>
  <c r="BA96" i="3"/>
  <c r="AZ96" i="3"/>
  <c r="AY96" i="3"/>
  <c r="AX96" i="3"/>
  <c r="AW96" i="3"/>
  <c r="AV96" i="3"/>
  <c r="AU96" i="3"/>
  <c r="AT96" i="3"/>
  <c r="AS96" i="3"/>
  <c r="AR96" i="3"/>
  <c r="AQ96" i="3"/>
  <c r="AP96" i="3"/>
  <c r="AO96" i="3"/>
  <c r="AN96" i="3"/>
  <c r="AM96" i="3"/>
  <c r="AL96" i="3"/>
  <c r="AK96" i="3"/>
  <c r="AJ96" i="3"/>
  <c r="AI96" i="3"/>
  <c r="AH96" i="3"/>
  <c r="AG96" i="3"/>
  <c r="AF96" i="3"/>
  <c r="AE96" i="3"/>
  <c r="AD96" i="3"/>
  <c r="AC96" i="3"/>
  <c r="AB96" i="3"/>
  <c r="AA96" i="3"/>
  <c r="Z96" i="3"/>
  <c r="Y96" i="3"/>
  <c r="X96" i="3"/>
  <c r="W96" i="3"/>
  <c r="V96" i="3"/>
  <c r="U96" i="3"/>
  <c r="T96" i="3"/>
  <c r="S96" i="3"/>
  <c r="R96" i="3"/>
  <c r="Q96" i="3"/>
  <c r="P96" i="3"/>
  <c r="O96" i="3"/>
  <c r="N96" i="3"/>
  <c r="M96" i="3"/>
  <c r="L96" i="3"/>
  <c r="K96" i="3"/>
  <c r="J96" i="3"/>
  <c r="I96" i="3"/>
  <c r="H96" i="3"/>
  <c r="G96" i="3"/>
  <c r="F96" i="3"/>
  <c r="E96" i="3"/>
  <c r="D96" i="3"/>
  <c r="BC95" i="3"/>
  <c r="BB95" i="3"/>
  <c r="BA95" i="3"/>
  <c r="AZ95" i="3"/>
  <c r="AY95" i="3"/>
  <c r="AX95" i="3"/>
  <c r="AW95" i="3"/>
  <c r="AV95" i="3"/>
  <c r="AU95" i="3"/>
  <c r="AT95" i="3"/>
  <c r="AS95" i="3"/>
  <c r="AR95" i="3"/>
  <c r="AQ95" i="3"/>
  <c r="AP95" i="3"/>
  <c r="AO95" i="3"/>
  <c r="AN95" i="3"/>
  <c r="AM95" i="3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K95" i="3"/>
  <c r="J95" i="3"/>
  <c r="I95" i="3"/>
  <c r="H95" i="3"/>
  <c r="G95" i="3"/>
  <c r="F95" i="3"/>
  <c r="D95" i="3" s="1"/>
  <c r="E95" i="3"/>
  <c r="BC94" i="3"/>
  <c r="BB94" i="3"/>
  <c r="BA94" i="3"/>
  <c r="AZ94" i="3"/>
  <c r="AY94" i="3"/>
  <c r="AX94" i="3"/>
  <c r="AW94" i="3"/>
  <c r="AV94" i="3"/>
  <c r="AU94" i="3"/>
  <c r="AT94" i="3"/>
  <c r="AS94" i="3"/>
  <c r="AR94" i="3"/>
  <c r="AQ94" i="3"/>
  <c r="AP94" i="3"/>
  <c r="AO94" i="3"/>
  <c r="AN94" i="3"/>
  <c r="AM94" i="3"/>
  <c r="AL94" i="3"/>
  <c r="AK94" i="3"/>
  <c r="AJ94" i="3"/>
  <c r="AI94" i="3"/>
  <c r="AH94" i="3"/>
  <c r="AG94" i="3"/>
  <c r="AF94" i="3"/>
  <c r="AE94" i="3"/>
  <c r="AD94" i="3"/>
  <c r="AC94" i="3"/>
  <c r="AB94" i="3"/>
  <c r="AA94" i="3"/>
  <c r="Z94" i="3"/>
  <c r="Y94" i="3"/>
  <c r="X94" i="3"/>
  <c r="W94" i="3"/>
  <c r="V94" i="3"/>
  <c r="U94" i="3"/>
  <c r="T94" i="3"/>
  <c r="S94" i="3"/>
  <c r="R94" i="3"/>
  <c r="Q94" i="3"/>
  <c r="P94" i="3"/>
  <c r="O94" i="3"/>
  <c r="N94" i="3"/>
  <c r="M94" i="3"/>
  <c r="L94" i="3"/>
  <c r="K94" i="3"/>
  <c r="J94" i="3"/>
  <c r="I94" i="3"/>
  <c r="H94" i="3"/>
  <c r="G94" i="3"/>
  <c r="F94" i="3"/>
  <c r="D94" i="3" s="1"/>
  <c r="E94" i="3"/>
  <c r="BC93" i="3"/>
  <c r="BB93" i="3"/>
  <c r="BA93" i="3"/>
  <c r="AZ93" i="3"/>
  <c r="AY93" i="3"/>
  <c r="AX93" i="3"/>
  <c r="AW93" i="3"/>
  <c r="AV93" i="3"/>
  <c r="AU93" i="3"/>
  <c r="AT93" i="3"/>
  <c r="AS93" i="3"/>
  <c r="AR93" i="3"/>
  <c r="AQ93" i="3"/>
  <c r="AP93" i="3"/>
  <c r="AO93" i="3"/>
  <c r="AN93" i="3"/>
  <c r="AM93" i="3"/>
  <c r="AL93" i="3"/>
  <c r="AK93" i="3"/>
  <c r="AJ93" i="3"/>
  <c r="AI93" i="3"/>
  <c r="AH93" i="3"/>
  <c r="AG93" i="3"/>
  <c r="AF93" i="3"/>
  <c r="AE93" i="3"/>
  <c r="AD93" i="3"/>
  <c r="AC93" i="3"/>
  <c r="AB93" i="3"/>
  <c r="AA93" i="3"/>
  <c r="Z93" i="3"/>
  <c r="Y93" i="3"/>
  <c r="X93" i="3"/>
  <c r="W93" i="3"/>
  <c r="V93" i="3"/>
  <c r="U93" i="3"/>
  <c r="T93" i="3"/>
  <c r="S93" i="3"/>
  <c r="R93" i="3"/>
  <c r="Q93" i="3"/>
  <c r="P93" i="3"/>
  <c r="O93" i="3"/>
  <c r="N93" i="3"/>
  <c r="M93" i="3"/>
  <c r="L93" i="3"/>
  <c r="K93" i="3"/>
  <c r="J93" i="3"/>
  <c r="I93" i="3"/>
  <c r="H93" i="3"/>
  <c r="G93" i="3"/>
  <c r="F93" i="3"/>
  <c r="D93" i="3" s="1"/>
  <c r="E93" i="3"/>
  <c r="BC92" i="3"/>
  <c r="BB92" i="3"/>
  <c r="BA92" i="3"/>
  <c r="AZ92" i="3"/>
  <c r="AY92" i="3"/>
  <c r="AX92" i="3"/>
  <c r="AW92" i="3"/>
  <c r="AV92" i="3"/>
  <c r="AU92" i="3"/>
  <c r="AT92" i="3"/>
  <c r="AS92" i="3"/>
  <c r="AR92" i="3"/>
  <c r="AQ92" i="3"/>
  <c r="AP92" i="3"/>
  <c r="AO92" i="3"/>
  <c r="AN92" i="3"/>
  <c r="AM92" i="3"/>
  <c r="AL92" i="3"/>
  <c r="AK92" i="3"/>
  <c r="AJ92" i="3"/>
  <c r="AI92" i="3"/>
  <c r="AH92" i="3"/>
  <c r="AG92" i="3"/>
  <c r="AF92" i="3"/>
  <c r="AE92" i="3"/>
  <c r="AD92" i="3"/>
  <c r="AC92" i="3"/>
  <c r="AB92" i="3"/>
  <c r="AA92" i="3"/>
  <c r="Z92" i="3"/>
  <c r="Y92" i="3"/>
  <c r="X92" i="3"/>
  <c r="W92" i="3"/>
  <c r="V92" i="3"/>
  <c r="U92" i="3"/>
  <c r="T92" i="3"/>
  <c r="S92" i="3"/>
  <c r="R92" i="3"/>
  <c r="Q92" i="3"/>
  <c r="P92" i="3"/>
  <c r="O92" i="3"/>
  <c r="N92" i="3"/>
  <c r="M92" i="3"/>
  <c r="L92" i="3"/>
  <c r="K92" i="3"/>
  <c r="J92" i="3"/>
  <c r="I92" i="3"/>
  <c r="H92" i="3"/>
  <c r="G92" i="3"/>
  <c r="F92" i="3"/>
  <c r="E92" i="3"/>
  <c r="D92" i="3"/>
  <c r="BC91" i="3"/>
  <c r="BB91" i="3"/>
  <c r="BA91" i="3"/>
  <c r="AZ91" i="3"/>
  <c r="AY91" i="3"/>
  <c r="AX91" i="3"/>
  <c r="AW91" i="3"/>
  <c r="AV91" i="3"/>
  <c r="AU91" i="3"/>
  <c r="AT91" i="3"/>
  <c r="AS91" i="3"/>
  <c r="AR91" i="3"/>
  <c r="AQ91" i="3"/>
  <c r="AP91" i="3"/>
  <c r="AO91" i="3"/>
  <c r="AN91" i="3"/>
  <c r="AM91" i="3"/>
  <c r="AL91" i="3"/>
  <c r="AK91" i="3"/>
  <c r="AJ91" i="3"/>
  <c r="AI91" i="3"/>
  <c r="AH91" i="3"/>
  <c r="AG91" i="3"/>
  <c r="AF91" i="3"/>
  <c r="AE91" i="3"/>
  <c r="AD91" i="3"/>
  <c r="AC91" i="3"/>
  <c r="AB91" i="3"/>
  <c r="AA91" i="3"/>
  <c r="Z91" i="3"/>
  <c r="Y91" i="3"/>
  <c r="X91" i="3"/>
  <c r="W91" i="3"/>
  <c r="V91" i="3"/>
  <c r="U91" i="3"/>
  <c r="T91" i="3"/>
  <c r="S91" i="3"/>
  <c r="R91" i="3"/>
  <c r="Q91" i="3"/>
  <c r="P91" i="3"/>
  <c r="O91" i="3"/>
  <c r="N91" i="3"/>
  <c r="M91" i="3"/>
  <c r="L91" i="3"/>
  <c r="K91" i="3"/>
  <c r="J91" i="3"/>
  <c r="I91" i="3"/>
  <c r="H91" i="3"/>
  <c r="G91" i="3"/>
  <c r="F91" i="3"/>
  <c r="E91" i="3"/>
  <c r="D91" i="3"/>
  <c r="BC90" i="3"/>
  <c r="BB90" i="3"/>
  <c r="BA90" i="3"/>
  <c r="AZ90" i="3"/>
  <c r="AZ104" i="3" s="1"/>
  <c r="AY90" i="3"/>
  <c r="AX90" i="3"/>
  <c r="AW90" i="3"/>
  <c r="AV90" i="3"/>
  <c r="AV104" i="3" s="1"/>
  <c r="AU90" i="3"/>
  <c r="AT90" i="3"/>
  <c r="AS90" i="3"/>
  <c r="AR90" i="3"/>
  <c r="AR104" i="3" s="1"/>
  <c r="AQ90" i="3"/>
  <c r="AP90" i="3"/>
  <c r="AO90" i="3"/>
  <c r="AN90" i="3"/>
  <c r="AN104" i="3" s="1"/>
  <c r="AM90" i="3"/>
  <c r="AL90" i="3"/>
  <c r="AK90" i="3"/>
  <c r="AJ90" i="3"/>
  <c r="AJ104" i="3" s="1"/>
  <c r="AI90" i="3"/>
  <c r="AH90" i="3"/>
  <c r="AG90" i="3"/>
  <c r="AF90" i="3"/>
  <c r="AF104" i="3" s="1"/>
  <c r="AE90" i="3"/>
  <c r="AD90" i="3"/>
  <c r="AC90" i="3"/>
  <c r="AB90" i="3"/>
  <c r="AB104" i="3" s="1"/>
  <c r="AA90" i="3"/>
  <c r="Z90" i="3"/>
  <c r="Y90" i="3"/>
  <c r="X90" i="3"/>
  <c r="X104" i="3" s="1"/>
  <c r="W90" i="3"/>
  <c r="V90" i="3"/>
  <c r="U90" i="3"/>
  <c r="T90" i="3"/>
  <c r="T104" i="3" s="1"/>
  <c r="S90" i="3"/>
  <c r="R90" i="3"/>
  <c r="Q90" i="3"/>
  <c r="P90" i="3"/>
  <c r="P104" i="3" s="1"/>
  <c r="O90" i="3"/>
  <c r="N90" i="3"/>
  <c r="M90" i="3"/>
  <c r="L90" i="3"/>
  <c r="K90" i="3"/>
  <c r="J90" i="3"/>
  <c r="I90" i="3"/>
  <c r="H90" i="3"/>
  <c r="G90" i="3"/>
  <c r="F90" i="3"/>
  <c r="E90" i="3"/>
  <c r="AY89" i="3"/>
  <c r="BC88" i="3"/>
  <c r="BB88" i="3"/>
  <c r="BA88" i="3"/>
  <c r="AZ88" i="3"/>
  <c r="AY88" i="3"/>
  <c r="AX88" i="3"/>
  <c r="AW88" i="3"/>
  <c r="AV88" i="3"/>
  <c r="AU88" i="3"/>
  <c r="AT88" i="3"/>
  <c r="AS88" i="3"/>
  <c r="AR88" i="3"/>
  <c r="AQ88" i="3"/>
  <c r="AP88" i="3"/>
  <c r="AO88" i="3"/>
  <c r="AN88" i="3"/>
  <c r="AM88" i="3"/>
  <c r="AL88" i="3"/>
  <c r="AK88" i="3"/>
  <c r="AJ88" i="3"/>
  <c r="AI88" i="3"/>
  <c r="AH88" i="3"/>
  <c r="AG88" i="3"/>
  <c r="AF88" i="3"/>
  <c r="AE88" i="3"/>
  <c r="AD88" i="3"/>
  <c r="AC88" i="3"/>
  <c r="AB88" i="3"/>
  <c r="AA88" i="3"/>
  <c r="Z88" i="3"/>
  <c r="Y88" i="3"/>
  <c r="X88" i="3"/>
  <c r="W88" i="3"/>
  <c r="V88" i="3"/>
  <c r="U88" i="3"/>
  <c r="T88" i="3"/>
  <c r="S88" i="3"/>
  <c r="R88" i="3"/>
  <c r="Q88" i="3"/>
  <c r="P88" i="3"/>
  <c r="O88" i="3"/>
  <c r="N88" i="3"/>
  <c r="M88" i="3"/>
  <c r="L88" i="3"/>
  <c r="K88" i="3"/>
  <c r="J88" i="3"/>
  <c r="I88" i="3"/>
  <c r="H88" i="3"/>
  <c r="G88" i="3"/>
  <c r="F88" i="3"/>
  <c r="D88" i="3" s="1"/>
  <c r="E88" i="3"/>
  <c r="C88" i="3" s="1"/>
  <c r="BC87" i="3"/>
  <c r="BB87" i="3"/>
  <c r="BA87" i="3"/>
  <c r="AZ87" i="3"/>
  <c r="AY87" i="3"/>
  <c r="AX87" i="3"/>
  <c r="AW87" i="3"/>
  <c r="AV87" i="3"/>
  <c r="AU87" i="3"/>
  <c r="AT87" i="3"/>
  <c r="AS87" i="3"/>
  <c r="AR87" i="3"/>
  <c r="AQ87" i="3"/>
  <c r="AP87" i="3"/>
  <c r="AO87" i="3"/>
  <c r="AN87" i="3"/>
  <c r="AM87" i="3"/>
  <c r="AL87" i="3"/>
  <c r="AK87" i="3"/>
  <c r="AJ87" i="3"/>
  <c r="AI87" i="3"/>
  <c r="AH87" i="3"/>
  <c r="AG87" i="3"/>
  <c r="AF87" i="3"/>
  <c r="AE87" i="3"/>
  <c r="AD87" i="3"/>
  <c r="AC87" i="3"/>
  <c r="AB87" i="3"/>
  <c r="AA87" i="3"/>
  <c r="Z87" i="3"/>
  <c r="Y87" i="3"/>
  <c r="X87" i="3"/>
  <c r="W87" i="3"/>
  <c r="V87" i="3"/>
  <c r="U87" i="3"/>
  <c r="T87" i="3"/>
  <c r="S87" i="3"/>
  <c r="R87" i="3"/>
  <c r="Q87" i="3"/>
  <c r="P87" i="3"/>
  <c r="O87" i="3"/>
  <c r="N87" i="3"/>
  <c r="M87" i="3"/>
  <c r="L87" i="3"/>
  <c r="K87" i="3"/>
  <c r="J87" i="3"/>
  <c r="I87" i="3"/>
  <c r="H87" i="3"/>
  <c r="G87" i="3"/>
  <c r="F87" i="3"/>
  <c r="D87" i="3" s="1"/>
  <c r="E87" i="3"/>
  <c r="C87" i="3" s="1"/>
  <c r="BC86" i="3"/>
  <c r="BB86" i="3"/>
  <c r="BA86" i="3"/>
  <c r="AZ86" i="3"/>
  <c r="AY86" i="3"/>
  <c r="AX86" i="3"/>
  <c r="AW86" i="3"/>
  <c r="AV86" i="3"/>
  <c r="AU86" i="3"/>
  <c r="AT86" i="3"/>
  <c r="AS86" i="3"/>
  <c r="AR86" i="3"/>
  <c r="AQ86" i="3"/>
  <c r="AP86" i="3"/>
  <c r="AO86" i="3"/>
  <c r="AN86" i="3"/>
  <c r="AM86" i="3"/>
  <c r="AL86" i="3"/>
  <c r="AK86" i="3"/>
  <c r="AJ86" i="3"/>
  <c r="AI86" i="3"/>
  <c r="AH86" i="3"/>
  <c r="AG86" i="3"/>
  <c r="AF86" i="3"/>
  <c r="AE86" i="3"/>
  <c r="AD86" i="3"/>
  <c r="AC86" i="3"/>
  <c r="AB86" i="3"/>
  <c r="AA86" i="3"/>
  <c r="Z86" i="3"/>
  <c r="Y86" i="3"/>
  <c r="X86" i="3"/>
  <c r="W86" i="3"/>
  <c r="V86" i="3"/>
  <c r="U86" i="3"/>
  <c r="T86" i="3"/>
  <c r="S86" i="3"/>
  <c r="R86" i="3"/>
  <c r="Q86" i="3"/>
  <c r="P86" i="3"/>
  <c r="O86" i="3"/>
  <c r="N86" i="3"/>
  <c r="M86" i="3"/>
  <c r="L86" i="3"/>
  <c r="K86" i="3"/>
  <c r="J86" i="3"/>
  <c r="I86" i="3"/>
  <c r="H86" i="3"/>
  <c r="G86" i="3"/>
  <c r="F86" i="3"/>
  <c r="D86" i="3" s="1"/>
  <c r="E86" i="3"/>
  <c r="C86" i="3" s="1"/>
  <c r="BC85" i="3"/>
  <c r="BB85" i="3"/>
  <c r="BA85" i="3"/>
  <c r="AZ85" i="3"/>
  <c r="AY85" i="3"/>
  <c r="AX85" i="3"/>
  <c r="AW85" i="3"/>
  <c r="AV85" i="3"/>
  <c r="AU85" i="3"/>
  <c r="AT85" i="3"/>
  <c r="AS85" i="3"/>
  <c r="AR85" i="3"/>
  <c r="AQ85" i="3"/>
  <c r="AP85" i="3"/>
  <c r="AO85" i="3"/>
  <c r="AN85" i="3"/>
  <c r="AM85" i="3"/>
  <c r="AL85" i="3"/>
  <c r="AK85" i="3"/>
  <c r="AJ85" i="3"/>
  <c r="AI85" i="3"/>
  <c r="AH85" i="3"/>
  <c r="AG85" i="3"/>
  <c r="AF85" i="3"/>
  <c r="AE85" i="3"/>
  <c r="AD85" i="3"/>
  <c r="AC85" i="3"/>
  <c r="AB85" i="3"/>
  <c r="AA85" i="3"/>
  <c r="Z85" i="3"/>
  <c r="Y85" i="3"/>
  <c r="X85" i="3"/>
  <c r="W85" i="3"/>
  <c r="V85" i="3"/>
  <c r="U85" i="3"/>
  <c r="T85" i="3"/>
  <c r="S85" i="3"/>
  <c r="R85" i="3"/>
  <c r="Q85" i="3"/>
  <c r="P85" i="3"/>
  <c r="O85" i="3"/>
  <c r="N85" i="3"/>
  <c r="M85" i="3"/>
  <c r="L85" i="3"/>
  <c r="K85" i="3"/>
  <c r="J85" i="3"/>
  <c r="I85" i="3"/>
  <c r="H85" i="3"/>
  <c r="G85" i="3"/>
  <c r="F85" i="3"/>
  <c r="E85" i="3"/>
  <c r="C85" i="3" s="1"/>
  <c r="D85" i="3"/>
  <c r="BC84" i="3"/>
  <c r="BB84" i="3"/>
  <c r="BA84" i="3"/>
  <c r="AZ84" i="3"/>
  <c r="AY84" i="3"/>
  <c r="AX84" i="3"/>
  <c r="AW84" i="3"/>
  <c r="AV84" i="3"/>
  <c r="AU84" i="3"/>
  <c r="AT84" i="3"/>
  <c r="AS84" i="3"/>
  <c r="AR84" i="3"/>
  <c r="AQ84" i="3"/>
  <c r="AP84" i="3"/>
  <c r="AO84" i="3"/>
  <c r="AN84" i="3"/>
  <c r="AM84" i="3"/>
  <c r="AL84" i="3"/>
  <c r="AK84" i="3"/>
  <c r="AJ84" i="3"/>
  <c r="AI84" i="3"/>
  <c r="AH84" i="3"/>
  <c r="AG84" i="3"/>
  <c r="AF84" i="3"/>
  <c r="AE84" i="3"/>
  <c r="AD84" i="3"/>
  <c r="AC84" i="3"/>
  <c r="AB84" i="3"/>
  <c r="AA84" i="3"/>
  <c r="Z84" i="3"/>
  <c r="Y84" i="3"/>
  <c r="X84" i="3"/>
  <c r="W84" i="3"/>
  <c r="V84" i="3"/>
  <c r="U84" i="3"/>
  <c r="T84" i="3"/>
  <c r="S84" i="3"/>
  <c r="R84" i="3"/>
  <c r="Q84" i="3"/>
  <c r="P84" i="3"/>
  <c r="O84" i="3"/>
  <c r="N84" i="3"/>
  <c r="M84" i="3"/>
  <c r="L84" i="3"/>
  <c r="K84" i="3"/>
  <c r="J84" i="3"/>
  <c r="I84" i="3"/>
  <c r="H84" i="3"/>
  <c r="G84" i="3"/>
  <c r="F84" i="3"/>
  <c r="D84" i="3" s="1"/>
  <c r="E84" i="3"/>
  <c r="BC83" i="3"/>
  <c r="BB83" i="3"/>
  <c r="BA83" i="3"/>
  <c r="AZ83" i="3"/>
  <c r="AY83" i="3"/>
  <c r="AX83" i="3"/>
  <c r="AW83" i="3"/>
  <c r="AV83" i="3"/>
  <c r="AU83" i="3"/>
  <c r="AT83" i="3"/>
  <c r="AS83" i="3"/>
  <c r="AR83" i="3"/>
  <c r="AQ83" i="3"/>
  <c r="AP83" i="3"/>
  <c r="AO83" i="3"/>
  <c r="AN83" i="3"/>
  <c r="AM83" i="3"/>
  <c r="AL83" i="3"/>
  <c r="AK83" i="3"/>
  <c r="AJ83" i="3"/>
  <c r="AI83" i="3"/>
  <c r="AH83" i="3"/>
  <c r="AG83" i="3"/>
  <c r="AF83" i="3"/>
  <c r="AE83" i="3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Q83" i="3"/>
  <c r="P83" i="3"/>
  <c r="O83" i="3"/>
  <c r="N83" i="3"/>
  <c r="M83" i="3"/>
  <c r="L83" i="3"/>
  <c r="K83" i="3"/>
  <c r="J83" i="3"/>
  <c r="I83" i="3"/>
  <c r="H83" i="3"/>
  <c r="G83" i="3"/>
  <c r="F83" i="3"/>
  <c r="D83" i="3" s="1"/>
  <c r="E83" i="3"/>
  <c r="C83" i="3" s="1"/>
  <c r="BC82" i="3"/>
  <c r="BB82" i="3"/>
  <c r="BA82" i="3"/>
  <c r="AZ82" i="3"/>
  <c r="AY82" i="3"/>
  <c r="AX82" i="3"/>
  <c r="AW82" i="3"/>
  <c r="AV82" i="3"/>
  <c r="AU82" i="3"/>
  <c r="AT82" i="3"/>
  <c r="AS82" i="3"/>
  <c r="AR82" i="3"/>
  <c r="AQ82" i="3"/>
  <c r="AP82" i="3"/>
  <c r="AO82" i="3"/>
  <c r="AN82" i="3"/>
  <c r="AM82" i="3"/>
  <c r="AL82" i="3"/>
  <c r="AK82" i="3"/>
  <c r="AJ82" i="3"/>
  <c r="AI82" i="3"/>
  <c r="AH82" i="3"/>
  <c r="AG82" i="3"/>
  <c r="AF82" i="3"/>
  <c r="AE82" i="3"/>
  <c r="AD82" i="3"/>
  <c r="AC82" i="3"/>
  <c r="AB82" i="3"/>
  <c r="AA82" i="3"/>
  <c r="Z82" i="3"/>
  <c r="Y82" i="3"/>
  <c r="X82" i="3"/>
  <c r="W82" i="3"/>
  <c r="V82" i="3"/>
  <c r="U82" i="3"/>
  <c r="T82" i="3"/>
  <c r="S82" i="3"/>
  <c r="R82" i="3"/>
  <c r="Q82" i="3"/>
  <c r="P82" i="3"/>
  <c r="O82" i="3"/>
  <c r="N82" i="3"/>
  <c r="M82" i="3"/>
  <c r="L82" i="3"/>
  <c r="K82" i="3"/>
  <c r="J82" i="3"/>
  <c r="I82" i="3"/>
  <c r="H82" i="3"/>
  <c r="G82" i="3"/>
  <c r="F82" i="3"/>
  <c r="E82" i="3"/>
  <c r="C82" i="3" s="1"/>
  <c r="BC81" i="3"/>
  <c r="BB81" i="3"/>
  <c r="BA81" i="3"/>
  <c r="AZ81" i="3"/>
  <c r="AY81" i="3"/>
  <c r="AX81" i="3"/>
  <c r="AW81" i="3"/>
  <c r="AV81" i="3"/>
  <c r="AU81" i="3"/>
  <c r="AT81" i="3"/>
  <c r="AS81" i="3"/>
  <c r="AR81" i="3"/>
  <c r="AQ81" i="3"/>
  <c r="AP81" i="3"/>
  <c r="AO81" i="3"/>
  <c r="AN81" i="3"/>
  <c r="AM81" i="3"/>
  <c r="AL81" i="3"/>
  <c r="AK81" i="3"/>
  <c r="AJ81" i="3"/>
  <c r="AI81" i="3"/>
  <c r="AH81" i="3"/>
  <c r="AG81" i="3"/>
  <c r="AF81" i="3"/>
  <c r="AE81" i="3"/>
  <c r="AD81" i="3"/>
  <c r="AC81" i="3"/>
  <c r="AB81" i="3"/>
  <c r="AA81" i="3"/>
  <c r="Z81" i="3"/>
  <c r="Y81" i="3"/>
  <c r="X81" i="3"/>
  <c r="W81" i="3"/>
  <c r="V81" i="3"/>
  <c r="U81" i="3"/>
  <c r="T81" i="3"/>
  <c r="S81" i="3"/>
  <c r="R81" i="3"/>
  <c r="Q81" i="3"/>
  <c r="P81" i="3"/>
  <c r="O81" i="3"/>
  <c r="N81" i="3"/>
  <c r="M81" i="3"/>
  <c r="L81" i="3"/>
  <c r="K81" i="3"/>
  <c r="J81" i="3"/>
  <c r="I81" i="3"/>
  <c r="H81" i="3"/>
  <c r="G81" i="3"/>
  <c r="F81" i="3"/>
  <c r="E81" i="3"/>
  <c r="C81" i="3" s="1"/>
  <c r="D81" i="3"/>
  <c r="BC80" i="3"/>
  <c r="BB80" i="3"/>
  <c r="BA80" i="3"/>
  <c r="AZ80" i="3"/>
  <c r="AY80" i="3"/>
  <c r="AX80" i="3"/>
  <c r="AW80" i="3"/>
  <c r="AV80" i="3"/>
  <c r="AU80" i="3"/>
  <c r="AT80" i="3"/>
  <c r="AS80" i="3"/>
  <c r="AR80" i="3"/>
  <c r="AQ80" i="3"/>
  <c r="AP80" i="3"/>
  <c r="AO80" i="3"/>
  <c r="AN80" i="3"/>
  <c r="AM80" i="3"/>
  <c r="AL80" i="3"/>
  <c r="AK80" i="3"/>
  <c r="AJ80" i="3"/>
  <c r="AI80" i="3"/>
  <c r="AH80" i="3"/>
  <c r="AG80" i="3"/>
  <c r="AF80" i="3"/>
  <c r="AE80" i="3"/>
  <c r="AD80" i="3"/>
  <c r="AC80" i="3"/>
  <c r="AB80" i="3"/>
  <c r="AA80" i="3"/>
  <c r="Z80" i="3"/>
  <c r="Y80" i="3"/>
  <c r="X80" i="3"/>
  <c r="W80" i="3"/>
  <c r="V80" i="3"/>
  <c r="U80" i="3"/>
  <c r="T80" i="3"/>
  <c r="S80" i="3"/>
  <c r="R80" i="3"/>
  <c r="Q80" i="3"/>
  <c r="P80" i="3"/>
  <c r="O80" i="3"/>
  <c r="N80" i="3"/>
  <c r="M80" i="3"/>
  <c r="L80" i="3"/>
  <c r="K80" i="3"/>
  <c r="J80" i="3"/>
  <c r="I80" i="3"/>
  <c r="H80" i="3"/>
  <c r="G80" i="3"/>
  <c r="F80" i="3"/>
  <c r="D80" i="3" s="1"/>
  <c r="E80" i="3"/>
  <c r="C80" i="3" s="1"/>
  <c r="BC79" i="3"/>
  <c r="BB79" i="3"/>
  <c r="BA79" i="3"/>
  <c r="AZ79" i="3"/>
  <c r="AY79" i="3"/>
  <c r="AX79" i="3"/>
  <c r="AW79" i="3"/>
  <c r="AV79" i="3"/>
  <c r="AU79" i="3"/>
  <c r="AT79" i="3"/>
  <c r="AS79" i="3"/>
  <c r="AR79" i="3"/>
  <c r="AQ79" i="3"/>
  <c r="AP79" i="3"/>
  <c r="AO79" i="3"/>
  <c r="AN79" i="3"/>
  <c r="AM79" i="3"/>
  <c r="AL79" i="3"/>
  <c r="AK79" i="3"/>
  <c r="AJ79" i="3"/>
  <c r="AI79" i="3"/>
  <c r="AH79" i="3"/>
  <c r="AG79" i="3"/>
  <c r="AF79" i="3"/>
  <c r="AE79" i="3"/>
  <c r="AD79" i="3"/>
  <c r="AC79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H79" i="3"/>
  <c r="G79" i="3"/>
  <c r="F79" i="3"/>
  <c r="D79" i="3" s="1"/>
  <c r="E79" i="3"/>
  <c r="C79" i="3" s="1"/>
  <c r="BC78" i="3"/>
  <c r="BB78" i="3"/>
  <c r="BA78" i="3"/>
  <c r="AZ78" i="3"/>
  <c r="AY78" i="3"/>
  <c r="AX78" i="3"/>
  <c r="AW78" i="3"/>
  <c r="AV78" i="3"/>
  <c r="AU78" i="3"/>
  <c r="AT78" i="3"/>
  <c r="AS78" i="3"/>
  <c r="AR78" i="3"/>
  <c r="AQ78" i="3"/>
  <c r="AP78" i="3"/>
  <c r="AO78" i="3"/>
  <c r="AN78" i="3"/>
  <c r="AM78" i="3"/>
  <c r="AL78" i="3"/>
  <c r="AK78" i="3"/>
  <c r="AJ78" i="3"/>
  <c r="AI78" i="3"/>
  <c r="AH78" i="3"/>
  <c r="AG78" i="3"/>
  <c r="AF78" i="3"/>
  <c r="AE78" i="3"/>
  <c r="AD78" i="3"/>
  <c r="AC78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H78" i="3"/>
  <c r="G78" i="3"/>
  <c r="F78" i="3"/>
  <c r="E78" i="3"/>
  <c r="BC77" i="3"/>
  <c r="BB77" i="3"/>
  <c r="BA77" i="3"/>
  <c r="AZ77" i="3"/>
  <c r="AY77" i="3"/>
  <c r="AX77" i="3"/>
  <c r="AW77" i="3"/>
  <c r="AV77" i="3"/>
  <c r="AU77" i="3"/>
  <c r="AT77" i="3"/>
  <c r="AS77" i="3"/>
  <c r="AR77" i="3"/>
  <c r="AQ77" i="3"/>
  <c r="AP77" i="3"/>
  <c r="AO77" i="3"/>
  <c r="AN77" i="3"/>
  <c r="AM77" i="3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L2422" i="3" s="1"/>
  <c r="K77" i="3"/>
  <c r="J77" i="3"/>
  <c r="I77" i="3"/>
  <c r="H77" i="3"/>
  <c r="G77" i="3"/>
  <c r="F77" i="3"/>
  <c r="E77" i="3"/>
  <c r="C77" i="3" s="1"/>
  <c r="D77" i="3"/>
  <c r="BC76" i="3"/>
  <c r="BB76" i="3"/>
  <c r="BA76" i="3"/>
  <c r="AZ76" i="3"/>
  <c r="AY76" i="3"/>
  <c r="AX76" i="3"/>
  <c r="AW76" i="3"/>
  <c r="AV76" i="3"/>
  <c r="AU76" i="3"/>
  <c r="AT76" i="3"/>
  <c r="AS76" i="3"/>
  <c r="AR76" i="3"/>
  <c r="AQ76" i="3"/>
  <c r="AP76" i="3"/>
  <c r="AO76" i="3"/>
  <c r="AN76" i="3"/>
  <c r="AM76" i="3"/>
  <c r="AL76" i="3"/>
  <c r="AK76" i="3"/>
  <c r="AJ76" i="3"/>
  <c r="AI76" i="3"/>
  <c r="AH76" i="3"/>
  <c r="AG76" i="3"/>
  <c r="AF76" i="3"/>
  <c r="AE76" i="3"/>
  <c r="AD76" i="3"/>
  <c r="AC76" i="3"/>
  <c r="AB76" i="3"/>
  <c r="AA76" i="3"/>
  <c r="Z76" i="3"/>
  <c r="Y76" i="3"/>
  <c r="X76" i="3"/>
  <c r="W76" i="3"/>
  <c r="V76" i="3"/>
  <c r="U76" i="3"/>
  <c r="T76" i="3"/>
  <c r="S76" i="3"/>
  <c r="R76" i="3"/>
  <c r="Q76" i="3"/>
  <c r="P76" i="3"/>
  <c r="O76" i="3"/>
  <c r="N76" i="3"/>
  <c r="M76" i="3"/>
  <c r="L76" i="3"/>
  <c r="K76" i="3"/>
  <c r="J76" i="3"/>
  <c r="I76" i="3"/>
  <c r="H76" i="3"/>
  <c r="G76" i="3"/>
  <c r="F76" i="3"/>
  <c r="D76" i="3" s="1"/>
  <c r="E76" i="3"/>
  <c r="C76" i="3" s="1"/>
  <c r="BC75" i="3"/>
  <c r="BB75" i="3"/>
  <c r="BA75" i="3"/>
  <c r="AZ75" i="3"/>
  <c r="AY75" i="3"/>
  <c r="AX75" i="3"/>
  <c r="AW75" i="3"/>
  <c r="AV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I75" i="3"/>
  <c r="AH75" i="3"/>
  <c r="AG75" i="3"/>
  <c r="AF75" i="3"/>
  <c r="AE75" i="3"/>
  <c r="AD75" i="3"/>
  <c r="AC75" i="3"/>
  <c r="AB75" i="3"/>
  <c r="AA75" i="3"/>
  <c r="Z75" i="3"/>
  <c r="Y75" i="3"/>
  <c r="X75" i="3"/>
  <c r="W75" i="3"/>
  <c r="V75" i="3"/>
  <c r="U75" i="3"/>
  <c r="T75" i="3"/>
  <c r="S75" i="3"/>
  <c r="R75" i="3"/>
  <c r="Q75" i="3"/>
  <c r="P75" i="3"/>
  <c r="O75" i="3"/>
  <c r="N75" i="3"/>
  <c r="M75" i="3"/>
  <c r="L75" i="3"/>
  <c r="K75" i="3"/>
  <c r="J75" i="3"/>
  <c r="I75" i="3"/>
  <c r="H75" i="3"/>
  <c r="G75" i="3"/>
  <c r="F75" i="3"/>
  <c r="D75" i="3" s="1"/>
  <c r="E75" i="3"/>
  <c r="C75" i="3" s="1"/>
  <c r="BC74" i="3"/>
  <c r="BB74" i="3"/>
  <c r="BA74" i="3"/>
  <c r="AZ74" i="3"/>
  <c r="AY74" i="3"/>
  <c r="AX74" i="3"/>
  <c r="AW74" i="3"/>
  <c r="AV74" i="3"/>
  <c r="AU74" i="3"/>
  <c r="AT74" i="3"/>
  <c r="AS74" i="3"/>
  <c r="AR74" i="3"/>
  <c r="AQ74" i="3"/>
  <c r="AP74" i="3"/>
  <c r="AO74" i="3"/>
  <c r="AN74" i="3"/>
  <c r="AM74" i="3"/>
  <c r="AL74" i="3"/>
  <c r="AK74" i="3"/>
  <c r="AJ74" i="3"/>
  <c r="AI74" i="3"/>
  <c r="AH74" i="3"/>
  <c r="AG74" i="3"/>
  <c r="AF74" i="3"/>
  <c r="AE74" i="3"/>
  <c r="AD74" i="3"/>
  <c r="AC74" i="3"/>
  <c r="AB74" i="3"/>
  <c r="AA74" i="3"/>
  <c r="Z74" i="3"/>
  <c r="Y74" i="3"/>
  <c r="X74" i="3"/>
  <c r="W74" i="3"/>
  <c r="V74" i="3"/>
  <c r="U74" i="3"/>
  <c r="T74" i="3"/>
  <c r="S74" i="3"/>
  <c r="R74" i="3"/>
  <c r="Q74" i="3"/>
  <c r="P74" i="3"/>
  <c r="O74" i="3"/>
  <c r="N74" i="3"/>
  <c r="M74" i="3"/>
  <c r="L74" i="3"/>
  <c r="K74" i="3"/>
  <c r="J74" i="3"/>
  <c r="I74" i="3"/>
  <c r="H74" i="3"/>
  <c r="G74" i="3"/>
  <c r="F74" i="3"/>
  <c r="E74" i="3"/>
  <c r="C74" i="3"/>
  <c r="BC73" i="3"/>
  <c r="BB73" i="3"/>
  <c r="BA73" i="3"/>
  <c r="AZ73" i="3"/>
  <c r="AY73" i="3"/>
  <c r="AX73" i="3"/>
  <c r="AW73" i="3"/>
  <c r="AV73" i="3"/>
  <c r="AU73" i="3"/>
  <c r="AT73" i="3"/>
  <c r="AS73" i="3"/>
  <c r="AR73" i="3"/>
  <c r="AQ73" i="3"/>
  <c r="AP73" i="3"/>
  <c r="AO73" i="3"/>
  <c r="AN73" i="3"/>
  <c r="AM73" i="3"/>
  <c r="AL73" i="3"/>
  <c r="AK73" i="3"/>
  <c r="AJ73" i="3"/>
  <c r="AI73" i="3"/>
  <c r="AH73" i="3"/>
  <c r="AG73" i="3"/>
  <c r="AF73" i="3"/>
  <c r="AE73" i="3"/>
  <c r="AD73" i="3"/>
  <c r="AC73" i="3"/>
  <c r="AB73" i="3"/>
  <c r="AA73" i="3"/>
  <c r="Z73" i="3"/>
  <c r="Y73" i="3"/>
  <c r="X73" i="3"/>
  <c r="W73" i="3"/>
  <c r="V73" i="3"/>
  <c r="U73" i="3"/>
  <c r="T73" i="3"/>
  <c r="S73" i="3"/>
  <c r="R73" i="3"/>
  <c r="Q73" i="3"/>
  <c r="P73" i="3"/>
  <c r="O73" i="3"/>
  <c r="N73" i="3"/>
  <c r="M73" i="3"/>
  <c r="L73" i="3"/>
  <c r="K73" i="3"/>
  <c r="J73" i="3"/>
  <c r="I73" i="3"/>
  <c r="H73" i="3"/>
  <c r="H89" i="3" s="1"/>
  <c r="G73" i="3"/>
  <c r="F73" i="3"/>
  <c r="E73" i="3"/>
  <c r="C73" i="3" s="1"/>
  <c r="D73" i="3"/>
  <c r="BC72" i="3"/>
  <c r="BB72" i="3"/>
  <c r="BA72" i="3"/>
  <c r="AZ72" i="3"/>
  <c r="AY72" i="3"/>
  <c r="AX72" i="3"/>
  <c r="AW72" i="3"/>
  <c r="AV72" i="3"/>
  <c r="AU72" i="3"/>
  <c r="AT72" i="3"/>
  <c r="AS72" i="3"/>
  <c r="AR72" i="3"/>
  <c r="AQ72" i="3"/>
  <c r="AP72" i="3"/>
  <c r="AO72" i="3"/>
  <c r="AN72" i="3"/>
  <c r="AM72" i="3"/>
  <c r="AL72" i="3"/>
  <c r="AK72" i="3"/>
  <c r="AJ72" i="3"/>
  <c r="AI72" i="3"/>
  <c r="AH72" i="3"/>
  <c r="AG72" i="3"/>
  <c r="AF72" i="3"/>
  <c r="AE72" i="3"/>
  <c r="AD72" i="3"/>
  <c r="AC72" i="3"/>
  <c r="AB72" i="3"/>
  <c r="AA72" i="3"/>
  <c r="Z72" i="3"/>
  <c r="Y72" i="3"/>
  <c r="X72" i="3"/>
  <c r="W72" i="3"/>
  <c r="V72" i="3"/>
  <c r="U72" i="3"/>
  <c r="T72" i="3"/>
  <c r="S72" i="3"/>
  <c r="R72" i="3"/>
  <c r="Q72" i="3"/>
  <c r="P72" i="3"/>
  <c r="O72" i="3"/>
  <c r="N72" i="3"/>
  <c r="M72" i="3"/>
  <c r="L72" i="3"/>
  <c r="K72" i="3"/>
  <c r="J72" i="3"/>
  <c r="I72" i="3"/>
  <c r="H72" i="3"/>
  <c r="G72" i="3"/>
  <c r="F72" i="3"/>
  <c r="D72" i="3" s="1"/>
  <c r="E72" i="3"/>
  <c r="C72" i="3" s="1"/>
  <c r="BC71" i="3"/>
  <c r="BB71" i="3"/>
  <c r="BB89" i="3" s="1"/>
  <c r="BA71" i="3"/>
  <c r="AZ71" i="3"/>
  <c r="AY71" i="3"/>
  <c r="AX71" i="3"/>
  <c r="AX89" i="3" s="1"/>
  <c r="AW71" i="3"/>
  <c r="AV71" i="3"/>
  <c r="AU71" i="3"/>
  <c r="AT71" i="3"/>
  <c r="AT89" i="3" s="1"/>
  <c r="AS71" i="3"/>
  <c r="AR71" i="3"/>
  <c r="AQ71" i="3"/>
  <c r="AP71" i="3"/>
  <c r="AP89" i="3" s="1"/>
  <c r="AO71" i="3"/>
  <c r="AN71" i="3"/>
  <c r="AM71" i="3"/>
  <c r="AL71" i="3"/>
  <c r="AL89" i="3" s="1"/>
  <c r="AK71" i="3"/>
  <c r="AJ71" i="3"/>
  <c r="AI71" i="3"/>
  <c r="AI89" i="3" s="1"/>
  <c r="AH71" i="3"/>
  <c r="AH89" i="3" s="1"/>
  <c r="AG71" i="3"/>
  <c r="AF71" i="3"/>
  <c r="AE71" i="3"/>
  <c r="AD71" i="3"/>
  <c r="AD89" i="3" s="1"/>
  <c r="AC71" i="3"/>
  <c r="AB71" i="3"/>
  <c r="AA71" i="3"/>
  <c r="Z71" i="3"/>
  <c r="Z89" i="3" s="1"/>
  <c r="Y71" i="3"/>
  <c r="X71" i="3"/>
  <c r="W71" i="3"/>
  <c r="V71" i="3"/>
  <c r="V89" i="3" s="1"/>
  <c r="U71" i="3"/>
  <c r="T71" i="3"/>
  <c r="S71" i="3"/>
  <c r="S89" i="3" s="1"/>
  <c r="R71" i="3"/>
  <c r="R89" i="3" s="1"/>
  <c r="Q71" i="3"/>
  <c r="P71" i="3"/>
  <c r="O71" i="3"/>
  <c r="N71" i="3"/>
  <c r="N89" i="3" s="1"/>
  <c r="M71" i="3"/>
  <c r="L71" i="3"/>
  <c r="K71" i="3"/>
  <c r="J71" i="3"/>
  <c r="J89" i="3" s="1"/>
  <c r="I71" i="3"/>
  <c r="H71" i="3"/>
  <c r="G71" i="3"/>
  <c r="G89" i="3" s="1"/>
  <c r="F71" i="3"/>
  <c r="E71" i="3"/>
  <c r="A64" i="3"/>
  <c r="M63" i="3"/>
  <c r="L63" i="3"/>
  <c r="K63" i="3"/>
  <c r="J60" i="3"/>
  <c r="I60" i="3"/>
  <c r="H60" i="3"/>
  <c r="G60" i="3"/>
  <c r="F60" i="3"/>
  <c r="E60" i="3"/>
  <c r="O59" i="3"/>
  <c r="N59" i="3"/>
  <c r="D59" i="3"/>
  <c r="D60" i="3" s="1"/>
  <c r="C59" i="3"/>
  <c r="C60" i="3" s="1"/>
  <c r="BA58" i="3"/>
  <c r="AZ58" i="3"/>
  <c r="AS58" i="3"/>
  <c r="AR58" i="3"/>
  <c r="AK58" i="3"/>
  <c r="AJ58" i="3"/>
  <c r="AC58" i="3"/>
  <c r="AB58" i="3"/>
  <c r="U58" i="3"/>
  <c r="T58" i="3"/>
  <c r="I58" i="3"/>
  <c r="BC57" i="3"/>
  <c r="BB57" i="3"/>
  <c r="BA57" i="3"/>
  <c r="AZ57" i="3"/>
  <c r="AY57" i="3"/>
  <c r="AX57" i="3"/>
  <c r="AW57" i="3"/>
  <c r="AW58" i="3" s="1"/>
  <c r="AV57" i="3"/>
  <c r="AV58" i="3" s="1"/>
  <c r="AU57" i="3"/>
  <c r="AT57" i="3"/>
  <c r="AS57" i="3"/>
  <c r="AR57" i="3"/>
  <c r="AQ57" i="3"/>
  <c r="AP57" i="3"/>
  <c r="AO57" i="3"/>
  <c r="AO58" i="3" s="1"/>
  <c r="AN57" i="3"/>
  <c r="AN58" i="3" s="1"/>
  <c r="AM57" i="3"/>
  <c r="AL57" i="3"/>
  <c r="AK57" i="3"/>
  <c r="AJ57" i="3"/>
  <c r="AI57" i="3"/>
  <c r="AH57" i="3"/>
  <c r="AG57" i="3"/>
  <c r="AG58" i="3" s="1"/>
  <c r="AF57" i="3"/>
  <c r="AF58" i="3" s="1"/>
  <c r="AE57" i="3"/>
  <c r="AD57" i="3"/>
  <c r="AC57" i="3"/>
  <c r="AB57" i="3"/>
  <c r="AA57" i="3"/>
  <c r="Z57" i="3"/>
  <c r="Y57" i="3"/>
  <c r="Y58" i="3" s="1"/>
  <c r="X57" i="3"/>
  <c r="X58" i="3" s="1"/>
  <c r="W57" i="3"/>
  <c r="V57" i="3"/>
  <c r="U57" i="3"/>
  <c r="T57" i="3"/>
  <c r="S57" i="3"/>
  <c r="R57" i="3"/>
  <c r="Q57" i="3"/>
  <c r="Q58" i="3" s="1"/>
  <c r="P57" i="3"/>
  <c r="P58" i="3" s="1"/>
  <c r="O57" i="3"/>
  <c r="N57" i="3"/>
  <c r="M57" i="3"/>
  <c r="L57" i="3"/>
  <c r="K57" i="3"/>
  <c r="K2467" i="3" s="1"/>
  <c r="K2469" i="3" s="1"/>
  <c r="J57" i="3"/>
  <c r="J58" i="3" s="1"/>
  <c r="I57" i="3"/>
  <c r="H57" i="3"/>
  <c r="H58" i="3" s="1"/>
  <c r="G57" i="3"/>
  <c r="F57" i="3"/>
  <c r="E57" i="3"/>
  <c r="E58" i="3" s="1"/>
  <c r="AV56" i="3"/>
  <c r="AR56" i="3"/>
  <c r="AF56" i="3"/>
  <c r="AB56" i="3"/>
  <c r="P56" i="3"/>
  <c r="I56" i="3"/>
  <c r="BC55" i="3"/>
  <c r="BB55" i="3"/>
  <c r="BA55" i="3"/>
  <c r="AZ55" i="3"/>
  <c r="AY55" i="3"/>
  <c r="AX55" i="3"/>
  <c r="AW55" i="3"/>
  <c r="AV55" i="3"/>
  <c r="AU55" i="3"/>
  <c r="AT55" i="3"/>
  <c r="AS55" i="3"/>
  <c r="AR55" i="3"/>
  <c r="AQ55" i="3"/>
  <c r="AP55" i="3"/>
  <c r="AO55" i="3"/>
  <c r="AN55" i="3"/>
  <c r="AM55" i="3"/>
  <c r="AL55" i="3"/>
  <c r="AK55" i="3"/>
  <c r="AJ55" i="3"/>
  <c r="AI55" i="3"/>
  <c r="AH55" i="3"/>
  <c r="AG55" i="3"/>
  <c r="AF55" i="3"/>
  <c r="AE55" i="3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G55" i="3"/>
  <c r="F55" i="3"/>
  <c r="E55" i="3"/>
  <c r="BC54" i="3"/>
  <c r="BB54" i="3"/>
  <c r="BB2464" i="3" s="1"/>
  <c r="BA54" i="3"/>
  <c r="AZ54" i="3"/>
  <c r="AZ56" i="3" s="1"/>
  <c r="AY54" i="3"/>
  <c r="AX54" i="3"/>
  <c r="AX2464" i="3" s="1"/>
  <c r="AW54" i="3"/>
  <c r="AV54" i="3"/>
  <c r="AU54" i="3"/>
  <c r="AT54" i="3"/>
  <c r="AT2464" i="3" s="1"/>
  <c r="AS54" i="3"/>
  <c r="AR54" i="3"/>
  <c r="AQ54" i="3"/>
  <c r="AP54" i="3"/>
  <c r="AP2464" i="3" s="1"/>
  <c r="AO54" i="3"/>
  <c r="AN54" i="3"/>
  <c r="AN56" i="3" s="1"/>
  <c r="AM54" i="3"/>
  <c r="AL54" i="3"/>
  <c r="AL2464" i="3" s="1"/>
  <c r="AK54" i="3"/>
  <c r="AJ54" i="3"/>
  <c r="AJ56" i="3" s="1"/>
  <c r="AI54" i="3"/>
  <c r="AH54" i="3"/>
  <c r="AH2464" i="3" s="1"/>
  <c r="AG54" i="3"/>
  <c r="AF54" i="3"/>
  <c r="AE54" i="3"/>
  <c r="AD54" i="3"/>
  <c r="AD2464" i="3" s="1"/>
  <c r="AC54" i="3"/>
  <c r="AB54" i="3"/>
  <c r="AA54" i="3"/>
  <c r="Z54" i="3"/>
  <c r="Z2464" i="3" s="1"/>
  <c r="Y54" i="3"/>
  <c r="X54" i="3"/>
  <c r="X56" i="3" s="1"/>
  <c r="W54" i="3"/>
  <c r="V54" i="3"/>
  <c r="V2464" i="3" s="1"/>
  <c r="U54" i="3"/>
  <c r="T54" i="3"/>
  <c r="T56" i="3" s="1"/>
  <c r="S54" i="3"/>
  <c r="R54" i="3"/>
  <c r="R2464" i="3" s="1"/>
  <c r="Q54" i="3"/>
  <c r="P54" i="3"/>
  <c r="O54" i="3"/>
  <c r="N54" i="3"/>
  <c r="N2464" i="3" s="1"/>
  <c r="M54" i="3"/>
  <c r="L54" i="3"/>
  <c r="K54" i="3"/>
  <c r="J54" i="3"/>
  <c r="J2464" i="3" s="1"/>
  <c r="I54" i="3"/>
  <c r="H54" i="3"/>
  <c r="H56" i="3" s="1"/>
  <c r="G54" i="3"/>
  <c r="F54" i="3"/>
  <c r="F2464" i="3" s="1"/>
  <c r="E54" i="3"/>
  <c r="E56" i="3" s="1"/>
  <c r="BC53" i="3"/>
  <c r="BB53" i="3"/>
  <c r="BA53" i="3"/>
  <c r="AZ53" i="3"/>
  <c r="AY53" i="3"/>
  <c r="AX53" i="3"/>
  <c r="AW53" i="3"/>
  <c r="AV53" i="3"/>
  <c r="AU53" i="3"/>
  <c r="AT53" i="3"/>
  <c r="AS53" i="3"/>
  <c r="AR53" i="3"/>
  <c r="AQ53" i="3"/>
  <c r="AP53" i="3"/>
  <c r="AO53" i="3"/>
  <c r="AN53" i="3"/>
  <c r="AM53" i="3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J53" i="3"/>
  <c r="I53" i="3"/>
  <c r="H53" i="3"/>
  <c r="G53" i="3"/>
  <c r="F53" i="3"/>
  <c r="E53" i="3"/>
  <c r="D53" i="3"/>
  <c r="D52" i="3"/>
  <c r="C52" i="3"/>
  <c r="C53" i="3" s="1"/>
  <c r="AU51" i="3"/>
  <c r="AE51" i="3"/>
  <c r="O51" i="3"/>
  <c r="E51" i="3"/>
  <c r="BC50" i="3"/>
  <c r="BC51" i="3" s="1"/>
  <c r="BB50" i="3"/>
  <c r="BA50" i="3"/>
  <c r="AZ50" i="3"/>
  <c r="AZ51" i="3" s="1"/>
  <c r="AY50" i="3"/>
  <c r="AY51" i="3" s="1"/>
  <c r="AX50" i="3"/>
  <c r="AW50" i="3"/>
  <c r="AV50" i="3"/>
  <c r="AV51" i="3" s="1"/>
  <c r="AU50" i="3"/>
  <c r="AT50" i="3"/>
  <c r="AS50" i="3"/>
  <c r="AR50" i="3"/>
  <c r="AR51" i="3" s="1"/>
  <c r="AQ50" i="3"/>
  <c r="AQ51" i="3" s="1"/>
  <c r="AP50" i="3"/>
  <c r="AO50" i="3"/>
  <c r="AN50" i="3"/>
  <c r="AN51" i="3" s="1"/>
  <c r="AM50" i="3"/>
  <c r="AM51" i="3" s="1"/>
  <c r="AL50" i="3"/>
  <c r="AK50" i="3"/>
  <c r="AJ50" i="3"/>
  <c r="AJ51" i="3" s="1"/>
  <c r="AI50" i="3"/>
  <c r="AI51" i="3" s="1"/>
  <c r="AH50" i="3"/>
  <c r="AG50" i="3"/>
  <c r="AF50" i="3"/>
  <c r="AF51" i="3" s="1"/>
  <c r="AE50" i="3"/>
  <c r="AD50" i="3"/>
  <c r="AC50" i="3"/>
  <c r="AB50" i="3"/>
  <c r="AB51" i="3" s="1"/>
  <c r="AA50" i="3"/>
  <c r="AA51" i="3" s="1"/>
  <c r="Z50" i="3"/>
  <c r="Y50" i="3"/>
  <c r="X50" i="3"/>
  <c r="X51" i="3" s="1"/>
  <c r="W50" i="3"/>
  <c r="W51" i="3" s="1"/>
  <c r="V50" i="3"/>
  <c r="U50" i="3"/>
  <c r="T50" i="3"/>
  <c r="T51" i="3" s="1"/>
  <c r="S50" i="3"/>
  <c r="S51" i="3" s="1"/>
  <c r="R50" i="3"/>
  <c r="Q50" i="3"/>
  <c r="P50" i="3"/>
  <c r="P51" i="3" s="1"/>
  <c r="O50" i="3"/>
  <c r="N50" i="3"/>
  <c r="M50" i="3"/>
  <c r="L50" i="3"/>
  <c r="K50" i="3"/>
  <c r="J50" i="3"/>
  <c r="I50" i="3"/>
  <c r="H50" i="3"/>
  <c r="H51" i="3" s="1"/>
  <c r="G50" i="3"/>
  <c r="G51" i="3" s="1"/>
  <c r="F50" i="3"/>
  <c r="E50" i="3"/>
  <c r="AU49" i="3"/>
  <c r="BC48" i="3"/>
  <c r="BB48" i="3"/>
  <c r="BA48" i="3"/>
  <c r="BA2458" i="3" s="1"/>
  <c r="AZ48" i="3"/>
  <c r="AY48" i="3"/>
  <c r="AX48" i="3"/>
  <c r="AW48" i="3"/>
  <c r="AW2458" i="3" s="1"/>
  <c r="AV48" i="3"/>
  <c r="AU48" i="3"/>
  <c r="AT48" i="3"/>
  <c r="AS48" i="3"/>
  <c r="AS2458" i="3" s="1"/>
  <c r="AR48" i="3"/>
  <c r="AQ48" i="3"/>
  <c r="AP48" i="3"/>
  <c r="AO48" i="3"/>
  <c r="AO2458" i="3" s="1"/>
  <c r="AN48" i="3"/>
  <c r="AM48" i="3"/>
  <c r="AL48" i="3"/>
  <c r="AK48" i="3"/>
  <c r="AK2458" i="3" s="1"/>
  <c r="AJ48" i="3"/>
  <c r="AI48" i="3"/>
  <c r="AH48" i="3"/>
  <c r="AG48" i="3"/>
  <c r="AG2458" i="3" s="1"/>
  <c r="AF48" i="3"/>
  <c r="AE48" i="3"/>
  <c r="AD48" i="3"/>
  <c r="AC48" i="3"/>
  <c r="AC2458" i="3" s="1"/>
  <c r="AB48" i="3"/>
  <c r="AA48" i="3"/>
  <c r="Z48" i="3"/>
  <c r="Y48" i="3"/>
  <c r="Y2458" i="3" s="1"/>
  <c r="X48" i="3"/>
  <c r="W48" i="3"/>
  <c r="V48" i="3"/>
  <c r="U48" i="3"/>
  <c r="U2458" i="3" s="1"/>
  <c r="T48" i="3"/>
  <c r="S48" i="3"/>
  <c r="R48" i="3"/>
  <c r="Q48" i="3"/>
  <c r="Q2458" i="3" s="1"/>
  <c r="P48" i="3"/>
  <c r="O48" i="3"/>
  <c r="N48" i="3"/>
  <c r="M48" i="3"/>
  <c r="M2458" i="3" s="1"/>
  <c r="L48" i="3"/>
  <c r="K48" i="3"/>
  <c r="J48" i="3"/>
  <c r="I48" i="3"/>
  <c r="I2458" i="3" s="1"/>
  <c r="H48" i="3"/>
  <c r="G48" i="3"/>
  <c r="F48" i="3"/>
  <c r="D48" i="3" s="1"/>
  <c r="E48" i="3"/>
  <c r="AX2457" i="3"/>
  <c r="AT2457" i="3"/>
  <c r="AH2457" i="3"/>
  <c r="AD2457" i="3"/>
  <c r="R2457" i="3"/>
  <c r="N2457" i="3"/>
  <c r="AY2456" i="3"/>
  <c r="AU2456" i="3"/>
  <c r="AI2456" i="3"/>
  <c r="AE2456" i="3"/>
  <c r="S2456" i="3"/>
  <c r="O2456" i="3"/>
  <c r="AZ2455" i="3"/>
  <c r="AV2455" i="3"/>
  <c r="AJ2455" i="3"/>
  <c r="AF2455" i="3"/>
  <c r="T2455" i="3"/>
  <c r="P2455" i="3"/>
  <c r="BA2454" i="3"/>
  <c r="AW2454" i="3"/>
  <c r="AK2454" i="3"/>
  <c r="AG2454" i="3"/>
  <c r="U2454" i="3"/>
  <c r="Q2454" i="3"/>
  <c r="BC47" i="3"/>
  <c r="BB47" i="3"/>
  <c r="BB2453" i="3" s="1"/>
  <c r="BA47" i="3"/>
  <c r="AZ47" i="3"/>
  <c r="AY47" i="3"/>
  <c r="AX47" i="3"/>
  <c r="AX2453" i="3" s="1"/>
  <c r="AW47" i="3"/>
  <c r="AV47" i="3"/>
  <c r="AU47" i="3"/>
  <c r="AT47" i="3"/>
  <c r="AT2453" i="3" s="1"/>
  <c r="AS47" i="3"/>
  <c r="AR47" i="3"/>
  <c r="AQ47" i="3"/>
  <c r="AP47" i="3"/>
  <c r="AP2453" i="3" s="1"/>
  <c r="AO47" i="3"/>
  <c r="AN47" i="3"/>
  <c r="AM47" i="3"/>
  <c r="AL47" i="3"/>
  <c r="AL2453" i="3" s="1"/>
  <c r="AK47" i="3"/>
  <c r="AJ47" i="3"/>
  <c r="AI47" i="3"/>
  <c r="AH47" i="3"/>
  <c r="AH2453" i="3" s="1"/>
  <c r="AG47" i="3"/>
  <c r="AF47" i="3"/>
  <c r="AE47" i="3"/>
  <c r="AE49" i="3" s="1"/>
  <c r="AD47" i="3"/>
  <c r="AD2453" i="3" s="1"/>
  <c r="AC47" i="3"/>
  <c r="AB47" i="3"/>
  <c r="AA47" i="3"/>
  <c r="Z47" i="3"/>
  <c r="Z2453" i="3" s="1"/>
  <c r="Y47" i="3"/>
  <c r="X47" i="3"/>
  <c r="W47" i="3"/>
  <c r="V47" i="3"/>
  <c r="V2453" i="3" s="1"/>
  <c r="U47" i="3"/>
  <c r="T47" i="3"/>
  <c r="S47" i="3"/>
  <c r="R47" i="3"/>
  <c r="R2453" i="3" s="1"/>
  <c r="Q47" i="3"/>
  <c r="P47" i="3"/>
  <c r="O47" i="3"/>
  <c r="N47" i="3"/>
  <c r="N2453" i="3" s="1"/>
  <c r="M47" i="3"/>
  <c r="L47" i="3"/>
  <c r="K47" i="3"/>
  <c r="J47" i="3"/>
  <c r="J2453" i="3" s="1"/>
  <c r="I47" i="3"/>
  <c r="H47" i="3"/>
  <c r="G47" i="3"/>
  <c r="F47" i="3"/>
  <c r="E47" i="3"/>
  <c r="BC46" i="3"/>
  <c r="BB46" i="3"/>
  <c r="BA46" i="3"/>
  <c r="AZ46" i="3"/>
  <c r="AY46" i="3"/>
  <c r="AX46" i="3"/>
  <c r="AW46" i="3"/>
  <c r="AV46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AH46" i="3"/>
  <c r="AG46" i="3"/>
  <c r="AF46" i="3"/>
  <c r="AE46" i="3"/>
  <c r="AD46" i="3"/>
  <c r="AC46" i="3"/>
  <c r="AB46" i="3"/>
  <c r="AA46" i="3"/>
  <c r="Z46" i="3"/>
  <c r="Y46" i="3"/>
  <c r="X46" i="3"/>
  <c r="W46" i="3"/>
  <c r="V46" i="3"/>
  <c r="U46" i="3"/>
  <c r="T46" i="3"/>
  <c r="S46" i="3"/>
  <c r="R46" i="3"/>
  <c r="Q46" i="3"/>
  <c r="P46" i="3"/>
  <c r="O46" i="3"/>
  <c r="N46" i="3"/>
  <c r="M46" i="3"/>
  <c r="L46" i="3"/>
  <c r="K46" i="3"/>
  <c r="J46" i="3"/>
  <c r="I46" i="3"/>
  <c r="H46" i="3"/>
  <c r="G46" i="3"/>
  <c r="F46" i="3"/>
  <c r="E46" i="3"/>
  <c r="BC45" i="3"/>
  <c r="BB45" i="3"/>
  <c r="BA45" i="3"/>
  <c r="AZ45" i="3"/>
  <c r="AY45" i="3"/>
  <c r="AX45" i="3"/>
  <c r="AW45" i="3"/>
  <c r="AV45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AH45" i="3"/>
  <c r="AG45" i="3"/>
  <c r="AF45" i="3"/>
  <c r="AE45" i="3"/>
  <c r="AD45" i="3"/>
  <c r="AC45" i="3"/>
  <c r="AB45" i="3"/>
  <c r="AA45" i="3"/>
  <c r="Z45" i="3"/>
  <c r="Y45" i="3"/>
  <c r="X45" i="3"/>
  <c r="W45" i="3"/>
  <c r="V45" i="3"/>
  <c r="U45" i="3"/>
  <c r="T45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F45" i="3"/>
  <c r="E45" i="3"/>
  <c r="D45" i="3"/>
  <c r="BC44" i="3"/>
  <c r="BB44" i="3"/>
  <c r="BA44" i="3"/>
  <c r="AZ44" i="3"/>
  <c r="AY44" i="3"/>
  <c r="AX44" i="3"/>
  <c r="AW44" i="3"/>
  <c r="AV44" i="3"/>
  <c r="AU44" i="3"/>
  <c r="AT44" i="3"/>
  <c r="AS44" i="3"/>
  <c r="AR44" i="3"/>
  <c r="AQ44" i="3"/>
  <c r="AP44" i="3"/>
  <c r="AO44" i="3"/>
  <c r="AN44" i="3"/>
  <c r="AM44" i="3"/>
  <c r="AL44" i="3"/>
  <c r="AK44" i="3"/>
  <c r="AJ44" i="3"/>
  <c r="AI44" i="3"/>
  <c r="AH44" i="3"/>
  <c r="AG44" i="3"/>
  <c r="AF44" i="3"/>
  <c r="AE44" i="3"/>
  <c r="AD44" i="3"/>
  <c r="AC44" i="3"/>
  <c r="AB44" i="3"/>
  <c r="AA44" i="3"/>
  <c r="Z44" i="3"/>
  <c r="Y44" i="3"/>
  <c r="X44" i="3"/>
  <c r="W44" i="3"/>
  <c r="V44" i="3"/>
  <c r="U44" i="3"/>
  <c r="T44" i="3"/>
  <c r="S44" i="3"/>
  <c r="R44" i="3"/>
  <c r="Q44" i="3"/>
  <c r="P44" i="3"/>
  <c r="O44" i="3"/>
  <c r="O49" i="3" s="1"/>
  <c r="N44" i="3"/>
  <c r="M44" i="3"/>
  <c r="M2450" i="3" s="1"/>
  <c r="L44" i="3"/>
  <c r="K44" i="3"/>
  <c r="J44" i="3"/>
  <c r="I44" i="3"/>
  <c r="H44" i="3"/>
  <c r="G44" i="3"/>
  <c r="F44" i="3"/>
  <c r="E44" i="3"/>
  <c r="M43" i="3"/>
  <c r="BC42" i="3"/>
  <c r="BC2448" i="3" s="1"/>
  <c r="BB42" i="3"/>
  <c r="BA42" i="3"/>
  <c r="AZ42" i="3"/>
  <c r="AY42" i="3"/>
  <c r="AY2448" i="3" s="1"/>
  <c r="AX42" i="3"/>
  <c r="AW42" i="3"/>
  <c r="AV42" i="3"/>
  <c r="AU42" i="3"/>
  <c r="AU2448" i="3" s="1"/>
  <c r="AT42" i="3"/>
  <c r="AS42" i="3"/>
  <c r="AR42" i="3"/>
  <c r="AQ42" i="3"/>
  <c r="AQ2448" i="3" s="1"/>
  <c r="AP42" i="3"/>
  <c r="AO42" i="3"/>
  <c r="AN42" i="3"/>
  <c r="AM42" i="3"/>
  <c r="AM2448" i="3" s="1"/>
  <c r="AL42" i="3"/>
  <c r="AK42" i="3"/>
  <c r="AJ42" i="3"/>
  <c r="AI42" i="3"/>
  <c r="AI2448" i="3" s="1"/>
  <c r="AH42" i="3"/>
  <c r="AG42" i="3"/>
  <c r="AF42" i="3"/>
  <c r="AE42" i="3"/>
  <c r="AE2448" i="3" s="1"/>
  <c r="AD42" i="3"/>
  <c r="AC42" i="3"/>
  <c r="AB42" i="3"/>
  <c r="AA42" i="3"/>
  <c r="AA2448" i="3" s="1"/>
  <c r="Z42" i="3"/>
  <c r="Y42" i="3"/>
  <c r="X42" i="3"/>
  <c r="W42" i="3"/>
  <c r="W2448" i="3" s="1"/>
  <c r="V42" i="3"/>
  <c r="U42" i="3"/>
  <c r="T42" i="3"/>
  <c r="S42" i="3"/>
  <c r="S2448" i="3" s="1"/>
  <c r="R42" i="3"/>
  <c r="Q42" i="3"/>
  <c r="P42" i="3"/>
  <c r="O42" i="3"/>
  <c r="O2448" i="3" s="1"/>
  <c r="N42" i="3"/>
  <c r="M42" i="3"/>
  <c r="L42" i="3"/>
  <c r="K42" i="3"/>
  <c r="K2448" i="3" s="1"/>
  <c r="J42" i="3"/>
  <c r="I42" i="3"/>
  <c r="H42" i="3"/>
  <c r="G42" i="3"/>
  <c r="G2448" i="3" s="1"/>
  <c r="F42" i="3"/>
  <c r="D42" i="3" s="1"/>
  <c r="E42" i="3"/>
  <c r="BC41" i="3"/>
  <c r="BB41" i="3"/>
  <c r="BB2447" i="3" s="1"/>
  <c r="BA41" i="3"/>
  <c r="AZ41" i="3"/>
  <c r="AY41" i="3"/>
  <c r="AX41" i="3"/>
  <c r="AX2447" i="3" s="1"/>
  <c r="AW41" i="3"/>
  <c r="AV41" i="3"/>
  <c r="AU41" i="3"/>
  <c r="AT41" i="3"/>
  <c r="AT2447" i="3" s="1"/>
  <c r="AS41" i="3"/>
  <c r="AR41" i="3"/>
  <c r="AQ41" i="3"/>
  <c r="AP41" i="3"/>
  <c r="AP2447" i="3" s="1"/>
  <c r="AO41" i="3"/>
  <c r="AN41" i="3"/>
  <c r="AM41" i="3"/>
  <c r="AL41" i="3"/>
  <c r="AL2447" i="3" s="1"/>
  <c r="AK41" i="3"/>
  <c r="AJ41" i="3"/>
  <c r="AI41" i="3"/>
  <c r="AH41" i="3"/>
  <c r="AH2447" i="3" s="1"/>
  <c r="AG41" i="3"/>
  <c r="AF41" i="3"/>
  <c r="AE41" i="3"/>
  <c r="AD41" i="3"/>
  <c r="AD2447" i="3" s="1"/>
  <c r="AC41" i="3"/>
  <c r="AB41" i="3"/>
  <c r="AA41" i="3"/>
  <c r="Z41" i="3"/>
  <c r="Z2447" i="3" s="1"/>
  <c r="Y41" i="3"/>
  <c r="X41" i="3"/>
  <c r="W41" i="3"/>
  <c r="V41" i="3"/>
  <c r="V2447" i="3" s="1"/>
  <c r="U41" i="3"/>
  <c r="T41" i="3"/>
  <c r="S41" i="3"/>
  <c r="R41" i="3"/>
  <c r="R2447" i="3" s="1"/>
  <c r="Q41" i="3"/>
  <c r="P41" i="3"/>
  <c r="O41" i="3"/>
  <c r="N41" i="3"/>
  <c r="N2447" i="3" s="1"/>
  <c r="M41" i="3"/>
  <c r="L41" i="3"/>
  <c r="K41" i="3"/>
  <c r="J41" i="3"/>
  <c r="J2447" i="3" s="1"/>
  <c r="I41" i="3"/>
  <c r="H41" i="3"/>
  <c r="G41" i="3"/>
  <c r="F41" i="3"/>
  <c r="E41" i="3"/>
  <c r="BC40" i="3"/>
  <c r="BB40" i="3"/>
  <c r="BB2446" i="3" s="1"/>
  <c r="BA40" i="3"/>
  <c r="BA2446" i="3" s="1"/>
  <c r="AZ40" i="3"/>
  <c r="AY40" i="3"/>
  <c r="AX40" i="3"/>
  <c r="AX2446" i="3" s="1"/>
  <c r="AW40" i="3"/>
  <c r="AW2446" i="3" s="1"/>
  <c r="AV40" i="3"/>
  <c r="AU40" i="3"/>
  <c r="AT40" i="3"/>
  <c r="AT2446" i="3" s="1"/>
  <c r="AS40" i="3"/>
  <c r="AS2446" i="3" s="1"/>
  <c r="AR40" i="3"/>
  <c r="AQ40" i="3"/>
  <c r="AP40" i="3"/>
  <c r="AP2446" i="3" s="1"/>
  <c r="AO40" i="3"/>
  <c r="AO2446" i="3" s="1"/>
  <c r="AN40" i="3"/>
  <c r="AM40" i="3"/>
  <c r="AL40" i="3"/>
  <c r="AL2446" i="3" s="1"/>
  <c r="AK40" i="3"/>
  <c r="AK2446" i="3" s="1"/>
  <c r="AJ40" i="3"/>
  <c r="AI40" i="3"/>
  <c r="AH40" i="3"/>
  <c r="AH2446" i="3" s="1"/>
  <c r="AG40" i="3"/>
  <c r="AG2446" i="3" s="1"/>
  <c r="AF40" i="3"/>
  <c r="AE40" i="3"/>
  <c r="AD40" i="3"/>
  <c r="AD2446" i="3" s="1"/>
  <c r="AC40" i="3"/>
  <c r="AC2446" i="3" s="1"/>
  <c r="AB40" i="3"/>
  <c r="AA40" i="3"/>
  <c r="Z40" i="3"/>
  <c r="Z2446" i="3" s="1"/>
  <c r="Y40" i="3"/>
  <c r="Y2446" i="3" s="1"/>
  <c r="X40" i="3"/>
  <c r="W40" i="3"/>
  <c r="V40" i="3"/>
  <c r="V2446" i="3" s="1"/>
  <c r="U40" i="3"/>
  <c r="U2446" i="3" s="1"/>
  <c r="T40" i="3"/>
  <c r="S40" i="3"/>
  <c r="R40" i="3"/>
  <c r="R2446" i="3" s="1"/>
  <c r="Q40" i="3"/>
  <c r="Q2446" i="3" s="1"/>
  <c r="P40" i="3"/>
  <c r="O40" i="3"/>
  <c r="N40" i="3"/>
  <c r="N2446" i="3" s="1"/>
  <c r="M40" i="3"/>
  <c r="M2446" i="3" s="1"/>
  <c r="L40" i="3"/>
  <c r="K40" i="3"/>
  <c r="J40" i="3"/>
  <c r="J2446" i="3" s="1"/>
  <c r="I40" i="3"/>
  <c r="I2446" i="3" s="1"/>
  <c r="H40" i="3"/>
  <c r="G40" i="3"/>
  <c r="F40" i="3"/>
  <c r="E40" i="3"/>
  <c r="E2446" i="3" s="1"/>
  <c r="BC39" i="3"/>
  <c r="BC2445" i="3" s="1"/>
  <c r="BB39" i="3"/>
  <c r="BA39" i="3"/>
  <c r="AZ39" i="3"/>
  <c r="AZ2445" i="3" s="1"/>
  <c r="AY39" i="3"/>
  <c r="AY2445" i="3" s="1"/>
  <c r="AX39" i="3"/>
  <c r="AW39" i="3"/>
  <c r="AV39" i="3"/>
  <c r="AV2445" i="3" s="1"/>
  <c r="AU39" i="3"/>
  <c r="AU2445" i="3" s="1"/>
  <c r="AT39" i="3"/>
  <c r="AS39" i="3"/>
  <c r="AR39" i="3"/>
  <c r="AR2445" i="3" s="1"/>
  <c r="AQ39" i="3"/>
  <c r="AQ2445" i="3" s="1"/>
  <c r="AP39" i="3"/>
  <c r="AO39" i="3"/>
  <c r="AN39" i="3"/>
  <c r="AN2445" i="3" s="1"/>
  <c r="AM39" i="3"/>
  <c r="AM2445" i="3" s="1"/>
  <c r="AL39" i="3"/>
  <c r="AK39" i="3"/>
  <c r="AJ39" i="3"/>
  <c r="AJ2445" i="3" s="1"/>
  <c r="AI39" i="3"/>
  <c r="AI2445" i="3" s="1"/>
  <c r="AH39" i="3"/>
  <c r="AG39" i="3"/>
  <c r="AF39" i="3"/>
  <c r="AF2445" i="3" s="1"/>
  <c r="AE39" i="3"/>
  <c r="AE2445" i="3" s="1"/>
  <c r="AD39" i="3"/>
  <c r="AC39" i="3"/>
  <c r="AB39" i="3"/>
  <c r="AB2445" i="3" s="1"/>
  <c r="AA39" i="3"/>
  <c r="AA2445" i="3" s="1"/>
  <c r="Z39" i="3"/>
  <c r="Y39" i="3"/>
  <c r="X39" i="3"/>
  <c r="X2445" i="3" s="1"/>
  <c r="W39" i="3"/>
  <c r="W2445" i="3" s="1"/>
  <c r="V39" i="3"/>
  <c r="U39" i="3"/>
  <c r="T39" i="3"/>
  <c r="T2445" i="3" s="1"/>
  <c r="S39" i="3"/>
  <c r="S2445" i="3" s="1"/>
  <c r="R39" i="3"/>
  <c r="Q39" i="3"/>
  <c r="P39" i="3"/>
  <c r="P2445" i="3" s="1"/>
  <c r="O39" i="3"/>
  <c r="O2445" i="3" s="1"/>
  <c r="N39" i="3"/>
  <c r="M39" i="3"/>
  <c r="L39" i="3"/>
  <c r="L2445" i="3" s="1"/>
  <c r="K39" i="3"/>
  <c r="K2445" i="3" s="1"/>
  <c r="J39" i="3"/>
  <c r="I39" i="3"/>
  <c r="H39" i="3"/>
  <c r="H2445" i="3" s="1"/>
  <c r="G39" i="3"/>
  <c r="G2445" i="3" s="1"/>
  <c r="F39" i="3"/>
  <c r="E39" i="3"/>
  <c r="C39" i="3" s="1"/>
  <c r="D39" i="3"/>
  <c r="BC38" i="3"/>
  <c r="BB38" i="3"/>
  <c r="BA38" i="3"/>
  <c r="BA2444" i="3" s="1"/>
  <c r="AZ38" i="3"/>
  <c r="AZ2444" i="3" s="1"/>
  <c r="AY38" i="3"/>
  <c r="AX38" i="3"/>
  <c r="AW38" i="3"/>
  <c r="AW2444" i="3" s="1"/>
  <c r="AV38" i="3"/>
  <c r="AV2444" i="3" s="1"/>
  <c r="AU38" i="3"/>
  <c r="AT38" i="3"/>
  <c r="AS38" i="3"/>
  <c r="AS2444" i="3" s="1"/>
  <c r="AR38" i="3"/>
  <c r="AR2444" i="3" s="1"/>
  <c r="AQ38" i="3"/>
  <c r="AP38" i="3"/>
  <c r="AO38" i="3"/>
  <c r="AO2444" i="3" s="1"/>
  <c r="AN38" i="3"/>
  <c r="AN2444" i="3" s="1"/>
  <c r="AM38" i="3"/>
  <c r="AL38" i="3"/>
  <c r="AK38" i="3"/>
  <c r="AK2444" i="3" s="1"/>
  <c r="AJ38" i="3"/>
  <c r="AJ2444" i="3" s="1"/>
  <c r="AI38" i="3"/>
  <c r="AH38" i="3"/>
  <c r="AG38" i="3"/>
  <c r="AG2444" i="3" s="1"/>
  <c r="AF38" i="3"/>
  <c r="AF2444" i="3" s="1"/>
  <c r="AE38" i="3"/>
  <c r="AD38" i="3"/>
  <c r="AC38" i="3"/>
  <c r="AC2444" i="3" s="1"/>
  <c r="AB38" i="3"/>
  <c r="AB2444" i="3" s="1"/>
  <c r="AA38" i="3"/>
  <c r="Z38" i="3"/>
  <c r="Y38" i="3"/>
  <c r="Y2444" i="3" s="1"/>
  <c r="X38" i="3"/>
  <c r="X2444" i="3" s="1"/>
  <c r="W38" i="3"/>
  <c r="V38" i="3"/>
  <c r="U38" i="3"/>
  <c r="U2444" i="3" s="1"/>
  <c r="T38" i="3"/>
  <c r="T2444" i="3" s="1"/>
  <c r="S38" i="3"/>
  <c r="R38" i="3"/>
  <c r="Q38" i="3"/>
  <c r="Q2444" i="3" s="1"/>
  <c r="P38" i="3"/>
  <c r="P2444" i="3" s="1"/>
  <c r="O38" i="3"/>
  <c r="N38" i="3"/>
  <c r="M38" i="3"/>
  <c r="M2444" i="3" s="1"/>
  <c r="L38" i="3"/>
  <c r="L2444" i="3" s="1"/>
  <c r="K38" i="3"/>
  <c r="J38" i="3"/>
  <c r="I38" i="3"/>
  <c r="I2444" i="3" s="1"/>
  <c r="H38" i="3"/>
  <c r="H2444" i="3" s="1"/>
  <c r="G38" i="3"/>
  <c r="F38" i="3"/>
  <c r="E38" i="3"/>
  <c r="D38" i="3"/>
  <c r="BC37" i="3"/>
  <c r="BB37" i="3"/>
  <c r="BA37" i="3"/>
  <c r="BA2443" i="3" s="1"/>
  <c r="AZ37" i="3"/>
  <c r="AZ2443" i="3" s="1"/>
  <c r="AY37" i="3"/>
  <c r="AX37" i="3"/>
  <c r="AW37" i="3"/>
  <c r="AW2443" i="3" s="1"/>
  <c r="AV37" i="3"/>
  <c r="AV2443" i="3" s="1"/>
  <c r="AU37" i="3"/>
  <c r="AT37" i="3"/>
  <c r="AS37" i="3"/>
  <c r="AS2443" i="3" s="1"/>
  <c r="AR37" i="3"/>
  <c r="AR2443" i="3" s="1"/>
  <c r="AQ37" i="3"/>
  <c r="AP37" i="3"/>
  <c r="AO37" i="3"/>
  <c r="AO2443" i="3" s="1"/>
  <c r="AN37" i="3"/>
  <c r="AN2443" i="3" s="1"/>
  <c r="AM37" i="3"/>
  <c r="AL37" i="3"/>
  <c r="AK37" i="3"/>
  <c r="AK2443" i="3" s="1"/>
  <c r="AJ37" i="3"/>
  <c r="AJ2443" i="3" s="1"/>
  <c r="AI37" i="3"/>
  <c r="AH37" i="3"/>
  <c r="AG37" i="3"/>
  <c r="AG2443" i="3" s="1"/>
  <c r="AF37" i="3"/>
  <c r="AF2443" i="3" s="1"/>
  <c r="AE37" i="3"/>
  <c r="AD37" i="3"/>
  <c r="AC37" i="3"/>
  <c r="AC2443" i="3" s="1"/>
  <c r="AB37" i="3"/>
  <c r="AB2443" i="3" s="1"/>
  <c r="AA37" i="3"/>
  <c r="Z37" i="3"/>
  <c r="Y37" i="3"/>
  <c r="Y2443" i="3" s="1"/>
  <c r="X37" i="3"/>
  <c r="X2443" i="3" s="1"/>
  <c r="W37" i="3"/>
  <c r="V37" i="3"/>
  <c r="U37" i="3"/>
  <c r="U2443" i="3" s="1"/>
  <c r="T37" i="3"/>
  <c r="T2443" i="3" s="1"/>
  <c r="S37" i="3"/>
  <c r="R37" i="3"/>
  <c r="Q37" i="3"/>
  <c r="Q2443" i="3" s="1"/>
  <c r="P37" i="3"/>
  <c r="P2443" i="3" s="1"/>
  <c r="O37" i="3"/>
  <c r="N37" i="3"/>
  <c r="M37" i="3"/>
  <c r="M2443" i="3" s="1"/>
  <c r="L37" i="3"/>
  <c r="L2443" i="3" s="1"/>
  <c r="K37" i="3"/>
  <c r="J37" i="3"/>
  <c r="I37" i="3"/>
  <c r="I2443" i="3" s="1"/>
  <c r="H37" i="3"/>
  <c r="H2443" i="3" s="1"/>
  <c r="G37" i="3"/>
  <c r="F37" i="3"/>
  <c r="E37" i="3"/>
  <c r="D37" i="3"/>
  <c r="BC36" i="3"/>
  <c r="BC2442" i="3" s="1"/>
  <c r="BB36" i="3"/>
  <c r="BA36" i="3"/>
  <c r="BA2442" i="3" s="1"/>
  <c r="AZ36" i="3"/>
  <c r="AY36" i="3"/>
  <c r="AY2442" i="3" s="1"/>
  <c r="AX36" i="3"/>
  <c r="AW36" i="3"/>
  <c r="AW2442" i="3" s="1"/>
  <c r="AV36" i="3"/>
  <c r="AU36" i="3"/>
  <c r="AU2442" i="3" s="1"/>
  <c r="AT36" i="3"/>
  <c r="AS36" i="3"/>
  <c r="AS2442" i="3" s="1"/>
  <c r="AR36" i="3"/>
  <c r="AQ36" i="3"/>
  <c r="AQ2442" i="3" s="1"/>
  <c r="AP36" i="3"/>
  <c r="AO36" i="3"/>
  <c r="AO2442" i="3" s="1"/>
  <c r="AN36" i="3"/>
  <c r="AM36" i="3"/>
  <c r="AM2442" i="3" s="1"/>
  <c r="AL36" i="3"/>
  <c r="AK36" i="3"/>
  <c r="AK2442" i="3" s="1"/>
  <c r="AJ36" i="3"/>
  <c r="AI36" i="3"/>
  <c r="AI2442" i="3" s="1"/>
  <c r="AH36" i="3"/>
  <c r="AG36" i="3"/>
  <c r="AG2442" i="3" s="1"/>
  <c r="AF36" i="3"/>
  <c r="AE36" i="3"/>
  <c r="AE2442" i="3" s="1"/>
  <c r="AD36" i="3"/>
  <c r="AC36" i="3"/>
  <c r="AC2442" i="3" s="1"/>
  <c r="AB36" i="3"/>
  <c r="AA36" i="3"/>
  <c r="AA2442" i="3" s="1"/>
  <c r="Z36" i="3"/>
  <c r="Y36" i="3"/>
  <c r="Y2442" i="3" s="1"/>
  <c r="X36" i="3"/>
  <c r="W36" i="3"/>
  <c r="W2442" i="3" s="1"/>
  <c r="V36" i="3"/>
  <c r="U36" i="3"/>
  <c r="U2442" i="3" s="1"/>
  <c r="T36" i="3"/>
  <c r="S36" i="3"/>
  <c r="S2442" i="3" s="1"/>
  <c r="R36" i="3"/>
  <c r="Q36" i="3"/>
  <c r="Q2442" i="3" s="1"/>
  <c r="P36" i="3"/>
  <c r="O36" i="3"/>
  <c r="O2442" i="3" s="1"/>
  <c r="N36" i="3"/>
  <c r="M36" i="3"/>
  <c r="M2442" i="3" s="1"/>
  <c r="L36" i="3"/>
  <c r="K36" i="3"/>
  <c r="K2442" i="3" s="1"/>
  <c r="J36" i="3"/>
  <c r="I36" i="3"/>
  <c r="I2442" i="3" s="1"/>
  <c r="H36" i="3"/>
  <c r="G36" i="3"/>
  <c r="G2442" i="3" s="1"/>
  <c r="F36" i="3"/>
  <c r="E36" i="3"/>
  <c r="C36" i="3" s="1"/>
  <c r="BC35" i="3"/>
  <c r="BB35" i="3"/>
  <c r="BA35" i="3"/>
  <c r="AZ35" i="3"/>
  <c r="AZ2441" i="3" s="1"/>
  <c r="AY35" i="3"/>
  <c r="AX35" i="3"/>
  <c r="AW35" i="3"/>
  <c r="AV35" i="3"/>
  <c r="AV2441" i="3" s="1"/>
  <c r="AU35" i="3"/>
  <c r="AT35" i="3"/>
  <c r="AS35" i="3"/>
  <c r="AR35" i="3"/>
  <c r="AR2441" i="3" s="1"/>
  <c r="AQ35" i="3"/>
  <c r="AP35" i="3"/>
  <c r="AO35" i="3"/>
  <c r="AN35" i="3"/>
  <c r="AN2441" i="3" s="1"/>
  <c r="AM35" i="3"/>
  <c r="AL35" i="3"/>
  <c r="AK35" i="3"/>
  <c r="AJ35" i="3"/>
  <c r="AJ2441" i="3" s="1"/>
  <c r="AI35" i="3"/>
  <c r="AH35" i="3"/>
  <c r="AG35" i="3"/>
  <c r="AF35" i="3"/>
  <c r="AF2441" i="3" s="1"/>
  <c r="AE35" i="3"/>
  <c r="AD35" i="3"/>
  <c r="AC35" i="3"/>
  <c r="AB35" i="3"/>
  <c r="AB2441" i="3" s="1"/>
  <c r="AA35" i="3"/>
  <c r="Z35" i="3"/>
  <c r="Y35" i="3"/>
  <c r="X35" i="3"/>
  <c r="X2441" i="3" s="1"/>
  <c r="W35" i="3"/>
  <c r="V35" i="3"/>
  <c r="U35" i="3"/>
  <c r="T35" i="3"/>
  <c r="T2441" i="3" s="1"/>
  <c r="S35" i="3"/>
  <c r="R35" i="3"/>
  <c r="Q35" i="3"/>
  <c r="P35" i="3"/>
  <c r="P2441" i="3" s="1"/>
  <c r="O35" i="3"/>
  <c r="N35" i="3"/>
  <c r="M35" i="3"/>
  <c r="L35" i="3"/>
  <c r="L2441" i="3" s="1"/>
  <c r="K35" i="3"/>
  <c r="J35" i="3"/>
  <c r="I35" i="3"/>
  <c r="H35" i="3"/>
  <c r="H2441" i="3" s="1"/>
  <c r="G35" i="3"/>
  <c r="F35" i="3"/>
  <c r="E35" i="3"/>
  <c r="C35" i="3" s="1"/>
  <c r="D35" i="3"/>
  <c r="BC34" i="3"/>
  <c r="BC2440" i="3" s="1"/>
  <c r="BB34" i="3"/>
  <c r="BA34" i="3"/>
  <c r="BA2440" i="3" s="1"/>
  <c r="AZ34" i="3"/>
  <c r="AZ2440" i="3" s="1"/>
  <c r="AY34" i="3"/>
  <c r="AY2440" i="3" s="1"/>
  <c r="AX34" i="3"/>
  <c r="AW34" i="3"/>
  <c r="AW2440" i="3" s="1"/>
  <c r="AV34" i="3"/>
  <c r="AV2440" i="3" s="1"/>
  <c r="AU34" i="3"/>
  <c r="AU2440" i="3" s="1"/>
  <c r="AT34" i="3"/>
  <c r="AS34" i="3"/>
  <c r="AS2440" i="3" s="1"/>
  <c r="AR34" i="3"/>
  <c r="AR2440" i="3" s="1"/>
  <c r="AQ34" i="3"/>
  <c r="AQ2440" i="3" s="1"/>
  <c r="AP34" i="3"/>
  <c r="AO34" i="3"/>
  <c r="AO2440" i="3" s="1"/>
  <c r="AN34" i="3"/>
  <c r="AN2440" i="3" s="1"/>
  <c r="AM34" i="3"/>
  <c r="AM2440" i="3" s="1"/>
  <c r="AL34" i="3"/>
  <c r="AK34" i="3"/>
  <c r="AK2440" i="3" s="1"/>
  <c r="AJ34" i="3"/>
  <c r="AJ2440" i="3" s="1"/>
  <c r="AI34" i="3"/>
  <c r="AI2440" i="3" s="1"/>
  <c r="AH34" i="3"/>
  <c r="AG34" i="3"/>
  <c r="AG2440" i="3" s="1"/>
  <c r="AF34" i="3"/>
  <c r="AF2440" i="3" s="1"/>
  <c r="AE34" i="3"/>
  <c r="AE2440" i="3" s="1"/>
  <c r="AD34" i="3"/>
  <c r="AC34" i="3"/>
  <c r="AC2440" i="3" s="1"/>
  <c r="AB34" i="3"/>
  <c r="AB2440" i="3" s="1"/>
  <c r="AA34" i="3"/>
  <c r="AA2440" i="3" s="1"/>
  <c r="Z34" i="3"/>
  <c r="Y34" i="3"/>
  <c r="Y2440" i="3" s="1"/>
  <c r="X34" i="3"/>
  <c r="X2440" i="3" s="1"/>
  <c r="W34" i="3"/>
  <c r="W2440" i="3" s="1"/>
  <c r="V34" i="3"/>
  <c r="U34" i="3"/>
  <c r="U2440" i="3" s="1"/>
  <c r="T34" i="3"/>
  <c r="T2440" i="3" s="1"/>
  <c r="S34" i="3"/>
  <c r="S2440" i="3" s="1"/>
  <c r="R34" i="3"/>
  <c r="Q34" i="3"/>
  <c r="Q2440" i="3" s="1"/>
  <c r="P34" i="3"/>
  <c r="P2440" i="3" s="1"/>
  <c r="O34" i="3"/>
  <c r="O2440" i="3" s="1"/>
  <c r="N34" i="3"/>
  <c r="M34" i="3"/>
  <c r="M2440" i="3" s="1"/>
  <c r="L34" i="3"/>
  <c r="L2440" i="3" s="1"/>
  <c r="K34" i="3"/>
  <c r="K2440" i="3" s="1"/>
  <c r="J34" i="3"/>
  <c r="I34" i="3"/>
  <c r="I2440" i="3" s="1"/>
  <c r="H34" i="3"/>
  <c r="H2440" i="3" s="1"/>
  <c r="G34" i="3"/>
  <c r="G2440" i="3" s="1"/>
  <c r="F34" i="3"/>
  <c r="D34" i="3" s="1"/>
  <c r="E34" i="3"/>
  <c r="AY33" i="3"/>
  <c r="AX33" i="3"/>
  <c r="AX2439" i="3" s="1"/>
  <c r="AW33" i="3"/>
  <c r="AV33" i="3"/>
  <c r="AV2439" i="3" s="1"/>
  <c r="AU33" i="3"/>
  <c r="AT33" i="3"/>
  <c r="AT2439" i="3" s="1"/>
  <c r="AS33" i="3"/>
  <c r="AR33" i="3"/>
  <c r="AR2439" i="3" s="1"/>
  <c r="AQ33" i="3"/>
  <c r="AP33" i="3"/>
  <c r="AP2439" i="3" s="1"/>
  <c r="AO33" i="3"/>
  <c r="AN33" i="3"/>
  <c r="AN2439" i="3" s="1"/>
  <c r="AK33" i="3"/>
  <c r="AJ33" i="3"/>
  <c r="AJ2439" i="3" s="1"/>
  <c r="AI33" i="3"/>
  <c r="AH33" i="3"/>
  <c r="AH2439" i="3" s="1"/>
  <c r="AG33" i="3"/>
  <c r="AF33" i="3"/>
  <c r="AF2439" i="3" s="1"/>
  <c r="AE33" i="3"/>
  <c r="AD33" i="3"/>
  <c r="AD2439" i="3" s="1"/>
  <c r="AC33" i="3"/>
  <c r="AB33" i="3"/>
  <c r="AB2439" i="3" s="1"/>
  <c r="AA33" i="3"/>
  <c r="Z33" i="3"/>
  <c r="Z2439" i="3" s="1"/>
  <c r="Y33" i="3"/>
  <c r="X33" i="3"/>
  <c r="X2439" i="3" s="1"/>
  <c r="W33" i="3"/>
  <c r="V33" i="3"/>
  <c r="V2439" i="3" s="1"/>
  <c r="U33" i="3"/>
  <c r="T33" i="3"/>
  <c r="T2439" i="3" s="1"/>
  <c r="S33" i="3"/>
  <c r="R33" i="3"/>
  <c r="R2439" i="3" s="1"/>
  <c r="Q33" i="3"/>
  <c r="P33" i="3"/>
  <c r="P2439" i="3" s="1"/>
  <c r="M33" i="3"/>
  <c r="L33" i="3"/>
  <c r="L2439" i="3" s="1"/>
  <c r="K33" i="3"/>
  <c r="J33" i="3"/>
  <c r="J2439" i="3" s="1"/>
  <c r="I33" i="3"/>
  <c r="H33" i="3"/>
  <c r="H2439" i="3" s="1"/>
  <c r="G33" i="3"/>
  <c r="F33" i="3"/>
  <c r="F2439" i="3" s="1"/>
  <c r="E33" i="3"/>
  <c r="AY32" i="3"/>
  <c r="AX32" i="3"/>
  <c r="AX2438" i="3" s="1"/>
  <c r="AW32" i="3"/>
  <c r="AV32" i="3"/>
  <c r="AU32" i="3"/>
  <c r="AT32" i="3"/>
  <c r="AT2438" i="3" s="1"/>
  <c r="AS32" i="3"/>
  <c r="AR32" i="3"/>
  <c r="AQ32" i="3"/>
  <c r="AP32" i="3"/>
  <c r="AO32" i="3"/>
  <c r="AN32" i="3"/>
  <c r="AK32" i="3"/>
  <c r="AJ32" i="3"/>
  <c r="AI32" i="3"/>
  <c r="AH32" i="3"/>
  <c r="AH2438" i="3" s="1"/>
  <c r="AG32" i="3"/>
  <c r="AF32" i="3"/>
  <c r="AE32" i="3"/>
  <c r="AD32" i="3"/>
  <c r="AD2438" i="3" s="1"/>
  <c r="AC32" i="3"/>
  <c r="AB32" i="3"/>
  <c r="AA32" i="3"/>
  <c r="Z32" i="3"/>
  <c r="Z2438" i="3" s="1"/>
  <c r="Y32" i="3"/>
  <c r="X32" i="3"/>
  <c r="W32" i="3"/>
  <c r="V32" i="3"/>
  <c r="V2438" i="3" s="1"/>
  <c r="U32" i="3"/>
  <c r="T32" i="3"/>
  <c r="S32" i="3"/>
  <c r="R32" i="3"/>
  <c r="R2438" i="3" s="1"/>
  <c r="Q32" i="3"/>
  <c r="P32" i="3"/>
  <c r="N32" i="3" s="1"/>
  <c r="N2438" i="3" s="1"/>
  <c r="M32" i="3"/>
  <c r="L32" i="3"/>
  <c r="K32" i="3"/>
  <c r="J32" i="3"/>
  <c r="J2438" i="3" s="1"/>
  <c r="I32" i="3"/>
  <c r="H32" i="3"/>
  <c r="G32" i="3"/>
  <c r="F32" i="3"/>
  <c r="E32" i="3"/>
  <c r="AY31" i="3"/>
  <c r="AX31" i="3"/>
  <c r="AX2437" i="3" s="1"/>
  <c r="AW31" i="3"/>
  <c r="AV31" i="3"/>
  <c r="AU31" i="3"/>
  <c r="AT31" i="3"/>
  <c r="AT2437" i="3" s="1"/>
  <c r="AS31" i="3"/>
  <c r="AR31" i="3"/>
  <c r="AQ31" i="3"/>
  <c r="AP31" i="3"/>
  <c r="AP2437" i="3" s="1"/>
  <c r="AO31" i="3"/>
  <c r="AN31" i="3"/>
  <c r="AK31" i="3"/>
  <c r="AJ31" i="3"/>
  <c r="AJ2437" i="3" s="1"/>
  <c r="AI31" i="3"/>
  <c r="AH31" i="3"/>
  <c r="AH2437" i="3" s="1"/>
  <c r="AG31" i="3"/>
  <c r="AF31" i="3"/>
  <c r="AF2437" i="3" s="1"/>
  <c r="AE31" i="3"/>
  <c r="AD31" i="3"/>
  <c r="AD2437" i="3" s="1"/>
  <c r="AC31" i="3"/>
  <c r="AB31" i="3"/>
  <c r="AB2437" i="3" s="1"/>
  <c r="AA31" i="3"/>
  <c r="Z31" i="3"/>
  <c r="Z2437" i="3" s="1"/>
  <c r="Y31" i="3"/>
  <c r="X31" i="3"/>
  <c r="X2437" i="3" s="1"/>
  <c r="W31" i="3"/>
  <c r="V31" i="3"/>
  <c r="V2437" i="3" s="1"/>
  <c r="U31" i="3"/>
  <c r="T31" i="3"/>
  <c r="T2437" i="3" s="1"/>
  <c r="S31" i="3"/>
  <c r="R31" i="3"/>
  <c r="R2437" i="3" s="1"/>
  <c r="Q31" i="3"/>
  <c r="P31" i="3"/>
  <c r="P2437" i="3" s="1"/>
  <c r="O31" i="3"/>
  <c r="M31" i="3"/>
  <c r="J31" i="3"/>
  <c r="J2437" i="3" s="1"/>
  <c r="I31" i="3"/>
  <c r="I2437" i="3" s="1"/>
  <c r="H31" i="3"/>
  <c r="G31" i="3"/>
  <c r="F31" i="3"/>
  <c r="F2437" i="3" s="1"/>
  <c r="E31" i="3"/>
  <c r="C93" i="3" s="1"/>
  <c r="AY30" i="3"/>
  <c r="AX30" i="3"/>
  <c r="AW30" i="3"/>
  <c r="AW2436" i="3" s="1"/>
  <c r="AV30" i="3"/>
  <c r="AV2436" i="3" s="1"/>
  <c r="AU30" i="3"/>
  <c r="AT30" i="3"/>
  <c r="AS30" i="3"/>
  <c r="AS2436" i="3" s="1"/>
  <c r="AR30" i="3"/>
  <c r="AR2436" i="3" s="1"/>
  <c r="AQ30" i="3"/>
  <c r="AP30" i="3"/>
  <c r="AO30" i="3"/>
  <c r="AO2436" i="3" s="1"/>
  <c r="AN30" i="3"/>
  <c r="AN2436" i="3" s="1"/>
  <c r="AK30" i="3"/>
  <c r="AK2436" i="3" s="1"/>
  <c r="AJ30" i="3"/>
  <c r="AI30" i="3"/>
  <c r="AH30" i="3"/>
  <c r="AH2436" i="3" s="1"/>
  <c r="AG30" i="3"/>
  <c r="AG2436" i="3" s="1"/>
  <c r="AF30" i="3"/>
  <c r="AE30" i="3"/>
  <c r="AD30" i="3"/>
  <c r="AD2436" i="3" s="1"/>
  <c r="AC30" i="3"/>
  <c r="AC2436" i="3" s="1"/>
  <c r="AB30" i="3"/>
  <c r="AA30" i="3"/>
  <c r="Z30" i="3"/>
  <c r="Z2436" i="3" s="1"/>
  <c r="Y30" i="3"/>
  <c r="Y2436" i="3" s="1"/>
  <c r="X30" i="3"/>
  <c r="W30" i="3"/>
  <c r="V30" i="3"/>
  <c r="V2436" i="3" s="1"/>
  <c r="U30" i="3"/>
  <c r="U2436" i="3" s="1"/>
  <c r="T30" i="3"/>
  <c r="S30" i="3"/>
  <c r="R30" i="3"/>
  <c r="R2436" i="3" s="1"/>
  <c r="Q30" i="3"/>
  <c r="Q2436" i="3" s="1"/>
  <c r="P30" i="3"/>
  <c r="M30" i="3"/>
  <c r="M2436" i="3" s="1"/>
  <c r="J30" i="3"/>
  <c r="I30" i="3"/>
  <c r="I2436" i="3" s="1"/>
  <c r="H30" i="3"/>
  <c r="G30" i="3"/>
  <c r="F30" i="3"/>
  <c r="D30" i="3" s="1"/>
  <c r="E30" i="3"/>
  <c r="C30" i="3"/>
  <c r="AY29" i="3"/>
  <c r="AX29" i="3"/>
  <c r="AX2435" i="3" s="1"/>
  <c r="AW29" i="3"/>
  <c r="AV29" i="3"/>
  <c r="AU29" i="3"/>
  <c r="AT29" i="3"/>
  <c r="AT2435" i="3" s="1"/>
  <c r="AS29" i="3"/>
  <c r="AR29" i="3"/>
  <c r="AQ29" i="3"/>
  <c r="AP29" i="3"/>
  <c r="AP2435" i="3" s="1"/>
  <c r="AO29" i="3"/>
  <c r="AN29" i="3"/>
  <c r="AK29" i="3"/>
  <c r="AJ29" i="3"/>
  <c r="AI29" i="3"/>
  <c r="AH29" i="3"/>
  <c r="AH2435" i="3" s="1"/>
  <c r="AG29" i="3"/>
  <c r="AF29" i="3"/>
  <c r="AE29" i="3"/>
  <c r="AD29" i="3"/>
  <c r="AD2435" i="3" s="1"/>
  <c r="AC29" i="3"/>
  <c r="AB29" i="3"/>
  <c r="AA29" i="3"/>
  <c r="Z29" i="3"/>
  <c r="Z2435" i="3" s="1"/>
  <c r="Y29" i="3"/>
  <c r="X29" i="3"/>
  <c r="W29" i="3"/>
  <c r="V29" i="3"/>
  <c r="V2435" i="3" s="1"/>
  <c r="U29" i="3"/>
  <c r="T29" i="3"/>
  <c r="S29" i="3"/>
  <c r="R29" i="3"/>
  <c r="R2435" i="3" s="1"/>
  <c r="Q29" i="3"/>
  <c r="P29" i="3"/>
  <c r="M29" i="3"/>
  <c r="M2435" i="3" s="1"/>
  <c r="L29" i="3"/>
  <c r="K29" i="3"/>
  <c r="J29" i="3"/>
  <c r="I29" i="3"/>
  <c r="H29" i="3"/>
  <c r="G29" i="3"/>
  <c r="F29" i="3"/>
  <c r="E29" i="3"/>
  <c r="M28" i="3"/>
  <c r="AY27" i="3"/>
  <c r="AX27" i="3"/>
  <c r="AW27" i="3"/>
  <c r="AV27" i="3"/>
  <c r="AV2433" i="3" s="1"/>
  <c r="AU27" i="3"/>
  <c r="AT27" i="3"/>
  <c r="AS27" i="3"/>
  <c r="AR27" i="3"/>
  <c r="AR2433" i="3" s="1"/>
  <c r="AQ27" i="3"/>
  <c r="AP27" i="3"/>
  <c r="AO27" i="3"/>
  <c r="AN27" i="3"/>
  <c r="AN2433" i="3" s="1"/>
  <c r="AK27" i="3"/>
  <c r="AJ27" i="3"/>
  <c r="AJ2433" i="3" s="1"/>
  <c r="AI27" i="3"/>
  <c r="AH27" i="3"/>
  <c r="AG27" i="3"/>
  <c r="AF27" i="3"/>
  <c r="AF2433" i="3" s="1"/>
  <c r="AE27" i="3"/>
  <c r="AD27" i="3"/>
  <c r="AC27" i="3"/>
  <c r="AB27" i="3"/>
  <c r="AB2433" i="3" s="1"/>
  <c r="AA27" i="3"/>
  <c r="Z27" i="3"/>
  <c r="Y27" i="3"/>
  <c r="X27" i="3"/>
  <c r="X2433" i="3" s="1"/>
  <c r="W27" i="3"/>
  <c r="V27" i="3"/>
  <c r="U27" i="3"/>
  <c r="T27" i="3"/>
  <c r="T2433" i="3" s="1"/>
  <c r="S27" i="3"/>
  <c r="R27" i="3"/>
  <c r="Q27" i="3"/>
  <c r="P27" i="3"/>
  <c r="P2433" i="3" s="1"/>
  <c r="M27" i="3"/>
  <c r="J27" i="3"/>
  <c r="I27" i="3"/>
  <c r="H27" i="3"/>
  <c r="H2433" i="3" s="1"/>
  <c r="G27" i="3"/>
  <c r="G2433" i="3" s="1"/>
  <c r="F27" i="3"/>
  <c r="E27" i="3"/>
  <c r="C27" i="3" s="1"/>
  <c r="D27" i="3"/>
  <c r="AY26" i="3"/>
  <c r="AX26" i="3"/>
  <c r="AW26" i="3"/>
  <c r="AW2432" i="3" s="1"/>
  <c r="AV26" i="3"/>
  <c r="AV2432" i="3" s="1"/>
  <c r="AU26" i="3"/>
  <c r="AT26" i="3"/>
  <c r="AS26" i="3"/>
  <c r="AS2432" i="3" s="1"/>
  <c r="AR26" i="3"/>
  <c r="AR2432" i="3" s="1"/>
  <c r="AQ26" i="3"/>
  <c r="AP26" i="3"/>
  <c r="AO26" i="3"/>
  <c r="AO2432" i="3" s="1"/>
  <c r="AN26" i="3"/>
  <c r="AN2432" i="3" s="1"/>
  <c r="AK26" i="3"/>
  <c r="AK2432" i="3" s="1"/>
  <c r="AJ26" i="3"/>
  <c r="AJ2432" i="3" s="1"/>
  <c r="AI26" i="3"/>
  <c r="AH26" i="3"/>
  <c r="AG26" i="3"/>
  <c r="AG2432" i="3" s="1"/>
  <c r="AF26" i="3"/>
  <c r="AF2432" i="3" s="1"/>
  <c r="AE26" i="3"/>
  <c r="AD26" i="3"/>
  <c r="AC26" i="3"/>
  <c r="AC2432" i="3" s="1"/>
  <c r="AB26" i="3"/>
  <c r="AB2432" i="3" s="1"/>
  <c r="AA26" i="3"/>
  <c r="Z26" i="3"/>
  <c r="Y26" i="3"/>
  <c r="Y2432" i="3" s="1"/>
  <c r="X26" i="3"/>
  <c r="X2432" i="3" s="1"/>
  <c r="W26" i="3"/>
  <c r="V26" i="3"/>
  <c r="U26" i="3"/>
  <c r="U2432" i="3" s="1"/>
  <c r="T26" i="3"/>
  <c r="T2432" i="3" s="1"/>
  <c r="S26" i="3"/>
  <c r="R26" i="3"/>
  <c r="Q26" i="3"/>
  <c r="Q2432" i="3" s="1"/>
  <c r="P26" i="3"/>
  <c r="O26" i="3"/>
  <c r="M26" i="3"/>
  <c r="M2432" i="3" s="1"/>
  <c r="J26" i="3"/>
  <c r="I26" i="3"/>
  <c r="I2432" i="3" s="1"/>
  <c r="H26" i="3"/>
  <c r="G26" i="3"/>
  <c r="F26" i="3"/>
  <c r="E26" i="3"/>
  <c r="E2432" i="3" s="1"/>
  <c r="AY25" i="3"/>
  <c r="AY2431" i="3" s="1"/>
  <c r="AX25" i="3"/>
  <c r="AW25" i="3"/>
  <c r="AV25" i="3"/>
  <c r="AU25" i="3"/>
  <c r="AU2431" i="3" s="1"/>
  <c r="AT25" i="3"/>
  <c r="AS25" i="3"/>
  <c r="AR25" i="3"/>
  <c r="AQ25" i="3"/>
  <c r="AP25" i="3"/>
  <c r="AO25" i="3"/>
  <c r="AN25" i="3"/>
  <c r="AK25" i="3"/>
  <c r="AJ25" i="3"/>
  <c r="AI25" i="3"/>
  <c r="AI2431" i="3" s="1"/>
  <c r="AH25" i="3"/>
  <c r="AG25" i="3"/>
  <c r="AF25" i="3"/>
  <c r="AE25" i="3"/>
  <c r="AE2431" i="3" s="1"/>
  <c r="AD25" i="3"/>
  <c r="AC25" i="3"/>
  <c r="AB25" i="3"/>
  <c r="AA25" i="3"/>
  <c r="AA2431" i="3" s="1"/>
  <c r="Z25" i="3"/>
  <c r="Y25" i="3"/>
  <c r="X25" i="3"/>
  <c r="W25" i="3"/>
  <c r="W2431" i="3" s="1"/>
  <c r="V25" i="3"/>
  <c r="U25" i="3"/>
  <c r="T25" i="3"/>
  <c r="S25" i="3"/>
  <c r="S2431" i="3" s="1"/>
  <c r="R25" i="3"/>
  <c r="Q25" i="3"/>
  <c r="P25" i="3"/>
  <c r="O25" i="3"/>
  <c r="O2431" i="3" s="1"/>
  <c r="M25" i="3"/>
  <c r="J25" i="3"/>
  <c r="I25" i="3"/>
  <c r="H25" i="3"/>
  <c r="H2431" i="3" s="1"/>
  <c r="G25" i="3"/>
  <c r="F25" i="3"/>
  <c r="E25" i="3"/>
  <c r="BA24" i="3"/>
  <c r="BA2430" i="3" s="1"/>
  <c r="AY24" i="3"/>
  <c r="AX24" i="3"/>
  <c r="AX2430" i="3" s="1"/>
  <c r="AW24" i="3"/>
  <c r="AW2430" i="3" s="1"/>
  <c r="AV24" i="3"/>
  <c r="AU24" i="3"/>
  <c r="AT24" i="3"/>
  <c r="AT2430" i="3" s="1"/>
  <c r="AS24" i="3"/>
  <c r="AS2430" i="3" s="1"/>
  <c r="AR24" i="3"/>
  <c r="AQ24" i="3"/>
  <c r="AP24" i="3"/>
  <c r="AO24" i="3"/>
  <c r="AO2430" i="3" s="1"/>
  <c r="AN24" i="3"/>
  <c r="AK24" i="3"/>
  <c r="AK2430" i="3" s="1"/>
  <c r="AJ24" i="3"/>
  <c r="AI24" i="3"/>
  <c r="AH24" i="3"/>
  <c r="AH2430" i="3" s="1"/>
  <c r="AG24" i="3"/>
  <c r="AG2430" i="3" s="1"/>
  <c r="AF24" i="3"/>
  <c r="AE24" i="3"/>
  <c r="AD24" i="3"/>
  <c r="AD2430" i="3" s="1"/>
  <c r="AC24" i="3"/>
  <c r="AC2430" i="3" s="1"/>
  <c r="AB24" i="3"/>
  <c r="AA24" i="3"/>
  <c r="Z24" i="3"/>
  <c r="Z2430" i="3" s="1"/>
  <c r="Y24" i="3"/>
  <c r="Y2430" i="3" s="1"/>
  <c r="X24" i="3"/>
  <c r="W24" i="3"/>
  <c r="V24" i="3"/>
  <c r="V2430" i="3" s="1"/>
  <c r="U24" i="3"/>
  <c r="U2430" i="3" s="1"/>
  <c r="T24" i="3"/>
  <c r="S24" i="3"/>
  <c r="R24" i="3"/>
  <c r="R2430" i="3" s="1"/>
  <c r="Q24" i="3"/>
  <c r="Q2430" i="3" s="1"/>
  <c r="P24" i="3"/>
  <c r="M24" i="3"/>
  <c r="M2430" i="3" s="1"/>
  <c r="J24" i="3"/>
  <c r="I24" i="3"/>
  <c r="I2430" i="3" s="1"/>
  <c r="H24" i="3"/>
  <c r="G24" i="3"/>
  <c r="G2430" i="3" s="1"/>
  <c r="F24" i="3"/>
  <c r="D24" i="3" s="1"/>
  <c r="E24" i="3"/>
  <c r="E2430" i="3" s="1"/>
  <c r="C24" i="3"/>
  <c r="AY23" i="3"/>
  <c r="AX23" i="3"/>
  <c r="AX2429" i="3" s="1"/>
  <c r="AW23" i="3"/>
  <c r="AW2429" i="3" s="1"/>
  <c r="AV23" i="3"/>
  <c r="AV2429" i="3" s="1"/>
  <c r="AU23" i="3"/>
  <c r="AT23" i="3"/>
  <c r="AT2429" i="3" s="1"/>
  <c r="AS23" i="3"/>
  <c r="AS2429" i="3" s="1"/>
  <c r="AR23" i="3"/>
  <c r="AR2429" i="3" s="1"/>
  <c r="AQ23" i="3"/>
  <c r="AP23" i="3"/>
  <c r="AP2429" i="3" s="1"/>
  <c r="AO23" i="3"/>
  <c r="AO2429" i="3" s="1"/>
  <c r="AN23" i="3"/>
  <c r="AN2429" i="3" s="1"/>
  <c r="AK23" i="3"/>
  <c r="AK2429" i="3" s="1"/>
  <c r="AJ23" i="3"/>
  <c r="AJ2429" i="3" s="1"/>
  <c r="AI23" i="3"/>
  <c r="AH23" i="3"/>
  <c r="AG23" i="3"/>
  <c r="AG2429" i="3" s="1"/>
  <c r="AF23" i="3"/>
  <c r="AF2429" i="3" s="1"/>
  <c r="AE23" i="3"/>
  <c r="AD23" i="3"/>
  <c r="AC23" i="3"/>
  <c r="AC2429" i="3" s="1"/>
  <c r="AB23" i="3"/>
  <c r="AB2429" i="3" s="1"/>
  <c r="AA23" i="3"/>
  <c r="Z23" i="3"/>
  <c r="Y23" i="3"/>
  <c r="Y2429" i="3" s="1"/>
  <c r="X23" i="3"/>
  <c r="X2429" i="3" s="1"/>
  <c r="W23" i="3"/>
  <c r="V23" i="3"/>
  <c r="U23" i="3"/>
  <c r="U2429" i="3" s="1"/>
  <c r="T23" i="3"/>
  <c r="T2429" i="3" s="1"/>
  <c r="S23" i="3"/>
  <c r="R23" i="3"/>
  <c r="Q23" i="3"/>
  <c r="P23" i="3"/>
  <c r="P2429" i="3" s="1"/>
  <c r="M23" i="3"/>
  <c r="M2429" i="3" s="1"/>
  <c r="J23" i="3"/>
  <c r="J2429" i="3" s="1"/>
  <c r="I23" i="3"/>
  <c r="H23" i="3"/>
  <c r="H2429" i="3" s="1"/>
  <c r="G23" i="3"/>
  <c r="F23" i="3"/>
  <c r="F2429" i="3" s="1"/>
  <c r="D2429" i="3" s="1"/>
  <c r="E23" i="3"/>
  <c r="C23" i="3" s="1"/>
  <c r="AY22" i="3"/>
  <c r="AY2428" i="3" s="1"/>
  <c r="AX22" i="3"/>
  <c r="AW22" i="3"/>
  <c r="AW2428" i="3" s="1"/>
  <c r="AV22" i="3"/>
  <c r="AV2428" i="3" s="1"/>
  <c r="AU22" i="3"/>
  <c r="AU2428" i="3" s="1"/>
  <c r="AT22" i="3"/>
  <c r="AS22" i="3"/>
  <c r="AS2428" i="3" s="1"/>
  <c r="AR22" i="3"/>
  <c r="AR2428" i="3" s="1"/>
  <c r="AQ22" i="3"/>
  <c r="AQ2428" i="3" s="1"/>
  <c r="AP22" i="3"/>
  <c r="AO22" i="3"/>
  <c r="AO2428" i="3" s="1"/>
  <c r="AN22" i="3"/>
  <c r="AN2428" i="3" s="1"/>
  <c r="AK22" i="3"/>
  <c r="AK2428" i="3" s="1"/>
  <c r="AJ22" i="3"/>
  <c r="AJ2428" i="3" s="1"/>
  <c r="AI22" i="3"/>
  <c r="AI2428" i="3" s="1"/>
  <c r="AH22" i="3"/>
  <c r="AG22" i="3"/>
  <c r="AG2428" i="3" s="1"/>
  <c r="AF22" i="3"/>
  <c r="AF2428" i="3" s="1"/>
  <c r="AE22" i="3"/>
  <c r="AE2428" i="3" s="1"/>
  <c r="AD22" i="3"/>
  <c r="AC22" i="3"/>
  <c r="AC2428" i="3" s="1"/>
  <c r="AB22" i="3"/>
  <c r="AB2428" i="3" s="1"/>
  <c r="AA22" i="3"/>
  <c r="AA2428" i="3" s="1"/>
  <c r="Z22" i="3"/>
  <c r="Y22" i="3"/>
  <c r="Y2428" i="3" s="1"/>
  <c r="X22" i="3"/>
  <c r="X2428" i="3" s="1"/>
  <c r="W22" i="3"/>
  <c r="W2428" i="3" s="1"/>
  <c r="V22" i="3"/>
  <c r="U22" i="3"/>
  <c r="U2428" i="3" s="1"/>
  <c r="T22" i="3"/>
  <c r="T2428" i="3" s="1"/>
  <c r="S22" i="3"/>
  <c r="S2428" i="3" s="1"/>
  <c r="R22" i="3"/>
  <c r="Q22" i="3"/>
  <c r="Q2428" i="3" s="1"/>
  <c r="P22" i="3"/>
  <c r="M22" i="3"/>
  <c r="M2428" i="3" s="1"/>
  <c r="J22" i="3"/>
  <c r="I22" i="3"/>
  <c r="I2428" i="3" s="1"/>
  <c r="H22" i="3"/>
  <c r="G22" i="3"/>
  <c r="G2428" i="3" s="1"/>
  <c r="F22" i="3"/>
  <c r="E22" i="3"/>
  <c r="AY21" i="3"/>
  <c r="AY2427" i="3" s="1"/>
  <c r="AX21" i="3"/>
  <c r="AX2427" i="3" s="1"/>
  <c r="AW21" i="3"/>
  <c r="AV21" i="3"/>
  <c r="AV2427" i="3" s="1"/>
  <c r="AU21" i="3"/>
  <c r="AU2427" i="3" s="1"/>
  <c r="AT21" i="3"/>
  <c r="AT2427" i="3" s="1"/>
  <c r="AS21" i="3"/>
  <c r="AR21" i="3"/>
  <c r="AR2427" i="3" s="1"/>
  <c r="AQ21" i="3"/>
  <c r="AP21" i="3"/>
  <c r="AP2427" i="3" s="1"/>
  <c r="AO21" i="3"/>
  <c r="AN21" i="3"/>
  <c r="AN2427" i="3" s="1"/>
  <c r="AK21" i="3"/>
  <c r="AJ21" i="3"/>
  <c r="AJ2427" i="3" s="1"/>
  <c r="AI21" i="3"/>
  <c r="AI2427" i="3" s="1"/>
  <c r="AH21" i="3"/>
  <c r="AH2427" i="3" s="1"/>
  <c r="AG21" i="3"/>
  <c r="AF21" i="3"/>
  <c r="AF2427" i="3" s="1"/>
  <c r="AE21" i="3"/>
  <c r="AE2427" i="3" s="1"/>
  <c r="AD21" i="3"/>
  <c r="AD2427" i="3" s="1"/>
  <c r="AC21" i="3"/>
  <c r="AB21" i="3"/>
  <c r="AB2427" i="3" s="1"/>
  <c r="AA21" i="3"/>
  <c r="AA2427" i="3" s="1"/>
  <c r="Z21" i="3"/>
  <c r="Z2427" i="3" s="1"/>
  <c r="Y21" i="3"/>
  <c r="X21" i="3"/>
  <c r="X2427" i="3" s="1"/>
  <c r="W21" i="3"/>
  <c r="W2427" i="3" s="1"/>
  <c r="V21" i="3"/>
  <c r="V2427" i="3" s="1"/>
  <c r="U21" i="3"/>
  <c r="T21" i="3"/>
  <c r="T2427" i="3" s="1"/>
  <c r="S21" i="3"/>
  <c r="S2427" i="3" s="1"/>
  <c r="R21" i="3"/>
  <c r="R2427" i="3" s="1"/>
  <c r="Q21" i="3"/>
  <c r="O21" i="3" s="1"/>
  <c r="O2427" i="3" s="1"/>
  <c r="P21" i="3"/>
  <c r="P2427" i="3" s="1"/>
  <c r="M21" i="3"/>
  <c r="J21" i="3"/>
  <c r="J2427" i="3" s="1"/>
  <c r="I21" i="3"/>
  <c r="H21" i="3"/>
  <c r="H2427" i="3" s="1"/>
  <c r="G21" i="3"/>
  <c r="F21" i="3"/>
  <c r="F2427" i="3" s="1"/>
  <c r="E21" i="3"/>
  <c r="AY20" i="3"/>
  <c r="AY2426" i="3" s="1"/>
  <c r="AX20" i="3"/>
  <c r="AW20" i="3"/>
  <c r="AV20" i="3"/>
  <c r="AU20" i="3"/>
  <c r="AU2426" i="3" s="1"/>
  <c r="AT20" i="3"/>
  <c r="AS20" i="3"/>
  <c r="AR20" i="3"/>
  <c r="AQ20" i="3"/>
  <c r="AQ2426" i="3" s="1"/>
  <c r="AP20" i="3"/>
  <c r="AO20" i="3"/>
  <c r="AN20" i="3"/>
  <c r="AK20" i="3"/>
  <c r="AK2426" i="3" s="1"/>
  <c r="AJ20" i="3"/>
  <c r="AI20" i="3"/>
  <c r="AH20" i="3"/>
  <c r="AG20" i="3"/>
  <c r="AG2426" i="3" s="1"/>
  <c r="AF20" i="3"/>
  <c r="AE20" i="3"/>
  <c r="AD20" i="3"/>
  <c r="AC20" i="3"/>
  <c r="AC2426" i="3" s="1"/>
  <c r="AB20" i="3"/>
  <c r="AA20" i="3"/>
  <c r="Z20" i="3"/>
  <c r="Y20" i="3"/>
  <c r="Y2426" i="3" s="1"/>
  <c r="X20" i="3"/>
  <c r="W20" i="3"/>
  <c r="V20" i="3"/>
  <c r="U20" i="3"/>
  <c r="U2426" i="3" s="1"/>
  <c r="T20" i="3"/>
  <c r="S20" i="3"/>
  <c r="R20" i="3"/>
  <c r="Q20" i="3"/>
  <c r="Q2426" i="3" s="1"/>
  <c r="P20" i="3"/>
  <c r="N20" i="3" s="1"/>
  <c r="N2426" i="3" s="1"/>
  <c r="M20" i="3"/>
  <c r="M2426" i="3" s="1"/>
  <c r="J20" i="3"/>
  <c r="I20" i="3"/>
  <c r="H20" i="3"/>
  <c r="H2426" i="3" s="1"/>
  <c r="G20" i="3"/>
  <c r="G2426" i="3" s="1"/>
  <c r="F20" i="3"/>
  <c r="D20" i="3" s="1"/>
  <c r="E20" i="3"/>
  <c r="AY19" i="3"/>
  <c r="AX19" i="3"/>
  <c r="AW19" i="3"/>
  <c r="AV19" i="3"/>
  <c r="AU19" i="3"/>
  <c r="AT19" i="3"/>
  <c r="AS19" i="3"/>
  <c r="AR19" i="3"/>
  <c r="AQ19" i="3"/>
  <c r="AP19" i="3"/>
  <c r="AO19" i="3"/>
  <c r="AN19" i="3"/>
  <c r="AK19" i="3"/>
  <c r="AK2425" i="3" s="1"/>
  <c r="AJ19" i="3"/>
  <c r="AI19" i="3"/>
  <c r="AH19" i="3"/>
  <c r="AG19" i="3"/>
  <c r="AG2425" i="3" s="1"/>
  <c r="AF19" i="3"/>
  <c r="AE19" i="3"/>
  <c r="AD19" i="3"/>
  <c r="AC19" i="3"/>
  <c r="AC2425" i="3" s="1"/>
  <c r="AB19" i="3"/>
  <c r="AA19" i="3"/>
  <c r="Z19" i="3"/>
  <c r="Y19" i="3"/>
  <c r="Y2425" i="3" s="1"/>
  <c r="X19" i="3"/>
  <c r="W19" i="3"/>
  <c r="V19" i="3"/>
  <c r="U19" i="3"/>
  <c r="U2425" i="3" s="1"/>
  <c r="T19" i="3"/>
  <c r="S19" i="3"/>
  <c r="R19" i="3"/>
  <c r="Q19" i="3"/>
  <c r="P19" i="3"/>
  <c r="N19" i="3" s="1"/>
  <c r="N2425" i="3" s="1"/>
  <c r="M19" i="3"/>
  <c r="J19" i="3"/>
  <c r="J2425" i="3" s="1"/>
  <c r="I19" i="3"/>
  <c r="H19" i="3"/>
  <c r="G19" i="3"/>
  <c r="G2425" i="3" s="1"/>
  <c r="F19" i="3"/>
  <c r="F2425" i="3" s="1"/>
  <c r="E19" i="3"/>
  <c r="C19" i="3" s="1"/>
  <c r="AY18" i="3"/>
  <c r="AY2424" i="3" s="1"/>
  <c r="AX18" i="3"/>
  <c r="AW18" i="3"/>
  <c r="AW2424" i="3" s="1"/>
  <c r="AV18" i="3"/>
  <c r="AU18" i="3"/>
  <c r="AU2424" i="3" s="1"/>
  <c r="AT18" i="3"/>
  <c r="AS18" i="3"/>
  <c r="AS2424" i="3" s="1"/>
  <c r="AR18" i="3"/>
  <c r="AQ18" i="3"/>
  <c r="AQ2424" i="3" s="1"/>
  <c r="AP18" i="3"/>
  <c r="AO18" i="3"/>
  <c r="AO2424" i="3" s="1"/>
  <c r="AN18" i="3"/>
  <c r="AK18" i="3"/>
  <c r="AK2424" i="3" s="1"/>
  <c r="AJ18" i="3"/>
  <c r="AI18" i="3"/>
  <c r="AI2424" i="3" s="1"/>
  <c r="AH18" i="3"/>
  <c r="AG18" i="3"/>
  <c r="AG2424" i="3" s="1"/>
  <c r="AF18" i="3"/>
  <c r="AE18" i="3"/>
  <c r="AE2424" i="3" s="1"/>
  <c r="AD18" i="3"/>
  <c r="AC18" i="3"/>
  <c r="AC2424" i="3" s="1"/>
  <c r="AB18" i="3"/>
  <c r="AA18" i="3"/>
  <c r="AA2424" i="3" s="1"/>
  <c r="Z18" i="3"/>
  <c r="Y18" i="3"/>
  <c r="Y2424" i="3" s="1"/>
  <c r="X18" i="3"/>
  <c r="W18" i="3"/>
  <c r="W2424" i="3" s="1"/>
  <c r="V18" i="3"/>
  <c r="U18" i="3"/>
  <c r="U2424" i="3" s="1"/>
  <c r="T18" i="3"/>
  <c r="S18" i="3"/>
  <c r="S2424" i="3" s="1"/>
  <c r="R18" i="3"/>
  <c r="Q18" i="3"/>
  <c r="Q2424" i="3" s="1"/>
  <c r="P18" i="3"/>
  <c r="M18" i="3"/>
  <c r="M2424" i="3" s="1"/>
  <c r="J18" i="3"/>
  <c r="J2424" i="3" s="1"/>
  <c r="I18" i="3"/>
  <c r="I2424" i="3" s="1"/>
  <c r="H18" i="3"/>
  <c r="G18" i="3"/>
  <c r="G2424" i="3" s="1"/>
  <c r="F18" i="3"/>
  <c r="E18" i="3"/>
  <c r="E2424" i="3" s="1"/>
  <c r="C2424" i="3" s="1"/>
  <c r="AY17" i="3"/>
  <c r="AX17" i="3"/>
  <c r="AX2423" i="3" s="1"/>
  <c r="AW17" i="3"/>
  <c r="AV17" i="3"/>
  <c r="AV2423" i="3" s="1"/>
  <c r="AU17" i="3"/>
  <c r="AT17" i="3"/>
  <c r="AT2423" i="3" s="1"/>
  <c r="AS17" i="3"/>
  <c r="AR17" i="3"/>
  <c r="AR2423" i="3" s="1"/>
  <c r="AQ17" i="3"/>
  <c r="AP17" i="3"/>
  <c r="AP2423" i="3" s="1"/>
  <c r="AO17" i="3"/>
  <c r="AN17" i="3"/>
  <c r="AN2423" i="3" s="1"/>
  <c r="AK17" i="3"/>
  <c r="AJ17" i="3"/>
  <c r="AJ2423" i="3" s="1"/>
  <c r="AI17" i="3"/>
  <c r="AH17" i="3"/>
  <c r="AG17" i="3"/>
  <c r="AF17" i="3"/>
  <c r="AF2423" i="3" s="1"/>
  <c r="AE17" i="3"/>
  <c r="AD17" i="3"/>
  <c r="AC17" i="3"/>
  <c r="AB17" i="3"/>
  <c r="AB2423" i="3" s="1"/>
  <c r="AA17" i="3"/>
  <c r="Z17" i="3"/>
  <c r="Y17" i="3"/>
  <c r="X17" i="3"/>
  <c r="X2423" i="3" s="1"/>
  <c r="W17" i="3"/>
  <c r="V17" i="3"/>
  <c r="U17" i="3"/>
  <c r="T17" i="3"/>
  <c r="T2423" i="3" s="1"/>
  <c r="S17" i="3"/>
  <c r="R17" i="3"/>
  <c r="Q17" i="3"/>
  <c r="P17" i="3"/>
  <c r="P2423" i="3" s="1"/>
  <c r="O17" i="3"/>
  <c r="M17" i="3"/>
  <c r="J17" i="3"/>
  <c r="I17" i="3"/>
  <c r="I2423" i="3" s="1"/>
  <c r="H17" i="3"/>
  <c r="H2423" i="3" s="1"/>
  <c r="G17" i="3"/>
  <c r="F17" i="3"/>
  <c r="E17" i="3"/>
  <c r="AY16" i="3"/>
  <c r="AX16" i="3"/>
  <c r="AW16" i="3"/>
  <c r="AW2422" i="3" s="1"/>
  <c r="AV16" i="3"/>
  <c r="AU16" i="3"/>
  <c r="AT16" i="3"/>
  <c r="AS16" i="3"/>
  <c r="AS2422" i="3" s="1"/>
  <c r="AR16" i="3"/>
  <c r="AQ16" i="3"/>
  <c r="AP16" i="3"/>
  <c r="AO16" i="3"/>
  <c r="AO2422" i="3" s="1"/>
  <c r="AN16" i="3"/>
  <c r="AK16" i="3"/>
  <c r="AJ16" i="3"/>
  <c r="AI16" i="3"/>
  <c r="AI2422" i="3" s="1"/>
  <c r="AH16" i="3"/>
  <c r="AG16" i="3"/>
  <c r="AF16" i="3"/>
  <c r="AE16" i="3"/>
  <c r="AE2422" i="3" s="1"/>
  <c r="AD16" i="3"/>
  <c r="AC16" i="3"/>
  <c r="AB16" i="3"/>
  <c r="AA16" i="3"/>
  <c r="AA2422" i="3" s="1"/>
  <c r="Z16" i="3"/>
  <c r="Y16" i="3"/>
  <c r="X16" i="3"/>
  <c r="W16" i="3"/>
  <c r="W2422" i="3" s="1"/>
  <c r="V16" i="3"/>
  <c r="U16" i="3"/>
  <c r="T16" i="3"/>
  <c r="S16" i="3"/>
  <c r="S2422" i="3" s="1"/>
  <c r="R16" i="3"/>
  <c r="Q16" i="3"/>
  <c r="P16" i="3"/>
  <c r="N16" i="3"/>
  <c r="N2422" i="3" s="1"/>
  <c r="M16" i="3"/>
  <c r="J16" i="3"/>
  <c r="I16" i="3"/>
  <c r="H16" i="3"/>
  <c r="H2422" i="3" s="1"/>
  <c r="G16" i="3"/>
  <c r="F16" i="3"/>
  <c r="E16" i="3"/>
  <c r="D16" i="3"/>
  <c r="C16" i="3"/>
  <c r="AY15" i="3"/>
  <c r="AX15" i="3"/>
  <c r="AW15" i="3"/>
  <c r="AW2421" i="3" s="1"/>
  <c r="AV15" i="3"/>
  <c r="AV2421" i="3" s="1"/>
  <c r="AU15" i="3"/>
  <c r="AT15" i="3"/>
  <c r="AS15" i="3"/>
  <c r="AS2421" i="3" s="1"/>
  <c r="AR15" i="3"/>
  <c r="AR2421" i="3" s="1"/>
  <c r="AQ15" i="3"/>
  <c r="AP15" i="3"/>
  <c r="AO15" i="3"/>
  <c r="AO2421" i="3" s="1"/>
  <c r="AN15" i="3"/>
  <c r="AN2421" i="3" s="1"/>
  <c r="AK15" i="3"/>
  <c r="AJ15" i="3"/>
  <c r="AJ2421" i="3" s="1"/>
  <c r="AI15" i="3"/>
  <c r="AH15" i="3"/>
  <c r="AG15" i="3"/>
  <c r="AF15" i="3"/>
  <c r="AF2421" i="3" s="1"/>
  <c r="AE15" i="3"/>
  <c r="AD15" i="3"/>
  <c r="AC15" i="3"/>
  <c r="AB15" i="3"/>
  <c r="AB2421" i="3" s="1"/>
  <c r="AA15" i="3"/>
  <c r="Z15" i="3"/>
  <c r="Y15" i="3"/>
  <c r="X15" i="3"/>
  <c r="X2421" i="3" s="1"/>
  <c r="W15" i="3"/>
  <c r="V15" i="3"/>
  <c r="U15" i="3"/>
  <c r="T15" i="3"/>
  <c r="T2421" i="3" s="1"/>
  <c r="S15" i="3"/>
  <c r="R15" i="3"/>
  <c r="Q15" i="3"/>
  <c r="P15" i="3"/>
  <c r="P2421" i="3" s="1"/>
  <c r="M15" i="3"/>
  <c r="M2421" i="3" s="1"/>
  <c r="J15" i="3"/>
  <c r="I15" i="3"/>
  <c r="H15" i="3"/>
  <c r="H2421" i="3" s="1"/>
  <c r="G15" i="3"/>
  <c r="G2421" i="3" s="1"/>
  <c r="F15" i="3"/>
  <c r="E15" i="3"/>
  <c r="AY14" i="3"/>
  <c r="AY2420" i="3" s="1"/>
  <c r="AX14" i="3"/>
  <c r="AW14" i="3"/>
  <c r="AV14" i="3"/>
  <c r="AU14" i="3"/>
  <c r="AU2420" i="3" s="1"/>
  <c r="AT14" i="3"/>
  <c r="AS14" i="3"/>
  <c r="AR14" i="3"/>
  <c r="AQ14" i="3"/>
  <c r="AQ2420" i="3" s="1"/>
  <c r="AP14" i="3"/>
  <c r="AO14" i="3"/>
  <c r="AN14" i="3"/>
  <c r="AK14" i="3"/>
  <c r="AK2420" i="3" s="1"/>
  <c r="AJ14" i="3"/>
  <c r="AI14" i="3"/>
  <c r="AI2420" i="3" s="1"/>
  <c r="AH14" i="3"/>
  <c r="AG14" i="3"/>
  <c r="AG2420" i="3" s="1"/>
  <c r="AF14" i="3"/>
  <c r="AE14" i="3"/>
  <c r="AE2420" i="3" s="1"/>
  <c r="AD14" i="3"/>
  <c r="AC14" i="3"/>
  <c r="AC2420" i="3" s="1"/>
  <c r="AB14" i="3"/>
  <c r="AA14" i="3"/>
  <c r="AA2420" i="3" s="1"/>
  <c r="Z14" i="3"/>
  <c r="Y14" i="3"/>
  <c r="Y2420" i="3" s="1"/>
  <c r="X14" i="3"/>
  <c r="W14" i="3"/>
  <c r="W2420" i="3" s="1"/>
  <c r="V14" i="3"/>
  <c r="U14" i="3"/>
  <c r="U2420" i="3" s="1"/>
  <c r="T14" i="3"/>
  <c r="S14" i="3"/>
  <c r="S2420" i="3" s="1"/>
  <c r="R14" i="3"/>
  <c r="Q14" i="3"/>
  <c r="Q2420" i="3" s="1"/>
  <c r="P14" i="3"/>
  <c r="M14" i="3"/>
  <c r="J14" i="3"/>
  <c r="I14" i="3"/>
  <c r="I2420" i="3" s="1"/>
  <c r="H14" i="3"/>
  <c r="G14" i="3"/>
  <c r="G2420" i="3" s="1"/>
  <c r="F14" i="3"/>
  <c r="E14" i="3"/>
  <c r="E2420" i="3" s="1"/>
  <c r="AY13" i="3"/>
  <c r="AY2419" i="3" s="1"/>
  <c r="AX13" i="3"/>
  <c r="AX2419" i="3" s="1"/>
  <c r="AW13" i="3"/>
  <c r="AV13" i="3"/>
  <c r="AV2419" i="3" s="1"/>
  <c r="AU13" i="3"/>
  <c r="AU2419" i="3" s="1"/>
  <c r="AT13" i="3"/>
  <c r="AT2419" i="3" s="1"/>
  <c r="AS13" i="3"/>
  <c r="AR13" i="3"/>
  <c r="AR2419" i="3" s="1"/>
  <c r="AQ13" i="3"/>
  <c r="AP13" i="3"/>
  <c r="AP2419" i="3" s="1"/>
  <c r="AO13" i="3"/>
  <c r="AN13" i="3"/>
  <c r="AN2419" i="3" s="1"/>
  <c r="AK13" i="3"/>
  <c r="AJ13" i="3"/>
  <c r="AI13" i="3"/>
  <c r="AI2419" i="3" s="1"/>
  <c r="AH13" i="3"/>
  <c r="AH2419" i="3" s="1"/>
  <c r="AG13" i="3"/>
  <c r="AF13" i="3"/>
  <c r="AE13" i="3"/>
  <c r="AE2419" i="3" s="1"/>
  <c r="AD13" i="3"/>
  <c r="AD2419" i="3" s="1"/>
  <c r="AC13" i="3"/>
  <c r="AB13" i="3"/>
  <c r="AA13" i="3"/>
  <c r="AA2419" i="3" s="1"/>
  <c r="Z13" i="3"/>
  <c r="Z2419" i="3" s="1"/>
  <c r="Y13" i="3"/>
  <c r="X13" i="3"/>
  <c r="W13" i="3"/>
  <c r="W2419" i="3" s="1"/>
  <c r="V13" i="3"/>
  <c r="V2419" i="3" s="1"/>
  <c r="U13" i="3"/>
  <c r="T13" i="3"/>
  <c r="S13" i="3"/>
  <c r="S2419" i="3" s="1"/>
  <c r="R13" i="3"/>
  <c r="R2419" i="3" s="1"/>
  <c r="Q13" i="3"/>
  <c r="O13" i="3" s="1"/>
  <c r="O2419" i="3" s="1"/>
  <c r="P13" i="3"/>
  <c r="N13" i="3"/>
  <c r="N2419" i="3" s="1"/>
  <c r="M13" i="3"/>
  <c r="J13" i="3"/>
  <c r="J2419" i="3" s="1"/>
  <c r="I13" i="3"/>
  <c r="H13" i="3"/>
  <c r="H2419" i="3" s="1"/>
  <c r="G13" i="3"/>
  <c r="F13" i="3"/>
  <c r="F2419" i="3" s="1"/>
  <c r="E13" i="3"/>
  <c r="AY12" i="3"/>
  <c r="AX12" i="3"/>
  <c r="AX2418" i="3" s="1"/>
  <c r="AW12" i="3"/>
  <c r="AW2418" i="3" s="1"/>
  <c r="AV12" i="3"/>
  <c r="AU12" i="3"/>
  <c r="AT12" i="3"/>
  <c r="AT2418" i="3" s="1"/>
  <c r="AS12" i="3"/>
  <c r="AS2418" i="3" s="1"/>
  <c r="AR12" i="3"/>
  <c r="AQ12" i="3"/>
  <c r="AP12" i="3"/>
  <c r="AO12" i="3"/>
  <c r="AO2418" i="3" s="1"/>
  <c r="AN12" i="3"/>
  <c r="AK12" i="3"/>
  <c r="AK2418" i="3" s="1"/>
  <c r="AJ12" i="3"/>
  <c r="AI12" i="3"/>
  <c r="AH12" i="3"/>
  <c r="AH2418" i="3" s="1"/>
  <c r="AG12" i="3"/>
  <c r="AG2418" i="3" s="1"/>
  <c r="AF12" i="3"/>
  <c r="AE12" i="3"/>
  <c r="AD12" i="3"/>
  <c r="AD2418" i="3" s="1"/>
  <c r="AC12" i="3"/>
  <c r="AC2418" i="3" s="1"/>
  <c r="AB12" i="3"/>
  <c r="AA12" i="3"/>
  <c r="Z12" i="3"/>
  <c r="Z2418" i="3" s="1"/>
  <c r="Y12" i="3"/>
  <c r="Y2418" i="3" s="1"/>
  <c r="X12" i="3"/>
  <c r="W12" i="3"/>
  <c r="V12" i="3"/>
  <c r="V2418" i="3" s="1"/>
  <c r="U12" i="3"/>
  <c r="U2418" i="3" s="1"/>
  <c r="T12" i="3"/>
  <c r="S12" i="3"/>
  <c r="R12" i="3"/>
  <c r="R2418" i="3" s="1"/>
  <c r="Q12" i="3"/>
  <c r="Q2418" i="3" s="1"/>
  <c r="P12" i="3"/>
  <c r="M12" i="3"/>
  <c r="M2418" i="3" s="1"/>
  <c r="J12" i="3"/>
  <c r="I12" i="3"/>
  <c r="I2418" i="3" s="1"/>
  <c r="H12" i="3"/>
  <c r="H2418" i="3" s="1"/>
  <c r="G12" i="3"/>
  <c r="F12" i="3"/>
  <c r="E12" i="3"/>
  <c r="E2418" i="3" s="1"/>
  <c r="AY11" i="3"/>
  <c r="AX11" i="3"/>
  <c r="AW11" i="3"/>
  <c r="AV11" i="3"/>
  <c r="AV2417" i="3" s="1"/>
  <c r="AU11" i="3"/>
  <c r="AT11" i="3"/>
  <c r="AS11" i="3"/>
  <c r="AR11" i="3"/>
  <c r="AR2417" i="3" s="1"/>
  <c r="AQ11" i="3"/>
  <c r="AP11" i="3"/>
  <c r="AO11" i="3"/>
  <c r="AN11" i="3"/>
  <c r="AN2417" i="3" s="1"/>
  <c r="AK11" i="3"/>
  <c r="AJ11" i="3"/>
  <c r="AI11" i="3"/>
  <c r="AH11" i="3"/>
  <c r="AH2417" i="3" s="1"/>
  <c r="AG11" i="3"/>
  <c r="AF11" i="3"/>
  <c r="AE11" i="3"/>
  <c r="AD11" i="3"/>
  <c r="AD2417" i="3" s="1"/>
  <c r="AC11" i="3"/>
  <c r="AB11" i="3"/>
  <c r="AA11" i="3"/>
  <c r="Z11" i="3"/>
  <c r="Z2417" i="3" s="1"/>
  <c r="Y11" i="3"/>
  <c r="X11" i="3"/>
  <c r="W11" i="3"/>
  <c r="V11" i="3"/>
  <c r="V2417" i="3" s="1"/>
  <c r="U11" i="3"/>
  <c r="T11" i="3"/>
  <c r="S11" i="3"/>
  <c r="R11" i="3"/>
  <c r="R2417" i="3" s="1"/>
  <c r="Q11" i="3"/>
  <c r="P11" i="3"/>
  <c r="M11" i="3"/>
  <c r="M2417" i="3" s="1"/>
  <c r="J11" i="3"/>
  <c r="I11" i="3"/>
  <c r="H11" i="3"/>
  <c r="G11" i="3"/>
  <c r="G2417" i="3" s="1"/>
  <c r="F11" i="3"/>
  <c r="D11" i="3" s="1"/>
  <c r="E11" i="3"/>
  <c r="AY10" i="3"/>
  <c r="AY2416" i="3" s="1"/>
  <c r="AX10" i="3"/>
  <c r="AW10" i="3"/>
  <c r="AV10" i="3"/>
  <c r="AU10" i="3"/>
  <c r="AU2416" i="3" s="1"/>
  <c r="AT10" i="3"/>
  <c r="AS10" i="3"/>
  <c r="AR10" i="3"/>
  <c r="AQ10" i="3"/>
  <c r="AQ2416" i="3" s="1"/>
  <c r="AP10" i="3"/>
  <c r="AO10" i="3"/>
  <c r="AN10" i="3"/>
  <c r="AK10" i="3"/>
  <c r="AJ10" i="3"/>
  <c r="AI10" i="3"/>
  <c r="AI2416" i="3" s="1"/>
  <c r="AH10" i="3"/>
  <c r="AG10" i="3"/>
  <c r="AF10" i="3"/>
  <c r="AE10" i="3"/>
  <c r="AE2416" i="3" s="1"/>
  <c r="AD10" i="3"/>
  <c r="AC10" i="3"/>
  <c r="AB10" i="3"/>
  <c r="AA10" i="3"/>
  <c r="AA2416" i="3" s="1"/>
  <c r="Z10" i="3"/>
  <c r="Y10" i="3"/>
  <c r="X10" i="3"/>
  <c r="W10" i="3"/>
  <c r="W2416" i="3" s="1"/>
  <c r="V10" i="3"/>
  <c r="U10" i="3"/>
  <c r="T10" i="3"/>
  <c r="S10" i="3"/>
  <c r="S2416" i="3" s="1"/>
  <c r="R10" i="3"/>
  <c r="Q10" i="3"/>
  <c r="O10" i="3" s="1"/>
  <c r="O2416" i="3" s="1"/>
  <c r="P10" i="3"/>
  <c r="M10" i="3"/>
  <c r="M2416" i="3" s="1"/>
  <c r="J10" i="3"/>
  <c r="I10" i="3"/>
  <c r="H10" i="3"/>
  <c r="G10" i="3"/>
  <c r="G2416" i="3" s="1"/>
  <c r="F10" i="3"/>
  <c r="E10" i="3"/>
  <c r="AY61" i="2"/>
  <c r="AX61" i="2"/>
  <c r="AW61" i="2"/>
  <c r="AV61" i="2"/>
  <c r="AU61" i="2"/>
  <c r="AT61" i="2"/>
  <c r="AS61" i="2"/>
  <c r="AR61" i="2"/>
  <c r="AQ61" i="2"/>
  <c r="AP61" i="2"/>
  <c r="AO61" i="2"/>
  <c r="AN61" i="2"/>
  <c r="AK61" i="2"/>
  <c r="AJ61" i="2"/>
  <c r="AI61" i="2"/>
  <c r="AH61" i="2"/>
  <c r="AG61" i="2"/>
  <c r="AF61" i="2"/>
  <c r="AE61" i="2"/>
  <c r="AD61" i="2"/>
  <c r="AC61" i="2"/>
  <c r="AB61" i="2"/>
  <c r="AA61" i="2"/>
  <c r="Z61" i="2"/>
  <c r="Y61" i="2"/>
  <c r="X61" i="2"/>
  <c r="W61" i="2"/>
  <c r="V61" i="2"/>
  <c r="U61" i="2"/>
  <c r="T61" i="2"/>
  <c r="S61" i="2"/>
  <c r="R61" i="2"/>
  <c r="Q61" i="2"/>
  <c r="P61" i="2"/>
  <c r="L61" i="2"/>
  <c r="K61" i="2"/>
  <c r="J61" i="2"/>
  <c r="I61" i="2"/>
  <c r="H61" i="2"/>
  <c r="G61" i="2"/>
  <c r="F61" i="2"/>
  <c r="E61" i="2"/>
  <c r="BC60" i="2"/>
  <c r="BB60" i="2"/>
  <c r="BA60" i="2"/>
  <c r="AZ60" i="2"/>
  <c r="AM60" i="2"/>
  <c r="AL60" i="2"/>
  <c r="O60" i="2"/>
  <c r="N60" i="2"/>
  <c r="M60" i="2"/>
  <c r="D60" i="2"/>
  <c r="C60" i="2"/>
  <c r="BA59" i="2"/>
  <c r="AZ59" i="2"/>
  <c r="BB59" i="2" s="1"/>
  <c r="BB61" i="2" s="1"/>
  <c r="AL59" i="2"/>
  <c r="AL61" i="2" s="1"/>
  <c r="O59" i="2"/>
  <c r="N59" i="2"/>
  <c r="N61" i="2" s="1"/>
  <c r="M59" i="2"/>
  <c r="M61" i="2" s="1"/>
  <c r="D59" i="2"/>
  <c r="AM59" i="2" s="1"/>
  <c r="C59" i="2"/>
  <c r="AA58" i="2"/>
  <c r="L58" i="2"/>
  <c r="K58" i="2"/>
  <c r="H58" i="2"/>
  <c r="BA57" i="2"/>
  <c r="AZ57" i="2"/>
  <c r="O57" i="2"/>
  <c r="N57" i="2"/>
  <c r="M57" i="2"/>
  <c r="D57" i="2"/>
  <c r="C57" i="2"/>
  <c r="AY56" i="2"/>
  <c r="AY58" i="2" s="1"/>
  <c r="AX56" i="2"/>
  <c r="AX58" i="2" s="1"/>
  <c r="AW56" i="2"/>
  <c r="AW58" i="2" s="1"/>
  <c r="AV56" i="2"/>
  <c r="AV58" i="2" s="1"/>
  <c r="AU56" i="2"/>
  <c r="AU58" i="2" s="1"/>
  <c r="AT56" i="2"/>
  <c r="AT58" i="2" s="1"/>
  <c r="AS56" i="2"/>
  <c r="AS58" i="2" s="1"/>
  <c r="AR56" i="2"/>
  <c r="AZ56" i="2" s="1"/>
  <c r="AQ56" i="2"/>
  <c r="AQ58" i="2" s="1"/>
  <c r="AP56" i="2"/>
  <c r="AP58" i="2" s="1"/>
  <c r="AO56" i="2"/>
  <c r="AO58" i="2" s="1"/>
  <c r="AN56" i="2"/>
  <c r="AN58" i="2" s="1"/>
  <c r="AK56" i="2"/>
  <c r="AK58" i="2" s="1"/>
  <c r="AJ56" i="2"/>
  <c r="AJ58" i="2" s="1"/>
  <c r="AI56" i="2"/>
  <c r="AI58" i="2" s="1"/>
  <c r="AH56" i="2"/>
  <c r="AH58" i="2" s="1"/>
  <c r="AG56" i="2"/>
  <c r="AG58" i="2" s="1"/>
  <c r="AF56" i="2"/>
  <c r="AF58" i="2" s="1"/>
  <c r="AE56" i="2"/>
  <c r="AE58" i="2" s="1"/>
  <c r="AD56" i="2"/>
  <c r="AD58" i="2" s="1"/>
  <c r="AC56" i="2"/>
  <c r="AC58" i="2" s="1"/>
  <c r="AB56" i="2"/>
  <c r="AB58" i="2" s="1"/>
  <c r="AA56" i="2"/>
  <c r="Z56" i="2"/>
  <c r="Z58" i="2" s="1"/>
  <c r="Y56" i="2"/>
  <c r="Y58" i="2" s="1"/>
  <c r="X56" i="2"/>
  <c r="X58" i="2" s="1"/>
  <c r="W56" i="2"/>
  <c r="W58" i="2" s="1"/>
  <c r="V56" i="2"/>
  <c r="V58" i="2" s="1"/>
  <c r="U56" i="2"/>
  <c r="U58" i="2" s="1"/>
  <c r="T56" i="2"/>
  <c r="T58" i="2" s="1"/>
  <c r="S56" i="2"/>
  <c r="S58" i="2" s="1"/>
  <c r="R56" i="2"/>
  <c r="R58" i="2" s="1"/>
  <c r="Q56" i="2"/>
  <c r="O56" i="2" s="1"/>
  <c r="P56" i="2"/>
  <c r="M56" i="2"/>
  <c r="M58" i="2" s="1"/>
  <c r="J56" i="2"/>
  <c r="J58" i="2" s="1"/>
  <c r="I56" i="2"/>
  <c r="I58" i="2" s="1"/>
  <c r="H56" i="2"/>
  <c r="G56" i="2"/>
  <c r="G58" i="2" s="1"/>
  <c r="F56" i="2"/>
  <c r="E56" i="2"/>
  <c r="C56" i="2" s="1"/>
  <c r="L55" i="2"/>
  <c r="K55" i="2"/>
  <c r="AY54" i="2"/>
  <c r="AX54" i="2"/>
  <c r="AW54" i="2"/>
  <c r="AV54" i="2"/>
  <c r="AU54" i="2"/>
  <c r="AT54" i="2"/>
  <c r="AS54" i="2"/>
  <c r="BA54" i="2" s="1"/>
  <c r="AR54" i="2"/>
  <c r="AZ54" i="2" s="1"/>
  <c r="AQ54" i="2"/>
  <c r="AP54" i="2"/>
  <c r="AO54" i="2"/>
  <c r="AN54" i="2"/>
  <c r="AK54" i="2"/>
  <c r="AJ54" i="2"/>
  <c r="AJ55" i="2" s="1"/>
  <c r="AI54" i="2"/>
  <c r="AH54" i="2"/>
  <c r="AG54" i="2"/>
  <c r="AF54" i="2"/>
  <c r="AE54" i="2"/>
  <c r="AD54" i="2"/>
  <c r="AC54" i="2"/>
  <c r="AB54" i="2"/>
  <c r="AA54" i="2"/>
  <c r="Z54" i="2"/>
  <c r="Y54" i="2"/>
  <c r="X54" i="2"/>
  <c r="W54" i="2"/>
  <c r="V54" i="2"/>
  <c r="U54" i="2"/>
  <c r="T54" i="2"/>
  <c r="S54" i="2"/>
  <c r="R54" i="2"/>
  <c r="Q54" i="2"/>
  <c r="P54" i="2"/>
  <c r="O54" i="2"/>
  <c r="M54" i="2"/>
  <c r="J54" i="2"/>
  <c r="I54" i="2"/>
  <c r="H54" i="2"/>
  <c r="G54" i="2"/>
  <c r="F54" i="2"/>
  <c r="E54" i="2"/>
  <c r="C54" i="2"/>
  <c r="AY53" i="2"/>
  <c r="AY55" i="2" s="1"/>
  <c r="AX53" i="2"/>
  <c r="AW53" i="2"/>
  <c r="AV53" i="2"/>
  <c r="AV55" i="2" s="1"/>
  <c r="AU53" i="2"/>
  <c r="AU55" i="2" s="1"/>
  <c r="AT53" i="2"/>
  <c r="AS53" i="2"/>
  <c r="AR53" i="2"/>
  <c r="AR55" i="2" s="1"/>
  <c r="AQ53" i="2"/>
  <c r="BA53" i="2" s="1"/>
  <c r="AP53" i="2"/>
  <c r="AP55" i="2" s="1"/>
  <c r="AO53" i="2"/>
  <c r="AN53" i="2"/>
  <c r="AN55" i="2" s="1"/>
  <c r="AK53" i="2"/>
  <c r="AK55" i="2" s="1"/>
  <c r="AJ53" i="2"/>
  <c r="AI53" i="2"/>
  <c r="AH53" i="2"/>
  <c r="AH55" i="2" s="1"/>
  <c r="AG53" i="2"/>
  <c r="AG55" i="2" s="1"/>
  <c r="AF53" i="2"/>
  <c r="AE53" i="2"/>
  <c r="AD53" i="2"/>
  <c r="AD55" i="2" s="1"/>
  <c r="AC53" i="2"/>
  <c r="AC55" i="2" s="1"/>
  <c r="AB53" i="2"/>
  <c r="AA53" i="2"/>
  <c r="Z53" i="2"/>
  <c r="Z55" i="2" s="1"/>
  <c r="Y53" i="2"/>
  <c r="Y55" i="2" s="1"/>
  <c r="X53" i="2"/>
  <c r="W53" i="2"/>
  <c r="V53" i="2"/>
  <c r="V55" i="2" s="1"/>
  <c r="U53" i="2"/>
  <c r="U55" i="2" s="1"/>
  <c r="T53" i="2"/>
  <c r="T55" i="2" s="1"/>
  <c r="S53" i="2"/>
  <c r="R53" i="2"/>
  <c r="R55" i="2" s="1"/>
  <c r="Q53" i="2"/>
  <c r="Q55" i="2" s="1"/>
  <c r="P53" i="2"/>
  <c r="M53" i="2"/>
  <c r="J53" i="2"/>
  <c r="J55" i="2" s="1"/>
  <c r="I53" i="2"/>
  <c r="H53" i="2"/>
  <c r="G53" i="2"/>
  <c r="F53" i="2"/>
  <c r="D53" i="2" s="1"/>
  <c r="E53" i="2"/>
  <c r="AX51" i="2"/>
  <c r="AU51" i="2"/>
  <c r="AT51" i="2"/>
  <c r="AP51" i="2"/>
  <c r="AJ51" i="2"/>
  <c r="T51" i="2"/>
  <c r="L51" i="2"/>
  <c r="K51" i="2"/>
  <c r="D51" i="2"/>
  <c r="AY50" i="2"/>
  <c r="AY51" i="2" s="1"/>
  <c r="AX50" i="2"/>
  <c r="AW50" i="2"/>
  <c r="AW51" i="2" s="1"/>
  <c r="AV50" i="2"/>
  <c r="AV51" i="2" s="1"/>
  <c r="AU50" i="2"/>
  <c r="AT50" i="2"/>
  <c r="AS50" i="2"/>
  <c r="AS51" i="2" s="1"/>
  <c r="AR50" i="2"/>
  <c r="AR51" i="2" s="1"/>
  <c r="AQ50" i="2"/>
  <c r="AQ51" i="2" s="1"/>
  <c r="AP50" i="2"/>
  <c r="AO50" i="2"/>
  <c r="AO51" i="2" s="1"/>
  <c r="AN50" i="2"/>
  <c r="AN51" i="2" s="1"/>
  <c r="AK50" i="2"/>
  <c r="AK51" i="2" s="1"/>
  <c r="AJ50" i="2"/>
  <c r="AI50" i="2"/>
  <c r="AI51" i="2" s="1"/>
  <c r="AH50" i="2"/>
  <c r="AH51" i="2" s="1"/>
  <c r="AG50" i="2"/>
  <c r="AG51" i="2" s="1"/>
  <c r="AF50" i="2"/>
  <c r="AF51" i="2" s="1"/>
  <c r="AE50" i="2"/>
  <c r="AE51" i="2" s="1"/>
  <c r="AD50" i="2"/>
  <c r="AD51" i="2" s="1"/>
  <c r="AC50" i="2"/>
  <c r="AC51" i="2" s="1"/>
  <c r="AB50" i="2"/>
  <c r="AB51" i="2" s="1"/>
  <c r="AA50" i="2"/>
  <c r="AA51" i="2" s="1"/>
  <c r="Z50" i="2"/>
  <c r="Z51" i="2" s="1"/>
  <c r="Y50" i="2"/>
  <c r="Y51" i="2" s="1"/>
  <c r="X50" i="2"/>
  <c r="X51" i="2" s="1"/>
  <c r="W50" i="2"/>
  <c r="W51" i="2" s="1"/>
  <c r="V50" i="2"/>
  <c r="V51" i="2" s="1"/>
  <c r="U50" i="2"/>
  <c r="U51" i="2" s="1"/>
  <c r="T50" i="2"/>
  <c r="S50" i="2"/>
  <c r="S51" i="2" s="1"/>
  <c r="R50" i="2"/>
  <c r="R51" i="2" s="1"/>
  <c r="Q50" i="2"/>
  <c r="Q51" i="2" s="1"/>
  <c r="P50" i="2"/>
  <c r="M50" i="2"/>
  <c r="M51" i="2" s="1"/>
  <c r="J50" i="2"/>
  <c r="J51" i="2" s="1"/>
  <c r="I50" i="2"/>
  <c r="I51" i="2" s="1"/>
  <c r="H50" i="2"/>
  <c r="H51" i="2" s="1"/>
  <c r="G50" i="2"/>
  <c r="G51" i="2" s="1"/>
  <c r="F50" i="2"/>
  <c r="D50" i="2" s="1"/>
  <c r="E50" i="2"/>
  <c r="E51" i="2" s="1"/>
  <c r="M49" i="2"/>
  <c r="L49" i="2"/>
  <c r="K49" i="2"/>
  <c r="AY48" i="2"/>
  <c r="AX48" i="2"/>
  <c r="AW48" i="2"/>
  <c r="AV48" i="2"/>
  <c r="AU48" i="2"/>
  <c r="AT48" i="2"/>
  <c r="AS48" i="2"/>
  <c r="BA48" i="2" s="1"/>
  <c r="AR48" i="2"/>
  <c r="AQ48" i="2"/>
  <c r="AP48" i="2"/>
  <c r="AO48" i="2"/>
  <c r="AN48" i="2"/>
  <c r="AK48" i="2"/>
  <c r="AJ48" i="2"/>
  <c r="AI48" i="2"/>
  <c r="AH48" i="2"/>
  <c r="AG48" i="2"/>
  <c r="AF48" i="2"/>
  <c r="AE48" i="2"/>
  <c r="AD48" i="2"/>
  <c r="AC48" i="2"/>
  <c r="AB48" i="2"/>
  <c r="AA48" i="2"/>
  <c r="Z48" i="2"/>
  <c r="Y48" i="2"/>
  <c r="X48" i="2"/>
  <c r="W48" i="2"/>
  <c r="V48" i="2"/>
  <c r="U48" i="2"/>
  <c r="T48" i="2"/>
  <c r="S48" i="2"/>
  <c r="R48" i="2"/>
  <c r="Q48" i="2"/>
  <c r="P48" i="2"/>
  <c r="N48" i="2" s="1"/>
  <c r="O48" i="2"/>
  <c r="J48" i="2"/>
  <c r="I48" i="2"/>
  <c r="H48" i="2"/>
  <c r="G48" i="2"/>
  <c r="F48" i="2"/>
  <c r="E48" i="2"/>
  <c r="D48" i="2"/>
  <c r="AM48" i="2" s="1"/>
  <c r="AY47" i="2"/>
  <c r="AX47" i="2"/>
  <c r="AX49" i="2" s="1"/>
  <c r="AW47" i="2"/>
  <c r="AV47" i="2"/>
  <c r="AU47" i="2"/>
  <c r="AT47" i="2"/>
  <c r="AT49" i="2" s="1"/>
  <c r="AS47" i="2"/>
  <c r="AR47" i="2"/>
  <c r="AQ47" i="2"/>
  <c r="BA47" i="2" s="1"/>
  <c r="AP47" i="2"/>
  <c r="AZ47" i="2" s="1"/>
  <c r="AO47" i="2"/>
  <c r="AN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O47" i="2" s="1"/>
  <c r="P47" i="2"/>
  <c r="N47" i="2" s="1"/>
  <c r="J47" i="2"/>
  <c r="I47" i="2"/>
  <c r="H47" i="2"/>
  <c r="G47" i="2"/>
  <c r="F47" i="2"/>
  <c r="E47" i="2"/>
  <c r="C47" i="2" s="1"/>
  <c r="AY46" i="2"/>
  <c r="AX46" i="2"/>
  <c r="AW46" i="2"/>
  <c r="AV46" i="2"/>
  <c r="AU46" i="2"/>
  <c r="AT46" i="2"/>
  <c r="AS46" i="2"/>
  <c r="BA46" i="2" s="1"/>
  <c r="AR46" i="2"/>
  <c r="AZ46" i="2" s="1"/>
  <c r="AQ46" i="2"/>
  <c r="AP46" i="2"/>
  <c r="AO46" i="2"/>
  <c r="AN46" i="2"/>
  <c r="AK46" i="2"/>
  <c r="AJ46" i="2"/>
  <c r="AI46" i="2"/>
  <c r="AH46" i="2"/>
  <c r="AG46" i="2"/>
  <c r="AF46" i="2"/>
  <c r="AE46" i="2"/>
  <c r="AE49" i="2" s="1"/>
  <c r="AD46" i="2"/>
  <c r="AC46" i="2"/>
  <c r="AB46" i="2"/>
  <c r="AA46" i="2"/>
  <c r="Z46" i="2"/>
  <c r="Y46" i="2"/>
  <c r="X46" i="2"/>
  <c r="W46" i="2"/>
  <c r="V46" i="2"/>
  <c r="U46" i="2"/>
  <c r="T46" i="2"/>
  <c r="S46" i="2"/>
  <c r="R46" i="2"/>
  <c r="Q46" i="2"/>
  <c r="P46" i="2"/>
  <c r="J46" i="2"/>
  <c r="J49" i="2" s="1"/>
  <c r="I46" i="2"/>
  <c r="H46" i="2"/>
  <c r="G46" i="2"/>
  <c r="F46" i="2"/>
  <c r="D46" i="2" s="1"/>
  <c r="E46" i="2"/>
  <c r="C46" i="2" s="1"/>
  <c r="BA45" i="2"/>
  <c r="AZ45" i="2"/>
  <c r="O45" i="2"/>
  <c r="N45" i="2"/>
  <c r="D45" i="2"/>
  <c r="C45" i="2"/>
  <c r="AL45" i="2" s="1"/>
  <c r="BB45" i="2" s="1"/>
  <c r="AY44" i="2"/>
  <c r="AY49" i="2" s="1"/>
  <c r="AX44" i="2"/>
  <c r="AW44" i="2"/>
  <c r="AV44" i="2"/>
  <c r="AV49" i="2" s="1"/>
  <c r="AU44" i="2"/>
  <c r="AU49" i="2" s="1"/>
  <c r="AT44" i="2"/>
  <c r="AS44" i="2"/>
  <c r="AR44" i="2"/>
  <c r="AR49" i="2" s="1"/>
  <c r="AQ44" i="2"/>
  <c r="AP44" i="2"/>
  <c r="AO44" i="2"/>
  <c r="AN44" i="2"/>
  <c r="AK44" i="2"/>
  <c r="AJ44" i="2"/>
  <c r="AI44" i="2"/>
  <c r="AH44" i="2"/>
  <c r="AH49" i="2" s="1"/>
  <c r="AG44" i="2"/>
  <c r="AF44" i="2"/>
  <c r="AE44" i="2"/>
  <c r="AD44" i="2"/>
  <c r="AD49" i="2" s="1"/>
  <c r="AC44" i="2"/>
  <c r="AB44" i="2"/>
  <c r="AA44" i="2"/>
  <c r="Z44" i="2"/>
  <c r="Z49" i="2" s="1"/>
  <c r="Y44" i="2"/>
  <c r="X44" i="2"/>
  <c r="W44" i="2"/>
  <c r="V44" i="2"/>
  <c r="U44" i="2"/>
  <c r="T44" i="2"/>
  <c r="S44" i="2"/>
  <c r="R44" i="2"/>
  <c r="R49" i="2" s="1"/>
  <c r="Q44" i="2"/>
  <c r="P44" i="2"/>
  <c r="J44" i="2"/>
  <c r="I44" i="2"/>
  <c r="H44" i="2"/>
  <c r="G44" i="2"/>
  <c r="F44" i="2"/>
  <c r="E44" i="2"/>
  <c r="D44" i="2"/>
  <c r="L43" i="2"/>
  <c r="K43" i="2"/>
  <c r="AY42" i="2"/>
  <c r="AX42" i="2"/>
  <c r="AW42" i="2"/>
  <c r="AV42" i="2"/>
  <c r="AU42" i="2"/>
  <c r="AT42" i="2"/>
  <c r="AS42" i="2"/>
  <c r="AR42" i="2"/>
  <c r="AQ42" i="2"/>
  <c r="BA42" i="2" s="1"/>
  <c r="AP42" i="2"/>
  <c r="AO42" i="2"/>
  <c r="AN42" i="2"/>
  <c r="AK42" i="2"/>
  <c r="AJ42" i="2"/>
  <c r="AI42" i="2"/>
  <c r="AH42" i="2"/>
  <c r="AG42" i="2"/>
  <c r="AF42" i="2"/>
  <c r="AE42" i="2"/>
  <c r="AD42" i="2"/>
  <c r="AC42" i="2"/>
  <c r="AB42" i="2"/>
  <c r="AA42" i="2"/>
  <c r="Z42" i="2"/>
  <c r="Y42" i="2"/>
  <c r="X42" i="2"/>
  <c r="W42" i="2"/>
  <c r="V42" i="2"/>
  <c r="U42" i="2"/>
  <c r="T42" i="2"/>
  <c r="S42" i="2"/>
  <c r="R42" i="2"/>
  <c r="Q42" i="2"/>
  <c r="O42" i="2" s="1"/>
  <c r="P42" i="2"/>
  <c r="N42" i="2" s="1"/>
  <c r="J42" i="2"/>
  <c r="I42" i="2"/>
  <c r="H42" i="2"/>
  <c r="G42" i="2"/>
  <c r="F42" i="2"/>
  <c r="E42" i="2"/>
  <c r="C42" i="2" s="1"/>
  <c r="D42" i="2"/>
  <c r="AY41" i="2"/>
  <c r="AX41" i="2"/>
  <c r="AW41" i="2"/>
  <c r="AV41" i="2"/>
  <c r="AU41" i="2"/>
  <c r="AT41" i="2"/>
  <c r="AS41" i="2"/>
  <c r="BA41" i="2" s="1"/>
  <c r="AR41" i="2"/>
  <c r="AQ41" i="2"/>
  <c r="AP41" i="2"/>
  <c r="AO41" i="2"/>
  <c r="AN41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J41" i="2"/>
  <c r="I41" i="2"/>
  <c r="H41" i="2"/>
  <c r="G41" i="2"/>
  <c r="F41" i="2"/>
  <c r="D41" i="2" s="1"/>
  <c r="E41" i="2"/>
  <c r="C41" i="2" s="1"/>
  <c r="AY40" i="2"/>
  <c r="AX40" i="2"/>
  <c r="AW40" i="2"/>
  <c r="AV40" i="2"/>
  <c r="AU40" i="2"/>
  <c r="AT40" i="2"/>
  <c r="AS40" i="2"/>
  <c r="AR40" i="2"/>
  <c r="AQ40" i="2"/>
  <c r="AP40" i="2"/>
  <c r="AO40" i="2"/>
  <c r="AN40" i="2"/>
  <c r="AK40" i="2"/>
  <c r="AJ40" i="2"/>
  <c r="AI40" i="2"/>
  <c r="AH40" i="2"/>
  <c r="AG40" i="2"/>
  <c r="AF40" i="2"/>
  <c r="AE40" i="2"/>
  <c r="AD40" i="2"/>
  <c r="AC40" i="2"/>
  <c r="AB40" i="2"/>
  <c r="AA40" i="2"/>
  <c r="Z40" i="2"/>
  <c r="Y40" i="2"/>
  <c r="X40" i="2"/>
  <c r="W40" i="2"/>
  <c r="V40" i="2"/>
  <c r="U40" i="2"/>
  <c r="T40" i="2"/>
  <c r="S40" i="2"/>
  <c r="R40" i="2"/>
  <c r="Q40" i="2"/>
  <c r="P40" i="2"/>
  <c r="N40" i="2" s="1"/>
  <c r="O40" i="2"/>
  <c r="M40" i="2"/>
  <c r="J40" i="2"/>
  <c r="I40" i="2"/>
  <c r="H40" i="2"/>
  <c r="G40" i="2"/>
  <c r="F40" i="2"/>
  <c r="E40" i="2"/>
  <c r="C40" i="2" s="1"/>
  <c r="AL40" i="2" s="1"/>
  <c r="AY39" i="2"/>
  <c r="AX39" i="2"/>
  <c r="AW39" i="2"/>
  <c r="AV39" i="2"/>
  <c r="AU39" i="2"/>
  <c r="AT39" i="2"/>
  <c r="AS39" i="2"/>
  <c r="BA39" i="2" s="1"/>
  <c r="AR39" i="2"/>
  <c r="AQ39" i="2"/>
  <c r="AP39" i="2"/>
  <c r="AO39" i="2"/>
  <c r="AN39" i="2"/>
  <c r="AK39" i="2"/>
  <c r="AJ39" i="2"/>
  <c r="AI39" i="2"/>
  <c r="AH39" i="2"/>
  <c r="AG39" i="2"/>
  <c r="AF39" i="2"/>
  <c r="AE39" i="2"/>
  <c r="AD39" i="2"/>
  <c r="AC39" i="2"/>
  <c r="AB39" i="2"/>
  <c r="AA39" i="2"/>
  <c r="Z39" i="2"/>
  <c r="Y39" i="2"/>
  <c r="X39" i="2"/>
  <c r="W39" i="2"/>
  <c r="V39" i="2"/>
  <c r="U39" i="2"/>
  <c r="T39" i="2"/>
  <c r="S39" i="2"/>
  <c r="R39" i="2"/>
  <c r="Q39" i="2"/>
  <c r="P39" i="2"/>
  <c r="N39" i="2"/>
  <c r="M39" i="2"/>
  <c r="J39" i="2"/>
  <c r="I39" i="2"/>
  <c r="H39" i="2"/>
  <c r="G39" i="2"/>
  <c r="F39" i="2"/>
  <c r="E39" i="2"/>
  <c r="D39" i="2"/>
  <c r="C39" i="2"/>
  <c r="AY38" i="2"/>
  <c r="AX38" i="2"/>
  <c r="AW38" i="2"/>
  <c r="AV38" i="2"/>
  <c r="AU38" i="2"/>
  <c r="AT38" i="2"/>
  <c r="AS38" i="2"/>
  <c r="BA38" i="2" s="1"/>
  <c r="AR38" i="2"/>
  <c r="AQ38" i="2"/>
  <c r="AP38" i="2"/>
  <c r="AO38" i="2"/>
  <c r="AN38" i="2"/>
  <c r="AK38" i="2"/>
  <c r="AJ38" i="2"/>
  <c r="AI38" i="2"/>
  <c r="AH38" i="2"/>
  <c r="AG38" i="2"/>
  <c r="AF38" i="2"/>
  <c r="AE38" i="2"/>
  <c r="AD38" i="2"/>
  <c r="AC38" i="2"/>
  <c r="AB38" i="2"/>
  <c r="AA38" i="2"/>
  <c r="Z38" i="2"/>
  <c r="Y38" i="2"/>
  <c r="X38" i="2"/>
  <c r="W38" i="2"/>
  <c r="V38" i="2"/>
  <c r="U38" i="2"/>
  <c r="T38" i="2"/>
  <c r="S38" i="2"/>
  <c r="R38" i="2"/>
  <c r="Q38" i="2"/>
  <c r="P38" i="2"/>
  <c r="M38" i="2"/>
  <c r="J38" i="2"/>
  <c r="I38" i="2"/>
  <c r="H38" i="2"/>
  <c r="G38" i="2"/>
  <c r="C38" i="2" s="1"/>
  <c r="F38" i="2"/>
  <c r="D38" i="2" s="1"/>
  <c r="E38" i="2"/>
  <c r="AY37" i="2"/>
  <c r="AX37" i="2"/>
  <c r="AW37" i="2"/>
  <c r="AV37" i="2"/>
  <c r="AU37" i="2"/>
  <c r="AT37" i="2"/>
  <c r="AS37" i="2"/>
  <c r="AR37" i="2"/>
  <c r="AQ37" i="2"/>
  <c r="BA37" i="2" s="1"/>
  <c r="AP37" i="2"/>
  <c r="AO37" i="2"/>
  <c r="AN37" i="2"/>
  <c r="AK37" i="2"/>
  <c r="AJ37" i="2"/>
  <c r="AI37" i="2"/>
  <c r="AH37" i="2"/>
  <c r="AG37" i="2"/>
  <c r="AF37" i="2"/>
  <c r="AE37" i="2"/>
  <c r="AD37" i="2"/>
  <c r="AC37" i="2"/>
  <c r="AB37" i="2"/>
  <c r="AA37" i="2"/>
  <c r="Z37" i="2"/>
  <c r="Y37" i="2"/>
  <c r="X37" i="2"/>
  <c r="W37" i="2"/>
  <c r="V37" i="2"/>
  <c r="U37" i="2"/>
  <c r="T37" i="2"/>
  <c r="S37" i="2"/>
  <c r="R37" i="2"/>
  <c r="Q37" i="2"/>
  <c r="O37" i="2" s="1"/>
  <c r="P37" i="2"/>
  <c r="N37" i="2" s="1"/>
  <c r="J37" i="2"/>
  <c r="I37" i="2"/>
  <c r="H37" i="2"/>
  <c r="G37" i="2"/>
  <c r="F37" i="2"/>
  <c r="E37" i="2"/>
  <c r="BA36" i="2"/>
  <c r="AY36" i="2"/>
  <c r="AX36" i="2"/>
  <c r="AW36" i="2"/>
  <c r="AV36" i="2"/>
  <c r="AU36" i="2"/>
  <c r="AT36" i="2"/>
  <c r="AS36" i="2"/>
  <c r="AR36" i="2"/>
  <c r="AQ36" i="2"/>
  <c r="AP36" i="2"/>
  <c r="AO36" i="2"/>
  <c r="AN36" i="2"/>
  <c r="AK36" i="2"/>
  <c r="AJ36" i="2"/>
  <c r="AI36" i="2"/>
  <c r="AH36" i="2"/>
  <c r="AG36" i="2"/>
  <c r="AF36" i="2"/>
  <c r="AE36" i="2"/>
  <c r="AD36" i="2"/>
  <c r="AC36" i="2"/>
  <c r="AB36" i="2"/>
  <c r="AA36" i="2"/>
  <c r="Z36" i="2"/>
  <c r="Y36" i="2"/>
  <c r="X36" i="2"/>
  <c r="W36" i="2"/>
  <c r="V36" i="2"/>
  <c r="U36" i="2"/>
  <c r="T36" i="2"/>
  <c r="S36" i="2"/>
  <c r="R36" i="2"/>
  <c r="N36" i="2" s="1"/>
  <c r="Q36" i="2"/>
  <c r="O36" i="2" s="1"/>
  <c r="P36" i="2"/>
  <c r="J36" i="2"/>
  <c r="I36" i="2"/>
  <c r="H36" i="2"/>
  <c r="G36" i="2"/>
  <c r="F36" i="2"/>
  <c r="D36" i="2" s="1"/>
  <c r="E36" i="2"/>
  <c r="C36" i="2" s="1"/>
  <c r="AL36" i="2" s="1"/>
  <c r="AY35" i="2"/>
  <c r="AX35" i="2"/>
  <c r="AW35" i="2"/>
  <c r="AV35" i="2"/>
  <c r="AU35" i="2"/>
  <c r="AT35" i="2"/>
  <c r="AS35" i="2"/>
  <c r="BA35" i="2" s="1"/>
  <c r="AR35" i="2"/>
  <c r="AQ35" i="2"/>
  <c r="AP35" i="2"/>
  <c r="AO35" i="2"/>
  <c r="AN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N35" i="2" s="1"/>
  <c r="M35" i="2"/>
  <c r="J35" i="2"/>
  <c r="I35" i="2"/>
  <c r="H35" i="2"/>
  <c r="G35" i="2"/>
  <c r="F35" i="2"/>
  <c r="E35" i="2"/>
  <c r="AY34" i="2"/>
  <c r="AX34" i="2"/>
  <c r="AW34" i="2"/>
  <c r="AV34" i="2"/>
  <c r="AU34" i="2"/>
  <c r="AT34" i="2"/>
  <c r="AS34" i="2"/>
  <c r="AR34" i="2"/>
  <c r="AQ34" i="2"/>
  <c r="BA34" i="2" s="1"/>
  <c r="AP34" i="2"/>
  <c r="AO34" i="2"/>
  <c r="AN34" i="2"/>
  <c r="AK34" i="2"/>
  <c r="AJ34" i="2"/>
  <c r="AI34" i="2"/>
  <c r="AH34" i="2"/>
  <c r="AG34" i="2"/>
  <c r="AF34" i="2"/>
  <c r="AE34" i="2"/>
  <c r="AD34" i="2"/>
  <c r="AC34" i="2"/>
  <c r="AB34" i="2"/>
  <c r="AA34" i="2"/>
  <c r="Z34" i="2"/>
  <c r="Y34" i="2"/>
  <c r="X34" i="2"/>
  <c r="W34" i="2"/>
  <c r="V34" i="2"/>
  <c r="U34" i="2"/>
  <c r="T34" i="2"/>
  <c r="S34" i="2"/>
  <c r="R34" i="2"/>
  <c r="Q34" i="2"/>
  <c r="O34" i="2" s="1"/>
  <c r="P34" i="2"/>
  <c r="N34" i="2" s="1"/>
  <c r="M34" i="2"/>
  <c r="J34" i="2"/>
  <c r="I34" i="2"/>
  <c r="H34" i="2"/>
  <c r="G34" i="2"/>
  <c r="F34" i="2"/>
  <c r="D34" i="2" s="1"/>
  <c r="E34" i="2"/>
  <c r="C34" i="2" s="1"/>
  <c r="AY33" i="2"/>
  <c r="AX33" i="2"/>
  <c r="AW33" i="2"/>
  <c r="AV33" i="2"/>
  <c r="AU33" i="2"/>
  <c r="AT33" i="2"/>
  <c r="AS33" i="2"/>
  <c r="BA33" i="2" s="1"/>
  <c r="AR33" i="2"/>
  <c r="AQ33" i="2"/>
  <c r="AP33" i="2"/>
  <c r="AO33" i="2"/>
  <c r="AN33" i="2"/>
  <c r="AK33" i="2"/>
  <c r="AJ33" i="2"/>
  <c r="AI33" i="2"/>
  <c r="AH33" i="2"/>
  <c r="AG33" i="2"/>
  <c r="AF33" i="2"/>
  <c r="AE33" i="2"/>
  <c r="AD33" i="2"/>
  <c r="AC33" i="2"/>
  <c r="AB33" i="2"/>
  <c r="AA33" i="2"/>
  <c r="Z33" i="2"/>
  <c r="Y33" i="2"/>
  <c r="X33" i="2"/>
  <c r="W33" i="2"/>
  <c r="V33" i="2"/>
  <c r="U33" i="2"/>
  <c r="T33" i="2"/>
  <c r="S33" i="2"/>
  <c r="R33" i="2"/>
  <c r="Q33" i="2"/>
  <c r="P33" i="2"/>
  <c r="N33" i="2"/>
  <c r="M33" i="2"/>
  <c r="J33" i="2"/>
  <c r="I33" i="2"/>
  <c r="H33" i="2"/>
  <c r="D33" i="2" s="1"/>
  <c r="G33" i="2"/>
  <c r="F33" i="2"/>
  <c r="E33" i="2"/>
  <c r="C33" i="2"/>
  <c r="AY32" i="2"/>
  <c r="AX32" i="2"/>
  <c r="AW32" i="2"/>
  <c r="AV32" i="2"/>
  <c r="AU32" i="2"/>
  <c r="AT32" i="2"/>
  <c r="AS32" i="2"/>
  <c r="BA32" i="2" s="1"/>
  <c r="AR32" i="2"/>
  <c r="AZ32" i="2" s="1"/>
  <c r="AQ32" i="2"/>
  <c r="AP32" i="2"/>
  <c r="AO32" i="2"/>
  <c r="AN32" i="2"/>
  <c r="AK32" i="2"/>
  <c r="AJ32" i="2"/>
  <c r="AI32" i="2"/>
  <c r="AH32" i="2"/>
  <c r="AG32" i="2"/>
  <c r="AF32" i="2"/>
  <c r="AE32" i="2"/>
  <c r="AD32" i="2"/>
  <c r="AC32" i="2"/>
  <c r="AB32" i="2"/>
  <c r="AA32" i="2"/>
  <c r="Z32" i="2"/>
  <c r="Y32" i="2"/>
  <c r="X32" i="2"/>
  <c r="W32" i="2"/>
  <c r="V32" i="2"/>
  <c r="U32" i="2"/>
  <c r="T32" i="2"/>
  <c r="S32" i="2"/>
  <c r="R32" i="2"/>
  <c r="N32" i="2" s="1"/>
  <c r="Q32" i="2"/>
  <c r="P32" i="2"/>
  <c r="M32" i="2"/>
  <c r="J32" i="2"/>
  <c r="I32" i="2"/>
  <c r="H32" i="2"/>
  <c r="G32" i="2"/>
  <c r="F32" i="2"/>
  <c r="D32" i="2" s="1"/>
  <c r="E32" i="2"/>
  <c r="C32" i="2"/>
  <c r="AY31" i="2"/>
  <c r="AX31" i="2"/>
  <c r="AW31" i="2"/>
  <c r="AV31" i="2"/>
  <c r="AU31" i="2"/>
  <c r="AT31" i="2"/>
  <c r="AS31" i="2"/>
  <c r="AR31" i="2"/>
  <c r="AZ31" i="2" s="1"/>
  <c r="AQ31" i="2"/>
  <c r="BA31" i="2" s="1"/>
  <c r="AP31" i="2"/>
  <c r="AO31" i="2"/>
  <c r="AN31" i="2"/>
  <c r="AK31" i="2"/>
  <c r="AJ31" i="2"/>
  <c r="AI31" i="2"/>
  <c r="AH31" i="2"/>
  <c r="AG31" i="2"/>
  <c r="AF31" i="2"/>
  <c r="AE31" i="2"/>
  <c r="AD31" i="2"/>
  <c r="AC31" i="2"/>
  <c r="AB31" i="2"/>
  <c r="AA31" i="2"/>
  <c r="Z31" i="2"/>
  <c r="Y31" i="2"/>
  <c r="X31" i="2"/>
  <c r="W31" i="2"/>
  <c r="V31" i="2"/>
  <c r="U31" i="2"/>
  <c r="T31" i="2"/>
  <c r="S31" i="2"/>
  <c r="R31" i="2"/>
  <c r="Q31" i="2"/>
  <c r="O31" i="2" s="1"/>
  <c r="P31" i="2"/>
  <c r="J31" i="2"/>
  <c r="I31" i="2"/>
  <c r="H31" i="2"/>
  <c r="G31" i="2"/>
  <c r="F31" i="2"/>
  <c r="D31" i="2" s="1"/>
  <c r="E31" i="2"/>
  <c r="C31" i="2" s="1"/>
  <c r="AY30" i="2"/>
  <c r="AX30" i="2"/>
  <c r="AW30" i="2"/>
  <c r="AV30" i="2"/>
  <c r="AU30" i="2"/>
  <c r="AT30" i="2"/>
  <c r="AS30" i="2"/>
  <c r="BA30" i="2" s="1"/>
  <c r="AR30" i="2"/>
  <c r="AQ30" i="2"/>
  <c r="AP30" i="2"/>
  <c r="AO30" i="2"/>
  <c r="AO43" i="2" s="1"/>
  <c r="AN30" i="2"/>
  <c r="AK30" i="2"/>
  <c r="AJ30" i="2"/>
  <c r="AI30" i="2"/>
  <c r="AH30" i="2"/>
  <c r="AG30" i="2"/>
  <c r="AF30" i="2"/>
  <c r="AE30" i="2"/>
  <c r="AD30" i="2"/>
  <c r="AC30" i="2"/>
  <c r="AB30" i="2"/>
  <c r="AA30" i="2"/>
  <c r="Z30" i="2"/>
  <c r="Y30" i="2"/>
  <c r="X30" i="2"/>
  <c r="W30" i="2"/>
  <c r="V30" i="2"/>
  <c r="U30" i="2"/>
  <c r="T30" i="2"/>
  <c r="S30" i="2"/>
  <c r="R30" i="2"/>
  <c r="Q30" i="2"/>
  <c r="P30" i="2"/>
  <c r="N30" i="2"/>
  <c r="J30" i="2"/>
  <c r="I30" i="2"/>
  <c r="H30" i="2"/>
  <c r="G30" i="2"/>
  <c r="C30" i="2" s="1"/>
  <c r="AL30" i="2" s="1"/>
  <c r="F30" i="2"/>
  <c r="D30" i="2" s="1"/>
  <c r="E30" i="2"/>
  <c r="AY29" i="2"/>
  <c r="AX29" i="2"/>
  <c r="AW29" i="2"/>
  <c r="AV29" i="2"/>
  <c r="AU29" i="2"/>
  <c r="AU43" i="2" s="1"/>
  <c r="AT29" i="2"/>
  <c r="AS29" i="2"/>
  <c r="AR29" i="2"/>
  <c r="AQ29" i="2"/>
  <c r="BA29" i="2" s="1"/>
  <c r="AP29" i="2"/>
  <c r="AO29" i="2"/>
  <c r="AN29" i="2"/>
  <c r="AK29" i="2"/>
  <c r="AK43" i="2" s="1"/>
  <c r="AJ29" i="2"/>
  <c r="AI29" i="2"/>
  <c r="AH29" i="2"/>
  <c r="AG29" i="2"/>
  <c r="AG43" i="2" s="1"/>
  <c r="AF29" i="2"/>
  <c r="AE29" i="2"/>
  <c r="AD29" i="2"/>
  <c r="AC29" i="2"/>
  <c r="AC43" i="2" s="1"/>
  <c r="AB29" i="2"/>
  <c r="AA29" i="2"/>
  <c r="Z29" i="2"/>
  <c r="Y29" i="2"/>
  <c r="Y43" i="2" s="1"/>
  <c r="X29" i="2"/>
  <c r="W29" i="2"/>
  <c r="V29" i="2"/>
  <c r="U29" i="2"/>
  <c r="U43" i="2" s="1"/>
  <c r="T29" i="2"/>
  <c r="S29" i="2"/>
  <c r="R29" i="2"/>
  <c r="Q29" i="2"/>
  <c r="Q43" i="2" s="1"/>
  <c r="P29" i="2"/>
  <c r="M29" i="2"/>
  <c r="J29" i="2"/>
  <c r="I29" i="2"/>
  <c r="I43" i="2" s="1"/>
  <c r="H29" i="2"/>
  <c r="G29" i="2"/>
  <c r="F29" i="2"/>
  <c r="E29" i="2"/>
  <c r="C29" i="2" s="1"/>
  <c r="L28" i="2"/>
  <c r="K28" i="2"/>
  <c r="BA27" i="2"/>
  <c r="AZ27" i="2"/>
  <c r="AL27" i="2"/>
  <c r="O27" i="2"/>
  <c r="N27" i="2"/>
  <c r="M27" i="2"/>
  <c r="D27" i="2"/>
  <c r="AM27" i="2" s="1"/>
  <c r="BC27" i="2" s="1"/>
  <c r="C27" i="2"/>
  <c r="AY26" i="2"/>
  <c r="AX26" i="2"/>
  <c r="AW26" i="2"/>
  <c r="AV26" i="2"/>
  <c r="AU26" i="2"/>
  <c r="AT26" i="2"/>
  <c r="AS26" i="2"/>
  <c r="BA26" i="2" s="1"/>
  <c r="AR26" i="2"/>
  <c r="AQ26" i="2"/>
  <c r="AP26" i="2"/>
  <c r="AZ26" i="2" s="1"/>
  <c r="AO26" i="2"/>
  <c r="AN26" i="2"/>
  <c r="AK26" i="2"/>
  <c r="AJ26" i="2"/>
  <c r="AI26" i="2"/>
  <c r="AH26" i="2"/>
  <c r="AG26" i="2"/>
  <c r="AF26" i="2"/>
  <c r="AE26" i="2"/>
  <c r="AD26" i="2"/>
  <c r="AC26" i="2"/>
  <c r="AB26" i="2"/>
  <c r="AA26" i="2"/>
  <c r="Z26" i="2"/>
  <c r="Y26" i="2"/>
  <c r="X26" i="2"/>
  <c r="W26" i="2"/>
  <c r="V26" i="2"/>
  <c r="U26" i="2"/>
  <c r="T26" i="2"/>
  <c r="S26" i="2"/>
  <c r="R26" i="2"/>
  <c r="Q26" i="2"/>
  <c r="P26" i="2"/>
  <c r="N26" i="2" s="1"/>
  <c r="M26" i="2"/>
  <c r="J26" i="2"/>
  <c r="I26" i="2"/>
  <c r="H26" i="2"/>
  <c r="G26" i="2"/>
  <c r="F26" i="2"/>
  <c r="E26" i="2"/>
  <c r="C26" i="2" s="1"/>
  <c r="AL26" i="2" s="1"/>
  <c r="D26" i="2"/>
  <c r="AY25" i="2"/>
  <c r="AX25" i="2"/>
  <c r="AW25" i="2"/>
  <c r="AV25" i="2"/>
  <c r="AU25" i="2"/>
  <c r="AT25" i="2"/>
  <c r="AS25" i="2"/>
  <c r="BA25" i="2" s="1"/>
  <c r="AR25" i="2"/>
  <c r="AQ25" i="2"/>
  <c r="AP25" i="2"/>
  <c r="AO25" i="2"/>
  <c r="AN25" i="2"/>
  <c r="AK25" i="2"/>
  <c r="AJ25" i="2"/>
  <c r="AI25" i="2"/>
  <c r="AH25" i="2"/>
  <c r="AG25" i="2"/>
  <c r="AF25" i="2"/>
  <c r="AE25" i="2"/>
  <c r="AD25" i="2"/>
  <c r="AC25" i="2"/>
  <c r="AB25" i="2"/>
  <c r="AA25" i="2"/>
  <c r="Z25" i="2"/>
  <c r="Y25" i="2"/>
  <c r="X25" i="2"/>
  <c r="W25" i="2"/>
  <c r="V25" i="2"/>
  <c r="U25" i="2"/>
  <c r="T25" i="2"/>
  <c r="S25" i="2"/>
  <c r="R25" i="2"/>
  <c r="Q25" i="2"/>
  <c r="P25" i="2"/>
  <c r="N25" i="2" s="1"/>
  <c r="M25" i="2"/>
  <c r="J25" i="2"/>
  <c r="I25" i="2"/>
  <c r="H25" i="2"/>
  <c r="G25" i="2"/>
  <c r="F25" i="2"/>
  <c r="E25" i="2"/>
  <c r="C25" i="2"/>
  <c r="AL25" i="2" s="1"/>
  <c r="BA24" i="2"/>
  <c r="AZ24" i="2"/>
  <c r="O24" i="2"/>
  <c r="N24" i="2"/>
  <c r="M24" i="2"/>
  <c r="D24" i="2"/>
  <c r="AM24" i="2" s="1"/>
  <c r="BC24" i="2" s="1"/>
  <c r="C24" i="2"/>
  <c r="AY23" i="2"/>
  <c r="AX23" i="2"/>
  <c r="AW23" i="2"/>
  <c r="AV23" i="2"/>
  <c r="AU23" i="2"/>
  <c r="AT23" i="2"/>
  <c r="AS23" i="2"/>
  <c r="AR23" i="2"/>
  <c r="AQ23" i="2"/>
  <c r="BA23" i="2" s="1"/>
  <c r="AP23" i="2"/>
  <c r="AO23" i="2"/>
  <c r="AN23" i="2"/>
  <c r="AK23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O23" i="2" s="1"/>
  <c r="P23" i="2"/>
  <c r="N23" i="2"/>
  <c r="M23" i="2"/>
  <c r="J23" i="2"/>
  <c r="I23" i="2"/>
  <c r="H23" i="2"/>
  <c r="D23" i="2" s="1"/>
  <c r="G23" i="2"/>
  <c r="F23" i="2"/>
  <c r="E23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AK22" i="2"/>
  <c r="AJ22" i="2"/>
  <c r="AI22" i="2"/>
  <c r="AH22" i="2"/>
  <c r="AG22" i="2"/>
  <c r="AF22" i="2"/>
  <c r="AE22" i="2"/>
  <c r="AD22" i="2"/>
  <c r="AC22" i="2"/>
  <c r="AB22" i="2"/>
  <c r="AA22" i="2"/>
  <c r="Z22" i="2"/>
  <c r="Y22" i="2"/>
  <c r="X22" i="2"/>
  <c r="W22" i="2"/>
  <c r="V22" i="2"/>
  <c r="U22" i="2"/>
  <c r="T22" i="2"/>
  <c r="S22" i="2"/>
  <c r="R22" i="2"/>
  <c r="N22" i="2" s="1"/>
  <c r="Q22" i="2"/>
  <c r="O22" i="2" s="1"/>
  <c r="P22" i="2"/>
  <c r="M22" i="2"/>
  <c r="J22" i="2"/>
  <c r="I22" i="2"/>
  <c r="H22" i="2"/>
  <c r="G22" i="2"/>
  <c r="C22" i="2" s="1"/>
  <c r="F22" i="2"/>
  <c r="D22" i="2" s="1"/>
  <c r="E22" i="2"/>
  <c r="AY21" i="2"/>
  <c r="AX21" i="2"/>
  <c r="AW21" i="2"/>
  <c r="AV21" i="2"/>
  <c r="AU21" i="2"/>
  <c r="AT21" i="2"/>
  <c r="AS21" i="2"/>
  <c r="AR21" i="2"/>
  <c r="AZ21" i="2" s="1"/>
  <c r="AQ21" i="2"/>
  <c r="AP21" i="2"/>
  <c r="AO21" i="2"/>
  <c r="AN21" i="2"/>
  <c r="AK21" i="2"/>
  <c r="AJ21" i="2"/>
  <c r="AI21" i="2"/>
  <c r="AH21" i="2"/>
  <c r="AG21" i="2"/>
  <c r="AF21" i="2"/>
  <c r="AE21" i="2"/>
  <c r="AD21" i="2"/>
  <c r="AC21" i="2"/>
  <c r="AB21" i="2"/>
  <c r="AA21" i="2"/>
  <c r="Z21" i="2"/>
  <c r="Y21" i="2"/>
  <c r="X21" i="2"/>
  <c r="W21" i="2"/>
  <c r="V21" i="2"/>
  <c r="U21" i="2"/>
  <c r="T21" i="2"/>
  <c r="S21" i="2"/>
  <c r="R21" i="2"/>
  <c r="Q21" i="2"/>
  <c r="O21" i="2" s="1"/>
  <c r="P21" i="2"/>
  <c r="M21" i="2"/>
  <c r="J21" i="2"/>
  <c r="I21" i="2"/>
  <c r="H21" i="2"/>
  <c r="G21" i="2"/>
  <c r="F21" i="2"/>
  <c r="D21" i="2" s="1"/>
  <c r="E21" i="2"/>
  <c r="C21" i="2" s="1"/>
  <c r="BA20" i="2"/>
  <c r="AZ20" i="2"/>
  <c r="O20" i="2"/>
  <c r="N20" i="2"/>
  <c r="AL20" i="2" s="1"/>
  <c r="M20" i="2"/>
  <c r="D20" i="2"/>
  <c r="AM20" i="2" s="1"/>
  <c r="BC20" i="2" s="1"/>
  <c r="C20" i="2"/>
  <c r="AY19" i="2"/>
  <c r="AX19" i="2"/>
  <c r="AW19" i="2"/>
  <c r="AV19" i="2"/>
  <c r="AU19" i="2"/>
  <c r="AT19" i="2"/>
  <c r="AS19" i="2"/>
  <c r="AR19" i="2"/>
  <c r="AQ19" i="2"/>
  <c r="AP19" i="2"/>
  <c r="AZ19" i="2" s="1"/>
  <c r="AO19" i="2"/>
  <c r="AN19" i="2"/>
  <c r="AK19" i="2"/>
  <c r="AJ19" i="2"/>
  <c r="AI19" i="2"/>
  <c r="AH19" i="2"/>
  <c r="AG19" i="2"/>
  <c r="AF19" i="2"/>
  <c r="AE19" i="2"/>
  <c r="AD19" i="2"/>
  <c r="AC19" i="2"/>
  <c r="AB19" i="2"/>
  <c r="AA19" i="2"/>
  <c r="Z19" i="2"/>
  <c r="Y19" i="2"/>
  <c r="X19" i="2"/>
  <c r="W19" i="2"/>
  <c r="V19" i="2"/>
  <c r="U19" i="2"/>
  <c r="T19" i="2"/>
  <c r="S19" i="2"/>
  <c r="R19" i="2"/>
  <c r="Q19" i="2"/>
  <c r="P19" i="2"/>
  <c r="N19" i="2" s="1"/>
  <c r="O19" i="2"/>
  <c r="M19" i="2"/>
  <c r="J19" i="2"/>
  <c r="I19" i="2"/>
  <c r="H19" i="2"/>
  <c r="G19" i="2"/>
  <c r="F19" i="2"/>
  <c r="D19" i="2" s="1"/>
  <c r="AM19" i="2" s="1"/>
  <c r="E19" i="2"/>
  <c r="C19" i="2" s="1"/>
  <c r="AY18" i="2"/>
  <c r="AX18" i="2"/>
  <c r="AW18" i="2"/>
  <c r="AV18" i="2"/>
  <c r="AU18" i="2"/>
  <c r="AT18" i="2"/>
  <c r="AS18" i="2"/>
  <c r="BA18" i="2" s="1"/>
  <c r="AR18" i="2"/>
  <c r="AQ18" i="2"/>
  <c r="AP18" i="2"/>
  <c r="AZ18" i="2" s="1"/>
  <c r="AO18" i="2"/>
  <c r="AN18" i="2"/>
  <c r="AK18" i="2"/>
  <c r="AJ18" i="2"/>
  <c r="AI18" i="2"/>
  <c r="AH18" i="2"/>
  <c r="AG18" i="2"/>
  <c r="AF18" i="2"/>
  <c r="AE18" i="2"/>
  <c r="AD18" i="2"/>
  <c r="AC18" i="2"/>
  <c r="AB18" i="2"/>
  <c r="AA18" i="2"/>
  <c r="Z18" i="2"/>
  <c r="Y18" i="2"/>
  <c r="X18" i="2"/>
  <c r="W18" i="2"/>
  <c r="V18" i="2"/>
  <c r="U18" i="2"/>
  <c r="T18" i="2"/>
  <c r="S18" i="2"/>
  <c r="R18" i="2"/>
  <c r="Q18" i="2"/>
  <c r="P18" i="2"/>
  <c r="N18" i="2" s="1"/>
  <c r="M18" i="2"/>
  <c r="J18" i="2"/>
  <c r="I18" i="2"/>
  <c r="H18" i="2"/>
  <c r="G18" i="2"/>
  <c r="F18" i="2"/>
  <c r="E18" i="2"/>
  <c r="C18" i="2" s="1"/>
  <c r="AL18" i="2" s="1"/>
  <c r="D18" i="2"/>
  <c r="AY17" i="2"/>
  <c r="AX17" i="2"/>
  <c r="AW17" i="2"/>
  <c r="AV17" i="2"/>
  <c r="AU17" i="2"/>
  <c r="AT17" i="2"/>
  <c r="AS17" i="2"/>
  <c r="BA17" i="2" s="1"/>
  <c r="AR17" i="2"/>
  <c r="AQ17" i="2"/>
  <c r="AP17" i="2"/>
  <c r="AO17" i="2"/>
  <c r="AN17" i="2"/>
  <c r="AK17" i="2"/>
  <c r="AJ17" i="2"/>
  <c r="AI17" i="2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N17" i="2" s="1"/>
  <c r="M17" i="2"/>
  <c r="J17" i="2"/>
  <c r="I17" i="2"/>
  <c r="H17" i="2"/>
  <c r="G17" i="2"/>
  <c r="F17" i="2"/>
  <c r="E17" i="2"/>
  <c r="C17" i="2"/>
  <c r="AY16" i="2"/>
  <c r="AX16" i="2"/>
  <c r="AW16" i="2"/>
  <c r="AV16" i="2"/>
  <c r="AU16" i="2"/>
  <c r="AT16" i="2"/>
  <c r="AS16" i="2"/>
  <c r="AR16" i="2"/>
  <c r="AZ16" i="2" s="1"/>
  <c r="AQ16" i="2"/>
  <c r="BA16" i="2" s="1"/>
  <c r="AP16" i="2"/>
  <c r="AO16" i="2"/>
  <c r="AN16" i="2"/>
  <c r="AK16" i="2"/>
  <c r="AJ16" i="2"/>
  <c r="AI16" i="2"/>
  <c r="AH16" i="2"/>
  <c r="AG16" i="2"/>
  <c r="AF16" i="2"/>
  <c r="AE16" i="2"/>
  <c r="AD16" i="2"/>
  <c r="AC16" i="2"/>
  <c r="AB16" i="2"/>
  <c r="AA16" i="2"/>
  <c r="Z16" i="2"/>
  <c r="Y16" i="2"/>
  <c r="X16" i="2"/>
  <c r="W16" i="2"/>
  <c r="V16" i="2"/>
  <c r="U16" i="2"/>
  <c r="T16" i="2"/>
  <c r="S16" i="2"/>
  <c r="R16" i="2"/>
  <c r="Q16" i="2"/>
  <c r="O16" i="2" s="1"/>
  <c r="P16" i="2"/>
  <c r="M16" i="2"/>
  <c r="J16" i="2"/>
  <c r="I16" i="2"/>
  <c r="H16" i="2"/>
  <c r="G16" i="2"/>
  <c r="F16" i="2"/>
  <c r="D16" i="2" s="1"/>
  <c r="E16" i="2"/>
  <c r="BC15" i="2"/>
  <c r="BB15" i="2"/>
  <c r="BA15" i="2"/>
  <c r="AZ15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K15" i="2"/>
  <c r="AJ15" i="2"/>
  <c r="AI15" i="2"/>
  <c r="AH15" i="2"/>
  <c r="AG15" i="2"/>
  <c r="AF15" i="2"/>
  <c r="AE15" i="2"/>
  <c r="AD15" i="2"/>
  <c r="AC15" i="2"/>
  <c r="AB15" i="2"/>
  <c r="AA15" i="2"/>
  <c r="Z15" i="2"/>
  <c r="Y15" i="2"/>
  <c r="X15" i="2"/>
  <c r="W15" i="2"/>
  <c r="V15" i="2"/>
  <c r="U15" i="2"/>
  <c r="T15" i="2"/>
  <c r="S15" i="2"/>
  <c r="R15" i="2"/>
  <c r="Q15" i="2"/>
  <c r="P15" i="2"/>
  <c r="N15" i="2" s="1"/>
  <c r="O15" i="2"/>
  <c r="M15" i="2"/>
  <c r="J15" i="2"/>
  <c r="I15" i="2"/>
  <c r="H15" i="2"/>
  <c r="G15" i="2"/>
  <c r="F15" i="2"/>
  <c r="D15" i="2" s="1"/>
  <c r="AM15" i="2" s="1"/>
  <c r="E15" i="2"/>
  <c r="C15" i="2" s="1"/>
  <c r="AY14" i="2"/>
  <c r="AX14" i="2"/>
  <c r="AW14" i="2"/>
  <c r="AV14" i="2"/>
  <c r="AU14" i="2"/>
  <c r="AT14" i="2"/>
  <c r="AS14" i="2"/>
  <c r="BA14" i="2" s="1"/>
  <c r="AR14" i="2"/>
  <c r="AQ14" i="2"/>
  <c r="AP14" i="2"/>
  <c r="AZ14" i="2" s="1"/>
  <c r="AO14" i="2"/>
  <c r="AN14" i="2"/>
  <c r="AK14" i="2"/>
  <c r="AJ14" i="2"/>
  <c r="AI14" i="2"/>
  <c r="AH14" i="2"/>
  <c r="AG14" i="2"/>
  <c r="AF14" i="2"/>
  <c r="AE14" i="2"/>
  <c r="AD14" i="2"/>
  <c r="AC14" i="2"/>
  <c r="AB14" i="2"/>
  <c r="AA14" i="2"/>
  <c r="Z14" i="2"/>
  <c r="Y14" i="2"/>
  <c r="X14" i="2"/>
  <c r="W14" i="2"/>
  <c r="V14" i="2"/>
  <c r="U14" i="2"/>
  <c r="T14" i="2"/>
  <c r="S14" i="2"/>
  <c r="R14" i="2"/>
  <c r="Q14" i="2"/>
  <c r="P14" i="2"/>
  <c r="N14" i="2" s="1"/>
  <c r="M14" i="2"/>
  <c r="J14" i="2"/>
  <c r="I14" i="2"/>
  <c r="H14" i="2"/>
  <c r="G14" i="2"/>
  <c r="F14" i="2"/>
  <c r="E14" i="2"/>
  <c r="C14" i="2" s="1"/>
  <c r="D14" i="2"/>
  <c r="AY13" i="2"/>
  <c r="AX13" i="2"/>
  <c r="AW13" i="2"/>
  <c r="AV13" i="2"/>
  <c r="AU13" i="2"/>
  <c r="AT13" i="2"/>
  <c r="AS13" i="2"/>
  <c r="BA13" i="2" s="1"/>
  <c r="AR13" i="2"/>
  <c r="AQ13" i="2"/>
  <c r="AP13" i="2"/>
  <c r="AO13" i="2"/>
  <c r="AN13" i="2"/>
  <c r="AK13" i="2"/>
  <c r="AJ13" i="2"/>
  <c r="AI13" i="2"/>
  <c r="AH13" i="2"/>
  <c r="AG13" i="2"/>
  <c r="AF13" i="2"/>
  <c r="AE13" i="2"/>
  <c r="AD13" i="2"/>
  <c r="AC13" i="2"/>
  <c r="AB13" i="2"/>
  <c r="AA13" i="2"/>
  <c r="Z13" i="2"/>
  <c r="Y13" i="2"/>
  <c r="X13" i="2"/>
  <c r="W13" i="2"/>
  <c r="V13" i="2"/>
  <c r="U13" i="2"/>
  <c r="T13" i="2"/>
  <c r="S13" i="2"/>
  <c r="R13" i="2"/>
  <c r="Q13" i="2"/>
  <c r="P13" i="2"/>
  <c r="N13" i="2" s="1"/>
  <c r="M13" i="2"/>
  <c r="J13" i="2"/>
  <c r="I13" i="2"/>
  <c r="H13" i="2"/>
  <c r="G13" i="2"/>
  <c r="F13" i="2"/>
  <c r="E13" i="2"/>
  <c r="C13" i="2"/>
  <c r="AY12" i="2"/>
  <c r="AX12" i="2"/>
  <c r="AW12" i="2"/>
  <c r="AV12" i="2"/>
  <c r="AU12" i="2"/>
  <c r="AT12" i="2"/>
  <c r="AS12" i="2"/>
  <c r="AR12" i="2"/>
  <c r="AR28" i="2" s="1"/>
  <c r="AQ12" i="2"/>
  <c r="BA12" i="2" s="1"/>
  <c r="AP12" i="2"/>
  <c r="AO12" i="2"/>
  <c r="AN12" i="2"/>
  <c r="AK12" i="2"/>
  <c r="AJ12" i="2"/>
  <c r="AI12" i="2"/>
  <c r="AH12" i="2"/>
  <c r="AG12" i="2"/>
  <c r="AF12" i="2"/>
  <c r="AE12" i="2"/>
  <c r="AD12" i="2"/>
  <c r="AC12" i="2"/>
  <c r="AB12" i="2"/>
  <c r="AA12" i="2"/>
  <c r="Z12" i="2"/>
  <c r="Y12" i="2"/>
  <c r="X12" i="2"/>
  <c r="W12" i="2"/>
  <c r="V12" i="2"/>
  <c r="U12" i="2"/>
  <c r="T12" i="2"/>
  <c r="S12" i="2"/>
  <c r="R12" i="2"/>
  <c r="Q12" i="2"/>
  <c r="O12" i="2" s="1"/>
  <c r="P12" i="2"/>
  <c r="M12" i="2"/>
  <c r="J12" i="2"/>
  <c r="I12" i="2"/>
  <c r="H12" i="2"/>
  <c r="G12" i="2"/>
  <c r="F12" i="2"/>
  <c r="D12" i="2" s="1"/>
  <c r="E12" i="2"/>
  <c r="AY11" i="2"/>
  <c r="AX11" i="2"/>
  <c r="AX28" i="2" s="1"/>
  <c r="AW11" i="2"/>
  <c r="AV11" i="2"/>
  <c r="AU11" i="2"/>
  <c r="AT11" i="2"/>
  <c r="AT28" i="2" s="1"/>
  <c r="AS11" i="2"/>
  <c r="AR11" i="2"/>
  <c r="AQ11" i="2"/>
  <c r="AP11" i="2"/>
  <c r="AP28" i="2" s="1"/>
  <c r="AO11" i="2"/>
  <c r="AN11" i="2"/>
  <c r="AK11" i="2"/>
  <c r="AJ11" i="2"/>
  <c r="AJ28" i="2" s="1"/>
  <c r="AI11" i="2"/>
  <c r="AI28" i="2" s="1"/>
  <c r="AH11" i="2"/>
  <c r="AG11" i="2"/>
  <c r="AF11" i="2"/>
  <c r="AE11" i="2"/>
  <c r="AE28" i="2" s="1"/>
  <c r="AD11" i="2"/>
  <c r="AC11" i="2"/>
  <c r="AB11" i="2"/>
  <c r="AA11" i="2"/>
  <c r="Z11" i="2"/>
  <c r="Y11" i="2"/>
  <c r="X11" i="2"/>
  <c r="X28" i="2" s="1"/>
  <c r="W11" i="2"/>
  <c r="W28" i="2" s="1"/>
  <c r="V11" i="2"/>
  <c r="U11" i="2"/>
  <c r="T11" i="2"/>
  <c r="T28" i="2" s="1"/>
  <c r="S11" i="2"/>
  <c r="S28" i="2" s="1"/>
  <c r="R11" i="2"/>
  <c r="Q11" i="2"/>
  <c r="P11" i="2"/>
  <c r="N11" i="2" s="1"/>
  <c r="O11" i="2"/>
  <c r="M11" i="2"/>
  <c r="J11" i="2"/>
  <c r="J28" i="2" s="1"/>
  <c r="I11" i="2"/>
  <c r="H11" i="2"/>
  <c r="G11" i="2"/>
  <c r="F11" i="2"/>
  <c r="D11" i="2" s="1"/>
  <c r="AM11" i="2" s="1"/>
  <c r="E11" i="2"/>
  <c r="BA10" i="2"/>
  <c r="AZ10" i="2"/>
  <c r="O10" i="2"/>
  <c r="N10" i="2"/>
  <c r="M10" i="2"/>
  <c r="D10" i="2"/>
  <c r="C10" i="2"/>
  <c r="L46" i="1"/>
  <c r="K46" i="1"/>
  <c r="AY45" i="1"/>
  <c r="AX45" i="1"/>
  <c r="AW45" i="1"/>
  <c r="AV45" i="1"/>
  <c r="AU45" i="1"/>
  <c r="AT45" i="1"/>
  <c r="AS45" i="1"/>
  <c r="AR45" i="1"/>
  <c r="AQ45" i="1"/>
  <c r="BA45" i="1" s="1"/>
  <c r="AP45" i="1"/>
  <c r="AZ45" i="1" s="1"/>
  <c r="AO45" i="1"/>
  <c r="AN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O45" i="1" s="1"/>
  <c r="P45" i="1"/>
  <c r="N45" i="1" s="1"/>
  <c r="M45" i="1"/>
  <c r="J45" i="1"/>
  <c r="I45" i="1"/>
  <c r="H45" i="1"/>
  <c r="G45" i="1"/>
  <c r="F45" i="1"/>
  <c r="D45" i="1" s="1"/>
  <c r="E45" i="1"/>
  <c r="AY44" i="1"/>
  <c r="AX44" i="1"/>
  <c r="AW44" i="1"/>
  <c r="AV44" i="1"/>
  <c r="AU44" i="1"/>
  <c r="AT44" i="1"/>
  <c r="AS44" i="1"/>
  <c r="AR44" i="1"/>
  <c r="AQ44" i="1"/>
  <c r="AP44" i="1"/>
  <c r="AZ44" i="1" s="1"/>
  <c r="AO44" i="1"/>
  <c r="AN44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N44" i="1" s="1"/>
  <c r="M44" i="1"/>
  <c r="J44" i="1"/>
  <c r="I44" i="1"/>
  <c r="H44" i="1"/>
  <c r="G44" i="1"/>
  <c r="F44" i="1"/>
  <c r="D44" i="1" s="1"/>
  <c r="E44" i="1"/>
  <c r="C44" i="1" s="1"/>
  <c r="AL44" i="1" s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K43" i="1"/>
  <c r="AJ43" i="1"/>
  <c r="AI43" i="1"/>
  <c r="AH43" i="1"/>
  <c r="AG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O43" i="1" s="1"/>
  <c r="P43" i="1"/>
  <c r="N43" i="1" s="1"/>
  <c r="M43" i="1"/>
  <c r="J43" i="1"/>
  <c r="I43" i="1"/>
  <c r="H43" i="1"/>
  <c r="G43" i="1"/>
  <c r="F43" i="1"/>
  <c r="D43" i="1" s="1"/>
  <c r="E43" i="1"/>
  <c r="C43" i="1" s="1"/>
  <c r="AL43" i="1" s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O42" i="1" s="1"/>
  <c r="R42" i="1"/>
  <c r="Q42" i="1"/>
  <c r="P42" i="1"/>
  <c r="N42" i="1" s="1"/>
  <c r="M42" i="1"/>
  <c r="J42" i="1"/>
  <c r="I42" i="1"/>
  <c r="H42" i="1"/>
  <c r="G42" i="1"/>
  <c r="F42" i="1"/>
  <c r="E42" i="1"/>
  <c r="C42" i="1" s="1"/>
  <c r="AY41" i="1"/>
  <c r="AX41" i="1"/>
  <c r="AW41" i="1"/>
  <c r="AV41" i="1"/>
  <c r="AU41" i="1"/>
  <c r="AT41" i="1"/>
  <c r="AS41" i="1"/>
  <c r="AR41" i="1"/>
  <c r="AQ41" i="1"/>
  <c r="BA41" i="1" s="1"/>
  <c r="AP41" i="1"/>
  <c r="AZ41" i="1" s="1"/>
  <c r="AO41" i="1"/>
  <c r="AN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O41" i="1" s="1"/>
  <c r="P41" i="1"/>
  <c r="N41" i="1" s="1"/>
  <c r="AL41" i="1" s="1"/>
  <c r="M41" i="1"/>
  <c r="J41" i="1"/>
  <c r="I41" i="1"/>
  <c r="H41" i="1"/>
  <c r="G41" i="1"/>
  <c r="C41" i="1" s="1"/>
  <c r="F41" i="1"/>
  <c r="D41" i="1" s="1"/>
  <c r="E41" i="1"/>
  <c r="AY40" i="1"/>
  <c r="AX40" i="1"/>
  <c r="AW40" i="1"/>
  <c r="AV40" i="1"/>
  <c r="AU40" i="1"/>
  <c r="AT40" i="1"/>
  <c r="AS40" i="1"/>
  <c r="AR40" i="1"/>
  <c r="AZ40" i="1" s="1"/>
  <c r="AQ40" i="1"/>
  <c r="AP40" i="1"/>
  <c r="AO40" i="1"/>
  <c r="AN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O40" i="1" s="1"/>
  <c r="P40" i="1"/>
  <c r="M40" i="1"/>
  <c r="J40" i="1"/>
  <c r="I40" i="1"/>
  <c r="H40" i="1"/>
  <c r="G40" i="1"/>
  <c r="F40" i="1"/>
  <c r="D40" i="1" s="1"/>
  <c r="AM40" i="1" s="1"/>
  <c r="E40" i="1"/>
  <c r="C40" i="1" s="1"/>
  <c r="AY39" i="1"/>
  <c r="AX39" i="1"/>
  <c r="AW39" i="1"/>
  <c r="AV39" i="1"/>
  <c r="AU39" i="1"/>
  <c r="AT39" i="1"/>
  <c r="AS39" i="1"/>
  <c r="AR39" i="1"/>
  <c r="AQ39" i="1"/>
  <c r="BA39" i="1" s="1"/>
  <c r="AP39" i="1"/>
  <c r="AO39" i="1"/>
  <c r="AN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O39" i="1" s="1"/>
  <c r="P39" i="1"/>
  <c r="N39" i="1" s="1"/>
  <c r="M39" i="1"/>
  <c r="J39" i="1"/>
  <c r="I39" i="1"/>
  <c r="H39" i="1"/>
  <c r="G39" i="1"/>
  <c r="F39" i="1"/>
  <c r="D39" i="1" s="1"/>
  <c r="E39" i="1"/>
  <c r="AY38" i="1"/>
  <c r="AX38" i="1"/>
  <c r="AW38" i="1"/>
  <c r="AV38" i="1"/>
  <c r="AU38" i="1"/>
  <c r="AT38" i="1"/>
  <c r="AS38" i="1"/>
  <c r="AR38" i="1"/>
  <c r="AQ38" i="1"/>
  <c r="BA38" i="1" s="1"/>
  <c r="AP38" i="1"/>
  <c r="AO38" i="1"/>
  <c r="AN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N38" i="1" s="1"/>
  <c r="Q38" i="1"/>
  <c r="O38" i="1" s="1"/>
  <c r="P38" i="1"/>
  <c r="M38" i="1"/>
  <c r="J38" i="1"/>
  <c r="I38" i="1"/>
  <c r="H38" i="1"/>
  <c r="D38" i="1" s="1"/>
  <c r="G38" i="1"/>
  <c r="F38" i="1"/>
  <c r="E38" i="1"/>
  <c r="C38" i="1" s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O37" i="1" s="1"/>
  <c r="P37" i="1"/>
  <c r="N37" i="1" s="1"/>
  <c r="AL37" i="1" s="1"/>
  <c r="M37" i="1"/>
  <c r="J37" i="1"/>
  <c r="I37" i="1"/>
  <c r="H37" i="1"/>
  <c r="G37" i="1"/>
  <c r="C37" i="1" s="1"/>
  <c r="F37" i="1"/>
  <c r="D37" i="1" s="1"/>
  <c r="AM37" i="1" s="1"/>
  <c r="E37" i="1"/>
  <c r="AY36" i="1"/>
  <c r="AX36" i="1"/>
  <c r="AW36" i="1"/>
  <c r="AV36" i="1"/>
  <c r="AU36" i="1"/>
  <c r="AT36" i="1"/>
  <c r="AS36" i="1"/>
  <c r="AR36" i="1"/>
  <c r="AZ36" i="1" s="1"/>
  <c r="AQ36" i="1"/>
  <c r="AP36" i="1"/>
  <c r="AO36" i="1"/>
  <c r="AN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O36" i="1" s="1"/>
  <c r="P36" i="1"/>
  <c r="M36" i="1"/>
  <c r="J36" i="1"/>
  <c r="I36" i="1"/>
  <c r="H36" i="1"/>
  <c r="G36" i="1"/>
  <c r="F36" i="1"/>
  <c r="D36" i="1" s="1"/>
  <c r="AM36" i="1" s="1"/>
  <c r="E36" i="1"/>
  <c r="C36" i="1" s="1"/>
  <c r="AY35" i="1"/>
  <c r="AX35" i="1"/>
  <c r="AW35" i="1"/>
  <c r="AV35" i="1"/>
  <c r="AU35" i="1"/>
  <c r="AT35" i="1"/>
  <c r="AS35" i="1"/>
  <c r="AR35" i="1"/>
  <c r="AQ35" i="1"/>
  <c r="BA35" i="1" s="1"/>
  <c r="AP35" i="1"/>
  <c r="AO35" i="1"/>
  <c r="AN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O35" i="1" s="1"/>
  <c r="P35" i="1"/>
  <c r="M35" i="1"/>
  <c r="J35" i="1"/>
  <c r="I35" i="1"/>
  <c r="H35" i="1"/>
  <c r="G35" i="1"/>
  <c r="F35" i="1"/>
  <c r="E35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O34" i="1" s="1"/>
  <c r="P34" i="1"/>
  <c r="N34" i="1" s="1"/>
  <c r="M34" i="1"/>
  <c r="J34" i="1"/>
  <c r="I34" i="1"/>
  <c r="H34" i="1"/>
  <c r="G34" i="1"/>
  <c r="F34" i="1"/>
  <c r="E34" i="1"/>
  <c r="C34" i="1" s="1"/>
  <c r="AL34" i="1" s="1"/>
  <c r="AY33" i="1"/>
  <c r="AX33" i="1"/>
  <c r="AW33" i="1"/>
  <c r="AV33" i="1"/>
  <c r="AU33" i="1"/>
  <c r="AT33" i="1"/>
  <c r="AS33" i="1"/>
  <c r="AR33" i="1"/>
  <c r="AQ33" i="1"/>
  <c r="AP33" i="1"/>
  <c r="AZ33" i="1" s="1"/>
  <c r="AO33" i="1"/>
  <c r="AN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O33" i="1" s="1"/>
  <c r="R33" i="1"/>
  <c r="Q33" i="1"/>
  <c r="P33" i="1"/>
  <c r="N33" i="1"/>
  <c r="M33" i="1"/>
  <c r="J33" i="1"/>
  <c r="I33" i="1"/>
  <c r="H33" i="1"/>
  <c r="D33" i="1" s="1"/>
  <c r="AM33" i="1" s="1"/>
  <c r="G33" i="1"/>
  <c r="F33" i="1"/>
  <c r="E33" i="1"/>
  <c r="C33" i="1" s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N32" i="1" s="1"/>
  <c r="Q32" i="1"/>
  <c r="O32" i="1" s="1"/>
  <c r="P32" i="1"/>
  <c r="M32" i="1"/>
  <c r="J32" i="1"/>
  <c r="I32" i="1"/>
  <c r="H32" i="1"/>
  <c r="G32" i="1"/>
  <c r="F32" i="1"/>
  <c r="E32" i="1"/>
  <c r="C32" i="1" s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O31" i="1" s="1"/>
  <c r="P31" i="1"/>
  <c r="M31" i="1"/>
  <c r="J31" i="1"/>
  <c r="I31" i="1"/>
  <c r="H31" i="1"/>
  <c r="G31" i="1"/>
  <c r="F31" i="1"/>
  <c r="E31" i="1"/>
  <c r="AY30" i="1"/>
  <c r="AX30" i="1"/>
  <c r="AW30" i="1"/>
  <c r="AV30" i="1"/>
  <c r="AU30" i="1"/>
  <c r="AT30" i="1"/>
  <c r="AS30" i="1"/>
  <c r="AR30" i="1"/>
  <c r="AQ30" i="1"/>
  <c r="BA30" i="1" s="1"/>
  <c r="AP30" i="1"/>
  <c r="AO30" i="1"/>
  <c r="AN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O30" i="1" s="1"/>
  <c r="P30" i="1"/>
  <c r="N30" i="1" s="1"/>
  <c r="M30" i="1"/>
  <c r="J30" i="1"/>
  <c r="I30" i="1"/>
  <c r="H30" i="1"/>
  <c r="G30" i="1"/>
  <c r="F30" i="1"/>
  <c r="D30" i="1" s="1"/>
  <c r="E30" i="1"/>
  <c r="C30" i="1" s="1"/>
  <c r="AL30" i="1" s="1"/>
  <c r="AY29" i="1"/>
  <c r="AX29" i="1"/>
  <c r="AW29" i="1"/>
  <c r="AV29" i="1"/>
  <c r="AU29" i="1"/>
  <c r="AT29" i="1"/>
  <c r="AS29" i="1"/>
  <c r="AR29" i="1"/>
  <c r="AQ29" i="1"/>
  <c r="AP29" i="1"/>
  <c r="AZ29" i="1" s="1"/>
  <c r="AO29" i="1"/>
  <c r="AN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O29" i="1" s="1"/>
  <c r="R29" i="1"/>
  <c r="Q29" i="1"/>
  <c r="P29" i="1"/>
  <c r="N29" i="1"/>
  <c r="M29" i="1"/>
  <c r="J29" i="1"/>
  <c r="I29" i="1"/>
  <c r="H29" i="1"/>
  <c r="D29" i="1" s="1"/>
  <c r="AM29" i="1" s="1"/>
  <c r="G29" i="1"/>
  <c r="F29" i="1"/>
  <c r="E29" i="1"/>
  <c r="C29" i="1" s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N28" i="1" s="1"/>
  <c r="Q28" i="1"/>
  <c r="O28" i="1" s="1"/>
  <c r="P28" i="1"/>
  <c r="M28" i="1"/>
  <c r="J28" i="1"/>
  <c r="I28" i="1"/>
  <c r="H28" i="1"/>
  <c r="G28" i="1"/>
  <c r="F28" i="1"/>
  <c r="E28" i="1"/>
  <c r="C28" i="1" s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O27" i="1" s="1"/>
  <c r="P27" i="1"/>
  <c r="M27" i="1"/>
  <c r="J27" i="1"/>
  <c r="I27" i="1"/>
  <c r="H27" i="1"/>
  <c r="G27" i="1"/>
  <c r="F27" i="1"/>
  <c r="E27" i="1"/>
  <c r="AY26" i="1"/>
  <c r="AX26" i="1"/>
  <c r="AW26" i="1"/>
  <c r="AV26" i="1"/>
  <c r="AU26" i="1"/>
  <c r="AT26" i="1"/>
  <c r="AS26" i="1"/>
  <c r="AR26" i="1"/>
  <c r="AQ26" i="1"/>
  <c r="BA26" i="1" s="1"/>
  <c r="AP26" i="1"/>
  <c r="AO26" i="1"/>
  <c r="AN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O26" i="1" s="1"/>
  <c r="P26" i="1"/>
  <c r="N26" i="1" s="1"/>
  <c r="M26" i="1"/>
  <c r="J26" i="1"/>
  <c r="I26" i="1"/>
  <c r="H26" i="1"/>
  <c r="G26" i="1"/>
  <c r="F26" i="1"/>
  <c r="D26" i="1" s="1"/>
  <c r="E26" i="1"/>
  <c r="C26" i="1" s="1"/>
  <c r="AL26" i="1" s="1"/>
  <c r="AY25" i="1"/>
  <c r="AX25" i="1"/>
  <c r="AW25" i="1"/>
  <c r="AV25" i="1"/>
  <c r="AU25" i="1"/>
  <c r="AT25" i="1"/>
  <c r="AS25" i="1"/>
  <c r="AR25" i="1"/>
  <c r="AQ25" i="1"/>
  <c r="AP25" i="1"/>
  <c r="AZ25" i="1" s="1"/>
  <c r="AO25" i="1"/>
  <c r="AN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N25" i="1"/>
  <c r="M25" i="1"/>
  <c r="J25" i="1"/>
  <c r="I25" i="1"/>
  <c r="H25" i="1"/>
  <c r="D25" i="1" s="1"/>
  <c r="G25" i="1"/>
  <c r="F25" i="1"/>
  <c r="E25" i="1"/>
  <c r="C25" i="1" s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N24" i="1" s="1"/>
  <c r="Q24" i="1"/>
  <c r="O24" i="1" s="1"/>
  <c r="P24" i="1"/>
  <c r="M24" i="1"/>
  <c r="J24" i="1"/>
  <c r="I24" i="1"/>
  <c r="H24" i="1"/>
  <c r="G24" i="1"/>
  <c r="F24" i="1"/>
  <c r="E24" i="1"/>
  <c r="C24" i="1" s="1"/>
  <c r="AY23" i="1"/>
  <c r="AX23" i="1"/>
  <c r="AW23" i="1"/>
  <c r="AV23" i="1"/>
  <c r="AU23" i="1"/>
  <c r="AT23" i="1"/>
  <c r="AS23" i="1"/>
  <c r="BA23" i="1" s="1"/>
  <c r="AR23" i="1"/>
  <c r="AQ23" i="1"/>
  <c r="AP23" i="1"/>
  <c r="AO23" i="1"/>
  <c r="AN23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O23" i="1" s="1"/>
  <c r="P23" i="1"/>
  <c r="M23" i="1"/>
  <c r="J23" i="1"/>
  <c r="I23" i="1"/>
  <c r="H23" i="1"/>
  <c r="G23" i="1"/>
  <c r="F23" i="1"/>
  <c r="E23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O22" i="1" s="1"/>
  <c r="P22" i="1"/>
  <c r="N22" i="1" s="1"/>
  <c r="M22" i="1"/>
  <c r="J22" i="1"/>
  <c r="I22" i="1"/>
  <c r="H22" i="1"/>
  <c r="G22" i="1"/>
  <c r="F22" i="1"/>
  <c r="D22" i="1" s="1"/>
  <c r="E22" i="1"/>
  <c r="C22" i="1" s="1"/>
  <c r="AL22" i="1" s="1"/>
  <c r="AY21" i="1"/>
  <c r="AX21" i="1"/>
  <c r="AW21" i="1"/>
  <c r="AV21" i="1"/>
  <c r="AU21" i="1"/>
  <c r="AT21" i="1"/>
  <c r="AS21" i="1"/>
  <c r="AR21" i="1"/>
  <c r="AQ21" i="1"/>
  <c r="AP21" i="1"/>
  <c r="AZ21" i="1" s="1"/>
  <c r="AO21" i="1"/>
  <c r="AN21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O21" i="1" s="1"/>
  <c r="R21" i="1"/>
  <c r="Q21" i="1"/>
  <c r="P21" i="1"/>
  <c r="N21" i="1"/>
  <c r="M21" i="1"/>
  <c r="J21" i="1"/>
  <c r="I21" i="1"/>
  <c r="H21" i="1"/>
  <c r="D21" i="1" s="1"/>
  <c r="AM21" i="1" s="1"/>
  <c r="G21" i="1"/>
  <c r="F21" i="1"/>
  <c r="E21" i="1"/>
  <c r="C21" i="1" s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N20" i="1" s="1"/>
  <c r="Q20" i="1"/>
  <c r="O20" i="1" s="1"/>
  <c r="P20" i="1"/>
  <c r="M20" i="1"/>
  <c r="J20" i="1"/>
  <c r="I20" i="1"/>
  <c r="H20" i="1"/>
  <c r="G20" i="1"/>
  <c r="F20" i="1"/>
  <c r="E20" i="1"/>
  <c r="C20" i="1" s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O19" i="1" s="1"/>
  <c r="P19" i="1"/>
  <c r="M19" i="1"/>
  <c r="J19" i="1"/>
  <c r="I19" i="1"/>
  <c r="H19" i="1"/>
  <c r="G19" i="1"/>
  <c r="F19" i="1"/>
  <c r="E19" i="1"/>
  <c r="AY18" i="1"/>
  <c r="AX18" i="1"/>
  <c r="AW18" i="1"/>
  <c r="AV18" i="1"/>
  <c r="AU18" i="1"/>
  <c r="AT18" i="1"/>
  <c r="AS18" i="1"/>
  <c r="AR18" i="1"/>
  <c r="AQ18" i="1"/>
  <c r="BA18" i="1" s="1"/>
  <c r="AP18" i="1"/>
  <c r="AO18" i="1"/>
  <c r="AN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O18" i="1" s="1"/>
  <c r="P18" i="1"/>
  <c r="N18" i="1" s="1"/>
  <c r="M18" i="1"/>
  <c r="J18" i="1"/>
  <c r="I18" i="1"/>
  <c r="H18" i="1"/>
  <c r="G18" i="1"/>
  <c r="F18" i="1"/>
  <c r="D18" i="1" s="1"/>
  <c r="E18" i="1"/>
  <c r="C18" i="1" s="1"/>
  <c r="AL18" i="1" s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K17" i="1"/>
  <c r="AJ17" i="1"/>
  <c r="AI17" i="1"/>
  <c r="AH17" i="1"/>
  <c r="AG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O17" i="1" s="1"/>
  <c r="R17" i="1"/>
  <c r="Q17" i="1"/>
  <c r="P17" i="1"/>
  <c r="N17" i="1"/>
  <c r="M17" i="1"/>
  <c r="J17" i="1"/>
  <c r="I17" i="1"/>
  <c r="H17" i="1"/>
  <c r="D17" i="1" s="1"/>
  <c r="AM17" i="1" s="1"/>
  <c r="G17" i="1"/>
  <c r="F17" i="1"/>
  <c r="E17" i="1"/>
  <c r="C17" i="1" s="1"/>
  <c r="AY16" i="1"/>
  <c r="AX16" i="1"/>
  <c r="AW16" i="1"/>
  <c r="AV16" i="1"/>
  <c r="AU16" i="1"/>
  <c r="AT16" i="1"/>
  <c r="AS16" i="1"/>
  <c r="BA16" i="1" s="1"/>
  <c r="AR16" i="1"/>
  <c r="AQ16" i="1"/>
  <c r="AP16" i="1"/>
  <c r="AO16" i="1"/>
  <c r="AN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N16" i="1" s="1"/>
  <c r="U16" i="1"/>
  <c r="T16" i="1"/>
  <c r="S16" i="1"/>
  <c r="R16" i="1"/>
  <c r="Q16" i="1"/>
  <c r="P16" i="1"/>
  <c r="M16" i="1"/>
  <c r="J16" i="1"/>
  <c r="I16" i="1"/>
  <c r="H16" i="1"/>
  <c r="G16" i="1"/>
  <c r="F16" i="1"/>
  <c r="E16" i="1"/>
  <c r="C16" i="1" s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O15" i="1" s="1"/>
  <c r="P15" i="1"/>
  <c r="M15" i="1"/>
  <c r="J15" i="1"/>
  <c r="I15" i="1"/>
  <c r="H15" i="1"/>
  <c r="G15" i="1"/>
  <c r="F15" i="1"/>
  <c r="E15" i="1"/>
  <c r="AY14" i="1"/>
  <c r="AX14" i="1"/>
  <c r="AW14" i="1"/>
  <c r="AV14" i="1"/>
  <c r="AU14" i="1"/>
  <c r="AT14" i="1"/>
  <c r="AS14" i="1"/>
  <c r="AR14" i="1"/>
  <c r="AZ14" i="1" s="1"/>
  <c r="AQ14" i="1"/>
  <c r="BA14" i="1" s="1"/>
  <c r="AP14" i="1"/>
  <c r="AO14" i="1"/>
  <c r="AN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N14" i="1" s="1"/>
  <c r="M14" i="1"/>
  <c r="J14" i="1"/>
  <c r="I14" i="1"/>
  <c r="H14" i="1"/>
  <c r="G14" i="1"/>
  <c r="F14" i="1"/>
  <c r="D14" i="1" s="1"/>
  <c r="E14" i="1"/>
  <c r="C14" i="1" s="1"/>
  <c r="AL14" i="1" s="1"/>
  <c r="AY13" i="1"/>
  <c r="AX13" i="1"/>
  <c r="AW13" i="1"/>
  <c r="AV13" i="1"/>
  <c r="AU13" i="1"/>
  <c r="AT13" i="1"/>
  <c r="AS13" i="1"/>
  <c r="AR13" i="1"/>
  <c r="AQ13" i="1"/>
  <c r="BA13" i="1" s="1"/>
  <c r="AP13" i="1"/>
  <c r="AO13" i="1"/>
  <c r="AN13" i="1"/>
  <c r="AK13" i="1"/>
  <c r="AJ13" i="1"/>
  <c r="AI13" i="1"/>
  <c r="AH13" i="1"/>
  <c r="AG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M13" i="1"/>
  <c r="J13" i="1"/>
  <c r="I13" i="1"/>
  <c r="H13" i="1"/>
  <c r="G13" i="1"/>
  <c r="F13" i="1"/>
  <c r="E13" i="1"/>
  <c r="C13" i="1" s="1"/>
  <c r="AY12" i="1"/>
  <c r="AX12" i="1"/>
  <c r="AW12" i="1"/>
  <c r="AV12" i="1"/>
  <c r="AU12" i="1"/>
  <c r="AT12" i="1"/>
  <c r="AS12" i="1"/>
  <c r="BA12" i="1" s="1"/>
  <c r="AR12" i="1"/>
  <c r="AQ12" i="1"/>
  <c r="AP12" i="1"/>
  <c r="AZ12" i="1" s="1"/>
  <c r="AO12" i="1"/>
  <c r="AN12" i="1"/>
  <c r="AK12" i="1"/>
  <c r="AJ12" i="1"/>
  <c r="AI12" i="1"/>
  <c r="AH12" i="1"/>
  <c r="AG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N12" i="1" s="1"/>
  <c r="Q12" i="1"/>
  <c r="P12" i="1"/>
  <c r="M12" i="1"/>
  <c r="J12" i="1"/>
  <c r="I12" i="1"/>
  <c r="H12" i="1"/>
  <c r="G12" i="1"/>
  <c r="C12" i="1" s="1"/>
  <c r="AL12" i="1" s="1"/>
  <c r="F12" i="1"/>
  <c r="E12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K11" i="1"/>
  <c r="AJ11" i="1"/>
  <c r="AI11" i="1"/>
  <c r="AH11" i="1"/>
  <c r="AG11" i="1"/>
  <c r="AF11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O11" i="1" s="1"/>
  <c r="P11" i="1"/>
  <c r="M11" i="1"/>
  <c r="J11" i="1"/>
  <c r="I11" i="1"/>
  <c r="H11" i="1"/>
  <c r="G11" i="1"/>
  <c r="F11" i="1"/>
  <c r="E11" i="1"/>
  <c r="AY10" i="1"/>
  <c r="AY46" i="1" s="1"/>
  <c r="AX10" i="1"/>
  <c r="AW10" i="1"/>
  <c r="AV10" i="1"/>
  <c r="AU10" i="1"/>
  <c r="AU46" i="1" s="1"/>
  <c r="AT10" i="1"/>
  <c r="AS10" i="1"/>
  <c r="AR10" i="1"/>
  <c r="AQ10" i="1"/>
  <c r="AQ46" i="1" s="1"/>
  <c r="AP10" i="1"/>
  <c r="AO10" i="1"/>
  <c r="AN10" i="1"/>
  <c r="AK10" i="1"/>
  <c r="AK46" i="1" s="1"/>
  <c r="AJ10" i="1"/>
  <c r="AI10" i="1"/>
  <c r="AH10" i="1"/>
  <c r="AG10" i="1"/>
  <c r="AG46" i="1" s="1"/>
  <c r="AF10" i="1"/>
  <c r="AE10" i="1"/>
  <c r="AD10" i="1"/>
  <c r="AC10" i="1"/>
  <c r="AC46" i="1" s="1"/>
  <c r="AB10" i="1"/>
  <c r="AA10" i="1"/>
  <c r="Z10" i="1"/>
  <c r="Y10" i="1"/>
  <c r="Y46" i="1" s="1"/>
  <c r="X10" i="1"/>
  <c r="W10" i="1"/>
  <c r="V10" i="1"/>
  <c r="U10" i="1"/>
  <c r="U46" i="1" s="1"/>
  <c r="T10" i="1"/>
  <c r="S10" i="1"/>
  <c r="R10" i="1"/>
  <c r="Q10" i="1"/>
  <c r="Q46" i="1" s="1"/>
  <c r="P10" i="1"/>
  <c r="M10" i="1"/>
  <c r="J10" i="1"/>
  <c r="I10" i="1"/>
  <c r="I46" i="1" s="1"/>
  <c r="H10" i="1"/>
  <c r="G10" i="1"/>
  <c r="F10" i="1"/>
  <c r="D10" i="1" s="1"/>
  <c r="E10" i="1"/>
  <c r="AM23" i="2" l="1"/>
  <c r="AL14" i="2"/>
  <c r="AL22" i="2"/>
  <c r="AM38" i="1"/>
  <c r="AM41" i="1"/>
  <c r="AM45" i="1"/>
  <c r="AL47" i="2"/>
  <c r="BB47" i="2" s="1"/>
  <c r="AL19" i="3"/>
  <c r="AL2425" i="3" s="1"/>
  <c r="N15" i="1"/>
  <c r="AM18" i="1"/>
  <c r="N23" i="1"/>
  <c r="N27" i="1"/>
  <c r="D34" i="1"/>
  <c r="AM34" i="1" s="1"/>
  <c r="BA34" i="1"/>
  <c r="AF28" i="2"/>
  <c r="AM31" i="2"/>
  <c r="C11" i="3"/>
  <c r="D13" i="3"/>
  <c r="AM13" i="3" s="1"/>
  <c r="AM2419" i="3" s="1"/>
  <c r="F124" i="3"/>
  <c r="D122" i="3"/>
  <c r="D124" i="3" s="1"/>
  <c r="Z191" i="3"/>
  <c r="AP191" i="3"/>
  <c r="C972" i="3"/>
  <c r="C312" i="3"/>
  <c r="N11" i="1"/>
  <c r="N13" i="1"/>
  <c r="AM30" i="1"/>
  <c r="N31" i="1"/>
  <c r="O44" i="1"/>
  <c r="D12" i="3"/>
  <c r="N12" i="3"/>
  <c r="N2418" i="3" s="1"/>
  <c r="R191" i="3"/>
  <c r="AH191" i="3"/>
  <c r="AT191" i="3"/>
  <c r="G523" i="3"/>
  <c r="C521" i="3"/>
  <c r="J46" i="1"/>
  <c r="R46" i="1"/>
  <c r="V46" i="1"/>
  <c r="Z46" i="1"/>
  <c r="AD46" i="1"/>
  <c r="AH46" i="1"/>
  <c r="AN46" i="1"/>
  <c r="AR46" i="1"/>
  <c r="AV46" i="1"/>
  <c r="D12" i="1"/>
  <c r="BB12" i="1"/>
  <c r="O13" i="1"/>
  <c r="BB14" i="1"/>
  <c r="AL17" i="1"/>
  <c r="AZ17" i="1"/>
  <c r="AZ18" i="1"/>
  <c r="BB18" i="1" s="1"/>
  <c r="BA20" i="1"/>
  <c r="AL21" i="1"/>
  <c r="AZ22" i="1"/>
  <c r="BB22" i="1" s="1"/>
  <c r="BA24" i="1"/>
  <c r="AL25" i="1"/>
  <c r="AZ26" i="1"/>
  <c r="BB26" i="1" s="1"/>
  <c r="BA28" i="1"/>
  <c r="AL29" i="1"/>
  <c r="AZ30" i="1"/>
  <c r="BB30" i="1" s="1"/>
  <c r="BA32" i="1"/>
  <c r="AL33" i="1"/>
  <c r="AZ34" i="1"/>
  <c r="BB34" i="1" s="1"/>
  <c r="BA36" i="1"/>
  <c r="BC36" i="1" s="1"/>
  <c r="BA37" i="1"/>
  <c r="AL38" i="1"/>
  <c r="AM39" i="1"/>
  <c r="BA40" i="1"/>
  <c r="BC40" i="1" s="1"/>
  <c r="AM43" i="1"/>
  <c r="AZ43" i="1"/>
  <c r="BB43" i="1" s="1"/>
  <c r="BA11" i="2"/>
  <c r="AU28" i="2"/>
  <c r="AU52" i="2" s="1"/>
  <c r="AU62" i="2" s="1"/>
  <c r="AU67" i="2" s="1"/>
  <c r="AY28" i="2"/>
  <c r="AA28" i="2"/>
  <c r="O13" i="2"/>
  <c r="O14" i="2"/>
  <c r="O17" i="2"/>
  <c r="O18" i="2"/>
  <c r="BA19" i="2"/>
  <c r="BA21" i="2"/>
  <c r="BA22" i="2"/>
  <c r="C23" i="2"/>
  <c r="AL23" i="2" s="1"/>
  <c r="O25" i="2"/>
  <c r="O26" i="2"/>
  <c r="D29" i="2"/>
  <c r="J43" i="2"/>
  <c r="J52" i="2" s="1"/>
  <c r="J62" i="2" s="1"/>
  <c r="J67" i="2" s="1"/>
  <c r="AZ30" i="2"/>
  <c r="BB30" i="2" s="1"/>
  <c r="AX43" i="2"/>
  <c r="W43" i="2"/>
  <c r="AE43" i="2"/>
  <c r="AZ33" i="2"/>
  <c r="AZ34" i="2"/>
  <c r="C35" i="2"/>
  <c r="AL35" i="2" s="1"/>
  <c r="O35" i="2"/>
  <c r="C37" i="2"/>
  <c r="AL37" i="2" s="1"/>
  <c r="AZ37" i="2"/>
  <c r="N38" i="2"/>
  <c r="AL38" i="2" s="1"/>
  <c r="AZ38" i="2"/>
  <c r="AT43" i="2"/>
  <c r="AZ39" i="2"/>
  <c r="D40" i="2"/>
  <c r="AM40" i="2" s="1"/>
  <c r="BA40" i="2"/>
  <c r="N41" i="2"/>
  <c r="AL41" i="2" s="1"/>
  <c r="AZ41" i="2"/>
  <c r="AZ42" i="2"/>
  <c r="W49" i="2"/>
  <c r="AA49" i="2"/>
  <c r="AO49" i="2"/>
  <c r="AS49" i="2"/>
  <c r="AW49" i="2"/>
  <c r="AM45" i="2"/>
  <c r="N46" i="2"/>
  <c r="D47" i="2"/>
  <c r="AM47" i="2" s="1"/>
  <c r="V49" i="2"/>
  <c r="C48" i="2"/>
  <c r="C50" i="2"/>
  <c r="O50" i="2"/>
  <c r="AM50" i="2" s="1"/>
  <c r="AM51" i="2" s="1"/>
  <c r="F51" i="2"/>
  <c r="H55" i="2"/>
  <c r="O53" i="2"/>
  <c r="O55" i="2" s="1"/>
  <c r="S55" i="2"/>
  <c r="W55" i="2"/>
  <c r="AA55" i="2"/>
  <c r="AE55" i="2"/>
  <c r="AI55" i="2"/>
  <c r="N54" i="2"/>
  <c r="AM57" i="2"/>
  <c r="C10" i="3"/>
  <c r="AO2416" i="3"/>
  <c r="AS2416" i="3"/>
  <c r="AW2416" i="3"/>
  <c r="H2417" i="3"/>
  <c r="N11" i="3"/>
  <c r="N2417" i="3" s="1"/>
  <c r="AO2417" i="3"/>
  <c r="AS2417" i="3"/>
  <c r="AW2417" i="3"/>
  <c r="O12" i="3"/>
  <c r="O2418" i="3" s="1"/>
  <c r="S2418" i="3"/>
  <c r="W2418" i="3"/>
  <c r="AA2418" i="3"/>
  <c r="AE2418" i="3"/>
  <c r="AI2418" i="3"/>
  <c r="I2419" i="3"/>
  <c r="J2420" i="3"/>
  <c r="AN2420" i="3"/>
  <c r="AR2420" i="3"/>
  <c r="AV2420" i="3"/>
  <c r="C15" i="3"/>
  <c r="AP2421" i="3"/>
  <c r="AT2421" i="3"/>
  <c r="AX2421" i="3"/>
  <c r="E2422" i="3"/>
  <c r="I2422" i="3"/>
  <c r="AT2422" i="3"/>
  <c r="AX2422" i="3"/>
  <c r="F2423" i="3"/>
  <c r="J2423" i="3"/>
  <c r="AU2423" i="3"/>
  <c r="AY2423" i="3"/>
  <c r="AN2424" i="3"/>
  <c r="AR2424" i="3"/>
  <c r="AV2424" i="3"/>
  <c r="M2425" i="3"/>
  <c r="R2425" i="3"/>
  <c r="V2425" i="3"/>
  <c r="Z2425" i="3"/>
  <c r="AD2425" i="3"/>
  <c r="AH2425" i="3"/>
  <c r="AN2425" i="3"/>
  <c r="AR2425" i="3"/>
  <c r="AV2425" i="3"/>
  <c r="R2426" i="3"/>
  <c r="V2426" i="3"/>
  <c r="Z2426" i="3"/>
  <c r="AD2426" i="3"/>
  <c r="AH2426" i="3"/>
  <c r="D21" i="3"/>
  <c r="AM21" i="3" s="1"/>
  <c r="AM2427" i="3" s="1"/>
  <c r="N21" i="3"/>
  <c r="N2427" i="3" s="1"/>
  <c r="C22" i="3"/>
  <c r="G2429" i="3"/>
  <c r="H2430" i="3"/>
  <c r="N24" i="3"/>
  <c r="N2430" i="3" s="1"/>
  <c r="S2430" i="3"/>
  <c r="W2430" i="3"/>
  <c r="AA2430" i="3"/>
  <c r="AE2430" i="3"/>
  <c r="AI2430" i="3"/>
  <c r="I2431" i="3"/>
  <c r="P2431" i="3"/>
  <c r="T2431" i="3"/>
  <c r="AP2431" i="3"/>
  <c r="AT2431" i="3"/>
  <c r="AX2431" i="3"/>
  <c r="J2432" i="3"/>
  <c r="BA26" i="3"/>
  <c r="U2433" i="3"/>
  <c r="Y2433" i="3"/>
  <c r="AC2433" i="3"/>
  <c r="AG2433" i="3"/>
  <c r="AK2433" i="3"/>
  <c r="N29" i="3"/>
  <c r="N2435" i="3" s="1"/>
  <c r="H2436" i="3"/>
  <c r="N30" i="3"/>
  <c r="N2436" i="3" s="1"/>
  <c r="S2436" i="3"/>
  <c r="W2436" i="3"/>
  <c r="AA2436" i="3"/>
  <c r="AE2436" i="3"/>
  <c r="AI2436" i="3"/>
  <c r="AU2437" i="3"/>
  <c r="AY2437" i="3"/>
  <c r="Q2438" i="3"/>
  <c r="U2438" i="3"/>
  <c r="Y2438" i="3"/>
  <c r="AC2438" i="3"/>
  <c r="AG2438" i="3"/>
  <c r="AK2438" i="3"/>
  <c r="U2439" i="3"/>
  <c r="Y2439" i="3"/>
  <c r="AC2439" i="3"/>
  <c r="AG2439" i="3"/>
  <c r="AK2439" i="3"/>
  <c r="F2441" i="3"/>
  <c r="J2441" i="3"/>
  <c r="N2441" i="3"/>
  <c r="R2441" i="3"/>
  <c r="V2441" i="3"/>
  <c r="Z2441" i="3"/>
  <c r="AD2441" i="3"/>
  <c r="AH2441" i="3"/>
  <c r="AL2441" i="3"/>
  <c r="AP2441" i="3"/>
  <c r="AT2441" i="3"/>
  <c r="AX2441" i="3"/>
  <c r="BB2441" i="3"/>
  <c r="J2442" i="3"/>
  <c r="N2442" i="3"/>
  <c r="R2442" i="3"/>
  <c r="V2442" i="3"/>
  <c r="Z2442" i="3"/>
  <c r="AD2442" i="3"/>
  <c r="AH2442" i="3"/>
  <c r="AL2442" i="3"/>
  <c r="AP2442" i="3"/>
  <c r="AT2442" i="3"/>
  <c r="AX2442" i="3"/>
  <c r="BB2442" i="3"/>
  <c r="H2451" i="3"/>
  <c r="L2451" i="3"/>
  <c r="P2451" i="3"/>
  <c r="T2451" i="3"/>
  <c r="X2451" i="3"/>
  <c r="AB2451" i="3"/>
  <c r="AF2451" i="3"/>
  <c r="AJ2451" i="3"/>
  <c r="AN2451" i="3"/>
  <c r="AR2451" i="3"/>
  <c r="AV2451" i="3"/>
  <c r="AZ2451" i="3"/>
  <c r="L2418" i="3"/>
  <c r="C101" i="3"/>
  <c r="I114" i="3"/>
  <c r="E116" i="3"/>
  <c r="C115" i="3"/>
  <c r="C116" i="3" s="1"/>
  <c r="C125" i="3"/>
  <c r="C127" i="3" s="1"/>
  <c r="E127" i="3"/>
  <c r="M171" i="3"/>
  <c r="Q171" i="3"/>
  <c r="Y171" i="3"/>
  <c r="AG171" i="3"/>
  <c r="AO171" i="3"/>
  <c r="AS171" i="3"/>
  <c r="E194" i="3"/>
  <c r="C192" i="3"/>
  <c r="C194" i="3" s="1"/>
  <c r="C224" i="3"/>
  <c r="P238" i="3"/>
  <c r="X238" i="3"/>
  <c r="AF238" i="3"/>
  <c r="AV238" i="3"/>
  <c r="C237" i="3"/>
  <c r="E248" i="3"/>
  <c r="C239" i="3"/>
  <c r="C248" i="3" s="1"/>
  <c r="I248" i="3"/>
  <c r="U248" i="3"/>
  <c r="AC248" i="3"/>
  <c r="AG248" i="3"/>
  <c r="AS248" i="3"/>
  <c r="AW248" i="3"/>
  <c r="BA248" i="3"/>
  <c r="D259" i="3"/>
  <c r="D261" i="3" s="1"/>
  <c r="F261" i="3"/>
  <c r="C953" i="3"/>
  <c r="C293" i="3"/>
  <c r="P315" i="3"/>
  <c r="Q322" i="3"/>
  <c r="Y322" i="3"/>
  <c r="AG322" i="3"/>
  <c r="AO322" i="3"/>
  <c r="AW322" i="3"/>
  <c r="F357" i="3"/>
  <c r="J357" i="3"/>
  <c r="N357" i="3"/>
  <c r="R357" i="3"/>
  <c r="V357" i="3"/>
  <c r="Z357" i="3"/>
  <c r="AD357" i="3"/>
  <c r="AH357" i="3"/>
  <c r="AL357" i="3"/>
  <c r="AP357" i="3"/>
  <c r="AT357" i="3"/>
  <c r="AX357" i="3"/>
  <c r="BB357" i="3"/>
  <c r="H449" i="3"/>
  <c r="L449" i="3"/>
  <c r="P449" i="3"/>
  <c r="T449" i="3"/>
  <c r="X449" i="3"/>
  <c r="AB449" i="3"/>
  <c r="AF449" i="3"/>
  <c r="AJ449" i="3"/>
  <c r="AN449" i="3"/>
  <c r="AR449" i="3"/>
  <c r="AV449" i="3"/>
  <c r="AZ449" i="3"/>
  <c r="G506" i="3"/>
  <c r="O506" i="3"/>
  <c r="S506" i="3"/>
  <c r="W506" i="3"/>
  <c r="AA506" i="3"/>
  <c r="AE506" i="3"/>
  <c r="AI506" i="3"/>
  <c r="AM506" i="3"/>
  <c r="AQ506" i="3"/>
  <c r="AU506" i="3"/>
  <c r="AY506" i="3"/>
  <c r="BC506" i="3"/>
  <c r="E518" i="3"/>
  <c r="C546" i="3"/>
  <c r="J583" i="3"/>
  <c r="N583" i="3"/>
  <c r="R583" i="3"/>
  <c r="V583" i="3"/>
  <c r="Z583" i="3"/>
  <c r="AD583" i="3"/>
  <c r="AH583" i="3"/>
  <c r="AL583" i="3"/>
  <c r="AP583" i="3"/>
  <c r="AT583" i="3"/>
  <c r="AX583" i="3"/>
  <c r="BB583" i="3"/>
  <c r="C584" i="3"/>
  <c r="C585" i="3" s="1"/>
  <c r="C614" i="3"/>
  <c r="C622" i="3"/>
  <c r="Z640" i="3"/>
  <c r="Z664" i="3" s="1"/>
  <c r="Z666" i="3" s="1"/>
  <c r="F652" i="3"/>
  <c r="D651" i="3"/>
  <c r="D652" i="3" s="1"/>
  <c r="N19" i="1"/>
  <c r="AM26" i="1"/>
  <c r="AL17" i="2"/>
  <c r="AM34" i="2"/>
  <c r="AL24" i="3"/>
  <c r="AL2430" i="3" s="1"/>
  <c r="F191" i="3"/>
  <c r="D189" i="3"/>
  <c r="N191" i="3"/>
  <c r="AD191" i="3"/>
  <c r="BB191" i="3"/>
  <c r="Q290" i="3"/>
  <c r="F328" i="3"/>
  <c r="D326" i="3"/>
  <c r="D328" i="3" s="1"/>
  <c r="G46" i="1"/>
  <c r="M46" i="1"/>
  <c r="O10" i="1"/>
  <c r="W46" i="1"/>
  <c r="AA46" i="1"/>
  <c r="AE46" i="1"/>
  <c r="AI46" i="1"/>
  <c r="AO46" i="1"/>
  <c r="AS46" i="1"/>
  <c r="AW46" i="1"/>
  <c r="D11" i="1"/>
  <c r="AZ11" i="1"/>
  <c r="O12" i="1"/>
  <c r="D13" i="1"/>
  <c r="AZ13" i="1"/>
  <c r="O14" i="1"/>
  <c r="AM14" i="1" s="1"/>
  <c r="D15" i="1"/>
  <c r="AZ15" i="1"/>
  <c r="D16" i="1"/>
  <c r="AZ16" i="1"/>
  <c r="BA17" i="1"/>
  <c r="D19" i="1"/>
  <c r="AZ19" i="1"/>
  <c r="D20" i="1"/>
  <c r="AM20" i="1" s="1"/>
  <c r="AZ20" i="1"/>
  <c r="BA21" i="1"/>
  <c r="D23" i="1"/>
  <c r="AZ23" i="1"/>
  <c r="D24" i="1"/>
  <c r="AM24" i="1" s="1"/>
  <c r="AZ24" i="1"/>
  <c r="BA25" i="1"/>
  <c r="D27" i="1"/>
  <c r="AZ27" i="1"/>
  <c r="D28" i="1"/>
  <c r="AM28" i="1" s="1"/>
  <c r="AZ28" i="1"/>
  <c r="BA29" i="1"/>
  <c r="D31" i="1"/>
  <c r="AZ31" i="1"/>
  <c r="D32" i="1"/>
  <c r="AM32" i="1" s="1"/>
  <c r="AZ32" i="1"/>
  <c r="BA33" i="1"/>
  <c r="D35" i="1"/>
  <c r="AZ35" i="1"/>
  <c r="N36" i="1"/>
  <c r="AL36" i="1" s="1"/>
  <c r="BB36" i="1" s="1"/>
  <c r="AZ37" i="1"/>
  <c r="AZ38" i="1"/>
  <c r="AZ39" i="1"/>
  <c r="N40" i="1"/>
  <c r="AL40" i="1" s="1"/>
  <c r="BB40" i="1" s="1"/>
  <c r="D42" i="1"/>
  <c r="AM42" i="1" s="1"/>
  <c r="BA42" i="1"/>
  <c r="BA43" i="1"/>
  <c r="BA44" i="1"/>
  <c r="C45" i="1"/>
  <c r="AL45" i="1" s="1"/>
  <c r="H28" i="2"/>
  <c r="R28" i="2"/>
  <c r="V28" i="2"/>
  <c r="Z28" i="2"/>
  <c r="AD28" i="2"/>
  <c r="AH28" i="2"/>
  <c r="AN28" i="2"/>
  <c r="C12" i="2"/>
  <c r="AL12" i="2" s="1"/>
  <c r="N12" i="2"/>
  <c r="AB28" i="2"/>
  <c r="D13" i="2"/>
  <c r="AM13" i="2" s="1"/>
  <c r="AZ13" i="2"/>
  <c r="AV28" i="2"/>
  <c r="C16" i="2"/>
  <c r="AL16" i="2" s="1"/>
  <c r="N16" i="2"/>
  <c r="N28" i="2" s="1"/>
  <c r="D17" i="2"/>
  <c r="AM17" i="2" s="1"/>
  <c r="AZ17" i="2"/>
  <c r="BB17" i="2" s="1"/>
  <c r="N21" i="2"/>
  <c r="AL21" i="2" s="1"/>
  <c r="AZ22" i="2"/>
  <c r="BB22" i="2" s="1"/>
  <c r="AZ23" i="2"/>
  <c r="BB23" i="2" s="1"/>
  <c r="D25" i="2"/>
  <c r="AM25" i="2" s="1"/>
  <c r="AZ25" i="2"/>
  <c r="BB25" i="2" s="1"/>
  <c r="K52" i="2"/>
  <c r="K62" i="2" s="1"/>
  <c r="K67" i="2" s="1"/>
  <c r="G43" i="2"/>
  <c r="M43" i="2"/>
  <c r="AA43" i="2"/>
  <c r="AS43" i="2"/>
  <c r="AW43" i="2"/>
  <c r="O30" i="2"/>
  <c r="N31" i="2"/>
  <c r="O32" i="2"/>
  <c r="AM32" i="2" s="1"/>
  <c r="BC32" i="2" s="1"/>
  <c r="O33" i="2"/>
  <c r="D35" i="2"/>
  <c r="AM35" i="2" s="1"/>
  <c r="AZ35" i="2"/>
  <c r="BB35" i="2" s="1"/>
  <c r="AZ36" i="2"/>
  <c r="BB36" i="2" s="1"/>
  <c r="D37" i="2"/>
  <c r="AM37" i="2" s="1"/>
  <c r="O38" i="2"/>
  <c r="O39" i="2"/>
  <c r="AM39" i="2" s="1"/>
  <c r="BC39" i="2" s="1"/>
  <c r="AZ40" i="2"/>
  <c r="BB40" i="2" s="1"/>
  <c r="O41" i="2"/>
  <c r="N44" i="2"/>
  <c r="N49" i="2" s="1"/>
  <c r="T49" i="2"/>
  <c r="X49" i="2"/>
  <c r="AB49" i="2"/>
  <c r="AF49" i="2"/>
  <c r="AJ49" i="2"/>
  <c r="O46" i="2"/>
  <c r="AM46" i="2" s="1"/>
  <c r="G49" i="2"/>
  <c r="AN49" i="2"/>
  <c r="AZ48" i="2"/>
  <c r="N50" i="2"/>
  <c r="N51" i="2" s="1"/>
  <c r="I55" i="2"/>
  <c r="N53" i="2"/>
  <c r="N55" i="2" s="1"/>
  <c r="X55" i="2"/>
  <c r="AB55" i="2"/>
  <c r="AF55" i="2"/>
  <c r="AT55" i="2"/>
  <c r="AX55" i="2"/>
  <c r="D54" i="2"/>
  <c r="AM54" i="2" s="1"/>
  <c r="N56" i="2"/>
  <c r="N58" i="2" s="1"/>
  <c r="BC57" i="2"/>
  <c r="E2416" i="3"/>
  <c r="I2416" i="3"/>
  <c r="P2417" i="3"/>
  <c r="T2417" i="3"/>
  <c r="X2417" i="3"/>
  <c r="AB2417" i="3"/>
  <c r="AF2417" i="3"/>
  <c r="AJ2417" i="3"/>
  <c r="AP2417" i="3"/>
  <c r="AT2417" i="3"/>
  <c r="AX2417" i="3"/>
  <c r="P2419" i="3"/>
  <c r="T2419" i="3"/>
  <c r="X2419" i="3"/>
  <c r="AB2419" i="3"/>
  <c r="AF2419" i="3"/>
  <c r="AJ2419" i="3"/>
  <c r="M2420" i="3"/>
  <c r="AO2420" i="3"/>
  <c r="AS2420" i="3"/>
  <c r="AW2420" i="3"/>
  <c r="U2421" i="3"/>
  <c r="Y2421" i="3"/>
  <c r="AC2421" i="3"/>
  <c r="AG2421" i="3"/>
  <c r="AK2421" i="3"/>
  <c r="Q2422" i="3"/>
  <c r="U2422" i="3"/>
  <c r="Y2422" i="3"/>
  <c r="AC2422" i="3"/>
  <c r="AG2422" i="3"/>
  <c r="AK2422" i="3"/>
  <c r="AQ2422" i="3"/>
  <c r="AU2422" i="3"/>
  <c r="AY2422" i="3"/>
  <c r="R2423" i="3"/>
  <c r="V2423" i="3"/>
  <c r="Z2423" i="3"/>
  <c r="AD2423" i="3"/>
  <c r="AH2423" i="3"/>
  <c r="C18" i="3"/>
  <c r="O18" i="3"/>
  <c r="O2424" i="3" s="1"/>
  <c r="D19" i="3"/>
  <c r="H2425" i="3"/>
  <c r="AO2425" i="3"/>
  <c r="AS2425" i="3"/>
  <c r="AW2425" i="3"/>
  <c r="E2426" i="3"/>
  <c r="C2426" i="3" s="1"/>
  <c r="I2426" i="3"/>
  <c r="O20" i="3"/>
  <c r="O2426" i="3" s="1"/>
  <c r="S2426" i="3"/>
  <c r="W2426" i="3"/>
  <c r="AA2426" i="3"/>
  <c r="AE2426" i="3"/>
  <c r="AI2426" i="3"/>
  <c r="AO2426" i="3"/>
  <c r="AS2426" i="3"/>
  <c r="AW2426" i="3"/>
  <c r="I2427" i="3"/>
  <c r="J2428" i="3"/>
  <c r="F2431" i="3"/>
  <c r="J2431" i="3"/>
  <c r="M2433" i="3"/>
  <c r="P2436" i="3"/>
  <c r="T2436" i="3"/>
  <c r="X2436" i="3"/>
  <c r="AB2436" i="3"/>
  <c r="AF2436" i="3"/>
  <c r="AJ2436" i="3"/>
  <c r="AT2436" i="3"/>
  <c r="AX2436" i="3"/>
  <c r="G2437" i="3"/>
  <c r="AN2437" i="3"/>
  <c r="AR2437" i="3"/>
  <c r="AV2437" i="3"/>
  <c r="C32" i="3"/>
  <c r="AL32" i="3" s="1"/>
  <c r="AL2438" i="3" s="1"/>
  <c r="I2438" i="3"/>
  <c r="M2438" i="3"/>
  <c r="D33" i="3"/>
  <c r="C107" i="3"/>
  <c r="C45" i="3"/>
  <c r="L2436" i="3"/>
  <c r="H104" i="3"/>
  <c r="H128" i="3" s="1"/>
  <c r="H130" i="3" s="1"/>
  <c r="L2437" i="3"/>
  <c r="C233" i="3"/>
  <c r="J248" i="3"/>
  <c r="C951" i="3"/>
  <c r="C291" i="3"/>
  <c r="C974" i="3"/>
  <c r="C314" i="3"/>
  <c r="F322" i="3"/>
  <c r="D320" i="3"/>
  <c r="D322" i="3" s="1"/>
  <c r="O372" i="3"/>
  <c r="S372" i="3"/>
  <c r="W372" i="3"/>
  <c r="AA372" i="3"/>
  <c r="AE372" i="3"/>
  <c r="AI372" i="3"/>
  <c r="AM372" i="3"/>
  <c r="AQ372" i="3"/>
  <c r="AQ396" i="3" s="1"/>
  <c r="AQ398" i="3" s="1"/>
  <c r="AU372" i="3"/>
  <c r="AY372" i="3"/>
  <c r="BC372" i="3"/>
  <c r="D383" i="3"/>
  <c r="D384" i="3" s="1"/>
  <c r="F384" i="3"/>
  <c r="D450" i="3"/>
  <c r="D451" i="3" s="1"/>
  <c r="F451" i="3"/>
  <c r="C493" i="3"/>
  <c r="F526" i="3"/>
  <c r="D524" i="3"/>
  <c r="D526" i="3" s="1"/>
  <c r="C527" i="3"/>
  <c r="C529" i="3" s="1"/>
  <c r="E529" i="3"/>
  <c r="C542" i="3"/>
  <c r="O625" i="3"/>
  <c r="S625" i="3"/>
  <c r="W625" i="3"/>
  <c r="AA625" i="3"/>
  <c r="AE625" i="3"/>
  <c r="AI625" i="3"/>
  <c r="AM625" i="3"/>
  <c r="AQ625" i="3"/>
  <c r="AU625" i="3"/>
  <c r="AY625" i="3"/>
  <c r="BC625" i="3"/>
  <c r="G692" i="3"/>
  <c r="O692" i="3"/>
  <c r="S692" i="3"/>
  <c r="W692" i="3"/>
  <c r="AA692" i="3"/>
  <c r="AE692" i="3"/>
  <c r="AI692" i="3"/>
  <c r="AM692" i="3"/>
  <c r="AQ692" i="3"/>
  <c r="AU692" i="3"/>
  <c r="AY692" i="3"/>
  <c r="BC692" i="3"/>
  <c r="I707" i="3"/>
  <c r="Q707" i="3"/>
  <c r="U707" i="3"/>
  <c r="Y707" i="3"/>
  <c r="AC707" i="3"/>
  <c r="AG707" i="3"/>
  <c r="AK707" i="3"/>
  <c r="AO707" i="3"/>
  <c r="AS707" i="3"/>
  <c r="AW707" i="3"/>
  <c r="BA707" i="3"/>
  <c r="E853" i="3"/>
  <c r="C852" i="3"/>
  <c r="C853" i="3" s="1"/>
  <c r="C10" i="1"/>
  <c r="AM22" i="1"/>
  <c r="BA22" i="1"/>
  <c r="O25" i="1"/>
  <c r="AM25" i="1" s="1"/>
  <c r="N35" i="1"/>
  <c r="C39" i="1"/>
  <c r="AL39" i="1" s="1"/>
  <c r="AX52" i="2"/>
  <c r="AL13" i="2"/>
  <c r="AL54" i="2"/>
  <c r="V191" i="3"/>
  <c r="AL191" i="3"/>
  <c r="AX191" i="3"/>
  <c r="C981" i="3"/>
  <c r="C321" i="3"/>
  <c r="H46" i="1"/>
  <c r="P46" i="1"/>
  <c r="T46" i="1"/>
  <c r="X46" i="1"/>
  <c r="AB46" i="1"/>
  <c r="AF46" i="1"/>
  <c r="AJ46" i="1"/>
  <c r="AP46" i="1"/>
  <c r="AT46" i="1"/>
  <c r="AX46" i="1"/>
  <c r="C11" i="1"/>
  <c r="BA11" i="1"/>
  <c r="C15" i="1"/>
  <c r="BA15" i="1"/>
  <c r="O16" i="1"/>
  <c r="C19" i="1"/>
  <c r="BA19" i="1"/>
  <c r="C23" i="1"/>
  <c r="C27" i="1"/>
  <c r="BA27" i="1"/>
  <c r="C31" i="1"/>
  <c r="BA31" i="1"/>
  <c r="C35" i="1"/>
  <c r="AZ42" i="1"/>
  <c r="O28" i="2"/>
  <c r="AE52" i="2"/>
  <c r="AE62" i="2" s="1"/>
  <c r="AE67" i="2" s="1"/>
  <c r="AM12" i="2"/>
  <c r="G28" i="2"/>
  <c r="BC13" i="2"/>
  <c r="AM14" i="2"/>
  <c r="AL15" i="2"/>
  <c r="AM16" i="2"/>
  <c r="BC17" i="2"/>
  <c r="AM18" i="2"/>
  <c r="AL19" i="2"/>
  <c r="BC23" i="2"/>
  <c r="AL24" i="2"/>
  <c r="BC25" i="2"/>
  <c r="AM26" i="2"/>
  <c r="BB27" i="2"/>
  <c r="AM30" i="2"/>
  <c r="R43" i="2"/>
  <c r="V43" i="2"/>
  <c r="Z43" i="2"/>
  <c r="AH43" i="2"/>
  <c r="AL31" i="2"/>
  <c r="BB31" i="2" s="1"/>
  <c r="BC31" i="2"/>
  <c r="AY43" i="2"/>
  <c r="AD43" i="2"/>
  <c r="AL33" i="2"/>
  <c r="BB33" i="2" s="1"/>
  <c r="BC35" i="2"/>
  <c r="AM38" i="2"/>
  <c r="AL39" i="2"/>
  <c r="BB39" i="2" s="1"/>
  <c r="S43" i="2"/>
  <c r="AI43" i="2"/>
  <c r="AM42" i="2"/>
  <c r="H49" i="2"/>
  <c r="AQ49" i="2"/>
  <c r="S49" i="2"/>
  <c r="AI49" i="2"/>
  <c r="G55" i="2"/>
  <c r="BB54" i="2"/>
  <c r="O58" i="2"/>
  <c r="AL57" i="2"/>
  <c r="BB57" i="2" s="1"/>
  <c r="AM61" i="2"/>
  <c r="Q2416" i="3"/>
  <c r="U2416" i="3"/>
  <c r="Y2416" i="3"/>
  <c r="AC2416" i="3"/>
  <c r="AG2416" i="3"/>
  <c r="AK2416" i="3"/>
  <c r="F2417" i="3"/>
  <c r="J2417" i="3"/>
  <c r="U2417" i="3"/>
  <c r="Y2417" i="3"/>
  <c r="AC2417" i="3"/>
  <c r="AG2417" i="3"/>
  <c r="AK2417" i="3"/>
  <c r="G2418" i="3"/>
  <c r="C2418" i="3" s="1"/>
  <c r="AQ2418" i="3"/>
  <c r="AU2418" i="3"/>
  <c r="AY2418" i="3"/>
  <c r="T2420" i="3"/>
  <c r="X2420" i="3"/>
  <c r="AB2420" i="3"/>
  <c r="AF2420" i="3"/>
  <c r="AJ2420" i="3"/>
  <c r="F2421" i="3"/>
  <c r="D2421" i="3" s="1"/>
  <c r="J2421" i="3"/>
  <c r="R2421" i="3"/>
  <c r="V2421" i="3"/>
  <c r="Z2421" i="3"/>
  <c r="AD2421" i="3"/>
  <c r="AH2421" i="3"/>
  <c r="AL16" i="3"/>
  <c r="AL2422" i="3" s="1"/>
  <c r="G2422" i="3"/>
  <c r="M2422" i="3"/>
  <c r="R2422" i="3"/>
  <c r="V2422" i="3"/>
  <c r="Z2422" i="3"/>
  <c r="AD2422" i="3"/>
  <c r="AH2422" i="3"/>
  <c r="BA16" i="3"/>
  <c r="BA2422" i="3" s="1"/>
  <c r="O2423" i="3"/>
  <c r="S2423" i="3"/>
  <c r="W2423" i="3"/>
  <c r="AA2423" i="3"/>
  <c r="AE2423" i="3"/>
  <c r="AI2423" i="3"/>
  <c r="T2424" i="3"/>
  <c r="X2424" i="3"/>
  <c r="AB2424" i="3"/>
  <c r="AF2424" i="3"/>
  <c r="AJ2424" i="3"/>
  <c r="P2425" i="3"/>
  <c r="T2425" i="3"/>
  <c r="X2425" i="3"/>
  <c r="AB2425" i="3"/>
  <c r="AF2425" i="3"/>
  <c r="AJ2425" i="3"/>
  <c r="AP2425" i="3"/>
  <c r="AT2425" i="3"/>
  <c r="AX2425" i="3"/>
  <c r="AT2426" i="3"/>
  <c r="AX2426" i="3"/>
  <c r="AQ2430" i="3"/>
  <c r="AU2430" i="3"/>
  <c r="AY2430" i="3"/>
  <c r="R2431" i="3"/>
  <c r="V2431" i="3"/>
  <c r="Z2431" i="3"/>
  <c r="AD2431" i="3"/>
  <c r="AH2431" i="3"/>
  <c r="C26" i="3"/>
  <c r="O2432" i="3"/>
  <c r="S2432" i="3"/>
  <c r="W2432" i="3"/>
  <c r="AA2432" i="3"/>
  <c r="AE2432" i="3"/>
  <c r="AI2432" i="3"/>
  <c r="N27" i="3"/>
  <c r="N2433" i="3" s="1"/>
  <c r="AO2433" i="3"/>
  <c r="AS2433" i="3"/>
  <c r="AW2433" i="3"/>
  <c r="AW28" i="3"/>
  <c r="H2435" i="3"/>
  <c r="L2435" i="3"/>
  <c r="AQ2436" i="3"/>
  <c r="AU2436" i="3"/>
  <c r="AY2436" i="3"/>
  <c r="H2437" i="3"/>
  <c r="D2437" i="3" s="1"/>
  <c r="O2437" i="3"/>
  <c r="S2437" i="3"/>
  <c r="W2437" i="3"/>
  <c r="AA2437" i="3"/>
  <c r="AE2437" i="3"/>
  <c r="AI2437" i="3"/>
  <c r="AO2438" i="3"/>
  <c r="AS2438" i="3"/>
  <c r="AW2438" i="3"/>
  <c r="I2439" i="3"/>
  <c r="M2439" i="3"/>
  <c r="AO2439" i="3"/>
  <c r="AS2439" i="3"/>
  <c r="AW2439" i="3"/>
  <c r="F49" i="3"/>
  <c r="D44" i="3"/>
  <c r="J49" i="3"/>
  <c r="F2467" i="3"/>
  <c r="F58" i="3"/>
  <c r="J2467" i="3"/>
  <c r="J2469" i="3" s="1"/>
  <c r="N2467" i="3"/>
  <c r="N2469" i="3" s="1"/>
  <c r="R2467" i="3"/>
  <c r="R2469" i="3" s="1"/>
  <c r="V2467" i="3"/>
  <c r="V2469" i="3" s="1"/>
  <c r="Z2467" i="3"/>
  <c r="Z2469" i="3" s="1"/>
  <c r="AD2467" i="3"/>
  <c r="AD2469" i="3" s="1"/>
  <c r="AH2467" i="3"/>
  <c r="AH2469" i="3" s="1"/>
  <c r="AL2467" i="3"/>
  <c r="AL2469" i="3" s="1"/>
  <c r="AP2467" i="3"/>
  <c r="AP2469" i="3" s="1"/>
  <c r="AT2467" i="3"/>
  <c r="AT2469" i="3" s="1"/>
  <c r="AX2467" i="3"/>
  <c r="AX2469" i="3" s="1"/>
  <c r="BB2467" i="3"/>
  <c r="BB2469" i="3" s="1"/>
  <c r="E89" i="3"/>
  <c r="I89" i="3"/>
  <c r="Q89" i="3"/>
  <c r="U89" i="3"/>
  <c r="Y89" i="3"/>
  <c r="AC89" i="3"/>
  <c r="AG89" i="3"/>
  <c r="AK89" i="3"/>
  <c r="AO89" i="3"/>
  <c r="AS89" i="3"/>
  <c r="AW89" i="3"/>
  <c r="BA89" i="3"/>
  <c r="D119" i="3"/>
  <c r="F121" i="3"/>
  <c r="I156" i="3"/>
  <c r="C223" i="3"/>
  <c r="I223" i="3"/>
  <c r="Q223" i="3"/>
  <c r="U223" i="3"/>
  <c r="Y223" i="3"/>
  <c r="AC223" i="3"/>
  <c r="AG223" i="3"/>
  <c r="AK223" i="3"/>
  <c r="AO223" i="3"/>
  <c r="AS223" i="3"/>
  <c r="AW223" i="3"/>
  <c r="BA223" i="3"/>
  <c r="T238" i="3"/>
  <c r="AB238" i="3"/>
  <c r="AJ238" i="3"/>
  <c r="AR238" i="3"/>
  <c r="AZ238" i="3"/>
  <c r="H255" i="3"/>
  <c r="P255" i="3"/>
  <c r="T255" i="3"/>
  <c r="X255" i="3"/>
  <c r="AB255" i="3"/>
  <c r="AF255" i="3"/>
  <c r="AJ255" i="3"/>
  <c r="AN255" i="3"/>
  <c r="AR255" i="3"/>
  <c r="AV255" i="3"/>
  <c r="AZ255" i="3"/>
  <c r="C973" i="3"/>
  <c r="C313" i="3"/>
  <c r="C1010" i="3"/>
  <c r="C350" i="3"/>
  <c r="E382" i="3"/>
  <c r="I382" i="3"/>
  <c r="G395" i="3"/>
  <c r="C393" i="3"/>
  <c r="C395" i="3" s="1"/>
  <c r="O424" i="3"/>
  <c r="O463" i="3" s="1"/>
  <c r="O465" i="3" s="1"/>
  <c r="S424" i="3"/>
  <c r="S463" i="3" s="1"/>
  <c r="S465" i="3" s="1"/>
  <c r="W424" i="3"/>
  <c r="W463" i="3" s="1"/>
  <c r="W465" i="3" s="1"/>
  <c r="AA424" i="3"/>
  <c r="AA463" i="3" s="1"/>
  <c r="AA465" i="3" s="1"/>
  <c r="AE424" i="3"/>
  <c r="AI424" i="3"/>
  <c r="AI463" i="3" s="1"/>
  <c r="AI465" i="3" s="1"/>
  <c r="AM424" i="3"/>
  <c r="AM463" i="3" s="1"/>
  <c r="AM465" i="3" s="1"/>
  <c r="AQ424" i="3"/>
  <c r="AQ463" i="3" s="1"/>
  <c r="AQ465" i="3" s="1"/>
  <c r="AU424" i="3"/>
  <c r="AU463" i="3" s="1"/>
  <c r="AU465" i="3" s="1"/>
  <c r="AY424" i="3"/>
  <c r="AY463" i="3" s="1"/>
  <c r="AY465" i="3" s="1"/>
  <c r="BC424" i="3"/>
  <c r="BC463" i="3" s="1"/>
  <c r="BC465" i="3" s="1"/>
  <c r="C428" i="3"/>
  <c r="C439" i="3" s="1"/>
  <c r="C456" i="3"/>
  <c r="F491" i="3"/>
  <c r="J491" i="3"/>
  <c r="N491" i="3"/>
  <c r="R491" i="3"/>
  <c r="V491" i="3"/>
  <c r="Z491" i="3"/>
  <c r="AD491" i="3"/>
  <c r="AH491" i="3"/>
  <c r="AL491" i="3"/>
  <c r="AP491" i="3"/>
  <c r="AT491" i="3"/>
  <c r="AX491" i="3"/>
  <c r="BB491" i="3"/>
  <c r="C554" i="3"/>
  <c r="AB664" i="3"/>
  <c r="AB666" i="3" s="1"/>
  <c r="AV664" i="3"/>
  <c r="AV666" i="3" s="1"/>
  <c r="H625" i="3"/>
  <c r="C609" i="3"/>
  <c r="C610" i="3"/>
  <c r="C618" i="3"/>
  <c r="L650" i="3"/>
  <c r="P650" i="3"/>
  <c r="P664" i="3" s="1"/>
  <c r="P666" i="3" s="1"/>
  <c r="X650" i="3"/>
  <c r="X664" i="3" s="1"/>
  <c r="X666" i="3" s="1"/>
  <c r="AF650" i="3"/>
  <c r="AF664" i="3" s="1"/>
  <c r="AF666" i="3" s="1"/>
  <c r="AN650" i="3"/>
  <c r="AN664" i="3" s="1"/>
  <c r="AN666" i="3" s="1"/>
  <c r="AR650" i="3"/>
  <c r="AR664" i="3" s="1"/>
  <c r="AR666" i="3" s="1"/>
  <c r="T650" i="3"/>
  <c r="T664" i="3" s="1"/>
  <c r="T666" i="3" s="1"/>
  <c r="AJ650" i="3"/>
  <c r="AJ664" i="3" s="1"/>
  <c r="AJ666" i="3" s="1"/>
  <c r="AZ650" i="3"/>
  <c r="AZ664" i="3" s="1"/>
  <c r="AZ666" i="3" s="1"/>
  <c r="C648" i="3"/>
  <c r="P692" i="3"/>
  <c r="T692" i="3"/>
  <c r="X692" i="3"/>
  <c r="AB692" i="3"/>
  <c r="AF692" i="3"/>
  <c r="AJ692" i="3"/>
  <c r="AN692" i="3"/>
  <c r="AR692" i="3"/>
  <c r="AV692" i="3"/>
  <c r="AZ692" i="3"/>
  <c r="H692" i="3"/>
  <c r="C676" i="3"/>
  <c r="C677" i="3"/>
  <c r="D78" i="3"/>
  <c r="D82" i="3"/>
  <c r="D98" i="3"/>
  <c r="J114" i="3"/>
  <c r="N114" i="3"/>
  <c r="R114" i="3"/>
  <c r="V114" i="3"/>
  <c r="Z114" i="3"/>
  <c r="AD114" i="3"/>
  <c r="AH114" i="3"/>
  <c r="AL114" i="3"/>
  <c r="AP114" i="3"/>
  <c r="AT114" i="3"/>
  <c r="AX114" i="3"/>
  <c r="BB114" i="3"/>
  <c r="G121" i="3"/>
  <c r="O121" i="3"/>
  <c r="S121" i="3"/>
  <c r="W121" i="3"/>
  <c r="AA121" i="3"/>
  <c r="AE121" i="3"/>
  <c r="AI121" i="3"/>
  <c r="AM121" i="3"/>
  <c r="AQ121" i="3"/>
  <c r="AU121" i="3"/>
  <c r="AY121" i="3"/>
  <c r="BC121" i="3"/>
  <c r="T156" i="3"/>
  <c r="AJ156" i="3"/>
  <c r="AZ156" i="3"/>
  <c r="G181" i="3"/>
  <c r="K181" i="3"/>
  <c r="O181" i="3"/>
  <c r="S181" i="3"/>
  <c r="W181" i="3"/>
  <c r="AA181" i="3"/>
  <c r="AE181" i="3"/>
  <c r="AI181" i="3"/>
  <c r="AM181" i="3"/>
  <c r="AQ181" i="3"/>
  <c r="AU181" i="3"/>
  <c r="AY181" i="3"/>
  <c r="BC181" i="3"/>
  <c r="C186" i="3"/>
  <c r="G188" i="3"/>
  <c r="O188" i="3"/>
  <c r="S188" i="3"/>
  <c r="W188" i="3"/>
  <c r="AA188" i="3"/>
  <c r="AE188" i="3"/>
  <c r="AI188" i="3"/>
  <c r="AM188" i="3"/>
  <c r="AQ188" i="3"/>
  <c r="AU188" i="3"/>
  <c r="AY188" i="3"/>
  <c r="BC188" i="3"/>
  <c r="F223" i="3"/>
  <c r="J223" i="3"/>
  <c r="N223" i="3"/>
  <c r="R223" i="3"/>
  <c r="V223" i="3"/>
  <c r="Z223" i="3"/>
  <c r="AD223" i="3"/>
  <c r="AH223" i="3"/>
  <c r="AL223" i="3"/>
  <c r="AP223" i="3"/>
  <c r="AT223" i="3"/>
  <c r="AX223" i="3"/>
  <c r="BB223" i="3"/>
  <c r="D214" i="3"/>
  <c r="D222" i="3"/>
  <c r="D224" i="3"/>
  <c r="H238" i="3"/>
  <c r="I238" i="3"/>
  <c r="N248" i="3"/>
  <c r="R248" i="3"/>
  <c r="V248" i="3"/>
  <c r="Z248" i="3"/>
  <c r="AD248" i="3"/>
  <c r="AH248" i="3"/>
  <c r="AL248" i="3"/>
  <c r="AP248" i="3"/>
  <c r="AT248" i="3"/>
  <c r="AX248" i="3"/>
  <c r="BB248" i="3"/>
  <c r="C306" i="3"/>
  <c r="H315" i="3"/>
  <c r="I315" i="3"/>
  <c r="I329" i="3" s="1"/>
  <c r="I331" i="3" s="1"/>
  <c r="T315" i="3"/>
  <c r="X315" i="3"/>
  <c r="AB315" i="3"/>
  <c r="AF315" i="3"/>
  <c r="AJ315" i="3"/>
  <c r="AN315" i="3"/>
  <c r="AR315" i="3"/>
  <c r="AV315" i="3"/>
  <c r="AZ315" i="3"/>
  <c r="C309" i="3"/>
  <c r="I325" i="3"/>
  <c r="C356" i="3"/>
  <c r="C358" i="3"/>
  <c r="C362" i="3"/>
  <c r="F382" i="3"/>
  <c r="J382" i="3"/>
  <c r="N382" i="3"/>
  <c r="R382" i="3"/>
  <c r="V382" i="3"/>
  <c r="Z382" i="3"/>
  <c r="AD382" i="3"/>
  <c r="AH382" i="3"/>
  <c r="AL382" i="3"/>
  <c r="AP382" i="3"/>
  <c r="AT382" i="3"/>
  <c r="AX382" i="3"/>
  <c r="BB382" i="3"/>
  <c r="C377" i="3"/>
  <c r="C379" i="3"/>
  <c r="D389" i="3"/>
  <c r="C388" i="3"/>
  <c r="C389" i="3" s="1"/>
  <c r="F424" i="3"/>
  <c r="J424" i="3"/>
  <c r="N424" i="3"/>
  <c r="R424" i="3"/>
  <c r="V424" i="3"/>
  <c r="Z424" i="3"/>
  <c r="AD424" i="3"/>
  <c r="AH424" i="3"/>
  <c r="AL424" i="3"/>
  <c r="AP424" i="3"/>
  <c r="AT424" i="3"/>
  <c r="AX424" i="3"/>
  <c r="BB424" i="3"/>
  <c r="H439" i="3"/>
  <c r="L439" i="3"/>
  <c r="P439" i="3"/>
  <c r="T439" i="3"/>
  <c r="X439" i="3"/>
  <c r="AB439" i="3"/>
  <c r="AF439" i="3"/>
  <c r="AJ439" i="3"/>
  <c r="AN439" i="3"/>
  <c r="AR439" i="3"/>
  <c r="AV439" i="3"/>
  <c r="AZ439" i="3"/>
  <c r="E449" i="3"/>
  <c r="I449" i="3"/>
  <c r="M449" i="3"/>
  <c r="Q449" i="3"/>
  <c r="U449" i="3"/>
  <c r="Y449" i="3"/>
  <c r="AC449" i="3"/>
  <c r="AG449" i="3"/>
  <c r="AK449" i="3"/>
  <c r="AO449" i="3"/>
  <c r="AS449" i="3"/>
  <c r="AW449" i="3"/>
  <c r="BA449" i="3"/>
  <c r="F449" i="3"/>
  <c r="J449" i="3"/>
  <c r="N449" i="3"/>
  <c r="R449" i="3"/>
  <c r="V449" i="3"/>
  <c r="Z449" i="3"/>
  <c r="AD449" i="3"/>
  <c r="AH449" i="3"/>
  <c r="AL449" i="3"/>
  <c r="AP449" i="3"/>
  <c r="AT449" i="3"/>
  <c r="AX449" i="3"/>
  <c r="BB449" i="3"/>
  <c r="D456" i="3"/>
  <c r="G491" i="3"/>
  <c r="G530" i="3" s="1"/>
  <c r="G532" i="3" s="1"/>
  <c r="O491" i="3"/>
  <c r="O530" i="3" s="1"/>
  <c r="O532" i="3" s="1"/>
  <c r="S491" i="3"/>
  <c r="S530" i="3" s="1"/>
  <c r="S532" i="3" s="1"/>
  <c r="W491" i="3"/>
  <c r="W530" i="3" s="1"/>
  <c r="W532" i="3" s="1"/>
  <c r="AA491" i="3"/>
  <c r="AA530" i="3" s="1"/>
  <c r="AA532" i="3" s="1"/>
  <c r="AE491" i="3"/>
  <c r="AE530" i="3" s="1"/>
  <c r="AE532" i="3" s="1"/>
  <c r="AI491" i="3"/>
  <c r="AI530" i="3" s="1"/>
  <c r="AI532" i="3" s="1"/>
  <c r="AM491" i="3"/>
  <c r="AM530" i="3" s="1"/>
  <c r="AM532" i="3" s="1"/>
  <c r="AQ491" i="3"/>
  <c r="AQ530" i="3" s="1"/>
  <c r="AQ532" i="3" s="1"/>
  <c r="AU491" i="3"/>
  <c r="AU530" i="3" s="1"/>
  <c r="AU532" i="3" s="1"/>
  <c r="AY491" i="3"/>
  <c r="AY530" i="3" s="1"/>
  <c r="AY532" i="3" s="1"/>
  <c r="BC491" i="3"/>
  <c r="BC530" i="3" s="1"/>
  <c r="BC532" i="3" s="1"/>
  <c r="P491" i="3"/>
  <c r="T491" i="3"/>
  <c r="X491" i="3"/>
  <c r="AB491" i="3"/>
  <c r="AF491" i="3"/>
  <c r="AJ491" i="3"/>
  <c r="AN491" i="3"/>
  <c r="AR491" i="3"/>
  <c r="AV491" i="3"/>
  <c r="AZ491" i="3"/>
  <c r="H506" i="3"/>
  <c r="H516" i="3"/>
  <c r="P516" i="3"/>
  <c r="T516" i="3"/>
  <c r="X516" i="3"/>
  <c r="AB516" i="3"/>
  <c r="AF516" i="3"/>
  <c r="AJ516" i="3"/>
  <c r="AN516" i="3"/>
  <c r="AR516" i="3"/>
  <c r="AV516" i="3"/>
  <c r="AZ516" i="3"/>
  <c r="C526" i="3"/>
  <c r="D570" i="3"/>
  <c r="D584" i="3"/>
  <c r="D585" i="3" s="1"/>
  <c r="J593" i="3"/>
  <c r="N593" i="3"/>
  <c r="R593" i="3"/>
  <c r="V593" i="3"/>
  <c r="Z593" i="3"/>
  <c r="AD593" i="3"/>
  <c r="AH593" i="3"/>
  <c r="AL593" i="3"/>
  <c r="AP593" i="3"/>
  <c r="AT593" i="3"/>
  <c r="AX593" i="3"/>
  <c r="BB593" i="3"/>
  <c r="C608" i="3"/>
  <c r="N640" i="3"/>
  <c r="R640" i="3"/>
  <c r="V640" i="3"/>
  <c r="AD640" i="3"/>
  <c r="AH640" i="3"/>
  <c r="AL640" i="3"/>
  <c r="AT640" i="3"/>
  <c r="AX640" i="3"/>
  <c r="BB640" i="3"/>
  <c r="C651" i="3"/>
  <c r="C652" i="3" s="1"/>
  <c r="G657" i="3"/>
  <c r="J660" i="3"/>
  <c r="N660" i="3"/>
  <c r="R660" i="3"/>
  <c r="V660" i="3"/>
  <c r="Z660" i="3"/>
  <c r="AD660" i="3"/>
  <c r="AH660" i="3"/>
  <c r="AL660" i="3"/>
  <c r="AP660" i="3"/>
  <c r="AP664" i="3" s="1"/>
  <c r="AP666" i="3" s="1"/>
  <c r="AT660" i="3"/>
  <c r="AX660" i="3"/>
  <c r="BB660" i="3"/>
  <c r="L724" i="3"/>
  <c r="T724" i="3"/>
  <c r="AB724" i="3"/>
  <c r="AJ724" i="3"/>
  <c r="AR724" i="3"/>
  <c r="AZ724" i="3"/>
  <c r="F908" i="3"/>
  <c r="J908" i="3"/>
  <c r="N908" i="3"/>
  <c r="R908" i="3"/>
  <c r="V908" i="3"/>
  <c r="Z908" i="3"/>
  <c r="AD908" i="3"/>
  <c r="AH908" i="3"/>
  <c r="AL908" i="3"/>
  <c r="AP908" i="3"/>
  <c r="AT908" i="3"/>
  <c r="AX908" i="3"/>
  <c r="BB908" i="3"/>
  <c r="F928" i="3"/>
  <c r="I960" i="3"/>
  <c r="Q960" i="3"/>
  <c r="U960" i="3"/>
  <c r="Y960" i="3"/>
  <c r="AC960" i="3"/>
  <c r="AG960" i="3"/>
  <c r="AK960" i="3"/>
  <c r="AO960" i="3"/>
  <c r="AS960" i="3"/>
  <c r="AW960" i="3"/>
  <c r="BA960" i="3"/>
  <c r="P992" i="3"/>
  <c r="T992" i="3"/>
  <c r="X992" i="3"/>
  <c r="AB992" i="3"/>
  <c r="AF992" i="3"/>
  <c r="AJ992" i="3"/>
  <c r="AN992" i="3"/>
  <c r="AR992" i="3"/>
  <c r="AV992" i="3"/>
  <c r="AZ992" i="3"/>
  <c r="G2441" i="3"/>
  <c r="K2441" i="3"/>
  <c r="O2441" i="3"/>
  <c r="S2441" i="3"/>
  <c r="W2441" i="3"/>
  <c r="AA2441" i="3"/>
  <c r="AE2441" i="3"/>
  <c r="AI2441" i="3"/>
  <c r="AM2441" i="3"/>
  <c r="AQ2441" i="3"/>
  <c r="AU2441" i="3"/>
  <c r="AY2441" i="3"/>
  <c r="BC2441" i="3"/>
  <c r="G2444" i="3"/>
  <c r="K2444" i="3"/>
  <c r="O2444" i="3"/>
  <c r="S2444" i="3"/>
  <c r="W2444" i="3"/>
  <c r="AA2444" i="3"/>
  <c r="AE2444" i="3"/>
  <c r="AI2444" i="3"/>
  <c r="AM2444" i="3"/>
  <c r="AQ2444" i="3"/>
  <c r="AU2444" i="3"/>
  <c r="AY2444" i="3"/>
  <c r="BC2444" i="3"/>
  <c r="F2445" i="3"/>
  <c r="J2445" i="3"/>
  <c r="N2445" i="3"/>
  <c r="R2445" i="3"/>
  <c r="V2445" i="3"/>
  <c r="Z2445" i="3"/>
  <c r="AD2445" i="3"/>
  <c r="AH2445" i="3"/>
  <c r="AL2445" i="3"/>
  <c r="AP2445" i="3"/>
  <c r="AT2445" i="3"/>
  <c r="AX2445" i="3"/>
  <c r="BB2445" i="3"/>
  <c r="G2446" i="3"/>
  <c r="K2446" i="3"/>
  <c r="O2446" i="3"/>
  <c r="S2446" i="3"/>
  <c r="W2446" i="3"/>
  <c r="AA2446" i="3"/>
  <c r="AE2446" i="3"/>
  <c r="AI2446" i="3"/>
  <c r="AM2446" i="3"/>
  <c r="AQ2446" i="3"/>
  <c r="AU2446" i="3"/>
  <c r="AY2446" i="3"/>
  <c r="BC2446" i="3"/>
  <c r="H2447" i="3"/>
  <c r="L2447" i="3"/>
  <c r="P2447" i="3"/>
  <c r="T2447" i="3"/>
  <c r="X2447" i="3"/>
  <c r="AB2447" i="3"/>
  <c r="AF2447" i="3"/>
  <c r="AJ2447" i="3"/>
  <c r="AN2447" i="3"/>
  <c r="AR2447" i="3"/>
  <c r="AV2447" i="3"/>
  <c r="AZ2447" i="3"/>
  <c r="H2448" i="3"/>
  <c r="L2448" i="3"/>
  <c r="P2448" i="3"/>
  <c r="T2448" i="3"/>
  <c r="X2448" i="3"/>
  <c r="AB2448" i="3"/>
  <c r="AF2448" i="3"/>
  <c r="AJ2448" i="3"/>
  <c r="AN2448" i="3"/>
  <c r="AR2448" i="3"/>
  <c r="AV2448" i="3"/>
  <c r="AZ2448" i="3"/>
  <c r="G2452" i="3"/>
  <c r="K2452" i="3"/>
  <c r="O2452" i="3"/>
  <c r="S2452" i="3"/>
  <c r="W2452" i="3"/>
  <c r="AA2452" i="3"/>
  <c r="AE2452" i="3"/>
  <c r="AI2452" i="3"/>
  <c r="AM2452" i="3"/>
  <c r="AQ2452" i="3"/>
  <c r="AU2452" i="3"/>
  <c r="AY2452" i="3"/>
  <c r="BC2452" i="3"/>
  <c r="E2460" i="3"/>
  <c r="I2460" i="3"/>
  <c r="I2461" i="3" s="1"/>
  <c r="M2460" i="3"/>
  <c r="M2461" i="3" s="1"/>
  <c r="Q2460" i="3"/>
  <c r="Q2461" i="3" s="1"/>
  <c r="U2460" i="3"/>
  <c r="U2461" i="3" s="1"/>
  <c r="Y2460" i="3"/>
  <c r="Y2461" i="3" s="1"/>
  <c r="AC2460" i="3"/>
  <c r="AC2461" i="3" s="1"/>
  <c r="AG2460" i="3"/>
  <c r="AG2461" i="3" s="1"/>
  <c r="AK2460" i="3"/>
  <c r="AK2461" i="3" s="1"/>
  <c r="AO2460" i="3"/>
  <c r="AO2461" i="3" s="1"/>
  <c r="AS2460" i="3"/>
  <c r="AS2461" i="3" s="1"/>
  <c r="AW2460" i="3"/>
  <c r="AW2461" i="3" s="1"/>
  <c r="BA2460" i="3"/>
  <c r="BA2461" i="3" s="1"/>
  <c r="K2464" i="3"/>
  <c r="D74" i="3"/>
  <c r="K2423" i="3"/>
  <c r="L2425" i="3"/>
  <c r="K2426" i="3"/>
  <c r="K2427" i="3"/>
  <c r="L2429" i="3"/>
  <c r="K2430" i="3"/>
  <c r="K2431" i="3"/>
  <c r="L2433" i="3"/>
  <c r="O104" i="3"/>
  <c r="S104" i="3"/>
  <c r="W104" i="3"/>
  <c r="AA104" i="3"/>
  <c r="AI104" i="3"/>
  <c r="AM104" i="3"/>
  <c r="AQ104" i="3"/>
  <c r="AU104" i="3"/>
  <c r="AY104" i="3"/>
  <c r="BC104" i="3"/>
  <c r="D97" i="3"/>
  <c r="D102" i="3"/>
  <c r="D147" i="3"/>
  <c r="C152" i="3"/>
  <c r="C156" i="3" s="1"/>
  <c r="C153" i="3"/>
  <c r="D158" i="3"/>
  <c r="D162" i="3"/>
  <c r="D166" i="3"/>
  <c r="D170" i="3"/>
  <c r="C172" i="3"/>
  <c r="C181" i="3" s="1"/>
  <c r="C175" i="3"/>
  <c r="C176" i="3"/>
  <c r="E183" i="3"/>
  <c r="C187" i="3"/>
  <c r="G262" i="3"/>
  <c r="G264" i="3" s="1"/>
  <c r="O262" i="3"/>
  <c r="O264" i="3" s="1"/>
  <c r="S262" i="3"/>
  <c r="S264" i="3" s="1"/>
  <c r="W262" i="3"/>
  <c r="W264" i="3" s="1"/>
  <c r="AA262" i="3"/>
  <c r="AA264" i="3" s="1"/>
  <c r="AE262" i="3"/>
  <c r="AE264" i="3" s="1"/>
  <c r="AI262" i="3"/>
  <c r="AI264" i="3" s="1"/>
  <c r="AQ262" i="3"/>
  <c r="AQ264" i="3" s="1"/>
  <c r="AU262" i="3"/>
  <c r="AU264" i="3" s="1"/>
  <c r="AY262" i="3"/>
  <c r="AY264" i="3" s="1"/>
  <c r="P223" i="3"/>
  <c r="T223" i="3"/>
  <c r="X223" i="3"/>
  <c r="AB223" i="3"/>
  <c r="AF223" i="3"/>
  <c r="AJ223" i="3"/>
  <c r="AN223" i="3"/>
  <c r="AR223" i="3"/>
  <c r="AV223" i="3"/>
  <c r="AZ223" i="3"/>
  <c r="D226" i="3"/>
  <c r="D230" i="3"/>
  <c r="D234" i="3"/>
  <c r="AL260" i="3"/>
  <c r="G290" i="3"/>
  <c r="O290" i="3"/>
  <c r="S290" i="3"/>
  <c r="W290" i="3"/>
  <c r="AA290" i="3"/>
  <c r="AI290" i="3"/>
  <c r="AM290" i="3"/>
  <c r="AQ290" i="3"/>
  <c r="AY290" i="3"/>
  <c r="D274" i="3"/>
  <c r="J290" i="3"/>
  <c r="D278" i="3"/>
  <c r="D282" i="3"/>
  <c r="D285" i="3"/>
  <c r="C289" i="3"/>
  <c r="D295" i="3"/>
  <c r="D298" i="3"/>
  <c r="D302" i="3"/>
  <c r="D303" i="3"/>
  <c r="D307" i="3"/>
  <c r="D316" i="3"/>
  <c r="D317" i="3" s="1"/>
  <c r="G357" i="3"/>
  <c r="O357" i="3"/>
  <c r="S357" i="3"/>
  <c r="W357" i="3"/>
  <c r="AE357" i="3"/>
  <c r="AI357" i="3"/>
  <c r="AM357" i="3"/>
  <c r="AU357" i="3"/>
  <c r="AY357" i="3"/>
  <c r="BC357" i="3"/>
  <c r="H372" i="3"/>
  <c r="D363" i="3"/>
  <c r="D365" i="3"/>
  <c r="D369" i="3"/>
  <c r="D370" i="3"/>
  <c r="G382" i="3"/>
  <c r="O382" i="3"/>
  <c r="S382" i="3"/>
  <c r="W382" i="3"/>
  <c r="AA382" i="3"/>
  <c r="AE382" i="3"/>
  <c r="AI382" i="3"/>
  <c r="AM382" i="3"/>
  <c r="AQ382" i="3"/>
  <c r="AU382" i="3"/>
  <c r="AY382" i="3"/>
  <c r="BC382" i="3"/>
  <c r="G424" i="3"/>
  <c r="G463" i="3" s="1"/>
  <c r="G465" i="3" s="1"/>
  <c r="C411" i="3"/>
  <c r="C414" i="3"/>
  <c r="D415" i="3"/>
  <c r="C419" i="3"/>
  <c r="C420" i="3"/>
  <c r="C423" i="3"/>
  <c r="E439" i="3"/>
  <c r="I439" i="3"/>
  <c r="M439" i="3"/>
  <c r="Q439" i="3"/>
  <c r="U439" i="3"/>
  <c r="Y439" i="3"/>
  <c r="AC439" i="3"/>
  <c r="AG439" i="3"/>
  <c r="AK439" i="3"/>
  <c r="AO439" i="3"/>
  <c r="AS439" i="3"/>
  <c r="AW439" i="3"/>
  <c r="BA439" i="3"/>
  <c r="D426" i="3"/>
  <c r="D429" i="3"/>
  <c r="D432" i="3"/>
  <c r="D433" i="3"/>
  <c r="H491" i="3"/>
  <c r="H530" i="3" s="1"/>
  <c r="H532" i="3" s="1"/>
  <c r="C474" i="3"/>
  <c r="E491" i="3"/>
  <c r="I491" i="3"/>
  <c r="C476" i="3"/>
  <c r="D486" i="3"/>
  <c r="D489" i="3"/>
  <c r="D490" i="3"/>
  <c r="Q506" i="3"/>
  <c r="U506" i="3"/>
  <c r="Y506" i="3"/>
  <c r="AC506" i="3"/>
  <c r="AG506" i="3"/>
  <c r="AK506" i="3"/>
  <c r="AO506" i="3"/>
  <c r="AS506" i="3"/>
  <c r="AW506" i="3"/>
  <c r="BA506" i="3"/>
  <c r="E506" i="3"/>
  <c r="I506" i="3"/>
  <c r="P506" i="3"/>
  <c r="T506" i="3"/>
  <c r="X506" i="3"/>
  <c r="AB506" i="3"/>
  <c r="AF506" i="3"/>
  <c r="AJ506" i="3"/>
  <c r="AN506" i="3"/>
  <c r="AR506" i="3"/>
  <c r="AV506" i="3"/>
  <c r="AZ506" i="3"/>
  <c r="D504" i="3"/>
  <c r="D505" i="3"/>
  <c r="E516" i="3"/>
  <c r="I516" i="3"/>
  <c r="F516" i="3"/>
  <c r="J516" i="3"/>
  <c r="D511" i="3"/>
  <c r="D512" i="3"/>
  <c r="C522" i="3"/>
  <c r="D543" i="3"/>
  <c r="D547" i="3"/>
  <c r="D551" i="3"/>
  <c r="D555" i="3"/>
  <c r="D561" i="3"/>
  <c r="J573" i="3"/>
  <c r="N573" i="3"/>
  <c r="R573" i="3"/>
  <c r="V573" i="3"/>
  <c r="Z573" i="3"/>
  <c r="AD573" i="3"/>
  <c r="AH573" i="3"/>
  <c r="AL573" i="3"/>
  <c r="AP573" i="3"/>
  <c r="AT573" i="3"/>
  <c r="AX573" i="3"/>
  <c r="BB573" i="3"/>
  <c r="D565" i="3"/>
  <c r="D569" i="3"/>
  <c r="H583" i="3"/>
  <c r="L583" i="3"/>
  <c r="P583" i="3"/>
  <c r="T583" i="3"/>
  <c r="X583" i="3"/>
  <c r="AB583" i="3"/>
  <c r="AF583" i="3"/>
  <c r="AJ583" i="3"/>
  <c r="AN583" i="3"/>
  <c r="AR583" i="3"/>
  <c r="AV583" i="3"/>
  <c r="AZ583" i="3"/>
  <c r="C578" i="3"/>
  <c r="C579" i="3"/>
  <c r="D582" i="3"/>
  <c r="C592" i="3"/>
  <c r="E596" i="3"/>
  <c r="D611" i="3"/>
  <c r="D615" i="3"/>
  <c r="D619" i="3"/>
  <c r="D623" i="3"/>
  <c r="H640" i="3"/>
  <c r="O640" i="3"/>
  <c r="S640" i="3"/>
  <c r="W640" i="3"/>
  <c r="AA640" i="3"/>
  <c r="AE640" i="3"/>
  <c r="AI640" i="3"/>
  <c r="AM640" i="3"/>
  <c r="AQ640" i="3"/>
  <c r="AU640" i="3"/>
  <c r="AY640" i="3"/>
  <c r="BC640" i="3"/>
  <c r="D641" i="3"/>
  <c r="D650" i="3" s="1"/>
  <c r="D645" i="3"/>
  <c r="D649" i="3"/>
  <c r="I657" i="3"/>
  <c r="D678" i="3"/>
  <c r="D682" i="3"/>
  <c r="D686" i="3"/>
  <c r="D690" i="3"/>
  <c r="D696" i="3"/>
  <c r="N707" i="3"/>
  <c r="R707" i="3"/>
  <c r="V707" i="3"/>
  <c r="Z707" i="3"/>
  <c r="AD707" i="3"/>
  <c r="AH707" i="3"/>
  <c r="AL707" i="3"/>
  <c r="AP707" i="3"/>
  <c r="AT707" i="3"/>
  <c r="AX707" i="3"/>
  <c r="BB707" i="3"/>
  <c r="D700" i="3"/>
  <c r="D704" i="3"/>
  <c r="H717" i="3"/>
  <c r="P717" i="3"/>
  <c r="AF717" i="3"/>
  <c r="AN717" i="3"/>
  <c r="AV717" i="3"/>
  <c r="L717" i="3"/>
  <c r="L731" i="3" s="1"/>
  <c r="L733" i="3" s="1"/>
  <c r="T717" i="3"/>
  <c r="AB717" i="3"/>
  <c r="AJ717" i="3"/>
  <c r="AR717" i="3"/>
  <c r="AZ717" i="3"/>
  <c r="C711" i="3"/>
  <c r="D712" i="3"/>
  <c r="D717" i="3" s="1"/>
  <c r="C722" i="3"/>
  <c r="F759" i="3"/>
  <c r="J759" i="3"/>
  <c r="N759" i="3"/>
  <c r="R759" i="3"/>
  <c r="V759" i="3"/>
  <c r="Z759" i="3"/>
  <c r="AD759" i="3"/>
  <c r="AH759" i="3"/>
  <c r="AL759" i="3"/>
  <c r="AP759" i="3"/>
  <c r="AT759" i="3"/>
  <c r="AX759" i="3"/>
  <c r="BB759" i="3"/>
  <c r="F786" i="3"/>
  <c r="D785" i="3"/>
  <c r="D786" i="3" s="1"/>
  <c r="H791" i="3"/>
  <c r="F841" i="3"/>
  <c r="D827" i="3"/>
  <c r="J841" i="3"/>
  <c r="F858" i="3"/>
  <c r="D856" i="3"/>
  <c r="D858" i="3" s="1"/>
  <c r="E861" i="3"/>
  <c r="C859" i="3"/>
  <c r="C861" i="3" s="1"/>
  <c r="I861" i="3"/>
  <c r="Q861" i="3"/>
  <c r="U861" i="3"/>
  <c r="Y861" i="3"/>
  <c r="AG861" i="3"/>
  <c r="AK861" i="3"/>
  <c r="AO861" i="3"/>
  <c r="AW861" i="3"/>
  <c r="BA861" i="3"/>
  <c r="F893" i="3"/>
  <c r="D875" i="3"/>
  <c r="D893" i="3" s="1"/>
  <c r="J893" i="3"/>
  <c r="N893" i="3"/>
  <c r="R893" i="3"/>
  <c r="V893" i="3"/>
  <c r="Z893" i="3"/>
  <c r="AD893" i="3"/>
  <c r="AH893" i="3"/>
  <c r="AL893" i="3"/>
  <c r="AP893" i="3"/>
  <c r="AT893" i="3"/>
  <c r="AX893" i="3"/>
  <c r="BB893" i="3"/>
  <c r="J1119" i="3"/>
  <c r="N1119" i="3"/>
  <c r="R1119" i="3"/>
  <c r="V1119" i="3"/>
  <c r="Z1119" i="3"/>
  <c r="AD1119" i="3"/>
  <c r="AH1119" i="3"/>
  <c r="AL1119" i="3"/>
  <c r="AP1119" i="3"/>
  <c r="AT1119" i="3"/>
  <c r="AX1119" i="3"/>
  <c r="BB1119" i="3"/>
  <c r="E1243" i="3"/>
  <c r="C1229" i="3"/>
  <c r="I2447" i="3"/>
  <c r="M2447" i="3"/>
  <c r="Q2447" i="3"/>
  <c r="U2447" i="3"/>
  <c r="Y2447" i="3"/>
  <c r="AC2447" i="3"/>
  <c r="AG2447" i="3"/>
  <c r="AK2447" i="3"/>
  <c r="AO2447" i="3"/>
  <c r="AS2447" i="3"/>
  <c r="AW2447" i="3"/>
  <c r="BA2447" i="3"/>
  <c r="I2448" i="3"/>
  <c r="M2448" i="3"/>
  <c r="Q2448" i="3"/>
  <c r="U2448" i="3"/>
  <c r="Y2448" i="3"/>
  <c r="AC2448" i="3"/>
  <c r="AG2448" i="3"/>
  <c r="AK2448" i="3"/>
  <c r="AO2448" i="3"/>
  <c r="AS2448" i="3"/>
  <c r="AW2448" i="3"/>
  <c r="BA2448" i="3"/>
  <c r="I51" i="3"/>
  <c r="E2465" i="3"/>
  <c r="I2465" i="3"/>
  <c r="M2465" i="3"/>
  <c r="Q2465" i="3"/>
  <c r="U2465" i="3"/>
  <c r="Y2465" i="3"/>
  <c r="AC2465" i="3"/>
  <c r="AG2465" i="3"/>
  <c r="AK2465" i="3"/>
  <c r="AO2465" i="3"/>
  <c r="AS2465" i="3"/>
  <c r="AW2465" i="3"/>
  <c r="BA2465" i="3"/>
  <c r="L2417" i="3"/>
  <c r="K2418" i="3"/>
  <c r="K2419" i="3"/>
  <c r="O89" i="3"/>
  <c r="W89" i="3"/>
  <c r="AA89" i="3"/>
  <c r="AE89" i="3"/>
  <c r="AM89" i="3"/>
  <c r="AQ89" i="3"/>
  <c r="AU89" i="3"/>
  <c r="BC89" i="3"/>
  <c r="L2421" i="3"/>
  <c r="K2422" i="3"/>
  <c r="L2426" i="3"/>
  <c r="L2430" i="3"/>
  <c r="G104" i="3"/>
  <c r="K2436" i="3"/>
  <c r="K2437" i="3"/>
  <c r="C97" i="3"/>
  <c r="D101" i="3"/>
  <c r="H114" i="3"/>
  <c r="P114" i="3"/>
  <c r="T114" i="3"/>
  <c r="X114" i="3"/>
  <c r="AB114" i="3"/>
  <c r="AF114" i="3"/>
  <c r="AJ114" i="3"/>
  <c r="AN114" i="3"/>
  <c r="AR114" i="3"/>
  <c r="AV114" i="3"/>
  <c r="AZ114" i="3"/>
  <c r="F116" i="3"/>
  <c r="E124" i="3"/>
  <c r="I124" i="3"/>
  <c r="D125" i="3"/>
  <c r="D127" i="3" s="1"/>
  <c r="AB156" i="3"/>
  <c r="AR156" i="3"/>
  <c r="C161" i="3"/>
  <c r="F181" i="3"/>
  <c r="J181" i="3"/>
  <c r="N181" i="3"/>
  <c r="R181" i="3"/>
  <c r="V181" i="3"/>
  <c r="Z181" i="3"/>
  <c r="AD181" i="3"/>
  <c r="AH181" i="3"/>
  <c r="AL181" i="3"/>
  <c r="AP181" i="3"/>
  <c r="AT181" i="3"/>
  <c r="AX181" i="3"/>
  <c r="BB181" i="3"/>
  <c r="E181" i="3"/>
  <c r="I181" i="3"/>
  <c r="M181" i="3"/>
  <c r="Q181" i="3"/>
  <c r="U181" i="3"/>
  <c r="Y181" i="3"/>
  <c r="AC181" i="3"/>
  <c r="AG181" i="3"/>
  <c r="AK181" i="3"/>
  <c r="AO181" i="3"/>
  <c r="AS181" i="3"/>
  <c r="AW181" i="3"/>
  <c r="BA181" i="3"/>
  <c r="D175" i="3"/>
  <c r="D181" i="3" s="1"/>
  <c r="N188" i="3"/>
  <c r="R188" i="3"/>
  <c r="V188" i="3"/>
  <c r="Z188" i="3"/>
  <c r="AD188" i="3"/>
  <c r="AH188" i="3"/>
  <c r="AL188" i="3"/>
  <c r="AP188" i="3"/>
  <c r="AT188" i="3"/>
  <c r="AX188" i="3"/>
  <c r="BB188" i="3"/>
  <c r="D205" i="3"/>
  <c r="N238" i="3"/>
  <c r="R238" i="3"/>
  <c r="V238" i="3"/>
  <c r="Z238" i="3"/>
  <c r="AD238" i="3"/>
  <c r="AH238" i="3"/>
  <c r="AL238" i="3"/>
  <c r="AP238" i="3"/>
  <c r="AT238" i="3"/>
  <c r="AX238" i="3"/>
  <c r="BB238" i="3"/>
  <c r="D237" i="3"/>
  <c r="Y248" i="3"/>
  <c r="AO248" i="3"/>
  <c r="H258" i="3"/>
  <c r="P258" i="3"/>
  <c r="T258" i="3"/>
  <c r="X258" i="3"/>
  <c r="AB258" i="3"/>
  <c r="AF258" i="3"/>
  <c r="AJ258" i="3"/>
  <c r="AN258" i="3"/>
  <c r="AR258" i="3"/>
  <c r="AV258" i="3"/>
  <c r="AZ258" i="3"/>
  <c r="H290" i="3"/>
  <c r="H329" i="3" s="1"/>
  <c r="H331" i="3" s="1"/>
  <c r="P290" i="3"/>
  <c r="T290" i="3"/>
  <c r="X290" i="3"/>
  <c r="AB290" i="3"/>
  <c r="AF290" i="3"/>
  <c r="AJ290" i="3"/>
  <c r="AN290" i="3"/>
  <c r="AR290" i="3"/>
  <c r="AV290" i="3"/>
  <c r="AZ290" i="3"/>
  <c r="AU290" i="3"/>
  <c r="AE290" i="3"/>
  <c r="O305" i="3"/>
  <c r="W305" i="3"/>
  <c r="AE305" i="3"/>
  <c r="AM305" i="3"/>
  <c r="AU305" i="3"/>
  <c r="BC305" i="3"/>
  <c r="I322" i="3"/>
  <c r="C323" i="3"/>
  <c r="J372" i="3"/>
  <c r="N372" i="3"/>
  <c r="R372" i="3"/>
  <c r="V372" i="3"/>
  <c r="Z372" i="3"/>
  <c r="AD372" i="3"/>
  <c r="AH372" i="3"/>
  <c r="AL372" i="3"/>
  <c r="AP372" i="3"/>
  <c r="AT372" i="3"/>
  <c r="AX372" i="3"/>
  <c r="BB372" i="3"/>
  <c r="H382" i="3"/>
  <c r="D392" i="3"/>
  <c r="H392" i="3"/>
  <c r="L392" i="3"/>
  <c r="L396" i="3" s="1"/>
  <c r="L398" i="3" s="1"/>
  <c r="P392" i="3"/>
  <c r="T392" i="3"/>
  <c r="X392" i="3"/>
  <c r="AB392" i="3"/>
  <c r="AF392" i="3"/>
  <c r="AJ392" i="3"/>
  <c r="AN392" i="3"/>
  <c r="AR392" i="3"/>
  <c r="AV392" i="3"/>
  <c r="AZ392" i="3"/>
  <c r="P424" i="3"/>
  <c r="T424" i="3"/>
  <c r="X424" i="3"/>
  <c r="AB424" i="3"/>
  <c r="AF424" i="3"/>
  <c r="AJ424" i="3"/>
  <c r="AN424" i="3"/>
  <c r="AR424" i="3"/>
  <c r="AV424" i="3"/>
  <c r="AZ424" i="3"/>
  <c r="C440" i="3"/>
  <c r="C449" i="3" s="1"/>
  <c r="E459" i="3"/>
  <c r="I459" i="3"/>
  <c r="M459" i="3"/>
  <c r="Q459" i="3"/>
  <c r="U459" i="3"/>
  <c r="Y459" i="3"/>
  <c r="AC459" i="3"/>
  <c r="AG459" i="3"/>
  <c r="AK459" i="3"/>
  <c r="AO459" i="3"/>
  <c r="AS459" i="3"/>
  <c r="AW459" i="3"/>
  <c r="BA459" i="3"/>
  <c r="Q491" i="3"/>
  <c r="U491" i="3"/>
  <c r="Y491" i="3"/>
  <c r="AC491" i="3"/>
  <c r="AG491" i="3"/>
  <c r="AK491" i="3"/>
  <c r="AO491" i="3"/>
  <c r="AS491" i="3"/>
  <c r="AW491" i="3"/>
  <c r="BA491" i="3"/>
  <c r="D474" i="3"/>
  <c r="F506" i="3"/>
  <c r="J506" i="3"/>
  <c r="N506" i="3"/>
  <c r="R506" i="3"/>
  <c r="V506" i="3"/>
  <c r="Z506" i="3"/>
  <c r="AD506" i="3"/>
  <c r="AH506" i="3"/>
  <c r="AL506" i="3"/>
  <c r="AP506" i="3"/>
  <c r="AT506" i="3"/>
  <c r="AX506" i="3"/>
  <c r="BB506" i="3"/>
  <c r="C497" i="3"/>
  <c r="C498" i="3"/>
  <c r="N516" i="3"/>
  <c r="R516" i="3"/>
  <c r="V516" i="3"/>
  <c r="Z516" i="3"/>
  <c r="AD516" i="3"/>
  <c r="AH516" i="3"/>
  <c r="AL516" i="3"/>
  <c r="AP516" i="3"/>
  <c r="AT516" i="3"/>
  <c r="AX516" i="3"/>
  <c r="BB516" i="3"/>
  <c r="D517" i="3"/>
  <c r="D518" i="3" s="1"/>
  <c r="D527" i="3"/>
  <c r="D529" i="3" s="1"/>
  <c r="G558" i="3"/>
  <c r="O558" i="3"/>
  <c r="S558" i="3"/>
  <c r="W558" i="3"/>
  <c r="AA558" i="3"/>
  <c r="AE558" i="3"/>
  <c r="AI558" i="3"/>
  <c r="AM558" i="3"/>
  <c r="AQ558" i="3"/>
  <c r="AU558" i="3"/>
  <c r="AY558" i="3"/>
  <c r="BC558" i="3"/>
  <c r="AH558" i="3"/>
  <c r="AP558" i="3"/>
  <c r="AX558" i="3"/>
  <c r="K573" i="3"/>
  <c r="S573" i="3"/>
  <c r="AA573" i="3"/>
  <c r="AI573" i="3"/>
  <c r="AQ573" i="3"/>
  <c r="AY573" i="3"/>
  <c r="I583" i="3"/>
  <c r="M583" i="3"/>
  <c r="Q583" i="3"/>
  <c r="Q597" i="3" s="1"/>
  <c r="Q599" i="3" s="1"/>
  <c r="U583" i="3"/>
  <c r="U597" i="3" s="1"/>
  <c r="U599" i="3" s="1"/>
  <c r="Y583" i="3"/>
  <c r="Y597" i="3" s="1"/>
  <c r="Y599" i="3" s="1"/>
  <c r="AC583" i="3"/>
  <c r="AC597" i="3" s="1"/>
  <c r="AC599" i="3" s="1"/>
  <c r="AG583" i="3"/>
  <c r="AG597" i="3" s="1"/>
  <c r="AG599" i="3" s="1"/>
  <c r="AK583" i="3"/>
  <c r="AK597" i="3" s="1"/>
  <c r="AK599" i="3" s="1"/>
  <c r="AO583" i="3"/>
  <c r="AO597" i="3" s="1"/>
  <c r="AO599" i="3" s="1"/>
  <c r="AS583" i="3"/>
  <c r="AS597" i="3" s="1"/>
  <c r="AS599" i="3" s="1"/>
  <c r="AW583" i="3"/>
  <c r="AW597" i="3" s="1"/>
  <c r="AW599" i="3" s="1"/>
  <c r="BA583" i="3"/>
  <c r="C591" i="3"/>
  <c r="N625" i="3"/>
  <c r="N664" i="3" s="1"/>
  <c r="N666" i="3" s="1"/>
  <c r="R625" i="3"/>
  <c r="V625" i="3"/>
  <c r="V664" i="3" s="1"/>
  <c r="V666" i="3" s="1"/>
  <c r="AD625" i="3"/>
  <c r="AD664" i="3" s="1"/>
  <c r="AD666" i="3" s="1"/>
  <c r="AH625" i="3"/>
  <c r="AL625" i="3"/>
  <c r="AL664" i="3" s="1"/>
  <c r="AL666" i="3" s="1"/>
  <c r="AT625" i="3"/>
  <c r="AT664" i="3" s="1"/>
  <c r="AT666" i="3" s="1"/>
  <c r="AX625" i="3"/>
  <c r="BB625" i="3"/>
  <c r="BB664" i="3" s="1"/>
  <c r="BB666" i="3" s="1"/>
  <c r="I640" i="3"/>
  <c r="I664" i="3" s="1"/>
  <c r="I666" i="3" s="1"/>
  <c r="Q640" i="3"/>
  <c r="U640" i="3"/>
  <c r="Y640" i="3"/>
  <c r="AC640" i="3"/>
  <c r="AG640" i="3"/>
  <c r="AK640" i="3"/>
  <c r="AO640" i="3"/>
  <c r="AS640" i="3"/>
  <c r="AW640" i="3"/>
  <c r="BA640" i="3"/>
  <c r="G650" i="3"/>
  <c r="G664" i="3" s="1"/>
  <c r="G666" i="3" s="1"/>
  <c r="K650" i="3"/>
  <c r="O650" i="3"/>
  <c r="S650" i="3"/>
  <c r="W650" i="3"/>
  <c r="AA650" i="3"/>
  <c r="AE650" i="3"/>
  <c r="AI650" i="3"/>
  <c r="AM650" i="3"/>
  <c r="AQ650" i="3"/>
  <c r="AU650" i="3"/>
  <c r="AY650" i="3"/>
  <c r="BC650" i="3"/>
  <c r="D656" i="3"/>
  <c r="I660" i="3"/>
  <c r="N692" i="3"/>
  <c r="R692" i="3"/>
  <c r="V692" i="3"/>
  <c r="Z692" i="3"/>
  <c r="AD692" i="3"/>
  <c r="AH692" i="3"/>
  <c r="AL692" i="3"/>
  <c r="AP692" i="3"/>
  <c r="AT692" i="3"/>
  <c r="AX692" i="3"/>
  <c r="BB692" i="3"/>
  <c r="D681" i="3"/>
  <c r="D685" i="3"/>
  <c r="D689" i="3"/>
  <c r="P707" i="3"/>
  <c r="T707" i="3"/>
  <c r="X707" i="3"/>
  <c r="AB707" i="3"/>
  <c r="AF707" i="3"/>
  <c r="AJ707" i="3"/>
  <c r="AN707" i="3"/>
  <c r="AR707" i="3"/>
  <c r="AV707" i="3"/>
  <c r="AZ707" i="3"/>
  <c r="H707" i="3"/>
  <c r="G707" i="3"/>
  <c r="O707" i="3"/>
  <c r="S707" i="3"/>
  <c r="W707" i="3"/>
  <c r="AA707" i="3"/>
  <c r="AE707" i="3"/>
  <c r="AI707" i="3"/>
  <c r="AM707" i="3"/>
  <c r="AQ707" i="3"/>
  <c r="AU707" i="3"/>
  <c r="AY707" i="3"/>
  <c r="BC707" i="3"/>
  <c r="C727" i="3"/>
  <c r="D728" i="3"/>
  <c r="D730" i="3" s="1"/>
  <c r="F730" i="3"/>
  <c r="J774" i="3"/>
  <c r="N774" i="3"/>
  <c r="R774" i="3"/>
  <c r="V774" i="3"/>
  <c r="Z774" i="3"/>
  <c r="AD774" i="3"/>
  <c r="AH774" i="3"/>
  <c r="AL774" i="3"/>
  <c r="AP774" i="3"/>
  <c r="AT774" i="3"/>
  <c r="AX774" i="3"/>
  <c r="BB774" i="3"/>
  <c r="C838" i="3"/>
  <c r="D918" i="3"/>
  <c r="J918" i="3"/>
  <c r="N918" i="3"/>
  <c r="R918" i="3"/>
  <c r="V918" i="3"/>
  <c r="Z918" i="3"/>
  <c r="AD918" i="3"/>
  <c r="AH918" i="3"/>
  <c r="AL918" i="3"/>
  <c r="AP918" i="3"/>
  <c r="AT918" i="3"/>
  <c r="AX918" i="3"/>
  <c r="BB918" i="3"/>
  <c r="E920" i="3"/>
  <c r="C919" i="3"/>
  <c r="C920" i="3" s="1"/>
  <c r="AL927" i="3"/>
  <c r="G717" i="3"/>
  <c r="K717" i="3"/>
  <c r="K731" i="3" s="1"/>
  <c r="K733" i="3" s="1"/>
  <c r="O717" i="3"/>
  <c r="S717" i="3"/>
  <c r="W717" i="3"/>
  <c r="AA717" i="3"/>
  <c r="AE717" i="3"/>
  <c r="AI717" i="3"/>
  <c r="AM717" i="3"/>
  <c r="AQ717" i="3"/>
  <c r="AU717" i="3"/>
  <c r="AY717" i="3"/>
  <c r="BC717" i="3"/>
  <c r="I724" i="3"/>
  <c r="M724" i="3"/>
  <c r="Q724" i="3"/>
  <c r="U724" i="3"/>
  <c r="Y724" i="3"/>
  <c r="AC724" i="3"/>
  <c r="AG724" i="3"/>
  <c r="AK724" i="3"/>
  <c r="AO724" i="3"/>
  <c r="AS724" i="3"/>
  <c r="AW724" i="3"/>
  <c r="BA724" i="3"/>
  <c r="G774" i="3"/>
  <c r="K774" i="3"/>
  <c r="O774" i="3"/>
  <c r="S774" i="3"/>
  <c r="W774" i="3"/>
  <c r="AA774" i="3"/>
  <c r="AE774" i="3"/>
  <c r="AI774" i="3"/>
  <c r="AM774" i="3"/>
  <c r="AQ774" i="3"/>
  <c r="AU774" i="3"/>
  <c r="AY774" i="3"/>
  <c r="BC774" i="3"/>
  <c r="L774" i="3"/>
  <c r="T774" i="3"/>
  <c r="AB774" i="3"/>
  <c r="AJ774" i="3"/>
  <c r="AR774" i="3"/>
  <c r="AZ774" i="3"/>
  <c r="E784" i="3"/>
  <c r="I784" i="3"/>
  <c r="C790" i="3"/>
  <c r="O826" i="3"/>
  <c r="S826" i="3"/>
  <c r="W826" i="3"/>
  <c r="AA826" i="3"/>
  <c r="AI826" i="3"/>
  <c r="AM826" i="3"/>
  <c r="AQ826" i="3"/>
  <c r="AU826" i="3"/>
  <c r="AY826" i="3"/>
  <c r="BC826" i="3"/>
  <c r="J826" i="3"/>
  <c r="N826" i="3"/>
  <c r="R826" i="3"/>
  <c r="V826" i="3"/>
  <c r="Z826" i="3"/>
  <c r="AD826" i="3"/>
  <c r="AH826" i="3"/>
  <c r="AL826" i="3"/>
  <c r="AP826" i="3"/>
  <c r="AT826" i="3"/>
  <c r="AX826" i="3"/>
  <c r="BB826" i="3"/>
  <c r="O841" i="3"/>
  <c r="S841" i="3"/>
  <c r="W841" i="3"/>
  <c r="AA841" i="3"/>
  <c r="AE841" i="3"/>
  <c r="AI841" i="3"/>
  <c r="AM841" i="3"/>
  <c r="AQ841" i="3"/>
  <c r="AU841" i="3"/>
  <c r="AY841" i="3"/>
  <c r="BC841" i="3"/>
  <c r="J851" i="3"/>
  <c r="N851" i="3"/>
  <c r="R851" i="3"/>
  <c r="V851" i="3"/>
  <c r="Z851" i="3"/>
  <c r="AD851" i="3"/>
  <c r="AH851" i="3"/>
  <c r="AL851" i="3"/>
  <c r="AP851" i="3"/>
  <c r="AT851" i="3"/>
  <c r="AX851" i="3"/>
  <c r="BB851" i="3"/>
  <c r="C858" i="3"/>
  <c r="G893" i="3"/>
  <c r="K893" i="3"/>
  <c r="O893" i="3"/>
  <c r="S893" i="3"/>
  <c r="W893" i="3"/>
  <c r="AA893" i="3"/>
  <c r="AE893" i="3"/>
  <c r="AI893" i="3"/>
  <c r="AM893" i="3"/>
  <c r="AQ893" i="3"/>
  <c r="AU893" i="3"/>
  <c r="AY893" i="3"/>
  <c r="BC893" i="3"/>
  <c r="G908" i="3"/>
  <c r="K908" i="3"/>
  <c r="O908" i="3"/>
  <c r="S908" i="3"/>
  <c r="W908" i="3"/>
  <c r="AA908" i="3"/>
  <c r="AE908" i="3"/>
  <c r="AI908" i="3"/>
  <c r="AM908" i="3"/>
  <c r="AQ908" i="3"/>
  <c r="AU908" i="3"/>
  <c r="AY908" i="3"/>
  <c r="BC908" i="3"/>
  <c r="G918" i="3"/>
  <c r="O918" i="3"/>
  <c r="S918" i="3"/>
  <c r="W918" i="3"/>
  <c r="AA918" i="3"/>
  <c r="AE918" i="3"/>
  <c r="AI918" i="3"/>
  <c r="AM918" i="3"/>
  <c r="AQ918" i="3"/>
  <c r="AU918" i="3"/>
  <c r="AY918" i="3"/>
  <c r="BC918" i="3"/>
  <c r="D926" i="3"/>
  <c r="D928" i="3" s="1"/>
  <c r="H928" i="3"/>
  <c r="F960" i="3"/>
  <c r="J960" i="3"/>
  <c r="N960" i="3"/>
  <c r="R960" i="3"/>
  <c r="V960" i="3"/>
  <c r="Z960" i="3"/>
  <c r="AD960" i="3"/>
  <c r="AH960" i="3"/>
  <c r="AL960" i="3"/>
  <c r="AP960" i="3"/>
  <c r="AT960" i="3"/>
  <c r="AX960" i="3"/>
  <c r="BB960" i="3"/>
  <c r="F975" i="3"/>
  <c r="J975" i="3"/>
  <c r="N975" i="3"/>
  <c r="R975" i="3"/>
  <c r="V975" i="3"/>
  <c r="Z975" i="3"/>
  <c r="AD975" i="3"/>
  <c r="AH975" i="3"/>
  <c r="AL975" i="3"/>
  <c r="AP975" i="3"/>
  <c r="AT975" i="3"/>
  <c r="AX975" i="3"/>
  <c r="BB975" i="3"/>
  <c r="H985" i="3"/>
  <c r="P985" i="3"/>
  <c r="T985" i="3"/>
  <c r="X985" i="3"/>
  <c r="AB985" i="3"/>
  <c r="AF985" i="3"/>
  <c r="AJ985" i="3"/>
  <c r="AN985" i="3"/>
  <c r="AR985" i="3"/>
  <c r="AV985" i="3"/>
  <c r="G1027" i="3"/>
  <c r="O1027" i="3"/>
  <c r="S1027" i="3"/>
  <c r="W1027" i="3"/>
  <c r="AA1027" i="3"/>
  <c r="AI1027" i="3"/>
  <c r="AM1027" i="3"/>
  <c r="AQ1027" i="3"/>
  <c r="AU1027" i="3"/>
  <c r="AY1027" i="3"/>
  <c r="BC1027" i="3"/>
  <c r="F1062" i="3"/>
  <c r="D1060" i="3"/>
  <c r="D1062" i="3" s="1"/>
  <c r="G1188" i="3"/>
  <c r="C1187" i="3"/>
  <c r="C1188" i="3" s="1"/>
  <c r="G1228" i="3"/>
  <c r="C1253" i="3"/>
  <c r="Q1253" i="3"/>
  <c r="U1253" i="3"/>
  <c r="Y1253" i="3"/>
  <c r="AC1253" i="3"/>
  <c r="AG1253" i="3"/>
  <c r="AK1253" i="3"/>
  <c r="AO1253" i="3"/>
  <c r="AS1253" i="3"/>
  <c r="AW1253" i="3"/>
  <c r="BA1253" i="3"/>
  <c r="I1253" i="3"/>
  <c r="N1295" i="3"/>
  <c r="R1295" i="3"/>
  <c r="V1295" i="3"/>
  <c r="Z1295" i="3"/>
  <c r="AD1295" i="3"/>
  <c r="AH1295" i="3"/>
  <c r="AL1295" i="3"/>
  <c r="AP1295" i="3"/>
  <c r="AT1295" i="3"/>
  <c r="AX1295" i="3"/>
  <c r="BB1295" i="3"/>
  <c r="D723" i="3"/>
  <c r="H759" i="3"/>
  <c r="L759" i="3"/>
  <c r="P759" i="3"/>
  <c r="T759" i="3"/>
  <c r="X759" i="3"/>
  <c r="AB759" i="3"/>
  <c r="AF759" i="3"/>
  <c r="AJ759" i="3"/>
  <c r="AN759" i="3"/>
  <c r="AR759" i="3"/>
  <c r="AV759" i="3"/>
  <c r="AZ759" i="3"/>
  <c r="C762" i="3"/>
  <c r="C765" i="3"/>
  <c r="C766" i="3"/>
  <c r="C769" i="3"/>
  <c r="C770" i="3"/>
  <c r="C773" i="3"/>
  <c r="D776" i="3"/>
  <c r="N784" i="3"/>
  <c r="R784" i="3"/>
  <c r="V784" i="3"/>
  <c r="Z784" i="3"/>
  <c r="AD784" i="3"/>
  <c r="AH784" i="3"/>
  <c r="AL784" i="3"/>
  <c r="AP784" i="3"/>
  <c r="AT784" i="3"/>
  <c r="AX784" i="3"/>
  <c r="BB784" i="3"/>
  <c r="D780" i="3"/>
  <c r="H794" i="3"/>
  <c r="D795" i="3"/>
  <c r="D797" i="3" s="1"/>
  <c r="F797" i="3"/>
  <c r="D819" i="3"/>
  <c r="H841" i="3"/>
  <c r="P841" i="3"/>
  <c r="T841" i="3"/>
  <c r="X841" i="3"/>
  <c r="AB841" i="3"/>
  <c r="AF841" i="3"/>
  <c r="AJ841" i="3"/>
  <c r="AN841" i="3"/>
  <c r="AR841" i="3"/>
  <c r="AV841" i="3"/>
  <c r="AZ841" i="3"/>
  <c r="G841" i="3"/>
  <c r="D839" i="3"/>
  <c r="D845" i="3"/>
  <c r="D849" i="3"/>
  <c r="C910" i="3"/>
  <c r="C918" i="3" s="1"/>
  <c r="C911" i="3"/>
  <c r="C914" i="3"/>
  <c r="C915" i="3"/>
  <c r="Q928" i="3"/>
  <c r="U928" i="3"/>
  <c r="Y928" i="3"/>
  <c r="AC928" i="3"/>
  <c r="AG928" i="3"/>
  <c r="AK928" i="3"/>
  <c r="BA928" i="3"/>
  <c r="G960" i="3"/>
  <c r="O960" i="3"/>
  <c r="S960" i="3"/>
  <c r="W960" i="3"/>
  <c r="AA960" i="3"/>
  <c r="AI960" i="3"/>
  <c r="AM960" i="3"/>
  <c r="AQ960" i="3"/>
  <c r="AU960" i="3"/>
  <c r="AY960" i="3"/>
  <c r="BC960" i="3"/>
  <c r="D948" i="3"/>
  <c r="D956" i="3"/>
  <c r="G975" i="3"/>
  <c r="O975" i="3"/>
  <c r="S975" i="3"/>
  <c r="W975" i="3"/>
  <c r="AA975" i="3"/>
  <c r="AI975" i="3"/>
  <c r="AM975" i="3"/>
  <c r="AQ975" i="3"/>
  <c r="AU975" i="3"/>
  <c r="AY975" i="3"/>
  <c r="BC975" i="3"/>
  <c r="D967" i="3"/>
  <c r="I985" i="3"/>
  <c r="Q985" i="3"/>
  <c r="U985" i="3"/>
  <c r="Y985" i="3"/>
  <c r="AC985" i="3"/>
  <c r="AG985" i="3"/>
  <c r="AK985" i="3"/>
  <c r="AO985" i="3"/>
  <c r="AS985" i="3"/>
  <c r="AW985" i="3"/>
  <c r="BA985" i="3"/>
  <c r="F985" i="3"/>
  <c r="J985" i="3"/>
  <c r="N985" i="3"/>
  <c r="R985" i="3"/>
  <c r="V985" i="3"/>
  <c r="Z985" i="3"/>
  <c r="AD985" i="3"/>
  <c r="AH985" i="3"/>
  <c r="AL985" i="3"/>
  <c r="AP985" i="3"/>
  <c r="AT985" i="3"/>
  <c r="AX985" i="3"/>
  <c r="BB985" i="3"/>
  <c r="J1161" i="3"/>
  <c r="H1176" i="3"/>
  <c r="L1176" i="3"/>
  <c r="P1176" i="3"/>
  <c r="T1176" i="3"/>
  <c r="X1176" i="3"/>
  <c r="AB1176" i="3"/>
  <c r="AF1176" i="3"/>
  <c r="AJ1176" i="3"/>
  <c r="AN1176" i="3"/>
  <c r="AR1176" i="3"/>
  <c r="AV1176" i="3"/>
  <c r="AZ1176" i="3"/>
  <c r="D1263" i="3"/>
  <c r="C1310" i="3"/>
  <c r="I717" i="3"/>
  <c r="M717" i="3"/>
  <c r="Q717" i="3"/>
  <c r="U717" i="3"/>
  <c r="Y717" i="3"/>
  <c r="AC717" i="3"/>
  <c r="AG717" i="3"/>
  <c r="AK717" i="3"/>
  <c r="AO717" i="3"/>
  <c r="AS717" i="3"/>
  <c r="AW717" i="3"/>
  <c r="BA717" i="3"/>
  <c r="J724" i="3"/>
  <c r="N724" i="3"/>
  <c r="R724" i="3"/>
  <c r="V724" i="3"/>
  <c r="Z724" i="3"/>
  <c r="AD724" i="3"/>
  <c r="AH724" i="3"/>
  <c r="AL724" i="3"/>
  <c r="AP724" i="3"/>
  <c r="AT724" i="3"/>
  <c r="AX724" i="3"/>
  <c r="BB724" i="3"/>
  <c r="J727" i="3"/>
  <c r="N727" i="3"/>
  <c r="R727" i="3"/>
  <c r="V727" i="3"/>
  <c r="Z727" i="3"/>
  <c r="AD727" i="3"/>
  <c r="AH727" i="3"/>
  <c r="AL727" i="3"/>
  <c r="AP727" i="3"/>
  <c r="AT727" i="3"/>
  <c r="AX727" i="3"/>
  <c r="BB727" i="3"/>
  <c r="C728" i="3"/>
  <c r="C730" i="3" s="1"/>
  <c r="I759" i="3"/>
  <c r="M759" i="3"/>
  <c r="Q759" i="3"/>
  <c r="U759" i="3"/>
  <c r="Y759" i="3"/>
  <c r="AC759" i="3"/>
  <c r="AG759" i="3"/>
  <c r="AK759" i="3"/>
  <c r="AO759" i="3"/>
  <c r="AS759" i="3"/>
  <c r="AW759" i="3"/>
  <c r="BA759" i="3"/>
  <c r="C757" i="3"/>
  <c r="C758" i="3"/>
  <c r="D761" i="3"/>
  <c r="C784" i="3"/>
  <c r="G784" i="3"/>
  <c r="G798" i="3" s="1"/>
  <c r="G800" i="3" s="1"/>
  <c r="O784" i="3"/>
  <c r="O798" i="3" s="1"/>
  <c r="O800" i="3" s="1"/>
  <c r="S784" i="3"/>
  <c r="S798" i="3" s="1"/>
  <c r="S800" i="3" s="1"/>
  <c r="W784" i="3"/>
  <c r="W798" i="3" s="1"/>
  <c r="W800" i="3" s="1"/>
  <c r="AA784" i="3"/>
  <c r="AA798" i="3" s="1"/>
  <c r="AA800" i="3" s="1"/>
  <c r="AE784" i="3"/>
  <c r="AE798" i="3" s="1"/>
  <c r="AE800" i="3" s="1"/>
  <c r="AI784" i="3"/>
  <c r="AI798" i="3" s="1"/>
  <c r="AI800" i="3" s="1"/>
  <c r="AM784" i="3"/>
  <c r="AM798" i="3" s="1"/>
  <c r="AM800" i="3" s="1"/>
  <c r="AQ784" i="3"/>
  <c r="AQ798" i="3" s="1"/>
  <c r="AQ800" i="3" s="1"/>
  <c r="AU784" i="3"/>
  <c r="AU798" i="3" s="1"/>
  <c r="AU800" i="3" s="1"/>
  <c r="AY784" i="3"/>
  <c r="AY798" i="3" s="1"/>
  <c r="AY800" i="3" s="1"/>
  <c r="BC784" i="3"/>
  <c r="BC798" i="3" s="1"/>
  <c r="BC800" i="3" s="1"/>
  <c r="Q826" i="3"/>
  <c r="U826" i="3"/>
  <c r="AC826" i="3"/>
  <c r="AG826" i="3"/>
  <c r="AK826" i="3"/>
  <c r="AS826" i="3"/>
  <c r="AW826" i="3"/>
  <c r="BA826" i="3"/>
  <c r="Y826" i="3"/>
  <c r="AO826" i="3"/>
  <c r="E841" i="3"/>
  <c r="I841" i="3"/>
  <c r="Q841" i="3"/>
  <c r="U841" i="3"/>
  <c r="Y841" i="3"/>
  <c r="AC841" i="3"/>
  <c r="AG841" i="3"/>
  <c r="AK841" i="3"/>
  <c r="AO841" i="3"/>
  <c r="AS841" i="3"/>
  <c r="AW841" i="3"/>
  <c r="BA841" i="3"/>
  <c r="H851" i="3"/>
  <c r="L851" i="3"/>
  <c r="P851" i="3"/>
  <c r="T851" i="3"/>
  <c r="X851" i="3"/>
  <c r="AB851" i="3"/>
  <c r="AF851" i="3"/>
  <c r="AJ851" i="3"/>
  <c r="AN851" i="3"/>
  <c r="AR851" i="3"/>
  <c r="AV851" i="3"/>
  <c r="AZ851" i="3"/>
  <c r="F853" i="3"/>
  <c r="BC864" i="3"/>
  <c r="E893" i="3"/>
  <c r="I893" i="3"/>
  <c r="M893" i="3"/>
  <c r="Q893" i="3"/>
  <c r="U893" i="3"/>
  <c r="Y893" i="3"/>
  <c r="AC893" i="3"/>
  <c r="AG893" i="3"/>
  <c r="AK893" i="3"/>
  <c r="AO893" i="3"/>
  <c r="AS893" i="3"/>
  <c r="AW893" i="3"/>
  <c r="BA893" i="3"/>
  <c r="E908" i="3"/>
  <c r="I908" i="3"/>
  <c r="M908" i="3"/>
  <c r="Q908" i="3"/>
  <c r="U908" i="3"/>
  <c r="Y908" i="3"/>
  <c r="AC908" i="3"/>
  <c r="AG908" i="3"/>
  <c r="AK908" i="3"/>
  <c r="AO908" i="3"/>
  <c r="AS908" i="3"/>
  <c r="AW908" i="3"/>
  <c r="BA908" i="3"/>
  <c r="E918" i="3"/>
  <c r="I918" i="3"/>
  <c r="Q918" i="3"/>
  <c r="U918" i="3"/>
  <c r="Y918" i="3"/>
  <c r="AC918" i="3"/>
  <c r="AG918" i="3"/>
  <c r="AK918" i="3"/>
  <c r="AO918" i="3"/>
  <c r="AS918" i="3"/>
  <c r="AW918" i="3"/>
  <c r="BA918" i="3"/>
  <c r="D925" i="3"/>
  <c r="H925" i="3"/>
  <c r="H932" i="3" s="1"/>
  <c r="H934" i="3" s="1"/>
  <c r="P925" i="3"/>
  <c r="P932" i="3" s="1"/>
  <c r="P934" i="3" s="1"/>
  <c r="T925" i="3"/>
  <c r="T932" i="3" s="1"/>
  <c r="T934" i="3" s="1"/>
  <c r="X925" i="3"/>
  <c r="X932" i="3" s="1"/>
  <c r="X934" i="3" s="1"/>
  <c r="AB925" i="3"/>
  <c r="AB932" i="3" s="1"/>
  <c r="AB934" i="3" s="1"/>
  <c r="AF925" i="3"/>
  <c r="AF932" i="3" s="1"/>
  <c r="AF934" i="3" s="1"/>
  <c r="AJ925" i="3"/>
  <c r="AJ932" i="3" s="1"/>
  <c r="AJ934" i="3" s="1"/>
  <c r="AN925" i="3"/>
  <c r="AN932" i="3" s="1"/>
  <c r="AN934" i="3" s="1"/>
  <c r="AR925" i="3"/>
  <c r="AR932" i="3" s="1"/>
  <c r="AR934" i="3" s="1"/>
  <c r="AV925" i="3"/>
  <c r="AV932" i="3" s="1"/>
  <c r="AV934" i="3" s="1"/>
  <c r="AZ925" i="3"/>
  <c r="G925" i="3"/>
  <c r="N928" i="3"/>
  <c r="AL928" i="3"/>
  <c r="BB927" i="3"/>
  <c r="BB928" i="3" s="1"/>
  <c r="C931" i="3"/>
  <c r="D942" i="3"/>
  <c r="H960" i="3"/>
  <c r="P960" i="3"/>
  <c r="T960" i="3"/>
  <c r="X960" i="3"/>
  <c r="AB960" i="3"/>
  <c r="AF960" i="3"/>
  <c r="AJ960" i="3"/>
  <c r="AN960" i="3"/>
  <c r="AR960" i="3"/>
  <c r="AV960" i="3"/>
  <c r="AZ960" i="3"/>
  <c r="D945" i="3"/>
  <c r="D953" i="3"/>
  <c r="H975" i="3"/>
  <c r="P975" i="3"/>
  <c r="T975" i="3"/>
  <c r="X975" i="3"/>
  <c r="AB975" i="3"/>
  <c r="AF975" i="3"/>
  <c r="AJ975" i="3"/>
  <c r="AN975" i="3"/>
  <c r="AR975" i="3"/>
  <c r="AV975" i="3"/>
  <c r="AZ975" i="3"/>
  <c r="D962" i="3"/>
  <c r="D966" i="3"/>
  <c r="D974" i="3"/>
  <c r="G1052" i="3"/>
  <c r="O1052" i="3"/>
  <c r="S1052" i="3"/>
  <c r="W1052" i="3"/>
  <c r="AA1052" i="3"/>
  <c r="AI1052" i="3"/>
  <c r="AM1052" i="3"/>
  <c r="AQ1052" i="3"/>
  <c r="AU1052" i="3"/>
  <c r="AY1052" i="3"/>
  <c r="BC1052" i="3"/>
  <c r="N1161" i="3"/>
  <c r="R1161" i="3"/>
  <c r="V1161" i="3"/>
  <c r="Z1161" i="3"/>
  <c r="AD1161" i="3"/>
  <c r="AH1161" i="3"/>
  <c r="AL1161" i="3"/>
  <c r="AP1161" i="3"/>
  <c r="AT1161" i="3"/>
  <c r="AX1161" i="3"/>
  <c r="BB1161" i="3"/>
  <c r="G1186" i="3"/>
  <c r="K1186" i="3"/>
  <c r="O1186" i="3"/>
  <c r="S1186" i="3"/>
  <c r="W1186" i="3"/>
  <c r="AA1186" i="3"/>
  <c r="AE1186" i="3"/>
  <c r="AI1186" i="3"/>
  <c r="AM1186" i="3"/>
  <c r="AQ1186" i="3"/>
  <c r="AU1186" i="3"/>
  <c r="AY1186" i="3"/>
  <c r="BC1186" i="3"/>
  <c r="E1260" i="3"/>
  <c r="C1258" i="3"/>
  <c r="C1260" i="3" s="1"/>
  <c r="I1260" i="3"/>
  <c r="Q1260" i="3"/>
  <c r="U1260" i="3"/>
  <c r="Y1260" i="3"/>
  <c r="AG1260" i="3"/>
  <c r="AK1260" i="3"/>
  <c r="AO1260" i="3"/>
  <c r="AW1260" i="3"/>
  <c r="BA1260" i="3"/>
  <c r="N1310" i="3"/>
  <c r="R1310" i="3"/>
  <c r="V1310" i="3"/>
  <c r="Z1310" i="3"/>
  <c r="AD1310" i="3"/>
  <c r="AH1310" i="3"/>
  <c r="AL1310" i="3"/>
  <c r="AP1310" i="3"/>
  <c r="AT1310" i="3"/>
  <c r="AX1310" i="3"/>
  <c r="BB1310" i="3"/>
  <c r="AZ985" i="3"/>
  <c r="H1027" i="3"/>
  <c r="P1027" i="3"/>
  <c r="T1027" i="3"/>
  <c r="X1027" i="3"/>
  <c r="AB1027" i="3"/>
  <c r="AF1027" i="3"/>
  <c r="AJ1027" i="3"/>
  <c r="AN1027" i="3"/>
  <c r="AR1027" i="3"/>
  <c r="AV1027" i="3"/>
  <c r="AZ1027" i="3"/>
  <c r="I1042" i="3"/>
  <c r="Q1042" i="3"/>
  <c r="U1042" i="3"/>
  <c r="Y1042" i="3"/>
  <c r="AC1042" i="3"/>
  <c r="AG1042" i="3"/>
  <c r="AK1042" i="3"/>
  <c r="AO1042" i="3"/>
  <c r="AS1042" i="3"/>
  <c r="AW1042" i="3"/>
  <c r="BA1042" i="3"/>
  <c r="H1052" i="3"/>
  <c r="P1052" i="3"/>
  <c r="T1052" i="3"/>
  <c r="X1052" i="3"/>
  <c r="AB1052" i="3"/>
  <c r="AF1052" i="3"/>
  <c r="AJ1052" i="3"/>
  <c r="AN1052" i="3"/>
  <c r="AR1052" i="3"/>
  <c r="AV1052" i="3"/>
  <c r="AZ1052" i="3"/>
  <c r="D1059" i="3"/>
  <c r="N1062" i="3"/>
  <c r="V1062" i="3"/>
  <c r="AD1062" i="3"/>
  <c r="AP1062" i="3"/>
  <c r="H1094" i="3"/>
  <c r="L1094" i="3"/>
  <c r="P1094" i="3"/>
  <c r="T1094" i="3"/>
  <c r="X1094" i="3"/>
  <c r="AB1094" i="3"/>
  <c r="AF1094" i="3"/>
  <c r="AJ1094" i="3"/>
  <c r="AN1094" i="3"/>
  <c r="AR1094" i="3"/>
  <c r="AV1094" i="3"/>
  <c r="AZ1094" i="3"/>
  <c r="G1094" i="3"/>
  <c r="K1094" i="3"/>
  <c r="O1094" i="3"/>
  <c r="S1094" i="3"/>
  <c r="W1094" i="3"/>
  <c r="AA1094" i="3"/>
  <c r="AE1094" i="3"/>
  <c r="AI1094" i="3"/>
  <c r="AM1094" i="3"/>
  <c r="AQ1094" i="3"/>
  <c r="AU1094" i="3"/>
  <c r="AY1094" i="3"/>
  <c r="BC1094" i="3"/>
  <c r="H1109" i="3"/>
  <c r="L1109" i="3"/>
  <c r="P1109" i="3"/>
  <c r="T1109" i="3"/>
  <c r="X1109" i="3"/>
  <c r="AB1109" i="3"/>
  <c r="AF1109" i="3"/>
  <c r="AJ1109" i="3"/>
  <c r="AN1109" i="3"/>
  <c r="AR1109" i="3"/>
  <c r="AV1109" i="3"/>
  <c r="AZ1109" i="3"/>
  <c r="G1119" i="3"/>
  <c r="K1119" i="3"/>
  <c r="O1119" i="3"/>
  <c r="S1119" i="3"/>
  <c r="W1119" i="3"/>
  <c r="AA1119" i="3"/>
  <c r="AI1119" i="3"/>
  <c r="AM1119" i="3"/>
  <c r="AQ1119" i="3"/>
  <c r="AU1119" i="3"/>
  <c r="AY1119" i="3"/>
  <c r="BC1119" i="3"/>
  <c r="C1161" i="3"/>
  <c r="H1186" i="3"/>
  <c r="L1186" i="3"/>
  <c r="P1186" i="3"/>
  <c r="T1186" i="3"/>
  <c r="X1186" i="3"/>
  <c r="AB1186" i="3"/>
  <c r="AF1186" i="3"/>
  <c r="AJ1186" i="3"/>
  <c r="AN1186" i="3"/>
  <c r="AR1186" i="3"/>
  <c r="AV1186" i="3"/>
  <c r="AZ1186" i="3"/>
  <c r="E1193" i="3"/>
  <c r="I1193" i="3"/>
  <c r="M1193" i="3"/>
  <c r="Q1193" i="3"/>
  <c r="U1193" i="3"/>
  <c r="Y1193" i="3"/>
  <c r="AC1193" i="3"/>
  <c r="AG1193" i="3"/>
  <c r="AK1193" i="3"/>
  <c r="AO1193" i="3"/>
  <c r="AS1193" i="3"/>
  <c r="AW1193" i="3"/>
  <c r="BA1193" i="3"/>
  <c r="D1226" i="3"/>
  <c r="F1243" i="3"/>
  <c r="J1243" i="3"/>
  <c r="N1243" i="3"/>
  <c r="R1243" i="3"/>
  <c r="V1243" i="3"/>
  <c r="Z1243" i="3"/>
  <c r="AD1243" i="3"/>
  <c r="AH1243" i="3"/>
  <c r="AL1243" i="3"/>
  <c r="AP1243" i="3"/>
  <c r="AT1243" i="3"/>
  <c r="AX1243" i="3"/>
  <c r="BB1243" i="3"/>
  <c r="D1233" i="3"/>
  <c r="D1237" i="3"/>
  <c r="C1242" i="3"/>
  <c r="D1244" i="3"/>
  <c r="J1253" i="3"/>
  <c r="N1253" i="3"/>
  <c r="R1253" i="3"/>
  <c r="V1253" i="3"/>
  <c r="Z1253" i="3"/>
  <c r="AD1253" i="3"/>
  <c r="AH1253" i="3"/>
  <c r="AL1253" i="3"/>
  <c r="AP1253" i="3"/>
  <c r="AT1253" i="3"/>
  <c r="AX1253" i="3"/>
  <c r="BB1253" i="3"/>
  <c r="D1247" i="3"/>
  <c r="D1259" i="3"/>
  <c r="C1266" i="3"/>
  <c r="G1295" i="3"/>
  <c r="O1295" i="3"/>
  <c r="S1295" i="3"/>
  <c r="W1295" i="3"/>
  <c r="AA1295" i="3"/>
  <c r="AE1295" i="3"/>
  <c r="AI1295" i="3"/>
  <c r="AM1295" i="3"/>
  <c r="AQ1295" i="3"/>
  <c r="AU1295" i="3"/>
  <c r="AY1295" i="3"/>
  <c r="BC1295" i="3"/>
  <c r="C1280" i="3"/>
  <c r="Q1295" i="3"/>
  <c r="U1295" i="3"/>
  <c r="Y1295" i="3"/>
  <c r="AC1295" i="3"/>
  <c r="AG1295" i="3"/>
  <c r="AK1295" i="3"/>
  <c r="AO1295" i="3"/>
  <c r="AS1295" i="3"/>
  <c r="AW1295" i="3"/>
  <c r="BA1295" i="3"/>
  <c r="C1281" i="3"/>
  <c r="D1283" i="3"/>
  <c r="C1288" i="3"/>
  <c r="C1291" i="3"/>
  <c r="C1292" i="3"/>
  <c r="C1293" i="3"/>
  <c r="G1310" i="3"/>
  <c r="O1310" i="3"/>
  <c r="S1310" i="3"/>
  <c r="W1310" i="3"/>
  <c r="AA1310" i="3"/>
  <c r="AE1310" i="3"/>
  <c r="AI1310" i="3"/>
  <c r="AM1310" i="3"/>
  <c r="AQ1310" i="3"/>
  <c r="AU1310" i="3"/>
  <c r="AY1310" i="3"/>
  <c r="BC1310" i="3"/>
  <c r="D1298" i="3"/>
  <c r="J1310" i="3"/>
  <c r="D1305" i="3"/>
  <c r="D1306" i="3"/>
  <c r="C1311" i="3"/>
  <c r="I1320" i="3"/>
  <c r="Q1320" i="3"/>
  <c r="U1320" i="3"/>
  <c r="Y1320" i="3"/>
  <c r="AC1320" i="3"/>
  <c r="AG1320" i="3"/>
  <c r="AK1320" i="3"/>
  <c r="AO1320" i="3"/>
  <c r="AS1320" i="3"/>
  <c r="AW1320" i="3"/>
  <c r="BA1320" i="3"/>
  <c r="C1313" i="3"/>
  <c r="C1373" i="3"/>
  <c r="N1397" i="3"/>
  <c r="V1397" i="3"/>
  <c r="Z1397" i="3"/>
  <c r="AD1397" i="3"/>
  <c r="AL1397" i="3"/>
  <c r="AP1397" i="3"/>
  <c r="AT1397" i="3"/>
  <c r="BB1397" i="3"/>
  <c r="F1464" i="3"/>
  <c r="D1462" i="3"/>
  <c r="J1464" i="3"/>
  <c r="N1464" i="3"/>
  <c r="R1464" i="3"/>
  <c r="V1464" i="3"/>
  <c r="Z1464" i="3"/>
  <c r="AD1464" i="3"/>
  <c r="AH1464" i="3"/>
  <c r="AL1464" i="3"/>
  <c r="AP1464" i="3"/>
  <c r="AT1464" i="3"/>
  <c r="AX1464" i="3"/>
  <c r="BB1464" i="3"/>
  <c r="F1528" i="3"/>
  <c r="J1528" i="3"/>
  <c r="N1528" i="3"/>
  <c r="R1528" i="3"/>
  <c r="V1528" i="3"/>
  <c r="Z1528" i="3"/>
  <c r="AD1528" i="3"/>
  <c r="AH1528" i="3"/>
  <c r="AL1528" i="3"/>
  <c r="AP1528" i="3"/>
  <c r="AT1528" i="3"/>
  <c r="AX1528" i="3"/>
  <c r="BB1528" i="3"/>
  <c r="C1620" i="3"/>
  <c r="AL997" i="3"/>
  <c r="I1027" i="3"/>
  <c r="Q1027" i="3"/>
  <c r="U1027" i="3"/>
  <c r="Y1027" i="3"/>
  <c r="AC1027" i="3"/>
  <c r="AG1027" i="3"/>
  <c r="AK1027" i="3"/>
  <c r="AO1027" i="3"/>
  <c r="AS1027" i="3"/>
  <c r="AW1027" i="3"/>
  <c r="BA1027" i="3"/>
  <c r="D1010" i="3"/>
  <c r="D1026" i="3"/>
  <c r="F1042" i="3"/>
  <c r="J1042" i="3"/>
  <c r="N1042" i="3"/>
  <c r="R1042" i="3"/>
  <c r="V1042" i="3"/>
  <c r="Z1042" i="3"/>
  <c r="AD1042" i="3"/>
  <c r="AH1042" i="3"/>
  <c r="AL1042" i="3"/>
  <c r="AP1042" i="3"/>
  <c r="AT1042" i="3"/>
  <c r="AX1042" i="3"/>
  <c r="BB1042" i="3"/>
  <c r="D1037" i="3"/>
  <c r="I1052" i="3"/>
  <c r="Q1052" i="3"/>
  <c r="U1052" i="3"/>
  <c r="Y1052" i="3"/>
  <c r="AC1052" i="3"/>
  <c r="AG1052" i="3"/>
  <c r="AK1052" i="3"/>
  <c r="AO1052" i="3"/>
  <c r="AS1052" i="3"/>
  <c r="AW1052" i="3"/>
  <c r="BA1052" i="3"/>
  <c r="D1044" i="3"/>
  <c r="P1059" i="3"/>
  <c r="T1059" i="3"/>
  <c r="X1059" i="3"/>
  <c r="AB1059" i="3"/>
  <c r="AF1059" i="3"/>
  <c r="AJ1059" i="3"/>
  <c r="AN1059" i="3"/>
  <c r="AR1059" i="3"/>
  <c r="AV1059" i="3"/>
  <c r="AZ1059" i="3"/>
  <c r="C1065" i="3"/>
  <c r="C1077" i="3"/>
  <c r="D1083" i="3"/>
  <c r="D1087" i="3"/>
  <c r="C1091" i="3"/>
  <c r="C1092" i="3"/>
  <c r="D1096" i="3"/>
  <c r="C1099" i="3"/>
  <c r="D1100" i="3"/>
  <c r="C1104" i="3"/>
  <c r="C1105" i="3"/>
  <c r="C1108" i="3"/>
  <c r="H1119" i="3"/>
  <c r="L1119" i="3"/>
  <c r="P1119" i="3"/>
  <c r="T1119" i="3"/>
  <c r="X1119" i="3"/>
  <c r="AB1119" i="3"/>
  <c r="AF1119" i="3"/>
  <c r="AJ1119" i="3"/>
  <c r="AN1119" i="3"/>
  <c r="AR1119" i="3"/>
  <c r="AV1119" i="3"/>
  <c r="AZ1119" i="3"/>
  <c r="C1112" i="3"/>
  <c r="C1119" i="3" s="1"/>
  <c r="C1113" i="3"/>
  <c r="D1125" i="3"/>
  <c r="D1132" i="3"/>
  <c r="H1161" i="3"/>
  <c r="H1200" i="3" s="1"/>
  <c r="H1202" i="3" s="1"/>
  <c r="P1161" i="3"/>
  <c r="P1200" i="3" s="1"/>
  <c r="P1202" i="3" s="1"/>
  <c r="T1161" i="3"/>
  <c r="T1200" i="3" s="1"/>
  <c r="T1202" i="3" s="1"/>
  <c r="X1161" i="3"/>
  <c r="X1200" i="3" s="1"/>
  <c r="X1202" i="3" s="1"/>
  <c r="AB1161" i="3"/>
  <c r="AB1200" i="3" s="1"/>
  <c r="AB1202" i="3" s="1"/>
  <c r="AF1161" i="3"/>
  <c r="AF1200" i="3" s="1"/>
  <c r="AF1202" i="3" s="1"/>
  <c r="AJ1161" i="3"/>
  <c r="AJ1200" i="3" s="1"/>
  <c r="AJ1202" i="3" s="1"/>
  <c r="AN1161" i="3"/>
  <c r="AN1200" i="3" s="1"/>
  <c r="AN1202" i="3" s="1"/>
  <c r="AR1161" i="3"/>
  <c r="AR1200" i="3" s="1"/>
  <c r="AR1202" i="3" s="1"/>
  <c r="AV1161" i="3"/>
  <c r="AV1200" i="3" s="1"/>
  <c r="AV1202" i="3" s="1"/>
  <c r="AZ1161" i="3"/>
  <c r="AZ1200" i="3" s="1"/>
  <c r="AZ1202" i="3" s="1"/>
  <c r="D1157" i="3"/>
  <c r="D1161" i="3" s="1"/>
  <c r="D1165" i="3"/>
  <c r="C1169" i="3"/>
  <c r="C1170" i="3"/>
  <c r="C1172" i="3"/>
  <c r="C1173" i="3"/>
  <c r="C1174" i="3"/>
  <c r="C1177" i="3"/>
  <c r="C1178" i="3"/>
  <c r="C1181" i="3"/>
  <c r="C1184" i="3"/>
  <c r="C1185" i="3"/>
  <c r="D1195" i="3"/>
  <c r="D1199" i="3"/>
  <c r="E1228" i="3"/>
  <c r="I1228" i="3"/>
  <c r="I1267" i="3" s="1"/>
  <c r="I1269" i="3" s="1"/>
  <c r="Q1228" i="3"/>
  <c r="Q1267" i="3" s="1"/>
  <c r="Q1269" i="3" s="1"/>
  <c r="U1228" i="3"/>
  <c r="U1267" i="3" s="1"/>
  <c r="U1269" i="3" s="1"/>
  <c r="Y1228" i="3"/>
  <c r="Y1267" i="3" s="1"/>
  <c r="Y1269" i="3" s="1"/>
  <c r="AC1228" i="3"/>
  <c r="AC1267" i="3" s="1"/>
  <c r="AC1269" i="3" s="1"/>
  <c r="AG1228" i="3"/>
  <c r="AG1267" i="3" s="1"/>
  <c r="AG1269" i="3" s="1"/>
  <c r="AK1228" i="3"/>
  <c r="AK1267" i="3" s="1"/>
  <c r="AK1269" i="3" s="1"/>
  <c r="AO1228" i="3"/>
  <c r="AO1267" i="3" s="1"/>
  <c r="AO1269" i="3" s="1"/>
  <c r="AS1228" i="3"/>
  <c r="AS1267" i="3" s="1"/>
  <c r="AS1269" i="3" s="1"/>
  <c r="AW1228" i="3"/>
  <c r="AW1267" i="3" s="1"/>
  <c r="AW1269" i="3" s="1"/>
  <c r="BA1228" i="3"/>
  <c r="BA1267" i="3" s="1"/>
  <c r="BA1269" i="3" s="1"/>
  <c r="C1211" i="3"/>
  <c r="H1228" i="3"/>
  <c r="O1228" i="3"/>
  <c r="S1228" i="3"/>
  <c r="W1228" i="3"/>
  <c r="AA1228" i="3"/>
  <c r="AE1228" i="3"/>
  <c r="AI1228" i="3"/>
  <c r="AM1228" i="3"/>
  <c r="AQ1228" i="3"/>
  <c r="AU1228" i="3"/>
  <c r="AY1228" i="3"/>
  <c r="BC1228" i="3"/>
  <c r="H1243" i="3"/>
  <c r="O1243" i="3"/>
  <c r="S1243" i="3"/>
  <c r="W1243" i="3"/>
  <c r="AA1243" i="3"/>
  <c r="AE1243" i="3"/>
  <c r="AI1243" i="3"/>
  <c r="AM1243" i="3"/>
  <c r="AQ1243" i="3"/>
  <c r="AU1243" i="3"/>
  <c r="AY1243" i="3"/>
  <c r="BC1243" i="3"/>
  <c r="D1241" i="3"/>
  <c r="D1252" i="3"/>
  <c r="D1254" i="3"/>
  <c r="D1255" i="3" s="1"/>
  <c r="N1263" i="3"/>
  <c r="R1263" i="3"/>
  <c r="V1263" i="3"/>
  <c r="Z1263" i="3"/>
  <c r="AD1263" i="3"/>
  <c r="AH1263" i="3"/>
  <c r="AL1263" i="3"/>
  <c r="AP1263" i="3"/>
  <c r="AT1263" i="3"/>
  <c r="AX1263" i="3"/>
  <c r="BB1263" i="3"/>
  <c r="D1266" i="3"/>
  <c r="H1295" i="3"/>
  <c r="P1295" i="3"/>
  <c r="T1295" i="3"/>
  <c r="X1295" i="3"/>
  <c r="AB1295" i="3"/>
  <c r="AF1295" i="3"/>
  <c r="AJ1295" i="3"/>
  <c r="AN1295" i="3"/>
  <c r="AR1295" i="3"/>
  <c r="AV1295" i="3"/>
  <c r="AZ1295" i="3"/>
  <c r="C1279" i="3"/>
  <c r="C1295" i="3" s="1"/>
  <c r="D1280" i="3"/>
  <c r="D1282" i="3"/>
  <c r="D1287" i="3"/>
  <c r="D1291" i="3"/>
  <c r="H1310" i="3"/>
  <c r="P1310" i="3"/>
  <c r="T1310" i="3"/>
  <c r="X1310" i="3"/>
  <c r="AB1310" i="3"/>
  <c r="AF1310" i="3"/>
  <c r="AJ1310" i="3"/>
  <c r="AN1310" i="3"/>
  <c r="AR1310" i="3"/>
  <c r="AV1310" i="3"/>
  <c r="AZ1310" i="3"/>
  <c r="F1320" i="3"/>
  <c r="J1320" i="3"/>
  <c r="D1313" i="3"/>
  <c r="D1320" i="3" s="1"/>
  <c r="N1320" i="3"/>
  <c r="R1320" i="3"/>
  <c r="V1320" i="3"/>
  <c r="Z1320" i="3"/>
  <c r="AD1320" i="3"/>
  <c r="AH1320" i="3"/>
  <c r="AL1320" i="3"/>
  <c r="AP1320" i="3"/>
  <c r="AT1320" i="3"/>
  <c r="AX1320" i="3"/>
  <c r="E1362" i="3"/>
  <c r="C1344" i="3"/>
  <c r="G1394" i="3"/>
  <c r="E1429" i="3"/>
  <c r="I1429" i="3"/>
  <c r="Q1429" i="3"/>
  <c r="U1429" i="3"/>
  <c r="Y1429" i="3"/>
  <c r="AC1429" i="3"/>
  <c r="AG1429" i="3"/>
  <c r="S1563" i="3"/>
  <c r="W1563" i="3"/>
  <c r="AA1563" i="3"/>
  <c r="AE1563" i="3"/>
  <c r="AI1563" i="3"/>
  <c r="AM1563" i="3"/>
  <c r="AQ1563" i="3"/>
  <c r="AU1563" i="3"/>
  <c r="AY1563" i="3"/>
  <c r="BC1563" i="3"/>
  <c r="F1588" i="3"/>
  <c r="D1579" i="3"/>
  <c r="G1630" i="3"/>
  <c r="K1630" i="3"/>
  <c r="O1630" i="3"/>
  <c r="S1630" i="3"/>
  <c r="W1630" i="3"/>
  <c r="AA1630" i="3"/>
  <c r="AE1630" i="3"/>
  <c r="AI1630" i="3"/>
  <c r="AM1630" i="3"/>
  <c r="AQ1630" i="3"/>
  <c r="AU1630" i="3"/>
  <c r="AY1630" i="3"/>
  <c r="BC1630" i="3"/>
  <c r="G1655" i="3"/>
  <c r="O1655" i="3"/>
  <c r="S1655" i="3"/>
  <c r="W1655" i="3"/>
  <c r="AA1655" i="3"/>
  <c r="AE1655" i="3"/>
  <c r="AI1655" i="3"/>
  <c r="AM1655" i="3"/>
  <c r="AQ1655" i="3"/>
  <c r="AU1655" i="3"/>
  <c r="AY1655" i="3"/>
  <c r="BC1655" i="3"/>
  <c r="H995" i="3"/>
  <c r="P995" i="3"/>
  <c r="T995" i="3"/>
  <c r="X995" i="3"/>
  <c r="AB995" i="3"/>
  <c r="AF995" i="3"/>
  <c r="AJ995" i="3"/>
  <c r="AN995" i="3"/>
  <c r="AR995" i="3"/>
  <c r="AV995" i="3"/>
  <c r="AZ995" i="3"/>
  <c r="F1027" i="3"/>
  <c r="J1027" i="3"/>
  <c r="N1027" i="3"/>
  <c r="R1027" i="3"/>
  <c r="V1027" i="3"/>
  <c r="Z1027" i="3"/>
  <c r="AD1027" i="3"/>
  <c r="AH1027" i="3"/>
  <c r="AL1027" i="3"/>
  <c r="AP1027" i="3"/>
  <c r="AT1027" i="3"/>
  <c r="AX1027" i="3"/>
  <c r="BB1027" i="3"/>
  <c r="D1020" i="3"/>
  <c r="G1042" i="3"/>
  <c r="O1042" i="3"/>
  <c r="S1042" i="3"/>
  <c r="W1042" i="3"/>
  <c r="AA1042" i="3"/>
  <c r="AI1042" i="3"/>
  <c r="AM1042" i="3"/>
  <c r="AQ1042" i="3"/>
  <c r="AU1042" i="3"/>
  <c r="AY1042" i="3"/>
  <c r="BC1042" i="3"/>
  <c r="J1052" i="3"/>
  <c r="N1052" i="3"/>
  <c r="R1052" i="3"/>
  <c r="V1052" i="3"/>
  <c r="Z1052" i="3"/>
  <c r="AD1052" i="3"/>
  <c r="AH1052" i="3"/>
  <c r="AL1052" i="3"/>
  <c r="AP1052" i="3"/>
  <c r="AT1052" i="3"/>
  <c r="AX1052" i="3"/>
  <c r="BB1052" i="3"/>
  <c r="F1059" i="3"/>
  <c r="J1059" i="3"/>
  <c r="E1062" i="3"/>
  <c r="I1062" i="3"/>
  <c r="Q1062" i="3"/>
  <c r="U1062" i="3"/>
  <c r="Y1062" i="3"/>
  <c r="AC1062" i="3"/>
  <c r="AG1062" i="3"/>
  <c r="AK1062" i="3"/>
  <c r="AO1062" i="3"/>
  <c r="AS1062" i="3"/>
  <c r="AW1062" i="3"/>
  <c r="BA1062" i="3"/>
  <c r="D1065" i="3"/>
  <c r="F1094" i="3"/>
  <c r="J1094" i="3"/>
  <c r="N1094" i="3"/>
  <c r="R1094" i="3"/>
  <c r="V1094" i="3"/>
  <c r="Z1094" i="3"/>
  <c r="AD1094" i="3"/>
  <c r="AH1094" i="3"/>
  <c r="AL1094" i="3"/>
  <c r="AP1094" i="3"/>
  <c r="AT1094" i="3"/>
  <c r="AX1094" i="3"/>
  <c r="BB1094" i="3"/>
  <c r="J1109" i="3"/>
  <c r="N1109" i="3"/>
  <c r="R1109" i="3"/>
  <c r="V1109" i="3"/>
  <c r="Z1109" i="3"/>
  <c r="AD1109" i="3"/>
  <c r="AH1109" i="3"/>
  <c r="AL1109" i="3"/>
  <c r="AP1109" i="3"/>
  <c r="AT1109" i="3"/>
  <c r="AX1109" i="3"/>
  <c r="BB1109" i="3"/>
  <c r="D1108" i="3"/>
  <c r="C1126" i="3"/>
  <c r="G1129" i="3"/>
  <c r="O1129" i="3"/>
  <c r="S1129" i="3"/>
  <c r="W1129" i="3"/>
  <c r="AA1129" i="3"/>
  <c r="AE1129" i="3"/>
  <c r="AI1129" i="3"/>
  <c r="AM1129" i="3"/>
  <c r="AQ1129" i="3"/>
  <c r="AU1129" i="3"/>
  <c r="AY1129" i="3"/>
  <c r="BC1129" i="3"/>
  <c r="E1161" i="3"/>
  <c r="I1161" i="3"/>
  <c r="I1200" i="3" s="1"/>
  <c r="I1202" i="3" s="1"/>
  <c r="Q1161" i="3"/>
  <c r="Q1200" i="3" s="1"/>
  <c r="Q1202" i="3" s="1"/>
  <c r="U1161" i="3"/>
  <c r="U1200" i="3" s="1"/>
  <c r="U1202" i="3" s="1"/>
  <c r="Y1161" i="3"/>
  <c r="Y1200" i="3" s="1"/>
  <c r="Y1202" i="3" s="1"/>
  <c r="AC1161" i="3"/>
  <c r="AC1200" i="3" s="1"/>
  <c r="AC1202" i="3" s="1"/>
  <c r="AG1161" i="3"/>
  <c r="AG1200" i="3" s="1"/>
  <c r="AG1202" i="3" s="1"/>
  <c r="AK1161" i="3"/>
  <c r="AK1200" i="3" s="1"/>
  <c r="AK1202" i="3" s="1"/>
  <c r="AO1161" i="3"/>
  <c r="AO1200" i="3" s="1"/>
  <c r="AO1202" i="3" s="1"/>
  <c r="AS1161" i="3"/>
  <c r="AS1200" i="3" s="1"/>
  <c r="AS1202" i="3" s="1"/>
  <c r="AW1161" i="3"/>
  <c r="AW1200" i="3" s="1"/>
  <c r="AW1202" i="3" s="1"/>
  <c r="BA1161" i="3"/>
  <c r="BA1200" i="3" s="1"/>
  <c r="BA1202" i="3" s="1"/>
  <c r="G1176" i="3"/>
  <c r="G1200" i="3" s="1"/>
  <c r="G1202" i="3" s="1"/>
  <c r="K1176" i="3"/>
  <c r="K1200" i="3" s="1"/>
  <c r="K1202" i="3" s="1"/>
  <c r="O1176" i="3"/>
  <c r="O1200" i="3" s="1"/>
  <c r="O1202" i="3" s="1"/>
  <c r="S1176" i="3"/>
  <c r="S1200" i="3" s="1"/>
  <c r="S1202" i="3" s="1"/>
  <c r="W1176" i="3"/>
  <c r="W1200" i="3" s="1"/>
  <c r="W1202" i="3" s="1"/>
  <c r="AA1176" i="3"/>
  <c r="AA1200" i="3" s="1"/>
  <c r="AA1202" i="3" s="1"/>
  <c r="AE1176" i="3"/>
  <c r="AE1200" i="3" s="1"/>
  <c r="AE1202" i="3" s="1"/>
  <c r="AI1176" i="3"/>
  <c r="AI1200" i="3" s="1"/>
  <c r="AI1202" i="3" s="1"/>
  <c r="AM1176" i="3"/>
  <c r="AQ1176" i="3"/>
  <c r="AQ1200" i="3" s="1"/>
  <c r="AQ1202" i="3" s="1"/>
  <c r="AU1176" i="3"/>
  <c r="AU1200" i="3" s="1"/>
  <c r="AU1202" i="3" s="1"/>
  <c r="AY1176" i="3"/>
  <c r="AY1200" i="3" s="1"/>
  <c r="AY1202" i="3" s="1"/>
  <c r="BC1176" i="3"/>
  <c r="J1176" i="3"/>
  <c r="N1176" i="3"/>
  <c r="R1176" i="3"/>
  <c r="V1176" i="3"/>
  <c r="Z1176" i="3"/>
  <c r="AD1176" i="3"/>
  <c r="AH1176" i="3"/>
  <c r="AL1176" i="3"/>
  <c r="AP1176" i="3"/>
  <c r="AT1176" i="3"/>
  <c r="AX1176" i="3"/>
  <c r="BB1176" i="3"/>
  <c r="D1186" i="3"/>
  <c r="J1186" i="3"/>
  <c r="N1186" i="3"/>
  <c r="R1186" i="3"/>
  <c r="V1186" i="3"/>
  <c r="Z1186" i="3"/>
  <c r="AD1186" i="3"/>
  <c r="AH1186" i="3"/>
  <c r="AL1186" i="3"/>
  <c r="AP1186" i="3"/>
  <c r="AT1186" i="3"/>
  <c r="AX1186" i="3"/>
  <c r="BB1186" i="3"/>
  <c r="D1187" i="3"/>
  <c r="D1188" i="3" s="1"/>
  <c r="C1196" i="3"/>
  <c r="AL1198" i="3"/>
  <c r="F1228" i="3"/>
  <c r="J1228" i="3"/>
  <c r="J1267" i="3" s="1"/>
  <c r="J1269" i="3" s="1"/>
  <c r="N1228" i="3"/>
  <c r="N1267" i="3" s="1"/>
  <c r="N1269" i="3" s="1"/>
  <c r="R1228" i="3"/>
  <c r="R1267" i="3" s="1"/>
  <c r="R1269" i="3" s="1"/>
  <c r="V1228" i="3"/>
  <c r="V1267" i="3" s="1"/>
  <c r="V1269" i="3" s="1"/>
  <c r="Z1228" i="3"/>
  <c r="Z1267" i="3" s="1"/>
  <c r="Z1269" i="3" s="1"/>
  <c r="AD1228" i="3"/>
  <c r="AD1267" i="3" s="1"/>
  <c r="AD1269" i="3" s="1"/>
  <c r="AH1228" i="3"/>
  <c r="AH1267" i="3" s="1"/>
  <c r="AH1269" i="3" s="1"/>
  <c r="AL1228" i="3"/>
  <c r="AP1228" i="3"/>
  <c r="AP1267" i="3" s="1"/>
  <c r="AP1269" i="3" s="1"/>
  <c r="AT1228" i="3"/>
  <c r="AT1267" i="3" s="1"/>
  <c r="AT1269" i="3" s="1"/>
  <c r="AX1228" i="3"/>
  <c r="AX1267" i="3" s="1"/>
  <c r="AX1269" i="3" s="1"/>
  <c r="BB1228" i="3"/>
  <c r="P1243" i="3"/>
  <c r="P1267" i="3" s="1"/>
  <c r="P1269" i="3" s="1"/>
  <c r="T1243" i="3"/>
  <c r="X1243" i="3"/>
  <c r="AB1243" i="3"/>
  <c r="AF1243" i="3"/>
  <c r="AF1267" i="3" s="1"/>
  <c r="AF1269" i="3" s="1"/>
  <c r="AJ1243" i="3"/>
  <c r="AN1243" i="3"/>
  <c r="AR1243" i="3"/>
  <c r="AV1243" i="3"/>
  <c r="AV1267" i="3" s="1"/>
  <c r="AV1269" i="3" s="1"/>
  <c r="AZ1243" i="3"/>
  <c r="H1253" i="3"/>
  <c r="P1253" i="3"/>
  <c r="T1253" i="3"/>
  <c r="X1253" i="3"/>
  <c r="AB1253" i="3"/>
  <c r="AF1253" i="3"/>
  <c r="AJ1253" i="3"/>
  <c r="AN1253" i="3"/>
  <c r="AR1253" i="3"/>
  <c r="AV1253" i="3"/>
  <c r="AZ1253" i="3"/>
  <c r="C1263" i="3"/>
  <c r="G1263" i="3"/>
  <c r="O1263" i="3"/>
  <c r="S1263" i="3"/>
  <c r="W1263" i="3"/>
  <c r="AA1263" i="3"/>
  <c r="AE1263" i="3"/>
  <c r="AI1263" i="3"/>
  <c r="AM1263" i="3"/>
  <c r="AQ1263" i="3"/>
  <c r="AU1263" i="3"/>
  <c r="AY1263" i="3"/>
  <c r="BC1263" i="3"/>
  <c r="E1295" i="3"/>
  <c r="I1295" i="3"/>
  <c r="J1295" i="3"/>
  <c r="J1334" i="3" s="1"/>
  <c r="J1336" i="3" s="1"/>
  <c r="E1310" i="3"/>
  <c r="I1310" i="3"/>
  <c r="Q1310" i="3"/>
  <c r="U1310" i="3"/>
  <c r="Y1310" i="3"/>
  <c r="AC1310" i="3"/>
  <c r="AG1310" i="3"/>
  <c r="AK1310" i="3"/>
  <c r="AO1310" i="3"/>
  <c r="AS1310" i="3"/>
  <c r="AW1310" i="3"/>
  <c r="BA1310" i="3"/>
  <c r="O1320" i="3"/>
  <c r="S1320" i="3"/>
  <c r="W1320" i="3"/>
  <c r="AA1320" i="3"/>
  <c r="AE1320" i="3"/>
  <c r="AI1320" i="3"/>
  <c r="AM1320" i="3"/>
  <c r="AQ1320" i="3"/>
  <c r="AU1320" i="3"/>
  <c r="AY1320" i="3"/>
  <c r="BC1320" i="3"/>
  <c r="F1454" i="3"/>
  <c r="D1445" i="3"/>
  <c r="F1496" i="3"/>
  <c r="D1478" i="3"/>
  <c r="J1496" i="3"/>
  <c r="N1496" i="3"/>
  <c r="R1496" i="3"/>
  <c r="V1496" i="3"/>
  <c r="Z1496" i="3"/>
  <c r="AD1496" i="3"/>
  <c r="AH1496" i="3"/>
  <c r="AL1496" i="3"/>
  <c r="AP1496" i="3"/>
  <c r="AT1496" i="3"/>
  <c r="AX1496" i="3"/>
  <c r="BB1496" i="3"/>
  <c r="F1511" i="3"/>
  <c r="D1497" i="3"/>
  <c r="G1521" i="3"/>
  <c r="K1521" i="3"/>
  <c r="O1521" i="3"/>
  <c r="S1521" i="3"/>
  <c r="W1521" i="3"/>
  <c r="AA1521" i="3"/>
  <c r="AE1521" i="3"/>
  <c r="AI1521" i="3"/>
  <c r="AM1521" i="3"/>
  <c r="AQ1521" i="3"/>
  <c r="AU1521" i="3"/>
  <c r="AY1521" i="3"/>
  <c r="BC1521" i="3"/>
  <c r="E1523" i="3"/>
  <c r="C1522" i="3"/>
  <c r="C1523" i="3" s="1"/>
  <c r="G1578" i="3"/>
  <c r="G1602" i="3" s="1"/>
  <c r="K1578" i="3"/>
  <c r="O1578" i="3"/>
  <c r="O1602" i="3" s="1"/>
  <c r="S1578" i="3"/>
  <c r="W1578" i="3"/>
  <c r="AA1578" i="3"/>
  <c r="AE1578" i="3"/>
  <c r="AI1578" i="3"/>
  <c r="AM1578" i="3"/>
  <c r="AQ1578" i="3"/>
  <c r="AU1578" i="3"/>
  <c r="AY1578" i="3"/>
  <c r="BC1578" i="3"/>
  <c r="G1662" i="3"/>
  <c r="C1660" i="3"/>
  <c r="F1724" i="3"/>
  <c r="D1723" i="3"/>
  <c r="D1724" i="3" s="1"/>
  <c r="G1377" i="3"/>
  <c r="K1377" i="3"/>
  <c r="O1377" i="3"/>
  <c r="S1377" i="3"/>
  <c r="W1377" i="3"/>
  <c r="AA1377" i="3"/>
  <c r="AE1377" i="3"/>
  <c r="AI1377" i="3"/>
  <c r="AM1377" i="3"/>
  <c r="AQ1377" i="3"/>
  <c r="AU1377" i="3"/>
  <c r="AY1377" i="3"/>
  <c r="BC1377" i="3"/>
  <c r="H1387" i="3"/>
  <c r="L1387" i="3"/>
  <c r="P1387" i="3"/>
  <c r="T1387" i="3"/>
  <c r="X1387" i="3"/>
  <c r="AB1387" i="3"/>
  <c r="AF1387" i="3"/>
  <c r="AJ1387" i="3"/>
  <c r="AN1387" i="3"/>
  <c r="AR1387" i="3"/>
  <c r="AV1387" i="3"/>
  <c r="AZ1387" i="3"/>
  <c r="I1387" i="3"/>
  <c r="I1401" i="3" s="1"/>
  <c r="M1387" i="3"/>
  <c r="Q1387" i="3"/>
  <c r="Q1401" i="3" s="1"/>
  <c r="U1387" i="3"/>
  <c r="U1401" i="3" s="1"/>
  <c r="Y1387" i="3"/>
  <c r="Y1401" i="3" s="1"/>
  <c r="AC1387" i="3"/>
  <c r="AC1401" i="3" s="1"/>
  <c r="AG1387" i="3"/>
  <c r="AG1401" i="3" s="1"/>
  <c r="AK1387" i="3"/>
  <c r="AK1401" i="3" s="1"/>
  <c r="AO1387" i="3"/>
  <c r="AO1401" i="3" s="1"/>
  <c r="AS1387" i="3"/>
  <c r="AS1401" i="3" s="1"/>
  <c r="AW1387" i="3"/>
  <c r="AW1401" i="3" s="1"/>
  <c r="BA1387" i="3"/>
  <c r="BA1401" i="3" s="1"/>
  <c r="D1397" i="3"/>
  <c r="F1429" i="3"/>
  <c r="J1429" i="3"/>
  <c r="N1429" i="3"/>
  <c r="R1429" i="3"/>
  <c r="V1429" i="3"/>
  <c r="Z1429" i="3"/>
  <c r="AD1429" i="3"/>
  <c r="AH1429" i="3"/>
  <c r="AL1429" i="3"/>
  <c r="AP1429" i="3"/>
  <c r="AT1429" i="3"/>
  <c r="AX1429" i="3"/>
  <c r="BB1429" i="3"/>
  <c r="E1444" i="3"/>
  <c r="I1444" i="3"/>
  <c r="Q1444" i="3"/>
  <c r="U1444" i="3"/>
  <c r="Y1444" i="3"/>
  <c r="AC1444" i="3"/>
  <c r="AG1444" i="3"/>
  <c r="AK1444" i="3"/>
  <c r="AO1444" i="3"/>
  <c r="AS1444" i="3"/>
  <c r="AW1444" i="3"/>
  <c r="BA1444" i="3"/>
  <c r="C1442" i="3"/>
  <c r="C1445" i="3"/>
  <c r="G1454" i="3"/>
  <c r="O1454" i="3"/>
  <c r="S1454" i="3"/>
  <c r="W1454" i="3"/>
  <c r="AA1454" i="3"/>
  <c r="AE1454" i="3"/>
  <c r="AI1454" i="3"/>
  <c r="AM1454" i="3"/>
  <c r="AQ1454" i="3"/>
  <c r="AU1454" i="3"/>
  <c r="AY1454" i="3"/>
  <c r="BC1454" i="3"/>
  <c r="C1455" i="3"/>
  <c r="C1456" i="3" s="1"/>
  <c r="C1464" i="3"/>
  <c r="G1496" i="3"/>
  <c r="O1496" i="3"/>
  <c r="S1496" i="3"/>
  <c r="W1496" i="3"/>
  <c r="AA1496" i="3"/>
  <c r="AE1496" i="3"/>
  <c r="AI1496" i="3"/>
  <c r="AM1496" i="3"/>
  <c r="AQ1496" i="3"/>
  <c r="AU1496" i="3"/>
  <c r="AY1496" i="3"/>
  <c r="BC1496" i="3"/>
  <c r="G1511" i="3"/>
  <c r="O1511" i="3"/>
  <c r="S1511" i="3"/>
  <c r="W1511" i="3"/>
  <c r="AA1511" i="3"/>
  <c r="AE1511" i="3"/>
  <c r="AI1511" i="3"/>
  <c r="AM1511" i="3"/>
  <c r="AQ1511" i="3"/>
  <c r="AU1511" i="3"/>
  <c r="AY1511" i="3"/>
  <c r="BC1511" i="3"/>
  <c r="H1521" i="3"/>
  <c r="L1521" i="3"/>
  <c r="L1535" i="3" s="1"/>
  <c r="L1537" i="3" s="1"/>
  <c r="P1521" i="3"/>
  <c r="T1521" i="3"/>
  <c r="X1521" i="3"/>
  <c r="AB1521" i="3"/>
  <c r="AF1521" i="3"/>
  <c r="AJ1521" i="3"/>
  <c r="AN1521" i="3"/>
  <c r="AR1521" i="3"/>
  <c r="AV1521" i="3"/>
  <c r="AZ1521" i="3"/>
  <c r="G1531" i="3"/>
  <c r="K1531" i="3"/>
  <c r="O1531" i="3"/>
  <c r="S1531" i="3"/>
  <c r="W1531" i="3"/>
  <c r="AA1531" i="3"/>
  <c r="AE1531" i="3"/>
  <c r="AI1531" i="3"/>
  <c r="AM1531" i="3"/>
  <c r="AQ1531" i="3"/>
  <c r="AU1531" i="3"/>
  <c r="AY1531" i="3"/>
  <c r="BC1531" i="3"/>
  <c r="C1534" i="3"/>
  <c r="H1563" i="3"/>
  <c r="P1563" i="3"/>
  <c r="T1563" i="3"/>
  <c r="X1563" i="3"/>
  <c r="AB1563" i="3"/>
  <c r="AF1563" i="3"/>
  <c r="AJ1563" i="3"/>
  <c r="AN1563" i="3"/>
  <c r="AR1563" i="3"/>
  <c r="AV1563" i="3"/>
  <c r="AZ1563" i="3"/>
  <c r="C1579" i="3"/>
  <c r="G1588" i="3"/>
  <c r="K1588" i="3"/>
  <c r="O1588" i="3"/>
  <c r="S1588" i="3"/>
  <c r="W1588" i="3"/>
  <c r="AA1588" i="3"/>
  <c r="AE1588" i="3"/>
  <c r="AI1588" i="3"/>
  <c r="AM1588" i="3"/>
  <c r="AQ1588" i="3"/>
  <c r="AU1588" i="3"/>
  <c r="AY1588" i="3"/>
  <c r="BC1588" i="3"/>
  <c r="C1589" i="3"/>
  <c r="C1590" i="3" s="1"/>
  <c r="D1601" i="3"/>
  <c r="H1630" i="3"/>
  <c r="L1630" i="3"/>
  <c r="P1630" i="3"/>
  <c r="T1630" i="3"/>
  <c r="X1630" i="3"/>
  <c r="AB1630" i="3"/>
  <c r="AF1630" i="3"/>
  <c r="AJ1630" i="3"/>
  <c r="AN1630" i="3"/>
  <c r="AR1630" i="3"/>
  <c r="AV1630" i="3"/>
  <c r="AZ1630" i="3"/>
  <c r="F1645" i="3"/>
  <c r="J1645" i="3"/>
  <c r="N1645" i="3"/>
  <c r="R1645" i="3"/>
  <c r="V1645" i="3"/>
  <c r="Z1645" i="3"/>
  <c r="AD1645" i="3"/>
  <c r="AH1645" i="3"/>
  <c r="AL1645" i="3"/>
  <c r="AP1645" i="3"/>
  <c r="AT1645" i="3"/>
  <c r="AX1645" i="3"/>
  <c r="BB1645" i="3"/>
  <c r="D1634" i="3"/>
  <c r="AJ1655" i="3"/>
  <c r="AN1655" i="3"/>
  <c r="AR1655" i="3"/>
  <c r="AV1655" i="3"/>
  <c r="AZ1655" i="3"/>
  <c r="P1662" i="3"/>
  <c r="T1662" i="3"/>
  <c r="X1662" i="3"/>
  <c r="AB1662" i="3"/>
  <c r="AF1662" i="3"/>
  <c r="AJ1662" i="3"/>
  <c r="AN1662" i="3"/>
  <c r="AR1662" i="3"/>
  <c r="AV1662" i="3"/>
  <c r="AZ1662" i="3"/>
  <c r="C1661" i="3"/>
  <c r="C1664" i="3"/>
  <c r="C1665" i="3" s="1"/>
  <c r="D1668" i="3"/>
  <c r="N1722" i="3"/>
  <c r="R1722" i="3"/>
  <c r="V1722" i="3"/>
  <c r="Z1722" i="3"/>
  <c r="AD1722" i="3"/>
  <c r="AH1722" i="3"/>
  <c r="AL1722" i="3"/>
  <c r="AP1722" i="3"/>
  <c r="AT1722" i="3"/>
  <c r="AX1722" i="3"/>
  <c r="BB1722" i="3"/>
  <c r="G1764" i="3"/>
  <c r="K1764" i="3"/>
  <c r="O1764" i="3"/>
  <c r="S1764" i="3"/>
  <c r="W1764" i="3"/>
  <c r="AA1764" i="3"/>
  <c r="AE1764" i="3"/>
  <c r="AI1764" i="3"/>
  <c r="AM1764" i="3"/>
  <c r="AQ1764" i="3"/>
  <c r="AU1764" i="3"/>
  <c r="AY1764" i="3"/>
  <c r="BC1764" i="3"/>
  <c r="C1755" i="3"/>
  <c r="H1789" i="3"/>
  <c r="L1789" i="3"/>
  <c r="F1796" i="3"/>
  <c r="D1794" i="3"/>
  <c r="D1796" i="3" s="1"/>
  <c r="BB1320" i="3"/>
  <c r="D1333" i="3"/>
  <c r="G1362" i="3"/>
  <c r="G1401" i="3" s="1"/>
  <c r="K1362" i="3"/>
  <c r="O1362" i="3"/>
  <c r="S1362" i="3"/>
  <c r="W1362" i="3"/>
  <c r="AA1362" i="3"/>
  <c r="AE1362" i="3"/>
  <c r="AI1362" i="3"/>
  <c r="AM1362" i="3"/>
  <c r="AQ1362" i="3"/>
  <c r="AU1362" i="3"/>
  <c r="AY1362" i="3"/>
  <c r="BC1362" i="3"/>
  <c r="D1346" i="3"/>
  <c r="J1362" i="3"/>
  <c r="N1362" i="3"/>
  <c r="R1362" i="3"/>
  <c r="V1362" i="3"/>
  <c r="Z1362" i="3"/>
  <c r="AD1362" i="3"/>
  <c r="AH1362" i="3"/>
  <c r="AL1362" i="3"/>
  <c r="AP1362" i="3"/>
  <c r="AT1362" i="3"/>
  <c r="AX1362" i="3"/>
  <c r="BB1362" i="3"/>
  <c r="C1351" i="3"/>
  <c r="C1352" i="3"/>
  <c r="C1355" i="3"/>
  <c r="C1356" i="3"/>
  <c r="C1358" i="3"/>
  <c r="C1359" i="3"/>
  <c r="C1365" i="3"/>
  <c r="C1366" i="3"/>
  <c r="C1367" i="3"/>
  <c r="C1371" i="3"/>
  <c r="C1372" i="3"/>
  <c r="C1375" i="3"/>
  <c r="C1378" i="3"/>
  <c r="D1379" i="3"/>
  <c r="D1386" i="3"/>
  <c r="O1429" i="3"/>
  <c r="S1429" i="3"/>
  <c r="W1429" i="3"/>
  <c r="AA1429" i="3"/>
  <c r="AE1429" i="3"/>
  <c r="D1418" i="3"/>
  <c r="D1419" i="3"/>
  <c r="D1423" i="3"/>
  <c r="D1426" i="3"/>
  <c r="D1427" i="3"/>
  <c r="F1444" i="3"/>
  <c r="J1444" i="3"/>
  <c r="N1444" i="3"/>
  <c r="R1444" i="3"/>
  <c r="V1444" i="3"/>
  <c r="Z1444" i="3"/>
  <c r="AD1444" i="3"/>
  <c r="AH1444" i="3"/>
  <c r="AL1444" i="3"/>
  <c r="AP1444" i="3"/>
  <c r="AT1444" i="3"/>
  <c r="AX1444" i="3"/>
  <c r="BB1444" i="3"/>
  <c r="D1431" i="3"/>
  <c r="D1444" i="3" s="1"/>
  <c r="C1440" i="3"/>
  <c r="D1441" i="3"/>
  <c r="C1447" i="3"/>
  <c r="C1450" i="3"/>
  <c r="C1451" i="3"/>
  <c r="C1453" i="3"/>
  <c r="C1467" i="3"/>
  <c r="H1496" i="3"/>
  <c r="P1496" i="3"/>
  <c r="T1496" i="3"/>
  <c r="X1496" i="3"/>
  <c r="AB1496" i="3"/>
  <c r="AF1496" i="3"/>
  <c r="AJ1496" i="3"/>
  <c r="AN1496" i="3"/>
  <c r="AR1496" i="3"/>
  <c r="AV1496" i="3"/>
  <c r="AV1535" i="3" s="1"/>
  <c r="AV1537" i="3" s="1"/>
  <c r="AZ1496" i="3"/>
  <c r="D1490" i="3"/>
  <c r="C1495" i="3"/>
  <c r="H1511" i="3"/>
  <c r="P1511" i="3"/>
  <c r="T1511" i="3"/>
  <c r="X1511" i="3"/>
  <c r="AB1511" i="3"/>
  <c r="AF1511" i="3"/>
  <c r="AJ1511" i="3"/>
  <c r="AN1511" i="3"/>
  <c r="AR1511" i="3"/>
  <c r="AV1511" i="3"/>
  <c r="AZ1511" i="3"/>
  <c r="D1503" i="3"/>
  <c r="D1507" i="3"/>
  <c r="C1512" i="3"/>
  <c r="I1521" i="3"/>
  <c r="M1521" i="3"/>
  <c r="Q1521" i="3"/>
  <c r="U1521" i="3"/>
  <c r="Y1521" i="3"/>
  <c r="AC1521" i="3"/>
  <c r="AG1521" i="3"/>
  <c r="AK1521" i="3"/>
  <c r="AO1521" i="3"/>
  <c r="AS1521" i="3"/>
  <c r="AW1521" i="3"/>
  <c r="BA1521" i="3"/>
  <c r="C1515" i="3"/>
  <c r="C1518" i="3"/>
  <c r="D1519" i="3"/>
  <c r="C1529" i="3"/>
  <c r="C1530" i="3"/>
  <c r="D1534" i="3"/>
  <c r="E1563" i="3"/>
  <c r="I1563" i="3"/>
  <c r="Q1563" i="3"/>
  <c r="U1563" i="3"/>
  <c r="Y1563" i="3"/>
  <c r="AC1563" i="3"/>
  <c r="AG1563" i="3"/>
  <c r="AK1563" i="3"/>
  <c r="AO1563" i="3"/>
  <c r="AS1563" i="3"/>
  <c r="AW1563" i="3"/>
  <c r="BA1563" i="3"/>
  <c r="D1546" i="3"/>
  <c r="D1547" i="3"/>
  <c r="D1551" i="3"/>
  <c r="D1555" i="3"/>
  <c r="E1578" i="3"/>
  <c r="I1578" i="3"/>
  <c r="M1578" i="3"/>
  <c r="Q1578" i="3"/>
  <c r="U1578" i="3"/>
  <c r="Y1578" i="3"/>
  <c r="AC1578" i="3"/>
  <c r="AG1578" i="3"/>
  <c r="AK1578" i="3"/>
  <c r="AO1578" i="3"/>
  <c r="AS1578" i="3"/>
  <c r="AW1578" i="3"/>
  <c r="BA1578" i="3"/>
  <c r="C1572" i="3"/>
  <c r="C1573" i="3"/>
  <c r="C1577" i="3"/>
  <c r="C1581" i="3"/>
  <c r="C1582" i="3"/>
  <c r="C1585" i="3"/>
  <c r="C1586" i="3"/>
  <c r="C1587" i="3"/>
  <c r="D1597" i="3"/>
  <c r="D1598" i="3" s="1"/>
  <c r="E1630" i="3"/>
  <c r="I1630" i="3"/>
  <c r="M1630" i="3"/>
  <c r="Q1630" i="3"/>
  <c r="U1630" i="3"/>
  <c r="Y1630" i="3"/>
  <c r="AC1630" i="3"/>
  <c r="AG1630" i="3"/>
  <c r="AK1630" i="3"/>
  <c r="AO1630" i="3"/>
  <c r="AS1630" i="3"/>
  <c r="AW1630" i="3"/>
  <c r="BA1630" i="3"/>
  <c r="D1613" i="3"/>
  <c r="D1621" i="3"/>
  <c r="G1645" i="3"/>
  <c r="O1645" i="3"/>
  <c r="S1645" i="3"/>
  <c r="W1645" i="3"/>
  <c r="AA1645" i="3"/>
  <c r="AE1645" i="3"/>
  <c r="AI1645" i="3"/>
  <c r="AM1645" i="3"/>
  <c r="AQ1645" i="3"/>
  <c r="AU1645" i="3"/>
  <c r="AY1645" i="3"/>
  <c r="BC1645" i="3"/>
  <c r="D1633" i="3"/>
  <c r="C1638" i="3"/>
  <c r="C1639" i="3"/>
  <c r="E1655" i="3"/>
  <c r="I1655" i="3"/>
  <c r="Q1655" i="3"/>
  <c r="U1655" i="3"/>
  <c r="Y1655" i="3"/>
  <c r="AC1655" i="3"/>
  <c r="AG1655" i="3"/>
  <c r="AK1655" i="3"/>
  <c r="AO1655" i="3"/>
  <c r="AS1655" i="3"/>
  <c r="AW1655" i="3"/>
  <c r="BA1655" i="3"/>
  <c r="C1648" i="3"/>
  <c r="C1655" i="3" s="1"/>
  <c r="C1649" i="3"/>
  <c r="E1662" i="3"/>
  <c r="I1662" i="3"/>
  <c r="Q1662" i="3"/>
  <c r="U1662" i="3"/>
  <c r="Y1662" i="3"/>
  <c r="AC1662" i="3"/>
  <c r="AG1662" i="3"/>
  <c r="AK1662" i="3"/>
  <c r="AO1662" i="3"/>
  <c r="AS1662" i="3"/>
  <c r="AW1662" i="3"/>
  <c r="BA1662" i="3"/>
  <c r="D1661" i="3"/>
  <c r="F1697" i="3"/>
  <c r="D1679" i="3"/>
  <c r="J1697" i="3"/>
  <c r="N1697" i="3"/>
  <c r="R1697" i="3"/>
  <c r="V1697" i="3"/>
  <c r="Z1697" i="3"/>
  <c r="AD1697" i="3"/>
  <c r="AH1697" i="3"/>
  <c r="AL1697" i="3"/>
  <c r="AP1697" i="3"/>
  <c r="AT1697" i="3"/>
  <c r="AX1697" i="3"/>
  <c r="BB1697" i="3"/>
  <c r="N1712" i="3"/>
  <c r="R1712" i="3"/>
  <c r="V1712" i="3"/>
  <c r="Z1712" i="3"/>
  <c r="AD1712" i="3"/>
  <c r="AH1712" i="3"/>
  <c r="AL1712" i="3"/>
  <c r="AP1712" i="3"/>
  <c r="AT1712" i="3"/>
  <c r="AX1712" i="3"/>
  <c r="BB1712" i="3"/>
  <c r="C1719" i="3"/>
  <c r="J1764" i="3"/>
  <c r="N1764" i="3"/>
  <c r="R1764" i="3"/>
  <c r="V1764" i="3"/>
  <c r="Z1764" i="3"/>
  <c r="AD1764" i="3"/>
  <c r="AH1764" i="3"/>
  <c r="AL1764" i="3"/>
  <c r="AP1764" i="3"/>
  <c r="AT1764" i="3"/>
  <c r="AX1764" i="3"/>
  <c r="BB1764" i="3"/>
  <c r="C1763" i="3"/>
  <c r="F1779" i="3"/>
  <c r="D1765" i="3"/>
  <c r="J1779" i="3"/>
  <c r="E2000" i="3"/>
  <c r="C1998" i="3"/>
  <c r="C2000" i="3" s="1"/>
  <c r="H1362" i="3"/>
  <c r="H1401" i="3" s="1"/>
  <c r="L1362" i="3"/>
  <c r="P1362" i="3"/>
  <c r="P1401" i="3" s="1"/>
  <c r="T1362" i="3"/>
  <c r="T1401" i="3" s="1"/>
  <c r="X1362" i="3"/>
  <c r="X1401" i="3" s="1"/>
  <c r="AB1362" i="3"/>
  <c r="AB1401" i="3" s="1"/>
  <c r="AF1362" i="3"/>
  <c r="AF1401" i="3" s="1"/>
  <c r="AJ1362" i="3"/>
  <c r="AJ1401" i="3" s="1"/>
  <c r="AN1362" i="3"/>
  <c r="AN1401" i="3" s="1"/>
  <c r="AR1362" i="3"/>
  <c r="AR1401" i="3" s="1"/>
  <c r="AV1362" i="3"/>
  <c r="AV1401" i="3" s="1"/>
  <c r="AZ1362" i="3"/>
  <c r="AZ1401" i="3" s="1"/>
  <c r="F1377" i="3"/>
  <c r="J1377" i="3"/>
  <c r="N1377" i="3"/>
  <c r="R1377" i="3"/>
  <c r="V1377" i="3"/>
  <c r="Z1377" i="3"/>
  <c r="AD1377" i="3"/>
  <c r="AH1377" i="3"/>
  <c r="AL1377" i="3"/>
  <c r="AP1377" i="3"/>
  <c r="AT1377" i="3"/>
  <c r="AX1377" i="3"/>
  <c r="BB1377" i="3"/>
  <c r="D1378" i="3"/>
  <c r="J1387" i="3"/>
  <c r="N1387" i="3"/>
  <c r="R1387" i="3"/>
  <c r="V1387" i="3"/>
  <c r="Z1387" i="3"/>
  <c r="AD1387" i="3"/>
  <c r="AH1387" i="3"/>
  <c r="AL1387" i="3"/>
  <c r="AP1387" i="3"/>
  <c r="AT1387" i="3"/>
  <c r="AX1387" i="3"/>
  <c r="BB1387" i="3"/>
  <c r="O1394" i="3"/>
  <c r="S1394" i="3"/>
  <c r="W1394" i="3"/>
  <c r="AA1394" i="3"/>
  <c r="AE1394" i="3"/>
  <c r="AI1394" i="3"/>
  <c r="AM1394" i="3"/>
  <c r="AQ1394" i="3"/>
  <c r="AU1394" i="3"/>
  <c r="AY1394" i="3"/>
  <c r="BC1394" i="3"/>
  <c r="F1397" i="3"/>
  <c r="J1397" i="3"/>
  <c r="P1429" i="3"/>
  <c r="P1468" i="3" s="1"/>
  <c r="P1470" i="3" s="1"/>
  <c r="T1429" i="3"/>
  <c r="T1468" i="3" s="1"/>
  <c r="T1470" i="3" s="1"/>
  <c r="X1429" i="3"/>
  <c r="X1468" i="3" s="1"/>
  <c r="X1470" i="3" s="1"/>
  <c r="AB1429" i="3"/>
  <c r="AB1468" i="3" s="1"/>
  <c r="AB1470" i="3" s="1"/>
  <c r="AF1429" i="3"/>
  <c r="AF1468" i="3" s="1"/>
  <c r="AF1470" i="3" s="1"/>
  <c r="H1429" i="3"/>
  <c r="H1468" i="3" s="1"/>
  <c r="H1470" i="3" s="1"/>
  <c r="G1444" i="3"/>
  <c r="G1468" i="3" s="1"/>
  <c r="G1470" i="3" s="1"/>
  <c r="O1444" i="3"/>
  <c r="S1444" i="3"/>
  <c r="W1444" i="3"/>
  <c r="AA1444" i="3"/>
  <c r="AE1444" i="3"/>
  <c r="AI1444" i="3"/>
  <c r="AM1444" i="3"/>
  <c r="AQ1444" i="3"/>
  <c r="AU1444" i="3"/>
  <c r="AY1444" i="3"/>
  <c r="BC1444" i="3"/>
  <c r="C1461" i="3"/>
  <c r="G1461" i="3"/>
  <c r="O1461" i="3"/>
  <c r="S1461" i="3"/>
  <c r="W1461" i="3"/>
  <c r="AA1461" i="3"/>
  <c r="AE1461" i="3"/>
  <c r="AI1461" i="3"/>
  <c r="AM1461" i="3"/>
  <c r="AQ1461" i="3"/>
  <c r="AU1461" i="3"/>
  <c r="AY1461" i="3"/>
  <c r="BC1461" i="3"/>
  <c r="D1467" i="3"/>
  <c r="E1496" i="3"/>
  <c r="I1496" i="3"/>
  <c r="Q1496" i="3"/>
  <c r="U1496" i="3"/>
  <c r="Y1496" i="3"/>
  <c r="AC1496" i="3"/>
  <c r="AG1496" i="3"/>
  <c r="AK1496" i="3"/>
  <c r="AO1496" i="3"/>
  <c r="AS1496" i="3"/>
  <c r="AW1496" i="3"/>
  <c r="BA1496" i="3"/>
  <c r="C1483" i="3"/>
  <c r="E1511" i="3"/>
  <c r="I1511" i="3"/>
  <c r="Q1511" i="3"/>
  <c r="U1511" i="3"/>
  <c r="Y1511" i="3"/>
  <c r="AC1511" i="3"/>
  <c r="AG1511" i="3"/>
  <c r="AK1511" i="3"/>
  <c r="AO1511" i="3"/>
  <c r="AS1511" i="3"/>
  <c r="AW1511" i="3"/>
  <c r="BA1511" i="3"/>
  <c r="F1521" i="3"/>
  <c r="J1521" i="3"/>
  <c r="N1521" i="3"/>
  <c r="R1521" i="3"/>
  <c r="V1521" i="3"/>
  <c r="Z1521" i="3"/>
  <c r="AD1521" i="3"/>
  <c r="AH1521" i="3"/>
  <c r="AL1521" i="3"/>
  <c r="AP1521" i="3"/>
  <c r="AT1521" i="3"/>
  <c r="AX1521" i="3"/>
  <c r="BB1521" i="3"/>
  <c r="F1578" i="3"/>
  <c r="J1578" i="3"/>
  <c r="N1578" i="3"/>
  <c r="R1578" i="3"/>
  <c r="V1578" i="3"/>
  <c r="Z1578" i="3"/>
  <c r="AD1578" i="3"/>
  <c r="AH1578" i="3"/>
  <c r="AL1578" i="3"/>
  <c r="AP1578" i="3"/>
  <c r="AT1578" i="3"/>
  <c r="AX1578" i="3"/>
  <c r="BB1578" i="3"/>
  <c r="C1598" i="3"/>
  <c r="F1630" i="3"/>
  <c r="J1630" i="3"/>
  <c r="N1630" i="3"/>
  <c r="R1630" i="3"/>
  <c r="V1630" i="3"/>
  <c r="Z1630" i="3"/>
  <c r="AD1630" i="3"/>
  <c r="AH1630" i="3"/>
  <c r="AL1630" i="3"/>
  <c r="AP1630" i="3"/>
  <c r="AT1630" i="3"/>
  <c r="AX1630" i="3"/>
  <c r="BB1630" i="3"/>
  <c r="D1631" i="3"/>
  <c r="H1645" i="3"/>
  <c r="P1645" i="3"/>
  <c r="T1645" i="3"/>
  <c r="X1645" i="3"/>
  <c r="AB1645" i="3"/>
  <c r="AF1645" i="3"/>
  <c r="AJ1645" i="3"/>
  <c r="AN1645" i="3"/>
  <c r="AR1645" i="3"/>
  <c r="AV1645" i="3"/>
  <c r="AZ1645" i="3"/>
  <c r="F1655" i="3"/>
  <c r="J1655" i="3"/>
  <c r="N1655" i="3"/>
  <c r="R1655" i="3"/>
  <c r="V1655" i="3"/>
  <c r="Z1655" i="3"/>
  <c r="AD1655" i="3"/>
  <c r="AH1655" i="3"/>
  <c r="AL1655" i="3"/>
  <c r="AP1655" i="3"/>
  <c r="AT1655" i="3"/>
  <c r="AX1655" i="3"/>
  <c r="BB1655" i="3"/>
  <c r="G1697" i="3"/>
  <c r="O1697" i="3"/>
  <c r="S1697" i="3"/>
  <c r="W1697" i="3"/>
  <c r="AA1697" i="3"/>
  <c r="AE1697" i="3"/>
  <c r="AI1697" i="3"/>
  <c r="AM1697" i="3"/>
  <c r="AQ1697" i="3"/>
  <c r="AU1697" i="3"/>
  <c r="AY1697" i="3"/>
  <c r="BC1697" i="3"/>
  <c r="G1712" i="3"/>
  <c r="O1712" i="3"/>
  <c r="S1712" i="3"/>
  <c r="W1712" i="3"/>
  <c r="AA1712" i="3"/>
  <c r="AE1712" i="3"/>
  <c r="AI1712" i="3"/>
  <c r="AM1712" i="3"/>
  <c r="AQ1712" i="3"/>
  <c r="AU1712" i="3"/>
  <c r="AY1712" i="3"/>
  <c r="BC1712" i="3"/>
  <c r="O1722" i="3"/>
  <c r="S1722" i="3"/>
  <c r="W1722" i="3"/>
  <c r="AA1722" i="3"/>
  <c r="AE1722" i="3"/>
  <c r="AI1722" i="3"/>
  <c r="AM1722" i="3"/>
  <c r="AQ1722" i="3"/>
  <c r="AU1722" i="3"/>
  <c r="AY1722" i="3"/>
  <c r="BC1722" i="3"/>
  <c r="G1722" i="3"/>
  <c r="E1866" i="3"/>
  <c r="C1864" i="3"/>
  <c r="C1866" i="3" s="1"/>
  <c r="H1831" i="3"/>
  <c r="P1831" i="3"/>
  <c r="T1831" i="3"/>
  <c r="X1831" i="3"/>
  <c r="AB1831" i="3"/>
  <c r="AF1831" i="3"/>
  <c r="AJ1831" i="3"/>
  <c r="AN1831" i="3"/>
  <c r="AR1831" i="3"/>
  <c r="AV1831" i="3"/>
  <c r="AZ1831" i="3"/>
  <c r="F1846" i="3"/>
  <c r="D1832" i="3"/>
  <c r="G1965" i="3"/>
  <c r="O1965" i="3"/>
  <c r="S1965" i="3"/>
  <c r="W1965" i="3"/>
  <c r="AA1965" i="3"/>
  <c r="AE1965" i="3"/>
  <c r="AI1965" i="3"/>
  <c r="AM1965" i="3"/>
  <c r="AQ1965" i="3"/>
  <c r="AU1965" i="3"/>
  <c r="AY1965" i="3"/>
  <c r="BC1965" i="3"/>
  <c r="D1991" i="3"/>
  <c r="D1992" i="3" s="1"/>
  <c r="F1992" i="3"/>
  <c r="F1997" i="3"/>
  <c r="D1995" i="3"/>
  <c r="D1997" i="3" s="1"/>
  <c r="J1997" i="3"/>
  <c r="N1997" i="3"/>
  <c r="R1997" i="3"/>
  <c r="V1997" i="3"/>
  <c r="Z1997" i="3"/>
  <c r="AD1997" i="3"/>
  <c r="AH1997" i="3"/>
  <c r="AL1997" i="3"/>
  <c r="AP1997" i="3"/>
  <c r="AT1997" i="3"/>
  <c r="AX1997" i="3"/>
  <c r="BB1997" i="3"/>
  <c r="I2032" i="3"/>
  <c r="M2032" i="3"/>
  <c r="Q2032" i="3"/>
  <c r="U2032" i="3"/>
  <c r="Y2032" i="3"/>
  <c r="AC2032" i="3"/>
  <c r="AG2032" i="3"/>
  <c r="AK2032" i="3"/>
  <c r="AO2032" i="3"/>
  <c r="AS2032" i="3"/>
  <c r="AW2032" i="3"/>
  <c r="BA2032" i="3"/>
  <c r="H1697" i="3"/>
  <c r="P1697" i="3"/>
  <c r="T1697" i="3"/>
  <c r="X1697" i="3"/>
  <c r="AB1697" i="3"/>
  <c r="AF1697" i="3"/>
  <c r="AJ1697" i="3"/>
  <c r="AN1697" i="3"/>
  <c r="AR1697" i="3"/>
  <c r="AV1697" i="3"/>
  <c r="AZ1697" i="3"/>
  <c r="C1681" i="3"/>
  <c r="C1682" i="3"/>
  <c r="C1683" i="3"/>
  <c r="C1685" i="3"/>
  <c r="D1686" i="3"/>
  <c r="D1690" i="3"/>
  <c r="D1693" i="3"/>
  <c r="H1712" i="3"/>
  <c r="P1712" i="3"/>
  <c r="T1712" i="3"/>
  <c r="X1712" i="3"/>
  <c r="AB1712" i="3"/>
  <c r="AF1712" i="3"/>
  <c r="AJ1712" i="3"/>
  <c r="AN1712" i="3"/>
  <c r="AR1712" i="3"/>
  <c r="AV1712" i="3"/>
  <c r="AZ1712" i="3"/>
  <c r="D1707" i="3"/>
  <c r="D1711" i="3"/>
  <c r="E1722" i="3"/>
  <c r="I1722" i="3"/>
  <c r="Q1722" i="3"/>
  <c r="U1722" i="3"/>
  <c r="Y1722" i="3"/>
  <c r="AC1722" i="3"/>
  <c r="AG1722" i="3"/>
  <c r="AK1722" i="3"/>
  <c r="AO1722" i="3"/>
  <c r="AS1722" i="3"/>
  <c r="AW1722" i="3"/>
  <c r="BA1722" i="3"/>
  <c r="C1716" i="3"/>
  <c r="C1722" i="3" s="1"/>
  <c r="C1717" i="3"/>
  <c r="C1730" i="3"/>
  <c r="P1732" i="3"/>
  <c r="T1732" i="3"/>
  <c r="X1732" i="3"/>
  <c r="AB1732" i="3"/>
  <c r="AF1732" i="3"/>
  <c r="AJ1732" i="3"/>
  <c r="AN1732" i="3"/>
  <c r="AR1732" i="3"/>
  <c r="AV1732" i="3"/>
  <c r="AZ1732" i="3"/>
  <c r="C1731" i="3"/>
  <c r="D1735" i="3"/>
  <c r="H1764" i="3"/>
  <c r="L1764" i="3"/>
  <c r="P1764" i="3"/>
  <c r="T1764" i="3"/>
  <c r="X1764" i="3"/>
  <c r="AB1764" i="3"/>
  <c r="AF1764" i="3"/>
  <c r="AJ1764" i="3"/>
  <c r="AN1764" i="3"/>
  <c r="AR1764" i="3"/>
  <c r="AV1764" i="3"/>
  <c r="AZ1764" i="3"/>
  <c r="C1749" i="3"/>
  <c r="C1750" i="3"/>
  <c r="C1753" i="3"/>
  <c r="C1756" i="3"/>
  <c r="C1757" i="3"/>
  <c r="C1758" i="3"/>
  <c r="C1760" i="3"/>
  <c r="C1761" i="3"/>
  <c r="H1779" i="3"/>
  <c r="P1779" i="3"/>
  <c r="T1779" i="3"/>
  <c r="X1779" i="3"/>
  <c r="AB1779" i="3"/>
  <c r="AF1779" i="3"/>
  <c r="AJ1779" i="3"/>
  <c r="AN1779" i="3"/>
  <c r="AR1779" i="3"/>
  <c r="AV1779" i="3"/>
  <c r="AZ1779" i="3"/>
  <c r="D1768" i="3"/>
  <c r="N1779" i="3"/>
  <c r="R1779" i="3"/>
  <c r="V1779" i="3"/>
  <c r="Z1779" i="3"/>
  <c r="AD1779" i="3"/>
  <c r="AH1779" i="3"/>
  <c r="AL1779" i="3"/>
  <c r="AP1779" i="3"/>
  <c r="AT1779" i="3"/>
  <c r="AX1779" i="3"/>
  <c r="BB1779" i="3"/>
  <c r="D1776" i="3"/>
  <c r="C1894" i="3"/>
  <c r="C1910" i="3"/>
  <c r="G1930" i="3"/>
  <c r="E1980" i="3"/>
  <c r="I1980" i="3"/>
  <c r="M1980" i="3"/>
  <c r="Q1980" i="3"/>
  <c r="U1980" i="3"/>
  <c r="Y1980" i="3"/>
  <c r="AC1980" i="3"/>
  <c r="AG1980" i="3"/>
  <c r="AK1980" i="3"/>
  <c r="AO1980" i="3"/>
  <c r="AS1980" i="3"/>
  <c r="AW1980" i="3"/>
  <c r="BA1980" i="3"/>
  <c r="J1990" i="3"/>
  <c r="N1990" i="3"/>
  <c r="R1990" i="3"/>
  <c r="V1990" i="3"/>
  <c r="Z1990" i="3"/>
  <c r="AD1990" i="3"/>
  <c r="AH1990" i="3"/>
  <c r="AL1990" i="3"/>
  <c r="AP1990" i="3"/>
  <c r="AT1990" i="3"/>
  <c r="AX1990" i="3"/>
  <c r="BB1990" i="3"/>
  <c r="I1697" i="3"/>
  <c r="Q1697" i="3"/>
  <c r="U1697" i="3"/>
  <c r="Y1697" i="3"/>
  <c r="AC1697" i="3"/>
  <c r="AG1697" i="3"/>
  <c r="AK1697" i="3"/>
  <c r="AO1697" i="3"/>
  <c r="AS1697" i="3"/>
  <c r="AW1697" i="3"/>
  <c r="BA1697" i="3"/>
  <c r="D1681" i="3"/>
  <c r="D1685" i="3"/>
  <c r="D1689" i="3"/>
  <c r="D1692" i="3"/>
  <c r="E1712" i="3"/>
  <c r="I1712" i="3"/>
  <c r="C1701" i="3"/>
  <c r="Q1712" i="3"/>
  <c r="U1712" i="3"/>
  <c r="Y1712" i="3"/>
  <c r="AC1712" i="3"/>
  <c r="AG1712" i="3"/>
  <c r="AK1712" i="3"/>
  <c r="AO1712" i="3"/>
  <c r="AS1712" i="3"/>
  <c r="AW1712" i="3"/>
  <c r="BA1712" i="3"/>
  <c r="C1702" i="3"/>
  <c r="F1722" i="3"/>
  <c r="J1722" i="3"/>
  <c r="D1716" i="3"/>
  <c r="D1722" i="3" s="1"/>
  <c r="C1720" i="3"/>
  <c r="C1728" i="3"/>
  <c r="D1731" i="3"/>
  <c r="E1764" i="3"/>
  <c r="I1764" i="3"/>
  <c r="M1764" i="3"/>
  <c r="Q1764" i="3"/>
  <c r="U1764" i="3"/>
  <c r="Y1764" i="3"/>
  <c r="AC1764" i="3"/>
  <c r="AG1764" i="3"/>
  <c r="AK1764" i="3"/>
  <c r="AO1764" i="3"/>
  <c r="AS1764" i="3"/>
  <c r="AW1764" i="3"/>
  <c r="BA1764" i="3"/>
  <c r="C1748" i="3"/>
  <c r="C1764" i="3" s="1"/>
  <c r="D1749" i="3"/>
  <c r="D1764" i="3" s="1"/>
  <c r="D1753" i="3"/>
  <c r="D1756" i="3"/>
  <c r="D1760" i="3"/>
  <c r="E1779" i="3"/>
  <c r="I1779" i="3"/>
  <c r="Q1779" i="3"/>
  <c r="U1779" i="3"/>
  <c r="Y1779" i="3"/>
  <c r="AC1779" i="3"/>
  <c r="AG1779" i="3"/>
  <c r="AK1779" i="3"/>
  <c r="AO1779" i="3"/>
  <c r="AS1779" i="3"/>
  <c r="AW1779" i="3"/>
  <c r="BA1779" i="3"/>
  <c r="G1779" i="3"/>
  <c r="C1772" i="3"/>
  <c r="C1773" i="3"/>
  <c r="C1787" i="3"/>
  <c r="F1799" i="3"/>
  <c r="D1797" i="3"/>
  <c r="D1799" i="3" s="1"/>
  <c r="C1890" i="3"/>
  <c r="C1906" i="3"/>
  <c r="C1789" i="3"/>
  <c r="I1789" i="3"/>
  <c r="M1789" i="3"/>
  <c r="Q1789" i="3"/>
  <c r="U1789" i="3"/>
  <c r="Y1789" i="3"/>
  <c r="AC1789" i="3"/>
  <c r="AG1789" i="3"/>
  <c r="AK1789" i="3"/>
  <c r="AO1789" i="3"/>
  <c r="AS1789" i="3"/>
  <c r="AW1789" i="3"/>
  <c r="BA1789" i="3"/>
  <c r="D1783" i="3"/>
  <c r="AY1799" i="3"/>
  <c r="BC1799" i="3"/>
  <c r="E1831" i="3"/>
  <c r="I1831" i="3"/>
  <c r="Q1831" i="3"/>
  <c r="U1831" i="3"/>
  <c r="Y1831" i="3"/>
  <c r="AC1831" i="3"/>
  <c r="AG1831" i="3"/>
  <c r="AK1831" i="3"/>
  <c r="AO1831" i="3"/>
  <c r="AS1831" i="3"/>
  <c r="AW1831" i="3"/>
  <c r="BA1831" i="3"/>
  <c r="C1828" i="3"/>
  <c r="C1832" i="3"/>
  <c r="G1846" i="3"/>
  <c r="O1846" i="3"/>
  <c r="S1846" i="3"/>
  <c r="W1846" i="3"/>
  <c r="AA1846" i="3"/>
  <c r="AE1846" i="3"/>
  <c r="AI1846" i="3"/>
  <c r="AM1846" i="3"/>
  <c r="AQ1846" i="3"/>
  <c r="AU1846" i="3"/>
  <c r="AY1846" i="3"/>
  <c r="BC1846" i="3"/>
  <c r="D1856" i="3"/>
  <c r="H1856" i="3"/>
  <c r="P1856" i="3"/>
  <c r="T1856" i="3"/>
  <c r="X1856" i="3"/>
  <c r="AB1856" i="3"/>
  <c r="AF1856" i="3"/>
  <c r="AJ1856" i="3"/>
  <c r="AN1856" i="3"/>
  <c r="AR1856" i="3"/>
  <c r="AV1856" i="3"/>
  <c r="AZ1856" i="3"/>
  <c r="G1898" i="3"/>
  <c r="K1898" i="3"/>
  <c r="K1937" i="3" s="1"/>
  <c r="K1939" i="3" s="1"/>
  <c r="O1898" i="3"/>
  <c r="S1898" i="3"/>
  <c r="W1898" i="3"/>
  <c r="AA1898" i="3"/>
  <c r="AE1898" i="3"/>
  <c r="AI1898" i="3"/>
  <c r="AM1898" i="3"/>
  <c r="AQ1898" i="3"/>
  <c r="AU1898" i="3"/>
  <c r="AY1898" i="3"/>
  <c r="BC1898" i="3"/>
  <c r="C1887" i="3"/>
  <c r="C1907" i="3"/>
  <c r="D1965" i="3"/>
  <c r="F1980" i="3"/>
  <c r="J1980" i="3"/>
  <c r="N1980" i="3"/>
  <c r="R1980" i="3"/>
  <c r="V1980" i="3"/>
  <c r="Z1980" i="3"/>
  <c r="AD1980" i="3"/>
  <c r="AH1980" i="3"/>
  <c r="AL1980" i="3"/>
  <c r="AP1980" i="3"/>
  <c r="AT1980" i="3"/>
  <c r="AX1980" i="3"/>
  <c r="BB1980" i="3"/>
  <c r="C1997" i="3"/>
  <c r="H2047" i="3"/>
  <c r="H2071" i="3" s="1"/>
  <c r="H2073" i="3" s="1"/>
  <c r="L2047" i="3"/>
  <c r="L2071" i="3" s="1"/>
  <c r="L2073" i="3" s="1"/>
  <c r="P2047" i="3"/>
  <c r="P2071" i="3" s="1"/>
  <c r="P2073" i="3" s="1"/>
  <c r="T2047" i="3"/>
  <c r="T2071" i="3" s="1"/>
  <c r="T2073" i="3" s="1"/>
  <c r="X2047" i="3"/>
  <c r="X2071" i="3" s="1"/>
  <c r="X2073" i="3" s="1"/>
  <c r="AB2047" i="3"/>
  <c r="AB2071" i="3" s="1"/>
  <c r="AB2073" i="3" s="1"/>
  <c r="AF2047" i="3"/>
  <c r="AJ2047" i="3"/>
  <c r="AN2047" i="3"/>
  <c r="AR2047" i="3"/>
  <c r="AV2047" i="3"/>
  <c r="AZ2047" i="3"/>
  <c r="H2099" i="3"/>
  <c r="P2099" i="3"/>
  <c r="T2099" i="3"/>
  <c r="X2099" i="3"/>
  <c r="AB2099" i="3"/>
  <c r="AF2099" i="3"/>
  <c r="AJ2099" i="3"/>
  <c r="AN2099" i="3"/>
  <c r="AR2099" i="3"/>
  <c r="AV2099" i="3"/>
  <c r="AZ2099" i="3"/>
  <c r="Q2099" i="3"/>
  <c r="U2099" i="3"/>
  <c r="Y2099" i="3"/>
  <c r="AC2099" i="3"/>
  <c r="AG2099" i="3"/>
  <c r="AK2099" i="3"/>
  <c r="AO2099" i="3"/>
  <c r="AS2099" i="3"/>
  <c r="AW2099" i="3"/>
  <c r="BA2099" i="3"/>
  <c r="E2131" i="3"/>
  <c r="I2131" i="3"/>
  <c r="D1780" i="3"/>
  <c r="D1782" i="3"/>
  <c r="D1788" i="3"/>
  <c r="D1814" i="3"/>
  <c r="D1820" i="3"/>
  <c r="C1824" i="3"/>
  <c r="C1825" i="3"/>
  <c r="C1826" i="3"/>
  <c r="D1827" i="3"/>
  <c r="C1830" i="3"/>
  <c r="H1846" i="3"/>
  <c r="P1846" i="3"/>
  <c r="T1846" i="3"/>
  <c r="X1846" i="3"/>
  <c r="AB1846" i="3"/>
  <c r="AF1846" i="3"/>
  <c r="AJ1846" i="3"/>
  <c r="AN1846" i="3"/>
  <c r="AR1846" i="3"/>
  <c r="AV1846" i="3"/>
  <c r="AZ1846" i="3"/>
  <c r="C1833" i="3"/>
  <c r="D1834" i="3"/>
  <c r="D1838" i="3"/>
  <c r="D1841" i="3"/>
  <c r="C1845" i="3"/>
  <c r="C1847" i="3"/>
  <c r="I1856" i="3"/>
  <c r="Q1856" i="3"/>
  <c r="U1856" i="3"/>
  <c r="Y1856" i="3"/>
  <c r="AC1856" i="3"/>
  <c r="AG1856" i="3"/>
  <c r="AK1856" i="3"/>
  <c r="AO1856" i="3"/>
  <c r="AS1856" i="3"/>
  <c r="AW1856" i="3"/>
  <c r="BA1856" i="3"/>
  <c r="C1848" i="3"/>
  <c r="H1898" i="3"/>
  <c r="L1898" i="3"/>
  <c r="P1898" i="3"/>
  <c r="T1898" i="3"/>
  <c r="X1898" i="3"/>
  <c r="AB1898" i="3"/>
  <c r="AF1898" i="3"/>
  <c r="AJ1898" i="3"/>
  <c r="AN1898" i="3"/>
  <c r="AR1898" i="3"/>
  <c r="AV1898" i="3"/>
  <c r="AZ1898" i="3"/>
  <c r="C1881" i="3"/>
  <c r="D1883" i="3"/>
  <c r="D1887" i="3"/>
  <c r="D1891" i="3"/>
  <c r="D1895" i="3"/>
  <c r="D1903" i="3"/>
  <c r="D1907" i="3"/>
  <c r="D1911" i="3"/>
  <c r="D1917" i="3"/>
  <c r="D1923" i="3" s="1"/>
  <c r="D1921" i="3"/>
  <c r="C1932" i="3"/>
  <c r="D1936" i="3"/>
  <c r="E1965" i="3"/>
  <c r="I1965" i="3"/>
  <c r="Q1965" i="3"/>
  <c r="U1965" i="3"/>
  <c r="Y1965" i="3"/>
  <c r="AC1965" i="3"/>
  <c r="AG1965" i="3"/>
  <c r="AK1965" i="3"/>
  <c r="AO1965" i="3"/>
  <c r="AS1965" i="3"/>
  <c r="AW1965" i="3"/>
  <c r="BA1965" i="3"/>
  <c r="C1950" i="3"/>
  <c r="C1951" i="3"/>
  <c r="C1954" i="3"/>
  <c r="C1955" i="3"/>
  <c r="C1958" i="3"/>
  <c r="C1959" i="3"/>
  <c r="D1968" i="3"/>
  <c r="D1972" i="3"/>
  <c r="C1991" i="3"/>
  <c r="C1992" i="3" s="1"/>
  <c r="C2043" i="3"/>
  <c r="R2057" i="3"/>
  <c r="V2057" i="3"/>
  <c r="AL2057" i="3"/>
  <c r="AX2057" i="3"/>
  <c r="BB2057" i="3"/>
  <c r="C2113" i="3"/>
  <c r="F2124" i="3"/>
  <c r="D2115" i="3"/>
  <c r="J2124" i="3"/>
  <c r="N2124" i="3"/>
  <c r="R2124" i="3"/>
  <c r="V2124" i="3"/>
  <c r="Z2124" i="3"/>
  <c r="AD2124" i="3"/>
  <c r="AH2124" i="3"/>
  <c r="AL2124" i="3"/>
  <c r="AP2124" i="3"/>
  <c r="AT2124" i="3"/>
  <c r="AX2124" i="3"/>
  <c r="BB2124" i="3"/>
  <c r="G1789" i="3"/>
  <c r="K1789" i="3"/>
  <c r="E1799" i="3"/>
  <c r="I1799" i="3"/>
  <c r="Q1799" i="3"/>
  <c r="U1799" i="3"/>
  <c r="Y1799" i="3"/>
  <c r="AC1799" i="3"/>
  <c r="AG1799" i="3"/>
  <c r="AK1799" i="3"/>
  <c r="AO1799" i="3"/>
  <c r="AS1799" i="3"/>
  <c r="AW1799" i="3"/>
  <c r="BA1799" i="3"/>
  <c r="G1831" i="3"/>
  <c r="O1831" i="3"/>
  <c r="S1831" i="3"/>
  <c r="W1831" i="3"/>
  <c r="AA1831" i="3"/>
  <c r="AE1831" i="3"/>
  <c r="AI1831" i="3"/>
  <c r="AM1831" i="3"/>
  <c r="AQ1831" i="3"/>
  <c r="AU1831" i="3"/>
  <c r="AY1831" i="3"/>
  <c r="BC1831" i="3"/>
  <c r="F1856" i="3"/>
  <c r="J1856" i="3"/>
  <c r="N1856" i="3"/>
  <c r="R1856" i="3"/>
  <c r="V1856" i="3"/>
  <c r="Z1856" i="3"/>
  <c r="AD1856" i="3"/>
  <c r="AH1856" i="3"/>
  <c r="AL1856" i="3"/>
  <c r="AP1856" i="3"/>
  <c r="AT1856" i="3"/>
  <c r="AX1856" i="3"/>
  <c r="BB1856" i="3"/>
  <c r="F1863" i="3"/>
  <c r="J1863" i="3"/>
  <c r="N1863" i="3"/>
  <c r="R1863" i="3"/>
  <c r="V1863" i="3"/>
  <c r="Z1863" i="3"/>
  <c r="AD1863" i="3"/>
  <c r="AH1863" i="3"/>
  <c r="AL1863" i="3"/>
  <c r="AP1863" i="3"/>
  <c r="AT1863" i="3"/>
  <c r="AX1863" i="3"/>
  <c r="BB1863" i="3"/>
  <c r="M1937" i="3"/>
  <c r="M1939" i="3" s="1"/>
  <c r="G1913" i="3"/>
  <c r="O1913" i="3"/>
  <c r="S1913" i="3"/>
  <c r="W1913" i="3"/>
  <c r="AA1913" i="3"/>
  <c r="AE1913" i="3"/>
  <c r="AI1913" i="3"/>
  <c r="AM1913" i="3"/>
  <c r="AQ1913" i="3"/>
  <c r="AU1913" i="3"/>
  <c r="AY1913" i="3"/>
  <c r="BC1913" i="3"/>
  <c r="H1923" i="3"/>
  <c r="L1923" i="3"/>
  <c r="P1923" i="3"/>
  <c r="T1923" i="3"/>
  <c r="X1923" i="3"/>
  <c r="AB1923" i="3"/>
  <c r="AF1923" i="3"/>
  <c r="AJ1923" i="3"/>
  <c r="AN1923" i="3"/>
  <c r="AR1923" i="3"/>
  <c r="AV1923" i="3"/>
  <c r="AZ1923" i="3"/>
  <c r="C1924" i="3"/>
  <c r="C1925" i="3" s="1"/>
  <c r="O1930" i="3"/>
  <c r="S1930" i="3"/>
  <c r="W1930" i="3"/>
  <c r="AA1930" i="3"/>
  <c r="AE1930" i="3"/>
  <c r="AI1930" i="3"/>
  <c r="AM1930" i="3"/>
  <c r="AQ1930" i="3"/>
  <c r="AU1930" i="3"/>
  <c r="AY1930" i="3"/>
  <c r="BC1930" i="3"/>
  <c r="F1965" i="3"/>
  <c r="J1965" i="3"/>
  <c r="N1965" i="3"/>
  <c r="R1965" i="3"/>
  <c r="V1965" i="3"/>
  <c r="Z1965" i="3"/>
  <c r="AD1965" i="3"/>
  <c r="AH1965" i="3"/>
  <c r="AL1965" i="3"/>
  <c r="AP1965" i="3"/>
  <c r="AT1965" i="3"/>
  <c r="AX1965" i="3"/>
  <c r="BB1965" i="3"/>
  <c r="C1963" i="3"/>
  <c r="D1966" i="3"/>
  <c r="H1980" i="3"/>
  <c r="H2004" i="3" s="1"/>
  <c r="H2006" i="3" s="1"/>
  <c r="L1980" i="3"/>
  <c r="P1980" i="3"/>
  <c r="P2004" i="3" s="1"/>
  <c r="P2006" i="3" s="1"/>
  <c r="T1980" i="3"/>
  <c r="T2004" i="3" s="1"/>
  <c r="T2006" i="3" s="1"/>
  <c r="X1980" i="3"/>
  <c r="X2004" i="3" s="1"/>
  <c r="X2006" i="3" s="1"/>
  <c r="AB1980" i="3"/>
  <c r="AB2004" i="3" s="1"/>
  <c r="AB2006" i="3" s="1"/>
  <c r="AF1980" i="3"/>
  <c r="AF2004" i="3" s="1"/>
  <c r="AF2006" i="3" s="1"/>
  <c r="AJ1980" i="3"/>
  <c r="AJ2004" i="3" s="1"/>
  <c r="AJ2006" i="3" s="1"/>
  <c r="AN1980" i="3"/>
  <c r="AN2004" i="3" s="1"/>
  <c r="AN2006" i="3" s="1"/>
  <c r="AR1980" i="3"/>
  <c r="AR2004" i="3" s="1"/>
  <c r="AR2006" i="3" s="1"/>
  <c r="AV1980" i="3"/>
  <c r="AV2004" i="3" s="1"/>
  <c r="AV2006" i="3" s="1"/>
  <c r="AZ1980" i="3"/>
  <c r="AZ2004" i="3" s="1"/>
  <c r="AZ2006" i="3" s="1"/>
  <c r="G1980" i="3"/>
  <c r="K1980" i="3"/>
  <c r="O1980" i="3"/>
  <c r="S1980" i="3"/>
  <c r="W1980" i="3"/>
  <c r="AA1980" i="3"/>
  <c r="AE1980" i="3"/>
  <c r="AI1980" i="3"/>
  <c r="AM1980" i="3"/>
  <c r="AQ1980" i="3"/>
  <c r="AU1980" i="3"/>
  <c r="AY1980" i="3"/>
  <c r="BC1980" i="3"/>
  <c r="C1977" i="3"/>
  <c r="C1978" i="3"/>
  <c r="C1981" i="3"/>
  <c r="Q1990" i="3"/>
  <c r="U1990" i="3"/>
  <c r="Y1990" i="3"/>
  <c r="AC1990" i="3"/>
  <c r="AG1990" i="3"/>
  <c r="AK1990" i="3"/>
  <c r="AO1990" i="3"/>
  <c r="AS1990" i="3"/>
  <c r="AW1990" i="3"/>
  <c r="BA1990" i="3"/>
  <c r="C1982" i="3"/>
  <c r="I1990" i="3"/>
  <c r="P1990" i="3"/>
  <c r="T1990" i="3"/>
  <c r="X1990" i="3"/>
  <c r="AB1990" i="3"/>
  <c r="AF1990" i="3"/>
  <c r="AJ1990" i="3"/>
  <c r="AN1990" i="3"/>
  <c r="AR1990" i="3"/>
  <c r="AV1990" i="3"/>
  <c r="AZ1990" i="3"/>
  <c r="C1985" i="3"/>
  <c r="C1986" i="3"/>
  <c r="C1989" i="3"/>
  <c r="D1998" i="3"/>
  <c r="C2039" i="3"/>
  <c r="C2109" i="3"/>
  <c r="C2114" i="3" s="1"/>
  <c r="G2166" i="3"/>
  <c r="C2158" i="3"/>
  <c r="D2024" i="3"/>
  <c r="E2047" i="3"/>
  <c r="M2047" i="3"/>
  <c r="Q2047" i="3"/>
  <c r="U2047" i="3"/>
  <c r="AC2047" i="3"/>
  <c r="AG2047" i="3"/>
  <c r="AK2047" i="3"/>
  <c r="AS2047" i="3"/>
  <c r="AW2047" i="3"/>
  <c r="BA2047" i="3"/>
  <c r="I2047" i="3"/>
  <c r="Y2047" i="3"/>
  <c r="AO2047" i="3"/>
  <c r="C2053" i="3"/>
  <c r="C2063" i="3"/>
  <c r="F2067" i="3"/>
  <c r="J2067" i="3"/>
  <c r="N2067" i="3"/>
  <c r="R2067" i="3"/>
  <c r="V2067" i="3"/>
  <c r="Z2067" i="3"/>
  <c r="AD2067" i="3"/>
  <c r="AH2067" i="3"/>
  <c r="AL2067" i="3"/>
  <c r="AP2067" i="3"/>
  <c r="AT2067" i="3"/>
  <c r="AX2067" i="3"/>
  <c r="BB2067" i="3"/>
  <c r="E2099" i="3"/>
  <c r="I2099" i="3"/>
  <c r="J2099" i="3"/>
  <c r="H2114" i="3"/>
  <c r="P2114" i="3"/>
  <c r="T2114" i="3"/>
  <c r="X2114" i="3"/>
  <c r="AB2114" i="3"/>
  <c r="AF2114" i="3"/>
  <c r="AJ2114" i="3"/>
  <c r="AN2114" i="3"/>
  <c r="AR2114" i="3"/>
  <c r="AV2114" i="3"/>
  <c r="AZ2114" i="3"/>
  <c r="Q2114" i="3"/>
  <c r="U2114" i="3"/>
  <c r="Y2114" i="3"/>
  <c r="AC2114" i="3"/>
  <c r="AG2114" i="3"/>
  <c r="AK2114" i="3"/>
  <c r="AO2114" i="3"/>
  <c r="AS2114" i="3"/>
  <c r="AW2114" i="3"/>
  <c r="BA2114" i="3"/>
  <c r="G2124" i="3"/>
  <c r="K2124" i="3"/>
  <c r="O2124" i="3"/>
  <c r="S2124" i="3"/>
  <c r="W2124" i="3"/>
  <c r="AA2124" i="3"/>
  <c r="AE2124" i="3"/>
  <c r="AI2124" i="3"/>
  <c r="AM2124" i="3"/>
  <c r="AQ2124" i="3"/>
  <c r="AU2124" i="3"/>
  <c r="AY2124" i="3"/>
  <c r="BC2124" i="3"/>
  <c r="Q2131" i="3"/>
  <c r="U2131" i="3"/>
  <c r="Y2131" i="3"/>
  <c r="AC2131" i="3"/>
  <c r="AG2131" i="3"/>
  <c r="AK2131" i="3"/>
  <c r="AO2131" i="3"/>
  <c r="AS2131" i="3"/>
  <c r="AW2131" i="3"/>
  <c r="BA2131" i="3"/>
  <c r="Q2134" i="3"/>
  <c r="U2134" i="3"/>
  <c r="Y2134" i="3"/>
  <c r="AC2134" i="3"/>
  <c r="AG2134" i="3"/>
  <c r="AK2134" i="3"/>
  <c r="AO2134" i="3"/>
  <c r="AS2134" i="3"/>
  <c r="AW2134" i="3"/>
  <c r="BA2134" i="3"/>
  <c r="E2166" i="3"/>
  <c r="I2166" i="3"/>
  <c r="Q2166" i="3"/>
  <c r="U2166" i="3"/>
  <c r="Y2166" i="3"/>
  <c r="AC2166" i="3"/>
  <c r="AG2166" i="3"/>
  <c r="AK2166" i="3"/>
  <c r="AO2166" i="3"/>
  <c r="AS2166" i="3"/>
  <c r="AW2166" i="3"/>
  <c r="BA2166" i="3"/>
  <c r="E2233" i="3"/>
  <c r="C2215" i="3"/>
  <c r="C2233" i="3" s="1"/>
  <c r="I2233" i="3"/>
  <c r="Q2233" i="3"/>
  <c r="U2233" i="3"/>
  <c r="Y2233" i="3"/>
  <c r="AC2233" i="3"/>
  <c r="AG2233" i="3"/>
  <c r="AK2233" i="3"/>
  <c r="AO2233" i="3"/>
  <c r="AS2233" i="3"/>
  <c r="AW2233" i="3"/>
  <c r="BA2233" i="3"/>
  <c r="G2300" i="3"/>
  <c r="O2300" i="3"/>
  <c r="S2300" i="3"/>
  <c r="W2300" i="3"/>
  <c r="AA2300" i="3"/>
  <c r="AE2300" i="3"/>
  <c r="AI2300" i="3"/>
  <c r="AM2300" i="3"/>
  <c r="AQ2300" i="3"/>
  <c r="AU2300" i="3"/>
  <c r="AY2300" i="3"/>
  <c r="BC2300" i="3"/>
  <c r="F2402" i="3"/>
  <c r="D2401" i="3"/>
  <c r="AM2032" i="3"/>
  <c r="AQ2032" i="3"/>
  <c r="AU2032" i="3"/>
  <c r="AY2032" i="3"/>
  <c r="BC2032" i="3"/>
  <c r="D2018" i="3"/>
  <c r="D2023" i="3"/>
  <c r="D2027" i="3"/>
  <c r="D2031" i="3"/>
  <c r="D2036" i="3"/>
  <c r="D2040" i="3"/>
  <c r="D2044" i="3"/>
  <c r="G2057" i="3"/>
  <c r="C2054" i="3"/>
  <c r="C2055" i="3"/>
  <c r="D2082" i="3"/>
  <c r="D2099" i="3" s="1"/>
  <c r="D2086" i="3"/>
  <c r="D2090" i="3"/>
  <c r="D2094" i="3"/>
  <c r="D2098" i="3"/>
  <c r="D2102" i="3"/>
  <c r="D2114" i="3" s="1"/>
  <c r="D2106" i="3"/>
  <c r="D2110" i="3"/>
  <c r="C2117" i="3"/>
  <c r="C2124" i="3" s="1"/>
  <c r="C2118" i="3"/>
  <c r="C2121" i="3"/>
  <c r="C2122" i="3"/>
  <c r="C2125" i="3"/>
  <c r="C2126" i="3" s="1"/>
  <c r="D2151" i="3"/>
  <c r="N2166" i="3"/>
  <c r="R2166" i="3"/>
  <c r="V2166" i="3"/>
  <c r="Z2166" i="3"/>
  <c r="AD2166" i="3"/>
  <c r="AH2166" i="3"/>
  <c r="AL2166" i="3"/>
  <c r="AP2166" i="3"/>
  <c r="AT2166" i="3"/>
  <c r="AX2166" i="3"/>
  <c r="BB2166" i="3"/>
  <c r="D2155" i="3"/>
  <c r="D2159" i="3"/>
  <c r="G2258" i="3"/>
  <c r="K2258" i="3"/>
  <c r="O2258" i="3"/>
  <c r="S2258" i="3"/>
  <c r="W2258" i="3"/>
  <c r="AA2258" i="3"/>
  <c r="AE2258" i="3"/>
  <c r="AI2258" i="3"/>
  <c r="AM2258" i="3"/>
  <c r="AQ2258" i="3"/>
  <c r="AU2258" i="3"/>
  <c r="AY2258" i="3"/>
  <c r="BC2258" i="3"/>
  <c r="C2254" i="3"/>
  <c r="E2315" i="3"/>
  <c r="C2301" i="3"/>
  <c r="AF2032" i="3"/>
  <c r="AJ2032" i="3"/>
  <c r="AN2032" i="3"/>
  <c r="AR2032" i="3"/>
  <c r="AV2032" i="3"/>
  <c r="AZ2032" i="3"/>
  <c r="O2057" i="3"/>
  <c r="S2057" i="3"/>
  <c r="W2057" i="3"/>
  <c r="AA2057" i="3"/>
  <c r="AE2057" i="3"/>
  <c r="AI2057" i="3"/>
  <c r="AM2057" i="3"/>
  <c r="AQ2057" i="3"/>
  <c r="AU2057" i="3"/>
  <c r="AY2057" i="3"/>
  <c r="BC2057" i="3"/>
  <c r="H2067" i="3"/>
  <c r="L2067" i="3"/>
  <c r="P2067" i="3"/>
  <c r="T2067" i="3"/>
  <c r="X2067" i="3"/>
  <c r="AB2067" i="3"/>
  <c r="AF2067" i="3"/>
  <c r="AJ2067" i="3"/>
  <c r="AN2067" i="3"/>
  <c r="AR2067" i="3"/>
  <c r="AV2067" i="3"/>
  <c r="AZ2067" i="3"/>
  <c r="G2099" i="3"/>
  <c r="O2099" i="3"/>
  <c r="S2099" i="3"/>
  <c r="W2099" i="3"/>
  <c r="AA2099" i="3"/>
  <c r="AE2099" i="3"/>
  <c r="AI2099" i="3"/>
  <c r="AM2099" i="3"/>
  <c r="AQ2099" i="3"/>
  <c r="AU2099" i="3"/>
  <c r="AY2099" i="3"/>
  <c r="BC2099" i="3"/>
  <c r="N2114" i="3"/>
  <c r="R2114" i="3"/>
  <c r="V2114" i="3"/>
  <c r="Z2114" i="3"/>
  <c r="AD2114" i="3"/>
  <c r="AH2114" i="3"/>
  <c r="AL2114" i="3"/>
  <c r="AP2114" i="3"/>
  <c r="AT2114" i="3"/>
  <c r="AX2114" i="3"/>
  <c r="BB2114" i="3"/>
  <c r="E2124" i="3"/>
  <c r="I2124" i="3"/>
  <c r="M2124" i="3"/>
  <c r="Q2124" i="3"/>
  <c r="U2124" i="3"/>
  <c r="Y2124" i="3"/>
  <c r="AC2124" i="3"/>
  <c r="AG2124" i="3"/>
  <c r="AK2124" i="3"/>
  <c r="AO2124" i="3"/>
  <c r="AS2124" i="3"/>
  <c r="AW2124" i="3"/>
  <c r="BA2124" i="3"/>
  <c r="G2131" i="3"/>
  <c r="O2131" i="3"/>
  <c r="S2131" i="3"/>
  <c r="W2131" i="3"/>
  <c r="AA2131" i="3"/>
  <c r="AE2131" i="3"/>
  <c r="AI2131" i="3"/>
  <c r="AM2131" i="3"/>
  <c r="AQ2131" i="3"/>
  <c r="AU2131" i="3"/>
  <c r="AY2131" i="3"/>
  <c r="BC2131" i="3"/>
  <c r="G2134" i="3"/>
  <c r="O2134" i="3"/>
  <c r="S2134" i="3"/>
  <c r="W2134" i="3"/>
  <c r="AA2134" i="3"/>
  <c r="AE2134" i="3"/>
  <c r="AI2134" i="3"/>
  <c r="AM2134" i="3"/>
  <c r="AQ2134" i="3"/>
  <c r="AU2134" i="3"/>
  <c r="AY2134" i="3"/>
  <c r="BC2134" i="3"/>
  <c r="O2166" i="3"/>
  <c r="S2166" i="3"/>
  <c r="W2166" i="3"/>
  <c r="AA2166" i="3"/>
  <c r="AE2166" i="3"/>
  <c r="AI2166" i="3"/>
  <c r="AM2166" i="3"/>
  <c r="AQ2166" i="3"/>
  <c r="AU2166" i="3"/>
  <c r="AY2166" i="3"/>
  <c r="BC2166" i="3"/>
  <c r="D2150" i="3"/>
  <c r="D2166" i="3" s="1"/>
  <c r="D2154" i="3"/>
  <c r="D2158" i="3"/>
  <c r="C2191" i="3"/>
  <c r="I2191" i="3"/>
  <c r="M2191" i="3"/>
  <c r="Q2191" i="3"/>
  <c r="U2191" i="3"/>
  <c r="Y2191" i="3"/>
  <c r="AC2191" i="3"/>
  <c r="AG2191" i="3"/>
  <c r="AK2191" i="3"/>
  <c r="AO2191" i="3"/>
  <c r="AS2191" i="3"/>
  <c r="AW2191" i="3"/>
  <c r="BA2191" i="3"/>
  <c r="F2248" i="3"/>
  <c r="J2248" i="3"/>
  <c r="N2248" i="3"/>
  <c r="R2248" i="3"/>
  <c r="V2248" i="3"/>
  <c r="Z2248" i="3"/>
  <c r="AD2248" i="3"/>
  <c r="AH2248" i="3"/>
  <c r="AL2248" i="3"/>
  <c r="AP2248" i="3"/>
  <c r="AT2248" i="3"/>
  <c r="AX2248" i="3"/>
  <c r="BB2248" i="3"/>
  <c r="C2250" i="3"/>
  <c r="C2258" i="3" s="1"/>
  <c r="F2181" i="3"/>
  <c r="J2181" i="3"/>
  <c r="J2205" i="3" s="1"/>
  <c r="J2207" i="3" s="1"/>
  <c r="N2181" i="3"/>
  <c r="R2181" i="3"/>
  <c r="V2181" i="3"/>
  <c r="Z2181" i="3"/>
  <c r="AD2181" i="3"/>
  <c r="AH2181" i="3"/>
  <c r="AL2181" i="3"/>
  <c r="AP2181" i="3"/>
  <c r="AT2181" i="3"/>
  <c r="AX2181" i="3"/>
  <c r="BB2181" i="3"/>
  <c r="J2191" i="3"/>
  <c r="N2191" i="3"/>
  <c r="R2191" i="3"/>
  <c r="V2191" i="3"/>
  <c r="Z2191" i="3"/>
  <c r="AD2191" i="3"/>
  <c r="AH2191" i="3"/>
  <c r="AL2191" i="3"/>
  <c r="AP2191" i="3"/>
  <c r="AT2191" i="3"/>
  <c r="AX2191" i="3"/>
  <c r="BB2191" i="3"/>
  <c r="E2198" i="3"/>
  <c r="I2198" i="3"/>
  <c r="Q2198" i="3"/>
  <c r="U2198" i="3"/>
  <c r="Y2198" i="3"/>
  <c r="AC2198" i="3"/>
  <c r="AG2198" i="3"/>
  <c r="AK2198" i="3"/>
  <c r="AO2198" i="3"/>
  <c r="AS2198" i="3"/>
  <c r="AW2198" i="3"/>
  <c r="BA2198" i="3"/>
  <c r="F2233" i="3"/>
  <c r="J2233" i="3"/>
  <c r="N2233" i="3"/>
  <c r="R2233" i="3"/>
  <c r="V2233" i="3"/>
  <c r="Z2233" i="3"/>
  <c r="AD2233" i="3"/>
  <c r="AH2233" i="3"/>
  <c r="AL2233" i="3"/>
  <c r="AP2233" i="3"/>
  <c r="AT2233" i="3"/>
  <c r="AX2233" i="3"/>
  <c r="BB2233" i="3"/>
  <c r="G2248" i="3"/>
  <c r="K2248" i="3"/>
  <c r="O2248" i="3"/>
  <c r="S2248" i="3"/>
  <c r="W2248" i="3"/>
  <c r="AA2248" i="3"/>
  <c r="AE2248" i="3"/>
  <c r="AI2248" i="3"/>
  <c r="AM2248" i="3"/>
  <c r="AQ2248" i="3"/>
  <c r="AU2248" i="3"/>
  <c r="AY2248" i="3"/>
  <c r="BC2248" i="3"/>
  <c r="H2258" i="3"/>
  <c r="L2258" i="3"/>
  <c r="P2258" i="3"/>
  <c r="T2258" i="3"/>
  <c r="X2258" i="3"/>
  <c r="AB2258" i="3"/>
  <c r="AF2258" i="3"/>
  <c r="AJ2258" i="3"/>
  <c r="AN2258" i="3"/>
  <c r="AR2258" i="3"/>
  <c r="AV2258" i="3"/>
  <c r="AZ2258" i="3"/>
  <c r="E2265" i="3"/>
  <c r="I2265" i="3"/>
  <c r="M2265" i="3"/>
  <c r="Q2265" i="3"/>
  <c r="U2265" i="3"/>
  <c r="Y2265" i="3"/>
  <c r="AC2265" i="3"/>
  <c r="AG2265" i="3"/>
  <c r="AK2265" i="3"/>
  <c r="AO2265" i="3"/>
  <c r="AS2265" i="3"/>
  <c r="AW2265" i="3"/>
  <c r="BA2265" i="3"/>
  <c r="D2264" i="3"/>
  <c r="E2268" i="3"/>
  <c r="I2268" i="3"/>
  <c r="M2268" i="3"/>
  <c r="Q2268" i="3"/>
  <c r="U2268" i="3"/>
  <c r="Y2268" i="3"/>
  <c r="AC2268" i="3"/>
  <c r="AG2268" i="3"/>
  <c r="AK2268" i="3"/>
  <c r="AO2268" i="3"/>
  <c r="AS2268" i="3"/>
  <c r="AW2268" i="3"/>
  <c r="BA2268" i="3"/>
  <c r="H2300" i="3"/>
  <c r="P2300" i="3"/>
  <c r="T2300" i="3"/>
  <c r="X2300" i="3"/>
  <c r="AB2300" i="3"/>
  <c r="AF2300" i="3"/>
  <c r="AJ2300" i="3"/>
  <c r="AN2300" i="3"/>
  <c r="AR2300" i="3"/>
  <c r="AV2300" i="3"/>
  <c r="AZ2300" i="3"/>
  <c r="J2300" i="3"/>
  <c r="I2325" i="3"/>
  <c r="M2325" i="3"/>
  <c r="Q2325" i="3"/>
  <c r="Q2339" i="3" s="1"/>
  <c r="Q2341" i="3" s="1"/>
  <c r="U2325" i="3"/>
  <c r="U2339" i="3" s="1"/>
  <c r="U2341" i="3" s="1"/>
  <c r="Y2325" i="3"/>
  <c r="Y2339" i="3" s="1"/>
  <c r="Y2341" i="3" s="1"/>
  <c r="AC2325" i="3"/>
  <c r="AC2339" i="3" s="1"/>
  <c r="AC2341" i="3" s="1"/>
  <c r="AG2325" i="3"/>
  <c r="AG2339" i="3" s="1"/>
  <c r="AG2341" i="3" s="1"/>
  <c r="AK2325" i="3"/>
  <c r="AK2339" i="3" s="1"/>
  <c r="AK2341" i="3" s="1"/>
  <c r="AO2325" i="3"/>
  <c r="AO2339" i="3" s="1"/>
  <c r="AO2341" i="3" s="1"/>
  <c r="AS2325" i="3"/>
  <c r="AW2325" i="3"/>
  <c r="BA2325" i="3"/>
  <c r="D2169" i="3"/>
  <c r="D2173" i="3"/>
  <c r="D2177" i="3"/>
  <c r="D2185" i="3"/>
  <c r="D2189" i="3"/>
  <c r="C2204" i="3"/>
  <c r="G2233" i="3"/>
  <c r="O2233" i="3"/>
  <c r="S2233" i="3"/>
  <c r="W2233" i="3"/>
  <c r="AA2233" i="3"/>
  <c r="AE2233" i="3"/>
  <c r="AI2233" i="3"/>
  <c r="AM2233" i="3"/>
  <c r="AQ2233" i="3"/>
  <c r="AU2233" i="3"/>
  <c r="AY2233" i="3"/>
  <c r="BC2233" i="3"/>
  <c r="H2248" i="3"/>
  <c r="L2248" i="3"/>
  <c r="P2248" i="3"/>
  <c r="T2248" i="3"/>
  <c r="X2248" i="3"/>
  <c r="AB2248" i="3"/>
  <c r="AF2248" i="3"/>
  <c r="AJ2248" i="3"/>
  <c r="AN2248" i="3"/>
  <c r="AR2248" i="3"/>
  <c r="AV2248" i="3"/>
  <c r="AZ2248" i="3"/>
  <c r="C2235" i="3"/>
  <c r="C2248" i="3" s="1"/>
  <c r="C2236" i="3"/>
  <c r="C2239" i="3"/>
  <c r="C2240" i="3"/>
  <c r="C2243" i="3"/>
  <c r="C2244" i="3"/>
  <c r="D2246" i="3"/>
  <c r="D2251" i="3"/>
  <c r="D2255" i="3"/>
  <c r="D2267" i="3"/>
  <c r="E2300" i="3"/>
  <c r="I2300" i="3"/>
  <c r="I2339" i="3" s="1"/>
  <c r="I2341" i="3" s="1"/>
  <c r="D2283" i="3"/>
  <c r="D2300" i="3" s="1"/>
  <c r="C2287" i="3"/>
  <c r="C2292" i="3"/>
  <c r="C2293" i="3"/>
  <c r="D2296" i="3"/>
  <c r="H2181" i="3"/>
  <c r="L2181" i="3"/>
  <c r="P2181" i="3"/>
  <c r="T2181" i="3"/>
  <c r="X2181" i="3"/>
  <c r="AB2181" i="3"/>
  <c r="AF2181" i="3"/>
  <c r="AJ2181" i="3"/>
  <c r="AN2181" i="3"/>
  <c r="AR2181" i="3"/>
  <c r="AV2181" i="3"/>
  <c r="AZ2181" i="3"/>
  <c r="G2181" i="3"/>
  <c r="K2181" i="3"/>
  <c r="O2181" i="3"/>
  <c r="S2181" i="3"/>
  <c r="W2181" i="3"/>
  <c r="AA2181" i="3"/>
  <c r="AE2181" i="3"/>
  <c r="AI2181" i="3"/>
  <c r="AM2181" i="3"/>
  <c r="AQ2181" i="3"/>
  <c r="AU2181" i="3"/>
  <c r="AY2181" i="3"/>
  <c r="BC2181" i="3"/>
  <c r="H2191" i="3"/>
  <c r="L2191" i="3"/>
  <c r="P2191" i="3"/>
  <c r="T2191" i="3"/>
  <c r="X2191" i="3"/>
  <c r="AB2191" i="3"/>
  <c r="AF2191" i="3"/>
  <c r="AJ2191" i="3"/>
  <c r="AN2191" i="3"/>
  <c r="AR2191" i="3"/>
  <c r="AV2191" i="3"/>
  <c r="AZ2191" i="3"/>
  <c r="O2198" i="3"/>
  <c r="S2198" i="3"/>
  <c r="W2198" i="3"/>
  <c r="AA2198" i="3"/>
  <c r="AE2198" i="3"/>
  <c r="AI2198" i="3"/>
  <c r="AM2198" i="3"/>
  <c r="AQ2198" i="3"/>
  <c r="AU2198" i="3"/>
  <c r="AY2198" i="3"/>
  <c r="BC2198" i="3"/>
  <c r="D2201" i="3"/>
  <c r="H2201" i="3"/>
  <c r="P2201" i="3"/>
  <c r="T2201" i="3"/>
  <c r="X2201" i="3"/>
  <c r="AB2201" i="3"/>
  <c r="AF2201" i="3"/>
  <c r="AJ2201" i="3"/>
  <c r="AN2201" i="3"/>
  <c r="AR2201" i="3"/>
  <c r="AV2201" i="3"/>
  <c r="AZ2201" i="3"/>
  <c r="D2204" i="3"/>
  <c r="D2215" i="3"/>
  <c r="H2233" i="3"/>
  <c r="P2233" i="3"/>
  <c r="T2233" i="3"/>
  <c r="X2233" i="3"/>
  <c r="AB2233" i="3"/>
  <c r="AF2233" i="3"/>
  <c r="AJ2233" i="3"/>
  <c r="AN2233" i="3"/>
  <c r="AR2233" i="3"/>
  <c r="AV2233" i="3"/>
  <c r="AZ2233" i="3"/>
  <c r="E2248" i="3"/>
  <c r="I2248" i="3"/>
  <c r="M2248" i="3"/>
  <c r="Q2248" i="3"/>
  <c r="U2248" i="3"/>
  <c r="Y2248" i="3"/>
  <c r="AC2248" i="3"/>
  <c r="AG2248" i="3"/>
  <c r="AK2248" i="3"/>
  <c r="AO2248" i="3"/>
  <c r="AS2248" i="3"/>
  <c r="AW2248" i="3"/>
  <c r="BA2248" i="3"/>
  <c r="F2258" i="3"/>
  <c r="J2258" i="3"/>
  <c r="N2258" i="3"/>
  <c r="R2258" i="3"/>
  <c r="V2258" i="3"/>
  <c r="Z2258" i="3"/>
  <c r="AD2258" i="3"/>
  <c r="AH2258" i="3"/>
  <c r="AL2258" i="3"/>
  <c r="AP2258" i="3"/>
  <c r="AT2258" i="3"/>
  <c r="AX2258" i="3"/>
  <c r="BB2258" i="3"/>
  <c r="G2265" i="3"/>
  <c r="K2265" i="3"/>
  <c r="O2265" i="3"/>
  <c r="S2265" i="3"/>
  <c r="W2265" i="3"/>
  <c r="AA2265" i="3"/>
  <c r="AE2265" i="3"/>
  <c r="AI2265" i="3"/>
  <c r="AM2265" i="3"/>
  <c r="AQ2265" i="3"/>
  <c r="AU2265" i="3"/>
  <c r="AY2265" i="3"/>
  <c r="BC2265" i="3"/>
  <c r="H2265" i="3"/>
  <c r="L2265" i="3"/>
  <c r="P2265" i="3"/>
  <c r="T2265" i="3"/>
  <c r="X2265" i="3"/>
  <c r="AB2265" i="3"/>
  <c r="AF2265" i="3"/>
  <c r="AJ2265" i="3"/>
  <c r="AN2265" i="3"/>
  <c r="AR2265" i="3"/>
  <c r="AV2265" i="3"/>
  <c r="AZ2265" i="3"/>
  <c r="C2268" i="3"/>
  <c r="D2295" i="3"/>
  <c r="H2315" i="3"/>
  <c r="L2315" i="3"/>
  <c r="P2315" i="3"/>
  <c r="T2315" i="3"/>
  <c r="E2367" i="3"/>
  <c r="C2349" i="3"/>
  <c r="C2367" i="3" s="1"/>
  <c r="I2367" i="3"/>
  <c r="M2367" i="3"/>
  <c r="Q2367" i="3"/>
  <c r="U2367" i="3"/>
  <c r="Y2367" i="3"/>
  <c r="AC2367" i="3"/>
  <c r="AG2367" i="3"/>
  <c r="AK2367" i="3"/>
  <c r="AO2367" i="3"/>
  <c r="AS2367" i="3"/>
  <c r="AW2367" i="3"/>
  <c r="BA2367" i="3"/>
  <c r="E2394" i="3"/>
  <c r="C2393" i="3"/>
  <c r="C2394" i="3" s="1"/>
  <c r="X2315" i="3"/>
  <c r="AB2315" i="3"/>
  <c r="AF2315" i="3"/>
  <c r="AJ2315" i="3"/>
  <c r="AN2315" i="3"/>
  <c r="AR2315" i="3"/>
  <c r="AV2315" i="3"/>
  <c r="AZ2315" i="3"/>
  <c r="J2315" i="3"/>
  <c r="N2315" i="3"/>
  <c r="R2315" i="3"/>
  <c r="V2315" i="3"/>
  <c r="Z2315" i="3"/>
  <c r="AD2315" i="3"/>
  <c r="AH2315" i="3"/>
  <c r="AL2315" i="3"/>
  <c r="AP2315" i="3"/>
  <c r="AT2315" i="3"/>
  <c r="AX2315" i="3"/>
  <c r="BB2315" i="3"/>
  <c r="J2325" i="3"/>
  <c r="N2325" i="3"/>
  <c r="R2325" i="3"/>
  <c r="V2325" i="3"/>
  <c r="Z2325" i="3"/>
  <c r="AD2325" i="3"/>
  <c r="AH2325" i="3"/>
  <c r="AL2325" i="3"/>
  <c r="AP2325" i="3"/>
  <c r="AT2325" i="3"/>
  <c r="AX2325" i="3"/>
  <c r="BB2325" i="3"/>
  <c r="D2326" i="3"/>
  <c r="D2327" i="3" s="1"/>
  <c r="F2367" i="3"/>
  <c r="J2367" i="3"/>
  <c r="N2367" i="3"/>
  <c r="R2367" i="3"/>
  <c r="V2367" i="3"/>
  <c r="Z2367" i="3"/>
  <c r="AD2367" i="3"/>
  <c r="AH2367" i="3"/>
  <c r="AL2367" i="3"/>
  <c r="AP2367" i="3"/>
  <c r="AT2367" i="3"/>
  <c r="AX2367" i="3"/>
  <c r="BB2367" i="3"/>
  <c r="J2382" i="3"/>
  <c r="N2382" i="3"/>
  <c r="R2382" i="3"/>
  <c r="V2382" i="3"/>
  <c r="Z2382" i="3"/>
  <c r="AD2382" i="3"/>
  <c r="AH2382" i="3"/>
  <c r="AL2382" i="3"/>
  <c r="AP2382" i="3"/>
  <c r="AT2382" i="3"/>
  <c r="AX2382" i="3"/>
  <c r="BB2382" i="3"/>
  <c r="D2402" i="3"/>
  <c r="AS2315" i="3"/>
  <c r="AS2339" i="3" s="1"/>
  <c r="AS2341" i="3" s="1"/>
  <c r="AW2315" i="3"/>
  <c r="AW2339" i="3" s="1"/>
  <c r="AW2341" i="3" s="1"/>
  <c r="BA2315" i="3"/>
  <c r="BA2339" i="3" s="1"/>
  <c r="BA2341" i="3" s="1"/>
  <c r="D2302" i="3"/>
  <c r="D2315" i="3" s="1"/>
  <c r="C2306" i="3"/>
  <c r="D2311" i="3"/>
  <c r="D2319" i="3"/>
  <c r="D2325" i="3" s="1"/>
  <c r="D2323" i="3"/>
  <c r="G2406" i="3"/>
  <c r="G2408" i="3" s="1"/>
  <c r="O2406" i="3"/>
  <c r="O2408" i="3" s="1"/>
  <c r="S2406" i="3"/>
  <c r="S2408" i="3" s="1"/>
  <c r="W2406" i="3"/>
  <c r="W2408" i="3" s="1"/>
  <c r="AA2406" i="3"/>
  <c r="AA2408" i="3" s="1"/>
  <c r="AE2406" i="3"/>
  <c r="AE2408" i="3" s="1"/>
  <c r="AI2406" i="3"/>
  <c r="AI2408" i="3" s="1"/>
  <c r="AM2406" i="3"/>
  <c r="AM2408" i="3" s="1"/>
  <c r="AQ2406" i="3"/>
  <c r="AQ2408" i="3" s="1"/>
  <c r="AU2406" i="3"/>
  <c r="AU2408" i="3" s="1"/>
  <c r="AY2406" i="3"/>
  <c r="AY2408" i="3" s="1"/>
  <c r="BC2406" i="3"/>
  <c r="BC2408" i="3" s="1"/>
  <c r="D2385" i="3"/>
  <c r="D2389" i="3"/>
  <c r="D2405" i="3"/>
  <c r="C2472" i="3"/>
  <c r="C2302" i="3"/>
  <c r="H2325" i="3"/>
  <c r="L2325" i="3"/>
  <c r="P2325" i="3"/>
  <c r="T2325" i="3"/>
  <c r="X2325" i="3"/>
  <c r="AB2325" i="3"/>
  <c r="AF2325" i="3"/>
  <c r="AJ2325" i="3"/>
  <c r="AN2325" i="3"/>
  <c r="AV2325" i="3"/>
  <c r="AZ2325" i="3"/>
  <c r="D2332" i="3"/>
  <c r="H2332" i="3"/>
  <c r="P2332" i="3"/>
  <c r="T2332" i="3"/>
  <c r="X2332" i="3"/>
  <c r="AB2332" i="3"/>
  <c r="AF2332" i="3"/>
  <c r="AJ2332" i="3"/>
  <c r="AN2332" i="3"/>
  <c r="AR2332" i="3"/>
  <c r="AV2332" i="3"/>
  <c r="AZ2332" i="3"/>
  <c r="G2332" i="3"/>
  <c r="D2335" i="3"/>
  <c r="H2335" i="3"/>
  <c r="P2335" i="3"/>
  <c r="T2335" i="3"/>
  <c r="X2335" i="3"/>
  <c r="AB2335" i="3"/>
  <c r="AF2335" i="3"/>
  <c r="AJ2335" i="3"/>
  <c r="AN2335" i="3"/>
  <c r="AR2335" i="3"/>
  <c r="AV2335" i="3"/>
  <c r="AZ2335" i="3"/>
  <c r="G2335" i="3"/>
  <c r="D2382" i="3"/>
  <c r="I2382" i="3"/>
  <c r="M2382" i="3"/>
  <c r="Q2382" i="3"/>
  <c r="U2382" i="3"/>
  <c r="Y2382" i="3"/>
  <c r="AC2382" i="3"/>
  <c r="AG2382" i="3"/>
  <c r="AK2382" i="3"/>
  <c r="AO2382" i="3"/>
  <c r="AS2382" i="3"/>
  <c r="AW2382" i="3"/>
  <c r="BA2382" i="3"/>
  <c r="D2392" i="3"/>
  <c r="H2392" i="3"/>
  <c r="H2406" i="3" s="1"/>
  <c r="H2408" i="3" s="1"/>
  <c r="L2392" i="3"/>
  <c r="P2392" i="3"/>
  <c r="P2406" i="3" s="1"/>
  <c r="P2408" i="3" s="1"/>
  <c r="T2392" i="3"/>
  <c r="T2406" i="3" s="1"/>
  <c r="T2408" i="3" s="1"/>
  <c r="X2392" i="3"/>
  <c r="X2406" i="3" s="1"/>
  <c r="X2408" i="3" s="1"/>
  <c r="AB2392" i="3"/>
  <c r="AB2406" i="3" s="1"/>
  <c r="AB2408" i="3" s="1"/>
  <c r="AF2392" i="3"/>
  <c r="AF2406" i="3" s="1"/>
  <c r="AF2408" i="3" s="1"/>
  <c r="AJ2392" i="3"/>
  <c r="AJ2406" i="3" s="1"/>
  <c r="AJ2408" i="3" s="1"/>
  <c r="AN2392" i="3"/>
  <c r="AN2406" i="3" s="1"/>
  <c r="AN2408" i="3" s="1"/>
  <c r="AR2392" i="3"/>
  <c r="AR2406" i="3" s="1"/>
  <c r="AR2408" i="3" s="1"/>
  <c r="AV2392" i="3"/>
  <c r="AV2406" i="3" s="1"/>
  <c r="AV2408" i="3" s="1"/>
  <c r="AZ2392" i="3"/>
  <c r="AZ2406" i="3" s="1"/>
  <c r="AZ2408" i="3" s="1"/>
  <c r="C2399" i="3"/>
  <c r="S52" i="2"/>
  <c r="S62" i="2" s="1"/>
  <c r="S67" i="2" s="1"/>
  <c r="W52" i="2"/>
  <c r="W62" i="2" s="1"/>
  <c r="W67" i="2" s="1"/>
  <c r="AI52" i="2"/>
  <c r="AI62" i="2" s="1"/>
  <c r="AI67" i="2" s="1"/>
  <c r="G52" i="2"/>
  <c r="G62" i="2" s="1"/>
  <c r="G67" i="2" s="1"/>
  <c r="L52" i="2"/>
  <c r="L62" i="2" s="1"/>
  <c r="L67" i="2" s="1"/>
  <c r="BC12" i="2"/>
  <c r="BC14" i="2"/>
  <c r="BC26" i="2"/>
  <c r="BB25" i="1"/>
  <c r="BC37" i="1"/>
  <c r="AL42" i="1"/>
  <c r="BC16" i="2"/>
  <c r="AL34" i="2"/>
  <c r="BB34" i="2" s="1"/>
  <c r="O46" i="1"/>
  <c r="AM11" i="1"/>
  <c r="AM13" i="1"/>
  <c r="AM15" i="1"/>
  <c r="AL16" i="1"/>
  <c r="BB16" i="1" s="1"/>
  <c r="BC17" i="1"/>
  <c r="AM19" i="1"/>
  <c r="AL20" i="1"/>
  <c r="BB20" i="1" s="1"/>
  <c r="BC21" i="1"/>
  <c r="AM23" i="1"/>
  <c r="AL24" i="1"/>
  <c r="BB24" i="1" s="1"/>
  <c r="BC25" i="1"/>
  <c r="AM27" i="1"/>
  <c r="AL28" i="1"/>
  <c r="BB28" i="1" s="1"/>
  <c r="BC29" i="1"/>
  <c r="AM31" i="1"/>
  <c r="AL32" i="1"/>
  <c r="BB32" i="1" s="1"/>
  <c r="BC33" i="1"/>
  <c r="AM35" i="1"/>
  <c r="BC35" i="1" s="1"/>
  <c r="BB37" i="1"/>
  <c r="BB38" i="1"/>
  <c r="BB39" i="1"/>
  <c r="BC42" i="1"/>
  <c r="BC43" i="1"/>
  <c r="AM44" i="1"/>
  <c r="BC44" i="1" s="1"/>
  <c r="D28" i="2"/>
  <c r="AT52" i="2"/>
  <c r="AT62" i="2" s="1"/>
  <c r="AT67" i="2" s="1"/>
  <c r="AX62" i="2"/>
  <c r="AX67" i="2" s="1"/>
  <c r="BB14" i="2"/>
  <c r="BB16" i="2"/>
  <c r="BB18" i="2"/>
  <c r="BB19" i="2"/>
  <c r="BB20" i="2"/>
  <c r="AM21" i="2"/>
  <c r="BB21" i="2"/>
  <c r="BB26" i="2"/>
  <c r="C43" i="2"/>
  <c r="O43" i="2"/>
  <c r="BA43" i="2"/>
  <c r="BC30" i="2"/>
  <c r="AL32" i="2"/>
  <c r="AM33" i="2"/>
  <c r="BC33" i="2"/>
  <c r="BC34" i="2"/>
  <c r="AM36" i="2"/>
  <c r="BC36" i="2" s="1"/>
  <c r="BC37" i="2"/>
  <c r="BC38" i="2"/>
  <c r="AL42" i="2"/>
  <c r="BC42" i="2"/>
  <c r="BC46" i="2"/>
  <c r="BC48" i="2"/>
  <c r="D55" i="2"/>
  <c r="AM53" i="2"/>
  <c r="AM55" i="2" s="1"/>
  <c r="AL56" i="2"/>
  <c r="AL58" i="2" s="1"/>
  <c r="C58" i="2"/>
  <c r="D46" i="1"/>
  <c r="AM10" i="1"/>
  <c r="BB17" i="1"/>
  <c r="BB29" i="1"/>
  <c r="BC39" i="1"/>
  <c r="AL11" i="1"/>
  <c r="BB11" i="1" s="1"/>
  <c r="BC11" i="1"/>
  <c r="AL13" i="1"/>
  <c r="BB13" i="1" s="1"/>
  <c r="BC13" i="1"/>
  <c r="AL15" i="1"/>
  <c r="BB15" i="1" s="1"/>
  <c r="BC15" i="1"/>
  <c r="AL19" i="1"/>
  <c r="BB19" i="1" s="1"/>
  <c r="BC19" i="1"/>
  <c r="AL23" i="1"/>
  <c r="BB23" i="1" s="1"/>
  <c r="BC23" i="1"/>
  <c r="AL27" i="1"/>
  <c r="BB27" i="1" s="1"/>
  <c r="BC27" i="1"/>
  <c r="AL31" i="1"/>
  <c r="BB31" i="1" s="1"/>
  <c r="BC31" i="1"/>
  <c r="AL35" i="1"/>
  <c r="BB35" i="1" s="1"/>
  <c r="BC38" i="1"/>
  <c r="BB41" i="1"/>
  <c r="BB42" i="1"/>
  <c r="BB44" i="1"/>
  <c r="BB45" i="1"/>
  <c r="BC11" i="2"/>
  <c r="AY52" i="2"/>
  <c r="AY62" i="2" s="1"/>
  <c r="AY67" i="2" s="1"/>
  <c r="BC19" i="2"/>
  <c r="BC21" i="2"/>
  <c r="AM22" i="2"/>
  <c r="BC22" i="2" s="1"/>
  <c r="BB38" i="2"/>
  <c r="BC40" i="2"/>
  <c r="BB41" i="2"/>
  <c r="BB42" i="2"/>
  <c r="BC45" i="2"/>
  <c r="BC47" i="2"/>
  <c r="BC54" i="2"/>
  <c r="BB56" i="2"/>
  <c r="BB58" i="2" s="1"/>
  <c r="AZ58" i="2"/>
  <c r="BB21" i="1"/>
  <c r="BB33" i="1"/>
  <c r="BC18" i="2"/>
  <c r="BB32" i="2"/>
  <c r="C46" i="1"/>
  <c r="BC14" i="1"/>
  <c r="BC18" i="1"/>
  <c r="BC22" i="1"/>
  <c r="BC26" i="1"/>
  <c r="BC30" i="1"/>
  <c r="BC34" i="1"/>
  <c r="BC41" i="1"/>
  <c r="BC45" i="1"/>
  <c r="R52" i="2"/>
  <c r="R62" i="2" s="1"/>
  <c r="R67" i="2" s="1"/>
  <c r="V52" i="2"/>
  <c r="V62" i="2" s="1"/>
  <c r="V67" i="2" s="1"/>
  <c r="Z52" i="2"/>
  <c r="Z62" i="2" s="1"/>
  <c r="Z67" i="2" s="1"/>
  <c r="AD52" i="2"/>
  <c r="AD62" i="2" s="1"/>
  <c r="AD67" i="2" s="1"/>
  <c r="AH52" i="2"/>
  <c r="AH62" i="2" s="1"/>
  <c r="AH67" i="2" s="1"/>
  <c r="BB24" i="2"/>
  <c r="BA2432" i="3"/>
  <c r="E46" i="1"/>
  <c r="BA28" i="2"/>
  <c r="F28" i="2"/>
  <c r="P28" i="2"/>
  <c r="AQ28" i="2"/>
  <c r="D43" i="2"/>
  <c r="E43" i="2"/>
  <c r="BA44" i="2"/>
  <c r="D49" i="2"/>
  <c r="AZ50" i="2"/>
  <c r="O51" i="2"/>
  <c r="E55" i="2"/>
  <c r="C53" i="2"/>
  <c r="BA55" i="2"/>
  <c r="BA56" i="2"/>
  <c r="AN2416" i="3"/>
  <c r="AN28" i="3"/>
  <c r="AR2416" i="3"/>
  <c r="AR28" i="3"/>
  <c r="AV2416" i="3"/>
  <c r="AV28" i="3"/>
  <c r="AZ10" i="3"/>
  <c r="AZ11" i="3"/>
  <c r="AP2418" i="3"/>
  <c r="AZ12" i="3"/>
  <c r="F2420" i="3"/>
  <c r="D14" i="3"/>
  <c r="Q2421" i="3"/>
  <c r="O15" i="3"/>
  <c r="O2421" i="3" s="1"/>
  <c r="E2423" i="3"/>
  <c r="C17" i="3"/>
  <c r="AQ2423" i="3"/>
  <c r="BA17" i="3"/>
  <c r="AZ18" i="3"/>
  <c r="AZ19" i="3"/>
  <c r="AP2426" i="3"/>
  <c r="AZ20" i="3"/>
  <c r="F2428" i="3"/>
  <c r="D22" i="3"/>
  <c r="Q2429" i="3"/>
  <c r="O23" i="3"/>
  <c r="O2429" i="3" s="1"/>
  <c r="E2431" i="3"/>
  <c r="C25" i="3"/>
  <c r="AQ2431" i="3"/>
  <c r="BA25" i="3"/>
  <c r="AZ26" i="3"/>
  <c r="AZ27" i="3"/>
  <c r="I28" i="3"/>
  <c r="Q28" i="3"/>
  <c r="V28" i="3"/>
  <c r="AA28" i="3"/>
  <c r="AG28" i="3"/>
  <c r="AQ28" i="3"/>
  <c r="F2435" i="3"/>
  <c r="F43" i="3"/>
  <c r="J2435" i="3"/>
  <c r="J43" i="3"/>
  <c r="AN2435" i="3"/>
  <c r="AN43" i="3"/>
  <c r="AR2435" i="3"/>
  <c r="AR43" i="3"/>
  <c r="AV2435" i="3"/>
  <c r="AV43" i="3"/>
  <c r="AZ29" i="3"/>
  <c r="AL30" i="3"/>
  <c r="AL2436" i="3" s="1"/>
  <c r="AP2436" i="3"/>
  <c r="AZ30" i="3"/>
  <c r="F2438" i="3"/>
  <c r="D32" i="3"/>
  <c r="AP2438" i="3"/>
  <c r="AZ32" i="3"/>
  <c r="BA33" i="3"/>
  <c r="E2440" i="3"/>
  <c r="C2440" i="3" s="1"/>
  <c r="C96" i="3"/>
  <c r="R43" i="3"/>
  <c r="AH43" i="3"/>
  <c r="AX43" i="3"/>
  <c r="F2453" i="3"/>
  <c r="D47" i="3"/>
  <c r="F2457" i="3"/>
  <c r="F2460" i="3"/>
  <c r="F51" i="3"/>
  <c r="D50" i="3"/>
  <c r="D51" i="3" s="1"/>
  <c r="J2460" i="3"/>
  <c r="J2461" i="3" s="1"/>
  <c r="J51" i="3"/>
  <c r="N2460" i="3"/>
  <c r="N2461" i="3" s="1"/>
  <c r="N51" i="3"/>
  <c r="R2460" i="3"/>
  <c r="R2461" i="3" s="1"/>
  <c r="R51" i="3"/>
  <c r="V2460" i="3"/>
  <c r="V2461" i="3" s="1"/>
  <c r="V51" i="3"/>
  <c r="Z2460" i="3"/>
  <c r="Z2461" i="3" s="1"/>
  <c r="Z51" i="3"/>
  <c r="AD2460" i="3"/>
  <c r="AD2461" i="3" s="1"/>
  <c r="AD51" i="3"/>
  <c r="AH2460" i="3"/>
  <c r="AH2461" i="3" s="1"/>
  <c r="AH51" i="3"/>
  <c r="AL2460" i="3"/>
  <c r="AL2461" i="3" s="1"/>
  <c r="AL51" i="3"/>
  <c r="AP2460" i="3"/>
  <c r="AP2461" i="3" s="1"/>
  <c r="AP51" i="3"/>
  <c r="AT2460" i="3"/>
  <c r="AT2461" i="3" s="1"/>
  <c r="AT51" i="3"/>
  <c r="AX2460" i="3"/>
  <c r="AX2461" i="3" s="1"/>
  <c r="AX51" i="3"/>
  <c r="BB2460" i="3"/>
  <c r="BB2461" i="3" s="1"/>
  <c r="BB51" i="3"/>
  <c r="G2464" i="3"/>
  <c r="G56" i="3"/>
  <c r="O2464" i="3"/>
  <c r="O56" i="3"/>
  <c r="S2464" i="3"/>
  <c r="S56" i="3"/>
  <c r="W2464" i="3"/>
  <c r="W56" i="3"/>
  <c r="AA2464" i="3"/>
  <c r="AA56" i="3"/>
  <c r="AE2464" i="3"/>
  <c r="AE56" i="3"/>
  <c r="AI2464" i="3"/>
  <c r="AI56" i="3"/>
  <c r="AM2464" i="3"/>
  <c r="AM56" i="3"/>
  <c r="AQ2464" i="3"/>
  <c r="AQ56" i="3"/>
  <c r="AU2464" i="3"/>
  <c r="AU56" i="3"/>
  <c r="AY2464" i="3"/>
  <c r="AY56" i="3"/>
  <c r="BC2464" i="3"/>
  <c r="BC56" i="3"/>
  <c r="G2467" i="3"/>
  <c r="G2469" i="3" s="1"/>
  <c r="G58" i="3"/>
  <c r="O2467" i="3"/>
  <c r="O2469" i="3" s="1"/>
  <c r="O58" i="3"/>
  <c r="O60" i="3" s="1"/>
  <c r="S2467" i="3"/>
  <c r="S2469" i="3" s="1"/>
  <c r="S58" i="3"/>
  <c r="W2467" i="3"/>
  <c r="W2469" i="3" s="1"/>
  <c r="W58" i="3"/>
  <c r="AA2467" i="3"/>
  <c r="AA2469" i="3" s="1"/>
  <c r="AA58" i="3"/>
  <c r="AE2467" i="3"/>
  <c r="AE2469" i="3" s="1"/>
  <c r="AE58" i="3"/>
  <c r="AI2467" i="3"/>
  <c r="AI2469" i="3" s="1"/>
  <c r="AI58" i="3"/>
  <c r="AM2467" i="3"/>
  <c r="AM2469" i="3" s="1"/>
  <c r="AM58" i="3"/>
  <c r="AQ2467" i="3"/>
  <c r="AQ2469" i="3" s="1"/>
  <c r="AQ58" i="3"/>
  <c r="AU2467" i="3"/>
  <c r="AU2469" i="3" s="1"/>
  <c r="AU58" i="3"/>
  <c r="AY2467" i="3"/>
  <c r="AY2469" i="3" s="1"/>
  <c r="AY58" i="3"/>
  <c r="BC2467" i="3"/>
  <c r="BC2469" i="3" s="1"/>
  <c r="BC58" i="3"/>
  <c r="E114" i="3"/>
  <c r="BB260" i="3"/>
  <c r="BB261" i="3" s="1"/>
  <c r="AL261" i="3"/>
  <c r="W396" i="3"/>
  <c r="W398" i="3" s="1"/>
  <c r="F46" i="1"/>
  <c r="AL10" i="2"/>
  <c r="E28" i="2"/>
  <c r="I28" i="2"/>
  <c r="AZ12" i="2"/>
  <c r="BB12" i="2" s="1"/>
  <c r="F43" i="2"/>
  <c r="AP43" i="2"/>
  <c r="E49" i="2"/>
  <c r="C44" i="2"/>
  <c r="I49" i="2"/>
  <c r="Q49" i="2"/>
  <c r="U49" i="2"/>
  <c r="Y49" i="2"/>
  <c r="AC49" i="2"/>
  <c r="AG49" i="2"/>
  <c r="AK49" i="2"/>
  <c r="AL46" i="2"/>
  <c r="BB46" i="2" s="1"/>
  <c r="F49" i="2"/>
  <c r="AP49" i="2"/>
  <c r="BA50" i="2"/>
  <c r="P51" i="2"/>
  <c r="AZ53" i="2"/>
  <c r="F55" i="2"/>
  <c r="P55" i="2"/>
  <c r="AQ55" i="2"/>
  <c r="F58" i="2"/>
  <c r="D56" i="2"/>
  <c r="E58" i="2"/>
  <c r="P58" i="2"/>
  <c r="AZ61" i="2"/>
  <c r="C2416" i="3"/>
  <c r="P2416" i="3"/>
  <c r="P28" i="3"/>
  <c r="N10" i="3"/>
  <c r="AL10" i="3" s="1"/>
  <c r="T2416" i="3"/>
  <c r="T28" i="3"/>
  <c r="X2416" i="3"/>
  <c r="X28" i="3"/>
  <c r="AB2416" i="3"/>
  <c r="AB28" i="3"/>
  <c r="AF2416" i="3"/>
  <c r="AF28" i="3"/>
  <c r="AJ2416" i="3"/>
  <c r="AJ28" i="3"/>
  <c r="BA10" i="3"/>
  <c r="BA11" i="3"/>
  <c r="AZ17" i="3"/>
  <c r="P2424" i="3"/>
  <c r="N18" i="3"/>
  <c r="N2424" i="3" s="1"/>
  <c r="BA18" i="3"/>
  <c r="BA19" i="3"/>
  <c r="R2429" i="3"/>
  <c r="V2429" i="3"/>
  <c r="Z2429" i="3"/>
  <c r="AD2429" i="3"/>
  <c r="AH2429" i="3"/>
  <c r="X2431" i="3"/>
  <c r="AB2431" i="3"/>
  <c r="AF2431" i="3"/>
  <c r="AJ2431" i="3"/>
  <c r="AN2431" i="3"/>
  <c r="AR2431" i="3"/>
  <c r="AV2431" i="3"/>
  <c r="AZ25" i="3"/>
  <c r="P2432" i="3"/>
  <c r="N26" i="3"/>
  <c r="N2432" i="3" s="1"/>
  <c r="BA27" i="3"/>
  <c r="E28" i="3"/>
  <c r="R28" i="3"/>
  <c r="W28" i="3"/>
  <c r="AC28" i="3"/>
  <c r="AH28" i="3"/>
  <c r="AS28" i="3"/>
  <c r="AX28" i="3"/>
  <c r="P2435" i="3"/>
  <c r="P43" i="3"/>
  <c r="T2435" i="3"/>
  <c r="T43" i="3"/>
  <c r="X2435" i="3"/>
  <c r="X43" i="3"/>
  <c r="AB2435" i="3"/>
  <c r="AB43" i="3"/>
  <c r="AF2435" i="3"/>
  <c r="AF43" i="3"/>
  <c r="AJ2435" i="3"/>
  <c r="AJ43" i="3"/>
  <c r="AO2435" i="3"/>
  <c r="AO43" i="3"/>
  <c r="AS2435" i="3"/>
  <c r="AS43" i="3"/>
  <c r="AW2435" i="3"/>
  <c r="AW43" i="3"/>
  <c r="BA29" i="3"/>
  <c r="E2436" i="3"/>
  <c r="C92" i="3"/>
  <c r="O30" i="3"/>
  <c r="O2436" i="3" s="1"/>
  <c r="D31" i="3"/>
  <c r="AM31" i="3" s="1"/>
  <c r="AM2437" i="3" s="1"/>
  <c r="N31" i="3"/>
  <c r="N2437" i="3" s="1"/>
  <c r="G2438" i="3"/>
  <c r="K2438" i="3"/>
  <c r="O32" i="3"/>
  <c r="O2438" i="3" s="1"/>
  <c r="S2438" i="3"/>
  <c r="W2438" i="3"/>
  <c r="AA2438" i="3"/>
  <c r="AE2438" i="3"/>
  <c r="AI2438" i="3"/>
  <c r="AQ2438" i="3"/>
  <c r="AU2438" i="3"/>
  <c r="AY2438" i="3"/>
  <c r="Q2439" i="3"/>
  <c r="O33" i="3"/>
  <c r="O2439" i="3" s="1"/>
  <c r="E2442" i="3"/>
  <c r="C2442" i="3" s="1"/>
  <c r="C98" i="3"/>
  <c r="E2443" i="3"/>
  <c r="C37" i="3"/>
  <c r="E2444" i="3"/>
  <c r="C2444" i="3" s="1"/>
  <c r="C100" i="3"/>
  <c r="C38" i="3"/>
  <c r="C40" i="3"/>
  <c r="E2447" i="3"/>
  <c r="C41" i="3"/>
  <c r="E2448" i="3"/>
  <c r="C2448" i="3" s="1"/>
  <c r="C42" i="3"/>
  <c r="H43" i="3"/>
  <c r="V43" i="3"/>
  <c r="S49" i="3"/>
  <c r="AI49" i="3"/>
  <c r="AY49" i="3"/>
  <c r="C54" i="3"/>
  <c r="C57" i="3"/>
  <c r="C58" i="3" s="1"/>
  <c r="AM59" i="3"/>
  <c r="BC59" i="3" s="1"/>
  <c r="P89" i="3"/>
  <c r="P128" i="3" s="1"/>
  <c r="P130" i="3" s="1"/>
  <c r="T89" i="3"/>
  <c r="T128" i="3" s="1"/>
  <c r="T130" i="3" s="1"/>
  <c r="X89" i="3"/>
  <c r="X128" i="3" s="1"/>
  <c r="X130" i="3" s="1"/>
  <c r="AB89" i="3"/>
  <c r="AB128" i="3" s="1"/>
  <c r="AB130" i="3" s="1"/>
  <c r="AF89" i="3"/>
  <c r="AF128" i="3" s="1"/>
  <c r="AF130" i="3" s="1"/>
  <c r="AJ89" i="3"/>
  <c r="AJ128" i="3" s="1"/>
  <c r="AJ130" i="3" s="1"/>
  <c r="AN89" i="3"/>
  <c r="AN128" i="3" s="1"/>
  <c r="AN130" i="3" s="1"/>
  <c r="AR89" i="3"/>
  <c r="AR128" i="3" s="1"/>
  <c r="AR130" i="3" s="1"/>
  <c r="AV89" i="3"/>
  <c r="AV128" i="3" s="1"/>
  <c r="AV130" i="3" s="1"/>
  <c r="AZ89" i="3"/>
  <c r="AZ128" i="3" s="1"/>
  <c r="AZ130" i="3" s="1"/>
  <c r="C114" i="3"/>
  <c r="Q114" i="3"/>
  <c r="U114" i="3"/>
  <c r="Y114" i="3"/>
  <c r="AC114" i="3"/>
  <c r="AG114" i="3"/>
  <c r="AK114" i="3"/>
  <c r="AO114" i="3"/>
  <c r="AS114" i="3"/>
  <c r="AW114" i="3"/>
  <c r="BA114" i="3"/>
  <c r="Q156" i="3"/>
  <c r="Q195" i="3" s="1"/>
  <c r="Q197" i="3" s="1"/>
  <c r="U156" i="3"/>
  <c r="U195" i="3" s="1"/>
  <c r="U197" i="3" s="1"/>
  <c r="Y156" i="3"/>
  <c r="Y195" i="3" s="1"/>
  <c r="Y197" i="3" s="1"/>
  <c r="AC156" i="3"/>
  <c r="AC195" i="3" s="1"/>
  <c r="AC197" i="3" s="1"/>
  <c r="AG156" i="3"/>
  <c r="AG195" i="3" s="1"/>
  <c r="AG197" i="3" s="1"/>
  <c r="AK156" i="3"/>
  <c r="AK195" i="3" s="1"/>
  <c r="AK197" i="3" s="1"/>
  <c r="AO156" i="3"/>
  <c r="AO195" i="3" s="1"/>
  <c r="AO197" i="3" s="1"/>
  <c r="AS156" i="3"/>
  <c r="AS195" i="3" s="1"/>
  <c r="AS197" i="3" s="1"/>
  <c r="AW156" i="3"/>
  <c r="AW195" i="3" s="1"/>
  <c r="AW197" i="3" s="1"/>
  <c r="BA156" i="3"/>
  <c r="BA195" i="3" s="1"/>
  <c r="BA197" i="3" s="1"/>
  <c r="M195" i="3"/>
  <c r="M197" i="3" s="1"/>
  <c r="F183" i="3"/>
  <c r="D182" i="3"/>
  <c r="D183" i="3" s="1"/>
  <c r="F188" i="3"/>
  <c r="J188" i="3"/>
  <c r="D223" i="3"/>
  <c r="H223" i="3"/>
  <c r="E223" i="3"/>
  <c r="C238" i="3"/>
  <c r="C262" i="3" s="1"/>
  <c r="C264" i="3" s="1"/>
  <c r="D248" i="3"/>
  <c r="E255" i="3"/>
  <c r="C253" i="3"/>
  <c r="C255" i="3" s="1"/>
  <c r="E258" i="3"/>
  <c r="C256" i="3"/>
  <c r="C258" i="3" s="1"/>
  <c r="E261" i="3"/>
  <c r="C259" i="3"/>
  <c r="C261" i="3" s="1"/>
  <c r="D290" i="3"/>
  <c r="BC290" i="3"/>
  <c r="C956" i="3"/>
  <c r="C296" i="3"/>
  <c r="C300" i="3"/>
  <c r="C964" i="3"/>
  <c r="C304" i="3"/>
  <c r="AA396" i="3"/>
  <c r="AA398" i="3" s="1"/>
  <c r="AZ10" i="1"/>
  <c r="BA10" i="1"/>
  <c r="S46" i="1"/>
  <c r="M28" i="2"/>
  <c r="M52" i="2" s="1"/>
  <c r="AM10" i="2"/>
  <c r="AM28" i="2" s="1"/>
  <c r="AZ11" i="2"/>
  <c r="H43" i="2"/>
  <c r="H52" i="2" s="1"/>
  <c r="H62" i="2" s="1"/>
  <c r="H67" i="2" s="1"/>
  <c r="O29" i="2"/>
  <c r="AM29" i="2" s="1"/>
  <c r="AN43" i="2"/>
  <c r="AN52" i="2" s="1"/>
  <c r="AN62" i="2" s="1"/>
  <c r="AN67" i="2" s="1"/>
  <c r="AR43" i="2"/>
  <c r="AR52" i="2" s="1"/>
  <c r="AV43" i="2"/>
  <c r="AV52" i="2" s="1"/>
  <c r="AV62" i="2" s="1"/>
  <c r="AV67" i="2" s="1"/>
  <c r="AZ29" i="2"/>
  <c r="AM41" i="2"/>
  <c r="BC41" i="2" s="1"/>
  <c r="AQ43" i="2"/>
  <c r="AL48" i="2"/>
  <c r="BB48" i="2" s="1"/>
  <c r="P49" i="2"/>
  <c r="M55" i="2"/>
  <c r="AO55" i="2"/>
  <c r="AS55" i="2"/>
  <c r="AW55" i="2"/>
  <c r="Q58" i="2"/>
  <c r="AR58" i="2"/>
  <c r="BC59" i="2"/>
  <c r="BC61" i="2" s="1"/>
  <c r="BA61" i="2"/>
  <c r="F2416" i="3"/>
  <c r="F28" i="3"/>
  <c r="D10" i="3"/>
  <c r="J2416" i="3"/>
  <c r="J28" i="3"/>
  <c r="D2417" i="3"/>
  <c r="Q2417" i="3"/>
  <c r="O11" i="3"/>
  <c r="O2417" i="3" s="1"/>
  <c r="BA12" i="3"/>
  <c r="E2419" i="3"/>
  <c r="C13" i="3"/>
  <c r="AL13" i="3" s="1"/>
  <c r="AL2419" i="3" s="1"/>
  <c r="AQ2419" i="3"/>
  <c r="BA13" i="3"/>
  <c r="C14" i="3"/>
  <c r="O14" i="3"/>
  <c r="O2420" i="3" s="1"/>
  <c r="AZ14" i="3"/>
  <c r="D15" i="3"/>
  <c r="AM15" i="3" s="1"/>
  <c r="AM2421" i="3" s="1"/>
  <c r="N15" i="3"/>
  <c r="N2421" i="3" s="1"/>
  <c r="AZ15" i="3"/>
  <c r="AP2422" i="3"/>
  <c r="AZ16" i="3"/>
  <c r="F2424" i="3"/>
  <c r="D18" i="3"/>
  <c r="AM18" i="3" s="1"/>
  <c r="AM2424" i="3" s="1"/>
  <c r="D2425" i="3"/>
  <c r="Q2425" i="3"/>
  <c r="O19" i="3"/>
  <c r="O2425" i="3" s="1"/>
  <c r="BA20" i="3"/>
  <c r="E2427" i="3"/>
  <c r="C21" i="3"/>
  <c r="AL21" i="3" s="1"/>
  <c r="AL2427" i="3" s="1"/>
  <c r="AQ2427" i="3"/>
  <c r="BA21" i="3"/>
  <c r="O22" i="3"/>
  <c r="O2428" i="3" s="1"/>
  <c r="AZ22" i="3"/>
  <c r="D23" i="3"/>
  <c r="AM23" i="3" s="1"/>
  <c r="AM2429" i="3" s="1"/>
  <c r="N23" i="3"/>
  <c r="N2429" i="3" s="1"/>
  <c r="AZ23" i="3"/>
  <c r="AP2430" i="3"/>
  <c r="AZ24" i="3"/>
  <c r="F2432" i="3"/>
  <c r="D26" i="3"/>
  <c r="AM26" i="3" s="1"/>
  <c r="AM2432" i="3" s="1"/>
  <c r="F2433" i="3"/>
  <c r="J2433" i="3"/>
  <c r="Q2433" i="3"/>
  <c r="O27" i="3"/>
  <c r="O2433" i="3" s="1"/>
  <c r="AP2433" i="3"/>
  <c r="AT2433" i="3"/>
  <c r="AX2433" i="3"/>
  <c r="G28" i="3"/>
  <c r="S28" i="3"/>
  <c r="Y28" i="3"/>
  <c r="AD28" i="3"/>
  <c r="AI28" i="3"/>
  <c r="AO28" i="3"/>
  <c r="AT28" i="3"/>
  <c r="AY28" i="3"/>
  <c r="D29" i="3"/>
  <c r="Q2435" i="3"/>
  <c r="O29" i="3"/>
  <c r="Q43" i="3"/>
  <c r="U2435" i="3"/>
  <c r="U43" i="3"/>
  <c r="Y2435" i="3"/>
  <c r="Y43" i="3"/>
  <c r="AC2435" i="3"/>
  <c r="AC43" i="3"/>
  <c r="AG2435" i="3"/>
  <c r="AG43" i="3"/>
  <c r="AK2435" i="3"/>
  <c r="AK43" i="3"/>
  <c r="BA30" i="3"/>
  <c r="E2437" i="3"/>
  <c r="C2437" i="3" s="1"/>
  <c r="C31" i="3"/>
  <c r="AL31" i="3" s="1"/>
  <c r="AL2437" i="3" s="1"/>
  <c r="AQ2437" i="3"/>
  <c r="BA31" i="3"/>
  <c r="BA32" i="3"/>
  <c r="E2439" i="3"/>
  <c r="C33" i="3"/>
  <c r="C95" i="3"/>
  <c r="C34" i="3"/>
  <c r="D2441" i="3"/>
  <c r="F2442" i="3"/>
  <c r="D36" i="3"/>
  <c r="F2443" i="3"/>
  <c r="D2443" i="3" s="1"/>
  <c r="J2443" i="3"/>
  <c r="N2443" i="3"/>
  <c r="R2443" i="3"/>
  <c r="V2443" i="3"/>
  <c r="Z2443" i="3"/>
  <c r="AD2443" i="3"/>
  <c r="AH2443" i="3"/>
  <c r="AL2443" i="3"/>
  <c r="AP2443" i="3"/>
  <c r="AT2443" i="3"/>
  <c r="AX2443" i="3"/>
  <c r="BB2443" i="3"/>
  <c r="F2447" i="3"/>
  <c r="D2447" i="3" s="1"/>
  <c r="D41" i="3"/>
  <c r="Z43" i="3"/>
  <c r="AP43" i="3"/>
  <c r="W49" i="3"/>
  <c r="AM49" i="3"/>
  <c r="BC49" i="3"/>
  <c r="F2465" i="3"/>
  <c r="D55" i="3"/>
  <c r="J2465" i="3"/>
  <c r="N2465" i="3"/>
  <c r="R2465" i="3"/>
  <c r="V2465" i="3"/>
  <c r="Z2465" i="3"/>
  <c r="AD2465" i="3"/>
  <c r="AH2465" i="3"/>
  <c r="AL2465" i="3"/>
  <c r="AP2465" i="3"/>
  <c r="AT2465" i="3"/>
  <c r="AX2465" i="3"/>
  <c r="BB2465" i="3"/>
  <c r="C78" i="3"/>
  <c r="I104" i="3"/>
  <c r="I128" i="3" s="1"/>
  <c r="I130" i="3" s="1"/>
  <c r="Q104" i="3"/>
  <c r="Q128" i="3" s="1"/>
  <c r="Q130" i="3" s="1"/>
  <c r="U104" i="3"/>
  <c r="U128" i="3" s="1"/>
  <c r="U130" i="3" s="1"/>
  <c r="Y104" i="3"/>
  <c r="Y128" i="3" s="1"/>
  <c r="Y130" i="3" s="1"/>
  <c r="AC104" i="3"/>
  <c r="AC128" i="3" s="1"/>
  <c r="AC130" i="3" s="1"/>
  <c r="AG104" i="3"/>
  <c r="AG128" i="3" s="1"/>
  <c r="AG130" i="3" s="1"/>
  <c r="AK104" i="3"/>
  <c r="AK128" i="3" s="1"/>
  <c r="AK130" i="3" s="1"/>
  <c r="AO104" i="3"/>
  <c r="AO128" i="3" s="1"/>
  <c r="AO130" i="3" s="1"/>
  <c r="AS104" i="3"/>
  <c r="AS128" i="3" s="1"/>
  <c r="AS130" i="3" s="1"/>
  <c r="AW104" i="3"/>
  <c r="AW128" i="3" s="1"/>
  <c r="AW130" i="3" s="1"/>
  <c r="BA104" i="3"/>
  <c r="BA128" i="3" s="1"/>
  <c r="BA130" i="3" s="1"/>
  <c r="F114" i="3"/>
  <c r="D105" i="3"/>
  <c r="D114" i="3" s="1"/>
  <c r="C121" i="3"/>
  <c r="F156" i="3"/>
  <c r="F195" i="3" s="1"/>
  <c r="F197" i="3" s="1"/>
  <c r="J156" i="3"/>
  <c r="J195" i="3" s="1"/>
  <c r="J197" i="3" s="1"/>
  <c r="N156" i="3"/>
  <c r="N195" i="3" s="1"/>
  <c r="N197" i="3" s="1"/>
  <c r="R156" i="3"/>
  <c r="R195" i="3" s="1"/>
  <c r="R197" i="3" s="1"/>
  <c r="V156" i="3"/>
  <c r="V195" i="3" s="1"/>
  <c r="V197" i="3" s="1"/>
  <c r="Z156" i="3"/>
  <c r="Z195" i="3" s="1"/>
  <c r="Z197" i="3" s="1"/>
  <c r="AD156" i="3"/>
  <c r="AD195" i="3" s="1"/>
  <c r="AD197" i="3" s="1"/>
  <c r="AH156" i="3"/>
  <c r="AH195" i="3" s="1"/>
  <c r="AH197" i="3" s="1"/>
  <c r="AL156" i="3"/>
  <c r="AL195" i="3" s="1"/>
  <c r="AL197" i="3" s="1"/>
  <c r="AP156" i="3"/>
  <c r="AP195" i="3" s="1"/>
  <c r="AP197" i="3" s="1"/>
  <c r="AT156" i="3"/>
  <c r="AT195" i="3" s="1"/>
  <c r="AT197" i="3" s="1"/>
  <c r="AX156" i="3"/>
  <c r="AX195" i="3" s="1"/>
  <c r="AX197" i="3" s="1"/>
  <c r="BB156" i="3"/>
  <c r="BB195" i="3" s="1"/>
  <c r="BB197" i="3" s="1"/>
  <c r="E156" i="3"/>
  <c r="K195" i="3"/>
  <c r="K197" i="3" s="1"/>
  <c r="I262" i="3"/>
  <c r="I264" i="3" s="1"/>
  <c r="D238" i="3"/>
  <c r="E238" i="3"/>
  <c r="C950" i="3"/>
  <c r="C967" i="3"/>
  <c r="C307" i="3"/>
  <c r="E315" i="3"/>
  <c r="N10" i="1"/>
  <c r="N46" i="1" s="1"/>
  <c r="C11" i="2"/>
  <c r="AL11" i="2" s="1"/>
  <c r="Q28" i="2"/>
  <c r="U28" i="2"/>
  <c r="Y28" i="2"/>
  <c r="AC28" i="2"/>
  <c r="AC52" i="2" s="1"/>
  <c r="AC62" i="2" s="1"/>
  <c r="AC67" i="2" s="1"/>
  <c r="AG28" i="2"/>
  <c r="AK28" i="2"/>
  <c r="AO28" i="2"/>
  <c r="AO52" i="2" s="1"/>
  <c r="AO62" i="2" s="1"/>
  <c r="AO67" i="2" s="1"/>
  <c r="AS28" i="2"/>
  <c r="AS52" i="2" s="1"/>
  <c r="AS62" i="2" s="1"/>
  <c r="AS67" i="2" s="1"/>
  <c r="AW28" i="2"/>
  <c r="AW52" i="2" s="1"/>
  <c r="AW62" i="2" s="1"/>
  <c r="AW67" i="2" s="1"/>
  <c r="P43" i="2"/>
  <c r="N29" i="2"/>
  <c r="AL29" i="2" s="1"/>
  <c r="AL43" i="2" s="1"/>
  <c r="T43" i="2"/>
  <c r="T52" i="2" s="1"/>
  <c r="T62" i="2" s="1"/>
  <c r="T67" i="2" s="1"/>
  <c r="X43" i="2"/>
  <c r="X52" i="2" s="1"/>
  <c r="X62" i="2" s="1"/>
  <c r="X67" i="2" s="1"/>
  <c r="AB43" i="2"/>
  <c r="AB52" i="2" s="1"/>
  <c r="AB62" i="2" s="1"/>
  <c r="AB67" i="2" s="1"/>
  <c r="AF43" i="2"/>
  <c r="AF52" i="2" s="1"/>
  <c r="AF62" i="2" s="1"/>
  <c r="AF67" i="2" s="1"/>
  <c r="AJ43" i="2"/>
  <c r="AJ52" i="2" s="1"/>
  <c r="AJ62" i="2" s="1"/>
  <c r="AJ67" i="2" s="1"/>
  <c r="O44" i="2"/>
  <c r="O49" i="2" s="1"/>
  <c r="AZ44" i="2"/>
  <c r="C51" i="2"/>
  <c r="BC53" i="2"/>
  <c r="BC55" i="2" s="1"/>
  <c r="C61" i="2"/>
  <c r="O61" i="2"/>
  <c r="D61" i="2"/>
  <c r="C12" i="3"/>
  <c r="AL12" i="3" s="1"/>
  <c r="AL2418" i="3" s="1"/>
  <c r="D2419" i="3"/>
  <c r="AZ13" i="3"/>
  <c r="C2420" i="3"/>
  <c r="P2420" i="3"/>
  <c r="N14" i="3"/>
  <c r="N2420" i="3" s="1"/>
  <c r="BA14" i="3"/>
  <c r="BA15" i="3"/>
  <c r="C2422" i="3"/>
  <c r="O16" i="3"/>
  <c r="D17" i="3"/>
  <c r="AM17" i="3" s="1"/>
  <c r="AM2423" i="3" s="1"/>
  <c r="N17" i="3"/>
  <c r="N2423" i="3" s="1"/>
  <c r="C20" i="3"/>
  <c r="AL20" i="3" s="1"/>
  <c r="AL2426" i="3" s="1"/>
  <c r="D2427" i="3"/>
  <c r="AZ21" i="3"/>
  <c r="E2428" i="3"/>
  <c r="C2428" i="3" s="1"/>
  <c r="C84" i="3"/>
  <c r="P2428" i="3"/>
  <c r="N22" i="3"/>
  <c r="N2428" i="3" s="1"/>
  <c r="BA22" i="3"/>
  <c r="BA23" i="3"/>
  <c r="C2430" i="3"/>
  <c r="O24" i="3"/>
  <c r="O28" i="3" s="1"/>
  <c r="D25" i="3"/>
  <c r="AM25" i="3" s="1"/>
  <c r="AM2431" i="3" s="1"/>
  <c r="N25" i="3"/>
  <c r="N2431" i="3" s="1"/>
  <c r="G2432" i="3"/>
  <c r="C2432" i="3" s="1"/>
  <c r="AQ2432" i="3"/>
  <c r="AU2432" i="3"/>
  <c r="AY2432" i="3"/>
  <c r="R2433" i="3"/>
  <c r="V2433" i="3"/>
  <c r="Z2433" i="3"/>
  <c r="AD2433" i="3"/>
  <c r="AH2433" i="3"/>
  <c r="H28" i="3"/>
  <c r="U28" i="3"/>
  <c r="Z28" i="3"/>
  <c r="AE28" i="3"/>
  <c r="AK28" i="3"/>
  <c r="AP28" i="3"/>
  <c r="AU28" i="3"/>
  <c r="E2435" i="3"/>
  <c r="E43" i="3"/>
  <c r="C29" i="3"/>
  <c r="C91" i="3"/>
  <c r="I2435" i="3"/>
  <c r="I43" i="3"/>
  <c r="G2436" i="3"/>
  <c r="G43" i="3"/>
  <c r="AZ31" i="3"/>
  <c r="E2438" i="3"/>
  <c r="C2438" i="3" s="1"/>
  <c r="C94" i="3"/>
  <c r="D2439" i="3"/>
  <c r="N33" i="3"/>
  <c r="N2439" i="3" s="1"/>
  <c r="AZ33" i="3"/>
  <c r="F2446" i="3"/>
  <c r="D40" i="3"/>
  <c r="N43" i="3"/>
  <c r="AD43" i="3"/>
  <c r="AT43" i="3"/>
  <c r="E2450" i="3"/>
  <c r="E49" i="3"/>
  <c r="C44" i="3"/>
  <c r="I2450" i="3"/>
  <c r="I49" i="3"/>
  <c r="Q2450" i="3"/>
  <c r="Q49" i="3"/>
  <c r="U2450" i="3"/>
  <c r="U49" i="3"/>
  <c r="Y2450" i="3"/>
  <c r="Y49" i="3"/>
  <c r="AC2450" i="3"/>
  <c r="AC49" i="3"/>
  <c r="AG2450" i="3"/>
  <c r="AG49" i="3"/>
  <c r="AK2450" i="3"/>
  <c r="AK49" i="3"/>
  <c r="AO2450" i="3"/>
  <c r="AO49" i="3"/>
  <c r="AS2450" i="3"/>
  <c r="AS49" i="3"/>
  <c r="AW2450" i="3"/>
  <c r="AW49" i="3"/>
  <c r="BA2450" i="3"/>
  <c r="BA49" i="3"/>
  <c r="C46" i="3"/>
  <c r="E2454" i="3"/>
  <c r="E2458" i="3"/>
  <c r="C48" i="3"/>
  <c r="H49" i="3"/>
  <c r="AA49" i="3"/>
  <c r="AQ49" i="3"/>
  <c r="F89" i="3"/>
  <c r="D71" i="3"/>
  <c r="D89" i="3" s="1"/>
  <c r="F104" i="3"/>
  <c r="D90" i="3"/>
  <c r="D104" i="3" s="1"/>
  <c r="J104" i="3"/>
  <c r="J128" i="3" s="1"/>
  <c r="J130" i="3" s="1"/>
  <c r="N104" i="3"/>
  <c r="N128" i="3" s="1"/>
  <c r="N130" i="3" s="1"/>
  <c r="R104" i="3"/>
  <c r="R128" i="3" s="1"/>
  <c r="R130" i="3" s="1"/>
  <c r="V104" i="3"/>
  <c r="V128" i="3" s="1"/>
  <c r="V130" i="3" s="1"/>
  <c r="Z104" i="3"/>
  <c r="Z128" i="3" s="1"/>
  <c r="Z130" i="3" s="1"/>
  <c r="AD104" i="3"/>
  <c r="AD128" i="3" s="1"/>
  <c r="AD130" i="3" s="1"/>
  <c r="AH104" i="3"/>
  <c r="AH128" i="3" s="1"/>
  <c r="AH130" i="3" s="1"/>
  <c r="AL104" i="3"/>
  <c r="AL128" i="3" s="1"/>
  <c r="AL130" i="3" s="1"/>
  <c r="AP104" i="3"/>
  <c r="AP128" i="3" s="1"/>
  <c r="AP130" i="3" s="1"/>
  <c r="AT104" i="3"/>
  <c r="AT128" i="3" s="1"/>
  <c r="AT130" i="3" s="1"/>
  <c r="AX104" i="3"/>
  <c r="AX128" i="3" s="1"/>
  <c r="AX130" i="3" s="1"/>
  <c r="BB104" i="3"/>
  <c r="BB128" i="3" s="1"/>
  <c r="BB130" i="3" s="1"/>
  <c r="G114" i="3"/>
  <c r="O114" i="3"/>
  <c r="S114" i="3"/>
  <c r="W114" i="3"/>
  <c r="W128" i="3" s="1"/>
  <c r="W130" i="3" s="1"/>
  <c r="AA114" i="3"/>
  <c r="AE114" i="3"/>
  <c r="AI114" i="3"/>
  <c r="AM114" i="3"/>
  <c r="AM128" i="3" s="1"/>
  <c r="AM130" i="3" s="1"/>
  <c r="AQ114" i="3"/>
  <c r="AU114" i="3"/>
  <c r="AY114" i="3"/>
  <c r="BC114" i="3"/>
  <c r="BC128" i="3" s="1"/>
  <c r="BC130" i="3" s="1"/>
  <c r="D121" i="3"/>
  <c r="C124" i="3"/>
  <c r="G124" i="3"/>
  <c r="O124" i="3"/>
  <c r="S124" i="3"/>
  <c r="W124" i="3"/>
  <c r="AA124" i="3"/>
  <c r="AE124" i="3"/>
  <c r="AI124" i="3"/>
  <c r="AM124" i="3"/>
  <c r="AQ124" i="3"/>
  <c r="AU124" i="3"/>
  <c r="AY124" i="3"/>
  <c r="BC124" i="3"/>
  <c r="G156" i="3"/>
  <c r="G195" i="3" s="1"/>
  <c r="G197" i="3" s="1"/>
  <c r="O156" i="3"/>
  <c r="O195" i="3" s="1"/>
  <c r="O197" i="3" s="1"/>
  <c r="S156" i="3"/>
  <c r="S195" i="3" s="1"/>
  <c r="S197" i="3" s="1"/>
  <c r="W156" i="3"/>
  <c r="W195" i="3" s="1"/>
  <c r="W197" i="3" s="1"/>
  <c r="AA156" i="3"/>
  <c r="AA195" i="3" s="1"/>
  <c r="AA197" i="3" s="1"/>
  <c r="AE156" i="3"/>
  <c r="AE195" i="3" s="1"/>
  <c r="AE197" i="3" s="1"/>
  <c r="AI156" i="3"/>
  <c r="AI195" i="3" s="1"/>
  <c r="AI197" i="3" s="1"/>
  <c r="AM156" i="3"/>
  <c r="AM195" i="3" s="1"/>
  <c r="AM197" i="3" s="1"/>
  <c r="AQ156" i="3"/>
  <c r="AQ195" i="3" s="1"/>
  <c r="AQ197" i="3" s="1"/>
  <c r="AU156" i="3"/>
  <c r="AU195" i="3" s="1"/>
  <c r="AU197" i="3" s="1"/>
  <c r="AY156" i="3"/>
  <c r="AY195" i="3" s="1"/>
  <c r="AY197" i="3" s="1"/>
  <c r="BC156" i="3"/>
  <c r="BC195" i="3" s="1"/>
  <c r="BC197" i="3" s="1"/>
  <c r="D171" i="3"/>
  <c r="H171" i="3"/>
  <c r="H195" i="3" s="1"/>
  <c r="H197" i="3" s="1"/>
  <c r="L171" i="3"/>
  <c r="L195" i="3" s="1"/>
  <c r="L197" i="3" s="1"/>
  <c r="P171" i="3"/>
  <c r="P195" i="3" s="1"/>
  <c r="P197" i="3" s="1"/>
  <c r="T171" i="3"/>
  <c r="T195" i="3" s="1"/>
  <c r="T197" i="3" s="1"/>
  <c r="X171" i="3"/>
  <c r="X195" i="3" s="1"/>
  <c r="X197" i="3" s="1"/>
  <c r="AB171" i="3"/>
  <c r="AB195" i="3" s="1"/>
  <c r="AB197" i="3" s="1"/>
  <c r="AF171" i="3"/>
  <c r="AF195" i="3" s="1"/>
  <c r="AF197" i="3" s="1"/>
  <c r="AJ171" i="3"/>
  <c r="AJ195" i="3" s="1"/>
  <c r="AJ197" i="3" s="1"/>
  <c r="AN171" i="3"/>
  <c r="AN195" i="3" s="1"/>
  <c r="AN197" i="3" s="1"/>
  <c r="AR171" i="3"/>
  <c r="AR195" i="3" s="1"/>
  <c r="AR197" i="3" s="1"/>
  <c r="AV171" i="3"/>
  <c r="AV195" i="3" s="1"/>
  <c r="AV197" i="3" s="1"/>
  <c r="AZ171" i="3"/>
  <c r="AZ195" i="3" s="1"/>
  <c r="AZ197" i="3" s="1"/>
  <c r="C819" i="3"/>
  <c r="C159" i="3"/>
  <c r="C823" i="3"/>
  <c r="C163" i="3"/>
  <c r="E171" i="3"/>
  <c r="D188" i="3"/>
  <c r="D191" i="3"/>
  <c r="J262" i="3"/>
  <c r="J264" i="3" s="1"/>
  <c r="N262" i="3"/>
  <c r="N264" i="3" s="1"/>
  <c r="R262" i="3"/>
  <c r="R264" i="3" s="1"/>
  <c r="V262" i="3"/>
  <c r="V264" i="3" s="1"/>
  <c r="Z262" i="3"/>
  <c r="Z264" i="3" s="1"/>
  <c r="AD262" i="3"/>
  <c r="AD264" i="3" s="1"/>
  <c r="AH262" i="3"/>
  <c r="AH264" i="3" s="1"/>
  <c r="AL262" i="3"/>
  <c r="AL264" i="3" s="1"/>
  <c r="AP262" i="3"/>
  <c r="AP264" i="3" s="1"/>
  <c r="AT262" i="3"/>
  <c r="AT264" i="3" s="1"/>
  <c r="AX262" i="3"/>
  <c r="AX264" i="3" s="1"/>
  <c r="BB262" i="3"/>
  <c r="BB264" i="3" s="1"/>
  <c r="Q238" i="3"/>
  <c r="Q262" i="3" s="1"/>
  <c r="Q264" i="3" s="1"/>
  <c r="U238" i="3"/>
  <c r="U262" i="3" s="1"/>
  <c r="U264" i="3" s="1"/>
  <c r="Y238" i="3"/>
  <c r="Y262" i="3" s="1"/>
  <c r="Y264" i="3" s="1"/>
  <c r="AC238" i="3"/>
  <c r="AC262" i="3" s="1"/>
  <c r="AC264" i="3" s="1"/>
  <c r="AG238" i="3"/>
  <c r="AG262" i="3" s="1"/>
  <c r="AG264" i="3" s="1"/>
  <c r="AK238" i="3"/>
  <c r="AK262" i="3" s="1"/>
  <c r="AK264" i="3" s="1"/>
  <c r="AO238" i="3"/>
  <c r="AO262" i="3" s="1"/>
  <c r="AO264" i="3" s="1"/>
  <c r="AS238" i="3"/>
  <c r="AS262" i="3" s="1"/>
  <c r="AS264" i="3" s="1"/>
  <c r="AW238" i="3"/>
  <c r="AW262" i="3" s="1"/>
  <c r="AW264" i="3" s="1"/>
  <c r="BA238" i="3"/>
  <c r="BA262" i="3" s="1"/>
  <c r="BA264" i="3" s="1"/>
  <c r="P248" i="3"/>
  <c r="P262" i="3" s="1"/>
  <c r="P264" i="3" s="1"/>
  <c r="T248" i="3"/>
  <c r="T262" i="3" s="1"/>
  <c r="T264" i="3" s="1"/>
  <c r="X248" i="3"/>
  <c r="X262" i="3" s="1"/>
  <c r="X264" i="3" s="1"/>
  <c r="AB248" i="3"/>
  <c r="AB262" i="3" s="1"/>
  <c r="AB264" i="3" s="1"/>
  <c r="AF248" i="3"/>
  <c r="AF262" i="3" s="1"/>
  <c r="AF264" i="3" s="1"/>
  <c r="AJ248" i="3"/>
  <c r="AJ262" i="3" s="1"/>
  <c r="AJ264" i="3" s="1"/>
  <c r="AN248" i="3"/>
  <c r="AN262" i="3" s="1"/>
  <c r="AN264" i="3" s="1"/>
  <c r="AR248" i="3"/>
  <c r="AR262" i="3" s="1"/>
  <c r="AR264" i="3" s="1"/>
  <c r="AV248" i="3"/>
  <c r="AV262" i="3" s="1"/>
  <c r="AV264" i="3" s="1"/>
  <c r="AZ248" i="3"/>
  <c r="AZ262" i="3" s="1"/>
  <c r="AZ264" i="3" s="1"/>
  <c r="H248" i="3"/>
  <c r="F248" i="3"/>
  <c r="F262" i="3" s="1"/>
  <c r="F264" i="3" s="1"/>
  <c r="AM261" i="3"/>
  <c r="AM262" i="3" s="1"/>
  <c r="AM264" i="3" s="1"/>
  <c r="BC261" i="3"/>
  <c r="BC262" i="3" s="1"/>
  <c r="BC264" i="3" s="1"/>
  <c r="N290" i="3"/>
  <c r="C943" i="3"/>
  <c r="C283" i="3"/>
  <c r="C947" i="3"/>
  <c r="C287" i="3"/>
  <c r="F290" i="3"/>
  <c r="P372" i="3"/>
  <c r="T372" i="3"/>
  <c r="X372" i="3"/>
  <c r="AB372" i="3"/>
  <c r="AF372" i="3"/>
  <c r="AJ372" i="3"/>
  <c r="AN372" i="3"/>
  <c r="AR372" i="3"/>
  <c r="AV372" i="3"/>
  <c r="AZ372" i="3"/>
  <c r="D2445" i="3"/>
  <c r="C2446" i="3"/>
  <c r="G2450" i="3"/>
  <c r="K2450" i="3"/>
  <c r="O2450" i="3"/>
  <c r="S2450" i="3"/>
  <c r="W2450" i="3"/>
  <c r="AA2450" i="3"/>
  <c r="AE2450" i="3"/>
  <c r="AI2450" i="3"/>
  <c r="AM2450" i="3"/>
  <c r="AQ2450" i="3"/>
  <c r="AU2450" i="3"/>
  <c r="AY2450" i="3"/>
  <c r="BC2450" i="3"/>
  <c r="F2451" i="3"/>
  <c r="J2451" i="3"/>
  <c r="N2451" i="3"/>
  <c r="R2451" i="3"/>
  <c r="V2451" i="3"/>
  <c r="Z2451" i="3"/>
  <c r="AD2451" i="3"/>
  <c r="AH2451" i="3"/>
  <c r="AL2451" i="3"/>
  <c r="AP2451" i="3"/>
  <c r="AT2451" i="3"/>
  <c r="AX2451" i="3"/>
  <c r="BB2451" i="3"/>
  <c r="E2452" i="3"/>
  <c r="I2452" i="3"/>
  <c r="M2452" i="3"/>
  <c r="Q2452" i="3"/>
  <c r="U2452" i="3"/>
  <c r="Y2452" i="3"/>
  <c r="AC2452" i="3"/>
  <c r="AG2452" i="3"/>
  <c r="AK2452" i="3"/>
  <c r="AO2452" i="3"/>
  <c r="AS2452" i="3"/>
  <c r="AW2452" i="3"/>
  <c r="BA2452" i="3"/>
  <c r="H2453" i="3"/>
  <c r="L2453" i="3"/>
  <c r="P2453" i="3"/>
  <c r="T2453" i="3"/>
  <c r="X2453" i="3"/>
  <c r="AB2453" i="3"/>
  <c r="AF2453" i="3"/>
  <c r="AJ2453" i="3"/>
  <c r="AN2453" i="3"/>
  <c r="AR2453" i="3"/>
  <c r="AV2453" i="3"/>
  <c r="AZ2453" i="3"/>
  <c r="G2454" i="3"/>
  <c r="K2454" i="3"/>
  <c r="O2454" i="3"/>
  <c r="S2454" i="3"/>
  <c r="W2454" i="3"/>
  <c r="AA2454" i="3"/>
  <c r="AE2454" i="3"/>
  <c r="AI2454" i="3"/>
  <c r="AM2454" i="3"/>
  <c r="AQ2454" i="3"/>
  <c r="AU2454" i="3"/>
  <c r="AY2454" i="3"/>
  <c r="BC2454" i="3"/>
  <c r="F2455" i="3"/>
  <c r="J2455" i="3"/>
  <c r="N2455" i="3"/>
  <c r="R2455" i="3"/>
  <c r="V2455" i="3"/>
  <c r="Z2455" i="3"/>
  <c r="AD2455" i="3"/>
  <c r="AH2455" i="3"/>
  <c r="AL2455" i="3"/>
  <c r="AP2455" i="3"/>
  <c r="AT2455" i="3"/>
  <c r="AX2455" i="3"/>
  <c r="BB2455" i="3"/>
  <c r="E2456" i="3"/>
  <c r="I2456" i="3"/>
  <c r="M2456" i="3"/>
  <c r="Q2456" i="3"/>
  <c r="U2456" i="3"/>
  <c r="Y2456" i="3"/>
  <c r="AC2456" i="3"/>
  <c r="AG2456" i="3"/>
  <c r="AK2456" i="3"/>
  <c r="AO2456" i="3"/>
  <c r="AS2456" i="3"/>
  <c r="AW2456" i="3"/>
  <c r="BA2456" i="3"/>
  <c r="H2457" i="3"/>
  <c r="L2457" i="3"/>
  <c r="P2457" i="3"/>
  <c r="T2457" i="3"/>
  <c r="X2457" i="3"/>
  <c r="AB2457" i="3"/>
  <c r="AF2457" i="3"/>
  <c r="AJ2457" i="3"/>
  <c r="AN2457" i="3"/>
  <c r="AR2457" i="3"/>
  <c r="AV2457" i="3"/>
  <c r="AZ2457" i="3"/>
  <c r="G2458" i="3"/>
  <c r="K2458" i="3"/>
  <c r="O2458" i="3"/>
  <c r="S2458" i="3"/>
  <c r="W2458" i="3"/>
  <c r="AA2458" i="3"/>
  <c r="AE2458" i="3"/>
  <c r="AI2458" i="3"/>
  <c r="AM2458" i="3"/>
  <c r="AQ2458" i="3"/>
  <c r="AU2458" i="3"/>
  <c r="AY2458" i="3"/>
  <c r="BC2458" i="3"/>
  <c r="H2460" i="3"/>
  <c r="H2461" i="3" s="1"/>
  <c r="L2460" i="3"/>
  <c r="L2461" i="3" s="1"/>
  <c r="P2460" i="3"/>
  <c r="P2461" i="3" s="1"/>
  <c r="T2460" i="3"/>
  <c r="T2461" i="3" s="1"/>
  <c r="X2460" i="3"/>
  <c r="X2461" i="3" s="1"/>
  <c r="AB2460" i="3"/>
  <c r="AB2461" i="3" s="1"/>
  <c r="AF2460" i="3"/>
  <c r="AF2461" i="3" s="1"/>
  <c r="AJ2460" i="3"/>
  <c r="AJ2461" i="3" s="1"/>
  <c r="AN2460" i="3"/>
  <c r="AN2461" i="3" s="1"/>
  <c r="AR2460" i="3"/>
  <c r="AR2461" i="3" s="1"/>
  <c r="AV2460" i="3"/>
  <c r="AV2461" i="3" s="1"/>
  <c r="AZ2460" i="3"/>
  <c r="AZ2461" i="3" s="1"/>
  <c r="E2464" i="3"/>
  <c r="I2464" i="3"/>
  <c r="I2466" i="3" s="1"/>
  <c r="M2464" i="3"/>
  <c r="M2466" i="3" s="1"/>
  <c r="Q2464" i="3"/>
  <c r="Q2466" i="3" s="1"/>
  <c r="U2464" i="3"/>
  <c r="U2466" i="3" s="1"/>
  <c r="Y2464" i="3"/>
  <c r="Y2466" i="3" s="1"/>
  <c r="AC2464" i="3"/>
  <c r="AC2466" i="3" s="1"/>
  <c r="AG2464" i="3"/>
  <c r="AG2466" i="3" s="1"/>
  <c r="AK2464" i="3"/>
  <c r="AK2466" i="3" s="1"/>
  <c r="AO2464" i="3"/>
  <c r="AO2466" i="3" s="1"/>
  <c r="AS2464" i="3"/>
  <c r="AS2466" i="3" s="1"/>
  <c r="AW2464" i="3"/>
  <c r="AW2466" i="3" s="1"/>
  <c r="BA2464" i="3"/>
  <c r="BA2466" i="3" s="1"/>
  <c r="H2465" i="3"/>
  <c r="L2465" i="3"/>
  <c r="P2465" i="3"/>
  <c r="T2465" i="3"/>
  <c r="X2465" i="3"/>
  <c r="AB2465" i="3"/>
  <c r="AF2465" i="3"/>
  <c r="AJ2465" i="3"/>
  <c r="AN2465" i="3"/>
  <c r="AR2465" i="3"/>
  <c r="AV2465" i="3"/>
  <c r="AZ2465" i="3"/>
  <c r="N56" i="3"/>
  <c r="R56" i="3"/>
  <c r="V56" i="3"/>
  <c r="Z56" i="3"/>
  <c r="AD56" i="3"/>
  <c r="AH56" i="3"/>
  <c r="AL56" i="3"/>
  <c r="AP56" i="3"/>
  <c r="AT56" i="3"/>
  <c r="AX56" i="3"/>
  <c r="BB56" i="3"/>
  <c r="E2467" i="3"/>
  <c r="I2467" i="3"/>
  <c r="I2469" i="3" s="1"/>
  <c r="M2467" i="3"/>
  <c r="M2469" i="3" s="1"/>
  <c r="Q2467" i="3"/>
  <c r="Q2469" i="3" s="1"/>
  <c r="U2467" i="3"/>
  <c r="U2469" i="3" s="1"/>
  <c r="Y2467" i="3"/>
  <c r="Y2469" i="3" s="1"/>
  <c r="AC2467" i="3"/>
  <c r="AC2469" i="3" s="1"/>
  <c r="AG2467" i="3"/>
  <c r="AG2469" i="3" s="1"/>
  <c r="AK2467" i="3"/>
  <c r="AK2469" i="3" s="1"/>
  <c r="AO2467" i="3"/>
  <c r="AO2469" i="3" s="1"/>
  <c r="AS2467" i="3"/>
  <c r="AS2469" i="3" s="1"/>
  <c r="AW2467" i="3"/>
  <c r="AW2469" i="3" s="1"/>
  <c r="BA2467" i="3"/>
  <c r="BA2469" i="3" s="1"/>
  <c r="L2416" i="3"/>
  <c r="K2417" i="3"/>
  <c r="L2420" i="3"/>
  <c r="K2421" i="3"/>
  <c r="L2424" i="3"/>
  <c r="K2425" i="3"/>
  <c r="L2428" i="3"/>
  <c r="K2429" i="3"/>
  <c r="L2432" i="3"/>
  <c r="K2433" i="3"/>
  <c r="R290" i="3"/>
  <c r="V290" i="3"/>
  <c r="Z290" i="3"/>
  <c r="AD290" i="3"/>
  <c r="AH290" i="3"/>
  <c r="AL290" i="3"/>
  <c r="AP290" i="3"/>
  <c r="AT290" i="3"/>
  <c r="AX290" i="3"/>
  <c r="BB290" i="3"/>
  <c r="F315" i="3"/>
  <c r="D306" i="3"/>
  <c r="D315" i="3" s="1"/>
  <c r="J315" i="3"/>
  <c r="N315" i="3"/>
  <c r="R315" i="3"/>
  <c r="V315" i="3"/>
  <c r="Z315" i="3"/>
  <c r="AD315" i="3"/>
  <c r="AH315" i="3"/>
  <c r="AL315" i="3"/>
  <c r="AP315" i="3"/>
  <c r="AT315" i="3"/>
  <c r="AX315" i="3"/>
  <c r="BB315" i="3"/>
  <c r="C971" i="3"/>
  <c r="C311" i="3"/>
  <c r="C315" i="3" s="1"/>
  <c r="E989" i="3"/>
  <c r="C988" i="3"/>
  <c r="C989" i="3" s="1"/>
  <c r="H396" i="3"/>
  <c r="H398" i="3" s="1"/>
  <c r="P396" i="3"/>
  <c r="P398" i="3" s="1"/>
  <c r="T396" i="3"/>
  <c r="T398" i="3" s="1"/>
  <c r="X396" i="3"/>
  <c r="X398" i="3" s="1"/>
  <c r="AB396" i="3"/>
  <c r="AB398" i="3" s="1"/>
  <c r="AF396" i="3"/>
  <c r="AF398" i="3" s="1"/>
  <c r="AJ396" i="3"/>
  <c r="AJ398" i="3" s="1"/>
  <c r="AN396" i="3"/>
  <c r="AN398" i="3" s="1"/>
  <c r="AR396" i="3"/>
  <c r="AR398" i="3" s="1"/>
  <c r="AV396" i="3"/>
  <c r="AV398" i="3" s="1"/>
  <c r="AZ396" i="3"/>
  <c r="AZ398" i="3" s="1"/>
  <c r="C1015" i="3"/>
  <c r="C355" i="3"/>
  <c r="F372" i="3"/>
  <c r="F396" i="3" s="1"/>
  <c r="F398" i="3" s="1"/>
  <c r="D358" i="3"/>
  <c r="D372" i="3" s="1"/>
  <c r="E463" i="3"/>
  <c r="E465" i="3" s="1"/>
  <c r="I463" i="3"/>
  <c r="I465" i="3" s="1"/>
  <c r="Q463" i="3"/>
  <c r="Q465" i="3" s="1"/>
  <c r="U463" i="3"/>
  <c r="U465" i="3" s="1"/>
  <c r="Y463" i="3"/>
  <c r="Y465" i="3" s="1"/>
  <c r="AC463" i="3"/>
  <c r="AC465" i="3" s="1"/>
  <c r="AG463" i="3"/>
  <c r="AG465" i="3" s="1"/>
  <c r="AK463" i="3"/>
  <c r="AK465" i="3" s="1"/>
  <c r="AO463" i="3"/>
  <c r="AO465" i="3" s="1"/>
  <c r="AS463" i="3"/>
  <c r="AS465" i="3" s="1"/>
  <c r="AW463" i="3"/>
  <c r="AW465" i="3" s="1"/>
  <c r="BA463" i="3"/>
  <c r="BA465" i="3" s="1"/>
  <c r="H463" i="3"/>
  <c r="H465" i="3" s="1"/>
  <c r="F530" i="3"/>
  <c r="F532" i="3" s="1"/>
  <c r="J530" i="3"/>
  <c r="J532" i="3" s="1"/>
  <c r="M530" i="3"/>
  <c r="M532" i="3" s="1"/>
  <c r="T731" i="3"/>
  <c r="T733" i="3" s="1"/>
  <c r="AB731" i="3"/>
  <c r="AB733" i="3" s="1"/>
  <c r="AJ731" i="3"/>
  <c r="AJ733" i="3" s="1"/>
  <c r="AR731" i="3"/>
  <c r="AR733" i="3" s="1"/>
  <c r="AZ731" i="3"/>
  <c r="AZ733" i="3" s="1"/>
  <c r="G731" i="3"/>
  <c r="G733" i="3" s="1"/>
  <c r="H2450" i="3"/>
  <c r="L2450" i="3"/>
  <c r="P2450" i="3"/>
  <c r="T2450" i="3"/>
  <c r="X2450" i="3"/>
  <c r="AB2450" i="3"/>
  <c r="AF2450" i="3"/>
  <c r="AJ2450" i="3"/>
  <c r="AN2450" i="3"/>
  <c r="AR2450" i="3"/>
  <c r="AV2450" i="3"/>
  <c r="AZ2450" i="3"/>
  <c r="G2451" i="3"/>
  <c r="K2451" i="3"/>
  <c r="O2451" i="3"/>
  <c r="S2451" i="3"/>
  <c r="W2451" i="3"/>
  <c r="AA2451" i="3"/>
  <c r="AE2451" i="3"/>
  <c r="AI2451" i="3"/>
  <c r="AM2451" i="3"/>
  <c r="AQ2451" i="3"/>
  <c r="AU2451" i="3"/>
  <c r="AY2451" i="3"/>
  <c r="BC2451" i="3"/>
  <c r="F2452" i="3"/>
  <c r="J2452" i="3"/>
  <c r="N2452" i="3"/>
  <c r="R2452" i="3"/>
  <c r="V2452" i="3"/>
  <c r="Z2452" i="3"/>
  <c r="AD2452" i="3"/>
  <c r="AH2452" i="3"/>
  <c r="AL2452" i="3"/>
  <c r="AP2452" i="3"/>
  <c r="AT2452" i="3"/>
  <c r="AX2452" i="3"/>
  <c r="BB2452" i="3"/>
  <c r="E2453" i="3"/>
  <c r="I2453" i="3"/>
  <c r="M2453" i="3"/>
  <c r="Q2453" i="3"/>
  <c r="U2453" i="3"/>
  <c r="Y2453" i="3"/>
  <c r="AC2453" i="3"/>
  <c r="AG2453" i="3"/>
  <c r="AK2453" i="3"/>
  <c r="AO2453" i="3"/>
  <c r="AS2453" i="3"/>
  <c r="AW2453" i="3"/>
  <c r="BA2453" i="3"/>
  <c r="H2454" i="3"/>
  <c r="L2454" i="3"/>
  <c r="P2454" i="3"/>
  <c r="T2454" i="3"/>
  <c r="X2454" i="3"/>
  <c r="AB2454" i="3"/>
  <c r="AF2454" i="3"/>
  <c r="AJ2454" i="3"/>
  <c r="AN2454" i="3"/>
  <c r="AR2454" i="3"/>
  <c r="AV2454" i="3"/>
  <c r="AZ2454" i="3"/>
  <c r="G2455" i="3"/>
  <c r="K2455" i="3"/>
  <c r="O2455" i="3"/>
  <c r="S2455" i="3"/>
  <c r="W2455" i="3"/>
  <c r="AA2455" i="3"/>
  <c r="AE2455" i="3"/>
  <c r="AI2455" i="3"/>
  <c r="AM2455" i="3"/>
  <c r="AQ2455" i="3"/>
  <c r="AU2455" i="3"/>
  <c r="AY2455" i="3"/>
  <c r="BC2455" i="3"/>
  <c r="F2456" i="3"/>
  <c r="J2456" i="3"/>
  <c r="N2456" i="3"/>
  <c r="R2456" i="3"/>
  <c r="V2456" i="3"/>
  <c r="Z2456" i="3"/>
  <c r="AD2456" i="3"/>
  <c r="AH2456" i="3"/>
  <c r="AL2456" i="3"/>
  <c r="AP2456" i="3"/>
  <c r="AT2456" i="3"/>
  <c r="AX2456" i="3"/>
  <c r="BB2456" i="3"/>
  <c r="E2457" i="3"/>
  <c r="I2457" i="3"/>
  <c r="M2457" i="3"/>
  <c r="Q2457" i="3"/>
  <c r="U2457" i="3"/>
  <c r="Y2457" i="3"/>
  <c r="AC2457" i="3"/>
  <c r="AG2457" i="3"/>
  <c r="AK2457" i="3"/>
  <c r="AO2457" i="3"/>
  <c r="AS2457" i="3"/>
  <c r="AW2457" i="3"/>
  <c r="BA2457" i="3"/>
  <c r="H2458" i="3"/>
  <c r="L2458" i="3"/>
  <c r="P2458" i="3"/>
  <c r="T2458" i="3"/>
  <c r="X2458" i="3"/>
  <c r="AB2458" i="3"/>
  <c r="AF2458" i="3"/>
  <c r="AJ2458" i="3"/>
  <c r="AN2458" i="3"/>
  <c r="AR2458" i="3"/>
  <c r="AV2458" i="3"/>
  <c r="AZ2458" i="3"/>
  <c r="G49" i="3"/>
  <c r="N49" i="3"/>
  <c r="R49" i="3"/>
  <c r="V49" i="3"/>
  <c r="Z49" i="3"/>
  <c r="AD49" i="3"/>
  <c r="AH49" i="3"/>
  <c r="AL49" i="3"/>
  <c r="AP49" i="3"/>
  <c r="AT49" i="3"/>
  <c r="AX49" i="3"/>
  <c r="BB49" i="3"/>
  <c r="E2461" i="3"/>
  <c r="F2466" i="3"/>
  <c r="J2466" i="3"/>
  <c r="N2466" i="3"/>
  <c r="R2466" i="3"/>
  <c r="V2466" i="3"/>
  <c r="Z2466" i="3"/>
  <c r="AD2466" i="3"/>
  <c r="AH2466" i="3"/>
  <c r="AL2466" i="3"/>
  <c r="AP2466" i="3"/>
  <c r="AT2466" i="3"/>
  <c r="AX2466" i="3"/>
  <c r="BB2466" i="3"/>
  <c r="F2469" i="3"/>
  <c r="AL59" i="3"/>
  <c r="BB59" i="3" s="1"/>
  <c r="C160" i="3"/>
  <c r="C164" i="3"/>
  <c r="D253" i="3"/>
  <c r="D255" i="3" s="1"/>
  <c r="D256" i="3"/>
  <c r="D258" i="3" s="1"/>
  <c r="C272" i="3"/>
  <c r="E960" i="3"/>
  <c r="C942" i="3"/>
  <c r="P305" i="3"/>
  <c r="P329" i="3" s="1"/>
  <c r="P331" i="3" s="1"/>
  <c r="T305" i="3"/>
  <c r="T329" i="3" s="1"/>
  <c r="T331" i="3" s="1"/>
  <c r="X305" i="3"/>
  <c r="X329" i="3" s="1"/>
  <c r="X331" i="3" s="1"/>
  <c r="AB305" i="3"/>
  <c r="AB329" i="3" s="1"/>
  <c r="AB331" i="3" s="1"/>
  <c r="AF305" i="3"/>
  <c r="AF329" i="3" s="1"/>
  <c r="AF331" i="3" s="1"/>
  <c r="AJ305" i="3"/>
  <c r="AJ329" i="3" s="1"/>
  <c r="AJ331" i="3" s="1"/>
  <c r="AN305" i="3"/>
  <c r="AN329" i="3" s="1"/>
  <c r="AN331" i="3" s="1"/>
  <c r="AR305" i="3"/>
  <c r="AR329" i="3" s="1"/>
  <c r="AR331" i="3" s="1"/>
  <c r="AV305" i="3"/>
  <c r="AV329" i="3" s="1"/>
  <c r="AV331" i="3" s="1"/>
  <c r="AZ305" i="3"/>
  <c r="AZ329" i="3" s="1"/>
  <c r="AZ331" i="3" s="1"/>
  <c r="C952" i="3"/>
  <c r="C292" i="3"/>
  <c r="G315" i="3"/>
  <c r="O315" i="3"/>
  <c r="S315" i="3"/>
  <c r="W315" i="3"/>
  <c r="AA315" i="3"/>
  <c r="AE315" i="3"/>
  <c r="AI315" i="3"/>
  <c r="AM315" i="3"/>
  <c r="AQ315" i="3"/>
  <c r="AU315" i="3"/>
  <c r="AY315" i="3"/>
  <c r="BC315" i="3"/>
  <c r="G322" i="3"/>
  <c r="O322" i="3"/>
  <c r="S322" i="3"/>
  <c r="W322" i="3"/>
  <c r="AA322" i="3"/>
  <c r="AE322" i="3"/>
  <c r="AI322" i="3"/>
  <c r="AM322" i="3"/>
  <c r="AQ322" i="3"/>
  <c r="AU322" i="3"/>
  <c r="AY322" i="3"/>
  <c r="BC322" i="3"/>
  <c r="C328" i="3"/>
  <c r="E1001" i="3"/>
  <c r="E357" i="3"/>
  <c r="C339" i="3"/>
  <c r="I357" i="3"/>
  <c r="M357" i="3"/>
  <c r="M396" i="3" s="1"/>
  <c r="M398" i="3" s="1"/>
  <c r="Q357" i="3"/>
  <c r="U357" i="3"/>
  <c r="Y357" i="3"/>
  <c r="AC357" i="3"/>
  <c r="AG357" i="3"/>
  <c r="AK357" i="3"/>
  <c r="AO357" i="3"/>
  <c r="AS357" i="3"/>
  <c r="AW357" i="3"/>
  <c r="BA357" i="3"/>
  <c r="C1011" i="3"/>
  <c r="C351" i="3"/>
  <c r="G372" i="3"/>
  <c r="G396" i="3" s="1"/>
  <c r="G398" i="3" s="1"/>
  <c r="F463" i="3"/>
  <c r="F465" i="3" s="1"/>
  <c r="J463" i="3"/>
  <c r="J465" i="3" s="1"/>
  <c r="N463" i="3"/>
  <c r="N465" i="3" s="1"/>
  <c r="R463" i="3"/>
  <c r="R465" i="3" s="1"/>
  <c r="V463" i="3"/>
  <c r="V465" i="3" s="1"/>
  <c r="Z463" i="3"/>
  <c r="Z465" i="3" s="1"/>
  <c r="AD463" i="3"/>
  <c r="AD465" i="3" s="1"/>
  <c r="AH463" i="3"/>
  <c r="AH465" i="3" s="1"/>
  <c r="AL463" i="3"/>
  <c r="AL465" i="3" s="1"/>
  <c r="AP463" i="3"/>
  <c r="AP465" i="3" s="1"/>
  <c r="AT463" i="3"/>
  <c r="AT465" i="3" s="1"/>
  <c r="AX463" i="3"/>
  <c r="AX465" i="3" s="1"/>
  <c r="BB463" i="3"/>
  <c r="BB465" i="3" s="1"/>
  <c r="L463" i="3"/>
  <c r="L465" i="3" s="1"/>
  <c r="P530" i="3"/>
  <c r="P532" i="3" s="1"/>
  <c r="T530" i="3"/>
  <c r="T532" i="3" s="1"/>
  <c r="X530" i="3"/>
  <c r="X532" i="3" s="1"/>
  <c r="AB530" i="3"/>
  <c r="AB532" i="3" s="1"/>
  <c r="AF530" i="3"/>
  <c r="AF532" i="3" s="1"/>
  <c r="AJ530" i="3"/>
  <c r="AJ532" i="3" s="1"/>
  <c r="AN530" i="3"/>
  <c r="AN532" i="3" s="1"/>
  <c r="AR530" i="3"/>
  <c r="AR532" i="3" s="1"/>
  <c r="AV530" i="3"/>
  <c r="AV532" i="3" s="1"/>
  <c r="AZ530" i="3"/>
  <c r="AZ532" i="3" s="1"/>
  <c r="D506" i="3"/>
  <c r="C523" i="3"/>
  <c r="BA597" i="3"/>
  <c r="BA599" i="3" s="1"/>
  <c r="H2416" i="3"/>
  <c r="R2416" i="3"/>
  <c r="V2416" i="3"/>
  <c r="Z2416" i="3"/>
  <c r="AD2416" i="3"/>
  <c r="AH2416" i="3"/>
  <c r="AP2416" i="3"/>
  <c r="AT2416" i="3"/>
  <c r="AX2416" i="3"/>
  <c r="E2417" i="3"/>
  <c r="I2417" i="3"/>
  <c r="S2417" i="3"/>
  <c r="W2417" i="3"/>
  <c r="AA2417" i="3"/>
  <c r="AE2417" i="3"/>
  <c r="AI2417" i="3"/>
  <c r="AQ2417" i="3"/>
  <c r="AU2417" i="3"/>
  <c r="AY2417" i="3"/>
  <c r="F2418" i="3"/>
  <c r="J2418" i="3"/>
  <c r="P2418" i="3"/>
  <c r="T2418" i="3"/>
  <c r="X2418" i="3"/>
  <c r="AB2418" i="3"/>
  <c r="AF2418" i="3"/>
  <c r="AJ2418" i="3"/>
  <c r="AN2418" i="3"/>
  <c r="AR2418" i="3"/>
  <c r="AV2418" i="3"/>
  <c r="G2419" i="3"/>
  <c r="M2419" i="3"/>
  <c r="Q2419" i="3"/>
  <c r="U2419" i="3"/>
  <c r="Y2419" i="3"/>
  <c r="AC2419" i="3"/>
  <c r="AG2419" i="3"/>
  <c r="AK2419" i="3"/>
  <c r="AO2419" i="3"/>
  <c r="AS2419" i="3"/>
  <c r="AW2419" i="3"/>
  <c r="H2420" i="3"/>
  <c r="R2420" i="3"/>
  <c r="V2420" i="3"/>
  <c r="Z2420" i="3"/>
  <c r="AD2420" i="3"/>
  <c r="AH2420" i="3"/>
  <c r="AP2420" i="3"/>
  <c r="AT2420" i="3"/>
  <c r="AX2420" i="3"/>
  <c r="E2421" i="3"/>
  <c r="I2421" i="3"/>
  <c r="S2421" i="3"/>
  <c r="W2421" i="3"/>
  <c r="AA2421" i="3"/>
  <c r="AE2421" i="3"/>
  <c r="AI2421" i="3"/>
  <c r="AQ2421" i="3"/>
  <c r="AU2421" i="3"/>
  <c r="AY2421" i="3"/>
  <c r="F2422" i="3"/>
  <c r="J2422" i="3"/>
  <c r="P2422" i="3"/>
  <c r="T2422" i="3"/>
  <c r="X2422" i="3"/>
  <c r="AB2422" i="3"/>
  <c r="AF2422" i="3"/>
  <c r="AJ2422" i="3"/>
  <c r="AN2422" i="3"/>
  <c r="AR2422" i="3"/>
  <c r="AV2422" i="3"/>
  <c r="G2423" i="3"/>
  <c r="M2423" i="3"/>
  <c r="Q2423" i="3"/>
  <c r="U2423" i="3"/>
  <c r="Y2423" i="3"/>
  <c r="AC2423" i="3"/>
  <c r="AG2423" i="3"/>
  <c r="AK2423" i="3"/>
  <c r="AO2423" i="3"/>
  <c r="AS2423" i="3"/>
  <c r="AW2423" i="3"/>
  <c r="H2424" i="3"/>
  <c r="R2424" i="3"/>
  <c r="V2424" i="3"/>
  <c r="Z2424" i="3"/>
  <c r="AD2424" i="3"/>
  <c r="AH2424" i="3"/>
  <c r="AP2424" i="3"/>
  <c r="AT2424" i="3"/>
  <c r="AX2424" i="3"/>
  <c r="E2425" i="3"/>
  <c r="I2425" i="3"/>
  <c r="S2425" i="3"/>
  <c r="W2425" i="3"/>
  <c r="AA2425" i="3"/>
  <c r="AE2425" i="3"/>
  <c r="AI2425" i="3"/>
  <c r="AQ2425" i="3"/>
  <c r="AU2425" i="3"/>
  <c r="AY2425" i="3"/>
  <c r="F2426" i="3"/>
  <c r="J2426" i="3"/>
  <c r="P2426" i="3"/>
  <c r="T2426" i="3"/>
  <c r="X2426" i="3"/>
  <c r="AB2426" i="3"/>
  <c r="AF2426" i="3"/>
  <c r="AJ2426" i="3"/>
  <c r="AN2426" i="3"/>
  <c r="AR2426" i="3"/>
  <c r="AV2426" i="3"/>
  <c r="G2427" i="3"/>
  <c r="M2427" i="3"/>
  <c r="Q2427" i="3"/>
  <c r="U2427" i="3"/>
  <c r="Y2427" i="3"/>
  <c r="AC2427" i="3"/>
  <c r="AG2427" i="3"/>
  <c r="AK2427" i="3"/>
  <c r="AO2427" i="3"/>
  <c r="AS2427" i="3"/>
  <c r="AW2427" i="3"/>
  <c r="H2428" i="3"/>
  <c r="R2428" i="3"/>
  <c r="V2428" i="3"/>
  <c r="Z2428" i="3"/>
  <c r="AD2428" i="3"/>
  <c r="AH2428" i="3"/>
  <c r="AP2428" i="3"/>
  <c r="AT2428" i="3"/>
  <c r="AX2428" i="3"/>
  <c r="E2429" i="3"/>
  <c r="I2429" i="3"/>
  <c r="S2429" i="3"/>
  <c r="W2429" i="3"/>
  <c r="AA2429" i="3"/>
  <c r="AE2429" i="3"/>
  <c r="AI2429" i="3"/>
  <c r="AQ2429" i="3"/>
  <c r="AU2429" i="3"/>
  <c r="AY2429" i="3"/>
  <c r="F2430" i="3"/>
  <c r="J2430" i="3"/>
  <c r="P2430" i="3"/>
  <c r="T2430" i="3"/>
  <c r="X2430" i="3"/>
  <c r="AB2430" i="3"/>
  <c r="AF2430" i="3"/>
  <c r="AJ2430" i="3"/>
  <c r="AN2430" i="3"/>
  <c r="AR2430" i="3"/>
  <c r="AV2430" i="3"/>
  <c r="G2431" i="3"/>
  <c r="M2431" i="3"/>
  <c r="Q2431" i="3"/>
  <c r="U2431" i="3"/>
  <c r="Y2431" i="3"/>
  <c r="AC2431" i="3"/>
  <c r="AG2431" i="3"/>
  <c r="AK2431" i="3"/>
  <c r="AO2431" i="3"/>
  <c r="AS2431" i="3"/>
  <c r="AW2431" i="3"/>
  <c r="H2432" i="3"/>
  <c r="R2432" i="3"/>
  <c r="V2432" i="3"/>
  <c r="Z2432" i="3"/>
  <c r="AD2432" i="3"/>
  <c r="AH2432" i="3"/>
  <c r="AP2432" i="3"/>
  <c r="AT2432" i="3"/>
  <c r="AX2432" i="3"/>
  <c r="E2433" i="3"/>
  <c r="I2433" i="3"/>
  <c r="S2433" i="3"/>
  <c r="W2433" i="3"/>
  <c r="AA2433" i="3"/>
  <c r="AE2433" i="3"/>
  <c r="AI2433" i="3"/>
  <c r="AQ2433" i="3"/>
  <c r="AU2433" i="3"/>
  <c r="AY2433" i="3"/>
  <c r="G2435" i="3"/>
  <c r="K2435" i="3"/>
  <c r="S2435" i="3"/>
  <c r="W2435" i="3"/>
  <c r="AA2435" i="3"/>
  <c r="AE2435" i="3"/>
  <c r="AI2435" i="3"/>
  <c r="AQ2435" i="3"/>
  <c r="AU2435" i="3"/>
  <c r="AY2435" i="3"/>
  <c r="F2436" i="3"/>
  <c r="J2436" i="3"/>
  <c r="M2437" i="3"/>
  <c r="Q2437" i="3"/>
  <c r="U2437" i="3"/>
  <c r="Y2437" i="3"/>
  <c r="AC2437" i="3"/>
  <c r="AG2437" i="3"/>
  <c r="AK2437" i="3"/>
  <c r="AO2437" i="3"/>
  <c r="AS2437" i="3"/>
  <c r="AW2437" i="3"/>
  <c r="H2438" i="3"/>
  <c r="L2438" i="3"/>
  <c r="P2438" i="3"/>
  <c r="T2438" i="3"/>
  <c r="X2438" i="3"/>
  <c r="AB2438" i="3"/>
  <c r="AF2438" i="3"/>
  <c r="AJ2438" i="3"/>
  <c r="AN2438" i="3"/>
  <c r="AR2438" i="3"/>
  <c r="AV2438" i="3"/>
  <c r="G2439" i="3"/>
  <c r="K2439" i="3"/>
  <c r="S2439" i="3"/>
  <c r="W2439" i="3"/>
  <c r="AA2439" i="3"/>
  <c r="AE2439" i="3"/>
  <c r="AI2439" i="3"/>
  <c r="AQ2439" i="3"/>
  <c r="AU2439" i="3"/>
  <c r="AY2439" i="3"/>
  <c r="F2440" i="3"/>
  <c r="J2440" i="3"/>
  <c r="N2440" i="3"/>
  <c r="R2440" i="3"/>
  <c r="V2440" i="3"/>
  <c r="Z2440" i="3"/>
  <c r="AD2440" i="3"/>
  <c r="AH2440" i="3"/>
  <c r="AL2440" i="3"/>
  <c r="AP2440" i="3"/>
  <c r="AT2440" i="3"/>
  <c r="AX2440" i="3"/>
  <c r="BB2440" i="3"/>
  <c r="E2441" i="3"/>
  <c r="I2441" i="3"/>
  <c r="M2441" i="3"/>
  <c r="Q2441" i="3"/>
  <c r="U2441" i="3"/>
  <c r="Y2441" i="3"/>
  <c r="AC2441" i="3"/>
  <c r="AG2441" i="3"/>
  <c r="AK2441" i="3"/>
  <c r="AO2441" i="3"/>
  <c r="AS2441" i="3"/>
  <c r="AW2441" i="3"/>
  <c r="BA2441" i="3"/>
  <c r="H2442" i="3"/>
  <c r="L2442" i="3"/>
  <c r="P2442" i="3"/>
  <c r="T2442" i="3"/>
  <c r="X2442" i="3"/>
  <c r="AB2442" i="3"/>
  <c r="AF2442" i="3"/>
  <c r="AJ2442" i="3"/>
  <c r="AN2442" i="3"/>
  <c r="AR2442" i="3"/>
  <c r="AV2442" i="3"/>
  <c r="AZ2442" i="3"/>
  <c r="G2443" i="3"/>
  <c r="K2443" i="3"/>
  <c r="O2443" i="3"/>
  <c r="S2443" i="3"/>
  <c r="W2443" i="3"/>
  <c r="AA2443" i="3"/>
  <c r="AE2443" i="3"/>
  <c r="AI2443" i="3"/>
  <c r="AM2443" i="3"/>
  <c r="AQ2443" i="3"/>
  <c r="AU2443" i="3"/>
  <c r="AY2443" i="3"/>
  <c r="BC2443" i="3"/>
  <c r="F2444" i="3"/>
  <c r="J2444" i="3"/>
  <c r="N2444" i="3"/>
  <c r="R2444" i="3"/>
  <c r="V2444" i="3"/>
  <c r="Z2444" i="3"/>
  <c r="AD2444" i="3"/>
  <c r="AH2444" i="3"/>
  <c r="AL2444" i="3"/>
  <c r="AP2444" i="3"/>
  <c r="AT2444" i="3"/>
  <c r="AX2444" i="3"/>
  <c r="BB2444" i="3"/>
  <c r="E2445" i="3"/>
  <c r="C2445" i="3" s="1"/>
  <c r="I2445" i="3"/>
  <c r="M2445" i="3"/>
  <c r="Q2445" i="3"/>
  <c r="U2445" i="3"/>
  <c r="Y2445" i="3"/>
  <c r="AC2445" i="3"/>
  <c r="AG2445" i="3"/>
  <c r="AK2445" i="3"/>
  <c r="AO2445" i="3"/>
  <c r="AS2445" i="3"/>
  <c r="AW2445" i="3"/>
  <c r="BA2445" i="3"/>
  <c r="H2446" i="3"/>
  <c r="L2446" i="3"/>
  <c r="P2446" i="3"/>
  <c r="T2446" i="3"/>
  <c r="X2446" i="3"/>
  <c r="AB2446" i="3"/>
  <c r="AF2446" i="3"/>
  <c r="AJ2446" i="3"/>
  <c r="AN2446" i="3"/>
  <c r="AR2446" i="3"/>
  <c r="AV2446" i="3"/>
  <c r="AZ2446" i="3"/>
  <c r="G2447" i="3"/>
  <c r="K2447" i="3"/>
  <c r="O2447" i="3"/>
  <c r="S2447" i="3"/>
  <c r="W2447" i="3"/>
  <c r="AA2447" i="3"/>
  <c r="AE2447" i="3"/>
  <c r="AI2447" i="3"/>
  <c r="AM2447" i="3"/>
  <c r="AQ2447" i="3"/>
  <c r="AU2447" i="3"/>
  <c r="AY2447" i="3"/>
  <c r="BC2447" i="3"/>
  <c r="F2448" i="3"/>
  <c r="J2448" i="3"/>
  <c r="N2448" i="3"/>
  <c r="R2448" i="3"/>
  <c r="V2448" i="3"/>
  <c r="Z2448" i="3"/>
  <c r="AD2448" i="3"/>
  <c r="AH2448" i="3"/>
  <c r="AL2448" i="3"/>
  <c r="AP2448" i="3"/>
  <c r="AT2448" i="3"/>
  <c r="AX2448" i="3"/>
  <c r="BB2448" i="3"/>
  <c r="S43" i="3"/>
  <c r="W43" i="3"/>
  <c r="AA43" i="3"/>
  <c r="AE43" i="3"/>
  <c r="AI43" i="3"/>
  <c r="AQ43" i="3"/>
  <c r="AU43" i="3"/>
  <c r="AY43" i="3"/>
  <c r="F2450" i="3"/>
  <c r="J2450" i="3"/>
  <c r="N2450" i="3"/>
  <c r="R2450" i="3"/>
  <c r="V2450" i="3"/>
  <c r="Z2450" i="3"/>
  <c r="AD2450" i="3"/>
  <c r="AH2450" i="3"/>
  <c r="AL2450" i="3"/>
  <c r="AP2450" i="3"/>
  <c r="AT2450" i="3"/>
  <c r="AX2450" i="3"/>
  <c r="BB2450" i="3"/>
  <c r="E2451" i="3"/>
  <c r="I2451" i="3"/>
  <c r="M2451" i="3"/>
  <c r="Q2451" i="3"/>
  <c r="U2451" i="3"/>
  <c r="Y2451" i="3"/>
  <c r="AC2451" i="3"/>
  <c r="AG2451" i="3"/>
  <c r="AK2451" i="3"/>
  <c r="AO2451" i="3"/>
  <c r="AS2451" i="3"/>
  <c r="AW2451" i="3"/>
  <c r="BA2451" i="3"/>
  <c r="D46" i="3"/>
  <c r="D49" i="3" s="1"/>
  <c r="H2452" i="3"/>
  <c r="L2452" i="3"/>
  <c r="P2452" i="3"/>
  <c r="T2452" i="3"/>
  <c r="X2452" i="3"/>
  <c r="AB2452" i="3"/>
  <c r="AF2452" i="3"/>
  <c r="AJ2452" i="3"/>
  <c r="AN2452" i="3"/>
  <c r="AR2452" i="3"/>
  <c r="AV2452" i="3"/>
  <c r="AZ2452" i="3"/>
  <c r="C47" i="3"/>
  <c r="G2453" i="3"/>
  <c r="K2453" i="3"/>
  <c r="O2453" i="3"/>
  <c r="S2453" i="3"/>
  <c r="W2453" i="3"/>
  <c r="AA2453" i="3"/>
  <c r="AE2453" i="3"/>
  <c r="AI2453" i="3"/>
  <c r="AM2453" i="3"/>
  <c r="AQ2453" i="3"/>
  <c r="AU2453" i="3"/>
  <c r="AY2453" i="3"/>
  <c r="BC2453" i="3"/>
  <c r="F2454" i="3"/>
  <c r="J2454" i="3"/>
  <c r="N2454" i="3"/>
  <c r="R2454" i="3"/>
  <c r="V2454" i="3"/>
  <c r="Z2454" i="3"/>
  <c r="AD2454" i="3"/>
  <c r="AH2454" i="3"/>
  <c r="AL2454" i="3"/>
  <c r="AP2454" i="3"/>
  <c r="AT2454" i="3"/>
  <c r="AX2454" i="3"/>
  <c r="BB2454" i="3"/>
  <c r="E2455" i="3"/>
  <c r="I2455" i="3"/>
  <c r="M2455" i="3"/>
  <c r="Q2455" i="3"/>
  <c r="U2455" i="3"/>
  <c r="Y2455" i="3"/>
  <c r="AC2455" i="3"/>
  <c r="AG2455" i="3"/>
  <c r="AK2455" i="3"/>
  <c r="AO2455" i="3"/>
  <c r="AS2455" i="3"/>
  <c r="AW2455" i="3"/>
  <c r="BA2455" i="3"/>
  <c r="H2456" i="3"/>
  <c r="L2456" i="3"/>
  <c r="P2456" i="3"/>
  <c r="T2456" i="3"/>
  <c r="X2456" i="3"/>
  <c r="AB2456" i="3"/>
  <c r="AF2456" i="3"/>
  <c r="AJ2456" i="3"/>
  <c r="AN2456" i="3"/>
  <c r="AR2456" i="3"/>
  <c r="AV2456" i="3"/>
  <c r="AZ2456" i="3"/>
  <c r="G2457" i="3"/>
  <c r="K2457" i="3"/>
  <c r="O2457" i="3"/>
  <c r="S2457" i="3"/>
  <c r="W2457" i="3"/>
  <c r="AA2457" i="3"/>
  <c r="AE2457" i="3"/>
  <c r="AI2457" i="3"/>
  <c r="AM2457" i="3"/>
  <c r="AQ2457" i="3"/>
  <c r="AU2457" i="3"/>
  <c r="AY2457" i="3"/>
  <c r="BC2457" i="3"/>
  <c r="F2458" i="3"/>
  <c r="J2458" i="3"/>
  <c r="N2458" i="3"/>
  <c r="R2458" i="3"/>
  <c r="V2458" i="3"/>
  <c r="Z2458" i="3"/>
  <c r="AD2458" i="3"/>
  <c r="AH2458" i="3"/>
  <c r="AL2458" i="3"/>
  <c r="AP2458" i="3"/>
  <c r="AT2458" i="3"/>
  <c r="AX2458" i="3"/>
  <c r="BB2458" i="3"/>
  <c r="P49" i="3"/>
  <c r="T49" i="3"/>
  <c r="X49" i="3"/>
  <c r="AB49" i="3"/>
  <c r="AF49" i="3"/>
  <c r="AJ49" i="3"/>
  <c r="AN49" i="3"/>
  <c r="AR49" i="3"/>
  <c r="AV49" i="3"/>
  <c r="AZ49" i="3"/>
  <c r="C50" i="3"/>
  <c r="C51" i="3" s="1"/>
  <c r="G2460" i="3"/>
  <c r="G2461" i="3" s="1"/>
  <c r="K2460" i="3"/>
  <c r="K2461" i="3" s="1"/>
  <c r="O2460" i="3"/>
  <c r="O2461" i="3" s="1"/>
  <c r="S2460" i="3"/>
  <c r="S2461" i="3" s="1"/>
  <c r="W2460" i="3"/>
  <c r="W2461" i="3" s="1"/>
  <c r="AA2460" i="3"/>
  <c r="AA2461" i="3" s="1"/>
  <c r="AE2460" i="3"/>
  <c r="AE2461" i="3" s="1"/>
  <c r="AI2460" i="3"/>
  <c r="AI2461" i="3" s="1"/>
  <c r="AM2460" i="3"/>
  <c r="AM2461" i="3" s="1"/>
  <c r="AQ2460" i="3"/>
  <c r="AQ2461" i="3" s="1"/>
  <c r="AU2460" i="3"/>
  <c r="AU2461" i="3" s="1"/>
  <c r="AY2460" i="3"/>
  <c r="AY2461" i="3" s="1"/>
  <c r="BC2460" i="3"/>
  <c r="BC2461" i="3" s="1"/>
  <c r="Q51" i="3"/>
  <c r="U51" i="3"/>
  <c r="Y51" i="3"/>
  <c r="AC51" i="3"/>
  <c r="AG51" i="3"/>
  <c r="AK51" i="3"/>
  <c r="AO51" i="3"/>
  <c r="AS51" i="3"/>
  <c r="AW51" i="3"/>
  <c r="BA51" i="3"/>
  <c r="D54" i="3"/>
  <c r="D56" i="3" s="1"/>
  <c r="H2464" i="3"/>
  <c r="H2466" i="3" s="1"/>
  <c r="L2464" i="3"/>
  <c r="L2466" i="3" s="1"/>
  <c r="P2464" i="3"/>
  <c r="P2466" i="3" s="1"/>
  <c r="T2464" i="3"/>
  <c r="T2466" i="3" s="1"/>
  <c r="X2464" i="3"/>
  <c r="X2466" i="3" s="1"/>
  <c r="AB2464" i="3"/>
  <c r="AB2466" i="3" s="1"/>
  <c r="AF2464" i="3"/>
  <c r="AF2466" i="3" s="1"/>
  <c r="AJ2464" i="3"/>
  <c r="AJ2466" i="3" s="1"/>
  <c r="AN2464" i="3"/>
  <c r="AN2466" i="3" s="1"/>
  <c r="AR2464" i="3"/>
  <c r="AR2466" i="3" s="1"/>
  <c r="AV2464" i="3"/>
  <c r="AV2466" i="3" s="1"/>
  <c r="AZ2464" i="3"/>
  <c r="AZ2466" i="3" s="1"/>
  <c r="C55" i="3"/>
  <c r="G2465" i="3"/>
  <c r="C2465" i="3" s="1"/>
  <c r="K2465" i="3"/>
  <c r="K2466" i="3" s="1"/>
  <c r="O2465" i="3"/>
  <c r="S2465" i="3"/>
  <c r="W2465" i="3"/>
  <c r="AA2465" i="3"/>
  <c r="AE2465" i="3"/>
  <c r="AI2465" i="3"/>
  <c r="AM2465" i="3"/>
  <c r="AQ2465" i="3"/>
  <c r="AU2465" i="3"/>
  <c r="AY2465" i="3"/>
  <c r="BC2465" i="3"/>
  <c r="F56" i="3"/>
  <c r="J56" i="3"/>
  <c r="Q56" i="3"/>
  <c r="U56" i="3"/>
  <c r="Y56" i="3"/>
  <c r="AC56" i="3"/>
  <c r="AG56" i="3"/>
  <c r="AK56" i="3"/>
  <c r="AO56" i="3"/>
  <c r="AS56" i="3"/>
  <c r="AW56" i="3"/>
  <c r="BA56" i="3"/>
  <c r="D57" i="3"/>
  <c r="D58" i="3" s="1"/>
  <c r="H2467" i="3"/>
  <c r="H2469" i="3" s="1"/>
  <c r="L2467" i="3"/>
  <c r="L2469" i="3" s="1"/>
  <c r="P2467" i="3"/>
  <c r="P2469" i="3" s="1"/>
  <c r="T2467" i="3"/>
  <c r="T2469" i="3" s="1"/>
  <c r="X2467" i="3"/>
  <c r="X2469" i="3" s="1"/>
  <c r="AB2467" i="3"/>
  <c r="AB2469" i="3" s="1"/>
  <c r="AF2467" i="3"/>
  <c r="AF2469" i="3" s="1"/>
  <c r="AJ2467" i="3"/>
  <c r="AJ2469" i="3" s="1"/>
  <c r="AN2467" i="3"/>
  <c r="AN2469" i="3" s="1"/>
  <c r="AR2467" i="3"/>
  <c r="AR2469" i="3" s="1"/>
  <c r="AV2467" i="3"/>
  <c r="AV2469" i="3" s="1"/>
  <c r="AZ2467" i="3"/>
  <c r="AZ2469" i="3" s="1"/>
  <c r="N58" i="3"/>
  <c r="N60" i="3" s="1"/>
  <c r="R58" i="3"/>
  <c r="V58" i="3"/>
  <c r="Z58" i="3"/>
  <c r="AD58" i="3"/>
  <c r="AH58" i="3"/>
  <c r="AL58" i="3"/>
  <c r="AP58" i="3"/>
  <c r="AT58" i="3"/>
  <c r="AX58" i="3"/>
  <c r="BB58" i="3"/>
  <c r="C71" i="3"/>
  <c r="C89" i="3" s="1"/>
  <c r="K2416" i="3"/>
  <c r="L2419" i="3"/>
  <c r="K2420" i="3"/>
  <c r="L2423" i="3"/>
  <c r="K2424" i="3"/>
  <c r="L2427" i="3"/>
  <c r="K2428" i="3"/>
  <c r="L2431" i="3"/>
  <c r="K2432" i="3"/>
  <c r="D138" i="3"/>
  <c r="D156" i="3" s="1"/>
  <c r="D195" i="3" s="1"/>
  <c r="D197" i="3" s="1"/>
  <c r="U290" i="3"/>
  <c r="Y290" i="3"/>
  <c r="AC290" i="3"/>
  <c r="AG290" i="3"/>
  <c r="AK290" i="3"/>
  <c r="AO290" i="3"/>
  <c r="AS290" i="3"/>
  <c r="AW290" i="3"/>
  <c r="BA290" i="3"/>
  <c r="AE960" i="3"/>
  <c r="C286" i="3"/>
  <c r="F305" i="3"/>
  <c r="D291" i="3"/>
  <c r="D305" i="3" s="1"/>
  <c r="J305" i="3"/>
  <c r="J329" i="3" s="1"/>
  <c r="J331" i="3" s="1"/>
  <c r="N305" i="3"/>
  <c r="R305" i="3"/>
  <c r="V305" i="3"/>
  <c r="Z305" i="3"/>
  <c r="AD305" i="3"/>
  <c r="AH305" i="3"/>
  <c r="AL305" i="3"/>
  <c r="AP305" i="3"/>
  <c r="AT305" i="3"/>
  <c r="AX305" i="3"/>
  <c r="BB305" i="3"/>
  <c r="Q315" i="3"/>
  <c r="Q329" i="3" s="1"/>
  <c r="Q331" i="3" s="1"/>
  <c r="U315" i="3"/>
  <c r="Y315" i="3"/>
  <c r="AC315" i="3"/>
  <c r="AG315" i="3"/>
  <c r="AK315" i="3"/>
  <c r="AO315" i="3"/>
  <c r="AS315" i="3"/>
  <c r="AW315" i="3"/>
  <c r="BA315" i="3"/>
  <c r="AE317" i="3"/>
  <c r="AE985" i="3" s="1"/>
  <c r="C325" i="3"/>
  <c r="G325" i="3"/>
  <c r="O325" i="3"/>
  <c r="S325" i="3"/>
  <c r="W325" i="3"/>
  <c r="AA325" i="3"/>
  <c r="AE325" i="3"/>
  <c r="AI325" i="3"/>
  <c r="AM325" i="3"/>
  <c r="AQ325" i="3"/>
  <c r="AU325" i="3"/>
  <c r="AY325" i="3"/>
  <c r="BC325" i="3"/>
  <c r="I372" i="3"/>
  <c r="Q372" i="3"/>
  <c r="U372" i="3"/>
  <c r="Y372" i="3"/>
  <c r="AC372" i="3"/>
  <c r="AG372" i="3"/>
  <c r="AK372" i="3"/>
  <c r="AO372" i="3"/>
  <c r="AS372" i="3"/>
  <c r="AW372" i="3"/>
  <c r="BA372" i="3"/>
  <c r="C1019" i="3"/>
  <c r="C359" i="3"/>
  <c r="C1023" i="3"/>
  <c r="C363" i="3"/>
  <c r="P463" i="3"/>
  <c r="P465" i="3" s="1"/>
  <c r="T463" i="3"/>
  <c r="T465" i="3" s="1"/>
  <c r="X463" i="3"/>
  <c r="X465" i="3" s="1"/>
  <c r="AB463" i="3"/>
  <c r="AB465" i="3" s="1"/>
  <c r="AF463" i="3"/>
  <c r="AF465" i="3" s="1"/>
  <c r="AJ463" i="3"/>
  <c r="AJ465" i="3" s="1"/>
  <c r="AN463" i="3"/>
  <c r="AN465" i="3" s="1"/>
  <c r="AR463" i="3"/>
  <c r="AR465" i="3" s="1"/>
  <c r="AV463" i="3"/>
  <c r="AV465" i="3" s="1"/>
  <c r="AZ463" i="3"/>
  <c r="AZ465" i="3" s="1"/>
  <c r="Q530" i="3"/>
  <c r="Q532" i="3" s="1"/>
  <c r="U530" i="3"/>
  <c r="U532" i="3" s="1"/>
  <c r="Y530" i="3"/>
  <c r="Y532" i="3" s="1"/>
  <c r="AC530" i="3"/>
  <c r="AC532" i="3" s="1"/>
  <c r="AG530" i="3"/>
  <c r="AG532" i="3" s="1"/>
  <c r="AK530" i="3"/>
  <c r="AK532" i="3" s="1"/>
  <c r="AO530" i="3"/>
  <c r="AO532" i="3" s="1"/>
  <c r="AS530" i="3"/>
  <c r="AS532" i="3" s="1"/>
  <c r="AW530" i="3"/>
  <c r="AW532" i="3" s="1"/>
  <c r="BA530" i="3"/>
  <c r="BA532" i="3" s="1"/>
  <c r="L530" i="3"/>
  <c r="L532" i="3" s="1"/>
  <c r="R664" i="3"/>
  <c r="R666" i="3" s="1"/>
  <c r="AH664" i="3"/>
  <c r="AH666" i="3" s="1"/>
  <c r="AX664" i="3"/>
  <c r="AX666" i="3" s="1"/>
  <c r="C976" i="3"/>
  <c r="AE328" i="3"/>
  <c r="AE989" i="3" s="1"/>
  <c r="C1009" i="3"/>
  <c r="D373" i="3"/>
  <c r="D382" i="3" s="1"/>
  <c r="C374" i="3"/>
  <c r="C378" i="3"/>
  <c r="C1043" i="3"/>
  <c r="C390" i="3"/>
  <c r="C392" i="3" s="1"/>
  <c r="E392" i="3"/>
  <c r="D393" i="3"/>
  <c r="D395" i="3" s="1"/>
  <c r="E1056" i="3"/>
  <c r="C1055" i="3"/>
  <c r="C1056" i="3" s="1"/>
  <c r="D406" i="3"/>
  <c r="D424" i="3" s="1"/>
  <c r="D425" i="3"/>
  <c r="D439" i="3" s="1"/>
  <c r="D441" i="3"/>
  <c r="D449" i="3" s="1"/>
  <c r="C450" i="3"/>
  <c r="C451" i="3" s="1"/>
  <c r="C457" i="3"/>
  <c r="C459" i="3" s="1"/>
  <c r="D460" i="3"/>
  <c r="D462" i="3" s="1"/>
  <c r="C475" i="3"/>
  <c r="C491" i="3" s="1"/>
  <c r="C530" i="3" s="1"/>
  <c r="C532" i="3" s="1"/>
  <c r="C494" i="3"/>
  <c r="C506" i="3" s="1"/>
  <c r="D508" i="3"/>
  <c r="D516" i="3" s="1"/>
  <c r="D521" i="3"/>
  <c r="D523" i="3" s="1"/>
  <c r="C540" i="3"/>
  <c r="C558" i="3" s="1"/>
  <c r="E573" i="3"/>
  <c r="C559" i="3"/>
  <c r="C573" i="3" s="1"/>
  <c r="M597" i="3"/>
  <c r="M599" i="3" s="1"/>
  <c r="D574" i="3"/>
  <c r="D583" i="3" s="1"/>
  <c r="F583" i="3"/>
  <c r="C593" i="3"/>
  <c r="Q657" i="3"/>
  <c r="U657" i="3"/>
  <c r="Y657" i="3"/>
  <c r="AC657" i="3"/>
  <c r="AG657" i="3"/>
  <c r="AK657" i="3"/>
  <c r="AO657" i="3"/>
  <c r="AS657" i="3"/>
  <c r="AW657" i="3"/>
  <c r="BA657" i="3"/>
  <c r="E692" i="3"/>
  <c r="C674" i="3"/>
  <c r="C692" i="3" s="1"/>
  <c r="I731" i="3"/>
  <c r="I733" i="3" s="1"/>
  <c r="Q731" i="3"/>
  <c r="Q733" i="3" s="1"/>
  <c r="U731" i="3"/>
  <c r="U733" i="3" s="1"/>
  <c r="Y731" i="3"/>
  <c r="Y733" i="3" s="1"/>
  <c r="AC731" i="3"/>
  <c r="AC733" i="3" s="1"/>
  <c r="AG731" i="3"/>
  <c r="AG733" i="3" s="1"/>
  <c r="AK731" i="3"/>
  <c r="AK733" i="3" s="1"/>
  <c r="AO731" i="3"/>
  <c r="AO733" i="3" s="1"/>
  <c r="AS731" i="3"/>
  <c r="AS733" i="3" s="1"/>
  <c r="AW731" i="3"/>
  <c r="AW733" i="3" s="1"/>
  <c r="BA731" i="3"/>
  <c r="BA733" i="3" s="1"/>
  <c r="E707" i="3"/>
  <c r="C693" i="3"/>
  <c r="C707" i="3" s="1"/>
  <c r="C708" i="3"/>
  <c r="C717" i="3" s="1"/>
  <c r="E717" i="3"/>
  <c r="M731" i="3"/>
  <c r="M733" i="3" s="1"/>
  <c r="D726" i="3"/>
  <c r="F727" i="3"/>
  <c r="J798" i="3"/>
  <c r="J800" i="3" s="1"/>
  <c r="N798" i="3"/>
  <c r="N800" i="3" s="1"/>
  <c r="R798" i="3"/>
  <c r="R800" i="3" s="1"/>
  <c r="V798" i="3"/>
  <c r="V800" i="3" s="1"/>
  <c r="Z798" i="3"/>
  <c r="Z800" i="3" s="1"/>
  <c r="AD798" i="3"/>
  <c r="AD800" i="3" s="1"/>
  <c r="AH798" i="3"/>
  <c r="AH800" i="3" s="1"/>
  <c r="AL798" i="3"/>
  <c r="AL800" i="3" s="1"/>
  <c r="AP798" i="3"/>
  <c r="AP800" i="3" s="1"/>
  <c r="AT798" i="3"/>
  <c r="AT800" i="3" s="1"/>
  <c r="AX798" i="3"/>
  <c r="AX800" i="3" s="1"/>
  <c r="BB798" i="3"/>
  <c r="BB800" i="3" s="1"/>
  <c r="C761" i="3"/>
  <c r="C774" i="3" s="1"/>
  <c r="E774" i="3"/>
  <c r="E794" i="3"/>
  <c r="C792" i="3"/>
  <c r="C794" i="3" s="1"/>
  <c r="E826" i="3"/>
  <c r="I826" i="3"/>
  <c r="I865" i="3" s="1"/>
  <c r="I867" i="3" s="1"/>
  <c r="AM928" i="3"/>
  <c r="BC927" i="3"/>
  <c r="BC928" i="3" s="1"/>
  <c r="BC932" i="3" s="1"/>
  <c r="BC934" i="3" s="1"/>
  <c r="BB930" i="3"/>
  <c r="BB931" i="3" s="1"/>
  <c r="BB932" i="3" s="1"/>
  <c r="BB934" i="3" s="1"/>
  <c r="AL931" i="3"/>
  <c r="AL932" i="3" s="1"/>
  <c r="AL934" i="3" s="1"/>
  <c r="I999" i="3"/>
  <c r="I1001" i="3" s="1"/>
  <c r="Q999" i="3"/>
  <c r="Q1001" i="3" s="1"/>
  <c r="U999" i="3"/>
  <c r="U1001" i="3" s="1"/>
  <c r="Y999" i="3"/>
  <c r="Y1001" i="3" s="1"/>
  <c r="AC999" i="3"/>
  <c r="AC1001" i="3" s="1"/>
  <c r="AG999" i="3"/>
  <c r="AG1001" i="3" s="1"/>
  <c r="AK999" i="3"/>
  <c r="AK1001" i="3" s="1"/>
  <c r="AO999" i="3"/>
  <c r="AO1001" i="3" s="1"/>
  <c r="AS999" i="3"/>
  <c r="AS1001" i="3" s="1"/>
  <c r="AW999" i="3"/>
  <c r="AW1001" i="3" s="1"/>
  <c r="BA999" i="3"/>
  <c r="BA1001" i="3" s="1"/>
  <c r="AE975" i="3"/>
  <c r="E317" i="3"/>
  <c r="C977" i="3" s="1"/>
  <c r="C320" i="3"/>
  <c r="C322" i="3" s="1"/>
  <c r="E322" i="3"/>
  <c r="C982" i="3" s="1"/>
  <c r="E325" i="3"/>
  <c r="D339" i="3"/>
  <c r="D357" i="3" s="1"/>
  <c r="D396" i="3" s="1"/>
  <c r="D398" i="3" s="1"/>
  <c r="C352" i="3"/>
  <c r="C364" i="3"/>
  <c r="C1041" i="3"/>
  <c r="C1042" i="3" s="1"/>
  <c r="E384" i="3"/>
  <c r="C1044" i="3" s="1"/>
  <c r="E389" i="3"/>
  <c r="C1049" i="3" s="1"/>
  <c r="C1053" i="3"/>
  <c r="C1054" i="3" s="1"/>
  <c r="E1054" i="3"/>
  <c r="AE451" i="3"/>
  <c r="AE463" i="3" s="1"/>
  <c r="D457" i="3"/>
  <c r="D459" i="3" s="1"/>
  <c r="D558" i="3"/>
  <c r="H558" i="3"/>
  <c r="P558" i="3"/>
  <c r="T558" i="3"/>
  <c r="X558" i="3"/>
  <c r="AB558" i="3"/>
  <c r="AF558" i="3"/>
  <c r="AJ558" i="3"/>
  <c r="AN558" i="3"/>
  <c r="AR558" i="3"/>
  <c r="AV558" i="3"/>
  <c r="AZ558" i="3"/>
  <c r="F573" i="3"/>
  <c r="G583" i="3"/>
  <c r="G597" i="3" s="1"/>
  <c r="G599" i="3" s="1"/>
  <c r="K583" i="3"/>
  <c r="K597" i="3" s="1"/>
  <c r="K599" i="3" s="1"/>
  <c r="O583" i="3"/>
  <c r="O597" i="3" s="1"/>
  <c r="O599" i="3" s="1"/>
  <c r="S583" i="3"/>
  <c r="S597" i="3" s="1"/>
  <c r="S599" i="3" s="1"/>
  <c r="W583" i="3"/>
  <c r="W597" i="3" s="1"/>
  <c r="W599" i="3" s="1"/>
  <c r="AA583" i="3"/>
  <c r="AA597" i="3" s="1"/>
  <c r="AA599" i="3" s="1"/>
  <c r="AE583" i="3"/>
  <c r="AE597" i="3" s="1"/>
  <c r="AE599" i="3" s="1"/>
  <c r="AI583" i="3"/>
  <c r="AI597" i="3" s="1"/>
  <c r="AI599" i="3" s="1"/>
  <c r="AM583" i="3"/>
  <c r="AM597" i="3" s="1"/>
  <c r="AM599" i="3" s="1"/>
  <c r="AQ583" i="3"/>
  <c r="AQ597" i="3" s="1"/>
  <c r="AQ599" i="3" s="1"/>
  <c r="AU583" i="3"/>
  <c r="AU597" i="3" s="1"/>
  <c r="AU599" i="3" s="1"/>
  <c r="AY583" i="3"/>
  <c r="AY597" i="3" s="1"/>
  <c r="AY599" i="3" s="1"/>
  <c r="BC583" i="3"/>
  <c r="BC597" i="3" s="1"/>
  <c r="BC599" i="3" s="1"/>
  <c r="F590" i="3"/>
  <c r="D588" i="3"/>
  <c r="D590" i="3" s="1"/>
  <c r="J590" i="3"/>
  <c r="J597" i="3" s="1"/>
  <c r="J599" i="3" s="1"/>
  <c r="N590" i="3"/>
  <c r="R590" i="3"/>
  <c r="R597" i="3" s="1"/>
  <c r="R599" i="3" s="1"/>
  <c r="V590" i="3"/>
  <c r="Z590" i="3"/>
  <c r="Z597" i="3" s="1"/>
  <c r="Z599" i="3" s="1"/>
  <c r="AD590" i="3"/>
  <c r="AH590" i="3"/>
  <c r="AH597" i="3" s="1"/>
  <c r="AH599" i="3" s="1"/>
  <c r="AL590" i="3"/>
  <c r="AP590" i="3"/>
  <c r="AP597" i="3" s="1"/>
  <c r="AP599" i="3" s="1"/>
  <c r="AT590" i="3"/>
  <c r="AX590" i="3"/>
  <c r="AX597" i="3" s="1"/>
  <c r="AX599" i="3" s="1"/>
  <c r="BB590" i="3"/>
  <c r="H664" i="3"/>
  <c r="H666" i="3" s="1"/>
  <c r="O664" i="3"/>
  <c r="O666" i="3" s="1"/>
  <c r="S664" i="3"/>
  <c r="S666" i="3" s="1"/>
  <c r="W664" i="3"/>
  <c r="W666" i="3" s="1"/>
  <c r="AA664" i="3"/>
  <c r="AA666" i="3" s="1"/>
  <c r="AE664" i="3"/>
  <c r="AE666" i="3" s="1"/>
  <c r="AI664" i="3"/>
  <c r="AI666" i="3" s="1"/>
  <c r="AM664" i="3"/>
  <c r="AM666" i="3" s="1"/>
  <c r="AQ664" i="3"/>
  <c r="AQ666" i="3" s="1"/>
  <c r="AU664" i="3"/>
  <c r="AU666" i="3" s="1"/>
  <c r="AY664" i="3"/>
  <c r="AY666" i="3" s="1"/>
  <c r="BC664" i="3"/>
  <c r="BC666" i="3" s="1"/>
  <c r="F657" i="3"/>
  <c r="D655" i="3"/>
  <c r="D657" i="3" s="1"/>
  <c r="C659" i="3"/>
  <c r="C660" i="3" s="1"/>
  <c r="E660" i="3"/>
  <c r="F663" i="3"/>
  <c r="D661" i="3"/>
  <c r="D663" i="3" s="1"/>
  <c r="F692" i="3"/>
  <c r="J692" i="3"/>
  <c r="F707" i="3"/>
  <c r="J707" i="3"/>
  <c r="J717" i="3"/>
  <c r="N717" i="3"/>
  <c r="N731" i="3" s="1"/>
  <c r="N733" i="3" s="1"/>
  <c r="R717" i="3"/>
  <c r="R731" i="3" s="1"/>
  <c r="R733" i="3" s="1"/>
  <c r="V717" i="3"/>
  <c r="V731" i="3" s="1"/>
  <c r="V733" i="3" s="1"/>
  <c r="Z717" i="3"/>
  <c r="Z731" i="3" s="1"/>
  <c r="Z733" i="3" s="1"/>
  <c r="AD717" i="3"/>
  <c r="AD731" i="3" s="1"/>
  <c r="AD733" i="3" s="1"/>
  <c r="AH717" i="3"/>
  <c r="AH731" i="3" s="1"/>
  <c r="AH733" i="3" s="1"/>
  <c r="AL717" i="3"/>
  <c r="AL731" i="3" s="1"/>
  <c r="AL733" i="3" s="1"/>
  <c r="AP717" i="3"/>
  <c r="AP731" i="3" s="1"/>
  <c r="AP733" i="3" s="1"/>
  <c r="AT717" i="3"/>
  <c r="AT731" i="3" s="1"/>
  <c r="AT733" i="3" s="1"/>
  <c r="AX717" i="3"/>
  <c r="AX731" i="3" s="1"/>
  <c r="AX733" i="3" s="1"/>
  <c r="BB717" i="3"/>
  <c r="BB731" i="3" s="1"/>
  <c r="BB733" i="3" s="1"/>
  <c r="C723" i="3"/>
  <c r="C724" i="3" s="1"/>
  <c r="E724" i="3"/>
  <c r="D784" i="3"/>
  <c r="H784" i="3"/>
  <c r="H798" i="3" s="1"/>
  <c r="H800" i="3" s="1"/>
  <c r="P784" i="3"/>
  <c r="T784" i="3"/>
  <c r="X784" i="3"/>
  <c r="AB784" i="3"/>
  <c r="AF784" i="3"/>
  <c r="AJ784" i="3"/>
  <c r="AN784" i="3"/>
  <c r="AR784" i="3"/>
  <c r="AV784" i="3"/>
  <c r="AZ784" i="3"/>
  <c r="F784" i="3"/>
  <c r="E791" i="3"/>
  <c r="C789" i="3"/>
  <c r="C791" i="3" s="1"/>
  <c r="D851" i="3"/>
  <c r="G932" i="3"/>
  <c r="G934" i="3" s="1"/>
  <c r="O932" i="3"/>
  <c r="O934" i="3" s="1"/>
  <c r="S932" i="3"/>
  <c r="S934" i="3" s="1"/>
  <c r="W932" i="3"/>
  <c r="W934" i="3" s="1"/>
  <c r="AA932" i="3"/>
  <c r="AA934" i="3" s="1"/>
  <c r="AE932" i="3"/>
  <c r="AE934" i="3" s="1"/>
  <c r="AI932" i="3"/>
  <c r="AI934" i="3" s="1"/>
  <c r="AM932" i="3"/>
  <c r="AM934" i="3" s="1"/>
  <c r="AQ932" i="3"/>
  <c r="AQ934" i="3" s="1"/>
  <c r="AU932" i="3"/>
  <c r="AU934" i="3" s="1"/>
  <c r="AY932" i="3"/>
  <c r="AY934" i="3" s="1"/>
  <c r="AZ928" i="3"/>
  <c r="F999" i="3"/>
  <c r="F1001" i="3" s="1"/>
  <c r="J999" i="3"/>
  <c r="J1001" i="3" s="1"/>
  <c r="N999" i="3"/>
  <c r="N1001" i="3" s="1"/>
  <c r="R999" i="3"/>
  <c r="R1001" i="3" s="1"/>
  <c r="V999" i="3"/>
  <c r="V1001" i="3" s="1"/>
  <c r="Z999" i="3"/>
  <c r="Z1001" i="3" s="1"/>
  <c r="AD999" i="3"/>
  <c r="AD1001" i="3" s="1"/>
  <c r="AH999" i="3"/>
  <c r="AH1001" i="3" s="1"/>
  <c r="AP999" i="3"/>
  <c r="AP1001" i="3" s="1"/>
  <c r="AT999" i="3"/>
  <c r="AT1001" i="3" s="1"/>
  <c r="AX999" i="3"/>
  <c r="AX1001" i="3" s="1"/>
  <c r="D1027" i="3"/>
  <c r="H1066" i="3"/>
  <c r="H1068" i="3" s="1"/>
  <c r="AE1052" i="3"/>
  <c r="I597" i="3"/>
  <c r="I599" i="3" s="1"/>
  <c r="N597" i="3"/>
  <c r="N599" i="3" s="1"/>
  <c r="V597" i="3"/>
  <c r="V599" i="3" s="1"/>
  <c r="AD597" i="3"/>
  <c r="AD599" i="3" s="1"/>
  <c r="AL597" i="3"/>
  <c r="AL599" i="3" s="1"/>
  <c r="AT597" i="3"/>
  <c r="AT599" i="3" s="1"/>
  <c r="BB597" i="3"/>
  <c r="BB599" i="3" s="1"/>
  <c r="E625" i="3"/>
  <c r="C607" i="3"/>
  <c r="C625" i="3" s="1"/>
  <c r="Q664" i="3"/>
  <c r="Q666" i="3" s="1"/>
  <c r="U664" i="3"/>
  <c r="U666" i="3" s="1"/>
  <c r="Y664" i="3"/>
  <c r="Y666" i="3" s="1"/>
  <c r="AC664" i="3"/>
  <c r="AC666" i="3" s="1"/>
  <c r="AG664" i="3"/>
  <c r="AG666" i="3" s="1"/>
  <c r="AK664" i="3"/>
  <c r="AK666" i="3" s="1"/>
  <c r="AO664" i="3"/>
  <c r="AO666" i="3" s="1"/>
  <c r="AS664" i="3"/>
  <c r="AS666" i="3" s="1"/>
  <c r="AW664" i="3"/>
  <c r="AW666" i="3" s="1"/>
  <c r="BA664" i="3"/>
  <c r="BA666" i="3" s="1"/>
  <c r="E640" i="3"/>
  <c r="C626" i="3"/>
  <c r="C640" i="3" s="1"/>
  <c r="C641" i="3"/>
  <c r="C650" i="3" s="1"/>
  <c r="E650" i="3"/>
  <c r="D727" i="3"/>
  <c r="P798" i="3"/>
  <c r="P800" i="3" s="1"/>
  <c r="T798" i="3"/>
  <c r="T800" i="3" s="1"/>
  <c r="X798" i="3"/>
  <c r="X800" i="3" s="1"/>
  <c r="AB798" i="3"/>
  <c r="AB800" i="3" s="1"/>
  <c r="AF798" i="3"/>
  <c r="AF800" i="3" s="1"/>
  <c r="AJ798" i="3"/>
  <c r="AJ800" i="3" s="1"/>
  <c r="AN798" i="3"/>
  <c r="AN800" i="3" s="1"/>
  <c r="AR798" i="3"/>
  <c r="AR800" i="3" s="1"/>
  <c r="AV798" i="3"/>
  <c r="AV800" i="3" s="1"/>
  <c r="AZ798" i="3"/>
  <c r="AZ800" i="3" s="1"/>
  <c r="F774" i="3"/>
  <c r="F798" i="3" s="1"/>
  <c r="F800" i="3" s="1"/>
  <c r="D760" i="3"/>
  <c r="D774" i="3" s="1"/>
  <c r="F826" i="3"/>
  <c r="AZ932" i="3"/>
  <c r="AZ934" i="3" s="1"/>
  <c r="AL998" i="3"/>
  <c r="AL999" i="3" s="1"/>
  <c r="AL1001" i="3" s="1"/>
  <c r="BB997" i="3"/>
  <c r="BB998" i="3" s="1"/>
  <c r="BB999" i="3" s="1"/>
  <c r="BB1001" i="3" s="1"/>
  <c r="C299" i="3"/>
  <c r="C961" i="3"/>
  <c r="E305" i="3"/>
  <c r="C965" i="3" s="1"/>
  <c r="C986" i="3"/>
  <c r="C987" i="3" s="1"/>
  <c r="E987" i="3"/>
  <c r="C354" i="3"/>
  <c r="E372" i="3"/>
  <c r="AE395" i="3"/>
  <c r="AE1056" i="3" s="1"/>
  <c r="C406" i="3"/>
  <c r="C424" i="3" s="1"/>
  <c r="C463" i="3" s="1"/>
  <c r="C465" i="3" s="1"/>
  <c r="D473" i="3"/>
  <c r="D491" i="3" s="1"/>
  <c r="D573" i="3"/>
  <c r="H573" i="3"/>
  <c r="L573" i="3"/>
  <c r="L597" i="3" s="1"/>
  <c r="L599" i="3" s="1"/>
  <c r="P573" i="3"/>
  <c r="T573" i="3"/>
  <c r="X573" i="3"/>
  <c r="AB573" i="3"/>
  <c r="AF573" i="3"/>
  <c r="AJ573" i="3"/>
  <c r="AN573" i="3"/>
  <c r="AR573" i="3"/>
  <c r="AV573" i="3"/>
  <c r="AZ573" i="3"/>
  <c r="C583" i="3"/>
  <c r="E583" i="3"/>
  <c r="E597" i="3" s="1"/>
  <c r="E599" i="3" s="1"/>
  <c r="C588" i="3"/>
  <c r="C590" i="3" s="1"/>
  <c r="E590" i="3"/>
  <c r="D592" i="3"/>
  <c r="D593" i="3" s="1"/>
  <c r="F593" i="3"/>
  <c r="C596" i="3"/>
  <c r="F625" i="3"/>
  <c r="J625" i="3"/>
  <c r="F640" i="3"/>
  <c r="J640" i="3"/>
  <c r="C656" i="3"/>
  <c r="C657" i="3" s="1"/>
  <c r="E657" i="3"/>
  <c r="F660" i="3"/>
  <c r="D658" i="3"/>
  <c r="D660" i="3" s="1"/>
  <c r="O731" i="3"/>
  <c r="O733" i="3" s="1"/>
  <c r="S731" i="3"/>
  <c r="S733" i="3" s="1"/>
  <c r="W731" i="3"/>
  <c r="W733" i="3" s="1"/>
  <c r="AA731" i="3"/>
  <c r="AA733" i="3" s="1"/>
  <c r="AE731" i="3"/>
  <c r="AE733" i="3" s="1"/>
  <c r="AI731" i="3"/>
  <c r="AI733" i="3" s="1"/>
  <c r="AM731" i="3"/>
  <c r="AM733" i="3" s="1"/>
  <c r="AQ731" i="3"/>
  <c r="AQ733" i="3" s="1"/>
  <c r="AU731" i="3"/>
  <c r="AU733" i="3" s="1"/>
  <c r="AY731" i="3"/>
  <c r="AY733" i="3" s="1"/>
  <c r="BC731" i="3"/>
  <c r="BC733" i="3" s="1"/>
  <c r="F724" i="3"/>
  <c r="D722" i="3"/>
  <c r="D724" i="3" s="1"/>
  <c r="E759" i="3"/>
  <c r="C741" i="3"/>
  <c r="C759" i="3" s="1"/>
  <c r="I798" i="3"/>
  <c r="I800" i="3" s="1"/>
  <c r="Q798" i="3"/>
  <c r="Q800" i="3" s="1"/>
  <c r="U798" i="3"/>
  <c r="U800" i="3" s="1"/>
  <c r="Y798" i="3"/>
  <c r="Y800" i="3" s="1"/>
  <c r="AC798" i="3"/>
  <c r="AC800" i="3" s="1"/>
  <c r="AG798" i="3"/>
  <c r="AG800" i="3" s="1"/>
  <c r="AK798" i="3"/>
  <c r="AK800" i="3" s="1"/>
  <c r="AO798" i="3"/>
  <c r="AO800" i="3" s="1"/>
  <c r="AS798" i="3"/>
  <c r="AS800" i="3" s="1"/>
  <c r="AW798" i="3"/>
  <c r="AW800" i="3" s="1"/>
  <c r="BA798" i="3"/>
  <c r="BA800" i="3" s="1"/>
  <c r="E797" i="3"/>
  <c r="C795" i="3"/>
  <c r="C797" i="3" s="1"/>
  <c r="D826" i="3"/>
  <c r="H826" i="3"/>
  <c r="H865" i="3" s="1"/>
  <c r="H867" i="3" s="1"/>
  <c r="P826" i="3"/>
  <c r="P865" i="3" s="1"/>
  <c r="P867" i="3" s="1"/>
  <c r="T826" i="3"/>
  <c r="T865" i="3" s="1"/>
  <c r="T867" i="3" s="1"/>
  <c r="X826" i="3"/>
  <c r="X865" i="3" s="1"/>
  <c r="X867" i="3" s="1"/>
  <c r="AB826" i="3"/>
  <c r="AB865" i="3" s="1"/>
  <c r="AB867" i="3" s="1"/>
  <c r="AF826" i="3"/>
  <c r="AF865" i="3" s="1"/>
  <c r="AF867" i="3" s="1"/>
  <c r="AJ826" i="3"/>
  <c r="AJ865" i="3" s="1"/>
  <c r="AJ867" i="3" s="1"/>
  <c r="AN826" i="3"/>
  <c r="AN865" i="3" s="1"/>
  <c r="AN867" i="3" s="1"/>
  <c r="AR826" i="3"/>
  <c r="AR865" i="3" s="1"/>
  <c r="AR867" i="3" s="1"/>
  <c r="AV826" i="3"/>
  <c r="AV865" i="3" s="1"/>
  <c r="AV867" i="3" s="1"/>
  <c r="AZ826" i="3"/>
  <c r="AZ865" i="3" s="1"/>
  <c r="AZ867" i="3" s="1"/>
  <c r="G826" i="3"/>
  <c r="G865" i="3" s="1"/>
  <c r="G867" i="3" s="1"/>
  <c r="E932" i="3"/>
  <c r="E934" i="3" s="1"/>
  <c r="I932" i="3"/>
  <c r="I934" i="3" s="1"/>
  <c r="Q932" i="3"/>
  <c r="Q934" i="3" s="1"/>
  <c r="U932" i="3"/>
  <c r="U934" i="3" s="1"/>
  <c r="Y932" i="3"/>
  <c r="Y934" i="3" s="1"/>
  <c r="AC932" i="3"/>
  <c r="AC934" i="3" s="1"/>
  <c r="AG932" i="3"/>
  <c r="AG934" i="3" s="1"/>
  <c r="AK932" i="3"/>
  <c r="AK934" i="3" s="1"/>
  <c r="AO932" i="3"/>
  <c r="AO934" i="3" s="1"/>
  <c r="AS932" i="3"/>
  <c r="AS934" i="3" s="1"/>
  <c r="AW932" i="3"/>
  <c r="AW934" i="3" s="1"/>
  <c r="BA932" i="3"/>
  <c r="BA934" i="3" s="1"/>
  <c r="D960" i="3"/>
  <c r="D975" i="3"/>
  <c r="N1066" i="3"/>
  <c r="N1068" i="3" s="1"/>
  <c r="R1066" i="3"/>
  <c r="R1068" i="3" s="1"/>
  <c r="V1066" i="3"/>
  <c r="V1068" i="3" s="1"/>
  <c r="Z1066" i="3"/>
  <c r="Z1068" i="3" s="1"/>
  <c r="AD1066" i="3"/>
  <c r="AD1068" i="3" s="1"/>
  <c r="AH1066" i="3"/>
  <c r="AH1068" i="3" s="1"/>
  <c r="AP1066" i="3"/>
  <c r="AP1068" i="3" s="1"/>
  <c r="AT1066" i="3"/>
  <c r="AT1068" i="3" s="1"/>
  <c r="AX1066" i="3"/>
  <c r="AX1068" i="3" s="1"/>
  <c r="D1052" i="3"/>
  <c r="AL863" i="3"/>
  <c r="F918" i="3"/>
  <c r="F932" i="3" s="1"/>
  <c r="F934" i="3" s="1"/>
  <c r="D977" i="3"/>
  <c r="D985" i="3" s="1"/>
  <c r="C990" i="3"/>
  <c r="C993" i="3"/>
  <c r="C995" i="3" s="1"/>
  <c r="F1052" i="3"/>
  <c r="F1066" i="3" s="1"/>
  <c r="F1068" i="3" s="1"/>
  <c r="AL1064" i="3"/>
  <c r="H1133" i="3"/>
  <c r="H1135" i="3" s="1"/>
  <c r="L1133" i="3"/>
  <c r="L1135" i="3" s="1"/>
  <c r="P1133" i="3"/>
  <c r="P1135" i="3" s="1"/>
  <c r="T1133" i="3"/>
  <c r="T1135" i="3" s="1"/>
  <c r="X1133" i="3"/>
  <c r="X1135" i="3" s="1"/>
  <c r="AB1133" i="3"/>
  <c r="AB1135" i="3" s="1"/>
  <c r="AF1133" i="3"/>
  <c r="AF1135" i="3" s="1"/>
  <c r="AJ1133" i="3"/>
  <c r="AJ1135" i="3" s="1"/>
  <c r="AN1133" i="3"/>
  <c r="AN1135" i="3" s="1"/>
  <c r="AR1133" i="3"/>
  <c r="AR1135" i="3" s="1"/>
  <c r="AV1133" i="3"/>
  <c r="AV1135" i="3" s="1"/>
  <c r="AZ1133" i="3"/>
  <c r="AZ1135" i="3" s="1"/>
  <c r="D1111" i="3"/>
  <c r="F1119" i="3"/>
  <c r="D1126" i="3"/>
  <c r="D1176" i="3"/>
  <c r="D1196" i="3"/>
  <c r="AM1199" i="3"/>
  <c r="BC1198" i="3"/>
  <c r="BC1199" i="3" s="1"/>
  <c r="AM1266" i="3"/>
  <c r="BC1265" i="3"/>
  <c r="BC1266" i="3" s="1"/>
  <c r="F650" i="3"/>
  <c r="F717" i="3"/>
  <c r="E786" i="3"/>
  <c r="E851" i="3"/>
  <c r="C894" i="3"/>
  <c r="C908" i="3" s="1"/>
  <c r="D990" i="3"/>
  <c r="D992" i="3" s="1"/>
  <c r="D993" i="3"/>
  <c r="D995" i="3" s="1"/>
  <c r="D1028" i="3"/>
  <c r="D1042" i="3" s="1"/>
  <c r="J1062" i="3"/>
  <c r="J1066" i="3" s="1"/>
  <c r="J1068" i="3" s="1"/>
  <c r="E1094" i="3"/>
  <c r="C1076" i="3"/>
  <c r="C1094" i="3" s="1"/>
  <c r="I1094" i="3"/>
  <c r="M1094" i="3"/>
  <c r="Q1094" i="3"/>
  <c r="U1094" i="3"/>
  <c r="Y1094" i="3"/>
  <c r="AC1094" i="3"/>
  <c r="AG1094" i="3"/>
  <c r="AK1094" i="3"/>
  <c r="AO1094" i="3"/>
  <c r="AS1094" i="3"/>
  <c r="AW1094" i="3"/>
  <c r="BA1094" i="3"/>
  <c r="E1109" i="3"/>
  <c r="I1109" i="3"/>
  <c r="M1109" i="3"/>
  <c r="Q1109" i="3"/>
  <c r="U1109" i="3"/>
  <c r="Y1109" i="3"/>
  <c r="AC1109" i="3"/>
  <c r="AG1109" i="3"/>
  <c r="AK1109" i="3"/>
  <c r="AO1109" i="3"/>
  <c r="AS1109" i="3"/>
  <c r="AW1109" i="3"/>
  <c r="BA1109" i="3"/>
  <c r="AM1200" i="3"/>
  <c r="AM1202" i="3" s="1"/>
  <c r="BC1200" i="3"/>
  <c r="BC1202" i="3" s="1"/>
  <c r="M1200" i="3"/>
  <c r="M1202" i="3" s="1"/>
  <c r="D1253" i="3"/>
  <c r="AL1333" i="3"/>
  <c r="AL1334" i="3" s="1"/>
  <c r="AL1336" i="3" s="1"/>
  <c r="BB1332" i="3"/>
  <c r="BB1333" i="3" s="1"/>
  <c r="BB1334" i="3" s="1"/>
  <c r="BB1336" i="3" s="1"/>
  <c r="BC1399" i="3"/>
  <c r="BC1400" i="3" s="1"/>
  <c r="AM1400" i="3"/>
  <c r="D607" i="3"/>
  <c r="D625" i="3" s="1"/>
  <c r="D664" i="3" s="1"/>
  <c r="D666" i="3" s="1"/>
  <c r="D626" i="3"/>
  <c r="D640" i="3" s="1"/>
  <c r="D674" i="3"/>
  <c r="D692" i="3" s="1"/>
  <c r="D693" i="3"/>
  <c r="D707" i="3" s="1"/>
  <c r="D741" i="3"/>
  <c r="D759" i="3" s="1"/>
  <c r="D798" i="3" s="1"/>
  <c r="D800" i="3" s="1"/>
  <c r="D789" i="3"/>
  <c r="D791" i="3" s="1"/>
  <c r="D792" i="3"/>
  <c r="D794" i="3" s="1"/>
  <c r="C808" i="3"/>
  <c r="C827" i="3"/>
  <c r="C841" i="3" s="1"/>
  <c r="F851" i="3"/>
  <c r="C875" i="3"/>
  <c r="C893" i="3" s="1"/>
  <c r="D894" i="3"/>
  <c r="D908" i="3" s="1"/>
  <c r="D932" i="3" s="1"/>
  <c r="D934" i="3" s="1"/>
  <c r="C923" i="3"/>
  <c r="C925" i="3" s="1"/>
  <c r="C926" i="3"/>
  <c r="C928" i="3" s="1"/>
  <c r="C1057" i="3"/>
  <c r="C1059" i="3" s="1"/>
  <c r="C1060" i="3"/>
  <c r="C1062" i="3" s="1"/>
  <c r="F1133" i="3"/>
  <c r="F1135" i="3" s="1"/>
  <c r="F1109" i="3"/>
  <c r="D1095" i="3"/>
  <c r="D1109" i="3" s="1"/>
  <c r="D1119" i="3"/>
  <c r="AM1267" i="3"/>
  <c r="AM1269" i="3" s="1"/>
  <c r="BC1267" i="3"/>
  <c r="BC1269" i="3" s="1"/>
  <c r="D1295" i="3"/>
  <c r="D1310" i="3"/>
  <c r="AM1401" i="3"/>
  <c r="BC1401" i="3"/>
  <c r="C1387" i="3"/>
  <c r="AM997" i="3"/>
  <c r="P1062" i="3"/>
  <c r="P1066" i="3" s="1"/>
  <c r="P1068" i="3" s="1"/>
  <c r="T1062" i="3"/>
  <c r="T1066" i="3" s="1"/>
  <c r="T1068" i="3" s="1"/>
  <c r="X1062" i="3"/>
  <c r="X1066" i="3" s="1"/>
  <c r="X1068" i="3" s="1"/>
  <c r="AB1062" i="3"/>
  <c r="AB1066" i="3" s="1"/>
  <c r="AB1068" i="3" s="1"/>
  <c r="AF1062" i="3"/>
  <c r="AF1066" i="3" s="1"/>
  <c r="AF1068" i="3" s="1"/>
  <c r="AJ1062" i="3"/>
  <c r="AJ1066" i="3" s="1"/>
  <c r="AJ1068" i="3" s="1"/>
  <c r="AN1062" i="3"/>
  <c r="AN1066" i="3" s="1"/>
  <c r="AN1068" i="3" s="1"/>
  <c r="AR1062" i="3"/>
  <c r="AR1066" i="3" s="1"/>
  <c r="AR1068" i="3" s="1"/>
  <c r="AV1062" i="3"/>
  <c r="AV1066" i="3" s="1"/>
  <c r="AV1068" i="3" s="1"/>
  <c r="AZ1062" i="3"/>
  <c r="AZ1066" i="3" s="1"/>
  <c r="AZ1068" i="3" s="1"/>
  <c r="G1109" i="3"/>
  <c r="G1133" i="3" s="1"/>
  <c r="G1135" i="3" s="1"/>
  <c r="K1109" i="3"/>
  <c r="K1133" i="3" s="1"/>
  <c r="K1135" i="3" s="1"/>
  <c r="O1109" i="3"/>
  <c r="O1133" i="3" s="1"/>
  <c r="O1135" i="3" s="1"/>
  <c r="S1109" i="3"/>
  <c r="S1133" i="3" s="1"/>
  <c r="S1135" i="3" s="1"/>
  <c r="W1109" i="3"/>
  <c r="W1133" i="3" s="1"/>
  <c r="W1135" i="3" s="1"/>
  <c r="AA1109" i="3"/>
  <c r="AA1133" i="3" s="1"/>
  <c r="AA1135" i="3" s="1"/>
  <c r="AI1109" i="3"/>
  <c r="AI1133" i="3" s="1"/>
  <c r="AI1135" i="3" s="1"/>
  <c r="AM1109" i="3"/>
  <c r="AM1133" i="3" s="1"/>
  <c r="AM1135" i="3" s="1"/>
  <c r="AQ1109" i="3"/>
  <c r="AQ1133" i="3" s="1"/>
  <c r="AQ1135" i="3" s="1"/>
  <c r="AU1109" i="3"/>
  <c r="AU1133" i="3" s="1"/>
  <c r="AU1135" i="3" s="1"/>
  <c r="AY1109" i="3"/>
  <c r="AY1133" i="3" s="1"/>
  <c r="AY1135" i="3" s="1"/>
  <c r="BC1109" i="3"/>
  <c r="BC1133" i="3" s="1"/>
  <c r="BC1135" i="3" s="1"/>
  <c r="E1119" i="3"/>
  <c r="I1119" i="3"/>
  <c r="M1119" i="3"/>
  <c r="Q1119" i="3"/>
  <c r="U1119" i="3"/>
  <c r="Y1119" i="3"/>
  <c r="AC1119" i="3"/>
  <c r="AG1119" i="3"/>
  <c r="AK1119" i="3"/>
  <c r="AO1119" i="3"/>
  <c r="AS1119" i="3"/>
  <c r="AW1119" i="3"/>
  <c r="BA1119" i="3"/>
  <c r="BB1198" i="3"/>
  <c r="BB1199" i="3" s="1"/>
  <c r="BB1200" i="3" s="1"/>
  <c r="BB1202" i="3" s="1"/>
  <c r="AL1199" i="3"/>
  <c r="AL1200" i="3" s="1"/>
  <c r="AL1202" i="3" s="1"/>
  <c r="C1243" i="3"/>
  <c r="D1260" i="3"/>
  <c r="BB1265" i="3"/>
  <c r="BB1266" i="3" s="1"/>
  <c r="BB1267" i="3" s="1"/>
  <c r="BB1269" i="3" s="1"/>
  <c r="AL1266" i="3"/>
  <c r="AL1267" i="3" s="1"/>
  <c r="AL1269" i="3" s="1"/>
  <c r="D1362" i="3"/>
  <c r="D1387" i="3"/>
  <c r="F1161" i="3"/>
  <c r="F1176" i="3"/>
  <c r="E1253" i="3"/>
  <c r="E1267" i="3" s="1"/>
  <c r="E1269" i="3" s="1"/>
  <c r="F1295" i="3"/>
  <c r="F1334" i="3" s="1"/>
  <c r="F1336" i="3" s="1"/>
  <c r="F1310" i="3"/>
  <c r="AM1332" i="3"/>
  <c r="F1362" i="3"/>
  <c r="E1387" i="3"/>
  <c r="E1401" i="3" s="1"/>
  <c r="AL1399" i="3"/>
  <c r="BB1466" i="3"/>
  <c r="BB1467" i="3" s="1"/>
  <c r="BB1468" i="3" s="1"/>
  <c r="BB1470" i="3" s="1"/>
  <c r="AL1467" i="3"/>
  <c r="AL1468" i="3" s="1"/>
  <c r="AL1470" i="3" s="1"/>
  <c r="AM1534" i="3"/>
  <c r="BC1533" i="3"/>
  <c r="BC1534" i="3" s="1"/>
  <c r="AM1064" i="3"/>
  <c r="C1095" i="3"/>
  <c r="C1109" i="3" s="1"/>
  <c r="E1121" i="3"/>
  <c r="E1186" i="3"/>
  <c r="E1200" i="3" s="1"/>
  <c r="E1202" i="3" s="1"/>
  <c r="C1210" i="3"/>
  <c r="C1228" i="3" s="1"/>
  <c r="C1267" i="3" s="1"/>
  <c r="C1269" i="3" s="1"/>
  <c r="F1253" i="3"/>
  <c r="F1267" i="3" s="1"/>
  <c r="F1269" i="3" s="1"/>
  <c r="E1322" i="3"/>
  <c r="C1325" i="3"/>
  <c r="C1327" i="3" s="1"/>
  <c r="C1328" i="3"/>
  <c r="C1330" i="3" s="1"/>
  <c r="F1387" i="3"/>
  <c r="C1411" i="3"/>
  <c r="C1429" i="3" s="1"/>
  <c r="AI1429" i="3"/>
  <c r="AI1468" i="3" s="1"/>
  <c r="AI1470" i="3" s="1"/>
  <c r="AM1429" i="3"/>
  <c r="AQ1429" i="3"/>
  <c r="AQ1468" i="3" s="1"/>
  <c r="AQ1470" i="3" s="1"/>
  <c r="AU1429" i="3"/>
  <c r="AU1468" i="3" s="1"/>
  <c r="AU1470" i="3" s="1"/>
  <c r="AY1429" i="3"/>
  <c r="AY1468" i="3" s="1"/>
  <c r="AY1470" i="3" s="1"/>
  <c r="BC1429" i="3"/>
  <c r="BC1468" i="3" s="1"/>
  <c r="BC1470" i="3" s="1"/>
  <c r="C1454" i="3"/>
  <c r="BC1466" i="3"/>
  <c r="BC1467" i="3" s="1"/>
  <c r="AM1467" i="3"/>
  <c r="G1535" i="3"/>
  <c r="G1537" i="3" s="1"/>
  <c r="O1535" i="3"/>
  <c r="O1537" i="3" s="1"/>
  <c r="S1535" i="3"/>
  <c r="S1537" i="3" s="1"/>
  <c r="W1535" i="3"/>
  <c r="W1537" i="3" s="1"/>
  <c r="AA1535" i="3"/>
  <c r="AA1537" i="3" s="1"/>
  <c r="AE1535" i="3"/>
  <c r="AE1537" i="3" s="1"/>
  <c r="AI1535" i="3"/>
  <c r="AI1537" i="3" s="1"/>
  <c r="AM1535" i="3"/>
  <c r="AM1537" i="3" s="1"/>
  <c r="AQ1535" i="3"/>
  <c r="AQ1537" i="3" s="1"/>
  <c r="AU1535" i="3"/>
  <c r="AU1537" i="3" s="1"/>
  <c r="AY1535" i="3"/>
  <c r="AY1537" i="3" s="1"/>
  <c r="BC1535" i="3"/>
  <c r="BC1537" i="3" s="1"/>
  <c r="C1511" i="3"/>
  <c r="D1521" i="3"/>
  <c r="C1563" i="3"/>
  <c r="H1602" i="3"/>
  <c r="P1602" i="3"/>
  <c r="T1602" i="3"/>
  <c r="X1602" i="3"/>
  <c r="AB1602" i="3"/>
  <c r="AF1602" i="3"/>
  <c r="AJ1602" i="3"/>
  <c r="AN1602" i="3"/>
  <c r="AR1602" i="3"/>
  <c r="AV1602" i="3"/>
  <c r="AZ1602" i="3"/>
  <c r="D1578" i="3"/>
  <c r="C1630" i="3"/>
  <c r="P1669" i="3"/>
  <c r="P1671" i="3" s="1"/>
  <c r="T1669" i="3"/>
  <c r="T1671" i="3" s="1"/>
  <c r="X1669" i="3"/>
  <c r="X1671" i="3" s="1"/>
  <c r="AB1669" i="3"/>
  <c r="AB1671" i="3" s="1"/>
  <c r="AF1669" i="3"/>
  <c r="AF1671" i="3" s="1"/>
  <c r="AJ1669" i="3"/>
  <c r="AJ1671" i="3" s="1"/>
  <c r="AN1669" i="3"/>
  <c r="AN1671" i="3" s="1"/>
  <c r="AR1669" i="3"/>
  <c r="AR1671" i="3" s="1"/>
  <c r="AV1669" i="3"/>
  <c r="AV1671" i="3" s="1"/>
  <c r="AZ1669" i="3"/>
  <c r="AZ1671" i="3" s="1"/>
  <c r="D1655" i="3"/>
  <c r="H1736" i="3"/>
  <c r="H1738" i="3" s="1"/>
  <c r="P1736" i="3"/>
  <c r="P1738" i="3" s="1"/>
  <c r="T1736" i="3"/>
  <c r="T1738" i="3" s="1"/>
  <c r="X1736" i="3"/>
  <c r="X1738" i="3" s="1"/>
  <c r="AB1736" i="3"/>
  <c r="AB1738" i="3" s="1"/>
  <c r="AF1736" i="3"/>
  <c r="AF1738" i="3" s="1"/>
  <c r="AJ1736" i="3"/>
  <c r="AJ1738" i="3" s="1"/>
  <c r="AN1736" i="3"/>
  <c r="AN1738" i="3" s="1"/>
  <c r="AR1736" i="3"/>
  <c r="AR1738" i="3" s="1"/>
  <c r="AV1736" i="3"/>
  <c r="AV1738" i="3" s="1"/>
  <c r="AZ1736" i="3"/>
  <c r="AZ1738" i="3" s="1"/>
  <c r="D1712" i="3"/>
  <c r="D1779" i="3"/>
  <c r="D1789" i="3"/>
  <c r="F1186" i="3"/>
  <c r="D1191" i="3"/>
  <c r="D1193" i="3" s="1"/>
  <c r="D1200" i="3" s="1"/>
  <c r="D1202" i="3" s="1"/>
  <c r="D1210" i="3"/>
  <c r="D1228" i="3" s="1"/>
  <c r="D1229" i="3"/>
  <c r="D1243" i="3" s="1"/>
  <c r="E1320" i="3"/>
  <c r="E1334" i="3" s="1"/>
  <c r="E1336" i="3" s="1"/>
  <c r="D1325" i="3"/>
  <c r="D1327" i="3" s="1"/>
  <c r="D1328" i="3"/>
  <c r="D1330" i="3" s="1"/>
  <c r="C1363" i="3"/>
  <c r="C1377" i="3" s="1"/>
  <c r="C1392" i="3"/>
  <c r="C1394" i="3" s="1"/>
  <c r="C1395" i="3"/>
  <c r="C1397" i="3" s="1"/>
  <c r="D1411" i="3"/>
  <c r="D1429" i="3" s="1"/>
  <c r="AJ1429" i="3"/>
  <c r="AJ1468" i="3" s="1"/>
  <c r="AJ1470" i="3" s="1"/>
  <c r="AN1429" i="3"/>
  <c r="AN1468" i="3" s="1"/>
  <c r="AN1470" i="3" s="1"/>
  <c r="AR1429" i="3"/>
  <c r="AR1468" i="3" s="1"/>
  <c r="AR1470" i="3" s="1"/>
  <c r="AV1429" i="3"/>
  <c r="AV1468" i="3" s="1"/>
  <c r="AV1470" i="3" s="1"/>
  <c r="AZ1429" i="3"/>
  <c r="AZ1468" i="3" s="1"/>
  <c r="AZ1470" i="3" s="1"/>
  <c r="D1454" i="3"/>
  <c r="D1464" i="3"/>
  <c r="D1496" i="3"/>
  <c r="D1511" i="3"/>
  <c r="C1521" i="3"/>
  <c r="M1535" i="3"/>
  <c r="M1537" i="3" s="1"/>
  <c r="E1602" i="3"/>
  <c r="I1602" i="3"/>
  <c r="Q1602" i="3"/>
  <c r="U1602" i="3"/>
  <c r="Y1602" i="3"/>
  <c r="AC1602" i="3"/>
  <c r="AG1602" i="3"/>
  <c r="AK1602" i="3"/>
  <c r="AO1602" i="3"/>
  <c r="AS1602" i="3"/>
  <c r="AW1602" i="3"/>
  <c r="BA1602" i="3"/>
  <c r="D1588" i="3"/>
  <c r="I1669" i="3"/>
  <c r="I1671" i="3" s="1"/>
  <c r="Q1669" i="3"/>
  <c r="Q1671" i="3" s="1"/>
  <c r="U1669" i="3"/>
  <c r="U1671" i="3" s="1"/>
  <c r="Y1669" i="3"/>
  <c r="Y1671" i="3" s="1"/>
  <c r="AC1669" i="3"/>
  <c r="AC1671" i="3" s="1"/>
  <c r="AG1669" i="3"/>
  <c r="AG1671" i="3" s="1"/>
  <c r="AK1669" i="3"/>
  <c r="AK1671" i="3" s="1"/>
  <c r="AO1669" i="3"/>
  <c r="AO1671" i="3" s="1"/>
  <c r="AS1669" i="3"/>
  <c r="AS1671" i="3" s="1"/>
  <c r="AW1669" i="3"/>
  <c r="AW1671" i="3" s="1"/>
  <c r="BA1669" i="3"/>
  <c r="BA1671" i="3" s="1"/>
  <c r="I1803" i="3"/>
  <c r="I1805" i="3" s="1"/>
  <c r="D1076" i="3"/>
  <c r="D1094" i="3" s="1"/>
  <c r="D1133" i="3" s="1"/>
  <c r="D1135" i="3" s="1"/>
  <c r="C1127" i="3"/>
  <c r="C1129" i="3" s="1"/>
  <c r="C1162" i="3"/>
  <c r="C1176" i="3" s="1"/>
  <c r="D1363" i="3"/>
  <c r="D1377" i="3" s="1"/>
  <c r="D1392" i="3"/>
  <c r="D1394" i="3" s="1"/>
  <c r="AK1429" i="3"/>
  <c r="AK1468" i="3" s="1"/>
  <c r="AK1470" i="3" s="1"/>
  <c r="AO1429" i="3"/>
  <c r="AO1468" i="3" s="1"/>
  <c r="AO1470" i="3" s="1"/>
  <c r="AS1429" i="3"/>
  <c r="AS1468" i="3" s="1"/>
  <c r="AS1470" i="3" s="1"/>
  <c r="AW1429" i="3"/>
  <c r="AW1468" i="3" s="1"/>
  <c r="AW1470" i="3" s="1"/>
  <c r="BA1429" i="3"/>
  <c r="BA1468" i="3" s="1"/>
  <c r="BA1470" i="3" s="1"/>
  <c r="I1535" i="3"/>
  <c r="I1537" i="3" s="1"/>
  <c r="Q1535" i="3"/>
  <c r="Q1537" i="3" s="1"/>
  <c r="U1535" i="3"/>
  <c r="U1537" i="3" s="1"/>
  <c r="Y1535" i="3"/>
  <c r="Y1537" i="3" s="1"/>
  <c r="AC1535" i="3"/>
  <c r="AC1537" i="3" s="1"/>
  <c r="AG1535" i="3"/>
  <c r="AG1537" i="3" s="1"/>
  <c r="AK1535" i="3"/>
  <c r="AK1537" i="3" s="1"/>
  <c r="AO1535" i="3"/>
  <c r="AO1537" i="3" s="1"/>
  <c r="AS1535" i="3"/>
  <c r="AS1537" i="3" s="1"/>
  <c r="AW1535" i="3"/>
  <c r="AW1537" i="3" s="1"/>
  <c r="BA1535" i="3"/>
  <c r="BA1537" i="3" s="1"/>
  <c r="BB1533" i="3"/>
  <c r="BB1534" i="3" s="1"/>
  <c r="BB1535" i="3" s="1"/>
  <c r="BB1537" i="3" s="1"/>
  <c r="AL1534" i="3"/>
  <c r="AL1535" i="3" s="1"/>
  <c r="AL1537" i="3" s="1"/>
  <c r="J1602" i="3"/>
  <c r="N1602" i="3"/>
  <c r="R1602" i="3"/>
  <c r="V1602" i="3"/>
  <c r="Z1602" i="3"/>
  <c r="AD1602" i="3"/>
  <c r="AH1602" i="3"/>
  <c r="AL1602" i="3"/>
  <c r="AP1602" i="3"/>
  <c r="AT1602" i="3"/>
  <c r="AX1602" i="3"/>
  <c r="BB1602" i="3"/>
  <c r="J1669" i="3"/>
  <c r="J1671" i="3" s="1"/>
  <c r="N1669" i="3"/>
  <c r="N1671" i="3" s="1"/>
  <c r="R1669" i="3"/>
  <c r="R1671" i="3" s="1"/>
  <c r="V1669" i="3"/>
  <c r="V1671" i="3" s="1"/>
  <c r="Z1669" i="3"/>
  <c r="Z1671" i="3" s="1"/>
  <c r="AD1669" i="3"/>
  <c r="AD1671" i="3" s="1"/>
  <c r="AH1669" i="3"/>
  <c r="AH1671" i="3" s="1"/>
  <c r="AL1669" i="3"/>
  <c r="AL1671" i="3" s="1"/>
  <c r="AP1669" i="3"/>
  <c r="AP1671" i="3" s="1"/>
  <c r="AT1669" i="3"/>
  <c r="AT1671" i="3" s="1"/>
  <c r="AX1669" i="3"/>
  <c r="AX1671" i="3" s="1"/>
  <c r="BB1669" i="3"/>
  <c r="BB1671" i="3" s="1"/>
  <c r="D1645" i="3"/>
  <c r="J1736" i="3"/>
  <c r="J1738" i="3" s="1"/>
  <c r="N1736" i="3"/>
  <c r="N1738" i="3" s="1"/>
  <c r="R1736" i="3"/>
  <c r="R1738" i="3" s="1"/>
  <c r="V1736" i="3"/>
  <c r="V1738" i="3" s="1"/>
  <c r="Z1736" i="3"/>
  <c r="Z1738" i="3" s="1"/>
  <c r="AD1736" i="3"/>
  <c r="AD1738" i="3" s="1"/>
  <c r="AH1736" i="3"/>
  <c r="AH1738" i="3" s="1"/>
  <c r="AL1736" i="3"/>
  <c r="AL1738" i="3" s="1"/>
  <c r="AP1736" i="3"/>
  <c r="AP1738" i="3" s="1"/>
  <c r="AT1736" i="3"/>
  <c r="AT1738" i="3" s="1"/>
  <c r="AX1736" i="3"/>
  <c r="AX1738" i="3" s="1"/>
  <c r="BB1736" i="3"/>
  <c r="BB1738" i="3" s="1"/>
  <c r="C1430" i="3"/>
  <c r="C1444" i="3" s="1"/>
  <c r="D1455" i="3"/>
  <c r="D1456" i="3" s="1"/>
  <c r="F1523" i="3"/>
  <c r="F1535" i="3" s="1"/>
  <c r="F1537" i="3" s="1"/>
  <c r="F1712" i="3"/>
  <c r="F1736" i="3" s="1"/>
  <c r="F1738" i="3" s="1"/>
  <c r="F1764" i="3"/>
  <c r="E1521" i="3"/>
  <c r="E1535" i="3" s="1"/>
  <c r="E1537" i="3" s="1"/>
  <c r="D1529" i="3"/>
  <c r="D1531" i="3" s="1"/>
  <c r="C1564" i="3"/>
  <c r="C1578" i="3" s="1"/>
  <c r="C1593" i="3"/>
  <c r="C1595" i="3" s="1"/>
  <c r="D1612" i="3"/>
  <c r="D1630" i="3" s="1"/>
  <c r="E1657" i="3"/>
  <c r="E1669" i="3" s="1"/>
  <c r="E1671" i="3" s="1"/>
  <c r="E1724" i="3"/>
  <c r="E1736" i="3" s="1"/>
  <c r="E1738" i="3" s="1"/>
  <c r="C1727" i="3"/>
  <c r="C1729" i="3" s="1"/>
  <c r="R1789" i="3"/>
  <c r="R1803" i="3" s="1"/>
  <c r="R1805" i="3" s="1"/>
  <c r="V1789" i="3"/>
  <c r="V1803" i="3" s="1"/>
  <c r="V1805" i="3" s="1"/>
  <c r="Z1789" i="3"/>
  <c r="Z1803" i="3" s="1"/>
  <c r="Z1805" i="3" s="1"/>
  <c r="AD1789" i="3"/>
  <c r="AD1803" i="3" s="1"/>
  <c r="AD1805" i="3" s="1"/>
  <c r="AH1789" i="3"/>
  <c r="AH1803" i="3" s="1"/>
  <c r="AH1805" i="3" s="1"/>
  <c r="AL1789" i="3"/>
  <c r="AL1803" i="3" s="1"/>
  <c r="AL1805" i="3" s="1"/>
  <c r="AP1789" i="3"/>
  <c r="AP1803" i="3" s="1"/>
  <c r="AP1805" i="3" s="1"/>
  <c r="AT1789" i="3"/>
  <c r="AT1803" i="3" s="1"/>
  <c r="AT1805" i="3" s="1"/>
  <c r="AX1789" i="3"/>
  <c r="AX1803" i="3" s="1"/>
  <c r="AX1805" i="3" s="1"/>
  <c r="BB1789" i="3"/>
  <c r="BB1803" i="3" s="1"/>
  <c r="BB1805" i="3" s="1"/>
  <c r="E1789" i="3"/>
  <c r="J1870" i="3"/>
  <c r="J1872" i="3" s="1"/>
  <c r="N1870" i="3"/>
  <c r="N1872" i="3" s="1"/>
  <c r="R1870" i="3"/>
  <c r="R1872" i="3" s="1"/>
  <c r="V1870" i="3"/>
  <c r="V1872" i="3" s="1"/>
  <c r="Z1870" i="3"/>
  <c r="Z1872" i="3" s="1"/>
  <c r="AD1870" i="3"/>
  <c r="AD1872" i="3" s="1"/>
  <c r="AH1870" i="3"/>
  <c r="AH1872" i="3" s="1"/>
  <c r="AL1870" i="3"/>
  <c r="AL1872" i="3" s="1"/>
  <c r="AP1870" i="3"/>
  <c r="AP1872" i="3" s="1"/>
  <c r="AT1870" i="3"/>
  <c r="AT1872" i="3" s="1"/>
  <c r="AX1870" i="3"/>
  <c r="AX1872" i="3" s="1"/>
  <c r="BB1870" i="3"/>
  <c r="BB1872" i="3" s="1"/>
  <c r="H1937" i="3"/>
  <c r="H1939" i="3" s="1"/>
  <c r="P1937" i="3"/>
  <c r="P1939" i="3" s="1"/>
  <c r="T1937" i="3"/>
  <c r="T1939" i="3" s="1"/>
  <c r="X1937" i="3"/>
  <c r="X1939" i="3" s="1"/>
  <c r="AB1937" i="3"/>
  <c r="AB1939" i="3" s="1"/>
  <c r="AF1937" i="3"/>
  <c r="AF1939" i="3" s="1"/>
  <c r="AJ1937" i="3"/>
  <c r="AJ1939" i="3" s="1"/>
  <c r="AN1937" i="3"/>
  <c r="AN1939" i="3" s="1"/>
  <c r="AR1937" i="3"/>
  <c r="AR1939" i="3" s="1"/>
  <c r="AV1937" i="3"/>
  <c r="AV1939" i="3" s="1"/>
  <c r="AZ1937" i="3"/>
  <c r="AZ1939" i="3" s="1"/>
  <c r="C1478" i="3"/>
  <c r="C1496" i="3" s="1"/>
  <c r="D1526" i="3"/>
  <c r="D1528" i="3" s="1"/>
  <c r="D1545" i="3"/>
  <c r="D1563" i="3" s="1"/>
  <c r="F1590" i="3"/>
  <c r="F1602" i="3" s="1"/>
  <c r="F1657" i="3"/>
  <c r="F1669" i="3" s="1"/>
  <c r="F1671" i="3" s="1"/>
  <c r="D1660" i="3"/>
  <c r="D1662" i="3" s="1"/>
  <c r="D1663" i="3"/>
  <c r="D1665" i="3" s="1"/>
  <c r="D1727" i="3"/>
  <c r="D1729" i="3" s="1"/>
  <c r="D1730" i="3"/>
  <c r="D1732" i="3" s="1"/>
  <c r="C1765" i="3"/>
  <c r="C1779" i="3" s="1"/>
  <c r="O1789" i="3"/>
  <c r="O1803" i="3" s="1"/>
  <c r="O1805" i="3" s="1"/>
  <c r="S1789" i="3"/>
  <c r="S1803" i="3" s="1"/>
  <c r="S1805" i="3" s="1"/>
  <c r="W1789" i="3"/>
  <c r="W1803" i="3" s="1"/>
  <c r="W1805" i="3" s="1"/>
  <c r="AA1789" i="3"/>
  <c r="AA1803" i="3" s="1"/>
  <c r="AA1805" i="3" s="1"/>
  <c r="AE1789" i="3"/>
  <c r="AE1803" i="3" s="1"/>
  <c r="AE1805" i="3" s="1"/>
  <c r="AI1789" i="3"/>
  <c r="AI1803" i="3" s="1"/>
  <c r="AI1805" i="3" s="1"/>
  <c r="AM1789" i="3"/>
  <c r="AM1803" i="3" s="1"/>
  <c r="AM1805" i="3" s="1"/>
  <c r="AQ1789" i="3"/>
  <c r="AQ1803" i="3" s="1"/>
  <c r="AQ1805" i="3" s="1"/>
  <c r="AU1789" i="3"/>
  <c r="AU1803" i="3" s="1"/>
  <c r="AU1805" i="3" s="1"/>
  <c r="AY1789" i="3"/>
  <c r="AY1803" i="3" s="1"/>
  <c r="AY1805" i="3" s="1"/>
  <c r="BC1789" i="3"/>
  <c r="BC1803" i="3" s="1"/>
  <c r="BC1805" i="3" s="1"/>
  <c r="F1789" i="3"/>
  <c r="C1831" i="3"/>
  <c r="G1870" i="3"/>
  <c r="G1872" i="3" s="1"/>
  <c r="O1870" i="3"/>
  <c r="O1872" i="3" s="1"/>
  <c r="S1870" i="3"/>
  <c r="S1872" i="3" s="1"/>
  <c r="W1870" i="3"/>
  <c r="W1872" i="3" s="1"/>
  <c r="AA1870" i="3"/>
  <c r="AA1872" i="3" s="1"/>
  <c r="AE1870" i="3"/>
  <c r="AE1872" i="3" s="1"/>
  <c r="AI1870" i="3"/>
  <c r="AI1872" i="3" s="1"/>
  <c r="AM1870" i="3"/>
  <c r="AM1872" i="3" s="1"/>
  <c r="AQ1870" i="3"/>
  <c r="AQ1872" i="3" s="1"/>
  <c r="AU1870" i="3"/>
  <c r="AU1872" i="3" s="1"/>
  <c r="AY1870" i="3"/>
  <c r="AY1872" i="3" s="1"/>
  <c r="BC1870" i="3"/>
  <c r="BC1872" i="3" s="1"/>
  <c r="I1937" i="3"/>
  <c r="I1939" i="3" s="1"/>
  <c r="Q1937" i="3"/>
  <c r="Q1939" i="3" s="1"/>
  <c r="U1937" i="3"/>
  <c r="U1939" i="3" s="1"/>
  <c r="Y1937" i="3"/>
  <c r="Y1939" i="3" s="1"/>
  <c r="AC1937" i="3"/>
  <c r="AC1939" i="3" s="1"/>
  <c r="AG1937" i="3"/>
  <c r="AG1939" i="3" s="1"/>
  <c r="AK1937" i="3"/>
  <c r="AK1939" i="3" s="1"/>
  <c r="AO1937" i="3"/>
  <c r="AO1939" i="3" s="1"/>
  <c r="AS1937" i="3"/>
  <c r="AS1939" i="3" s="1"/>
  <c r="AW1937" i="3"/>
  <c r="AW1939" i="3" s="1"/>
  <c r="BA1937" i="3"/>
  <c r="BA1939" i="3" s="1"/>
  <c r="J2004" i="3"/>
  <c r="J2006" i="3" s="1"/>
  <c r="N2004" i="3"/>
  <c r="N2006" i="3" s="1"/>
  <c r="R2004" i="3"/>
  <c r="R2006" i="3" s="1"/>
  <c r="V2004" i="3"/>
  <c r="V2006" i="3" s="1"/>
  <c r="Z2004" i="3"/>
  <c r="Z2006" i="3" s="1"/>
  <c r="AD2004" i="3"/>
  <c r="AD2006" i="3" s="1"/>
  <c r="AH2004" i="3"/>
  <c r="AH2006" i="3" s="1"/>
  <c r="AL2004" i="3"/>
  <c r="AL2006" i="3" s="1"/>
  <c r="AP2004" i="3"/>
  <c r="AP2006" i="3" s="1"/>
  <c r="AT2004" i="3"/>
  <c r="AT2006" i="3" s="1"/>
  <c r="AX2004" i="3"/>
  <c r="AX2006" i="3" s="1"/>
  <c r="BB2004" i="3"/>
  <c r="BB2006" i="3" s="1"/>
  <c r="D1980" i="3"/>
  <c r="D2000" i="3"/>
  <c r="C1631" i="3"/>
  <c r="C1645" i="3" s="1"/>
  <c r="C1698" i="3"/>
  <c r="C1712" i="3" s="1"/>
  <c r="P1789" i="3"/>
  <c r="P1803" i="3" s="1"/>
  <c r="P1805" i="3" s="1"/>
  <c r="T1789" i="3"/>
  <c r="T1803" i="3" s="1"/>
  <c r="T1805" i="3" s="1"/>
  <c r="X1789" i="3"/>
  <c r="X1803" i="3" s="1"/>
  <c r="X1805" i="3" s="1"/>
  <c r="AB1789" i="3"/>
  <c r="AB1803" i="3" s="1"/>
  <c r="AB1805" i="3" s="1"/>
  <c r="AF1789" i="3"/>
  <c r="AF1803" i="3" s="1"/>
  <c r="AF1805" i="3" s="1"/>
  <c r="AJ1789" i="3"/>
  <c r="AJ1803" i="3" s="1"/>
  <c r="AJ1805" i="3" s="1"/>
  <c r="AN1789" i="3"/>
  <c r="AN1803" i="3" s="1"/>
  <c r="AN1805" i="3" s="1"/>
  <c r="AR1789" i="3"/>
  <c r="AR1803" i="3" s="1"/>
  <c r="AR1805" i="3" s="1"/>
  <c r="AV1789" i="3"/>
  <c r="AV1803" i="3" s="1"/>
  <c r="AV1805" i="3" s="1"/>
  <c r="AZ1789" i="3"/>
  <c r="AZ1803" i="3" s="1"/>
  <c r="AZ1805" i="3" s="1"/>
  <c r="D1831" i="3"/>
  <c r="H1870" i="3"/>
  <c r="H1872" i="3" s="1"/>
  <c r="P1870" i="3"/>
  <c r="P1872" i="3" s="1"/>
  <c r="T1870" i="3"/>
  <c r="T1872" i="3" s="1"/>
  <c r="X1870" i="3"/>
  <c r="X1872" i="3" s="1"/>
  <c r="AB1870" i="3"/>
  <c r="AB1872" i="3" s="1"/>
  <c r="AF1870" i="3"/>
  <c r="AF1872" i="3" s="1"/>
  <c r="AJ1870" i="3"/>
  <c r="AJ1872" i="3" s="1"/>
  <c r="AN1870" i="3"/>
  <c r="AN1872" i="3" s="1"/>
  <c r="AR1870" i="3"/>
  <c r="AR1872" i="3" s="1"/>
  <c r="AV1870" i="3"/>
  <c r="AV1872" i="3" s="1"/>
  <c r="AZ1870" i="3"/>
  <c r="AZ1872" i="3" s="1"/>
  <c r="J1937" i="3"/>
  <c r="J1939" i="3" s="1"/>
  <c r="N1937" i="3"/>
  <c r="N1939" i="3" s="1"/>
  <c r="R1937" i="3"/>
  <c r="R1939" i="3" s="1"/>
  <c r="V1937" i="3"/>
  <c r="V1939" i="3" s="1"/>
  <c r="Z1937" i="3"/>
  <c r="Z1939" i="3" s="1"/>
  <c r="AD1937" i="3"/>
  <c r="AD1939" i="3" s="1"/>
  <c r="AH1937" i="3"/>
  <c r="AH1939" i="3" s="1"/>
  <c r="AL1937" i="3"/>
  <c r="AL1939" i="3" s="1"/>
  <c r="AP1937" i="3"/>
  <c r="AP1939" i="3" s="1"/>
  <c r="AT1937" i="3"/>
  <c r="AT1939" i="3" s="1"/>
  <c r="AX1937" i="3"/>
  <c r="AX1939" i="3" s="1"/>
  <c r="BB1937" i="3"/>
  <c r="BB1939" i="3" s="1"/>
  <c r="G2004" i="3"/>
  <c r="G2006" i="3" s="1"/>
  <c r="O2004" i="3"/>
  <c r="O2006" i="3" s="1"/>
  <c r="S2004" i="3"/>
  <c r="S2006" i="3" s="1"/>
  <c r="W2004" i="3"/>
  <c r="W2006" i="3" s="1"/>
  <c r="AA2004" i="3"/>
  <c r="AA2006" i="3" s="1"/>
  <c r="AE2004" i="3"/>
  <c r="AE2006" i="3" s="1"/>
  <c r="AI2004" i="3"/>
  <c r="AI2006" i="3" s="1"/>
  <c r="AM2004" i="3"/>
  <c r="AM2006" i="3" s="1"/>
  <c r="AQ2004" i="3"/>
  <c r="AQ2006" i="3" s="1"/>
  <c r="AU2004" i="3"/>
  <c r="AU2006" i="3" s="1"/>
  <c r="AY2004" i="3"/>
  <c r="AY2006" i="3" s="1"/>
  <c r="BC2004" i="3"/>
  <c r="BC2006" i="3" s="1"/>
  <c r="D1990" i="3"/>
  <c r="C2032" i="3"/>
  <c r="C1797" i="3"/>
  <c r="C1799" i="3" s="1"/>
  <c r="E1858" i="3"/>
  <c r="C1861" i="3"/>
  <c r="C1863" i="3" s="1"/>
  <c r="E1923" i="3"/>
  <c r="E1937" i="3" s="1"/>
  <c r="E1939" i="3" s="1"/>
  <c r="E1990" i="3"/>
  <c r="E2004" i="3" s="1"/>
  <c r="E2006" i="3" s="1"/>
  <c r="E2032" i="3"/>
  <c r="D2047" i="3"/>
  <c r="F2064" i="3"/>
  <c r="D2062" i="3"/>
  <c r="D2064" i="3" s="1"/>
  <c r="E1791" i="3"/>
  <c r="E1856" i="3"/>
  <c r="F1858" i="3"/>
  <c r="F1870" i="3" s="1"/>
  <c r="F1872" i="3" s="1"/>
  <c r="D1861" i="3"/>
  <c r="D1863" i="3" s="1"/>
  <c r="C1899" i="3"/>
  <c r="C1913" i="3" s="1"/>
  <c r="F1923" i="3"/>
  <c r="F1937" i="3" s="1"/>
  <c r="F1939" i="3" s="1"/>
  <c r="F1990" i="3"/>
  <c r="F2004" i="3" s="1"/>
  <c r="F2006" i="3" s="1"/>
  <c r="D2014" i="3"/>
  <c r="D2032" i="3" s="1"/>
  <c r="C2049" i="3"/>
  <c r="C2057" i="3" s="1"/>
  <c r="J2138" i="3"/>
  <c r="J2140" i="3" s="1"/>
  <c r="D2181" i="3"/>
  <c r="F1791" i="3"/>
  <c r="C1880" i="3"/>
  <c r="C1898" i="3" s="1"/>
  <c r="D1899" i="3"/>
  <c r="D1913" i="3" s="1"/>
  <c r="C1928" i="3"/>
  <c r="C1930" i="3" s="1"/>
  <c r="C1931" i="3"/>
  <c r="C1933" i="3" s="1"/>
  <c r="C1947" i="3"/>
  <c r="C1965" i="3" s="1"/>
  <c r="C1966" i="3"/>
  <c r="C1980" i="3" s="1"/>
  <c r="F2047" i="3"/>
  <c r="J2047" i="3"/>
  <c r="N2047" i="3"/>
  <c r="N2071" i="3" s="1"/>
  <c r="N2073" i="3" s="1"/>
  <c r="R2047" i="3"/>
  <c r="R2071" i="3" s="1"/>
  <c r="R2073" i="3" s="1"/>
  <c r="V2047" i="3"/>
  <c r="V2071" i="3" s="1"/>
  <c r="V2073" i="3" s="1"/>
  <c r="Z2047" i="3"/>
  <c r="Z2071" i="3" s="1"/>
  <c r="Z2073" i="3" s="1"/>
  <c r="AD2047" i="3"/>
  <c r="AD2071" i="3" s="1"/>
  <c r="AD2073" i="3" s="1"/>
  <c r="AH2047" i="3"/>
  <c r="AH2071" i="3" s="1"/>
  <c r="AH2073" i="3" s="1"/>
  <c r="AL2047" i="3"/>
  <c r="AL2071" i="3" s="1"/>
  <c r="AL2073" i="3" s="1"/>
  <c r="AP2047" i="3"/>
  <c r="AP2071" i="3" s="1"/>
  <c r="AP2073" i="3" s="1"/>
  <c r="AT2047" i="3"/>
  <c r="AT2071" i="3" s="1"/>
  <c r="AT2073" i="3" s="1"/>
  <c r="AX2047" i="3"/>
  <c r="AX2071" i="3" s="1"/>
  <c r="AX2073" i="3" s="1"/>
  <c r="BB2047" i="3"/>
  <c r="BB2071" i="3" s="1"/>
  <c r="BB2073" i="3" s="1"/>
  <c r="E2057" i="3"/>
  <c r="I2057" i="3"/>
  <c r="I2071" i="3" s="1"/>
  <c r="I2073" i="3" s="1"/>
  <c r="Q2057" i="3"/>
  <c r="Q2071" i="3" s="1"/>
  <c r="Q2073" i="3" s="1"/>
  <c r="U2057" i="3"/>
  <c r="U2071" i="3" s="1"/>
  <c r="U2073" i="3" s="1"/>
  <c r="Y2057" i="3"/>
  <c r="Y2071" i="3" s="1"/>
  <c r="Y2073" i="3" s="1"/>
  <c r="AC2057" i="3"/>
  <c r="AC2071" i="3" s="1"/>
  <c r="AC2073" i="3" s="1"/>
  <c r="AG2057" i="3"/>
  <c r="AG2071" i="3" s="1"/>
  <c r="AG2073" i="3" s="1"/>
  <c r="AK2057" i="3"/>
  <c r="AK2071" i="3" s="1"/>
  <c r="AK2073" i="3" s="1"/>
  <c r="AO2057" i="3"/>
  <c r="AO2071" i="3" s="1"/>
  <c r="AO2073" i="3" s="1"/>
  <c r="AS2057" i="3"/>
  <c r="AS2071" i="3" s="1"/>
  <c r="AS2073" i="3" s="1"/>
  <c r="AW2057" i="3"/>
  <c r="AW2071" i="3" s="1"/>
  <c r="AW2073" i="3" s="1"/>
  <c r="BA2057" i="3"/>
  <c r="BA2071" i="3" s="1"/>
  <c r="BA2073" i="3" s="1"/>
  <c r="N2138" i="3"/>
  <c r="N2140" i="3" s="1"/>
  <c r="R2138" i="3"/>
  <c r="R2140" i="3" s="1"/>
  <c r="V2138" i="3"/>
  <c r="V2140" i="3" s="1"/>
  <c r="Z2138" i="3"/>
  <c r="Z2140" i="3" s="1"/>
  <c r="AD2138" i="3"/>
  <c r="AD2140" i="3" s="1"/>
  <c r="AH2138" i="3"/>
  <c r="AH2140" i="3" s="1"/>
  <c r="AL2138" i="3"/>
  <c r="AL2140" i="3" s="1"/>
  <c r="AP2138" i="3"/>
  <c r="AP2140" i="3" s="1"/>
  <c r="AT2138" i="3"/>
  <c r="AT2140" i="3" s="1"/>
  <c r="AX2138" i="3"/>
  <c r="AX2140" i="3" s="1"/>
  <c r="BB2138" i="3"/>
  <c r="BB2140" i="3" s="1"/>
  <c r="D2124" i="3"/>
  <c r="D1880" i="3"/>
  <c r="D1898" i="3" s="1"/>
  <c r="C2033" i="3"/>
  <c r="C2047" i="3" s="1"/>
  <c r="G2047" i="3"/>
  <c r="G2071" i="3" s="1"/>
  <c r="G2073" i="3" s="1"/>
  <c r="K2047" i="3"/>
  <c r="K2071" i="3" s="1"/>
  <c r="K2073" i="3" s="1"/>
  <c r="O2047" i="3"/>
  <c r="O2071" i="3" s="1"/>
  <c r="O2073" i="3" s="1"/>
  <c r="S2047" i="3"/>
  <c r="S2071" i="3" s="1"/>
  <c r="S2073" i="3" s="1"/>
  <c r="W2047" i="3"/>
  <c r="W2071" i="3" s="1"/>
  <c r="W2073" i="3" s="1"/>
  <c r="AA2047" i="3"/>
  <c r="AA2071" i="3" s="1"/>
  <c r="AA2073" i="3" s="1"/>
  <c r="AE2047" i="3"/>
  <c r="AE2071" i="3" s="1"/>
  <c r="AE2073" i="3" s="1"/>
  <c r="AI2047" i="3"/>
  <c r="AI2071" i="3" s="1"/>
  <c r="AI2073" i="3" s="1"/>
  <c r="AM2047" i="3"/>
  <c r="AM2071" i="3" s="1"/>
  <c r="AM2073" i="3" s="1"/>
  <c r="AQ2047" i="3"/>
  <c r="AQ2071" i="3" s="1"/>
  <c r="AQ2073" i="3" s="1"/>
  <c r="AU2047" i="3"/>
  <c r="AU2071" i="3" s="1"/>
  <c r="AU2073" i="3" s="1"/>
  <c r="AY2047" i="3"/>
  <c r="AY2071" i="3" s="1"/>
  <c r="AY2073" i="3" s="1"/>
  <c r="BC2047" i="3"/>
  <c r="BC2071" i="3" s="1"/>
  <c r="BC2073" i="3" s="1"/>
  <c r="F2057" i="3"/>
  <c r="J2057" i="3"/>
  <c r="J2071" i="3" s="1"/>
  <c r="J2073" i="3" s="1"/>
  <c r="C2058" i="3"/>
  <c r="C2059" i="3" s="1"/>
  <c r="E2059" i="3"/>
  <c r="C2065" i="3"/>
  <c r="C2067" i="3" s="1"/>
  <c r="C2099" i="3"/>
  <c r="G2138" i="3"/>
  <c r="G2140" i="3" s="1"/>
  <c r="O2138" i="3"/>
  <c r="O2140" i="3" s="1"/>
  <c r="S2138" i="3"/>
  <c r="S2140" i="3" s="1"/>
  <c r="W2138" i="3"/>
  <c r="W2140" i="3" s="1"/>
  <c r="AA2138" i="3"/>
  <c r="AA2140" i="3" s="1"/>
  <c r="AE2138" i="3"/>
  <c r="AE2140" i="3" s="1"/>
  <c r="AI2138" i="3"/>
  <c r="AI2140" i="3" s="1"/>
  <c r="AM2138" i="3"/>
  <c r="AM2140" i="3" s="1"/>
  <c r="AQ2138" i="3"/>
  <c r="AQ2140" i="3" s="1"/>
  <c r="AU2138" i="3"/>
  <c r="AU2140" i="3" s="1"/>
  <c r="AY2138" i="3"/>
  <c r="AY2140" i="3" s="1"/>
  <c r="BC2138" i="3"/>
  <c r="BC2140" i="3" s="1"/>
  <c r="O2205" i="3"/>
  <c r="O2207" i="3" s="1"/>
  <c r="S2205" i="3"/>
  <c r="S2207" i="3" s="1"/>
  <c r="W2205" i="3"/>
  <c r="W2207" i="3" s="1"/>
  <c r="AA2205" i="3"/>
  <c r="AA2207" i="3" s="1"/>
  <c r="AE2205" i="3"/>
  <c r="AE2207" i="3" s="1"/>
  <c r="AI2205" i="3"/>
  <c r="AI2207" i="3" s="1"/>
  <c r="AM2205" i="3"/>
  <c r="AM2207" i="3" s="1"/>
  <c r="AQ2205" i="3"/>
  <c r="AQ2207" i="3" s="1"/>
  <c r="AU2205" i="3"/>
  <c r="AU2207" i="3" s="1"/>
  <c r="AY2205" i="3"/>
  <c r="AY2207" i="3" s="1"/>
  <c r="BC2205" i="3"/>
  <c r="BC2207" i="3" s="1"/>
  <c r="D2191" i="3"/>
  <c r="F2099" i="3"/>
  <c r="F2114" i="3"/>
  <c r="E2191" i="3"/>
  <c r="E2205" i="3" s="1"/>
  <c r="E2207" i="3" s="1"/>
  <c r="C2062" i="3"/>
  <c r="C2064" i="3" s="1"/>
  <c r="D2065" i="3"/>
  <c r="D2067" i="3" s="1"/>
  <c r="F2126" i="3"/>
  <c r="D2129" i="3"/>
  <c r="D2131" i="3" s="1"/>
  <c r="D2132" i="3"/>
  <c r="D2134" i="3" s="1"/>
  <c r="F2191" i="3"/>
  <c r="F2205" i="3" s="1"/>
  <c r="F2207" i="3" s="1"/>
  <c r="D2233" i="3"/>
  <c r="H2272" i="3"/>
  <c r="H2274" i="3" s="1"/>
  <c r="P2272" i="3"/>
  <c r="P2274" i="3" s="1"/>
  <c r="T2272" i="3"/>
  <c r="T2274" i="3" s="1"/>
  <c r="X2272" i="3"/>
  <c r="X2274" i="3" s="1"/>
  <c r="AB2272" i="3"/>
  <c r="AB2274" i="3" s="1"/>
  <c r="AF2272" i="3"/>
  <c r="AF2274" i="3" s="1"/>
  <c r="AJ2272" i="3"/>
  <c r="AJ2274" i="3" s="1"/>
  <c r="AN2272" i="3"/>
  <c r="AN2274" i="3" s="1"/>
  <c r="AR2272" i="3"/>
  <c r="AR2274" i="3" s="1"/>
  <c r="AV2272" i="3"/>
  <c r="AV2274" i="3" s="1"/>
  <c r="AZ2272" i="3"/>
  <c r="AZ2274" i="3" s="1"/>
  <c r="M2272" i="3"/>
  <c r="M2274" i="3" s="1"/>
  <c r="C2148" i="3"/>
  <c r="C2166" i="3" s="1"/>
  <c r="C2167" i="3"/>
  <c r="C2181" i="3" s="1"/>
  <c r="C2196" i="3"/>
  <c r="C2198" i="3" s="1"/>
  <c r="C2199" i="3"/>
  <c r="C2201" i="3" s="1"/>
  <c r="I2272" i="3"/>
  <c r="I2274" i="3" s="1"/>
  <c r="Q2272" i="3"/>
  <c r="Q2274" i="3" s="1"/>
  <c r="U2272" i="3"/>
  <c r="U2274" i="3" s="1"/>
  <c r="Y2272" i="3"/>
  <c r="Y2274" i="3" s="1"/>
  <c r="AC2272" i="3"/>
  <c r="AC2274" i="3" s="1"/>
  <c r="AG2272" i="3"/>
  <c r="AG2274" i="3" s="1"/>
  <c r="AK2272" i="3"/>
  <c r="AK2274" i="3" s="1"/>
  <c r="AO2272" i="3"/>
  <c r="AO2274" i="3" s="1"/>
  <c r="AS2272" i="3"/>
  <c r="AS2274" i="3" s="1"/>
  <c r="AW2272" i="3"/>
  <c r="AW2274" i="3" s="1"/>
  <c r="BA2272" i="3"/>
  <c r="BA2274" i="3" s="1"/>
  <c r="D2268" i="3"/>
  <c r="F2272" i="3"/>
  <c r="F2274" i="3" s="1"/>
  <c r="J2272" i="3"/>
  <c r="J2274" i="3" s="1"/>
  <c r="N2272" i="3"/>
  <c r="N2274" i="3" s="1"/>
  <c r="R2272" i="3"/>
  <c r="R2274" i="3" s="1"/>
  <c r="V2272" i="3"/>
  <c r="V2274" i="3" s="1"/>
  <c r="Z2272" i="3"/>
  <c r="Z2274" i="3" s="1"/>
  <c r="AD2272" i="3"/>
  <c r="AD2274" i="3" s="1"/>
  <c r="AH2272" i="3"/>
  <c r="AH2274" i="3" s="1"/>
  <c r="AL2272" i="3"/>
  <c r="AL2274" i="3" s="1"/>
  <c r="AP2272" i="3"/>
  <c r="AP2274" i="3" s="1"/>
  <c r="AT2272" i="3"/>
  <c r="AT2274" i="3" s="1"/>
  <c r="AX2272" i="3"/>
  <c r="AX2274" i="3" s="1"/>
  <c r="BB2272" i="3"/>
  <c r="BB2274" i="3" s="1"/>
  <c r="D2258" i="3"/>
  <c r="D2259" i="3"/>
  <c r="D2260" i="3" s="1"/>
  <c r="C2300" i="3"/>
  <c r="F2315" i="3"/>
  <c r="H2339" i="3"/>
  <c r="H2341" i="3" s="1"/>
  <c r="P2339" i="3"/>
  <c r="P2341" i="3" s="1"/>
  <c r="T2339" i="3"/>
  <c r="T2341" i="3" s="1"/>
  <c r="X2339" i="3"/>
  <c r="X2341" i="3" s="1"/>
  <c r="AB2339" i="3"/>
  <c r="AB2341" i="3" s="1"/>
  <c r="AF2339" i="3"/>
  <c r="AF2341" i="3" s="1"/>
  <c r="AJ2339" i="3"/>
  <c r="AJ2341" i="3" s="1"/>
  <c r="AN2339" i="3"/>
  <c r="AN2341" i="3" s="1"/>
  <c r="AV2339" i="3"/>
  <c r="AV2341" i="3" s="1"/>
  <c r="AZ2339" i="3"/>
  <c r="AZ2341" i="3" s="1"/>
  <c r="C2316" i="3"/>
  <c r="C2325" i="3" s="1"/>
  <c r="E2325" i="3"/>
  <c r="E2260" i="3"/>
  <c r="E2272" i="3" s="1"/>
  <c r="E2274" i="3" s="1"/>
  <c r="E2339" i="3"/>
  <c r="E2341" i="3" s="1"/>
  <c r="F2300" i="3"/>
  <c r="C2315" i="3"/>
  <c r="C2382" i="3"/>
  <c r="D2234" i="3"/>
  <c r="D2248" i="3" s="1"/>
  <c r="D2263" i="3"/>
  <c r="D2265" i="3" s="1"/>
  <c r="N2300" i="3"/>
  <c r="N2339" i="3" s="1"/>
  <c r="N2341" i="3" s="1"/>
  <c r="R2300" i="3"/>
  <c r="R2339" i="3" s="1"/>
  <c r="R2341" i="3" s="1"/>
  <c r="V2300" i="3"/>
  <c r="V2339" i="3" s="1"/>
  <c r="V2341" i="3" s="1"/>
  <c r="Z2300" i="3"/>
  <c r="Z2339" i="3" s="1"/>
  <c r="Z2341" i="3" s="1"/>
  <c r="AD2300" i="3"/>
  <c r="AD2339" i="3" s="1"/>
  <c r="AD2341" i="3" s="1"/>
  <c r="AH2300" i="3"/>
  <c r="AH2339" i="3" s="1"/>
  <c r="AH2341" i="3" s="1"/>
  <c r="AL2300" i="3"/>
  <c r="AL2339" i="3" s="1"/>
  <c r="AL2341" i="3" s="1"/>
  <c r="AP2300" i="3"/>
  <c r="AP2339" i="3" s="1"/>
  <c r="AP2341" i="3" s="1"/>
  <c r="AT2300" i="3"/>
  <c r="AT2339" i="3" s="1"/>
  <c r="AT2341" i="3" s="1"/>
  <c r="AX2300" i="3"/>
  <c r="AX2339" i="3" s="1"/>
  <c r="AX2341" i="3" s="1"/>
  <c r="BB2300" i="3"/>
  <c r="BB2339" i="3" s="1"/>
  <c r="BB2341" i="3" s="1"/>
  <c r="G2325" i="3"/>
  <c r="G2339" i="3" s="1"/>
  <c r="G2341" i="3" s="1"/>
  <c r="K2325" i="3"/>
  <c r="O2325" i="3"/>
  <c r="S2325" i="3"/>
  <c r="S2339" i="3" s="1"/>
  <c r="S2341" i="3" s="1"/>
  <c r="W2325" i="3"/>
  <c r="AA2325" i="3"/>
  <c r="AA2339" i="3" s="1"/>
  <c r="AA2341" i="3" s="1"/>
  <c r="AE2325" i="3"/>
  <c r="AI2325" i="3"/>
  <c r="AI2339" i="3" s="1"/>
  <c r="AI2341" i="3" s="1"/>
  <c r="AM2325" i="3"/>
  <c r="AQ2325" i="3"/>
  <c r="AQ2339" i="3" s="1"/>
  <c r="AQ2341" i="3" s="1"/>
  <c r="AU2325" i="3"/>
  <c r="AY2325" i="3"/>
  <c r="AY2339" i="3" s="1"/>
  <c r="AY2341" i="3" s="1"/>
  <c r="BC2325" i="3"/>
  <c r="O2332" i="3"/>
  <c r="S2332" i="3"/>
  <c r="W2332" i="3"/>
  <c r="AA2332" i="3"/>
  <c r="AE2332" i="3"/>
  <c r="AI2332" i="3"/>
  <c r="AM2332" i="3"/>
  <c r="AQ2332" i="3"/>
  <c r="AU2332" i="3"/>
  <c r="AY2332" i="3"/>
  <c r="BC2332" i="3"/>
  <c r="AA2335" i="3"/>
  <c r="BC2335" i="3"/>
  <c r="E2382" i="3"/>
  <c r="D2393" i="3"/>
  <c r="D2394" i="3" s="1"/>
  <c r="F2394" i="3"/>
  <c r="F2382" i="3"/>
  <c r="E2392" i="3"/>
  <c r="I2392" i="3"/>
  <c r="I2406" i="3" s="1"/>
  <c r="I2408" i="3" s="1"/>
  <c r="M2392" i="3"/>
  <c r="Q2392" i="3"/>
  <c r="Q2406" i="3" s="1"/>
  <c r="Q2408" i="3" s="1"/>
  <c r="U2392" i="3"/>
  <c r="U2406" i="3" s="1"/>
  <c r="U2408" i="3" s="1"/>
  <c r="Y2392" i="3"/>
  <c r="Y2406" i="3" s="1"/>
  <c r="Y2408" i="3" s="1"/>
  <c r="AC2392" i="3"/>
  <c r="AC2406" i="3" s="1"/>
  <c r="AC2408" i="3" s="1"/>
  <c r="AG2392" i="3"/>
  <c r="AG2406" i="3" s="1"/>
  <c r="AG2408" i="3" s="1"/>
  <c r="AK2392" i="3"/>
  <c r="AK2406" i="3" s="1"/>
  <c r="AK2408" i="3" s="1"/>
  <c r="AO2392" i="3"/>
  <c r="AO2406" i="3" s="1"/>
  <c r="AO2408" i="3" s="1"/>
  <c r="AS2392" i="3"/>
  <c r="AS2406" i="3" s="1"/>
  <c r="AS2408" i="3" s="1"/>
  <c r="AW2392" i="3"/>
  <c r="AW2406" i="3" s="1"/>
  <c r="AW2408" i="3" s="1"/>
  <c r="BA2392" i="3"/>
  <c r="BA2406" i="3" s="1"/>
  <c r="BA2408" i="3" s="1"/>
  <c r="D2398" i="3"/>
  <c r="F2399" i="3"/>
  <c r="F2325" i="3"/>
  <c r="D2349" i="3"/>
  <c r="D2367" i="3" s="1"/>
  <c r="D2406" i="3" s="1"/>
  <c r="D2408" i="3" s="1"/>
  <c r="F2392" i="3"/>
  <c r="J2392" i="3"/>
  <c r="J2406" i="3" s="1"/>
  <c r="J2408" i="3" s="1"/>
  <c r="N2392" i="3"/>
  <c r="N2406" i="3" s="1"/>
  <c r="N2408" i="3" s="1"/>
  <c r="R2392" i="3"/>
  <c r="R2406" i="3" s="1"/>
  <c r="R2408" i="3" s="1"/>
  <c r="V2392" i="3"/>
  <c r="V2406" i="3" s="1"/>
  <c r="V2408" i="3" s="1"/>
  <c r="Z2392" i="3"/>
  <c r="Z2406" i="3" s="1"/>
  <c r="Z2408" i="3" s="1"/>
  <c r="AD2392" i="3"/>
  <c r="AD2406" i="3" s="1"/>
  <c r="AD2408" i="3" s="1"/>
  <c r="AH2392" i="3"/>
  <c r="AH2406" i="3" s="1"/>
  <c r="AH2408" i="3" s="1"/>
  <c r="AL2392" i="3"/>
  <c r="AL2406" i="3" s="1"/>
  <c r="AL2408" i="3" s="1"/>
  <c r="AP2392" i="3"/>
  <c r="AP2406" i="3" s="1"/>
  <c r="AP2408" i="3" s="1"/>
  <c r="AT2392" i="3"/>
  <c r="AT2406" i="3" s="1"/>
  <c r="AT2408" i="3" s="1"/>
  <c r="AX2392" i="3"/>
  <c r="AX2406" i="3" s="1"/>
  <c r="AX2408" i="3" s="1"/>
  <c r="BB2392" i="3"/>
  <c r="BB2406" i="3" s="1"/>
  <c r="BB2408" i="3" s="1"/>
  <c r="C2330" i="3"/>
  <c r="C2332" i="3" s="1"/>
  <c r="C2333" i="3"/>
  <c r="C2335" i="3" s="1"/>
  <c r="C2383" i="3"/>
  <c r="C2392" i="3" s="1"/>
  <c r="D2399" i="3"/>
  <c r="E2402" i="3"/>
  <c r="C2400" i="3"/>
  <c r="C2402" i="3" s="1"/>
  <c r="C2405" i="3"/>
  <c r="E2463" i="3"/>
  <c r="C2462" i="3"/>
  <c r="C2463" i="3" s="1"/>
  <c r="AL2471" i="3"/>
  <c r="AM2472" i="3"/>
  <c r="D2339" i="3" l="1"/>
  <c r="D2341" i="3" s="1"/>
  <c r="C2406" i="3"/>
  <c r="C2408" i="3" s="1"/>
  <c r="E2406" i="3"/>
  <c r="E2408" i="3" s="1"/>
  <c r="AU2339" i="3"/>
  <c r="AU2341" i="3" s="1"/>
  <c r="AE2339" i="3"/>
  <c r="AE2341" i="3" s="1"/>
  <c r="O2339" i="3"/>
  <c r="O2341" i="3" s="1"/>
  <c r="C2138" i="3"/>
  <c r="C2140" i="3" s="1"/>
  <c r="D1937" i="3"/>
  <c r="D1939" i="3" s="1"/>
  <c r="D2071" i="3"/>
  <c r="D2073" i="3" s="1"/>
  <c r="C1803" i="3"/>
  <c r="C1805" i="3" s="1"/>
  <c r="F597" i="3"/>
  <c r="F599" i="3" s="1"/>
  <c r="D2458" i="3"/>
  <c r="D2444" i="3"/>
  <c r="AX2449" i="3"/>
  <c r="AH2449" i="3"/>
  <c r="R2449" i="3"/>
  <c r="H2449" i="3"/>
  <c r="D2426" i="3"/>
  <c r="AK2434" i="3"/>
  <c r="U2434" i="3"/>
  <c r="AU2434" i="3"/>
  <c r="AA2434" i="3"/>
  <c r="C2417" i="3"/>
  <c r="AM329" i="3"/>
  <c r="AM331" i="3" s="1"/>
  <c r="W329" i="3"/>
  <c r="W331" i="3" s="1"/>
  <c r="C305" i="3"/>
  <c r="AN2205" i="3"/>
  <c r="AN2207" i="3" s="1"/>
  <c r="X2205" i="3"/>
  <c r="X2207" i="3" s="1"/>
  <c r="H2205" i="3"/>
  <c r="H2207" i="3" s="1"/>
  <c r="L2272" i="3"/>
  <c r="L2274" i="3" s="1"/>
  <c r="AY2272" i="3"/>
  <c r="AY2274" i="3" s="1"/>
  <c r="AI2272" i="3"/>
  <c r="AI2274" i="3" s="1"/>
  <c r="S2272" i="3"/>
  <c r="S2274" i="3" s="1"/>
  <c r="AR2339" i="3"/>
  <c r="AR2341" i="3" s="1"/>
  <c r="K2272" i="3"/>
  <c r="K2274" i="3" s="1"/>
  <c r="AZ2071" i="3"/>
  <c r="AZ2073" i="3" s="1"/>
  <c r="AJ2071" i="3"/>
  <c r="AJ2073" i="3" s="1"/>
  <c r="AP2205" i="3"/>
  <c r="AP2207" i="3" s="1"/>
  <c r="Z2205" i="3"/>
  <c r="Z2207" i="3" s="1"/>
  <c r="C2272" i="3"/>
  <c r="C2274" i="3" s="1"/>
  <c r="AS2205" i="3"/>
  <c r="AS2207" i="3" s="1"/>
  <c r="AC2205" i="3"/>
  <c r="AC2207" i="3" s="1"/>
  <c r="I2205" i="3"/>
  <c r="I2207" i="3" s="1"/>
  <c r="AO2004" i="3"/>
  <c r="AO2006" i="3" s="1"/>
  <c r="Y2004" i="3"/>
  <c r="Y2006" i="3" s="1"/>
  <c r="AS2138" i="3"/>
  <c r="AS2140" i="3" s="1"/>
  <c r="AC2138" i="3"/>
  <c r="AC2140" i="3" s="1"/>
  <c r="AZ2138" i="3"/>
  <c r="AZ2140" i="3" s="1"/>
  <c r="AJ2138" i="3"/>
  <c r="AJ2140" i="3" s="1"/>
  <c r="T2138" i="3"/>
  <c r="T2140" i="3" s="1"/>
  <c r="AQ1937" i="3"/>
  <c r="AQ1939" i="3" s="1"/>
  <c r="AA1937" i="3"/>
  <c r="AA1939" i="3" s="1"/>
  <c r="BA1870" i="3"/>
  <c r="BA1872" i="3" s="1"/>
  <c r="AK1870" i="3"/>
  <c r="AK1872" i="3" s="1"/>
  <c r="U1870" i="3"/>
  <c r="U1872" i="3" s="1"/>
  <c r="AO1803" i="3"/>
  <c r="AO1805" i="3" s="1"/>
  <c r="Y1803" i="3"/>
  <c r="Y1805" i="3" s="1"/>
  <c r="AS1736" i="3"/>
  <c r="AS1738" i="3" s="1"/>
  <c r="AC1736" i="3"/>
  <c r="AC1738" i="3" s="1"/>
  <c r="I1736" i="3"/>
  <c r="I1738" i="3" s="1"/>
  <c r="C1697" i="3"/>
  <c r="AQ1736" i="3"/>
  <c r="AQ1738" i="3" s="1"/>
  <c r="AA1736" i="3"/>
  <c r="AA1738" i="3" s="1"/>
  <c r="G1736" i="3"/>
  <c r="G1738" i="3" s="1"/>
  <c r="C1531" i="3"/>
  <c r="C1535" i="3" s="1"/>
  <c r="C1537" i="3" s="1"/>
  <c r="AZ1535" i="3"/>
  <c r="AZ1537" i="3" s="1"/>
  <c r="AJ1535" i="3"/>
  <c r="AJ1537" i="3" s="1"/>
  <c r="T1535" i="3"/>
  <c r="T1537" i="3" s="1"/>
  <c r="S1468" i="3"/>
  <c r="S1470" i="3" s="1"/>
  <c r="AT1401" i="3"/>
  <c r="AD1401" i="3"/>
  <c r="N1401" i="3"/>
  <c r="AY1401" i="3"/>
  <c r="AI1401" i="3"/>
  <c r="S1401" i="3"/>
  <c r="V1468" i="3"/>
  <c r="V1470" i="3" s="1"/>
  <c r="F1468" i="3"/>
  <c r="F1470" i="3" s="1"/>
  <c r="C1662" i="3"/>
  <c r="AT1535" i="3"/>
  <c r="AT1537" i="3" s="1"/>
  <c r="AD1535" i="3"/>
  <c r="AD1537" i="3" s="1"/>
  <c r="N1535" i="3"/>
  <c r="N1537" i="3" s="1"/>
  <c r="AZ1267" i="3"/>
  <c r="AZ1269" i="3" s="1"/>
  <c r="AJ1267" i="3"/>
  <c r="AJ1269" i="3" s="1"/>
  <c r="T1267" i="3"/>
  <c r="T1269" i="3" s="1"/>
  <c r="AT1133" i="3"/>
  <c r="AT1135" i="3" s="1"/>
  <c r="AD1133" i="3"/>
  <c r="AD1135" i="3" s="1"/>
  <c r="N1133" i="3"/>
  <c r="N1135" i="3" s="1"/>
  <c r="AY1669" i="3"/>
  <c r="AY1671" i="3" s="1"/>
  <c r="AI1669" i="3"/>
  <c r="AI1671" i="3" s="1"/>
  <c r="S1669" i="3"/>
  <c r="S1671" i="3" s="1"/>
  <c r="AU1602" i="3"/>
  <c r="AE1602" i="3"/>
  <c r="AC1468" i="3"/>
  <c r="AC1470" i="3" s="1"/>
  <c r="D2138" i="3"/>
  <c r="D2140" i="3" s="1"/>
  <c r="F2071" i="3"/>
  <c r="F2073" i="3" s="1"/>
  <c r="D2205" i="3"/>
  <c r="D2207" i="3" s="1"/>
  <c r="J731" i="3"/>
  <c r="J733" i="3" s="1"/>
  <c r="AT2449" i="3"/>
  <c r="AD2449" i="3"/>
  <c r="AW2434" i="3"/>
  <c r="AG2434" i="3"/>
  <c r="Q2434" i="3"/>
  <c r="AQ2434" i="3"/>
  <c r="W2434" i="3"/>
  <c r="AY329" i="3"/>
  <c r="AY331" i="3" s="1"/>
  <c r="AI329" i="3"/>
  <c r="AI331" i="3" s="1"/>
  <c r="S329" i="3"/>
  <c r="S331" i="3" s="1"/>
  <c r="C2452" i="3"/>
  <c r="AY128" i="3"/>
  <c r="AY130" i="3" s="1"/>
  <c r="AI128" i="3"/>
  <c r="AI130" i="3" s="1"/>
  <c r="S128" i="3"/>
  <c r="S130" i="3" s="1"/>
  <c r="AR62" i="2"/>
  <c r="AR67" i="2" s="1"/>
  <c r="AZ2205" i="3"/>
  <c r="AZ2207" i="3" s="1"/>
  <c r="AJ2205" i="3"/>
  <c r="AJ2207" i="3" s="1"/>
  <c r="T2205" i="3"/>
  <c r="T2207" i="3" s="1"/>
  <c r="AU2272" i="3"/>
  <c r="AU2274" i="3" s="1"/>
  <c r="AE2272" i="3"/>
  <c r="AE2274" i="3" s="1"/>
  <c r="O2272" i="3"/>
  <c r="O2274" i="3" s="1"/>
  <c r="J2339" i="3"/>
  <c r="J2341" i="3" s="1"/>
  <c r="AV2071" i="3"/>
  <c r="AV2073" i="3" s="1"/>
  <c r="AF2071" i="3"/>
  <c r="AF2073" i="3" s="1"/>
  <c r="BB2205" i="3"/>
  <c r="BB2207" i="3" s="1"/>
  <c r="AL2205" i="3"/>
  <c r="AL2207" i="3" s="1"/>
  <c r="V2205" i="3"/>
  <c r="V2207" i="3" s="1"/>
  <c r="AO2205" i="3"/>
  <c r="AO2207" i="3" s="1"/>
  <c r="Y2205" i="3"/>
  <c r="Y2207" i="3" s="1"/>
  <c r="BA2004" i="3"/>
  <c r="BA2006" i="3" s="1"/>
  <c r="AK2004" i="3"/>
  <c r="AK2006" i="3" s="1"/>
  <c r="U2004" i="3"/>
  <c r="U2006" i="3" s="1"/>
  <c r="C1856" i="3"/>
  <c r="AO2138" i="3"/>
  <c r="AO2140" i="3" s="1"/>
  <c r="Y2138" i="3"/>
  <c r="Y2140" i="3" s="1"/>
  <c r="AV2138" i="3"/>
  <c r="AV2140" i="3" s="1"/>
  <c r="AF2138" i="3"/>
  <c r="AF2140" i="3" s="1"/>
  <c r="P2138" i="3"/>
  <c r="P2140" i="3" s="1"/>
  <c r="BC1937" i="3"/>
  <c r="BC1939" i="3" s="1"/>
  <c r="AM1937" i="3"/>
  <c r="AM1939" i="3" s="1"/>
  <c r="W1937" i="3"/>
  <c r="W1939" i="3" s="1"/>
  <c r="G1937" i="3"/>
  <c r="G1939" i="3" s="1"/>
  <c r="AW1870" i="3"/>
  <c r="AW1872" i="3" s="1"/>
  <c r="AG1870" i="3"/>
  <c r="AG1872" i="3" s="1"/>
  <c r="Q1870" i="3"/>
  <c r="Q1872" i="3" s="1"/>
  <c r="BA1803" i="3"/>
  <c r="BA1805" i="3" s="1"/>
  <c r="AK1803" i="3"/>
  <c r="AK1805" i="3" s="1"/>
  <c r="U1803" i="3"/>
  <c r="U1805" i="3" s="1"/>
  <c r="AO1736" i="3"/>
  <c r="AO1738" i="3" s="1"/>
  <c r="Y1736" i="3"/>
  <c r="Y1738" i="3" s="1"/>
  <c r="H1803" i="3"/>
  <c r="H1805" i="3" s="1"/>
  <c r="BC1736" i="3"/>
  <c r="BC1738" i="3" s="1"/>
  <c r="AM1736" i="3"/>
  <c r="AM1738" i="3" s="1"/>
  <c r="W1736" i="3"/>
  <c r="W1738" i="3" s="1"/>
  <c r="D1697" i="3"/>
  <c r="D1736" i="3" s="1"/>
  <c r="D1738" i="3" s="1"/>
  <c r="AF1535" i="3"/>
  <c r="AF1537" i="3" s="1"/>
  <c r="P1535" i="3"/>
  <c r="P1537" i="3" s="1"/>
  <c r="AE1468" i="3"/>
  <c r="AE1470" i="3" s="1"/>
  <c r="O1468" i="3"/>
  <c r="O1470" i="3" s="1"/>
  <c r="AP1401" i="3"/>
  <c r="Z1401" i="3"/>
  <c r="J1401" i="3"/>
  <c r="AU1401" i="3"/>
  <c r="AE1401" i="3"/>
  <c r="O1401" i="3"/>
  <c r="AX1468" i="3"/>
  <c r="AX1470" i="3" s="1"/>
  <c r="AH1468" i="3"/>
  <c r="AH1470" i="3" s="1"/>
  <c r="R1468" i="3"/>
  <c r="R1470" i="3" s="1"/>
  <c r="AP1535" i="3"/>
  <c r="AP1537" i="3" s="1"/>
  <c r="Z1535" i="3"/>
  <c r="Z1537" i="3" s="1"/>
  <c r="J1535" i="3"/>
  <c r="J1537" i="3" s="1"/>
  <c r="AP1133" i="3"/>
  <c r="AP1135" i="3" s="1"/>
  <c r="Z1133" i="3"/>
  <c r="Z1135" i="3" s="1"/>
  <c r="J1133" i="3"/>
  <c r="J1135" i="3" s="1"/>
  <c r="AU1669" i="3"/>
  <c r="AU1671" i="3" s="1"/>
  <c r="AE1669" i="3"/>
  <c r="AE1671" i="3" s="1"/>
  <c r="O1669" i="3"/>
  <c r="O1671" i="3" s="1"/>
  <c r="AQ1602" i="3"/>
  <c r="AA1602" i="3"/>
  <c r="Y1468" i="3"/>
  <c r="Y1470" i="3" s="1"/>
  <c r="F2406" i="3"/>
  <c r="F2408" i="3" s="1"/>
  <c r="BC2339" i="3"/>
  <c r="BC2341" i="3" s="1"/>
  <c r="AM2339" i="3"/>
  <c r="AM2341" i="3" s="1"/>
  <c r="W2339" i="3"/>
  <c r="W2341" i="3" s="1"/>
  <c r="E1870" i="3"/>
  <c r="E1872" i="3" s="1"/>
  <c r="C372" i="3"/>
  <c r="C2441" i="3"/>
  <c r="AP2449" i="3"/>
  <c r="Z2449" i="3"/>
  <c r="M2449" i="3"/>
  <c r="AS2434" i="3"/>
  <c r="AC2434" i="3"/>
  <c r="AI2434" i="3"/>
  <c r="S2434" i="3"/>
  <c r="AU329" i="3"/>
  <c r="AU331" i="3" s="1"/>
  <c r="AE329" i="3"/>
  <c r="O329" i="3"/>
  <c r="O331" i="3" s="1"/>
  <c r="AU128" i="3"/>
  <c r="AU130" i="3" s="1"/>
  <c r="O128" i="3"/>
  <c r="O130" i="3" s="1"/>
  <c r="AV2205" i="3"/>
  <c r="AV2207" i="3" s="1"/>
  <c r="AF2205" i="3"/>
  <c r="AF2207" i="3" s="1"/>
  <c r="P2205" i="3"/>
  <c r="P2207" i="3" s="1"/>
  <c r="AQ2272" i="3"/>
  <c r="AQ2274" i="3" s="1"/>
  <c r="AA2272" i="3"/>
  <c r="AA2274" i="3" s="1"/>
  <c r="G2272" i="3"/>
  <c r="G2274" i="3" s="1"/>
  <c r="AR2071" i="3"/>
  <c r="AR2073" i="3" s="1"/>
  <c r="AX2205" i="3"/>
  <c r="AX2207" i="3" s="1"/>
  <c r="AH2205" i="3"/>
  <c r="AH2207" i="3" s="1"/>
  <c r="R2205" i="3"/>
  <c r="R2207" i="3" s="1"/>
  <c r="BA2205" i="3"/>
  <c r="BA2207" i="3" s="1"/>
  <c r="AK2205" i="3"/>
  <c r="AK2207" i="3" s="1"/>
  <c r="U2205" i="3"/>
  <c r="U2207" i="3" s="1"/>
  <c r="I2138" i="3"/>
  <c r="I2140" i="3" s="1"/>
  <c r="G2205" i="3"/>
  <c r="G2207" i="3" s="1"/>
  <c r="AW2004" i="3"/>
  <c r="AW2006" i="3" s="1"/>
  <c r="AG2004" i="3"/>
  <c r="AG2006" i="3" s="1"/>
  <c r="Q2004" i="3"/>
  <c r="Q2006" i="3" s="1"/>
  <c r="BA2138" i="3"/>
  <c r="BA2140" i="3" s="1"/>
  <c r="AK2138" i="3"/>
  <c r="AK2140" i="3" s="1"/>
  <c r="U2138" i="3"/>
  <c r="U2140" i="3" s="1"/>
  <c r="AR2138" i="3"/>
  <c r="AR2140" i="3" s="1"/>
  <c r="AB2138" i="3"/>
  <c r="AB2140" i="3" s="1"/>
  <c r="H2138" i="3"/>
  <c r="H2140" i="3" s="1"/>
  <c r="AY1937" i="3"/>
  <c r="AY1939" i="3" s="1"/>
  <c r="AI1937" i="3"/>
  <c r="AI1939" i="3" s="1"/>
  <c r="S1937" i="3"/>
  <c r="S1939" i="3" s="1"/>
  <c r="C1846" i="3"/>
  <c r="AS1870" i="3"/>
  <c r="AS1872" i="3" s="1"/>
  <c r="AC1870" i="3"/>
  <c r="AC1872" i="3" s="1"/>
  <c r="I1870" i="3"/>
  <c r="I1872" i="3" s="1"/>
  <c r="AW1803" i="3"/>
  <c r="AW1805" i="3" s="1"/>
  <c r="AG1803" i="3"/>
  <c r="AG1805" i="3" s="1"/>
  <c r="Q1803" i="3"/>
  <c r="Q1805" i="3" s="1"/>
  <c r="BA1736" i="3"/>
  <c r="BA1738" i="3" s="1"/>
  <c r="AK1736" i="3"/>
  <c r="AK1738" i="3" s="1"/>
  <c r="U1736" i="3"/>
  <c r="U1738" i="3" s="1"/>
  <c r="C1732" i="3"/>
  <c r="C1736" i="3" s="1"/>
  <c r="C1738" i="3" s="1"/>
  <c r="M2071" i="3"/>
  <c r="M2073" i="3" s="1"/>
  <c r="D1846" i="3"/>
  <c r="AY1736" i="3"/>
  <c r="AY1738" i="3" s="1"/>
  <c r="AI1736" i="3"/>
  <c r="AI1738" i="3" s="1"/>
  <c r="S1736" i="3"/>
  <c r="S1738" i="3" s="1"/>
  <c r="N1803" i="3"/>
  <c r="N1805" i="3" s="1"/>
  <c r="AR1535" i="3"/>
  <c r="AR1537" i="3" s="1"/>
  <c r="AB1535" i="3"/>
  <c r="AB1537" i="3" s="1"/>
  <c r="H1535" i="3"/>
  <c r="H1537" i="3" s="1"/>
  <c r="AA1468" i="3"/>
  <c r="AA1470" i="3" s="1"/>
  <c r="V1401" i="3"/>
  <c r="AQ1401" i="3"/>
  <c r="AA1401" i="3"/>
  <c r="H1669" i="3"/>
  <c r="H1671" i="3" s="1"/>
  <c r="C1588" i="3"/>
  <c r="AT1468" i="3"/>
  <c r="AT1470" i="3" s="1"/>
  <c r="AD1468" i="3"/>
  <c r="AD1470" i="3" s="1"/>
  <c r="N1468" i="3"/>
  <c r="N1470" i="3" s="1"/>
  <c r="K1535" i="3"/>
  <c r="K1537" i="3" s="1"/>
  <c r="V1535" i="3"/>
  <c r="V1537" i="3" s="1"/>
  <c r="I1334" i="3"/>
  <c r="I1336" i="3" s="1"/>
  <c r="AR1267" i="3"/>
  <c r="AR1269" i="3" s="1"/>
  <c r="AB1267" i="3"/>
  <c r="AB1269" i="3" s="1"/>
  <c r="BB1133" i="3"/>
  <c r="BB1135" i="3" s="1"/>
  <c r="AL1133" i="3"/>
  <c r="AL1135" i="3" s="1"/>
  <c r="V1133" i="3"/>
  <c r="V1135" i="3" s="1"/>
  <c r="AQ1669" i="3"/>
  <c r="AQ1671" i="3" s="1"/>
  <c r="AA1669" i="3"/>
  <c r="AA1671" i="3" s="1"/>
  <c r="BC1602" i="3"/>
  <c r="AM1602" i="3"/>
  <c r="W1602" i="3"/>
  <c r="U1468" i="3"/>
  <c r="U1470" i="3" s="1"/>
  <c r="D2004" i="3"/>
  <c r="D2006" i="3" s="1"/>
  <c r="D1602" i="3"/>
  <c r="E1803" i="3"/>
  <c r="E1805" i="3" s="1"/>
  <c r="D1803" i="3"/>
  <c r="D1805" i="3" s="1"/>
  <c r="AM1468" i="3"/>
  <c r="AM1470" i="3" s="1"/>
  <c r="C382" i="3"/>
  <c r="V2449" i="3"/>
  <c r="L2449" i="3"/>
  <c r="AO2434" i="3"/>
  <c r="Y2434" i="3"/>
  <c r="G2434" i="3"/>
  <c r="AY2434" i="3"/>
  <c r="AE2434" i="3"/>
  <c r="I2434" i="3"/>
  <c r="AQ329" i="3"/>
  <c r="AQ331" i="3" s="1"/>
  <c r="AA329" i="3"/>
  <c r="AA331" i="3" s="1"/>
  <c r="G329" i="3"/>
  <c r="G331" i="3" s="1"/>
  <c r="C171" i="3"/>
  <c r="AQ128" i="3"/>
  <c r="AQ130" i="3" s="1"/>
  <c r="AA128" i="3"/>
  <c r="AA130" i="3" s="1"/>
  <c r="G128" i="3"/>
  <c r="G130" i="3" s="1"/>
  <c r="F128" i="3"/>
  <c r="F130" i="3" s="1"/>
  <c r="M62" i="2"/>
  <c r="M67" i="2" s="1"/>
  <c r="N2449" i="3"/>
  <c r="AR2205" i="3"/>
  <c r="AR2207" i="3" s="1"/>
  <c r="AB2205" i="3"/>
  <c r="AB2207" i="3" s="1"/>
  <c r="BC2272" i="3"/>
  <c r="BC2274" i="3" s="1"/>
  <c r="AM2272" i="3"/>
  <c r="AM2274" i="3" s="1"/>
  <c r="W2272" i="3"/>
  <c r="W2274" i="3" s="1"/>
  <c r="AN2071" i="3"/>
  <c r="AN2073" i="3" s="1"/>
  <c r="AT2205" i="3"/>
  <c r="AT2207" i="3" s="1"/>
  <c r="AD2205" i="3"/>
  <c r="AD2207" i="3" s="1"/>
  <c r="N2205" i="3"/>
  <c r="N2207" i="3" s="1"/>
  <c r="AW2205" i="3"/>
  <c r="AW2207" i="3" s="1"/>
  <c r="AG2205" i="3"/>
  <c r="AG2207" i="3" s="1"/>
  <c r="Q2205" i="3"/>
  <c r="Q2207" i="3" s="1"/>
  <c r="E2138" i="3"/>
  <c r="E2140" i="3" s="1"/>
  <c r="C1990" i="3"/>
  <c r="C2004" i="3" s="1"/>
  <c r="C2006" i="3" s="1"/>
  <c r="AS2004" i="3"/>
  <c r="AS2006" i="3" s="1"/>
  <c r="AC2004" i="3"/>
  <c r="AC2006" i="3" s="1"/>
  <c r="I2004" i="3"/>
  <c r="I2006" i="3" s="1"/>
  <c r="L1937" i="3"/>
  <c r="L1939" i="3" s="1"/>
  <c r="AW2138" i="3"/>
  <c r="AW2140" i="3" s="1"/>
  <c r="AG2138" i="3"/>
  <c r="AG2140" i="3" s="1"/>
  <c r="Q2138" i="3"/>
  <c r="Q2140" i="3" s="1"/>
  <c r="AN2138" i="3"/>
  <c r="AN2140" i="3" s="1"/>
  <c r="X2138" i="3"/>
  <c r="X2140" i="3" s="1"/>
  <c r="AU1937" i="3"/>
  <c r="AU1939" i="3" s="1"/>
  <c r="AE1937" i="3"/>
  <c r="AE1939" i="3" s="1"/>
  <c r="O1937" i="3"/>
  <c r="O1939" i="3" s="1"/>
  <c r="AO1870" i="3"/>
  <c r="AO1872" i="3" s="1"/>
  <c r="Y1870" i="3"/>
  <c r="Y1872" i="3" s="1"/>
  <c r="AS1803" i="3"/>
  <c r="AS1805" i="3" s="1"/>
  <c r="AC1803" i="3"/>
  <c r="AC1805" i="3" s="1"/>
  <c r="AW1736" i="3"/>
  <c r="AW1738" i="3" s="1"/>
  <c r="AG1736" i="3"/>
  <c r="AG1738" i="3" s="1"/>
  <c r="Q1736" i="3"/>
  <c r="Q1738" i="3" s="1"/>
  <c r="AU1736" i="3"/>
  <c r="AU1738" i="3" s="1"/>
  <c r="AE1736" i="3"/>
  <c r="AE1738" i="3" s="1"/>
  <c r="O1736" i="3"/>
  <c r="O1738" i="3" s="1"/>
  <c r="J1803" i="3"/>
  <c r="J1805" i="3" s="1"/>
  <c r="AN1535" i="3"/>
  <c r="AN1537" i="3" s="1"/>
  <c r="X1535" i="3"/>
  <c r="X1537" i="3" s="1"/>
  <c r="W1468" i="3"/>
  <c r="W1470" i="3" s="1"/>
  <c r="AX1401" i="3"/>
  <c r="AH1401" i="3"/>
  <c r="R1401" i="3"/>
  <c r="W1401" i="3"/>
  <c r="G1803" i="3"/>
  <c r="G1805" i="3" s="1"/>
  <c r="AP1468" i="3"/>
  <c r="AP1470" i="3" s="1"/>
  <c r="Z1468" i="3"/>
  <c r="Z1470" i="3" s="1"/>
  <c r="J1468" i="3"/>
  <c r="J1470" i="3" s="1"/>
  <c r="AX1535" i="3"/>
  <c r="AX1537" i="3" s="1"/>
  <c r="AH1535" i="3"/>
  <c r="AH1537" i="3" s="1"/>
  <c r="R1535" i="3"/>
  <c r="R1537" i="3" s="1"/>
  <c r="AN1267" i="3"/>
  <c r="AN1269" i="3" s="1"/>
  <c r="X1267" i="3"/>
  <c r="X1269" i="3" s="1"/>
  <c r="AX1133" i="3"/>
  <c r="AX1135" i="3" s="1"/>
  <c r="AH1133" i="3"/>
  <c r="AH1135" i="3" s="1"/>
  <c r="R1133" i="3"/>
  <c r="R1135" i="3" s="1"/>
  <c r="BC1669" i="3"/>
  <c r="BC1671" i="3" s="1"/>
  <c r="AM1669" i="3"/>
  <c r="AM1671" i="3" s="1"/>
  <c r="W1669" i="3"/>
  <c r="W1671" i="3" s="1"/>
  <c r="G1669" i="3"/>
  <c r="G1671" i="3" s="1"/>
  <c r="AY1602" i="3"/>
  <c r="AI1602" i="3"/>
  <c r="S1602" i="3"/>
  <c r="AG1468" i="3"/>
  <c r="AG1470" i="3" s="1"/>
  <c r="Q1468" i="3"/>
  <c r="Q1470" i="3" s="1"/>
  <c r="I1468" i="3"/>
  <c r="I1470" i="3" s="1"/>
  <c r="AN1334" i="3"/>
  <c r="AN1336" i="3" s="1"/>
  <c r="X1334" i="3"/>
  <c r="X1336" i="3" s="1"/>
  <c r="AY1267" i="3"/>
  <c r="AY1269" i="3" s="1"/>
  <c r="AI1267" i="3"/>
  <c r="AI1269" i="3" s="1"/>
  <c r="S1267" i="3"/>
  <c r="S1269" i="3" s="1"/>
  <c r="AW1066" i="3"/>
  <c r="AW1068" i="3" s="1"/>
  <c r="AG1066" i="3"/>
  <c r="AG1068" i="3" s="1"/>
  <c r="Q1066" i="3"/>
  <c r="Q1068" i="3" s="1"/>
  <c r="BA1334" i="3"/>
  <c r="BA1336" i="3" s="1"/>
  <c r="AK1334" i="3"/>
  <c r="AK1336" i="3" s="1"/>
  <c r="U1334" i="3"/>
  <c r="U1336" i="3" s="1"/>
  <c r="AY1334" i="3"/>
  <c r="AY1336" i="3" s="1"/>
  <c r="AI1334" i="3"/>
  <c r="AI1336" i="3" s="1"/>
  <c r="S1334" i="3"/>
  <c r="S1336" i="3" s="1"/>
  <c r="AT1200" i="3"/>
  <c r="AT1202" i="3" s="1"/>
  <c r="AD1200" i="3"/>
  <c r="AD1202" i="3" s="1"/>
  <c r="N1200" i="3"/>
  <c r="N1202" i="3" s="1"/>
  <c r="AN999" i="3"/>
  <c r="AN1001" i="3" s="1"/>
  <c r="X999" i="3"/>
  <c r="X1001" i="3" s="1"/>
  <c r="Y865" i="3"/>
  <c r="Y867" i="3" s="1"/>
  <c r="AK865" i="3"/>
  <c r="AK867" i="3" s="1"/>
  <c r="Q865" i="3"/>
  <c r="Q867" i="3" s="1"/>
  <c r="S999" i="3"/>
  <c r="S1001" i="3" s="1"/>
  <c r="V1334" i="3"/>
  <c r="V1336" i="3" s="1"/>
  <c r="S1066" i="3"/>
  <c r="S1068" i="3" s="1"/>
  <c r="AX865" i="3"/>
  <c r="AX867" i="3" s="1"/>
  <c r="AH865" i="3"/>
  <c r="AH867" i="3" s="1"/>
  <c r="R865" i="3"/>
  <c r="R867" i="3" s="1"/>
  <c r="AY865" i="3"/>
  <c r="AY867" i="3" s="1"/>
  <c r="AI865" i="3"/>
  <c r="AI867" i="3" s="1"/>
  <c r="O865" i="3"/>
  <c r="O867" i="3" s="1"/>
  <c r="AT932" i="3"/>
  <c r="AT934" i="3" s="1"/>
  <c r="AD932" i="3"/>
  <c r="AD934" i="3" s="1"/>
  <c r="N932" i="3"/>
  <c r="N934" i="3" s="1"/>
  <c r="P731" i="3"/>
  <c r="P733" i="3" s="1"/>
  <c r="E530" i="3"/>
  <c r="E532" i="3" s="1"/>
  <c r="BC396" i="3"/>
  <c r="BC398" i="3" s="1"/>
  <c r="AI396" i="3"/>
  <c r="AI398" i="3" s="1"/>
  <c r="O396" i="3"/>
  <c r="O398" i="3" s="1"/>
  <c r="C188" i="3"/>
  <c r="H731" i="3"/>
  <c r="H733" i="3" s="1"/>
  <c r="AN731" i="3"/>
  <c r="AN733" i="3" s="1"/>
  <c r="X731" i="3"/>
  <c r="X733" i="3" s="1"/>
  <c r="AP530" i="3"/>
  <c r="AP532" i="3" s="1"/>
  <c r="Z530" i="3"/>
  <c r="Z532" i="3" s="1"/>
  <c r="BB396" i="3"/>
  <c r="BB398" i="3" s="1"/>
  <c r="AL396" i="3"/>
  <c r="AL398" i="3" s="1"/>
  <c r="V396" i="3"/>
  <c r="V398" i="3" s="1"/>
  <c r="AL50" i="2"/>
  <c r="AL51" i="2" s="1"/>
  <c r="BB37" i="2"/>
  <c r="BC20" i="1"/>
  <c r="E1468" i="3"/>
  <c r="E1470" i="3" s="1"/>
  <c r="AZ1334" i="3"/>
  <c r="AZ1336" i="3" s="1"/>
  <c r="AJ1334" i="3"/>
  <c r="AJ1336" i="3" s="1"/>
  <c r="T1334" i="3"/>
  <c r="T1336" i="3" s="1"/>
  <c r="AU1267" i="3"/>
  <c r="AU1269" i="3" s="1"/>
  <c r="AE1267" i="3"/>
  <c r="AE1269" i="3" s="1"/>
  <c r="O1267" i="3"/>
  <c r="O1269" i="3" s="1"/>
  <c r="AS1066" i="3"/>
  <c r="AS1068" i="3" s="1"/>
  <c r="AC1066" i="3"/>
  <c r="AC1068" i="3" s="1"/>
  <c r="I1066" i="3"/>
  <c r="I1068" i="3" s="1"/>
  <c r="C1320" i="3"/>
  <c r="C1334" i="3" s="1"/>
  <c r="C1336" i="3" s="1"/>
  <c r="AW1334" i="3"/>
  <c r="AW1336" i="3" s="1"/>
  <c r="AG1334" i="3"/>
  <c r="AG1336" i="3" s="1"/>
  <c r="Q1334" i="3"/>
  <c r="Q1336" i="3" s="1"/>
  <c r="AU1334" i="3"/>
  <c r="AU1336" i="3" s="1"/>
  <c r="AE1334" i="3"/>
  <c r="AE1336" i="3" s="1"/>
  <c r="O1334" i="3"/>
  <c r="O1336" i="3" s="1"/>
  <c r="AP1200" i="3"/>
  <c r="AP1202" i="3" s="1"/>
  <c r="Z1200" i="3"/>
  <c r="Z1202" i="3" s="1"/>
  <c r="AZ999" i="3"/>
  <c r="AZ1001" i="3" s="1"/>
  <c r="AJ999" i="3"/>
  <c r="AJ1001" i="3" s="1"/>
  <c r="T999" i="3"/>
  <c r="T1001" i="3" s="1"/>
  <c r="BA865" i="3"/>
  <c r="BA867" i="3" s="1"/>
  <c r="AG865" i="3"/>
  <c r="AG867" i="3" s="1"/>
  <c r="J1200" i="3"/>
  <c r="J1202" i="3" s="1"/>
  <c r="AY999" i="3"/>
  <c r="AY1001" i="3" s="1"/>
  <c r="AI999" i="3"/>
  <c r="AI1001" i="3" s="1"/>
  <c r="O999" i="3"/>
  <c r="O1001" i="3" s="1"/>
  <c r="AX1334" i="3"/>
  <c r="AX1336" i="3" s="1"/>
  <c r="AH1334" i="3"/>
  <c r="AH1336" i="3" s="1"/>
  <c r="R1334" i="3"/>
  <c r="R1336" i="3" s="1"/>
  <c r="AY1066" i="3"/>
  <c r="AY1068" i="3" s="1"/>
  <c r="AI1066" i="3"/>
  <c r="AI1068" i="3" s="1"/>
  <c r="O1066" i="3"/>
  <c r="O1068" i="3" s="1"/>
  <c r="AT865" i="3"/>
  <c r="AT867" i="3" s="1"/>
  <c r="AD865" i="3"/>
  <c r="AD867" i="3" s="1"/>
  <c r="N865" i="3"/>
  <c r="N867" i="3" s="1"/>
  <c r="AU865" i="3"/>
  <c r="AU867" i="3" s="1"/>
  <c r="AA865" i="3"/>
  <c r="AA867" i="3" s="1"/>
  <c r="AP932" i="3"/>
  <c r="AP934" i="3" s="1"/>
  <c r="Z932" i="3"/>
  <c r="Z934" i="3" s="1"/>
  <c r="J932" i="3"/>
  <c r="J934" i="3" s="1"/>
  <c r="AV731" i="3"/>
  <c r="AV733" i="3" s="1"/>
  <c r="M463" i="3"/>
  <c r="M465" i="3" s="1"/>
  <c r="AY396" i="3"/>
  <c r="AY398" i="3" s="1"/>
  <c r="BB530" i="3"/>
  <c r="BB532" i="3" s="1"/>
  <c r="AL530" i="3"/>
  <c r="AL532" i="3" s="1"/>
  <c r="V530" i="3"/>
  <c r="V532" i="3" s="1"/>
  <c r="D2431" i="3"/>
  <c r="AX396" i="3"/>
  <c r="AX398" i="3" s="1"/>
  <c r="AH396" i="3"/>
  <c r="AH398" i="3" s="1"/>
  <c r="R396" i="3"/>
  <c r="R398" i="3" s="1"/>
  <c r="BC24" i="1"/>
  <c r="AM12" i="1"/>
  <c r="BC12" i="1" s="1"/>
  <c r="AM20" i="3"/>
  <c r="AM2426" i="3" s="1"/>
  <c r="AL27" i="3"/>
  <c r="AL2433" i="3" s="1"/>
  <c r="C1362" i="3"/>
  <c r="C1401" i="3" s="1"/>
  <c r="AV1334" i="3"/>
  <c r="AV1336" i="3" s="1"/>
  <c r="AF1334" i="3"/>
  <c r="AF1336" i="3" s="1"/>
  <c r="P1334" i="3"/>
  <c r="P1336" i="3" s="1"/>
  <c r="AQ1267" i="3"/>
  <c r="AQ1269" i="3" s="1"/>
  <c r="AA1267" i="3"/>
  <c r="AA1269" i="3" s="1"/>
  <c r="H1267" i="3"/>
  <c r="H1269" i="3" s="1"/>
  <c r="C1186" i="3"/>
  <c r="C1200" i="3" s="1"/>
  <c r="C1202" i="3" s="1"/>
  <c r="AO1066" i="3"/>
  <c r="AO1068" i="3" s="1"/>
  <c r="Y1066" i="3"/>
  <c r="Y1068" i="3" s="1"/>
  <c r="AS1334" i="3"/>
  <c r="AS1336" i="3" s="1"/>
  <c r="AC1334" i="3"/>
  <c r="AC1336" i="3" s="1"/>
  <c r="AQ1334" i="3"/>
  <c r="AQ1336" i="3" s="1"/>
  <c r="AA1334" i="3"/>
  <c r="AA1336" i="3" s="1"/>
  <c r="G1334" i="3"/>
  <c r="G1336" i="3" s="1"/>
  <c r="V1200" i="3"/>
  <c r="V1202" i="3" s="1"/>
  <c r="AV999" i="3"/>
  <c r="AV1001" i="3" s="1"/>
  <c r="AF999" i="3"/>
  <c r="AF1001" i="3" s="1"/>
  <c r="P999" i="3"/>
  <c r="P1001" i="3" s="1"/>
  <c r="AW865" i="3"/>
  <c r="AW867" i="3" s="1"/>
  <c r="AC865" i="3"/>
  <c r="AC867" i="3" s="1"/>
  <c r="AU999" i="3"/>
  <c r="AU1001" i="3" s="1"/>
  <c r="AA999" i="3"/>
  <c r="AA1001" i="3" s="1"/>
  <c r="G999" i="3"/>
  <c r="G1001" i="3" s="1"/>
  <c r="AT1334" i="3"/>
  <c r="AT1336" i="3" s="1"/>
  <c r="AD1334" i="3"/>
  <c r="AD1336" i="3" s="1"/>
  <c r="N1334" i="3"/>
  <c r="N1336" i="3" s="1"/>
  <c r="AU1066" i="3"/>
  <c r="AU1068" i="3" s="1"/>
  <c r="AA1066" i="3"/>
  <c r="AA1068" i="3" s="1"/>
  <c r="G1066" i="3"/>
  <c r="G1068" i="3" s="1"/>
  <c r="AP865" i="3"/>
  <c r="AP867" i="3" s="1"/>
  <c r="Z865" i="3"/>
  <c r="Z867" i="3" s="1"/>
  <c r="J865" i="3"/>
  <c r="J867" i="3" s="1"/>
  <c r="AQ865" i="3"/>
  <c r="AQ867" i="3" s="1"/>
  <c r="W865" i="3"/>
  <c r="W867" i="3" s="1"/>
  <c r="V932" i="3"/>
  <c r="V934" i="3" s="1"/>
  <c r="D841" i="3"/>
  <c r="D865" i="3" s="1"/>
  <c r="D867" i="3" s="1"/>
  <c r="AU396" i="3"/>
  <c r="AU398" i="3" s="1"/>
  <c r="AX530" i="3"/>
  <c r="AX532" i="3" s="1"/>
  <c r="AH530" i="3"/>
  <c r="AH532" i="3" s="1"/>
  <c r="R530" i="3"/>
  <c r="R532" i="3" s="1"/>
  <c r="AM16" i="1"/>
  <c r="BC16" i="1" s="1"/>
  <c r="AT396" i="3"/>
  <c r="AT398" i="3" s="1"/>
  <c r="AD396" i="3"/>
  <c r="AD398" i="3" s="1"/>
  <c r="N396" i="3"/>
  <c r="N398" i="3" s="1"/>
  <c r="D2423" i="3"/>
  <c r="AA52" i="2"/>
  <c r="AA62" i="2" s="1"/>
  <c r="AA67" i="2" s="1"/>
  <c r="BC28" i="1"/>
  <c r="AM12" i="3"/>
  <c r="AM2418" i="3" s="1"/>
  <c r="AL11" i="3"/>
  <c r="AL2417" i="3" s="1"/>
  <c r="AR1334" i="3"/>
  <c r="AR1336" i="3" s="1"/>
  <c r="AB1334" i="3"/>
  <c r="AB1336" i="3" s="1"/>
  <c r="H1334" i="3"/>
  <c r="H1336" i="3" s="1"/>
  <c r="W1267" i="3"/>
  <c r="W1269" i="3" s="1"/>
  <c r="BA1066" i="3"/>
  <c r="BA1068" i="3" s="1"/>
  <c r="AK1066" i="3"/>
  <c r="AK1068" i="3" s="1"/>
  <c r="U1066" i="3"/>
  <c r="U1068" i="3" s="1"/>
  <c r="AO1334" i="3"/>
  <c r="AO1336" i="3" s="1"/>
  <c r="Y1334" i="3"/>
  <c r="Y1336" i="3" s="1"/>
  <c r="W1334" i="3"/>
  <c r="W1336" i="3" s="1"/>
  <c r="AX1200" i="3"/>
  <c r="AX1202" i="3" s="1"/>
  <c r="AH1200" i="3"/>
  <c r="AH1202" i="3" s="1"/>
  <c r="R1200" i="3"/>
  <c r="R1202" i="3" s="1"/>
  <c r="AR999" i="3"/>
  <c r="AR1001" i="3" s="1"/>
  <c r="AB999" i="3"/>
  <c r="AB1001" i="3" s="1"/>
  <c r="H999" i="3"/>
  <c r="H1001" i="3" s="1"/>
  <c r="AO865" i="3"/>
  <c r="AO867" i="3" s="1"/>
  <c r="AS865" i="3"/>
  <c r="AS867" i="3" s="1"/>
  <c r="U865" i="3"/>
  <c r="U867" i="3" s="1"/>
  <c r="L1200" i="3"/>
  <c r="L1202" i="3" s="1"/>
  <c r="AQ999" i="3"/>
  <c r="AQ1001" i="3" s="1"/>
  <c r="W999" i="3"/>
  <c r="W1001" i="3" s="1"/>
  <c r="AP1334" i="3"/>
  <c r="AP1336" i="3" s="1"/>
  <c r="Z1334" i="3"/>
  <c r="Z1336" i="3" s="1"/>
  <c r="G1267" i="3"/>
  <c r="G1269" i="3" s="1"/>
  <c r="AQ1066" i="3"/>
  <c r="AQ1068" i="3" s="1"/>
  <c r="W1066" i="3"/>
  <c r="W1068" i="3" s="1"/>
  <c r="V865" i="3"/>
  <c r="V867" i="3" s="1"/>
  <c r="BC865" i="3"/>
  <c r="BC867" i="3" s="1"/>
  <c r="AM865" i="3"/>
  <c r="AM867" i="3" s="1"/>
  <c r="S865" i="3"/>
  <c r="S867" i="3" s="1"/>
  <c r="AX932" i="3"/>
  <c r="AX934" i="3" s="1"/>
  <c r="AH932" i="3"/>
  <c r="AH934" i="3" s="1"/>
  <c r="R932" i="3"/>
  <c r="R934" i="3" s="1"/>
  <c r="AF731" i="3"/>
  <c r="AF733" i="3" s="1"/>
  <c r="I530" i="3"/>
  <c r="I532" i="3" s="1"/>
  <c r="AM396" i="3"/>
  <c r="AM398" i="3" s="1"/>
  <c r="S396" i="3"/>
  <c r="S398" i="3" s="1"/>
  <c r="AT530" i="3"/>
  <c r="AT532" i="3" s="1"/>
  <c r="AD530" i="3"/>
  <c r="AD532" i="3" s="1"/>
  <c r="N530" i="3"/>
  <c r="N532" i="3" s="1"/>
  <c r="I195" i="3"/>
  <c r="I197" i="3" s="1"/>
  <c r="BB13" i="2"/>
  <c r="AP396" i="3"/>
  <c r="AP398" i="3" s="1"/>
  <c r="Z396" i="3"/>
  <c r="Z398" i="3" s="1"/>
  <c r="J396" i="3"/>
  <c r="J398" i="3" s="1"/>
  <c r="BC32" i="1"/>
  <c r="M2459" i="3"/>
  <c r="Y52" i="2"/>
  <c r="Y62" i="2" s="1"/>
  <c r="Y67" i="2" s="1"/>
  <c r="AW61" i="3"/>
  <c r="AW63" i="3" s="1"/>
  <c r="C2455" i="3"/>
  <c r="C2456" i="3"/>
  <c r="AK52" i="2"/>
  <c r="AK62" i="2" s="1"/>
  <c r="AK67" i="2" s="1"/>
  <c r="U52" i="2"/>
  <c r="U62" i="2" s="1"/>
  <c r="U67" i="2" s="1"/>
  <c r="AP52" i="2"/>
  <c r="AP62" i="2" s="1"/>
  <c r="AP67" i="2" s="1"/>
  <c r="E52" i="2"/>
  <c r="E62" i="2" s="1"/>
  <c r="E67" i="2" s="1"/>
  <c r="D2454" i="3"/>
  <c r="AG52" i="2"/>
  <c r="AG62" i="2" s="1"/>
  <c r="AG67" i="2" s="1"/>
  <c r="Q52" i="2"/>
  <c r="Q62" i="2" s="1"/>
  <c r="Q67" i="2" s="1"/>
  <c r="O52" i="2"/>
  <c r="O62" i="2" s="1"/>
  <c r="O67" i="2" s="1"/>
  <c r="AM43" i="2"/>
  <c r="BC29" i="2"/>
  <c r="BC43" i="2" s="1"/>
  <c r="AL2416" i="3"/>
  <c r="M2473" i="3"/>
  <c r="AE331" i="3"/>
  <c r="AE992" i="3" s="1"/>
  <c r="AE999" i="3"/>
  <c r="AE465" i="3"/>
  <c r="AL2472" i="3"/>
  <c r="BB2471" i="3"/>
  <c r="BB2472" i="3" s="1"/>
  <c r="C2339" i="3"/>
  <c r="C2341" i="3" s="1"/>
  <c r="C2205" i="3"/>
  <c r="C2207" i="3" s="1"/>
  <c r="C2071" i="3"/>
  <c r="C2073" i="3" s="1"/>
  <c r="F1803" i="3"/>
  <c r="F1805" i="3" s="1"/>
  <c r="BB1399" i="3"/>
  <c r="BB1400" i="3" s="1"/>
  <c r="BB1401" i="3" s="1"/>
  <c r="AL1400" i="3"/>
  <c r="AL1401" i="3" s="1"/>
  <c r="F1200" i="3"/>
  <c r="F1202" i="3" s="1"/>
  <c r="AW1133" i="3"/>
  <c r="AW1135" i="3" s="1"/>
  <c r="AG1133" i="3"/>
  <c r="AG1135" i="3" s="1"/>
  <c r="Q1133" i="3"/>
  <c r="Q1135" i="3" s="1"/>
  <c r="E1133" i="3"/>
  <c r="E1135" i="3" s="1"/>
  <c r="BB1064" i="3"/>
  <c r="BB1065" i="3" s="1"/>
  <c r="BB1066" i="3" s="1"/>
  <c r="BB1068" i="3" s="1"/>
  <c r="AL1065" i="3"/>
  <c r="AL1066" i="3" s="1"/>
  <c r="AL1068" i="3" s="1"/>
  <c r="F664" i="3"/>
  <c r="F666" i="3" s="1"/>
  <c r="AZ597" i="3"/>
  <c r="AZ599" i="3" s="1"/>
  <c r="AJ597" i="3"/>
  <c r="AJ599" i="3" s="1"/>
  <c r="T597" i="3"/>
  <c r="T599" i="3" s="1"/>
  <c r="C731" i="3"/>
  <c r="C733" i="3" s="1"/>
  <c r="D463" i="3"/>
  <c r="D465" i="3" s="1"/>
  <c r="AO329" i="3"/>
  <c r="AO331" i="3" s="1"/>
  <c r="Y329" i="3"/>
  <c r="Y331" i="3" s="1"/>
  <c r="BB2459" i="3"/>
  <c r="AL2459" i="3"/>
  <c r="V2459" i="3"/>
  <c r="F2459" i="3"/>
  <c r="D2450" i="3"/>
  <c r="D2436" i="3"/>
  <c r="AI2449" i="3"/>
  <c r="S2449" i="3"/>
  <c r="C2433" i="3"/>
  <c r="AH2434" i="3"/>
  <c r="R2434" i="3"/>
  <c r="AO396" i="3"/>
  <c r="AO398" i="3" s="1"/>
  <c r="Y396" i="3"/>
  <c r="Y398" i="3" s="1"/>
  <c r="I396" i="3"/>
  <c r="I398" i="3" s="1"/>
  <c r="C290" i="3"/>
  <c r="C329" i="3" s="1"/>
  <c r="C331" i="3" s="1"/>
  <c r="C2453" i="3"/>
  <c r="AV2459" i="3"/>
  <c r="AF2459" i="3"/>
  <c r="P2459" i="3"/>
  <c r="AX329" i="3"/>
  <c r="AX331" i="3" s="1"/>
  <c r="AH329" i="3"/>
  <c r="AH331" i="3" s="1"/>
  <c r="R329" i="3"/>
  <c r="R331" i="3" s="1"/>
  <c r="AU2459" i="3"/>
  <c r="AE2459" i="3"/>
  <c r="O2459" i="3"/>
  <c r="F329" i="3"/>
  <c r="F331" i="3" s="1"/>
  <c r="D128" i="3"/>
  <c r="D130" i="3" s="1"/>
  <c r="BA2459" i="3"/>
  <c r="AS2459" i="3"/>
  <c r="AK2459" i="3"/>
  <c r="AC2459" i="3"/>
  <c r="U2459" i="3"/>
  <c r="E2459" i="3"/>
  <c r="C2450" i="3"/>
  <c r="AK61" i="3"/>
  <c r="AK63" i="3" s="1"/>
  <c r="BA2429" i="3"/>
  <c r="BC23" i="3"/>
  <c r="BC2429" i="3" s="1"/>
  <c r="BA2437" i="3"/>
  <c r="BC31" i="3"/>
  <c r="BC2437" i="3" s="1"/>
  <c r="BA2436" i="3"/>
  <c r="Q2449" i="3"/>
  <c r="AY61" i="3"/>
  <c r="AY63" i="3" s="1"/>
  <c r="AD61" i="3"/>
  <c r="AD63" i="3" s="1"/>
  <c r="D2432" i="3"/>
  <c r="AZ2429" i="3"/>
  <c r="C2427" i="3"/>
  <c r="AZ2422" i="3"/>
  <c r="BB16" i="3"/>
  <c r="BB2422" i="3" s="1"/>
  <c r="BA2419" i="3"/>
  <c r="BC13" i="3"/>
  <c r="BC2419" i="3" s="1"/>
  <c r="BA2418" i="3"/>
  <c r="BC12" i="3"/>
  <c r="BC2418" i="3" s="1"/>
  <c r="AM10" i="3"/>
  <c r="D28" i="3"/>
  <c r="D329" i="3"/>
  <c r="D331" i="3" s="1"/>
  <c r="AH61" i="3"/>
  <c r="AH63" i="3" s="1"/>
  <c r="C90" i="3"/>
  <c r="C104" i="3" s="1"/>
  <c r="C128" i="3" s="1"/>
  <c r="C130" i="3" s="1"/>
  <c r="E61" i="3"/>
  <c r="E63" i="3" s="1"/>
  <c r="BA2416" i="3"/>
  <c r="BA28" i="3"/>
  <c r="BC10" i="3"/>
  <c r="AJ61" i="3"/>
  <c r="AJ63" i="3" s="1"/>
  <c r="AB61" i="3"/>
  <c r="AB63" i="3" s="1"/>
  <c r="T61" i="3"/>
  <c r="T63" i="3" s="1"/>
  <c r="P2434" i="3"/>
  <c r="AZ55" i="2"/>
  <c r="AZ2438" i="3"/>
  <c r="BB32" i="3"/>
  <c r="BB2438" i="3" s="1"/>
  <c r="AZ2436" i="3"/>
  <c r="BB30" i="3"/>
  <c r="BB2436" i="3" s="1"/>
  <c r="J2449" i="3"/>
  <c r="AG61" i="3"/>
  <c r="AG63" i="3" s="1"/>
  <c r="I61" i="3"/>
  <c r="I63" i="3" s="1"/>
  <c r="AL26" i="3"/>
  <c r="AL2432" i="3" s="1"/>
  <c r="C2431" i="3"/>
  <c r="D2428" i="3"/>
  <c r="AM19" i="3"/>
  <c r="AM2425" i="3" s="1"/>
  <c r="AV61" i="3"/>
  <c r="AV63" i="3" s="1"/>
  <c r="AN61" i="3"/>
  <c r="AN63" i="3" s="1"/>
  <c r="BA49" i="2"/>
  <c r="P52" i="2"/>
  <c r="P62" i="2" s="1"/>
  <c r="P67" i="2" s="1"/>
  <c r="AL22" i="3"/>
  <c r="AL2428" i="3" s="1"/>
  <c r="AL23" i="3"/>
  <c r="AL2429" i="3" s="1"/>
  <c r="D2272" i="3"/>
  <c r="D2274" i="3" s="1"/>
  <c r="BC1064" i="3"/>
  <c r="BC1065" i="3" s="1"/>
  <c r="BC1066" i="3" s="1"/>
  <c r="BC1068" i="3" s="1"/>
  <c r="AM1065" i="3"/>
  <c r="AM1066" i="3" s="1"/>
  <c r="AM1068" i="3" s="1"/>
  <c r="AM998" i="3"/>
  <c r="AM999" i="3" s="1"/>
  <c r="AM1001" i="3" s="1"/>
  <c r="BC997" i="3"/>
  <c r="BC998" i="3" s="1"/>
  <c r="BC999" i="3" s="1"/>
  <c r="BC1001" i="3" s="1"/>
  <c r="D1334" i="3"/>
  <c r="D1336" i="3" s="1"/>
  <c r="AS1133" i="3"/>
  <c r="AS1135" i="3" s="1"/>
  <c r="AC1133" i="3"/>
  <c r="AC1135" i="3" s="1"/>
  <c r="M1133" i="3"/>
  <c r="M1135" i="3" s="1"/>
  <c r="C798" i="3"/>
  <c r="C800" i="3" s="1"/>
  <c r="D530" i="3"/>
  <c r="D532" i="3" s="1"/>
  <c r="C664" i="3"/>
  <c r="C666" i="3" s="1"/>
  <c r="D1066" i="3"/>
  <c r="D1068" i="3" s="1"/>
  <c r="AV597" i="3"/>
  <c r="AV599" i="3" s="1"/>
  <c r="AF597" i="3"/>
  <c r="AF599" i="3" s="1"/>
  <c r="P597" i="3"/>
  <c r="P599" i="3" s="1"/>
  <c r="E731" i="3"/>
  <c r="E733" i="3" s="1"/>
  <c r="C597" i="3"/>
  <c r="C599" i="3" s="1"/>
  <c r="BA329" i="3"/>
  <c r="BA331" i="3" s="1"/>
  <c r="AK329" i="3"/>
  <c r="AK331" i="3" s="1"/>
  <c r="U329" i="3"/>
  <c r="U331" i="3" s="1"/>
  <c r="AX2459" i="3"/>
  <c r="AH2459" i="3"/>
  <c r="R2459" i="3"/>
  <c r="D2448" i="3"/>
  <c r="AY2449" i="3"/>
  <c r="AE2449" i="3"/>
  <c r="K2449" i="3"/>
  <c r="C2429" i="3"/>
  <c r="D2422" i="3"/>
  <c r="AX2434" i="3"/>
  <c r="AD2434" i="3"/>
  <c r="H2434" i="3"/>
  <c r="BA396" i="3"/>
  <c r="BA398" i="3" s="1"/>
  <c r="AK396" i="3"/>
  <c r="AK398" i="3" s="1"/>
  <c r="U396" i="3"/>
  <c r="U398" i="3" s="1"/>
  <c r="C357" i="3"/>
  <c r="C396" i="3" s="1"/>
  <c r="C398" i="3" s="1"/>
  <c r="D2464" i="3"/>
  <c r="C2457" i="3"/>
  <c r="D2452" i="3"/>
  <c r="AR2459" i="3"/>
  <c r="AB2459" i="3"/>
  <c r="L2459" i="3"/>
  <c r="L2473" i="3" s="1"/>
  <c r="AT329" i="3"/>
  <c r="AT331" i="3" s="1"/>
  <c r="AD329" i="3"/>
  <c r="AD331" i="3" s="1"/>
  <c r="D2451" i="3"/>
  <c r="AQ2459" i="3"/>
  <c r="AA2459" i="3"/>
  <c r="K2459" i="3"/>
  <c r="N329" i="3"/>
  <c r="N331" i="3" s="1"/>
  <c r="C2454" i="3"/>
  <c r="I2459" i="3"/>
  <c r="D2446" i="3"/>
  <c r="I2449" i="3"/>
  <c r="E2449" i="3"/>
  <c r="C2435" i="3"/>
  <c r="AE61" i="3"/>
  <c r="AE63" i="3" s="1"/>
  <c r="H61" i="3"/>
  <c r="H63" i="3" s="1"/>
  <c r="BA2428" i="3"/>
  <c r="BA2421" i="3"/>
  <c r="BC15" i="3"/>
  <c r="BC2421" i="3" s="1"/>
  <c r="E329" i="3"/>
  <c r="E331" i="3" s="1"/>
  <c r="C816" i="3"/>
  <c r="E195" i="3"/>
  <c r="E197" i="3" s="1"/>
  <c r="D2442" i="3"/>
  <c r="AL33" i="3"/>
  <c r="AL2439" i="3" s="1"/>
  <c r="AK2449" i="3"/>
  <c r="AK2473" i="3" s="1"/>
  <c r="AK2479" i="3" s="1"/>
  <c r="AC2449" i="3"/>
  <c r="AC2473" i="3" s="1"/>
  <c r="AC2479" i="3" s="1"/>
  <c r="U2449" i="3"/>
  <c r="U2473" i="3" s="1"/>
  <c r="U2479" i="3" s="1"/>
  <c r="AT61" i="3"/>
  <c r="AT63" i="3" s="1"/>
  <c r="Y61" i="3"/>
  <c r="Y63" i="3" s="1"/>
  <c r="BA2427" i="3"/>
  <c r="BC21" i="3"/>
  <c r="BC2427" i="3" s="1"/>
  <c r="BA2426" i="3"/>
  <c r="BC20" i="3"/>
  <c r="BC2426" i="3" s="1"/>
  <c r="AZ2420" i="3"/>
  <c r="F61" i="3"/>
  <c r="F63" i="3" s="1"/>
  <c r="BB11" i="2"/>
  <c r="E262" i="3"/>
  <c r="E264" i="3" s="1"/>
  <c r="C2443" i="3"/>
  <c r="AW2449" i="3"/>
  <c r="AO2449" i="3"/>
  <c r="AF2449" i="3"/>
  <c r="X2449" i="3"/>
  <c r="P2449" i="3"/>
  <c r="AC61" i="3"/>
  <c r="AC63" i="3" s="1"/>
  <c r="BA2433" i="3"/>
  <c r="AZ2431" i="3"/>
  <c r="AJ2434" i="3"/>
  <c r="AB2434" i="3"/>
  <c r="T2434" i="3"/>
  <c r="AL44" i="2"/>
  <c r="AL49" i="2" s="1"/>
  <c r="C49" i="2"/>
  <c r="BB10" i="2"/>
  <c r="BB28" i="2" s="1"/>
  <c r="AL28" i="2"/>
  <c r="AY2466" i="3"/>
  <c r="AQ2466" i="3"/>
  <c r="AI2466" i="3"/>
  <c r="AA2466" i="3"/>
  <c r="S2466" i="3"/>
  <c r="D2460" i="3"/>
  <c r="D2461" i="3" s="1"/>
  <c r="F2461" i="3"/>
  <c r="D2453" i="3"/>
  <c r="AV2449" i="3"/>
  <c r="AN2449" i="3"/>
  <c r="AA61" i="3"/>
  <c r="AA63" i="3" s="1"/>
  <c r="AZ2433" i="3"/>
  <c r="BB27" i="3"/>
  <c r="BB2433" i="3" s="1"/>
  <c r="BA2431" i="3"/>
  <c r="BC25" i="3"/>
  <c r="BC2431" i="3" s="1"/>
  <c r="AZ2426" i="3"/>
  <c r="BB20" i="3"/>
  <c r="BB2426" i="3" s="1"/>
  <c r="AZ2424" i="3"/>
  <c r="AL17" i="3"/>
  <c r="AL2423" i="3" s="1"/>
  <c r="AM14" i="3"/>
  <c r="AM2420" i="3" s="1"/>
  <c r="AZ2417" i="3"/>
  <c r="BB11" i="3"/>
  <c r="BB2417" i="3" s="1"/>
  <c r="AV2434" i="3"/>
  <c r="AV2473" i="3" s="1"/>
  <c r="AV2479" i="3" s="1"/>
  <c r="AN2434" i="3"/>
  <c r="BA58" i="2"/>
  <c r="F52" i="2"/>
  <c r="F62" i="2" s="1"/>
  <c r="F67" i="2" s="1"/>
  <c r="AM30" i="3"/>
  <c r="AM2436" i="3" s="1"/>
  <c r="AL15" i="3"/>
  <c r="AL2421" i="3" s="1"/>
  <c r="AM44" i="2"/>
  <c r="AM49" i="2" s="1"/>
  <c r="F2339" i="3"/>
  <c r="F2341" i="3" s="1"/>
  <c r="F2138" i="3"/>
  <c r="F2140" i="3" s="1"/>
  <c r="E2071" i="3"/>
  <c r="E2073" i="3" s="1"/>
  <c r="D1870" i="3"/>
  <c r="D1872" i="3" s="1"/>
  <c r="D1669" i="3"/>
  <c r="D1671" i="3" s="1"/>
  <c r="D1535" i="3"/>
  <c r="D1537" i="3" s="1"/>
  <c r="D1468" i="3"/>
  <c r="D1470" i="3" s="1"/>
  <c r="D1267" i="3"/>
  <c r="D1269" i="3" s="1"/>
  <c r="C1669" i="3"/>
  <c r="C1671" i="3" s="1"/>
  <c r="F1401" i="3"/>
  <c r="D1401" i="3"/>
  <c r="C826" i="3"/>
  <c r="C865" i="3" s="1"/>
  <c r="C867" i="3" s="1"/>
  <c r="AO1133" i="3"/>
  <c r="AO1135" i="3" s="1"/>
  <c r="Y1133" i="3"/>
  <c r="Y1135" i="3" s="1"/>
  <c r="I1133" i="3"/>
  <c r="I1135" i="3" s="1"/>
  <c r="BB863" i="3"/>
  <c r="BB864" i="3" s="1"/>
  <c r="BB865" i="3" s="1"/>
  <c r="BB867" i="3" s="1"/>
  <c r="AL864" i="3"/>
  <c r="AL865" i="3" s="1"/>
  <c r="AL867" i="3" s="1"/>
  <c r="D999" i="3"/>
  <c r="D1001" i="3" s="1"/>
  <c r="E798" i="3"/>
  <c r="E800" i="3" s="1"/>
  <c r="C975" i="3"/>
  <c r="E664" i="3"/>
  <c r="E666" i="3" s="1"/>
  <c r="AR597" i="3"/>
  <c r="AR599" i="3" s="1"/>
  <c r="AB597" i="3"/>
  <c r="AB599" i="3" s="1"/>
  <c r="H597" i="3"/>
  <c r="H599" i="3" s="1"/>
  <c r="C1052" i="3"/>
  <c r="E985" i="3"/>
  <c r="AW329" i="3"/>
  <c r="AW331" i="3" s="1"/>
  <c r="AG329" i="3"/>
  <c r="AG331" i="3" s="1"/>
  <c r="AT2459" i="3"/>
  <c r="AD2459" i="3"/>
  <c r="N2459" i="3"/>
  <c r="AU2449" i="3"/>
  <c r="AA2449" i="3"/>
  <c r="AA2473" i="3" s="1"/>
  <c r="AA2479" i="3" s="1"/>
  <c r="G2449" i="3"/>
  <c r="C2425" i="3"/>
  <c r="D2418" i="3"/>
  <c r="AT2434" i="3"/>
  <c r="AT2473" i="3" s="1"/>
  <c r="AT2479" i="3" s="1"/>
  <c r="Z2434" i="3"/>
  <c r="AW396" i="3"/>
  <c r="AW398" i="3" s="1"/>
  <c r="AG396" i="3"/>
  <c r="AG398" i="3" s="1"/>
  <c r="Q396" i="3"/>
  <c r="Q398" i="3" s="1"/>
  <c r="C1017" i="3"/>
  <c r="E396" i="3"/>
  <c r="C960" i="3"/>
  <c r="D2456" i="3"/>
  <c r="AN2459" i="3"/>
  <c r="X2459" i="3"/>
  <c r="H2459" i="3"/>
  <c r="AP329" i="3"/>
  <c r="AP331" i="3" s="1"/>
  <c r="Z329" i="3"/>
  <c r="Z331" i="3" s="1"/>
  <c r="D2455" i="3"/>
  <c r="BC2459" i="3"/>
  <c r="AM2459" i="3"/>
  <c r="W2459" i="3"/>
  <c r="G2459" i="3"/>
  <c r="C2458" i="3"/>
  <c r="AW2459" i="3"/>
  <c r="AO2459" i="3"/>
  <c r="AG2459" i="3"/>
  <c r="Y2459" i="3"/>
  <c r="Q2459" i="3"/>
  <c r="C49" i="3"/>
  <c r="AZ2439" i="3"/>
  <c r="BB33" i="3"/>
  <c r="BB2439" i="3" s="1"/>
  <c r="AU61" i="3"/>
  <c r="AU63" i="3" s="1"/>
  <c r="Z61" i="3"/>
  <c r="Z63" i="3" s="1"/>
  <c r="C28" i="3"/>
  <c r="O2430" i="3"/>
  <c r="AM24" i="3"/>
  <c r="AZ2427" i="3"/>
  <c r="BB21" i="3"/>
  <c r="BB2427" i="3" s="1"/>
  <c r="BA2420" i="3"/>
  <c r="BC14" i="3"/>
  <c r="BC2420" i="3" s="1"/>
  <c r="AZ2419" i="3"/>
  <c r="BB13" i="3"/>
  <c r="BB2419" i="3" s="1"/>
  <c r="BB44" i="2"/>
  <c r="BB49" i="2" s="1"/>
  <c r="AZ49" i="2"/>
  <c r="N43" i="2"/>
  <c r="N52" i="2" s="1"/>
  <c r="N62" i="2" s="1"/>
  <c r="N67" i="2" s="1"/>
  <c r="C2439" i="3"/>
  <c r="AO61" i="3"/>
  <c r="AO63" i="3" s="1"/>
  <c r="S61" i="3"/>
  <c r="S63" i="3" s="1"/>
  <c r="D2433" i="3"/>
  <c r="AZ2430" i="3"/>
  <c r="BB24" i="3"/>
  <c r="BB2430" i="3" s="1"/>
  <c r="D2424" i="3"/>
  <c r="AZ2421" i="3"/>
  <c r="BB15" i="3"/>
  <c r="BB2421" i="3" s="1"/>
  <c r="J61" i="3"/>
  <c r="J63" i="3" s="1"/>
  <c r="D2416" i="3"/>
  <c r="F2434" i="3"/>
  <c r="BC10" i="2"/>
  <c r="BC28" i="2" s="1"/>
  <c r="BC10" i="1"/>
  <c r="BC46" i="1" s="1"/>
  <c r="BA46" i="1"/>
  <c r="H262" i="3"/>
  <c r="H264" i="3" s="1"/>
  <c r="C56" i="3"/>
  <c r="AM33" i="3"/>
  <c r="AM2439" i="3" s="1"/>
  <c r="C2436" i="3"/>
  <c r="AX61" i="3"/>
  <c r="AX63" i="3" s="1"/>
  <c r="W61" i="3"/>
  <c r="W63" i="3" s="1"/>
  <c r="BA2425" i="3"/>
  <c r="BC19" i="3"/>
  <c r="BC2425" i="3" s="1"/>
  <c r="AZ2423" i="3"/>
  <c r="BB17" i="3"/>
  <c r="BB2423" i="3" s="1"/>
  <c r="AF61" i="3"/>
  <c r="AF63" i="3" s="1"/>
  <c r="X61" i="3"/>
  <c r="X63" i="3" s="1"/>
  <c r="N2416" i="3"/>
  <c r="N2434" i="3" s="1"/>
  <c r="N2473" i="3" s="1"/>
  <c r="N2479" i="3" s="1"/>
  <c r="N28" i="3"/>
  <c r="N61" i="3" s="1"/>
  <c r="N63" i="3" s="1"/>
  <c r="BA51" i="2"/>
  <c r="BC50" i="2"/>
  <c r="BC51" i="2" s="1"/>
  <c r="G2466" i="3"/>
  <c r="AM32" i="3"/>
  <c r="AM2438" i="3" s="1"/>
  <c r="F2449" i="3"/>
  <c r="D2435" i="3"/>
  <c r="V61" i="3"/>
  <c r="V63" i="3" s="1"/>
  <c r="AM27" i="3"/>
  <c r="AM2433" i="3" s="1"/>
  <c r="AL18" i="3"/>
  <c r="AL2424" i="3" s="1"/>
  <c r="C2423" i="3"/>
  <c r="D2420" i="3"/>
  <c r="AM11" i="3"/>
  <c r="AM2417" i="3" s="1"/>
  <c r="AR61" i="3"/>
  <c r="AR63" i="3" s="1"/>
  <c r="BB50" i="2"/>
  <c r="BB51" i="2" s="1"/>
  <c r="AZ51" i="2"/>
  <c r="BA52" i="2"/>
  <c r="BA62" i="2" s="1"/>
  <c r="BA67" i="2" s="1"/>
  <c r="BC26" i="3"/>
  <c r="BC2432" i="3" s="1"/>
  <c r="AZ28" i="2"/>
  <c r="C1937" i="3"/>
  <c r="C1939" i="3" s="1"/>
  <c r="C1870" i="3"/>
  <c r="C1872" i="3" s="1"/>
  <c r="C1602" i="3"/>
  <c r="C1468" i="3"/>
  <c r="C1470" i="3" s="1"/>
  <c r="AM1333" i="3"/>
  <c r="AM1334" i="3" s="1"/>
  <c r="AM1336" i="3" s="1"/>
  <c r="BC1332" i="3"/>
  <c r="BC1333" i="3" s="1"/>
  <c r="BC1334" i="3" s="1"/>
  <c r="BC1336" i="3" s="1"/>
  <c r="C932" i="3"/>
  <c r="C934" i="3" s="1"/>
  <c r="D731" i="3"/>
  <c r="D733" i="3" s="1"/>
  <c r="BA1133" i="3"/>
  <c r="BA1135" i="3" s="1"/>
  <c r="AK1133" i="3"/>
  <c r="AK1135" i="3" s="1"/>
  <c r="U1133" i="3"/>
  <c r="U1135" i="3" s="1"/>
  <c r="C1133" i="3"/>
  <c r="C1135" i="3" s="1"/>
  <c r="J664" i="3"/>
  <c r="J666" i="3" s="1"/>
  <c r="E975" i="3"/>
  <c r="F865" i="3"/>
  <c r="F867" i="3" s="1"/>
  <c r="F731" i="3"/>
  <c r="F733" i="3" s="1"/>
  <c r="AN597" i="3"/>
  <c r="AN599" i="3" s="1"/>
  <c r="X597" i="3"/>
  <c r="X599" i="3" s="1"/>
  <c r="D597" i="3"/>
  <c r="D599" i="3" s="1"/>
  <c r="E865" i="3"/>
  <c r="E867" i="3" s="1"/>
  <c r="E1052" i="3"/>
  <c r="C1027" i="3"/>
  <c r="C1066" i="3" s="1"/>
  <c r="C1068" i="3" s="1"/>
  <c r="C985" i="3"/>
  <c r="AS329" i="3"/>
  <c r="AS331" i="3" s="1"/>
  <c r="AC329" i="3"/>
  <c r="AC331" i="3" s="1"/>
  <c r="C2451" i="3"/>
  <c r="AP2459" i="3"/>
  <c r="Z2459" i="3"/>
  <c r="J2459" i="3"/>
  <c r="D2440" i="3"/>
  <c r="AQ2449" i="3"/>
  <c r="AQ2473" i="3" s="1"/>
  <c r="AQ2479" i="3" s="1"/>
  <c r="W2449" i="3"/>
  <c r="D2430" i="3"/>
  <c r="C2421" i="3"/>
  <c r="AP2434" i="3"/>
  <c r="AP2473" i="3" s="1"/>
  <c r="AP2479" i="3" s="1"/>
  <c r="V2434" i="3"/>
  <c r="V2473" i="3" s="1"/>
  <c r="V2479" i="3" s="1"/>
  <c r="AS396" i="3"/>
  <c r="AS398" i="3" s="1"/>
  <c r="AC396" i="3"/>
  <c r="AC398" i="3" s="1"/>
  <c r="D2467" i="3"/>
  <c r="D2469" i="3" s="1"/>
  <c r="C2460" i="3"/>
  <c r="C2461" i="3" s="1"/>
  <c r="AZ2459" i="3"/>
  <c r="AJ2459" i="3"/>
  <c r="T2459" i="3"/>
  <c r="BB329" i="3"/>
  <c r="BB331" i="3" s="1"/>
  <c r="AL329" i="3"/>
  <c r="AL331" i="3" s="1"/>
  <c r="V329" i="3"/>
  <c r="V331" i="3" s="1"/>
  <c r="E2469" i="3"/>
  <c r="C2467" i="3"/>
  <c r="C2469" i="3" s="1"/>
  <c r="E2466" i="3"/>
  <c r="C2464" i="3"/>
  <c r="C2466" i="3" s="1"/>
  <c r="AY2459" i="3"/>
  <c r="AI2459" i="3"/>
  <c r="S2459" i="3"/>
  <c r="AZ2437" i="3"/>
  <c r="BB31" i="3"/>
  <c r="BB2437" i="3" s="1"/>
  <c r="C43" i="3"/>
  <c r="AL29" i="3"/>
  <c r="AP61" i="3"/>
  <c r="AP63" i="3" s="1"/>
  <c r="U61" i="3"/>
  <c r="U63" i="3" s="1"/>
  <c r="O2422" i="3"/>
  <c r="O2434" i="3" s="1"/>
  <c r="AM16" i="3"/>
  <c r="D2465" i="3"/>
  <c r="BA2438" i="3"/>
  <c r="BC32" i="3"/>
  <c r="BC2438" i="3" s="1"/>
  <c r="AG2449" i="3"/>
  <c r="AG2473" i="3" s="1"/>
  <c r="AG2479" i="3" s="1"/>
  <c r="Y2449" i="3"/>
  <c r="Y2473" i="3" s="1"/>
  <c r="Y2479" i="3" s="1"/>
  <c r="O2435" i="3"/>
  <c r="O2449" i="3" s="1"/>
  <c r="O43" i="3"/>
  <c r="O61" i="3" s="1"/>
  <c r="O63" i="3" s="1"/>
  <c r="AM29" i="3"/>
  <c r="D43" i="3"/>
  <c r="AI61" i="3"/>
  <c r="AI63" i="3" s="1"/>
  <c r="G61" i="3"/>
  <c r="G63" i="3" s="1"/>
  <c r="AZ2428" i="3"/>
  <c r="BB22" i="3"/>
  <c r="BB2428" i="3" s="1"/>
  <c r="AL14" i="3"/>
  <c r="AL2420" i="3" s="1"/>
  <c r="C2419" i="3"/>
  <c r="J2434" i="3"/>
  <c r="J2473" i="3" s="1"/>
  <c r="J2479" i="3" s="1"/>
  <c r="AZ43" i="2"/>
  <c r="BB29" i="2"/>
  <c r="BB43" i="2" s="1"/>
  <c r="AM52" i="2"/>
  <c r="AZ46" i="1"/>
  <c r="BC329" i="3"/>
  <c r="BC331" i="3" s="1"/>
  <c r="D262" i="3"/>
  <c r="D264" i="3" s="1"/>
  <c r="C2447" i="3"/>
  <c r="BA2435" i="3"/>
  <c r="BC29" i="3"/>
  <c r="BA43" i="3"/>
  <c r="AS2449" i="3"/>
  <c r="AJ2449" i="3"/>
  <c r="AB2449" i="3"/>
  <c r="T2449" i="3"/>
  <c r="AS61" i="3"/>
  <c r="AS63" i="3" s="1"/>
  <c r="R61" i="3"/>
  <c r="R63" i="3" s="1"/>
  <c r="BA2424" i="3"/>
  <c r="BC18" i="3"/>
  <c r="BC2424" i="3" s="1"/>
  <c r="BA2417" i="3"/>
  <c r="BC11" i="3"/>
  <c r="BC2417" i="3" s="1"/>
  <c r="AF2434" i="3"/>
  <c r="AF2473" i="3" s="1"/>
  <c r="AF2479" i="3" s="1"/>
  <c r="X2434" i="3"/>
  <c r="X2473" i="3" s="1"/>
  <c r="X2479" i="3" s="1"/>
  <c r="P61" i="3"/>
  <c r="P63" i="3" s="1"/>
  <c r="E2434" i="3"/>
  <c r="E2473" i="3" s="1"/>
  <c r="E2479" i="3" s="1"/>
  <c r="AM56" i="2"/>
  <c r="AM58" i="2" s="1"/>
  <c r="D58" i="2"/>
  <c r="I52" i="2"/>
  <c r="I62" i="2" s="1"/>
  <c r="I67" i="2" s="1"/>
  <c r="AE396" i="3"/>
  <c r="BC2466" i="3"/>
  <c r="AU2466" i="3"/>
  <c r="AM2466" i="3"/>
  <c r="AE2466" i="3"/>
  <c r="W2466" i="3"/>
  <c r="O2466" i="3"/>
  <c r="D2457" i="3"/>
  <c r="BA2439" i="3"/>
  <c r="BC33" i="3"/>
  <c r="BC2439" i="3" s="1"/>
  <c r="D2438" i="3"/>
  <c r="AZ2435" i="3"/>
  <c r="AZ43" i="3"/>
  <c r="BB29" i="3"/>
  <c r="AR2449" i="3"/>
  <c r="AQ61" i="3"/>
  <c r="AQ63" i="3" s="1"/>
  <c r="Q61" i="3"/>
  <c r="Q63" i="3" s="1"/>
  <c r="AZ2432" i="3"/>
  <c r="BB26" i="3"/>
  <c r="BB2432" i="3" s="1"/>
  <c r="AL25" i="3"/>
  <c r="AL2431" i="3" s="1"/>
  <c r="AM22" i="3"/>
  <c r="AM2428" i="3" s="1"/>
  <c r="AZ2425" i="3"/>
  <c r="BB19" i="3"/>
  <c r="BB2425" i="3" s="1"/>
  <c r="BA2423" i="3"/>
  <c r="BC17" i="3"/>
  <c r="BC2423" i="3" s="1"/>
  <c r="AZ2418" i="3"/>
  <c r="BB12" i="3"/>
  <c r="BB2418" i="3" s="1"/>
  <c r="AZ2416" i="3"/>
  <c r="AZ28" i="3"/>
  <c r="AZ61" i="3" s="1"/>
  <c r="AZ63" i="3" s="1"/>
  <c r="BB10" i="3"/>
  <c r="AR2434" i="3"/>
  <c r="AR2473" i="3" s="1"/>
  <c r="AR2479" i="3" s="1"/>
  <c r="C55" i="2"/>
  <c r="AL53" i="2"/>
  <c r="AL55" i="2" s="1"/>
  <c r="AQ52" i="2"/>
  <c r="AQ62" i="2" s="1"/>
  <c r="AQ67" i="2" s="1"/>
  <c r="AL10" i="1"/>
  <c r="AL46" i="1" s="1"/>
  <c r="D52" i="2"/>
  <c r="C28" i="2"/>
  <c r="C52" i="2" s="1"/>
  <c r="D62" i="2" l="1"/>
  <c r="D67" i="2" s="1"/>
  <c r="AZ2434" i="3"/>
  <c r="AZ2449" i="3"/>
  <c r="C2434" i="3"/>
  <c r="AU2473" i="3"/>
  <c r="AU2479" i="3" s="1"/>
  <c r="AM46" i="1"/>
  <c r="G2473" i="3"/>
  <c r="G2479" i="3" s="1"/>
  <c r="I2473" i="3"/>
  <c r="I2479" i="3" s="1"/>
  <c r="AY2473" i="3"/>
  <c r="AY2479" i="3" s="1"/>
  <c r="Q2473" i="3"/>
  <c r="Q2479" i="3" s="1"/>
  <c r="C195" i="3"/>
  <c r="C197" i="3" s="1"/>
  <c r="AZ2473" i="3"/>
  <c r="AZ2479" i="3" s="1"/>
  <c r="AS2473" i="3"/>
  <c r="AS2479" i="3" s="1"/>
  <c r="O2473" i="3"/>
  <c r="O2479" i="3" s="1"/>
  <c r="W2473" i="3"/>
  <c r="W2479" i="3" s="1"/>
  <c r="AW2473" i="3"/>
  <c r="AW2479" i="3" s="1"/>
  <c r="S2473" i="3"/>
  <c r="S2479" i="3" s="1"/>
  <c r="AO2473" i="3"/>
  <c r="AO2479" i="3" s="1"/>
  <c r="AI2473" i="3"/>
  <c r="AI2479" i="3" s="1"/>
  <c r="AL52" i="2"/>
  <c r="AE2473" i="3"/>
  <c r="AE2479" i="3" s="1"/>
  <c r="C62" i="2"/>
  <c r="C67" i="2" s="1"/>
  <c r="AE398" i="3"/>
  <c r="BA2449" i="3"/>
  <c r="BB10" i="1"/>
  <c r="BB46" i="1" s="1"/>
  <c r="D2434" i="3"/>
  <c r="AM2430" i="3"/>
  <c r="BC24" i="3"/>
  <c r="BC2430" i="3" s="1"/>
  <c r="AL62" i="2"/>
  <c r="AL67" i="2" s="1"/>
  <c r="T2473" i="3"/>
  <c r="T2479" i="3" s="1"/>
  <c r="C991" i="3"/>
  <c r="C992" i="3" s="1"/>
  <c r="E992" i="3"/>
  <c r="C2449" i="3"/>
  <c r="H2473" i="3"/>
  <c r="H2479" i="3" s="1"/>
  <c r="BC44" i="2"/>
  <c r="BB53" i="2"/>
  <c r="BB55" i="2" s="1"/>
  <c r="BC30" i="3"/>
  <c r="BC2436" i="3" s="1"/>
  <c r="AE826" i="3"/>
  <c r="R2473" i="3"/>
  <c r="R2479" i="3" s="1"/>
  <c r="E999" i="3"/>
  <c r="AM2435" i="3"/>
  <c r="AM2449" i="3" s="1"/>
  <c r="AM43" i="3"/>
  <c r="AM2422" i="3"/>
  <c r="BC16" i="3"/>
  <c r="BC2422" i="3" s="1"/>
  <c r="AL2435" i="3"/>
  <c r="AL2449" i="3" s="1"/>
  <c r="AL43" i="3"/>
  <c r="C999" i="3"/>
  <c r="C1001" i="3" s="1"/>
  <c r="BC56" i="2"/>
  <c r="BC58" i="2" s="1"/>
  <c r="BB18" i="3"/>
  <c r="BB2424" i="3" s="1"/>
  <c r="BB52" i="2"/>
  <c r="BB62" i="2" s="1"/>
  <c r="BB67" i="2" s="1"/>
  <c r="AB2473" i="3"/>
  <c r="AB2479" i="3" s="1"/>
  <c r="BC27" i="3"/>
  <c r="BC2433" i="3" s="1"/>
  <c r="BB14" i="3"/>
  <c r="BB2420" i="3" s="1"/>
  <c r="AD2473" i="3"/>
  <c r="AD2479" i="3" s="1"/>
  <c r="K2473" i="3"/>
  <c r="BC49" i="2"/>
  <c r="BC52" i="2" s="1"/>
  <c r="BC62" i="2" s="1"/>
  <c r="BC67" i="2" s="1"/>
  <c r="P2473" i="3"/>
  <c r="P2479" i="3" s="1"/>
  <c r="BC2416" i="3"/>
  <c r="D61" i="3"/>
  <c r="D63" i="3" s="1"/>
  <c r="C2459" i="3"/>
  <c r="AH2473" i="3"/>
  <c r="AH2479" i="3" s="1"/>
  <c r="AM62" i="2"/>
  <c r="AM67" i="2" s="1"/>
  <c r="C61" i="3"/>
  <c r="C63" i="3" s="1"/>
  <c r="E398" i="3"/>
  <c r="E1042" i="3" s="1"/>
  <c r="AJ2473" i="3"/>
  <c r="AJ2479" i="3" s="1"/>
  <c r="AE104" i="3"/>
  <c r="AE128" i="3" s="1"/>
  <c r="AE130" i="3" s="1"/>
  <c r="AX2473" i="3"/>
  <c r="AX2479" i="3" s="1"/>
  <c r="BA61" i="3"/>
  <c r="BA63" i="3" s="1"/>
  <c r="E104" i="3"/>
  <c r="E128" i="3" s="1"/>
  <c r="E130" i="3" s="1"/>
  <c r="AM2416" i="3"/>
  <c r="AM2434" i="3" s="1"/>
  <c r="AM2473" i="3" s="1"/>
  <c r="AM2479" i="3" s="1"/>
  <c r="AM28" i="3"/>
  <c r="BB23" i="3"/>
  <c r="BB2429" i="3" s="1"/>
  <c r="D2459" i="3"/>
  <c r="AL28" i="3"/>
  <c r="BB2416" i="3"/>
  <c r="BB2435" i="3"/>
  <c r="BB2449" i="3" s="1"/>
  <c r="BB43" i="3"/>
  <c r="BC2435" i="3"/>
  <c r="BC2449" i="3" s="1"/>
  <c r="BC43" i="3"/>
  <c r="AZ52" i="2"/>
  <c r="AZ62" i="2" s="1"/>
  <c r="AZ67" i="2" s="1"/>
  <c r="D2449" i="3"/>
  <c r="F2473" i="3"/>
  <c r="F2479" i="3" s="1"/>
  <c r="Z2473" i="3"/>
  <c r="Z2479" i="3" s="1"/>
  <c r="AN2473" i="3"/>
  <c r="AN2479" i="3" s="1"/>
  <c r="BB25" i="3"/>
  <c r="BB2431" i="3" s="1"/>
  <c r="BC22" i="3"/>
  <c r="BC2428" i="3" s="1"/>
  <c r="D2466" i="3"/>
  <c r="BA2434" i="3"/>
  <c r="BA2473" i="3" s="1"/>
  <c r="BA2479" i="3" s="1"/>
  <c r="AL2434" i="3"/>
  <c r="AL2473" i="3" s="1"/>
  <c r="AL2479" i="3" s="1"/>
  <c r="E1027" i="3" l="1"/>
  <c r="E1066" i="3" s="1"/>
  <c r="E1068" i="3" s="1"/>
  <c r="AL61" i="3"/>
  <c r="AL63" i="3" s="1"/>
  <c r="C2473" i="3"/>
  <c r="C2479" i="3" s="1"/>
  <c r="AE865" i="3"/>
  <c r="D2473" i="3"/>
  <c r="D2479" i="3" s="1"/>
  <c r="BB28" i="3"/>
  <c r="BB61" i="3" s="1"/>
  <c r="BB63" i="3" s="1"/>
  <c r="BC28" i="3"/>
  <c r="BC61" i="3" s="1"/>
  <c r="BC63" i="3" s="1"/>
  <c r="BB2434" i="3"/>
  <c r="BB2473" i="3" s="1"/>
  <c r="BB2479" i="3" s="1"/>
  <c r="AM61" i="3"/>
  <c r="AM63" i="3" s="1"/>
  <c r="BC2434" i="3"/>
  <c r="BC2473" i="3" s="1"/>
  <c r="BC2479" i="3" s="1"/>
  <c r="AE867" i="3" l="1"/>
  <c r="AE1027" i="3"/>
  <c r="AE1066" i="3" l="1"/>
  <c r="AE1068" i="3" s="1"/>
  <c r="AE1042" i="3"/>
  <c r="AE1109" i="3"/>
  <c r="AE1119" i="3"/>
  <c r="AE1133" i="3" s="1"/>
  <c r="AE1135" i="3" s="1"/>
</calcChain>
</file>

<file path=xl/sharedStrings.xml><?xml version="1.0" encoding="utf-8"?>
<sst xmlns="http://schemas.openxmlformats.org/spreadsheetml/2006/main" count="5499" uniqueCount="159">
  <si>
    <t>SLBC Maharashtra</t>
  </si>
  <si>
    <t>ACP 2020-21 (Outstandings as on 31.03.2021)</t>
  </si>
  <si>
    <t>No.s actual / Rs. in Lakh</t>
  </si>
  <si>
    <t>PRIORITY</t>
  </si>
  <si>
    <t>NON PRIORITY</t>
  </si>
  <si>
    <t>Total Plan
62=40+60
63=41+61</t>
  </si>
  <si>
    <t>Sr. No.</t>
  </si>
  <si>
    <t>District</t>
  </si>
  <si>
    <r>
      <t xml:space="preserve">Agriculture
</t>
    </r>
    <r>
      <rPr>
        <b/>
        <sz val="8"/>
        <rFont val="Arial"/>
        <family val="2"/>
      </rPr>
      <t>3 = 5+7+9
4 = 6+8+10</t>
    </r>
  </si>
  <si>
    <t>Farm Credit</t>
  </si>
  <si>
    <t>Agriculture Infrastructure</t>
  </si>
  <si>
    <t>Ancilliary Activities</t>
  </si>
  <si>
    <t>Of Agriculture, Crop Loan</t>
  </si>
  <si>
    <r>
      <t xml:space="preserve">MSME
</t>
    </r>
    <r>
      <rPr>
        <b/>
        <sz val="8"/>
        <rFont val="Arial"/>
        <family val="2"/>
      </rPr>
      <t>14=16+18+20+22+24
15=17+19+21+23+25</t>
    </r>
  </si>
  <si>
    <r>
      <t xml:space="preserve">Micro Enterprises
</t>
    </r>
    <r>
      <rPr>
        <b/>
        <sz val="8"/>
        <rFont val="Arial"/>
        <family val="2"/>
      </rPr>
      <t>(Manu + Service Adv up to Rs. 5 Crore)</t>
    </r>
  </si>
  <si>
    <r>
      <t xml:space="preserve">Small Enterprises
</t>
    </r>
    <r>
      <rPr>
        <b/>
        <sz val="8"/>
        <rFont val="Arial"/>
        <family val="2"/>
      </rPr>
      <t>(Manu + Service Adv up to Rs. 5 Crore)</t>
    </r>
  </si>
  <si>
    <r>
      <t xml:space="preserve">Medium Enterprises
</t>
    </r>
    <r>
      <rPr>
        <b/>
        <sz val="8"/>
        <rFont val="Arial"/>
        <family val="2"/>
      </rPr>
      <t>(Manu + Service Adv up to Rs. 10 Crore)</t>
    </r>
  </si>
  <si>
    <t>Khadi &amp; Village Industries</t>
  </si>
  <si>
    <t>Others under MSMEs</t>
  </si>
  <si>
    <t>Export Credit</t>
  </si>
  <si>
    <t>Education</t>
  </si>
  <si>
    <t>Housing</t>
  </si>
  <si>
    <t>Social Infrastructure</t>
  </si>
  <si>
    <t>Renewable Energy</t>
  </si>
  <si>
    <t>Others</t>
  </si>
  <si>
    <r>
      <t xml:space="preserve">Total Priority
</t>
    </r>
    <r>
      <rPr>
        <b/>
        <sz val="6"/>
        <rFont val="Arial"/>
        <family val="2"/>
      </rPr>
      <t>38=3+14+26+28+30+32+34+36
39=4+15+27+29+31+33+35+37</t>
    </r>
  </si>
  <si>
    <t>Loans to Weaker Sections Under Priority Sector</t>
  </si>
  <si>
    <t>Agriculture</t>
  </si>
  <si>
    <t>Personal Loans Under Non Priority</t>
  </si>
  <si>
    <r>
      <t xml:space="preserve">Total Non Priority
</t>
    </r>
    <r>
      <rPr>
        <b/>
        <sz val="7"/>
        <rFont val="Arial"/>
        <family val="2"/>
      </rPr>
      <t>60=42+50+52+54+56+58
61=43+51+53+55+57+59</t>
    </r>
  </si>
  <si>
    <r>
      <t xml:space="preserve">Total Plan
</t>
    </r>
    <r>
      <rPr>
        <b/>
        <sz val="8"/>
        <rFont val="Arial"/>
        <family val="2"/>
      </rPr>
      <t>62=40+60
63=41+61</t>
    </r>
  </si>
  <si>
    <t>No. of Acc</t>
  </si>
  <si>
    <t>Amt</t>
  </si>
  <si>
    <t>Kharif</t>
  </si>
  <si>
    <t>Rabi</t>
  </si>
  <si>
    <t>Total</t>
  </si>
  <si>
    <t>AHMEDNAGAR</t>
  </si>
  <si>
    <t>AKOLA</t>
  </si>
  <si>
    <t>AMRAVATI</t>
  </si>
  <si>
    <t>AURANGABAD</t>
  </si>
  <si>
    <t>BEED</t>
  </si>
  <si>
    <t>BHANDARA</t>
  </si>
  <si>
    <t>BULDHANA</t>
  </si>
  <si>
    <t>CHANDRAPUR</t>
  </si>
  <si>
    <t>DHULE</t>
  </si>
  <si>
    <t>GADCHIROLI</t>
  </si>
  <si>
    <t>GONDIA</t>
  </si>
  <si>
    <t>HINGOLI</t>
  </si>
  <si>
    <t>JALGAON</t>
  </si>
  <si>
    <t>JALNA</t>
  </si>
  <si>
    <t>KOLHAPUR</t>
  </si>
  <si>
    <t>LATUR</t>
  </si>
  <si>
    <t>MUMBAI CITY</t>
  </si>
  <si>
    <t>MUMBAI SUBURB</t>
  </si>
  <si>
    <t>NAGPUR</t>
  </si>
  <si>
    <t>NANDED</t>
  </si>
  <si>
    <t>NANDURBAR</t>
  </si>
  <si>
    <t>NASIK</t>
  </si>
  <si>
    <t>OSMANABAD</t>
  </si>
  <si>
    <t>PALGHAR</t>
  </si>
  <si>
    <t>PARBHANI</t>
  </si>
  <si>
    <t>PUNE</t>
  </si>
  <si>
    <t>RAIGAD</t>
  </si>
  <si>
    <t>RATNAGIRI</t>
  </si>
  <si>
    <t>SANGLI</t>
  </si>
  <si>
    <t>SATARA</t>
  </si>
  <si>
    <t>SINDHUDURG</t>
  </si>
  <si>
    <t>SOLAPUR</t>
  </si>
  <si>
    <t>THANE</t>
  </si>
  <si>
    <t>WARDHA</t>
  </si>
  <si>
    <t>WASHIM</t>
  </si>
  <si>
    <t>YAVATMAL</t>
  </si>
  <si>
    <t>Bank</t>
  </si>
  <si>
    <t>Allahabad Bank</t>
  </si>
  <si>
    <t>Andhra Bank</t>
  </si>
  <si>
    <t>Bank of Baroda</t>
  </si>
  <si>
    <t>Bank of India</t>
  </si>
  <si>
    <t>Bank of Maharashtra</t>
  </si>
  <si>
    <t>Canara Bank</t>
  </si>
  <si>
    <t>Central Bank of India</t>
  </si>
  <si>
    <t>Corporation Bank</t>
  </si>
  <si>
    <t>Indian Bank</t>
  </si>
  <si>
    <t>Indian Overseas Bank</t>
  </si>
  <si>
    <t>Oriental Bank of Commerce</t>
  </si>
  <si>
    <t>Punjab &amp; Sind Bank</t>
  </si>
  <si>
    <t>Punjab National Bank</t>
  </si>
  <si>
    <t>State Bank of India</t>
  </si>
  <si>
    <t>Syndicate Bank</t>
  </si>
  <si>
    <t>UCO Bank</t>
  </si>
  <si>
    <t>Union Bank of India</t>
  </si>
  <si>
    <t>United Bank of India</t>
  </si>
  <si>
    <t>Sub Total PSBs</t>
  </si>
  <si>
    <t>Axis Bank Ltd</t>
  </si>
  <si>
    <t>Bandhan Bank</t>
  </si>
  <si>
    <t>Development Credit Bank</t>
  </si>
  <si>
    <t>Federal Bank</t>
  </si>
  <si>
    <t>HDFC Bank LTd.</t>
  </si>
  <si>
    <t>ICICI Bank</t>
  </si>
  <si>
    <t>IDBI Bank</t>
  </si>
  <si>
    <t>IDFC First</t>
  </si>
  <si>
    <t>IndusInd Bank</t>
  </si>
  <si>
    <t>Karnataka Bank Ltd.</t>
  </si>
  <si>
    <t>Kotak Mahindra Bank</t>
  </si>
  <si>
    <t>RBL Bank</t>
  </si>
  <si>
    <t>Yes Bank</t>
  </si>
  <si>
    <t>CSB Bank</t>
  </si>
  <si>
    <t>Sub Total Pvt Sec Banks</t>
  </si>
  <si>
    <t>AU</t>
  </si>
  <si>
    <t>Capital</t>
  </si>
  <si>
    <t>Fincare SFB</t>
  </si>
  <si>
    <t>Equitas</t>
  </si>
  <si>
    <t>ESAF</t>
  </si>
  <si>
    <t>Jana</t>
  </si>
  <si>
    <t>Suryoday</t>
  </si>
  <si>
    <t>Ujjivan</t>
  </si>
  <si>
    <t>Utkarsh</t>
  </si>
  <si>
    <t>Sub Total SFB</t>
  </si>
  <si>
    <t>DBS Bank</t>
  </si>
  <si>
    <t>Sub T WOS of Foreign Bks</t>
  </si>
  <si>
    <t>A</t>
  </si>
  <si>
    <t>Total Commercial Banks</t>
  </si>
  <si>
    <t>Maharashtra  Gramin Bank</t>
  </si>
  <si>
    <t>Vidarbha Kshetriya Gramin Bank</t>
  </si>
  <si>
    <t>B</t>
  </si>
  <si>
    <t>Sub Total Gramin Banks</t>
  </si>
  <si>
    <t>M.S.Coop. / DCC Banks</t>
  </si>
  <si>
    <t>MSCARD</t>
  </si>
  <si>
    <t>C</t>
  </si>
  <si>
    <t>Sub Total Co.Op Banks</t>
  </si>
  <si>
    <t>Subhadra Local Area Bank Ltd.</t>
  </si>
  <si>
    <t>Other Banks</t>
  </si>
  <si>
    <t>D</t>
  </si>
  <si>
    <t>Sub Total Other Banks</t>
  </si>
  <si>
    <t>Grand Total (A + B + C+ D)</t>
  </si>
  <si>
    <t>check</t>
  </si>
  <si>
    <t>Agriculture
3 = 5+7+9
4 = 6+8+10</t>
  </si>
  <si>
    <t>MSME
14=16+18+20+22+24
15=17+19+21+23+25</t>
  </si>
  <si>
    <t>Micro Enterprises
(Manu + Service)</t>
  </si>
  <si>
    <t>Small Enterprises
(Manu + Service)</t>
  </si>
  <si>
    <t>Medium Enterprises
(Manu + Service)</t>
  </si>
  <si>
    <t>Total Priority
38=3+14+26+28+30+32+34+36
39=4+15+27+29+31+33+35+37</t>
  </si>
  <si>
    <t>Total Non Priority</t>
  </si>
  <si>
    <t>Total Plan</t>
  </si>
  <si>
    <t>Axis Bank</t>
  </si>
  <si>
    <t>Bandhan Bank Ltd.</t>
  </si>
  <si>
    <t>HDFC Bank</t>
  </si>
  <si>
    <t>IndusInd Bank Ltd.</t>
  </si>
  <si>
    <t>Ratnakar Bank</t>
  </si>
  <si>
    <t>Yes Bank Ltd.</t>
  </si>
  <si>
    <t>Fincare</t>
  </si>
  <si>
    <t>Sub T Small Fin Bks</t>
  </si>
  <si>
    <t>India Post Payments Bank</t>
  </si>
  <si>
    <t>Sub T Payment Bks</t>
  </si>
  <si>
    <t>Grand Total</t>
  </si>
  <si>
    <r>
      <t xml:space="preserve">Micro Enterprises
</t>
    </r>
    <r>
      <rPr>
        <b/>
        <sz val="8"/>
        <rFont val="Arial"/>
        <family val="2"/>
      </rPr>
      <t>(Manu + Service)</t>
    </r>
  </si>
  <si>
    <r>
      <t xml:space="preserve">Small Enterprises
</t>
    </r>
    <r>
      <rPr>
        <b/>
        <sz val="8"/>
        <rFont val="Arial"/>
        <family val="2"/>
      </rPr>
      <t>(Manu + Service)</t>
    </r>
  </si>
  <si>
    <r>
      <t xml:space="preserve">Medium Enterprises
</t>
    </r>
    <r>
      <rPr>
        <b/>
        <sz val="8"/>
        <rFont val="Arial"/>
        <family val="2"/>
      </rPr>
      <t>(Manu + Service)</t>
    </r>
  </si>
  <si>
    <t>MAHARASHTRA STATE CONSOLIDATION</t>
  </si>
  <si>
    <t>Check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</si>
</sst>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0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6"/>
      <name val="Arial"/>
      <family val="2"/>
    </font>
    <font>
      <b/>
      <sz val="7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96">
    <xf numFmtId="0" fontId="0" fillId="0" borderId="0" xfId="0"/>
    <xf numFmtId="0" fontId="2" fillId="2" borderId="0" xfId="0" applyFont="1" applyFill="1" applyAlignment="1" applyProtection="1">
      <alignment horizontal="left" vertical="center"/>
      <protection locked="0"/>
    </xf>
    <xf numFmtId="0" fontId="0" fillId="0" borderId="0" xfId="0" applyAlignment="1">
      <alignment horizontal="center" vertical="center"/>
    </xf>
    <xf numFmtId="0" fontId="3" fillId="3" borderId="0" xfId="0" applyFont="1" applyFill="1" applyAlignment="1">
      <alignment horizontal="left" vertical="center"/>
    </xf>
    <xf numFmtId="0" fontId="4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left" vertical="center"/>
    </xf>
    <xf numFmtId="0" fontId="4" fillId="5" borderId="0" xfId="0" applyFont="1" applyFill="1" applyAlignment="1">
      <alignment horizontal="left" vertical="center"/>
    </xf>
    <xf numFmtId="0" fontId="3" fillId="5" borderId="0" xfId="0" applyFont="1" applyFill="1" applyAlignment="1">
      <alignment horizontal="right" vertical="center"/>
    </xf>
    <xf numFmtId="0" fontId="3" fillId="6" borderId="1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/>
    </xf>
    <xf numFmtId="0" fontId="3" fillId="9" borderId="2" xfId="0" applyFont="1" applyFill="1" applyBorder="1" applyAlignment="1">
      <alignment horizontal="center" vertical="center" wrapText="1"/>
    </xf>
    <xf numFmtId="0" fontId="3" fillId="9" borderId="3" xfId="1" applyFont="1" applyFill="1" applyBorder="1" applyAlignment="1" applyProtection="1">
      <alignment horizontal="center" vertical="center" wrapText="1"/>
      <protection hidden="1"/>
    </xf>
    <xf numFmtId="0" fontId="3" fillId="9" borderId="4" xfId="1" applyFont="1" applyFill="1" applyBorder="1" applyAlignment="1" applyProtection="1">
      <alignment horizontal="center" vertical="center" wrapText="1"/>
      <protection hidden="1"/>
    </xf>
    <xf numFmtId="0" fontId="3" fillId="9" borderId="5" xfId="1" applyFont="1" applyFill="1" applyBorder="1" applyAlignment="1" applyProtection="1">
      <alignment horizontal="center" vertical="center" wrapText="1"/>
      <protection hidden="1"/>
    </xf>
    <xf numFmtId="0" fontId="3" fillId="9" borderId="6" xfId="0" applyFont="1" applyFill="1" applyBorder="1" applyAlignment="1">
      <alignment horizontal="center" vertical="center" wrapText="1"/>
    </xf>
    <xf numFmtId="0" fontId="3" fillId="9" borderId="7" xfId="1" applyFont="1" applyFill="1" applyBorder="1" applyAlignment="1" applyProtection="1">
      <alignment horizontal="center" vertical="center" wrapText="1"/>
      <protection hidden="1"/>
    </xf>
    <xf numFmtId="0" fontId="3" fillId="9" borderId="8" xfId="1" applyFont="1" applyFill="1" applyBorder="1" applyAlignment="1" applyProtection="1">
      <alignment horizontal="center" vertical="center" wrapText="1"/>
      <protection hidden="1"/>
    </xf>
    <xf numFmtId="0" fontId="3" fillId="9" borderId="9" xfId="1" applyFont="1" applyFill="1" applyBorder="1" applyAlignment="1" applyProtection="1">
      <alignment horizontal="center" vertical="center" wrapText="1"/>
      <protection hidden="1"/>
    </xf>
    <xf numFmtId="0" fontId="3" fillId="9" borderId="10" xfId="0" applyFont="1" applyFill="1" applyBorder="1" applyAlignment="1">
      <alignment horizontal="center" vertical="center" wrapText="1"/>
    </xf>
    <xf numFmtId="0" fontId="5" fillId="2" borderId="1" xfId="1" applyFont="1" applyFill="1" applyBorder="1" applyAlignment="1" applyProtection="1">
      <alignment horizontal="center" vertical="center" wrapText="1"/>
      <protection hidden="1"/>
    </xf>
    <xf numFmtId="0" fontId="3" fillId="2" borderId="1" xfId="1" applyFont="1" applyFill="1" applyBorder="1" applyAlignment="1" applyProtection="1">
      <alignment horizontal="center" vertical="center" wrapText="1"/>
      <protection hidden="1"/>
    </xf>
    <xf numFmtId="0" fontId="3" fillId="5" borderId="10" xfId="0" applyFont="1" applyFill="1" applyBorder="1" applyAlignment="1">
      <alignment horizontal="center" vertical="center" wrapText="1"/>
    </xf>
    <xf numFmtId="0" fontId="3" fillId="5" borderId="10" xfId="1" applyFont="1" applyFill="1" applyBorder="1" applyAlignment="1" applyProtection="1">
      <alignment horizontal="center" vertical="center" wrapText="1"/>
      <protection hidden="1"/>
    </xf>
    <xf numFmtId="0" fontId="0" fillId="0" borderId="1" xfId="0" applyBorder="1" applyAlignment="1">
      <alignment horizontal="center" vertical="center"/>
    </xf>
    <xf numFmtId="0" fontId="0" fillId="10" borderId="1" xfId="0" applyFill="1" applyBorder="1" applyAlignment="1">
      <alignment vertical="center"/>
    </xf>
    <xf numFmtId="1" fontId="1" fillId="0" borderId="1" xfId="1" applyNumberFormat="1" applyBorder="1" applyAlignment="1" applyProtection="1">
      <alignment vertical="center" shrinkToFit="1"/>
      <protection hidden="1"/>
    </xf>
    <xf numFmtId="1" fontId="1" fillId="0" borderId="1" xfId="0" applyNumberFormat="1" applyFont="1" applyBorder="1" applyAlignment="1">
      <alignment vertical="center" shrinkToFit="1"/>
    </xf>
    <xf numFmtId="1" fontId="1" fillId="0" borderId="1" xfId="1" applyNumberFormat="1" applyBorder="1" applyAlignment="1" applyProtection="1">
      <alignment horizontal="right" vertical="center" shrinkToFit="1"/>
      <protection hidden="1"/>
    </xf>
    <xf numFmtId="0" fontId="0" fillId="0" borderId="1" xfId="0" applyBorder="1" applyAlignment="1">
      <alignment vertical="center"/>
    </xf>
    <xf numFmtId="0" fontId="3" fillId="5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vertical="center"/>
    </xf>
    <xf numFmtId="1" fontId="3" fillId="5" borderId="1" xfId="0" applyNumberFormat="1" applyFont="1" applyFill="1" applyBorder="1" applyAlignment="1" applyProtection="1">
      <alignment horizontal="right" vertical="center" shrinkToFit="1"/>
      <protection hidden="1"/>
    </xf>
    <xf numFmtId="0" fontId="0" fillId="6" borderId="1" xfId="0" applyFill="1" applyBorder="1" applyAlignment="1">
      <alignment horizontal="center" vertical="center"/>
    </xf>
    <xf numFmtId="17" fontId="3" fillId="7" borderId="1" xfId="0" applyNumberFormat="1" applyFont="1" applyFill="1" applyBorder="1" applyAlignment="1">
      <alignment horizontal="center" vertical="center"/>
    </xf>
    <xf numFmtId="0" fontId="3" fillId="9" borderId="2" xfId="1" applyFont="1" applyFill="1" applyBorder="1" applyAlignment="1" applyProtection="1">
      <alignment horizontal="center" vertical="center" wrapText="1"/>
      <protection hidden="1"/>
    </xf>
    <xf numFmtId="0" fontId="3" fillId="9" borderId="6" xfId="1" applyFont="1" applyFill="1" applyBorder="1" applyAlignment="1" applyProtection="1">
      <alignment horizontal="center" vertical="center" wrapText="1"/>
      <protection hidden="1"/>
    </xf>
    <xf numFmtId="0" fontId="3" fillId="9" borderId="10" xfId="1" applyFont="1" applyFill="1" applyBorder="1" applyAlignment="1" applyProtection="1">
      <alignment horizontal="center" vertical="center" wrapText="1"/>
      <protection hidden="1"/>
    </xf>
    <xf numFmtId="0" fontId="1" fillId="0" borderId="1" xfId="1" applyBorder="1" applyAlignment="1" applyProtection="1">
      <alignment horizontal="center" vertical="center"/>
      <protection hidden="1"/>
    </xf>
    <xf numFmtId="0" fontId="1" fillId="0" borderId="1" xfId="1" applyBorder="1" applyAlignment="1" applyProtection="1">
      <alignment vertical="center" shrinkToFit="1"/>
      <protection hidden="1"/>
    </xf>
    <xf numFmtId="1" fontId="1" fillId="0" borderId="1" xfId="1" applyNumberFormat="1" applyBorder="1" applyAlignment="1" applyProtection="1">
      <alignment vertical="center"/>
      <protection hidden="1"/>
    </xf>
    <xf numFmtId="1" fontId="1" fillId="0" borderId="1" xfId="1" applyNumberFormat="1" applyBorder="1" applyAlignment="1" applyProtection="1">
      <alignment vertical="center"/>
      <protection locked="0" hidden="1"/>
    </xf>
    <xf numFmtId="1" fontId="1" fillId="0" borderId="1" xfId="1" applyNumberFormat="1" applyBorder="1" applyAlignment="1" applyProtection="1">
      <alignment horizontal="right" vertical="center"/>
      <protection hidden="1"/>
    </xf>
    <xf numFmtId="0" fontId="1" fillId="0" borderId="1" xfId="1" applyFill="1" applyBorder="1" applyAlignment="1" applyProtection="1">
      <alignment vertical="center" shrinkToFit="1"/>
      <protection hidden="1"/>
    </xf>
    <xf numFmtId="1" fontId="0" fillId="0" borderId="0" xfId="0" applyNumberFormat="1" applyAlignment="1">
      <alignment horizontal="center" vertical="center"/>
    </xf>
    <xf numFmtId="0" fontId="1" fillId="5" borderId="1" xfId="1" applyFill="1" applyBorder="1" applyAlignment="1" applyProtection="1">
      <alignment horizontal="center" vertical="center"/>
      <protection hidden="1"/>
    </xf>
    <xf numFmtId="0" fontId="3" fillId="5" borderId="1" xfId="1" applyFont="1" applyFill="1" applyBorder="1" applyAlignment="1" applyProtection="1">
      <alignment vertical="center" shrinkToFit="1"/>
      <protection hidden="1"/>
    </xf>
    <xf numFmtId="1" fontId="3" fillId="5" borderId="1" xfId="1" applyNumberFormat="1" applyFont="1" applyFill="1" applyBorder="1" applyAlignment="1" applyProtection="1">
      <alignment horizontal="right" vertical="center"/>
      <protection hidden="1"/>
    </xf>
    <xf numFmtId="0" fontId="1" fillId="11" borderId="1" xfId="1" applyFill="1" applyBorder="1" applyAlignment="1" applyProtection="1">
      <alignment horizontal="center" vertical="center"/>
      <protection hidden="1"/>
    </xf>
    <xf numFmtId="1" fontId="1" fillId="11" borderId="1" xfId="1" applyNumberFormat="1" applyFont="1" applyFill="1" applyBorder="1" applyAlignment="1" applyProtection="1">
      <alignment horizontal="right" vertical="center"/>
      <protection hidden="1"/>
    </xf>
    <xf numFmtId="1" fontId="1" fillId="0" borderId="1" xfId="1" applyNumberFormat="1" applyFont="1" applyBorder="1" applyAlignment="1" applyProtection="1">
      <alignment horizontal="right" vertical="center"/>
      <protection hidden="1"/>
    </xf>
    <xf numFmtId="0" fontId="0" fillId="11" borderId="0" xfId="0" applyFill="1" applyAlignment="1">
      <alignment horizontal="center" vertical="center"/>
    </xf>
    <xf numFmtId="0" fontId="1" fillId="11" borderId="1" xfId="1" applyFill="1" applyBorder="1" applyAlignment="1" applyProtection="1">
      <alignment vertical="center" shrinkToFit="1"/>
      <protection hidden="1"/>
    </xf>
    <xf numFmtId="0" fontId="1" fillId="12" borderId="1" xfId="1" applyFill="1" applyBorder="1" applyAlignment="1" applyProtection="1">
      <alignment horizontal="center" vertical="center"/>
      <protection hidden="1"/>
    </xf>
    <xf numFmtId="0" fontId="3" fillId="12" borderId="1" xfId="1" applyFont="1" applyFill="1" applyBorder="1" applyAlignment="1" applyProtection="1">
      <alignment vertical="center" shrinkToFit="1"/>
      <protection hidden="1"/>
    </xf>
    <xf numFmtId="1" fontId="3" fillId="12" borderId="1" xfId="1" applyNumberFormat="1" applyFont="1" applyFill="1" applyBorder="1" applyAlignment="1" applyProtection="1">
      <alignment horizontal="right" vertical="center"/>
      <protection hidden="1"/>
    </xf>
    <xf numFmtId="1" fontId="3" fillId="11" borderId="1" xfId="1" applyNumberFormat="1" applyFont="1" applyFill="1" applyBorder="1" applyAlignment="1" applyProtection="1">
      <alignment horizontal="right" vertical="center"/>
      <protection hidden="1"/>
    </xf>
    <xf numFmtId="0" fontId="3" fillId="4" borderId="1" xfId="1" applyFont="1" applyFill="1" applyBorder="1" applyAlignment="1" applyProtection="1">
      <alignment horizontal="center" vertical="center"/>
      <protection hidden="1"/>
    </xf>
    <xf numFmtId="0" fontId="3" fillId="4" borderId="1" xfId="1" applyFont="1" applyFill="1" applyBorder="1" applyAlignment="1" applyProtection="1">
      <alignment horizontal="left" vertical="center" shrinkToFit="1"/>
      <protection hidden="1"/>
    </xf>
    <xf numFmtId="1" fontId="3" fillId="4" borderId="1" xfId="1" applyNumberFormat="1" applyFont="1" applyFill="1" applyBorder="1" applyAlignment="1" applyProtection="1">
      <alignment horizontal="right" vertical="center"/>
      <protection hidden="1"/>
    </xf>
    <xf numFmtId="0" fontId="3" fillId="5" borderId="1" xfId="1" applyFont="1" applyFill="1" applyBorder="1" applyAlignment="1" applyProtection="1">
      <alignment horizontal="center" vertical="center"/>
      <protection hidden="1"/>
    </xf>
    <xf numFmtId="0" fontId="1" fillId="4" borderId="1" xfId="1" applyFill="1" applyBorder="1" applyAlignment="1" applyProtection="1">
      <alignment vertical="center"/>
      <protection hidden="1"/>
    </xf>
    <xf numFmtId="0" fontId="3" fillId="4" borderId="1" xfId="1" applyFont="1" applyFill="1" applyBorder="1" applyAlignment="1" applyProtection="1">
      <alignment vertical="center" shrinkToFit="1"/>
      <protection hidden="1"/>
    </xf>
    <xf numFmtId="1" fontId="0" fillId="0" borderId="0" xfId="0" applyNumberFormat="1" applyAlignment="1">
      <alignment horizontal="right" vertical="center"/>
    </xf>
    <xf numFmtId="0" fontId="1" fillId="0" borderId="0" xfId="0" applyFont="1" applyAlignment="1">
      <alignment horizontal="center" vertical="center"/>
    </xf>
    <xf numFmtId="1" fontId="0" fillId="10" borderId="0" xfId="0" applyNumberFormat="1" applyFill="1" applyAlignment="1">
      <alignment horizontal="right" vertical="center"/>
    </xf>
    <xf numFmtId="0" fontId="2" fillId="2" borderId="1" xfId="0" applyFont="1" applyFill="1" applyBorder="1" applyAlignment="1" applyProtection="1">
      <alignment horizontal="left" vertical="center"/>
      <protection locked="0"/>
    </xf>
    <xf numFmtId="0" fontId="3" fillId="3" borderId="1" xfId="0" applyFont="1" applyFill="1" applyBorder="1" applyAlignment="1">
      <alignment horizontal="left" vertical="center"/>
    </xf>
    <xf numFmtId="0" fontId="4" fillId="4" borderId="1" xfId="0" applyFont="1" applyFill="1" applyBorder="1" applyAlignment="1">
      <alignment horizontal="left" vertical="center"/>
    </xf>
    <xf numFmtId="0" fontId="4" fillId="4" borderId="1" xfId="0" applyFont="1" applyFill="1" applyBorder="1" applyAlignment="1">
      <alignment horizontal="left" vertical="center"/>
    </xf>
    <xf numFmtId="0" fontId="4" fillId="4" borderId="1" xfId="0" applyFont="1" applyFill="1" applyBorder="1" applyAlignment="1">
      <alignment vertical="center"/>
    </xf>
    <xf numFmtId="0" fontId="4" fillId="5" borderId="1" xfId="0" applyFont="1" applyFill="1" applyBorder="1" applyAlignment="1">
      <alignment horizontal="left" vertical="center"/>
    </xf>
    <xf numFmtId="0" fontId="3" fillId="5" borderId="1" xfId="0" applyFont="1" applyFill="1" applyBorder="1" applyAlignment="1">
      <alignment horizontal="right" vertical="center"/>
    </xf>
    <xf numFmtId="0" fontId="2" fillId="6" borderId="1" xfId="0" applyFont="1" applyFill="1" applyBorder="1" applyAlignment="1">
      <alignment horizontal="left" vertical="center"/>
    </xf>
    <xf numFmtId="0" fontId="3" fillId="9" borderId="1" xfId="0" applyFont="1" applyFill="1" applyBorder="1" applyAlignment="1">
      <alignment horizontal="center" vertical="center" wrapText="1"/>
    </xf>
    <xf numFmtId="0" fontId="3" fillId="9" borderId="1" xfId="1" applyFont="1" applyFill="1" applyBorder="1" applyAlignment="1" applyProtection="1">
      <alignment horizontal="center" vertical="center" wrapText="1"/>
      <protection hidden="1"/>
    </xf>
    <xf numFmtId="0" fontId="3" fillId="5" borderId="1" xfId="0" applyFont="1" applyFill="1" applyBorder="1" applyAlignment="1">
      <alignment horizontal="center" vertical="center" wrapText="1"/>
    </xf>
    <xf numFmtId="0" fontId="1" fillId="0" borderId="1" xfId="1" applyFill="1" applyBorder="1" applyAlignment="1" applyProtection="1">
      <alignment horizontal="center" vertical="center"/>
      <protection hidden="1"/>
    </xf>
    <xf numFmtId="0" fontId="1" fillId="0" borderId="1" xfId="1" applyBorder="1" applyAlignment="1" applyProtection="1">
      <alignment vertical="center"/>
      <protection hidden="1"/>
    </xf>
    <xf numFmtId="0" fontId="3" fillId="5" borderId="1" xfId="0" applyFont="1" applyFill="1" applyBorder="1" applyAlignment="1" applyProtection="1">
      <alignment vertical="center" shrinkToFit="1"/>
    </xf>
    <xf numFmtId="1" fontId="3" fillId="5" borderId="1" xfId="1" applyNumberFormat="1" applyFont="1" applyFill="1" applyBorder="1" applyAlignment="1" applyProtection="1">
      <alignment vertical="center" shrinkToFit="1"/>
      <protection hidden="1"/>
    </xf>
    <xf numFmtId="1" fontId="3" fillId="4" borderId="1" xfId="1" applyNumberFormat="1" applyFont="1" applyFill="1" applyBorder="1" applyAlignment="1" applyProtection="1">
      <alignment vertical="center" shrinkToFit="1"/>
      <protection hidden="1"/>
    </xf>
    <xf numFmtId="1" fontId="3" fillId="4" borderId="1" xfId="1" applyNumberFormat="1" applyFont="1" applyFill="1" applyBorder="1" applyAlignment="1" applyProtection="1">
      <alignment horizontal="left" vertical="center" indent="1" shrinkToFit="1"/>
      <protection hidden="1"/>
    </xf>
    <xf numFmtId="0" fontId="8" fillId="2" borderId="0" xfId="0" applyFont="1" applyFill="1" applyAlignment="1" applyProtection="1">
      <alignment horizontal="left" vertical="center"/>
      <protection locked="0"/>
    </xf>
    <xf numFmtId="1" fontId="3" fillId="4" borderId="1" xfId="1" applyNumberFormat="1" applyFont="1" applyFill="1" applyBorder="1" applyAlignment="1" applyProtection="1">
      <alignment horizontal="right" vertical="center" shrinkToFit="1"/>
      <protection hidden="1"/>
    </xf>
    <xf numFmtId="0" fontId="3" fillId="2" borderId="0" xfId="0" applyFont="1" applyFill="1" applyAlignment="1" applyProtection="1">
      <alignment horizontal="left" vertical="center"/>
      <protection locked="0"/>
    </xf>
    <xf numFmtId="1" fontId="3" fillId="3" borderId="0" xfId="0" applyNumberFormat="1" applyFont="1" applyFill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10" fillId="2" borderId="0" xfId="0" applyFont="1" applyFill="1" applyAlignment="1" applyProtection="1">
      <alignment horizontal="left" vertical="center"/>
      <protection locked="0"/>
    </xf>
    <xf numFmtId="0" fontId="11" fillId="0" borderId="0" xfId="0" applyFont="1" applyAlignment="1">
      <alignment horizontal="center" vertical="center"/>
    </xf>
    <xf numFmtId="0" fontId="5" fillId="2" borderId="0" xfId="0" applyFont="1" applyFill="1" applyAlignment="1" applyProtection="1">
      <alignment horizontal="left" vertical="center"/>
      <protection locked="0"/>
    </xf>
    <xf numFmtId="0" fontId="12" fillId="0" borderId="0" xfId="0" applyFont="1" applyAlignment="1">
      <alignment horizontal="center" vertical="center"/>
    </xf>
    <xf numFmtId="1" fontId="5" fillId="5" borderId="1" xfId="1" applyNumberFormat="1" applyFont="1" applyFill="1" applyBorder="1" applyAlignment="1" applyProtection="1">
      <alignment horizontal="right" vertical="center"/>
      <protection hidden="1"/>
    </xf>
    <xf numFmtId="1" fontId="1" fillId="0" borderId="1" xfId="1" applyNumberFormat="1" applyFill="1" applyBorder="1" applyAlignment="1" applyProtection="1">
      <alignment vertical="center"/>
      <protection hidden="1"/>
    </xf>
    <xf numFmtId="1" fontId="1" fillId="0" borderId="1" xfId="1" applyNumberFormat="1" applyFill="1" applyBorder="1" applyAlignment="1" applyProtection="1">
      <alignment vertical="center"/>
      <protection locked="0" hidden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/D%20Backup/SLBC/RBI%20MIS/Mar%202021/Working_%20MIS%20II%20Outstanding%20March%202021_1705202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/D%20Backup/SLBC/RBI%20MIS/Dec%202020/Final_MIS%20II%20Outstandings%20Dec%20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/D%20Backup/SLBC/RBI%20MIS/Mar%202021/MIS%20II%20Outstanding%20March%202021_final_1106202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S II OS"/>
      <sheetName val="OS March 21 Bank wise summary"/>
      <sheetName val="OS March 21 Dist wise summary"/>
      <sheetName val="District &amp; Bankwise Summary"/>
      <sheetName val="Allahabad"/>
      <sheetName val="Andhra"/>
      <sheetName val="BoB"/>
      <sheetName val="BoI"/>
      <sheetName val="BoM"/>
      <sheetName val="Canara"/>
      <sheetName val="CBI"/>
      <sheetName val="Corporation"/>
      <sheetName val="Indian"/>
      <sheetName val="IOB"/>
      <sheetName val="OBC"/>
      <sheetName val="PSB"/>
      <sheetName val="PNB"/>
      <sheetName val="SBI"/>
      <sheetName val="Syndicate"/>
      <sheetName val="UCO"/>
      <sheetName val="Union"/>
      <sheetName val="United"/>
      <sheetName val="Axis"/>
      <sheetName val="Bandhan"/>
      <sheetName val="DCB Bank"/>
      <sheetName val="Federal"/>
      <sheetName val="HDFC"/>
      <sheetName val="ICICI"/>
      <sheetName val="IDBI"/>
      <sheetName val="IDFC First"/>
      <sheetName val="IndusInd Bank"/>
      <sheetName val="Kotak"/>
      <sheetName val="Karnataka"/>
      <sheetName val="RBL"/>
      <sheetName val="Yes Bank"/>
      <sheetName val="Cat Sy Bank"/>
      <sheetName val="AU"/>
      <sheetName val="Capital"/>
      <sheetName val="Fincare SFB"/>
      <sheetName val="Equitas"/>
      <sheetName val="ESAF"/>
      <sheetName val="Jana"/>
      <sheetName val="Suryoday"/>
      <sheetName val="Ujjivan"/>
      <sheetName val="Utkarsh"/>
      <sheetName val="MGB"/>
      <sheetName val="VKGB"/>
      <sheetName val="MSCOOP"/>
      <sheetName val="DBS"/>
      <sheetName val="MSCARD"/>
      <sheetName val="Subhadra"/>
    </sheetNames>
    <sheetDataSet>
      <sheetData sheetId="0"/>
      <sheetData sheetId="1"/>
      <sheetData sheetId="2"/>
      <sheetData sheetId="3"/>
      <sheetData sheetId="4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</row>
      </sheetData>
      <sheetData sheetId="5">
        <row r="10">
          <cell r="E10">
            <v>276</v>
          </cell>
          <cell r="F10">
            <v>774.46</v>
          </cell>
          <cell r="G10">
            <v>0</v>
          </cell>
          <cell r="H10">
            <v>0</v>
          </cell>
          <cell r="I10">
            <v>4</v>
          </cell>
          <cell r="J10">
            <v>20.350000000000001</v>
          </cell>
          <cell r="M10">
            <v>158</v>
          </cell>
          <cell r="N10">
            <v>863.87</v>
          </cell>
          <cell r="O10">
            <v>12</v>
          </cell>
          <cell r="P10">
            <v>70.05</v>
          </cell>
          <cell r="Q10">
            <v>9</v>
          </cell>
          <cell r="R10">
            <v>100.08</v>
          </cell>
          <cell r="S10">
            <v>34</v>
          </cell>
          <cell r="T10">
            <v>114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19</v>
          </cell>
          <cell r="Z10">
            <v>51.45</v>
          </cell>
          <cell r="AA10">
            <v>231</v>
          </cell>
          <cell r="AB10">
            <v>1558.19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>
            <v>0</v>
          </cell>
          <cell r="AK10">
            <v>295</v>
          </cell>
          <cell r="AL10">
            <v>722.92</v>
          </cell>
          <cell r="AM10">
            <v>0</v>
          </cell>
          <cell r="AN10">
            <v>0</v>
          </cell>
          <cell r="AO10">
            <v>1</v>
          </cell>
          <cell r="AP10">
            <v>16</v>
          </cell>
          <cell r="AQ10">
            <v>53</v>
          </cell>
          <cell r="AR10">
            <v>1236</v>
          </cell>
          <cell r="AS10">
            <v>23</v>
          </cell>
          <cell r="AT10">
            <v>71</v>
          </cell>
          <cell r="AU10">
            <v>382</v>
          </cell>
          <cell r="AV10">
            <v>1370</v>
          </cell>
        </row>
        <row r="11">
          <cell r="E11">
            <v>327</v>
          </cell>
          <cell r="F11">
            <v>242.02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M11">
            <v>35</v>
          </cell>
          <cell r="N11">
            <v>37.67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5</v>
          </cell>
          <cell r="T11">
            <v>12.83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15</v>
          </cell>
          <cell r="AB11">
            <v>133.19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K11">
            <v>366</v>
          </cell>
          <cell r="AL11">
            <v>301.04000000000002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4</v>
          </cell>
          <cell r="AT11">
            <v>6</v>
          </cell>
          <cell r="AU11">
            <v>33</v>
          </cell>
          <cell r="AV11">
            <v>100</v>
          </cell>
        </row>
        <row r="12">
          <cell r="E12">
            <v>395</v>
          </cell>
          <cell r="F12">
            <v>427.12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M12">
            <v>286</v>
          </cell>
          <cell r="N12">
            <v>915.4</v>
          </cell>
          <cell r="O12">
            <v>9</v>
          </cell>
          <cell r="P12">
            <v>181.89</v>
          </cell>
          <cell r="Q12">
            <v>9</v>
          </cell>
          <cell r="R12">
            <v>242.75</v>
          </cell>
          <cell r="S12">
            <v>11</v>
          </cell>
          <cell r="T12">
            <v>43.84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13</v>
          </cell>
          <cell r="Z12">
            <v>27.34</v>
          </cell>
          <cell r="AA12">
            <v>230</v>
          </cell>
          <cell r="AB12">
            <v>1665.59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K12">
            <v>416</v>
          </cell>
          <cell r="AL12">
            <v>458.98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49</v>
          </cell>
          <cell r="AR12">
            <v>976</v>
          </cell>
          <cell r="AS12">
            <v>36</v>
          </cell>
          <cell r="AT12">
            <v>30</v>
          </cell>
          <cell r="AU12">
            <v>497</v>
          </cell>
          <cell r="AV12">
            <v>1128</v>
          </cell>
        </row>
        <row r="13">
          <cell r="E13">
            <v>8</v>
          </cell>
          <cell r="F13">
            <v>8.86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M13">
            <v>146</v>
          </cell>
          <cell r="N13">
            <v>559.03</v>
          </cell>
          <cell r="O13">
            <v>25</v>
          </cell>
          <cell r="P13">
            <v>1124.54</v>
          </cell>
          <cell r="Q13">
            <v>6</v>
          </cell>
          <cell r="R13">
            <v>60.34</v>
          </cell>
          <cell r="S13">
            <v>5</v>
          </cell>
          <cell r="T13">
            <v>29.9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101</v>
          </cell>
          <cell r="AB13">
            <v>1709.39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K13">
            <v>70</v>
          </cell>
          <cell r="AL13">
            <v>321.18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7</v>
          </cell>
          <cell r="AR13">
            <v>261</v>
          </cell>
          <cell r="AS13">
            <v>13</v>
          </cell>
          <cell r="AT13">
            <v>20</v>
          </cell>
          <cell r="AU13">
            <v>177</v>
          </cell>
          <cell r="AV13">
            <v>579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</row>
        <row r="15">
          <cell r="E15">
            <v>90</v>
          </cell>
          <cell r="F15">
            <v>59.36</v>
          </cell>
          <cell r="G15">
            <v>0</v>
          </cell>
          <cell r="H15">
            <v>0</v>
          </cell>
          <cell r="I15">
            <v>2</v>
          </cell>
          <cell r="J15">
            <v>1.79</v>
          </cell>
          <cell r="M15">
            <v>82</v>
          </cell>
          <cell r="N15">
            <v>181.28</v>
          </cell>
          <cell r="O15">
            <v>2</v>
          </cell>
          <cell r="P15">
            <v>1.43</v>
          </cell>
          <cell r="Q15">
            <v>18</v>
          </cell>
          <cell r="R15">
            <v>63.23</v>
          </cell>
          <cell r="S15">
            <v>2</v>
          </cell>
          <cell r="T15">
            <v>4.37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36</v>
          </cell>
          <cell r="AB15">
            <v>386.12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K15">
            <v>130</v>
          </cell>
          <cell r="AL15">
            <v>221.54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2</v>
          </cell>
          <cell r="AR15">
            <v>75</v>
          </cell>
          <cell r="AS15">
            <v>15</v>
          </cell>
          <cell r="AT15">
            <v>9</v>
          </cell>
          <cell r="AU15">
            <v>87</v>
          </cell>
          <cell r="AV15">
            <v>233</v>
          </cell>
        </row>
        <row r="16">
          <cell r="E16">
            <v>525</v>
          </cell>
          <cell r="F16">
            <v>584.78</v>
          </cell>
          <cell r="G16">
            <v>0</v>
          </cell>
          <cell r="H16">
            <v>0</v>
          </cell>
          <cell r="I16">
            <v>2</v>
          </cell>
          <cell r="J16">
            <v>1.52</v>
          </cell>
          <cell r="M16">
            <v>118</v>
          </cell>
          <cell r="N16">
            <v>272.02999999999997</v>
          </cell>
          <cell r="O16">
            <v>5</v>
          </cell>
          <cell r="P16">
            <v>19.57</v>
          </cell>
          <cell r="Q16">
            <v>7</v>
          </cell>
          <cell r="R16">
            <v>39.26</v>
          </cell>
          <cell r="S16">
            <v>8</v>
          </cell>
          <cell r="T16">
            <v>47.6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37</v>
          </cell>
          <cell r="AB16">
            <v>446.47</v>
          </cell>
          <cell r="AC16">
            <v>1</v>
          </cell>
          <cell r="AD16">
            <v>0.82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K16">
            <v>613</v>
          </cell>
          <cell r="AL16">
            <v>782.28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1</v>
          </cell>
          <cell r="AR16">
            <v>33</v>
          </cell>
          <cell r="AS16">
            <v>13</v>
          </cell>
          <cell r="AT16">
            <v>1</v>
          </cell>
          <cell r="AU16">
            <v>102</v>
          </cell>
          <cell r="AV16">
            <v>386</v>
          </cell>
        </row>
        <row r="17">
          <cell r="E17">
            <v>207</v>
          </cell>
          <cell r="F17">
            <v>163.99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M17">
            <v>211</v>
          </cell>
          <cell r="N17">
            <v>643.58000000000004</v>
          </cell>
          <cell r="O17">
            <v>20</v>
          </cell>
          <cell r="P17">
            <v>227.46</v>
          </cell>
          <cell r="Q17">
            <v>16</v>
          </cell>
          <cell r="R17">
            <v>168.19</v>
          </cell>
          <cell r="S17">
            <v>6</v>
          </cell>
          <cell r="T17">
            <v>36.36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43</v>
          </cell>
          <cell r="AB17">
            <v>458.98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K17">
            <v>255</v>
          </cell>
          <cell r="AL17">
            <v>328.6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16</v>
          </cell>
          <cell r="AR17">
            <v>468</v>
          </cell>
          <cell r="AS17">
            <v>54</v>
          </cell>
          <cell r="AT17">
            <v>59</v>
          </cell>
          <cell r="AU17">
            <v>396</v>
          </cell>
          <cell r="AV17">
            <v>611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E22">
            <v>24</v>
          </cell>
          <cell r="F22">
            <v>19.82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M22">
            <v>95</v>
          </cell>
          <cell r="N22">
            <v>109.43</v>
          </cell>
          <cell r="O22">
            <v>7</v>
          </cell>
          <cell r="P22">
            <v>9.6300000000000008</v>
          </cell>
          <cell r="Q22">
            <v>5</v>
          </cell>
          <cell r="R22">
            <v>11.68</v>
          </cell>
          <cell r="S22">
            <v>8</v>
          </cell>
          <cell r="T22">
            <v>33.39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69</v>
          </cell>
          <cell r="AB22">
            <v>568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K22">
            <v>48</v>
          </cell>
          <cell r="AL22">
            <v>79.5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7</v>
          </cell>
          <cell r="AR22">
            <v>196</v>
          </cell>
          <cell r="AS22">
            <v>7</v>
          </cell>
          <cell r="AT22">
            <v>0</v>
          </cell>
          <cell r="AU22">
            <v>154</v>
          </cell>
          <cell r="AV22">
            <v>332</v>
          </cell>
        </row>
        <row r="23">
          <cell r="E23">
            <v>2148</v>
          </cell>
          <cell r="F23">
            <v>4496.29</v>
          </cell>
          <cell r="G23">
            <v>0</v>
          </cell>
          <cell r="H23">
            <v>0</v>
          </cell>
          <cell r="I23">
            <v>36</v>
          </cell>
          <cell r="J23">
            <v>156.63999999999999</v>
          </cell>
          <cell r="M23">
            <v>256</v>
          </cell>
          <cell r="N23">
            <v>662.23</v>
          </cell>
          <cell r="O23">
            <v>12</v>
          </cell>
          <cell r="P23">
            <v>717.72</v>
          </cell>
          <cell r="Q23">
            <v>2</v>
          </cell>
          <cell r="R23">
            <v>52.64</v>
          </cell>
          <cell r="S23">
            <v>7</v>
          </cell>
          <cell r="T23">
            <v>62.54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8</v>
          </cell>
          <cell r="Z23">
            <v>23.6</v>
          </cell>
          <cell r="AA23">
            <v>61</v>
          </cell>
          <cell r="AB23">
            <v>537.6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K23">
            <v>2203</v>
          </cell>
          <cell r="AL23">
            <v>4120.22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12</v>
          </cell>
          <cell r="AR23">
            <v>263</v>
          </cell>
          <cell r="AS23">
            <v>18</v>
          </cell>
          <cell r="AT23">
            <v>35</v>
          </cell>
          <cell r="AU23">
            <v>129</v>
          </cell>
          <cell r="AV23">
            <v>675</v>
          </cell>
        </row>
        <row r="24">
          <cell r="E24">
            <v>25</v>
          </cell>
          <cell r="F24">
            <v>34.270000000000003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M24">
            <v>205</v>
          </cell>
          <cell r="N24">
            <v>417.5</v>
          </cell>
          <cell r="O24">
            <v>7</v>
          </cell>
          <cell r="P24">
            <v>61.15</v>
          </cell>
          <cell r="Q24">
            <v>2</v>
          </cell>
          <cell r="R24">
            <v>10.57</v>
          </cell>
          <cell r="S24">
            <v>7</v>
          </cell>
          <cell r="T24">
            <v>23.55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9</v>
          </cell>
          <cell r="Z24">
            <v>60.36</v>
          </cell>
          <cell r="AA24">
            <v>72</v>
          </cell>
          <cell r="AB24">
            <v>626.76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1</v>
          </cell>
          <cell r="AH24">
            <v>11.62</v>
          </cell>
          <cell r="AK24">
            <v>56</v>
          </cell>
          <cell r="AL24">
            <v>67.84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25</v>
          </cell>
          <cell r="AR24">
            <v>559</v>
          </cell>
          <cell r="AS24">
            <v>6</v>
          </cell>
          <cell r="AT24">
            <v>9</v>
          </cell>
          <cell r="AU24">
            <v>271</v>
          </cell>
          <cell r="AV24">
            <v>720</v>
          </cell>
        </row>
        <row r="25">
          <cell r="E25">
            <v>445</v>
          </cell>
          <cell r="F25">
            <v>431.73</v>
          </cell>
          <cell r="G25">
            <v>0</v>
          </cell>
          <cell r="H25">
            <v>0</v>
          </cell>
          <cell r="I25">
            <v>4</v>
          </cell>
          <cell r="J25">
            <v>689.58</v>
          </cell>
          <cell r="M25">
            <v>168</v>
          </cell>
          <cell r="N25">
            <v>3464.68</v>
          </cell>
          <cell r="O25">
            <v>29</v>
          </cell>
          <cell r="P25">
            <v>4204.1400000000003</v>
          </cell>
          <cell r="Q25">
            <v>6</v>
          </cell>
          <cell r="R25">
            <v>2808.61</v>
          </cell>
          <cell r="S25">
            <v>3</v>
          </cell>
          <cell r="T25">
            <v>11.7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6</v>
          </cell>
          <cell r="Z25">
            <v>16.89</v>
          </cell>
          <cell r="AA25">
            <v>64</v>
          </cell>
          <cell r="AB25">
            <v>451.79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K25">
            <v>468</v>
          </cell>
          <cell r="AL25">
            <v>422.94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13</v>
          </cell>
          <cell r="AR25">
            <v>315</v>
          </cell>
          <cell r="AS25">
            <v>15</v>
          </cell>
          <cell r="AT25">
            <v>67</v>
          </cell>
          <cell r="AU25">
            <v>162</v>
          </cell>
          <cell r="AV25">
            <v>590</v>
          </cell>
        </row>
        <row r="26">
          <cell r="E26">
            <v>35</v>
          </cell>
          <cell r="F26">
            <v>487.09</v>
          </cell>
          <cell r="G26">
            <v>0</v>
          </cell>
          <cell r="H26">
            <v>0</v>
          </cell>
          <cell r="I26">
            <v>23</v>
          </cell>
          <cell r="J26">
            <v>14383.22</v>
          </cell>
          <cell r="M26">
            <v>1782</v>
          </cell>
          <cell r="N26">
            <v>19940.57</v>
          </cell>
          <cell r="O26">
            <v>424</v>
          </cell>
          <cell r="P26">
            <v>132237.37</v>
          </cell>
          <cell r="Q26">
            <v>213</v>
          </cell>
          <cell r="R26">
            <v>144780.28</v>
          </cell>
          <cell r="S26">
            <v>13</v>
          </cell>
          <cell r="T26">
            <v>66.78</v>
          </cell>
          <cell r="U26">
            <v>0</v>
          </cell>
          <cell r="V26">
            <v>0</v>
          </cell>
          <cell r="W26">
            <v>22</v>
          </cell>
          <cell r="X26">
            <v>2282.1799999999998</v>
          </cell>
          <cell r="Y26">
            <v>44</v>
          </cell>
          <cell r="Z26">
            <v>156.05000000000001</v>
          </cell>
          <cell r="AA26">
            <v>696</v>
          </cell>
          <cell r="AB26">
            <v>26469.31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K26">
            <v>116</v>
          </cell>
          <cell r="AL26">
            <v>93.28</v>
          </cell>
          <cell r="AM26">
            <v>0</v>
          </cell>
          <cell r="AN26">
            <v>0</v>
          </cell>
          <cell r="AO26">
            <v>7</v>
          </cell>
          <cell r="AP26">
            <v>83</v>
          </cell>
          <cell r="AQ26">
            <v>471</v>
          </cell>
          <cell r="AR26">
            <v>19310</v>
          </cell>
          <cell r="AS26">
            <v>316</v>
          </cell>
          <cell r="AT26">
            <v>129390</v>
          </cell>
          <cell r="AU26">
            <v>5170</v>
          </cell>
          <cell r="AV26">
            <v>209458</v>
          </cell>
        </row>
        <row r="27">
          <cell r="E27">
            <v>5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M27">
            <v>704</v>
          </cell>
          <cell r="N27">
            <v>1486.49</v>
          </cell>
          <cell r="O27">
            <v>29</v>
          </cell>
          <cell r="P27">
            <v>127.69</v>
          </cell>
          <cell r="Q27">
            <v>32</v>
          </cell>
          <cell r="R27">
            <v>155.37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74</v>
          </cell>
          <cell r="AB27">
            <v>1279.6400000000001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K27">
            <v>100</v>
          </cell>
          <cell r="AL27">
            <v>25.44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63</v>
          </cell>
          <cell r="AR27">
            <v>2534</v>
          </cell>
          <cell r="AS27">
            <v>25</v>
          </cell>
          <cell r="AT27">
            <v>8</v>
          </cell>
          <cell r="AU27">
            <v>553</v>
          </cell>
          <cell r="AV27">
            <v>1517</v>
          </cell>
        </row>
        <row r="28">
          <cell r="E28">
            <v>2452</v>
          </cell>
          <cell r="F28">
            <v>4753.07</v>
          </cell>
          <cell r="G28">
            <v>0</v>
          </cell>
          <cell r="H28">
            <v>0</v>
          </cell>
          <cell r="I28">
            <v>4</v>
          </cell>
          <cell r="J28">
            <v>85.14</v>
          </cell>
          <cell r="M28">
            <v>834</v>
          </cell>
          <cell r="N28">
            <v>3806.94</v>
          </cell>
          <cell r="O28">
            <v>84</v>
          </cell>
          <cell r="P28">
            <v>3948.59</v>
          </cell>
          <cell r="Q28">
            <v>39</v>
          </cell>
          <cell r="R28">
            <v>2408.7199999999998</v>
          </cell>
          <cell r="S28">
            <v>9</v>
          </cell>
          <cell r="T28">
            <v>26.25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11</v>
          </cell>
          <cell r="Z28">
            <v>32.76</v>
          </cell>
          <cell r="AA28">
            <v>330</v>
          </cell>
          <cell r="AB28">
            <v>3851.32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K28">
            <v>1326</v>
          </cell>
          <cell r="AL28">
            <v>2387.12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113</v>
          </cell>
          <cell r="AR28">
            <v>3790</v>
          </cell>
          <cell r="AS28">
            <v>55</v>
          </cell>
          <cell r="AT28">
            <v>377</v>
          </cell>
          <cell r="AU28">
            <v>1636</v>
          </cell>
          <cell r="AV28">
            <v>5479</v>
          </cell>
        </row>
        <row r="29">
          <cell r="E29">
            <v>1871</v>
          </cell>
          <cell r="F29">
            <v>1445.5</v>
          </cell>
          <cell r="G29">
            <v>0</v>
          </cell>
          <cell r="H29">
            <v>0</v>
          </cell>
          <cell r="I29">
            <v>1</v>
          </cell>
          <cell r="J29">
            <v>8.5399999999999991</v>
          </cell>
          <cell r="M29">
            <v>343</v>
          </cell>
          <cell r="N29">
            <v>1054.8</v>
          </cell>
          <cell r="O29">
            <v>35</v>
          </cell>
          <cell r="P29">
            <v>1418.03</v>
          </cell>
          <cell r="Q29">
            <v>6</v>
          </cell>
          <cell r="R29">
            <v>18.14</v>
          </cell>
          <cell r="S29">
            <v>9</v>
          </cell>
          <cell r="T29">
            <v>112.92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4</v>
          </cell>
          <cell r="Z29">
            <v>20.36</v>
          </cell>
          <cell r="AA29">
            <v>240</v>
          </cell>
          <cell r="AB29">
            <v>2445.29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K29">
            <v>2011</v>
          </cell>
          <cell r="AL29">
            <v>1931.32</v>
          </cell>
          <cell r="AM29">
            <v>0</v>
          </cell>
          <cell r="AN29">
            <v>0</v>
          </cell>
          <cell r="AO29">
            <v>1</v>
          </cell>
          <cell r="AP29">
            <v>25</v>
          </cell>
          <cell r="AQ29">
            <v>93</v>
          </cell>
          <cell r="AR29">
            <v>2283</v>
          </cell>
          <cell r="AS29">
            <v>14</v>
          </cell>
          <cell r="AT29">
            <v>68</v>
          </cell>
          <cell r="AU29">
            <v>395</v>
          </cell>
          <cell r="AV29">
            <v>1084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</row>
        <row r="31">
          <cell r="E31">
            <v>347</v>
          </cell>
          <cell r="F31">
            <v>990.54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M31">
            <v>208</v>
          </cell>
          <cell r="N31">
            <v>1976.31</v>
          </cell>
          <cell r="O31">
            <v>30</v>
          </cell>
          <cell r="P31">
            <v>385.85</v>
          </cell>
          <cell r="Q31">
            <v>15</v>
          </cell>
          <cell r="R31">
            <v>762.45</v>
          </cell>
          <cell r="S31">
            <v>3</v>
          </cell>
          <cell r="T31">
            <v>18.02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1</v>
          </cell>
          <cell r="Z31">
            <v>1.93</v>
          </cell>
          <cell r="AA31">
            <v>153</v>
          </cell>
          <cell r="AB31">
            <v>1401.7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K31">
            <v>376</v>
          </cell>
          <cell r="AL31">
            <v>1089.68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29</v>
          </cell>
          <cell r="AR31">
            <v>1068</v>
          </cell>
          <cell r="AS31">
            <v>14</v>
          </cell>
          <cell r="AT31">
            <v>11</v>
          </cell>
          <cell r="AU31">
            <v>420</v>
          </cell>
          <cell r="AV31">
            <v>1662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M33">
            <v>11</v>
          </cell>
          <cell r="N33">
            <v>18.809999999999999</v>
          </cell>
          <cell r="O33">
            <v>0</v>
          </cell>
          <cell r="P33">
            <v>0</v>
          </cell>
          <cell r="Q33">
            <v>5</v>
          </cell>
          <cell r="R33">
            <v>1584.08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63</v>
          </cell>
          <cell r="AB33">
            <v>685.61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K33">
            <v>1</v>
          </cell>
          <cell r="AL33">
            <v>18.02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4</v>
          </cell>
          <cell r="AR33">
            <v>94</v>
          </cell>
          <cell r="AS33">
            <v>0</v>
          </cell>
          <cell r="AT33">
            <v>0</v>
          </cell>
          <cell r="AU33">
            <v>86</v>
          </cell>
          <cell r="AV33">
            <v>275</v>
          </cell>
        </row>
        <row r="34">
          <cell r="E34">
            <v>5340</v>
          </cell>
          <cell r="F34">
            <v>4845.8900000000003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M34">
            <v>474</v>
          </cell>
          <cell r="N34">
            <v>1123.74</v>
          </cell>
          <cell r="O34">
            <v>23</v>
          </cell>
          <cell r="P34">
            <v>257.20999999999998</v>
          </cell>
          <cell r="Q34">
            <v>13</v>
          </cell>
          <cell r="R34">
            <v>1312.96</v>
          </cell>
          <cell r="S34">
            <v>22</v>
          </cell>
          <cell r="T34">
            <v>77.58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3</v>
          </cell>
          <cell r="Z34">
            <v>4.38</v>
          </cell>
          <cell r="AA34">
            <v>84</v>
          </cell>
          <cell r="AB34">
            <v>585.98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K34">
            <v>5582</v>
          </cell>
          <cell r="AL34">
            <v>4692.62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21</v>
          </cell>
          <cell r="AR34">
            <v>526</v>
          </cell>
          <cell r="AS34">
            <v>12</v>
          </cell>
          <cell r="AT34">
            <v>12</v>
          </cell>
          <cell r="AU34">
            <v>216</v>
          </cell>
          <cell r="AV34">
            <v>642</v>
          </cell>
        </row>
        <row r="35">
          <cell r="E35">
            <v>86</v>
          </cell>
          <cell r="F35">
            <v>4249.72</v>
          </cell>
          <cell r="G35">
            <v>1</v>
          </cell>
          <cell r="H35">
            <v>321.20999999999998</v>
          </cell>
          <cell r="I35">
            <v>5</v>
          </cell>
          <cell r="J35">
            <v>1880.69</v>
          </cell>
          <cell r="M35">
            <v>1664</v>
          </cell>
          <cell r="N35">
            <v>12213.89</v>
          </cell>
          <cell r="O35">
            <v>243</v>
          </cell>
          <cell r="P35">
            <v>16517.490000000002</v>
          </cell>
          <cell r="Q35">
            <v>91</v>
          </cell>
          <cell r="R35">
            <v>18978.61</v>
          </cell>
          <cell r="S35">
            <v>16</v>
          </cell>
          <cell r="T35">
            <v>205.87</v>
          </cell>
          <cell r="U35">
            <v>0</v>
          </cell>
          <cell r="V35">
            <v>0</v>
          </cell>
          <cell r="W35">
            <v>1</v>
          </cell>
          <cell r="X35">
            <v>361.46</v>
          </cell>
          <cell r="Y35">
            <v>38</v>
          </cell>
          <cell r="Z35">
            <v>105.9</v>
          </cell>
          <cell r="AA35">
            <v>1139</v>
          </cell>
          <cell r="AB35">
            <v>12671.18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1</v>
          </cell>
          <cell r="AH35">
            <v>0.22</v>
          </cell>
          <cell r="AK35">
            <v>313</v>
          </cell>
          <cell r="AL35">
            <v>698.54</v>
          </cell>
          <cell r="AM35">
            <v>4</v>
          </cell>
          <cell r="AN35">
            <v>939</v>
          </cell>
          <cell r="AO35">
            <v>4</v>
          </cell>
          <cell r="AP35">
            <v>35</v>
          </cell>
          <cell r="AQ35">
            <v>420</v>
          </cell>
          <cell r="AR35">
            <v>18038</v>
          </cell>
          <cell r="AS35">
            <v>123</v>
          </cell>
          <cell r="AT35">
            <v>227</v>
          </cell>
          <cell r="AU35">
            <v>4540</v>
          </cell>
          <cell r="AV35">
            <v>27941</v>
          </cell>
        </row>
        <row r="36">
          <cell r="E36">
            <v>2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M36">
            <v>240</v>
          </cell>
          <cell r="N36">
            <v>454.45</v>
          </cell>
          <cell r="O36">
            <v>16</v>
          </cell>
          <cell r="P36">
            <v>32.14</v>
          </cell>
          <cell r="Q36">
            <v>14</v>
          </cell>
          <cell r="R36">
            <v>37.76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5</v>
          </cell>
          <cell r="Z36">
            <v>27.05</v>
          </cell>
          <cell r="AA36">
            <v>122</v>
          </cell>
          <cell r="AB36">
            <v>1189.93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K36">
            <v>34</v>
          </cell>
          <cell r="AL36">
            <v>73.14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60</v>
          </cell>
          <cell r="AR36">
            <v>1772</v>
          </cell>
          <cell r="AS36">
            <v>28</v>
          </cell>
          <cell r="AT36">
            <v>26</v>
          </cell>
          <cell r="AU36">
            <v>544</v>
          </cell>
          <cell r="AV36">
            <v>1571</v>
          </cell>
        </row>
        <row r="37">
          <cell r="E37">
            <v>27</v>
          </cell>
          <cell r="F37">
            <v>49.65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M37">
            <v>45</v>
          </cell>
          <cell r="N37">
            <v>88.69</v>
          </cell>
          <cell r="O37">
            <v>2</v>
          </cell>
          <cell r="P37">
            <v>0</v>
          </cell>
          <cell r="Q37">
            <v>0</v>
          </cell>
          <cell r="R37">
            <v>0</v>
          </cell>
          <cell r="S37">
            <v>1</v>
          </cell>
          <cell r="T37">
            <v>0.59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63</v>
          </cell>
          <cell r="AB37">
            <v>482.34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K37">
            <v>37</v>
          </cell>
          <cell r="AL37">
            <v>43.46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4</v>
          </cell>
          <cell r="AR37">
            <v>104</v>
          </cell>
          <cell r="AS37">
            <v>6</v>
          </cell>
          <cell r="AT37">
            <v>3</v>
          </cell>
          <cell r="AU37">
            <v>151</v>
          </cell>
          <cell r="AV37">
            <v>327</v>
          </cell>
        </row>
        <row r="38">
          <cell r="E38">
            <v>38</v>
          </cell>
          <cell r="F38">
            <v>49.26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M38">
            <v>118</v>
          </cell>
          <cell r="N38">
            <v>207.42</v>
          </cell>
          <cell r="O38">
            <v>3</v>
          </cell>
          <cell r="P38">
            <v>1.1100000000000001</v>
          </cell>
          <cell r="Q38">
            <v>3</v>
          </cell>
          <cell r="R38">
            <v>3.39</v>
          </cell>
          <cell r="S38">
            <v>3</v>
          </cell>
          <cell r="T38">
            <v>4.53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4</v>
          </cell>
          <cell r="Z38">
            <v>5.32</v>
          </cell>
          <cell r="AA38">
            <v>51</v>
          </cell>
          <cell r="AB38">
            <v>519.09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K38">
            <v>51</v>
          </cell>
          <cell r="AL38">
            <v>144.16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5</v>
          </cell>
          <cell r="AR38">
            <v>91</v>
          </cell>
          <cell r="AS38">
            <v>7</v>
          </cell>
          <cell r="AT38">
            <v>11</v>
          </cell>
          <cell r="AU38">
            <v>211</v>
          </cell>
          <cell r="AV38">
            <v>532</v>
          </cell>
        </row>
        <row r="39">
          <cell r="E39">
            <v>105</v>
          </cell>
          <cell r="F39">
            <v>117.37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M39">
            <v>242</v>
          </cell>
          <cell r="N39">
            <v>354.71</v>
          </cell>
          <cell r="O39">
            <v>4</v>
          </cell>
          <cell r="P39">
            <v>276.93</v>
          </cell>
          <cell r="Q39">
            <v>3</v>
          </cell>
          <cell r="R39">
            <v>44.49</v>
          </cell>
          <cell r="S39">
            <v>4</v>
          </cell>
          <cell r="T39">
            <v>11.25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72</v>
          </cell>
          <cell r="AB39">
            <v>796.07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K39">
            <v>117</v>
          </cell>
          <cell r="AL39">
            <v>130.38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4</v>
          </cell>
          <cell r="AR39">
            <v>74</v>
          </cell>
          <cell r="AS39">
            <v>9</v>
          </cell>
          <cell r="AT39">
            <v>1</v>
          </cell>
          <cell r="AU39">
            <v>360</v>
          </cell>
          <cell r="AV39">
            <v>714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</row>
        <row r="41">
          <cell r="E41">
            <v>50</v>
          </cell>
          <cell r="F41">
            <v>300.2</v>
          </cell>
          <cell r="G41">
            <v>0</v>
          </cell>
          <cell r="H41">
            <v>0</v>
          </cell>
          <cell r="I41">
            <v>4</v>
          </cell>
          <cell r="J41">
            <v>56.08</v>
          </cell>
          <cell r="M41">
            <v>320</v>
          </cell>
          <cell r="N41">
            <v>1296.95</v>
          </cell>
          <cell r="O41">
            <v>37</v>
          </cell>
          <cell r="P41">
            <v>1281.5</v>
          </cell>
          <cell r="Q41">
            <v>5</v>
          </cell>
          <cell r="R41">
            <v>22.31</v>
          </cell>
          <cell r="S41">
            <v>3</v>
          </cell>
          <cell r="T41">
            <v>13.62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3</v>
          </cell>
          <cell r="Z41">
            <v>2.2599999999999998</v>
          </cell>
          <cell r="AA41">
            <v>66</v>
          </cell>
          <cell r="AB41">
            <v>612.16999999999996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K41">
            <v>57</v>
          </cell>
          <cell r="AL41">
            <v>184.44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18</v>
          </cell>
          <cell r="AR41">
            <v>335</v>
          </cell>
          <cell r="AS41">
            <v>6</v>
          </cell>
          <cell r="AT41">
            <v>4</v>
          </cell>
          <cell r="AU41">
            <v>213</v>
          </cell>
          <cell r="AV41">
            <v>749</v>
          </cell>
        </row>
        <row r="42">
          <cell r="E42">
            <v>46</v>
          </cell>
          <cell r="F42">
            <v>39.6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M42">
            <v>1467</v>
          </cell>
          <cell r="N42">
            <v>4506.53</v>
          </cell>
          <cell r="O42">
            <v>88</v>
          </cell>
          <cell r="P42">
            <v>1587.34</v>
          </cell>
          <cell r="Q42">
            <v>35</v>
          </cell>
          <cell r="R42">
            <v>919.84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20</v>
          </cell>
          <cell r="Z42">
            <v>85.44</v>
          </cell>
          <cell r="AA42">
            <v>709</v>
          </cell>
          <cell r="AB42">
            <v>8395.52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3</v>
          </cell>
          <cell r="AH42">
            <v>1.54</v>
          </cell>
          <cell r="AK42">
            <v>238</v>
          </cell>
          <cell r="AL42">
            <v>312.7</v>
          </cell>
          <cell r="AM42">
            <v>0</v>
          </cell>
          <cell r="AN42">
            <v>0</v>
          </cell>
          <cell r="AO42">
            <v>5</v>
          </cell>
          <cell r="AP42">
            <v>54</v>
          </cell>
          <cell r="AQ42">
            <v>416</v>
          </cell>
          <cell r="AR42">
            <v>16590</v>
          </cell>
          <cell r="AS42">
            <v>117</v>
          </cell>
          <cell r="AT42">
            <v>206</v>
          </cell>
          <cell r="AU42">
            <v>3421</v>
          </cell>
          <cell r="AV42">
            <v>7886</v>
          </cell>
        </row>
        <row r="43">
          <cell r="E43">
            <v>172</v>
          </cell>
          <cell r="F43">
            <v>232.36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M43">
            <v>386</v>
          </cell>
          <cell r="N43">
            <v>525.58000000000004</v>
          </cell>
          <cell r="O43">
            <v>9</v>
          </cell>
          <cell r="P43">
            <v>127.12</v>
          </cell>
          <cell r="Q43">
            <v>9</v>
          </cell>
          <cell r="R43">
            <v>21.94</v>
          </cell>
          <cell r="S43">
            <v>21</v>
          </cell>
          <cell r="T43">
            <v>66.56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5</v>
          </cell>
          <cell r="Z43">
            <v>8.4</v>
          </cell>
          <cell r="AA43">
            <v>95</v>
          </cell>
          <cell r="AB43">
            <v>518.70000000000005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K43">
            <v>467</v>
          </cell>
          <cell r="AL43">
            <v>400.68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13</v>
          </cell>
          <cell r="AR43">
            <v>343</v>
          </cell>
          <cell r="AS43">
            <v>19</v>
          </cell>
          <cell r="AT43">
            <v>6</v>
          </cell>
          <cell r="AU43">
            <v>307</v>
          </cell>
          <cell r="AV43">
            <v>812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5">
          <cell r="E45">
            <v>708</v>
          </cell>
          <cell r="F45">
            <v>571.94000000000005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M45">
            <v>148</v>
          </cell>
          <cell r="N45">
            <v>332.28</v>
          </cell>
          <cell r="O45">
            <v>6</v>
          </cell>
          <cell r="P45">
            <v>108.96</v>
          </cell>
          <cell r="Q45">
            <v>2</v>
          </cell>
          <cell r="R45">
            <v>3.09</v>
          </cell>
          <cell r="S45">
            <v>4</v>
          </cell>
          <cell r="T45">
            <v>10.64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8</v>
          </cell>
          <cell r="Z45">
            <v>11.96</v>
          </cell>
          <cell r="AA45">
            <v>75</v>
          </cell>
          <cell r="AB45">
            <v>392.52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K45">
            <v>759</v>
          </cell>
          <cell r="AL45">
            <v>643.41999999999996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1</v>
          </cell>
          <cell r="AR45">
            <v>36</v>
          </cell>
          <cell r="AS45">
            <v>7</v>
          </cell>
          <cell r="AT45">
            <v>22</v>
          </cell>
          <cell r="AU45">
            <v>277</v>
          </cell>
          <cell r="AV45">
            <v>575</v>
          </cell>
        </row>
        <row r="46">
          <cell r="E46">
            <v>15754</v>
          </cell>
          <cell r="F46">
            <v>25374.889999999996</v>
          </cell>
          <cell r="G46">
            <v>1</v>
          </cell>
          <cell r="H46">
            <v>321.20999999999998</v>
          </cell>
          <cell r="I46">
            <v>85</v>
          </cell>
          <cell r="J46">
            <v>17283.55</v>
          </cell>
          <cell r="M46">
            <v>10746</v>
          </cell>
          <cell r="N46">
            <v>57514.859999999993</v>
          </cell>
          <cell r="O46">
            <v>1161</v>
          </cell>
          <cell r="P46">
            <v>164924.90999999995</v>
          </cell>
          <cell r="Q46">
            <v>565</v>
          </cell>
          <cell r="R46">
            <v>174610.78000000003</v>
          </cell>
          <cell r="S46">
            <v>204</v>
          </cell>
          <cell r="T46">
            <v>1034.69</v>
          </cell>
          <cell r="U46">
            <v>0</v>
          </cell>
          <cell r="V46">
            <v>0</v>
          </cell>
          <cell r="W46">
            <v>23</v>
          </cell>
          <cell r="X46">
            <v>2643.64</v>
          </cell>
          <cell r="Y46">
            <v>201</v>
          </cell>
          <cell r="Z46">
            <v>641.44999999999993</v>
          </cell>
          <cell r="AA46">
            <v>4991</v>
          </cell>
          <cell r="AB46">
            <v>70838.45</v>
          </cell>
          <cell r="AC46">
            <v>1</v>
          </cell>
          <cell r="AD46">
            <v>0.82</v>
          </cell>
          <cell r="AE46">
            <v>0</v>
          </cell>
          <cell r="AF46">
            <v>0</v>
          </cell>
          <cell r="AG46">
            <v>6</v>
          </cell>
          <cell r="AH46">
            <v>13.379999999999999</v>
          </cell>
          <cell r="AK46">
            <v>16505</v>
          </cell>
          <cell r="AL46">
            <v>20695.439999999999</v>
          </cell>
          <cell r="AM46">
            <v>4</v>
          </cell>
          <cell r="AN46">
            <v>939</v>
          </cell>
          <cell r="AO46">
            <v>18</v>
          </cell>
          <cell r="AP46">
            <v>213</v>
          </cell>
          <cell r="AQ46">
            <v>1920</v>
          </cell>
          <cell r="AR46">
            <v>71370</v>
          </cell>
          <cell r="AS46">
            <v>962</v>
          </cell>
          <cell r="AT46">
            <v>130679</v>
          </cell>
          <cell r="AU46">
            <v>20890</v>
          </cell>
          <cell r="AV46">
            <v>267948</v>
          </cell>
        </row>
      </sheetData>
      <sheetData sheetId="6">
        <row r="10">
          <cell r="E10">
            <v>20638</v>
          </cell>
          <cell r="F10">
            <v>41646</v>
          </cell>
          <cell r="G10">
            <v>300</v>
          </cell>
          <cell r="H10">
            <v>1399</v>
          </cell>
          <cell r="I10">
            <v>540</v>
          </cell>
          <cell r="J10">
            <v>3300</v>
          </cell>
          <cell r="M10">
            <v>5724</v>
          </cell>
          <cell r="N10">
            <v>22971</v>
          </cell>
          <cell r="O10">
            <v>147</v>
          </cell>
          <cell r="P10">
            <v>5934</v>
          </cell>
          <cell r="Q10">
            <v>5</v>
          </cell>
          <cell r="R10">
            <v>118</v>
          </cell>
          <cell r="S10">
            <v>6</v>
          </cell>
          <cell r="T10">
            <v>8</v>
          </cell>
          <cell r="U10">
            <v>146</v>
          </cell>
          <cell r="V10">
            <v>67</v>
          </cell>
          <cell r="W10">
            <v>0</v>
          </cell>
          <cell r="X10">
            <v>0</v>
          </cell>
          <cell r="Y10">
            <v>855</v>
          </cell>
          <cell r="Z10">
            <v>1544</v>
          </cell>
          <cell r="AA10">
            <v>1791</v>
          </cell>
          <cell r="AB10">
            <v>14561</v>
          </cell>
          <cell r="AC10">
            <v>0</v>
          </cell>
          <cell r="AD10">
            <v>0</v>
          </cell>
          <cell r="AE10">
            <v>2</v>
          </cell>
          <cell r="AF10">
            <v>32</v>
          </cell>
          <cell r="AG10">
            <v>98</v>
          </cell>
          <cell r="AH10">
            <v>230</v>
          </cell>
          <cell r="AK10">
            <v>15566</v>
          </cell>
          <cell r="AL10">
            <v>26728</v>
          </cell>
          <cell r="AM10">
            <v>0</v>
          </cell>
          <cell r="AN10">
            <v>0</v>
          </cell>
          <cell r="AO10">
            <v>24</v>
          </cell>
          <cell r="AP10">
            <v>356</v>
          </cell>
          <cell r="AQ10">
            <v>109</v>
          </cell>
          <cell r="AR10">
            <v>3799</v>
          </cell>
          <cell r="AS10">
            <v>1204</v>
          </cell>
          <cell r="AT10">
            <v>698</v>
          </cell>
          <cell r="AU10">
            <v>3142</v>
          </cell>
          <cell r="AV10">
            <v>14498</v>
          </cell>
        </row>
        <row r="11">
          <cell r="E11">
            <v>4243</v>
          </cell>
          <cell r="F11">
            <v>4963</v>
          </cell>
          <cell r="G11">
            <v>184</v>
          </cell>
          <cell r="H11">
            <v>250</v>
          </cell>
          <cell r="I11">
            <v>38</v>
          </cell>
          <cell r="J11">
            <v>2891</v>
          </cell>
          <cell r="M11">
            <v>1021</v>
          </cell>
          <cell r="N11">
            <v>1554</v>
          </cell>
          <cell r="O11">
            <v>1</v>
          </cell>
          <cell r="P11">
            <v>0</v>
          </cell>
          <cell r="Q11">
            <v>0</v>
          </cell>
          <cell r="R11">
            <v>0</v>
          </cell>
          <cell r="S11">
            <v>3</v>
          </cell>
          <cell r="T11">
            <v>4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88</v>
          </cell>
          <cell r="Z11">
            <v>161</v>
          </cell>
          <cell r="AA11">
            <v>188</v>
          </cell>
          <cell r="AB11">
            <v>1404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89</v>
          </cell>
          <cell r="AH11">
            <v>58</v>
          </cell>
          <cell r="AK11">
            <v>3514</v>
          </cell>
          <cell r="AL11">
            <v>3747</v>
          </cell>
          <cell r="AM11">
            <v>0</v>
          </cell>
          <cell r="AN11">
            <v>0</v>
          </cell>
          <cell r="AO11">
            <v>6</v>
          </cell>
          <cell r="AP11">
            <v>96</v>
          </cell>
          <cell r="AQ11">
            <v>11</v>
          </cell>
          <cell r="AR11">
            <v>366</v>
          </cell>
          <cell r="AS11">
            <v>77</v>
          </cell>
          <cell r="AT11">
            <v>29</v>
          </cell>
          <cell r="AU11">
            <v>379</v>
          </cell>
          <cell r="AV11">
            <v>1250</v>
          </cell>
        </row>
        <row r="12">
          <cell r="E12">
            <v>7086</v>
          </cell>
          <cell r="F12">
            <v>10137</v>
          </cell>
          <cell r="G12">
            <v>78</v>
          </cell>
          <cell r="H12">
            <v>436</v>
          </cell>
          <cell r="I12">
            <v>239</v>
          </cell>
          <cell r="J12">
            <v>6560</v>
          </cell>
          <cell r="M12">
            <v>1630</v>
          </cell>
          <cell r="N12">
            <v>4866</v>
          </cell>
          <cell r="O12">
            <v>49</v>
          </cell>
          <cell r="P12">
            <v>4068</v>
          </cell>
          <cell r="Q12">
            <v>0</v>
          </cell>
          <cell r="R12">
            <v>0</v>
          </cell>
          <cell r="S12">
            <v>1</v>
          </cell>
          <cell r="T12">
            <v>16</v>
          </cell>
          <cell r="U12">
            <v>1</v>
          </cell>
          <cell r="V12">
            <v>0</v>
          </cell>
          <cell r="W12">
            <v>0</v>
          </cell>
          <cell r="X12">
            <v>0</v>
          </cell>
          <cell r="Y12">
            <v>115</v>
          </cell>
          <cell r="Z12">
            <v>290</v>
          </cell>
          <cell r="AA12">
            <v>887</v>
          </cell>
          <cell r="AB12">
            <v>6932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49</v>
          </cell>
          <cell r="AH12">
            <v>192</v>
          </cell>
          <cell r="AK12">
            <v>4705</v>
          </cell>
          <cell r="AL12">
            <v>5813</v>
          </cell>
          <cell r="AM12">
            <v>0</v>
          </cell>
          <cell r="AN12">
            <v>0</v>
          </cell>
          <cell r="AO12">
            <v>16</v>
          </cell>
          <cell r="AP12">
            <v>225</v>
          </cell>
          <cell r="AQ12">
            <v>74</v>
          </cell>
          <cell r="AR12">
            <v>2919</v>
          </cell>
          <cell r="AS12">
            <v>128</v>
          </cell>
          <cell r="AT12">
            <v>53</v>
          </cell>
          <cell r="AU12">
            <v>1074</v>
          </cell>
          <cell r="AV12">
            <v>4784</v>
          </cell>
        </row>
        <row r="13">
          <cell r="E13">
            <v>17780</v>
          </cell>
          <cell r="F13">
            <v>26762</v>
          </cell>
          <cell r="G13">
            <v>127</v>
          </cell>
          <cell r="H13">
            <v>1567</v>
          </cell>
          <cell r="I13">
            <v>171</v>
          </cell>
          <cell r="J13">
            <v>14726</v>
          </cell>
          <cell r="M13">
            <v>5340</v>
          </cell>
          <cell r="N13">
            <v>15985</v>
          </cell>
          <cell r="O13">
            <v>121</v>
          </cell>
          <cell r="P13">
            <v>10398</v>
          </cell>
          <cell r="Q13">
            <v>4</v>
          </cell>
          <cell r="R13">
            <v>169</v>
          </cell>
          <cell r="S13">
            <v>22</v>
          </cell>
          <cell r="T13">
            <v>43</v>
          </cell>
          <cell r="U13">
            <v>29</v>
          </cell>
          <cell r="V13">
            <v>93</v>
          </cell>
          <cell r="W13">
            <v>0</v>
          </cell>
          <cell r="X13">
            <v>0</v>
          </cell>
          <cell r="Y13">
            <v>257</v>
          </cell>
          <cell r="Z13">
            <v>506</v>
          </cell>
          <cell r="AA13">
            <v>1736</v>
          </cell>
          <cell r="AB13">
            <v>16625</v>
          </cell>
          <cell r="AC13">
            <v>0</v>
          </cell>
          <cell r="AD13">
            <v>0</v>
          </cell>
          <cell r="AE13">
            <v>2</v>
          </cell>
          <cell r="AF13">
            <v>28</v>
          </cell>
          <cell r="AG13">
            <v>105</v>
          </cell>
          <cell r="AH13">
            <v>169</v>
          </cell>
          <cell r="AK13">
            <v>16305</v>
          </cell>
          <cell r="AL13">
            <v>21185</v>
          </cell>
          <cell r="AM13">
            <v>0</v>
          </cell>
          <cell r="AN13">
            <v>0</v>
          </cell>
          <cell r="AO13">
            <v>55</v>
          </cell>
          <cell r="AP13">
            <v>1169</v>
          </cell>
          <cell r="AQ13">
            <v>245</v>
          </cell>
          <cell r="AR13">
            <v>9164</v>
          </cell>
          <cell r="AS13">
            <v>932</v>
          </cell>
          <cell r="AT13">
            <v>353</v>
          </cell>
          <cell r="AU13">
            <v>2300</v>
          </cell>
          <cell r="AV13">
            <v>13036</v>
          </cell>
        </row>
        <row r="14">
          <cell r="E14">
            <v>9589</v>
          </cell>
          <cell r="F14">
            <v>11048</v>
          </cell>
          <cell r="G14">
            <v>21</v>
          </cell>
          <cell r="H14">
            <v>45</v>
          </cell>
          <cell r="I14">
            <v>159</v>
          </cell>
          <cell r="J14">
            <v>405</v>
          </cell>
          <cell r="M14">
            <v>1284</v>
          </cell>
          <cell r="N14">
            <v>3204</v>
          </cell>
          <cell r="O14">
            <v>4</v>
          </cell>
          <cell r="P14">
            <v>367</v>
          </cell>
          <cell r="Q14">
            <v>0</v>
          </cell>
          <cell r="R14">
            <v>0</v>
          </cell>
          <cell r="S14">
            <v>5</v>
          </cell>
          <cell r="T14">
            <v>8</v>
          </cell>
          <cell r="U14">
            <v>26</v>
          </cell>
          <cell r="V14">
            <v>5</v>
          </cell>
          <cell r="W14">
            <v>0</v>
          </cell>
          <cell r="X14">
            <v>0</v>
          </cell>
          <cell r="Y14">
            <v>79</v>
          </cell>
          <cell r="Z14">
            <v>168</v>
          </cell>
          <cell r="AA14">
            <v>501</v>
          </cell>
          <cell r="AB14">
            <v>4679</v>
          </cell>
          <cell r="AC14">
            <v>0</v>
          </cell>
          <cell r="AD14">
            <v>0</v>
          </cell>
          <cell r="AE14">
            <v>2</v>
          </cell>
          <cell r="AF14">
            <v>9</v>
          </cell>
          <cell r="AG14">
            <v>83</v>
          </cell>
          <cell r="AH14">
            <v>99</v>
          </cell>
          <cell r="AK14">
            <v>6514</v>
          </cell>
          <cell r="AL14">
            <v>7297</v>
          </cell>
          <cell r="AM14">
            <v>0</v>
          </cell>
          <cell r="AN14">
            <v>0</v>
          </cell>
          <cell r="AO14">
            <v>6</v>
          </cell>
          <cell r="AP14">
            <v>134</v>
          </cell>
          <cell r="AQ14">
            <v>13</v>
          </cell>
          <cell r="AR14">
            <v>349</v>
          </cell>
          <cell r="AS14">
            <v>195</v>
          </cell>
          <cell r="AT14">
            <v>125</v>
          </cell>
          <cell r="AU14">
            <v>439</v>
          </cell>
          <cell r="AV14">
            <v>2249</v>
          </cell>
        </row>
        <row r="15">
          <cell r="E15">
            <v>999</v>
          </cell>
          <cell r="F15">
            <v>1636</v>
          </cell>
          <cell r="G15">
            <v>11</v>
          </cell>
          <cell r="H15">
            <v>12</v>
          </cell>
          <cell r="I15">
            <v>141</v>
          </cell>
          <cell r="J15">
            <v>330</v>
          </cell>
          <cell r="M15">
            <v>725</v>
          </cell>
          <cell r="N15">
            <v>1663</v>
          </cell>
          <cell r="O15">
            <v>6</v>
          </cell>
          <cell r="P15">
            <v>342</v>
          </cell>
          <cell r="Q15">
            <v>0</v>
          </cell>
          <cell r="R15">
            <v>0</v>
          </cell>
          <cell r="S15">
            <v>5</v>
          </cell>
          <cell r="T15">
            <v>2</v>
          </cell>
          <cell r="U15">
            <v>5</v>
          </cell>
          <cell r="V15">
            <v>1</v>
          </cell>
          <cell r="W15">
            <v>0</v>
          </cell>
          <cell r="X15">
            <v>0</v>
          </cell>
          <cell r="Y15">
            <v>38</v>
          </cell>
          <cell r="Z15">
            <v>83</v>
          </cell>
          <cell r="AA15">
            <v>304</v>
          </cell>
          <cell r="AB15">
            <v>2235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39</v>
          </cell>
          <cell r="AH15">
            <v>81</v>
          </cell>
          <cell r="AK15">
            <v>644</v>
          </cell>
          <cell r="AL15">
            <v>1426</v>
          </cell>
          <cell r="AM15">
            <v>0</v>
          </cell>
          <cell r="AN15">
            <v>0</v>
          </cell>
          <cell r="AO15">
            <v>6</v>
          </cell>
          <cell r="AP15">
            <v>68</v>
          </cell>
          <cell r="AQ15">
            <v>11</v>
          </cell>
          <cell r="AR15">
            <v>292</v>
          </cell>
          <cell r="AS15">
            <v>53</v>
          </cell>
          <cell r="AT15">
            <v>65</v>
          </cell>
          <cell r="AU15">
            <v>456</v>
          </cell>
          <cell r="AV15">
            <v>2121</v>
          </cell>
        </row>
        <row r="16">
          <cell r="E16">
            <v>3711</v>
          </cell>
          <cell r="F16">
            <v>4680</v>
          </cell>
          <cell r="G16">
            <v>6</v>
          </cell>
          <cell r="H16">
            <v>129</v>
          </cell>
          <cell r="I16">
            <v>47</v>
          </cell>
          <cell r="J16">
            <v>2478</v>
          </cell>
          <cell r="M16">
            <v>275</v>
          </cell>
          <cell r="N16">
            <v>1022</v>
          </cell>
          <cell r="O16">
            <v>6</v>
          </cell>
          <cell r="P16">
            <v>197</v>
          </cell>
          <cell r="Q16">
            <v>1</v>
          </cell>
          <cell r="R16">
            <v>0</v>
          </cell>
          <cell r="S16">
            <v>0</v>
          </cell>
          <cell r="T16">
            <v>0</v>
          </cell>
          <cell r="U16">
            <v>15</v>
          </cell>
          <cell r="V16">
            <v>19</v>
          </cell>
          <cell r="W16">
            <v>0</v>
          </cell>
          <cell r="X16">
            <v>0</v>
          </cell>
          <cell r="Y16">
            <v>49</v>
          </cell>
          <cell r="Z16">
            <v>115</v>
          </cell>
          <cell r="AA16">
            <v>70</v>
          </cell>
          <cell r="AB16">
            <v>554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</v>
          </cell>
          <cell r="AH16">
            <v>1</v>
          </cell>
          <cell r="AK16">
            <v>2323</v>
          </cell>
          <cell r="AL16">
            <v>2850</v>
          </cell>
          <cell r="AM16">
            <v>0</v>
          </cell>
          <cell r="AN16">
            <v>0</v>
          </cell>
          <cell r="AO16">
            <v>3</v>
          </cell>
          <cell r="AP16">
            <v>88</v>
          </cell>
          <cell r="AQ16">
            <v>3</v>
          </cell>
          <cell r="AR16">
            <v>135</v>
          </cell>
          <cell r="AS16">
            <v>24</v>
          </cell>
          <cell r="AT16">
            <v>20</v>
          </cell>
          <cell r="AU16">
            <v>107</v>
          </cell>
          <cell r="AV16">
            <v>331</v>
          </cell>
        </row>
        <row r="17">
          <cell r="E17">
            <v>318</v>
          </cell>
          <cell r="F17">
            <v>415</v>
          </cell>
          <cell r="G17">
            <v>2</v>
          </cell>
          <cell r="H17">
            <v>5</v>
          </cell>
          <cell r="I17">
            <v>20</v>
          </cell>
          <cell r="J17">
            <v>942</v>
          </cell>
          <cell r="M17">
            <v>956</v>
          </cell>
          <cell r="N17">
            <v>1416</v>
          </cell>
          <cell r="O17">
            <v>6</v>
          </cell>
          <cell r="P17">
            <v>330</v>
          </cell>
          <cell r="Q17">
            <v>0</v>
          </cell>
          <cell r="R17">
            <v>0</v>
          </cell>
          <cell r="S17">
            <v>2</v>
          </cell>
          <cell r="T17">
            <v>1</v>
          </cell>
          <cell r="U17">
            <v>15</v>
          </cell>
          <cell r="V17">
            <v>7</v>
          </cell>
          <cell r="W17">
            <v>0</v>
          </cell>
          <cell r="X17">
            <v>0</v>
          </cell>
          <cell r="Y17">
            <v>57</v>
          </cell>
          <cell r="Z17">
            <v>185</v>
          </cell>
          <cell r="AA17">
            <v>259</v>
          </cell>
          <cell r="AB17">
            <v>2422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7</v>
          </cell>
          <cell r="AH17">
            <v>2</v>
          </cell>
          <cell r="AK17">
            <v>828</v>
          </cell>
          <cell r="AL17">
            <v>1727</v>
          </cell>
          <cell r="AM17">
            <v>0</v>
          </cell>
          <cell r="AN17">
            <v>0</v>
          </cell>
          <cell r="AO17">
            <v>11</v>
          </cell>
          <cell r="AP17">
            <v>121</v>
          </cell>
          <cell r="AQ17">
            <v>6</v>
          </cell>
          <cell r="AR17">
            <v>104</v>
          </cell>
          <cell r="AS17">
            <v>183</v>
          </cell>
          <cell r="AT17">
            <v>160</v>
          </cell>
          <cell r="AU17">
            <v>890</v>
          </cell>
          <cell r="AV17">
            <v>3686</v>
          </cell>
        </row>
        <row r="18">
          <cell r="E18">
            <v>9919</v>
          </cell>
          <cell r="F18">
            <v>18149</v>
          </cell>
          <cell r="G18">
            <v>140</v>
          </cell>
          <cell r="H18">
            <v>571</v>
          </cell>
          <cell r="I18">
            <v>686</v>
          </cell>
          <cell r="J18">
            <v>1357</v>
          </cell>
          <cell r="M18">
            <v>2620</v>
          </cell>
          <cell r="N18">
            <v>5190</v>
          </cell>
          <cell r="O18">
            <v>10</v>
          </cell>
          <cell r="P18">
            <v>280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31</v>
          </cell>
          <cell r="V18">
            <v>18</v>
          </cell>
          <cell r="W18">
            <v>0</v>
          </cell>
          <cell r="X18">
            <v>0</v>
          </cell>
          <cell r="Y18">
            <v>191</v>
          </cell>
          <cell r="Z18">
            <v>345</v>
          </cell>
          <cell r="AA18">
            <v>820</v>
          </cell>
          <cell r="AB18">
            <v>4403</v>
          </cell>
          <cell r="AC18">
            <v>0</v>
          </cell>
          <cell r="AD18">
            <v>0</v>
          </cell>
          <cell r="AE18">
            <v>1</v>
          </cell>
          <cell r="AF18">
            <v>2</v>
          </cell>
          <cell r="AG18">
            <v>88</v>
          </cell>
          <cell r="AH18">
            <v>193</v>
          </cell>
          <cell r="AK18">
            <v>3795</v>
          </cell>
          <cell r="AL18">
            <v>5045</v>
          </cell>
          <cell r="AM18">
            <v>0</v>
          </cell>
          <cell r="AN18">
            <v>0</v>
          </cell>
          <cell r="AO18">
            <v>16</v>
          </cell>
          <cell r="AP18">
            <v>190</v>
          </cell>
          <cell r="AQ18">
            <v>17</v>
          </cell>
          <cell r="AR18">
            <v>724</v>
          </cell>
          <cell r="AS18">
            <v>142</v>
          </cell>
          <cell r="AT18">
            <v>111</v>
          </cell>
          <cell r="AU18">
            <v>897</v>
          </cell>
          <cell r="AV18">
            <v>3341</v>
          </cell>
        </row>
        <row r="19">
          <cell r="E19">
            <v>82</v>
          </cell>
          <cell r="F19">
            <v>109</v>
          </cell>
          <cell r="G19">
            <v>8</v>
          </cell>
          <cell r="H19">
            <v>15</v>
          </cell>
          <cell r="I19">
            <v>39</v>
          </cell>
          <cell r="J19">
            <v>65</v>
          </cell>
          <cell r="M19">
            <v>99</v>
          </cell>
          <cell r="N19">
            <v>469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4</v>
          </cell>
          <cell r="Z19">
            <v>28</v>
          </cell>
          <cell r="AA19">
            <v>32</v>
          </cell>
          <cell r="AB19">
            <v>450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4</v>
          </cell>
          <cell r="AH19">
            <v>11</v>
          </cell>
          <cell r="AK19">
            <v>98</v>
          </cell>
          <cell r="AL19">
            <v>252</v>
          </cell>
          <cell r="AM19">
            <v>0</v>
          </cell>
          <cell r="AN19">
            <v>0</v>
          </cell>
          <cell r="AO19">
            <v>2</v>
          </cell>
          <cell r="AP19">
            <v>25</v>
          </cell>
          <cell r="AQ19">
            <v>1</v>
          </cell>
          <cell r="AR19">
            <v>31</v>
          </cell>
          <cell r="AS19">
            <v>3</v>
          </cell>
          <cell r="AT19">
            <v>1</v>
          </cell>
          <cell r="AU19">
            <v>140</v>
          </cell>
          <cell r="AV19">
            <v>734</v>
          </cell>
        </row>
        <row r="20">
          <cell r="E20">
            <v>1682</v>
          </cell>
          <cell r="F20">
            <v>2183</v>
          </cell>
          <cell r="G20">
            <v>65</v>
          </cell>
          <cell r="H20">
            <v>106</v>
          </cell>
          <cell r="I20">
            <v>430</v>
          </cell>
          <cell r="J20">
            <v>1951</v>
          </cell>
          <cell r="M20">
            <v>1668</v>
          </cell>
          <cell r="N20">
            <v>2829</v>
          </cell>
          <cell r="O20">
            <v>9</v>
          </cell>
          <cell r="P20">
            <v>354</v>
          </cell>
          <cell r="Q20">
            <v>0</v>
          </cell>
          <cell r="R20">
            <v>0</v>
          </cell>
          <cell r="S20">
            <v>1</v>
          </cell>
          <cell r="T20">
            <v>1</v>
          </cell>
          <cell r="U20">
            <v>14</v>
          </cell>
          <cell r="V20">
            <v>11</v>
          </cell>
          <cell r="W20">
            <v>0</v>
          </cell>
          <cell r="X20">
            <v>0</v>
          </cell>
          <cell r="Y20">
            <v>60</v>
          </cell>
          <cell r="Z20">
            <v>131</v>
          </cell>
          <cell r="AA20">
            <v>269</v>
          </cell>
          <cell r="AB20">
            <v>1984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8</v>
          </cell>
          <cell r="AH20">
            <v>12</v>
          </cell>
          <cell r="AK20">
            <v>1994</v>
          </cell>
          <cell r="AL20">
            <v>2624</v>
          </cell>
          <cell r="AM20">
            <v>0</v>
          </cell>
          <cell r="AN20">
            <v>0</v>
          </cell>
          <cell r="AO20">
            <v>3</v>
          </cell>
          <cell r="AP20">
            <v>53</v>
          </cell>
          <cell r="AQ20">
            <v>12</v>
          </cell>
          <cell r="AR20">
            <v>332</v>
          </cell>
          <cell r="AS20">
            <v>72</v>
          </cell>
          <cell r="AT20">
            <v>67</v>
          </cell>
          <cell r="AU20">
            <v>897</v>
          </cell>
          <cell r="AV20">
            <v>3563</v>
          </cell>
        </row>
        <row r="21">
          <cell r="E21">
            <v>5171</v>
          </cell>
          <cell r="F21">
            <v>4965</v>
          </cell>
          <cell r="G21">
            <v>52</v>
          </cell>
          <cell r="H21">
            <v>78</v>
          </cell>
          <cell r="I21">
            <v>18</v>
          </cell>
          <cell r="J21">
            <v>135</v>
          </cell>
          <cell r="M21">
            <v>507</v>
          </cell>
          <cell r="N21">
            <v>980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</v>
          </cell>
          <cell r="T21">
            <v>49</v>
          </cell>
          <cell r="U21">
            <v>2</v>
          </cell>
          <cell r="V21">
            <v>1</v>
          </cell>
          <cell r="W21">
            <v>0</v>
          </cell>
          <cell r="X21">
            <v>0</v>
          </cell>
          <cell r="Y21">
            <v>30</v>
          </cell>
          <cell r="Z21">
            <v>60</v>
          </cell>
          <cell r="AA21">
            <v>109</v>
          </cell>
          <cell r="AB21">
            <v>834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57</v>
          </cell>
          <cell r="AH21">
            <v>70</v>
          </cell>
          <cell r="AK21">
            <v>4912</v>
          </cell>
          <cell r="AL21">
            <v>4263</v>
          </cell>
          <cell r="AM21">
            <v>0</v>
          </cell>
          <cell r="AN21">
            <v>0</v>
          </cell>
          <cell r="AO21">
            <v>3</v>
          </cell>
          <cell r="AP21">
            <v>101</v>
          </cell>
          <cell r="AQ21">
            <v>4</v>
          </cell>
          <cell r="AR21">
            <v>72</v>
          </cell>
          <cell r="AS21">
            <v>17</v>
          </cell>
          <cell r="AT21">
            <v>13</v>
          </cell>
          <cell r="AU21">
            <v>97</v>
          </cell>
          <cell r="AV21">
            <v>427</v>
          </cell>
        </row>
        <row r="22">
          <cell r="E22">
            <v>25357</v>
          </cell>
          <cell r="F22">
            <v>43605</v>
          </cell>
          <cell r="G22">
            <v>248</v>
          </cell>
          <cell r="H22">
            <v>848</v>
          </cell>
          <cell r="I22">
            <v>746</v>
          </cell>
          <cell r="J22">
            <v>11142</v>
          </cell>
          <cell r="M22">
            <v>5115</v>
          </cell>
          <cell r="N22">
            <v>11189</v>
          </cell>
          <cell r="O22">
            <v>59</v>
          </cell>
          <cell r="P22">
            <v>5017</v>
          </cell>
          <cell r="Q22">
            <v>10</v>
          </cell>
          <cell r="R22">
            <v>1743</v>
          </cell>
          <cell r="S22">
            <v>10</v>
          </cell>
          <cell r="T22">
            <v>17</v>
          </cell>
          <cell r="U22">
            <v>82</v>
          </cell>
          <cell r="V22">
            <v>43</v>
          </cell>
          <cell r="W22">
            <v>0</v>
          </cell>
          <cell r="X22">
            <v>0</v>
          </cell>
          <cell r="Y22">
            <v>431</v>
          </cell>
          <cell r="Z22">
            <v>889</v>
          </cell>
          <cell r="AA22">
            <v>2548</v>
          </cell>
          <cell r="AB22">
            <v>14930</v>
          </cell>
          <cell r="AC22">
            <v>0</v>
          </cell>
          <cell r="AD22">
            <v>0</v>
          </cell>
          <cell r="AE22">
            <v>3</v>
          </cell>
          <cell r="AF22">
            <v>18</v>
          </cell>
          <cell r="AG22">
            <v>192</v>
          </cell>
          <cell r="AH22">
            <v>391</v>
          </cell>
          <cell r="AK22">
            <v>14344</v>
          </cell>
          <cell r="AL22">
            <v>19068</v>
          </cell>
          <cell r="AM22">
            <v>0</v>
          </cell>
          <cell r="AN22">
            <v>0</v>
          </cell>
          <cell r="AO22">
            <v>37</v>
          </cell>
          <cell r="AP22">
            <v>685</v>
          </cell>
          <cell r="AQ22">
            <v>61</v>
          </cell>
          <cell r="AR22">
            <v>2313</v>
          </cell>
          <cell r="AS22">
            <v>641</v>
          </cell>
          <cell r="AT22">
            <v>436</v>
          </cell>
          <cell r="AU22">
            <v>2942</v>
          </cell>
          <cell r="AV22">
            <v>12363</v>
          </cell>
        </row>
        <row r="23">
          <cell r="E23">
            <v>11549</v>
          </cell>
          <cell r="F23">
            <v>10206</v>
          </cell>
          <cell r="G23">
            <v>128</v>
          </cell>
          <cell r="H23">
            <v>226</v>
          </cell>
          <cell r="I23">
            <v>125</v>
          </cell>
          <cell r="J23">
            <v>6030</v>
          </cell>
          <cell r="M23">
            <v>892</v>
          </cell>
          <cell r="N23">
            <v>3406</v>
          </cell>
          <cell r="O23">
            <v>5</v>
          </cell>
          <cell r="P23">
            <v>134</v>
          </cell>
          <cell r="Q23">
            <v>3</v>
          </cell>
          <cell r="R23">
            <v>141</v>
          </cell>
          <cell r="S23">
            <v>16</v>
          </cell>
          <cell r="T23">
            <v>30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87</v>
          </cell>
          <cell r="Z23">
            <v>215</v>
          </cell>
          <cell r="AA23">
            <v>295</v>
          </cell>
          <cell r="AB23">
            <v>2042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76</v>
          </cell>
          <cell r="AH23">
            <v>122</v>
          </cell>
          <cell r="AK23">
            <v>8666</v>
          </cell>
          <cell r="AL23">
            <v>6735</v>
          </cell>
          <cell r="AM23">
            <v>0</v>
          </cell>
          <cell r="AN23">
            <v>0</v>
          </cell>
          <cell r="AO23">
            <v>3</v>
          </cell>
          <cell r="AP23">
            <v>30</v>
          </cell>
          <cell r="AQ23">
            <v>17</v>
          </cell>
          <cell r="AR23">
            <v>626</v>
          </cell>
          <cell r="AS23">
            <v>163</v>
          </cell>
          <cell r="AT23">
            <v>88</v>
          </cell>
          <cell r="AU23">
            <v>398</v>
          </cell>
          <cell r="AV23">
            <v>1472</v>
          </cell>
        </row>
        <row r="24">
          <cell r="E24">
            <v>12335</v>
          </cell>
          <cell r="F24">
            <v>24615</v>
          </cell>
          <cell r="G24">
            <v>201</v>
          </cell>
          <cell r="H24">
            <v>1063</v>
          </cell>
          <cell r="I24">
            <v>807</v>
          </cell>
          <cell r="J24">
            <v>36226</v>
          </cell>
          <cell r="M24">
            <v>6705</v>
          </cell>
          <cell r="N24">
            <v>24741</v>
          </cell>
          <cell r="O24">
            <v>277</v>
          </cell>
          <cell r="P24">
            <v>13066</v>
          </cell>
          <cell r="Q24">
            <v>42</v>
          </cell>
          <cell r="R24">
            <v>16405</v>
          </cell>
          <cell r="S24">
            <v>13</v>
          </cell>
          <cell r="T24">
            <v>54</v>
          </cell>
          <cell r="U24">
            <v>191</v>
          </cell>
          <cell r="V24">
            <v>15417</v>
          </cell>
          <cell r="W24">
            <v>0</v>
          </cell>
          <cell r="X24">
            <v>0</v>
          </cell>
          <cell r="Y24">
            <v>868</v>
          </cell>
          <cell r="Z24">
            <v>1485</v>
          </cell>
          <cell r="AA24">
            <v>2080</v>
          </cell>
          <cell r="AB24">
            <v>16725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139</v>
          </cell>
          <cell r="AH24">
            <v>218</v>
          </cell>
          <cell r="AK24">
            <v>8995</v>
          </cell>
          <cell r="AL24">
            <v>13910</v>
          </cell>
          <cell r="AM24">
            <v>0</v>
          </cell>
          <cell r="AN24">
            <v>0</v>
          </cell>
          <cell r="AO24">
            <v>67</v>
          </cell>
          <cell r="AP24">
            <v>1031</v>
          </cell>
          <cell r="AQ24">
            <v>211</v>
          </cell>
          <cell r="AR24">
            <v>7325</v>
          </cell>
          <cell r="AS24">
            <v>1238</v>
          </cell>
          <cell r="AT24">
            <v>937</v>
          </cell>
          <cell r="AU24">
            <v>3600</v>
          </cell>
          <cell r="AV24">
            <v>19558</v>
          </cell>
        </row>
        <row r="25">
          <cell r="E25">
            <v>2397</v>
          </cell>
          <cell r="F25">
            <v>4808</v>
          </cell>
          <cell r="G25">
            <v>57</v>
          </cell>
          <cell r="H25">
            <v>92</v>
          </cell>
          <cell r="I25">
            <v>79</v>
          </cell>
          <cell r="J25">
            <v>7377</v>
          </cell>
          <cell r="M25">
            <v>1395</v>
          </cell>
          <cell r="N25">
            <v>5306</v>
          </cell>
          <cell r="O25">
            <v>35</v>
          </cell>
          <cell r="P25">
            <v>1996</v>
          </cell>
          <cell r="Q25">
            <v>0</v>
          </cell>
          <cell r="R25">
            <v>0</v>
          </cell>
          <cell r="S25">
            <v>2</v>
          </cell>
          <cell r="T25">
            <v>2</v>
          </cell>
          <cell r="U25">
            <v>2</v>
          </cell>
          <cell r="V25">
            <v>1</v>
          </cell>
          <cell r="W25">
            <v>0</v>
          </cell>
          <cell r="X25">
            <v>0</v>
          </cell>
          <cell r="Y25">
            <v>127</v>
          </cell>
          <cell r="Z25">
            <v>233</v>
          </cell>
          <cell r="AA25">
            <v>420</v>
          </cell>
          <cell r="AB25">
            <v>3647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18</v>
          </cell>
          <cell r="AH25">
            <v>14</v>
          </cell>
          <cell r="AK25">
            <v>1428</v>
          </cell>
          <cell r="AL25">
            <v>2026</v>
          </cell>
          <cell r="AM25">
            <v>0</v>
          </cell>
          <cell r="AN25">
            <v>0</v>
          </cell>
          <cell r="AO25">
            <v>6</v>
          </cell>
          <cell r="AP25">
            <v>151</v>
          </cell>
          <cell r="AQ25">
            <v>29</v>
          </cell>
          <cell r="AR25">
            <v>1354</v>
          </cell>
          <cell r="AS25">
            <v>146</v>
          </cell>
          <cell r="AT25">
            <v>46</v>
          </cell>
          <cell r="AU25">
            <v>514</v>
          </cell>
          <cell r="AV25">
            <v>2681</v>
          </cell>
        </row>
        <row r="26">
          <cell r="E26">
            <v>70</v>
          </cell>
          <cell r="F26">
            <v>833</v>
          </cell>
          <cell r="G26">
            <v>21</v>
          </cell>
          <cell r="H26">
            <v>8359</v>
          </cell>
          <cell r="I26">
            <v>114</v>
          </cell>
          <cell r="J26">
            <v>38330</v>
          </cell>
          <cell r="M26">
            <v>8039</v>
          </cell>
          <cell r="N26">
            <v>172795</v>
          </cell>
          <cell r="O26">
            <v>1202</v>
          </cell>
          <cell r="P26">
            <v>113517</v>
          </cell>
          <cell r="Q26">
            <v>481</v>
          </cell>
          <cell r="R26">
            <v>130354</v>
          </cell>
          <cell r="S26">
            <v>1</v>
          </cell>
          <cell r="T26">
            <v>19</v>
          </cell>
          <cell r="U26">
            <v>158</v>
          </cell>
          <cell r="V26">
            <v>32182</v>
          </cell>
          <cell r="W26">
            <v>0</v>
          </cell>
          <cell r="X26">
            <v>0</v>
          </cell>
          <cell r="Y26">
            <v>626</v>
          </cell>
          <cell r="Z26">
            <v>1999</v>
          </cell>
          <cell r="AA26">
            <v>3231</v>
          </cell>
          <cell r="AB26">
            <v>44909</v>
          </cell>
          <cell r="AC26">
            <v>0</v>
          </cell>
          <cell r="AD26">
            <v>0</v>
          </cell>
          <cell r="AE26">
            <v>15</v>
          </cell>
          <cell r="AF26">
            <v>149604</v>
          </cell>
          <cell r="AG26">
            <v>73</v>
          </cell>
          <cell r="AH26">
            <v>5108</v>
          </cell>
          <cell r="AK26">
            <v>4059</v>
          </cell>
          <cell r="AL26">
            <v>32385</v>
          </cell>
          <cell r="AM26">
            <v>0</v>
          </cell>
          <cell r="AN26">
            <v>0</v>
          </cell>
          <cell r="AO26">
            <v>305</v>
          </cell>
          <cell r="AP26">
            <v>6281</v>
          </cell>
          <cell r="AQ26">
            <v>2543</v>
          </cell>
          <cell r="AR26">
            <v>882683</v>
          </cell>
          <cell r="AS26">
            <v>4187</v>
          </cell>
          <cell r="AT26">
            <v>2528</v>
          </cell>
          <cell r="AU26">
            <v>10489</v>
          </cell>
          <cell r="AV26">
            <v>286975</v>
          </cell>
        </row>
        <row r="27">
          <cell r="E27">
            <v>128</v>
          </cell>
          <cell r="F27">
            <v>292</v>
          </cell>
          <cell r="G27">
            <v>24</v>
          </cell>
          <cell r="H27">
            <v>3727</v>
          </cell>
          <cell r="I27">
            <v>78</v>
          </cell>
          <cell r="J27">
            <v>19499</v>
          </cell>
          <cell r="M27">
            <v>9480</v>
          </cell>
          <cell r="N27">
            <v>114433</v>
          </cell>
          <cell r="O27">
            <v>1142</v>
          </cell>
          <cell r="P27">
            <v>88274</v>
          </cell>
          <cell r="Q27">
            <v>347</v>
          </cell>
          <cell r="R27">
            <v>100483</v>
          </cell>
          <cell r="S27">
            <v>5</v>
          </cell>
          <cell r="T27">
            <v>3658</v>
          </cell>
          <cell r="U27">
            <v>99</v>
          </cell>
          <cell r="V27">
            <v>17510</v>
          </cell>
          <cell r="W27">
            <v>0</v>
          </cell>
          <cell r="X27">
            <v>0</v>
          </cell>
          <cell r="Y27">
            <v>1775</v>
          </cell>
          <cell r="Z27">
            <v>5854</v>
          </cell>
          <cell r="AA27">
            <v>4970</v>
          </cell>
          <cell r="AB27">
            <v>44727</v>
          </cell>
          <cell r="AC27">
            <v>0</v>
          </cell>
          <cell r="AD27">
            <v>0</v>
          </cell>
          <cell r="AE27">
            <v>5</v>
          </cell>
          <cell r="AF27">
            <v>2624</v>
          </cell>
          <cell r="AG27">
            <v>102</v>
          </cell>
          <cell r="AH27">
            <v>16146</v>
          </cell>
          <cell r="AK27">
            <v>6563</v>
          </cell>
          <cell r="AL27">
            <v>37821</v>
          </cell>
          <cell r="AM27">
            <v>0</v>
          </cell>
          <cell r="AN27">
            <v>0</v>
          </cell>
          <cell r="AO27">
            <v>963</v>
          </cell>
          <cell r="AP27">
            <v>18518</v>
          </cell>
          <cell r="AQ27">
            <v>4611</v>
          </cell>
          <cell r="AR27">
            <v>282192</v>
          </cell>
          <cell r="AS27">
            <v>6032</v>
          </cell>
          <cell r="AT27">
            <v>2937</v>
          </cell>
          <cell r="AU27">
            <v>18446</v>
          </cell>
          <cell r="AV27">
            <v>140858</v>
          </cell>
        </row>
        <row r="28">
          <cell r="E28">
            <v>12679</v>
          </cell>
          <cell r="F28">
            <v>19298</v>
          </cell>
          <cell r="G28">
            <v>107</v>
          </cell>
          <cell r="H28">
            <v>588</v>
          </cell>
          <cell r="I28">
            <v>501</v>
          </cell>
          <cell r="J28">
            <v>33615</v>
          </cell>
          <cell r="M28">
            <v>7969</v>
          </cell>
          <cell r="N28">
            <v>39452</v>
          </cell>
          <cell r="O28">
            <v>259</v>
          </cell>
          <cell r="P28">
            <v>23630</v>
          </cell>
          <cell r="Q28">
            <v>13</v>
          </cell>
          <cell r="R28">
            <v>6225</v>
          </cell>
          <cell r="S28">
            <v>17</v>
          </cell>
          <cell r="T28">
            <v>55</v>
          </cell>
          <cell r="U28">
            <v>106</v>
          </cell>
          <cell r="V28">
            <v>199</v>
          </cell>
          <cell r="W28">
            <v>0</v>
          </cell>
          <cell r="X28">
            <v>0</v>
          </cell>
          <cell r="Y28">
            <v>569</v>
          </cell>
          <cell r="Z28">
            <v>1364</v>
          </cell>
          <cell r="AA28">
            <v>2320</v>
          </cell>
          <cell r="AB28">
            <v>20378</v>
          </cell>
          <cell r="AC28">
            <v>0</v>
          </cell>
          <cell r="AD28">
            <v>0</v>
          </cell>
          <cell r="AE28">
            <v>3</v>
          </cell>
          <cell r="AF28">
            <v>2</v>
          </cell>
          <cell r="AG28">
            <v>174</v>
          </cell>
          <cell r="AH28">
            <v>488</v>
          </cell>
          <cell r="AK28">
            <v>13806</v>
          </cell>
          <cell r="AL28">
            <v>21752</v>
          </cell>
          <cell r="AM28">
            <v>0</v>
          </cell>
          <cell r="AN28">
            <v>0</v>
          </cell>
          <cell r="AO28">
            <v>140</v>
          </cell>
          <cell r="AP28">
            <v>2753</v>
          </cell>
          <cell r="AQ28">
            <v>411</v>
          </cell>
          <cell r="AR28">
            <v>15084</v>
          </cell>
          <cell r="AS28">
            <v>1609</v>
          </cell>
          <cell r="AT28">
            <v>1427</v>
          </cell>
          <cell r="AU28">
            <v>7355</v>
          </cell>
          <cell r="AV28">
            <v>34870</v>
          </cell>
        </row>
        <row r="29">
          <cell r="E29">
            <v>22140</v>
          </cell>
          <cell r="F29">
            <v>22438</v>
          </cell>
          <cell r="G29">
            <v>96</v>
          </cell>
          <cell r="H29">
            <v>153</v>
          </cell>
          <cell r="I29">
            <v>147</v>
          </cell>
          <cell r="J29">
            <v>12439</v>
          </cell>
          <cell r="M29">
            <v>2721</v>
          </cell>
          <cell r="N29">
            <v>4519</v>
          </cell>
          <cell r="O29">
            <v>28</v>
          </cell>
          <cell r="P29">
            <v>10844</v>
          </cell>
          <cell r="Q29">
            <v>0</v>
          </cell>
          <cell r="R29">
            <v>0</v>
          </cell>
          <cell r="S29">
            <v>13</v>
          </cell>
          <cell r="T29">
            <v>25</v>
          </cell>
          <cell r="U29">
            <v>21</v>
          </cell>
          <cell r="V29">
            <v>10868</v>
          </cell>
          <cell r="W29">
            <v>0</v>
          </cell>
          <cell r="X29">
            <v>0</v>
          </cell>
          <cell r="Y29">
            <v>154</v>
          </cell>
          <cell r="Z29">
            <v>308</v>
          </cell>
          <cell r="AA29">
            <v>843</v>
          </cell>
          <cell r="AB29">
            <v>9027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20</v>
          </cell>
          <cell r="AH29">
            <v>44</v>
          </cell>
          <cell r="AK29">
            <v>9158</v>
          </cell>
          <cell r="AL29">
            <v>9125</v>
          </cell>
          <cell r="AM29">
            <v>0</v>
          </cell>
          <cell r="AN29">
            <v>0</v>
          </cell>
          <cell r="AO29">
            <v>5</v>
          </cell>
          <cell r="AP29">
            <v>109</v>
          </cell>
          <cell r="AQ29">
            <v>45</v>
          </cell>
          <cell r="AR29">
            <v>1375</v>
          </cell>
          <cell r="AS29">
            <v>616</v>
          </cell>
          <cell r="AT29">
            <v>476</v>
          </cell>
          <cell r="AU29">
            <v>1096</v>
          </cell>
          <cell r="AV29">
            <v>4583</v>
          </cell>
        </row>
        <row r="30">
          <cell r="E30">
            <v>8692</v>
          </cell>
          <cell r="F30">
            <v>16810</v>
          </cell>
          <cell r="G30">
            <v>89</v>
          </cell>
          <cell r="H30">
            <v>73</v>
          </cell>
          <cell r="I30">
            <v>203</v>
          </cell>
          <cell r="J30">
            <v>283</v>
          </cell>
          <cell r="M30">
            <v>1012</v>
          </cell>
          <cell r="N30">
            <v>1344</v>
          </cell>
          <cell r="O30">
            <v>18</v>
          </cell>
          <cell r="P30">
            <v>232</v>
          </cell>
          <cell r="Q30">
            <v>0</v>
          </cell>
          <cell r="R30">
            <v>0</v>
          </cell>
          <cell r="S30">
            <v>2</v>
          </cell>
          <cell r="T30">
            <v>1</v>
          </cell>
          <cell r="U30">
            <v>2</v>
          </cell>
          <cell r="V30">
            <v>0</v>
          </cell>
          <cell r="W30">
            <v>0</v>
          </cell>
          <cell r="X30">
            <v>0</v>
          </cell>
          <cell r="Y30">
            <v>24</v>
          </cell>
          <cell r="Z30">
            <v>39</v>
          </cell>
          <cell r="AA30">
            <v>361</v>
          </cell>
          <cell r="AB30">
            <v>2077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63</v>
          </cell>
          <cell r="AH30">
            <v>68</v>
          </cell>
          <cell r="AK30">
            <v>6457</v>
          </cell>
          <cell r="AL30">
            <v>9272</v>
          </cell>
          <cell r="AM30">
            <v>0</v>
          </cell>
          <cell r="AN30">
            <v>0</v>
          </cell>
          <cell r="AO30">
            <v>9</v>
          </cell>
          <cell r="AP30">
            <v>139</v>
          </cell>
          <cell r="AQ30">
            <v>9</v>
          </cell>
          <cell r="AR30">
            <v>269</v>
          </cell>
          <cell r="AS30">
            <v>218</v>
          </cell>
          <cell r="AT30">
            <v>252</v>
          </cell>
          <cell r="AU30">
            <v>610</v>
          </cell>
          <cell r="AV30">
            <v>2099</v>
          </cell>
        </row>
        <row r="31">
          <cell r="E31">
            <v>34378</v>
          </cell>
          <cell r="F31">
            <v>107025</v>
          </cell>
          <cell r="G31">
            <v>413</v>
          </cell>
          <cell r="H31">
            <v>3535</v>
          </cell>
          <cell r="I31">
            <v>640</v>
          </cell>
          <cell r="J31">
            <v>6880</v>
          </cell>
          <cell r="M31">
            <v>9311</v>
          </cell>
          <cell r="N31">
            <v>35793</v>
          </cell>
          <cell r="O31">
            <v>272</v>
          </cell>
          <cell r="P31">
            <v>15659</v>
          </cell>
          <cell r="Q31">
            <v>4</v>
          </cell>
          <cell r="R31">
            <v>2703</v>
          </cell>
          <cell r="S31">
            <v>21</v>
          </cell>
          <cell r="T31">
            <v>84</v>
          </cell>
          <cell r="U31">
            <v>82</v>
          </cell>
          <cell r="V31">
            <v>2905</v>
          </cell>
          <cell r="W31">
            <v>0</v>
          </cell>
          <cell r="X31">
            <v>0</v>
          </cell>
          <cell r="Y31">
            <v>751</v>
          </cell>
          <cell r="Z31">
            <v>1449</v>
          </cell>
          <cell r="AA31">
            <v>4140</v>
          </cell>
          <cell r="AB31">
            <v>31824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104</v>
          </cell>
          <cell r="AH31">
            <v>260</v>
          </cell>
          <cell r="AK31">
            <v>17628</v>
          </cell>
          <cell r="AL31">
            <v>40714</v>
          </cell>
          <cell r="AM31">
            <v>0</v>
          </cell>
          <cell r="AN31">
            <v>0</v>
          </cell>
          <cell r="AO31">
            <v>123</v>
          </cell>
          <cell r="AP31">
            <v>1805</v>
          </cell>
          <cell r="AQ31">
            <v>395</v>
          </cell>
          <cell r="AR31">
            <v>13963</v>
          </cell>
          <cell r="AS31">
            <v>1458</v>
          </cell>
          <cell r="AT31">
            <v>1143</v>
          </cell>
          <cell r="AU31">
            <v>6108</v>
          </cell>
          <cell r="AV31">
            <v>30129</v>
          </cell>
        </row>
        <row r="32">
          <cell r="E32">
            <v>1255</v>
          </cell>
          <cell r="F32">
            <v>1803</v>
          </cell>
          <cell r="G32">
            <v>247</v>
          </cell>
          <cell r="H32">
            <v>234</v>
          </cell>
          <cell r="I32">
            <v>20</v>
          </cell>
          <cell r="J32">
            <v>52</v>
          </cell>
          <cell r="M32">
            <v>253</v>
          </cell>
          <cell r="N32">
            <v>458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15</v>
          </cell>
          <cell r="V32">
            <v>3</v>
          </cell>
          <cell r="W32">
            <v>0</v>
          </cell>
          <cell r="X32">
            <v>0</v>
          </cell>
          <cell r="Y32">
            <v>20</v>
          </cell>
          <cell r="Z32">
            <v>50</v>
          </cell>
          <cell r="AA32">
            <v>67</v>
          </cell>
          <cell r="AB32">
            <v>591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4</v>
          </cell>
          <cell r="AH32">
            <v>4</v>
          </cell>
          <cell r="AK32">
            <v>1011</v>
          </cell>
          <cell r="AL32">
            <v>1142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9</v>
          </cell>
          <cell r="AR32">
            <v>244</v>
          </cell>
          <cell r="AS32">
            <v>40</v>
          </cell>
          <cell r="AT32">
            <v>11</v>
          </cell>
          <cell r="AU32">
            <v>120</v>
          </cell>
          <cell r="AV32">
            <v>466</v>
          </cell>
        </row>
        <row r="33">
          <cell r="E33">
            <v>2111</v>
          </cell>
          <cell r="F33">
            <v>4773</v>
          </cell>
          <cell r="G33">
            <v>96</v>
          </cell>
          <cell r="H33">
            <v>282</v>
          </cell>
          <cell r="I33">
            <v>402</v>
          </cell>
          <cell r="J33">
            <v>2156</v>
          </cell>
          <cell r="M33">
            <v>4345</v>
          </cell>
          <cell r="N33">
            <v>13088</v>
          </cell>
          <cell r="O33">
            <v>39</v>
          </cell>
          <cell r="P33">
            <v>1009</v>
          </cell>
          <cell r="Q33">
            <v>4</v>
          </cell>
          <cell r="R33">
            <v>1197</v>
          </cell>
          <cell r="S33">
            <v>14</v>
          </cell>
          <cell r="T33">
            <v>23</v>
          </cell>
          <cell r="U33">
            <v>8</v>
          </cell>
          <cell r="V33">
            <v>2</v>
          </cell>
          <cell r="W33">
            <v>0</v>
          </cell>
          <cell r="X33">
            <v>0</v>
          </cell>
          <cell r="Y33">
            <v>510</v>
          </cell>
          <cell r="Z33">
            <v>1179</v>
          </cell>
          <cell r="AA33">
            <v>2385</v>
          </cell>
          <cell r="AB33">
            <v>21279</v>
          </cell>
          <cell r="AC33">
            <v>0</v>
          </cell>
          <cell r="AD33">
            <v>0</v>
          </cell>
          <cell r="AE33">
            <v>1</v>
          </cell>
          <cell r="AF33">
            <v>2</v>
          </cell>
          <cell r="AG33">
            <v>131</v>
          </cell>
          <cell r="AH33">
            <v>599</v>
          </cell>
          <cell r="AK33">
            <v>4629</v>
          </cell>
          <cell r="AL33">
            <v>7772</v>
          </cell>
          <cell r="AM33">
            <v>0</v>
          </cell>
          <cell r="AN33">
            <v>0</v>
          </cell>
          <cell r="AO33">
            <v>54</v>
          </cell>
          <cell r="AP33">
            <v>817</v>
          </cell>
          <cell r="AQ33">
            <v>361</v>
          </cell>
          <cell r="AR33">
            <v>13207</v>
          </cell>
          <cell r="AS33">
            <v>1718</v>
          </cell>
          <cell r="AT33">
            <v>835</v>
          </cell>
          <cell r="AU33">
            <v>3896</v>
          </cell>
          <cell r="AV33">
            <v>17439</v>
          </cell>
        </row>
        <row r="34">
          <cell r="E34">
            <v>11038</v>
          </cell>
          <cell r="F34">
            <v>9624</v>
          </cell>
          <cell r="G34">
            <v>16</v>
          </cell>
          <cell r="H34">
            <v>144</v>
          </cell>
          <cell r="I34">
            <v>72</v>
          </cell>
          <cell r="J34">
            <v>3320</v>
          </cell>
          <cell r="M34">
            <v>1562</v>
          </cell>
          <cell r="N34">
            <v>4666</v>
          </cell>
          <cell r="O34">
            <v>24</v>
          </cell>
          <cell r="P34">
            <v>690</v>
          </cell>
          <cell r="Q34">
            <v>3</v>
          </cell>
          <cell r="R34">
            <v>992</v>
          </cell>
          <cell r="S34">
            <v>11</v>
          </cell>
          <cell r="T34">
            <v>6</v>
          </cell>
          <cell r="U34">
            <v>19</v>
          </cell>
          <cell r="V34">
            <v>11</v>
          </cell>
          <cell r="W34">
            <v>0</v>
          </cell>
          <cell r="X34">
            <v>0</v>
          </cell>
          <cell r="Y34">
            <v>74</v>
          </cell>
          <cell r="Z34">
            <v>201</v>
          </cell>
          <cell r="AA34">
            <v>310</v>
          </cell>
          <cell r="AB34">
            <v>2738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24</v>
          </cell>
          <cell r="AH34">
            <v>42</v>
          </cell>
          <cell r="AK34">
            <v>6214</v>
          </cell>
          <cell r="AL34">
            <v>6075</v>
          </cell>
          <cell r="AM34">
            <v>0</v>
          </cell>
          <cell r="AN34">
            <v>0</v>
          </cell>
          <cell r="AO34">
            <v>3</v>
          </cell>
          <cell r="AP34">
            <v>20</v>
          </cell>
          <cell r="AQ34">
            <v>19</v>
          </cell>
          <cell r="AR34">
            <v>586</v>
          </cell>
          <cell r="AS34">
            <v>167</v>
          </cell>
          <cell r="AT34">
            <v>109</v>
          </cell>
          <cell r="AU34">
            <v>478</v>
          </cell>
          <cell r="AV34">
            <v>1725</v>
          </cell>
        </row>
        <row r="35">
          <cell r="E35">
            <v>19832</v>
          </cell>
          <cell r="F35">
            <v>52990</v>
          </cell>
          <cell r="G35">
            <v>336</v>
          </cell>
          <cell r="H35">
            <v>3142</v>
          </cell>
          <cell r="I35">
            <v>1232</v>
          </cell>
          <cell r="J35">
            <v>63204</v>
          </cell>
          <cell r="M35">
            <v>17688</v>
          </cell>
          <cell r="N35">
            <v>80272</v>
          </cell>
          <cell r="O35">
            <v>840</v>
          </cell>
          <cell r="P35">
            <v>54697</v>
          </cell>
          <cell r="Q35">
            <v>139</v>
          </cell>
          <cell r="R35">
            <v>13498</v>
          </cell>
          <cell r="S35">
            <v>48</v>
          </cell>
          <cell r="T35">
            <v>166</v>
          </cell>
          <cell r="U35">
            <v>516</v>
          </cell>
          <cell r="V35">
            <v>12819</v>
          </cell>
          <cell r="W35">
            <v>0</v>
          </cell>
          <cell r="X35">
            <v>0</v>
          </cell>
          <cell r="Y35">
            <v>1325</v>
          </cell>
          <cell r="Z35">
            <v>2982</v>
          </cell>
          <cell r="AA35">
            <v>6462</v>
          </cell>
          <cell r="AB35">
            <v>55411</v>
          </cell>
          <cell r="AC35">
            <v>0</v>
          </cell>
          <cell r="AD35">
            <v>0</v>
          </cell>
          <cell r="AE35">
            <v>10</v>
          </cell>
          <cell r="AF35">
            <v>5475</v>
          </cell>
          <cell r="AG35">
            <v>329</v>
          </cell>
          <cell r="AH35">
            <v>1911</v>
          </cell>
          <cell r="AK35">
            <v>16798</v>
          </cell>
          <cell r="AL35">
            <v>53956</v>
          </cell>
          <cell r="AM35">
            <v>0</v>
          </cell>
          <cell r="AN35">
            <v>0</v>
          </cell>
          <cell r="AO35">
            <v>449</v>
          </cell>
          <cell r="AP35">
            <v>8604</v>
          </cell>
          <cell r="AQ35">
            <v>4271</v>
          </cell>
          <cell r="AR35">
            <v>165106</v>
          </cell>
          <cell r="AS35">
            <v>4788</v>
          </cell>
          <cell r="AT35">
            <v>4728</v>
          </cell>
          <cell r="AU35">
            <v>20053</v>
          </cell>
          <cell r="AV35">
            <v>164297</v>
          </cell>
        </row>
        <row r="36">
          <cell r="E36">
            <v>3021</v>
          </cell>
          <cell r="F36">
            <v>4305</v>
          </cell>
          <cell r="G36">
            <v>47</v>
          </cell>
          <cell r="H36">
            <v>90</v>
          </cell>
          <cell r="I36">
            <v>262</v>
          </cell>
          <cell r="J36">
            <v>273</v>
          </cell>
          <cell r="M36">
            <v>3356</v>
          </cell>
          <cell r="N36">
            <v>7960</v>
          </cell>
          <cell r="O36">
            <v>11</v>
          </cell>
          <cell r="P36">
            <v>363</v>
          </cell>
          <cell r="Q36">
            <v>4</v>
          </cell>
          <cell r="R36">
            <v>2227</v>
          </cell>
          <cell r="S36">
            <v>8</v>
          </cell>
          <cell r="T36">
            <v>20</v>
          </cell>
          <cell r="U36">
            <v>18</v>
          </cell>
          <cell r="V36">
            <v>187</v>
          </cell>
          <cell r="W36">
            <v>0</v>
          </cell>
          <cell r="X36">
            <v>0</v>
          </cell>
          <cell r="Y36">
            <v>393</v>
          </cell>
          <cell r="Z36">
            <v>984</v>
          </cell>
          <cell r="AA36">
            <v>1722</v>
          </cell>
          <cell r="AB36">
            <v>14885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35</v>
          </cell>
          <cell r="AH36">
            <v>69</v>
          </cell>
          <cell r="AK36">
            <v>3342</v>
          </cell>
          <cell r="AL36">
            <v>5986</v>
          </cell>
          <cell r="AM36">
            <v>0</v>
          </cell>
          <cell r="AN36">
            <v>0</v>
          </cell>
          <cell r="AO36">
            <v>94</v>
          </cell>
          <cell r="AP36">
            <v>1650</v>
          </cell>
          <cell r="AQ36">
            <v>459</v>
          </cell>
          <cell r="AR36">
            <v>17221</v>
          </cell>
          <cell r="AS36">
            <v>654</v>
          </cell>
          <cell r="AT36">
            <v>428</v>
          </cell>
          <cell r="AU36">
            <v>2800</v>
          </cell>
          <cell r="AV36">
            <v>13608</v>
          </cell>
        </row>
        <row r="37">
          <cell r="E37">
            <v>1384</v>
          </cell>
          <cell r="F37">
            <v>2596</v>
          </cell>
          <cell r="G37">
            <v>4</v>
          </cell>
          <cell r="H37">
            <v>18</v>
          </cell>
          <cell r="I37">
            <v>67</v>
          </cell>
          <cell r="J37">
            <v>12154</v>
          </cell>
          <cell r="M37">
            <v>1372</v>
          </cell>
          <cell r="N37">
            <v>3972</v>
          </cell>
          <cell r="O37">
            <v>20</v>
          </cell>
          <cell r="P37">
            <v>599</v>
          </cell>
          <cell r="Q37">
            <v>0</v>
          </cell>
          <cell r="R37">
            <v>0</v>
          </cell>
          <cell r="S37">
            <v>3</v>
          </cell>
          <cell r="T37">
            <v>6</v>
          </cell>
          <cell r="U37">
            <v>11</v>
          </cell>
          <cell r="V37">
            <v>13</v>
          </cell>
          <cell r="W37">
            <v>0</v>
          </cell>
          <cell r="X37">
            <v>0</v>
          </cell>
          <cell r="Y37">
            <v>137</v>
          </cell>
          <cell r="Z37">
            <v>248</v>
          </cell>
          <cell r="AA37">
            <v>686</v>
          </cell>
          <cell r="AB37">
            <v>5796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76</v>
          </cell>
          <cell r="AH37">
            <v>322</v>
          </cell>
          <cell r="AK37">
            <v>1505</v>
          </cell>
          <cell r="AL37">
            <v>3515</v>
          </cell>
          <cell r="AM37">
            <v>0</v>
          </cell>
          <cell r="AN37">
            <v>0</v>
          </cell>
          <cell r="AO37">
            <v>10</v>
          </cell>
          <cell r="AP37">
            <v>173</v>
          </cell>
          <cell r="AQ37">
            <v>23</v>
          </cell>
          <cell r="AR37">
            <v>851</v>
          </cell>
          <cell r="AS37">
            <v>285</v>
          </cell>
          <cell r="AT37">
            <v>281</v>
          </cell>
          <cell r="AU37">
            <v>819</v>
          </cell>
          <cell r="AV37">
            <v>3545</v>
          </cell>
        </row>
        <row r="38">
          <cell r="E38">
            <v>7008</v>
          </cell>
          <cell r="F38">
            <v>23705</v>
          </cell>
          <cell r="G38">
            <v>44</v>
          </cell>
          <cell r="H38">
            <v>672</v>
          </cell>
          <cell r="I38">
            <v>351</v>
          </cell>
          <cell r="J38">
            <v>11667</v>
          </cell>
          <cell r="M38">
            <v>2342</v>
          </cell>
          <cell r="N38">
            <v>6977</v>
          </cell>
          <cell r="O38">
            <v>57</v>
          </cell>
          <cell r="P38">
            <v>2562</v>
          </cell>
          <cell r="Q38">
            <v>13</v>
          </cell>
          <cell r="R38">
            <v>6000</v>
          </cell>
          <cell r="S38">
            <v>1</v>
          </cell>
          <cell r="T38">
            <v>0</v>
          </cell>
          <cell r="U38">
            <v>88</v>
          </cell>
          <cell r="V38">
            <v>7956</v>
          </cell>
          <cell r="W38">
            <v>0</v>
          </cell>
          <cell r="X38">
            <v>0</v>
          </cell>
          <cell r="Y38">
            <v>296</v>
          </cell>
          <cell r="Z38">
            <v>553</v>
          </cell>
          <cell r="AA38">
            <v>527</v>
          </cell>
          <cell r="AB38">
            <v>4804</v>
          </cell>
          <cell r="AC38">
            <v>0</v>
          </cell>
          <cell r="AD38">
            <v>0</v>
          </cell>
          <cell r="AE38">
            <v>2</v>
          </cell>
          <cell r="AF38">
            <v>221</v>
          </cell>
          <cell r="AG38">
            <v>59</v>
          </cell>
          <cell r="AH38">
            <v>102</v>
          </cell>
          <cell r="AK38">
            <v>5018</v>
          </cell>
          <cell r="AL38">
            <v>13562</v>
          </cell>
          <cell r="AM38">
            <v>0</v>
          </cell>
          <cell r="AN38">
            <v>0</v>
          </cell>
          <cell r="AO38">
            <v>25</v>
          </cell>
          <cell r="AP38">
            <v>302</v>
          </cell>
          <cell r="AQ38">
            <v>54</v>
          </cell>
          <cell r="AR38">
            <v>2433</v>
          </cell>
          <cell r="AS38">
            <v>408</v>
          </cell>
          <cell r="AT38">
            <v>263</v>
          </cell>
          <cell r="AU38">
            <v>1598</v>
          </cell>
          <cell r="AV38">
            <v>6736</v>
          </cell>
        </row>
        <row r="39">
          <cell r="E39">
            <v>8358</v>
          </cell>
          <cell r="F39">
            <v>14424</v>
          </cell>
          <cell r="G39">
            <v>53</v>
          </cell>
          <cell r="H39">
            <v>292</v>
          </cell>
          <cell r="I39">
            <v>257</v>
          </cell>
          <cell r="J39">
            <v>1648</v>
          </cell>
          <cell r="M39">
            <v>3643</v>
          </cell>
          <cell r="N39">
            <v>8832</v>
          </cell>
          <cell r="O39">
            <v>39</v>
          </cell>
          <cell r="P39">
            <v>1306</v>
          </cell>
          <cell r="Q39">
            <v>0</v>
          </cell>
          <cell r="R39">
            <v>0</v>
          </cell>
          <cell r="S39">
            <v>10</v>
          </cell>
          <cell r="T39">
            <v>6</v>
          </cell>
          <cell r="U39">
            <v>155</v>
          </cell>
          <cell r="V39">
            <v>34</v>
          </cell>
          <cell r="W39">
            <v>0</v>
          </cell>
          <cell r="X39">
            <v>0</v>
          </cell>
          <cell r="Y39">
            <v>332</v>
          </cell>
          <cell r="Z39">
            <v>643</v>
          </cell>
          <cell r="AA39">
            <v>1097</v>
          </cell>
          <cell r="AB39">
            <v>9101</v>
          </cell>
          <cell r="AC39">
            <v>0</v>
          </cell>
          <cell r="AD39">
            <v>0</v>
          </cell>
          <cell r="AE39">
            <v>2</v>
          </cell>
          <cell r="AF39">
            <v>0</v>
          </cell>
          <cell r="AG39">
            <v>72</v>
          </cell>
          <cell r="AH39">
            <v>132</v>
          </cell>
          <cell r="AK39">
            <v>6968</v>
          </cell>
          <cell r="AL39">
            <v>11632</v>
          </cell>
          <cell r="AM39">
            <v>0</v>
          </cell>
          <cell r="AN39">
            <v>0</v>
          </cell>
          <cell r="AO39">
            <v>20</v>
          </cell>
          <cell r="AP39">
            <v>361</v>
          </cell>
          <cell r="AQ39">
            <v>57</v>
          </cell>
          <cell r="AR39">
            <v>1700</v>
          </cell>
          <cell r="AS39">
            <v>573</v>
          </cell>
          <cell r="AT39">
            <v>407</v>
          </cell>
          <cell r="AU39">
            <v>2150</v>
          </cell>
          <cell r="AV39">
            <v>9077</v>
          </cell>
        </row>
        <row r="40">
          <cell r="E40">
            <v>1299</v>
          </cell>
          <cell r="F40">
            <v>1891</v>
          </cell>
          <cell r="G40">
            <v>8</v>
          </cell>
          <cell r="H40">
            <v>38</v>
          </cell>
          <cell r="I40">
            <v>153</v>
          </cell>
          <cell r="J40">
            <v>356</v>
          </cell>
          <cell r="M40">
            <v>1515</v>
          </cell>
          <cell r="N40">
            <v>2490</v>
          </cell>
          <cell r="O40">
            <v>2</v>
          </cell>
          <cell r="P40">
            <v>31</v>
          </cell>
          <cell r="Q40">
            <v>0</v>
          </cell>
          <cell r="R40">
            <v>0</v>
          </cell>
          <cell r="S40">
            <v>7</v>
          </cell>
          <cell r="T40">
            <v>17</v>
          </cell>
          <cell r="U40">
            <v>1</v>
          </cell>
          <cell r="V40">
            <v>1</v>
          </cell>
          <cell r="W40">
            <v>0</v>
          </cell>
          <cell r="X40">
            <v>0</v>
          </cell>
          <cell r="Y40">
            <v>70</v>
          </cell>
          <cell r="Z40">
            <v>129</v>
          </cell>
          <cell r="AA40">
            <v>344</v>
          </cell>
          <cell r="AB40">
            <v>2887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17</v>
          </cell>
          <cell r="AH40">
            <v>21</v>
          </cell>
          <cell r="AK40">
            <v>1284</v>
          </cell>
          <cell r="AL40">
            <v>1607</v>
          </cell>
          <cell r="AM40">
            <v>0</v>
          </cell>
          <cell r="AN40">
            <v>0</v>
          </cell>
          <cell r="AO40">
            <v>4</v>
          </cell>
          <cell r="AP40">
            <v>71</v>
          </cell>
          <cell r="AQ40">
            <v>21</v>
          </cell>
          <cell r="AR40">
            <v>640</v>
          </cell>
          <cell r="AS40">
            <v>89</v>
          </cell>
          <cell r="AT40">
            <v>108</v>
          </cell>
          <cell r="AU40">
            <v>561</v>
          </cell>
          <cell r="AV40">
            <v>1828</v>
          </cell>
        </row>
        <row r="41">
          <cell r="E41">
            <v>17328</v>
          </cell>
          <cell r="F41">
            <v>51069</v>
          </cell>
          <cell r="G41">
            <v>96</v>
          </cell>
          <cell r="H41">
            <v>1009</v>
          </cell>
          <cell r="I41">
            <v>360</v>
          </cell>
          <cell r="J41">
            <v>20991</v>
          </cell>
          <cell r="M41">
            <v>3338</v>
          </cell>
          <cell r="N41">
            <v>8207</v>
          </cell>
          <cell r="O41">
            <v>81</v>
          </cell>
          <cell r="P41">
            <v>2425</v>
          </cell>
          <cell r="Q41">
            <v>2</v>
          </cell>
          <cell r="R41">
            <v>79</v>
          </cell>
          <cell r="S41">
            <v>25</v>
          </cell>
          <cell r="T41">
            <v>41</v>
          </cell>
          <cell r="U41">
            <v>58</v>
          </cell>
          <cell r="V41">
            <v>62</v>
          </cell>
          <cell r="W41">
            <v>0</v>
          </cell>
          <cell r="X41">
            <v>0</v>
          </cell>
          <cell r="Y41">
            <v>415</v>
          </cell>
          <cell r="Z41">
            <v>781</v>
          </cell>
          <cell r="AA41">
            <v>824</v>
          </cell>
          <cell r="AB41">
            <v>6998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77</v>
          </cell>
          <cell r="AH41">
            <v>95</v>
          </cell>
          <cell r="AK41">
            <v>12655</v>
          </cell>
          <cell r="AL41">
            <v>29869</v>
          </cell>
          <cell r="AM41">
            <v>0</v>
          </cell>
          <cell r="AN41">
            <v>0</v>
          </cell>
          <cell r="AO41">
            <v>35</v>
          </cell>
          <cell r="AP41">
            <v>647</v>
          </cell>
          <cell r="AQ41">
            <v>82</v>
          </cell>
          <cell r="AR41">
            <v>3803</v>
          </cell>
          <cell r="AS41">
            <v>997</v>
          </cell>
          <cell r="AT41">
            <v>872</v>
          </cell>
          <cell r="AU41">
            <v>2198</v>
          </cell>
          <cell r="AV41">
            <v>9702</v>
          </cell>
        </row>
        <row r="42">
          <cell r="E42">
            <v>2240</v>
          </cell>
          <cell r="F42">
            <v>3940</v>
          </cell>
          <cell r="G42">
            <v>61</v>
          </cell>
          <cell r="H42">
            <v>183</v>
          </cell>
          <cell r="I42">
            <v>446</v>
          </cell>
          <cell r="J42">
            <v>1956</v>
          </cell>
          <cell r="M42">
            <v>8665</v>
          </cell>
          <cell r="N42">
            <v>36481</v>
          </cell>
          <cell r="O42">
            <v>261</v>
          </cell>
          <cell r="P42">
            <v>15356</v>
          </cell>
          <cell r="Q42">
            <v>121</v>
          </cell>
          <cell r="R42">
            <v>10099</v>
          </cell>
          <cell r="S42">
            <v>6</v>
          </cell>
          <cell r="T42">
            <v>96</v>
          </cell>
          <cell r="U42">
            <v>31</v>
          </cell>
          <cell r="V42">
            <v>852</v>
          </cell>
          <cell r="W42">
            <v>0</v>
          </cell>
          <cell r="X42">
            <v>0</v>
          </cell>
          <cell r="Y42">
            <v>1457</v>
          </cell>
          <cell r="Z42">
            <v>4338</v>
          </cell>
          <cell r="AA42">
            <v>7147</v>
          </cell>
          <cell r="AB42">
            <v>62073</v>
          </cell>
          <cell r="AC42">
            <v>0</v>
          </cell>
          <cell r="AD42">
            <v>0</v>
          </cell>
          <cell r="AE42">
            <v>1</v>
          </cell>
          <cell r="AF42">
            <v>8</v>
          </cell>
          <cell r="AG42">
            <v>238</v>
          </cell>
          <cell r="AH42">
            <v>1237</v>
          </cell>
          <cell r="AK42">
            <v>6696</v>
          </cell>
          <cell r="AL42">
            <v>20809</v>
          </cell>
          <cell r="AM42">
            <v>0</v>
          </cell>
          <cell r="AN42">
            <v>0</v>
          </cell>
          <cell r="AO42">
            <v>595</v>
          </cell>
          <cell r="AP42">
            <v>11115</v>
          </cell>
          <cell r="AQ42">
            <v>2724</v>
          </cell>
          <cell r="AR42">
            <v>117450</v>
          </cell>
          <cell r="AS42">
            <v>3660</v>
          </cell>
          <cell r="AT42">
            <v>1870</v>
          </cell>
          <cell r="AU42">
            <v>11603</v>
          </cell>
          <cell r="AV42">
            <v>63475</v>
          </cell>
        </row>
        <row r="43">
          <cell r="E43">
            <v>5327</v>
          </cell>
          <cell r="F43">
            <v>7561</v>
          </cell>
          <cell r="G43">
            <v>96</v>
          </cell>
          <cell r="H43">
            <v>330</v>
          </cell>
          <cell r="I43">
            <v>274</v>
          </cell>
          <cell r="J43">
            <v>9868</v>
          </cell>
          <cell r="M43">
            <v>1064</v>
          </cell>
          <cell r="N43">
            <v>3304</v>
          </cell>
          <cell r="O43">
            <v>22</v>
          </cell>
          <cell r="P43">
            <v>1480</v>
          </cell>
          <cell r="Q43">
            <v>0</v>
          </cell>
          <cell r="R43">
            <v>0</v>
          </cell>
          <cell r="S43">
            <v>1</v>
          </cell>
          <cell r="T43">
            <v>7</v>
          </cell>
          <cell r="U43">
            <v>18</v>
          </cell>
          <cell r="V43">
            <v>4</v>
          </cell>
          <cell r="W43">
            <v>0</v>
          </cell>
          <cell r="X43">
            <v>0</v>
          </cell>
          <cell r="Y43">
            <v>111</v>
          </cell>
          <cell r="Z43">
            <v>284</v>
          </cell>
          <cell r="AA43">
            <v>397</v>
          </cell>
          <cell r="AB43">
            <v>3216</v>
          </cell>
          <cell r="AC43">
            <v>0</v>
          </cell>
          <cell r="AD43">
            <v>0</v>
          </cell>
          <cell r="AE43">
            <v>1</v>
          </cell>
          <cell r="AF43">
            <v>0</v>
          </cell>
          <cell r="AG43">
            <v>33</v>
          </cell>
          <cell r="AH43">
            <v>124</v>
          </cell>
          <cell r="AK43">
            <v>4598</v>
          </cell>
          <cell r="AL43">
            <v>5592</v>
          </cell>
          <cell r="AM43">
            <v>0</v>
          </cell>
          <cell r="AN43">
            <v>0</v>
          </cell>
          <cell r="AO43">
            <v>7</v>
          </cell>
          <cell r="AP43">
            <v>62</v>
          </cell>
          <cell r="AQ43">
            <v>23</v>
          </cell>
          <cell r="AR43">
            <v>666</v>
          </cell>
          <cell r="AS43">
            <v>197</v>
          </cell>
          <cell r="AT43">
            <v>173</v>
          </cell>
          <cell r="AU43">
            <v>718</v>
          </cell>
          <cell r="AV43">
            <v>3018</v>
          </cell>
        </row>
        <row r="44">
          <cell r="E44">
            <v>3112</v>
          </cell>
          <cell r="F44">
            <v>3550</v>
          </cell>
          <cell r="G44">
            <v>15</v>
          </cell>
          <cell r="H44">
            <v>26</v>
          </cell>
          <cell r="I44">
            <v>29</v>
          </cell>
          <cell r="J44">
            <v>135</v>
          </cell>
          <cell r="M44">
            <v>333</v>
          </cell>
          <cell r="N44">
            <v>335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6</v>
          </cell>
          <cell r="T44">
            <v>4</v>
          </cell>
          <cell r="U44">
            <v>1</v>
          </cell>
          <cell r="V44">
            <v>1</v>
          </cell>
          <cell r="W44">
            <v>0</v>
          </cell>
          <cell r="X44">
            <v>0</v>
          </cell>
          <cell r="Y44">
            <v>28</v>
          </cell>
          <cell r="Z44">
            <v>67</v>
          </cell>
          <cell r="AA44">
            <v>112</v>
          </cell>
          <cell r="AB44">
            <v>1170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6</v>
          </cell>
          <cell r="AH44">
            <v>3</v>
          </cell>
          <cell r="AK44">
            <v>2432</v>
          </cell>
          <cell r="AL44">
            <v>2451</v>
          </cell>
          <cell r="AM44">
            <v>0</v>
          </cell>
          <cell r="AN44">
            <v>0</v>
          </cell>
          <cell r="AO44">
            <v>4</v>
          </cell>
          <cell r="AP44">
            <v>67</v>
          </cell>
          <cell r="AQ44">
            <v>0</v>
          </cell>
          <cell r="AR44">
            <v>0</v>
          </cell>
          <cell r="AS44">
            <v>59</v>
          </cell>
          <cell r="AT44">
            <v>34</v>
          </cell>
          <cell r="AU44">
            <v>165</v>
          </cell>
          <cell r="AV44">
            <v>697</v>
          </cell>
        </row>
        <row r="45">
          <cell r="E45">
            <v>6043</v>
          </cell>
          <cell r="F45">
            <v>6980</v>
          </cell>
          <cell r="G45">
            <v>35</v>
          </cell>
          <cell r="H45">
            <v>192</v>
          </cell>
          <cell r="I45">
            <v>324</v>
          </cell>
          <cell r="J45">
            <v>3577</v>
          </cell>
          <cell r="M45">
            <v>881</v>
          </cell>
          <cell r="N45">
            <v>1939</v>
          </cell>
          <cell r="O45">
            <v>4</v>
          </cell>
          <cell r="P45">
            <v>22</v>
          </cell>
          <cell r="Q45">
            <v>0</v>
          </cell>
          <cell r="R45">
            <v>0</v>
          </cell>
          <cell r="S45">
            <v>1</v>
          </cell>
          <cell r="T45">
            <v>0</v>
          </cell>
          <cell r="U45">
            <v>4</v>
          </cell>
          <cell r="V45">
            <v>4</v>
          </cell>
          <cell r="W45">
            <v>0</v>
          </cell>
          <cell r="X45">
            <v>0</v>
          </cell>
          <cell r="Y45">
            <v>59</v>
          </cell>
          <cell r="Z45">
            <v>145</v>
          </cell>
          <cell r="AA45">
            <v>316</v>
          </cell>
          <cell r="AB45">
            <v>2535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47</v>
          </cell>
          <cell r="AH45">
            <v>37</v>
          </cell>
          <cell r="AK45">
            <v>5430</v>
          </cell>
          <cell r="AL45">
            <v>5869</v>
          </cell>
          <cell r="AM45">
            <v>0</v>
          </cell>
          <cell r="AN45">
            <v>0</v>
          </cell>
          <cell r="AO45">
            <v>3</v>
          </cell>
          <cell r="AP45">
            <v>30</v>
          </cell>
          <cell r="AQ45">
            <v>26</v>
          </cell>
          <cell r="AR45">
            <v>625</v>
          </cell>
          <cell r="AS45">
            <v>129</v>
          </cell>
          <cell r="AT45">
            <v>87</v>
          </cell>
          <cell r="AU45">
            <v>531</v>
          </cell>
          <cell r="AV45">
            <v>1619</v>
          </cell>
        </row>
        <row r="46">
          <cell r="E46">
            <v>300299</v>
          </cell>
          <cell r="F46">
            <v>565834</v>
          </cell>
          <cell r="G46">
            <v>3532</v>
          </cell>
          <cell r="H46">
            <v>29929</v>
          </cell>
          <cell r="I46">
            <v>10217</v>
          </cell>
          <cell r="J46">
            <v>338318</v>
          </cell>
          <cell r="M46">
            <v>124845</v>
          </cell>
          <cell r="N46">
            <v>654108</v>
          </cell>
          <cell r="O46">
            <v>5056</v>
          </cell>
          <cell r="P46">
            <v>375179</v>
          </cell>
          <cell r="Q46">
            <v>1196</v>
          </cell>
          <cell r="R46">
            <v>292433</v>
          </cell>
          <cell r="S46">
            <v>287</v>
          </cell>
          <cell r="T46">
            <v>4469</v>
          </cell>
          <cell r="U46">
            <v>1970</v>
          </cell>
          <cell r="V46">
            <v>101296</v>
          </cell>
          <cell r="W46">
            <v>0</v>
          </cell>
          <cell r="X46">
            <v>0</v>
          </cell>
          <cell r="Y46">
            <v>12462</v>
          </cell>
          <cell r="Z46">
            <v>30035</v>
          </cell>
          <cell r="AA46">
            <v>50570</v>
          </cell>
          <cell r="AB46">
            <v>440853</v>
          </cell>
          <cell r="AC46">
            <v>0</v>
          </cell>
          <cell r="AD46">
            <v>0</v>
          </cell>
          <cell r="AE46">
            <v>50</v>
          </cell>
          <cell r="AF46">
            <v>158025</v>
          </cell>
          <cell r="AG46">
            <v>2737</v>
          </cell>
          <cell r="AH46">
            <v>28675</v>
          </cell>
          <cell r="AK46">
            <v>230882</v>
          </cell>
          <cell r="AL46">
            <v>445602</v>
          </cell>
          <cell r="AM46">
            <v>0</v>
          </cell>
          <cell r="AN46">
            <v>0</v>
          </cell>
          <cell r="AO46">
            <v>3112</v>
          </cell>
          <cell r="AP46">
            <v>58047</v>
          </cell>
          <cell r="AQ46">
            <v>16967</v>
          </cell>
          <cell r="AR46">
            <v>1550003</v>
          </cell>
          <cell r="AS46">
            <v>33102</v>
          </cell>
          <cell r="AT46">
            <v>22171</v>
          </cell>
          <cell r="AU46">
            <v>110066</v>
          </cell>
          <cell r="AV46">
            <v>882840</v>
          </cell>
        </row>
      </sheetData>
      <sheetData sheetId="7">
        <row r="10">
          <cell r="E10">
            <v>11066</v>
          </cell>
          <cell r="F10">
            <v>32046.560000000001</v>
          </cell>
          <cell r="G10">
            <v>1</v>
          </cell>
          <cell r="H10">
            <v>0.24</v>
          </cell>
          <cell r="I10">
            <v>76</v>
          </cell>
          <cell r="J10">
            <v>3391.22</v>
          </cell>
          <cell r="M10">
            <v>2582</v>
          </cell>
          <cell r="N10">
            <v>5633.98</v>
          </cell>
          <cell r="O10">
            <v>155</v>
          </cell>
          <cell r="P10">
            <v>1488.45</v>
          </cell>
          <cell r="Q10">
            <v>8</v>
          </cell>
          <cell r="R10">
            <v>437.04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8</v>
          </cell>
          <cell r="X10">
            <v>0</v>
          </cell>
          <cell r="Y10">
            <v>378</v>
          </cell>
          <cell r="Z10">
            <v>831.5</v>
          </cell>
          <cell r="AA10">
            <v>441</v>
          </cell>
          <cell r="AB10">
            <v>4180.8999999999996</v>
          </cell>
          <cell r="AC10">
            <v>3</v>
          </cell>
          <cell r="AD10">
            <v>10.42</v>
          </cell>
          <cell r="AE10">
            <v>0</v>
          </cell>
          <cell r="AF10">
            <v>0</v>
          </cell>
          <cell r="AG10">
            <v>16</v>
          </cell>
          <cell r="AH10">
            <v>7.02</v>
          </cell>
          <cell r="AK10">
            <v>10069</v>
          </cell>
          <cell r="AL10">
            <v>26488.48</v>
          </cell>
          <cell r="AM10">
            <v>0</v>
          </cell>
          <cell r="AN10">
            <v>0</v>
          </cell>
          <cell r="AO10">
            <v>4</v>
          </cell>
          <cell r="AP10">
            <v>60.72</v>
          </cell>
          <cell r="AQ10">
            <v>87</v>
          </cell>
          <cell r="AR10">
            <v>2042.25</v>
          </cell>
          <cell r="AS10">
            <v>326</v>
          </cell>
          <cell r="AT10">
            <v>255.46</v>
          </cell>
          <cell r="AU10">
            <v>1697</v>
          </cell>
          <cell r="AV10">
            <v>3564.5</v>
          </cell>
        </row>
        <row r="11">
          <cell r="E11">
            <v>1802</v>
          </cell>
          <cell r="F11">
            <v>1827.44</v>
          </cell>
          <cell r="G11">
            <v>3</v>
          </cell>
          <cell r="H11">
            <v>168.01</v>
          </cell>
          <cell r="I11">
            <v>69</v>
          </cell>
          <cell r="J11">
            <v>378.35</v>
          </cell>
          <cell r="M11">
            <v>2231</v>
          </cell>
          <cell r="N11">
            <v>3708.46</v>
          </cell>
          <cell r="O11">
            <v>31</v>
          </cell>
          <cell r="P11">
            <v>1100.1400000000001</v>
          </cell>
          <cell r="Q11">
            <v>2</v>
          </cell>
          <cell r="R11">
            <v>53.9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</v>
          </cell>
          <cell r="X11">
            <v>0</v>
          </cell>
          <cell r="Y11">
            <v>246</v>
          </cell>
          <cell r="Z11">
            <v>636.49</v>
          </cell>
          <cell r="AA11">
            <v>384</v>
          </cell>
          <cell r="AB11">
            <v>3160.53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16</v>
          </cell>
          <cell r="AH11">
            <v>5.9</v>
          </cell>
          <cell r="AK11">
            <v>2054</v>
          </cell>
          <cell r="AL11">
            <v>2306.3000000000002</v>
          </cell>
          <cell r="AM11">
            <v>0</v>
          </cell>
          <cell r="AN11">
            <v>0</v>
          </cell>
          <cell r="AO11">
            <v>5</v>
          </cell>
          <cell r="AP11">
            <v>62.36</v>
          </cell>
          <cell r="AQ11">
            <v>70</v>
          </cell>
          <cell r="AR11">
            <v>1420.54</v>
          </cell>
          <cell r="AS11">
            <v>295</v>
          </cell>
          <cell r="AT11">
            <v>294.73</v>
          </cell>
          <cell r="AU11">
            <v>841</v>
          </cell>
          <cell r="AV11">
            <v>1734.33</v>
          </cell>
        </row>
        <row r="12">
          <cell r="E12">
            <v>9780</v>
          </cell>
          <cell r="F12">
            <v>8239.6200000000008</v>
          </cell>
          <cell r="G12">
            <v>0</v>
          </cell>
          <cell r="H12">
            <v>0</v>
          </cell>
          <cell r="I12">
            <v>315</v>
          </cell>
          <cell r="J12">
            <v>1273.25</v>
          </cell>
          <cell r="M12">
            <v>2456</v>
          </cell>
          <cell r="N12">
            <v>4384.22</v>
          </cell>
          <cell r="O12">
            <v>104</v>
          </cell>
          <cell r="P12">
            <v>751.91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262</v>
          </cell>
          <cell r="Z12">
            <v>583.16</v>
          </cell>
          <cell r="AA12">
            <v>576</v>
          </cell>
          <cell r="AB12">
            <v>4440.3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6</v>
          </cell>
          <cell r="AH12">
            <v>2.66</v>
          </cell>
          <cell r="AK12">
            <v>9264</v>
          </cell>
          <cell r="AL12">
            <v>7006.98</v>
          </cell>
          <cell r="AM12">
            <v>0</v>
          </cell>
          <cell r="AN12">
            <v>0</v>
          </cell>
          <cell r="AO12">
            <v>3</v>
          </cell>
          <cell r="AP12">
            <v>77.819999999999993</v>
          </cell>
          <cell r="AQ12">
            <v>71</v>
          </cell>
          <cell r="AR12">
            <v>1423.17</v>
          </cell>
          <cell r="AS12">
            <v>312</v>
          </cell>
          <cell r="AT12">
            <v>246</v>
          </cell>
          <cell r="AU12">
            <v>1488</v>
          </cell>
          <cell r="AV12">
            <v>5012.22</v>
          </cell>
        </row>
        <row r="13">
          <cell r="E13">
            <v>11268</v>
          </cell>
          <cell r="F13">
            <v>14552.42</v>
          </cell>
          <cell r="G13">
            <v>1</v>
          </cell>
          <cell r="H13">
            <v>10.4</v>
          </cell>
          <cell r="I13">
            <v>81</v>
          </cell>
          <cell r="J13">
            <v>736.38</v>
          </cell>
          <cell r="M13">
            <v>2129</v>
          </cell>
          <cell r="N13">
            <v>4726.9399999999996</v>
          </cell>
          <cell r="O13">
            <v>48</v>
          </cell>
          <cell r="P13">
            <v>414.31</v>
          </cell>
          <cell r="Q13">
            <v>1</v>
          </cell>
          <cell r="R13">
            <v>81.430000000000007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</v>
          </cell>
          <cell r="X13">
            <v>0</v>
          </cell>
          <cell r="Y13">
            <v>171</v>
          </cell>
          <cell r="Z13">
            <v>412.46</v>
          </cell>
          <cell r="AA13">
            <v>134</v>
          </cell>
          <cell r="AB13">
            <v>1322.64</v>
          </cell>
          <cell r="AC13">
            <v>1</v>
          </cell>
          <cell r="AD13">
            <v>6.04</v>
          </cell>
          <cell r="AE13">
            <v>0</v>
          </cell>
          <cell r="AF13">
            <v>0</v>
          </cell>
          <cell r="AG13">
            <v>2</v>
          </cell>
          <cell r="AH13">
            <v>0.52</v>
          </cell>
          <cell r="AK13">
            <v>9339</v>
          </cell>
          <cell r="AL13">
            <v>10311.209999999999</v>
          </cell>
          <cell r="AM13">
            <v>0</v>
          </cell>
          <cell r="AN13">
            <v>0</v>
          </cell>
          <cell r="AO13">
            <v>1</v>
          </cell>
          <cell r="AP13">
            <v>9.58</v>
          </cell>
          <cell r="AQ13">
            <v>35</v>
          </cell>
          <cell r="AR13">
            <v>955.83</v>
          </cell>
          <cell r="AS13">
            <v>297</v>
          </cell>
          <cell r="AT13">
            <v>316.64</v>
          </cell>
          <cell r="AU13">
            <v>1037</v>
          </cell>
          <cell r="AV13">
            <v>2400.21</v>
          </cell>
        </row>
        <row r="14">
          <cell r="E14">
            <v>9821</v>
          </cell>
          <cell r="F14">
            <v>10322.57</v>
          </cell>
          <cell r="G14">
            <v>0</v>
          </cell>
          <cell r="H14">
            <v>0</v>
          </cell>
          <cell r="I14">
            <v>64</v>
          </cell>
          <cell r="J14">
            <v>54.56</v>
          </cell>
          <cell r="M14">
            <v>859</v>
          </cell>
          <cell r="N14">
            <v>1589.99</v>
          </cell>
          <cell r="O14">
            <v>23</v>
          </cell>
          <cell r="P14">
            <v>442.23</v>
          </cell>
          <cell r="Q14">
            <v>2</v>
          </cell>
          <cell r="R14">
            <v>44.34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2</v>
          </cell>
          <cell r="X14">
            <v>0</v>
          </cell>
          <cell r="Y14">
            <v>121</v>
          </cell>
          <cell r="Z14">
            <v>309.74</v>
          </cell>
          <cell r="AA14">
            <v>177</v>
          </cell>
          <cell r="AB14">
            <v>1730.93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2</v>
          </cell>
          <cell r="AH14">
            <v>1</v>
          </cell>
          <cell r="AK14">
            <v>7116</v>
          </cell>
          <cell r="AL14">
            <v>5617.4</v>
          </cell>
          <cell r="AM14">
            <v>0</v>
          </cell>
          <cell r="AN14">
            <v>0</v>
          </cell>
          <cell r="AO14">
            <v>1</v>
          </cell>
          <cell r="AP14">
            <v>36.1</v>
          </cell>
          <cell r="AQ14">
            <v>26</v>
          </cell>
          <cell r="AR14">
            <v>518.54999999999995</v>
          </cell>
          <cell r="AS14">
            <v>94</v>
          </cell>
          <cell r="AT14">
            <v>113.97</v>
          </cell>
          <cell r="AU14">
            <v>2080</v>
          </cell>
          <cell r="AV14">
            <v>10264.879999999999</v>
          </cell>
        </row>
        <row r="15">
          <cell r="E15">
            <v>13276</v>
          </cell>
          <cell r="F15">
            <v>11065.81</v>
          </cell>
          <cell r="G15">
            <v>2</v>
          </cell>
          <cell r="H15">
            <v>0.08</v>
          </cell>
          <cell r="I15">
            <v>1220</v>
          </cell>
          <cell r="J15">
            <v>4920.8</v>
          </cell>
          <cell r="M15">
            <v>5423</v>
          </cell>
          <cell r="N15">
            <v>9247.32</v>
          </cell>
          <cell r="O15">
            <v>222</v>
          </cell>
          <cell r="P15">
            <v>2640.94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280</v>
          </cell>
          <cell r="Z15">
            <v>565.73</v>
          </cell>
          <cell r="AA15">
            <v>655</v>
          </cell>
          <cell r="AB15">
            <v>3766.52</v>
          </cell>
          <cell r="AC15">
            <v>1</v>
          </cell>
          <cell r="AD15">
            <v>2.64</v>
          </cell>
          <cell r="AE15">
            <v>0</v>
          </cell>
          <cell r="AF15">
            <v>0</v>
          </cell>
          <cell r="AG15">
            <v>31</v>
          </cell>
          <cell r="AH15">
            <v>21.96</v>
          </cell>
          <cell r="AK15">
            <v>14244</v>
          </cell>
          <cell r="AL15">
            <v>13134.32</v>
          </cell>
          <cell r="AM15">
            <v>0</v>
          </cell>
          <cell r="AN15">
            <v>0</v>
          </cell>
          <cell r="AO15">
            <v>1</v>
          </cell>
          <cell r="AP15">
            <v>15.94</v>
          </cell>
          <cell r="AQ15">
            <v>76</v>
          </cell>
          <cell r="AR15">
            <v>1287.3800000000001</v>
          </cell>
          <cell r="AS15">
            <v>1102</v>
          </cell>
          <cell r="AT15">
            <v>927.45</v>
          </cell>
          <cell r="AU15">
            <v>1614</v>
          </cell>
          <cell r="AV15">
            <v>4186.5200000000004</v>
          </cell>
        </row>
        <row r="16">
          <cell r="E16">
            <v>8055</v>
          </cell>
          <cell r="F16">
            <v>5871.37</v>
          </cell>
          <cell r="G16">
            <v>0</v>
          </cell>
          <cell r="H16">
            <v>0</v>
          </cell>
          <cell r="I16">
            <v>205</v>
          </cell>
          <cell r="J16">
            <v>648.51</v>
          </cell>
          <cell r="M16">
            <v>1898</v>
          </cell>
          <cell r="N16">
            <v>1903.38</v>
          </cell>
          <cell r="O16">
            <v>23</v>
          </cell>
          <cell r="P16">
            <v>185.18</v>
          </cell>
          <cell r="Q16">
            <v>2</v>
          </cell>
          <cell r="R16">
            <v>94.78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2</v>
          </cell>
          <cell r="X16">
            <v>0</v>
          </cell>
          <cell r="Y16">
            <v>211</v>
          </cell>
          <cell r="Z16">
            <v>491.9</v>
          </cell>
          <cell r="AA16">
            <v>152</v>
          </cell>
          <cell r="AB16">
            <v>1302.3900000000001</v>
          </cell>
          <cell r="AC16">
            <v>1</v>
          </cell>
          <cell r="AD16">
            <v>3.16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K16">
            <v>8031</v>
          </cell>
          <cell r="AL16">
            <v>5152.29</v>
          </cell>
          <cell r="AM16">
            <v>0</v>
          </cell>
          <cell r="AN16">
            <v>0</v>
          </cell>
          <cell r="AO16">
            <v>1</v>
          </cell>
          <cell r="AP16">
            <v>1.4</v>
          </cell>
          <cell r="AQ16">
            <v>11</v>
          </cell>
          <cell r="AR16">
            <v>237.17</v>
          </cell>
          <cell r="AS16">
            <v>472</v>
          </cell>
          <cell r="AT16">
            <v>361.8</v>
          </cell>
          <cell r="AU16">
            <v>952</v>
          </cell>
          <cell r="AV16">
            <v>55283.53</v>
          </cell>
        </row>
        <row r="17">
          <cell r="E17">
            <v>27831</v>
          </cell>
          <cell r="F17">
            <v>18740.650000000001</v>
          </cell>
          <cell r="G17">
            <v>1</v>
          </cell>
          <cell r="H17">
            <v>0</v>
          </cell>
          <cell r="I17">
            <v>2166</v>
          </cell>
          <cell r="J17">
            <v>8600.4500000000007</v>
          </cell>
          <cell r="M17">
            <v>9340</v>
          </cell>
          <cell r="N17">
            <v>15089.62</v>
          </cell>
          <cell r="O17">
            <v>129</v>
          </cell>
          <cell r="P17">
            <v>1803.36</v>
          </cell>
          <cell r="Q17">
            <v>1</v>
          </cell>
          <cell r="R17">
            <v>200</v>
          </cell>
          <cell r="S17">
            <v>0</v>
          </cell>
          <cell r="T17">
            <v>0</v>
          </cell>
          <cell r="U17">
            <v>2</v>
          </cell>
          <cell r="V17">
            <v>1.25</v>
          </cell>
          <cell r="W17">
            <v>1</v>
          </cell>
          <cell r="X17">
            <v>0</v>
          </cell>
          <cell r="Y17">
            <v>394</v>
          </cell>
          <cell r="Z17">
            <v>961.2</v>
          </cell>
          <cell r="AA17">
            <v>1076</v>
          </cell>
          <cell r="AB17">
            <v>6502.6</v>
          </cell>
          <cell r="AC17">
            <v>3</v>
          </cell>
          <cell r="AD17">
            <v>14.81</v>
          </cell>
          <cell r="AE17">
            <v>0</v>
          </cell>
          <cell r="AF17">
            <v>0</v>
          </cell>
          <cell r="AG17">
            <v>79</v>
          </cell>
          <cell r="AH17">
            <v>60.92</v>
          </cell>
          <cell r="AK17">
            <v>26921</v>
          </cell>
          <cell r="AL17">
            <v>20601.72</v>
          </cell>
          <cell r="AM17">
            <v>0</v>
          </cell>
          <cell r="AN17">
            <v>0</v>
          </cell>
          <cell r="AO17">
            <v>4</v>
          </cell>
          <cell r="AP17">
            <v>67.55</v>
          </cell>
          <cell r="AQ17">
            <v>127</v>
          </cell>
          <cell r="AR17">
            <v>2186.62</v>
          </cell>
          <cell r="AS17">
            <v>2011</v>
          </cell>
          <cell r="AT17">
            <v>1308.21</v>
          </cell>
          <cell r="AU17">
            <v>4404</v>
          </cell>
          <cell r="AV17">
            <v>9113.25</v>
          </cell>
        </row>
        <row r="18">
          <cell r="E18">
            <v>5256</v>
          </cell>
          <cell r="F18">
            <v>7338.43</v>
          </cell>
          <cell r="G18">
            <v>0</v>
          </cell>
          <cell r="H18">
            <v>0</v>
          </cell>
          <cell r="I18">
            <v>33</v>
          </cell>
          <cell r="J18">
            <v>16.5</v>
          </cell>
          <cell r="M18">
            <v>746</v>
          </cell>
          <cell r="N18">
            <v>2015.47</v>
          </cell>
          <cell r="O18">
            <v>19</v>
          </cell>
          <cell r="P18">
            <v>192.25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66</v>
          </cell>
          <cell r="Z18">
            <v>135.55000000000001</v>
          </cell>
          <cell r="AA18">
            <v>158</v>
          </cell>
          <cell r="AB18">
            <v>1013.15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</v>
          </cell>
          <cell r="AH18">
            <v>0</v>
          </cell>
          <cell r="AK18">
            <v>4330</v>
          </cell>
          <cell r="AL18">
            <v>4500.2700000000004</v>
          </cell>
          <cell r="AM18">
            <v>0</v>
          </cell>
          <cell r="AN18">
            <v>0</v>
          </cell>
          <cell r="AO18">
            <v>3</v>
          </cell>
          <cell r="AP18">
            <v>47.09</v>
          </cell>
          <cell r="AQ18">
            <v>20</v>
          </cell>
          <cell r="AR18">
            <v>307.47000000000003</v>
          </cell>
          <cell r="AS18">
            <v>79</v>
          </cell>
          <cell r="AT18">
            <v>69.03</v>
          </cell>
          <cell r="AU18">
            <v>478</v>
          </cell>
          <cell r="AV18">
            <v>1346.4</v>
          </cell>
        </row>
        <row r="19">
          <cell r="E19">
            <v>12219</v>
          </cell>
          <cell r="F19">
            <v>6347.62</v>
          </cell>
          <cell r="G19">
            <v>0</v>
          </cell>
          <cell r="H19">
            <v>0</v>
          </cell>
          <cell r="I19">
            <v>558</v>
          </cell>
          <cell r="J19">
            <v>7477.35</v>
          </cell>
          <cell r="M19">
            <v>4116</v>
          </cell>
          <cell r="N19">
            <v>8377.74</v>
          </cell>
          <cell r="O19">
            <v>250</v>
          </cell>
          <cell r="P19">
            <v>2278.77</v>
          </cell>
          <cell r="Q19">
            <v>1</v>
          </cell>
          <cell r="R19">
            <v>25.57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1</v>
          </cell>
          <cell r="X19">
            <v>0</v>
          </cell>
          <cell r="Y19">
            <v>146</v>
          </cell>
          <cell r="Z19">
            <v>319.76</v>
          </cell>
          <cell r="AA19">
            <v>346</v>
          </cell>
          <cell r="AB19">
            <v>2593.87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34</v>
          </cell>
          <cell r="AH19">
            <v>20.62</v>
          </cell>
          <cell r="AK19">
            <v>11993</v>
          </cell>
          <cell r="AL19">
            <v>9272.1</v>
          </cell>
          <cell r="AM19">
            <v>0</v>
          </cell>
          <cell r="AN19">
            <v>0</v>
          </cell>
          <cell r="AO19">
            <v>2</v>
          </cell>
          <cell r="AP19">
            <v>17.48</v>
          </cell>
          <cell r="AQ19">
            <v>81</v>
          </cell>
          <cell r="AR19">
            <v>1536.56</v>
          </cell>
          <cell r="AS19">
            <v>676</v>
          </cell>
          <cell r="AT19">
            <v>585.42999999999995</v>
          </cell>
          <cell r="AU19">
            <v>1281</v>
          </cell>
          <cell r="AV19">
            <v>2633.43</v>
          </cell>
        </row>
        <row r="20">
          <cell r="E20">
            <v>10092</v>
          </cell>
          <cell r="F20">
            <v>5901.86</v>
          </cell>
          <cell r="G20">
            <v>0</v>
          </cell>
          <cell r="H20">
            <v>0</v>
          </cell>
          <cell r="I20">
            <v>1162</v>
          </cell>
          <cell r="J20">
            <v>3767.53</v>
          </cell>
          <cell r="M20">
            <v>3509</v>
          </cell>
          <cell r="N20">
            <v>6886.52</v>
          </cell>
          <cell r="O20">
            <v>115</v>
          </cell>
          <cell r="P20">
            <v>16961.13</v>
          </cell>
          <cell r="Q20">
            <v>5</v>
          </cell>
          <cell r="R20">
            <v>5116.1400000000003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5</v>
          </cell>
          <cell r="X20">
            <v>0</v>
          </cell>
          <cell r="Y20">
            <v>241</v>
          </cell>
          <cell r="Z20">
            <v>589.25</v>
          </cell>
          <cell r="AA20">
            <v>423</v>
          </cell>
          <cell r="AB20">
            <v>3007.21</v>
          </cell>
          <cell r="AC20">
            <v>1</v>
          </cell>
          <cell r="AD20">
            <v>14.26</v>
          </cell>
          <cell r="AE20">
            <v>0</v>
          </cell>
          <cell r="AF20">
            <v>0</v>
          </cell>
          <cell r="AG20">
            <v>10</v>
          </cell>
          <cell r="AH20">
            <v>4.8899999999999997</v>
          </cell>
          <cell r="AK20">
            <v>10697</v>
          </cell>
          <cell r="AL20">
            <v>6302.03</v>
          </cell>
          <cell r="AM20">
            <v>0</v>
          </cell>
          <cell r="AN20">
            <v>0</v>
          </cell>
          <cell r="AO20">
            <v>5</v>
          </cell>
          <cell r="AP20">
            <v>54.71</v>
          </cell>
          <cell r="AQ20">
            <v>93</v>
          </cell>
          <cell r="AR20">
            <v>1655.92</v>
          </cell>
          <cell r="AS20">
            <v>812</v>
          </cell>
          <cell r="AT20">
            <v>754.11</v>
          </cell>
          <cell r="AU20">
            <v>1077</v>
          </cell>
          <cell r="AV20">
            <v>2651.91</v>
          </cell>
        </row>
        <row r="21">
          <cell r="E21">
            <v>8883</v>
          </cell>
          <cell r="F21">
            <v>7827.11</v>
          </cell>
          <cell r="G21">
            <v>0</v>
          </cell>
          <cell r="H21">
            <v>0</v>
          </cell>
          <cell r="I21">
            <v>85</v>
          </cell>
          <cell r="J21">
            <v>74.62</v>
          </cell>
          <cell r="M21">
            <v>990</v>
          </cell>
          <cell r="N21">
            <v>1754.06</v>
          </cell>
          <cell r="O21">
            <v>102</v>
          </cell>
          <cell r="P21">
            <v>484.49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105</v>
          </cell>
          <cell r="Z21">
            <v>281.68</v>
          </cell>
          <cell r="AA21">
            <v>272</v>
          </cell>
          <cell r="AB21">
            <v>2336.29</v>
          </cell>
          <cell r="AC21">
            <v>1</v>
          </cell>
          <cell r="AD21">
            <v>0.61</v>
          </cell>
          <cell r="AE21">
            <v>0</v>
          </cell>
          <cell r="AF21">
            <v>0</v>
          </cell>
          <cell r="AG21">
            <v>2</v>
          </cell>
          <cell r="AH21">
            <v>0.8</v>
          </cell>
          <cell r="AK21">
            <v>7616</v>
          </cell>
          <cell r="AL21">
            <v>5722.61</v>
          </cell>
          <cell r="AM21">
            <v>0</v>
          </cell>
          <cell r="AN21">
            <v>0</v>
          </cell>
          <cell r="AO21">
            <v>1</v>
          </cell>
          <cell r="AP21">
            <v>11.43</v>
          </cell>
          <cell r="AQ21">
            <v>16</v>
          </cell>
          <cell r="AR21">
            <v>186.51</v>
          </cell>
          <cell r="AS21">
            <v>119</v>
          </cell>
          <cell r="AT21">
            <v>133.1</v>
          </cell>
          <cell r="AU21">
            <v>675</v>
          </cell>
          <cell r="AV21">
            <v>1250.54</v>
          </cell>
        </row>
        <row r="22">
          <cell r="E22">
            <v>2364</v>
          </cell>
          <cell r="F22">
            <v>3219.53</v>
          </cell>
          <cell r="G22">
            <v>0</v>
          </cell>
          <cell r="H22">
            <v>0</v>
          </cell>
          <cell r="I22">
            <v>43</v>
          </cell>
          <cell r="J22">
            <v>1756.61</v>
          </cell>
          <cell r="M22">
            <v>2016</v>
          </cell>
          <cell r="N22">
            <v>3917.83</v>
          </cell>
          <cell r="O22">
            <v>30</v>
          </cell>
          <cell r="P22">
            <v>587.62</v>
          </cell>
          <cell r="Q22">
            <v>7</v>
          </cell>
          <cell r="R22">
            <v>700.97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7</v>
          </cell>
          <cell r="X22">
            <v>0</v>
          </cell>
          <cell r="Y22">
            <v>128</v>
          </cell>
          <cell r="Z22">
            <v>273.43</v>
          </cell>
          <cell r="AA22">
            <v>341</v>
          </cell>
          <cell r="AB22">
            <v>2289.2800000000002</v>
          </cell>
          <cell r="AC22">
            <v>1</v>
          </cell>
          <cell r="AD22">
            <v>2.73</v>
          </cell>
          <cell r="AE22">
            <v>0</v>
          </cell>
          <cell r="AF22">
            <v>0</v>
          </cell>
          <cell r="AG22">
            <v>1</v>
          </cell>
          <cell r="AH22">
            <v>0.46</v>
          </cell>
          <cell r="AK22">
            <v>2892</v>
          </cell>
          <cell r="AL22">
            <v>4424.45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47</v>
          </cell>
          <cell r="AR22">
            <v>939.9</v>
          </cell>
          <cell r="AS22">
            <v>417</v>
          </cell>
          <cell r="AT22">
            <v>313.45</v>
          </cell>
          <cell r="AU22">
            <v>859</v>
          </cell>
          <cell r="AV22">
            <v>2154.2399999999998</v>
          </cell>
        </row>
        <row r="23">
          <cell r="E23">
            <v>9430</v>
          </cell>
          <cell r="F23">
            <v>8898.68</v>
          </cell>
          <cell r="G23">
            <v>0</v>
          </cell>
          <cell r="H23">
            <v>0</v>
          </cell>
          <cell r="I23">
            <v>95</v>
          </cell>
          <cell r="J23">
            <v>62.02</v>
          </cell>
          <cell r="M23">
            <v>631</v>
          </cell>
          <cell r="N23">
            <v>1144.03</v>
          </cell>
          <cell r="O23">
            <v>16</v>
          </cell>
          <cell r="P23">
            <v>150.87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40</v>
          </cell>
          <cell r="Z23">
            <v>91.33</v>
          </cell>
          <cell r="AA23">
            <v>87</v>
          </cell>
          <cell r="AB23">
            <v>523.42999999999995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</v>
          </cell>
          <cell r="AH23">
            <v>0.25</v>
          </cell>
          <cell r="AK23">
            <v>8540</v>
          </cell>
          <cell r="AL23">
            <v>6582.53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20</v>
          </cell>
          <cell r="AR23">
            <v>392.23</v>
          </cell>
          <cell r="AS23">
            <v>104</v>
          </cell>
          <cell r="AT23">
            <v>61.29</v>
          </cell>
          <cell r="AU23">
            <v>408</v>
          </cell>
          <cell r="AV23">
            <v>557.94000000000005</v>
          </cell>
        </row>
        <row r="24">
          <cell r="E24">
            <v>57073</v>
          </cell>
          <cell r="F24">
            <v>62950.21</v>
          </cell>
          <cell r="G24">
            <v>3</v>
          </cell>
          <cell r="H24">
            <v>22.98</v>
          </cell>
          <cell r="I24">
            <v>3325</v>
          </cell>
          <cell r="J24">
            <v>11052.44</v>
          </cell>
          <cell r="M24">
            <v>17446</v>
          </cell>
          <cell r="N24">
            <v>41535.870000000003</v>
          </cell>
          <cell r="O24">
            <v>1080</v>
          </cell>
          <cell r="P24">
            <v>20155.79</v>
          </cell>
          <cell r="Q24">
            <v>11</v>
          </cell>
          <cell r="R24">
            <v>1798.22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11</v>
          </cell>
          <cell r="X24">
            <v>0</v>
          </cell>
          <cell r="Y24">
            <v>4807</v>
          </cell>
          <cell r="Z24">
            <v>9684.61</v>
          </cell>
          <cell r="AA24">
            <v>4360</v>
          </cell>
          <cell r="AB24">
            <v>31970.84</v>
          </cell>
          <cell r="AC24">
            <v>4</v>
          </cell>
          <cell r="AD24">
            <v>25.95</v>
          </cell>
          <cell r="AE24">
            <v>0</v>
          </cell>
          <cell r="AF24">
            <v>0</v>
          </cell>
          <cell r="AG24">
            <v>368</v>
          </cell>
          <cell r="AH24">
            <v>152.47999999999999</v>
          </cell>
          <cell r="AK24">
            <v>58041</v>
          </cell>
          <cell r="AL24">
            <v>61034.69</v>
          </cell>
          <cell r="AM24">
            <v>0</v>
          </cell>
          <cell r="AN24">
            <v>0</v>
          </cell>
          <cell r="AO24">
            <v>24</v>
          </cell>
          <cell r="AP24">
            <v>332.23</v>
          </cell>
          <cell r="AQ24">
            <v>883</v>
          </cell>
          <cell r="AR24">
            <v>18728.150000000001</v>
          </cell>
          <cell r="AS24">
            <v>6861</v>
          </cell>
          <cell r="AT24">
            <v>6174.31</v>
          </cell>
          <cell r="AU24">
            <v>9634</v>
          </cell>
          <cell r="AV24">
            <v>106122.83</v>
          </cell>
        </row>
        <row r="25">
          <cell r="E25">
            <v>5236</v>
          </cell>
          <cell r="F25">
            <v>8506.8799999999992</v>
          </cell>
          <cell r="G25">
            <v>0</v>
          </cell>
          <cell r="H25">
            <v>0</v>
          </cell>
          <cell r="I25">
            <v>230</v>
          </cell>
          <cell r="J25">
            <v>6562.24</v>
          </cell>
          <cell r="M25">
            <v>2196</v>
          </cell>
          <cell r="N25">
            <v>5834.45</v>
          </cell>
          <cell r="O25">
            <v>188</v>
          </cell>
          <cell r="P25">
            <v>2444.1799999999998</v>
          </cell>
          <cell r="Q25">
            <v>3</v>
          </cell>
          <cell r="R25">
            <v>1212.81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3</v>
          </cell>
          <cell r="X25">
            <v>0</v>
          </cell>
          <cell r="Y25">
            <v>255</v>
          </cell>
          <cell r="Z25">
            <v>666.61</v>
          </cell>
          <cell r="AA25">
            <v>545</v>
          </cell>
          <cell r="AB25">
            <v>5744.06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8</v>
          </cell>
          <cell r="AH25">
            <v>3.92</v>
          </cell>
          <cell r="AK25">
            <v>4701</v>
          </cell>
          <cell r="AL25">
            <v>5304.72</v>
          </cell>
          <cell r="AM25">
            <v>0</v>
          </cell>
          <cell r="AN25">
            <v>0</v>
          </cell>
          <cell r="AO25">
            <v>2</v>
          </cell>
          <cell r="AP25">
            <v>35.25</v>
          </cell>
          <cell r="AQ25">
            <v>143</v>
          </cell>
          <cell r="AR25">
            <v>3435.36</v>
          </cell>
          <cell r="AS25">
            <v>784</v>
          </cell>
          <cell r="AT25">
            <v>927.49</v>
          </cell>
          <cell r="AU25">
            <v>1267</v>
          </cell>
          <cell r="AV25">
            <v>6398.66</v>
          </cell>
        </row>
        <row r="26">
          <cell r="E26">
            <v>164</v>
          </cell>
          <cell r="F26">
            <v>760.98</v>
          </cell>
          <cell r="G26">
            <v>5</v>
          </cell>
          <cell r="H26">
            <v>1313.08</v>
          </cell>
          <cell r="I26">
            <v>166</v>
          </cell>
          <cell r="J26">
            <v>10235.68</v>
          </cell>
          <cell r="M26">
            <v>8400</v>
          </cell>
          <cell r="N26">
            <v>180189.41</v>
          </cell>
          <cell r="O26">
            <v>2125</v>
          </cell>
          <cell r="P26">
            <v>180557.14</v>
          </cell>
          <cell r="Q26">
            <v>136</v>
          </cell>
          <cell r="R26">
            <v>21225.02</v>
          </cell>
          <cell r="S26">
            <v>0</v>
          </cell>
          <cell r="T26">
            <v>0</v>
          </cell>
          <cell r="U26">
            <v>1</v>
          </cell>
          <cell r="V26">
            <v>0</v>
          </cell>
          <cell r="W26">
            <v>136</v>
          </cell>
          <cell r="X26">
            <v>1495.65</v>
          </cell>
          <cell r="Y26">
            <v>905</v>
          </cell>
          <cell r="Z26">
            <v>2839.26</v>
          </cell>
          <cell r="AA26">
            <v>4175</v>
          </cell>
          <cell r="AB26">
            <v>83604.73</v>
          </cell>
          <cell r="AC26">
            <v>18</v>
          </cell>
          <cell r="AD26">
            <v>143</v>
          </cell>
          <cell r="AE26">
            <v>6</v>
          </cell>
          <cell r="AF26">
            <v>2221.14</v>
          </cell>
          <cell r="AG26">
            <v>19</v>
          </cell>
          <cell r="AH26">
            <v>8.09</v>
          </cell>
          <cell r="AK26">
            <v>1815</v>
          </cell>
          <cell r="AL26">
            <v>11377.83</v>
          </cell>
          <cell r="AM26">
            <v>0</v>
          </cell>
          <cell r="AN26">
            <v>0</v>
          </cell>
          <cell r="AO26">
            <v>120</v>
          </cell>
          <cell r="AP26">
            <v>2409.91</v>
          </cell>
          <cell r="AQ26">
            <v>3153</v>
          </cell>
          <cell r="AR26">
            <v>218249.73</v>
          </cell>
          <cell r="AS26">
            <v>2450</v>
          </cell>
          <cell r="AT26">
            <v>2634.02</v>
          </cell>
          <cell r="AU26">
            <v>15430</v>
          </cell>
          <cell r="AV26">
            <v>4678123.0999999996</v>
          </cell>
        </row>
        <row r="27">
          <cell r="E27">
            <v>110</v>
          </cell>
          <cell r="F27">
            <v>507.32</v>
          </cell>
          <cell r="G27">
            <v>3</v>
          </cell>
          <cell r="H27">
            <v>875.38</v>
          </cell>
          <cell r="I27">
            <v>110</v>
          </cell>
          <cell r="J27">
            <v>6823.78</v>
          </cell>
          <cell r="M27">
            <v>5601</v>
          </cell>
          <cell r="N27">
            <v>120126.27</v>
          </cell>
          <cell r="O27">
            <v>1417</v>
          </cell>
          <cell r="P27">
            <v>120371.43</v>
          </cell>
          <cell r="Q27">
            <v>91</v>
          </cell>
          <cell r="R27">
            <v>14150.01</v>
          </cell>
          <cell r="S27">
            <v>0</v>
          </cell>
          <cell r="T27">
            <v>0</v>
          </cell>
          <cell r="U27">
            <v>1</v>
          </cell>
          <cell r="V27">
            <v>0</v>
          </cell>
          <cell r="W27">
            <v>91</v>
          </cell>
          <cell r="X27">
            <v>997.1</v>
          </cell>
          <cell r="Y27">
            <v>604</v>
          </cell>
          <cell r="Z27">
            <v>1892.84</v>
          </cell>
          <cell r="AA27">
            <v>2782</v>
          </cell>
          <cell r="AB27">
            <v>55736.49</v>
          </cell>
          <cell r="AC27">
            <v>12</v>
          </cell>
          <cell r="AD27">
            <v>95.33</v>
          </cell>
          <cell r="AE27">
            <v>4</v>
          </cell>
          <cell r="AF27">
            <v>1480.76</v>
          </cell>
          <cell r="AG27">
            <v>13</v>
          </cell>
          <cell r="AH27">
            <v>5.4</v>
          </cell>
          <cell r="AK27">
            <v>1210</v>
          </cell>
          <cell r="AL27">
            <v>7585.22</v>
          </cell>
          <cell r="AM27">
            <v>0</v>
          </cell>
          <cell r="AN27">
            <v>0</v>
          </cell>
          <cell r="AO27">
            <v>79</v>
          </cell>
          <cell r="AP27">
            <v>1606.6</v>
          </cell>
          <cell r="AQ27">
            <v>2102</v>
          </cell>
          <cell r="AR27">
            <v>145499.82</v>
          </cell>
          <cell r="AS27">
            <v>1632</v>
          </cell>
          <cell r="AT27">
            <v>1756.02</v>
          </cell>
          <cell r="AU27">
            <v>10286</v>
          </cell>
          <cell r="AV27">
            <v>3118748.73</v>
          </cell>
        </row>
        <row r="28">
          <cell r="E28">
            <v>52984</v>
          </cell>
          <cell r="F28">
            <v>47539.4</v>
          </cell>
          <cell r="G28">
            <v>11</v>
          </cell>
          <cell r="H28">
            <v>10.76</v>
          </cell>
          <cell r="I28">
            <v>3172</v>
          </cell>
          <cell r="J28">
            <v>21734.97</v>
          </cell>
          <cell r="M28">
            <v>22191</v>
          </cell>
          <cell r="N28">
            <v>51821.61</v>
          </cell>
          <cell r="O28">
            <v>936</v>
          </cell>
          <cell r="P28">
            <v>34783.21</v>
          </cell>
          <cell r="Q28">
            <v>20</v>
          </cell>
          <cell r="R28">
            <v>4777.78</v>
          </cell>
          <cell r="S28">
            <v>0</v>
          </cell>
          <cell r="T28">
            <v>0</v>
          </cell>
          <cell r="U28">
            <v>3</v>
          </cell>
          <cell r="V28">
            <v>6.45</v>
          </cell>
          <cell r="W28">
            <v>20</v>
          </cell>
          <cell r="X28">
            <v>0</v>
          </cell>
          <cell r="Y28">
            <v>2025</v>
          </cell>
          <cell r="Z28">
            <v>4491.5600000000004</v>
          </cell>
          <cell r="AA28">
            <v>3127</v>
          </cell>
          <cell r="AB28">
            <v>28245.94</v>
          </cell>
          <cell r="AC28">
            <v>13</v>
          </cell>
          <cell r="AD28">
            <v>56.33</v>
          </cell>
          <cell r="AE28">
            <v>0</v>
          </cell>
          <cell r="AF28">
            <v>0</v>
          </cell>
          <cell r="AG28">
            <v>123</v>
          </cell>
          <cell r="AH28">
            <v>51.56</v>
          </cell>
          <cell r="AK28">
            <v>52489</v>
          </cell>
          <cell r="AL28">
            <v>48326.45</v>
          </cell>
          <cell r="AM28">
            <v>0</v>
          </cell>
          <cell r="AN28">
            <v>0</v>
          </cell>
          <cell r="AO28">
            <v>48</v>
          </cell>
          <cell r="AP28">
            <v>807.37</v>
          </cell>
          <cell r="AQ28">
            <v>948</v>
          </cell>
          <cell r="AR28">
            <v>32030.400000000001</v>
          </cell>
          <cell r="AS28">
            <v>6653</v>
          </cell>
          <cell r="AT28">
            <v>5453.58</v>
          </cell>
          <cell r="AU28">
            <v>11142</v>
          </cell>
          <cell r="AV28">
            <v>164506.1</v>
          </cell>
        </row>
        <row r="29">
          <cell r="E29">
            <v>10339</v>
          </cell>
          <cell r="F29">
            <v>9451.08</v>
          </cell>
          <cell r="G29">
            <v>0</v>
          </cell>
          <cell r="H29">
            <v>0</v>
          </cell>
          <cell r="I29">
            <v>71</v>
          </cell>
          <cell r="J29">
            <v>806.44</v>
          </cell>
          <cell r="M29">
            <v>1455</v>
          </cell>
          <cell r="N29">
            <v>4142.67</v>
          </cell>
          <cell r="O29">
            <v>75</v>
          </cell>
          <cell r="P29">
            <v>1141.3900000000001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155</v>
          </cell>
          <cell r="Z29">
            <v>342.42</v>
          </cell>
          <cell r="AA29">
            <v>381</v>
          </cell>
          <cell r="AB29">
            <v>3719.02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4</v>
          </cell>
          <cell r="AH29">
            <v>1.68</v>
          </cell>
          <cell r="AK29">
            <v>9299</v>
          </cell>
          <cell r="AL29">
            <v>7398.11</v>
          </cell>
          <cell r="AM29">
            <v>0</v>
          </cell>
          <cell r="AN29">
            <v>0</v>
          </cell>
          <cell r="AO29">
            <v>2</v>
          </cell>
          <cell r="AP29">
            <v>33.07</v>
          </cell>
          <cell r="AQ29">
            <v>79</v>
          </cell>
          <cell r="AR29">
            <v>1801.34</v>
          </cell>
          <cell r="AS29">
            <v>236</v>
          </cell>
          <cell r="AT29">
            <v>236.39</v>
          </cell>
          <cell r="AU29">
            <v>908</v>
          </cell>
          <cell r="AV29">
            <v>2351.2399999999998</v>
          </cell>
        </row>
        <row r="30">
          <cell r="E30">
            <v>3105</v>
          </cell>
          <cell r="F30">
            <v>5817.29</v>
          </cell>
          <cell r="G30">
            <v>0</v>
          </cell>
          <cell r="H30">
            <v>0</v>
          </cell>
          <cell r="I30">
            <v>40</v>
          </cell>
          <cell r="J30">
            <v>35.75</v>
          </cell>
          <cell r="M30">
            <v>390</v>
          </cell>
          <cell r="N30">
            <v>511.05</v>
          </cell>
          <cell r="O30">
            <v>4</v>
          </cell>
          <cell r="P30">
            <v>64.52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41</v>
          </cell>
          <cell r="Z30">
            <v>111.54</v>
          </cell>
          <cell r="AA30">
            <v>85</v>
          </cell>
          <cell r="AB30">
            <v>440.53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K30">
            <v>1990</v>
          </cell>
          <cell r="AL30">
            <v>2583.6999999999998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9</v>
          </cell>
          <cell r="AR30">
            <v>128.9</v>
          </cell>
          <cell r="AS30">
            <v>229</v>
          </cell>
          <cell r="AT30">
            <v>186.02</v>
          </cell>
          <cell r="AU30">
            <v>192</v>
          </cell>
          <cell r="AV30">
            <v>374.66</v>
          </cell>
        </row>
        <row r="31">
          <cell r="E31">
            <v>17643</v>
          </cell>
          <cell r="F31">
            <v>55370.59</v>
          </cell>
          <cell r="G31">
            <v>2</v>
          </cell>
          <cell r="H31">
            <v>53.34</v>
          </cell>
          <cell r="I31">
            <v>269</v>
          </cell>
          <cell r="J31">
            <v>1162.5</v>
          </cell>
          <cell r="M31">
            <v>6703</v>
          </cell>
          <cell r="N31">
            <v>14917.1</v>
          </cell>
          <cell r="O31">
            <v>430</v>
          </cell>
          <cell r="P31">
            <v>6050.58</v>
          </cell>
          <cell r="Q31">
            <v>9</v>
          </cell>
          <cell r="R31">
            <v>861.9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9</v>
          </cell>
          <cell r="X31">
            <v>0</v>
          </cell>
          <cell r="Y31">
            <v>637</v>
          </cell>
          <cell r="Z31">
            <v>1365.07</v>
          </cell>
          <cell r="AA31">
            <v>1974</v>
          </cell>
          <cell r="AB31">
            <v>18352.79</v>
          </cell>
          <cell r="AC31">
            <v>1</v>
          </cell>
          <cell r="AD31">
            <v>0</v>
          </cell>
          <cell r="AE31">
            <v>0</v>
          </cell>
          <cell r="AF31">
            <v>0</v>
          </cell>
          <cell r="AG31">
            <v>74</v>
          </cell>
          <cell r="AH31">
            <v>28.76</v>
          </cell>
          <cell r="AK31">
            <v>16446</v>
          </cell>
          <cell r="AL31">
            <v>40316.239999999998</v>
          </cell>
          <cell r="AM31">
            <v>0</v>
          </cell>
          <cell r="AN31">
            <v>0</v>
          </cell>
          <cell r="AO31">
            <v>11</v>
          </cell>
          <cell r="AP31">
            <v>208.87</v>
          </cell>
          <cell r="AQ31">
            <v>217</v>
          </cell>
          <cell r="AR31">
            <v>5845.69</v>
          </cell>
          <cell r="AS31">
            <v>1760</v>
          </cell>
          <cell r="AT31">
            <v>1371.77</v>
          </cell>
          <cell r="AU31">
            <v>4632</v>
          </cell>
          <cell r="AV31">
            <v>18233.650000000001</v>
          </cell>
        </row>
        <row r="32">
          <cell r="E32">
            <v>10372</v>
          </cell>
          <cell r="F32">
            <v>13425.16</v>
          </cell>
          <cell r="G32">
            <v>1</v>
          </cell>
          <cell r="H32">
            <v>0.33</v>
          </cell>
          <cell r="I32">
            <v>128</v>
          </cell>
          <cell r="J32">
            <v>2706.98</v>
          </cell>
          <cell r="M32">
            <v>1434</v>
          </cell>
          <cell r="N32">
            <v>4856.53</v>
          </cell>
          <cell r="O32">
            <v>107</v>
          </cell>
          <cell r="P32">
            <v>1073.07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190</v>
          </cell>
          <cell r="Z32">
            <v>533.74</v>
          </cell>
          <cell r="AA32">
            <v>209</v>
          </cell>
          <cell r="AB32">
            <v>1797.62</v>
          </cell>
          <cell r="AC32">
            <v>1</v>
          </cell>
          <cell r="AD32">
            <v>0.37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K32">
            <v>8958</v>
          </cell>
          <cell r="AL32">
            <v>8342.92</v>
          </cell>
          <cell r="AM32">
            <v>0</v>
          </cell>
          <cell r="AN32">
            <v>0</v>
          </cell>
          <cell r="AO32">
            <v>1</v>
          </cell>
          <cell r="AP32">
            <v>23.13</v>
          </cell>
          <cell r="AQ32">
            <v>53</v>
          </cell>
          <cell r="AR32">
            <v>1010.36</v>
          </cell>
          <cell r="AS32">
            <v>98</v>
          </cell>
          <cell r="AT32">
            <v>127.77</v>
          </cell>
          <cell r="AU32">
            <v>933</v>
          </cell>
          <cell r="AV32">
            <v>1675.62</v>
          </cell>
        </row>
        <row r="33">
          <cell r="E33">
            <v>390</v>
          </cell>
          <cell r="F33">
            <v>699.18</v>
          </cell>
          <cell r="G33">
            <v>0</v>
          </cell>
          <cell r="H33">
            <v>0</v>
          </cell>
          <cell r="I33">
            <v>86</v>
          </cell>
          <cell r="J33">
            <v>151.74</v>
          </cell>
          <cell r="M33">
            <v>932</v>
          </cell>
          <cell r="N33">
            <v>2468.98</v>
          </cell>
          <cell r="O33">
            <v>30</v>
          </cell>
          <cell r="P33">
            <v>578</v>
          </cell>
          <cell r="Q33">
            <v>2</v>
          </cell>
          <cell r="R33">
            <v>561.51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2</v>
          </cell>
          <cell r="X33">
            <v>0</v>
          </cell>
          <cell r="Y33">
            <v>164</v>
          </cell>
          <cell r="Z33">
            <v>332.49</v>
          </cell>
          <cell r="AA33">
            <v>477</v>
          </cell>
          <cell r="AB33">
            <v>4249.0200000000004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6</v>
          </cell>
          <cell r="AH33">
            <v>2.2200000000000002</v>
          </cell>
          <cell r="AK33">
            <v>684</v>
          </cell>
          <cell r="AL33">
            <v>1142.58</v>
          </cell>
          <cell r="AM33">
            <v>0</v>
          </cell>
          <cell r="AN33">
            <v>0</v>
          </cell>
          <cell r="AO33">
            <v>4</v>
          </cell>
          <cell r="AP33">
            <v>83.51</v>
          </cell>
          <cell r="AQ33">
            <v>91</v>
          </cell>
          <cell r="AR33">
            <v>2535.6799999999998</v>
          </cell>
          <cell r="AS33">
            <v>249</v>
          </cell>
          <cell r="AT33">
            <v>170.19</v>
          </cell>
          <cell r="AU33">
            <v>744</v>
          </cell>
          <cell r="AV33">
            <v>1696.76</v>
          </cell>
        </row>
        <row r="34">
          <cell r="E34">
            <v>1507</v>
          </cell>
          <cell r="F34">
            <v>1390.93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M34">
            <v>489</v>
          </cell>
          <cell r="N34">
            <v>978.1</v>
          </cell>
          <cell r="O34">
            <v>9</v>
          </cell>
          <cell r="P34">
            <v>24.78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17</v>
          </cell>
          <cell r="Z34">
            <v>52.85</v>
          </cell>
          <cell r="AA34">
            <v>47</v>
          </cell>
          <cell r="AB34">
            <v>515.21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K34">
            <v>1448</v>
          </cell>
          <cell r="AL34">
            <v>1283.3499999999999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26</v>
          </cell>
          <cell r="AR34">
            <v>496.53</v>
          </cell>
          <cell r="AS34">
            <v>22</v>
          </cell>
          <cell r="AT34">
            <v>20.100000000000001</v>
          </cell>
          <cell r="AU34">
            <v>329</v>
          </cell>
          <cell r="AV34">
            <v>382.59</v>
          </cell>
        </row>
        <row r="35">
          <cell r="E35">
            <v>21745</v>
          </cell>
          <cell r="F35">
            <v>61626.91</v>
          </cell>
          <cell r="G35">
            <v>5</v>
          </cell>
          <cell r="H35">
            <v>886.51</v>
          </cell>
          <cell r="I35">
            <v>437</v>
          </cell>
          <cell r="J35">
            <v>15063.03</v>
          </cell>
          <cell r="M35">
            <v>17003</v>
          </cell>
          <cell r="N35">
            <v>86240.95</v>
          </cell>
          <cell r="O35">
            <v>1839</v>
          </cell>
          <cell r="P35">
            <v>55504.87</v>
          </cell>
          <cell r="Q35">
            <v>56</v>
          </cell>
          <cell r="R35">
            <v>14303.18</v>
          </cell>
          <cell r="S35">
            <v>0</v>
          </cell>
          <cell r="T35">
            <v>0</v>
          </cell>
          <cell r="U35">
            <v>6</v>
          </cell>
          <cell r="V35">
            <v>3.05</v>
          </cell>
          <cell r="W35">
            <v>56</v>
          </cell>
          <cell r="X35">
            <v>0</v>
          </cell>
          <cell r="Y35">
            <v>1737</v>
          </cell>
          <cell r="Z35">
            <v>4283.53</v>
          </cell>
          <cell r="AA35">
            <v>4068</v>
          </cell>
          <cell r="AB35">
            <v>44005.74</v>
          </cell>
          <cell r="AC35">
            <v>15</v>
          </cell>
          <cell r="AD35">
            <v>123.44</v>
          </cell>
          <cell r="AE35">
            <v>1</v>
          </cell>
          <cell r="AF35">
            <v>692.51</v>
          </cell>
          <cell r="AG35">
            <v>196</v>
          </cell>
          <cell r="AH35">
            <v>79.040000000000006</v>
          </cell>
          <cell r="AK35">
            <v>21467</v>
          </cell>
          <cell r="AL35">
            <v>49154.62</v>
          </cell>
          <cell r="AM35">
            <v>0</v>
          </cell>
          <cell r="AN35">
            <v>0</v>
          </cell>
          <cell r="AO35">
            <v>92</v>
          </cell>
          <cell r="AP35">
            <v>1618.84</v>
          </cell>
          <cell r="AQ35">
            <v>2616</v>
          </cell>
          <cell r="AR35">
            <v>95828.14</v>
          </cell>
          <cell r="AS35">
            <v>5254</v>
          </cell>
          <cell r="AT35">
            <v>5083.97</v>
          </cell>
          <cell r="AU35">
            <v>15975</v>
          </cell>
          <cell r="AV35">
            <v>620487.03</v>
          </cell>
        </row>
        <row r="36">
          <cell r="E36">
            <v>22878</v>
          </cell>
          <cell r="F36">
            <v>21209.31</v>
          </cell>
          <cell r="G36">
            <v>2</v>
          </cell>
          <cell r="H36">
            <v>0.84</v>
          </cell>
          <cell r="I36">
            <v>1379</v>
          </cell>
          <cell r="J36">
            <v>1797.45</v>
          </cell>
          <cell r="M36">
            <v>11663</v>
          </cell>
          <cell r="N36">
            <v>27321.11</v>
          </cell>
          <cell r="O36">
            <v>191</v>
          </cell>
          <cell r="P36">
            <v>6692.73</v>
          </cell>
          <cell r="Q36">
            <v>39</v>
          </cell>
          <cell r="R36">
            <v>47.42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39</v>
          </cell>
          <cell r="X36">
            <v>0</v>
          </cell>
          <cell r="Y36">
            <v>1105</v>
          </cell>
          <cell r="Z36">
            <v>2306.65</v>
          </cell>
          <cell r="AA36">
            <v>3418</v>
          </cell>
          <cell r="AB36">
            <v>27525.08</v>
          </cell>
          <cell r="AC36">
            <v>2</v>
          </cell>
          <cell r="AD36">
            <v>8.91</v>
          </cell>
          <cell r="AE36">
            <v>0</v>
          </cell>
          <cell r="AF36">
            <v>0</v>
          </cell>
          <cell r="AG36">
            <v>72</v>
          </cell>
          <cell r="AH36">
            <v>35.19</v>
          </cell>
          <cell r="AK36">
            <v>24099</v>
          </cell>
          <cell r="AL36">
            <v>20440.32</v>
          </cell>
          <cell r="AM36">
            <v>0</v>
          </cell>
          <cell r="AN36">
            <v>0</v>
          </cell>
          <cell r="AO36">
            <v>24</v>
          </cell>
          <cell r="AP36">
            <v>470.69</v>
          </cell>
          <cell r="AQ36">
            <v>941</v>
          </cell>
          <cell r="AR36">
            <v>24036.97</v>
          </cell>
          <cell r="AS36">
            <v>2647</v>
          </cell>
          <cell r="AT36">
            <v>1829.16</v>
          </cell>
          <cell r="AU36">
            <v>8624</v>
          </cell>
          <cell r="AV36">
            <v>22534.41</v>
          </cell>
        </row>
        <row r="37">
          <cell r="E37">
            <v>28692</v>
          </cell>
          <cell r="F37">
            <v>32665.51</v>
          </cell>
          <cell r="G37">
            <v>5</v>
          </cell>
          <cell r="H37">
            <v>17.91</v>
          </cell>
          <cell r="I37">
            <v>3295</v>
          </cell>
          <cell r="J37">
            <v>7385.21</v>
          </cell>
          <cell r="M37">
            <v>17064</v>
          </cell>
          <cell r="N37">
            <v>32949</v>
          </cell>
          <cell r="O37">
            <v>5177</v>
          </cell>
          <cell r="P37">
            <v>8466.51</v>
          </cell>
          <cell r="Q37">
            <v>6</v>
          </cell>
          <cell r="R37">
            <v>529.71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6</v>
          </cell>
          <cell r="X37">
            <v>0</v>
          </cell>
          <cell r="Y37">
            <v>2528</v>
          </cell>
          <cell r="Z37">
            <v>4586.93</v>
          </cell>
          <cell r="AA37">
            <v>4569</v>
          </cell>
          <cell r="AB37">
            <v>23456.01</v>
          </cell>
          <cell r="AC37">
            <v>2</v>
          </cell>
          <cell r="AD37">
            <v>9.43</v>
          </cell>
          <cell r="AE37">
            <v>0</v>
          </cell>
          <cell r="AF37">
            <v>0</v>
          </cell>
          <cell r="AG37">
            <v>204</v>
          </cell>
          <cell r="AH37">
            <v>74.87</v>
          </cell>
          <cell r="AK37">
            <v>32364</v>
          </cell>
          <cell r="AL37">
            <v>35500.21</v>
          </cell>
          <cell r="AM37">
            <v>0</v>
          </cell>
          <cell r="AN37">
            <v>0</v>
          </cell>
          <cell r="AO37">
            <v>11</v>
          </cell>
          <cell r="AP37">
            <v>145.34</v>
          </cell>
          <cell r="AQ37">
            <v>380</v>
          </cell>
          <cell r="AR37">
            <v>7462.85</v>
          </cell>
          <cell r="AS37">
            <v>3975</v>
          </cell>
          <cell r="AT37">
            <v>2363.1999999999998</v>
          </cell>
          <cell r="AU37">
            <v>7445</v>
          </cell>
          <cell r="AV37">
            <v>15488.44</v>
          </cell>
        </row>
        <row r="38">
          <cell r="E38">
            <v>49858</v>
          </cell>
          <cell r="F38">
            <v>92697.84</v>
          </cell>
          <cell r="G38">
            <v>10</v>
          </cell>
          <cell r="H38">
            <v>643.54</v>
          </cell>
          <cell r="I38">
            <v>919</v>
          </cell>
          <cell r="J38">
            <v>12850.55</v>
          </cell>
          <cell r="M38">
            <v>11142</v>
          </cell>
          <cell r="N38">
            <v>32915.89</v>
          </cell>
          <cell r="O38">
            <v>719</v>
          </cell>
          <cell r="P38">
            <v>7700.62</v>
          </cell>
          <cell r="Q38">
            <v>10</v>
          </cell>
          <cell r="R38">
            <v>444.35</v>
          </cell>
          <cell r="S38">
            <v>0</v>
          </cell>
          <cell r="T38">
            <v>0</v>
          </cell>
          <cell r="U38">
            <v>1</v>
          </cell>
          <cell r="V38">
            <v>0.26</v>
          </cell>
          <cell r="W38">
            <v>10</v>
          </cell>
          <cell r="X38">
            <v>0</v>
          </cell>
          <cell r="Y38">
            <v>3310</v>
          </cell>
          <cell r="Z38">
            <v>6945.59</v>
          </cell>
          <cell r="AA38">
            <v>1457</v>
          </cell>
          <cell r="AB38">
            <v>10002.39</v>
          </cell>
          <cell r="AC38">
            <v>1</v>
          </cell>
          <cell r="AD38">
            <v>12.41</v>
          </cell>
          <cell r="AE38">
            <v>0</v>
          </cell>
          <cell r="AF38">
            <v>0</v>
          </cell>
          <cell r="AG38">
            <v>68</v>
          </cell>
          <cell r="AH38">
            <v>29.05</v>
          </cell>
          <cell r="AK38">
            <v>46939</v>
          </cell>
          <cell r="AL38">
            <v>80109.2</v>
          </cell>
          <cell r="AM38">
            <v>0</v>
          </cell>
          <cell r="AN38">
            <v>0</v>
          </cell>
          <cell r="AO38">
            <v>21</v>
          </cell>
          <cell r="AP38">
            <v>291.36</v>
          </cell>
          <cell r="AQ38">
            <v>322</v>
          </cell>
          <cell r="AR38">
            <v>6440.47</v>
          </cell>
          <cell r="AS38">
            <v>2956</v>
          </cell>
          <cell r="AT38">
            <v>3117.37</v>
          </cell>
          <cell r="AU38">
            <v>6081</v>
          </cell>
          <cell r="AV38">
            <v>18219.849999999999</v>
          </cell>
        </row>
        <row r="39">
          <cell r="E39">
            <v>28738</v>
          </cell>
          <cell r="F39">
            <v>49615.519999999997</v>
          </cell>
          <cell r="G39">
            <v>5</v>
          </cell>
          <cell r="H39">
            <v>22.95</v>
          </cell>
          <cell r="I39">
            <v>617</v>
          </cell>
          <cell r="J39">
            <v>1674.45</v>
          </cell>
          <cell r="M39">
            <v>5889</v>
          </cell>
          <cell r="N39">
            <v>12426.43</v>
          </cell>
          <cell r="O39">
            <v>244</v>
          </cell>
          <cell r="P39">
            <v>3937.81</v>
          </cell>
          <cell r="Q39">
            <v>4</v>
          </cell>
          <cell r="R39">
            <v>1211.58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4</v>
          </cell>
          <cell r="X39">
            <v>0</v>
          </cell>
          <cell r="Y39">
            <v>1153</v>
          </cell>
          <cell r="Z39">
            <v>2556.8000000000002</v>
          </cell>
          <cell r="AA39">
            <v>922</v>
          </cell>
          <cell r="AB39">
            <v>6443.76</v>
          </cell>
          <cell r="AC39">
            <v>2</v>
          </cell>
          <cell r="AD39">
            <v>14.19</v>
          </cell>
          <cell r="AE39">
            <v>0</v>
          </cell>
          <cell r="AF39">
            <v>0</v>
          </cell>
          <cell r="AG39">
            <v>21</v>
          </cell>
          <cell r="AH39">
            <v>7.38</v>
          </cell>
          <cell r="AK39">
            <v>26592</v>
          </cell>
          <cell r="AL39">
            <v>42622.16</v>
          </cell>
          <cell r="AM39">
            <v>0</v>
          </cell>
          <cell r="AN39">
            <v>0</v>
          </cell>
          <cell r="AO39">
            <v>6</v>
          </cell>
          <cell r="AP39">
            <v>65.14</v>
          </cell>
          <cell r="AQ39">
            <v>169</v>
          </cell>
          <cell r="AR39">
            <v>3574.78</v>
          </cell>
          <cell r="AS39">
            <v>1199</v>
          </cell>
          <cell r="AT39">
            <v>1177.92</v>
          </cell>
          <cell r="AU39">
            <v>3277</v>
          </cell>
          <cell r="AV39">
            <v>21780.39</v>
          </cell>
        </row>
        <row r="40">
          <cell r="E40">
            <v>14957</v>
          </cell>
          <cell r="F40">
            <v>16304.13</v>
          </cell>
          <cell r="G40">
            <v>2</v>
          </cell>
          <cell r="H40">
            <v>33.549999999999997</v>
          </cell>
          <cell r="I40">
            <v>2005</v>
          </cell>
          <cell r="J40">
            <v>6857.6</v>
          </cell>
          <cell r="M40">
            <v>11663</v>
          </cell>
          <cell r="N40">
            <v>17313.169999999998</v>
          </cell>
          <cell r="O40">
            <v>297</v>
          </cell>
          <cell r="P40">
            <v>1475.81</v>
          </cell>
          <cell r="Q40">
            <v>3</v>
          </cell>
          <cell r="R40">
            <v>7.42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3</v>
          </cell>
          <cell r="X40">
            <v>0</v>
          </cell>
          <cell r="Y40">
            <v>1679</v>
          </cell>
          <cell r="Z40">
            <v>3162.39</v>
          </cell>
          <cell r="AA40">
            <v>1576</v>
          </cell>
          <cell r="AB40">
            <v>9792.3799999999992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113</v>
          </cell>
          <cell r="AH40">
            <v>41.74</v>
          </cell>
          <cell r="AK40">
            <v>16928</v>
          </cell>
          <cell r="AL40">
            <v>13594.26</v>
          </cell>
          <cell r="AM40">
            <v>0</v>
          </cell>
          <cell r="AN40">
            <v>0</v>
          </cell>
          <cell r="AO40">
            <v>1</v>
          </cell>
          <cell r="AP40">
            <v>10.32</v>
          </cell>
          <cell r="AQ40">
            <v>115</v>
          </cell>
          <cell r="AR40">
            <v>1965.51</v>
          </cell>
          <cell r="AS40">
            <v>1466</v>
          </cell>
          <cell r="AT40">
            <v>796.89</v>
          </cell>
          <cell r="AU40">
            <v>3466</v>
          </cell>
          <cell r="AV40">
            <v>6595.07</v>
          </cell>
        </row>
        <row r="41">
          <cell r="E41">
            <v>70712</v>
          </cell>
          <cell r="F41">
            <v>161448.22</v>
          </cell>
          <cell r="G41">
            <v>5</v>
          </cell>
          <cell r="H41">
            <v>175.81</v>
          </cell>
          <cell r="I41">
            <v>1486</v>
          </cell>
          <cell r="J41">
            <v>5841.19</v>
          </cell>
          <cell r="M41">
            <v>18602</v>
          </cell>
          <cell r="N41">
            <v>44713.54</v>
          </cell>
          <cell r="O41">
            <v>943</v>
          </cell>
          <cell r="P41">
            <v>17435.419999999998</v>
          </cell>
          <cell r="Q41">
            <v>67</v>
          </cell>
          <cell r="R41">
            <v>906.51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67</v>
          </cell>
          <cell r="X41">
            <v>8.81</v>
          </cell>
          <cell r="Y41">
            <v>3157</v>
          </cell>
          <cell r="Z41">
            <v>7417.42</v>
          </cell>
          <cell r="AA41">
            <v>3317</v>
          </cell>
          <cell r="AB41">
            <v>27272.55</v>
          </cell>
          <cell r="AC41">
            <v>15</v>
          </cell>
          <cell r="AD41">
            <v>56.07</v>
          </cell>
          <cell r="AE41">
            <v>0</v>
          </cell>
          <cell r="AF41">
            <v>0</v>
          </cell>
          <cell r="AG41">
            <v>46</v>
          </cell>
          <cell r="AH41">
            <v>22.65</v>
          </cell>
          <cell r="AK41">
            <v>56497</v>
          </cell>
          <cell r="AL41">
            <v>87031.32</v>
          </cell>
          <cell r="AM41">
            <v>0</v>
          </cell>
          <cell r="AN41">
            <v>0</v>
          </cell>
          <cell r="AO41">
            <v>32</v>
          </cell>
          <cell r="AP41">
            <v>456.55</v>
          </cell>
          <cell r="AQ41">
            <v>934</v>
          </cell>
          <cell r="AR41">
            <v>21859.63</v>
          </cell>
          <cell r="AS41">
            <v>4423</v>
          </cell>
          <cell r="AT41">
            <v>4143.8</v>
          </cell>
          <cell r="AU41">
            <v>10387</v>
          </cell>
          <cell r="AV41">
            <v>37373.25</v>
          </cell>
        </row>
        <row r="42">
          <cell r="E42">
            <v>889</v>
          </cell>
          <cell r="F42">
            <v>1618.84</v>
          </cell>
          <cell r="G42">
            <v>0</v>
          </cell>
          <cell r="H42">
            <v>0</v>
          </cell>
          <cell r="I42">
            <v>115</v>
          </cell>
          <cell r="J42">
            <v>4439.55</v>
          </cell>
          <cell r="M42">
            <v>8850</v>
          </cell>
          <cell r="N42">
            <v>65599.539999999994</v>
          </cell>
          <cell r="O42">
            <v>785</v>
          </cell>
          <cell r="P42">
            <v>34976.089999999997</v>
          </cell>
          <cell r="Q42">
            <v>34</v>
          </cell>
          <cell r="R42">
            <v>13463.76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34</v>
          </cell>
          <cell r="X42">
            <v>542</v>
          </cell>
          <cell r="Y42">
            <v>924</v>
          </cell>
          <cell r="Z42">
            <v>2539.27</v>
          </cell>
          <cell r="AA42">
            <v>3955</v>
          </cell>
          <cell r="AB42">
            <v>50095.4</v>
          </cell>
          <cell r="AC42">
            <v>1</v>
          </cell>
          <cell r="AD42">
            <v>1.5</v>
          </cell>
          <cell r="AE42">
            <v>0</v>
          </cell>
          <cell r="AF42">
            <v>0</v>
          </cell>
          <cell r="AG42">
            <v>14</v>
          </cell>
          <cell r="AH42">
            <v>5.93</v>
          </cell>
          <cell r="AK42">
            <v>3792</v>
          </cell>
          <cell r="AL42">
            <v>7472.71</v>
          </cell>
          <cell r="AM42">
            <v>0</v>
          </cell>
          <cell r="AN42">
            <v>0</v>
          </cell>
          <cell r="AO42">
            <v>61</v>
          </cell>
          <cell r="AP42">
            <v>1056.25</v>
          </cell>
          <cell r="AQ42">
            <v>1771</v>
          </cell>
          <cell r="AR42">
            <v>65073.54</v>
          </cell>
          <cell r="AS42">
            <v>1555</v>
          </cell>
          <cell r="AT42">
            <v>1643</v>
          </cell>
          <cell r="AU42">
            <v>9251</v>
          </cell>
          <cell r="AV42">
            <v>91904.84</v>
          </cell>
        </row>
        <row r="43">
          <cell r="E43">
            <v>61710</v>
          </cell>
          <cell r="F43">
            <v>55932.25</v>
          </cell>
          <cell r="G43">
            <v>9</v>
          </cell>
          <cell r="H43">
            <v>200.65</v>
          </cell>
          <cell r="I43">
            <v>3452</v>
          </cell>
          <cell r="J43">
            <v>12731.44</v>
          </cell>
          <cell r="M43">
            <v>4923</v>
          </cell>
          <cell r="N43">
            <v>6692.71</v>
          </cell>
          <cell r="O43">
            <v>69</v>
          </cell>
          <cell r="P43">
            <v>1269.8</v>
          </cell>
          <cell r="Q43">
            <v>3</v>
          </cell>
          <cell r="R43">
            <v>5.75</v>
          </cell>
          <cell r="S43">
            <v>0</v>
          </cell>
          <cell r="T43">
            <v>0</v>
          </cell>
          <cell r="U43">
            <v>4</v>
          </cell>
          <cell r="V43">
            <v>7.09</v>
          </cell>
          <cell r="W43">
            <v>3</v>
          </cell>
          <cell r="X43">
            <v>0</v>
          </cell>
          <cell r="Y43">
            <v>937</v>
          </cell>
          <cell r="Z43">
            <v>2080.92</v>
          </cell>
          <cell r="AA43">
            <v>725</v>
          </cell>
          <cell r="AB43">
            <v>4365.5600000000004</v>
          </cell>
          <cell r="AC43">
            <v>1</v>
          </cell>
          <cell r="AD43">
            <v>3.64</v>
          </cell>
          <cell r="AE43">
            <v>0</v>
          </cell>
          <cell r="AF43">
            <v>0</v>
          </cell>
          <cell r="AG43">
            <v>19</v>
          </cell>
          <cell r="AH43">
            <v>8.73</v>
          </cell>
          <cell r="AK43">
            <v>52979</v>
          </cell>
          <cell r="AL43">
            <v>42432.98</v>
          </cell>
          <cell r="AM43">
            <v>0</v>
          </cell>
          <cell r="AN43">
            <v>0</v>
          </cell>
          <cell r="AO43">
            <v>19</v>
          </cell>
          <cell r="AP43">
            <v>235.69</v>
          </cell>
          <cell r="AQ43">
            <v>119</v>
          </cell>
          <cell r="AR43">
            <v>1896.83</v>
          </cell>
          <cell r="AS43">
            <v>2411</v>
          </cell>
          <cell r="AT43">
            <v>2333.56</v>
          </cell>
          <cell r="AU43">
            <v>5201</v>
          </cell>
          <cell r="AV43">
            <v>10271.35</v>
          </cell>
        </row>
        <row r="44">
          <cell r="E44">
            <v>3222</v>
          </cell>
          <cell r="F44">
            <v>2942.3</v>
          </cell>
          <cell r="G44">
            <v>1</v>
          </cell>
          <cell r="H44">
            <v>0.02</v>
          </cell>
          <cell r="I44">
            <v>62</v>
          </cell>
          <cell r="J44">
            <v>78.400000000000006</v>
          </cell>
          <cell r="M44">
            <v>944</v>
          </cell>
          <cell r="N44">
            <v>1234.72</v>
          </cell>
          <cell r="O44">
            <v>7</v>
          </cell>
          <cell r="P44">
            <v>89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93</v>
          </cell>
          <cell r="Z44">
            <v>277.16000000000003</v>
          </cell>
          <cell r="AA44">
            <v>135</v>
          </cell>
          <cell r="AB44">
            <v>1054.32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1</v>
          </cell>
          <cell r="AH44">
            <v>0.5</v>
          </cell>
          <cell r="AK44">
            <v>3016</v>
          </cell>
          <cell r="AL44">
            <v>2205.52</v>
          </cell>
          <cell r="AM44">
            <v>0</v>
          </cell>
          <cell r="AN44">
            <v>0</v>
          </cell>
          <cell r="AO44">
            <v>2</v>
          </cell>
          <cell r="AP44">
            <v>12.96</v>
          </cell>
          <cell r="AQ44">
            <v>21</v>
          </cell>
          <cell r="AR44">
            <v>433.03</v>
          </cell>
          <cell r="AS44">
            <v>213</v>
          </cell>
          <cell r="AT44">
            <v>208.56</v>
          </cell>
          <cell r="AU44">
            <v>486</v>
          </cell>
          <cell r="AV44">
            <v>1089.25</v>
          </cell>
        </row>
        <row r="45">
          <cell r="E45">
            <v>7881</v>
          </cell>
          <cell r="F45">
            <v>7600.27</v>
          </cell>
          <cell r="G45">
            <v>0</v>
          </cell>
          <cell r="H45">
            <v>0</v>
          </cell>
          <cell r="I45">
            <v>324</v>
          </cell>
          <cell r="J45">
            <v>9913.59</v>
          </cell>
          <cell r="M45">
            <v>2488</v>
          </cell>
          <cell r="N45">
            <v>5407.76</v>
          </cell>
          <cell r="O45">
            <v>70</v>
          </cell>
          <cell r="P45">
            <v>2744.72</v>
          </cell>
          <cell r="Q45">
            <v>5</v>
          </cell>
          <cell r="R45">
            <v>1004.38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5</v>
          </cell>
          <cell r="X45">
            <v>0</v>
          </cell>
          <cell r="Y45">
            <v>372</v>
          </cell>
          <cell r="Z45">
            <v>842.71</v>
          </cell>
          <cell r="AA45">
            <v>531</v>
          </cell>
          <cell r="AB45">
            <v>3821.36</v>
          </cell>
          <cell r="AC45">
            <v>1</v>
          </cell>
          <cell r="AD45">
            <v>0</v>
          </cell>
          <cell r="AE45">
            <v>0</v>
          </cell>
          <cell r="AF45">
            <v>0</v>
          </cell>
          <cell r="AG45">
            <v>13</v>
          </cell>
          <cell r="AH45">
            <v>5.75</v>
          </cell>
          <cell r="AK45">
            <v>7048</v>
          </cell>
          <cell r="AL45">
            <v>8637.2800000000007</v>
          </cell>
          <cell r="AM45">
            <v>0</v>
          </cell>
          <cell r="AN45">
            <v>0</v>
          </cell>
          <cell r="AO45">
            <v>5</v>
          </cell>
          <cell r="AP45">
            <v>81.94</v>
          </cell>
          <cell r="AQ45">
            <v>63</v>
          </cell>
          <cell r="AR45">
            <v>1143.3800000000001</v>
          </cell>
          <cell r="AS45">
            <v>448</v>
          </cell>
          <cell r="AT45">
            <v>360.13</v>
          </cell>
          <cell r="AU45">
            <v>1458</v>
          </cell>
          <cell r="AV45">
            <v>3400.1</v>
          </cell>
        </row>
        <row r="46">
          <cell r="E46">
            <v>611348</v>
          </cell>
          <cell r="F46">
            <v>852279.79</v>
          </cell>
          <cell r="G46">
            <v>77</v>
          </cell>
          <cell r="H46">
            <v>4436.380000000001</v>
          </cell>
          <cell r="I46">
            <v>27860</v>
          </cell>
          <cell r="J46">
            <v>173063.13</v>
          </cell>
          <cell r="M46">
            <v>216394</v>
          </cell>
          <cell r="N46">
            <v>830576.42</v>
          </cell>
          <cell r="O46">
            <v>18009</v>
          </cell>
          <cell r="P46">
            <v>537019.12000000011</v>
          </cell>
          <cell r="Q46">
            <v>528</v>
          </cell>
          <cell r="R46">
            <v>83265.48000000001</v>
          </cell>
          <cell r="S46">
            <v>0</v>
          </cell>
          <cell r="T46">
            <v>0</v>
          </cell>
          <cell r="U46">
            <v>18</v>
          </cell>
          <cell r="V46">
            <v>18.100000000000001</v>
          </cell>
          <cell r="W46">
            <v>528</v>
          </cell>
          <cell r="X46">
            <v>3043.56</v>
          </cell>
          <cell r="Y46">
            <v>29584</v>
          </cell>
          <cell r="Z46">
            <v>65795.540000000008</v>
          </cell>
          <cell r="AA46">
            <v>48057</v>
          </cell>
          <cell r="AB46">
            <v>480380.84</v>
          </cell>
          <cell r="AC46">
            <v>101</v>
          </cell>
          <cell r="AD46">
            <v>605.24</v>
          </cell>
          <cell r="AE46">
            <v>11</v>
          </cell>
          <cell r="AF46">
            <v>4394.41</v>
          </cell>
          <cell r="AG46">
            <v>1583</v>
          </cell>
          <cell r="AH46">
            <v>691.93999999999994</v>
          </cell>
          <cell r="AK46">
            <v>581908</v>
          </cell>
          <cell r="AL46">
            <v>711319.08000000007</v>
          </cell>
          <cell r="AM46">
            <v>0</v>
          </cell>
          <cell r="AN46">
            <v>0</v>
          </cell>
          <cell r="AO46">
            <v>596</v>
          </cell>
          <cell r="AP46">
            <v>10447.199999999999</v>
          </cell>
          <cell r="AQ46">
            <v>15935</v>
          </cell>
          <cell r="AR46">
            <v>674567.19000000006</v>
          </cell>
          <cell r="AS46">
            <v>54637</v>
          </cell>
          <cell r="AT46">
            <v>47855.889999999992</v>
          </cell>
          <cell r="AU46">
            <v>146039</v>
          </cell>
          <cell r="AV46">
            <v>9049911.8199999984</v>
          </cell>
        </row>
      </sheetData>
      <sheetData sheetId="8">
        <row r="10">
          <cell r="E10">
            <v>29421</v>
          </cell>
          <cell r="F10">
            <v>54984.95</v>
          </cell>
          <cell r="G10">
            <v>142</v>
          </cell>
          <cell r="H10">
            <v>975.63</v>
          </cell>
          <cell r="I10">
            <v>2101</v>
          </cell>
          <cell r="J10">
            <v>10543.44</v>
          </cell>
          <cell r="M10">
            <v>9125</v>
          </cell>
          <cell r="N10">
            <v>18488.38</v>
          </cell>
          <cell r="O10">
            <v>488</v>
          </cell>
          <cell r="P10">
            <v>10910.76</v>
          </cell>
          <cell r="Q10">
            <v>3</v>
          </cell>
          <cell r="R10">
            <v>328.29</v>
          </cell>
          <cell r="S10">
            <v>0</v>
          </cell>
          <cell r="T10">
            <v>0</v>
          </cell>
          <cell r="U10">
            <v>14</v>
          </cell>
          <cell r="V10">
            <v>340.53</v>
          </cell>
          <cell r="W10">
            <v>0</v>
          </cell>
          <cell r="X10">
            <v>0</v>
          </cell>
          <cell r="Y10">
            <v>1526</v>
          </cell>
          <cell r="Z10">
            <v>3357.26</v>
          </cell>
          <cell r="AA10">
            <v>1661</v>
          </cell>
          <cell r="AB10">
            <v>12117.13</v>
          </cell>
          <cell r="AC10">
            <v>5</v>
          </cell>
          <cell r="AD10">
            <v>82.91</v>
          </cell>
          <cell r="AE10">
            <v>5</v>
          </cell>
          <cell r="AF10">
            <v>82.91</v>
          </cell>
          <cell r="AG10">
            <v>13442</v>
          </cell>
          <cell r="AH10">
            <v>609.5</v>
          </cell>
          <cell r="AK10">
            <v>37335</v>
          </cell>
          <cell r="AL10">
            <v>55312.07</v>
          </cell>
          <cell r="AM10">
            <v>0</v>
          </cell>
          <cell r="AN10">
            <v>0</v>
          </cell>
          <cell r="AO10">
            <v>68</v>
          </cell>
          <cell r="AP10">
            <v>736.78</v>
          </cell>
          <cell r="AQ10">
            <v>549</v>
          </cell>
          <cell r="AR10">
            <v>10659.01</v>
          </cell>
          <cell r="AS10">
            <v>7593</v>
          </cell>
          <cell r="AT10">
            <v>9120.86</v>
          </cell>
          <cell r="AU10">
            <v>13442</v>
          </cell>
          <cell r="AV10">
            <v>10195.98</v>
          </cell>
        </row>
        <row r="11">
          <cell r="E11">
            <v>8707</v>
          </cell>
          <cell r="F11">
            <v>7547.57</v>
          </cell>
          <cell r="G11">
            <v>26</v>
          </cell>
          <cell r="H11">
            <v>839.66</v>
          </cell>
          <cell r="I11">
            <v>790</v>
          </cell>
          <cell r="J11">
            <v>2291.85</v>
          </cell>
          <cell r="M11">
            <v>2655</v>
          </cell>
          <cell r="N11">
            <v>4356.49</v>
          </cell>
          <cell r="O11">
            <v>83</v>
          </cell>
          <cell r="P11">
            <v>1626.19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239</v>
          </cell>
          <cell r="Z11">
            <v>616.38</v>
          </cell>
          <cell r="AA11">
            <v>465</v>
          </cell>
          <cell r="AB11">
            <v>2838.14</v>
          </cell>
          <cell r="AC11">
            <v>0</v>
          </cell>
          <cell r="AD11">
            <v>0</v>
          </cell>
          <cell r="AE11">
            <v>1</v>
          </cell>
          <cell r="AF11">
            <v>1.49</v>
          </cell>
          <cell r="AG11">
            <v>2700</v>
          </cell>
          <cell r="AH11">
            <v>142.63999999999999</v>
          </cell>
          <cell r="AK11">
            <v>10291</v>
          </cell>
          <cell r="AL11">
            <v>8333.3799999999992</v>
          </cell>
          <cell r="AM11">
            <v>0</v>
          </cell>
          <cell r="AN11">
            <v>0</v>
          </cell>
          <cell r="AO11">
            <v>40</v>
          </cell>
          <cell r="AP11">
            <v>417.17</v>
          </cell>
          <cell r="AQ11">
            <v>165</v>
          </cell>
          <cell r="AR11">
            <v>4172.09</v>
          </cell>
          <cell r="AS11">
            <v>1522</v>
          </cell>
          <cell r="AT11">
            <v>2349.84</v>
          </cell>
          <cell r="AU11">
            <v>2700</v>
          </cell>
          <cell r="AV11">
            <v>4386.8500000000004</v>
          </cell>
        </row>
        <row r="12">
          <cell r="E12">
            <v>37095</v>
          </cell>
          <cell r="F12">
            <v>38686.57</v>
          </cell>
          <cell r="G12">
            <v>26</v>
          </cell>
          <cell r="H12">
            <v>103.04</v>
          </cell>
          <cell r="I12">
            <v>1939</v>
          </cell>
          <cell r="J12">
            <v>5631.79</v>
          </cell>
          <cell r="M12">
            <v>6565</v>
          </cell>
          <cell r="N12">
            <v>9929.84</v>
          </cell>
          <cell r="O12">
            <v>226</v>
          </cell>
          <cell r="P12">
            <v>6514.53</v>
          </cell>
          <cell r="Q12">
            <v>5</v>
          </cell>
          <cell r="R12">
            <v>679.69</v>
          </cell>
          <cell r="S12">
            <v>0</v>
          </cell>
          <cell r="T12">
            <v>0</v>
          </cell>
          <cell r="U12">
            <v>8</v>
          </cell>
          <cell r="V12">
            <v>682.01</v>
          </cell>
          <cell r="W12">
            <v>0</v>
          </cell>
          <cell r="X12">
            <v>0</v>
          </cell>
          <cell r="Y12">
            <v>505</v>
          </cell>
          <cell r="Z12">
            <v>1174.4100000000001</v>
          </cell>
          <cell r="AA12">
            <v>1591</v>
          </cell>
          <cell r="AB12">
            <v>10267.76</v>
          </cell>
          <cell r="AC12">
            <v>1</v>
          </cell>
          <cell r="AD12">
            <v>18.579999999999998</v>
          </cell>
          <cell r="AE12">
            <v>6</v>
          </cell>
          <cell r="AF12">
            <v>35.28</v>
          </cell>
          <cell r="AG12">
            <v>8034</v>
          </cell>
          <cell r="AH12">
            <v>436.59</v>
          </cell>
          <cell r="AK12">
            <v>42110</v>
          </cell>
          <cell r="AL12">
            <v>36489.980000000003</v>
          </cell>
          <cell r="AM12">
            <v>0</v>
          </cell>
          <cell r="AN12">
            <v>0</v>
          </cell>
          <cell r="AO12">
            <v>59</v>
          </cell>
          <cell r="AP12">
            <v>844.38</v>
          </cell>
          <cell r="AQ12">
            <v>595</v>
          </cell>
          <cell r="AR12">
            <v>10293.959999999999</v>
          </cell>
          <cell r="AS12">
            <v>5909</v>
          </cell>
          <cell r="AT12">
            <v>5722.44</v>
          </cell>
          <cell r="AU12">
            <v>8034</v>
          </cell>
          <cell r="AV12">
            <v>8542.42</v>
          </cell>
        </row>
        <row r="13">
          <cell r="E13">
            <v>45921</v>
          </cell>
          <cell r="F13">
            <v>54241.1</v>
          </cell>
          <cell r="G13">
            <v>94</v>
          </cell>
          <cell r="H13">
            <v>1176.98</v>
          </cell>
          <cell r="I13">
            <v>1383</v>
          </cell>
          <cell r="J13">
            <v>11581.52</v>
          </cell>
          <cell r="M13">
            <v>8920</v>
          </cell>
          <cell r="N13">
            <v>20879.810000000001</v>
          </cell>
          <cell r="O13">
            <v>571</v>
          </cell>
          <cell r="P13">
            <v>15680.6</v>
          </cell>
          <cell r="Q13">
            <v>8</v>
          </cell>
          <cell r="R13">
            <v>864.91</v>
          </cell>
          <cell r="S13">
            <v>0</v>
          </cell>
          <cell r="T13">
            <v>0</v>
          </cell>
          <cell r="U13">
            <v>12</v>
          </cell>
          <cell r="V13">
            <v>1463.46</v>
          </cell>
          <cell r="W13">
            <v>2</v>
          </cell>
          <cell r="X13">
            <v>8.6</v>
          </cell>
          <cell r="Y13">
            <v>881</v>
          </cell>
          <cell r="Z13">
            <v>2138.2199999999998</v>
          </cell>
          <cell r="AA13">
            <v>1574</v>
          </cell>
          <cell r="AB13">
            <v>13200.65</v>
          </cell>
          <cell r="AC13">
            <v>0</v>
          </cell>
          <cell r="AD13">
            <v>0</v>
          </cell>
          <cell r="AE13">
            <v>2</v>
          </cell>
          <cell r="AF13">
            <v>20.98</v>
          </cell>
          <cell r="AG13">
            <v>8256</v>
          </cell>
          <cell r="AH13">
            <v>704.37</v>
          </cell>
          <cell r="AK13">
            <v>49992</v>
          </cell>
          <cell r="AL13">
            <v>53356.4</v>
          </cell>
          <cell r="AM13">
            <v>0</v>
          </cell>
          <cell r="AN13">
            <v>0</v>
          </cell>
          <cell r="AO13">
            <v>68</v>
          </cell>
          <cell r="AP13">
            <v>1154.72</v>
          </cell>
          <cell r="AQ13">
            <v>437</v>
          </cell>
          <cell r="AR13">
            <v>13792.02</v>
          </cell>
          <cell r="AS13">
            <v>5592</v>
          </cell>
          <cell r="AT13">
            <v>6957.79</v>
          </cell>
          <cell r="AU13">
            <v>8256</v>
          </cell>
          <cell r="AV13">
            <v>13490.64</v>
          </cell>
        </row>
        <row r="14">
          <cell r="E14">
            <v>18947</v>
          </cell>
          <cell r="F14">
            <v>12560.2</v>
          </cell>
          <cell r="G14">
            <v>10</v>
          </cell>
          <cell r="H14">
            <v>90.02</v>
          </cell>
          <cell r="I14">
            <v>583</v>
          </cell>
          <cell r="J14">
            <v>4619.8500000000004</v>
          </cell>
          <cell r="M14">
            <v>1573</v>
          </cell>
          <cell r="N14">
            <v>4099.18</v>
          </cell>
          <cell r="O14">
            <v>64</v>
          </cell>
          <cell r="P14">
            <v>2707.46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2</v>
          </cell>
          <cell r="V14">
            <v>1165.06</v>
          </cell>
          <cell r="W14">
            <v>0</v>
          </cell>
          <cell r="X14">
            <v>0</v>
          </cell>
          <cell r="Y14">
            <v>167</v>
          </cell>
          <cell r="Z14">
            <v>453.08</v>
          </cell>
          <cell r="AA14">
            <v>629</v>
          </cell>
          <cell r="AB14">
            <v>4383.3</v>
          </cell>
          <cell r="AC14">
            <v>0</v>
          </cell>
          <cell r="AD14">
            <v>0</v>
          </cell>
          <cell r="AE14">
            <v>2</v>
          </cell>
          <cell r="AF14">
            <v>2</v>
          </cell>
          <cell r="AG14">
            <v>1766</v>
          </cell>
          <cell r="AH14">
            <v>140.74</v>
          </cell>
          <cell r="AK14">
            <v>19716</v>
          </cell>
          <cell r="AL14">
            <v>12732.34</v>
          </cell>
          <cell r="AM14">
            <v>0</v>
          </cell>
          <cell r="AN14">
            <v>0</v>
          </cell>
          <cell r="AO14">
            <v>14</v>
          </cell>
          <cell r="AP14">
            <v>156.69999999999999</v>
          </cell>
          <cell r="AQ14">
            <v>206</v>
          </cell>
          <cell r="AR14">
            <v>3505.1</v>
          </cell>
          <cell r="AS14">
            <v>1652</v>
          </cell>
          <cell r="AT14">
            <v>1910.78</v>
          </cell>
          <cell r="AU14">
            <v>1766</v>
          </cell>
          <cell r="AV14">
            <v>2073.8000000000002</v>
          </cell>
        </row>
        <row r="15">
          <cell r="E15">
            <v>4496</v>
          </cell>
          <cell r="F15">
            <v>2990.81</v>
          </cell>
          <cell r="G15">
            <v>20</v>
          </cell>
          <cell r="H15">
            <v>37.69</v>
          </cell>
          <cell r="I15">
            <v>523</v>
          </cell>
          <cell r="J15">
            <v>2370.0300000000002</v>
          </cell>
          <cell r="M15">
            <v>2113</v>
          </cell>
          <cell r="N15">
            <v>3213.4</v>
          </cell>
          <cell r="O15">
            <v>76</v>
          </cell>
          <cell r="P15">
            <v>1024.55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3</v>
          </cell>
          <cell r="V15">
            <v>8.77</v>
          </cell>
          <cell r="W15">
            <v>1</v>
          </cell>
          <cell r="X15">
            <v>5.82</v>
          </cell>
          <cell r="Y15">
            <v>161</v>
          </cell>
          <cell r="Z15">
            <v>381.56</v>
          </cell>
          <cell r="AA15">
            <v>446</v>
          </cell>
          <cell r="AB15">
            <v>2822.76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5439</v>
          </cell>
          <cell r="AH15">
            <v>171.75</v>
          </cell>
          <cell r="AK15">
            <v>7833</v>
          </cell>
          <cell r="AL15">
            <v>4553.1099999999997</v>
          </cell>
          <cell r="AM15">
            <v>0</v>
          </cell>
          <cell r="AN15">
            <v>0</v>
          </cell>
          <cell r="AO15">
            <v>20</v>
          </cell>
          <cell r="AP15">
            <v>298.73</v>
          </cell>
          <cell r="AQ15">
            <v>95</v>
          </cell>
          <cell r="AR15">
            <v>1824.55</v>
          </cell>
          <cell r="AS15">
            <v>11158</v>
          </cell>
          <cell r="AT15">
            <v>2113.84</v>
          </cell>
          <cell r="AU15">
            <v>5439</v>
          </cell>
          <cell r="AV15">
            <v>2558.89</v>
          </cell>
        </row>
        <row r="16">
          <cell r="E16">
            <v>48265</v>
          </cell>
          <cell r="F16">
            <v>35552.21</v>
          </cell>
          <cell r="G16">
            <v>23</v>
          </cell>
          <cell r="H16">
            <v>41.32</v>
          </cell>
          <cell r="I16">
            <v>890</v>
          </cell>
          <cell r="J16">
            <v>1244.49</v>
          </cell>
          <cell r="M16">
            <v>2117</v>
          </cell>
          <cell r="N16">
            <v>3711.24</v>
          </cell>
          <cell r="O16">
            <v>82</v>
          </cell>
          <cell r="P16">
            <v>545.20000000000005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301</v>
          </cell>
          <cell r="Z16">
            <v>653.21</v>
          </cell>
          <cell r="AA16">
            <v>450</v>
          </cell>
          <cell r="AB16">
            <v>2716.5</v>
          </cell>
          <cell r="AC16">
            <v>1</v>
          </cell>
          <cell r="AD16">
            <v>43</v>
          </cell>
          <cell r="AE16">
            <v>1</v>
          </cell>
          <cell r="AF16">
            <v>43</v>
          </cell>
          <cell r="AG16">
            <v>2980</v>
          </cell>
          <cell r="AH16">
            <v>251.35</v>
          </cell>
          <cell r="AK16">
            <v>49990</v>
          </cell>
          <cell r="AL16">
            <v>34469.78</v>
          </cell>
          <cell r="AM16">
            <v>0</v>
          </cell>
          <cell r="AN16">
            <v>0</v>
          </cell>
          <cell r="AO16">
            <v>20</v>
          </cell>
          <cell r="AP16">
            <v>169.95</v>
          </cell>
          <cell r="AQ16">
            <v>116</v>
          </cell>
          <cell r="AR16">
            <v>2333.23</v>
          </cell>
          <cell r="AS16">
            <v>2869</v>
          </cell>
          <cell r="AT16">
            <v>1800.06</v>
          </cell>
          <cell r="AU16">
            <v>2980</v>
          </cell>
          <cell r="AV16">
            <v>2722.17</v>
          </cell>
        </row>
        <row r="17">
          <cell r="E17">
            <v>6070</v>
          </cell>
          <cell r="F17">
            <v>5335.87</v>
          </cell>
          <cell r="G17">
            <v>35</v>
          </cell>
          <cell r="H17">
            <v>54.72</v>
          </cell>
          <cell r="I17">
            <v>566</v>
          </cell>
          <cell r="J17">
            <v>10103.56</v>
          </cell>
          <cell r="M17">
            <v>3068</v>
          </cell>
          <cell r="N17">
            <v>13822.5</v>
          </cell>
          <cell r="O17">
            <v>166</v>
          </cell>
          <cell r="P17">
            <v>7649.87</v>
          </cell>
          <cell r="Q17">
            <v>10</v>
          </cell>
          <cell r="R17">
            <v>1846.09</v>
          </cell>
          <cell r="S17">
            <v>0</v>
          </cell>
          <cell r="T17">
            <v>0</v>
          </cell>
          <cell r="U17">
            <v>12</v>
          </cell>
          <cell r="V17">
            <v>1846.96</v>
          </cell>
          <cell r="W17">
            <v>0</v>
          </cell>
          <cell r="X17">
            <v>0</v>
          </cell>
          <cell r="Y17">
            <v>178</v>
          </cell>
          <cell r="Z17">
            <v>464.37</v>
          </cell>
          <cell r="AA17">
            <v>828</v>
          </cell>
          <cell r="AB17">
            <v>4932.95</v>
          </cell>
          <cell r="AC17">
            <v>0</v>
          </cell>
          <cell r="AD17">
            <v>0</v>
          </cell>
          <cell r="AE17">
            <v>4</v>
          </cell>
          <cell r="AF17">
            <v>85.9</v>
          </cell>
          <cell r="AG17">
            <v>3851</v>
          </cell>
          <cell r="AH17">
            <v>200.2</v>
          </cell>
          <cell r="AK17">
            <v>8638</v>
          </cell>
          <cell r="AL17">
            <v>7924.39</v>
          </cell>
          <cell r="AM17">
            <v>0</v>
          </cell>
          <cell r="AN17">
            <v>0</v>
          </cell>
          <cell r="AO17">
            <v>34</v>
          </cell>
          <cell r="AP17">
            <v>351.65</v>
          </cell>
          <cell r="AQ17">
            <v>254</v>
          </cell>
          <cell r="AR17">
            <v>5493.07</v>
          </cell>
          <cell r="AS17">
            <v>2784</v>
          </cell>
          <cell r="AT17">
            <v>3836.27</v>
          </cell>
          <cell r="AU17">
            <v>3851</v>
          </cell>
          <cell r="AV17">
            <v>5476.13</v>
          </cell>
        </row>
        <row r="18">
          <cell r="E18">
            <v>17223</v>
          </cell>
          <cell r="F18">
            <v>32401.72</v>
          </cell>
          <cell r="G18">
            <v>57</v>
          </cell>
          <cell r="H18">
            <v>215.07</v>
          </cell>
          <cell r="I18">
            <v>366</v>
          </cell>
          <cell r="J18">
            <v>1401.26</v>
          </cell>
          <cell r="M18">
            <v>2265</v>
          </cell>
          <cell r="N18">
            <v>3724.9</v>
          </cell>
          <cell r="O18">
            <v>120</v>
          </cell>
          <cell r="P18">
            <v>2252.2600000000002</v>
          </cell>
          <cell r="Q18">
            <v>2</v>
          </cell>
          <cell r="R18">
            <v>396.21</v>
          </cell>
          <cell r="S18">
            <v>0</v>
          </cell>
          <cell r="T18">
            <v>0</v>
          </cell>
          <cell r="U18">
            <v>3</v>
          </cell>
          <cell r="V18">
            <v>396.54</v>
          </cell>
          <cell r="W18">
            <v>0</v>
          </cell>
          <cell r="X18">
            <v>0</v>
          </cell>
          <cell r="Y18">
            <v>314</v>
          </cell>
          <cell r="Z18">
            <v>630.05999999999995</v>
          </cell>
          <cell r="AA18">
            <v>1090</v>
          </cell>
          <cell r="AB18">
            <v>7091.47</v>
          </cell>
          <cell r="AC18">
            <v>1</v>
          </cell>
          <cell r="AD18">
            <v>15</v>
          </cell>
          <cell r="AE18">
            <v>2</v>
          </cell>
          <cell r="AF18">
            <v>12.48</v>
          </cell>
          <cell r="AG18">
            <v>3539</v>
          </cell>
          <cell r="AH18">
            <v>179.55</v>
          </cell>
          <cell r="AK18">
            <v>18437</v>
          </cell>
          <cell r="AL18">
            <v>28677.48</v>
          </cell>
          <cell r="AM18">
            <v>0</v>
          </cell>
          <cell r="AN18">
            <v>0</v>
          </cell>
          <cell r="AO18">
            <v>21</v>
          </cell>
          <cell r="AP18">
            <v>208.52</v>
          </cell>
          <cell r="AQ18">
            <v>288</v>
          </cell>
          <cell r="AR18">
            <v>5035.54</v>
          </cell>
          <cell r="AS18">
            <v>4966</v>
          </cell>
          <cell r="AT18">
            <v>2796.35</v>
          </cell>
          <cell r="AU18">
            <v>3539</v>
          </cell>
          <cell r="AV18">
            <v>3078.48</v>
          </cell>
        </row>
        <row r="19">
          <cell r="E19">
            <v>5035</v>
          </cell>
          <cell r="F19">
            <v>2635.51</v>
          </cell>
          <cell r="G19">
            <v>11</v>
          </cell>
          <cell r="H19">
            <v>8.33</v>
          </cell>
          <cell r="I19">
            <v>276</v>
          </cell>
          <cell r="J19">
            <v>622.23</v>
          </cell>
          <cell r="M19">
            <v>1181</v>
          </cell>
          <cell r="N19">
            <v>2739.49</v>
          </cell>
          <cell r="O19">
            <v>79</v>
          </cell>
          <cell r="P19">
            <v>1840.91</v>
          </cell>
          <cell r="Q19">
            <v>1</v>
          </cell>
          <cell r="R19">
            <v>494.13</v>
          </cell>
          <cell r="S19">
            <v>0</v>
          </cell>
          <cell r="T19">
            <v>0</v>
          </cell>
          <cell r="U19">
            <v>1</v>
          </cell>
          <cell r="V19">
            <v>494.13</v>
          </cell>
          <cell r="W19">
            <v>0</v>
          </cell>
          <cell r="X19">
            <v>0</v>
          </cell>
          <cell r="Y19">
            <v>64</v>
          </cell>
          <cell r="Z19">
            <v>175.89</v>
          </cell>
          <cell r="AA19">
            <v>312</v>
          </cell>
          <cell r="AB19">
            <v>1905.17</v>
          </cell>
          <cell r="AC19">
            <v>0</v>
          </cell>
          <cell r="AD19">
            <v>0</v>
          </cell>
          <cell r="AE19">
            <v>1</v>
          </cell>
          <cell r="AF19">
            <v>1</v>
          </cell>
          <cell r="AG19">
            <v>2199</v>
          </cell>
          <cell r="AH19">
            <v>111.68</v>
          </cell>
          <cell r="AK19">
            <v>6322</v>
          </cell>
          <cell r="AL19">
            <v>3527.55</v>
          </cell>
          <cell r="AM19">
            <v>0</v>
          </cell>
          <cell r="AN19">
            <v>0</v>
          </cell>
          <cell r="AO19">
            <v>5</v>
          </cell>
          <cell r="AP19">
            <v>59.08</v>
          </cell>
          <cell r="AQ19">
            <v>76</v>
          </cell>
          <cell r="AR19">
            <v>1539.88</v>
          </cell>
          <cell r="AS19">
            <v>1344</v>
          </cell>
          <cell r="AT19">
            <v>2162.1999999999998</v>
          </cell>
          <cell r="AU19">
            <v>2199</v>
          </cell>
          <cell r="AV19">
            <v>1983.13</v>
          </cell>
        </row>
        <row r="20">
          <cell r="E20">
            <v>230</v>
          </cell>
          <cell r="F20">
            <v>204.42</v>
          </cell>
          <cell r="G20">
            <v>1</v>
          </cell>
          <cell r="H20">
            <v>0.48</v>
          </cell>
          <cell r="I20">
            <v>11</v>
          </cell>
          <cell r="J20">
            <v>10.14</v>
          </cell>
          <cell r="M20">
            <v>213</v>
          </cell>
          <cell r="N20">
            <v>429.74</v>
          </cell>
          <cell r="O20">
            <v>4</v>
          </cell>
          <cell r="P20">
            <v>55.38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8</v>
          </cell>
          <cell r="Z20">
            <v>22.23</v>
          </cell>
          <cell r="AA20">
            <v>32</v>
          </cell>
          <cell r="AB20">
            <v>267.85000000000002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801</v>
          </cell>
          <cell r="AH20">
            <v>11.28</v>
          </cell>
          <cell r="AK20">
            <v>598</v>
          </cell>
          <cell r="AL20">
            <v>307.64</v>
          </cell>
          <cell r="AM20">
            <v>0</v>
          </cell>
          <cell r="AN20">
            <v>0</v>
          </cell>
          <cell r="AO20">
            <v>1</v>
          </cell>
          <cell r="AP20">
            <v>19.670000000000002</v>
          </cell>
          <cell r="AQ20">
            <v>10</v>
          </cell>
          <cell r="AR20">
            <v>244.07</v>
          </cell>
          <cell r="AS20">
            <v>1011</v>
          </cell>
          <cell r="AT20">
            <v>304.58999999999997</v>
          </cell>
          <cell r="AU20">
            <v>801</v>
          </cell>
          <cell r="AV20">
            <v>206.34</v>
          </cell>
        </row>
        <row r="21">
          <cell r="E21">
            <v>2326</v>
          </cell>
          <cell r="F21">
            <v>1851.63</v>
          </cell>
          <cell r="G21">
            <v>0</v>
          </cell>
          <cell r="H21">
            <v>0</v>
          </cell>
          <cell r="I21">
            <v>78</v>
          </cell>
          <cell r="J21">
            <v>88.94</v>
          </cell>
          <cell r="M21">
            <v>134</v>
          </cell>
          <cell r="N21">
            <v>88.07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</v>
          </cell>
          <cell r="V21">
            <v>0.96</v>
          </cell>
          <cell r="W21">
            <v>0</v>
          </cell>
          <cell r="X21">
            <v>0</v>
          </cell>
          <cell r="Y21">
            <v>13</v>
          </cell>
          <cell r="Z21">
            <v>26.42</v>
          </cell>
          <cell r="AA21">
            <v>7</v>
          </cell>
          <cell r="AB21">
            <v>84.52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175</v>
          </cell>
          <cell r="AH21">
            <v>4.26</v>
          </cell>
          <cell r="AK21">
            <v>2242</v>
          </cell>
          <cell r="AL21">
            <v>1722.3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2</v>
          </cell>
          <cell r="AR21">
            <v>23.72</v>
          </cell>
          <cell r="AS21">
            <v>673</v>
          </cell>
          <cell r="AT21">
            <v>68.77</v>
          </cell>
          <cell r="AU21">
            <v>175</v>
          </cell>
          <cell r="AV21">
            <v>36.22</v>
          </cell>
        </row>
        <row r="22">
          <cell r="E22">
            <v>12417</v>
          </cell>
          <cell r="F22">
            <v>21233.45</v>
          </cell>
          <cell r="G22">
            <v>33</v>
          </cell>
          <cell r="H22">
            <v>169.73</v>
          </cell>
          <cell r="I22">
            <v>644</v>
          </cell>
          <cell r="J22">
            <v>6503.85</v>
          </cell>
          <cell r="M22">
            <v>3203</v>
          </cell>
          <cell r="N22">
            <v>10333.35</v>
          </cell>
          <cell r="O22">
            <v>202</v>
          </cell>
          <cell r="P22">
            <v>7516.77</v>
          </cell>
          <cell r="Q22">
            <v>1</v>
          </cell>
          <cell r="R22">
            <v>290.88</v>
          </cell>
          <cell r="S22">
            <v>0</v>
          </cell>
          <cell r="T22">
            <v>0</v>
          </cell>
          <cell r="U22">
            <v>1</v>
          </cell>
          <cell r="V22">
            <v>290.88</v>
          </cell>
          <cell r="W22">
            <v>1</v>
          </cell>
          <cell r="X22">
            <v>175</v>
          </cell>
          <cell r="Y22">
            <v>464</v>
          </cell>
          <cell r="Z22">
            <v>1139.96</v>
          </cell>
          <cell r="AA22">
            <v>1341</v>
          </cell>
          <cell r="AB22">
            <v>8763.81</v>
          </cell>
          <cell r="AC22">
            <v>2</v>
          </cell>
          <cell r="AD22">
            <v>42</v>
          </cell>
          <cell r="AE22">
            <v>4</v>
          </cell>
          <cell r="AF22">
            <v>170</v>
          </cell>
          <cell r="AG22">
            <v>4398</v>
          </cell>
          <cell r="AH22">
            <v>203.8</v>
          </cell>
          <cell r="AK22">
            <v>13530</v>
          </cell>
          <cell r="AL22">
            <v>17367.18</v>
          </cell>
          <cell r="AM22">
            <v>0</v>
          </cell>
          <cell r="AN22">
            <v>0</v>
          </cell>
          <cell r="AO22">
            <v>45</v>
          </cell>
          <cell r="AP22">
            <v>587.55999999999995</v>
          </cell>
          <cell r="AQ22">
            <v>336</v>
          </cell>
          <cell r="AR22">
            <v>7554.43</v>
          </cell>
          <cell r="AS22">
            <v>2594</v>
          </cell>
          <cell r="AT22">
            <v>3959.63</v>
          </cell>
          <cell r="AU22">
            <v>4398</v>
          </cell>
          <cell r="AV22">
            <v>5065.92</v>
          </cell>
        </row>
        <row r="23">
          <cell r="E23">
            <v>65696</v>
          </cell>
          <cell r="F23">
            <v>59794.81</v>
          </cell>
          <cell r="G23">
            <v>43</v>
          </cell>
          <cell r="H23">
            <v>91.02</v>
          </cell>
          <cell r="I23">
            <v>706</v>
          </cell>
          <cell r="J23">
            <v>2148.4899999999998</v>
          </cell>
          <cell r="M23">
            <v>2573</v>
          </cell>
          <cell r="N23">
            <v>4131.12</v>
          </cell>
          <cell r="O23">
            <v>113</v>
          </cell>
          <cell r="P23">
            <v>1184.3900000000001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4</v>
          </cell>
          <cell r="V23">
            <v>9.08</v>
          </cell>
          <cell r="W23">
            <v>0</v>
          </cell>
          <cell r="X23">
            <v>0</v>
          </cell>
          <cell r="Y23">
            <v>380</v>
          </cell>
          <cell r="Z23">
            <v>974.13</v>
          </cell>
          <cell r="AA23">
            <v>721</v>
          </cell>
          <cell r="AB23">
            <v>4894.0600000000004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3579</v>
          </cell>
          <cell r="AH23">
            <v>293.44</v>
          </cell>
          <cell r="AK23">
            <v>64770</v>
          </cell>
          <cell r="AL23">
            <v>56674.95</v>
          </cell>
          <cell r="AM23">
            <v>0</v>
          </cell>
          <cell r="AN23">
            <v>0</v>
          </cell>
          <cell r="AO23">
            <v>17</v>
          </cell>
          <cell r="AP23">
            <v>266.8</v>
          </cell>
          <cell r="AQ23">
            <v>141</v>
          </cell>
          <cell r="AR23">
            <v>2400.0100000000002</v>
          </cell>
          <cell r="AS23">
            <v>5238</v>
          </cell>
          <cell r="AT23">
            <v>1604.87</v>
          </cell>
          <cell r="AU23">
            <v>3579</v>
          </cell>
          <cell r="AV23">
            <v>2680.51</v>
          </cell>
        </row>
        <row r="24">
          <cell r="E24">
            <v>16182</v>
          </cell>
          <cell r="F24">
            <v>21466.34</v>
          </cell>
          <cell r="G24">
            <v>63</v>
          </cell>
          <cell r="H24">
            <v>337.37</v>
          </cell>
          <cell r="I24">
            <v>2571</v>
          </cell>
          <cell r="J24">
            <v>7637.98</v>
          </cell>
          <cell r="M24">
            <v>9385</v>
          </cell>
          <cell r="N24">
            <v>29541.98</v>
          </cell>
          <cell r="O24">
            <v>617</v>
          </cell>
          <cell r="P24">
            <v>17178.57</v>
          </cell>
          <cell r="Q24">
            <v>20</v>
          </cell>
          <cell r="R24">
            <v>9975.84</v>
          </cell>
          <cell r="S24">
            <v>0</v>
          </cell>
          <cell r="T24">
            <v>0</v>
          </cell>
          <cell r="U24">
            <v>20</v>
          </cell>
          <cell r="V24">
            <v>3219.11</v>
          </cell>
          <cell r="W24">
            <v>4</v>
          </cell>
          <cell r="X24">
            <v>2738.74</v>
          </cell>
          <cell r="Y24">
            <v>1725</v>
          </cell>
          <cell r="Z24">
            <v>3344.21</v>
          </cell>
          <cell r="AA24">
            <v>2524</v>
          </cell>
          <cell r="AB24">
            <v>15722.17</v>
          </cell>
          <cell r="AC24">
            <v>0</v>
          </cell>
          <cell r="AD24">
            <v>0</v>
          </cell>
          <cell r="AE24">
            <v>4</v>
          </cell>
          <cell r="AF24">
            <v>72.5</v>
          </cell>
          <cell r="AG24">
            <v>11469</v>
          </cell>
          <cell r="AH24">
            <v>918.52</v>
          </cell>
          <cell r="AK24">
            <v>24602</v>
          </cell>
          <cell r="AL24">
            <v>24247.05</v>
          </cell>
          <cell r="AM24">
            <v>0</v>
          </cell>
          <cell r="AN24">
            <v>0</v>
          </cell>
          <cell r="AO24">
            <v>82</v>
          </cell>
          <cell r="AP24">
            <v>1141.32</v>
          </cell>
          <cell r="AQ24">
            <v>915</v>
          </cell>
          <cell r="AR24">
            <v>22084.46</v>
          </cell>
          <cell r="AS24">
            <v>7749</v>
          </cell>
          <cell r="AT24">
            <v>14050.74</v>
          </cell>
          <cell r="AU24">
            <v>11469</v>
          </cell>
          <cell r="AV24">
            <v>11357.71</v>
          </cell>
        </row>
        <row r="25">
          <cell r="E25">
            <v>17259</v>
          </cell>
          <cell r="F25">
            <v>17389.36</v>
          </cell>
          <cell r="G25">
            <v>49</v>
          </cell>
          <cell r="H25">
            <v>635.67999999999995</v>
          </cell>
          <cell r="I25">
            <v>982</v>
          </cell>
          <cell r="J25">
            <v>11809.09</v>
          </cell>
          <cell r="M25">
            <v>3744</v>
          </cell>
          <cell r="N25">
            <v>10732.04</v>
          </cell>
          <cell r="O25">
            <v>241</v>
          </cell>
          <cell r="P25">
            <v>5090.1400000000003</v>
          </cell>
          <cell r="Q25">
            <v>3</v>
          </cell>
          <cell r="R25">
            <v>729.81</v>
          </cell>
          <cell r="S25">
            <v>0</v>
          </cell>
          <cell r="T25">
            <v>0</v>
          </cell>
          <cell r="U25">
            <v>8</v>
          </cell>
          <cell r="V25">
            <v>1278.46</v>
          </cell>
          <cell r="W25">
            <v>0</v>
          </cell>
          <cell r="X25">
            <v>0</v>
          </cell>
          <cell r="Y25">
            <v>469</v>
          </cell>
          <cell r="Z25">
            <v>1131.1600000000001</v>
          </cell>
          <cell r="AA25">
            <v>979</v>
          </cell>
          <cell r="AB25">
            <v>7606.47</v>
          </cell>
          <cell r="AC25">
            <v>0</v>
          </cell>
          <cell r="AD25">
            <v>0</v>
          </cell>
          <cell r="AE25">
            <v>3</v>
          </cell>
          <cell r="AF25">
            <v>6.43</v>
          </cell>
          <cell r="AG25">
            <v>5051</v>
          </cell>
          <cell r="AH25">
            <v>310.41000000000003</v>
          </cell>
          <cell r="AK25">
            <v>18442</v>
          </cell>
          <cell r="AL25">
            <v>15537.73</v>
          </cell>
          <cell r="AM25">
            <v>0</v>
          </cell>
          <cell r="AN25">
            <v>0</v>
          </cell>
          <cell r="AO25">
            <v>39</v>
          </cell>
          <cell r="AP25">
            <v>607.15</v>
          </cell>
          <cell r="AQ25">
            <v>446</v>
          </cell>
          <cell r="AR25">
            <v>9436.17</v>
          </cell>
          <cell r="AS25">
            <v>3234</v>
          </cell>
          <cell r="AT25">
            <v>5373</v>
          </cell>
          <cell r="AU25">
            <v>5051</v>
          </cell>
          <cell r="AV25">
            <v>4692.42</v>
          </cell>
        </row>
        <row r="26">
          <cell r="E26">
            <v>74</v>
          </cell>
          <cell r="F26">
            <v>3189.61</v>
          </cell>
          <cell r="G26">
            <v>13</v>
          </cell>
          <cell r="H26">
            <v>2785.23</v>
          </cell>
          <cell r="I26">
            <v>98</v>
          </cell>
          <cell r="J26">
            <v>12046.01</v>
          </cell>
          <cell r="M26">
            <v>2580</v>
          </cell>
          <cell r="N26">
            <v>178116.35</v>
          </cell>
          <cell r="O26">
            <v>494</v>
          </cell>
          <cell r="P26">
            <v>51722.97</v>
          </cell>
          <cell r="Q26">
            <v>63</v>
          </cell>
          <cell r="R26">
            <v>19023.13</v>
          </cell>
          <cell r="S26">
            <v>0</v>
          </cell>
          <cell r="T26">
            <v>0</v>
          </cell>
          <cell r="U26">
            <v>100</v>
          </cell>
          <cell r="V26">
            <v>173137.68</v>
          </cell>
          <cell r="W26">
            <v>90</v>
          </cell>
          <cell r="X26">
            <v>10409.200000000001</v>
          </cell>
          <cell r="Y26">
            <v>307</v>
          </cell>
          <cell r="Z26">
            <v>962.41</v>
          </cell>
          <cell r="AA26">
            <v>1526</v>
          </cell>
          <cell r="AB26">
            <v>80737.09</v>
          </cell>
          <cell r="AC26">
            <v>0</v>
          </cell>
          <cell r="AD26">
            <v>0</v>
          </cell>
          <cell r="AE26">
            <v>3</v>
          </cell>
          <cell r="AF26">
            <v>20696.009999999998</v>
          </cell>
          <cell r="AG26">
            <v>2035</v>
          </cell>
          <cell r="AH26">
            <v>72154.559999999998</v>
          </cell>
          <cell r="AK26">
            <v>1139</v>
          </cell>
          <cell r="AL26">
            <v>26632.1</v>
          </cell>
          <cell r="AM26">
            <v>0</v>
          </cell>
          <cell r="AN26">
            <v>0</v>
          </cell>
          <cell r="AO26">
            <v>158</v>
          </cell>
          <cell r="AP26">
            <v>2719.83</v>
          </cell>
          <cell r="AQ26">
            <v>913</v>
          </cell>
          <cell r="AR26">
            <v>96416.97</v>
          </cell>
          <cell r="AS26">
            <v>2334</v>
          </cell>
          <cell r="AT26">
            <v>12969.3</v>
          </cell>
          <cell r="AU26">
            <v>2035</v>
          </cell>
          <cell r="AV26">
            <v>1404139.77</v>
          </cell>
        </row>
        <row r="27">
          <cell r="E27">
            <v>28</v>
          </cell>
          <cell r="F27">
            <v>1388.84</v>
          </cell>
          <cell r="G27">
            <v>11</v>
          </cell>
          <cell r="H27">
            <v>912.89</v>
          </cell>
          <cell r="I27">
            <v>146</v>
          </cell>
          <cell r="J27">
            <v>10765.43</v>
          </cell>
          <cell r="M27">
            <v>3767</v>
          </cell>
          <cell r="N27">
            <v>38709.78</v>
          </cell>
          <cell r="O27">
            <v>605</v>
          </cell>
          <cell r="P27">
            <v>40337.47</v>
          </cell>
          <cell r="Q27">
            <v>47</v>
          </cell>
          <cell r="R27">
            <v>13051.96</v>
          </cell>
          <cell r="S27">
            <v>0</v>
          </cell>
          <cell r="T27">
            <v>0</v>
          </cell>
          <cell r="U27">
            <v>69</v>
          </cell>
          <cell r="V27">
            <v>26264.57</v>
          </cell>
          <cell r="W27">
            <v>23</v>
          </cell>
          <cell r="X27">
            <v>776.1</v>
          </cell>
          <cell r="Y27">
            <v>528</v>
          </cell>
          <cell r="Z27">
            <v>1813.49</v>
          </cell>
          <cell r="AA27">
            <v>2207</v>
          </cell>
          <cell r="AB27">
            <v>24901.85</v>
          </cell>
          <cell r="AC27">
            <v>0</v>
          </cell>
          <cell r="AD27">
            <v>0</v>
          </cell>
          <cell r="AE27">
            <v>2</v>
          </cell>
          <cell r="AF27">
            <v>139.44</v>
          </cell>
          <cell r="AG27">
            <v>2803</v>
          </cell>
          <cell r="AH27">
            <v>841.35</v>
          </cell>
          <cell r="AK27">
            <v>1665</v>
          </cell>
          <cell r="AL27">
            <v>3747.41</v>
          </cell>
          <cell r="AM27">
            <v>0</v>
          </cell>
          <cell r="AN27">
            <v>0</v>
          </cell>
          <cell r="AO27">
            <v>295</v>
          </cell>
          <cell r="AP27">
            <v>5092.79</v>
          </cell>
          <cell r="AQ27">
            <v>1707</v>
          </cell>
          <cell r="AR27">
            <v>79931.14</v>
          </cell>
          <cell r="AS27">
            <v>3058</v>
          </cell>
          <cell r="AT27">
            <v>14456.99</v>
          </cell>
          <cell r="AU27">
            <v>2803</v>
          </cell>
          <cell r="AV27">
            <v>209553.35</v>
          </cell>
        </row>
        <row r="28">
          <cell r="E28">
            <v>11279</v>
          </cell>
          <cell r="F28">
            <v>18495.29</v>
          </cell>
          <cell r="G28">
            <v>33</v>
          </cell>
          <cell r="H28">
            <v>3367.79</v>
          </cell>
          <cell r="I28">
            <v>819</v>
          </cell>
          <cell r="J28">
            <v>15951.26</v>
          </cell>
          <cell r="M28">
            <v>6301</v>
          </cell>
          <cell r="N28">
            <v>34025.65</v>
          </cell>
          <cell r="O28">
            <v>504</v>
          </cell>
          <cell r="P28">
            <v>29951.82</v>
          </cell>
          <cell r="Q28">
            <v>20</v>
          </cell>
          <cell r="R28">
            <v>3861.14</v>
          </cell>
          <cell r="S28">
            <v>0</v>
          </cell>
          <cell r="T28">
            <v>0</v>
          </cell>
          <cell r="U28">
            <v>49</v>
          </cell>
          <cell r="V28">
            <v>13161.24</v>
          </cell>
          <cell r="W28">
            <v>0</v>
          </cell>
          <cell r="X28">
            <v>0</v>
          </cell>
          <cell r="Y28">
            <v>638</v>
          </cell>
          <cell r="Z28">
            <v>1549.58</v>
          </cell>
          <cell r="AA28">
            <v>1577</v>
          </cell>
          <cell r="AB28">
            <v>15795.48</v>
          </cell>
          <cell r="AC28">
            <v>0</v>
          </cell>
          <cell r="AD28">
            <v>0</v>
          </cell>
          <cell r="AE28">
            <v>5</v>
          </cell>
          <cell r="AF28">
            <v>24.46</v>
          </cell>
          <cell r="AG28">
            <v>7808</v>
          </cell>
          <cell r="AH28">
            <v>572.64</v>
          </cell>
          <cell r="AK28">
            <v>15751</v>
          </cell>
          <cell r="AL28">
            <v>17177.05</v>
          </cell>
          <cell r="AM28">
            <v>0</v>
          </cell>
          <cell r="AN28">
            <v>0</v>
          </cell>
          <cell r="AO28">
            <v>154</v>
          </cell>
          <cell r="AP28">
            <v>2344.89</v>
          </cell>
          <cell r="AQ28">
            <v>763</v>
          </cell>
          <cell r="AR28">
            <v>36724.129999999997</v>
          </cell>
          <cell r="AS28">
            <v>2207</v>
          </cell>
          <cell r="AT28">
            <v>10112.209999999999</v>
          </cell>
          <cell r="AU28">
            <v>7808</v>
          </cell>
          <cell r="AV28">
            <v>65385.82</v>
          </cell>
        </row>
        <row r="29">
          <cell r="E29">
            <v>12990</v>
          </cell>
          <cell r="F29">
            <v>7917.76</v>
          </cell>
          <cell r="G29">
            <v>9</v>
          </cell>
          <cell r="H29">
            <v>8.91</v>
          </cell>
          <cell r="I29">
            <v>176</v>
          </cell>
          <cell r="J29">
            <v>4343.97</v>
          </cell>
          <cell r="M29">
            <v>1575</v>
          </cell>
          <cell r="N29">
            <v>3313.2</v>
          </cell>
          <cell r="O29">
            <v>81</v>
          </cell>
          <cell r="P29">
            <v>1717.62</v>
          </cell>
          <cell r="Q29">
            <v>1</v>
          </cell>
          <cell r="R29">
            <v>204.95</v>
          </cell>
          <cell r="S29">
            <v>0</v>
          </cell>
          <cell r="T29">
            <v>0</v>
          </cell>
          <cell r="U29">
            <v>3</v>
          </cell>
          <cell r="V29">
            <v>256.16000000000003</v>
          </cell>
          <cell r="W29">
            <v>0</v>
          </cell>
          <cell r="X29">
            <v>0</v>
          </cell>
          <cell r="Y29">
            <v>95</v>
          </cell>
          <cell r="Z29">
            <v>292.89999999999998</v>
          </cell>
          <cell r="AA29">
            <v>601</v>
          </cell>
          <cell r="AB29">
            <v>4938.42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1480</v>
          </cell>
          <cell r="AH29">
            <v>123.3</v>
          </cell>
          <cell r="AK29">
            <v>13470</v>
          </cell>
          <cell r="AL29">
            <v>8077.26</v>
          </cell>
          <cell r="AM29">
            <v>0</v>
          </cell>
          <cell r="AN29">
            <v>0</v>
          </cell>
          <cell r="AO29">
            <v>11</v>
          </cell>
          <cell r="AP29">
            <v>133.78</v>
          </cell>
          <cell r="AQ29">
            <v>305</v>
          </cell>
          <cell r="AR29">
            <v>6638.64</v>
          </cell>
          <cell r="AS29">
            <v>1104</v>
          </cell>
          <cell r="AT29">
            <v>1970.99</v>
          </cell>
          <cell r="AU29">
            <v>1480</v>
          </cell>
          <cell r="AV29">
            <v>1873.17</v>
          </cell>
        </row>
        <row r="30">
          <cell r="E30">
            <v>2806</v>
          </cell>
          <cell r="F30">
            <v>4776.3900000000003</v>
          </cell>
          <cell r="G30">
            <v>0</v>
          </cell>
          <cell r="H30">
            <v>0</v>
          </cell>
          <cell r="I30">
            <v>94</v>
          </cell>
          <cell r="J30">
            <v>713.3</v>
          </cell>
          <cell r="M30">
            <v>607</v>
          </cell>
          <cell r="N30">
            <v>1776.96</v>
          </cell>
          <cell r="O30">
            <v>24</v>
          </cell>
          <cell r="P30">
            <v>540.53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1</v>
          </cell>
          <cell r="V30">
            <v>0.74</v>
          </cell>
          <cell r="W30">
            <v>0</v>
          </cell>
          <cell r="X30">
            <v>0</v>
          </cell>
          <cell r="Y30">
            <v>28</v>
          </cell>
          <cell r="Z30">
            <v>78.180000000000007</v>
          </cell>
          <cell r="AA30">
            <v>279</v>
          </cell>
          <cell r="AB30">
            <v>2123.5500000000002</v>
          </cell>
          <cell r="AC30">
            <v>0</v>
          </cell>
          <cell r="AD30">
            <v>0</v>
          </cell>
          <cell r="AE30">
            <v>2</v>
          </cell>
          <cell r="AF30">
            <v>28.37</v>
          </cell>
          <cell r="AG30">
            <v>979</v>
          </cell>
          <cell r="AH30">
            <v>30.79</v>
          </cell>
          <cell r="AK30">
            <v>3619</v>
          </cell>
          <cell r="AL30">
            <v>5995.81</v>
          </cell>
          <cell r="AM30">
            <v>0</v>
          </cell>
          <cell r="AN30">
            <v>0</v>
          </cell>
          <cell r="AO30">
            <v>11</v>
          </cell>
          <cell r="AP30">
            <v>160.04</v>
          </cell>
          <cell r="AQ30">
            <v>56</v>
          </cell>
          <cell r="AR30">
            <v>979.36</v>
          </cell>
          <cell r="AS30">
            <v>1345</v>
          </cell>
          <cell r="AT30">
            <v>890.13</v>
          </cell>
          <cell r="AU30">
            <v>979</v>
          </cell>
          <cell r="AV30">
            <v>958.59</v>
          </cell>
        </row>
        <row r="31">
          <cell r="E31">
            <v>45503</v>
          </cell>
          <cell r="F31">
            <v>122021.67</v>
          </cell>
          <cell r="G31">
            <v>306</v>
          </cell>
          <cell r="H31">
            <v>5735.95</v>
          </cell>
          <cell r="I31">
            <v>1868</v>
          </cell>
          <cell r="J31">
            <v>14614.53</v>
          </cell>
          <cell r="M31">
            <v>10845</v>
          </cell>
          <cell r="N31">
            <v>38854.129999999997</v>
          </cell>
          <cell r="O31">
            <v>714</v>
          </cell>
          <cell r="P31">
            <v>28480.55</v>
          </cell>
          <cell r="Q31">
            <v>16</v>
          </cell>
          <cell r="R31">
            <v>2576.54</v>
          </cell>
          <cell r="S31">
            <v>0</v>
          </cell>
          <cell r="T31">
            <v>0</v>
          </cell>
          <cell r="U31">
            <v>44</v>
          </cell>
          <cell r="V31">
            <v>7394.01</v>
          </cell>
          <cell r="W31">
            <v>27</v>
          </cell>
          <cell r="X31">
            <v>3935.05</v>
          </cell>
          <cell r="Y31">
            <v>1430</v>
          </cell>
          <cell r="Z31">
            <v>3245.46</v>
          </cell>
          <cell r="AA31">
            <v>4656</v>
          </cell>
          <cell r="AB31">
            <v>34505.03</v>
          </cell>
          <cell r="AC31">
            <v>0</v>
          </cell>
          <cell r="AD31">
            <v>0</v>
          </cell>
          <cell r="AE31">
            <v>7</v>
          </cell>
          <cell r="AF31">
            <v>34.68</v>
          </cell>
          <cell r="AG31">
            <v>19238</v>
          </cell>
          <cell r="AH31">
            <v>1184.76</v>
          </cell>
          <cell r="AK31">
            <v>56135</v>
          </cell>
          <cell r="AL31">
            <v>111762.04</v>
          </cell>
          <cell r="AM31">
            <v>0</v>
          </cell>
          <cell r="AN31">
            <v>0</v>
          </cell>
          <cell r="AO31">
            <v>143</v>
          </cell>
          <cell r="AP31">
            <v>2248.73</v>
          </cell>
          <cell r="AQ31">
            <v>783</v>
          </cell>
          <cell r="AR31">
            <v>20241.36</v>
          </cell>
          <cell r="AS31">
            <v>16362</v>
          </cell>
          <cell r="AT31">
            <v>13112.78</v>
          </cell>
          <cell r="AU31">
            <v>19238</v>
          </cell>
          <cell r="AV31">
            <v>23487.21</v>
          </cell>
        </row>
        <row r="32">
          <cell r="E32">
            <v>27614</v>
          </cell>
          <cell r="F32">
            <v>35531.93</v>
          </cell>
          <cell r="G32">
            <v>68</v>
          </cell>
          <cell r="H32">
            <v>345.92</v>
          </cell>
          <cell r="I32">
            <v>994</v>
          </cell>
          <cell r="J32">
            <v>2853.96</v>
          </cell>
          <cell r="M32">
            <v>2429</v>
          </cell>
          <cell r="N32">
            <v>8980.2099999999991</v>
          </cell>
          <cell r="O32">
            <v>143</v>
          </cell>
          <cell r="P32">
            <v>3219.78</v>
          </cell>
          <cell r="Q32">
            <v>1</v>
          </cell>
          <cell r="R32">
            <v>97.06</v>
          </cell>
          <cell r="S32">
            <v>0</v>
          </cell>
          <cell r="T32">
            <v>0</v>
          </cell>
          <cell r="U32">
            <v>32</v>
          </cell>
          <cell r="V32">
            <v>626.73</v>
          </cell>
          <cell r="W32">
            <v>0</v>
          </cell>
          <cell r="X32">
            <v>0</v>
          </cell>
          <cell r="Y32">
            <v>276</v>
          </cell>
          <cell r="Z32">
            <v>759.4</v>
          </cell>
          <cell r="AA32">
            <v>671</v>
          </cell>
          <cell r="AB32">
            <v>4119.51</v>
          </cell>
          <cell r="AC32">
            <v>0</v>
          </cell>
          <cell r="AD32">
            <v>0</v>
          </cell>
          <cell r="AE32">
            <v>3</v>
          </cell>
          <cell r="AF32">
            <v>19.260000000000002</v>
          </cell>
          <cell r="AG32">
            <v>2215</v>
          </cell>
          <cell r="AH32">
            <v>76.290000000000006</v>
          </cell>
          <cell r="AK32">
            <v>28444</v>
          </cell>
          <cell r="AL32">
            <v>33087.99</v>
          </cell>
          <cell r="AM32">
            <v>0</v>
          </cell>
          <cell r="AN32">
            <v>0</v>
          </cell>
          <cell r="AO32">
            <v>21</v>
          </cell>
          <cell r="AP32">
            <v>276.14</v>
          </cell>
          <cell r="AQ32">
            <v>179</v>
          </cell>
          <cell r="AR32">
            <v>3176.48</v>
          </cell>
          <cell r="AS32">
            <v>1951</v>
          </cell>
          <cell r="AT32">
            <v>3763.96</v>
          </cell>
          <cell r="AU32">
            <v>2215</v>
          </cell>
          <cell r="AV32">
            <v>2729.65</v>
          </cell>
        </row>
        <row r="33">
          <cell r="E33">
            <v>1390</v>
          </cell>
          <cell r="F33">
            <v>2321.08</v>
          </cell>
          <cell r="G33">
            <v>23</v>
          </cell>
          <cell r="H33">
            <v>40.14</v>
          </cell>
          <cell r="I33">
            <v>595</v>
          </cell>
          <cell r="J33">
            <v>1545.34</v>
          </cell>
          <cell r="M33">
            <v>2943</v>
          </cell>
          <cell r="N33">
            <v>7671.95</v>
          </cell>
          <cell r="O33">
            <v>158</v>
          </cell>
          <cell r="P33">
            <v>4857.5200000000004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2</v>
          </cell>
          <cell r="V33">
            <v>513.01</v>
          </cell>
          <cell r="W33">
            <v>0</v>
          </cell>
          <cell r="X33">
            <v>0</v>
          </cell>
          <cell r="Y33">
            <v>191</v>
          </cell>
          <cell r="Z33">
            <v>459.79</v>
          </cell>
          <cell r="AA33">
            <v>1462</v>
          </cell>
          <cell r="AB33">
            <v>12936.55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6474</v>
          </cell>
          <cell r="AH33">
            <v>422.17</v>
          </cell>
          <cell r="AK33">
            <v>6812</v>
          </cell>
          <cell r="AL33">
            <v>4954.0200000000004</v>
          </cell>
          <cell r="AM33">
            <v>0</v>
          </cell>
          <cell r="AN33">
            <v>0</v>
          </cell>
          <cell r="AO33">
            <v>50</v>
          </cell>
          <cell r="AP33">
            <v>633.54</v>
          </cell>
          <cell r="AQ33">
            <v>358</v>
          </cell>
          <cell r="AR33">
            <v>12121.94</v>
          </cell>
          <cell r="AS33">
            <v>4842</v>
          </cell>
          <cell r="AT33">
            <v>4063.59</v>
          </cell>
          <cell r="AU33">
            <v>6474</v>
          </cell>
          <cell r="AV33">
            <v>4190.1099999999997</v>
          </cell>
        </row>
        <row r="34">
          <cell r="E34">
            <v>24061</v>
          </cell>
          <cell r="F34">
            <v>18764.259999999998</v>
          </cell>
          <cell r="G34">
            <v>22</v>
          </cell>
          <cell r="H34">
            <v>22.44</v>
          </cell>
          <cell r="I34">
            <v>560</v>
          </cell>
          <cell r="J34">
            <v>909.69</v>
          </cell>
          <cell r="M34">
            <v>2151</v>
          </cell>
          <cell r="N34">
            <v>2081.08</v>
          </cell>
          <cell r="O34">
            <v>55</v>
          </cell>
          <cell r="P34">
            <v>490.04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1</v>
          </cell>
          <cell r="V34">
            <v>0.34</v>
          </cell>
          <cell r="W34">
            <v>0</v>
          </cell>
          <cell r="X34">
            <v>0</v>
          </cell>
          <cell r="Y34">
            <v>149</v>
          </cell>
          <cell r="Z34">
            <v>376.47</v>
          </cell>
          <cell r="AA34">
            <v>397</v>
          </cell>
          <cell r="AB34">
            <v>2418.66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1577</v>
          </cell>
          <cell r="AH34">
            <v>106.33</v>
          </cell>
          <cell r="AK34">
            <v>24589</v>
          </cell>
          <cell r="AL34">
            <v>17976.080000000002</v>
          </cell>
          <cell r="AM34">
            <v>0</v>
          </cell>
          <cell r="AN34">
            <v>0</v>
          </cell>
          <cell r="AO34">
            <v>9</v>
          </cell>
          <cell r="AP34">
            <v>103.08</v>
          </cell>
          <cell r="AQ34">
            <v>85</v>
          </cell>
          <cell r="AR34">
            <v>1475.87</v>
          </cell>
          <cell r="AS34">
            <v>1698</v>
          </cell>
          <cell r="AT34">
            <v>1832.99</v>
          </cell>
          <cell r="AU34">
            <v>1577</v>
          </cell>
          <cell r="AV34">
            <v>1533.48</v>
          </cell>
        </row>
        <row r="35">
          <cell r="E35">
            <v>31718</v>
          </cell>
          <cell r="F35">
            <v>165099.07999999999</v>
          </cell>
          <cell r="G35">
            <v>382</v>
          </cell>
          <cell r="H35">
            <v>11597.97</v>
          </cell>
          <cell r="I35">
            <v>3262</v>
          </cell>
          <cell r="J35">
            <v>34358.22</v>
          </cell>
          <cell r="M35">
            <v>31809</v>
          </cell>
          <cell r="N35">
            <v>158771.41</v>
          </cell>
          <cell r="O35">
            <v>2861</v>
          </cell>
          <cell r="P35">
            <v>116874.04</v>
          </cell>
          <cell r="Q35">
            <v>67</v>
          </cell>
          <cell r="R35">
            <v>16276.63</v>
          </cell>
          <cell r="S35">
            <v>0</v>
          </cell>
          <cell r="T35">
            <v>0</v>
          </cell>
          <cell r="U35">
            <v>147</v>
          </cell>
          <cell r="V35">
            <v>44078.32</v>
          </cell>
          <cell r="W35">
            <v>78</v>
          </cell>
          <cell r="X35">
            <v>1658.6</v>
          </cell>
          <cell r="Y35">
            <v>3528</v>
          </cell>
          <cell r="Z35">
            <v>8383.01</v>
          </cell>
          <cell r="AA35">
            <v>11924</v>
          </cell>
          <cell r="AB35">
            <v>99404.55</v>
          </cell>
          <cell r="AC35">
            <v>1</v>
          </cell>
          <cell r="AD35">
            <v>10</v>
          </cell>
          <cell r="AE35">
            <v>14</v>
          </cell>
          <cell r="AF35">
            <v>51.03</v>
          </cell>
          <cell r="AG35">
            <v>52941</v>
          </cell>
          <cell r="AH35">
            <v>4661.07</v>
          </cell>
          <cell r="AK35">
            <v>57862</v>
          </cell>
          <cell r="AL35">
            <v>94354.240000000005</v>
          </cell>
          <cell r="AM35">
            <v>0</v>
          </cell>
          <cell r="AN35">
            <v>0</v>
          </cell>
          <cell r="AO35">
            <v>870</v>
          </cell>
          <cell r="AP35">
            <v>14297.18</v>
          </cell>
          <cell r="AQ35">
            <v>4617</v>
          </cell>
          <cell r="AR35">
            <v>152559.64000000001</v>
          </cell>
          <cell r="AS35">
            <v>17012</v>
          </cell>
          <cell r="AT35">
            <v>62403.3</v>
          </cell>
          <cell r="AU35">
            <v>52941</v>
          </cell>
          <cell r="AV35">
            <v>282387.43</v>
          </cell>
        </row>
        <row r="36">
          <cell r="E36">
            <v>1371</v>
          </cell>
          <cell r="F36">
            <v>14455.69</v>
          </cell>
          <cell r="G36">
            <v>8</v>
          </cell>
          <cell r="H36">
            <v>16</v>
          </cell>
          <cell r="I36">
            <v>443</v>
          </cell>
          <cell r="J36">
            <v>932.31</v>
          </cell>
          <cell r="M36">
            <v>4143</v>
          </cell>
          <cell r="N36">
            <v>12044.94</v>
          </cell>
          <cell r="O36">
            <v>258</v>
          </cell>
          <cell r="P36">
            <v>5753.04</v>
          </cell>
          <cell r="Q36">
            <v>7</v>
          </cell>
          <cell r="R36">
            <v>1359.43</v>
          </cell>
          <cell r="S36">
            <v>0</v>
          </cell>
          <cell r="T36">
            <v>0</v>
          </cell>
          <cell r="U36">
            <v>14</v>
          </cell>
          <cell r="V36">
            <v>3255.14</v>
          </cell>
          <cell r="W36">
            <v>0</v>
          </cell>
          <cell r="X36">
            <v>0</v>
          </cell>
          <cell r="Y36">
            <v>530</v>
          </cell>
          <cell r="Z36">
            <v>1119.6099999999999</v>
          </cell>
          <cell r="AA36">
            <v>1821</v>
          </cell>
          <cell r="AB36">
            <v>11778.14</v>
          </cell>
          <cell r="AC36">
            <v>0</v>
          </cell>
          <cell r="AD36">
            <v>0</v>
          </cell>
          <cell r="AE36">
            <v>1</v>
          </cell>
          <cell r="AF36">
            <v>3</v>
          </cell>
          <cell r="AG36">
            <v>3198</v>
          </cell>
          <cell r="AH36">
            <v>381.92</v>
          </cell>
          <cell r="AK36">
            <v>3973</v>
          </cell>
          <cell r="AL36">
            <v>4466.4799999999996</v>
          </cell>
          <cell r="AM36">
            <v>0</v>
          </cell>
          <cell r="AN36">
            <v>0</v>
          </cell>
          <cell r="AO36">
            <v>68</v>
          </cell>
          <cell r="AP36">
            <v>1119.75</v>
          </cell>
          <cell r="AQ36">
            <v>545</v>
          </cell>
          <cell r="AR36">
            <v>12862.01</v>
          </cell>
          <cell r="AS36">
            <v>2359</v>
          </cell>
          <cell r="AT36">
            <v>8238.18</v>
          </cell>
          <cell r="AU36">
            <v>3198</v>
          </cell>
          <cell r="AV36">
            <v>16457.41</v>
          </cell>
        </row>
        <row r="37">
          <cell r="E37">
            <v>4191</v>
          </cell>
          <cell r="F37">
            <v>17104.060000000001</v>
          </cell>
          <cell r="G37">
            <v>25</v>
          </cell>
          <cell r="H37">
            <v>140.47999999999999</v>
          </cell>
          <cell r="I37">
            <v>1788</v>
          </cell>
          <cell r="J37">
            <v>3878.61</v>
          </cell>
          <cell r="M37">
            <v>4081</v>
          </cell>
          <cell r="N37">
            <v>11115.67</v>
          </cell>
          <cell r="O37">
            <v>206</v>
          </cell>
          <cell r="P37">
            <v>4043.8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449</v>
          </cell>
          <cell r="Z37">
            <v>800.51</v>
          </cell>
          <cell r="AA37">
            <v>1843</v>
          </cell>
          <cell r="AB37">
            <v>12690.02</v>
          </cell>
          <cell r="AC37">
            <v>2</v>
          </cell>
          <cell r="AD37">
            <v>42.68</v>
          </cell>
          <cell r="AE37">
            <v>2</v>
          </cell>
          <cell r="AF37">
            <v>42.68</v>
          </cell>
          <cell r="AG37">
            <v>1730</v>
          </cell>
          <cell r="AH37">
            <v>427.82</v>
          </cell>
          <cell r="AK37">
            <v>7198</v>
          </cell>
          <cell r="AL37">
            <v>16560.73</v>
          </cell>
          <cell r="AM37">
            <v>0</v>
          </cell>
          <cell r="AN37">
            <v>0</v>
          </cell>
          <cell r="AO37">
            <v>46</v>
          </cell>
          <cell r="AP37">
            <v>190.18</v>
          </cell>
          <cell r="AQ37">
            <v>401</v>
          </cell>
          <cell r="AR37">
            <v>7674.4</v>
          </cell>
          <cell r="AS37">
            <v>1480</v>
          </cell>
          <cell r="AT37">
            <v>5056.04</v>
          </cell>
          <cell r="AU37">
            <v>1730</v>
          </cell>
          <cell r="AV37">
            <v>5718.25</v>
          </cell>
        </row>
        <row r="38">
          <cell r="E38">
            <v>8862</v>
          </cell>
          <cell r="F38">
            <v>18452.48</v>
          </cell>
          <cell r="G38">
            <v>98</v>
          </cell>
          <cell r="H38">
            <v>2106.5100000000002</v>
          </cell>
          <cell r="I38">
            <v>863</v>
          </cell>
          <cell r="J38">
            <v>4083.5</v>
          </cell>
          <cell r="M38">
            <v>3744</v>
          </cell>
          <cell r="N38">
            <v>9027.8700000000008</v>
          </cell>
          <cell r="O38">
            <v>139</v>
          </cell>
          <cell r="P38">
            <v>3879.81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2</v>
          </cell>
          <cell r="V38">
            <v>526.02</v>
          </cell>
          <cell r="W38">
            <v>1</v>
          </cell>
          <cell r="X38">
            <v>550</v>
          </cell>
          <cell r="Y38">
            <v>732</v>
          </cell>
          <cell r="Z38">
            <v>1503.28</v>
          </cell>
          <cell r="AA38">
            <v>751</v>
          </cell>
          <cell r="AB38">
            <v>5415.15</v>
          </cell>
          <cell r="AC38">
            <v>0</v>
          </cell>
          <cell r="AD38">
            <v>0</v>
          </cell>
          <cell r="AE38">
            <v>1</v>
          </cell>
          <cell r="AF38">
            <v>7</v>
          </cell>
          <cell r="AG38">
            <v>3541</v>
          </cell>
          <cell r="AH38">
            <v>283.89</v>
          </cell>
          <cell r="AK38">
            <v>10948</v>
          </cell>
          <cell r="AL38">
            <v>18147</v>
          </cell>
          <cell r="AM38">
            <v>0</v>
          </cell>
          <cell r="AN38">
            <v>0</v>
          </cell>
          <cell r="AO38">
            <v>50</v>
          </cell>
          <cell r="AP38">
            <v>872.33</v>
          </cell>
          <cell r="AQ38">
            <v>278</v>
          </cell>
          <cell r="AR38">
            <v>5620</v>
          </cell>
          <cell r="AS38">
            <v>2901</v>
          </cell>
          <cell r="AT38">
            <v>4752.71</v>
          </cell>
          <cell r="AU38">
            <v>3541</v>
          </cell>
          <cell r="AV38">
            <v>5260.7</v>
          </cell>
        </row>
        <row r="39">
          <cell r="E39">
            <v>27680</v>
          </cell>
          <cell r="F39">
            <v>42357.18</v>
          </cell>
          <cell r="G39">
            <v>255</v>
          </cell>
          <cell r="H39">
            <v>3187.51</v>
          </cell>
          <cell r="I39">
            <v>4073</v>
          </cell>
          <cell r="J39">
            <v>18746.830000000002</v>
          </cell>
          <cell r="M39">
            <v>10816</v>
          </cell>
          <cell r="N39">
            <v>27143.74</v>
          </cell>
          <cell r="O39">
            <v>477</v>
          </cell>
          <cell r="P39">
            <v>9209.4500000000007</v>
          </cell>
          <cell r="Q39">
            <v>3</v>
          </cell>
          <cell r="R39">
            <v>75.55</v>
          </cell>
          <cell r="S39">
            <v>0</v>
          </cell>
          <cell r="T39">
            <v>0</v>
          </cell>
          <cell r="U39">
            <v>27</v>
          </cell>
          <cell r="V39">
            <v>990.05</v>
          </cell>
          <cell r="W39">
            <v>0</v>
          </cell>
          <cell r="X39">
            <v>0</v>
          </cell>
          <cell r="Y39">
            <v>2076</v>
          </cell>
          <cell r="Z39">
            <v>4236.29</v>
          </cell>
          <cell r="AA39">
            <v>2295</v>
          </cell>
          <cell r="AB39">
            <v>15052.27</v>
          </cell>
          <cell r="AC39">
            <v>2</v>
          </cell>
          <cell r="AD39">
            <v>3.6</v>
          </cell>
          <cell r="AE39">
            <v>6</v>
          </cell>
          <cell r="AF39">
            <v>8.61</v>
          </cell>
          <cell r="AG39">
            <v>16961</v>
          </cell>
          <cell r="AH39">
            <v>801.83</v>
          </cell>
          <cell r="AK39">
            <v>38252</v>
          </cell>
          <cell r="AL39">
            <v>46446.94</v>
          </cell>
          <cell r="AM39">
            <v>0</v>
          </cell>
          <cell r="AN39">
            <v>0</v>
          </cell>
          <cell r="AO39">
            <v>71</v>
          </cell>
          <cell r="AP39">
            <v>973.25</v>
          </cell>
          <cell r="AQ39">
            <v>656</v>
          </cell>
          <cell r="AR39">
            <v>14627.61</v>
          </cell>
          <cell r="AS39">
            <v>15288</v>
          </cell>
          <cell r="AT39">
            <v>7859.73</v>
          </cell>
          <cell r="AU39">
            <v>16961</v>
          </cell>
          <cell r="AV39">
            <v>15043.23</v>
          </cell>
        </row>
        <row r="40">
          <cell r="E40">
            <v>3074</v>
          </cell>
          <cell r="F40">
            <v>6507.22</v>
          </cell>
          <cell r="G40">
            <v>32</v>
          </cell>
          <cell r="H40">
            <v>70.36</v>
          </cell>
          <cell r="I40">
            <v>1520</v>
          </cell>
          <cell r="J40">
            <v>3035.33</v>
          </cell>
          <cell r="M40">
            <v>3965</v>
          </cell>
          <cell r="N40">
            <v>7810.24</v>
          </cell>
          <cell r="O40">
            <v>167</v>
          </cell>
          <cell r="P40">
            <v>1338.59</v>
          </cell>
          <cell r="Q40">
            <v>2</v>
          </cell>
          <cell r="R40">
            <v>317.66000000000003</v>
          </cell>
          <cell r="S40">
            <v>0</v>
          </cell>
          <cell r="T40">
            <v>0</v>
          </cell>
          <cell r="U40">
            <v>2</v>
          </cell>
          <cell r="V40">
            <v>317.66000000000003</v>
          </cell>
          <cell r="W40">
            <v>0</v>
          </cell>
          <cell r="X40">
            <v>0</v>
          </cell>
          <cell r="Y40">
            <v>540</v>
          </cell>
          <cell r="Z40">
            <v>1029.04</v>
          </cell>
          <cell r="AA40">
            <v>1042</v>
          </cell>
          <cell r="AB40">
            <v>6987.98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1264</v>
          </cell>
          <cell r="AH40">
            <v>194.08</v>
          </cell>
          <cell r="AK40">
            <v>5633</v>
          </cell>
          <cell r="AL40">
            <v>8024.71</v>
          </cell>
          <cell r="AM40">
            <v>0</v>
          </cell>
          <cell r="AN40">
            <v>0</v>
          </cell>
          <cell r="AO40">
            <v>20</v>
          </cell>
          <cell r="AP40">
            <v>169.05</v>
          </cell>
          <cell r="AQ40">
            <v>182</v>
          </cell>
          <cell r="AR40">
            <v>3336.44</v>
          </cell>
          <cell r="AS40">
            <v>1018</v>
          </cell>
          <cell r="AT40">
            <v>2928.43</v>
          </cell>
          <cell r="AU40">
            <v>1264</v>
          </cell>
          <cell r="AV40">
            <v>2792.72</v>
          </cell>
        </row>
        <row r="41">
          <cell r="E41">
            <v>31739</v>
          </cell>
          <cell r="F41">
            <v>69264.149999999994</v>
          </cell>
          <cell r="G41">
            <v>71</v>
          </cell>
          <cell r="H41">
            <v>1853.53</v>
          </cell>
          <cell r="I41">
            <v>2036</v>
          </cell>
          <cell r="J41">
            <v>8176.88</v>
          </cell>
          <cell r="M41">
            <v>9428</v>
          </cell>
          <cell r="N41">
            <v>24565.68</v>
          </cell>
          <cell r="O41">
            <v>456</v>
          </cell>
          <cell r="P41">
            <v>11703.43</v>
          </cell>
          <cell r="Q41">
            <v>8</v>
          </cell>
          <cell r="R41">
            <v>1871.32</v>
          </cell>
          <cell r="S41">
            <v>0</v>
          </cell>
          <cell r="T41">
            <v>0</v>
          </cell>
          <cell r="U41">
            <v>33</v>
          </cell>
          <cell r="V41">
            <v>3424.26</v>
          </cell>
          <cell r="W41">
            <v>0</v>
          </cell>
          <cell r="X41">
            <v>0</v>
          </cell>
          <cell r="Y41">
            <v>1228</v>
          </cell>
          <cell r="Z41">
            <v>2720.63</v>
          </cell>
          <cell r="AA41">
            <v>1849</v>
          </cell>
          <cell r="AB41">
            <v>12125.97</v>
          </cell>
          <cell r="AC41">
            <v>1</v>
          </cell>
          <cell r="AD41">
            <v>18</v>
          </cell>
          <cell r="AE41">
            <v>0</v>
          </cell>
          <cell r="AF41">
            <v>0</v>
          </cell>
          <cell r="AG41">
            <v>9277</v>
          </cell>
          <cell r="AH41">
            <v>468.09</v>
          </cell>
          <cell r="AK41">
            <v>33574</v>
          </cell>
          <cell r="AL41">
            <v>58808.39</v>
          </cell>
          <cell r="AM41">
            <v>0</v>
          </cell>
          <cell r="AN41">
            <v>0</v>
          </cell>
          <cell r="AO41">
            <v>52</v>
          </cell>
          <cell r="AP41">
            <v>620.4</v>
          </cell>
          <cell r="AQ41">
            <v>628</v>
          </cell>
          <cell r="AR41">
            <v>12517.38</v>
          </cell>
          <cell r="AS41">
            <v>4132</v>
          </cell>
          <cell r="AT41">
            <v>8509.2800000000007</v>
          </cell>
          <cell r="AU41">
            <v>9277</v>
          </cell>
          <cell r="AV41">
            <v>10302.16</v>
          </cell>
        </row>
        <row r="42">
          <cell r="E42">
            <v>635</v>
          </cell>
          <cell r="F42">
            <v>1793.63</v>
          </cell>
          <cell r="G42">
            <v>9</v>
          </cell>
          <cell r="H42">
            <v>43.23</v>
          </cell>
          <cell r="I42">
            <v>337</v>
          </cell>
          <cell r="J42">
            <v>2282.67</v>
          </cell>
          <cell r="M42">
            <v>7209</v>
          </cell>
          <cell r="N42">
            <v>34384.97</v>
          </cell>
          <cell r="O42">
            <v>602</v>
          </cell>
          <cell r="P42">
            <v>35716.42</v>
          </cell>
          <cell r="Q42">
            <v>20</v>
          </cell>
          <cell r="R42">
            <v>3043.48</v>
          </cell>
          <cell r="S42">
            <v>0</v>
          </cell>
          <cell r="T42">
            <v>0</v>
          </cell>
          <cell r="U42">
            <v>37</v>
          </cell>
          <cell r="V42">
            <v>9793.98</v>
          </cell>
          <cell r="W42">
            <v>2</v>
          </cell>
          <cell r="X42">
            <v>20.57</v>
          </cell>
          <cell r="Y42">
            <v>607</v>
          </cell>
          <cell r="Z42">
            <v>1673.11</v>
          </cell>
          <cell r="AA42">
            <v>3221</v>
          </cell>
          <cell r="AB42">
            <v>28307.46</v>
          </cell>
          <cell r="AC42">
            <v>0</v>
          </cell>
          <cell r="AD42">
            <v>0</v>
          </cell>
          <cell r="AE42">
            <v>1</v>
          </cell>
          <cell r="AF42">
            <v>5.81</v>
          </cell>
          <cell r="AG42">
            <v>8019</v>
          </cell>
          <cell r="AH42">
            <v>1637.3</v>
          </cell>
          <cell r="AK42">
            <v>6993</v>
          </cell>
          <cell r="AL42">
            <v>6422.14</v>
          </cell>
          <cell r="AM42">
            <v>0</v>
          </cell>
          <cell r="AN42">
            <v>0</v>
          </cell>
          <cell r="AO42">
            <v>221</v>
          </cell>
          <cell r="AP42">
            <v>3711.77</v>
          </cell>
          <cell r="AQ42">
            <v>1309</v>
          </cell>
          <cell r="AR42">
            <v>46416.08</v>
          </cell>
          <cell r="AS42">
            <v>2945</v>
          </cell>
          <cell r="AT42">
            <v>11771.69</v>
          </cell>
          <cell r="AU42">
            <v>8019</v>
          </cell>
          <cell r="AV42">
            <v>38750.879999999997</v>
          </cell>
        </row>
        <row r="43">
          <cell r="E43">
            <v>12803</v>
          </cell>
          <cell r="F43">
            <v>15759.37</v>
          </cell>
          <cell r="G43">
            <v>18</v>
          </cell>
          <cell r="H43">
            <v>371.42</v>
          </cell>
          <cell r="I43">
            <v>870</v>
          </cell>
          <cell r="J43">
            <v>5522.16</v>
          </cell>
          <cell r="M43">
            <v>2417</v>
          </cell>
          <cell r="N43">
            <v>5029.72</v>
          </cell>
          <cell r="O43">
            <v>62</v>
          </cell>
          <cell r="P43">
            <v>2019.43</v>
          </cell>
          <cell r="Q43">
            <v>1</v>
          </cell>
          <cell r="R43">
            <v>748.49</v>
          </cell>
          <cell r="S43">
            <v>0</v>
          </cell>
          <cell r="T43">
            <v>0</v>
          </cell>
          <cell r="U43">
            <v>1</v>
          </cell>
          <cell r="V43">
            <v>748.49</v>
          </cell>
          <cell r="W43">
            <v>0</v>
          </cell>
          <cell r="X43">
            <v>0</v>
          </cell>
          <cell r="Y43">
            <v>163</v>
          </cell>
          <cell r="Z43">
            <v>407.32</v>
          </cell>
          <cell r="AA43">
            <v>627</v>
          </cell>
          <cell r="AB43">
            <v>3913.53</v>
          </cell>
          <cell r="AC43">
            <v>0</v>
          </cell>
          <cell r="AD43">
            <v>0</v>
          </cell>
          <cell r="AE43">
            <v>1</v>
          </cell>
          <cell r="AF43">
            <v>4.6500000000000004</v>
          </cell>
          <cell r="AG43">
            <v>1954</v>
          </cell>
          <cell r="AH43">
            <v>234.51</v>
          </cell>
          <cell r="AK43">
            <v>14199</v>
          </cell>
          <cell r="AL43">
            <v>15243.41</v>
          </cell>
          <cell r="AM43">
            <v>0</v>
          </cell>
          <cell r="AN43">
            <v>0</v>
          </cell>
          <cell r="AO43">
            <v>9</v>
          </cell>
          <cell r="AP43">
            <v>184.38</v>
          </cell>
          <cell r="AQ43">
            <v>213</v>
          </cell>
          <cell r="AR43">
            <v>5030.43</v>
          </cell>
          <cell r="AS43">
            <v>1043</v>
          </cell>
          <cell r="AT43">
            <v>1553.77</v>
          </cell>
          <cell r="AU43">
            <v>1954</v>
          </cell>
          <cell r="AV43">
            <v>2213.92</v>
          </cell>
        </row>
        <row r="44">
          <cell r="E44">
            <v>7952</v>
          </cell>
          <cell r="F44">
            <v>6696.99</v>
          </cell>
          <cell r="G44">
            <v>9</v>
          </cell>
          <cell r="H44">
            <v>14.21</v>
          </cell>
          <cell r="I44">
            <v>352</v>
          </cell>
          <cell r="J44">
            <v>399.11</v>
          </cell>
          <cell r="M44">
            <v>982</v>
          </cell>
          <cell r="N44">
            <v>1281.43</v>
          </cell>
          <cell r="O44">
            <v>16</v>
          </cell>
          <cell r="P44">
            <v>128.19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71</v>
          </cell>
          <cell r="Z44">
            <v>171.75</v>
          </cell>
          <cell r="AA44">
            <v>203</v>
          </cell>
          <cell r="AB44">
            <v>1530.28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1386</v>
          </cell>
          <cell r="AH44">
            <v>87.17</v>
          </cell>
          <cell r="AK44">
            <v>8360</v>
          </cell>
          <cell r="AL44">
            <v>6246.99</v>
          </cell>
          <cell r="AM44">
            <v>0</v>
          </cell>
          <cell r="AN44">
            <v>0</v>
          </cell>
          <cell r="AO44">
            <v>6</v>
          </cell>
          <cell r="AP44">
            <v>73.069999999999993</v>
          </cell>
          <cell r="AQ44">
            <v>85</v>
          </cell>
          <cell r="AR44">
            <v>1304.4100000000001</v>
          </cell>
          <cell r="AS44">
            <v>1675</v>
          </cell>
          <cell r="AT44">
            <v>1638.79</v>
          </cell>
          <cell r="AU44">
            <v>1386</v>
          </cell>
          <cell r="AV44">
            <v>984.94</v>
          </cell>
        </row>
        <row r="45">
          <cell r="E45">
            <v>22033</v>
          </cell>
          <cell r="F45">
            <v>18879.2</v>
          </cell>
          <cell r="G45">
            <v>16</v>
          </cell>
          <cell r="H45">
            <v>74.52</v>
          </cell>
          <cell r="I45">
            <v>547</v>
          </cell>
          <cell r="J45">
            <v>4411.25</v>
          </cell>
          <cell r="M45">
            <v>2112</v>
          </cell>
          <cell r="N45">
            <v>4619.71</v>
          </cell>
          <cell r="O45">
            <v>85</v>
          </cell>
          <cell r="P45">
            <v>1749.56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294</v>
          </cell>
          <cell r="Z45">
            <v>790.88</v>
          </cell>
          <cell r="AA45">
            <v>1416</v>
          </cell>
          <cell r="AB45">
            <v>9618.76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2827</v>
          </cell>
          <cell r="AH45">
            <v>246.52</v>
          </cell>
          <cell r="AK45">
            <v>22116</v>
          </cell>
          <cell r="AL45">
            <v>19097.990000000002</v>
          </cell>
          <cell r="AM45">
            <v>0</v>
          </cell>
          <cell r="AN45">
            <v>0</v>
          </cell>
          <cell r="AO45">
            <v>24</v>
          </cell>
          <cell r="AP45">
            <v>426.7</v>
          </cell>
          <cell r="AQ45">
            <v>322</v>
          </cell>
          <cell r="AR45">
            <v>6249.98</v>
          </cell>
          <cell r="AS45">
            <v>2993</v>
          </cell>
          <cell r="AT45">
            <v>3124.83</v>
          </cell>
          <cell r="AU45">
            <v>2827</v>
          </cell>
          <cell r="AV45">
            <v>4856.72</v>
          </cell>
        </row>
        <row r="46">
          <cell r="E46">
            <v>613093</v>
          </cell>
          <cell r="F46">
            <v>959652.4</v>
          </cell>
          <cell r="G46">
            <v>2041</v>
          </cell>
          <cell r="H46">
            <v>37471.749999999993</v>
          </cell>
          <cell r="I46">
            <v>35850</v>
          </cell>
          <cell r="J46">
            <v>228178.86999999997</v>
          </cell>
          <cell r="M46">
            <v>172738</v>
          </cell>
          <cell r="N46">
            <v>749546.22000000009</v>
          </cell>
          <cell r="O46">
            <v>11239</v>
          </cell>
          <cell r="P46">
            <v>435511.63999999996</v>
          </cell>
          <cell r="Q46">
            <v>309</v>
          </cell>
          <cell r="R46">
            <v>78113.19</v>
          </cell>
          <cell r="S46">
            <v>0</v>
          </cell>
          <cell r="T46">
            <v>0</v>
          </cell>
          <cell r="U46">
            <v>653</v>
          </cell>
          <cell r="V46">
            <v>295684.34999999998</v>
          </cell>
          <cell r="W46">
            <v>229</v>
          </cell>
          <cell r="X46">
            <v>20277.68</v>
          </cell>
          <cell r="Y46">
            <v>21255</v>
          </cell>
          <cell r="Z46">
            <v>49055.66</v>
          </cell>
          <cell r="AA46">
            <v>55018</v>
          </cell>
          <cell r="AB46">
            <v>488914.96000000008</v>
          </cell>
          <cell r="AC46">
            <v>16</v>
          </cell>
          <cell r="AD46">
            <v>275.77000000000004</v>
          </cell>
          <cell r="AE46">
            <v>83</v>
          </cell>
          <cell r="AF46">
            <v>21598.969999999998</v>
          </cell>
          <cell r="AG46">
            <v>225386</v>
          </cell>
          <cell r="AH46">
            <v>89626.47</v>
          </cell>
          <cell r="AK46">
            <v>735580</v>
          </cell>
          <cell r="AL46">
            <v>884462.10999999975</v>
          </cell>
          <cell r="AM46">
            <v>0</v>
          </cell>
          <cell r="AN46">
            <v>0</v>
          </cell>
          <cell r="AO46">
            <v>2822</v>
          </cell>
          <cell r="AP46">
            <v>43371.06</v>
          </cell>
          <cell r="AQ46">
            <v>19016</v>
          </cell>
          <cell r="AR46">
            <v>626295.57999999996</v>
          </cell>
          <cell r="AS46">
            <v>153635</v>
          </cell>
          <cell r="AT46">
            <v>245141.72</v>
          </cell>
          <cell r="AU46">
            <v>225386</v>
          </cell>
          <cell r="AV46">
            <v>2177167.1200000006</v>
          </cell>
        </row>
      </sheetData>
      <sheetData sheetId="9">
        <row r="10">
          <cell r="E10">
            <v>10992</v>
          </cell>
          <cell r="F10">
            <v>18895.48</v>
          </cell>
          <cell r="G10">
            <v>67</v>
          </cell>
          <cell r="H10">
            <v>153.25</v>
          </cell>
          <cell r="I10">
            <v>983</v>
          </cell>
          <cell r="J10">
            <v>8619.65</v>
          </cell>
          <cell r="M10">
            <v>3161</v>
          </cell>
          <cell r="N10">
            <v>8226.75</v>
          </cell>
          <cell r="O10">
            <v>229</v>
          </cell>
          <cell r="P10">
            <v>4206.3500000000004</v>
          </cell>
          <cell r="Q10">
            <v>7</v>
          </cell>
          <cell r="R10">
            <v>1659.53</v>
          </cell>
          <cell r="S10">
            <v>0</v>
          </cell>
          <cell r="T10">
            <v>0</v>
          </cell>
          <cell r="U10">
            <v>106</v>
          </cell>
          <cell r="V10">
            <v>1493.44</v>
          </cell>
          <cell r="W10">
            <v>0</v>
          </cell>
          <cell r="X10">
            <v>0</v>
          </cell>
          <cell r="Y10">
            <v>635</v>
          </cell>
          <cell r="Z10">
            <v>1480.17</v>
          </cell>
          <cell r="AA10">
            <v>617</v>
          </cell>
          <cell r="AB10">
            <v>5045.6000000000004</v>
          </cell>
          <cell r="AC10">
            <v>0</v>
          </cell>
          <cell r="AD10">
            <v>0</v>
          </cell>
          <cell r="AE10">
            <v>1</v>
          </cell>
          <cell r="AF10">
            <v>0.33</v>
          </cell>
          <cell r="AG10">
            <v>37</v>
          </cell>
          <cell r="AH10">
            <v>2.57</v>
          </cell>
          <cell r="AK10">
            <v>8953</v>
          </cell>
          <cell r="AL10">
            <v>18743.783097899999</v>
          </cell>
          <cell r="AM10">
            <v>1</v>
          </cell>
          <cell r="AN10">
            <v>0.54</v>
          </cell>
          <cell r="AO10">
            <v>12</v>
          </cell>
          <cell r="AP10">
            <v>81.680000000000007</v>
          </cell>
          <cell r="AQ10">
            <v>181</v>
          </cell>
          <cell r="AR10">
            <v>3549.77</v>
          </cell>
          <cell r="AS10">
            <v>1004</v>
          </cell>
          <cell r="AT10">
            <v>5064.3999999999996</v>
          </cell>
          <cell r="AU10">
            <v>8244</v>
          </cell>
          <cell r="AV10">
            <v>15629.806417899999</v>
          </cell>
        </row>
        <row r="11">
          <cell r="E11">
            <v>5741</v>
          </cell>
          <cell r="F11">
            <v>7349.97</v>
          </cell>
          <cell r="G11">
            <v>0</v>
          </cell>
          <cell r="H11">
            <v>0</v>
          </cell>
          <cell r="I11">
            <v>26</v>
          </cell>
          <cell r="J11">
            <v>59.28</v>
          </cell>
          <cell r="M11">
            <v>2347</v>
          </cell>
          <cell r="N11">
            <v>4682.54</v>
          </cell>
          <cell r="O11">
            <v>172</v>
          </cell>
          <cell r="P11">
            <v>1900.54</v>
          </cell>
          <cell r="Q11">
            <v>4</v>
          </cell>
          <cell r="R11">
            <v>590.41</v>
          </cell>
          <cell r="S11">
            <v>0</v>
          </cell>
          <cell r="T11">
            <v>0</v>
          </cell>
          <cell r="U11">
            <v>99</v>
          </cell>
          <cell r="V11">
            <v>77.040000000000006</v>
          </cell>
          <cell r="W11">
            <v>0</v>
          </cell>
          <cell r="X11">
            <v>0</v>
          </cell>
          <cell r="Y11">
            <v>265</v>
          </cell>
          <cell r="Z11">
            <v>753</v>
          </cell>
          <cell r="AA11">
            <v>336</v>
          </cell>
          <cell r="AB11">
            <v>2697.76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20</v>
          </cell>
          <cell r="AH11">
            <v>3.36</v>
          </cell>
          <cell r="AK11">
            <v>4870</v>
          </cell>
          <cell r="AL11">
            <v>7520.5799078</v>
          </cell>
          <cell r="AM11">
            <v>0</v>
          </cell>
          <cell r="AN11">
            <v>0</v>
          </cell>
          <cell r="AO11">
            <v>9</v>
          </cell>
          <cell r="AP11">
            <v>67</v>
          </cell>
          <cell r="AQ11">
            <v>104</v>
          </cell>
          <cell r="AR11">
            <v>1804.3</v>
          </cell>
          <cell r="AS11">
            <v>698</v>
          </cell>
          <cell r="AT11">
            <v>2249.85</v>
          </cell>
          <cell r="AU11">
            <v>4969</v>
          </cell>
          <cell r="AV11">
            <v>6160.2279017999999</v>
          </cell>
        </row>
        <row r="12">
          <cell r="E12">
            <v>2322</v>
          </cell>
          <cell r="F12">
            <v>3085.1</v>
          </cell>
          <cell r="G12">
            <v>0</v>
          </cell>
          <cell r="H12">
            <v>0</v>
          </cell>
          <cell r="I12">
            <v>9</v>
          </cell>
          <cell r="J12">
            <v>18.48</v>
          </cell>
          <cell r="M12">
            <v>1742</v>
          </cell>
          <cell r="N12">
            <v>3689.47</v>
          </cell>
          <cell r="O12">
            <v>83</v>
          </cell>
          <cell r="P12">
            <v>776.69</v>
          </cell>
          <cell r="Q12">
            <v>1</v>
          </cell>
          <cell r="R12">
            <v>0</v>
          </cell>
          <cell r="S12">
            <v>0</v>
          </cell>
          <cell r="T12">
            <v>0</v>
          </cell>
          <cell r="U12">
            <v>33</v>
          </cell>
          <cell r="V12">
            <v>9.81</v>
          </cell>
          <cell r="W12">
            <v>0</v>
          </cell>
          <cell r="X12">
            <v>0</v>
          </cell>
          <cell r="Y12">
            <v>126</v>
          </cell>
          <cell r="Z12">
            <v>362.93</v>
          </cell>
          <cell r="AA12">
            <v>250</v>
          </cell>
          <cell r="AB12">
            <v>2219.89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25</v>
          </cell>
          <cell r="AH12">
            <v>4.6909299999999998</v>
          </cell>
          <cell r="AK12">
            <v>2486</v>
          </cell>
          <cell r="AL12">
            <v>4706.45</v>
          </cell>
          <cell r="AM12">
            <v>0</v>
          </cell>
          <cell r="AN12">
            <v>0</v>
          </cell>
          <cell r="AO12">
            <v>7</v>
          </cell>
          <cell r="AP12">
            <v>34.79</v>
          </cell>
          <cell r="AQ12">
            <v>122</v>
          </cell>
          <cell r="AR12">
            <v>2358.61</v>
          </cell>
          <cell r="AS12">
            <v>424</v>
          </cell>
          <cell r="AT12">
            <v>1282.45</v>
          </cell>
          <cell r="AU12">
            <v>2577</v>
          </cell>
          <cell r="AV12">
            <v>2821.5568270999997</v>
          </cell>
        </row>
        <row r="13">
          <cell r="E13">
            <v>1068</v>
          </cell>
          <cell r="F13">
            <v>3377.75</v>
          </cell>
          <cell r="G13">
            <v>0</v>
          </cell>
          <cell r="H13">
            <v>0</v>
          </cell>
          <cell r="I13">
            <v>190</v>
          </cell>
          <cell r="J13">
            <v>1215.56</v>
          </cell>
          <cell r="M13">
            <v>3293</v>
          </cell>
          <cell r="N13">
            <v>15279.75</v>
          </cell>
          <cell r="O13">
            <v>526</v>
          </cell>
          <cell r="P13">
            <v>13380.35</v>
          </cell>
          <cell r="Q13">
            <v>13</v>
          </cell>
          <cell r="R13">
            <v>4970.3500000000004</v>
          </cell>
          <cell r="S13">
            <v>0</v>
          </cell>
          <cell r="T13">
            <v>0</v>
          </cell>
          <cell r="U13">
            <v>56</v>
          </cell>
          <cell r="V13">
            <v>608.51</v>
          </cell>
          <cell r="W13">
            <v>0</v>
          </cell>
          <cell r="X13">
            <v>0</v>
          </cell>
          <cell r="Y13">
            <v>165</v>
          </cell>
          <cell r="Z13">
            <v>581.79</v>
          </cell>
          <cell r="AA13">
            <v>345</v>
          </cell>
          <cell r="AB13">
            <v>3452.37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25</v>
          </cell>
          <cell r="AH13">
            <v>4.16</v>
          </cell>
          <cell r="AK13">
            <v>2563</v>
          </cell>
          <cell r="AL13">
            <v>11511.638309400001</v>
          </cell>
          <cell r="AM13">
            <v>0</v>
          </cell>
          <cell r="AN13">
            <v>0</v>
          </cell>
          <cell r="AO13">
            <v>19</v>
          </cell>
          <cell r="AP13">
            <v>158.93</v>
          </cell>
          <cell r="AQ13">
            <v>98</v>
          </cell>
          <cell r="AR13">
            <v>2121</v>
          </cell>
          <cell r="AS13">
            <v>806</v>
          </cell>
          <cell r="AT13">
            <v>15539.1</v>
          </cell>
          <cell r="AU13">
            <v>1974</v>
          </cell>
          <cell r="AV13">
            <v>15077.56</v>
          </cell>
        </row>
        <row r="14">
          <cell r="E14">
            <v>3547</v>
          </cell>
          <cell r="F14">
            <v>3129.96</v>
          </cell>
          <cell r="G14">
            <v>0</v>
          </cell>
          <cell r="H14">
            <v>0</v>
          </cell>
          <cell r="I14">
            <v>102</v>
          </cell>
          <cell r="J14">
            <v>404.38</v>
          </cell>
          <cell r="M14">
            <v>482</v>
          </cell>
          <cell r="N14">
            <v>1353.88</v>
          </cell>
          <cell r="O14">
            <v>30</v>
          </cell>
          <cell r="P14">
            <v>2713.3</v>
          </cell>
          <cell r="Q14">
            <v>1</v>
          </cell>
          <cell r="R14">
            <v>62.47</v>
          </cell>
          <cell r="S14">
            <v>0</v>
          </cell>
          <cell r="T14">
            <v>0</v>
          </cell>
          <cell r="U14">
            <v>6</v>
          </cell>
          <cell r="V14">
            <v>3.16</v>
          </cell>
          <cell r="W14">
            <v>0</v>
          </cell>
          <cell r="X14">
            <v>0</v>
          </cell>
          <cell r="Y14">
            <v>47</v>
          </cell>
          <cell r="Z14">
            <v>195.53</v>
          </cell>
          <cell r="AA14">
            <v>66</v>
          </cell>
          <cell r="AB14">
            <v>693.75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10</v>
          </cell>
          <cell r="AH14">
            <v>6.54</v>
          </cell>
          <cell r="AK14">
            <v>2644</v>
          </cell>
          <cell r="AL14">
            <v>3119.3839782</v>
          </cell>
          <cell r="AM14">
            <v>0</v>
          </cell>
          <cell r="AN14">
            <v>0</v>
          </cell>
          <cell r="AO14">
            <v>10</v>
          </cell>
          <cell r="AP14">
            <v>140.05000000000001</v>
          </cell>
          <cell r="AQ14">
            <v>25</v>
          </cell>
          <cell r="AR14">
            <v>436.91</v>
          </cell>
          <cell r="AS14">
            <v>142</v>
          </cell>
          <cell r="AT14">
            <v>2217.12</v>
          </cell>
          <cell r="AU14">
            <v>1985</v>
          </cell>
          <cell r="AV14">
            <v>2072.7283981999999</v>
          </cell>
        </row>
        <row r="15">
          <cell r="E15">
            <v>2879</v>
          </cell>
          <cell r="F15">
            <v>2820.88</v>
          </cell>
          <cell r="G15">
            <v>7</v>
          </cell>
          <cell r="H15">
            <v>7.53</v>
          </cell>
          <cell r="I15">
            <v>115</v>
          </cell>
          <cell r="J15">
            <v>324.02</v>
          </cell>
          <cell r="M15">
            <v>1982</v>
          </cell>
          <cell r="N15">
            <v>2906.93</v>
          </cell>
          <cell r="O15">
            <v>93</v>
          </cell>
          <cell r="P15">
            <v>908.96</v>
          </cell>
          <cell r="Q15">
            <v>4</v>
          </cell>
          <cell r="R15">
            <v>798.16</v>
          </cell>
          <cell r="S15">
            <v>0</v>
          </cell>
          <cell r="T15">
            <v>0</v>
          </cell>
          <cell r="U15">
            <v>59</v>
          </cell>
          <cell r="V15">
            <v>46.86</v>
          </cell>
          <cell r="W15">
            <v>0</v>
          </cell>
          <cell r="X15">
            <v>0</v>
          </cell>
          <cell r="Y15">
            <v>165</v>
          </cell>
          <cell r="Z15">
            <v>488.83</v>
          </cell>
          <cell r="AA15">
            <v>332</v>
          </cell>
          <cell r="AB15">
            <v>2834.15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33</v>
          </cell>
          <cell r="AH15">
            <v>33.06</v>
          </cell>
          <cell r="AK15">
            <v>2909</v>
          </cell>
          <cell r="AL15">
            <v>4299.3100000000004</v>
          </cell>
          <cell r="AM15">
            <v>0</v>
          </cell>
          <cell r="AN15">
            <v>0</v>
          </cell>
          <cell r="AO15">
            <v>5</v>
          </cell>
          <cell r="AP15">
            <v>26.75</v>
          </cell>
          <cell r="AQ15">
            <v>62</v>
          </cell>
          <cell r="AR15">
            <v>846.2</v>
          </cell>
          <cell r="AS15">
            <v>1438</v>
          </cell>
          <cell r="AT15">
            <v>2924.69</v>
          </cell>
          <cell r="AU15">
            <v>2985</v>
          </cell>
          <cell r="AV15">
            <v>2718.59</v>
          </cell>
        </row>
        <row r="16">
          <cell r="E16">
            <v>2094</v>
          </cell>
          <cell r="F16">
            <v>1770.88</v>
          </cell>
          <cell r="G16">
            <v>0</v>
          </cell>
          <cell r="H16">
            <v>0</v>
          </cell>
          <cell r="I16">
            <v>27</v>
          </cell>
          <cell r="J16">
            <v>191.13</v>
          </cell>
          <cell r="M16">
            <v>557</v>
          </cell>
          <cell r="N16">
            <v>842.55</v>
          </cell>
          <cell r="O16">
            <v>36</v>
          </cell>
          <cell r="P16">
            <v>529.95000000000005</v>
          </cell>
          <cell r="Q16">
            <v>2</v>
          </cell>
          <cell r="R16">
            <v>117.96</v>
          </cell>
          <cell r="S16">
            <v>0</v>
          </cell>
          <cell r="T16">
            <v>0</v>
          </cell>
          <cell r="U16">
            <v>4</v>
          </cell>
          <cell r="V16">
            <v>14.29</v>
          </cell>
          <cell r="W16">
            <v>0</v>
          </cell>
          <cell r="X16">
            <v>0</v>
          </cell>
          <cell r="Y16">
            <v>78</v>
          </cell>
          <cell r="Z16">
            <v>318.69</v>
          </cell>
          <cell r="AA16">
            <v>168</v>
          </cell>
          <cell r="AB16">
            <v>1580.89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2</v>
          </cell>
          <cell r="AH16">
            <v>8.5000000000000006E-2</v>
          </cell>
          <cell r="AK16">
            <v>1595</v>
          </cell>
          <cell r="AL16">
            <v>2532.6135278000002</v>
          </cell>
          <cell r="AM16">
            <v>1</v>
          </cell>
          <cell r="AN16">
            <v>12.26</v>
          </cell>
          <cell r="AO16">
            <v>11</v>
          </cell>
          <cell r="AP16">
            <v>108.66</v>
          </cell>
          <cell r="AQ16">
            <v>57</v>
          </cell>
          <cell r="AR16">
            <v>1112.58</v>
          </cell>
          <cell r="AS16">
            <v>141</v>
          </cell>
          <cell r="AT16">
            <v>486.12</v>
          </cell>
          <cell r="AU16">
            <v>1273</v>
          </cell>
          <cell r="AV16">
            <v>1573.5124638</v>
          </cell>
        </row>
        <row r="17">
          <cell r="E17">
            <v>642</v>
          </cell>
          <cell r="F17">
            <v>622.32000000000005</v>
          </cell>
          <cell r="G17">
            <v>1</v>
          </cell>
          <cell r="H17">
            <v>0.11</v>
          </cell>
          <cell r="I17">
            <v>25</v>
          </cell>
          <cell r="J17">
            <v>16.79</v>
          </cell>
          <cell r="M17">
            <v>980</v>
          </cell>
          <cell r="N17">
            <v>1542.88</v>
          </cell>
          <cell r="O17">
            <v>76</v>
          </cell>
          <cell r="P17">
            <v>894.58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10</v>
          </cell>
          <cell r="V17">
            <v>8.69</v>
          </cell>
          <cell r="W17">
            <v>0</v>
          </cell>
          <cell r="X17">
            <v>0</v>
          </cell>
          <cell r="Y17">
            <v>49</v>
          </cell>
          <cell r="Z17">
            <v>176.27</v>
          </cell>
          <cell r="AA17">
            <v>163</v>
          </cell>
          <cell r="AB17">
            <v>1329.73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11</v>
          </cell>
          <cell r="AH17">
            <v>0.42896000000000001</v>
          </cell>
          <cell r="AK17">
            <v>770</v>
          </cell>
          <cell r="AL17">
            <v>1580.46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26</v>
          </cell>
          <cell r="AR17">
            <v>582.96</v>
          </cell>
          <cell r="AS17">
            <v>279</v>
          </cell>
          <cell r="AT17">
            <v>1009.98</v>
          </cell>
          <cell r="AU17">
            <v>733</v>
          </cell>
          <cell r="AV17">
            <v>1002.9769700000001</v>
          </cell>
        </row>
        <row r="18">
          <cell r="E18">
            <v>3895</v>
          </cell>
          <cell r="F18">
            <v>4956.95</v>
          </cell>
          <cell r="G18">
            <v>1</v>
          </cell>
          <cell r="H18">
            <v>1.04</v>
          </cell>
          <cell r="I18">
            <v>81</v>
          </cell>
          <cell r="J18">
            <v>215.63</v>
          </cell>
          <cell r="M18">
            <v>1154</v>
          </cell>
          <cell r="N18">
            <v>1497.95</v>
          </cell>
          <cell r="O18">
            <v>44</v>
          </cell>
          <cell r="P18">
            <v>755.01</v>
          </cell>
          <cell r="Q18">
            <v>1</v>
          </cell>
          <cell r="R18">
            <v>2.78</v>
          </cell>
          <cell r="S18">
            <v>0</v>
          </cell>
          <cell r="T18">
            <v>0</v>
          </cell>
          <cell r="U18">
            <v>34</v>
          </cell>
          <cell r="V18">
            <v>13.95</v>
          </cell>
          <cell r="W18">
            <v>0</v>
          </cell>
          <cell r="X18">
            <v>0</v>
          </cell>
          <cell r="Y18">
            <v>129</v>
          </cell>
          <cell r="Z18">
            <v>277.83999999999997</v>
          </cell>
          <cell r="AA18">
            <v>270</v>
          </cell>
          <cell r="AB18">
            <v>1714.26</v>
          </cell>
          <cell r="AC18">
            <v>0</v>
          </cell>
          <cell r="AD18">
            <v>0</v>
          </cell>
          <cell r="AE18">
            <v>1</v>
          </cell>
          <cell r="AF18">
            <v>0.18</v>
          </cell>
          <cell r="AG18">
            <v>28</v>
          </cell>
          <cell r="AH18">
            <v>3.21583</v>
          </cell>
          <cell r="AK18">
            <v>2407</v>
          </cell>
          <cell r="AL18">
            <v>3475.7769745999999</v>
          </cell>
          <cell r="AM18">
            <v>6</v>
          </cell>
          <cell r="AN18">
            <v>4.21</v>
          </cell>
          <cell r="AO18">
            <v>3</v>
          </cell>
          <cell r="AP18">
            <v>14.38</v>
          </cell>
          <cell r="AQ18">
            <v>45</v>
          </cell>
          <cell r="AR18">
            <v>785.49</v>
          </cell>
          <cell r="AS18">
            <v>395</v>
          </cell>
          <cell r="AT18">
            <v>634.33000000000004</v>
          </cell>
          <cell r="AU18">
            <v>1754</v>
          </cell>
          <cell r="AV18">
            <v>2394.7200545999999</v>
          </cell>
        </row>
        <row r="19">
          <cell r="E19">
            <v>133</v>
          </cell>
          <cell r="F19">
            <v>76.209999999999994</v>
          </cell>
          <cell r="G19">
            <v>0</v>
          </cell>
          <cell r="H19">
            <v>0</v>
          </cell>
          <cell r="I19">
            <v>4</v>
          </cell>
          <cell r="J19">
            <v>2.92</v>
          </cell>
          <cell r="M19">
            <v>176</v>
          </cell>
          <cell r="N19">
            <v>287.54000000000002</v>
          </cell>
          <cell r="O19">
            <v>8</v>
          </cell>
          <cell r="P19">
            <v>90.94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4</v>
          </cell>
          <cell r="V19">
            <v>3.11</v>
          </cell>
          <cell r="W19">
            <v>0</v>
          </cell>
          <cell r="X19">
            <v>0</v>
          </cell>
          <cell r="Y19">
            <v>3</v>
          </cell>
          <cell r="Z19">
            <v>9.57</v>
          </cell>
          <cell r="AA19">
            <v>21</v>
          </cell>
          <cell r="AB19">
            <v>268.52999999999997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K19">
            <v>208</v>
          </cell>
          <cell r="AL19">
            <v>542.40947000000006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7</v>
          </cell>
          <cell r="AR19">
            <v>146.46</v>
          </cell>
          <cell r="AS19">
            <v>47</v>
          </cell>
          <cell r="AT19">
            <v>129.68</v>
          </cell>
          <cell r="AU19">
            <v>206</v>
          </cell>
          <cell r="AV19">
            <v>330.41224</v>
          </cell>
        </row>
        <row r="20">
          <cell r="E20">
            <v>1732</v>
          </cell>
          <cell r="F20">
            <v>2111.0300000000002</v>
          </cell>
          <cell r="G20">
            <v>2</v>
          </cell>
          <cell r="H20">
            <v>5.51</v>
          </cell>
          <cell r="I20">
            <v>82</v>
          </cell>
          <cell r="J20">
            <v>514.63</v>
          </cell>
          <cell r="M20">
            <v>1636</v>
          </cell>
          <cell r="N20">
            <v>2729.73</v>
          </cell>
          <cell r="O20">
            <v>75</v>
          </cell>
          <cell r="P20">
            <v>1018.29</v>
          </cell>
          <cell r="Q20">
            <v>2</v>
          </cell>
          <cell r="R20">
            <v>8.86</v>
          </cell>
          <cell r="S20">
            <v>0</v>
          </cell>
          <cell r="T20">
            <v>0</v>
          </cell>
          <cell r="U20">
            <v>49</v>
          </cell>
          <cell r="V20">
            <v>31.42</v>
          </cell>
          <cell r="W20">
            <v>0</v>
          </cell>
          <cell r="X20">
            <v>0</v>
          </cell>
          <cell r="Y20">
            <v>132</v>
          </cell>
          <cell r="Z20">
            <v>347.25</v>
          </cell>
          <cell r="AA20">
            <v>163</v>
          </cell>
          <cell r="AB20">
            <v>1699.77</v>
          </cell>
          <cell r="AC20">
            <v>0</v>
          </cell>
          <cell r="AD20">
            <v>0</v>
          </cell>
          <cell r="AE20">
            <v>2</v>
          </cell>
          <cell r="AF20">
            <v>1.57</v>
          </cell>
          <cell r="AG20">
            <v>12</v>
          </cell>
          <cell r="AH20">
            <v>12.3284</v>
          </cell>
          <cell r="AK20">
            <v>1819</v>
          </cell>
          <cell r="AL20">
            <v>3096.9573074999998</v>
          </cell>
          <cell r="AM20">
            <v>0</v>
          </cell>
          <cell r="AN20">
            <v>0</v>
          </cell>
          <cell r="AO20">
            <v>6</v>
          </cell>
          <cell r="AP20">
            <v>67.069999999999993</v>
          </cell>
          <cell r="AQ20">
            <v>33</v>
          </cell>
          <cell r="AR20">
            <v>677.16</v>
          </cell>
          <cell r="AS20">
            <v>489</v>
          </cell>
          <cell r="AT20">
            <v>1748.38</v>
          </cell>
          <cell r="AU20">
            <v>1827</v>
          </cell>
          <cell r="AV20">
            <v>2500.1571275000001</v>
          </cell>
        </row>
        <row r="21">
          <cell r="E21">
            <v>2438</v>
          </cell>
          <cell r="F21">
            <v>2373.71</v>
          </cell>
          <cell r="G21">
            <v>2</v>
          </cell>
          <cell r="H21">
            <v>4.91</v>
          </cell>
          <cell r="I21">
            <v>26</v>
          </cell>
          <cell r="J21">
            <v>38.869999999999997</v>
          </cell>
          <cell r="M21">
            <v>368</v>
          </cell>
          <cell r="N21">
            <v>731.38</v>
          </cell>
          <cell r="O21">
            <v>38</v>
          </cell>
          <cell r="P21">
            <v>485.06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</v>
          </cell>
          <cell r="V21">
            <v>0</v>
          </cell>
          <cell r="W21">
            <v>0</v>
          </cell>
          <cell r="X21">
            <v>0</v>
          </cell>
          <cell r="Y21">
            <v>46</v>
          </cell>
          <cell r="Z21">
            <v>155.53</v>
          </cell>
          <cell r="AA21">
            <v>100</v>
          </cell>
          <cell r="AB21">
            <v>1026.8900000000001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12</v>
          </cell>
          <cell r="AH21">
            <v>0.59645999999999999</v>
          </cell>
          <cell r="AK21">
            <v>1642</v>
          </cell>
          <cell r="AL21">
            <v>2315.13</v>
          </cell>
          <cell r="AM21">
            <v>2</v>
          </cell>
          <cell r="AN21">
            <v>1.24</v>
          </cell>
          <cell r="AO21">
            <v>4</v>
          </cell>
          <cell r="AP21">
            <v>67.52</v>
          </cell>
          <cell r="AQ21">
            <v>13</v>
          </cell>
          <cell r="AR21">
            <v>262.31</v>
          </cell>
          <cell r="AS21">
            <v>70</v>
          </cell>
          <cell r="AT21">
            <v>167.31</v>
          </cell>
          <cell r="AU21">
            <v>882</v>
          </cell>
          <cell r="AV21">
            <v>1070.23892</v>
          </cell>
        </row>
        <row r="22">
          <cell r="E22">
            <v>1161</v>
          </cell>
          <cell r="F22">
            <v>2361.1999999999998</v>
          </cell>
          <cell r="G22">
            <v>4</v>
          </cell>
          <cell r="H22">
            <v>10.47</v>
          </cell>
          <cell r="I22">
            <v>104</v>
          </cell>
          <cell r="J22">
            <v>194.03</v>
          </cell>
          <cell r="M22">
            <v>1077</v>
          </cell>
          <cell r="N22">
            <v>2153.5700000000002</v>
          </cell>
          <cell r="O22">
            <v>160</v>
          </cell>
          <cell r="P22">
            <v>2128.1999999999998</v>
          </cell>
          <cell r="Q22">
            <v>10</v>
          </cell>
          <cell r="R22">
            <v>1004.33</v>
          </cell>
          <cell r="S22">
            <v>0</v>
          </cell>
          <cell r="T22">
            <v>0</v>
          </cell>
          <cell r="U22">
            <v>15</v>
          </cell>
          <cell r="V22">
            <v>160.09</v>
          </cell>
          <cell r="W22">
            <v>0</v>
          </cell>
          <cell r="X22">
            <v>0</v>
          </cell>
          <cell r="Y22">
            <v>216</v>
          </cell>
          <cell r="Z22">
            <v>609.41</v>
          </cell>
          <cell r="AA22">
            <v>540</v>
          </cell>
          <cell r="AB22">
            <v>3828.75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16</v>
          </cell>
          <cell r="AH22">
            <v>4.47</v>
          </cell>
          <cell r="AK22">
            <v>1571</v>
          </cell>
          <cell r="AL22">
            <v>4865.7958290999995</v>
          </cell>
          <cell r="AM22">
            <v>0</v>
          </cell>
          <cell r="AN22">
            <v>0</v>
          </cell>
          <cell r="AO22">
            <v>12</v>
          </cell>
          <cell r="AP22">
            <v>124.45</v>
          </cell>
          <cell r="AQ22">
            <v>90</v>
          </cell>
          <cell r="AR22">
            <v>1275.54</v>
          </cell>
          <cell r="AS22">
            <v>875</v>
          </cell>
          <cell r="AT22">
            <v>15814.99</v>
          </cell>
          <cell r="AU22">
            <v>1522</v>
          </cell>
          <cell r="AV22">
            <v>21709.93</v>
          </cell>
        </row>
        <row r="23">
          <cell r="E23">
            <v>17922</v>
          </cell>
          <cell r="F23">
            <v>19314.41</v>
          </cell>
          <cell r="G23">
            <v>20</v>
          </cell>
          <cell r="H23">
            <v>83.19</v>
          </cell>
          <cell r="I23">
            <v>134</v>
          </cell>
          <cell r="J23">
            <v>140.69</v>
          </cell>
          <cell r="M23">
            <v>1815</v>
          </cell>
          <cell r="N23">
            <v>2601.6</v>
          </cell>
          <cell r="O23">
            <v>56</v>
          </cell>
          <cell r="P23">
            <v>472.23</v>
          </cell>
          <cell r="Q23">
            <v>7</v>
          </cell>
          <cell r="R23">
            <v>12.02</v>
          </cell>
          <cell r="S23">
            <v>0</v>
          </cell>
          <cell r="T23">
            <v>0</v>
          </cell>
          <cell r="U23">
            <v>76</v>
          </cell>
          <cell r="V23">
            <v>9.83</v>
          </cell>
          <cell r="W23">
            <v>0</v>
          </cell>
          <cell r="X23">
            <v>0</v>
          </cell>
          <cell r="Y23">
            <v>180</v>
          </cell>
          <cell r="Z23">
            <v>562.09</v>
          </cell>
          <cell r="AA23">
            <v>136</v>
          </cell>
          <cell r="AB23">
            <v>1039.03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5</v>
          </cell>
          <cell r="AH23">
            <v>0.6</v>
          </cell>
          <cell r="AK23">
            <v>7412</v>
          </cell>
          <cell r="AL23">
            <v>8313.16</v>
          </cell>
          <cell r="AM23">
            <v>3</v>
          </cell>
          <cell r="AN23">
            <v>5.99</v>
          </cell>
          <cell r="AO23">
            <v>4</v>
          </cell>
          <cell r="AP23">
            <v>32.75</v>
          </cell>
          <cell r="AQ23">
            <v>33</v>
          </cell>
          <cell r="AR23">
            <v>516.94000000000005</v>
          </cell>
          <cell r="AS23">
            <v>212</v>
          </cell>
          <cell r="AT23">
            <v>755.04</v>
          </cell>
          <cell r="AU23">
            <v>5573</v>
          </cell>
          <cell r="AV23">
            <v>4938.3467560999998</v>
          </cell>
        </row>
        <row r="24">
          <cell r="E24">
            <v>4717</v>
          </cell>
          <cell r="F24">
            <v>6569.24</v>
          </cell>
          <cell r="G24">
            <v>12</v>
          </cell>
          <cell r="H24">
            <v>35.75</v>
          </cell>
          <cell r="I24">
            <v>1029</v>
          </cell>
          <cell r="J24">
            <v>10330.530000000001</v>
          </cell>
          <cell r="M24">
            <v>3219</v>
          </cell>
          <cell r="N24">
            <v>6706.12</v>
          </cell>
          <cell r="O24">
            <v>261</v>
          </cell>
          <cell r="P24">
            <v>4702.05</v>
          </cell>
          <cell r="Q24">
            <v>14</v>
          </cell>
          <cell r="R24">
            <v>3612.61</v>
          </cell>
          <cell r="S24">
            <v>0</v>
          </cell>
          <cell r="T24">
            <v>0</v>
          </cell>
          <cell r="U24">
            <v>44</v>
          </cell>
          <cell r="V24">
            <v>66.010000000000005</v>
          </cell>
          <cell r="W24">
            <v>0</v>
          </cell>
          <cell r="X24">
            <v>0</v>
          </cell>
          <cell r="Y24">
            <v>649</v>
          </cell>
          <cell r="Z24">
            <v>1567.57</v>
          </cell>
          <cell r="AA24">
            <v>600</v>
          </cell>
          <cell r="AB24">
            <v>4496.6400000000003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15</v>
          </cell>
          <cell r="AH24">
            <v>3.81</v>
          </cell>
          <cell r="AK24">
            <v>4979</v>
          </cell>
          <cell r="AL24">
            <v>9723.6385613000002</v>
          </cell>
          <cell r="AM24">
            <v>2</v>
          </cell>
          <cell r="AN24">
            <v>23.69</v>
          </cell>
          <cell r="AO24">
            <v>31</v>
          </cell>
          <cell r="AP24">
            <v>408.78</v>
          </cell>
          <cell r="AQ24">
            <v>220</v>
          </cell>
          <cell r="AR24">
            <v>4551.8500000000004</v>
          </cell>
          <cell r="AS24">
            <v>1369</v>
          </cell>
          <cell r="AT24">
            <v>7588.27</v>
          </cell>
          <cell r="AU24">
            <v>4796</v>
          </cell>
          <cell r="AV24">
            <v>8260.0130449000008</v>
          </cell>
        </row>
        <row r="25">
          <cell r="E25">
            <v>1447</v>
          </cell>
          <cell r="F25">
            <v>2181.79</v>
          </cell>
          <cell r="G25">
            <v>2</v>
          </cell>
          <cell r="H25">
            <v>11.38</v>
          </cell>
          <cell r="I25">
            <v>11</v>
          </cell>
          <cell r="J25">
            <v>28.56</v>
          </cell>
          <cell r="M25">
            <v>373</v>
          </cell>
          <cell r="N25">
            <v>982.12</v>
          </cell>
          <cell r="O25">
            <v>66</v>
          </cell>
          <cell r="P25">
            <v>517.41</v>
          </cell>
          <cell r="Q25">
            <v>1</v>
          </cell>
          <cell r="R25">
            <v>401.26</v>
          </cell>
          <cell r="S25">
            <v>0</v>
          </cell>
          <cell r="T25">
            <v>0</v>
          </cell>
          <cell r="U25">
            <v>10</v>
          </cell>
          <cell r="V25">
            <v>26.53</v>
          </cell>
          <cell r="W25">
            <v>0</v>
          </cell>
          <cell r="X25">
            <v>0</v>
          </cell>
          <cell r="Y25">
            <v>81</v>
          </cell>
          <cell r="Z25">
            <v>290.89</v>
          </cell>
          <cell r="AA25">
            <v>158</v>
          </cell>
          <cell r="AB25">
            <v>1843.93</v>
          </cell>
          <cell r="AC25">
            <v>0</v>
          </cell>
          <cell r="AD25">
            <v>0</v>
          </cell>
          <cell r="AE25">
            <v>1</v>
          </cell>
          <cell r="AF25">
            <v>2.08</v>
          </cell>
          <cell r="AG25">
            <v>3</v>
          </cell>
          <cell r="AH25">
            <v>0.3</v>
          </cell>
          <cell r="AK25">
            <v>1104</v>
          </cell>
          <cell r="AL25">
            <v>3451.1457645</v>
          </cell>
          <cell r="AM25">
            <v>1</v>
          </cell>
          <cell r="AN25">
            <v>0.32</v>
          </cell>
          <cell r="AO25">
            <v>8</v>
          </cell>
          <cell r="AP25">
            <v>85.31</v>
          </cell>
          <cell r="AQ25">
            <v>87</v>
          </cell>
          <cell r="AR25">
            <v>1450.53</v>
          </cell>
          <cell r="AS25">
            <v>242</v>
          </cell>
          <cell r="AT25">
            <v>712.38</v>
          </cell>
          <cell r="AU25">
            <v>929</v>
          </cell>
          <cell r="AV25">
            <v>2103.6651044999999</v>
          </cell>
        </row>
        <row r="26">
          <cell r="E26">
            <v>219</v>
          </cell>
          <cell r="F26">
            <v>8908.16</v>
          </cell>
          <cell r="G26">
            <v>0</v>
          </cell>
          <cell r="H26">
            <v>0</v>
          </cell>
          <cell r="I26">
            <v>42</v>
          </cell>
          <cell r="J26">
            <v>17098.91</v>
          </cell>
          <cell r="M26">
            <v>5473</v>
          </cell>
          <cell r="N26">
            <v>194061.17</v>
          </cell>
          <cell r="O26">
            <v>1491</v>
          </cell>
          <cell r="P26">
            <v>190007.12</v>
          </cell>
          <cell r="Q26">
            <v>649</v>
          </cell>
          <cell r="R26">
            <v>159292.63</v>
          </cell>
          <cell r="S26">
            <v>0</v>
          </cell>
          <cell r="T26">
            <v>0</v>
          </cell>
          <cell r="U26">
            <v>70</v>
          </cell>
          <cell r="V26">
            <v>12338.39</v>
          </cell>
          <cell r="W26">
            <v>0</v>
          </cell>
          <cell r="X26">
            <v>0</v>
          </cell>
          <cell r="Y26">
            <v>878</v>
          </cell>
          <cell r="Z26">
            <v>4464.8599999999997</v>
          </cell>
          <cell r="AA26">
            <v>1243</v>
          </cell>
          <cell r="AB26">
            <v>102415.12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222</v>
          </cell>
          <cell r="AH26">
            <v>464.96940000000001</v>
          </cell>
          <cell r="AK26">
            <v>5228</v>
          </cell>
          <cell r="AL26">
            <v>2102129.5087767998</v>
          </cell>
          <cell r="AM26">
            <v>1</v>
          </cell>
          <cell r="AN26">
            <v>319.79000000000002</v>
          </cell>
          <cell r="AO26">
            <v>211</v>
          </cell>
          <cell r="AP26">
            <v>2337.0700000000002</v>
          </cell>
          <cell r="AQ26">
            <v>1262</v>
          </cell>
          <cell r="AR26">
            <v>923657.09</v>
          </cell>
          <cell r="AS26">
            <v>6409</v>
          </cell>
          <cell r="AT26">
            <v>1543175.65</v>
          </cell>
          <cell r="AU26">
            <v>11161</v>
          </cell>
          <cell r="AV26">
            <v>6094561.9100000001</v>
          </cell>
        </row>
        <row r="27">
          <cell r="E27">
            <v>83</v>
          </cell>
          <cell r="F27">
            <v>1623.71</v>
          </cell>
          <cell r="G27">
            <v>1</v>
          </cell>
          <cell r="H27">
            <v>36.93</v>
          </cell>
          <cell r="I27">
            <v>22</v>
          </cell>
          <cell r="J27">
            <v>90.46</v>
          </cell>
          <cell r="M27">
            <v>6240</v>
          </cell>
          <cell r="N27">
            <v>86034.69</v>
          </cell>
          <cell r="O27">
            <v>2193</v>
          </cell>
          <cell r="P27">
            <v>105030.99</v>
          </cell>
          <cell r="Q27">
            <v>147</v>
          </cell>
          <cell r="R27">
            <v>37197.83</v>
          </cell>
          <cell r="S27">
            <v>0</v>
          </cell>
          <cell r="T27">
            <v>0</v>
          </cell>
          <cell r="U27">
            <v>98</v>
          </cell>
          <cell r="V27">
            <v>2126.94</v>
          </cell>
          <cell r="W27">
            <v>0</v>
          </cell>
          <cell r="X27">
            <v>0</v>
          </cell>
          <cell r="Y27">
            <v>2000</v>
          </cell>
          <cell r="Z27">
            <v>9500.07</v>
          </cell>
          <cell r="AA27">
            <v>1614</v>
          </cell>
          <cell r="AB27">
            <v>19781.54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165</v>
          </cell>
          <cell r="AH27">
            <v>152.25</v>
          </cell>
          <cell r="AK27">
            <v>6409</v>
          </cell>
          <cell r="AL27">
            <v>504195.76867260004</v>
          </cell>
          <cell r="AM27">
            <v>0</v>
          </cell>
          <cell r="AN27">
            <v>0</v>
          </cell>
          <cell r="AO27">
            <v>475</v>
          </cell>
          <cell r="AP27">
            <v>4738.59</v>
          </cell>
          <cell r="AQ27">
            <v>2157</v>
          </cell>
          <cell r="AR27">
            <v>258218.85</v>
          </cell>
          <cell r="AS27">
            <v>6110</v>
          </cell>
          <cell r="AT27">
            <v>134027.24</v>
          </cell>
          <cell r="AU27">
            <v>11733</v>
          </cell>
          <cell r="AV27">
            <v>1075745.25</v>
          </cell>
        </row>
        <row r="28">
          <cell r="E28">
            <v>4426</v>
          </cell>
          <cell r="F28">
            <v>6932.84</v>
          </cell>
          <cell r="G28">
            <v>8</v>
          </cell>
          <cell r="H28">
            <v>66.66</v>
          </cell>
          <cell r="I28">
            <v>227</v>
          </cell>
          <cell r="J28">
            <v>2239.7199999999998</v>
          </cell>
          <cell r="M28">
            <v>8197</v>
          </cell>
          <cell r="N28">
            <v>24636.46</v>
          </cell>
          <cell r="O28">
            <v>857</v>
          </cell>
          <cell r="P28">
            <v>25121.8</v>
          </cell>
          <cell r="Q28">
            <v>54</v>
          </cell>
          <cell r="R28">
            <v>12355.31</v>
          </cell>
          <cell r="S28">
            <v>0</v>
          </cell>
          <cell r="T28">
            <v>0</v>
          </cell>
          <cell r="U28">
            <v>237</v>
          </cell>
          <cell r="V28">
            <v>1733.89</v>
          </cell>
          <cell r="W28">
            <v>0</v>
          </cell>
          <cell r="X28">
            <v>0</v>
          </cell>
          <cell r="Y28">
            <v>1256</v>
          </cell>
          <cell r="Z28">
            <v>4510.21</v>
          </cell>
          <cell r="AA28">
            <v>1675</v>
          </cell>
          <cell r="AB28">
            <v>18517.259999999998</v>
          </cell>
          <cell r="AC28">
            <v>0</v>
          </cell>
          <cell r="AD28">
            <v>0</v>
          </cell>
          <cell r="AE28">
            <v>1</v>
          </cell>
          <cell r="AF28">
            <v>0.32</v>
          </cell>
          <cell r="AG28">
            <v>226</v>
          </cell>
          <cell r="AH28">
            <v>25.146429999999999</v>
          </cell>
          <cell r="AK28">
            <v>9133</v>
          </cell>
          <cell r="AL28">
            <v>39801.482403299997</v>
          </cell>
          <cell r="AM28">
            <v>2</v>
          </cell>
          <cell r="AN28">
            <v>0.72</v>
          </cell>
          <cell r="AO28">
            <v>126</v>
          </cell>
          <cell r="AP28">
            <v>1185.24</v>
          </cell>
          <cell r="AQ28">
            <v>1084</v>
          </cell>
          <cell r="AR28">
            <v>29156.85</v>
          </cell>
          <cell r="AS28">
            <v>4101</v>
          </cell>
          <cell r="AT28">
            <v>30407.29</v>
          </cell>
          <cell r="AU28">
            <v>9019</v>
          </cell>
          <cell r="AV28">
            <v>31740.080000000002</v>
          </cell>
        </row>
        <row r="29">
          <cell r="E29">
            <v>2603</v>
          </cell>
          <cell r="F29">
            <v>3044.9</v>
          </cell>
          <cell r="G29">
            <v>0</v>
          </cell>
          <cell r="H29">
            <v>0</v>
          </cell>
          <cell r="I29">
            <v>5</v>
          </cell>
          <cell r="J29">
            <v>6.06</v>
          </cell>
          <cell r="M29">
            <v>332</v>
          </cell>
          <cell r="N29">
            <v>409.55</v>
          </cell>
          <cell r="O29">
            <v>37</v>
          </cell>
          <cell r="P29">
            <v>34.4</v>
          </cell>
          <cell r="Q29">
            <v>1</v>
          </cell>
          <cell r="R29">
            <v>22.75</v>
          </cell>
          <cell r="S29">
            <v>0</v>
          </cell>
          <cell r="T29">
            <v>0</v>
          </cell>
          <cell r="U29">
            <v>16</v>
          </cell>
          <cell r="V29">
            <v>7.55</v>
          </cell>
          <cell r="W29">
            <v>0</v>
          </cell>
          <cell r="X29">
            <v>0</v>
          </cell>
          <cell r="Y29">
            <v>78</v>
          </cell>
          <cell r="Z29">
            <v>240.8</v>
          </cell>
          <cell r="AA29">
            <v>60</v>
          </cell>
          <cell r="AB29">
            <v>555.66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11</v>
          </cell>
          <cell r="AH29">
            <v>2.2014</v>
          </cell>
          <cell r="AK29">
            <v>1062</v>
          </cell>
          <cell r="AL29">
            <v>1485.08</v>
          </cell>
          <cell r="AM29">
            <v>0</v>
          </cell>
          <cell r="AN29">
            <v>0</v>
          </cell>
          <cell r="AO29">
            <v>4</v>
          </cell>
          <cell r="AP29">
            <v>36.35</v>
          </cell>
          <cell r="AQ29">
            <v>19</v>
          </cell>
          <cell r="AR29">
            <v>435.01</v>
          </cell>
          <cell r="AS29">
            <v>144</v>
          </cell>
          <cell r="AT29">
            <v>228.3</v>
          </cell>
          <cell r="AU29">
            <v>669</v>
          </cell>
          <cell r="AV29">
            <v>929.45375969999998</v>
          </cell>
        </row>
        <row r="30">
          <cell r="E30">
            <v>703</v>
          </cell>
          <cell r="F30">
            <v>1289.17</v>
          </cell>
          <cell r="G30">
            <v>0</v>
          </cell>
          <cell r="H30">
            <v>0</v>
          </cell>
          <cell r="I30">
            <v>7</v>
          </cell>
          <cell r="J30">
            <v>12.78</v>
          </cell>
          <cell r="M30">
            <v>242</v>
          </cell>
          <cell r="N30">
            <v>390.4</v>
          </cell>
          <cell r="O30">
            <v>5</v>
          </cell>
          <cell r="P30">
            <v>38.299999999999997</v>
          </cell>
          <cell r="Q30">
            <v>4</v>
          </cell>
          <cell r="R30">
            <v>5.79</v>
          </cell>
          <cell r="S30">
            <v>0</v>
          </cell>
          <cell r="T30">
            <v>0</v>
          </cell>
          <cell r="U30">
            <v>9</v>
          </cell>
          <cell r="V30">
            <v>19.03</v>
          </cell>
          <cell r="W30">
            <v>0</v>
          </cell>
          <cell r="X30">
            <v>0</v>
          </cell>
          <cell r="Y30">
            <v>13</v>
          </cell>
          <cell r="Z30">
            <v>42.47</v>
          </cell>
          <cell r="AA30">
            <v>60</v>
          </cell>
          <cell r="AB30">
            <v>632.54999999999995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1</v>
          </cell>
          <cell r="AH30">
            <v>0.14000000000000001</v>
          </cell>
          <cell r="AK30">
            <v>608</v>
          </cell>
          <cell r="AL30">
            <v>1549.08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21</v>
          </cell>
          <cell r="AR30">
            <v>408.26</v>
          </cell>
          <cell r="AS30">
            <v>41</v>
          </cell>
          <cell r="AT30">
            <v>97.38</v>
          </cell>
          <cell r="AU30">
            <v>324</v>
          </cell>
          <cell r="AV30">
            <v>585.26731590000009</v>
          </cell>
        </row>
        <row r="31">
          <cell r="E31">
            <v>8176</v>
          </cell>
          <cell r="F31">
            <v>29950.69</v>
          </cell>
          <cell r="G31">
            <v>4</v>
          </cell>
          <cell r="H31">
            <v>36.26</v>
          </cell>
          <cell r="I31">
            <v>302</v>
          </cell>
          <cell r="J31">
            <v>1464.45</v>
          </cell>
          <cell r="M31">
            <v>4672</v>
          </cell>
          <cell r="N31">
            <v>11098.58</v>
          </cell>
          <cell r="O31">
            <v>472</v>
          </cell>
          <cell r="P31">
            <v>13505.06</v>
          </cell>
          <cell r="Q31">
            <v>24</v>
          </cell>
          <cell r="R31">
            <v>4842.6000000000004</v>
          </cell>
          <cell r="S31">
            <v>0</v>
          </cell>
          <cell r="T31">
            <v>0</v>
          </cell>
          <cell r="U31">
            <v>87</v>
          </cell>
          <cell r="V31">
            <v>397.9</v>
          </cell>
          <cell r="W31">
            <v>0</v>
          </cell>
          <cell r="X31">
            <v>0</v>
          </cell>
          <cell r="Y31">
            <v>454</v>
          </cell>
          <cell r="Z31">
            <v>1225.83</v>
          </cell>
          <cell r="AA31">
            <v>1139</v>
          </cell>
          <cell r="AB31">
            <v>9433.7999999999993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285</v>
          </cell>
          <cell r="AH31">
            <v>25.839379999999998</v>
          </cell>
          <cell r="AK31">
            <v>5547</v>
          </cell>
          <cell r="AL31">
            <v>14917.72</v>
          </cell>
          <cell r="AM31">
            <v>12</v>
          </cell>
          <cell r="AN31">
            <v>25.4</v>
          </cell>
          <cell r="AO31">
            <v>36</v>
          </cell>
          <cell r="AP31">
            <v>453.47</v>
          </cell>
          <cell r="AQ31">
            <v>246</v>
          </cell>
          <cell r="AR31">
            <v>4373.1000000000004</v>
          </cell>
          <cell r="AS31">
            <v>1742</v>
          </cell>
          <cell r="AT31">
            <v>11846.83</v>
          </cell>
          <cell r="AU31">
            <v>4048</v>
          </cell>
          <cell r="AV31">
            <v>9591.65</v>
          </cell>
        </row>
        <row r="32">
          <cell r="E32">
            <v>5291</v>
          </cell>
          <cell r="F32">
            <v>13597.35</v>
          </cell>
          <cell r="G32">
            <v>5</v>
          </cell>
          <cell r="H32">
            <v>7.05</v>
          </cell>
          <cell r="I32">
            <v>28</v>
          </cell>
          <cell r="J32">
            <v>44.77</v>
          </cell>
          <cell r="M32">
            <v>646</v>
          </cell>
          <cell r="N32">
            <v>1025.8</v>
          </cell>
          <cell r="O32">
            <v>45</v>
          </cell>
          <cell r="P32">
            <v>190.35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12</v>
          </cell>
          <cell r="V32">
            <v>18.850000000000001</v>
          </cell>
          <cell r="W32">
            <v>0</v>
          </cell>
          <cell r="X32">
            <v>0</v>
          </cell>
          <cell r="Y32">
            <v>83</v>
          </cell>
          <cell r="Z32">
            <v>207.6</v>
          </cell>
          <cell r="AA32">
            <v>78</v>
          </cell>
          <cell r="AB32">
            <v>599.14</v>
          </cell>
          <cell r="AC32">
            <v>1</v>
          </cell>
          <cell r="AD32">
            <v>2.08</v>
          </cell>
          <cell r="AE32">
            <v>0</v>
          </cell>
          <cell r="AF32">
            <v>0</v>
          </cell>
          <cell r="AG32">
            <v>49</v>
          </cell>
          <cell r="AH32">
            <v>5.3885500000000004</v>
          </cell>
          <cell r="AK32">
            <v>2896</v>
          </cell>
          <cell r="AL32">
            <v>3481.9869574999998</v>
          </cell>
          <cell r="AM32">
            <v>0</v>
          </cell>
          <cell r="AN32">
            <v>0</v>
          </cell>
          <cell r="AO32">
            <v>3</v>
          </cell>
          <cell r="AP32">
            <v>33.19</v>
          </cell>
          <cell r="AQ32">
            <v>20</v>
          </cell>
          <cell r="AR32">
            <v>314.29000000000002</v>
          </cell>
          <cell r="AS32">
            <v>386</v>
          </cell>
          <cell r="AT32">
            <v>533.05999999999995</v>
          </cell>
          <cell r="AU32">
            <v>2612</v>
          </cell>
          <cell r="AV32">
            <v>2858.4495075</v>
          </cell>
        </row>
        <row r="33">
          <cell r="E33">
            <v>800</v>
          </cell>
          <cell r="F33">
            <v>1459.64</v>
          </cell>
          <cell r="G33">
            <v>47</v>
          </cell>
          <cell r="H33">
            <v>58.56</v>
          </cell>
          <cell r="I33">
            <v>175</v>
          </cell>
          <cell r="J33">
            <v>204.38</v>
          </cell>
          <cell r="M33">
            <v>2079</v>
          </cell>
          <cell r="N33">
            <v>4451.49</v>
          </cell>
          <cell r="O33">
            <v>69</v>
          </cell>
          <cell r="P33">
            <v>1152.96</v>
          </cell>
          <cell r="Q33">
            <v>2</v>
          </cell>
          <cell r="R33">
            <v>43.01</v>
          </cell>
          <cell r="S33">
            <v>0</v>
          </cell>
          <cell r="T33">
            <v>0</v>
          </cell>
          <cell r="U33">
            <v>54</v>
          </cell>
          <cell r="V33">
            <v>22.69</v>
          </cell>
          <cell r="W33">
            <v>0</v>
          </cell>
          <cell r="X33">
            <v>0</v>
          </cell>
          <cell r="Y33">
            <v>183</v>
          </cell>
          <cell r="Z33">
            <v>654.65</v>
          </cell>
          <cell r="AA33">
            <v>296</v>
          </cell>
          <cell r="AB33">
            <v>2689.75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40</v>
          </cell>
          <cell r="AH33">
            <v>7.59</v>
          </cell>
          <cell r="AK33">
            <v>1790</v>
          </cell>
          <cell r="AL33">
            <v>4100.9423180000003</v>
          </cell>
          <cell r="AM33">
            <v>2</v>
          </cell>
          <cell r="AN33">
            <v>2.81</v>
          </cell>
          <cell r="AO33">
            <v>23</v>
          </cell>
          <cell r="AP33">
            <v>158.75</v>
          </cell>
          <cell r="AQ33">
            <v>89</v>
          </cell>
          <cell r="AR33">
            <v>1653.28</v>
          </cell>
          <cell r="AS33">
            <v>553</v>
          </cell>
          <cell r="AT33">
            <v>1442.12</v>
          </cell>
          <cell r="AU33">
            <v>1443</v>
          </cell>
          <cell r="AV33">
            <v>2638.63</v>
          </cell>
        </row>
        <row r="34">
          <cell r="E34">
            <v>7198</v>
          </cell>
          <cell r="F34">
            <v>9508.5400000000009</v>
          </cell>
          <cell r="G34">
            <v>6</v>
          </cell>
          <cell r="H34">
            <v>9.01</v>
          </cell>
          <cell r="I34">
            <v>8</v>
          </cell>
          <cell r="J34">
            <v>9.66</v>
          </cell>
          <cell r="M34">
            <v>633</v>
          </cell>
          <cell r="N34">
            <v>1090.72</v>
          </cell>
          <cell r="O34">
            <v>74</v>
          </cell>
          <cell r="P34">
            <v>724.94</v>
          </cell>
          <cell r="Q34">
            <v>7</v>
          </cell>
          <cell r="R34">
            <v>14.61</v>
          </cell>
          <cell r="S34">
            <v>0</v>
          </cell>
          <cell r="T34">
            <v>0</v>
          </cell>
          <cell r="U34">
            <v>13</v>
          </cell>
          <cell r="V34">
            <v>4.4800000000000004</v>
          </cell>
          <cell r="W34">
            <v>0</v>
          </cell>
          <cell r="X34">
            <v>0</v>
          </cell>
          <cell r="Y34">
            <v>63</v>
          </cell>
          <cell r="Z34">
            <v>184.24</v>
          </cell>
          <cell r="AA34">
            <v>79</v>
          </cell>
          <cell r="AB34">
            <v>703.65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</v>
          </cell>
          <cell r="AH34">
            <v>0.08</v>
          </cell>
          <cell r="AK34">
            <v>2160</v>
          </cell>
          <cell r="AL34">
            <v>2970.21</v>
          </cell>
          <cell r="AM34">
            <v>0</v>
          </cell>
          <cell r="AN34">
            <v>0</v>
          </cell>
          <cell r="AO34">
            <v>2</v>
          </cell>
          <cell r="AP34">
            <v>5.42</v>
          </cell>
          <cell r="AQ34">
            <v>25</v>
          </cell>
          <cell r="AR34">
            <v>581.26</v>
          </cell>
          <cell r="AS34">
            <v>172</v>
          </cell>
          <cell r="AT34">
            <v>766.36</v>
          </cell>
          <cell r="AU34">
            <v>1712</v>
          </cell>
          <cell r="AV34">
            <v>1820.0604644</v>
          </cell>
        </row>
        <row r="35">
          <cell r="E35">
            <v>12360</v>
          </cell>
          <cell r="F35">
            <v>46239.040000000001</v>
          </cell>
          <cell r="G35">
            <v>45</v>
          </cell>
          <cell r="H35">
            <v>2750</v>
          </cell>
          <cell r="I35">
            <v>902</v>
          </cell>
          <cell r="J35">
            <v>9192.98</v>
          </cell>
          <cell r="M35">
            <v>12647</v>
          </cell>
          <cell r="N35">
            <v>56101.09</v>
          </cell>
          <cell r="O35">
            <v>2300</v>
          </cell>
          <cell r="P35">
            <v>75800.3</v>
          </cell>
          <cell r="Q35">
            <v>132</v>
          </cell>
          <cell r="R35">
            <v>31809.97</v>
          </cell>
          <cell r="S35">
            <v>0</v>
          </cell>
          <cell r="T35">
            <v>0</v>
          </cell>
          <cell r="U35">
            <v>382</v>
          </cell>
          <cell r="V35">
            <v>2487.8200000000002</v>
          </cell>
          <cell r="W35">
            <v>0</v>
          </cell>
          <cell r="X35">
            <v>0</v>
          </cell>
          <cell r="Y35">
            <v>2025</v>
          </cell>
          <cell r="Z35">
            <v>7287.75</v>
          </cell>
          <cell r="AA35">
            <v>3548</v>
          </cell>
          <cell r="AB35">
            <v>35120.959999999999</v>
          </cell>
          <cell r="AC35">
            <v>1</v>
          </cell>
          <cell r="AD35">
            <v>5.93</v>
          </cell>
          <cell r="AE35">
            <v>0</v>
          </cell>
          <cell r="AF35">
            <v>0</v>
          </cell>
          <cell r="AG35">
            <v>493</v>
          </cell>
          <cell r="AH35">
            <v>277.59186</v>
          </cell>
          <cell r="AK35">
            <v>16849</v>
          </cell>
          <cell r="AL35">
            <v>258159.85653630001</v>
          </cell>
          <cell r="AM35">
            <v>10</v>
          </cell>
          <cell r="AN35">
            <v>1163.8399999999999</v>
          </cell>
          <cell r="AO35">
            <v>306</v>
          </cell>
          <cell r="AP35">
            <v>3598.01</v>
          </cell>
          <cell r="AQ35">
            <v>2399</v>
          </cell>
          <cell r="AR35">
            <v>64685.33</v>
          </cell>
          <cell r="AS35">
            <v>7938</v>
          </cell>
          <cell r="AT35">
            <v>106911.03999999999</v>
          </cell>
          <cell r="AU35">
            <v>16993</v>
          </cell>
          <cell r="AV35">
            <v>690857.51</v>
          </cell>
        </row>
        <row r="36">
          <cell r="E36">
            <v>232</v>
          </cell>
          <cell r="F36">
            <v>432.12</v>
          </cell>
          <cell r="G36">
            <v>12</v>
          </cell>
          <cell r="H36">
            <v>3.23</v>
          </cell>
          <cell r="I36">
            <v>73</v>
          </cell>
          <cell r="J36">
            <v>146.6</v>
          </cell>
          <cell r="M36">
            <v>2133</v>
          </cell>
          <cell r="N36">
            <v>3373.06</v>
          </cell>
          <cell r="O36">
            <v>259</v>
          </cell>
          <cell r="P36">
            <v>2260.12</v>
          </cell>
          <cell r="Q36">
            <v>8</v>
          </cell>
          <cell r="R36">
            <v>104.18</v>
          </cell>
          <cell r="S36">
            <v>0</v>
          </cell>
          <cell r="T36">
            <v>0</v>
          </cell>
          <cell r="U36">
            <v>35</v>
          </cell>
          <cell r="V36">
            <v>15.02</v>
          </cell>
          <cell r="W36">
            <v>0</v>
          </cell>
          <cell r="X36">
            <v>0</v>
          </cell>
          <cell r="Y36">
            <v>310</v>
          </cell>
          <cell r="Z36">
            <v>1114.8399999999999</v>
          </cell>
          <cell r="AA36">
            <v>662</v>
          </cell>
          <cell r="AB36">
            <v>5901.54</v>
          </cell>
          <cell r="AC36">
            <v>0</v>
          </cell>
          <cell r="AD36">
            <v>0</v>
          </cell>
          <cell r="AE36">
            <v>1</v>
          </cell>
          <cell r="AF36">
            <v>0.84</v>
          </cell>
          <cell r="AG36">
            <v>14</v>
          </cell>
          <cell r="AH36">
            <v>9.42</v>
          </cell>
          <cell r="AK36">
            <v>1966</v>
          </cell>
          <cell r="AL36">
            <v>8003.81</v>
          </cell>
          <cell r="AM36">
            <v>0</v>
          </cell>
          <cell r="AN36">
            <v>0</v>
          </cell>
          <cell r="AO36">
            <v>48</v>
          </cell>
          <cell r="AP36">
            <v>447.41</v>
          </cell>
          <cell r="AQ36">
            <v>401</v>
          </cell>
          <cell r="AR36">
            <v>10390.59</v>
          </cell>
          <cell r="AS36">
            <v>1749</v>
          </cell>
          <cell r="AT36">
            <v>3752.61</v>
          </cell>
          <cell r="AU36">
            <v>3171</v>
          </cell>
          <cell r="AV36">
            <v>7712.32</v>
          </cell>
        </row>
        <row r="37">
          <cell r="E37">
            <v>1723</v>
          </cell>
          <cell r="F37">
            <v>1619.02</v>
          </cell>
          <cell r="G37">
            <v>3</v>
          </cell>
          <cell r="H37">
            <v>2.5</v>
          </cell>
          <cell r="I37">
            <v>155</v>
          </cell>
          <cell r="J37">
            <v>236.64</v>
          </cell>
          <cell r="M37">
            <v>2029</v>
          </cell>
          <cell r="N37">
            <v>4014.58</v>
          </cell>
          <cell r="O37">
            <v>142</v>
          </cell>
          <cell r="P37">
            <v>1373.02</v>
          </cell>
          <cell r="Q37">
            <v>2</v>
          </cell>
          <cell r="R37">
            <v>119.32</v>
          </cell>
          <cell r="S37">
            <v>0</v>
          </cell>
          <cell r="T37">
            <v>0</v>
          </cell>
          <cell r="U37">
            <v>54</v>
          </cell>
          <cell r="V37">
            <v>170</v>
          </cell>
          <cell r="W37">
            <v>0</v>
          </cell>
          <cell r="X37">
            <v>0</v>
          </cell>
          <cell r="Y37">
            <v>147</v>
          </cell>
          <cell r="Z37">
            <v>291.98</v>
          </cell>
          <cell r="AA37">
            <v>373</v>
          </cell>
          <cell r="AB37">
            <v>2859.39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10</v>
          </cell>
          <cell r="AH37">
            <v>1.03</v>
          </cell>
          <cell r="AK37">
            <v>2403</v>
          </cell>
          <cell r="AL37">
            <v>4391.57</v>
          </cell>
          <cell r="AM37">
            <v>1</v>
          </cell>
          <cell r="AN37">
            <v>0.37</v>
          </cell>
          <cell r="AO37">
            <v>1</v>
          </cell>
          <cell r="AP37">
            <v>4.99</v>
          </cell>
          <cell r="AQ37">
            <v>74</v>
          </cell>
          <cell r="AR37">
            <v>915.48</v>
          </cell>
          <cell r="AS37">
            <v>794</v>
          </cell>
          <cell r="AT37">
            <v>1622.5</v>
          </cell>
          <cell r="AU37">
            <v>2130</v>
          </cell>
          <cell r="AV37">
            <v>2424.9</v>
          </cell>
        </row>
        <row r="38">
          <cell r="E38">
            <v>4129</v>
          </cell>
          <cell r="F38">
            <v>13715.4</v>
          </cell>
          <cell r="G38">
            <v>19</v>
          </cell>
          <cell r="H38">
            <v>58.3</v>
          </cell>
          <cell r="I38">
            <v>14</v>
          </cell>
          <cell r="J38">
            <v>174.94</v>
          </cell>
          <cell r="M38">
            <v>1707</v>
          </cell>
          <cell r="N38">
            <v>3044.44</v>
          </cell>
          <cell r="O38">
            <v>78</v>
          </cell>
          <cell r="P38">
            <v>1380.85</v>
          </cell>
          <cell r="Q38">
            <v>4</v>
          </cell>
          <cell r="R38">
            <v>343.23</v>
          </cell>
          <cell r="S38">
            <v>0</v>
          </cell>
          <cell r="T38">
            <v>0</v>
          </cell>
          <cell r="U38">
            <v>41</v>
          </cell>
          <cell r="V38">
            <v>87.76</v>
          </cell>
          <cell r="W38">
            <v>0</v>
          </cell>
          <cell r="X38">
            <v>0</v>
          </cell>
          <cell r="Y38">
            <v>373</v>
          </cell>
          <cell r="Z38">
            <v>859.73</v>
          </cell>
          <cell r="AA38">
            <v>263</v>
          </cell>
          <cell r="AB38">
            <v>1972.86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67</v>
          </cell>
          <cell r="AH38">
            <v>9.14</v>
          </cell>
          <cell r="AK38">
            <v>3334</v>
          </cell>
          <cell r="AL38">
            <v>9350.8434593000002</v>
          </cell>
          <cell r="AM38">
            <v>0</v>
          </cell>
          <cell r="AN38">
            <v>0</v>
          </cell>
          <cell r="AO38">
            <v>12</v>
          </cell>
          <cell r="AP38">
            <v>168.42</v>
          </cell>
          <cell r="AQ38">
            <v>81</v>
          </cell>
          <cell r="AR38">
            <v>1475.26</v>
          </cell>
          <cell r="AS38">
            <v>824</v>
          </cell>
          <cell r="AT38">
            <v>1488.67</v>
          </cell>
          <cell r="AU38">
            <v>3179</v>
          </cell>
          <cell r="AV38">
            <v>8447.4748092999998</v>
          </cell>
        </row>
        <row r="39">
          <cell r="E39">
            <v>5373</v>
          </cell>
          <cell r="F39">
            <v>7934.97</v>
          </cell>
          <cell r="G39">
            <v>11</v>
          </cell>
          <cell r="H39">
            <v>15.36</v>
          </cell>
          <cell r="I39">
            <v>206</v>
          </cell>
          <cell r="J39">
            <v>475.86</v>
          </cell>
          <cell r="M39">
            <v>2876</v>
          </cell>
          <cell r="N39">
            <v>4977.45</v>
          </cell>
          <cell r="O39">
            <v>140</v>
          </cell>
          <cell r="P39">
            <v>1897.38</v>
          </cell>
          <cell r="Q39">
            <v>1</v>
          </cell>
          <cell r="R39">
            <v>16.86</v>
          </cell>
          <cell r="S39">
            <v>0</v>
          </cell>
          <cell r="T39">
            <v>0</v>
          </cell>
          <cell r="U39">
            <v>32</v>
          </cell>
          <cell r="V39">
            <v>62.84</v>
          </cell>
          <cell r="W39">
            <v>0</v>
          </cell>
          <cell r="X39">
            <v>0</v>
          </cell>
          <cell r="Y39">
            <v>485</v>
          </cell>
          <cell r="Z39">
            <v>1054.0999999999999</v>
          </cell>
          <cell r="AA39">
            <v>548</v>
          </cell>
          <cell r="AB39">
            <v>3783.65</v>
          </cell>
          <cell r="AC39">
            <v>2</v>
          </cell>
          <cell r="AD39">
            <v>1.75</v>
          </cell>
          <cell r="AE39">
            <v>0</v>
          </cell>
          <cell r="AF39">
            <v>0</v>
          </cell>
          <cell r="AG39">
            <v>101</v>
          </cell>
          <cell r="AH39">
            <v>51.44</v>
          </cell>
          <cell r="AK39">
            <v>3859</v>
          </cell>
          <cell r="AL39">
            <v>7032.33</v>
          </cell>
          <cell r="AM39">
            <v>2</v>
          </cell>
          <cell r="AN39">
            <v>10.46</v>
          </cell>
          <cell r="AO39">
            <v>20</v>
          </cell>
          <cell r="AP39">
            <v>108.69</v>
          </cell>
          <cell r="AQ39">
            <v>118</v>
          </cell>
          <cell r="AR39">
            <v>2039.01</v>
          </cell>
          <cell r="AS39">
            <v>960</v>
          </cell>
          <cell r="AT39">
            <v>1843.57</v>
          </cell>
          <cell r="AU39">
            <v>3489</v>
          </cell>
          <cell r="AV39">
            <v>4622.3915653999993</v>
          </cell>
        </row>
        <row r="40">
          <cell r="E40">
            <v>737</v>
          </cell>
          <cell r="F40">
            <v>1776.61</v>
          </cell>
          <cell r="G40">
            <v>10</v>
          </cell>
          <cell r="H40">
            <v>8.7899999999999991</v>
          </cell>
          <cell r="I40">
            <v>110</v>
          </cell>
          <cell r="J40">
            <v>352.51</v>
          </cell>
          <cell r="M40">
            <v>1249</v>
          </cell>
          <cell r="N40">
            <v>2099.16</v>
          </cell>
          <cell r="O40">
            <v>86</v>
          </cell>
          <cell r="P40">
            <v>994.79</v>
          </cell>
          <cell r="Q40">
            <v>1</v>
          </cell>
          <cell r="R40">
            <v>9.39</v>
          </cell>
          <cell r="S40">
            <v>0</v>
          </cell>
          <cell r="T40">
            <v>0</v>
          </cell>
          <cell r="U40">
            <v>70</v>
          </cell>
          <cell r="V40">
            <v>50.09</v>
          </cell>
          <cell r="W40">
            <v>1</v>
          </cell>
          <cell r="X40">
            <v>0.42423</v>
          </cell>
          <cell r="Y40">
            <v>263</v>
          </cell>
          <cell r="Z40">
            <v>564.66999999999996</v>
          </cell>
          <cell r="AA40">
            <v>218</v>
          </cell>
          <cell r="AB40">
            <v>1384.81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12</v>
          </cell>
          <cell r="AH40">
            <v>1.62</v>
          </cell>
          <cell r="AK40">
            <v>1464</v>
          </cell>
          <cell r="AL40">
            <v>2775.91</v>
          </cell>
          <cell r="AM40">
            <v>5</v>
          </cell>
          <cell r="AN40">
            <v>19.71</v>
          </cell>
          <cell r="AO40">
            <v>6</v>
          </cell>
          <cell r="AP40">
            <v>31.32</v>
          </cell>
          <cell r="AQ40">
            <v>29</v>
          </cell>
          <cell r="AR40">
            <v>328.85</v>
          </cell>
          <cell r="AS40">
            <v>334</v>
          </cell>
          <cell r="AT40">
            <v>497.92</v>
          </cell>
          <cell r="AU40">
            <v>1105</v>
          </cell>
          <cell r="AV40">
            <v>1494.24</v>
          </cell>
        </row>
        <row r="41">
          <cell r="E41">
            <v>5719</v>
          </cell>
          <cell r="F41">
            <v>21142.66</v>
          </cell>
          <cell r="G41">
            <v>3</v>
          </cell>
          <cell r="H41">
            <v>8.6300000000000008</v>
          </cell>
          <cell r="I41">
            <v>235</v>
          </cell>
          <cell r="J41">
            <v>2379.59</v>
          </cell>
          <cell r="M41">
            <v>3221</v>
          </cell>
          <cell r="N41">
            <v>7347.27</v>
          </cell>
          <cell r="O41">
            <v>216</v>
          </cell>
          <cell r="P41">
            <v>5289.8</v>
          </cell>
          <cell r="Q41">
            <v>15</v>
          </cell>
          <cell r="R41">
            <v>5402.12</v>
          </cell>
          <cell r="S41">
            <v>0</v>
          </cell>
          <cell r="T41">
            <v>0</v>
          </cell>
          <cell r="U41">
            <v>139</v>
          </cell>
          <cell r="V41">
            <v>7.53</v>
          </cell>
          <cell r="W41">
            <v>0</v>
          </cell>
          <cell r="X41">
            <v>0</v>
          </cell>
          <cell r="Y41">
            <v>389</v>
          </cell>
          <cell r="Z41">
            <v>888.35</v>
          </cell>
          <cell r="AA41">
            <v>479</v>
          </cell>
          <cell r="AB41">
            <v>4094.78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47</v>
          </cell>
          <cell r="AH41">
            <v>34.86591</v>
          </cell>
          <cell r="AK41">
            <v>3449</v>
          </cell>
          <cell r="AL41">
            <v>9681.3613237000009</v>
          </cell>
          <cell r="AM41">
            <v>0</v>
          </cell>
          <cell r="AN41">
            <v>0</v>
          </cell>
          <cell r="AO41">
            <v>10</v>
          </cell>
          <cell r="AP41">
            <v>85.41</v>
          </cell>
          <cell r="AQ41">
            <v>186</v>
          </cell>
          <cell r="AR41">
            <v>3484.73</v>
          </cell>
          <cell r="AS41">
            <v>942</v>
          </cell>
          <cell r="AT41">
            <v>7981.9</v>
          </cell>
          <cell r="AU41">
            <v>3207</v>
          </cell>
          <cell r="AV41">
            <v>7830.09</v>
          </cell>
        </row>
        <row r="42">
          <cell r="E42">
            <v>841</v>
          </cell>
          <cell r="F42">
            <v>2081.69</v>
          </cell>
          <cell r="G42">
            <v>10</v>
          </cell>
          <cell r="H42">
            <v>29.89</v>
          </cell>
          <cell r="I42">
            <v>183</v>
          </cell>
          <cell r="J42">
            <v>610</v>
          </cell>
          <cell r="M42">
            <v>9809</v>
          </cell>
          <cell r="N42">
            <v>27886.41</v>
          </cell>
          <cell r="O42">
            <v>841</v>
          </cell>
          <cell r="P42">
            <v>18358.78</v>
          </cell>
          <cell r="Q42">
            <v>32</v>
          </cell>
          <cell r="R42">
            <v>9867.2999999999993</v>
          </cell>
          <cell r="S42">
            <v>0</v>
          </cell>
          <cell r="T42">
            <v>0</v>
          </cell>
          <cell r="U42">
            <v>130</v>
          </cell>
          <cell r="V42">
            <v>4328.6899999999996</v>
          </cell>
          <cell r="W42">
            <v>0</v>
          </cell>
          <cell r="X42">
            <v>0</v>
          </cell>
          <cell r="Y42">
            <v>1566</v>
          </cell>
          <cell r="Z42">
            <v>6598.36</v>
          </cell>
          <cell r="AA42">
            <v>2769</v>
          </cell>
          <cell r="AB42">
            <v>26912.01</v>
          </cell>
          <cell r="AC42">
            <v>0</v>
          </cell>
          <cell r="AD42">
            <v>0</v>
          </cell>
          <cell r="AE42">
            <v>3</v>
          </cell>
          <cell r="AF42">
            <v>0.88</v>
          </cell>
          <cell r="AG42">
            <v>456</v>
          </cell>
          <cell r="AH42">
            <v>92.26876</v>
          </cell>
          <cell r="AK42">
            <v>9174</v>
          </cell>
          <cell r="AL42">
            <v>37129.137419599996</v>
          </cell>
          <cell r="AM42">
            <v>0</v>
          </cell>
          <cell r="AN42">
            <v>0</v>
          </cell>
          <cell r="AO42">
            <v>308</v>
          </cell>
          <cell r="AP42">
            <v>3711.28</v>
          </cell>
          <cell r="AQ42">
            <v>2042</v>
          </cell>
          <cell r="AR42">
            <v>46636.15</v>
          </cell>
          <cell r="AS42">
            <v>7974</v>
          </cell>
          <cell r="AT42">
            <v>28857.24</v>
          </cell>
          <cell r="AU42">
            <v>13581</v>
          </cell>
          <cell r="AV42">
            <v>33225.589999999997</v>
          </cell>
        </row>
        <row r="43">
          <cell r="E43">
            <v>2788</v>
          </cell>
          <cell r="F43">
            <v>3862.99</v>
          </cell>
          <cell r="G43">
            <v>3</v>
          </cell>
          <cell r="H43">
            <v>131.47</v>
          </cell>
          <cell r="I43">
            <v>30</v>
          </cell>
          <cell r="J43">
            <v>27.8</v>
          </cell>
          <cell r="M43">
            <v>1294</v>
          </cell>
          <cell r="N43">
            <v>2637.51</v>
          </cell>
          <cell r="O43">
            <v>51</v>
          </cell>
          <cell r="P43">
            <v>1041.8399999999999</v>
          </cell>
          <cell r="Q43">
            <v>1</v>
          </cell>
          <cell r="R43">
            <v>9.2100000000000009</v>
          </cell>
          <cell r="S43">
            <v>0</v>
          </cell>
          <cell r="T43">
            <v>0</v>
          </cell>
          <cell r="U43">
            <v>18</v>
          </cell>
          <cell r="V43">
            <v>34.53</v>
          </cell>
          <cell r="W43">
            <v>0</v>
          </cell>
          <cell r="X43">
            <v>0</v>
          </cell>
          <cell r="Y43">
            <v>104</v>
          </cell>
          <cell r="Z43">
            <v>301.93</v>
          </cell>
          <cell r="AA43">
            <v>186</v>
          </cell>
          <cell r="AB43">
            <v>1247.01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62</v>
          </cell>
          <cell r="AH43">
            <v>34.841810000000002</v>
          </cell>
          <cell r="AK43">
            <v>2257</v>
          </cell>
          <cell r="AL43">
            <v>3230.0540150000002</v>
          </cell>
          <cell r="AM43">
            <v>3</v>
          </cell>
          <cell r="AN43">
            <v>5.91</v>
          </cell>
          <cell r="AO43">
            <v>8</v>
          </cell>
          <cell r="AP43">
            <v>99.82</v>
          </cell>
          <cell r="AQ43">
            <v>39</v>
          </cell>
          <cell r="AR43">
            <v>717.18</v>
          </cell>
          <cell r="AS43">
            <v>554</v>
          </cell>
          <cell r="AT43">
            <v>1065.8</v>
          </cell>
          <cell r="AU43">
            <v>2222</v>
          </cell>
          <cell r="AV43">
            <v>2586.7409050000001</v>
          </cell>
        </row>
        <row r="44">
          <cell r="E44">
            <v>2616</v>
          </cell>
          <cell r="F44">
            <v>3298.63</v>
          </cell>
          <cell r="G44">
            <v>32</v>
          </cell>
          <cell r="H44">
            <v>39.64</v>
          </cell>
          <cell r="I44">
            <v>18</v>
          </cell>
          <cell r="J44">
            <v>27.96</v>
          </cell>
          <cell r="M44">
            <v>601</v>
          </cell>
          <cell r="N44">
            <v>837.37</v>
          </cell>
          <cell r="O44">
            <v>17</v>
          </cell>
          <cell r="P44">
            <v>194.58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15</v>
          </cell>
          <cell r="V44">
            <v>13.56</v>
          </cell>
          <cell r="W44">
            <v>0</v>
          </cell>
          <cell r="X44">
            <v>0</v>
          </cell>
          <cell r="Y44">
            <v>47</v>
          </cell>
          <cell r="Z44">
            <v>152.68</v>
          </cell>
          <cell r="AA44">
            <v>133</v>
          </cell>
          <cell r="AB44">
            <v>1485.8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2</v>
          </cell>
          <cell r="AH44">
            <v>0</v>
          </cell>
          <cell r="AK44">
            <v>2034</v>
          </cell>
          <cell r="AL44">
            <v>2677.2040480999999</v>
          </cell>
          <cell r="AM44">
            <v>3</v>
          </cell>
          <cell r="AN44">
            <v>6.22</v>
          </cell>
          <cell r="AO44">
            <v>4</v>
          </cell>
          <cell r="AP44">
            <v>11.3</v>
          </cell>
          <cell r="AQ44">
            <v>44</v>
          </cell>
          <cell r="AR44">
            <v>751.17</v>
          </cell>
          <cell r="AS44">
            <v>147</v>
          </cell>
          <cell r="AT44">
            <v>441.1</v>
          </cell>
          <cell r="AU44">
            <v>2029</v>
          </cell>
          <cell r="AV44">
            <v>2244.9147078000001</v>
          </cell>
        </row>
        <row r="45">
          <cell r="E45">
            <v>1305</v>
          </cell>
          <cell r="F45">
            <v>2382.16</v>
          </cell>
          <cell r="G45">
            <v>0</v>
          </cell>
          <cell r="H45">
            <v>0</v>
          </cell>
          <cell r="I45">
            <v>7</v>
          </cell>
          <cell r="J45">
            <v>34.729999999999997</v>
          </cell>
          <cell r="M45">
            <v>450</v>
          </cell>
          <cell r="N45">
            <v>693.93</v>
          </cell>
          <cell r="O45">
            <v>20</v>
          </cell>
          <cell r="P45">
            <v>282.81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13</v>
          </cell>
          <cell r="V45">
            <v>11.68</v>
          </cell>
          <cell r="W45">
            <v>0</v>
          </cell>
          <cell r="X45">
            <v>0</v>
          </cell>
          <cell r="Y45">
            <v>61</v>
          </cell>
          <cell r="Z45">
            <v>166.35</v>
          </cell>
          <cell r="AA45">
            <v>136</v>
          </cell>
          <cell r="AB45">
            <v>1286.24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10</v>
          </cell>
          <cell r="AH45">
            <v>1.75</v>
          </cell>
          <cell r="AK45">
            <v>1247</v>
          </cell>
          <cell r="AL45">
            <v>2333.1799999999998</v>
          </cell>
          <cell r="AM45">
            <v>1</v>
          </cell>
          <cell r="AN45">
            <v>0.8</v>
          </cell>
          <cell r="AO45">
            <v>4</v>
          </cell>
          <cell r="AP45">
            <v>25.61</v>
          </cell>
          <cell r="AQ45">
            <v>39</v>
          </cell>
          <cell r="AR45">
            <v>689.88</v>
          </cell>
          <cell r="AS45">
            <v>483</v>
          </cell>
          <cell r="AT45">
            <v>979.86</v>
          </cell>
          <cell r="AU45">
            <v>810</v>
          </cell>
          <cell r="AV45">
            <v>1346.4184280000002</v>
          </cell>
        </row>
        <row r="46">
          <cell r="E46">
            <v>130052</v>
          </cell>
          <cell r="F46">
            <v>261797.16999999998</v>
          </cell>
          <cell r="G46">
            <v>337</v>
          </cell>
          <cell r="H46">
            <v>3575.42</v>
          </cell>
          <cell r="I46">
            <v>5697</v>
          </cell>
          <cell r="J46">
            <v>57145.95</v>
          </cell>
          <cell r="M46">
            <v>90892</v>
          </cell>
          <cell r="N46">
            <v>492425.88999999996</v>
          </cell>
          <cell r="O46">
            <v>11346</v>
          </cell>
          <cell r="P46">
            <v>480160.10000000003</v>
          </cell>
          <cell r="Q46">
            <v>1151</v>
          </cell>
          <cell r="R46">
            <v>274696.85000000003</v>
          </cell>
          <cell r="S46">
            <v>0</v>
          </cell>
          <cell r="T46">
            <v>0</v>
          </cell>
          <cell r="U46">
            <v>2131</v>
          </cell>
          <cell r="V46">
            <v>26511.979999999992</v>
          </cell>
          <cell r="W46">
            <v>1</v>
          </cell>
          <cell r="X46">
            <v>0.42423</v>
          </cell>
          <cell r="Y46">
            <v>13744</v>
          </cell>
          <cell r="Z46">
            <v>48488.829999999994</v>
          </cell>
          <cell r="AA46">
            <v>19824</v>
          </cell>
          <cell r="AB46">
            <v>277149.45999999996</v>
          </cell>
          <cell r="AC46">
            <v>4</v>
          </cell>
          <cell r="AD46">
            <v>9.76</v>
          </cell>
          <cell r="AE46">
            <v>10</v>
          </cell>
          <cell r="AF46">
            <v>6.2</v>
          </cell>
          <cell r="AG46">
            <v>2529</v>
          </cell>
          <cell r="AH46">
            <v>1277.78908</v>
          </cell>
          <cell r="AK46">
            <v>130801</v>
          </cell>
          <cell r="AL46">
            <v>3109195.2686582999</v>
          </cell>
          <cell r="AM46">
            <v>58</v>
          </cell>
          <cell r="AN46">
            <v>1604.28</v>
          </cell>
          <cell r="AO46">
            <v>1748</v>
          </cell>
          <cell r="AP46">
            <v>18658.46</v>
          </cell>
          <cell r="AQ46">
            <v>11578</v>
          </cell>
          <cell r="AR46">
            <v>1373390.2300000002</v>
          </cell>
          <cell r="AS46">
            <v>50988</v>
          </cell>
          <cell r="AT46">
            <v>1936290.5300000005</v>
          </cell>
          <cell r="AU46">
            <v>136866</v>
          </cell>
          <cell r="AV46">
            <v>8073627.7836894011</v>
          </cell>
          <cell r="AW46">
            <v>201238</v>
          </cell>
          <cell r="AX46">
            <v>11403571.2836894</v>
          </cell>
          <cell r="AY46">
            <v>478956</v>
          </cell>
          <cell r="AZ46">
            <v>13326817.106999403</v>
          </cell>
        </row>
      </sheetData>
      <sheetData sheetId="10">
        <row r="10">
          <cell r="E10">
            <v>43638</v>
          </cell>
          <cell r="F10">
            <v>55305</v>
          </cell>
          <cell r="G10">
            <v>172</v>
          </cell>
          <cell r="H10">
            <v>320</v>
          </cell>
          <cell r="I10">
            <v>127</v>
          </cell>
          <cell r="J10">
            <v>1623</v>
          </cell>
          <cell r="M10">
            <v>9613</v>
          </cell>
          <cell r="N10">
            <v>14394</v>
          </cell>
          <cell r="O10">
            <v>564</v>
          </cell>
          <cell r="P10">
            <v>8692</v>
          </cell>
          <cell r="Q10">
            <v>12</v>
          </cell>
          <cell r="R10">
            <v>3868</v>
          </cell>
          <cell r="S10">
            <v>680</v>
          </cell>
          <cell r="T10">
            <v>1155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2494</v>
          </cell>
          <cell r="Z10">
            <v>5287</v>
          </cell>
          <cell r="AA10">
            <v>1590</v>
          </cell>
          <cell r="AB10">
            <v>11360</v>
          </cell>
          <cell r="AC10">
            <v>1</v>
          </cell>
          <cell r="AD10">
            <v>1</v>
          </cell>
          <cell r="AE10">
            <v>2</v>
          </cell>
          <cell r="AF10">
            <v>5</v>
          </cell>
          <cell r="AG10">
            <v>0</v>
          </cell>
          <cell r="AH10">
            <v>0</v>
          </cell>
          <cell r="AK10">
            <v>31839</v>
          </cell>
          <cell r="AL10">
            <v>43496</v>
          </cell>
          <cell r="AM10">
            <v>0</v>
          </cell>
          <cell r="AN10">
            <v>0</v>
          </cell>
          <cell r="AO10">
            <v>5</v>
          </cell>
          <cell r="AP10">
            <v>144</v>
          </cell>
          <cell r="AQ10">
            <v>238</v>
          </cell>
          <cell r="AR10">
            <v>4402</v>
          </cell>
          <cell r="AS10">
            <v>2366</v>
          </cell>
          <cell r="AT10">
            <v>4139</v>
          </cell>
          <cell r="AU10">
            <v>2495</v>
          </cell>
          <cell r="AV10">
            <v>17186</v>
          </cell>
        </row>
        <row r="11">
          <cell r="E11">
            <v>23392</v>
          </cell>
          <cell r="F11">
            <v>16069</v>
          </cell>
          <cell r="G11">
            <v>14</v>
          </cell>
          <cell r="H11">
            <v>847</v>
          </cell>
          <cell r="I11">
            <v>19</v>
          </cell>
          <cell r="J11">
            <v>185</v>
          </cell>
          <cell r="M11">
            <v>4116</v>
          </cell>
          <cell r="N11">
            <v>3127</v>
          </cell>
          <cell r="O11">
            <v>119</v>
          </cell>
          <cell r="P11">
            <v>2432</v>
          </cell>
          <cell r="Q11">
            <v>1</v>
          </cell>
          <cell r="R11">
            <v>25</v>
          </cell>
          <cell r="S11">
            <v>172</v>
          </cell>
          <cell r="T11">
            <v>292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652</v>
          </cell>
          <cell r="Z11">
            <v>1556</v>
          </cell>
          <cell r="AA11">
            <v>730</v>
          </cell>
          <cell r="AB11">
            <v>5104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4</v>
          </cell>
          <cell r="AH11">
            <v>0</v>
          </cell>
          <cell r="AK11">
            <v>17408</v>
          </cell>
          <cell r="AL11">
            <v>13215</v>
          </cell>
          <cell r="AM11">
            <v>0</v>
          </cell>
          <cell r="AN11">
            <v>0</v>
          </cell>
          <cell r="AO11">
            <v>12</v>
          </cell>
          <cell r="AP11">
            <v>212</v>
          </cell>
          <cell r="AQ11">
            <v>189</v>
          </cell>
          <cell r="AR11">
            <v>2911</v>
          </cell>
          <cell r="AS11">
            <v>414</v>
          </cell>
          <cell r="AT11">
            <v>700</v>
          </cell>
          <cell r="AU11">
            <v>1274</v>
          </cell>
          <cell r="AV11">
            <v>3675</v>
          </cell>
        </row>
        <row r="12">
          <cell r="E12">
            <v>55722</v>
          </cell>
          <cell r="F12">
            <v>38503</v>
          </cell>
          <cell r="G12">
            <v>38</v>
          </cell>
          <cell r="H12">
            <v>130</v>
          </cell>
          <cell r="I12">
            <v>51</v>
          </cell>
          <cell r="J12">
            <v>764</v>
          </cell>
          <cell r="M12">
            <v>4888</v>
          </cell>
          <cell r="N12">
            <v>4378</v>
          </cell>
          <cell r="O12">
            <v>185</v>
          </cell>
          <cell r="P12">
            <v>4423</v>
          </cell>
          <cell r="Q12">
            <v>9</v>
          </cell>
          <cell r="R12">
            <v>96</v>
          </cell>
          <cell r="S12">
            <v>449</v>
          </cell>
          <cell r="T12">
            <v>381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1032</v>
          </cell>
          <cell r="Z12">
            <v>2289</v>
          </cell>
          <cell r="AA12">
            <v>1519</v>
          </cell>
          <cell r="AB12">
            <v>8635</v>
          </cell>
          <cell r="AC12">
            <v>1</v>
          </cell>
          <cell r="AD12">
            <v>5</v>
          </cell>
          <cell r="AE12">
            <v>0</v>
          </cell>
          <cell r="AF12">
            <v>0</v>
          </cell>
          <cell r="AG12">
            <v>3</v>
          </cell>
          <cell r="AH12">
            <v>1</v>
          </cell>
          <cell r="AK12">
            <v>42012</v>
          </cell>
          <cell r="AL12">
            <v>31980</v>
          </cell>
          <cell r="AM12">
            <v>0</v>
          </cell>
          <cell r="AN12">
            <v>0</v>
          </cell>
          <cell r="AO12">
            <v>3</v>
          </cell>
          <cell r="AP12">
            <v>93</v>
          </cell>
          <cell r="AQ12">
            <v>235</v>
          </cell>
          <cell r="AR12">
            <v>3356</v>
          </cell>
          <cell r="AS12">
            <v>680</v>
          </cell>
          <cell r="AT12">
            <v>1086</v>
          </cell>
          <cell r="AU12">
            <v>1544</v>
          </cell>
          <cell r="AV12">
            <v>4801</v>
          </cell>
        </row>
        <row r="13">
          <cell r="E13">
            <v>17053</v>
          </cell>
          <cell r="F13">
            <v>13495</v>
          </cell>
          <cell r="G13">
            <v>21</v>
          </cell>
          <cell r="H13">
            <v>87</v>
          </cell>
          <cell r="I13">
            <v>23</v>
          </cell>
          <cell r="J13">
            <v>1374</v>
          </cell>
          <cell r="M13">
            <v>3357</v>
          </cell>
          <cell r="N13">
            <v>3788</v>
          </cell>
          <cell r="O13">
            <v>164</v>
          </cell>
          <cell r="P13">
            <v>5214</v>
          </cell>
          <cell r="Q13">
            <v>7</v>
          </cell>
          <cell r="R13">
            <v>464</v>
          </cell>
          <cell r="S13">
            <v>189</v>
          </cell>
          <cell r="T13">
            <v>216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302</v>
          </cell>
          <cell r="Z13">
            <v>732</v>
          </cell>
          <cell r="AA13">
            <v>550</v>
          </cell>
          <cell r="AB13">
            <v>4156</v>
          </cell>
          <cell r="AC13">
            <v>2</v>
          </cell>
          <cell r="AD13">
            <v>14</v>
          </cell>
          <cell r="AE13">
            <v>3</v>
          </cell>
          <cell r="AF13">
            <v>3</v>
          </cell>
          <cell r="AG13">
            <v>7</v>
          </cell>
          <cell r="AH13">
            <v>6</v>
          </cell>
          <cell r="AK13">
            <v>14590</v>
          </cell>
          <cell r="AL13">
            <v>13359</v>
          </cell>
          <cell r="AM13">
            <v>0</v>
          </cell>
          <cell r="AN13">
            <v>0</v>
          </cell>
          <cell r="AO13">
            <v>8</v>
          </cell>
          <cell r="AP13">
            <v>179</v>
          </cell>
          <cell r="AQ13">
            <v>173</v>
          </cell>
          <cell r="AR13">
            <v>4972</v>
          </cell>
          <cell r="AS13">
            <v>401</v>
          </cell>
          <cell r="AT13">
            <v>610</v>
          </cell>
          <cell r="AU13">
            <v>1202</v>
          </cell>
          <cell r="AV13">
            <v>5061</v>
          </cell>
        </row>
        <row r="14">
          <cell r="E14">
            <v>10843</v>
          </cell>
          <cell r="F14">
            <v>7750</v>
          </cell>
          <cell r="G14">
            <v>0</v>
          </cell>
          <cell r="H14">
            <v>0</v>
          </cell>
          <cell r="I14">
            <v>8</v>
          </cell>
          <cell r="J14">
            <v>131</v>
          </cell>
          <cell r="M14">
            <v>643</v>
          </cell>
          <cell r="N14">
            <v>590</v>
          </cell>
          <cell r="O14">
            <v>14</v>
          </cell>
          <cell r="P14">
            <v>1075</v>
          </cell>
          <cell r="Q14">
            <v>0</v>
          </cell>
          <cell r="R14">
            <v>0</v>
          </cell>
          <cell r="S14">
            <v>7</v>
          </cell>
          <cell r="T14">
            <v>10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92</v>
          </cell>
          <cell r="Z14">
            <v>209</v>
          </cell>
          <cell r="AA14">
            <v>79</v>
          </cell>
          <cell r="AB14">
            <v>500</v>
          </cell>
          <cell r="AC14">
            <v>0</v>
          </cell>
          <cell r="AD14">
            <v>0</v>
          </cell>
          <cell r="AE14">
            <v>1</v>
          </cell>
          <cell r="AF14">
            <v>1</v>
          </cell>
          <cell r="AG14">
            <v>0</v>
          </cell>
          <cell r="AH14">
            <v>0</v>
          </cell>
          <cell r="AK14">
            <v>6792</v>
          </cell>
          <cell r="AL14">
            <v>5147</v>
          </cell>
          <cell r="AM14">
            <v>0</v>
          </cell>
          <cell r="AN14">
            <v>0</v>
          </cell>
          <cell r="AO14">
            <v>1</v>
          </cell>
          <cell r="AP14">
            <v>11</v>
          </cell>
          <cell r="AQ14">
            <v>13</v>
          </cell>
          <cell r="AR14">
            <v>133</v>
          </cell>
          <cell r="AS14">
            <v>81</v>
          </cell>
          <cell r="AT14">
            <v>151</v>
          </cell>
          <cell r="AU14">
            <v>88</v>
          </cell>
          <cell r="AV14">
            <v>327</v>
          </cell>
        </row>
        <row r="15">
          <cell r="E15">
            <v>1634</v>
          </cell>
          <cell r="F15">
            <v>1159</v>
          </cell>
          <cell r="G15">
            <v>0</v>
          </cell>
          <cell r="H15">
            <v>0</v>
          </cell>
          <cell r="I15">
            <v>16</v>
          </cell>
          <cell r="J15">
            <v>751</v>
          </cell>
          <cell r="M15">
            <v>860</v>
          </cell>
          <cell r="N15">
            <v>844</v>
          </cell>
          <cell r="O15">
            <v>54</v>
          </cell>
          <cell r="P15">
            <v>504</v>
          </cell>
          <cell r="Q15">
            <v>2</v>
          </cell>
          <cell r="R15">
            <v>24</v>
          </cell>
          <cell r="S15">
            <v>94</v>
          </cell>
          <cell r="T15">
            <v>90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71</v>
          </cell>
          <cell r="Z15">
            <v>159</v>
          </cell>
          <cell r="AA15">
            <v>143</v>
          </cell>
          <cell r="AB15">
            <v>1071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K15">
            <v>1379</v>
          </cell>
          <cell r="AL15">
            <v>1250</v>
          </cell>
          <cell r="AM15">
            <v>0</v>
          </cell>
          <cell r="AN15">
            <v>0</v>
          </cell>
          <cell r="AO15">
            <v>1</v>
          </cell>
          <cell r="AP15">
            <v>21</v>
          </cell>
          <cell r="AQ15">
            <v>17</v>
          </cell>
          <cell r="AR15">
            <v>209</v>
          </cell>
          <cell r="AS15">
            <v>127</v>
          </cell>
          <cell r="AT15">
            <v>177</v>
          </cell>
          <cell r="AU15">
            <v>317</v>
          </cell>
          <cell r="AV15">
            <v>900</v>
          </cell>
        </row>
        <row r="16">
          <cell r="E16">
            <v>70124</v>
          </cell>
          <cell r="F16">
            <v>40671</v>
          </cell>
          <cell r="G16">
            <v>13</v>
          </cell>
          <cell r="H16">
            <v>213</v>
          </cell>
          <cell r="I16">
            <v>64</v>
          </cell>
          <cell r="J16">
            <v>109</v>
          </cell>
          <cell r="M16">
            <v>3297</v>
          </cell>
          <cell r="N16">
            <v>2380</v>
          </cell>
          <cell r="O16">
            <v>87</v>
          </cell>
          <cell r="P16">
            <v>1871</v>
          </cell>
          <cell r="Q16">
            <v>0</v>
          </cell>
          <cell r="R16">
            <v>0</v>
          </cell>
          <cell r="S16">
            <v>288</v>
          </cell>
          <cell r="T16">
            <v>207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569</v>
          </cell>
          <cell r="Z16">
            <v>1215</v>
          </cell>
          <cell r="AA16">
            <v>579</v>
          </cell>
          <cell r="AB16">
            <v>3378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4</v>
          </cell>
          <cell r="AH16">
            <v>1</v>
          </cell>
          <cell r="AK16">
            <v>51038</v>
          </cell>
          <cell r="AL16">
            <v>32414</v>
          </cell>
          <cell r="AM16">
            <v>0</v>
          </cell>
          <cell r="AN16">
            <v>0</v>
          </cell>
          <cell r="AO16">
            <v>1</v>
          </cell>
          <cell r="AP16">
            <v>34</v>
          </cell>
          <cell r="AQ16">
            <v>84</v>
          </cell>
          <cell r="AR16">
            <v>1086</v>
          </cell>
          <cell r="AS16">
            <v>355</v>
          </cell>
          <cell r="AT16">
            <v>645</v>
          </cell>
          <cell r="AU16">
            <v>943</v>
          </cell>
          <cell r="AV16">
            <v>2672</v>
          </cell>
        </row>
        <row r="17">
          <cell r="E17">
            <v>291</v>
          </cell>
          <cell r="F17">
            <v>420</v>
          </cell>
          <cell r="G17">
            <v>0</v>
          </cell>
          <cell r="H17">
            <v>0</v>
          </cell>
          <cell r="I17">
            <v>1</v>
          </cell>
          <cell r="J17">
            <v>3</v>
          </cell>
          <cell r="M17">
            <v>524</v>
          </cell>
          <cell r="N17">
            <v>402</v>
          </cell>
          <cell r="O17">
            <v>21</v>
          </cell>
          <cell r="P17">
            <v>151</v>
          </cell>
          <cell r="Q17">
            <v>0</v>
          </cell>
          <cell r="R17">
            <v>0</v>
          </cell>
          <cell r="S17">
            <v>2</v>
          </cell>
          <cell r="T17">
            <v>1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28</v>
          </cell>
          <cell r="Z17">
            <v>89</v>
          </cell>
          <cell r="AA17">
            <v>56</v>
          </cell>
          <cell r="AB17">
            <v>419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K17">
            <v>380</v>
          </cell>
          <cell r="AL17">
            <v>457</v>
          </cell>
          <cell r="AM17">
            <v>0</v>
          </cell>
          <cell r="AN17">
            <v>0</v>
          </cell>
          <cell r="AO17">
            <v>1</v>
          </cell>
          <cell r="AP17">
            <v>23</v>
          </cell>
          <cell r="AQ17">
            <v>7</v>
          </cell>
          <cell r="AR17">
            <v>82</v>
          </cell>
          <cell r="AS17">
            <v>57</v>
          </cell>
          <cell r="AT17">
            <v>115</v>
          </cell>
          <cell r="AU17">
            <v>117</v>
          </cell>
          <cell r="AV17">
            <v>363</v>
          </cell>
        </row>
        <row r="18">
          <cell r="E18">
            <v>29632</v>
          </cell>
          <cell r="F18">
            <v>30848</v>
          </cell>
          <cell r="G18">
            <v>15</v>
          </cell>
          <cell r="H18">
            <v>55</v>
          </cell>
          <cell r="I18">
            <v>65</v>
          </cell>
          <cell r="J18">
            <v>108</v>
          </cell>
          <cell r="M18">
            <v>4446</v>
          </cell>
          <cell r="N18">
            <v>2555</v>
          </cell>
          <cell r="O18">
            <v>79</v>
          </cell>
          <cell r="P18">
            <v>1763</v>
          </cell>
          <cell r="Q18">
            <v>3</v>
          </cell>
          <cell r="R18">
            <v>58</v>
          </cell>
          <cell r="S18">
            <v>108</v>
          </cell>
          <cell r="T18">
            <v>218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319</v>
          </cell>
          <cell r="Z18">
            <v>630</v>
          </cell>
          <cell r="AA18">
            <v>930</v>
          </cell>
          <cell r="AB18">
            <v>4032</v>
          </cell>
          <cell r="AC18">
            <v>1</v>
          </cell>
          <cell r="AD18">
            <v>24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K18">
            <v>21744</v>
          </cell>
          <cell r="AL18">
            <v>23797</v>
          </cell>
          <cell r="AM18">
            <v>0</v>
          </cell>
          <cell r="AN18">
            <v>0</v>
          </cell>
          <cell r="AO18">
            <v>2</v>
          </cell>
          <cell r="AP18">
            <v>44</v>
          </cell>
          <cell r="AQ18">
            <v>56</v>
          </cell>
          <cell r="AR18">
            <v>811</v>
          </cell>
          <cell r="AS18">
            <v>420</v>
          </cell>
          <cell r="AT18">
            <v>559</v>
          </cell>
          <cell r="AU18">
            <v>723</v>
          </cell>
          <cell r="AV18">
            <v>1944</v>
          </cell>
        </row>
        <row r="19">
          <cell r="E19">
            <v>280</v>
          </cell>
          <cell r="F19">
            <v>131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M19">
            <v>99</v>
          </cell>
          <cell r="N19">
            <v>143</v>
          </cell>
          <cell r="O19">
            <v>5</v>
          </cell>
          <cell r="P19">
            <v>47</v>
          </cell>
          <cell r="Q19">
            <v>0</v>
          </cell>
          <cell r="R19">
            <v>0</v>
          </cell>
          <cell r="S19">
            <v>49</v>
          </cell>
          <cell r="T19">
            <v>30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12</v>
          </cell>
          <cell r="Z19">
            <v>34</v>
          </cell>
          <cell r="AA19">
            <v>57</v>
          </cell>
          <cell r="AB19">
            <v>638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K19">
            <v>221</v>
          </cell>
          <cell r="AL19">
            <v>108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13</v>
          </cell>
          <cell r="AR19">
            <v>268</v>
          </cell>
          <cell r="AS19">
            <v>5</v>
          </cell>
          <cell r="AT19">
            <v>16</v>
          </cell>
          <cell r="AU19">
            <v>48</v>
          </cell>
          <cell r="AV19">
            <v>200</v>
          </cell>
        </row>
        <row r="20">
          <cell r="E20">
            <v>287</v>
          </cell>
          <cell r="F20">
            <v>168</v>
          </cell>
          <cell r="G20">
            <v>0</v>
          </cell>
          <cell r="H20">
            <v>0</v>
          </cell>
          <cell r="I20">
            <v>2</v>
          </cell>
          <cell r="J20">
            <v>690</v>
          </cell>
          <cell r="M20">
            <v>294</v>
          </cell>
          <cell r="N20">
            <v>331</v>
          </cell>
          <cell r="O20">
            <v>18</v>
          </cell>
          <cell r="P20">
            <v>582</v>
          </cell>
          <cell r="Q20">
            <v>1</v>
          </cell>
          <cell r="R20">
            <v>9</v>
          </cell>
          <cell r="S20">
            <v>8</v>
          </cell>
          <cell r="T20">
            <v>49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14</v>
          </cell>
          <cell r="Z20">
            <v>27</v>
          </cell>
          <cell r="AA20">
            <v>33</v>
          </cell>
          <cell r="AB20">
            <v>321</v>
          </cell>
          <cell r="AC20">
            <v>1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K20">
            <v>227</v>
          </cell>
          <cell r="AL20">
            <v>147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12</v>
          </cell>
          <cell r="AR20">
            <v>138</v>
          </cell>
          <cell r="AS20">
            <v>40</v>
          </cell>
          <cell r="AT20">
            <v>66</v>
          </cell>
          <cell r="AU20">
            <v>121</v>
          </cell>
          <cell r="AV20">
            <v>352</v>
          </cell>
        </row>
        <row r="21">
          <cell r="E21">
            <v>1920</v>
          </cell>
          <cell r="F21">
            <v>966</v>
          </cell>
          <cell r="G21">
            <v>1</v>
          </cell>
          <cell r="H21">
            <v>10</v>
          </cell>
          <cell r="I21">
            <v>5</v>
          </cell>
          <cell r="J21">
            <v>18</v>
          </cell>
          <cell r="M21">
            <v>122</v>
          </cell>
          <cell r="N21">
            <v>75</v>
          </cell>
          <cell r="O21">
            <v>8</v>
          </cell>
          <cell r="P21">
            <v>239</v>
          </cell>
          <cell r="Q21">
            <v>0</v>
          </cell>
          <cell r="R21">
            <v>0</v>
          </cell>
          <cell r="S21">
            <v>21</v>
          </cell>
          <cell r="T21">
            <v>18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10</v>
          </cell>
          <cell r="Z21">
            <v>25</v>
          </cell>
          <cell r="AA21">
            <v>59</v>
          </cell>
          <cell r="AB21">
            <v>399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K21">
            <v>1305</v>
          </cell>
          <cell r="AL21">
            <v>788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7</v>
          </cell>
          <cell r="AR21">
            <v>117</v>
          </cell>
          <cell r="AS21">
            <v>11</v>
          </cell>
          <cell r="AT21">
            <v>8</v>
          </cell>
          <cell r="AU21">
            <v>18</v>
          </cell>
          <cell r="AV21">
            <v>72</v>
          </cell>
        </row>
        <row r="22">
          <cell r="E22">
            <v>25732</v>
          </cell>
          <cell r="F22">
            <v>32620</v>
          </cell>
          <cell r="G22">
            <v>25</v>
          </cell>
          <cell r="H22">
            <v>155</v>
          </cell>
          <cell r="I22">
            <v>28</v>
          </cell>
          <cell r="J22">
            <v>134</v>
          </cell>
          <cell r="M22">
            <v>7127</v>
          </cell>
          <cell r="N22">
            <v>5770</v>
          </cell>
          <cell r="O22">
            <v>226</v>
          </cell>
          <cell r="P22">
            <v>4344</v>
          </cell>
          <cell r="Q22">
            <v>4</v>
          </cell>
          <cell r="R22">
            <v>94</v>
          </cell>
          <cell r="S22">
            <v>306</v>
          </cell>
          <cell r="T22">
            <v>370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1018</v>
          </cell>
          <cell r="Z22">
            <v>2046</v>
          </cell>
          <cell r="AA22">
            <v>3123</v>
          </cell>
          <cell r="AB22">
            <v>12255</v>
          </cell>
          <cell r="AC22">
            <v>2</v>
          </cell>
          <cell r="AD22">
            <v>9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K22">
            <v>19664</v>
          </cell>
          <cell r="AL22">
            <v>25901</v>
          </cell>
          <cell r="AM22">
            <v>0</v>
          </cell>
          <cell r="AN22">
            <v>0</v>
          </cell>
          <cell r="AO22">
            <v>4</v>
          </cell>
          <cell r="AP22">
            <v>108</v>
          </cell>
          <cell r="AQ22">
            <v>230</v>
          </cell>
          <cell r="AR22">
            <v>2737</v>
          </cell>
          <cell r="AS22">
            <v>1287</v>
          </cell>
          <cell r="AT22">
            <v>2349</v>
          </cell>
          <cell r="AU22">
            <v>1611</v>
          </cell>
          <cell r="AV22">
            <v>4780</v>
          </cell>
        </row>
        <row r="23">
          <cell r="E23">
            <v>3340</v>
          </cell>
          <cell r="F23">
            <v>2501</v>
          </cell>
          <cell r="G23">
            <v>0</v>
          </cell>
          <cell r="H23">
            <v>0</v>
          </cell>
          <cell r="I23">
            <v>6</v>
          </cell>
          <cell r="J23">
            <v>65</v>
          </cell>
          <cell r="M23">
            <v>873</v>
          </cell>
          <cell r="N23">
            <v>704</v>
          </cell>
          <cell r="O23">
            <v>17</v>
          </cell>
          <cell r="P23">
            <v>1435</v>
          </cell>
          <cell r="Q23">
            <v>3</v>
          </cell>
          <cell r="R23">
            <v>125</v>
          </cell>
          <cell r="S23">
            <v>37</v>
          </cell>
          <cell r="T23">
            <v>82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28</v>
          </cell>
          <cell r="Z23">
            <v>62</v>
          </cell>
          <cell r="AA23">
            <v>79</v>
          </cell>
          <cell r="AB23">
            <v>781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K23">
            <v>2951</v>
          </cell>
          <cell r="AL23">
            <v>2793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22</v>
          </cell>
          <cell r="AR23">
            <v>453</v>
          </cell>
          <cell r="AS23">
            <v>34</v>
          </cell>
          <cell r="AT23">
            <v>80</v>
          </cell>
          <cell r="AU23">
            <v>65</v>
          </cell>
          <cell r="AV23">
            <v>189</v>
          </cell>
        </row>
        <row r="24">
          <cell r="E24">
            <v>541</v>
          </cell>
          <cell r="F24">
            <v>602</v>
          </cell>
          <cell r="G24">
            <v>0</v>
          </cell>
          <cell r="H24">
            <v>0</v>
          </cell>
          <cell r="I24">
            <v>3</v>
          </cell>
          <cell r="J24">
            <v>28</v>
          </cell>
          <cell r="M24">
            <v>971</v>
          </cell>
          <cell r="N24">
            <v>1205</v>
          </cell>
          <cell r="O24">
            <v>108</v>
          </cell>
          <cell r="P24">
            <v>2096</v>
          </cell>
          <cell r="Q24">
            <v>0</v>
          </cell>
          <cell r="R24">
            <v>0</v>
          </cell>
          <cell r="S24">
            <v>38</v>
          </cell>
          <cell r="T24">
            <v>113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258</v>
          </cell>
          <cell r="Z24">
            <v>541</v>
          </cell>
          <cell r="AA24">
            <v>308</v>
          </cell>
          <cell r="AB24">
            <v>2252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K24">
            <v>561</v>
          </cell>
          <cell r="AL24">
            <v>1113</v>
          </cell>
          <cell r="AM24">
            <v>0</v>
          </cell>
          <cell r="AN24">
            <v>0</v>
          </cell>
          <cell r="AO24">
            <v>1</v>
          </cell>
          <cell r="AP24">
            <v>12</v>
          </cell>
          <cell r="AQ24">
            <v>80</v>
          </cell>
          <cell r="AR24">
            <v>1170</v>
          </cell>
          <cell r="AS24">
            <v>316</v>
          </cell>
          <cell r="AT24">
            <v>569</v>
          </cell>
          <cell r="AU24">
            <v>573</v>
          </cell>
          <cell r="AV24">
            <v>1682</v>
          </cell>
        </row>
        <row r="25">
          <cell r="E25">
            <v>3373</v>
          </cell>
          <cell r="F25">
            <v>2675</v>
          </cell>
          <cell r="G25">
            <v>5</v>
          </cell>
          <cell r="H25">
            <v>582</v>
          </cell>
          <cell r="I25">
            <v>5</v>
          </cell>
          <cell r="J25">
            <v>12716</v>
          </cell>
          <cell r="M25">
            <v>595</v>
          </cell>
          <cell r="N25">
            <v>1217</v>
          </cell>
          <cell r="O25">
            <v>64</v>
          </cell>
          <cell r="P25">
            <v>1277</v>
          </cell>
          <cell r="Q25">
            <v>4</v>
          </cell>
          <cell r="R25">
            <v>1297</v>
          </cell>
          <cell r="S25">
            <v>96</v>
          </cell>
          <cell r="T25">
            <v>139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119</v>
          </cell>
          <cell r="Z25">
            <v>379</v>
          </cell>
          <cell r="AA25">
            <v>257</v>
          </cell>
          <cell r="AB25">
            <v>2185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1</v>
          </cell>
          <cell r="AH25">
            <v>0</v>
          </cell>
          <cell r="AK25">
            <v>2462</v>
          </cell>
          <cell r="AL25">
            <v>2275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76</v>
          </cell>
          <cell r="AR25">
            <v>2223</v>
          </cell>
          <cell r="AS25">
            <v>128</v>
          </cell>
          <cell r="AT25">
            <v>223</v>
          </cell>
          <cell r="AU25">
            <v>257</v>
          </cell>
          <cell r="AV25">
            <v>2058</v>
          </cell>
        </row>
        <row r="26">
          <cell r="E26">
            <v>16</v>
          </cell>
          <cell r="F26">
            <v>66</v>
          </cell>
          <cell r="G26">
            <v>4</v>
          </cell>
          <cell r="H26">
            <v>19664</v>
          </cell>
          <cell r="I26">
            <v>8</v>
          </cell>
          <cell r="J26">
            <v>9412</v>
          </cell>
          <cell r="M26">
            <v>1526</v>
          </cell>
          <cell r="N26">
            <v>98537</v>
          </cell>
          <cell r="O26">
            <v>630</v>
          </cell>
          <cell r="P26">
            <v>87705</v>
          </cell>
          <cell r="Q26">
            <v>113</v>
          </cell>
          <cell r="R26">
            <v>106478</v>
          </cell>
          <cell r="S26">
            <v>184</v>
          </cell>
          <cell r="T26">
            <v>655</v>
          </cell>
          <cell r="U26">
            <v>0</v>
          </cell>
          <cell r="V26">
            <v>0</v>
          </cell>
          <cell r="W26">
            <v>32</v>
          </cell>
          <cell r="X26">
            <v>3809</v>
          </cell>
          <cell r="Y26">
            <v>566</v>
          </cell>
          <cell r="Z26">
            <v>2463</v>
          </cell>
          <cell r="AA26">
            <v>2026</v>
          </cell>
          <cell r="AB26">
            <v>308059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K26">
            <v>234</v>
          </cell>
          <cell r="AL26">
            <v>1297</v>
          </cell>
          <cell r="AM26">
            <v>0</v>
          </cell>
          <cell r="AN26">
            <v>0</v>
          </cell>
          <cell r="AO26">
            <v>74</v>
          </cell>
          <cell r="AP26">
            <v>1891</v>
          </cell>
          <cell r="AQ26">
            <v>1707</v>
          </cell>
          <cell r="AR26">
            <v>81222</v>
          </cell>
          <cell r="AS26">
            <v>646</v>
          </cell>
          <cell r="AT26">
            <v>51135</v>
          </cell>
          <cell r="AU26">
            <v>5074</v>
          </cell>
          <cell r="AV26">
            <v>3249678</v>
          </cell>
        </row>
        <row r="27">
          <cell r="E27">
            <v>16</v>
          </cell>
          <cell r="F27">
            <v>38</v>
          </cell>
          <cell r="G27">
            <v>0</v>
          </cell>
          <cell r="H27">
            <v>0</v>
          </cell>
          <cell r="I27">
            <v>1</v>
          </cell>
          <cell r="J27">
            <v>0</v>
          </cell>
          <cell r="M27">
            <v>1503</v>
          </cell>
          <cell r="N27">
            <v>7845</v>
          </cell>
          <cell r="O27">
            <v>450</v>
          </cell>
          <cell r="P27">
            <v>23703</v>
          </cell>
          <cell r="Q27">
            <v>69</v>
          </cell>
          <cell r="R27">
            <v>13641</v>
          </cell>
          <cell r="S27">
            <v>210</v>
          </cell>
          <cell r="T27">
            <v>1007</v>
          </cell>
          <cell r="U27">
            <v>0</v>
          </cell>
          <cell r="V27">
            <v>0</v>
          </cell>
          <cell r="W27">
            <v>12</v>
          </cell>
          <cell r="X27">
            <v>999</v>
          </cell>
          <cell r="Y27">
            <v>480</v>
          </cell>
          <cell r="Z27">
            <v>2523</v>
          </cell>
          <cell r="AA27">
            <v>1297</v>
          </cell>
          <cell r="AB27">
            <v>12814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K27">
            <v>139</v>
          </cell>
          <cell r="AL27">
            <v>407</v>
          </cell>
          <cell r="AM27">
            <v>0</v>
          </cell>
          <cell r="AN27">
            <v>0</v>
          </cell>
          <cell r="AO27">
            <v>72</v>
          </cell>
          <cell r="AP27">
            <v>1784</v>
          </cell>
          <cell r="AQ27">
            <v>1151</v>
          </cell>
          <cell r="AR27">
            <v>48708</v>
          </cell>
          <cell r="AS27">
            <v>359</v>
          </cell>
          <cell r="AT27">
            <v>779</v>
          </cell>
          <cell r="AU27">
            <v>2646</v>
          </cell>
          <cell r="AV27">
            <v>705875</v>
          </cell>
        </row>
        <row r="28">
          <cell r="E28">
            <v>6341</v>
          </cell>
          <cell r="F28">
            <v>5607</v>
          </cell>
          <cell r="G28">
            <v>0</v>
          </cell>
          <cell r="H28">
            <v>0</v>
          </cell>
          <cell r="I28">
            <v>3</v>
          </cell>
          <cell r="J28">
            <v>58</v>
          </cell>
          <cell r="M28">
            <v>3139</v>
          </cell>
          <cell r="N28">
            <v>2922</v>
          </cell>
          <cell r="O28">
            <v>280</v>
          </cell>
          <cell r="P28">
            <v>10277</v>
          </cell>
          <cell r="Q28">
            <v>4</v>
          </cell>
          <cell r="R28">
            <v>876</v>
          </cell>
          <cell r="S28">
            <v>353</v>
          </cell>
          <cell r="T28">
            <v>524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587</v>
          </cell>
          <cell r="Z28">
            <v>1942</v>
          </cell>
          <cell r="AA28">
            <v>1062</v>
          </cell>
          <cell r="AB28">
            <v>10256</v>
          </cell>
          <cell r="AC28">
            <v>3</v>
          </cell>
          <cell r="AD28">
            <v>424</v>
          </cell>
          <cell r="AE28">
            <v>0</v>
          </cell>
          <cell r="AF28">
            <v>0</v>
          </cell>
          <cell r="AG28">
            <v>3</v>
          </cell>
          <cell r="AH28">
            <v>2</v>
          </cell>
          <cell r="AK28">
            <v>5038</v>
          </cell>
          <cell r="AL28">
            <v>5096</v>
          </cell>
          <cell r="AM28">
            <v>0</v>
          </cell>
          <cell r="AN28">
            <v>0</v>
          </cell>
          <cell r="AO28">
            <v>24</v>
          </cell>
          <cell r="AP28">
            <v>602</v>
          </cell>
          <cell r="AQ28">
            <v>452</v>
          </cell>
          <cell r="AR28">
            <v>12017</v>
          </cell>
          <cell r="AS28">
            <v>850</v>
          </cell>
          <cell r="AT28">
            <v>1601</v>
          </cell>
          <cell r="AU28">
            <v>2301</v>
          </cell>
          <cell r="AV28">
            <v>9192</v>
          </cell>
        </row>
        <row r="29">
          <cell r="E29">
            <v>5185</v>
          </cell>
          <cell r="F29">
            <v>3088</v>
          </cell>
          <cell r="G29">
            <v>1</v>
          </cell>
          <cell r="H29">
            <v>15</v>
          </cell>
          <cell r="I29">
            <v>5</v>
          </cell>
          <cell r="J29">
            <v>29</v>
          </cell>
          <cell r="M29">
            <v>873</v>
          </cell>
          <cell r="N29">
            <v>910</v>
          </cell>
          <cell r="O29">
            <v>37</v>
          </cell>
          <cell r="P29">
            <v>868</v>
          </cell>
          <cell r="Q29">
            <v>1</v>
          </cell>
          <cell r="R29">
            <v>0</v>
          </cell>
          <cell r="S29">
            <v>76</v>
          </cell>
          <cell r="T29">
            <v>112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57</v>
          </cell>
          <cell r="Z29">
            <v>214</v>
          </cell>
          <cell r="AA29">
            <v>218</v>
          </cell>
          <cell r="AB29">
            <v>2030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K29">
            <v>3661</v>
          </cell>
          <cell r="AL29">
            <v>2207</v>
          </cell>
          <cell r="AM29">
            <v>0</v>
          </cell>
          <cell r="AN29">
            <v>0</v>
          </cell>
          <cell r="AO29">
            <v>3</v>
          </cell>
          <cell r="AP29">
            <v>86</v>
          </cell>
          <cell r="AQ29">
            <v>51</v>
          </cell>
          <cell r="AR29">
            <v>1125</v>
          </cell>
          <cell r="AS29">
            <v>57</v>
          </cell>
          <cell r="AT29">
            <v>88</v>
          </cell>
          <cell r="AU29">
            <v>282</v>
          </cell>
          <cell r="AV29">
            <v>726</v>
          </cell>
        </row>
        <row r="30">
          <cell r="E30">
            <v>18298</v>
          </cell>
          <cell r="F30">
            <v>22644</v>
          </cell>
          <cell r="G30">
            <v>47</v>
          </cell>
          <cell r="H30">
            <v>112</v>
          </cell>
          <cell r="I30">
            <v>16</v>
          </cell>
          <cell r="J30">
            <v>75</v>
          </cell>
          <cell r="M30">
            <v>1837</v>
          </cell>
          <cell r="N30">
            <v>1346</v>
          </cell>
          <cell r="O30">
            <v>30</v>
          </cell>
          <cell r="P30">
            <v>649</v>
          </cell>
          <cell r="Q30">
            <v>0</v>
          </cell>
          <cell r="R30">
            <v>0</v>
          </cell>
          <cell r="S30">
            <v>224</v>
          </cell>
          <cell r="T30">
            <v>115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92</v>
          </cell>
          <cell r="Z30">
            <v>220</v>
          </cell>
          <cell r="AA30">
            <v>439</v>
          </cell>
          <cell r="AB30">
            <v>3258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K30">
            <v>13244</v>
          </cell>
          <cell r="AL30">
            <v>16822</v>
          </cell>
          <cell r="AM30">
            <v>0</v>
          </cell>
          <cell r="AN30">
            <v>0</v>
          </cell>
          <cell r="AO30">
            <v>1</v>
          </cell>
          <cell r="AP30">
            <v>13</v>
          </cell>
          <cell r="AQ30">
            <v>41</v>
          </cell>
          <cell r="AR30">
            <v>430</v>
          </cell>
          <cell r="AS30">
            <v>273</v>
          </cell>
          <cell r="AT30">
            <v>410</v>
          </cell>
          <cell r="AU30">
            <v>426</v>
          </cell>
          <cell r="AV30">
            <v>1054</v>
          </cell>
        </row>
        <row r="31">
          <cell r="E31">
            <v>3051</v>
          </cell>
          <cell r="F31">
            <v>10282</v>
          </cell>
          <cell r="G31">
            <v>9</v>
          </cell>
          <cell r="H31">
            <v>35</v>
          </cell>
          <cell r="I31">
            <v>80</v>
          </cell>
          <cell r="J31">
            <v>7018</v>
          </cell>
          <cell r="M31">
            <v>2040</v>
          </cell>
          <cell r="N31">
            <v>3708</v>
          </cell>
          <cell r="O31">
            <v>317</v>
          </cell>
          <cell r="P31">
            <v>14095</v>
          </cell>
          <cell r="Q31">
            <v>14</v>
          </cell>
          <cell r="R31">
            <v>2861</v>
          </cell>
          <cell r="S31">
            <v>231</v>
          </cell>
          <cell r="T31">
            <v>410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502</v>
          </cell>
          <cell r="Z31">
            <v>1175</v>
          </cell>
          <cell r="AA31">
            <v>1269</v>
          </cell>
          <cell r="AB31">
            <v>9315</v>
          </cell>
          <cell r="AC31">
            <v>0</v>
          </cell>
          <cell r="AD31">
            <v>0</v>
          </cell>
          <cell r="AE31">
            <v>1</v>
          </cell>
          <cell r="AF31">
            <v>5</v>
          </cell>
          <cell r="AG31">
            <v>1</v>
          </cell>
          <cell r="AH31">
            <v>0</v>
          </cell>
          <cell r="AK31">
            <v>2905</v>
          </cell>
          <cell r="AL31">
            <v>8929</v>
          </cell>
          <cell r="AM31">
            <v>0</v>
          </cell>
          <cell r="AN31">
            <v>0</v>
          </cell>
          <cell r="AO31">
            <v>20</v>
          </cell>
          <cell r="AP31">
            <v>355</v>
          </cell>
          <cell r="AQ31">
            <v>234</v>
          </cell>
          <cell r="AR31">
            <v>4504</v>
          </cell>
          <cell r="AS31">
            <v>500</v>
          </cell>
          <cell r="AT31">
            <v>902</v>
          </cell>
          <cell r="AU31">
            <v>1277</v>
          </cell>
          <cell r="AV31">
            <v>14446</v>
          </cell>
        </row>
        <row r="32">
          <cell r="E32">
            <v>1450</v>
          </cell>
          <cell r="F32">
            <v>1118</v>
          </cell>
          <cell r="G32">
            <v>0</v>
          </cell>
          <cell r="H32">
            <v>0</v>
          </cell>
          <cell r="I32">
            <v>3</v>
          </cell>
          <cell r="J32">
            <v>18</v>
          </cell>
          <cell r="M32">
            <v>146</v>
          </cell>
          <cell r="N32">
            <v>419</v>
          </cell>
          <cell r="O32">
            <v>6</v>
          </cell>
          <cell r="P32">
            <v>105</v>
          </cell>
          <cell r="Q32">
            <v>0</v>
          </cell>
          <cell r="R32">
            <v>0</v>
          </cell>
          <cell r="S32">
            <v>4</v>
          </cell>
          <cell r="T32">
            <v>26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19</v>
          </cell>
          <cell r="Z32">
            <v>48</v>
          </cell>
          <cell r="AA32">
            <v>34</v>
          </cell>
          <cell r="AB32">
            <v>304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K32">
            <v>734</v>
          </cell>
          <cell r="AL32">
            <v>799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1</v>
          </cell>
          <cell r="AR32">
            <v>18</v>
          </cell>
          <cell r="AS32">
            <v>12</v>
          </cell>
          <cell r="AT32">
            <v>32</v>
          </cell>
          <cell r="AU32">
            <v>28</v>
          </cell>
          <cell r="AV32">
            <v>53</v>
          </cell>
        </row>
        <row r="33">
          <cell r="E33">
            <v>780</v>
          </cell>
          <cell r="F33">
            <v>1421</v>
          </cell>
          <cell r="G33">
            <v>6</v>
          </cell>
          <cell r="H33">
            <v>16</v>
          </cell>
          <cell r="I33">
            <v>6</v>
          </cell>
          <cell r="J33">
            <v>19</v>
          </cell>
          <cell r="M33">
            <v>1168</v>
          </cell>
          <cell r="N33">
            <v>2142</v>
          </cell>
          <cell r="O33">
            <v>98</v>
          </cell>
          <cell r="P33">
            <v>1569</v>
          </cell>
          <cell r="Q33">
            <v>2</v>
          </cell>
          <cell r="R33">
            <v>20</v>
          </cell>
          <cell r="S33">
            <v>85</v>
          </cell>
          <cell r="T33">
            <v>99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93</v>
          </cell>
          <cell r="Z33">
            <v>379</v>
          </cell>
          <cell r="AA33">
            <v>869</v>
          </cell>
          <cell r="AB33">
            <v>8783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K33">
            <v>942</v>
          </cell>
          <cell r="AL33">
            <v>2216</v>
          </cell>
          <cell r="AM33">
            <v>0</v>
          </cell>
          <cell r="AN33">
            <v>0</v>
          </cell>
          <cell r="AO33">
            <v>1</v>
          </cell>
          <cell r="AP33">
            <v>21</v>
          </cell>
          <cell r="AQ33">
            <v>178</v>
          </cell>
          <cell r="AR33">
            <v>3683</v>
          </cell>
          <cell r="AS33">
            <v>106</v>
          </cell>
          <cell r="AT33">
            <v>198</v>
          </cell>
          <cell r="AU33">
            <v>379</v>
          </cell>
          <cell r="AV33">
            <v>1430</v>
          </cell>
        </row>
        <row r="34">
          <cell r="E34">
            <v>918</v>
          </cell>
          <cell r="F34">
            <v>798</v>
          </cell>
          <cell r="G34">
            <v>1</v>
          </cell>
          <cell r="H34">
            <v>7</v>
          </cell>
          <cell r="I34">
            <v>2</v>
          </cell>
          <cell r="J34">
            <v>47</v>
          </cell>
          <cell r="M34">
            <v>250</v>
          </cell>
          <cell r="N34">
            <v>326</v>
          </cell>
          <cell r="O34">
            <v>22</v>
          </cell>
          <cell r="P34">
            <v>721</v>
          </cell>
          <cell r="Q34">
            <v>2</v>
          </cell>
          <cell r="R34">
            <v>287</v>
          </cell>
          <cell r="S34">
            <v>21</v>
          </cell>
          <cell r="T34">
            <v>6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10</v>
          </cell>
          <cell r="Z34">
            <v>21</v>
          </cell>
          <cell r="AA34">
            <v>38</v>
          </cell>
          <cell r="AB34">
            <v>380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K34">
            <v>674</v>
          </cell>
          <cell r="AL34">
            <v>681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11</v>
          </cell>
          <cell r="AR34">
            <v>161</v>
          </cell>
          <cell r="AS34">
            <v>29</v>
          </cell>
          <cell r="AT34">
            <v>61</v>
          </cell>
          <cell r="AU34">
            <v>37</v>
          </cell>
          <cell r="AV34">
            <v>146</v>
          </cell>
        </row>
        <row r="35">
          <cell r="E35">
            <v>3733</v>
          </cell>
          <cell r="F35">
            <v>6601</v>
          </cell>
          <cell r="G35">
            <v>4</v>
          </cell>
          <cell r="H35">
            <v>9</v>
          </cell>
          <cell r="I35">
            <v>25</v>
          </cell>
          <cell r="J35">
            <v>4307</v>
          </cell>
          <cell r="M35">
            <v>6310</v>
          </cell>
          <cell r="N35">
            <v>7755</v>
          </cell>
          <cell r="O35">
            <v>496</v>
          </cell>
          <cell r="P35">
            <v>20401</v>
          </cell>
          <cell r="Q35">
            <v>28</v>
          </cell>
          <cell r="R35">
            <v>11820</v>
          </cell>
          <cell r="S35">
            <v>412</v>
          </cell>
          <cell r="T35">
            <v>901</v>
          </cell>
          <cell r="U35">
            <v>0</v>
          </cell>
          <cell r="V35">
            <v>0</v>
          </cell>
          <cell r="W35">
            <v>2</v>
          </cell>
          <cell r="X35">
            <v>0</v>
          </cell>
          <cell r="Y35">
            <v>945</v>
          </cell>
          <cell r="Z35">
            <v>3099</v>
          </cell>
          <cell r="AA35">
            <v>2906</v>
          </cell>
          <cell r="AB35">
            <v>26118</v>
          </cell>
          <cell r="AC35">
            <v>0</v>
          </cell>
          <cell r="AD35">
            <v>0</v>
          </cell>
          <cell r="AE35">
            <v>1</v>
          </cell>
          <cell r="AF35">
            <v>2</v>
          </cell>
          <cell r="AG35">
            <v>0</v>
          </cell>
          <cell r="AH35">
            <v>0</v>
          </cell>
          <cell r="AK35">
            <v>3719</v>
          </cell>
          <cell r="AL35">
            <v>8324</v>
          </cell>
          <cell r="AM35">
            <v>0</v>
          </cell>
          <cell r="AN35">
            <v>0</v>
          </cell>
          <cell r="AO35">
            <v>43</v>
          </cell>
          <cell r="AP35">
            <v>1014</v>
          </cell>
          <cell r="AQ35">
            <v>1775</v>
          </cell>
          <cell r="AR35">
            <v>50135</v>
          </cell>
          <cell r="AS35">
            <v>1525</v>
          </cell>
          <cell r="AT35">
            <v>2781</v>
          </cell>
          <cell r="AU35">
            <v>4753</v>
          </cell>
          <cell r="AV35">
            <v>102564</v>
          </cell>
        </row>
        <row r="36">
          <cell r="E36">
            <v>951</v>
          </cell>
          <cell r="F36">
            <v>1733</v>
          </cell>
          <cell r="G36">
            <v>3</v>
          </cell>
          <cell r="H36">
            <v>6</v>
          </cell>
          <cell r="I36">
            <v>0</v>
          </cell>
          <cell r="J36">
            <v>0</v>
          </cell>
          <cell r="M36">
            <v>765</v>
          </cell>
          <cell r="N36">
            <v>1027</v>
          </cell>
          <cell r="O36">
            <v>47</v>
          </cell>
          <cell r="P36">
            <v>1182</v>
          </cell>
          <cell r="Q36">
            <v>3</v>
          </cell>
          <cell r="R36">
            <v>44</v>
          </cell>
          <cell r="S36">
            <v>48</v>
          </cell>
          <cell r="T36">
            <v>80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139</v>
          </cell>
          <cell r="Z36">
            <v>453</v>
          </cell>
          <cell r="AA36">
            <v>778</v>
          </cell>
          <cell r="AB36">
            <v>8389</v>
          </cell>
          <cell r="AC36">
            <v>1</v>
          </cell>
          <cell r="AD36">
            <v>14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K36">
            <v>708</v>
          </cell>
          <cell r="AL36">
            <v>1447</v>
          </cell>
          <cell r="AM36">
            <v>0</v>
          </cell>
          <cell r="AN36">
            <v>0</v>
          </cell>
          <cell r="AO36">
            <v>10</v>
          </cell>
          <cell r="AP36">
            <v>199</v>
          </cell>
          <cell r="AQ36">
            <v>246</v>
          </cell>
          <cell r="AR36">
            <v>7571</v>
          </cell>
          <cell r="AS36">
            <v>156</v>
          </cell>
          <cell r="AT36">
            <v>347</v>
          </cell>
          <cell r="AU36">
            <v>394</v>
          </cell>
          <cell r="AV36">
            <v>1542</v>
          </cell>
        </row>
        <row r="37">
          <cell r="E37">
            <v>1842</v>
          </cell>
          <cell r="F37">
            <v>3821</v>
          </cell>
          <cell r="G37">
            <v>6</v>
          </cell>
          <cell r="H37">
            <v>78</v>
          </cell>
          <cell r="I37">
            <v>7</v>
          </cell>
          <cell r="J37">
            <v>56</v>
          </cell>
          <cell r="M37">
            <v>934</v>
          </cell>
          <cell r="N37">
            <v>1464</v>
          </cell>
          <cell r="O37">
            <v>68</v>
          </cell>
          <cell r="P37">
            <v>1096</v>
          </cell>
          <cell r="Q37">
            <v>6</v>
          </cell>
          <cell r="R37">
            <v>35</v>
          </cell>
          <cell r="S37">
            <v>69</v>
          </cell>
          <cell r="T37">
            <v>57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204</v>
          </cell>
          <cell r="Z37">
            <v>485</v>
          </cell>
          <cell r="AA37">
            <v>659</v>
          </cell>
          <cell r="AB37">
            <v>5264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K37">
            <v>1508</v>
          </cell>
          <cell r="AL37">
            <v>3299</v>
          </cell>
          <cell r="AM37">
            <v>0</v>
          </cell>
          <cell r="AN37">
            <v>0</v>
          </cell>
          <cell r="AO37">
            <v>1</v>
          </cell>
          <cell r="AP37">
            <v>18</v>
          </cell>
          <cell r="AQ37">
            <v>78</v>
          </cell>
          <cell r="AR37">
            <v>1249</v>
          </cell>
          <cell r="AS37">
            <v>154</v>
          </cell>
          <cell r="AT37">
            <v>210</v>
          </cell>
          <cell r="AU37">
            <v>355</v>
          </cell>
          <cell r="AV37">
            <v>1484</v>
          </cell>
        </row>
        <row r="38">
          <cell r="E38">
            <v>787</v>
          </cell>
          <cell r="F38">
            <v>1804</v>
          </cell>
          <cell r="G38">
            <v>3</v>
          </cell>
          <cell r="H38">
            <v>78</v>
          </cell>
          <cell r="I38">
            <v>3</v>
          </cell>
          <cell r="J38">
            <v>370</v>
          </cell>
          <cell r="M38">
            <v>1141</v>
          </cell>
          <cell r="N38">
            <v>1301</v>
          </cell>
          <cell r="O38">
            <v>91</v>
          </cell>
          <cell r="P38">
            <v>2615</v>
          </cell>
          <cell r="Q38">
            <v>1</v>
          </cell>
          <cell r="R38">
            <v>72</v>
          </cell>
          <cell r="S38">
            <v>112</v>
          </cell>
          <cell r="T38">
            <v>128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169</v>
          </cell>
          <cell r="Z38">
            <v>388</v>
          </cell>
          <cell r="AA38">
            <v>246</v>
          </cell>
          <cell r="AB38">
            <v>2171</v>
          </cell>
          <cell r="AC38">
            <v>3</v>
          </cell>
          <cell r="AD38">
            <v>40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K38">
            <v>756</v>
          </cell>
          <cell r="AL38">
            <v>1765</v>
          </cell>
          <cell r="AM38">
            <v>0</v>
          </cell>
          <cell r="AN38">
            <v>0</v>
          </cell>
          <cell r="AO38">
            <v>1</v>
          </cell>
          <cell r="AP38">
            <v>15</v>
          </cell>
          <cell r="AQ38">
            <v>52</v>
          </cell>
          <cell r="AR38">
            <v>1065</v>
          </cell>
          <cell r="AS38">
            <v>68</v>
          </cell>
          <cell r="AT38">
            <v>116</v>
          </cell>
          <cell r="AU38">
            <v>464</v>
          </cell>
          <cell r="AV38">
            <v>25589</v>
          </cell>
        </row>
        <row r="39">
          <cell r="E39">
            <v>2065</v>
          </cell>
          <cell r="F39">
            <v>2518</v>
          </cell>
          <cell r="G39">
            <v>12</v>
          </cell>
          <cell r="H39">
            <v>16</v>
          </cell>
          <cell r="I39">
            <v>6</v>
          </cell>
          <cell r="J39">
            <v>39</v>
          </cell>
          <cell r="M39">
            <v>843</v>
          </cell>
          <cell r="N39">
            <v>1228</v>
          </cell>
          <cell r="O39">
            <v>41</v>
          </cell>
          <cell r="P39">
            <v>765</v>
          </cell>
          <cell r="Q39">
            <v>4</v>
          </cell>
          <cell r="R39">
            <v>49</v>
          </cell>
          <cell r="S39">
            <v>39</v>
          </cell>
          <cell r="T39">
            <v>92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169</v>
          </cell>
          <cell r="Z39">
            <v>366</v>
          </cell>
          <cell r="AA39">
            <v>290</v>
          </cell>
          <cell r="AB39">
            <v>2273</v>
          </cell>
          <cell r="AC39">
            <v>0</v>
          </cell>
          <cell r="AD39">
            <v>0</v>
          </cell>
          <cell r="AE39">
            <v>3</v>
          </cell>
          <cell r="AF39">
            <v>1</v>
          </cell>
          <cell r="AG39">
            <v>0</v>
          </cell>
          <cell r="AH39">
            <v>0</v>
          </cell>
          <cell r="AK39">
            <v>1896</v>
          </cell>
          <cell r="AL39">
            <v>3373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41</v>
          </cell>
          <cell r="AR39">
            <v>853</v>
          </cell>
          <cell r="AS39">
            <v>369</v>
          </cell>
          <cell r="AT39">
            <v>617</v>
          </cell>
          <cell r="AU39">
            <v>259</v>
          </cell>
          <cell r="AV39">
            <v>802</v>
          </cell>
        </row>
        <row r="40">
          <cell r="E40">
            <v>638</v>
          </cell>
          <cell r="F40">
            <v>830</v>
          </cell>
          <cell r="G40">
            <v>1</v>
          </cell>
          <cell r="H40">
            <v>1</v>
          </cell>
          <cell r="I40">
            <v>6</v>
          </cell>
          <cell r="J40">
            <v>12</v>
          </cell>
          <cell r="M40">
            <v>455</v>
          </cell>
          <cell r="N40">
            <v>661</v>
          </cell>
          <cell r="O40">
            <v>23</v>
          </cell>
          <cell r="P40">
            <v>320</v>
          </cell>
          <cell r="Q40">
            <v>2</v>
          </cell>
          <cell r="R40">
            <v>15</v>
          </cell>
          <cell r="S40">
            <v>34</v>
          </cell>
          <cell r="T40">
            <v>18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94</v>
          </cell>
          <cell r="Z40">
            <v>217</v>
          </cell>
          <cell r="AA40">
            <v>185</v>
          </cell>
          <cell r="AB40">
            <v>1687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K40">
            <v>580</v>
          </cell>
          <cell r="AL40">
            <v>867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21</v>
          </cell>
          <cell r="AR40">
            <v>335</v>
          </cell>
          <cell r="AS40">
            <v>30</v>
          </cell>
          <cell r="AT40">
            <v>31</v>
          </cell>
          <cell r="AU40">
            <v>110</v>
          </cell>
          <cell r="AV40">
            <v>310</v>
          </cell>
        </row>
        <row r="41">
          <cell r="E41">
            <v>4953</v>
          </cell>
          <cell r="F41">
            <v>9029</v>
          </cell>
          <cell r="G41">
            <v>7</v>
          </cell>
          <cell r="H41">
            <v>22</v>
          </cell>
          <cell r="I41">
            <v>31</v>
          </cell>
          <cell r="J41">
            <v>602</v>
          </cell>
          <cell r="M41">
            <v>1711</v>
          </cell>
          <cell r="N41">
            <v>1974</v>
          </cell>
          <cell r="O41">
            <v>114</v>
          </cell>
          <cell r="P41">
            <v>1646</v>
          </cell>
          <cell r="Q41">
            <v>0</v>
          </cell>
          <cell r="R41">
            <v>0</v>
          </cell>
          <cell r="S41">
            <v>252</v>
          </cell>
          <cell r="T41">
            <v>322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312</v>
          </cell>
          <cell r="Z41">
            <v>644</v>
          </cell>
          <cell r="AA41">
            <v>452</v>
          </cell>
          <cell r="AB41">
            <v>3203</v>
          </cell>
          <cell r="AC41">
            <v>0</v>
          </cell>
          <cell r="AD41">
            <v>0</v>
          </cell>
          <cell r="AE41">
            <v>2</v>
          </cell>
          <cell r="AF41">
            <v>4</v>
          </cell>
          <cell r="AG41">
            <v>0</v>
          </cell>
          <cell r="AH41">
            <v>0</v>
          </cell>
          <cell r="AK41">
            <v>4111</v>
          </cell>
          <cell r="AL41">
            <v>7808</v>
          </cell>
          <cell r="AM41">
            <v>0</v>
          </cell>
          <cell r="AN41">
            <v>0</v>
          </cell>
          <cell r="AO41">
            <v>2</v>
          </cell>
          <cell r="AP41">
            <v>47</v>
          </cell>
          <cell r="AQ41">
            <v>92</v>
          </cell>
          <cell r="AR41">
            <v>1718</v>
          </cell>
          <cell r="AS41">
            <v>352</v>
          </cell>
          <cell r="AT41">
            <v>668</v>
          </cell>
          <cell r="AU41">
            <v>738</v>
          </cell>
          <cell r="AV41">
            <v>10773</v>
          </cell>
        </row>
        <row r="42">
          <cell r="E42">
            <v>398</v>
          </cell>
          <cell r="F42">
            <v>1174</v>
          </cell>
          <cell r="G42">
            <v>0</v>
          </cell>
          <cell r="H42">
            <v>0</v>
          </cell>
          <cell r="I42">
            <v>1</v>
          </cell>
          <cell r="J42">
            <v>6</v>
          </cell>
          <cell r="M42">
            <v>2906</v>
          </cell>
          <cell r="N42">
            <v>7705</v>
          </cell>
          <cell r="O42">
            <v>493</v>
          </cell>
          <cell r="P42">
            <v>16452</v>
          </cell>
          <cell r="Q42">
            <v>26</v>
          </cell>
          <cell r="R42">
            <v>6569</v>
          </cell>
          <cell r="S42">
            <v>234</v>
          </cell>
          <cell r="T42">
            <v>1204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1017</v>
          </cell>
          <cell r="Z42">
            <v>3814</v>
          </cell>
          <cell r="AA42">
            <v>2767</v>
          </cell>
          <cell r="AB42">
            <v>29016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K42">
            <v>614</v>
          </cell>
          <cell r="AL42">
            <v>1486</v>
          </cell>
          <cell r="AM42">
            <v>0</v>
          </cell>
          <cell r="AN42">
            <v>0</v>
          </cell>
          <cell r="AO42">
            <v>70</v>
          </cell>
          <cell r="AP42">
            <v>1655</v>
          </cell>
          <cell r="AQ42">
            <v>1000</v>
          </cell>
          <cell r="AR42">
            <v>31070</v>
          </cell>
          <cell r="AS42">
            <v>486</v>
          </cell>
          <cell r="AT42">
            <v>798</v>
          </cell>
          <cell r="AU42">
            <v>2051</v>
          </cell>
          <cell r="AV42">
            <v>11384</v>
          </cell>
        </row>
        <row r="43">
          <cell r="E43">
            <v>7485</v>
          </cell>
          <cell r="F43">
            <v>6254</v>
          </cell>
          <cell r="G43">
            <v>2</v>
          </cell>
          <cell r="H43">
            <v>11</v>
          </cell>
          <cell r="I43">
            <v>6</v>
          </cell>
          <cell r="J43">
            <v>257</v>
          </cell>
          <cell r="M43">
            <v>875</v>
          </cell>
          <cell r="N43">
            <v>747</v>
          </cell>
          <cell r="O43">
            <v>10</v>
          </cell>
          <cell r="P43">
            <v>37</v>
          </cell>
          <cell r="Q43">
            <v>2</v>
          </cell>
          <cell r="R43">
            <v>6</v>
          </cell>
          <cell r="S43">
            <v>94</v>
          </cell>
          <cell r="T43">
            <v>234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191</v>
          </cell>
          <cell r="Z43">
            <v>522</v>
          </cell>
          <cell r="AA43">
            <v>235</v>
          </cell>
          <cell r="AB43">
            <v>1644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K43">
            <v>5165</v>
          </cell>
          <cell r="AL43">
            <v>4213</v>
          </cell>
          <cell r="AM43">
            <v>0</v>
          </cell>
          <cell r="AN43">
            <v>0</v>
          </cell>
          <cell r="AO43">
            <v>3</v>
          </cell>
          <cell r="AP43">
            <v>78</v>
          </cell>
          <cell r="AQ43">
            <v>45</v>
          </cell>
          <cell r="AR43">
            <v>561</v>
          </cell>
          <cell r="AS43">
            <v>112</v>
          </cell>
          <cell r="AT43">
            <v>179</v>
          </cell>
          <cell r="AU43">
            <v>351</v>
          </cell>
          <cell r="AV43">
            <v>620</v>
          </cell>
        </row>
        <row r="44">
          <cell r="E44">
            <v>15245</v>
          </cell>
          <cell r="F44">
            <v>9184</v>
          </cell>
          <cell r="G44">
            <v>4</v>
          </cell>
          <cell r="H44">
            <v>90</v>
          </cell>
          <cell r="I44">
            <v>7</v>
          </cell>
          <cell r="J44">
            <v>152</v>
          </cell>
          <cell r="M44">
            <v>1823</v>
          </cell>
          <cell r="N44">
            <v>1118</v>
          </cell>
          <cell r="O44">
            <v>48</v>
          </cell>
          <cell r="P44">
            <v>819</v>
          </cell>
          <cell r="Q44">
            <v>0</v>
          </cell>
          <cell r="R44">
            <v>0</v>
          </cell>
          <cell r="S44">
            <v>67</v>
          </cell>
          <cell r="T44">
            <v>75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156</v>
          </cell>
          <cell r="Z44">
            <v>366</v>
          </cell>
          <cell r="AA44">
            <v>242</v>
          </cell>
          <cell r="AB44">
            <v>1824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1</v>
          </cell>
          <cell r="AH44">
            <v>0</v>
          </cell>
          <cell r="AK44">
            <v>10265</v>
          </cell>
          <cell r="AL44">
            <v>6631</v>
          </cell>
          <cell r="AM44">
            <v>0</v>
          </cell>
          <cell r="AN44">
            <v>0</v>
          </cell>
          <cell r="AO44">
            <v>2</v>
          </cell>
          <cell r="AP44">
            <v>37</v>
          </cell>
          <cell r="AQ44">
            <v>44</v>
          </cell>
          <cell r="AR44">
            <v>581</v>
          </cell>
          <cell r="AS44">
            <v>181</v>
          </cell>
          <cell r="AT44">
            <v>407</v>
          </cell>
          <cell r="AU44">
            <v>410</v>
          </cell>
          <cell r="AV44">
            <v>929</v>
          </cell>
        </row>
        <row r="45">
          <cell r="E45">
            <v>43264</v>
          </cell>
          <cell r="F45">
            <v>25237</v>
          </cell>
          <cell r="G45">
            <v>2</v>
          </cell>
          <cell r="H45">
            <v>5</v>
          </cell>
          <cell r="I45">
            <v>13</v>
          </cell>
          <cell r="J45">
            <v>44</v>
          </cell>
          <cell r="M45">
            <v>2819</v>
          </cell>
          <cell r="N45">
            <v>2045</v>
          </cell>
          <cell r="O45">
            <v>108</v>
          </cell>
          <cell r="P45">
            <v>2583</v>
          </cell>
          <cell r="Q45">
            <v>2</v>
          </cell>
          <cell r="R45">
            <v>48</v>
          </cell>
          <cell r="S45">
            <v>255</v>
          </cell>
          <cell r="T45">
            <v>171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284</v>
          </cell>
          <cell r="Z45">
            <v>616</v>
          </cell>
          <cell r="AA45">
            <v>517</v>
          </cell>
          <cell r="AB45">
            <v>3095</v>
          </cell>
          <cell r="AC45">
            <v>0</v>
          </cell>
          <cell r="AD45">
            <v>0</v>
          </cell>
          <cell r="AE45">
            <v>1</v>
          </cell>
          <cell r="AF45">
            <v>2</v>
          </cell>
          <cell r="AG45">
            <v>0</v>
          </cell>
          <cell r="AH45">
            <v>0</v>
          </cell>
          <cell r="AK45">
            <v>33494</v>
          </cell>
          <cell r="AL45">
            <v>20039</v>
          </cell>
          <cell r="AM45">
            <v>0</v>
          </cell>
          <cell r="AN45">
            <v>0</v>
          </cell>
          <cell r="AO45">
            <v>4</v>
          </cell>
          <cell r="AP45">
            <v>114</v>
          </cell>
          <cell r="AQ45">
            <v>75</v>
          </cell>
          <cell r="AR45">
            <v>966</v>
          </cell>
          <cell r="AS45">
            <v>294</v>
          </cell>
          <cell r="AT45">
            <v>435</v>
          </cell>
          <cell r="AU45">
            <v>753</v>
          </cell>
          <cell r="AV45">
            <v>1983</v>
          </cell>
        </row>
        <row r="46">
          <cell r="E46">
            <v>405218</v>
          </cell>
          <cell r="F46">
            <v>357130</v>
          </cell>
          <cell r="G46">
            <v>416</v>
          </cell>
          <cell r="H46">
            <v>22564</v>
          </cell>
          <cell r="I46">
            <v>652</v>
          </cell>
          <cell r="J46">
            <v>41220</v>
          </cell>
          <cell r="M46">
            <v>74889</v>
          </cell>
          <cell r="N46">
            <v>187083</v>
          </cell>
          <cell r="O46">
            <v>5142</v>
          </cell>
          <cell r="P46">
            <v>223753</v>
          </cell>
          <cell r="Q46">
            <v>325</v>
          </cell>
          <cell r="R46">
            <v>148881</v>
          </cell>
          <cell r="S46">
            <v>5548</v>
          </cell>
          <cell r="T46">
            <v>9607</v>
          </cell>
          <cell r="U46">
            <v>0</v>
          </cell>
          <cell r="V46">
            <v>0</v>
          </cell>
          <cell r="W46">
            <v>46</v>
          </cell>
          <cell r="X46">
            <v>4808</v>
          </cell>
          <cell r="Y46">
            <v>13104</v>
          </cell>
          <cell r="Z46">
            <v>35235</v>
          </cell>
          <cell r="AA46">
            <v>26621</v>
          </cell>
          <cell r="AB46">
            <v>497369</v>
          </cell>
          <cell r="AC46">
            <v>15</v>
          </cell>
          <cell r="AD46">
            <v>531</v>
          </cell>
          <cell r="AE46">
            <v>14</v>
          </cell>
          <cell r="AF46">
            <v>23</v>
          </cell>
          <cell r="AG46">
            <v>24</v>
          </cell>
          <cell r="AH46">
            <v>10</v>
          </cell>
          <cell r="AK46">
            <v>304960</v>
          </cell>
          <cell r="AL46">
            <v>295946</v>
          </cell>
          <cell r="AM46">
            <v>0</v>
          </cell>
          <cell r="AN46">
            <v>0</v>
          </cell>
          <cell r="AO46">
            <v>370</v>
          </cell>
          <cell r="AP46">
            <v>8810</v>
          </cell>
          <cell r="AQ46">
            <v>8747</v>
          </cell>
          <cell r="AR46">
            <v>273040</v>
          </cell>
          <cell r="AS46">
            <v>13281</v>
          </cell>
          <cell r="AT46">
            <v>73288</v>
          </cell>
          <cell r="AU46">
            <v>34484</v>
          </cell>
          <cell r="AV46">
            <v>4186842</v>
          </cell>
        </row>
      </sheetData>
      <sheetData sheetId="11">
        <row r="10">
          <cell r="E10">
            <v>5861</v>
          </cell>
          <cell r="F10">
            <v>15766</v>
          </cell>
          <cell r="G10">
            <v>297</v>
          </cell>
          <cell r="H10">
            <v>1618</v>
          </cell>
          <cell r="I10">
            <v>45</v>
          </cell>
          <cell r="J10">
            <v>125</v>
          </cell>
          <cell r="M10">
            <v>1172</v>
          </cell>
          <cell r="N10">
            <v>2452</v>
          </cell>
          <cell r="O10">
            <v>190</v>
          </cell>
          <cell r="P10">
            <v>1246</v>
          </cell>
          <cell r="Q10">
            <v>5</v>
          </cell>
          <cell r="R10">
            <v>14</v>
          </cell>
          <cell r="S10">
            <v>4</v>
          </cell>
          <cell r="T10">
            <v>15.57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162</v>
          </cell>
          <cell r="Z10">
            <v>368</v>
          </cell>
          <cell r="AA10">
            <v>370</v>
          </cell>
          <cell r="AB10">
            <v>3163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101</v>
          </cell>
          <cell r="AH10">
            <v>53</v>
          </cell>
          <cell r="AK10">
            <v>6009</v>
          </cell>
          <cell r="AL10">
            <v>14743</v>
          </cell>
          <cell r="AM10">
            <v>0</v>
          </cell>
          <cell r="AN10">
            <v>0</v>
          </cell>
          <cell r="AO10">
            <v>4</v>
          </cell>
          <cell r="AP10">
            <v>52</v>
          </cell>
          <cell r="AQ10">
            <v>73</v>
          </cell>
          <cell r="AR10">
            <v>824</v>
          </cell>
          <cell r="AS10">
            <v>305</v>
          </cell>
          <cell r="AT10">
            <v>860</v>
          </cell>
          <cell r="AU10">
            <v>311</v>
          </cell>
          <cell r="AV10">
            <v>876</v>
          </cell>
        </row>
        <row r="11">
          <cell r="E11">
            <v>165</v>
          </cell>
          <cell r="F11">
            <v>287</v>
          </cell>
          <cell r="G11">
            <v>14</v>
          </cell>
          <cell r="H11">
            <v>22</v>
          </cell>
          <cell r="I11">
            <v>2</v>
          </cell>
          <cell r="J11">
            <v>5</v>
          </cell>
          <cell r="M11">
            <v>168</v>
          </cell>
          <cell r="N11">
            <v>516</v>
          </cell>
          <cell r="O11">
            <v>8</v>
          </cell>
          <cell r="P11">
            <v>114</v>
          </cell>
          <cell r="Q11">
            <v>1</v>
          </cell>
          <cell r="R11">
            <v>14</v>
          </cell>
          <cell r="S11">
            <v>3</v>
          </cell>
          <cell r="T11">
            <v>34.03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6</v>
          </cell>
          <cell r="Z11">
            <v>16</v>
          </cell>
          <cell r="AA11">
            <v>79</v>
          </cell>
          <cell r="AB11">
            <v>553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K11">
            <v>170</v>
          </cell>
          <cell r="AL11">
            <v>255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19</v>
          </cell>
          <cell r="AR11">
            <v>155</v>
          </cell>
          <cell r="AS11">
            <v>45</v>
          </cell>
          <cell r="AT11">
            <v>154</v>
          </cell>
          <cell r="AU11">
            <v>45</v>
          </cell>
          <cell r="AV11">
            <v>155</v>
          </cell>
        </row>
        <row r="12">
          <cell r="E12">
            <v>658</v>
          </cell>
          <cell r="F12">
            <v>1194</v>
          </cell>
          <cell r="G12">
            <v>2</v>
          </cell>
          <cell r="H12">
            <v>9</v>
          </cell>
          <cell r="I12">
            <v>9</v>
          </cell>
          <cell r="J12">
            <v>24</v>
          </cell>
          <cell r="M12">
            <v>246</v>
          </cell>
          <cell r="N12">
            <v>533</v>
          </cell>
          <cell r="O12">
            <v>5</v>
          </cell>
          <cell r="P12">
            <v>79</v>
          </cell>
          <cell r="Q12">
            <v>0</v>
          </cell>
          <cell r="R12">
            <v>0</v>
          </cell>
          <cell r="S12">
            <v>2</v>
          </cell>
          <cell r="T12">
            <v>18.27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4</v>
          </cell>
          <cell r="Z12">
            <v>9</v>
          </cell>
          <cell r="AA12">
            <v>76</v>
          </cell>
          <cell r="AB12">
            <v>539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2</v>
          </cell>
          <cell r="AH12">
            <v>13.48</v>
          </cell>
          <cell r="AK12">
            <v>645</v>
          </cell>
          <cell r="AL12">
            <v>814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17</v>
          </cell>
          <cell r="AR12">
            <v>248</v>
          </cell>
          <cell r="AS12">
            <v>60</v>
          </cell>
          <cell r="AT12">
            <v>149</v>
          </cell>
          <cell r="AU12">
            <v>61</v>
          </cell>
          <cell r="AV12">
            <v>151</v>
          </cell>
        </row>
        <row r="13">
          <cell r="E13">
            <v>1062</v>
          </cell>
          <cell r="F13">
            <v>4120</v>
          </cell>
          <cell r="G13">
            <v>88</v>
          </cell>
          <cell r="H13">
            <v>365</v>
          </cell>
          <cell r="I13">
            <v>2</v>
          </cell>
          <cell r="J13">
            <v>4</v>
          </cell>
          <cell r="M13">
            <v>176</v>
          </cell>
          <cell r="N13">
            <v>901</v>
          </cell>
          <cell r="O13">
            <v>32</v>
          </cell>
          <cell r="P13">
            <v>919</v>
          </cell>
          <cell r="Q13">
            <v>4</v>
          </cell>
          <cell r="R13">
            <v>28</v>
          </cell>
          <cell r="S13">
            <v>2</v>
          </cell>
          <cell r="T13">
            <v>5.65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55</v>
          </cell>
          <cell r="Z13">
            <v>149</v>
          </cell>
          <cell r="AA13">
            <v>83</v>
          </cell>
          <cell r="AB13">
            <v>640</v>
          </cell>
          <cell r="AC13">
            <v>1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K13">
            <v>1082</v>
          </cell>
          <cell r="AL13">
            <v>3728</v>
          </cell>
          <cell r="AM13">
            <v>0</v>
          </cell>
          <cell r="AN13">
            <v>0</v>
          </cell>
          <cell r="AO13">
            <v>3</v>
          </cell>
          <cell r="AP13">
            <v>1</v>
          </cell>
          <cell r="AQ13">
            <v>21</v>
          </cell>
          <cell r="AR13">
            <v>201</v>
          </cell>
          <cell r="AS13">
            <v>235</v>
          </cell>
          <cell r="AT13">
            <v>312</v>
          </cell>
          <cell r="AU13">
            <v>239</v>
          </cell>
          <cell r="AV13">
            <v>318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</row>
        <row r="15">
          <cell r="E15">
            <v>914</v>
          </cell>
          <cell r="F15">
            <v>1413</v>
          </cell>
          <cell r="G15">
            <v>4</v>
          </cell>
          <cell r="H15">
            <v>17</v>
          </cell>
          <cell r="I15">
            <v>8</v>
          </cell>
          <cell r="J15">
            <v>30</v>
          </cell>
          <cell r="M15">
            <v>235</v>
          </cell>
          <cell r="N15">
            <v>325</v>
          </cell>
          <cell r="O15">
            <v>16</v>
          </cell>
          <cell r="P15">
            <v>61</v>
          </cell>
          <cell r="Q15">
            <v>0</v>
          </cell>
          <cell r="R15">
            <v>0</v>
          </cell>
          <cell r="S15">
            <v>4</v>
          </cell>
          <cell r="T15">
            <v>29.42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3</v>
          </cell>
          <cell r="Z15">
            <v>5</v>
          </cell>
          <cell r="AA15">
            <v>31</v>
          </cell>
          <cell r="AB15">
            <v>288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K15">
            <v>816</v>
          </cell>
          <cell r="AL15">
            <v>1114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6</v>
          </cell>
          <cell r="AR15">
            <v>92</v>
          </cell>
          <cell r="AS15">
            <v>29</v>
          </cell>
          <cell r="AT15">
            <v>107</v>
          </cell>
          <cell r="AU15">
            <v>29</v>
          </cell>
          <cell r="AV15">
            <v>110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</row>
        <row r="17">
          <cell r="E17">
            <v>17</v>
          </cell>
          <cell r="F17">
            <v>192</v>
          </cell>
          <cell r="G17">
            <v>1</v>
          </cell>
          <cell r="H17">
            <v>7</v>
          </cell>
          <cell r="I17">
            <v>0</v>
          </cell>
          <cell r="J17">
            <v>0</v>
          </cell>
          <cell r="M17">
            <v>131</v>
          </cell>
          <cell r="N17">
            <v>353</v>
          </cell>
          <cell r="O17">
            <v>4</v>
          </cell>
          <cell r="P17">
            <v>33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2</v>
          </cell>
          <cell r="Z17">
            <v>3</v>
          </cell>
          <cell r="AA17">
            <v>33</v>
          </cell>
          <cell r="AB17">
            <v>232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K17">
            <v>30</v>
          </cell>
          <cell r="AL17">
            <v>26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5</v>
          </cell>
          <cell r="AR17">
            <v>0</v>
          </cell>
          <cell r="AS17">
            <v>67</v>
          </cell>
          <cell r="AT17">
            <v>89</v>
          </cell>
          <cell r="AU17">
            <v>69</v>
          </cell>
          <cell r="AV17">
            <v>91</v>
          </cell>
        </row>
        <row r="18">
          <cell r="E18">
            <v>90</v>
          </cell>
          <cell r="F18">
            <v>379</v>
          </cell>
          <cell r="G18">
            <v>17</v>
          </cell>
          <cell r="H18">
            <v>52</v>
          </cell>
          <cell r="I18">
            <v>2</v>
          </cell>
          <cell r="J18">
            <v>13</v>
          </cell>
          <cell r="M18">
            <v>144</v>
          </cell>
          <cell r="N18">
            <v>509</v>
          </cell>
          <cell r="O18">
            <v>23</v>
          </cell>
          <cell r="P18">
            <v>294</v>
          </cell>
          <cell r="Q18">
            <v>1</v>
          </cell>
          <cell r="R18">
            <v>21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19</v>
          </cell>
          <cell r="Z18">
            <v>67</v>
          </cell>
          <cell r="AA18">
            <v>89</v>
          </cell>
          <cell r="AB18">
            <v>699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10</v>
          </cell>
          <cell r="AH18">
            <v>10.53</v>
          </cell>
          <cell r="AK18">
            <v>147</v>
          </cell>
          <cell r="AL18">
            <v>335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12</v>
          </cell>
          <cell r="AR18">
            <v>0</v>
          </cell>
          <cell r="AS18">
            <v>58</v>
          </cell>
          <cell r="AT18">
            <v>180</v>
          </cell>
          <cell r="AU18">
            <v>59</v>
          </cell>
          <cell r="AV18">
            <v>185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E22">
            <v>273</v>
          </cell>
          <cell r="F22">
            <v>1378</v>
          </cell>
          <cell r="G22">
            <v>14</v>
          </cell>
          <cell r="H22">
            <v>98</v>
          </cell>
          <cell r="I22">
            <v>1</v>
          </cell>
          <cell r="J22">
            <v>27</v>
          </cell>
          <cell r="M22">
            <v>185</v>
          </cell>
          <cell r="N22">
            <v>789</v>
          </cell>
          <cell r="O22">
            <v>32</v>
          </cell>
          <cell r="P22">
            <v>1097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15</v>
          </cell>
          <cell r="Z22">
            <v>46</v>
          </cell>
          <cell r="AA22">
            <v>170</v>
          </cell>
          <cell r="AB22">
            <v>1174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101</v>
          </cell>
          <cell r="AH22">
            <v>93.49</v>
          </cell>
          <cell r="AK22">
            <v>287</v>
          </cell>
          <cell r="AL22">
            <v>1282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12</v>
          </cell>
          <cell r="AR22">
            <v>23</v>
          </cell>
          <cell r="AS22">
            <v>90</v>
          </cell>
          <cell r="AT22">
            <v>289</v>
          </cell>
          <cell r="AU22">
            <v>91</v>
          </cell>
          <cell r="AV22">
            <v>294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</row>
        <row r="24">
          <cell r="E24">
            <v>1756</v>
          </cell>
          <cell r="F24">
            <v>3495</v>
          </cell>
          <cell r="G24">
            <v>335</v>
          </cell>
          <cell r="H24">
            <v>1056</v>
          </cell>
          <cell r="I24">
            <v>47</v>
          </cell>
          <cell r="J24">
            <v>82</v>
          </cell>
          <cell r="M24">
            <v>1039</v>
          </cell>
          <cell r="N24">
            <v>1822</v>
          </cell>
          <cell r="O24">
            <v>46</v>
          </cell>
          <cell r="P24">
            <v>932</v>
          </cell>
          <cell r="Q24">
            <v>8</v>
          </cell>
          <cell r="R24">
            <v>56</v>
          </cell>
          <cell r="S24">
            <v>8</v>
          </cell>
          <cell r="T24">
            <v>43.18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91</v>
          </cell>
          <cell r="Z24">
            <v>160</v>
          </cell>
          <cell r="AA24">
            <v>169</v>
          </cell>
          <cell r="AB24">
            <v>1133</v>
          </cell>
          <cell r="AC24">
            <v>2</v>
          </cell>
          <cell r="AD24">
            <v>0.71</v>
          </cell>
          <cell r="AE24">
            <v>0</v>
          </cell>
          <cell r="AF24">
            <v>0</v>
          </cell>
          <cell r="AG24">
            <v>1</v>
          </cell>
          <cell r="AH24">
            <v>9.5399999999999991</v>
          </cell>
          <cell r="AK24">
            <v>2342</v>
          </cell>
          <cell r="AL24">
            <v>3992</v>
          </cell>
          <cell r="AM24">
            <v>0</v>
          </cell>
          <cell r="AN24">
            <v>0</v>
          </cell>
          <cell r="AO24">
            <v>4</v>
          </cell>
          <cell r="AP24">
            <v>0</v>
          </cell>
          <cell r="AQ24">
            <v>21</v>
          </cell>
          <cell r="AR24">
            <v>35</v>
          </cell>
          <cell r="AS24">
            <v>260</v>
          </cell>
          <cell r="AT24">
            <v>508</v>
          </cell>
          <cell r="AU24">
            <v>263</v>
          </cell>
          <cell r="AV24">
            <v>513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</row>
        <row r="26">
          <cell r="E26">
            <v>10</v>
          </cell>
          <cell r="F26">
            <v>2891</v>
          </cell>
          <cell r="G26">
            <v>2</v>
          </cell>
          <cell r="H26">
            <v>520</v>
          </cell>
          <cell r="I26">
            <v>12</v>
          </cell>
          <cell r="J26">
            <v>4853</v>
          </cell>
          <cell r="M26">
            <v>3950</v>
          </cell>
          <cell r="N26">
            <v>55906</v>
          </cell>
          <cell r="O26">
            <v>1048</v>
          </cell>
          <cell r="P26">
            <v>97313</v>
          </cell>
          <cell r="Q26">
            <v>255</v>
          </cell>
          <cell r="R26">
            <v>66350</v>
          </cell>
          <cell r="S26">
            <v>38</v>
          </cell>
          <cell r="T26">
            <v>11095.61</v>
          </cell>
          <cell r="U26">
            <v>1</v>
          </cell>
          <cell r="V26">
            <v>0</v>
          </cell>
          <cell r="W26">
            <v>184</v>
          </cell>
          <cell r="X26">
            <v>11254.35</v>
          </cell>
          <cell r="Y26">
            <v>317</v>
          </cell>
          <cell r="Z26">
            <v>1356</v>
          </cell>
          <cell r="AA26">
            <v>1585</v>
          </cell>
          <cell r="AB26">
            <v>190319.57</v>
          </cell>
          <cell r="AC26">
            <v>23</v>
          </cell>
          <cell r="AD26">
            <v>448.18</v>
          </cell>
          <cell r="AE26">
            <v>10</v>
          </cell>
          <cell r="AF26">
            <v>897.25</v>
          </cell>
          <cell r="AG26">
            <v>100</v>
          </cell>
          <cell r="AH26">
            <v>17696.59</v>
          </cell>
          <cell r="AK26">
            <v>775</v>
          </cell>
          <cell r="AL26">
            <v>2086</v>
          </cell>
          <cell r="AM26">
            <v>0</v>
          </cell>
          <cell r="AN26">
            <v>0</v>
          </cell>
          <cell r="AO26">
            <v>25</v>
          </cell>
          <cell r="AP26">
            <v>447</v>
          </cell>
          <cell r="AQ26">
            <v>779</v>
          </cell>
          <cell r="AR26">
            <v>5441</v>
          </cell>
          <cell r="AS26">
            <v>1480</v>
          </cell>
          <cell r="AT26">
            <v>15820</v>
          </cell>
          <cell r="AU26">
            <v>1494</v>
          </cell>
          <cell r="AV26">
            <v>386843.73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M27">
            <v>200</v>
          </cell>
          <cell r="N27">
            <v>488</v>
          </cell>
          <cell r="O27">
            <v>13</v>
          </cell>
          <cell r="P27">
            <v>171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6</v>
          </cell>
          <cell r="Z27">
            <v>12</v>
          </cell>
          <cell r="AA27">
            <v>142</v>
          </cell>
          <cell r="AB27">
            <v>2010</v>
          </cell>
          <cell r="AC27">
            <v>1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K27">
            <v>56</v>
          </cell>
          <cell r="AL27">
            <v>32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73</v>
          </cell>
          <cell r="AR27">
            <v>315</v>
          </cell>
          <cell r="AS27">
            <v>39</v>
          </cell>
          <cell r="AT27">
            <v>173</v>
          </cell>
          <cell r="AU27">
            <v>40</v>
          </cell>
          <cell r="AV27">
            <v>220.67</v>
          </cell>
        </row>
        <row r="28">
          <cell r="E28">
            <v>713</v>
          </cell>
          <cell r="F28">
            <v>10314</v>
          </cell>
          <cell r="G28">
            <v>10</v>
          </cell>
          <cell r="H28">
            <v>61</v>
          </cell>
          <cell r="I28">
            <v>14</v>
          </cell>
          <cell r="J28">
            <v>119</v>
          </cell>
          <cell r="M28">
            <v>832</v>
          </cell>
          <cell r="N28">
            <v>1785</v>
          </cell>
          <cell r="O28">
            <v>45</v>
          </cell>
          <cell r="P28">
            <v>1728</v>
          </cell>
          <cell r="Q28">
            <v>4</v>
          </cell>
          <cell r="R28">
            <v>190</v>
          </cell>
          <cell r="S28">
            <v>1</v>
          </cell>
          <cell r="T28">
            <v>2.61</v>
          </cell>
          <cell r="U28">
            <v>1</v>
          </cell>
          <cell r="V28">
            <v>17.190000000000001</v>
          </cell>
          <cell r="W28">
            <v>1</v>
          </cell>
          <cell r="X28">
            <v>33.840000000000003</v>
          </cell>
          <cell r="Y28">
            <v>23</v>
          </cell>
          <cell r="Z28">
            <v>92</v>
          </cell>
          <cell r="AA28">
            <v>119</v>
          </cell>
          <cell r="AB28">
            <v>1185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3</v>
          </cell>
          <cell r="AH28">
            <v>29.84</v>
          </cell>
          <cell r="AK28">
            <v>916</v>
          </cell>
          <cell r="AL28">
            <v>9132</v>
          </cell>
          <cell r="AM28">
            <v>0</v>
          </cell>
          <cell r="AN28">
            <v>0</v>
          </cell>
          <cell r="AO28">
            <v>9</v>
          </cell>
          <cell r="AP28">
            <v>16</v>
          </cell>
          <cell r="AQ28">
            <v>12</v>
          </cell>
          <cell r="AR28">
            <v>62</v>
          </cell>
          <cell r="AS28">
            <v>265</v>
          </cell>
          <cell r="AT28">
            <v>836</v>
          </cell>
          <cell r="AU28">
            <v>267</v>
          </cell>
          <cell r="AV28">
            <v>844</v>
          </cell>
        </row>
        <row r="29">
          <cell r="E29">
            <v>604</v>
          </cell>
          <cell r="F29">
            <v>722</v>
          </cell>
          <cell r="G29">
            <v>0</v>
          </cell>
          <cell r="H29">
            <v>0</v>
          </cell>
          <cell r="I29">
            <v>16</v>
          </cell>
          <cell r="J29">
            <v>39</v>
          </cell>
          <cell r="M29">
            <v>118</v>
          </cell>
          <cell r="N29">
            <v>436</v>
          </cell>
          <cell r="O29">
            <v>20</v>
          </cell>
          <cell r="P29">
            <v>344</v>
          </cell>
          <cell r="Q29">
            <v>0</v>
          </cell>
          <cell r="R29">
            <v>0</v>
          </cell>
          <cell r="S29">
            <v>2</v>
          </cell>
          <cell r="T29">
            <v>5.89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12</v>
          </cell>
          <cell r="Z29">
            <v>36</v>
          </cell>
          <cell r="AA29">
            <v>51</v>
          </cell>
          <cell r="AB29">
            <v>474</v>
          </cell>
          <cell r="AC29">
            <v>2</v>
          </cell>
          <cell r="AD29">
            <v>0</v>
          </cell>
          <cell r="AE29">
            <v>0</v>
          </cell>
          <cell r="AF29">
            <v>0</v>
          </cell>
          <cell r="AG29">
            <v>1</v>
          </cell>
          <cell r="AH29">
            <v>9.19</v>
          </cell>
          <cell r="AK29">
            <v>529</v>
          </cell>
          <cell r="AL29">
            <v>532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4</v>
          </cell>
          <cell r="AR29">
            <v>73</v>
          </cell>
          <cell r="AS29">
            <v>72</v>
          </cell>
          <cell r="AT29">
            <v>265</v>
          </cell>
          <cell r="AU29">
            <v>74</v>
          </cell>
          <cell r="AV29">
            <v>272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</row>
        <row r="31">
          <cell r="E31">
            <v>4207</v>
          </cell>
          <cell r="F31">
            <v>22988</v>
          </cell>
          <cell r="G31">
            <v>280</v>
          </cell>
          <cell r="H31">
            <v>5411</v>
          </cell>
          <cell r="I31">
            <v>32</v>
          </cell>
          <cell r="J31">
            <v>299</v>
          </cell>
          <cell r="M31">
            <v>1058</v>
          </cell>
          <cell r="N31">
            <v>3066</v>
          </cell>
          <cell r="O31">
            <v>173</v>
          </cell>
          <cell r="P31">
            <v>3607</v>
          </cell>
          <cell r="Q31">
            <v>9</v>
          </cell>
          <cell r="R31">
            <v>106</v>
          </cell>
          <cell r="S31">
            <v>4</v>
          </cell>
          <cell r="T31">
            <v>8.19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84</v>
          </cell>
          <cell r="Z31">
            <v>205</v>
          </cell>
          <cell r="AA31">
            <v>568</v>
          </cell>
          <cell r="AB31">
            <v>5430</v>
          </cell>
          <cell r="AC31">
            <v>1</v>
          </cell>
          <cell r="AD31">
            <v>0</v>
          </cell>
          <cell r="AE31">
            <v>0</v>
          </cell>
          <cell r="AF31">
            <v>0</v>
          </cell>
          <cell r="AG31">
            <v>144</v>
          </cell>
          <cell r="AH31">
            <v>281.26</v>
          </cell>
          <cell r="AK31">
            <v>4550</v>
          </cell>
          <cell r="AL31">
            <v>24642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30</v>
          </cell>
          <cell r="AR31">
            <v>320</v>
          </cell>
          <cell r="AS31">
            <v>294</v>
          </cell>
          <cell r="AT31">
            <v>988</v>
          </cell>
          <cell r="AU31">
            <v>296</v>
          </cell>
          <cell r="AV31">
            <v>998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</row>
        <row r="33">
          <cell r="E33">
            <v>15</v>
          </cell>
          <cell r="F33">
            <v>58</v>
          </cell>
          <cell r="G33">
            <v>2</v>
          </cell>
          <cell r="H33">
            <v>8</v>
          </cell>
          <cell r="I33">
            <v>2</v>
          </cell>
          <cell r="J33">
            <v>40</v>
          </cell>
          <cell r="M33">
            <v>482</v>
          </cell>
          <cell r="N33">
            <v>1459</v>
          </cell>
          <cell r="O33">
            <v>65</v>
          </cell>
          <cell r="P33">
            <v>1144</v>
          </cell>
          <cell r="Q33">
            <v>2</v>
          </cell>
          <cell r="R33">
            <v>804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45</v>
          </cell>
          <cell r="Z33">
            <v>115</v>
          </cell>
          <cell r="AA33">
            <v>464</v>
          </cell>
          <cell r="AB33">
            <v>4219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59</v>
          </cell>
          <cell r="AH33">
            <v>143.75</v>
          </cell>
          <cell r="AK33">
            <v>116</v>
          </cell>
          <cell r="AL33">
            <v>83</v>
          </cell>
          <cell r="AM33">
            <v>0</v>
          </cell>
          <cell r="AN33">
            <v>0</v>
          </cell>
          <cell r="AO33">
            <v>5</v>
          </cell>
          <cell r="AP33">
            <v>7</v>
          </cell>
          <cell r="AQ33">
            <v>25</v>
          </cell>
          <cell r="AR33">
            <v>105</v>
          </cell>
          <cell r="AS33">
            <v>152</v>
          </cell>
          <cell r="AT33">
            <v>1194</v>
          </cell>
          <cell r="AU33">
            <v>157</v>
          </cell>
          <cell r="AV33">
            <v>1229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E35">
            <v>3175</v>
          </cell>
          <cell r="F35">
            <v>12756</v>
          </cell>
          <cell r="G35">
            <v>237</v>
          </cell>
          <cell r="H35">
            <v>1385</v>
          </cell>
          <cell r="I35">
            <v>77</v>
          </cell>
          <cell r="J35">
            <v>4471</v>
          </cell>
          <cell r="M35">
            <v>3591</v>
          </cell>
          <cell r="N35">
            <v>17866</v>
          </cell>
          <cell r="O35">
            <v>1007</v>
          </cell>
          <cell r="P35">
            <v>31854</v>
          </cell>
          <cell r="Q35">
            <v>86</v>
          </cell>
          <cell r="R35">
            <v>9150</v>
          </cell>
          <cell r="S35">
            <v>9</v>
          </cell>
          <cell r="T35">
            <v>101.93</v>
          </cell>
          <cell r="U35">
            <v>3</v>
          </cell>
          <cell r="V35">
            <v>0</v>
          </cell>
          <cell r="W35">
            <v>59</v>
          </cell>
          <cell r="X35">
            <v>2372.39</v>
          </cell>
          <cell r="Y35">
            <v>323</v>
          </cell>
          <cell r="Z35">
            <v>878</v>
          </cell>
          <cell r="AA35">
            <v>3173</v>
          </cell>
          <cell r="AB35">
            <v>78237.08</v>
          </cell>
          <cell r="AC35">
            <v>3</v>
          </cell>
          <cell r="AD35">
            <v>8</v>
          </cell>
          <cell r="AE35">
            <v>2</v>
          </cell>
          <cell r="AF35">
            <v>528.89</v>
          </cell>
          <cell r="AG35">
            <v>270</v>
          </cell>
          <cell r="AH35">
            <v>10544.41</v>
          </cell>
          <cell r="AK35">
            <v>3550</v>
          </cell>
          <cell r="AL35">
            <v>8578</v>
          </cell>
          <cell r="AM35">
            <v>0</v>
          </cell>
          <cell r="AN35">
            <v>0</v>
          </cell>
          <cell r="AO35">
            <v>5</v>
          </cell>
          <cell r="AP35">
            <v>19</v>
          </cell>
          <cell r="AQ35">
            <v>109</v>
          </cell>
          <cell r="AR35">
            <v>4681</v>
          </cell>
          <cell r="AS35">
            <v>1836</v>
          </cell>
          <cell r="AT35">
            <v>10630</v>
          </cell>
          <cell r="AU35">
            <v>1854</v>
          </cell>
          <cell r="AV35">
            <v>74981.960000000006</v>
          </cell>
        </row>
        <row r="36">
          <cell r="E36">
            <v>95</v>
          </cell>
          <cell r="F36">
            <v>258</v>
          </cell>
          <cell r="G36">
            <v>0</v>
          </cell>
          <cell r="H36">
            <v>0</v>
          </cell>
          <cell r="I36">
            <v>2</v>
          </cell>
          <cell r="J36">
            <v>3</v>
          </cell>
          <cell r="M36">
            <v>478</v>
          </cell>
          <cell r="N36">
            <v>961</v>
          </cell>
          <cell r="O36">
            <v>42</v>
          </cell>
          <cell r="P36">
            <v>478</v>
          </cell>
          <cell r="Q36">
            <v>2</v>
          </cell>
          <cell r="R36">
            <v>24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37</v>
          </cell>
          <cell r="Z36">
            <v>150</v>
          </cell>
          <cell r="AA36">
            <v>245</v>
          </cell>
          <cell r="AB36">
            <v>2254</v>
          </cell>
          <cell r="AC36">
            <v>2</v>
          </cell>
          <cell r="AD36">
            <v>9.0500000000000007</v>
          </cell>
          <cell r="AE36">
            <v>0</v>
          </cell>
          <cell r="AF36">
            <v>0</v>
          </cell>
          <cell r="AG36">
            <v>29</v>
          </cell>
          <cell r="AH36">
            <v>124.64</v>
          </cell>
          <cell r="AK36">
            <v>190</v>
          </cell>
          <cell r="AL36">
            <v>310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2</v>
          </cell>
          <cell r="AR36">
            <v>89</v>
          </cell>
          <cell r="AS36">
            <v>114</v>
          </cell>
          <cell r="AT36">
            <v>408</v>
          </cell>
          <cell r="AU36">
            <v>116</v>
          </cell>
          <cell r="AV36">
            <v>417</v>
          </cell>
        </row>
        <row r="37">
          <cell r="E37">
            <v>200</v>
          </cell>
          <cell r="F37">
            <v>2322</v>
          </cell>
          <cell r="G37">
            <v>19</v>
          </cell>
          <cell r="H37">
            <v>149</v>
          </cell>
          <cell r="I37">
            <v>12</v>
          </cell>
          <cell r="J37">
            <v>52</v>
          </cell>
          <cell r="M37">
            <v>325</v>
          </cell>
          <cell r="N37">
            <v>970</v>
          </cell>
          <cell r="O37">
            <v>21</v>
          </cell>
          <cell r="P37">
            <v>224</v>
          </cell>
          <cell r="Q37">
            <v>0</v>
          </cell>
          <cell r="R37">
            <v>0</v>
          </cell>
          <cell r="S37">
            <v>2</v>
          </cell>
          <cell r="T37">
            <v>19.07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9</v>
          </cell>
          <cell r="Z37">
            <v>25</v>
          </cell>
          <cell r="AA37">
            <v>115</v>
          </cell>
          <cell r="AB37">
            <v>940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</v>
          </cell>
          <cell r="AH37">
            <v>1.05</v>
          </cell>
          <cell r="AK37">
            <v>227</v>
          </cell>
          <cell r="AL37">
            <v>1198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27</v>
          </cell>
          <cell r="AR37">
            <v>258</v>
          </cell>
          <cell r="AS37">
            <v>208</v>
          </cell>
          <cell r="AT37">
            <v>287</v>
          </cell>
          <cell r="AU37">
            <v>214</v>
          </cell>
          <cell r="AV37">
            <v>294</v>
          </cell>
        </row>
        <row r="38">
          <cell r="E38">
            <v>1743</v>
          </cell>
          <cell r="F38">
            <v>5339</v>
          </cell>
          <cell r="G38">
            <v>126</v>
          </cell>
          <cell r="H38">
            <v>629</v>
          </cell>
          <cell r="I38">
            <v>31</v>
          </cell>
          <cell r="J38">
            <v>220</v>
          </cell>
          <cell r="M38">
            <v>958</v>
          </cell>
          <cell r="N38">
            <v>2234</v>
          </cell>
          <cell r="O38">
            <v>57</v>
          </cell>
          <cell r="P38">
            <v>1898</v>
          </cell>
          <cell r="Q38">
            <v>1</v>
          </cell>
          <cell r="R38">
            <v>382</v>
          </cell>
          <cell r="S38">
            <v>18</v>
          </cell>
          <cell r="T38">
            <v>73.900000000000006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97</v>
          </cell>
          <cell r="Z38">
            <v>219</v>
          </cell>
          <cell r="AA38">
            <v>345</v>
          </cell>
          <cell r="AB38">
            <v>3185</v>
          </cell>
          <cell r="AC38">
            <v>1</v>
          </cell>
          <cell r="AD38">
            <v>0</v>
          </cell>
          <cell r="AE38">
            <v>0</v>
          </cell>
          <cell r="AF38">
            <v>0</v>
          </cell>
          <cell r="AG38">
            <v>37</v>
          </cell>
          <cell r="AH38">
            <v>130.19999999999999</v>
          </cell>
          <cell r="AK38">
            <v>1983</v>
          </cell>
          <cell r="AL38">
            <v>4647</v>
          </cell>
          <cell r="AM38">
            <v>0</v>
          </cell>
          <cell r="AN38">
            <v>0</v>
          </cell>
          <cell r="AO38">
            <v>2</v>
          </cell>
          <cell r="AP38">
            <v>9</v>
          </cell>
          <cell r="AQ38">
            <v>23</v>
          </cell>
          <cell r="AR38">
            <v>475</v>
          </cell>
          <cell r="AS38">
            <v>346</v>
          </cell>
          <cell r="AT38">
            <v>1046</v>
          </cell>
          <cell r="AU38">
            <v>349</v>
          </cell>
          <cell r="AV38">
            <v>1056</v>
          </cell>
        </row>
        <row r="39">
          <cell r="E39">
            <v>860</v>
          </cell>
          <cell r="F39">
            <v>2385</v>
          </cell>
          <cell r="G39">
            <v>13</v>
          </cell>
          <cell r="H39">
            <v>51</v>
          </cell>
          <cell r="I39">
            <v>14</v>
          </cell>
          <cell r="J39">
            <v>1175</v>
          </cell>
          <cell r="M39">
            <v>694</v>
          </cell>
          <cell r="N39">
            <v>1774</v>
          </cell>
          <cell r="O39">
            <v>91</v>
          </cell>
          <cell r="P39">
            <v>1511</v>
          </cell>
          <cell r="Q39">
            <v>2</v>
          </cell>
          <cell r="R39">
            <v>16</v>
          </cell>
          <cell r="S39">
            <v>4</v>
          </cell>
          <cell r="T39">
            <v>39.659999999999997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46</v>
          </cell>
          <cell r="Z39">
            <v>133</v>
          </cell>
          <cell r="AA39">
            <v>349</v>
          </cell>
          <cell r="AB39">
            <v>2443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17</v>
          </cell>
          <cell r="AH39">
            <v>28.26</v>
          </cell>
          <cell r="AK39">
            <v>910</v>
          </cell>
          <cell r="AL39">
            <v>2228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13</v>
          </cell>
          <cell r="AR39">
            <v>55</v>
          </cell>
          <cell r="AS39">
            <v>244</v>
          </cell>
          <cell r="AT39">
            <v>680</v>
          </cell>
          <cell r="AU39">
            <v>251</v>
          </cell>
          <cell r="AV39">
            <v>701</v>
          </cell>
        </row>
        <row r="40">
          <cell r="E40">
            <v>219</v>
          </cell>
          <cell r="F40">
            <v>472</v>
          </cell>
          <cell r="G40">
            <v>0</v>
          </cell>
          <cell r="H40">
            <v>0</v>
          </cell>
          <cell r="I40">
            <v>6</v>
          </cell>
          <cell r="J40">
            <v>72</v>
          </cell>
          <cell r="M40">
            <v>420</v>
          </cell>
          <cell r="N40">
            <v>456</v>
          </cell>
          <cell r="O40">
            <v>7</v>
          </cell>
          <cell r="P40">
            <v>49</v>
          </cell>
          <cell r="Q40">
            <v>1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4</v>
          </cell>
          <cell r="Z40">
            <v>5</v>
          </cell>
          <cell r="AA40">
            <v>13</v>
          </cell>
          <cell r="AB40">
            <v>116</v>
          </cell>
          <cell r="AC40">
            <v>10</v>
          </cell>
          <cell r="AD40">
            <v>4.72</v>
          </cell>
          <cell r="AE40">
            <v>0</v>
          </cell>
          <cell r="AF40">
            <v>0</v>
          </cell>
          <cell r="AG40">
            <v>63</v>
          </cell>
          <cell r="AH40">
            <v>29.74</v>
          </cell>
          <cell r="AK40">
            <v>269</v>
          </cell>
          <cell r="AL40">
            <v>318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5</v>
          </cell>
          <cell r="AR40">
            <v>13</v>
          </cell>
          <cell r="AS40">
            <v>42</v>
          </cell>
          <cell r="AT40">
            <v>144</v>
          </cell>
          <cell r="AU40">
            <v>43</v>
          </cell>
          <cell r="AV40">
            <v>147</v>
          </cell>
        </row>
        <row r="41">
          <cell r="E41">
            <v>1925</v>
          </cell>
          <cell r="F41">
            <v>7640</v>
          </cell>
          <cell r="G41">
            <v>67</v>
          </cell>
          <cell r="H41">
            <v>590</v>
          </cell>
          <cell r="I41">
            <v>46</v>
          </cell>
          <cell r="J41">
            <v>442</v>
          </cell>
          <cell r="M41">
            <v>521</v>
          </cell>
          <cell r="N41">
            <v>1845</v>
          </cell>
          <cell r="O41">
            <v>60</v>
          </cell>
          <cell r="P41">
            <v>476</v>
          </cell>
          <cell r="Q41">
            <v>1</v>
          </cell>
          <cell r="R41">
            <v>0</v>
          </cell>
          <cell r="S41">
            <v>5</v>
          </cell>
          <cell r="T41">
            <v>60.86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56</v>
          </cell>
          <cell r="Z41">
            <v>132</v>
          </cell>
          <cell r="AA41">
            <v>206</v>
          </cell>
          <cell r="AB41">
            <v>1398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71</v>
          </cell>
          <cell r="AH41">
            <v>86.36</v>
          </cell>
          <cell r="AK41">
            <v>1573</v>
          </cell>
          <cell r="AL41">
            <v>4109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21</v>
          </cell>
          <cell r="AR41">
            <v>254</v>
          </cell>
          <cell r="AS41">
            <v>129</v>
          </cell>
          <cell r="AT41">
            <v>571</v>
          </cell>
          <cell r="AU41">
            <v>131</v>
          </cell>
          <cell r="AV41">
            <v>582</v>
          </cell>
        </row>
        <row r="42">
          <cell r="E42">
            <v>51</v>
          </cell>
          <cell r="F42">
            <v>606</v>
          </cell>
          <cell r="G42">
            <v>0</v>
          </cell>
          <cell r="H42">
            <v>0</v>
          </cell>
          <cell r="I42">
            <v>16</v>
          </cell>
          <cell r="J42">
            <v>1588</v>
          </cell>
          <cell r="M42">
            <v>2358</v>
          </cell>
          <cell r="N42">
            <v>11975</v>
          </cell>
          <cell r="O42">
            <v>672</v>
          </cell>
          <cell r="P42">
            <v>17922</v>
          </cell>
          <cell r="Q42">
            <v>22</v>
          </cell>
          <cell r="R42">
            <v>1144</v>
          </cell>
          <cell r="S42">
            <v>1</v>
          </cell>
          <cell r="T42">
            <v>0.93</v>
          </cell>
          <cell r="U42">
            <v>1</v>
          </cell>
          <cell r="V42">
            <v>0</v>
          </cell>
          <cell r="W42">
            <v>1</v>
          </cell>
          <cell r="X42">
            <v>3.75</v>
          </cell>
          <cell r="Y42">
            <v>296</v>
          </cell>
          <cell r="Z42">
            <v>962</v>
          </cell>
          <cell r="AA42">
            <v>2081</v>
          </cell>
          <cell r="AB42">
            <v>21945</v>
          </cell>
          <cell r="AC42">
            <v>6</v>
          </cell>
          <cell r="AD42">
            <v>67.66</v>
          </cell>
          <cell r="AE42">
            <v>0</v>
          </cell>
          <cell r="AF42">
            <v>0</v>
          </cell>
          <cell r="AG42">
            <v>177</v>
          </cell>
          <cell r="AH42">
            <v>696.17</v>
          </cell>
          <cell r="AK42">
            <v>684</v>
          </cell>
          <cell r="AL42">
            <v>408</v>
          </cell>
          <cell r="AM42">
            <v>0</v>
          </cell>
          <cell r="AN42">
            <v>0</v>
          </cell>
          <cell r="AO42">
            <v>14</v>
          </cell>
          <cell r="AP42">
            <v>167</v>
          </cell>
          <cell r="AQ42">
            <v>336</v>
          </cell>
          <cell r="AR42">
            <v>2727</v>
          </cell>
          <cell r="AS42">
            <v>1066</v>
          </cell>
          <cell r="AT42">
            <v>4312</v>
          </cell>
          <cell r="AU42">
            <v>1076</v>
          </cell>
          <cell r="AV42">
            <v>4354</v>
          </cell>
        </row>
        <row r="43">
          <cell r="E43">
            <v>900</v>
          </cell>
          <cell r="F43">
            <v>1873</v>
          </cell>
          <cell r="G43">
            <v>33</v>
          </cell>
          <cell r="H43">
            <v>89</v>
          </cell>
          <cell r="I43">
            <v>11</v>
          </cell>
          <cell r="J43">
            <v>51</v>
          </cell>
          <cell r="M43">
            <v>231</v>
          </cell>
          <cell r="N43">
            <v>362</v>
          </cell>
          <cell r="O43">
            <v>4</v>
          </cell>
          <cell r="P43">
            <v>14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1</v>
          </cell>
          <cell r="Z43">
            <v>10</v>
          </cell>
          <cell r="AA43">
            <v>86</v>
          </cell>
          <cell r="AB43">
            <v>400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</v>
          </cell>
          <cell r="AH43">
            <v>0.2</v>
          </cell>
          <cell r="AK43">
            <v>767</v>
          </cell>
          <cell r="AL43">
            <v>966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5</v>
          </cell>
          <cell r="AR43">
            <v>14</v>
          </cell>
          <cell r="AS43">
            <v>20</v>
          </cell>
          <cell r="AT43">
            <v>72</v>
          </cell>
          <cell r="AU43">
            <v>20</v>
          </cell>
          <cell r="AV43">
            <v>73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5">
          <cell r="E45">
            <v>416</v>
          </cell>
          <cell r="F45">
            <v>775</v>
          </cell>
          <cell r="G45">
            <v>1</v>
          </cell>
          <cell r="H45">
            <v>1</v>
          </cell>
          <cell r="I45">
            <v>6</v>
          </cell>
          <cell r="J45">
            <v>17</v>
          </cell>
          <cell r="M45">
            <v>185</v>
          </cell>
          <cell r="N45">
            <v>343</v>
          </cell>
          <cell r="O45">
            <v>9</v>
          </cell>
          <cell r="P45">
            <v>118</v>
          </cell>
          <cell r="Q45">
            <v>3</v>
          </cell>
          <cell r="R45">
            <v>25</v>
          </cell>
          <cell r="S45">
            <v>1</v>
          </cell>
          <cell r="T45">
            <v>1.22</v>
          </cell>
          <cell r="U45">
            <v>1</v>
          </cell>
          <cell r="V45">
            <v>0</v>
          </cell>
          <cell r="W45">
            <v>0</v>
          </cell>
          <cell r="X45">
            <v>0</v>
          </cell>
          <cell r="Y45">
            <v>4</v>
          </cell>
          <cell r="Z45">
            <v>17</v>
          </cell>
          <cell r="AA45">
            <v>42</v>
          </cell>
          <cell r="AB45">
            <v>532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7</v>
          </cell>
          <cell r="AH45">
            <v>95.97</v>
          </cell>
          <cell r="AK45">
            <v>341</v>
          </cell>
          <cell r="AL45">
            <v>583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4</v>
          </cell>
          <cell r="AR45">
            <v>61</v>
          </cell>
          <cell r="AS45">
            <v>29</v>
          </cell>
          <cell r="AT45">
            <v>106</v>
          </cell>
          <cell r="AU45">
            <v>29</v>
          </cell>
          <cell r="AV45">
            <v>107</v>
          </cell>
        </row>
        <row r="46">
          <cell r="E46">
            <v>25929</v>
          </cell>
          <cell r="F46">
            <v>99623</v>
          </cell>
          <cell r="G46">
            <v>1562</v>
          </cell>
          <cell r="H46">
            <v>12138</v>
          </cell>
          <cell r="I46">
            <v>413</v>
          </cell>
          <cell r="J46">
            <v>13751</v>
          </cell>
          <cell r="M46">
            <v>19897</v>
          </cell>
          <cell r="N46">
            <v>110126</v>
          </cell>
          <cell r="O46">
            <v>3690</v>
          </cell>
          <cell r="P46">
            <v>163626</v>
          </cell>
          <cell r="Q46">
            <v>407</v>
          </cell>
          <cell r="R46">
            <v>78324</v>
          </cell>
          <cell r="S46">
            <v>108</v>
          </cell>
          <cell r="T46">
            <v>11555.990000000002</v>
          </cell>
          <cell r="U46">
            <v>7</v>
          </cell>
          <cell r="V46">
            <v>17.190000000000001</v>
          </cell>
          <cell r="W46">
            <v>245</v>
          </cell>
          <cell r="X46">
            <v>13664.33</v>
          </cell>
          <cell r="Y46">
            <v>1717</v>
          </cell>
          <cell r="Z46">
            <v>5170</v>
          </cell>
          <cell r="AA46">
            <v>10684</v>
          </cell>
          <cell r="AB46">
            <v>323508.65000000002</v>
          </cell>
          <cell r="AC46">
            <v>52</v>
          </cell>
          <cell r="AD46">
            <v>538.32000000000005</v>
          </cell>
          <cell r="AE46">
            <v>12</v>
          </cell>
          <cell r="AF46">
            <v>1426.1399999999999</v>
          </cell>
          <cell r="AG46">
            <v>1195</v>
          </cell>
          <cell r="AH46">
            <v>30077.67</v>
          </cell>
          <cell r="AK46">
            <v>28964</v>
          </cell>
          <cell r="AL46">
            <v>86141</v>
          </cell>
          <cell r="AM46">
            <v>0</v>
          </cell>
          <cell r="AN46">
            <v>0</v>
          </cell>
          <cell r="AO46">
            <v>71</v>
          </cell>
          <cell r="AP46">
            <v>718</v>
          </cell>
          <cell r="AQ46">
            <v>1654</v>
          </cell>
          <cell r="AR46">
            <v>16521</v>
          </cell>
          <cell r="AS46">
            <v>7485</v>
          </cell>
          <cell r="AT46">
            <v>40180</v>
          </cell>
          <cell r="AU46">
            <v>7578</v>
          </cell>
          <cell r="AV46">
            <v>475813.36</v>
          </cell>
        </row>
      </sheetData>
      <sheetData sheetId="12">
        <row r="10">
          <cell r="E10">
            <v>703</v>
          </cell>
          <cell r="F10">
            <v>1364</v>
          </cell>
          <cell r="G10">
            <v>0</v>
          </cell>
          <cell r="H10">
            <v>0</v>
          </cell>
          <cell r="I10">
            <v>2</v>
          </cell>
          <cell r="J10">
            <v>1.9</v>
          </cell>
          <cell r="M10">
            <v>423</v>
          </cell>
          <cell r="N10">
            <v>515.86</v>
          </cell>
          <cell r="O10">
            <v>156</v>
          </cell>
          <cell r="P10">
            <v>792.16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3</v>
          </cell>
          <cell r="Z10">
            <v>24.09</v>
          </cell>
          <cell r="AA10">
            <v>60</v>
          </cell>
          <cell r="AB10">
            <v>459.56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12</v>
          </cell>
          <cell r="AH10">
            <v>1.72</v>
          </cell>
          <cell r="AK10">
            <v>3852</v>
          </cell>
          <cell r="AL10">
            <v>77.17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</row>
        <row r="11">
          <cell r="E11">
            <v>1556</v>
          </cell>
          <cell r="F11">
            <v>1273</v>
          </cell>
          <cell r="G11">
            <v>1</v>
          </cell>
          <cell r="H11">
            <v>1.6</v>
          </cell>
          <cell r="I11">
            <v>2</v>
          </cell>
          <cell r="J11">
            <v>96</v>
          </cell>
          <cell r="M11">
            <v>505</v>
          </cell>
          <cell r="N11">
            <v>1284</v>
          </cell>
          <cell r="O11">
            <v>41</v>
          </cell>
          <cell r="P11">
            <v>434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18</v>
          </cell>
          <cell r="Z11">
            <v>62</v>
          </cell>
          <cell r="AA11">
            <v>199</v>
          </cell>
          <cell r="AB11">
            <v>943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4</v>
          </cell>
          <cell r="AH11">
            <v>11</v>
          </cell>
          <cell r="AK11">
            <v>1065</v>
          </cell>
          <cell r="AL11">
            <v>203.76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</row>
        <row r="12">
          <cell r="E12">
            <v>2684</v>
          </cell>
          <cell r="F12">
            <v>2400</v>
          </cell>
          <cell r="G12">
            <v>0</v>
          </cell>
          <cell r="H12">
            <v>0</v>
          </cell>
          <cell r="I12">
            <v>36</v>
          </cell>
          <cell r="J12">
            <v>52.5</v>
          </cell>
          <cell r="M12">
            <v>272</v>
          </cell>
          <cell r="N12">
            <v>123</v>
          </cell>
          <cell r="O12">
            <v>71</v>
          </cell>
          <cell r="P12">
            <v>5385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6</v>
          </cell>
          <cell r="Z12">
            <v>9.36</v>
          </cell>
          <cell r="AA12">
            <v>42</v>
          </cell>
          <cell r="AB12">
            <v>130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K12">
            <v>18024</v>
          </cell>
          <cell r="AL12">
            <v>159.74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</row>
        <row r="13">
          <cell r="E13">
            <v>1503</v>
          </cell>
          <cell r="F13">
            <v>1497</v>
          </cell>
          <cell r="G13">
            <v>3</v>
          </cell>
          <cell r="H13">
            <v>53</v>
          </cell>
          <cell r="I13">
            <v>2</v>
          </cell>
          <cell r="J13">
            <v>1.8</v>
          </cell>
          <cell r="M13">
            <v>620</v>
          </cell>
          <cell r="N13">
            <v>1896.09</v>
          </cell>
          <cell r="O13">
            <v>7</v>
          </cell>
          <cell r="P13">
            <v>2782</v>
          </cell>
          <cell r="Q13">
            <v>0</v>
          </cell>
          <cell r="R13">
            <v>0</v>
          </cell>
          <cell r="S13">
            <v>1</v>
          </cell>
          <cell r="T13">
            <v>1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12</v>
          </cell>
          <cell r="Z13">
            <v>47.02</v>
          </cell>
          <cell r="AA13">
            <v>96</v>
          </cell>
          <cell r="AB13">
            <v>749.08</v>
          </cell>
          <cell r="AC13">
            <v>1</v>
          </cell>
          <cell r="AD13">
            <v>13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K13">
            <v>4716</v>
          </cell>
          <cell r="AL13">
            <v>165.3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</row>
        <row r="15">
          <cell r="E15">
            <v>1325</v>
          </cell>
          <cell r="F15">
            <v>1493</v>
          </cell>
          <cell r="G15">
            <v>0</v>
          </cell>
          <cell r="H15">
            <v>0</v>
          </cell>
          <cell r="I15">
            <v>75</v>
          </cell>
          <cell r="J15">
            <v>164</v>
          </cell>
          <cell r="M15">
            <v>0</v>
          </cell>
          <cell r="N15">
            <v>0</v>
          </cell>
          <cell r="O15">
            <v>20</v>
          </cell>
          <cell r="P15">
            <v>131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</row>
        <row r="16">
          <cell r="E16">
            <v>335</v>
          </cell>
          <cell r="F16">
            <v>271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>
            <v>0</v>
          </cell>
          <cell r="N16">
            <v>0</v>
          </cell>
          <cell r="O16">
            <v>8</v>
          </cell>
          <cell r="P16">
            <v>25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</row>
        <row r="17">
          <cell r="E17">
            <v>721</v>
          </cell>
          <cell r="F17">
            <v>620</v>
          </cell>
          <cell r="G17">
            <v>0</v>
          </cell>
          <cell r="H17">
            <v>0</v>
          </cell>
          <cell r="I17">
            <v>8</v>
          </cell>
          <cell r="J17">
            <v>86</v>
          </cell>
          <cell r="M17">
            <v>208</v>
          </cell>
          <cell r="N17">
            <v>91</v>
          </cell>
          <cell r="O17">
            <v>18</v>
          </cell>
          <cell r="P17">
            <v>338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4</v>
          </cell>
          <cell r="Z17">
            <v>11</v>
          </cell>
          <cell r="AA17">
            <v>8</v>
          </cell>
          <cell r="AB17">
            <v>9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K17">
            <v>3732</v>
          </cell>
          <cell r="AL17">
            <v>24.72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</row>
        <row r="18">
          <cell r="E18">
            <v>57</v>
          </cell>
          <cell r="F18">
            <v>55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M18">
            <v>60</v>
          </cell>
          <cell r="N18">
            <v>87.38</v>
          </cell>
          <cell r="O18">
            <v>12</v>
          </cell>
          <cell r="P18">
            <v>183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9</v>
          </cell>
          <cell r="AB18">
            <v>111.5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K18">
            <v>414</v>
          </cell>
          <cell r="AL18">
            <v>11.93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</row>
        <row r="20">
          <cell r="E20">
            <v>630</v>
          </cell>
          <cell r="F20">
            <v>421</v>
          </cell>
          <cell r="G20">
            <v>0</v>
          </cell>
          <cell r="H20">
            <v>0</v>
          </cell>
          <cell r="I20">
            <v>1</v>
          </cell>
          <cell r="J20">
            <v>10</v>
          </cell>
          <cell r="M20">
            <v>261</v>
          </cell>
          <cell r="N20">
            <v>1970</v>
          </cell>
          <cell r="O20">
            <v>21</v>
          </cell>
          <cell r="P20">
            <v>649</v>
          </cell>
          <cell r="Q20">
            <v>0</v>
          </cell>
          <cell r="R20">
            <v>0</v>
          </cell>
          <cell r="S20">
            <v>1</v>
          </cell>
          <cell r="T20">
            <v>2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5</v>
          </cell>
          <cell r="Z20">
            <v>19</v>
          </cell>
          <cell r="AA20">
            <v>18</v>
          </cell>
          <cell r="AB20">
            <v>134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K20">
            <v>4902</v>
          </cell>
          <cell r="AL20">
            <v>164.46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</row>
        <row r="21">
          <cell r="E21">
            <v>289</v>
          </cell>
          <cell r="F21">
            <v>253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M21">
            <v>0</v>
          </cell>
          <cell r="N21">
            <v>0</v>
          </cell>
          <cell r="O21">
            <v>3</v>
          </cell>
          <cell r="P21">
            <v>9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E22">
            <v>77</v>
          </cell>
          <cell r="F22">
            <v>240</v>
          </cell>
          <cell r="G22">
            <v>0</v>
          </cell>
          <cell r="H22">
            <v>0</v>
          </cell>
          <cell r="I22">
            <v>1</v>
          </cell>
          <cell r="J22">
            <v>43</v>
          </cell>
          <cell r="M22">
            <v>459</v>
          </cell>
          <cell r="N22">
            <v>208</v>
          </cell>
          <cell r="O22">
            <v>26</v>
          </cell>
          <cell r="P22">
            <v>996.77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</v>
          </cell>
          <cell r="Z22">
            <v>14</v>
          </cell>
          <cell r="AA22">
            <v>80</v>
          </cell>
          <cell r="AB22">
            <v>515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K22">
            <v>3708</v>
          </cell>
          <cell r="AL22">
            <v>58.62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</row>
        <row r="23">
          <cell r="E23">
            <v>790</v>
          </cell>
          <cell r="F23">
            <v>1342</v>
          </cell>
          <cell r="G23">
            <v>0</v>
          </cell>
          <cell r="H23">
            <v>0</v>
          </cell>
          <cell r="I23">
            <v>1</v>
          </cell>
          <cell r="J23">
            <v>19</v>
          </cell>
          <cell r="M23">
            <v>200</v>
          </cell>
          <cell r="N23">
            <v>190</v>
          </cell>
          <cell r="O23">
            <v>3</v>
          </cell>
          <cell r="P23">
            <v>3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27</v>
          </cell>
          <cell r="AB23">
            <v>360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K23">
            <v>6102</v>
          </cell>
          <cell r="AL23">
            <v>113.52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</row>
        <row r="24">
          <cell r="E24">
            <v>167</v>
          </cell>
          <cell r="F24">
            <v>585.47</v>
          </cell>
          <cell r="G24">
            <v>4</v>
          </cell>
          <cell r="H24">
            <v>347</v>
          </cell>
          <cell r="I24">
            <v>2</v>
          </cell>
          <cell r="J24">
            <v>226</v>
          </cell>
          <cell r="M24">
            <v>1016</v>
          </cell>
          <cell r="N24">
            <v>29914.84</v>
          </cell>
          <cell r="O24">
            <v>160</v>
          </cell>
          <cell r="P24">
            <v>12276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14</v>
          </cell>
          <cell r="Z24">
            <v>39.17</v>
          </cell>
          <cell r="AA24">
            <v>156</v>
          </cell>
          <cell r="AB24">
            <v>1784.33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14</v>
          </cell>
          <cell r="AH24">
            <v>2.37</v>
          </cell>
          <cell r="AK24">
            <v>8202</v>
          </cell>
          <cell r="AL24">
            <v>1939.57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</row>
        <row r="25">
          <cell r="E25">
            <v>188</v>
          </cell>
          <cell r="F25">
            <v>694</v>
          </cell>
          <cell r="G25">
            <v>0</v>
          </cell>
          <cell r="H25">
            <v>0</v>
          </cell>
          <cell r="I25">
            <v>1</v>
          </cell>
          <cell r="J25">
            <v>7</v>
          </cell>
          <cell r="M25">
            <v>380</v>
          </cell>
          <cell r="N25">
            <v>524</v>
          </cell>
          <cell r="O25">
            <v>14</v>
          </cell>
          <cell r="P25">
            <v>133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17</v>
          </cell>
          <cell r="Z25">
            <v>48</v>
          </cell>
          <cell r="AA25">
            <v>88</v>
          </cell>
          <cell r="AB25">
            <v>1047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K25">
            <v>3984</v>
          </cell>
          <cell r="AL25">
            <v>110.58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</row>
        <row r="26">
          <cell r="E26">
            <v>1</v>
          </cell>
          <cell r="F26">
            <v>0.46</v>
          </cell>
          <cell r="G26">
            <v>0</v>
          </cell>
          <cell r="H26">
            <v>0</v>
          </cell>
          <cell r="I26">
            <v>109</v>
          </cell>
          <cell r="J26">
            <v>8093</v>
          </cell>
          <cell r="M26">
            <v>5544</v>
          </cell>
          <cell r="N26">
            <v>204121</v>
          </cell>
          <cell r="O26">
            <v>707</v>
          </cell>
          <cell r="P26">
            <v>43915.42</v>
          </cell>
          <cell r="Q26">
            <v>340</v>
          </cell>
          <cell r="R26">
            <v>56763.98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1</v>
          </cell>
          <cell r="X26">
            <v>303.60000000000002</v>
          </cell>
          <cell r="Y26">
            <v>38</v>
          </cell>
          <cell r="Z26">
            <v>178.09</v>
          </cell>
          <cell r="AA26">
            <v>1641</v>
          </cell>
          <cell r="AB26">
            <v>60521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212</v>
          </cell>
          <cell r="AH26">
            <v>4423.18</v>
          </cell>
          <cell r="AK26">
            <v>1983</v>
          </cell>
          <cell r="AL26">
            <v>15751.2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22</v>
          </cell>
          <cell r="J27">
            <v>1390.86</v>
          </cell>
          <cell r="M27">
            <v>3420</v>
          </cell>
          <cell r="N27">
            <v>13612</v>
          </cell>
          <cell r="O27">
            <v>1499</v>
          </cell>
          <cell r="P27">
            <v>191653.73</v>
          </cell>
          <cell r="Q27">
            <v>435</v>
          </cell>
          <cell r="R27">
            <v>10817.08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4</v>
          </cell>
          <cell r="X27">
            <v>615.54</v>
          </cell>
          <cell r="Y27">
            <v>169</v>
          </cell>
          <cell r="Z27">
            <v>1194.8699999999999</v>
          </cell>
          <cell r="AA27">
            <v>538</v>
          </cell>
          <cell r="AB27">
            <v>5045.45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1098</v>
          </cell>
          <cell r="AH27">
            <v>13585.66</v>
          </cell>
          <cell r="AK27">
            <v>31128</v>
          </cell>
          <cell r="AL27">
            <v>13459.78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</row>
        <row r="28">
          <cell r="E28">
            <v>4623</v>
          </cell>
          <cell r="F28">
            <v>4423</v>
          </cell>
          <cell r="G28">
            <v>0</v>
          </cell>
          <cell r="H28">
            <v>0</v>
          </cell>
          <cell r="I28">
            <v>52</v>
          </cell>
          <cell r="J28">
            <v>2007</v>
          </cell>
          <cell r="M28">
            <v>1042</v>
          </cell>
          <cell r="N28">
            <v>4103</v>
          </cell>
          <cell r="O28">
            <v>263</v>
          </cell>
          <cell r="P28">
            <v>10637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7</v>
          </cell>
          <cell r="Z28">
            <v>368</v>
          </cell>
          <cell r="AA28">
            <v>367</v>
          </cell>
          <cell r="AB28">
            <v>3406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K28">
            <v>1059</v>
          </cell>
          <cell r="AL28">
            <v>569.76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</row>
        <row r="29">
          <cell r="E29">
            <v>48</v>
          </cell>
          <cell r="F29">
            <v>67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M29">
            <v>10</v>
          </cell>
          <cell r="N29">
            <v>40</v>
          </cell>
          <cell r="O29">
            <v>14</v>
          </cell>
          <cell r="P29">
            <v>236.67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1</v>
          </cell>
          <cell r="Z29">
            <v>7</v>
          </cell>
          <cell r="AA29">
            <v>2</v>
          </cell>
          <cell r="AB29">
            <v>50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K29">
            <v>78</v>
          </cell>
          <cell r="AL29">
            <v>5.82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1</v>
          </cell>
          <cell r="AF30">
            <v>3.18</v>
          </cell>
          <cell r="AG30">
            <v>0</v>
          </cell>
          <cell r="AH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</row>
        <row r="31">
          <cell r="E31">
            <v>2303</v>
          </cell>
          <cell r="F31">
            <v>6388.93</v>
          </cell>
          <cell r="G31">
            <v>0</v>
          </cell>
          <cell r="H31">
            <v>0</v>
          </cell>
          <cell r="I31">
            <v>2</v>
          </cell>
          <cell r="J31">
            <v>25</v>
          </cell>
          <cell r="M31">
            <v>734</v>
          </cell>
          <cell r="N31">
            <v>5990.41</v>
          </cell>
          <cell r="O31">
            <v>116</v>
          </cell>
          <cell r="P31">
            <v>2318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59</v>
          </cell>
          <cell r="Z31">
            <v>359.79</v>
          </cell>
          <cell r="AA31">
            <v>246</v>
          </cell>
          <cell r="AB31">
            <v>1477.68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K31">
            <v>20064</v>
          </cell>
          <cell r="AL31">
            <v>853.21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</row>
        <row r="32">
          <cell r="E32">
            <v>789</v>
          </cell>
          <cell r="F32">
            <v>832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M32">
            <v>0</v>
          </cell>
          <cell r="N32">
            <v>0</v>
          </cell>
          <cell r="O32">
            <v>7</v>
          </cell>
          <cell r="P32">
            <v>136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</row>
        <row r="33">
          <cell r="E33">
            <v>5951</v>
          </cell>
          <cell r="F33">
            <v>1210.55</v>
          </cell>
          <cell r="G33">
            <v>13</v>
          </cell>
          <cell r="H33">
            <v>15.79</v>
          </cell>
          <cell r="I33">
            <v>0</v>
          </cell>
          <cell r="J33">
            <v>0</v>
          </cell>
          <cell r="M33">
            <v>363</v>
          </cell>
          <cell r="N33">
            <v>449.14</v>
          </cell>
          <cell r="O33">
            <v>66</v>
          </cell>
          <cell r="P33">
            <v>922.82</v>
          </cell>
          <cell r="Q33">
            <v>25</v>
          </cell>
          <cell r="R33">
            <v>95.66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</v>
          </cell>
          <cell r="Z33">
            <v>109.49</v>
          </cell>
          <cell r="AA33">
            <v>89</v>
          </cell>
          <cell r="AB33">
            <v>535.37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154</v>
          </cell>
          <cell r="AH33">
            <v>456.01</v>
          </cell>
          <cell r="AK33">
            <v>3072</v>
          </cell>
          <cell r="AL33">
            <v>80.75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</row>
        <row r="34">
          <cell r="E34">
            <v>1155</v>
          </cell>
          <cell r="F34">
            <v>910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M34">
            <v>0</v>
          </cell>
          <cell r="N34">
            <v>0</v>
          </cell>
          <cell r="O34">
            <v>4</v>
          </cell>
          <cell r="P34">
            <v>57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8</v>
          </cell>
          <cell r="AF34">
            <v>3167</v>
          </cell>
          <cell r="AG34">
            <v>0</v>
          </cell>
          <cell r="AH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E35">
            <v>676</v>
          </cell>
          <cell r="F35">
            <v>10392.799999999999</v>
          </cell>
          <cell r="G35">
            <v>0</v>
          </cell>
          <cell r="H35">
            <v>0</v>
          </cell>
          <cell r="I35">
            <v>27</v>
          </cell>
          <cell r="J35">
            <v>8792</v>
          </cell>
          <cell r="M35">
            <v>3354</v>
          </cell>
          <cell r="N35">
            <v>61635.040000000001</v>
          </cell>
          <cell r="O35">
            <v>626</v>
          </cell>
          <cell r="P35">
            <v>64041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99</v>
          </cell>
          <cell r="Z35">
            <v>536.86</v>
          </cell>
          <cell r="AA35">
            <v>782</v>
          </cell>
          <cell r="AB35">
            <v>8361.5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111</v>
          </cell>
          <cell r="AH35">
            <v>15.57</v>
          </cell>
          <cell r="AK35">
            <v>3018</v>
          </cell>
          <cell r="AL35">
            <v>4988.87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</row>
        <row r="36">
          <cell r="E36">
            <v>2</v>
          </cell>
          <cell r="F36">
            <v>3</v>
          </cell>
          <cell r="G36">
            <v>0</v>
          </cell>
          <cell r="H36">
            <v>0</v>
          </cell>
          <cell r="I36">
            <v>176</v>
          </cell>
          <cell r="J36">
            <v>277.89</v>
          </cell>
          <cell r="M36">
            <v>215</v>
          </cell>
          <cell r="N36">
            <v>556</v>
          </cell>
          <cell r="O36">
            <v>19</v>
          </cell>
          <cell r="P36">
            <v>326.26</v>
          </cell>
          <cell r="Q36">
            <v>50</v>
          </cell>
          <cell r="R36">
            <v>89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20</v>
          </cell>
          <cell r="Z36">
            <v>80.48</v>
          </cell>
          <cell r="AA36">
            <v>8</v>
          </cell>
          <cell r="AB36">
            <v>25.38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K36">
            <v>2886</v>
          </cell>
          <cell r="AL36">
            <v>71.38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</row>
        <row r="37">
          <cell r="E37">
            <v>23</v>
          </cell>
          <cell r="F37">
            <v>104.34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M37">
            <v>126</v>
          </cell>
          <cell r="N37">
            <v>402.44</v>
          </cell>
          <cell r="O37">
            <v>7</v>
          </cell>
          <cell r="P37">
            <v>69.61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2</v>
          </cell>
          <cell r="Z37">
            <v>10.58</v>
          </cell>
          <cell r="AA37">
            <v>59</v>
          </cell>
          <cell r="AB37">
            <v>541.77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K37">
            <v>126</v>
          </cell>
          <cell r="AL37">
            <v>63.55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</row>
        <row r="38">
          <cell r="E38">
            <v>83</v>
          </cell>
          <cell r="F38">
            <v>6921.33</v>
          </cell>
          <cell r="G38">
            <v>0</v>
          </cell>
          <cell r="H38">
            <v>0</v>
          </cell>
          <cell r="I38">
            <v>10</v>
          </cell>
          <cell r="J38">
            <v>987</v>
          </cell>
          <cell r="M38">
            <v>271</v>
          </cell>
          <cell r="N38">
            <v>5366.78</v>
          </cell>
          <cell r="O38">
            <v>66</v>
          </cell>
          <cell r="P38">
            <v>1417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8</v>
          </cell>
          <cell r="Z38">
            <v>32.68</v>
          </cell>
          <cell r="AA38">
            <v>47</v>
          </cell>
          <cell r="AB38">
            <v>516.84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1</v>
          </cell>
          <cell r="AH38">
            <v>0.1</v>
          </cell>
          <cell r="AK38">
            <v>246</v>
          </cell>
          <cell r="AL38">
            <v>770.26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</row>
        <row r="39">
          <cell r="E39">
            <v>148</v>
          </cell>
          <cell r="F39">
            <v>384.85</v>
          </cell>
          <cell r="G39">
            <v>0</v>
          </cell>
          <cell r="H39">
            <v>0</v>
          </cell>
          <cell r="I39">
            <v>18</v>
          </cell>
          <cell r="J39">
            <v>9</v>
          </cell>
          <cell r="M39">
            <v>260</v>
          </cell>
          <cell r="N39">
            <v>1084.5</v>
          </cell>
          <cell r="O39">
            <v>72</v>
          </cell>
          <cell r="P39">
            <v>922.5</v>
          </cell>
          <cell r="Q39">
            <v>0</v>
          </cell>
          <cell r="R39">
            <v>0</v>
          </cell>
          <cell r="S39">
            <v>1</v>
          </cell>
          <cell r="T39">
            <v>1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1</v>
          </cell>
          <cell r="Z39">
            <v>4.21</v>
          </cell>
          <cell r="AA39">
            <v>36</v>
          </cell>
          <cell r="AB39">
            <v>294.18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113</v>
          </cell>
          <cell r="AH39">
            <v>337.21</v>
          </cell>
          <cell r="AK39">
            <v>3348</v>
          </cell>
          <cell r="AL39">
            <v>126.3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M40">
            <v>0</v>
          </cell>
          <cell r="N40">
            <v>0</v>
          </cell>
          <cell r="O40">
            <v>2</v>
          </cell>
          <cell r="P40">
            <v>2.79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</row>
        <row r="41">
          <cell r="E41">
            <v>429</v>
          </cell>
          <cell r="F41">
            <v>5393.81</v>
          </cell>
          <cell r="G41">
            <v>0</v>
          </cell>
          <cell r="H41">
            <v>0</v>
          </cell>
          <cell r="I41">
            <v>7</v>
          </cell>
          <cell r="J41">
            <v>9375</v>
          </cell>
          <cell r="M41">
            <v>637</v>
          </cell>
          <cell r="N41">
            <v>2646.39</v>
          </cell>
          <cell r="O41">
            <v>139</v>
          </cell>
          <cell r="P41">
            <v>3679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35</v>
          </cell>
          <cell r="Z41">
            <v>89.31</v>
          </cell>
          <cell r="AA41">
            <v>170</v>
          </cell>
          <cell r="AB41">
            <v>1295.8800000000001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K41">
            <v>7626</v>
          </cell>
          <cell r="AL41">
            <v>565.52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12</v>
          </cell>
          <cell r="J42">
            <v>94.64</v>
          </cell>
          <cell r="M42">
            <v>2447</v>
          </cell>
          <cell r="N42">
            <v>7654.96</v>
          </cell>
          <cell r="O42">
            <v>474</v>
          </cell>
          <cell r="P42">
            <v>11240.54</v>
          </cell>
          <cell r="Q42">
            <v>387</v>
          </cell>
          <cell r="R42">
            <v>1337.04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80</v>
          </cell>
          <cell r="Z42">
            <v>279.61</v>
          </cell>
          <cell r="AA42">
            <v>188</v>
          </cell>
          <cell r="AB42">
            <v>1176.1600000000001</v>
          </cell>
          <cell r="AC42">
            <v>1</v>
          </cell>
          <cell r="AD42">
            <v>1.23</v>
          </cell>
          <cell r="AE42">
            <v>0</v>
          </cell>
          <cell r="AF42">
            <v>0</v>
          </cell>
          <cell r="AG42">
            <v>141</v>
          </cell>
          <cell r="AH42">
            <v>634.59</v>
          </cell>
          <cell r="AK42">
            <v>20436</v>
          </cell>
          <cell r="AL42">
            <v>1010.01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</row>
        <row r="43">
          <cell r="E43">
            <v>1129</v>
          </cell>
          <cell r="F43">
            <v>919</v>
          </cell>
          <cell r="G43">
            <v>0</v>
          </cell>
          <cell r="H43">
            <v>0</v>
          </cell>
          <cell r="I43">
            <v>5</v>
          </cell>
          <cell r="J43">
            <v>30</v>
          </cell>
          <cell r="M43">
            <v>8</v>
          </cell>
          <cell r="N43">
            <v>18</v>
          </cell>
          <cell r="O43">
            <v>51</v>
          </cell>
          <cell r="P43">
            <v>930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3</v>
          </cell>
          <cell r="AB43">
            <v>52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K43">
            <v>9</v>
          </cell>
          <cell r="AL43">
            <v>4.4400000000000004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E44">
            <v>2273</v>
          </cell>
          <cell r="F44">
            <v>1770</v>
          </cell>
          <cell r="G44">
            <v>0</v>
          </cell>
          <cell r="H44">
            <v>0</v>
          </cell>
          <cell r="I44">
            <v>4</v>
          </cell>
          <cell r="J44">
            <v>59</v>
          </cell>
          <cell r="M44">
            <v>0</v>
          </cell>
          <cell r="N44">
            <v>0</v>
          </cell>
          <cell r="O44">
            <v>11</v>
          </cell>
          <cell r="P44">
            <v>251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5">
          <cell r="E45">
            <v>1440</v>
          </cell>
          <cell r="F45">
            <v>1298</v>
          </cell>
          <cell r="G45">
            <v>0</v>
          </cell>
          <cell r="H45">
            <v>0</v>
          </cell>
          <cell r="I45">
            <v>3</v>
          </cell>
          <cell r="J45">
            <v>31</v>
          </cell>
          <cell r="M45">
            <v>62</v>
          </cell>
          <cell r="N45">
            <v>168</v>
          </cell>
          <cell r="O45">
            <v>10</v>
          </cell>
          <cell r="P45">
            <v>400</v>
          </cell>
          <cell r="Q45">
            <v>0</v>
          </cell>
          <cell r="R45">
            <v>0</v>
          </cell>
          <cell r="S45">
            <v>1</v>
          </cell>
          <cell r="T45">
            <v>4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4</v>
          </cell>
          <cell r="AB45">
            <v>46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K45">
            <v>855</v>
          </cell>
          <cell r="AL45">
            <v>113.64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</row>
        <row r="46">
          <cell r="E46">
            <v>32098</v>
          </cell>
          <cell r="F46">
            <v>53527.539999999994</v>
          </cell>
          <cell r="G46">
            <v>21</v>
          </cell>
          <cell r="H46">
            <v>417.39000000000004</v>
          </cell>
          <cell r="I46">
            <v>578</v>
          </cell>
          <cell r="J46">
            <v>31878.59</v>
          </cell>
          <cell r="M46">
            <v>22897</v>
          </cell>
          <cell r="N46">
            <v>344651.83</v>
          </cell>
          <cell r="O46">
            <v>4713</v>
          </cell>
          <cell r="P46">
            <v>357293.26999999996</v>
          </cell>
          <cell r="Q46">
            <v>1237</v>
          </cell>
          <cell r="R46">
            <v>69102.759999999995</v>
          </cell>
          <cell r="S46">
            <v>4</v>
          </cell>
          <cell r="T46">
            <v>8</v>
          </cell>
          <cell r="U46">
            <v>0</v>
          </cell>
          <cell r="V46">
            <v>0</v>
          </cell>
          <cell r="W46">
            <v>5</v>
          </cell>
          <cell r="X46">
            <v>919.14</v>
          </cell>
          <cell r="Y46">
            <v>621</v>
          </cell>
          <cell r="Z46">
            <v>3524.6099999999997</v>
          </cell>
          <cell r="AA46">
            <v>4963</v>
          </cell>
          <cell r="AB46">
            <v>89587.68</v>
          </cell>
          <cell r="AC46">
            <v>2</v>
          </cell>
          <cell r="AD46">
            <v>14.23</v>
          </cell>
          <cell r="AE46">
            <v>9</v>
          </cell>
          <cell r="AF46">
            <v>3170.18</v>
          </cell>
          <cell r="AG46">
            <v>1860</v>
          </cell>
          <cell r="AH46">
            <v>19467.409999999996</v>
          </cell>
          <cell r="AK46">
            <v>154635</v>
          </cell>
          <cell r="AL46">
            <v>41463.860000000008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</row>
      </sheetData>
      <sheetData sheetId="13">
        <row r="10">
          <cell r="E10">
            <v>761</v>
          </cell>
          <cell r="F10">
            <v>1015</v>
          </cell>
          <cell r="G10">
            <v>3126</v>
          </cell>
          <cell r="H10">
            <v>3973</v>
          </cell>
          <cell r="I10">
            <v>1580</v>
          </cell>
          <cell r="J10">
            <v>1813</v>
          </cell>
          <cell r="M10">
            <v>855</v>
          </cell>
          <cell r="N10">
            <v>506</v>
          </cell>
          <cell r="O10">
            <v>208</v>
          </cell>
          <cell r="P10">
            <v>1989</v>
          </cell>
          <cell r="Q10">
            <v>113</v>
          </cell>
          <cell r="R10">
            <v>1206</v>
          </cell>
          <cell r="S10">
            <v>9</v>
          </cell>
          <cell r="T10">
            <v>10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748</v>
          </cell>
          <cell r="Z10">
            <v>697</v>
          </cell>
          <cell r="AA10">
            <v>366</v>
          </cell>
          <cell r="AB10">
            <v>2224</v>
          </cell>
          <cell r="AC10">
            <v>231</v>
          </cell>
          <cell r="AD10">
            <v>210</v>
          </cell>
          <cell r="AE10">
            <v>48</v>
          </cell>
          <cell r="AF10">
            <v>46</v>
          </cell>
          <cell r="AG10">
            <v>813</v>
          </cell>
          <cell r="AH10">
            <v>13935</v>
          </cell>
          <cell r="AK10">
            <v>3717</v>
          </cell>
          <cell r="AL10">
            <v>6227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219</v>
          </cell>
          <cell r="AT10">
            <v>232</v>
          </cell>
          <cell r="AU10">
            <v>336</v>
          </cell>
          <cell r="AV10">
            <v>19637</v>
          </cell>
        </row>
        <row r="11">
          <cell r="E11">
            <v>5</v>
          </cell>
          <cell r="F11">
            <v>6</v>
          </cell>
          <cell r="G11">
            <v>18</v>
          </cell>
          <cell r="H11">
            <v>22</v>
          </cell>
          <cell r="I11">
            <v>9</v>
          </cell>
          <cell r="J11">
            <v>13</v>
          </cell>
          <cell r="M11">
            <v>171</v>
          </cell>
          <cell r="N11">
            <v>340</v>
          </cell>
          <cell r="O11">
            <v>70</v>
          </cell>
          <cell r="P11">
            <v>915</v>
          </cell>
          <cell r="Q11">
            <v>65</v>
          </cell>
          <cell r="R11">
            <v>652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20</v>
          </cell>
          <cell r="AB11">
            <v>314</v>
          </cell>
          <cell r="AC11">
            <v>22</v>
          </cell>
          <cell r="AD11">
            <v>2</v>
          </cell>
          <cell r="AE11">
            <v>4</v>
          </cell>
          <cell r="AF11">
            <v>2</v>
          </cell>
          <cell r="AG11">
            <v>77</v>
          </cell>
          <cell r="AH11">
            <v>282</v>
          </cell>
          <cell r="AK11">
            <v>53</v>
          </cell>
          <cell r="AL11">
            <v>137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4</v>
          </cell>
          <cell r="AR11">
            <v>13</v>
          </cell>
          <cell r="AS11">
            <v>25</v>
          </cell>
          <cell r="AT11">
            <v>50</v>
          </cell>
          <cell r="AU11">
            <v>12</v>
          </cell>
          <cell r="AV11">
            <v>91</v>
          </cell>
        </row>
        <row r="12">
          <cell r="E12">
            <v>84</v>
          </cell>
          <cell r="F12">
            <v>105</v>
          </cell>
          <cell r="G12">
            <v>355</v>
          </cell>
          <cell r="H12">
            <v>407</v>
          </cell>
          <cell r="I12">
            <v>178</v>
          </cell>
          <cell r="J12">
            <v>184</v>
          </cell>
          <cell r="M12">
            <v>286</v>
          </cell>
          <cell r="N12">
            <v>685</v>
          </cell>
          <cell r="O12">
            <v>60</v>
          </cell>
          <cell r="P12">
            <v>722</v>
          </cell>
          <cell r="Q12">
            <v>32</v>
          </cell>
          <cell r="R12">
            <v>456</v>
          </cell>
          <cell r="S12">
            <v>9</v>
          </cell>
          <cell r="T12">
            <v>4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92</v>
          </cell>
          <cell r="Z12">
            <v>101</v>
          </cell>
          <cell r="AA12">
            <v>198</v>
          </cell>
          <cell r="AB12">
            <v>1954</v>
          </cell>
          <cell r="AC12">
            <v>274</v>
          </cell>
          <cell r="AD12">
            <v>105</v>
          </cell>
          <cell r="AE12">
            <v>62</v>
          </cell>
          <cell r="AF12">
            <v>23</v>
          </cell>
          <cell r="AG12">
            <v>1061</v>
          </cell>
          <cell r="AH12">
            <v>8808</v>
          </cell>
          <cell r="AK12">
            <v>683</v>
          </cell>
          <cell r="AL12">
            <v>1139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16</v>
          </cell>
          <cell r="AT12">
            <v>156</v>
          </cell>
          <cell r="AU12">
            <v>1</v>
          </cell>
          <cell r="AV12">
            <v>165</v>
          </cell>
        </row>
        <row r="13">
          <cell r="E13">
            <v>11</v>
          </cell>
          <cell r="F13">
            <v>211</v>
          </cell>
          <cell r="G13">
            <v>38</v>
          </cell>
          <cell r="H13">
            <v>824</v>
          </cell>
          <cell r="I13">
            <v>18</v>
          </cell>
          <cell r="J13">
            <v>376</v>
          </cell>
          <cell r="M13">
            <v>903</v>
          </cell>
          <cell r="N13">
            <v>5394</v>
          </cell>
          <cell r="O13">
            <v>199</v>
          </cell>
          <cell r="P13">
            <v>18611</v>
          </cell>
          <cell r="Q13">
            <v>103</v>
          </cell>
          <cell r="R13">
            <v>1356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13</v>
          </cell>
          <cell r="X13">
            <v>4931</v>
          </cell>
          <cell r="Y13">
            <v>73</v>
          </cell>
          <cell r="Z13">
            <v>150</v>
          </cell>
          <cell r="AA13">
            <v>216</v>
          </cell>
          <cell r="AB13">
            <v>4986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K13">
            <v>422</v>
          </cell>
          <cell r="AL13">
            <v>11900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663</v>
          </cell>
          <cell r="AT13">
            <v>3577</v>
          </cell>
          <cell r="AU13">
            <v>231</v>
          </cell>
          <cell r="AV13">
            <v>20161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</row>
        <row r="15">
          <cell r="E15">
            <v>22</v>
          </cell>
          <cell r="F15">
            <v>37</v>
          </cell>
          <cell r="G15">
            <v>88</v>
          </cell>
          <cell r="H15">
            <v>138</v>
          </cell>
          <cell r="I15">
            <v>44</v>
          </cell>
          <cell r="J15">
            <v>66</v>
          </cell>
          <cell r="M15">
            <v>88</v>
          </cell>
          <cell r="N15">
            <v>332</v>
          </cell>
          <cell r="O15">
            <v>30</v>
          </cell>
          <cell r="P15">
            <v>886</v>
          </cell>
          <cell r="Q15">
            <v>29</v>
          </cell>
          <cell r="R15">
            <v>540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45</v>
          </cell>
          <cell r="AB15">
            <v>678</v>
          </cell>
          <cell r="AC15">
            <v>75</v>
          </cell>
          <cell r="AD15">
            <v>12</v>
          </cell>
          <cell r="AE15">
            <v>14</v>
          </cell>
          <cell r="AF15">
            <v>2</v>
          </cell>
          <cell r="AG15">
            <v>250</v>
          </cell>
          <cell r="AH15">
            <v>740</v>
          </cell>
          <cell r="AK15">
            <v>165</v>
          </cell>
          <cell r="AL15">
            <v>398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12</v>
          </cell>
          <cell r="AR15">
            <v>11</v>
          </cell>
          <cell r="AS15">
            <v>6</v>
          </cell>
          <cell r="AT15">
            <v>75</v>
          </cell>
          <cell r="AU15">
            <v>2</v>
          </cell>
          <cell r="AV15">
            <v>100</v>
          </cell>
        </row>
        <row r="16">
          <cell r="E16">
            <v>510</v>
          </cell>
          <cell r="F16">
            <v>405</v>
          </cell>
          <cell r="G16">
            <v>2119</v>
          </cell>
          <cell r="H16">
            <v>1639</v>
          </cell>
          <cell r="I16">
            <v>1068</v>
          </cell>
          <cell r="J16">
            <v>749</v>
          </cell>
          <cell r="M16">
            <v>224</v>
          </cell>
          <cell r="N16">
            <v>229</v>
          </cell>
          <cell r="O16">
            <v>68</v>
          </cell>
          <cell r="P16">
            <v>955</v>
          </cell>
          <cell r="Q16">
            <v>30</v>
          </cell>
          <cell r="R16">
            <v>648</v>
          </cell>
          <cell r="S16">
            <v>9</v>
          </cell>
          <cell r="T16">
            <v>10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21</v>
          </cell>
          <cell r="Z16">
            <v>13</v>
          </cell>
          <cell r="AA16">
            <v>103</v>
          </cell>
          <cell r="AB16">
            <v>1357</v>
          </cell>
          <cell r="AC16">
            <v>107</v>
          </cell>
          <cell r="AD16">
            <v>22</v>
          </cell>
          <cell r="AE16">
            <v>24</v>
          </cell>
          <cell r="AF16">
            <v>4</v>
          </cell>
          <cell r="AG16">
            <v>365</v>
          </cell>
          <cell r="AH16">
            <v>1684</v>
          </cell>
          <cell r="AK16">
            <v>2189</v>
          </cell>
          <cell r="AL16">
            <v>2559</v>
          </cell>
          <cell r="AM16">
            <v>0</v>
          </cell>
          <cell r="AN16">
            <v>0</v>
          </cell>
          <cell r="AO16">
            <v>1</v>
          </cell>
          <cell r="AP16">
            <v>1</v>
          </cell>
          <cell r="AQ16">
            <v>14</v>
          </cell>
          <cell r="AR16">
            <v>22</v>
          </cell>
          <cell r="AS16">
            <v>22</v>
          </cell>
          <cell r="AT16">
            <v>211</v>
          </cell>
          <cell r="AU16">
            <v>10</v>
          </cell>
          <cell r="AV16">
            <v>190</v>
          </cell>
        </row>
        <row r="17">
          <cell r="E17">
            <v>1</v>
          </cell>
          <cell r="F17">
            <v>166</v>
          </cell>
          <cell r="G17">
            <v>1</v>
          </cell>
          <cell r="H17">
            <v>642</v>
          </cell>
          <cell r="I17">
            <v>1</v>
          </cell>
          <cell r="J17">
            <v>295</v>
          </cell>
          <cell r="M17">
            <v>26</v>
          </cell>
          <cell r="N17">
            <v>26</v>
          </cell>
          <cell r="O17">
            <v>7</v>
          </cell>
          <cell r="P17">
            <v>119</v>
          </cell>
          <cell r="Q17">
            <v>43</v>
          </cell>
          <cell r="R17">
            <v>9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40</v>
          </cell>
          <cell r="AB17">
            <v>760</v>
          </cell>
          <cell r="AC17">
            <v>29</v>
          </cell>
          <cell r="AD17">
            <v>6</v>
          </cell>
          <cell r="AE17">
            <v>6</v>
          </cell>
          <cell r="AF17">
            <v>1</v>
          </cell>
          <cell r="AG17">
            <v>93</v>
          </cell>
          <cell r="AH17">
            <v>560</v>
          </cell>
          <cell r="AK17">
            <v>45</v>
          </cell>
          <cell r="AL17">
            <v>914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</v>
          </cell>
          <cell r="AR17">
            <v>4</v>
          </cell>
          <cell r="AS17">
            <v>5</v>
          </cell>
          <cell r="AT17">
            <v>47</v>
          </cell>
          <cell r="AU17">
            <v>3</v>
          </cell>
          <cell r="AV17">
            <v>81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M20">
            <v>32</v>
          </cell>
          <cell r="N20">
            <v>159</v>
          </cell>
          <cell r="O20">
            <v>18</v>
          </cell>
          <cell r="P20">
            <v>495</v>
          </cell>
          <cell r="Q20">
            <v>26</v>
          </cell>
          <cell r="R20">
            <v>689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14</v>
          </cell>
          <cell r="Z20">
            <v>33</v>
          </cell>
          <cell r="AA20">
            <v>4</v>
          </cell>
          <cell r="AB20">
            <v>132</v>
          </cell>
          <cell r="AC20">
            <v>1</v>
          </cell>
          <cell r="AD20">
            <v>10</v>
          </cell>
          <cell r="AE20">
            <v>2</v>
          </cell>
          <cell r="AF20">
            <v>2</v>
          </cell>
          <cell r="AG20">
            <v>27</v>
          </cell>
          <cell r="AH20">
            <v>560</v>
          </cell>
          <cell r="AK20">
            <v>15</v>
          </cell>
          <cell r="AL20">
            <v>119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2</v>
          </cell>
          <cell r="AT20">
            <v>4</v>
          </cell>
          <cell r="AU20">
            <v>1</v>
          </cell>
          <cell r="AV20">
            <v>3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E22">
            <v>28</v>
          </cell>
          <cell r="F22">
            <v>45</v>
          </cell>
          <cell r="G22">
            <v>115</v>
          </cell>
          <cell r="H22">
            <v>173</v>
          </cell>
          <cell r="I22">
            <v>57</v>
          </cell>
          <cell r="J22">
            <v>81</v>
          </cell>
          <cell r="M22">
            <v>345</v>
          </cell>
          <cell r="N22">
            <v>327</v>
          </cell>
          <cell r="O22">
            <v>78</v>
          </cell>
          <cell r="P22">
            <v>755</v>
          </cell>
          <cell r="Q22">
            <v>26</v>
          </cell>
          <cell r="R22">
            <v>102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4</v>
          </cell>
          <cell r="X22">
            <v>2960</v>
          </cell>
          <cell r="Y22">
            <v>40</v>
          </cell>
          <cell r="Z22">
            <v>27</v>
          </cell>
          <cell r="AA22">
            <v>143</v>
          </cell>
          <cell r="AB22">
            <v>1270</v>
          </cell>
          <cell r="AC22">
            <v>92</v>
          </cell>
          <cell r="AD22">
            <v>4</v>
          </cell>
          <cell r="AE22">
            <v>21</v>
          </cell>
          <cell r="AF22">
            <v>1</v>
          </cell>
          <cell r="AG22">
            <v>299</v>
          </cell>
          <cell r="AH22">
            <v>1964</v>
          </cell>
          <cell r="AK22">
            <v>326</v>
          </cell>
          <cell r="AL22">
            <v>710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13</v>
          </cell>
          <cell r="AR22">
            <v>23</v>
          </cell>
          <cell r="AS22">
            <v>20</v>
          </cell>
          <cell r="AT22">
            <v>38</v>
          </cell>
          <cell r="AU22">
            <v>10</v>
          </cell>
          <cell r="AV22">
            <v>59</v>
          </cell>
        </row>
        <row r="23">
          <cell r="E23">
            <v>799</v>
          </cell>
          <cell r="F23">
            <v>1203</v>
          </cell>
          <cell r="G23">
            <v>3531</v>
          </cell>
          <cell r="H23">
            <v>5043</v>
          </cell>
          <cell r="I23">
            <v>1782</v>
          </cell>
          <cell r="J23">
            <v>2305</v>
          </cell>
          <cell r="M23">
            <v>84</v>
          </cell>
          <cell r="N23">
            <v>46</v>
          </cell>
          <cell r="O23">
            <v>19</v>
          </cell>
          <cell r="P23">
            <v>351</v>
          </cell>
          <cell r="Q23">
            <v>43</v>
          </cell>
          <cell r="R23">
            <v>451</v>
          </cell>
          <cell r="S23">
            <v>9</v>
          </cell>
          <cell r="T23">
            <v>14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27</v>
          </cell>
          <cell r="Z23">
            <v>33</v>
          </cell>
          <cell r="AA23">
            <v>14</v>
          </cell>
          <cell r="AB23">
            <v>296</v>
          </cell>
          <cell r="AC23">
            <v>1</v>
          </cell>
          <cell r="AD23">
            <v>14</v>
          </cell>
          <cell r="AE23">
            <v>4</v>
          </cell>
          <cell r="AF23">
            <v>2</v>
          </cell>
          <cell r="AG23">
            <v>54</v>
          </cell>
          <cell r="AH23">
            <v>842</v>
          </cell>
          <cell r="AK23">
            <v>3383</v>
          </cell>
          <cell r="AL23">
            <v>5924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1</v>
          </cell>
          <cell r="AV23">
            <v>1</v>
          </cell>
        </row>
        <row r="24">
          <cell r="E24">
            <v>367</v>
          </cell>
          <cell r="F24">
            <v>868</v>
          </cell>
          <cell r="G24">
            <v>1508</v>
          </cell>
          <cell r="H24">
            <v>3394</v>
          </cell>
          <cell r="I24">
            <v>762</v>
          </cell>
          <cell r="J24">
            <v>1552</v>
          </cell>
          <cell r="M24">
            <v>385</v>
          </cell>
          <cell r="N24">
            <v>231</v>
          </cell>
          <cell r="O24">
            <v>114</v>
          </cell>
          <cell r="P24">
            <v>1739</v>
          </cell>
          <cell r="Q24">
            <v>66</v>
          </cell>
          <cell r="R24">
            <v>339</v>
          </cell>
          <cell r="S24">
            <v>9</v>
          </cell>
          <cell r="T24">
            <v>16</v>
          </cell>
          <cell r="U24">
            <v>0</v>
          </cell>
          <cell r="V24">
            <v>0</v>
          </cell>
          <cell r="W24">
            <v>13</v>
          </cell>
          <cell r="X24">
            <v>4079</v>
          </cell>
          <cell r="Y24">
            <v>78</v>
          </cell>
          <cell r="Z24">
            <v>80</v>
          </cell>
          <cell r="AA24">
            <v>61</v>
          </cell>
          <cell r="AB24">
            <v>847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K24">
            <v>1630</v>
          </cell>
          <cell r="AL24">
            <v>4916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66</v>
          </cell>
          <cell r="AT24">
            <v>155</v>
          </cell>
          <cell r="AU24">
            <v>33</v>
          </cell>
          <cell r="AV24">
            <v>165</v>
          </cell>
        </row>
        <row r="25">
          <cell r="E25">
            <v>178</v>
          </cell>
          <cell r="F25">
            <v>387</v>
          </cell>
          <cell r="G25">
            <v>737</v>
          </cell>
          <cell r="H25">
            <v>1513</v>
          </cell>
          <cell r="I25">
            <v>374</v>
          </cell>
          <cell r="J25">
            <v>690</v>
          </cell>
          <cell r="M25">
            <v>20</v>
          </cell>
          <cell r="N25">
            <v>25</v>
          </cell>
          <cell r="O25">
            <v>3</v>
          </cell>
          <cell r="P25">
            <v>101</v>
          </cell>
          <cell r="Q25">
            <v>43</v>
          </cell>
          <cell r="R25">
            <v>6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21</v>
          </cell>
          <cell r="Z25">
            <v>27</v>
          </cell>
          <cell r="AA25">
            <v>32</v>
          </cell>
          <cell r="AB25">
            <v>867</v>
          </cell>
          <cell r="AC25">
            <v>38</v>
          </cell>
          <cell r="AD25">
            <v>12</v>
          </cell>
          <cell r="AE25">
            <v>7</v>
          </cell>
          <cell r="AF25">
            <v>2</v>
          </cell>
          <cell r="AG25">
            <v>131</v>
          </cell>
          <cell r="AH25">
            <v>560</v>
          </cell>
          <cell r="AK25">
            <v>742</v>
          </cell>
          <cell r="AL25">
            <v>1932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23</v>
          </cell>
          <cell r="AT25">
            <v>29</v>
          </cell>
          <cell r="AU25">
            <v>11</v>
          </cell>
          <cell r="AV25">
            <v>71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M26">
            <v>3426</v>
          </cell>
          <cell r="N26">
            <v>40432</v>
          </cell>
          <cell r="O26">
            <v>845</v>
          </cell>
          <cell r="P26">
            <v>107454</v>
          </cell>
          <cell r="Q26">
            <v>398</v>
          </cell>
          <cell r="R26">
            <v>11023</v>
          </cell>
          <cell r="S26">
            <v>9</v>
          </cell>
          <cell r="T26">
            <v>16</v>
          </cell>
          <cell r="U26">
            <v>0</v>
          </cell>
          <cell r="V26">
            <v>0</v>
          </cell>
          <cell r="W26">
            <v>62</v>
          </cell>
          <cell r="X26">
            <v>49817</v>
          </cell>
          <cell r="Y26">
            <v>705</v>
          </cell>
          <cell r="Z26">
            <v>2465</v>
          </cell>
          <cell r="AA26">
            <v>853</v>
          </cell>
          <cell r="AB26">
            <v>10271</v>
          </cell>
          <cell r="AC26">
            <v>464</v>
          </cell>
          <cell r="AD26">
            <v>487</v>
          </cell>
          <cell r="AE26">
            <v>103</v>
          </cell>
          <cell r="AF26">
            <v>134</v>
          </cell>
          <cell r="AG26">
            <v>150021</v>
          </cell>
          <cell r="AH26">
            <v>160364</v>
          </cell>
          <cell r="AK26">
            <v>2356</v>
          </cell>
          <cell r="AL26">
            <v>122078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261</v>
          </cell>
          <cell r="AR26">
            <v>3282</v>
          </cell>
          <cell r="AS26">
            <v>1808</v>
          </cell>
          <cell r="AT26">
            <v>482928</v>
          </cell>
          <cell r="AU26">
            <v>402</v>
          </cell>
          <cell r="AV26">
            <v>278423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M27">
            <v>1767</v>
          </cell>
          <cell r="N27">
            <v>13452</v>
          </cell>
          <cell r="O27">
            <v>398</v>
          </cell>
          <cell r="P27">
            <v>68961</v>
          </cell>
          <cell r="Q27">
            <v>225</v>
          </cell>
          <cell r="R27">
            <v>6775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30</v>
          </cell>
          <cell r="X27">
            <v>29601</v>
          </cell>
          <cell r="Y27">
            <v>540</v>
          </cell>
          <cell r="Z27">
            <v>1847</v>
          </cell>
          <cell r="AA27">
            <v>706</v>
          </cell>
          <cell r="AB27">
            <v>9179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K27">
            <v>1024</v>
          </cell>
          <cell r="AL27">
            <v>44507</v>
          </cell>
          <cell r="AM27">
            <v>0</v>
          </cell>
          <cell r="AN27">
            <v>0</v>
          </cell>
          <cell r="AO27">
            <v>18</v>
          </cell>
          <cell r="AP27">
            <v>310</v>
          </cell>
          <cell r="AQ27">
            <v>256</v>
          </cell>
          <cell r="AR27">
            <v>2319</v>
          </cell>
          <cell r="AS27">
            <v>449</v>
          </cell>
          <cell r="AT27">
            <v>183655</v>
          </cell>
          <cell r="AU27">
            <v>355</v>
          </cell>
          <cell r="AV27">
            <v>252784</v>
          </cell>
        </row>
        <row r="28">
          <cell r="E28">
            <v>54</v>
          </cell>
          <cell r="F28">
            <v>549</v>
          </cell>
          <cell r="G28">
            <v>224</v>
          </cell>
          <cell r="H28">
            <v>2140</v>
          </cell>
          <cell r="I28">
            <v>115</v>
          </cell>
          <cell r="J28">
            <v>977</v>
          </cell>
          <cell r="M28">
            <v>689</v>
          </cell>
          <cell r="N28">
            <v>3159</v>
          </cell>
          <cell r="O28">
            <v>452</v>
          </cell>
          <cell r="P28">
            <v>7281</v>
          </cell>
          <cell r="Q28">
            <v>325</v>
          </cell>
          <cell r="R28">
            <v>9003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12</v>
          </cell>
          <cell r="X28">
            <v>7509</v>
          </cell>
          <cell r="Y28">
            <v>121</v>
          </cell>
          <cell r="Z28">
            <v>405</v>
          </cell>
          <cell r="AA28">
            <v>323</v>
          </cell>
          <cell r="AB28">
            <v>5778</v>
          </cell>
          <cell r="AC28">
            <v>363</v>
          </cell>
          <cell r="AD28">
            <v>1035</v>
          </cell>
          <cell r="AE28">
            <v>80</v>
          </cell>
          <cell r="AF28">
            <v>511</v>
          </cell>
          <cell r="AG28">
            <v>5713</v>
          </cell>
          <cell r="AH28">
            <v>92617</v>
          </cell>
          <cell r="AK28">
            <v>774</v>
          </cell>
          <cell r="AL28">
            <v>6610</v>
          </cell>
          <cell r="AM28">
            <v>0</v>
          </cell>
          <cell r="AN28">
            <v>0</v>
          </cell>
          <cell r="AO28">
            <v>1</v>
          </cell>
          <cell r="AP28">
            <v>3</v>
          </cell>
          <cell r="AQ28">
            <v>35</v>
          </cell>
          <cell r="AR28">
            <v>110</v>
          </cell>
          <cell r="AS28">
            <v>70</v>
          </cell>
          <cell r="AT28">
            <v>3212</v>
          </cell>
          <cell r="AU28">
            <v>31</v>
          </cell>
          <cell r="AV28">
            <v>6879</v>
          </cell>
        </row>
        <row r="29">
          <cell r="E29">
            <v>7</v>
          </cell>
          <cell r="F29">
            <v>18</v>
          </cell>
          <cell r="G29">
            <v>30</v>
          </cell>
          <cell r="H29">
            <v>64</v>
          </cell>
          <cell r="I29">
            <v>16</v>
          </cell>
          <cell r="J29">
            <v>28</v>
          </cell>
          <cell r="M29">
            <v>68</v>
          </cell>
          <cell r="N29">
            <v>124</v>
          </cell>
          <cell r="O29">
            <v>15</v>
          </cell>
          <cell r="P29">
            <v>498</v>
          </cell>
          <cell r="Q29">
            <v>69</v>
          </cell>
          <cell r="R29">
            <v>245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1</v>
          </cell>
          <cell r="X29">
            <v>1612</v>
          </cell>
          <cell r="Y29">
            <v>46</v>
          </cell>
          <cell r="Z29">
            <v>71</v>
          </cell>
          <cell r="AA29">
            <v>46</v>
          </cell>
          <cell r="AB29">
            <v>641</v>
          </cell>
          <cell r="AC29">
            <v>57</v>
          </cell>
          <cell r="AD29">
            <v>7</v>
          </cell>
          <cell r="AE29">
            <v>12</v>
          </cell>
          <cell r="AF29">
            <v>1</v>
          </cell>
          <cell r="AG29">
            <v>183</v>
          </cell>
          <cell r="AH29">
            <v>560</v>
          </cell>
          <cell r="AK29">
            <v>113</v>
          </cell>
          <cell r="AL29">
            <v>363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1</v>
          </cell>
          <cell r="AR29">
            <v>2</v>
          </cell>
          <cell r="AS29">
            <v>20</v>
          </cell>
          <cell r="AT29">
            <v>98</v>
          </cell>
          <cell r="AU29">
            <v>11</v>
          </cell>
          <cell r="AV29">
            <v>121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</row>
        <row r="31">
          <cell r="E31">
            <v>54</v>
          </cell>
          <cell r="F31">
            <v>1058</v>
          </cell>
          <cell r="G31">
            <v>224</v>
          </cell>
          <cell r="H31">
            <v>4224</v>
          </cell>
          <cell r="I31">
            <v>115</v>
          </cell>
          <cell r="J31">
            <v>1931</v>
          </cell>
          <cell r="M31">
            <v>740</v>
          </cell>
          <cell r="N31">
            <v>1842</v>
          </cell>
          <cell r="O31">
            <v>177</v>
          </cell>
          <cell r="P31">
            <v>7254</v>
          </cell>
          <cell r="Q31">
            <v>88</v>
          </cell>
          <cell r="R31">
            <v>577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17</v>
          </cell>
          <cell r="X31">
            <v>4726</v>
          </cell>
          <cell r="Y31">
            <v>288</v>
          </cell>
          <cell r="Z31">
            <v>380</v>
          </cell>
          <cell r="AA31">
            <v>479</v>
          </cell>
          <cell r="AB31">
            <v>7334</v>
          </cell>
          <cell r="AC31">
            <v>63</v>
          </cell>
          <cell r="AD31">
            <v>28</v>
          </cell>
          <cell r="AE31">
            <v>12</v>
          </cell>
          <cell r="AF31">
            <v>6</v>
          </cell>
          <cell r="AG31">
            <v>197</v>
          </cell>
          <cell r="AH31">
            <v>2417</v>
          </cell>
          <cell r="AK31">
            <v>755</v>
          </cell>
          <cell r="AL31">
            <v>9736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208</v>
          </cell>
          <cell r="AT31">
            <v>859</v>
          </cell>
          <cell r="AU31">
            <v>327</v>
          </cell>
          <cell r="AV31">
            <v>704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M33">
            <v>143</v>
          </cell>
          <cell r="N33">
            <v>194</v>
          </cell>
          <cell r="O33">
            <v>34</v>
          </cell>
          <cell r="P33">
            <v>769</v>
          </cell>
          <cell r="Q33">
            <v>20</v>
          </cell>
          <cell r="R33">
            <v>62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121</v>
          </cell>
          <cell r="Z33">
            <v>187</v>
          </cell>
          <cell r="AA33">
            <v>147</v>
          </cell>
          <cell r="AB33">
            <v>1298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K33">
            <v>132</v>
          </cell>
          <cell r="AL33">
            <v>507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18</v>
          </cell>
          <cell r="AR33">
            <v>201</v>
          </cell>
          <cell r="AS33">
            <v>35</v>
          </cell>
          <cell r="AT33">
            <v>99</v>
          </cell>
          <cell r="AU33">
            <v>0</v>
          </cell>
          <cell r="AV33">
            <v>0</v>
          </cell>
        </row>
        <row r="34">
          <cell r="E34">
            <v>76</v>
          </cell>
          <cell r="F34">
            <v>57</v>
          </cell>
          <cell r="G34">
            <v>306</v>
          </cell>
          <cell r="H34">
            <v>219</v>
          </cell>
          <cell r="I34">
            <v>152</v>
          </cell>
          <cell r="J34">
            <v>101</v>
          </cell>
          <cell r="M34">
            <v>75</v>
          </cell>
          <cell r="N34">
            <v>79</v>
          </cell>
          <cell r="O34">
            <v>21</v>
          </cell>
          <cell r="P34">
            <v>265</v>
          </cell>
          <cell r="Q34">
            <v>44</v>
          </cell>
          <cell r="R34">
            <v>320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20</v>
          </cell>
          <cell r="AB34">
            <v>314</v>
          </cell>
          <cell r="AC34">
            <v>25</v>
          </cell>
          <cell r="AD34">
            <v>4</v>
          </cell>
          <cell r="AE34">
            <v>4</v>
          </cell>
          <cell r="AF34">
            <v>1</v>
          </cell>
          <cell r="AG34">
            <v>93</v>
          </cell>
          <cell r="AH34">
            <v>282</v>
          </cell>
          <cell r="AK34">
            <v>340</v>
          </cell>
          <cell r="AL34">
            <v>357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8</v>
          </cell>
          <cell r="AR34">
            <v>13</v>
          </cell>
          <cell r="AS34">
            <v>1</v>
          </cell>
          <cell r="AT34">
            <v>1</v>
          </cell>
          <cell r="AU34">
            <v>0</v>
          </cell>
          <cell r="AV34">
            <v>0</v>
          </cell>
        </row>
        <row r="35">
          <cell r="E35">
            <v>408</v>
          </cell>
          <cell r="F35">
            <v>7417</v>
          </cell>
          <cell r="G35">
            <v>1759</v>
          </cell>
          <cell r="H35">
            <v>28970</v>
          </cell>
          <cell r="I35">
            <v>888</v>
          </cell>
          <cell r="J35">
            <v>13230</v>
          </cell>
          <cell r="M35">
            <v>1285</v>
          </cell>
          <cell r="N35">
            <v>11552</v>
          </cell>
          <cell r="O35">
            <v>421</v>
          </cell>
          <cell r="P35">
            <v>12087</v>
          </cell>
          <cell r="Q35">
            <v>245</v>
          </cell>
          <cell r="R35">
            <v>3644</v>
          </cell>
          <cell r="S35">
            <v>9</v>
          </cell>
          <cell r="T35">
            <v>36</v>
          </cell>
          <cell r="U35">
            <v>0</v>
          </cell>
          <cell r="V35">
            <v>0</v>
          </cell>
          <cell r="W35">
            <v>21</v>
          </cell>
          <cell r="X35">
            <v>10014</v>
          </cell>
          <cell r="Y35">
            <v>660</v>
          </cell>
          <cell r="Z35">
            <v>1628</v>
          </cell>
          <cell r="AA35">
            <v>1853</v>
          </cell>
          <cell r="AB35">
            <v>37584</v>
          </cell>
          <cell r="AC35">
            <v>69</v>
          </cell>
          <cell r="AD35">
            <v>23</v>
          </cell>
          <cell r="AE35">
            <v>14</v>
          </cell>
          <cell r="AF35">
            <v>4</v>
          </cell>
          <cell r="AG35">
            <v>237</v>
          </cell>
          <cell r="AH35">
            <v>4948</v>
          </cell>
          <cell r="AK35">
            <v>3198</v>
          </cell>
          <cell r="AL35">
            <v>60850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1334</v>
          </cell>
          <cell r="AT35">
            <v>9129</v>
          </cell>
          <cell r="AU35">
            <v>247</v>
          </cell>
          <cell r="AV35">
            <v>74808</v>
          </cell>
        </row>
        <row r="36">
          <cell r="E36">
            <v>5</v>
          </cell>
          <cell r="F36">
            <v>7</v>
          </cell>
          <cell r="G36">
            <v>18</v>
          </cell>
          <cell r="H36">
            <v>24</v>
          </cell>
          <cell r="I36">
            <v>9</v>
          </cell>
          <cell r="J36">
            <v>13</v>
          </cell>
          <cell r="M36">
            <v>321</v>
          </cell>
          <cell r="N36">
            <v>4122</v>
          </cell>
          <cell r="O36">
            <v>61</v>
          </cell>
          <cell r="P36">
            <v>11102</v>
          </cell>
          <cell r="Q36">
            <v>38</v>
          </cell>
          <cell r="R36">
            <v>1269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96</v>
          </cell>
          <cell r="Z36">
            <v>239</v>
          </cell>
          <cell r="AA36">
            <v>317</v>
          </cell>
          <cell r="AB36">
            <v>3622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K36">
            <v>261</v>
          </cell>
          <cell r="AL36">
            <v>6000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30</v>
          </cell>
          <cell r="AR36">
            <v>313</v>
          </cell>
          <cell r="AS36">
            <v>68</v>
          </cell>
          <cell r="AT36">
            <v>334</v>
          </cell>
          <cell r="AU36">
            <v>31</v>
          </cell>
          <cell r="AV36">
            <v>3</v>
          </cell>
        </row>
        <row r="37">
          <cell r="E37">
            <v>11</v>
          </cell>
          <cell r="F37">
            <v>72</v>
          </cell>
          <cell r="G37">
            <v>17</v>
          </cell>
          <cell r="H37">
            <v>280</v>
          </cell>
          <cell r="I37">
            <v>9</v>
          </cell>
          <cell r="J37">
            <v>126</v>
          </cell>
          <cell r="M37">
            <v>72</v>
          </cell>
          <cell r="N37">
            <v>90</v>
          </cell>
          <cell r="O37">
            <v>16</v>
          </cell>
          <cell r="P37">
            <v>345</v>
          </cell>
          <cell r="Q37">
            <v>66</v>
          </cell>
          <cell r="R37">
            <v>26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23</v>
          </cell>
          <cell r="Z37">
            <v>27</v>
          </cell>
          <cell r="AA37">
            <v>36</v>
          </cell>
          <cell r="AB37">
            <v>495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K37">
            <v>61</v>
          </cell>
          <cell r="AL37">
            <v>520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15</v>
          </cell>
          <cell r="AT37">
            <v>38</v>
          </cell>
          <cell r="AU37">
            <v>6</v>
          </cell>
          <cell r="AV37">
            <v>28</v>
          </cell>
        </row>
        <row r="38">
          <cell r="E38">
            <v>11</v>
          </cell>
          <cell r="F38">
            <v>30</v>
          </cell>
          <cell r="G38">
            <v>36</v>
          </cell>
          <cell r="H38">
            <v>116</v>
          </cell>
          <cell r="I38">
            <v>18</v>
          </cell>
          <cell r="J38">
            <v>55</v>
          </cell>
          <cell r="M38">
            <v>105</v>
          </cell>
          <cell r="N38">
            <v>90</v>
          </cell>
          <cell r="O38">
            <v>21</v>
          </cell>
          <cell r="P38">
            <v>345</v>
          </cell>
          <cell r="Q38">
            <v>20</v>
          </cell>
          <cell r="R38">
            <v>26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21</v>
          </cell>
          <cell r="Z38">
            <v>18</v>
          </cell>
          <cell r="AA38">
            <v>36</v>
          </cell>
          <cell r="AB38">
            <v>536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K38">
            <v>92</v>
          </cell>
          <cell r="AL38">
            <v>341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15</v>
          </cell>
          <cell r="AT38">
            <v>28</v>
          </cell>
          <cell r="AU38">
            <v>10</v>
          </cell>
          <cell r="AV38">
            <v>21</v>
          </cell>
        </row>
        <row r="39">
          <cell r="E39">
            <v>17</v>
          </cell>
          <cell r="F39">
            <v>108</v>
          </cell>
          <cell r="G39">
            <v>65</v>
          </cell>
          <cell r="H39">
            <v>414</v>
          </cell>
          <cell r="I39">
            <v>31</v>
          </cell>
          <cell r="J39">
            <v>190</v>
          </cell>
          <cell r="M39">
            <v>92</v>
          </cell>
          <cell r="N39">
            <v>115</v>
          </cell>
          <cell r="O39">
            <v>19</v>
          </cell>
          <cell r="P39">
            <v>445</v>
          </cell>
          <cell r="Q39">
            <v>20</v>
          </cell>
          <cell r="R39">
            <v>36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48</v>
          </cell>
          <cell r="Z39">
            <v>85</v>
          </cell>
          <cell r="AA39">
            <v>35</v>
          </cell>
          <cell r="AB39">
            <v>508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K39">
            <v>118</v>
          </cell>
          <cell r="AL39">
            <v>721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72</v>
          </cell>
          <cell r="AT39">
            <v>195</v>
          </cell>
          <cell r="AU39">
            <v>37</v>
          </cell>
          <cell r="AV39">
            <v>151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</row>
        <row r="41">
          <cell r="E41">
            <v>528</v>
          </cell>
          <cell r="F41">
            <v>6377</v>
          </cell>
          <cell r="G41">
            <v>2977</v>
          </cell>
          <cell r="H41">
            <v>25886</v>
          </cell>
          <cell r="I41">
            <v>1502</v>
          </cell>
          <cell r="J41">
            <v>11824</v>
          </cell>
          <cell r="M41">
            <v>229</v>
          </cell>
          <cell r="N41">
            <v>290</v>
          </cell>
          <cell r="O41">
            <v>53</v>
          </cell>
          <cell r="P41">
            <v>1129</v>
          </cell>
          <cell r="Q41">
            <v>20</v>
          </cell>
          <cell r="R41">
            <v>90</v>
          </cell>
          <cell r="S41">
            <v>10</v>
          </cell>
          <cell r="T41">
            <v>17</v>
          </cell>
          <cell r="U41">
            <v>0</v>
          </cell>
          <cell r="V41">
            <v>0</v>
          </cell>
          <cell r="W41">
            <v>4</v>
          </cell>
          <cell r="X41">
            <v>5783</v>
          </cell>
          <cell r="Y41">
            <v>23</v>
          </cell>
          <cell r="Z41">
            <v>27</v>
          </cell>
          <cell r="AA41">
            <v>89</v>
          </cell>
          <cell r="AB41">
            <v>1285</v>
          </cell>
          <cell r="AC41">
            <v>303</v>
          </cell>
          <cell r="AD41">
            <v>1021</v>
          </cell>
          <cell r="AE41">
            <v>67</v>
          </cell>
          <cell r="AF41">
            <v>223</v>
          </cell>
          <cell r="AG41">
            <v>4602</v>
          </cell>
          <cell r="AH41">
            <v>44597</v>
          </cell>
          <cell r="AK41">
            <v>3039</v>
          </cell>
          <cell r="AL41">
            <v>17663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108</v>
          </cell>
          <cell r="AT41">
            <v>390</v>
          </cell>
          <cell r="AU41">
            <v>55</v>
          </cell>
          <cell r="AV41">
            <v>483</v>
          </cell>
        </row>
        <row r="42">
          <cell r="E42">
            <v>13</v>
          </cell>
          <cell r="F42">
            <v>158</v>
          </cell>
          <cell r="G42">
            <v>45</v>
          </cell>
          <cell r="H42">
            <v>618</v>
          </cell>
          <cell r="I42">
            <v>24</v>
          </cell>
          <cell r="J42">
            <v>280</v>
          </cell>
          <cell r="M42">
            <v>1548</v>
          </cell>
          <cell r="N42">
            <v>10395</v>
          </cell>
          <cell r="O42">
            <v>385</v>
          </cell>
          <cell r="P42">
            <v>27056</v>
          </cell>
          <cell r="Q42">
            <v>377</v>
          </cell>
          <cell r="R42">
            <v>3827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27</v>
          </cell>
          <cell r="X42">
            <v>7091</v>
          </cell>
          <cell r="Y42">
            <v>493</v>
          </cell>
          <cell r="Z42">
            <v>1285</v>
          </cell>
          <cell r="AA42">
            <v>1241</v>
          </cell>
          <cell r="AB42">
            <v>18951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K42">
            <v>1653</v>
          </cell>
          <cell r="AL42">
            <v>27656</v>
          </cell>
          <cell r="AM42">
            <v>0</v>
          </cell>
          <cell r="AN42">
            <v>0</v>
          </cell>
          <cell r="AO42">
            <v>11</v>
          </cell>
          <cell r="AP42">
            <v>249</v>
          </cell>
          <cell r="AQ42">
            <v>216</v>
          </cell>
          <cell r="AR42">
            <v>1992</v>
          </cell>
          <cell r="AS42">
            <v>3665</v>
          </cell>
          <cell r="AT42">
            <v>27778</v>
          </cell>
          <cell r="AU42">
            <v>360</v>
          </cell>
          <cell r="AV42">
            <v>89228</v>
          </cell>
        </row>
        <row r="43">
          <cell r="E43">
            <v>3</v>
          </cell>
          <cell r="F43">
            <v>9</v>
          </cell>
          <cell r="G43">
            <v>14</v>
          </cell>
          <cell r="H43">
            <v>39</v>
          </cell>
          <cell r="I43">
            <v>5</v>
          </cell>
          <cell r="J43">
            <v>18</v>
          </cell>
          <cell r="M43">
            <v>88</v>
          </cell>
          <cell r="N43">
            <v>190</v>
          </cell>
          <cell r="O43">
            <v>25</v>
          </cell>
          <cell r="P43">
            <v>552</v>
          </cell>
          <cell r="Q43">
            <v>30</v>
          </cell>
          <cell r="R43">
            <v>128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4</v>
          </cell>
          <cell r="Z43">
            <v>71</v>
          </cell>
          <cell r="AA43">
            <v>17</v>
          </cell>
          <cell r="AB43">
            <v>364</v>
          </cell>
          <cell r="AC43">
            <v>48</v>
          </cell>
          <cell r="AD43">
            <v>11</v>
          </cell>
          <cell r="AE43">
            <v>12</v>
          </cell>
          <cell r="AF43">
            <v>2</v>
          </cell>
          <cell r="AG43">
            <v>170</v>
          </cell>
          <cell r="AH43">
            <v>560</v>
          </cell>
          <cell r="AK43">
            <v>83</v>
          </cell>
          <cell r="AL43">
            <v>239</v>
          </cell>
          <cell r="AM43">
            <v>0</v>
          </cell>
          <cell r="AN43">
            <v>0</v>
          </cell>
          <cell r="AO43">
            <v>2</v>
          </cell>
          <cell r="AP43">
            <v>4</v>
          </cell>
          <cell r="AQ43">
            <v>8</v>
          </cell>
          <cell r="AR43">
            <v>4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E44">
            <v>16</v>
          </cell>
          <cell r="F44">
            <v>18</v>
          </cell>
          <cell r="G44">
            <v>62</v>
          </cell>
          <cell r="H44">
            <v>67</v>
          </cell>
          <cell r="I44">
            <v>31</v>
          </cell>
          <cell r="J44">
            <v>30</v>
          </cell>
          <cell r="M44">
            <v>123</v>
          </cell>
          <cell r="N44">
            <v>196</v>
          </cell>
          <cell r="O44">
            <v>32</v>
          </cell>
          <cell r="P44">
            <v>541</v>
          </cell>
          <cell r="Q44">
            <v>20</v>
          </cell>
          <cell r="R44">
            <v>400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12</v>
          </cell>
          <cell r="AB44">
            <v>158</v>
          </cell>
          <cell r="AC44">
            <v>45</v>
          </cell>
          <cell r="AD44">
            <v>4</v>
          </cell>
          <cell r="AE44">
            <v>12</v>
          </cell>
          <cell r="AF44">
            <v>1</v>
          </cell>
          <cell r="AG44">
            <v>159</v>
          </cell>
          <cell r="AH44">
            <v>284</v>
          </cell>
          <cell r="AK44">
            <v>96</v>
          </cell>
          <cell r="AL44">
            <v>119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1</v>
          </cell>
          <cell r="AR44">
            <v>4</v>
          </cell>
          <cell r="AS44">
            <v>1</v>
          </cell>
          <cell r="AT44">
            <v>7</v>
          </cell>
          <cell r="AU44">
            <v>1</v>
          </cell>
          <cell r="AV44">
            <v>2</v>
          </cell>
        </row>
        <row r="45">
          <cell r="E45">
            <v>155</v>
          </cell>
          <cell r="F45">
            <v>166</v>
          </cell>
          <cell r="G45">
            <v>637</v>
          </cell>
          <cell r="H45">
            <v>640</v>
          </cell>
          <cell r="I45">
            <v>320</v>
          </cell>
          <cell r="J45">
            <v>295</v>
          </cell>
          <cell r="M45">
            <v>167</v>
          </cell>
          <cell r="N45">
            <v>485</v>
          </cell>
          <cell r="O45">
            <v>26</v>
          </cell>
          <cell r="P45">
            <v>895</v>
          </cell>
          <cell r="Q45">
            <v>28</v>
          </cell>
          <cell r="R45">
            <v>569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56</v>
          </cell>
          <cell r="Z45">
            <v>85</v>
          </cell>
          <cell r="AA45">
            <v>157</v>
          </cell>
          <cell r="AB45">
            <v>1558</v>
          </cell>
          <cell r="AC45">
            <v>48</v>
          </cell>
          <cell r="AD45">
            <v>11</v>
          </cell>
          <cell r="AE45">
            <v>12</v>
          </cell>
          <cell r="AF45">
            <v>2</v>
          </cell>
          <cell r="AG45">
            <v>159</v>
          </cell>
          <cell r="AH45">
            <v>557</v>
          </cell>
          <cell r="AK45">
            <v>750</v>
          </cell>
          <cell r="AL45">
            <v>1368</v>
          </cell>
          <cell r="AM45">
            <v>0</v>
          </cell>
          <cell r="AN45">
            <v>0</v>
          </cell>
          <cell r="AO45">
            <v>1</v>
          </cell>
          <cell r="AP45">
            <v>4</v>
          </cell>
          <cell r="AQ45">
            <v>8</v>
          </cell>
          <cell r="AR45">
            <v>9</v>
          </cell>
          <cell r="AS45">
            <v>50</v>
          </cell>
          <cell r="AT45">
            <v>181</v>
          </cell>
          <cell r="AU45">
            <v>28</v>
          </cell>
          <cell r="AV45">
            <v>233</v>
          </cell>
        </row>
        <row r="46">
          <cell r="E46">
            <v>4124</v>
          </cell>
          <cell r="F46">
            <v>20492</v>
          </cell>
          <cell r="G46">
            <v>18050</v>
          </cell>
          <cell r="H46">
            <v>81469</v>
          </cell>
          <cell r="I46">
            <v>9108</v>
          </cell>
          <cell r="J46">
            <v>37222</v>
          </cell>
          <cell r="M46">
            <v>14357</v>
          </cell>
          <cell r="N46">
            <v>95107</v>
          </cell>
          <cell r="O46">
            <v>3875</v>
          </cell>
          <cell r="P46">
            <v>274617</v>
          </cell>
          <cell r="Q46">
            <v>2652</v>
          </cell>
          <cell r="R46">
            <v>44474</v>
          </cell>
          <cell r="S46">
            <v>73</v>
          </cell>
          <cell r="T46">
            <v>123</v>
          </cell>
          <cell r="U46">
            <v>0</v>
          </cell>
          <cell r="V46">
            <v>0</v>
          </cell>
          <cell r="W46">
            <v>204</v>
          </cell>
          <cell r="X46">
            <v>128123</v>
          </cell>
          <cell r="Y46">
            <v>4359</v>
          </cell>
          <cell r="Z46">
            <v>9981</v>
          </cell>
          <cell r="AA46">
            <v>7609</v>
          </cell>
          <cell r="AB46">
            <v>115561</v>
          </cell>
          <cell r="AC46">
            <v>2355</v>
          </cell>
          <cell r="AD46">
            <v>3028</v>
          </cell>
          <cell r="AE46">
            <v>520</v>
          </cell>
          <cell r="AF46">
            <v>970</v>
          </cell>
          <cell r="AG46">
            <v>164704</v>
          </cell>
          <cell r="AH46">
            <v>337121</v>
          </cell>
          <cell r="AK46">
            <v>28215</v>
          </cell>
          <cell r="AL46">
            <v>336510</v>
          </cell>
          <cell r="AM46">
            <v>0</v>
          </cell>
          <cell r="AN46">
            <v>0</v>
          </cell>
          <cell r="AO46">
            <v>34</v>
          </cell>
          <cell r="AP46">
            <v>571</v>
          </cell>
          <cell r="AQ46">
            <v>886</v>
          </cell>
          <cell r="AR46">
            <v>8322</v>
          </cell>
          <cell r="AS46">
            <v>8986</v>
          </cell>
          <cell r="AT46">
            <v>713506</v>
          </cell>
          <cell r="AU46">
            <v>2552</v>
          </cell>
          <cell r="AV46">
            <v>744592</v>
          </cell>
        </row>
      </sheetData>
      <sheetData sheetId="14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</row>
      </sheetData>
      <sheetData sheetId="15">
        <row r="10">
          <cell r="E10">
            <v>27</v>
          </cell>
          <cell r="F10">
            <v>70.09</v>
          </cell>
          <cell r="G10">
            <v>9</v>
          </cell>
          <cell r="H10">
            <v>79.88</v>
          </cell>
          <cell r="I10">
            <v>0</v>
          </cell>
          <cell r="J10">
            <v>0</v>
          </cell>
          <cell r="M10">
            <v>96</v>
          </cell>
          <cell r="N10">
            <v>149.88</v>
          </cell>
          <cell r="O10">
            <v>20</v>
          </cell>
          <cell r="P10">
            <v>60.33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12</v>
          </cell>
          <cell r="Z10">
            <v>39.36</v>
          </cell>
          <cell r="AA10">
            <v>88</v>
          </cell>
          <cell r="AB10">
            <v>834.09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>
            <v>1.1000000000000001</v>
          </cell>
          <cell r="AK10">
            <v>5</v>
          </cell>
          <cell r="AL10">
            <v>13.82</v>
          </cell>
          <cell r="AM10">
            <v>0</v>
          </cell>
          <cell r="AN10">
            <v>0</v>
          </cell>
          <cell r="AO10">
            <v>1</v>
          </cell>
          <cell r="AP10">
            <v>39.76</v>
          </cell>
          <cell r="AQ10">
            <v>24</v>
          </cell>
          <cell r="AR10">
            <v>526.09</v>
          </cell>
          <cell r="AS10">
            <v>0</v>
          </cell>
          <cell r="AT10">
            <v>0</v>
          </cell>
          <cell r="AU10">
            <v>163</v>
          </cell>
          <cell r="AV10">
            <v>624.03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</row>
        <row r="13">
          <cell r="E13">
            <v>14</v>
          </cell>
          <cell r="F13">
            <v>42.08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M13">
            <v>532</v>
          </cell>
          <cell r="N13">
            <v>1501.67</v>
          </cell>
          <cell r="O13">
            <v>60</v>
          </cell>
          <cell r="P13">
            <v>256.55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</v>
          </cell>
          <cell r="V13">
            <v>4.26</v>
          </cell>
          <cell r="W13">
            <v>0</v>
          </cell>
          <cell r="X13">
            <v>0</v>
          </cell>
          <cell r="Y13">
            <v>7</v>
          </cell>
          <cell r="Z13">
            <v>47.69</v>
          </cell>
          <cell r="AA13">
            <v>64</v>
          </cell>
          <cell r="AB13">
            <v>707.82</v>
          </cell>
          <cell r="AC13">
            <v>6</v>
          </cell>
          <cell r="AD13">
            <v>172.64</v>
          </cell>
          <cell r="AE13">
            <v>0</v>
          </cell>
          <cell r="AF13">
            <v>0</v>
          </cell>
          <cell r="AG13">
            <v>6</v>
          </cell>
          <cell r="AH13">
            <v>21.01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2</v>
          </cell>
          <cell r="AP13">
            <v>134.41999999999999</v>
          </cell>
          <cell r="AQ13">
            <v>4</v>
          </cell>
          <cell r="AR13">
            <v>63.73</v>
          </cell>
          <cell r="AS13">
            <v>0</v>
          </cell>
          <cell r="AT13">
            <v>0</v>
          </cell>
          <cell r="AU13">
            <v>116</v>
          </cell>
          <cell r="AV13">
            <v>479.27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</row>
        <row r="24">
          <cell r="E24">
            <v>8</v>
          </cell>
          <cell r="F24">
            <v>19.73</v>
          </cell>
          <cell r="G24">
            <v>1</v>
          </cell>
          <cell r="H24">
            <v>6.8</v>
          </cell>
          <cell r="I24">
            <v>0</v>
          </cell>
          <cell r="J24">
            <v>0</v>
          </cell>
          <cell r="M24">
            <v>100</v>
          </cell>
          <cell r="N24">
            <v>189.42</v>
          </cell>
          <cell r="O24">
            <v>14</v>
          </cell>
          <cell r="P24">
            <v>4.6900000000000004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3</v>
          </cell>
          <cell r="Z24">
            <v>4.17</v>
          </cell>
          <cell r="AA24">
            <v>25</v>
          </cell>
          <cell r="AB24">
            <v>308.17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K24">
            <v>2</v>
          </cell>
          <cell r="AL24">
            <v>5.84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67</v>
          </cell>
          <cell r="AV24">
            <v>198.36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</row>
        <row r="26">
          <cell r="E26">
            <v>0</v>
          </cell>
          <cell r="F26">
            <v>0</v>
          </cell>
          <cell r="G26">
            <v>7</v>
          </cell>
          <cell r="H26">
            <v>173.26</v>
          </cell>
          <cell r="I26">
            <v>0</v>
          </cell>
          <cell r="J26">
            <v>0</v>
          </cell>
          <cell r="M26">
            <v>352</v>
          </cell>
          <cell r="N26">
            <v>7385.61</v>
          </cell>
          <cell r="O26">
            <v>85</v>
          </cell>
          <cell r="P26">
            <v>4128.22</v>
          </cell>
          <cell r="Q26">
            <v>10</v>
          </cell>
          <cell r="R26">
            <v>3091.72</v>
          </cell>
          <cell r="S26">
            <v>0</v>
          </cell>
          <cell r="T26">
            <v>0</v>
          </cell>
          <cell r="U26">
            <v>2</v>
          </cell>
          <cell r="V26">
            <v>3809.06</v>
          </cell>
          <cell r="W26">
            <v>111</v>
          </cell>
          <cell r="X26">
            <v>3602.11</v>
          </cell>
          <cell r="Y26">
            <v>29</v>
          </cell>
          <cell r="Z26">
            <v>120.82</v>
          </cell>
          <cell r="AA26">
            <v>256</v>
          </cell>
          <cell r="AB26">
            <v>7934.2</v>
          </cell>
          <cell r="AC26">
            <v>1</v>
          </cell>
          <cell r="AD26">
            <v>6.26</v>
          </cell>
          <cell r="AE26">
            <v>0</v>
          </cell>
          <cell r="AF26">
            <v>0</v>
          </cell>
          <cell r="AG26">
            <v>7</v>
          </cell>
          <cell r="AH26">
            <v>3809.31</v>
          </cell>
          <cell r="AK26">
            <v>4</v>
          </cell>
          <cell r="AL26">
            <v>25.74</v>
          </cell>
          <cell r="AM26">
            <v>0</v>
          </cell>
          <cell r="AN26">
            <v>0</v>
          </cell>
          <cell r="AO26">
            <v>10</v>
          </cell>
          <cell r="AP26">
            <v>389.14</v>
          </cell>
          <cell r="AQ26">
            <v>85</v>
          </cell>
          <cell r="AR26">
            <v>3523.28</v>
          </cell>
          <cell r="AS26">
            <v>1</v>
          </cell>
          <cell r="AT26">
            <v>0.15</v>
          </cell>
          <cell r="AU26">
            <v>415</v>
          </cell>
          <cell r="AV26">
            <v>832377.36</v>
          </cell>
        </row>
        <row r="27">
          <cell r="E27">
            <v>1</v>
          </cell>
          <cell r="F27">
            <v>12.93</v>
          </cell>
          <cell r="G27">
            <v>6</v>
          </cell>
          <cell r="H27">
            <v>251.1</v>
          </cell>
          <cell r="I27">
            <v>0</v>
          </cell>
          <cell r="J27">
            <v>0</v>
          </cell>
          <cell r="M27">
            <v>384</v>
          </cell>
          <cell r="N27">
            <v>3114.35</v>
          </cell>
          <cell r="O27">
            <v>113</v>
          </cell>
          <cell r="P27">
            <v>6493.3</v>
          </cell>
          <cell r="Q27">
            <v>11</v>
          </cell>
          <cell r="R27">
            <v>2535.44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42</v>
          </cell>
          <cell r="X27">
            <v>1772.92</v>
          </cell>
          <cell r="Y27">
            <v>54</v>
          </cell>
          <cell r="Z27">
            <v>297.2</v>
          </cell>
          <cell r="AA27">
            <v>235</v>
          </cell>
          <cell r="AB27">
            <v>2757.31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10</v>
          </cell>
          <cell r="AH27">
            <v>0.05</v>
          </cell>
          <cell r="AK27">
            <v>8</v>
          </cell>
          <cell r="AL27">
            <v>34.15</v>
          </cell>
          <cell r="AM27">
            <v>0</v>
          </cell>
          <cell r="AN27">
            <v>0</v>
          </cell>
          <cell r="AO27">
            <v>11</v>
          </cell>
          <cell r="AP27">
            <v>369.84</v>
          </cell>
          <cell r="AQ27">
            <v>115</v>
          </cell>
          <cell r="AR27">
            <v>4721.3599999999997</v>
          </cell>
          <cell r="AS27">
            <v>1</v>
          </cell>
          <cell r="AT27">
            <v>0.03</v>
          </cell>
          <cell r="AU27">
            <v>567</v>
          </cell>
          <cell r="AV27">
            <v>6206.23</v>
          </cell>
        </row>
        <row r="28">
          <cell r="E28">
            <v>2</v>
          </cell>
          <cell r="F28">
            <v>3.4</v>
          </cell>
          <cell r="G28">
            <v>12</v>
          </cell>
          <cell r="H28">
            <v>123.17</v>
          </cell>
          <cell r="I28">
            <v>0</v>
          </cell>
          <cell r="J28">
            <v>0</v>
          </cell>
          <cell r="M28">
            <v>212</v>
          </cell>
          <cell r="N28">
            <v>1036.1199999999999</v>
          </cell>
          <cell r="O28">
            <v>72</v>
          </cell>
          <cell r="P28">
            <v>605.86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7</v>
          </cell>
          <cell r="Z28">
            <v>18.23</v>
          </cell>
          <cell r="AA28">
            <v>230</v>
          </cell>
          <cell r="AB28">
            <v>3382.41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1</v>
          </cell>
          <cell r="AH28">
            <v>0.03</v>
          </cell>
          <cell r="AK28">
            <v>9</v>
          </cell>
          <cell r="AL28">
            <v>42.18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35</v>
          </cell>
          <cell r="AR28">
            <v>855.97</v>
          </cell>
          <cell r="AS28">
            <v>1</v>
          </cell>
          <cell r="AT28">
            <v>2.29</v>
          </cell>
          <cell r="AU28">
            <v>172</v>
          </cell>
          <cell r="AV28">
            <v>3583.26</v>
          </cell>
        </row>
        <row r="29">
          <cell r="E29">
            <v>89</v>
          </cell>
          <cell r="F29">
            <v>213.21</v>
          </cell>
          <cell r="G29">
            <v>3</v>
          </cell>
          <cell r="H29">
            <v>7.94</v>
          </cell>
          <cell r="I29">
            <v>0</v>
          </cell>
          <cell r="J29">
            <v>0</v>
          </cell>
          <cell r="M29">
            <v>108</v>
          </cell>
          <cell r="N29">
            <v>199.36</v>
          </cell>
          <cell r="O29">
            <v>13</v>
          </cell>
          <cell r="P29">
            <v>115.18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2</v>
          </cell>
          <cell r="Z29">
            <v>0.75</v>
          </cell>
          <cell r="AA29">
            <v>39</v>
          </cell>
          <cell r="AB29">
            <v>405.91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K29">
            <v>6</v>
          </cell>
          <cell r="AL29">
            <v>19.52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4</v>
          </cell>
          <cell r="AR29">
            <v>114.29</v>
          </cell>
          <cell r="AS29">
            <v>0</v>
          </cell>
          <cell r="AT29">
            <v>0</v>
          </cell>
          <cell r="AU29">
            <v>75</v>
          </cell>
          <cell r="AV29">
            <v>252.56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</row>
        <row r="31">
          <cell r="E31">
            <v>16</v>
          </cell>
          <cell r="F31">
            <v>178.62</v>
          </cell>
          <cell r="G31">
            <v>220</v>
          </cell>
          <cell r="H31">
            <v>1839.84</v>
          </cell>
          <cell r="I31">
            <v>0</v>
          </cell>
          <cell r="J31">
            <v>0</v>
          </cell>
          <cell r="M31">
            <v>110</v>
          </cell>
          <cell r="N31">
            <v>386.08</v>
          </cell>
          <cell r="O31">
            <v>27</v>
          </cell>
          <cell r="P31">
            <v>293.87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17</v>
          </cell>
          <cell r="Z31">
            <v>30.89</v>
          </cell>
          <cell r="AA31">
            <v>143</v>
          </cell>
          <cell r="AB31">
            <v>1359.49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K31">
            <v>17</v>
          </cell>
          <cell r="AL31">
            <v>98.25</v>
          </cell>
          <cell r="AM31">
            <v>0</v>
          </cell>
          <cell r="AN31">
            <v>0</v>
          </cell>
          <cell r="AO31">
            <v>3</v>
          </cell>
          <cell r="AP31">
            <v>104.89</v>
          </cell>
          <cell r="AQ31">
            <v>5</v>
          </cell>
          <cell r="AR31">
            <v>102.49</v>
          </cell>
          <cell r="AS31">
            <v>0</v>
          </cell>
          <cell r="AT31">
            <v>0</v>
          </cell>
          <cell r="AU31">
            <v>131</v>
          </cell>
          <cell r="AV31">
            <v>389.1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E35">
            <v>13</v>
          </cell>
          <cell r="F35">
            <v>273.83999999999997</v>
          </cell>
          <cell r="G35">
            <v>11</v>
          </cell>
          <cell r="H35">
            <v>212.52</v>
          </cell>
          <cell r="I35">
            <v>0</v>
          </cell>
          <cell r="J35">
            <v>0</v>
          </cell>
          <cell r="M35">
            <v>259</v>
          </cell>
          <cell r="N35">
            <v>2088.14</v>
          </cell>
          <cell r="O35">
            <v>75</v>
          </cell>
          <cell r="P35">
            <v>2631.89</v>
          </cell>
          <cell r="Q35">
            <v>5</v>
          </cell>
          <cell r="R35">
            <v>402.23</v>
          </cell>
          <cell r="S35">
            <v>0</v>
          </cell>
          <cell r="T35">
            <v>0</v>
          </cell>
          <cell r="U35">
            <v>1</v>
          </cell>
          <cell r="V35">
            <v>0.5</v>
          </cell>
          <cell r="W35">
            <v>0</v>
          </cell>
          <cell r="X35">
            <v>0</v>
          </cell>
          <cell r="Y35">
            <v>12</v>
          </cell>
          <cell r="Z35">
            <v>63.73</v>
          </cell>
          <cell r="AA35">
            <v>221</v>
          </cell>
          <cell r="AB35">
            <v>3202.69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1</v>
          </cell>
          <cell r="AH35">
            <v>0.5</v>
          </cell>
          <cell r="AK35">
            <v>4</v>
          </cell>
          <cell r="AL35">
            <v>64.319999999999993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76</v>
          </cell>
          <cell r="AR35">
            <v>2737.54</v>
          </cell>
          <cell r="AS35">
            <v>0</v>
          </cell>
          <cell r="AT35">
            <v>0</v>
          </cell>
          <cell r="AU35">
            <v>363</v>
          </cell>
          <cell r="AV35">
            <v>9295.82</v>
          </cell>
        </row>
        <row r="36">
          <cell r="E36">
            <v>14</v>
          </cell>
          <cell r="F36">
            <v>30.08</v>
          </cell>
          <cell r="G36">
            <v>14</v>
          </cell>
          <cell r="H36">
            <v>22.66</v>
          </cell>
          <cell r="I36">
            <v>0</v>
          </cell>
          <cell r="J36">
            <v>0</v>
          </cell>
          <cell r="M36">
            <v>238</v>
          </cell>
          <cell r="N36">
            <v>635.47</v>
          </cell>
          <cell r="O36">
            <v>45</v>
          </cell>
          <cell r="P36">
            <v>79.040000000000006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9</v>
          </cell>
          <cell r="Z36">
            <v>39.86</v>
          </cell>
          <cell r="AA36">
            <v>186</v>
          </cell>
          <cell r="AB36">
            <v>2026.55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</v>
          </cell>
          <cell r="AH36">
            <v>0.04</v>
          </cell>
          <cell r="AK36">
            <v>20</v>
          </cell>
          <cell r="AL36">
            <v>74.81</v>
          </cell>
          <cell r="AM36">
            <v>0</v>
          </cell>
          <cell r="AN36">
            <v>0</v>
          </cell>
          <cell r="AO36">
            <v>2</v>
          </cell>
          <cell r="AP36">
            <v>41.33</v>
          </cell>
          <cell r="AQ36">
            <v>35</v>
          </cell>
          <cell r="AR36">
            <v>622.09</v>
          </cell>
          <cell r="AS36">
            <v>0</v>
          </cell>
          <cell r="AT36">
            <v>0</v>
          </cell>
          <cell r="AU36">
            <v>179</v>
          </cell>
          <cell r="AV36">
            <v>938.56</v>
          </cell>
        </row>
        <row r="37">
          <cell r="E37">
            <v>12</v>
          </cell>
          <cell r="F37">
            <v>56.87</v>
          </cell>
          <cell r="G37">
            <v>9</v>
          </cell>
          <cell r="H37">
            <v>71.56</v>
          </cell>
          <cell r="I37">
            <v>0</v>
          </cell>
          <cell r="J37">
            <v>0</v>
          </cell>
          <cell r="M37">
            <v>59</v>
          </cell>
          <cell r="N37">
            <v>129.12</v>
          </cell>
          <cell r="O37">
            <v>24</v>
          </cell>
          <cell r="P37">
            <v>12.37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22</v>
          </cell>
          <cell r="Z37">
            <v>47.14</v>
          </cell>
          <cell r="AA37">
            <v>51</v>
          </cell>
          <cell r="AB37">
            <v>527.65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4</v>
          </cell>
          <cell r="AH37">
            <v>0.08</v>
          </cell>
          <cell r="AK37">
            <v>3</v>
          </cell>
          <cell r="AL37">
            <v>5.66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6</v>
          </cell>
          <cell r="AR37">
            <v>96.52</v>
          </cell>
          <cell r="AS37">
            <v>0</v>
          </cell>
          <cell r="AT37">
            <v>0</v>
          </cell>
          <cell r="AU37">
            <v>57</v>
          </cell>
          <cell r="AV37">
            <v>160.86000000000001</v>
          </cell>
        </row>
        <row r="38">
          <cell r="E38">
            <v>10</v>
          </cell>
          <cell r="F38">
            <v>63.27</v>
          </cell>
          <cell r="G38">
            <v>3</v>
          </cell>
          <cell r="H38">
            <v>14.49</v>
          </cell>
          <cell r="I38">
            <v>0</v>
          </cell>
          <cell r="J38">
            <v>0</v>
          </cell>
          <cell r="M38">
            <v>178</v>
          </cell>
          <cell r="N38">
            <v>294.83999999999997</v>
          </cell>
          <cell r="O38">
            <v>8</v>
          </cell>
          <cell r="P38">
            <v>104.74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13</v>
          </cell>
          <cell r="Z38">
            <v>29.28</v>
          </cell>
          <cell r="AA38">
            <v>61</v>
          </cell>
          <cell r="AB38">
            <v>492.02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1</v>
          </cell>
          <cell r="AH38">
            <v>0.1</v>
          </cell>
          <cell r="AK38">
            <v>19</v>
          </cell>
          <cell r="AL38">
            <v>38.24</v>
          </cell>
          <cell r="AM38">
            <v>0</v>
          </cell>
          <cell r="AN38">
            <v>0</v>
          </cell>
          <cell r="AO38">
            <v>1</v>
          </cell>
          <cell r="AP38">
            <v>48.65</v>
          </cell>
          <cell r="AQ38">
            <v>12</v>
          </cell>
          <cell r="AR38">
            <v>216.74</v>
          </cell>
          <cell r="AS38">
            <v>0</v>
          </cell>
          <cell r="AT38">
            <v>0</v>
          </cell>
          <cell r="AU38">
            <v>102</v>
          </cell>
          <cell r="AV38">
            <v>303.45999999999998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</row>
        <row r="42">
          <cell r="E42">
            <v>1</v>
          </cell>
          <cell r="F42">
            <v>0.12</v>
          </cell>
          <cell r="G42">
            <v>2</v>
          </cell>
          <cell r="H42">
            <v>0.5</v>
          </cell>
          <cell r="I42">
            <v>0</v>
          </cell>
          <cell r="J42">
            <v>0</v>
          </cell>
          <cell r="M42">
            <v>199</v>
          </cell>
          <cell r="N42">
            <v>951.29</v>
          </cell>
          <cell r="O42">
            <v>46</v>
          </cell>
          <cell r="P42">
            <v>1946.01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24</v>
          </cell>
          <cell r="Z42">
            <v>1704.09</v>
          </cell>
          <cell r="AA42">
            <v>239</v>
          </cell>
          <cell r="AB42">
            <v>2940.96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2</v>
          </cell>
          <cell r="AH42">
            <v>9.2100000000000009</v>
          </cell>
          <cell r="AK42">
            <v>4</v>
          </cell>
          <cell r="AL42">
            <v>18.59</v>
          </cell>
          <cell r="AM42">
            <v>0</v>
          </cell>
          <cell r="AN42">
            <v>0</v>
          </cell>
          <cell r="AO42">
            <v>6</v>
          </cell>
          <cell r="AP42">
            <v>178.85</v>
          </cell>
          <cell r="AQ42">
            <v>82</v>
          </cell>
          <cell r="AR42">
            <v>3035.01</v>
          </cell>
          <cell r="AS42">
            <v>0</v>
          </cell>
          <cell r="AT42">
            <v>0</v>
          </cell>
          <cell r="AU42">
            <v>150</v>
          </cell>
          <cell r="AV42">
            <v>1004.74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</row>
        <row r="46">
          <cell r="E46">
            <v>207</v>
          </cell>
          <cell r="F46">
            <v>964.24000000000012</v>
          </cell>
          <cell r="G46">
            <v>297</v>
          </cell>
          <cell r="H46">
            <v>2803.7199999999993</v>
          </cell>
          <cell r="I46">
            <v>0</v>
          </cell>
          <cell r="J46">
            <v>0</v>
          </cell>
          <cell r="M46">
            <v>2827</v>
          </cell>
          <cell r="N46">
            <v>18061.349999999999</v>
          </cell>
          <cell r="O46">
            <v>602</v>
          </cell>
          <cell r="P46">
            <v>16732.050000000003</v>
          </cell>
          <cell r="Q46">
            <v>26</v>
          </cell>
          <cell r="R46">
            <v>6029.3899999999994</v>
          </cell>
          <cell r="S46">
            <v>0</v>
          </cell>
          <cell r="T46">
            <v>0</v>
          </cell>
          <cell r="U46">
            <v>4</v>
          </cell>
          <cell r="V46">
            <v>3813.82</v>
          </cell>
          <cell r="W46">
            <v>153</v>
          </cell>
          <cell r="X46">
            <v>5375.0300000000007</v>
          </cell>
          <cell r="Y46">
            <v>211</v>
          </cell>
          <cell r="Z46">
            <v>2443.21</v>
          </cell>
          <cell r="AA46">
            <v>1838</v>
          </cell>
          <cell r="AB46">
            <v>26879.27</v>
          </cell>
          <cell r="AC46">
            <v>7</v>
          </cell>
          <cell r="AD46">
            <v>178.89999999999998</v>
          </cell>
          <cell r="AE46">
            <v>0</v>
          </cell>
          <cell r="AF46">
            <v>0</v>
          </cell>
          <cell r="AG46">
            <v>34</v>
          </cell>
          <cell r="AH46">
            <v>3841.4300000000003</v>
          </cell>
          <cell r="AK46">
            <v>101</v>
          </cell>
          <cell r="AL46">
            <v>441.12</v>
          </cell>
          <cell r="AM46">
            <v>0</v>
          </cell>
          <cell r="AN46">
            <v>0</v>
          </cell>
          <cell r="AO46">
            <v>36</v>
          </cell>
          <cell r="AP46">
            <v>1306.8799999999999</v>
          </cell>
          <cell r="AQ46">
            <v>483</v>
          </cell>
          <cell r="AR46">
            <v>16615.11</v>
          </cell>
          <cell r="AS46">
            <v>3</v>
          </cell>
          <cell r="AT46">
            <v>2.4700000000000002</v>
          </cell>
          <cell r="AU46">
            <v>2557</v>
          </cell>
          <cell r="AV46">
            <v>855813.61</v>
          </cell>
        </row>
      </sheetData>
      <sheetData sheetId="16">
        <row r="10">
          <cell r="E10">
            <v>4998</v>
          </cell>
          <cell r="F10">
            <v>9555.59</v>
          </cell>
          <cell r="G10">
            <v>4</v>
          </cell>
          <cell r="H10">
            <v>8.32</v>
          </cell>
          <cell r="I10">
            <v>34</v>
          </cell>
          <cell r="J10">
            <v>651.49</v>
          </cell>
          <cell r="M10">
            <v>1401</v>
          </cell>
          <cell r="N10">
            <v>2816.94</v>
          </cell>
          <cell r="O10">
            <v>212</v>
          </cell>
          <cell r="P10">
            <v>4357.87</v>
          </cell>
          <cell r="Q10">
            <v>2</v>
          </cell>
          <cell r="R10">
            <v>370.52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132</v>
          </cell>
          <cell r="Z10">
            <v>345.42</v>
          </cell>
          <cell r="AA10">
            <v>437</v>
          </cell>
          <cell r="AB10">
            <v>3660.2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20</v>
          </cell>
          <cell r="AH10">
            <v>4.5199999999999996</v>
          </cell>
          <cell r="AK10">
            <v>1136</v>
          </cell>
          <cell r="AL10">
            <v>1745.42</v>
          </cell>
          <cell r="AM10">
            <v>0</v>
          </cell>
          <cell r="AN10">
            <v>0</v>
          </cell>
          <cell r="AO10">
            <v>128</v>
          </cell>
          <cell r="AP10">
            <v>229.72</v>
          </cell>
          <cell r="AQ10">
            <v>124</v>
          </cell>
          <cell r="AR10">
            <v>2259.21</v>
          </cell>
          <cell r="AS10">
            <v>301</v>
          </cell>
          <cell r="AT10">
            <v>703.85</v>
          </cell>
          <cell r="AU10">
            <v>826</v>
          </cell>
          <cell r="AV10">
            <v>2683.8</v>
          </cell>
        </row>
        <row r="11">
          <cell r="E11">
            <v>1125</v>
          </cell>
          <cell r="F11">
            <v>1616.05</v>
          </cell>
          <cell r="G11">
            <v>0</v>
          </cell>
          <cell r="H11">
            <v>0</v>
          </cell>
          <cell r="I11">
            <v>45</v>
          </cell>
          <cell r="J11">
            <v>3191.47</v>
          </cell>
          <cell r="M11">
            <v>706</v>
          </cell>
          <cell r="N11">
            <v>1287.3900000000001</v>
          </cell>
          <cell r="O11">
            <v>54</v>
          </cell>
          <cell r="P11">
            <v>789.13</v>
          </cell>
          <cell r="Q11">
            <v>16</v>
          </cell>
          <cell r="R11">
            <v>3368.01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94</v>
          </cell>
          <cell r="Z11">
            <v>362.59</v>
          </cell>
          <cell r="AA11">
            <v>166</v>
          </cell>
          <cell r="AB11">
            <v>1318.45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19</v>
          </cell>
          <cell r="AH11">
            <v>7.6706599999999998</v>
          </cell>
          <cell r="AK11">
            <v>598</v>
          </cell>
          <cell r="AL11">
            <v>977.39</v>
          </cell>
          <cell r="AM11">
            <v>0</v>
          </cell>
          <cell r="AN11">
            <v>0</v>
          </cell>
          <cell r="AO11">
            <v>97</v>
          </cell>
          <cell r="AP11">
            <v>270.76</v>
          </cell>
          <cell r="AQ11">
            <v>93</v>
          </cell>
          <cell r="AR11">
            <v>1693.74</v>
          </cell>
          <cell r="AS11">
            <v>423</v>
          </cell>
          <cell r="AT11">
            <v>919.7</v>
          </cell>
          <cell r="AU11">
            <v>378</v>
          </cell>
          <cell r="AV11">
            <v>1445.39</v>
          </cell>
        </row>
        <row r="12">
          <cell r="E12">
            <v>3639</v>
          </cell>
          <cell r="F12">
            <v>8024.91</v>
          </cell>
          <cell r="G12">
            <v>3</v>
          </cell>
          <cell r="H12">
            <v>0.14000000000000001</v>
          </cell>
          <cell r="I12">
            <v>22</v>
          </cell>
          <cell r="J12">
            <v>2185.08</v>
          </cell>
          <cell r="M12">
            <v>806</v>
          </cell>
          <cell r="N12">
            <v>5423.15</v>
          </cell>
          <cell r="O12">
            <v>112</v>
          </cell>
          <cell r="P12">
            <v>2872.36</v>
          </cell>
          <cell r="Q12">
            <v>18</v>
          </cell>
          <cell r="R12">
            <v>2906.43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95</v>
          </cell>
          <cell r="Z12">
            <v>328.17</v>
          </cell>
          <cell r="AA12">
            <v>160</v>
          </cell>
          <cell r="AB12">
            <v>1202.8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31</v>
          </cell>
          <cell r="AH12">
            <v>8</v>
          </cell>
          <cell r="AK12">
            <v>1118</v>
          </cell>
          <cell r="AL12">
            <v>2359.92</v>
          </cell>
          <cell r="AM12">
            <v>0</v>
          </cell>
          <cell r="AN12">
            <v>0</v>
          </cell>
          <cell r="AO12">
            <v>92</v>
          </cell>
          <cell r="AP12">
            <v>238.07</v>
          </cell>
          <cell r="AQ12">
            <v>104</v>
          </cell>
          <cell r="AR12">
            <v>2020.36</v>
          </cell>
          <cell r="AS12">
            <v>162</v>
          </cell>
          <cell r="AT12">
            <v>492.37</v>
          </cell>
          <cell r="AU12">
            <v>559</v>
          </cell>
          <cell r="AV12">
            <v>1771.97</v>
          </cell>
        </row>
        <row r="13">
          <cell r="E13">
            <v>2694</v>
          </cell>
          <cell r="F13">
            <v>3995.1</v>
          </cell>
          <cell r="G13">
            <v>26</v>
          </cell>
          <cell r="H13">
            <v>546.05999999999995</v>
          </cell>
          <cell r="I13">
            <v>36</v>
          </cell>
          <cell r="J13">
            <v>297.31</v>
          </cell>
          <cell r="M13">
            <v>3018</v>
          </cell>
          <cell r="N13">
            <v>6502.63</v>
          </cell>
          <cell r="O13">
            <v>301</v>
          </cell>
          <cell r="P13">
            <v>5905.72</v>
          </cell>
          <cell r="Q13">
            <v>17</v>
          </cell>
          <cell r="R13">
            <v>1633.08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4</v>
          </cell>
          <cell r="X13">
            <v>66</v>
          </cell>
          <cell r="Y13">
            <v>161</v>
          </cell>
          <cell r="Z13">
            <v>557.77</v>
          </cell>
          <cell r="AA13">
            <v>349</v>
          </cell>
          <cell r="AB13">
            <v>3234.65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55</v>
          </cell>
          <cell r="AH13">
            <v>19.920000000000002</v>
          </cell>
          <cell r="AK13">
            <v>923</v>
          </cell>
          <cell r="AL13">
            <v>1064.53</v>
          </cell>
          <cell r="AM13">
            <v>1</v>
          </cell>
          <cell r="AN13">
            <v>20.46</v>
          </cell>
          <cell r="AO13">
            <v>157</v>
          </cell>
          <cell r="AP13">
            <v>413.78</v>
          </cell>
          <cell r="AQ13">
            <v>135</v>
          </cell>
          <cell r="AR13">
            <v>3456.64</v>
          </cell>
          <cell r="AS13">
            <v>220</v>
          </cell>
          <cell r="AT13">
            <v>839.85</v>
          </cell>
          <cell r="AU13">
            <v>636</v>
          </cell>
          <cell r="AV13">
            <v>10178.299999999999</v>
          </cell>
        </row>
        <row r="14">
          <cell r="E14">
            <v>371</v>
          </cell>
          <cell r="F14">
            <v>387.39</v>
          </cell>
          <cell r="G14">
            <v>0</v>
          </cell>
          <cell r="H14">
            <v>0</v>
          </cell>
          <cell r="I14">
            <v>8</v>
          </cell>
          <cell r="J14">
            <v>38.700000000000003</v>
          </cell>
          <cell r="M14">
            <v>178</v>
          </cell>
          <cell r="N14">
            <v>365.96</v>
          </cell>
          <cell r="O14">
            <v>5</v>
          </cell>
          <cell r="P14">
            <v>12.96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13</v>
          </cell>
          <cell r="Z14">
            <v>36.020000000000003</v>
          </cell>
          <cell r="AA14">
            <v>12</v>
          </cell>
          <cell r="AB14">
            <v>84.81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5</v>
          </cell>
          <cell r="AH14">
            <v>1.02</v>
          </cell>
          <cell r="AK14">
            <v>256</v>
          </cell>
          <cell r="AL14">
            <v>193.06</v>
          </cell>
          <cell r="AM14">
            <v>0</v>
          </cell>
          <cell r="AN14">
            <v>0</v>
          </cell>
          <cell r="AO14">
            <v>13</v>
          </cell>
          <cell r="AP14">
            <v>34.590000000000003</v>
          </cell>
          <cell r="AQ14">
            <v>5</v>
          </cell>
          <cell r="AR14">
            <v>153.13999999999999</v>
          </cell>
          <cell r="AS14">
            <v>16</v>
          </cell>
          <cell r="AT14">
            <v>28</v>
          </cell>
          <cell r="AU14">
            <v>36</v>
          </cell>
          <cell r="AV14">
            <v>172.13</v>
          </cell>
        </row>
        <row r="15">
          <cell r="E15">
            <v>65</v>
          </cell>
          <cell r="F15">
            <v>334.6</v>
          </cell>
          <cell r="G15">
            <v>0</v>
          </cell>
          <cell r="H15">
            <v>0</v>
          </cell>
          <cell r="I15">
            <v>4</v>
          </cell>
          <cell r="J15">
            <v>151.62</v>
          </cell>
          <cell r="M15">
            <v>180</v>
          </cell>
          <cell r="N15">
            <v>286.44</v>
          </cell>
          <cell r="O15">
            <v>10</v>
          </cell>
          <cell r="P15">
            <v>236.01</v>
          </cell>
          <cell r="Q15">
            <v>2</v>
          </cell>
          <cell r="R15">
            <v>229.55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11</v>
          </cell>
          <cell r="Z15">
            <v>39.36</v>
          </cell>
          <cell r="AA15">
            <v>21</v>
          </cell>
          <cell r="AB15">
            <v>199.8</v>
          </cell>
          <cell r="AC15">
            <v>1</v>
          </cell>
          <cell r="AD15">
            <v>0</v>
          </cell>
          <cell r="AE15">
            <v>0</v>
          </cell>
          <cell r="AF15">
            <v>0</v>
          </cell>
          <cell r="AG15">
            <v>9</v>
          </cell>
          <cell r="AH15">
            <v>1.0206999999999999</v>
          </cell>
          <cell r="AK15">
            <v>35</v>
          </cell>
          <cell r="AL15">
            <v>42.85</v>
          </cell>
          <cell r="AM15">
            <v>0</v>
          </cell>
          <cell r="AN15">
            <v>0</v>
          </cell>
          <cell r="AO15">
            <v>11</v>
          </cell>
          <cell r="AP15">
            <v>39.36</v>
          </cell>
          <cell r="AQ15">
            <v>23</v>
          </cell>
          <cell r="AR15">
            <v>245.34</v>
          </cell>
          <cell r="AS15">
            <v>32</v>
          </cell>
          <cell r="AT15">
            <v>84.3</v>
          </cell>
          <cell r="AU15">
            <v>69</v>
          </cell>
          <cell r="AV15">
            <v>271.13</v>
          </cell>
        </row>
        <row r="16">
          <cell r="E16">
            <v>5486</v>
          </cell>
          <cell r="F16">
            <v>4079.09</v>
          </cell>
          <cell r="G16">
            <v>27</v>
          </cell>
          <cell r="H16">
            <v>14</v>
          </cell>
          <cell r="I16">
            <v>13</v>
          </cell>
          <cell r="J16">
            <v>528.9</v>
          </cell>
          <cell r="M16">
            <v>325</v>
          </cell>
          <cell r="N16">
            <v>1137.03</v>
          </cell>
          <cell r="O16">
            <v>46</v>
          </cell>
          <cell r="P16">
            <v>1227.68</v>
          </cell>
          <cell r="Q16">
            <v>4</v>
          </cell>
          <cell r="R16">
            <v>353.58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89</v>
          </cell>
          <cell r="Z16">
            <v>209.98</v>
          </cell>
          <cell r="AA16">
            <v>217</v>
          </cell>
          <cell r="AB16">
            <v>1735.22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42</v>
          </cell>
          <cell r="AH16">
            <v>13.41558</v>
          </cell>
          <cell r="AK16">
            <v>640</v>
          </cell>
          <cell r="AL16">
            <v>716.65</v>
          </cell>
          <cell r="AM16">
            <v>0</v>
          </cell>
          <cell r="AN16">
            <v>0</v>
          </cell>
          <cell r="AO16">
            <v>87</v>
          </cell>
          <cell r="AP16">
            <v>123.6</v>
          </cell>
          <cell r="AQ16">
            <v>94</v>
          </cell>
          <cell r="AR16">
            <v>1300.8399999999999</v>
          </cell>
          <cell r="AS16">
            <v>141</v>
          </cell>
          <cell r="AT16">
            <v>510.99</v>
          </cell>
          <cell r="AU16">
            <v>284</v>
          </cell>
          <cell r="AV16">
            <v>1615.81</v>
          </cell>
        </row>
        <row r="17">
          <cell r="E17">
            <v>50</v>
          </cell>
          <cell r="F17">
            <v>158.88999999999999</v>
          </cell>
          <cell r="G17">
            <v>2</v>
          </cell>
          <cell r="H17">
            <v>0.03</v>
          </cell>
          <cell r="I17">
            <v>9</v>
          </cell>
          <cell r="J17">
            <v>2075.98</v>
          </cell>
          <cell r="M17">
            <v>988</v>
          </cell>
          <cell r="N17">
            <v>3486.36</v>
          </cell>
          <cell r="O17">
            <v>164</v>
          </cell>
          <cell r="P17">
            <v>4764.4399999999996</v>
          </cell>
          <cell r="Q17">
            <v>6</v>
          </cell>
          <cell r="R17">
            <v>592.24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65</v>
          </cell>
          <cell r="Z17">
            <v>222.44</v>
          </cell>
          <cell r="AA17">
            <v>238</v>
          </cell>
          <cell r="AB17">
            <v>1493.8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12</v>
          </cell>
          <cell r="AH17">
            <v>2.6124999999999998</v>
          </cell>
          <cell r="AK17">
            <v>94</v>
          </cell>
          <cell r="AL17">
            <v>78.45</v>
          </cell>
          <cell r="AM17">
            <v>1</v>
          </cell>
          <cell r="AN17">
            <v>4.42</v>
          </cell>
          <cell r="AO17">
            <v>63</v>
          </cell>
          <cell r="AP17">
            <v>167.08</v>
          </cell>
          <cell r="AQ17">
            <v>124</v>
          </cell>
          <cell r="AR17">
            <v>2121.33</v>
          </cell>
          <cell r="AS17">
            <v>157</v>
          </cell>
          <cell r="AT17">
            <v>474.99</v>
          </cell>
          <cell r="AU17">
            <v>530</v>
          </cell>
          <cell r="AV17">
            <v>2896.81</v>
          </cell>
        </row>
        <row r="18">
          <cell r="E18">
            <v>1656</v>
          </cell>
          <cell r="F18">
            <v>2605.7800000000002</v>
          </cell>
          <cell r="G18">
            <v>1</v>
          </cell>
          <cell r="H18">
            <v>7.47</v>
          </cell>
          <cell r="I18">
            <v>16</v>
          </cell>
          <cell r="J18">
            <v>4619.53</v>
          </cell>
          <cell r="M18">
            <v>316</v>
          </cell>
          <cell r="N18">
            <v>1683.14</v>
          </cell>
          <cell r="O18">
            <v>49</v>
          </cell>
          <cell r="P18">
            <v>1913.99</v>
          </cell>
          <cell r="Q18">
            <v>5</v>
          </cell>
          <cell r="R18">
            <v>216.51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59</v>
          </cell>
          <cell r="Z18">
            <v>138.94</v>
          </cell>
          <cell r="AA18">
            <v>141</v>
          </cell>
          <cell r="AB18">
            <v>877.13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35</v>
          </cell>
          <cell r="AH18">
            <v>8.99</v>
          </cell>
          <cell r="AK18">
            <v>815</v>
          </cell>
          <cell r="AL18">
            <v>1159.32</v>
          </cell>
          <cell r="AM18">
            <v>1</v>
          </cell>
          <cell r="AN18">
            <v>296.11</v>
          </cell>
          <cell r="AO18">
            <v>59</v>
          </cell>
          <cell r="AP18">
            <v>103.74</v>
          </cell>
          <cell r="AQ18">
            <v>75</v>
          </cell>
          <cell r="AR18">
            <v>1649.58</v>
          </cell>
          <cell r="AS18">
            <v>84</v>
          </cell>
          <cell r="AT18">
            <v>464.39</v>
          </cell>
          <cell r="AU18">
            <v>202</v>
          </cell>
          <cell r="AV18">
            <v>1702.56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</row>
        <row r="20">
          <cell r="E20">
            <v>303</v>
          </cell>
          <cell r="F20">
            <v>488.97</v>
          </cell>
          <cell r="G20">
            <v>0</v>
          </cell>
          <cell r="H20">
            <v>0</v>
          </cell>
          <cell r="I20">
            <v>13</v>
          </cell>
          <cell r="J20">
            <v>129.72</v>
          </cell>
          <cell r="M20">
            <v>537</v>
          </cell>
          <cell r="N20">
            <v>2002.01</v>
          </cell>
          <cell r="O20">
            <v>57</v>
          </cell>
          <cell r="P20">
            <v>2344.0100000000002</v>
          </cell>
          <cell r="Q20">
            <v>4</v>
          </cell>
          <cell r="R20">
            <v>188.1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71</v>
          </cell>
          <cell r="Z20">
            <v>280.58</v>
          </cell>
          <cell r="AA20">
            <v>121</v>
          </cell>
          <cell r="AB20">
            <v>782.46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34</v>
          </cell>
          <cell r="AH20">
            <v>10.045540000000001</v>
          </cell>
          <cell r="AK20">
            <v>120</v>
          </cell>
          <cell r="AL20">
            <v>83.78</v>
          </cell>
          <cell r="AM20">
            <v>0</v>
          </cell>
          <cell r="AN20">
            <v>0</v>
          </cell>
          <cell r="AO20">
            <v>68</v>
          </cell>
          <cell r="AP20">
            <v>188.71</v>
          </cell>
          <cell r="AQ20">
            <v>91</v>
          </cell>
          <cell r="AR20">
            <v>1405.95</v>
          </cell>
          <cell r="AS20">
            <v>189</v>
          </cell>
          <cell r="AT20">
            <v>616.49</v>
          </cell>
          <cell r="AU20">
            <v>451</v>
          </cell>
          <cell r="AV20">
            <v>1690.8</v>
          </cell>
        </row>
        <row r="21">
          <cell r="E21">
            <v>1938</v>
          </cell>
          <cell r="F21">
            <v>1397.07</v>
          </cell>
          <cell r="G21">
            <v>2</v>
          </cell>
          <cell r="H21">
            <v>0.51</v>
          </cell>
          <cell r="I21">
            <v>13</v>
          </cell>
          <cell r="J21">
            <v>6.1</v>
          </cell>
          <cell r="M21">
            <v>270</v>
          </cell>
          <cell r="N21">
            <v>444.98</v>
          </cell>
          <cell r="O21">
            <v>25</v>
          </cell>
          <cell r="P21">
            <v>152.83000000000001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22</v>
          </cell>
          <cell r="Z21">
            <v>76.3</v>
          </cell>
          <cell r="AA21">
            <v>89</v>
          </cell>
          <cell r="AB21">
            <v>885.19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19</v>
          </cell>
          <cell r="AH21">
            <v>3.6569099999999999</v>
          </cell>
          <cell r="AK21">
            <v>1284</v>
          </cell>
          <cell r="AL21">
            <v>855.32</v>
          </cell>
          <cell r="AM21">
            <v>9</v>
          </cell>
          <cell r="AN21">
            <v>4.3049999999999997</v>
          </cell>
          <cell r="AO21">
            <v>22</v>
          </cell>
          <cell r="AP21">
            <v>71.77</v>
          </cell>
          <cell r="AQ21">
            <v>17</v>
          </cell>
          <cell r="AR21">
            <v>371.17</v>
          </cell>
          <cell r="AS21">
            <v>41</v>
          </cell>
          <cell r="AT21">
            <v>61.32</v>
          </cell>
          <cell r="AU21">
            <v>92</v>
          </cell>
          <cell r="AV21">
            <v>393.11</v>
          </cell>
        </row>
        <row r="22">
          <cell r="E22">
            <v>3497</v>
          </cell>
          <cell r="F22">
            <v>7910.33</v>
          </cell>
          <cell r="G22">
            <v>5</v>
          </cell>
          <cell r="H22">
            <v>20.190000000000001</v>
          </cell>
          <cell r="I22">
            <v>34</v>
          </cell>
          <cell r="J22">
            <v>3228.95</v>
          </cell>
          <cell r="M22">
            <v>1326</v>
          </cell>
          <cell r="N22">
            <v>4258.93</v>
          </cell>
          <cell r="O22">
            <v>125</v>
          </cell>
          <cell r="P22">
            <v>1890.34</v>
          </cell>
          <cell r="Q22">
            <v>9</v>
          </cell>
          <cell r="R22">
            <v>1268.8699999999999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133</v>
          </cell>
          <cell r="Z22">
            <v>450.85</v>
          </cell>
          <cell r="AA22">
            <v>331</v>
          </cell>
          <cell r="AB22">
            <v>1855.58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70</v>
          </cell>
          <cell r="AH22">
            <v>25.231680000000001</v>
          </cell>
          <cell r="AK22">
            <v>1030</v>
          </cell>
          <cell r="AL22">
            <v>2497.6999999999998</v>
          </cell>
          <cell r="AM22">
            <v>0</v>
          </cell>
          <cell r="AN22">
            <v>0</v>
          </cell>
          <cell r="AO22">
            <v>131</v>
          </cell>
          <cell r="AP22">
            <v>332.38</v>
          </cell>
          <cell r="AQ22">
            <v>105</v>
          </cell>
          <cell r="AR22">
            <v>1477.84</v>
          </cell>
          <cell r="AS22">
            <v>201</v>
          </cell>
          <cell r="AT22">
            <v>430.24</v>
          </cell>
          <cell r="AU22">
            <v>608</v>
          </cell>
          <cell r="AV22">
            <v>19625.259999999998</v>
          </cell>
        </row>
        <row r="23">
          <cell r="E23">
            <v>544</v>
          </cell>
          <cell r="F23">
            <v>795.81</v>
          </cell>
          <cell r="G23">
            <v>4</v>
          </cell>
          <cell r="H23">
            <v>20.41</v>
          </cell>
          <cell r="I23">
            <v>2</v>
          </cell>
          <cell r="J23">
            <v>92.93</v>
          </cell>
          <cell r="M23">
            <v>208</v>
          </cell>
          <cell r="N23">
            <v>573.41</v>
          </cell>
          <cell r="O23">
            <v>54</v>
          </cell>
          <cell r="P23">
            <v>877.02</v>
          </cell>
          <cell r="Q23">
            <v>4</v>
          </cell>
          <cell r="R23">
            <v>421.44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26</v>
          </cell>
          <cell r="Z23">
            <v>53.59</v>
          </cell>
          <cell r="AA23">
            <v>77</v>
          </cell>
          <cell r="AB23">
            <v>550.01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</v>
          </cell>
          <cell r="AH23">
            <v>0.16199</v>
          </cell>
          <cell r="AK23">
            <v>323</v>
          </cell>
          <cell r="AL23">
            <v>535.34</v>
          </cell>
          <cell r="AM23">
            <v>1</v>
          </cell>
          <cell r="AN23">
            <v>13</v>
          </cell>
          <cell r="AO23">
            <v>25</v>
          </cell>
          <cell r="AP23">
            <v>38.229999999999997</v>
          </cell>
          <cell r="AQ23">
            <v>32</v>
          </cell>
          <cell r="AR23">
            <v>744.95</v>
          </cell>
          <cell r="AS23">
            <v>49</v>
          </cell>
          <cell r="AT23">
            <v>138.01</v>
          </cell>
          <cell r="AU23">
            <v>91</v>
          </cell>
          <cell r="AV23">
            <v>583.92999999999995</v>
          </cell>
        </row>
        <row r="24">
          <cell r="E24">
            <v>789</v>
          </cell>
          <cell r="F24">
            <v>1624.63</v>
          </cell>
          <cell r="G24">
            <v>24</v>
          </cell>
          <cell r="H24">
            <v>464.7</v>
          </cell>
          <cell r="I24">
            <v>21</v>
          </cell>
          <cell r="J24">
            <v>118.03</v>
          </cell>
          <cell r="M24">
            <v>1167</v>
          </cell>
          <cell r="N24">
            <v>4210.63</v>
          </cell>
          <cell r="O24">
            <v>383</v>
          </cell>
          <cell r="P24">
            <v>4692.78</v>
          </cell>
          <cell r="Q24">
            <v>24</v>
          </cell>
          <cell r="R24">
            <v>859.5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175</v>
          </cell>
          <cell r="Z24">
            <v>482.91</v>
          </cell>
          <cell r="AA24">
            <v>400</v>
          </cell>
          <cell r="AB24">
            <v>2851.66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38</v>
          </cell>
          <cell r="AH24">
            <v>10.184850000000001</v>
          </cell>
          <cell r="AK24">
            <v>341</v>
          </cell>
          <cell r="AL24">
            <v>475.73</v>
          </cell>
          <cell r="AM24">
            <v>0</v>
          </cell>
          <cell r="AN24">
            <v>0</v>
          </cell>
          <cell r="AO24">
            <v>170</v>
          </cell>
          <cell r="AP24">
            <v>404.03</v>
          </cell>
          <cell r="AQ24">
            <v>214</v>
          </cell>
          <cell r="AR24">
            <v>3858.45</v>
          </cell>
          <cell r="AS24">
            <v>225</v>
          </cell>
          <cell r="AT24">
            <v>723.33</v>
          </cell>
          <cell r="AU24">
            <v>622</v>
          </cell>
          <cell r="AV24">
            <v>3251.74</v>
          </cell>
        </row>
        <row r="25">
          <cell r="E25">
            <v>926</v>
          </cell>
          <cell r="F25">
            <v>1415.09</v>
          </cell>
          <cell r="G25">
            <v>6</v>
          </cell>
          <cell r="H25">
            <v>31.76</v>
          </cell>
          <cell r="I25">
            <v>11</v>
          </cell>
          <cell r="J25">
            <v>104.06</v>
          </cell>
          <cell r="M25">
            <v>598</v>
          </cell>
          <cell r="N25">
            <v>2212.5</v>
          </cell>
          <cell r="O25">
            <v>36</v>
          </cell>
          <cell r="P25">
            <v>300.99</v>
          </cell>
          <cell r="Q25">
            <v>1</v>
          </cell>
          <cell r="R25">
            <v>1.61</v>
          </cell>
          <cell r="S25">
            <v>2</v>
          </cell>
          <cell r="T25">
            <v>15.8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63</v>
          </cell>
          <cell r="Z25">
            <v>172.99</v>
          </cell>
          <cell r="AA25">
            <v>95</v>
          </cell>
          <cell r="AB25">
            <v>929.98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8</v>
          </cell>
          <cell r="AH25">
            <v>2.2285200000000001</v>
          </cell>
          <cell r="AK25">
            <v>467</v>
          </cell>
          <cell r="AL25">
            <v>579.53</v>
          </cell>
          <cell r="AM25">
            <v>0</v>
          </cell>
          <cell r="AN25">
            <v>0</v>
          </cell>
          <cell r="AO25">
            <v>61</v>
          </cell>
          <cell r="AP25">
            <v>154.38999999999999</v>
          </cell>
          <cell r="AQ25">
            <v>25</v>
          </cell>
          <cell r="AR25">
            <v>383.11</v>
          </cell>
          <cell r="AS25">
            <v>54</v>
          </cell>
          <cell r="AT25">
            <v>136.77000000000001</v>
          </cell>
          <cell r="AU25">
            <v>158</v>
          </cell>
          <cell r="AV25">
            <v>880.22</v>
          </cell>
        </row>
        <row r="26">
          <cell r="E26">
            <v>26</v>
          </cell>
          <cell r="F26">
            <v>157.16</v>
          </cell>
          <cell r="G26">
            <v>13</v>
          </cell>
          <cell r="H26">
            <v>744.52</v>
          </cell>
          <cell r="I26">
            <v>81</v>
          </cell>
          <cell r="J26">
            <v>29474.32</v>
          </cell>
          <cell r="M26">
            <v>4447</v>
          </cell>
          <cell r="N26">
            <v>125451.31</v>
          </cell>
          <cell r="O26">
            <v>1208</v>
          </cell>
          <cell r="P26">
            <v>190494.7</v>
          </cell>
          <cell r="Q26">
            <v>228</v>
          </cell>
          <cell r="R26">
            <v>155285.26999999999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31</v>
          </cell>
          <cell r="X26">
            <v>40221.160000000003</v>
          </cell>
          <cell r="Y26">
            <v>577</v>
          </cell>
          <cell r="Z26">
            <v>2935.43</v>
          </cell>
          <cell r="AA26">
            <v>1312</v>
          </cell>
          <cell r="AB26">
            <v>180894.03</v>
          </cell>
          <cell r="AC26">
            <v>0</v>
          </cell>
          <cell r="AD26">
            <v>0</v>
          </cell>
          <cell r="AE26">
            <v>1</v>
          </cell>
          <cell r="AF26">
            <v>265.49</v>
          </cell>
          <cell r="AG26">
            <v>113</v>
          </cell>
          <cell r="AH26">
            <v>3127.9392126999996</v>
          </cell>
          <cell r="AK26">
            <v>207</v>
          </cell>
          <cell r="AL26">
            <v>389.86</v>
          </cell>
          <cell r="AM26">
            <v>11</v>
          </cell>
          <cell r="AN26">
            <v>62978.2</v>
          </cell>
          <cell r="AO26">
            <v>566</v>
          </cell>
          <cell r="AP26">
            <v>2544.33</v>
          </cell>
          <cell r="AQ26">
            <v>1815</v>
          </cell>
          <cell r="AR26">
            <v>617273.37</v>
          </cell>
          <cell r="AS26">
            <v>2561</v>
          </cell>
          <cell r="AT26">
            <v>25534.01</v>
          </cell>
          <cell r="AU26">
            <v>4061</v>
          </cell>
          <cell r="AV26">
            <v>12267022.800000001</v>
          </cell>
        </row>
        <row r="27">
          <cell r="E27">
            <v>167</v>
          </cell>
          <cell r="F27">
            <v>912.18</v>
          </cell>
          <cell r="G27">
            <v>13</v>
          </cell>
          <cell r="H27">
            <v>871.46</v>
          </cell>
          <cell r="I27">
            <v>87</v>
          </cell>
          <cell r="J27">
            <v>8881.2999999999993</v>
          </cell>
          <cell r="M27">
            <v>14473</v>
          </cell>
          <cell r="N27">
            <v>73697.259999999995</v>
          </cell>
          <cell r="O27">
            <v>1568</v>
          </cell>
          <cell r="P27">
            <v>86058.08</v>
          </cell>
          <cell r="Q27">
            <v>213</v>
          </cell>
          <cell r="R27">
            <v>74314.28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51</v>
          </cell>
          <cell r="X27">
            <v>1590.39</v>
          </cell>
          <cell r="Y27">
            <v>1257</v>
          </cell>
          <cell r="Z27">
            <v>6677.73</v>
          </cell>
          <cell r="AA27">
            <v>3031</v>
          </cell>
          <cell r="AB27">
            <v>32483.57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533</v>
          </cell>
          <cell r="AH27">
            <v>97</v>
          </cell>
          <cell r="AK27">
            <v>351</v>
          </cell>
          <cell r="AL27">
            <v>815.6</v>
          </cell>
          <cell r="AM27">
            <v>2</v>
          </cell>
          <cell r="AN27">
            <v>2230.7547399999999</v>
          </cell>
          <cell r="AO27">
            <v>1231</v>
          </cell>
          <cell r="AP27">
            <v>5711.87</v>
          </cell>
          <cell r="AQ27">
            <v>3676</v>
          </cell>
          <cell r="AR27">
            <v>215027.62</v>
          </cell>
          <cell r="AS27">
            <v>2640</v>
          </cell>
          <cell r="AT27">
            <v>12161.3</v>
          </cell>
          <cell r="AU27">
            <v>5306</v>
          </cell>
          <cell r="AV27">
            <v>333474.28000000003</v>
          </cell>
        </row>
        <row r="28">
          <cell r="E28">
            <v>4353</v>
          </cell>
          <cell r="F28">
            <v>8703.51</v>
          </cell>
          <cell r="G28">
            <v>16</v>
          </cell>
          <cell r="H28">
            <v>2084.31</v>
          </cell>
          <cell r="I28">
            <v>227</v>
          </cell>
          <cell r="J28">
            <v>20629.759999999998</v>
          </cell>
          <cell r="M28">
            <v>7027</v>
          </cell>
          <cell r="N28">
            <v>35758.959999999999</v>
          </cell>
          <cell r="O28">
            <v>1442</v>
          </cell>
          <cell r="P28">
            <v>71594.509999999995</v>
          </cell>
          <cell r="Q28">
            <v>98</v>
          </cell>
          <cell r="R28">
            <v>18953.11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1266</v>
          </cell>
          <cell r="Z28">
            <v>5397.45</v>
          </cell>
          <cell r="AA28">
            <v>2311</v>
          </cell>
          <cell r="AB28">
            <v>23977.31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574</v>
          </cell>
          <cell r="AH28">
            <v>231.02334999999999</v>
          </cell>
          <cell r="AK28">
            <v>2279</v>
          </cell>
          <cell r="AL28">
            <v>3549.13</v>
          </cell>
          <cell r="AM28">
            <v>5</v>
          </cell>
          <cell r="AN28">
            <v>35.162309999999998</v>
          </cell>
          <cell r="AO28">
            <v>1245</v>
          </cell>
          <cell r="AP28">
            <v>4385.33</v>
          </cell>
          <cell r="AQ28">
            <v>1781</v>
          </cell>
          <cell r="AR28">
            <v>48739.96</v>
          </cell>
          <cell r="AS28">
            <v>2131</v>
          </cell>
          <cell r="AT28">
            <v>8654.2999999999993</v>
          </cell>
          <cell r="AU28">
            <v>5374</v>
          </cell>
          <cell r="AV28">
            <v>133615.72</v>
          </cell>
        </row>
        <row r="29">
          <cell r="E29">
            <v>3871</v>
          </cell>
          <cell r="F29">
            <v>3688.82</v>
          </cell>
          <cell r="G29">
            <v>3</v>
          </cell>
          <cell r="H29">
            <v>9.99</v>
          </cell>
          <cell r="I29">
            <v>19</v>
          </cell>
          <cell r="J29">
            <v>1162.99</v>
          </cell>
          <cell r="M29">
            <v>642</v>
          </cell>
          <cell r="N29">
            <v>2057.92</v>
          </cell>
          <cell r="O29">
            <v>65</v>
          </cell>
          <cell r="P29">
            <v>757.51</v>
          </cell>
          <cell r="Q29">
            <v>67</v>
          </cell>
          <cell r="R29">
            <v>1356.02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82</v>
          </cell>
          <cell r="Z29">
            <v>224.77</v>
          </cell>
          <cell r="AA29">
            <v>253</v>
          </cell>
          <cell r="AB29">
            <v>2132.96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22</v>
          </cell>
          <cell r="AH29">
            <v>1.89</v>
          </cell>
          <cell r="AK29">
            <v>732</v>
          </cell>
          <cell r="AL29">
            <v>714.74</v>
          </cell>
          <cell r="AM29">
            <v>0</v>
          </cell>
          <cell r="AN29">
            <v>0</v>
          </cell>
          <cell r="AO29">
            <v>82</v>
          </cell>
          <cell r="AP29">
            <v>120.61</v>
          </cell>
          <cell r="AQ29">
            <v>68</v>
          </cell>
          <cell r="AR29">
            <v>988.06</v>
          </cell>
          <cell r="AS29">
            <v>93</v>
          </cell>
          <cell r="AT29">
            <v>231.06</v>
          </cell>
          <cell r="AU29">
            <v>205</v>
          </cell>
          <cell r="AV29">
            <v>843.29</v>
          </cell>
        </row>
        <row r="30">
          <cell r="E30">
            <v>500</v>
          </cell>
          <cell r="F30">
            <v>589.97</v>
          </cell>
          <cell r="G30">
            <v>1</v>
          </cell>
          <cell r="H30">
            <v>8.6999999999999993</v>
          </cell>
          <cell r="I30">
            <v>4</v>
          </cell>
          <cell r="J30">
            <v>11.79</v>
          </cell>
          <cell r="M30">
            <v>179</v>
          </cell>
          <cell r="N30">
            <v>266.98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6</v>
          </cell>
          <cell r="Z30">
            <v>7.35</v>
          </cell>
          <cell r="AA30">
            <v>34</v>
          </cell>
          <cell r="AB30">
            <v>302.72000000000003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9</v>
          </cell>
          <cell r="AH30">
            <v>1.20024</v>
          </cell>
          <cell r="AK30">
            <v>94</v>
          </cell>
          <cell r="AL30">
            <v>101.4</v>
          </cell>
          <cell r="AM30">
            <v>0</v>
          </cell>
          <cell r="AN30">
            <v>0</v>
          </cell>
          <cell r="AO30">
            <v>5</v>
          </cell>
          <cell r="AP30">
            <v>7.35</v>
          </cell>
          <cell r="AQ30">
            <v>6</v>
          </cell>
          <cell r="AR30">
            <v>78.19</v>
          </cell>
          <cell r="AS30">
            <v>19</v>
          </cell>
          <cell r="AT30">
            <v>62.46</v>
          </cell>
          <cell r="AU30">
            <v>43</v>
          </cell>
          <cell r="AV30">
            <v>158.97</v>
          </cell>
        </row>
        <row r="31">
          <cell r="E31">
            <v>3806</v>
          </cell>
          <cell r="F31">
            <v>12628.95</v>
          </cell>
          <cell r="G31">
            <v>255</v>
          </cell>
          <cell r="H31">
            <v>2216.5300000000002</v>
          </cell>
          <cell r="I31">
            <v>38</v>
          </cell>
          <cell r="J31">
            <v>1148.8800000000001</v>
          </cell>
          <cell r="M31">
            <v>1814</v>
          </cell>
          <cell r="N31">
            <v>7323.23</v>
          </cell>
          <cell r="O31">
            <v>387</v>
          </cell>
          <cell r="P31">
            <v>8056.05</v>
          </cell>
          <cell r="Q31">
            <v>23</v>
          </cell>
          <cell r="R31">
            <v>5208.63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280</v>
          </cell>
          <cell r="Z31">
            <v>1125.5999999999999</v>
          </cell>
          <cell r="AA31">
            <v>960</v>
          </cell>
          <cell r="AB31">
            <v>7188.82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65</v>
          </cell>
          <cell r="AH31">
            <v>19.952110000000001</v>
          </cell>
          <cell r="AK31">
            <v>1096</v>
          </cell>
          <cell r="AL31">
            <v>2777.04</v>
          </cell>
          <cell r="AM31">
            <v>1</v>
          </cell>
          <cell r="AN31">
            <v>225</v>
          </cell>
          <cell r="AO31">
            <v>277</v>
          </cell>
          <cell r="AP31">
            <v>871.63</v>
          </cell>
          <cell r="AQ31">
            <v>291</v>
          </cell>
          <cell r="AR31">
            <v>7263.26</v>
          </cell>
          <cell r="AS31">
            <v>533</v>
          </cell>
          <cell r="AT31">
            <v>1652.62</v>
          </cell>
          <cell r="AU31">
            <v>1771</v>
          </cell>
          <cell r="AV31">
            <v>16247.7</v>
          </cell>
        </row>
        <row r="32">
          <cell r="E32">
            <v>1009</v>
          </cell>
          <cell r="F32">
            <v>611.13</v>
          </cell>
          <cell r="G32">
            <v>1</v>
          </cell>
          <cell r="H32">
            <v>0.93</v>
          </cell>
          <cell r="I32">
            <v>3</v>
          </cell>
          <cell r="J32">
            <v>8.5</v>
          </cell>
          <cell r="M32">
            <v>179</v>
          </cell>
          <cell r="N32">
            <v>315.31</v>
          </cell>
          <cell r="O32">
            <v>3</v>
          </cell>
          <cell r="P32">
            <v>16.489999999999998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16</v>
          </cell>
          <cell r="Z32">
            <v>42.44</v>
          </cell>
          <cell r="AA32">
            <v>18</v>
          </cell>
          <cell r="AB32">
            <v>169.21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5</v>
          </cell>
          <cell r="AH32">
            <v>1.00265</v>
          </cell>
          <cell r="AK32">
            <v>596</v>
          </cell>
          <cell r="AL32">
            <v>410.98</v>
          </cell>
          <cell r="AM32">
            <v>1</v>
          </cell>
          <cell r="AN32">
            <v>0.9</v>
          </cell>
          <cell r="AO32">
            <v>15</v>
          </cell>
          <cell r="AP32">
            <v>36.08</v>
          </cell>
          <cell r="AQ32">
            <v>9</v>
          </cell>
          <cell r="AR32">
            <v>140.18</v>
          </cell>
          <cell r="AS32">
            <v>19</v>
          </cell>
          <cell r="AT32">
            <v>52.63</v>
          </cell>
          <cell r="AU32">
            <v>45</v>
          </cell>
          <cell r="AV32">
            <v>157.41999999999999</v>
          </cell>
        </row>
        <row r="33">
          <cell r="E33">
            <v>466</v>
          </cell>
          <cell r="F33">
            <v>282.70999999999998</v>
          </cell>
          <cell r="G33">
            <v>2</v>
          </cell>
          <cell r="H33">
            <v>2488.6799999999998</v>
          </cell>
          <cell r="I33">
            <v>15</v>
          </cell>
          <cell r="J33">
            <v>12.44</v>
          </cell>
          <cell r="M33">
            <v>740</v>
          </cell>
          <cell r="N33">
            <v>7094.16</v>
          </cell>
          <cell r="O33">
            <v>113</v>
          </cell>
          <cell r="P33">
            <v>1619.37</v>
          </cell>
          <cell r="Q33">
            <v>9</v>
          </cell>
          <cell r="R33">
            <v>646.5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134</v>
          </cell>
          <cell r="Z33">
            <v>444.25</v>
          </cell>
          <cell r="AA33">
            <v>497</v>
          </cell>
          <cell r="AB33">
            <v>5221.26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17</v>
          </cell>
          <cell r="AH33">
            <v>4.10189</v>
          </cell>
          <cell r="AK33">
            <v>152</v>
          </cell>
          <cell r="AL33">
            <v>132.6</v>
          </cell>
          <cell r="AM33">
            <v>0</v>
          </cell>
          <cell r="AN33">
            <v>0</v>
          </cell>
          <cell r="AO33">
            <v>129</v>
          </cell>
          <cell r="AP33">
            <v>364.38</v>
          </cell>
          <cell r="AQ33">
            <v>137</v>
          </cell>
          <cell r="AR33">
            <v>4169.3100000000004</v>
          </cell>
          <cell r="AS33">
            <v>187</v>
          </cell>
          <cell r="AT33">
            <v>403.44</v>
          </cell>
          <cell r="AU33">
            <v>336</v>
          </cell>
          <cell r="AV33">
            <v>1533.16</v>
          </cell>
        </row>
        <row r="34">
          <cell r="E34">
            <v>1094</v>
          </cell>
          <cell r="F34">
            <v>675.53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M34">
            <v>155</v>
          </cell>
          <cell r="N34">
            <v>156.24</v>
          </cell>
          <cell r="O34">
            <v>1</v>
          </cell>
          <cell r="P34">
            <v>5.43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6</v>
          </cell>
          <cell r="Z34">
            <v>12.83</v>
          </cell>
          <cell r="AA34">
            <v>3</v>
          </cell>
          <cell r="AB34">
            <v>13.86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</v>
          </cell>
          <cell r="AH34">
            <v>0.05</v>
          </cell>
          <cell r="AK34">
            <v>401</v>
          </cell>
          <cell r="AL34">
            <v>295.73</v>
          </cell>
          <cell r="AM34">
            <v>1</v>
          </cell>
          <cell r="AN34">
            <v>0</v>
          </cell>
          <cell r="AO34">
            <v>6</v>
          </cell>
          <cell r="AP34">
            <v>12.83</v>
          </cell>
          <cell r="AQ34">
            <v>2</v>
          </cell>
          <cell r="AR34">
            <v>31.48</v>
          </cell>
          <cell r="AS34">
            <v>11</v>
          </cell>
          <cell r="AT34">
            <v>9.92</v>
          </cell>
          <cell r="AU34">
            <v>19</v>
          </cell>
          <cell r="AV34">
            <v>30.66</v>
          </cell>
        </row>
        <row r="35">
          <cell r="E35">
            <v>3042</v>
          </cell>
          <cell r="F35">
            <v>8965.77</v>
          </cell>
          <cell r="G35">
            <v>23</v>
          </cell>
          <cell r="H35">
            <v>56.42</v>
          </cell>
          <cell r="I35">
            <v>158</v>
          </cell>
          <cell r="J35">
            <v>26987.4</v>
          </cell>
          <cell r="M35">
            <v>7443</v>
          </cell>
          <cell r="N35">
            <v>40507.47</v>
          </cell>
          <cell r="O35">
            <v>2011</v>
          </cell>
          <cell r="P35">
            <v>63691.51</v>
          </cell>
          <cell r="Q35">
            <v>189</v>
          </cell>
          <cell r="R35">
            <v>23740.25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941</v>
          </cell>
          <cell r="Z35">
            <v>4646.32</v>
          </cell>
          <cell r="AA35">
            <v>4130</v>
          </cell>
          <cell r="AB35">
            <v>38034.300000000003</v>
          </cell>
          <cell r="AC35">
            <v>0</v>
          </cell>
          <cell r="AD35">
            <v>0</v>
          </cell>
          <cell r="AE35">
            <v>2</v>
          </cell>
          <cell r="AF35">
            <v>1.85</v>
          </cell>
          <cell r="AG35">
            <v>336</v>
          </cell>
          <cell r="AH35">
            <v>131.47758999999999</v>
          </cell>
          <cell r="AK35">
            <v>756</v>
          </cell>
          <cell r="AL35">
            <v>1569.93</v>
          </cell>
          <cell r="AM35">
            <v>3</v>
          </cell>
          <cell r="AN35">
            <v>6302.54</v>
          </cell>
          <cell r="AO35">
            <v>933</v>
          </cell>
          <cell r="AP35">
            <v>4080.33</v>
          </cell>
          <cell r="AQ35">
            <v>3066</v>
          </cell>
          <cell r="AR35">
            <v>98103.09</v>
          </cell>
          <cell r="AS35">
            <v>2055</v>
          </cell>
          <cell r="AT35">
            <v>7007.15</v>
          </cell>
          <cell r="AU35">
            <v>5751</v>
          </cell>
          <cell r="AV35">
            <v>158159.97</v>
          </cell>
        </row>
        <row r="36">
          <cell r="E36">
            <v>171</v>
          </cell>
          <cell r="F36">
            <v>258.25</v>
          </cell>
          <cell r="G36">
            <v>1</v>
          </cell>
          <cell r="H36">
            <v>3.33</v>
          </cell>
          <cell r="I36">
            <v>12</v>
          </cell>
          <cell r="J36">
            <v>87.61</v>
          </cell>
          <cell r="M36">
            <v>887</v>
          </cell>
          <cell r="N36">
            <v>2698.66</v>
          </cell>
          <cell r="O36">
            <v>89</v>
          </cell>
          <cell r="P36">
            <v>1471.74</v>
          </cell>
          <cell r="Q36">
            <v>8</v>
          </cell>
          <cell r="R36">
            <v>131.1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160</v>
          </cell>
          <cell r="Z36">
            <v>883.23</v>
          </cell>
          <cell r="AA36">
            <v>432</v>
          </cell>
          <cell r="AB36">
            <v>4513.09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36</v>
          </cell>
          <cell r="AH36">
            <v>18.638400000000001</v>
          </cell>
          <cell r="AK36">
            <v>109</v>
          </cell>
          <cell r="AL36">
            <v>179.34</v>
          </cell>
          <cell r="AM36">
            <v>0</v>
          </cell>
          <cell r="AN36">
            <v>0</v>
          </cell>
          <cell r="AO36">
            <v>156</v>
          </cell>
          <cell r="AP36">
            <v>819.89</v>
          </cell>
          <cell r="AQ36">
            <v>349</v>
          </cell>
          <cell r="AR36">
            <v>10356.969999999999</v>
          </cell>
          <cell r="AS36">
            <v>263</v>
          </cell>
          <cell r="AT36">
            <v>490.61</v>
          </cell>
          <cell r="AU36">
            <v>505</v>
          </cell>
          <cell r="AV36">
            <v>2747.86</v>
          </cell>
        </row>
        <row r="37">
          <cell r="E37">
            <v>118</v>
          </cell>
          <cell r="F37">
            <v>310.25</v>
          </cell>
          <cell r="G37">
            <v>1</v>
          </cell>
          <cell r="H37">
            <v>1.46</v>
          </cell>
          <cell r="I37">
            <v>18</v>
          </cell>
          <cell r="J37">
            <v>33.840000000000003</v>
          </cell>
          <cell r="M37">
            <v>605</v>
          </cell>
          <cell r="N37">
            <v>1233.0899999999999</v>
          </cell>
          <cell r="O37">
            <v>86</v>
          </cell>
          <cell r="P37">
            <v>572.89</v>
          </cell>
          <cell r="Q37">
            <v>5</v>
          </cell>
          <cell r="R37">
            <v>476.76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23</v>
          </cell>
          <cell r="Z37">
            <v>53.8</v>
          </cell>
          <cell r="AA37">
            <v>165</v>
          </cell>
          <cell r="AB37">
            <v>1265.6199999999999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17</v>
          </cell>
          <cell r="AH37">
            <v>2.75</v>
          </cell>
          <cell r="AK37">
            <v>45</v>
          </cell>
          <cell r="AL37">
            <v>27.34</v>
          </cell>
          <cell r="AM37">
            <v>6</v>
          </cell>
          <cell r="AN37">
            <v>6</v>
          </cell>
          <cell r="AO37">
            <v>22</v>
          </cell>
          <cell r="AP37">
            <v>41.86</v>
          </cell>
          <cell r="AQ37">
            <v>58</v>
          </cell>
          <cell r="AR37">
            <v>857.06</v>
          </cell>
          <cell r="AS37">
            <v>68</v>
          </cell>
          <cell r="AT37">
            <v>117.19</v>
          </cell>
          <cell r="AU37">
            <v>180</v>
          </cell>
          <cell r="AV37">
            <v>942.47</v>
          </cell>
        </row>
        <row r="38">
          <cell r="E38">
            <v>233</v>
          </cell>
          <cell r="F38">
            <v>1170.44</v>
          </cell>
          <cell r="G38">
            <v>7</v>
          </cell>
          <cell r="H38">
            <v>46.99</v>
          </cell>
          <cell r="I38">
            <v>26</v>
          </cell>
          <cell r="J38">
            <v>1945.43</v>
          </cell>
          <cell r="M38">
            <v>1403</v>
          </cell>
          <cell r="N38">
            <v>3209.86</v>
          </cell>
          <cell r="O38">
            <v>154</v>
          </cell>
          <cell r="P38">
            <v>2308.17</v>
          </cell>
          <cell r="Q38">
            <v>8</v>
          </cell>
          <cell r="R38">
            <v>293.49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128</v>
          </cell>
          <cell r="Z38">
            <v>380.82</v>
          </cell>
          <cell r="AA38">
            <v>200</v>
          </cell>
          <cell r="AB38">
            <v>1655.49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43</v>
          </cell>
          <cell r="AH38">
            <v>12.530480000000001</v>
          </cell>
          <cell r="AK38">
            <v>172</v>
          </cell>
          <cell r="AL38">
            <v>352.63</v>
          </cell>
          <cell r="AM38">
            <v>0</v>
          </cell>
          <cell r="AN38">
            <v>0</v>
          </cell>
          <cell r="AO38">
            <v>129</v>
          </cell>
          <cell r="AP38">
            <v>287.64</v>
          </cell>
          <cell r="AQ38">
            <v>103</v>
          </cell>
          <cell r="AR38">
            <v>2080.54</v>
          </cell>
          <cell r="AS38">
            <v>88</v>
          </cell>
          <cell r="AT38">
            <v>333.21</v>
          </cell>
          <cell r="AU38">
            <v>345</v>
          </cell>
          <cell r="AV38">
            <v>1920.68</v>
          </cell>
        </row>
        <row r="39">
          <cell r="E39">
            <v>461</v>
          </cell>
          <cell r="F39">
            <v>870.42</v>
          </cell>
          <cell r="G39">
            <v>3</v>
          </cell>
          <cell r="H39">
            <v>9.41</v>
          </cell>
          <cell r="I39">
            <v>4</v>
          </cell>
          <cell r="J39">
            <v>8.26</v>
          </cell>
          <cell r="M39">
            <v>361</v>
          </cell>
          <cell r="N39">
            <v>908.07</v>
          </cell>
          <cell r="O39">
            <v>85</v>
          </cell>
          <cell r="P39">
            <v>1440.37</v>
          </cell>
          <cell r="Q39">
            <v>1</v>
          </cell>
          <cell r="R39">
            <v>7.0000000000000007E-2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59</v>
          </cell>
          <cell r="Z39">
            <v>148.6</v>
          </cell>
          <cell r="AA39">
            <v>198</v>
          </cell>
          <cell r="AB39">
            <v>1475.01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13</v>
          </cell>
          <cell r="AH39">
            <v>2.6055199999999998</v>
          </cell>
          <cell r="AK39">
            <v>180</v>
          </cell>
          <cell r="AL39">
            <v>239.18</v>
          </cell>
          <cell r="AM39">
            <v>0</v>
          </cell>
          <cell r="AN39">
            <v>0</v>
          </cell>
          <cell r="AO39">
            <v>58</v>
          </cell>
          <cell r="AP39">
            <v>92.13</v>
          </cell>
          <cell r="AQ39">
            <v>49</v>
          </cell>
          <cell r="AR39">
            <v>1093.6500000000001</v>
          </cell>
          <cell r="AS39">
            <v>101</v>
          </cell>
          <cell r="AT39">
            <v>252.14</v>
          </cell>
          <cell r="AU39">
            <v>182</v>
          </cell>
          <cell r="AV39">
            <v>7016.53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</row>
        <row r="41">
          <cell r="E41">
            <v>1258</v>
          </cell>
          <cell r="F41">
            <v>5281</v>
          </cell>
          <cell r="G41">
            <v>17</v>
          </cell>
          <cell r="H41">
            <v>123.57</v>
          </cell>
          <cell r="I41">
            <v>43</v>
          </cell>
          <cell r="J41">
            <v>7430.76</v>
          </cell>
          <cell r="M41">
            <v>828</v>
          </cell>
          <cell r="N41">
            <v>3210.89</v>
          </cell>
          <cell r="O41">
            <v>286</v>
          </cell>
          <cell r="P41">
            <v>5786.94</v>
          </cell>
          <cell r="Q41">
            <v>13</v>
          </cell>
          <cell r="R41">
            <v>3534.11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1</v>
          </cell>
          <cell r="X41">
            <v>10.45</v>
          </cell>
          <cell r="Y41">
            <v>116</v>
          </cell>
          <cell r="Z41">
            <v>361.21</v>
          </cell>
          <cell r="AA41">
            <v>323</v>
          </cell>
          <cell r="AB41">
            <v>2332.9899999999998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90</v>
          </cell>
          <cell r="AH41">
            <v>36.990569999999998</v>
          </cell>
          <cell r="AK41">
            <v>210</v>
          </cell>
          <cell r="AL41">
            <v>657.27</v>
          </cell>
          <cell r="AM41">
            <v>3</v>
          </cell>
          <cell r="AN41">
            <v>116.97958</v>
          </cell>
          <cell r="AO41">
            <v>115</v>
          </cell>
          <cell r="AP41">
            <v>250.19</v>
          </cell>
          <cell r="AQ41">
            <v>248</v>
          </cell>
          <cell r="AR41">
            <v>5008.97</v>
          </cell>
          <cell r="AS41">
            <v>260</v>
          </cell>
          <cell r="AT41">
            <v>757.58</v>
          </cell>
          <cell r="AU41">
            <v>743</v>
          </cell>
          <cell r="AV41">
            <v>7625.71</v>
          </cell>
        </row>
        <row r="42">
          <cell r="E42">
            <v>93</v>
          </cell>
          <cell r="F42">
            <v>2165.6999999999998</v>
          </cell>
          <cell r="G42">
            <v>1</v>
          </cell>
          <cell r="H42">
            <v>0</v>
          </cell>
          <cell r="I42">
            <v>69</v>
          </cell>
          <cell r="J42">
            <v>14602.03</v>
          </cell>
          <cell r="M42">
            <v>3933</v>
          </cell>
          <cell r="N42">
            <v>62938.66</v>
          </cell>
          <cell r="O42">
            <v>797</v>
          </cell>
          <cell r="P42">
            <v>46462.483999999997</v>
          </cell>
          <cell r="Q42">
            <v>78</v>
          </cell>
          <cell r="R42">
            <v>15717.33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1</v>
          </cell>
          <cell r="X42">
            <v>0</v>
          </cell>
          <cell r="Y42">
            <v>1098</v>
          </cell>
          <cell r="Z42">
            <v>5554.74</v>
          </cell>
          <cell r="AA42">
            <v>2866</v>
          </cell>
          <cell r="AB42">
            <v>30011.55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303</v>
          </cell>
          <cell r="AH42">
            <v>121.30172</v>
          </cell>
          <cell r="AK42">
            <v>504</v>
          </cell>
          <cell r="AL42">
            <v>651.5</v>
          </cell>
          <cell r="AM42">
            <v>0</v>
          </cell>
          <cell r="AN42">
            <v>0</v>
          </cell>
          <cell r="AO42">
            <v>1069</v>
          </cell>
          <cell r="AP42">
            <v>4770.1499999999996</v>
          </cell>
          <cell r="AQ42">
            <v>2443</v>
          </cell>
          <cell r="AR42">
            <v>87062.56</v>
          </cell>
          <cell r="AS42">
            <v>1525</v>
          </cell>
          <cell r="AT42">
            <v>6692.37</v>
          </cell>
          <cell r="AU42">
            <v>3556</v>
          </cell>
          <cell r="AV42">
            <v>182643.11</v>
          </cell>
        </row>
        <row r="43">
          <cell r="E43">
            <v>4049</v>
          </cell>
          <cell r="F43">
            <v>7236.86</v>
          </cell>
          <cell r="G43">
            <v>4</v>
          </cell>
          <cell r="H43">
            <v>49.47</v>
          </cell>
          <cell r="I43">
            <v>119</v>
          </cell>
          <cell r="J43">
            <v>9970.36</v>
          </cell>
          <cell r="M43">
            <v>952</v>
          </cell>
          <cell r="N43">
            <v>2377.21</v>
          </cell>
          <cell r="O43">
            <v>111</v>
          </cell>
          <cell r="P43">
            <v>1670.2</v>
          </cell>
          <cell r="Q43">
            <v>8</v>
          </cell>
          <cell r="R43">
            <v>7921.17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145</v>
          </cell>
          <cell r="Z43">
            <v>489.01</v>
          </cell>
          <cell r="AA43">
            <v>148</v>
          </cell>
          <cell r="AB43">
            <v>778.84</v>
          </cell>
          <cell r="AC43">
            <v>1</v>
          </cell>
          <cell r="AD43">
            <v>82.65</v>
          </cell>
          <cell r="AE43">
            <v>0</v>
          </cell>
          <cell r="AF43">
            <v>0</v>
          </cell>
          <cell r="AG43">
            <v>79</v>
          </cell>
          <cell r="AH43">
            <v>32.47</v>
          </cell>
          <cell r="AK43">
            <v>1936</v>
          </cell>
          <cell r="AL43">
            <v>2777.04</v>
          </cell>
          <cell r="AM43">
            <v>2</v>
          </cell>
          <cell r="AN43">
            <v>6</v>
          </cell>
          <cell r="AO43">
            <v>143</v>
          </cell>
          <cell r="AP43">
            <v>371.62</v>
          </cell>
          <cell r="AQ43">
            <v>103</v>
          </cell>
          <cell r="AR43">
            <v>1697.52</v>
          </cell>
          <cell r="AS43">
            <v>317</v>
          </cell>
          <cell r="AT43">
            <v>1148.75</v>
          </cell>
          <cell r="AU43">
            <v>473</v>
          </cell>
          <cell r="AV43">
            <v>2664.75</v>
          </cell>
        </row>
        <row r="44">
          <cell r="E44">
            <v>291</v>
          </cell>
          <cell r="F44">
            <v>232.83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M44">
            <v>186</v>
          </cell>
          <cell r="N44">
            <v>149.43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4</v>
          </cell>
          <cell r="Z44">
            <v>9.2899999999999991</v>
          </cell>
          <cell r="AA44">
            <v>53</v>
          </cell>
          <cell r="AB44">
            <v>401.66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13</v>
          </cell>
          <cell r="AH44">
            <v>3.9510100000000001</v>
          </cell>
          <cell r="AK44">
            <v>77</v>
          </cell>
          <cell r="AL44">
            <v>55.69</v>
          </cell>
          <cell r="AM44">
            <v>0</v>
          </cell>
          <cell r="AN44">
            <v>0</v>
          </cell>
          <cell r="AO44">
            <v>4</v>
          </cell>
          <cell r="AP44">
            <v>2.96</v>
          </cell>
          <cell r="AQ44">
            <v>15</v>
          </cell>
          <cell r="AR44">
            <v>189.63</v>
          </cell>
          <cell r="AS44">
            <v>52</v>
          </cell>
          <cell r="AT44">
            <v>96.21</v>
          </cell>
          <cell r="AU44">
            <v>81</v>
          </cell>
          <cell r="AV44">
            <v>403.81</v>
          </cell>
        </row>
        <row r="45">
          <cell r="E45">
            <v>4078</v>
          </cell>
          <cell r="F45">
            <v>6459.02</v>
          </cell>
          <cell r="G45">
            <v>20</v>
          </cell>
          <cell r="H45">
            <v>301</v>
          </cell>
          <cell r="I45">
            <v>4</v>
          </cell>
          <cell r="J45">
            <v>32.369999999999997</v>
          </cell>
          <cell r="M45">
            <v>588</v>
          </cell>
          <cell r="N45">
            <v>1366.57</v>
          </cell>
          <cell r="O45">
            <v>51</v>
          </cell>
          <cell r="P45">
            <v>206.31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51</v>
          </cell>
          <cell r="Z45">
            <v>160.58000000000001</v>
          </cell>
          <cell r="AA45">
            <v>76</v>
          </cell>
          <cell r="AB45">
            <v>496.04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38</v>
          </cell>
          <cell r="AH45">
            <v>26</v>
          </cell>
          <cell r="AK45">
            <v>986</v>
          </cell>
          <cell r="AL45">
            <v>1311.01</v>
          </cell>
          <cell r="AM45">
            <v>1</v>
          </cell>
          <cell r="AN45">
            <v>0</v>
          </cell>
          <cell r="AO45">
            <v>51</v>
          </cell>
          <cell r="AP45">
            <v>134.65</v>
          </cell>
          <cell r="AQ45">
            <v>61</v>
          </cell>
          <cell r="AR45">
            <v>603.59</v>
          </cell>
          <cell r="AS45">
            <v>118</v>
          </cell>
          <cell r="AT45">
            <v>333.72</v>
          </cell>
          <cell r="AU45">
            <v>295</v>
          </cell>
          <cell r="AV45">
            <v>977.69</v>
          </cell>
        </row>
        <row r="46">
          <cell r="E46">
            <v>57167</v>
          </cell>
          <cell r="F46">
            <v>105589.80000000002</v>
          </cell>
          <cell r="G46">
            <v>485</v>
          </cell>
          <cell r="H46">
            <v>10130.359999999997</v>
          </cell>
          <cell r="I46">
            <v>1208</v>
          </cell>
          <cell r="J46">
            <v>139847.90999999997</v>
          </cell>
          <cell r="M46">
            <v>58866</v>
          </cell>
          <cell r="N46">
            <v>407412.77999999997</v>
          </cell>
          <cell r="O46">
            <v>10090</v>
          </cell>
          <cell r="P46">
            <v>514550.88400000002</v>
          </cell>
          <cell r="Q46">
            <v>1060</v>
          </cell>
          <cell r="R46">
            <v>319987.52999999997</v>
          </cell>
          <cell r="S46">
            <v>2</v>
          </cell>
          <cell r="T46">
            <v>15.8</v>
          </cell>
          <cell r="U46">
            <v>0</v>
          </cell>
          <cell r="V46">
            <v>0</v>
          </cell>
          <cell r="W46">
            <v>89</v>
          </cell>
          <cell r="X46">
            <v>41888</v>
          </cell>
          <cell r="Y46">
            <v>7558</v>
          </cell>
          <cell r="Z46">
            <v>33313.360000000001</v>
          </cell>
          <cell r="AA46">
            <v>19864</v>
          </cell>
          <cell r="AB46">
            <v>355010.06999999995</v>
          </cell>
          <cell r="AC46">
            <v>2</v>
          </cell>
          <cell r="AD46">
            <v>82.65</v>
          </cell>
          <cell r="AE46">
            <v>3</v>
          </cell>
          <cell r="AF46">
            <v>267.34000000000003</v>
          </cell>
          <cell r="AG46">
            <v>2706</v>
          </cell>
          <cell r="AH46">
            <v>3991.5536726999994</v>
          </cell>
          <cell r="AK46">
            <v>20063</v>
          </cell>
          <cell r="AL46">
            <v>30373.000000000004</v>
          </cell>
          <cell r="AM46">
            <v>49</v>
          </cell>
          <cell r="AN46">
            <v>72239.831629999986</v>
          </cell>
          <cell r="AO46">
            <v>7420</v>
          </cell>
          <cell r="AP46">
            <v>27716.040000000005</v>
          </cell>
          <cell r="AQ46">
            <v>15541</v>
          </cell>
          <cell r="AR46">
            <v>1123906.6600000001</v>
          </cell>
          <cell r="AS46">
            <v>15336</v>
          </cell>
          <cell r="AT46">
            <v>72615.270000000019</v>
          </cell>
          <cell r="AU46">
            <v>34813</v>
          </cell>
          <cell r="AV46">
            <v>13167349.540000001</v>
          </cell>
        </row>
      </sheetData>
      <sheetData sheetId="17">
        <row r="10">
          <cell r="E10">
            <v>31652</v>
          </cell>
          <cell r="F10">
            <v>80307.38</v>
          </cell>
          <cell r="G10">
            <v>1</v>
          </cell>
          <cell r="H10">
            <v>8.1</v>
          </cell>
          <cell r="I10">
            <v>2211</v>
          </cell>
          <cell r="J10">
            <v>481.46</v>
          </cell>
          <cell r="M10">
            <v>3481</v>
          </cell>
          <cell r="N10">
            <v>10513.5</v>
          </cell>
          <cell r="O10">
            <v>523</v>
          </cell>
          <cell r="P10">
            <v>7841.45</v>
          </cell>
          <cell r="Q10">
            <v>18</v>
          </cell>
          <cell r="R10">
            <v>1602.18</v>
          </cell>
          <cell r="S10">
            <v>2</v>
          </cell>
          <cell r="T10">
            <v>11</v>
          </cell>
          <cell r="U10">
            <v>60</v>
          </cell>
          <cell r="V10">
            <v>27.09</v>
          </cell>
          <cell r="W10">
            <v>0</v>
          </cell>
          <cell r="X10">
            <v>0</v>
          </cell>
          <cell r="Y10">
            <v>1013</v>
          </cell>
          <cell r="Z10">
            <v>3100.59</v>
          </cell>
          <cell r="AA10">
            <v>5955</v>
          </cell>
          <cell r="AB10">
            <v>46688.46</v>
          </cell>
          <cell r="AC10">
            <v>14</v>
          </cell>
          <cell r="AD10">
            <v>505.85</v>
          </cell>
          <cell r="AE10">
            <v>0</v>
          </cell>
          <cell r="AF10">
            <v>0</v>
          </cell>
          <cell r="AG10">
            <v>10</v>
          </cell>
          <cell r="AH10">
            <v>35</v>
          </cell>
          <cell r="AK10">
            <v>2186</v>
          </cell>
          <cell r="AL10">
            <v>189.05</v>
          </cell>
          <cell r="AM10">
            <v>45</v>
          </cell>
          <cell r="AN10">
            <v>37.58</v>
          </cell>
          <cell r="AO10">
            <v>11</v>
          </cell>
          <cell r="AP10">
            <v>1013.24</v>
          </cell>
          <cell r="AQ10">
            <v>2152</v>
          </cell>
          <cell r="AR10">
            <v>44391.5</v>
          </cell>
          <cell r="AS10">
            <v>2556</v>
          </cell>
          <cell r="AT10">
            <v>5420</v>
          </cell>
          <cell r="AU10">
            <v>39</v>
          </cell>
          <cell r="AV10">
            <v>24070</v>
          </cell>
        </row>
        <row r="11">
          <cell r="E11">
            <v>23862</v>
          </cell>
          <cell r="F11">
            <v>22152.74</v>
          </cell>
          <cell r="G11">
            <v>1</v>
          </cell>
          <cell r="H11">
            <v>139.71</v>
          </cell>
          <cell r="I11">
            <v>161</v>
          </cell>
          <cell r="J11">
            <v>19900.62</v>
          </cell>
          <cell r="M11">
            <v>1799</v>
          </cell>
          <cell r="N11">
            <v>10710.43</v>
          </cell>
          <cell r="O11">
            <v>134</v>
          </cell>
          <cell r="P11">
            <v>4628.09</v>
          </cell>
          <cell r="Q11">
            <v>0</v>
          </cell>
          <cell r="R11">
            <v>0</v>
          </cell>
          <cell r="S11">
            <v>1</v>
          </cell>
          <cell r="T11">
            <v>2</v>
          </cell>
          <cell r="U11">
            <v>16</v>
          </cell>
          <cell r="V11">
            <v>7.1</v>
          </cell>
          <cell r="W11">
            <v>0</v>
          </cell>
          <cell r="X11">
            <v>0</v>
          </cell>
          <cell r="Y11">
            <v>821</v>
          </cell>
          <cell r="Z11">
            <v>2532.67</v>
          </cell>
          <cell r="AA11">
            <v>3211</v>
          </cell>
          <cell r="AB11">
            <v>21280.76</v>
          </cell>
          <cell r="AC11">
            <v>5</v>
          </cell>
          <cell r="AD11">
            <v>376</v>
          </cell>
          <cell r="AE11">
            <v>0</v>
          </cell>
          <cell r="AF11">
            <v>0</v>
          </cell>
          <cell r="AG11">
            <v>1</v>
          </cell>
          <cell r="AH11">
            <v>0</v>
          </cell>
          <cell r="AK11">
            <v>3124</v>
          </cell>
          <cell r="AL11">
            <v>134.13999999999999</v>
          </cell>
          <cell r="AM11">
            <v>23</v>
          </cell>
          <cell r="AN11">
            <v>7.45</v>
          </cell>
          <cell r="AO11">
            <v>5</v>
          </cell>
          <cell r="AP11">
            <v>517.54</v>
          </cell>
          <cell r="AQ11">
            <v>1505</v>
          </cell>
          <cell r="AR11">
            <v>26967.69</v>
          </cell>
          <cell r="AS11">
            <v>1161</v>
          </cell>
          <cell r="AT11">
            <v>2254</v>
          </cell>
          <cell r="AU11">
            <v>7</v>
          </cell>
          <cell r="AV11">
            <v>7893</v>
          </cell>
        </row>
        <row r="12">
          <cell r="E12">
            <v>49606</v>
          </cell>
          <cell r="F12">
            <v>54339.53</v>
          </cell>
          <cell r="G12">
            <v>3</v>
          </cell>
          <cell r="H12">
            <v>20</v>
          </cell>
          <cell r="I12">
            <v>388</v>
          </cell>
          <cell r="J12">
            <v>7712.34</v>
          </cell>
          <cell r="M12">
            <v>3567</v>
          </cell>
          <cell r="N12">
            <v>15984.06</v>
          </cell>
          <cell r="O12">
            <v>539</v>
          </cell>
          <cell r="P12">
            <v>12718.28</v>
          </cell>
          <cell r="Q12">
            <v>24</v>
          </cell>
          <cell r="R12">
            <v>2905.62</v>
          </cell>
          <cell r="S12">
            <v>0</v>
          </cell>
          <cell r="T12">
            <v>0</v>
          </cell>
          <cell r="U12">
            <v>53</v>
          </cell>
          <cell r="V12">
            <v>25.5</v>
          </cell>
          <cell r="W12">
            <v>0</v>
          </cell>
          <cell r="X12">
            <v>0</v>
          </cell>
          <cell r="Y12">
            <v>1127</v>
          </cell>
          <cell r="Z12">
            <v>3630.88</v>
          </cell>
          <cell r="AA12">
            <v>6223</v>
          </cell>
          <cell r="AB12">
            <v>45557.21</v>
          </cell>
          <cell r="AC12">
            <v>10</v>
          </cell>
          <cell r="AD12">
            <v>30.95</v>
          </cell>
          <cell r="AE12">
            <v>1</v>
          </cell>
          <cell r="AF12">
            <v>48.19</v>
          </cell>
          <cell r="AG12">
            <v>4</v>
          </cell>
          <cell r="AH12">
            <v>14</v>
          </cell>
          <cell r="AK12">
            <v>6689</v>
          </cell>
          <cell r="AL12">
            <v>617.02</v>
          </cell>
          <cell r="AM12">
            <v>75</v>
          </cell>
          <cell r="AN12">
            <v>33.159999999999997</v>
          </cell>
          <cell r="AO12">
            <v>15</v>
          </cell>
          <cell r="AP12">
            <v>1193.52</v>
          </cell>
          <cell r="AQ12">
            <v>3465</v>
          </cell>
          <cell r="AR12">
            <v>54892.1</v>
          </cell>
          <cell r="AS12">
            <v>1966</v>
          </cell>
          <cell r="AT12">
            <v>4175</v>
          </cell>
          <cell r="AU12">
            <v>7</v>
          </cell>
          <cell r="AV12">
            <v>298</v>
          </cell>
        </row>
        <row r="13">
          <cell r="E13">
            <v>64268</v>
          </cell>
          <cell r="F13">
            <v>67025.88</v>
          </cell>
          <cell r="G13">
            <v>1</v>
          </cell>
          <cell r="H13">
            <v>650</v>
          </cell>
          <cell r="I13">
            <v>402</v>
          </cell>
          <cell r="J13">
            <v>27301.08</v>
          </cell>
          <cell r="M13">
            <v>8169</v>
          </cell>
          <cell r="N13">
            <v>61857.03</v>
          </cell>
          <cell r="O13">
            <v>1216</v>
          </cell>
          <cell r="P13">
            <v>55439.82</v>
          </cell>
          <cell r="Q13">
            <v>31</v>
          </cell>
          <cell r="R13">
            <v>6287.48</v>
          </cell>
          <cell r="S13">
            <v>2</v>
          </cell>
          <cell r="T13">
            <v>20</v>
          </cell>
          <cell r="U13">
            <v>144</v>
          </cell>
          <cell r="V13">
            <v>66.87</v>
          </cell>
          <cell r="W13">
            <v>0</v>
          </cell>
          <cell r="X13">
            <v>0</v>
          </cell>
          <cell r="Y13">
            <v>2139</v>
          </cell>
          <cell r="Z13">
            <v>7159.28</v>
          </cell>
          <cell r="AA13">
            <v>14463</v>
          </cell>
          <cell r="AB13">
            <v>146757.66</v>
          </cell>
          <cell r="AC13">
            <v>7</v>
          </cell>
          <cell r="AD13">
            <v>2077</v>
          </cell>
          <cell r="AE13">
            <v>3</v>
          </cell>
          <cell r="AF13">
            <v>79.900000000000006</v>
          </cell>
          <cell r="AG13">
            <v>2</v>
          </cell>
          <cell r="AH13">
            <v>6</v>
          </cell>
          <cell r="AK13">
            <v>5651</v>
          </cell>
          <cell r="AL13">
            <v>430.5</v>
          </cell>
          <cell r="AM13">
            <v>348</v>
          </cell>
          <cell r="AN13">
            <v>38.75</v>
          </cell>
          <cell r="AO13">
            <v>16</v>
          </cell>
          <cell r="AP13">
            <v>1678.04</v>
          </cell>
          <cell r="AQ13">
            <v>5252</v>
          </cell>
          <cell r="AR13">
            <v>119154.17</v>
          </cell>
          <cell r="AS13">
            <v>3510</v>
          </cell>
          <cell r="AT13">
            <v>6810</v>
          </cell>
          <cell r="AU13">
            <v>37</v>
          </cell>
          <cell r="AV13">
            <v>9247</v>
          </cell>
        </row>
        <row r="14">
          <cell r="E14">
            <v>137677</v>
          </cell>
          <cell r="F14">
            <v>114440.32000000001</v>
          </cell>
          <cell r="G14">
            <v>10</v>
          </cell>
          <cell r="H14">
            <v>24</v>
          </cell>
          <cell r="I14">
            <v>221</v>
          </cell>
          <cell r="J14">
            <v>4354.34</v>
          </cell>
          <cell r="M14">
            <v>4728</v>
          </cell>
          <cell r="N14">
            <v>13096.35</v>
          </cell>
          <cell r="O14">
            <v>365</v>
          </cell>
          <cell r="P14">
            <v>4181.72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504</v>
          </cell>
          <cell r="V14">
            <v>236.03</v>
          </cell>
          <cell r="W14">
            <v>0</v>
          </cell>
          <cell r="X14">
            <v>0</v>
          </cell>
          <cell r="Y14">
            <v>1168</v>
          </cell>
          <cell r="Z14">
            <v>3538.86</v>
          </cell>
          <cell r="AA14">
            <v>5344</v>
          </cell>
          <cell r="AB14">
            <v>35433.75</v>
          </cell>
          <cell r="AC14">
            <v>13</v>
          </cell>
          <cell r="AD14">
            <v>93.21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K14">
            <v>1295</v>
          </cell>
          <cell r="AL14">
            <v>427.72</v>
          </cell>
          <cell r="AM14">
            <v>229</v>
          </cell>
          <cell r="AN14">
            <v>77.63</v>
          </cell>
          <cell r="AO14">
            <v>4</v>
          </cell>
          <cell r="AP14">
            <v>366.69</v>
          </cell>
          <cell r="AQ14">
            <v>1459</v>
          </cell>
          <cell r="AR14">
            <v>22909.18</v>
          </cell>
          <cell r="AS14">
            <v>678</v>
          </cell>
          <cell r="AT14">
            <v>1408</v>
          </cell>
          <cell r="AU14">
            <v>2</v>
          </cell>
          <cell r="AV14">
            <v>3</v>
          </cell>
        </row>
        <row r="15">
          <cell r="E15">
            <v>4247</v>
          </cell>
          <cell r="F15">
            <v>3746.77</v>
          </cell>
          <cell r="G15">
            <v>0</v>
          </cell>
          <cell r="H15">
            <v>0</v>
          </cell>
          <cell r="I15">
            <v>103</v>
          </cell>
          <cell r="J15">
            <v>328.02</v>
          </cell>
          <cell r="M15">
            <v>920</v>
          </cell>
          <cell r="N15">
            <v>2628.89</v>
          </cell>
          <cell r="O15">
            <v>155</v>
          </cell>
          <cell r="P15">
            <v>1562.36</v>
          </cell>
          <cell r="Q15">
            <v>0</v>
          </cell>
          <cell r="R15">
            <v>0</v>
          </cell>
          <cell r="S15">
            <v>3</v>
          </cell>
          <cell r="T15">
            <v>15</v>
          </cell>
          <cell r="U15">
            <v>37</v>
          </cell>
          <cell r="V15">
            <v>16.39</v>
          </cell>
          <cell r="W15">
            <v>0</v>
          </cell>
          <cell r="X15">
            <v>0</v>
          </cell>
          <cell r="Y15">
            <v>174</v>
          </cell>
          <cell r="Z15">
            <v>538.84</v>
          </cell>
          <cell r="AA15">
            <v>1479</v>
          </cell>
          <cell r="AB15">
            <v>10944.55</v>
          </cell>
          <cell r="AC15">
            <v>6</v>
          </cell>
          <cell r="AD15">
            <v>439</v>
          </cell>
          <cell r="AE15">
            <v>1</v>
          </cell>
          <cell r="AF15">
            <v>14.08</v>
          </cell>
          <cell r="AG15">
            <v>0</v>
          </cell>
          <cell r="AH15">
            <v>0</v>
          </cell>
          <cell r="AK15">
            <v>4162</v>
          </cell>
          <cell r="AL15">
            <v>106.47</v>
          </cell>
          <cell r="AM15">
            <v>4</v>
          </cell>
          <cell r="AN15">
            <v>3.82</v>
          </cell>
          <cell r="AO15">
            <v>4</v>
          </cell>
          <cell r="AP15">
            <v>81.489999999999995</v>
          </cell>
          <cell r="AQ15">
            <v>365</v>
          </cell>
          <cell r="AR15">
            <v>5261.76</v>
          </cell>
          <cell r="AS15">
            <v>2261</v>
          </cell>
          <cell r="AT15">
            <v>5230</v>
          </cell>
          <cell r="AU15">
            <v>11</v>
          </cell>
          <cell r="AV15">
            <v>161</v>
          </cell>
        </row>
        <row r="16">
          <cell r="E16">
            <v>123431</v>
          </cell>
          <cell r="F16">
            <v>97620.29</v>
          </cell>
          <cell r="G16">
            <v>11</v>
          </cell>
          <cell r="H16">
            <v>177</v>
          </cell>
          <cell r="I16">
            <v>299</v>
          </cell>
          <cell r="J16">
            <v>7974.26</v>
          </cell>
          <cell r="M16">
            <v>2838</v>
          </cell>
          <cell r="N16">
            <v>11702.16</v>
          </cell>
          <cell r="O16">
            <v>461</v>
          </cell>
          <cell r="P16">
            <v>10628.35</v>
          </cell>
          <cell r="Q16">
            <v>4</v>
          </cell>
          <cell r="R16">
            <v>678.77</v>
          </cell>
          <cell r="S16">
            <v>2</v>
          </cell>
          <cell r="T16">
            <v>14</v>
          </cell>
          <cell r="U16">
            <v>878</v>
          </cell>
          <cell r="V16">
            <v>411.48</v>
          </cell>
          <cell r="W16">
            <v>0</v>
          </cell>
          <cell r="X16">
            <v>0</v>
          </cell>
          <cell r="Y16">
            <v>862</v>
          </cell>
          <cell r="Z16">
            <v>2618.3000000000002</v>
          </cell>
          <cell r="AA16">
            <v>4788</v>
          </cell>
          <cell r="AB16">
            <v>34430.99</v>
          </cell>
          <cell r="AC16">
            <v>32</v>
          </cell>
          <cell r="AD16">
            <v>478.6</v>
          </cell>
          <cell r="AE16">
            <v>1</v>
          </cell>
          <cell r="AF16">
            <v>2.95</v>
          </cell>
          <cell r="AG16">
            <v>2</v>
          </cell>
          <cell r="AH16">
            <v>7</v>
          </cell>
          <cell r="AK16">
            <v>7608</v>
          </cell>
          <cell r="AL16">
            <v>321.58</v>
          </cell>
          <cell r="AM16">
            <v>97</v>
          </cell>
          <cell r="AN16">
            <v>42.01</v>
          </cell>
          <cell r="AO16">
            <v>7</v>
          </cell>
          <cell r="AP16">
            <v>544.66</v>
          </cell>
          <cell r="AQ16">
            <v>1452</v>
          </cell>
          <cell r="AR16">
            <v>21666.33</v>
          </cell>
          <cell r="AS16">
            <v>2042</v>
          </cell>
          <cell r="AT16">
            <v>4462</v>
          </cell>
          <cell r="AU16">
            <v>10</v>
          </cell>
          <cell r="AV16">
            <v>120</v>
          </cell>
        </row>
        <row r="17">
          <cell r="E17">
            <v>8292</v>
          </cell>
          <cell r="F17">
            <v>7113.18</v>
          </cell>
          <cell r="G17">
            <v>1</v>
          </cell>
          <cell r="H17">
            <v>49</v>
          </cell>
          <cell r="I17">
            <v>115</v>
          </cell>
          <cell r="J17">
            <v>4146.3</v>
          </cell>
          <cell r="M17">
            <v>1685</v>
          </cell>
          <cell r="N17">
            <v>5404.94</v>
          </cell>
          <cell r="O17">
            <v>217</v>
          </cell>
          <cell r="P17">
            <v>6434.98</v>
          </cell>
          <cell r="Q17">
            <v>11</v>
          </cell>
          <cell r="R17">
            <v>516.08000000000004</v>
          </cell>
          <cell r="S17">
            <v>3</v>
          </cell>
          <cell r="T17">
            <v>3</v>
          </cell>
          <cell r="U17">
            <v>489</v>
          </cell>
          <cell r="V17">
            <v>239.38</v>
          </cell>
          <cell r="W17">
            <v>0</v>
          </cell>
          <cell r="X17">
            <v>0</v>
          </cell>
          <cell r="Y17">
            <v>471</v>
          </cell>
          <cell r="Z17">
            <v>1748.15</v>
          </cell>
          <cell r="AA17">
            <v>3295</v>
          </cell>
          <cell r="AB17">
            <v>24708.13</v>
          </cell>
          <cell r="AC17">
            <v>6</v>
          </cell>
          <cell r="AD17">
            <v>12.13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K17">
            <v>30755</v>
          </cell>
          <cell r="AL17">
            <v>245</v>
          </cell>
          <cell r="AM17">
            <v>27</v>
          </cell>
          <cell r="AN17">
            <v>4.58</v>
          </cell>
          <cell r="AO17">
            <v>2</v>
          </cell>
          <cell r="AP17">
            <v>306.22000000000003</v>
          </cell>
          <cell r="AQ17">
            <v>1342</v>
          </cell>
          <cell r="AR17">
            <v>26537.1</v>
          </cell>
          <cell r="AS17">
            <v>1268</v>
          </cell>
          <cell r="AT17">
            <v>2491</v>
          </cell>
          <cell r="AU17">
            <v>12</v>
          </cell>
          <cell r="AV17">
            <v>2272</v>
          </cell>
        </row>
        <row r="18">
          <cell r="E18">
            <v>23050</v>
          </cell>
          <cell r="F18">
            <v>38316.04</v>
          </cell>
          <cell r="G18">
            <v>2</v>
          </cell>
          <cell r="H18">
            <v>2</v>
          </cell>
          <cell r="I18">
            <v>247</v>
          </cell>
          <cell r="J18">
            <v>17917.73</v>
          </cell>
          <cell r="M18">
            <v>1616</v>
          </cell>
          <cell r="N18">
            <v>7996.21</v>
          </cell>
          <cell r="O18">
            <v>435</v>
          </cell>
          <cell r="P18">
            <v>29239.38</v>
          </cell>
          <cell r="Q18">
            <v>39</v>
          </cell>
          <cell r="R18">
            <v>5329.48</v>
          </cell>
          <cell r="S18">
            <v>0</v>
          </cell>
          <cell r="T18">
            <v>0</v>
          </cell>
          <cell r="U18">
            <v>24</v>
          </cell>
          <cell r="V18">
            <v>10.84</v>
          </cell>
          <cell r="W18">
            <v>0</v>
          </cell>
          <cell r="X18">
            <v>0</v>
          </cell>
          <cell r="Y18">
            <v>408</v>
          </cell>
          <cell r="Z18">
            <v>1315.01</v>
          </cell>
          <cell r="AA18">
            <v>2971</v>
          </cell>
          <cell r="AB18">
            <v>19160.740000000002</v>
          </cell>
          <cell r="AC18">
            <v>5</v>
          </cell>
          <cell r="AD18">
            <v>1320</v>
          </cell>
          <cell r="AE18">
            <v>0</v>
          </cell>
          <cell r="AF18">
            <v>0</v>
          </cell>
          <cell r="AG18">
            <v>1</v>
          </cell>
          <cell r="AH18">
            <v>2</v>
          </cell>
          <cell r="AK18">
            <v>1050</v>
          </cell>
          <cell r="AL18">
            <v>109.95</v>
          </cell>
          <cell r="AM18">
            <v>11</v>
          </cell>
          <cell r="AN18">
            <v>3.79</v>
          </cell>
          <cell r="AO18">
            <v>4</v>
          </cell>
          <cell r="AP18">
            <v>272.64999999999998</v>
          </cell>
          <cell r="AQ18">
            <v>1005</v>
          </cell>
          <cell r="AR18">
            <v>17523.52</v>
          </cell>
          <cell r="AS18">
            <v>725</v>
          </cell>
          <cell r="AT18">
            <v>1483</v>
          </cell>
          <cell r="AU18">
            <v>15</v>
          </cell>
          <cell r="AV18">
            <v>6692</v>
          </cell>
        </row>
        <row r="19">
          <cell r="E19">
            <v>4407</v>
          </cell>
          <cell r="F19">
            <v>3015.55</v>
          </cell>
          <cell r="G19">
            <v>1</v>
          </cell>
          <cell r="H19">
            <v>1</v>
          </cell>
          <cell r="I19">
            <v>32</v>
          </cell>
          <cell r="J19">
            <v>272.07</v>
          </cell>
          <cell r="M19">
            <v>650</v>
          </cell>
          <cell r="N19">
            <v>1381.77</v>
          </cell>
          <cell r="O19">
            <v>70</v>
          </cell>
          <cell r="P19">
            <v>826.58</v>
          </cell>
          <cell r="Q19">
            <v>0</v>
          </cell>
          <cell r="R19">
            <v>0</v>
          </cell>
          <cell r="S19">
            <v>1</v>
          </cell>
          <cell r="T19">
            <v>6</v>
          </cell>
          <cell r="U19">
            <v>6</v>
          </cell>
          <cell r="V19">
            <v>2.5</v>
          </cell>
          <cell r="W19">
            <v>0</v>
          </cell>
          <cell r="X19">
            <v>0</v>
          </cell>
          <cell r="Y19">
            <v>105</v>
          </cell>
          <cell r="Z19">
            <v>334.25</v>
          </cell>
          <cell r="AA19">
            <v>797</v>
          </cell>
          <cell r="AB19">
            <v>4975.08</v>
          </cell>
          <cell r="AC19">
            <v>4</v>
          </cell>
          <cell r="AD19">
            <v>13.9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K19">
            <v>760</v>
          </cell>
          <cell r="AL19">
            <v>143.9</v>
          </cell>
          <cell r="AM19">
            <v>30</v>
          </cell>
          <cell r="AN19">
            <v>0.21</v>
          </cell>
          <cell r="AO19">
            <v>0</v>
          </cell>
          <cell r="AP19">
            <v>7.12</v>
          </cell>
          <cell r="AQ19">
            <v>224</v>
          </cell>
          <cell r="AR19">
            <v>3491.92</v>
          </cell>
          <cell r="AS19">
            <v>442</v>
          </cell>
          <cell r="AT19">
            <v>1094</v>
          </cell>
          <cell r="AU19">
            <v>1</v>
          </cell>
          <cell r="AV19">
            <v>11</v>
          </cell>
        </row>
        <row r="20">
          <cell r="E20">
            <v>1878</v>
          </cell>
          <cell r="F20">
            <v>1631.25</v>
          </cell>
          <cell r="G20">
            <v>1</v>
          </cell>
          <cell r="H20">
            <v>1</v>
          </cell>
          <cell r="I20">
            <v>121</v>
          </cell>
          <cell r="J20">
            <v>4688.87</v>
          </cell>
          <cell r="M20">
            <v>640</v>
          </cell>
          <cell r="N20">
            <v>4207.0200000000004</v>
          </cell>
          <cell r="O20">
            <v>101</v>
          </cell>
          <cell r="P20">
            <v>2105.66</v>
          </cell>
          <cell r="Q20">
            <v>2</v>
          </cell>
          <cell r="R20">
            <v>633.59</v>
          </cell>
          <cell r="S20">
            <v>0</v>
          </cell>
          <cell r="T20">
            <v>0</v>
          </cell>
          <cell r="U20">
            <v>18</v>
          </cell>
          <cell r="V20">
            <v>7.6</v>
          </cell>
          <cell r="W20">
            <v>2</v>
          </cell>
          <cell r="X20">
            <v>1000</v>
          </cell>
          <cell r="Y20">
            <v>98</v>
          </cell>
          <cell r="Z20">
            <v>298.42</v>
          </cell>
          <cell r="AA20">
            <v>930</v>
          </cell>
          <cell r="AB20">
            <v>7987.42</v>
          </cell>
          <cell r="AC20">
            <v>5</v>
          </cell>
          <cell r="AD20">
            <v>1000</v>
          </cell>
          <cell r="AE20">
            <v>0</v>
          </cell>
          <cell r="AF20">
            <v>0</v>
          </cell>
          <cell r="AG20">
            <v>10</v>
          </cell>
          <cell r="AH20">
            <v>91</v>
          </cell>
          <cell r="AK20">
            <v>106</v>
          </cell>
          <cell r="AL20">
            <v>101.41</v>
          </cell>
          <cell r="AM20">
            <v>6</v>
          </cell>
          <cell r="AN20">
            <v>0.92</v>
          </cell>
          <cell r="AO20">
            <v>51</v>
          </cell>
          <cell r="AP20">
            <v>19.89</v>
          </cell>
          <cell r="AQ20">
            <v>364</v>
          </cell>
          <cell r="AR20">
            <v>5224.24</v>
          </cell>
          <cell r="AS20">
            <v>1949</v>
          </cell>
          <cell r="AT20">
            <v>6545</v>
          </cell>
          <cell r="AU20">
            <v>74</v>
          </cell>
          <cell r="AV20">
            <v>2331096</v>
          </cell>
        </row>
        <row r="21">
          <cell r="E21">
            <v>65324</v>
          </cell>
          <cell r="F21">
            <v>63250.34</v>
          </cell>
          <cell r="G21">
            <v>25</v>
          </cell>
          <cell r="H21">
            <v>27</v>
          </cell>
          <cell r="I21">
            <v>162</v>
          </cell>
          <cell r="J21">
            <v>115.09</v>
          </cell>
          <cell r="M21">
            <v>1567</v>
          </cell>
          <cell r="N21">
            <v>4247.59</v>
          </cell>
          <cell r="O21">
            <v>90</v>
          </cell>
          <cell r="P21">
            <v>1473.27</v>
          </cell>
          <cell r="Q21">
            <v>0</v>
          </cell>
          <cell r="R21">
            <v>0</v>
          </cell>
          <cell r="S21">
            <v>1</v>
          </cell>
          <cell r="T21">
            <v>5</v>
          </cell>
          <cell r="U21">
            <v>151</v>
          </cell>
          <cell r="V21">
            <v>72.06</v>
          </cell>
          <cell r="W21">
            <v>0</v>
          </cell>
          <cell r="X21">
            <v>0</v>
          </cell>
          <cell r="Y21">
            <v>250</v>
          </cell>
          <cell r="Z21">
            <v>836.82</v>
          </cell>
          <cell r="AA21">
            <v>1449</v>
          </cell>
          <cell r="AB21">
            <v>10990.97</v>
          </cell>
          <cell r="AC21">
            <v>2</v>
          </cell>
          <cell r="AD21">
            <v>14.66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K21">
            <v>1670</v>
          </cell>
          <cell r="AL21">
            <v>148.19999999999999</v>
          </cell>
          <cell r="AM21">
            <v>107</v>
          </cell>
          <cell r="AN21">
            <v>14.02</v>
          </cell>
          <cell r="AO21">
            <v>1</v>
          </cell>
          <cell r="AP21">
            <v>73.94</v>
          </cell>
          <cell r="AQ21">
            <v>533</v>
          </cell>
          <cell r="AR21">
            <v>7830.41</v>
          </cell>
          <cell r="AS21">
            <v>663</v>
          </cell>
          <cell r="AT21">
            <v>1425</v>
          </cell>
          <cell r="AU21">
            <v>10</v>
          </cell>
          <cell r="AV21">
            <v>43</v>
          </cell>
        </row>
        <row r="22">
          <cell r="E22">
            <v>25385</v>
          </cell>
          <cell r="F22">
            <v>54120.94</v>
          </cell>
          <cell r="G22">
            <v>4</v>
          </cell>
          <cell r="H22">
            <v>91.82</v>
          </cell>
          <cell r="I22">
            <v>1119</v>
          </cell>
          <cell r="J22">
            <v>16531.259999999998</v>
          </cell>
          <cell r="M22">
            <v>2602</v>
          </cell>
          <cell r="N22">
            <v>12246.4</v>
          </cell>
          <cell r="O22">
            <v>357</v>
          </cell>
          <cell r="P22">
            <v>10670.57</v>
          </cell>
          <cell r="Q22">
            <v>9</v>
          </cell>
          <cell r="R22">
            <v>6728.17</v>
          </cell>
          <cell r="S22">
            <v>1</v>
          </cell>
          <cell r="T22">
            <v>2</v>
          </cell>
          <cell r="U22">
            <v>29</v>
          </cell>
          <cell r="V22">
            <v>11.94</v>
          </cell>
          <cell r="W22">
            <v>0</v>
          </cell>
          <cell r="X22">
            <v>0</v>
          </cell>
          <cell r="Y22">
            <v>878</v>
          </cell>
          <cell r="Z22">
            <v>2852.93</v>
          </cell>
          <cell r="AA22">
            <v>6693</v>
          </cell>
          <cell r="AB22">
            <v>44019.98</v>
          </cell>
          <cell r="AC22">
            <v>13</v>
          </cell>
          <cell r="AD22">
            <v>43.03</v>
          </cell>
          <cell r="AE22">
            <v>2</v>
          </cell>
          <cell r="AF22">
            <v>119.63</v>
          </cell>
          <cell r="AG22">
            <v>3</v>
          </cell>
          <cell r="AH22">
            <v>5</v>
          </cell>
          <cell r="AK22">
            <v>3389</v>
          </cell>
          <cell r="AL22">
            <v>285.70999999999998</v>
          </cell>
          <cell r="AM22">
            <v>40</v>
          </cell>
          <cell r="AN22">
            <v>33.82</v>
          </cell>
          <cell r="AO22">
            <v>11</v>
          </cell>
          <cell r="AP22">
            <v>1116.32</v>
          </cell>
          <cell r="AQ22">
            <v>2128</v>
          </cell>
          <cell r="AR22">
            <v>41659.54</v>
          </cell>
          <cell r="AS22">
            <v>2313</v>
          </cell>
          <cell r="AT22">
            <v>4490</v>
          </cell>
          <cell r="AU22">
            <v>7</v>
          </cell>
          <cell r="AV22">
            <v>12944</v>
          </cell>
        </row>
        <row r="23">
          <cell r="E23">
            <v>86320</v>
          </cell>
          <cell r="F23">
            <v>93167.47</v>
          </cell>
          <cell r="G23">
            <v>58</v>
          </cell>
          <cell r="H23">
            <v>92</v>
          </cell>
          <cell r="I23">
            <v>259</v>
          </cell>
          <cell r="J23">
            <v>86.51</v>
          </cell>
          <cell r="M23">
            <v>3243</v>
          </cell>
          <cell r="N23">
            <v>8652.74</v>
          </cell>
          <cell r="O23">
            <v>144</v>
          </cell>
          <cell r="P23">
            <v>1873.64</v>
          </cell>
          <cell r="Q23">
            <v>0</v>
          </cell>
          <cell r="R23">
            <v>0</v>
          </cell>
          <cell r="S23">
            <v>2</v>
          </cell>
          <cell r="T23">
            <v>3</v>
          </cell>
          <cell r="U23">
            <v>327</v>
          </cell>
          <cell r="V23">
            <v>145.77000000000001</v>
          </cell>
          <cell r="W23">
            <v>0</v>
          </cell>
          <cell r="X23">
            <v>0</v>
          </cell>
          <cell r="Y23">
            <v>515</v>
          </cell>
          <cell r="Z23">
            <v>1612.54</v>
          </cell>
          <cell r="AA23">
            <v>2099</v>
          </cell>
          <cell r="AB23">
            <v>16269.18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</v>
          </cell>
          <cell r="AH23">
            <v>5</v>
          </cell>
          <cell r="AK23">
            <v>2480</v>
          </cell>
          <cell r="AL23">
            <v>133.32</v>
          </cell>
          <cell r="AM23">
            <v>112</v>
          </cell>
          <cell r="AN23">
            <v>33</v>
          </cell>
          <cell r="AO23">
            <v>0</v>
          </cell>
          <cell r="AP23">
            <v>60.62</v>
          </cell>
          <cell r="AQ23">
            <v>676</v>
          </cell>
          <cell r="AR23">
            <v>11548.98</v>
          </cell>
          <cell r="AS23">
            <v>1474</v>
          </cell>
          <cell r="AT23">
            <v>3024</v>
          </cell>
          <cell r="AU23">
            <v>1</v>
          </cell>
          <cell r="AV23">
            <v>5</v>
          </cell>
        </row>
        <row r="24">
          <cell r="E24">
            <v>17495</v>
          </cell>
          <cell r="F24">
            <v>33356.379999999997</v>
          </cell>
          <cell r="G24">
            <v>4</v>
          </cell>
          <cell r="H24">
            <v>170.21</v>
          </cell>
          <cell r="I24">
            <v>1300</v>
          </cell>
          <cell r="J24">
            <v>1073.1300000000001</v>
          </cell>
          <cell r="M24">
            <v>2562</v>
          </cell>
          <cell r="N24">
            <v>13772.51</v>
          </cell>
          <cell r="O24">
            <v>436</v>
          </cell>
          <cell r="P24">
            <v>13319.18</v>
          </cell>
          <cell r="Q24">
            <v>21</v>
          </cell>
          <cell r="R24">
            <v>8151.22</v>
          </cell>
          <cell r="S24">
            <v>0</v>
          </cell>
          <cell r="T24">
            <v>0</v>
          </cell>
          <cell r="U24">
            <v>14</v>
          </cell>
          <cell r="V24">
            <v>5.93</v>
          </cell>
          <cell r="W24">
            <v>0</v>
          </cell>
          <cell r="X24">
            <v>0</v>
          </cell>
          <cell r="Y24">
            <v>1713</v>
          </cell>
          <cell r="Z24">
            <v>4791.26</v>
          </cell>
          <cell r="AA24">
            <v>3632</v>
          </cell>
          <cell r="AB24">
            <v>28085.27</v>
          </cell>
          <cell r="AC24">
            <v>4</v>
          </cell>
          <cell r="AD24">
            <v>350</v>
          </cell>
          <cell r="AE24">
            <v>2</v>
          </cell>
          <cell r="AF24">
            <v>6.92</v>
          </cell>
          <cell r="AG24">
            <v>1</v>
          </cell>
          <cell r="AH24">
            <v>2</v>
          </cell>
          <cell r="AK24">
            <v>426</v>
          </cell>
          <cell r="AL24">
            <v>314.77999999999997</v>
          </cell>
          <cell r="AM24">
            <v>28</v>
          </cell>
          <cell r="AN24">
            <v>8.02</v>
          </cell>
          <cell r="AO24">
            <v>0</v>
          </cell>
          <cell r="AP24">
            <v>1337.49</v>
          </cell>
          <cell r="AQ24">
            <v>2624</v>
          </cell>
          <cell r="AR24">
            <v>52322.49</v>
          </cell>
          <cell r="AS24">
            <v>499</v>
          </cell>
          <cell r="AT24">
            <v>1242</v>
          </cell>
          <cell r="AU24">
            <v>6</v>
          </cell>
          <cell r="AV24">
            <v>70</v>
          </cell>
        </row>
        <row r="25">
          <cell r="E25">
            <v>41118</v>
          </cell>
          <cell r="F25">
            <v>39630.699999999997</v>
          </cell>
          <cell r="G25">
            <v>3</v>
          </cell>
          <cell r="H25">
            <v>366.48</v>
          </cell>
          <cell r="I25">
            <v>302</v>
          </cell>
          <cell r="J25">
            <v>8245.23</v>
          </cell>
          <cell r="M25">
            <v>4951</v>
          </cell>
          <cell r="N25">
            <v>20643.09</v>
          </cell>
          <cell r="O25">
            <v>328</v>
          </cell>
          <cell r="P25">
            <v>6806.39</v>
          </cell>
          <cell r="Q25">
            <v>10</v>
          </cell>
          <cell r="R25">
            <v>1804.45</v>
          </cell>
          <cell r="S25">
            <v>2</v>
          </cell>
          <cell r="T25">
            <v>7</v>
          </cell>
          <cell r="U25">
            <v>209</v>
          </cell>
          <cell r="V25">
            <v>94.94</v>
          </cell>
          <cell r="W25">
            <v>0</v>
          </cell>
          <cell r="X25">
            <v>0</v>
          </cell>
          <cell r="Y25">
            <v>1077</v>
          </cell>
          <cell r="Z25">
            <v>3130.23</v>
          </cell>
          <cell r="AA25">
            <v>3833</v>
          </cell>
          <cell r="AB25">
            <v>27549.3</v>
          </cell>
          <cell r="AC25">
            <v>11</v>
          </cell>
          <cell r="AD25">
            <v>102.5</v>
          </cell>
          <cell r="AE25">
            <v>0</v>
          </cell>
          <cell r="AF25">
            <v>0</v>
          </cell>
          <cell r="AG25">
            <v>11</v>
          </cell>
          <cell r="AH25">
            <v>14</v>
          </cell>
          <cell r="AK25">
            <v>2543</v>
          </cell>
          <cell r="AL25">
            <v>364.75</v>
          </cell>
          <cell r="AM25">
            <v>161</v>
          </cell>
          <cell r="AN25">
            <v>43.84</v>
          </cell>
          <cell r="AO25">
            <v>16</v>
          </cell>
          <cell r="AP25">
            <v>214.33</v>
          </cell>
          <cell r="AQ25">
            <v>1886</v>
          </cell>
          <cell r="AR25">
            <v>32801.31</v>
          </cell>
          <cell r="AS25">
            <v>2206</v>
          </cell>
          <cell r="AT25">
            <v>5601</v>
          </cell>
          <cell r="AU25">
            <v>19</v>
          </cell>
          <cell r="AV25">
            <v>30094</v>
          </cell>
        </row>
        <row r="26">
          <cell r="E26">
            <v>1</v>
          </cell>
          <cell r="F26">
            <v>112.17</v>
          </cell>
          <cell r="G26">
            <v>1</v>
          </cell>
          <cell r="H26">
            <v>500</v>
          </cell>
          <cell r="I26">
            <v>167</v>
          </cell>
          <cell r="J26">
            <v>206264.28</v>
          </cell>
          <cell r="M26">
            <v>1322</v>
          </cell>
          <cell r="N26">
            <v>316871.63</v>
          </cell>
          <cell r="O26">
            <v>455</v>
          </cell>
          <cell r="P26">
            <v>675360.29</v>
          </cell>
          <cell r="Q26">
            <v>104</v>
          </cell>
          <cell r="R26">
            <v>76763.58</v>
          </cell>
          <cell r="S26">
            <v>3</v>
          </cell>
          <cell r="T26">
            <v>13</v>
          </cell>
          <cell r="U26">
            <v>15</v>
          </cell>
          <cell r="V26">
            <v>17594.669999999998</v>
          </cell>
          <cell r="W26">
            <v>0</v>
          </cell>
          <cell r="X26">
            <v>0</v>
          </cell>
          <cell r="Y26">
            <v>1508</v>
          </cell>
          <cell r="Z26">
            <v>8185.03</v>
          </cell>
          <cell r="AA26">
            <v>7805</v>
          </cell>
          <cell r="AB26">
            <v>93115.09</v>
          </cell>
          <cell r="AC26">
            <v>0</v>
          </cell>
          <cell r="AD26">
            <v>0</v>
          </cell>
          <cell r="AE26">
            <v>18</v>
          </cell>
          <cell r="AF26">
            <v>5171.29</v>
          </cell>
          <cell r="AG26">
            <v>0</v>
          </cell>
          <cell r="AH26">
            <v>0</v>
          </cell>
          <cell r="AK26">
            <v>3507</v>
          </cell>
          <cell r="AL26">
            <v>208.43</v>
          </cell>
          <cell r="AM26">
            <v>0</v>
          </cell>
          <cell r="AN26">
            <v>0</v>
          </cell>
          <cell r="AO26">
            <v>4</v>
          </cell>
          <cell r="AP26">
            <v>5640.36</v>
          </cell>
          <cell r="AQ26">
            <v>11626</v>
          </cell>
          <cell r="AR26">
            <v>619823.68000000005</v>
          </cell>
          <cell r="AS26">
            <v>4405</v>
          </cell>
          <cell r="AT26">
            <v>11714</v>
          </cell>
          <cell r="AU26">
            <v>9</v>
          </cell>
          <cell r="AV26">
            <v>992</v>
          </cell>
        </row>
        <row r="27">
          <cell r="E27">
            <v>2</v>
          </cell>
          <cell r="F27">
            <v>181.13</v>
          </cell>
          <cell r="G27">
            <v>2</v>
          </cell>
          <cell r="H27">
            <v>311.91000000000003</v>
          </cell>
          <cell r="I27">
            <v>594</v>
          </cell>
          <cell r="J27">
            <v>19089.41</v>
          </cell>
          <cell r="M27">
            <v>4812</v>
          </cell>
          <cell r="N27">
            <v>91420.3</v>
          </cell>
          <cell r="O27">
            <v>1078</v>
          </cell>
          <cell r="P27">
            <v>243657.1</v>
          </cell>
          <cell r="Q27">
            <v>100</v>
          </cell>
          <cell r="R27">
            <v>28063.99</v>
          </cell>
          <cell r="S27">
            <v>1</v>
          </cell>
          <cell r="T27">
            <v>5</v>
          </cell>
          <cell r="U27">
            <v>23</v>
          </cell>
          <cell r="V27">
            <v>10.07</v>
          </cell>
          <cell r="W27">
            <v>0</v>
          </cell>
          <cell r="X27">
            <v>0</v>
          </cell>
          <cell r="Y27">
            <v>5860</v>
          </cell>
          <cell r="Z27">
            <v>32924.25</v>
          </cell>
          <cell r="AA27">
            <v>14214</v>
          </cell>
          <cell r="AB27">
            <v>170832.02</v>
          </cell>
          <cell r="AC27">
            <v>5</v>
          </cell>
          <cell r="AD27">
            <v>320</v>
          </cell>
          <cell r="AE27">
            <v>2</v>
          </cell>
          <cell r="AF27">
            <v>69.06</v>
          </cell>
          <cell r="AG27">
            <v>11</v>
          </cell>
          <cell r="AH27">
            <v>75</v>
          </cell>
          <cell r="AK27">
            <v>7228</v>
          </cell>
          <cell r="AL27">
            <v>228.05</v>
          </cell>
          <cell r="AM27">
            <v>75</v>
          </cell>
          <cell r="AN27">
            <v>20.95</v>
          </cell>
          <cell r="AO27">
            <v>48</v>
          </cell>
          <cell r="AP27">
            <v>16418.95</v>
          </cell>
          <cell r="AQ27">
            <v>22539</v>
          </cell>
          <cell r="AR27">
            <v>1093005.81</v>
          </cell>
          <cell r="AS27">
            <v>3969</v>
          </cell>
          <cell r="AT27">
            <v>8538</v>
          </cell>
          <cell r="AU27">
            <v>56</v>
          </cell>
          <cell r="AV27">
            <v>57277</v>
          </cell>
        </row>
        <row r="28">
          <cell r="E28">
            <v>16166</v>
          </cell>
          <cell r="F28">
            <v>17508.21</v>
          </cell>
          <cell r="G28">
            <v>5</v>
          </cell>
          <cell r="H28">
            <v>6</v>
          </cell>
          <cell r="I28">
            <v>214</v>
          </cell>
          <cell r="J28">
            <v>12260.2</v>
          </cell>
          <cell r="M28">
            <v>5411</v>
          </cell>
          <cell r="N28">
            <v>52749.38</v>
          </cell>
          <cell r="O28">
            <v>997</v>
          </cell>
          <cell r="P28">
            <v>43776.78</v>
          </cell>
          <cell r="Q28">
            <v>24</v>
          </cell>
          <cell r="R28">
            <v>7000.48</v>
          </cell>
          <cell r="S28">
            <v>2</v>
          </cell>
          <cell r="T28">
            <v>6</v>
          </cell>
          <cell r="U28">
            <v>31</v>
          </cell>
          <cell r="V28">
            <v>13.87</v>
          </cell>
          <cell r="W28">
            <v>0</v>
          </cell>
          <cell r="X28">
            <v>0</v>
          </cell>
          <cell r="Y28">
            <v>2553</v>
          </cell>
          <cell r="Z28">
            <v>10335.540000000001</v>
          </cell>
          <cell r="AA28">
            <v>19834</v>
          </cell>
          <cell r="AB28">
            <v>230949.05</v>
          </cell>
          <cell r="AC28">
            <v>5</v>
          </cell>
          <cell r="AD28">
            <v>26.71</v>
          </cell>
          <cell r="AE28">
            <v>1</v>
          </cell>
          <cell r="AF28">
            <v>2.99</v>
          </cell>
          <cell r="AG28">
            <v>2</v>
          </cell>
          <cell r="AH28">
            <v>17</v>
          </cell>
          <cell r="AK28">
            <v>6476</v>
          </cell>
          <cell r="AL28">
            <v>286.67</v>
          </cell>
          <cell r="AM28">
            <v>44</v>
          </cell>
          <cell r="AN28">
            <v>584.14</v>
          </cell>
          <cell r="AO28">
            <v>4</v>
          </cell>
          <cell r="AP28">
            <v>4046.74</v>
          </cell>
          <cell r="AQ28">
            <v>7095</v>
          </cell>
          <cell r="AR28">
            <v>162752.75</v>
          </cell>
          <cell r="AS28">
            <v>3109</v>
          </cell>
          <cell r="AT28">
            <v>7554</v>
          </cell>
          <cell r="AU28">
            <v>10</v>
          </cell>
          <cell r="AV28">
            <v>1133</v>
          </cell>
        </row>
        <row r="29">
          <cell r="E29">
            <v>158352</v>
          </cell>
          <cell r="F29">
            <v>134819.64000000001</v>
          </cell>
          <cell r="G29">
            <v>7</v>
          </cell>
          <cell r="H29">
            <v>8</v>
          </cell>
          <cell r="I29">
            <v>300</v>
          </cell>
          <cell r="J29">
            <v>14219.88</v>
          </cell>
          <cell r="M29">
            <v>5659</v>
          </cell>
          <cell r="N29">
            <v>20130.96</v>
          </cell>
          <cell r="O29">
            <v>568</v>
          </cell>
          <cell r="P29">
            <v>11916.99</v>
          </cell>
          <cell r="Q29">
            <v>5</v>
          </cell>
          <cell r="R29">
            <v>670.3</v>
          </cell>
          <cell r="S29">
            <v>0</v>
          </cell>
          <cell r="T29">
            <v>0</v>
          </cell>
          <cell r="U29">
            <v>400</v>
          </cell>
          <cell r="V29">
            <v>186.64</v>
          </cell>
          <cell r="W29">
            <v>0</v>
          </cell>
          <cell r="X29">
            <v>0</v>
          </cell>
          <cell r="Y29">
            <v>1405</v>
          </cell>
          <cell r="Z29">
            <v>4596.32</v>
          </cell>
          <cell r="AA29">
            <v>7343</v>
          </cell>
          <cell r="AB29">
            <v>53089.35</v>
          </cell>
          <cell r="AC29">
            <v>2</v>
          </cell>
          <cell r="AD29">
            <v>58.05</v>
          </cell>
          <cell r="AE29">
            <v>8</v>
          </cell>
          <cell r="AF29">
            <v>71.540000000000006</v>
          </cell>
          <cell r="AG29">
            <v>0</v>
          </cell>
          <cell r="AH29">
            <v>0</v>
          </cell>
          <cell r="AK29">
            <v>3139</v>
          </cell>
          <cell r="AL29">
            <v>3059.07</v>
          </cell>
          <cell r="AM29">
            <v>140</v>
          </cell>
          <cell r="AN29">
            <v>193.49</v>
          </cell>
          <cell r="AO29">
            <v>1</v>
          </cell>
          <cell r="AP29">
            <v>530.02</v>
          </cell>
          <cell r="AQ29">
            <v>2681</v>
          </cell>
          <cell r="AR29">
            <v>44513.34</v>
          </cell>
          <cell r="AS29">
            <v>557</v>
          </cell>
          <cell r="AT29">
            <v>1383</v>
          </cell>
          <cell r="AU29">
            <v>0</v>
          </cell>
          <cell r="AV29">
            <v>0</v>
          </cell>
        </row>
        <row r="30">
          <cell r="E30">
            <v>9309</v>
          </cell>
          <cell r="F30">
            <v>14866.65</v>
          </cell>
          <cell r="G30">
            <v>0</v>
          </cell>
          <cell r="H30">
            <v>0</v>
          </cell>
          <cell r="I30">
            <v>200</v>
          </cell>
          <cell r="J30">
            <v>470.8</v>
          </cell>
          <cell r="M30">
            <v>547</v>
          </cell>
          <cell r="N30">
            <v>580.95000000000005</v>
          </cell>
          <cell r="O30">
            <v>39</v>
          </cell>
          <cell r="P30">
            <v>315.36</v>
          </cell>
          <cell r="Q30">
            <v>0</v>
          </cell>
          <cell r="R30">
            <v>0</v>
          </cell>
          <cell r="S30">
            <v>1</v>
          </cell>
          <cell r="T30">
            <v>40</v>
          </cell>
          <cell r="U30">
            <v>60</v>
          </cell>
          <cell r="V30">
            <v>27.57</v>
          </cell>
          <cell r="W30">
            <v>1</v>
          </cell>
          <cell r="X30">
            <v>344</v>
          </cell>
          <cell r="Y30">
            <v>117</v>
          </cell>
          <cell r="Z30">
            <v>378.18</v>
          </cell>
          <cell r="AA30">
            <v>994</v>
          </cell>
          <cell r="AB30">
            <v>8067.04</v>
          </cell>
          <cell r="AC30">
            <v>20</v>
          </cell>
          <cell r="AD30">
            <v>1744</v>
          </cell>
          <cell r="AE30">
            <v>0</v>
          </cell>
          <cell r="AF30">
            <v>0</v>
          </cell>
          <cell r="AG30">
            <v>22</v>
          </cell>
          <cell r="AH30">
            <v>33</v>
          </cell>
          <cell r="AK30">
            <v>4032</v>
          </cell>
          <cell r="AL30">
            <v>164.14</v>
          </cell>
          <cell r="AM30">
            <v>14</v>
          </cell>
          <cell r="AN30">
            <v>11.26</v>
          </cell>
          <cell r="AO30">
            <v>67</v>
          </cell>
          <cell r="AP30">
            <v>83.59</v>
          </cell>
          <cell r="AQ30">
            <v>357</v>
          </cell>
          <cell r="AR30">
            <v>5934.56</v>
          </cell>
          <cell r="AS30">
            <v>4131</v>
          </cell>
          <cell r="AT30">
            <v>8233</v>
          </cell>
          <cell r="AU30">
            <v>22</v>
          </cell>
          <cell r="AV30">
            <v>24340</v>
          </cell>
        </row>
        <row r="31">
          <cell r="E31">
            <v>23887</v>
          </cell>
          <cell r="F31">
            <v>70394.320000000007</v>
          </cell>
          <cell r="G31">
            <v>1</v>
          </cell>
          <cell r="H31">
            <v>225</v>
          </cell>
          <cell r="I31">
            <v>1032</v>
          </cell>
          <cell r="J31">
            <v>3481.49</v>
          </cell>
          <cell r="M31">
            <v>5012</v>
          </cell>
          <cell r="N31">
            <v>19685.97</v>
          </cell>
          <cell r="O31">
            <v>752</v>
          </cell>
          <cell r="P31">
            <v>22145.34</v>
          </cell>
          <cell r="Q31">
            <v>23</v>
          </cell>
          <cell r="R31">
            <v>4579.3</v>
          </cell>
          <cell r="S31">
            <v>1</v>
          </cell>
          <cell r="T31">
            <v>0</v>
          </cell>
          <cell r="U31">
            <v>59</v>
          </cell>
          <cell r="V31">
            <v>26.17</v>
          </cell>
          <cell r="W31">
            <v>0</v>
          </cell>
          <cell r="X31">
            <v>0</v>
          </cell>
          <cell r="Y31">
            <v>2204</v>
          </cell>
          <cell r="Z31">
            <v>8515.2900000000009</v>
          </cell>
          <cell r="AA31">
            <v>22185</v>
          </cell>
          <cell r="AB31">
            <v>212436.02</v>
          </cell>
          <cell r="AC31">
            <v>8</v>
          </cell>
          <cell r="AD31">
            <v>105.85</v>
          </cell>
          <cell r="AE31">
            <v>5</v>
          </cell>
          <cell r="AF31">
            <v>274.58999999999997</v>
          </cell>
          <cell r="AG31">
            <v>1</v>
          </cell>
          <cell r="AH31">
            <v>21</v>
          </cell>
          <cell r="AK31">
            <v>3305</v>
          </cell>
          <cell r="AL31">
            <v>288.92</v>
          </cell>
          <cell r="AM31">
            <v>27</v>
          </cell>
          <cell r="AN31">
            <v>20.77</v>
          </cell>
          <cell r="AO31">
            <v>1</v>
          </cell>
          <cell r="AP31">
            <v>4166.58</v>
          </cell>
          <cell r="AQ31">
            <v>6738</v>
          </cell>
          <cell r="AR31">
            <v>143909.49</v>
          </cell>
          <cell r="AS31">
            <v>1676</v>
          </cell>
          <cell r="AT31">
            <v>3284</v>
          </cell>
          <cell r="AU31">
            <v>2</v>
          </cell>
          <cell r="AV31">
            <v>5</v>
          </cell>
        </row>
        <row r="32">
          <cell r="E32">
            <v>55126</v>
          </cell>
          <cell r="F32">
            <v>55158.02</v>
          </cell>
          <cell r="G32">
            <v>1</v>
          </cell>
          <cell r="H32">
            <v>10</v>
          </cell>
          <cell r="I32">
            <v>242</v>
          </cell>
          <cell r="J32">
            <v>110.99</v>
          </cell>
          <cell r="M32">
            <v>2494</v>
          </cell>
          <cell r="N32">
            <v>5633.26</v>
          </cell>
          <cell r="O32">
            <v>203</v>
          </cell>
          <cell r="P32">
            <v>2002.61</v>
          </cell>
          <cell r="Q32">
            <v>0</v>
          </cell>
          <cell r="R32">
            <v>0</v>
          </cell>
          <cell r="S32">
            <v>1</v>
          </cell>
          <cell r="T32">
            <v>2</v>
          </cell>
          <cell r="U32">
            <v>131</v>
          </cell>
          <cell r="V32">
            <v>61.17</v>
          </cell>
          <cell r="W32">
            <v>0</v>
          </cell>
          <cell r="X32">
            <v>0</v>
          </cell>
          <cell r="Y32">
            <v>574</v>
          </cell>
          <cell r="Z32">
            <v>1666.25</v>
          </cell>
          <cell r="AA32">
            <v>1862</v>
          </cell>
          <cell r="AB32">
            <v>12942.72</v>
          </cell>
          <cell r="AC32">
            <v>8</v>
          </cell>
          <cell r="AD32">
            <v>91</v>
          </cell>
          <cell r="AE32">
            <v>0</v>
          </cell>
          <cell r="AF32">
            <v>0</v>
          </cell>
          <cell r="AG32">
            <v>1</v>
          </cell>
          <cell r="AH32">
            <v>3</v>
          </cell>
          <cell r="AK32">
            <v>4503</v>
          </cell>
          <cell r="AL32">
            <v>222.99</v>
          </cell>
          <cell r="AM32">
            <v>84</v>
          </cell>
          <cell r="AN32">
            <v>8.49</v>
          </cell>
          <cell r="AO32">
            <v>0</v>
          </cell>
          <cell r="AP32">
            <v>165.59</v>
          </cell>
          <cell r="AQ32">
            <v>650</v>
          </cell>
          <cell r="AR32">
            <v>10717.3</v>
          </cell>
          <cell r="AS32">
            <v>1268</v>
          </cell>
          <cell r="AT32">
            <v>2917</v>
          </cell>
          <cell r="AU32">
            <v>6</v>
          </cell>
          <cell r="AV32">
            <v>3464</v>
          </cell>
        </row>
        <row r="33">
          <cell r="E33">
            <v>805</v>
          </cell>
          <cell r="F33">
            <v>1170.9000000000001</v>
          </cell>
          <cell r="G33">
            <v>1</v>
          </cell>
          <cell r="H33">
            <v>3</v>
          </cell>
          <cell r="I33">
            <v>87</v>
          </cell>
          <cell r="J33">
            <v>29.1</v>
          </cell>
          <cell r="M33">
            <v>794</v>
          </cell>
          <cell r="N33">
            <v>2115.38</v>
          </cell>
          <cell r="O33">
            <v>124</v>
          </cell>
          <cell r="P33">
            <v>1195.2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6</v>
          </cell>
          <cell r="V33">
            <v>3.02</v>
          </cell>
          <cell r="W33">
            <v>1</v>
          </cell>
          <cell r="X33">
            <v>15</v>
          </cell>
          <cell r="Y33">
            <v>441</v>
          </cell>
          <cell r="Z33">
            <v>1870.27</v>
          </cell>
          <cell r="AA33">
            <v>3353</v>
          </cell>
          <cell r="AB33">
            <v>37114.089999999997</v>
          </cell>
          <cell r="AC33">
            <v>5</v>
          </cell>
          <cell r="AD33">
            <v>1639</v>
          </cell>
          <cell r="AE33">
            <v>0</v>
          </cell>
          <cell r="AF33">
            <v>0</v>
          </cell>
          <cell r="AG33">
            <v>22</v>
          </cell>
          <cell r="AH33">
            <v>75</v>
          </cell>
          <cell r="AK33">
            <v>15506</v>
          </cell>
          <cell r="AL33">
            <v>286</v>
          </cell>
          <cell r="AM33">
            <v>0</v>
          </cell>
          <cell r="AN33">
            <v>0</v>
          </cell>
          <cell r="AO33">
            <v>97</v>
          </cell>
          <cell r="AP33">
            <v>493.29</v>
          </cell>
          <cell r="AQ33">
            <v>1790</v>
          </cell>
          <cell r="AR33">
            <v>49203.360000000001</v>
          </cell>
          <cell r="AS33">
            <v>7343</v>
          </cell>
          <cell r="AT33">
            <v>14943</v>
          </cell>
          <cell r="AU33">
            <v>46</v>
          </cell>
          <cell r="AV33">
            <v>27705</v>
          </cell>
        </row>
        <row r="34">
          <cell r="E34">
            <v>147527</v>
          </cell>
          <cell r="F34">
            <v>140222.74</v>
          </cell>
          <cell r="G34">
            <v>9</v>
          </cell>
          <cell r="H34">
            <v>17</v>
          </cell>
          <cell r="I34">
            <v>188</v>
          </cell>
          <cell r="J34">
            <v>10846.5</v>
          </cell>
          <cell r="M34">
            <v>4556</v>
          </cell>
          <cell r="N34">
            <v>14808.19</v>
          </cell>
          <cell r="O34">
            <v>329</v>
          </cell>
          <cell r="P34">
            <v>10142.469999999999</v>
          </cell>
          <cell r="Q34">
            <v>2</v>
          </cell>
          <cell r="R34">
            <v>192.63</v>
          </cell>
          <cell r="S34">
            <v>3</v>
          </cell>
          <cell r="T34">
            <v>7</v>
          </cell>
          <cell r="U34">
            <v>584</v>
          </cell>
          <cell r="V34">
            <v>258.79000000000002</v>
          </cell>
          <cell r="W34">
            <v>0</v>
          </cell>
          <cell r="X34">
            <v>0</v>
          </cell>
          <cell r="Y34">
            <v>831</v>
          </cell>
          <cell r="Z34">
            <v>2664.12</v>
          </cell>
          <cell r="AA34">
            <v>2954</v>
          </cell>
          <cell r="AB34">
            <v>18401.95</v>
          </cell>
          <cell r="AC34">
            <v>7</v>
          </cell>
          <cell r="AD34">
            <v>196</v>
          </cell>
          <cell r="AE34">
            <v>0</v>
          </cell>
          <cell r="AF34">
            <v>0</v>
          </cell>
          <cell r="AG34">
            <v>16</v>
          </cell>
          <cell r="AH34">
            <v>113</v>
          </cell>
          <cell r="AK34">
            <v>3436</v>
          </cell>
          <cell r="AL34">
            <v>3436</v>
          </cell>
          <cell r="AM34">
            <v>59</v>
          </cell>
          <cell r="AN34">
            <v>39.9</v>
          </cell>
          <cell r="AO34">
            <v>19</v>
          </cell>
          <cell r="AP34">
            <v>220.9</v>
          </cell>
          <cell r="AQ34">
            <v>1189</v>
          </cell>
          <cell r="AR34">
            <v>17769.650000000001</v>
          </cell>
          <cell r="AS34">
            <v>2358</v>
          </cell>
          <cell r="AT34">
            <v>5028</v>
          </cell>
          <cell r="AU34">
            <v>10</v>
          </cell>
          <cell r="AV34">
            <v>1011</v>
          </cell>
        </row>
        <row r="35">
          <cell r="E35">
            <v>17981</v>
          </cell>
          <cell r="F35">
            <v>56709</v>
          </cell>
          <cell r="G35">
            <v>3</v>
          </cell>
          <cell r="H35">
            <v>60</v>
          </cell>
          <cell r="I35">
            <v>1160</v>
          </cell>
          <cell r="J35">
            <v>46409.19</v>
          </cell>
          <cell r="M35">
            <v>5193</v>
          </cell>
          <cell r="N35">
            <v>166104.32999999999</v>
          </cell>
          <cell r="O35">
            <v>960</v>
          </cell>
          <cell r="P35">
            <v>132489.43</v>
          </cell>
          <cell r="Q35">
            <v>73</v>
          </cell>
          <cell r="R35">
            <v>24428.89</v>
          </cell>
          <cell r="S35">
            <v>2</v>
          </cell>
          <cell r="T35">
            <v>18</v>
          </cell>
          <cell r="U35">
            <v>42</v>
          </cell>
          <cell r="V35">
            <v>19.920000000000002</v>
          </cell>
          <cell r="W35">
            <v>0</v>
          </cell>
          <cell r="X35">
            <v>0</v>
          </cell>
          <cell r="Y35">
            <v>4827</v>
          </cell>
          <cell r="Z35">
            <v>20399.169999999998</v>
          </cell>
          <cell r="AA35">
            <v>52859</v>
          </cell>
          <cell r="AB35">
            <v>675036.87</v>
          </cell>
          <cell r="AC35">
            <v>7</v>
          </cell>
          <cell r="AD35">
            <v>71</v>
          </cell>
          <cell r="AE35">
            <v>2</v>
          </cell>
          <cell r="AF35">
            <v>8.48</v>
          </cell>
          <cell r="AG35">
            <v>6</v>
          </cell>
          <cell r="AH35">
            <v>6</v>
          </cell>
          <cell r="AK35">
            <v>2018</v>
          </cell>
          <cell r="AL35">
            <v>185.6</v>
          </cell>
          <cell r="AM35">
            <v>26</v>
          </cell>
          <cell r="AN35">
            <v>2994.05</v>
          </cell>
          <cell r="AO35">
            <v>13</v>
          </cell>
          <cell r="AP35">
            <v>8528.3700000000008</v>
          </cell>
          <cell r="AQ35">
            <v>67051</v>
          </cell>
          <cell r="AR35">
            <v>1805728.62</v>
          </cell>
          <cell r="AS35">
            <v>2016</v>
          </cell>
          <cell r="AT35">
            <v>5095</v>
          </cell>
          <cell r="AU35">
            <v>12</v>
          </cell>
          <cell r="AV35">
            <v>1466</v>
          </cell>
        </row>
        <row r="36">
          <cell r="E36">
            <v>4941</v>
          </cell>
          <cell r="F36">
            <v>7153.99</v>
          </cell>
          <cell r="G36">
            <v>0</v>
          </cell>
          <cell r="H36">
            <v>0</v>
          </cell>
          <cell r="I36">
            <v>573</v>
          </cell>
          <cell r="J36">
            <v>475.79</v>
          </cell>
          <cell r="M36">
            <v>2509</v>
          </cell>
          <cell r="N36">
            <v>11543.52</v>
          </cell>
          <cell r="O36">
            <v>333</v>
          </cell>
          <cell r="P36">
            <v>5768.25</v>
          </cell>
          <cell r="Q36">
            <v>5</v>
          </cell>
          <cell r="R36">
            <v>466.67</v>
          </cell>
          <cell r="S36">
            <v>1</v>
          </cell>
          <cell r="T36">
            <v>5</v>
          </cell>
          <cell r="U36">
            <v>3</v>
          </cell>
          <cell r="V36">
            <v>1.42</v>
          </cell>
          <cell r="W36">
            <v>0</v>
          </cell>
          <cell r="X36">
            <v>0</v>
          </cell>
          <cell r="Y36">
            <v>1485</v>
          </cell>
          <cell r="Z36">
            <v>5572.41</v>
          </cell>
          <cell r="AA36">
            <v>8040</v>
          </cell>
          <cell r="AB36">
            <v>72419.570000000007</v>
          </cell>
          <cell r="AC36">
            <v>15</v>
          </cell>
          <cell r="AD36">
            <v>56.18</v>
          </cell>
          <cell r="AE36">
            <v>1</v>
          </cell>
          <cell r="AF36">
            <v>4.1500000000000004</v>
          </cell>
          <cell r="AG36">
            <v>3</v>
          </cell>
          <cell r="AH36">
            <v>16</v>
          </cell>
          <cell r="AK36">
            <v>1905</v>
          </cell>
          <cell r="AL36">
            <v>130.47999999999999</v>
          </cell>
          <cell r="AM36">
            <v>18</v>
          </cell>
          <cell r="AN36">
            <v>47.28</v>
          </cell>
          <cell r="AO36">
            <v>3</v>
          </cell>
          <cell r="AP36">
            <v>1952.46</v>
          </cell>
          <cell r="AQ36">
            <v>8246</v>
          </cell>
          <cell r="AR36">
            <v>241816.66</v>
          </cell>
          <cell r="AS36">
            <v>1555</v>
          </cell>
          <cell r="AT36">
            <v>3105</v>
          </cell>
          <cell r="AU36">
            <v>9</v>
          </cell>
          <cell r="AV36">
            <v>16168</v>
          </cell>
        </row>
        <row r="37">
          <cell r="E37">
            <v>2967</v>
          </cell>
          <cell r="F37">
            <v>6659.69</v>
          </cell>
          <cell r="G37">
            <v>0</v>
          </cell>
          <cell r="H37">
            <v>0</v>
          </cell>
          <cell r="I37">
            <v>283</v>
          </cell>
          <cell r="J37">
            <v>1170.1400000000001</v>
          </cell>
          <cell r="M37">
            <v>1174</v>
          </cell>
          <cell r="N37">
            <v>4166.7</v>
          </cell>
          <cell r="O37">
            <v>165</v>
          </cell>
          <cell r="P37">
            <v>3740.2</v>
          </cell>
          <cell r="Q37">
            <v>6</v>
          </cell>
          <cell r="R37">
            <v>437.88</v>
          </cell>
          <cell r="S37">
            <v>0</v>
          </cell>
          <cell r="T37">
            <v>0</v>
          </cell>
          <cell r="U37">
            <v>1</v>
          </cell>
          <cell r="V37">
            <v>0.5</v>
          </cell>
          <cell r="W37">
            <v>0</v>
          </cell>
          <cell r="X37">
            <v>0</v>
          </cell>
          <cell r="Y37">
            <v>436</v>
          </cell>
          <cell r="Z37">
            <v>1376.67</v>
          </cell>
          <cell r="AA37">
            <v>2896</v>
          </cell>
          <cell r="AB37">
            <v>23317.3</v>
          </cell>
          <cell r="AC37">
            <v>15</v>
          </cell>
          <cell r="AD37">
            <v>163.38</v>
          </cell>
          <cell r="AE37">
            <v>2</v>
          </cell>
          <cell r="AF37">
            <v>6.47</v>
          </cell>
          <cell r="AG37">
            <v>6</v>
          </cell>
          <cell r="AH37">
            <v>13</v>
          </cell>
          <cell r="AK37">
            <v>1898</v>
          </cell>
          <cell r="AL37">
            <v>94.53</v>
          </cell>
          <cell r="AM37">
            <v>6</v>
          </cell>
          <cell r="AN37">
            <v>1.6</v>
          </cell>
          <cell r="AO37">
            <v>5</v>
          </cell>
          <cell r="AP37">
            <v>487.83</v>
          </cell>
          <cell r="AQ37">
            <v>896</v>
          </cell>
          <cell r="AR37">
            <v>17239.39</v>
          </cell>
          <cell r="AS37">
            <v>1459</v>
          </cell>
          <cell r="AT37">
            <v>2986</v>
          </cell>
          <cell r="AU37">
            <v>5</v>
          </cell>
          <cell r="AV37">
            <v>62025</v>
          </cell>
        </row>
        <row r="38">
          <cell r="E38">
            <v>15431</v>
          </cell>
          <cell r="F38">
            <v>42519.32</v>
          </cell>
          <cell r="G38">
            <v>3</v>
          </cell>
          <cell r="H38">
            <v>9.59</v>
          </cell>
          <cell r="I38">
            <v>543</v>
          </cell>
          <cell r="J38">
            <v>686.49</v>
          </cell>
          <cell r="M38">
            <v>1112</v>
          </cell>
          <cell r="N38">
            <v>3417.87</v>
          </cell>
          <cell r="O38">
            <v>346</v>
          </cell>
          <cell r="P38">
            <v>5129.4799999999996</v>
          </cell>
          <cell r="Q38">
            <v>7</v>
          </cell>
          <cell r="R38">
            <v>693.02</v>
          </cell>
          <cell r="S38">
            <v>2</v>
          </cell>
          <cell r="T38">
            <v>2</v>
          </cell>
          <cell r="U38">
            <v>18</v>
          </cell>
          <cell r="V38">
            <v>7.99</v>
          </cell>
          <cell r="W38">
            <v>0</v>
          </cell>
          <cell r="X38">
            <v>0</v>
          </cell>
          <cell r="Y38">
            <v>605</v>
          </cell>
          <cell r="Z38">
            <v>1532.18</v>
          </cell>
          <cell r="AA38">
            <v>2032</v>
          </cell>
          <cell r="AB38">
            <v>16081.8</v>
          </cell>
          <cell r="AC38">
            <v>4</v>
          </cell>
          <cell r="AD38">
            <v>62.32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K38">
            <v>5125</v>
          </cell>
          <cell r="AL38">
            <v>5125</v>
          </cell>
          <cell r="AM38">
            <v>16</v>
          </cell>
          <cell r="AN38">
            <v>6.89</v>
          </cell>
          <cell r="AO38">
            <v>5</v>
          </cell>
          <cell r="AP38">
            <v>151.85</v>
          </cell>
          <cell r="AQ38">
            <v>1061</v>
          </cell>
          <cell r="AR38">
            <v>17948.16</v>
          </cell>
          <cell r="AS38">
            <v>2074</v>
          </cell>
          <cell r="AT38">
            <v>4699</v>
          </cell>
          <cell r="AU38">
            <v>4</v>
          </cell>
          <cell r="AV38">
            <v>19507</v>
          </cell>
        </row>
        <row r="39">
          <cell r="E39">
            <v>20943</v>
          </cell>
          <cell r="F39">
            <v>49249.02</v>
          </cell>
          <cell r="G39">
            <v>1</v>
          </cell>
          <cell r="H39">
            <v>1</v>
          </cell>
          <cell r="I39">
            <v>1251</v>
          </cell>
          <cell r="J39">
            <v>1428.57</v>
          </cell>
          <cell r="M39">
            <v>1210</v>
          </cell>
          <cell r="N39">
            <v>7564.9</v>
          </cell>
          <cell r="O39">
            <v>280</v>
          </cell>
          <cell r="P39">
            <v>10054.61</v>
          </cell>
          <cell r="Q39">
            <v>5</v>
          </cell>
          <cell r="R39">
            <v>232.36</v>
          </cell>
          <cell r="S39">
            <v>4</v>
          </cell>
          <cell r="T39">
            <v>86</v>
          </cell>
          <cell r="U39">
            <v>13</v>
          </cell>
          <cell r="V39">
            <v>6.03</v>
          </cell>
          <cell r="W39">
            <v>0</v>
          </cell>
          <cell r="X39">
            <v>0</v>
          </cell>
          <cell r="Y39">
            <v>678</v>
          </cell>
          <cell r="Z39">
            <v>2088.86</v>
          </cell>
          <cell r="AA39">
            <v>4059</v>
          </cell>
          <cell r="AB39">
            <v>31705.88</v>
          </cell>
          <cell r="AC39">
            <v>5</v>
          </cell>
          <cell r="AD39">
            <v>902</v>
          </cell>
          <cell r="AE39">
            <v>3</v>
          </cell>
          <cell r="AF39">
            <v>69.47</v>
          </cell>
          <cell r="AG39">
            <v>1</v>
          </cell>
          <cell r="AH39">
            <v>2</v>
          </cell>
          <cell r="AK39">
            <v>844</v>
          </cell>
          <cell r="AL39">
            <v>174.95</v>
          </cell>
          <cell r="AM39">
            <v>19</v>
          </cell>
          <cell r="AN39">
            <v>20.75</v>
          </cell>
          <cell r="AO39">
            <v>0</v>
          </cell>
          <cell r="AP39">
            <v>461.24</v>
          </cell>
          <cell r="AQ39">
            <v>1795</v>
          </cell>
          <cell r="AR39">
            <v>36351.19</v>
          </cell>
          <cell r="AS39">
            <v>582</v>
          </cell>
          <cell r="AT39">
            <v>1217</v>
          </cell>
          <cell r="AU39">
            <v>1</v>
          </cell>
          <cell r="AV39">
            <v>2400</v>
          </cell>
        </row>
        <row r="40">
          <cell r="E40">
            <v>3807</v>
          </cell>
          <cell r="F40">
            <v>7196.42</v>
          </cell>
          <cell r="G40">
            <v>0</v>
          </cell>
          <cell r="H40">
            <v>0</v>
          </cell>
          <cell r="I40">
            <v>412</v>
          </cell>
          <cell r="J40">
            <v>1.3</v>
          </cell>
          <cell r="M40">
            <v>1288</v>
          </cell>
          <cell r="N40">
            <v>3354.33</v>
          </cell>
          <cell r="O40">
            <v>96</v>
          </cell>
          <cell r="P40">
            <v>1069.5</v>
          </cell>
          <cell r="Q40">
            <v>1</v>
          </cell>
          <cell r="R40">
            <v>45.02</v>
          </cell>
          <cell r="S40">
            <v>0</v>
          </cell>
          <cell r="T40">
            <v>0</v>
          </cell>
          <cell r="U40">
            <v>2</v>
          </cell>
          <cell r="V40">
            <v>0.86</v>
          </cell>
          <cell r="W40">
            <v>0</v>
          </cell>
          <cell r="X40">
            <v>0</v>
          </cell>
          <cell r="Y40">
            <v>358</v>
          </cell>
          <cell r="Z40">
            <v>867.14</v>
          </cell>
          <cell r="AA40">
            <v>2142</v>
          </cell>
          <cell r="AB40">
            <v>15643.54</v>
          </cell>
          <cell r="AC40">
            <v>5</v>
          </cell>
          <cell r="AD40">
            <v>74</v>
          </cell>
          <cell r="AE40">
            <v>0</v>
          </cell>
          <cell r="AF40">
            <v>0</v>
          </cell>
          <cell r="AG40">
            <v>31</v>
          </cell>
          <cell r="AH40">
            <v>191</v>
          </cell>
          <cell r="AK40">
            <v>4264</v>
          </cell>
          <cell r="AL40">
            <v>84.45</v>
          </cell>
          <cell r="AM40">
            <v>12</v>
          </cell>
          <cell r="AN40">
            <v>10.41</v>
          </cell>
          <cell r="AO40">
            <v>64</v>
          </cell>
          <cell r="AP40">
            <v>99.19</v>
          </cell>
          <cell r="AQ40">
            <v>579</v>
          </cell>
          <cell r="AR40">
            <v>8308.82</v>
          </cell>
          <cell r="AS40">
            <v>3511</v>
          </cell>
          <cell r="AT40">
            <v>9042</v>
          </cell>
          <cell r="AU40">
            <v>35</v>
          </cell>
          <cell r="AV40">
            <v>19575</v>
          </cell>
        </row>
        <row r="41">
          <cell r="E41">
            <v>31209</v>
          </cell>
          <cell r="F41">
            <v>75328.009999999995</v>
          </cell>
          <cell r="G41">
            <v>5</v>
          </cell>
          <cell r="H41">
            <v>28.95</v>
          </cell>
          <cell r="I41">
            <v>1289</v>
          </cell>
          <cell r="J41">
            <v>58.56</v>
          </cell>
          <cell r="M41">
            <v>2341</v>
          </cell>
          <cell r="N41">
            <v>7364.3</v>
          </cell>
          <cell r="O41">
            <v>347</v>
          </cell>
          <cell r="P41">
            <v>7776.64</v>
          </cell>
          <cell r="Q41">
            <v>14</v>
          </cell>
          <cell r="R41">
            <v>1168.0899999999999</v>
          </cell>
          <cell r="S41">
            <v>1</v>
          </cell>
          <cell r="T41">
            <v>3</v>
          </cell>
          <cell r="U41">
            <v>78</v>
          </cell>
          <cell r="V41">
            <v>32.25</v>
          </cell>
          <cell r="W41">
            <v>1</v>
          </cell>
          <cell r="X41">
            <v>50</v>
          </cell>
          <cell r="Y41">
            <v>1017</v>
          </cell>
          <cell r="Z41">
            <v>2780</v>
          </cell>
          <cell r="AA41">
            <v>3968</v>
          </cell>
          <cell r="AB41">
            <v>27943.200000000001</v>
          </cell>
          <cell r="AC41">
            <v>5</v>
          </cell>
          <cell r="AD41">
            <v>50</v>
          </cell>
          <cell r="AE41">
            <v>2</v>
          </cell>
          <cell r="AF41">
            <v>25.37</v>
          </cell>
          <cell r="AG41">
            <v>1</v>
          </cell>
          <cell r="AH41">
            <v>5</v>
          </cell>
          <cell r="AK41">
            <v>1423</v>
          </cell>
          <cell r="AL41">
            <v>69.83</v>
          </cell>
          <cell r="AM41">
            <v>50</v>
          </cell>
          <cell r="AN41">
            <v>654.94000000000005</v>
          </cell>
          <cell r="AO41">
            <v>4</v>
          </cell>
          <cell r="AP41">
            <v>501.69</v>
          </cell>
          <cell r="AQ41">
            <v>2103</v>
          </cell>
          <cell r="AR41">
            <v>37684.46</v>
          </cell>
          <cell r="AS41">
            <v>1165</v>
          </cell>
          <cell r="AT41">
            <v>2217</v>
          </cell>
          <cell r="AU41">
            <v>17</v>
          </cell>
          <cell r="AV41">
            <v>423</v>
          </cell>
        </row>
        <row r="42">
          <cell r="E42">
            <v>53</v>
          </cell>
          <cell r="F42">
            <v>580.32000000000005</v>
          </cell>
          <cell r="G42">
            <v>0</v>
          </cell>
          <cell r="H42">
            <v>0</v>
          </cell>
          <cell r="I42">
            <v>13</v>
          </cell>
          <cell r="J42">
            <v>201.26</v>
          </cell>
          <cell r="M42">
            <v>4854</v>
          </cell>
          <cell r="N42">
            <v>31318.17</v>
          </cell>
          <cell r="O42">
            <v>511</v>
          </cell>
          <cell r="P42">
            <v>39187.339999999997</v>
          </cell>
          <cell r="Q42">
            <v>20</v>
          </cell>
          <cell r="R42">
            <v>4277.1499999999996</v>
          </cell>
          <cell r="S42">
            <v>3</v>
          </cell>
          <cell r="T42">
            <v>31</v>
          </cell>
          <cell r="U42">
            <v>6</v>
          </cell>
          <cell r="V42">
            <v>2.67</v>
          </cell>
          <cell r="W42">
            <v>0</v>
          </cell>
          <cell r="X42">
            <v>0</v>
          </cell>
          <cell r="Y42">
            <v>2890</v>
          </cell>
          <cell r="Z42">
            <v>14372.06</v>
          </cell>
          <cell r="AA42">
            <v>16118</v>
          </cell>
          <cell r="AB42">
            <v>190027.53</v>
          </cell>
          <cell r="AC42">
            <v>4</v>
          </cell>
          <cell r="AD42">
            <v>86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K42">
            <v>2077</v>
          </cell>
          <cell r="AL42">
            <v>187.32</v>
          </cell>
          <cell r="AM42">
            <v>3</v>
          </cell>
          <cell r="AN42">
            <v>7.0000000000000007E-2</v>
          </cell>
          <cell r="AO42">
            <v>3</v>
          </cell>
          <cell r="AP42">
            <v>7257.36</v>
          </cell>
          <cell r="AQ42">
            <v>17852</v>
          </cell>
          <cell r="AR42">
            <v>588692.28</v>
          </cell>
          <cell r="AS42">
            <v>2182</v>
          </cell>
          <cell r="AT42">
            <v>6237</v>
          </cell>
          <cell r="AU42">
            <v>2</v>
          </cell>
          <cell r="AV42">
            <v>84</v>
          </cell>
        </row>
        <row r="43">
          <cell r="E43">
            <v>35109</v>
          </cell>
          <cell r="F43">
            <v>38823.199999999997</v>
          </cell>
          <cell r="G43">
            <v>2</v>
          </cell>
          <cell r="H43">
            <v>24.99</v>
          </cell>
          <cell r="I43">
            <v>168</v>
          </cell>
          <cell r="J43">
            <v>10262.450000000001</v>
          </cell>
          <cell r="M43">
            <v>1857</v>
          </cell>
          <cell r="N43">
            <v>3957.38</v>
          </cell>
          <cell r="O43">
            <v>164</v>
          </cell>
          <cell r="P43">
            <v>4743.2299999999996</v>
          </cell>
          <cell r="Q43">
            <v>5</v>
          </cell>
          <cell r="R43">
            <v>847.1</v>
          </cell>
          <cell r="S43">
            <v>0</v>
          </cell>
          <cell r="T43">
            <v>0</v>
          </cell>
          <cell r="U43">
            <v>9</v>
          </cell>
          <cell r="V43">
            <v>4.45</v>
          </cell>
          <cell r="W43">
            <v>0</v>
          </cell>
          <cell r="X43">
            <v>0</v>
          </cell>
          <cell r="Y43">
            <v>378</v>
          </cell>
          <cell r="Z43">
            <v>1218.6600000000001</v>
          </cell>
          <cell r="AA43">
            <v>1992</v>
          </cell>
          <cell r="AB43">
            <v>13781.88</v>
          </cell>
          <cell r="AC43">
            <v>5</v>
          </cell>
          <cell r="AD43">
            <v>31.87</v>
          </cell>
          <cell r="AE43">
            <v>1</v>
          </cell>
          <cell r="AF43">
            <v>6.57</v>
          </cell>
          <cell r="AG43">
            <v>0</v>
          </cell>
          <cell r="AH43">
            <v>0</v>
          </cell>
          <cell r="AK43">
            <v>1524</v>
          </cell>
          <cell r="AL43">
            <v>783.75</v>
          </cell>
          <cell r="AM43">
            <v>132</v>
          </cell>
          <cell r="AN43">
            <v>146.91</v>
          </cell>
          <cell r="AO43">
            <v>0</v>
          </cell>
          <cell r="AP43">
            <v>149.63</v>
          </cell>
          <cell r="AQ43">
            <v>615</v>
          </cell>
          <cell r="AR43">
            <v>8788.65</v>
          </cell>
          <cell r="AS43">
            <v>624</v>
          </cell>
          <cell r="AT43">
            <v>1464</v>
          </cell>
          <cell r="AU43">
            <v>13</v>
          </cell>
          <cell r="AV43">
            <v>222</v>
          </cell>
        </row>
        <row r="44">
          <cell r="E44">
            <v>20166</v>
          </cell>
          <cell r="F44">
            <v>17858.18</v>
          </cell>
          <cell r="G44">
            <v>1</v>
          </cell>
          <cell r="H44">
            <v>1</v>
          </cell>
          <cell r="I44">
            <v>113</v>
          </cell>
          <cell r="J44">
            <v>443.89</v>
          </cell>
          <cell r="M44">
            <v>826</v>
          </cell>
          <cell r="N44">
            <v>4350.2700000000004</v>
          </cell>
          <cell r="O44">
            <v>151</v>
          </cell>
          <cell r="P44">
            <v>3837.65</v>
          </cell>
          <cell r="Q44">
            <v>6</v>
          </cell>
          <cell r="R44">
            <v>746.95</v>
          </cell>
          <cell r="S44">
            <v>0</v>
          </cell>
          <cell r="T44">
            <v>0</v>
          </cell>
          <cell r="U44">
            <v>44</v>
          </cell>
          <cell r="V44">
            <v>20.99</v>
          </cell>
          <cell r="W44">
            <v>0</v>
          </cell>
          <cell r="X44">
            <v>0</v>
          </cell>
          <cell r="Y44">
            <v>183</v>
          </cell>
          <cell r="Z44">
            <v>557.46</v>
          </cell>
          <cell r="AA44">
            <v>1237</v>
          </cell>
          <cell r="AB44">
            <v>8189.91</v>
          </cell>
          <cell r="AC44">
            <v>12</v>
          </cell>
          <cell r="AD44">
            <v>117.34</v>
          </cell>
          <cell r="AE44">
            <v>0</v>
          </cell>
          <cell r="AF44">
            <v>0</v>
          </cell>
          <cell r="AG44">
            <v>1</v>
          </cell>
          <cell r="AH44">
            <v>0</v>
          </cell>
          <cell r="AK44">
            <v>4167</v>
          </cell>
          <cell r="AL44">
            <v>106.57</v>
          </cell>
          <cell r="AM44">
            <v>18</v>
          </cell>
          <cell r="AN44">
            <v>3.21</v>
          </cell>
          <cell r="AO44">
            <v>15</v>
          </cell>
          <cell r="AP44">
            <v>103.76</v>
          </cell>
          <cell r="AQ44">
            <v>456</v>
          </cell>
          <cell r="AR44">
            <v>7352.09</v>
          </cell>
          <cell r="AS44">
            <v>1488</v>
          </cell>
          <cell r="AT44">
            <v>3563</v>
          </cell>
          <cell r="AU44">
            <v>10</v>
          </cell>
          <cell r="AV44">
            <v>3473</v>
          </cell>
        </row>
        <row r="45">
          <cell r="E45">
            <v>59619</v>
          </cell>
          <cell r="F45">
            <v>57947.09</v>
          </cell>
          <cell r="G45">
            <v>5</v>
          </cell>
          <cell r="H45">
            <v>5</v>
          </cell>
          <cell r="I45">
            <v>101</v>
          </cell>
          <cell r="J45">
            <v>14796.95</v>
          </cell>
          <cell r="M45">
            <v>2654</v>
          </cell>
          <cell r="N45">
            <v>9296.6</v>
          </cell>
          <cell r="O45">
            <v>402</v>
          </cell>
          <cell r="P45">
            <v>9872.14</v>
          </cell>
          <cell r="Q45">
            <v>16</v>
          </cell>
          <cell r="R45">
            <v>2373.6799999999998</v>
          </cell>
          <cell r="S45">
            <v>0</v>
          </cell>
          <cell r="T45">
            <v>0</v>
          </cell>
          <cell r="U45">
            <v>54</v>
          </cell>
          <cell r="V45">
            <v>22.45</v>
          </cell>
          <cell r="W45">
            <v>3</v>
          </cell>
          <cell r="X45">
            <v>150</v>
          </cell>
          <cell r="Y45">
            <v>856</v>
          </cell>
          <cell r="Z45">
            <v>2629.03</v>
          </cell>
          <cell r="AA45">
            <v>4565</v>
          </cell>
          <cell r="AB45">
            <v>35453.910000000003</v>
          </cell>
          <cell r="AC45">
            <v>14</v>
          </cell>
          <cell r="AD45">
            <v>1078</v>
          </cell>
          <cell r="AE45">
            <v>1</v>
          </cell>
          <cell r="AF45">
            <v>1.31</v>
          </cell>
          <cell r="AG45">
            <v>48</v>
          </cell>
          <cell r="AH45">
            <v>231</v>
          </cell>
          <cell r="AK45">
            <v>6730</v>
          </cell>
          <cell r="AL45">
            <v>970.27</v>
          </cell>
          <cell r="AM45">
            <v>104</v>
          </cell>
          <cell r="AN45">
            <v>171.92</v>
          </cell>
          <cell r="AO45">
            <v>172</v>
          </cell>
          <cell r="AP45">
            <v>597.96</v>
          </cell>
          <cell r="AQ45">
            <v>1936</v>
          </cell>
          <cell r="AR45">
            <v>33094.03</v>
          </cell>
          <cell r="AS45">
            <v>3836</v>
          </cell>
          <cell r="AT45">
            <v>15778</v>
          </cell>
          <cell r="AU45">
            <v>97</v>
          </cell>
          <cell r="AV45">
            <v>53944</v>
          </cell>
        </row>
        <row r="46">
          <cell r="E46">
            <v>1331413</v>
          </cell>
          <cell r="F46">
            <v>1567692.7799999998</v>
          </cell>
          <cell r="G46">
            <v>173</v>
          </cell>
          <cell r="H46">
            <v>3030.7599999999993</v>
          </cell>
          <cell r="I46">
            <v>16372</v>
          </cell>
          <cell r="J46">
            <v>463835.54999999993</v>
          </cell>
          <cell r="M46">
            <v>100643</v>
          </cell>
          <cell r="N46">
            <v>981479.07999999984</v>
          </cell>
          <cell r="O46">
            <v>13871</v>
          </cell>
          <cell r="P46">
            <v>1403930.33</v>
          </cell>
          <cell r="Q46">
            <v>585</v>
          </cell>
          <cell r="R46">
            <v>187624.12999999995</v>
          </cell>
          <cell r="S46">
            <v>45</v>
          </cell>
          <cell r="T46">
            <v>306</v>
          </cell>
          <cell r="U46">
            <v>4538</v>
          </cell>
          <cell r="V46">
            <v>19682.919999999991</v>
          </cell>
          <cell r="W46">
            <v>8</v>
          </cell>
          <cell r="X46">
            <v>1559</v>
          </cell>
          <cell r="Y46">
            <v>42025</v>
          </cell>
          <cell r="Z46">
            <v>164567.92000000001</v>
          </cell>
          <cell r="AA46">
            <v>247614</v>
          </cell>
          <cell r="AB46">
            <v>2471388.1699999995</v>
          </cell>
          <cell r="AC46">
            <v>288</v>
          </cell>
          <cell r="AD46">
            <v>13729.53</v>
          </cell>
          <cell r="AE46">
            <v>56</v>
          </cell>
          <cell r="AF46">
            <v>5982.96</v>
          </cell>
          <cell r="AG46">
            <v>218</v>
          </cell>
          <cell r="AH46">
            <v>982</v>
          </cell>
          <cell r="AK46">
            <v>157001</v>
          </cell>
          <cell r="AL46">
            <v>20166.520000000004</v>
          </cell>
          <cell r="AM46">
            <v>2190</v>
          </cell>
          <cell r="AN46">
            <v>5319.63</v>
          </cell>
          <cell r="AO46">
            <v>672</v>
          </cell>
          <cell r="AP46">
            <v>60861.119999999995</v>
          </cell>
          <cell r="AQ46">
            <v>183687</v>
          </cell>
          <cell r="AR46">
            <v>5444816.5300000012</v>
          </cell>
          <cell r="AS46">
            <v>75021</v>
          </cell>
          <cell r="AT46">
            <v>176151</v>
          </cell>
          <cell r="AU46">
            <v>624</v>
          </cell>
          <cell r="AV46">
            <v>2720233</v>
          </cell>
        </row>
      </sheetData>
      <sheetData sheetId="18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</row>
      </sheetData>
      <sheetData sheetId="19">
        <row r="10">
          <cell r="E10">
            <v>1539</v>
          </cell>
          <cell r="F10">
            <v>2941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M10">
            <v>205</v>
          </cell>
          <cell r="N10">
            <v>129</v>
          </cell>
          <cell r="O10">
            <v>589</v>
          </cell>
          <cell r="P10">
            <v>1646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49</v>
          </cell>
          <cell r="Z10">
            <v>103</v>
          </cell>
          <cell r="AA10">
            <v>89</v>
          </cell>
          <cell r="AB10">
            <v>653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K10">
            <v>220</v>
          </cell>
          <cell r="AL10">
            <v>174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39</v>
          </cell>
          <cell r="AT10">
            <v>132</v>
          </cell>
          <cell r="AU10">
            <v>1</v>
          </cell>
          <cell r="AV10">
            <v>1</v>
          </cell>
        </row>
        <row r="11">
          <cell r="E11">
            <v>1502</v>
          </cell>
          <cell r="F11">
            <v>3314</v>
          </cell>
          <cell r="G11">
            <v>0</v>
          </cell>
          <cell r="H11">
            <v>0</v>
          </cell>
          <cell r="I11">
            <v>1</v>
          </cell>
          <cell r="J11">
            <v>328</v>
          </cell>
          <cell r="M11">
            <v>213</v>
          </cell>
          <cell r="N11">
            <v>204</v>
          </cell>
          <cell r="O11">
            <v>245</v>
          </cell>
          <cell r="P11">
            <v>536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45</v>
          </cell>
          <cell r="Z11">
            <v>93</v>
          </cell>
          <cell r="AA11">
            <v>49</v>
          </cell>
          <cell r="AB11">
            <v>425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47</v>
          </cell>
          <cell r="AH11">
            <v>71</v>
          </cell>
          <cell r="AK11">
            <v>235</v>
          </cell>
          <cell r="AL11">
            <v>130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36</v>
          </cell>
          <cell r="AT11">
            <v>120</v>
          </cell>
          <cell r="AU11">
            <v>24</v>
          </cell>
          <cell r="AV11">
            <v>36</v>
          </cell>
        </row>
        <row r="12">
          <cell r="E12">
            <v>1351</v>
          </cell>
          <cell r="F12">
            <v>2872</v>
          </cell>
          <cell r="G12">
            <v>1</v>
          </cell>
          <cell r="H12">
            <v>2</v>
          </cell>
          <cell r="I12">
            <v>0</v>
          </cell>
          <cell r="J12">
            <v>0</v>
          </cell>
          <cell r="M12">
            <v>206</v>
          </cell>
          <cell r="N12">
            <v>155</v>
          </cell>
          <cell r="O12">
            <v>236</v>
          </cell>
          <cell r="P12">
            <v>7711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33</v>
          </cell>
          <cell r="Z12">
            <v>71</v>
          </cell>
          <cell r="AA12">
            <v>121</v>
          </cell>
          <cell r="AB12">
            <v>733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K12">
            <v>155</v>
          </cell>
          <cell r="AL12">
            <v>40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38</v>
          </cell>
          <cell r="AT12">
            <v>150</v>
          </cell>
          <cell r="AU12">
            <v>4</v>
          </cell>
          <cell r="AV12">
            <v>12</v>
          </cell>
        </row>
        <row r="13">
          <cell r="E13">
            <v>8</v>
          </cell>
          <cell r="F13">
            <v>41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M13">
            <v>184</v>
          </cell>
          <cell r="N13">
            <v>283</v>
          </cell>
          <cell r="O13">
            <v>550</v>
          </cell>
          <cell r="P13">
            <v>1202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26</v>
          </cell>
          <cell r="Z13">
            <v>47</v>
          </cell>
          <cell r="AA13">
            <v>77</v>
          </cell>
          <cell r="AB13">
            <v>743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K13">
            <v>33</v>
          </cell>
          <cell r="AL13">
            <v>35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13</v>
          </cell>
          <cell r="AR13">
            <v>453</v>
          </cell>
          <cell r="AS13">
            <v>60</v>
          </cell>
          <cell r="AT13">
            <v>196</v>
          </cell>
          <cell r="AU13">
            <v>1</v>
          </cell>
          <cell r="AV13">
            <v>1</v>
          </cell>
        </row>
        <row r="14">
          <cell r="E14">
            <v>692</v>
          </cell>
          <cell r="F14">
            <v>406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M14">
            <v>27</v>
          </cell>
          <cell r="N14">
            <v>34</v>
          </cell>
          <cell r="O14">
            <v>367</v>
          </cell>
          <cell r="P14">
            <v>657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9</v>
          </cell>
          <cell r="Z14">
            <v>14</v>
          </cell>
          <cell r="AA14">
            <v>41</v>
          </cell>
          <cell r="AB14">
            <v>498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K14">
            <v>156</v>
          </cell>
          <cell r="AL14">
            <v>42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1</v>
          </cell>
          <cell r="AR14">
            <v>45</v>
          </cell>
          <cell r="AS14">
            <v>10</v>
          </cell>
          <cell r="AT14">
            <v>46</v>
          </cell>
          <cell r="AU14">
            <v>1</v>
          </cell>
          <cell r="AV14">
            <v>5</v>
          </cell>
        </row>
        <row r="15">
          <cell r="E15">
            <v>113</v>
          </cell>
          <cell r="F15">
            <v>140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M15">
            <v>8</v>
          </cell>
          <cell r="N15">
            <v>23</v>
          </cell>
          <cell r="O15">
            <v>125</v>
          </cell>
          <cell r="P15">
            <v>226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16</v>
          </cell>
          <cell r="Z15">
            <v>54</v>
          </cell>
          <cell r="AA15">
            <v>114</v>
          </cell>
          <cell r="AB15">
            <v>955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K15">
            <v>28</v>
          </cell>
          <cell r="AL15">
            <v>11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3</v>
          </cell>
          <cell r="AR15">
            <v>61</v>
          </cell>
          <cell r="AS15">
            <v>51</v>
          </cell>
          <cell r="AT15">
            <v>84</v>
          </cell>
          <cell r="AU15">
            <v>1</v>
          </cell>
          <cell r="AV15">
            <v>4</v>
          </cell>
        </row>
        <row r="16">
          <cell r="E16">
            <v>1624</v>
          </cell>
          <cell r="F16">
            <v>1482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>
            <v>139</v>
          </cell>
          <cell r="N16">
            <v>115</v>
          </cell>
          <cell r="O16">
            <v>315</v>
          </cell>
          <cell r="P16">
            <v>555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50</v>
          </cell>
          <cell r="Z16">
            <v>126</v>
          </cell>
          <cell r="AA16">
            <v>114</v>
          </cell>
          <cell r="AB16">
            <v>1249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K16">
            <v>121</v>
          </cell>
          <cell r="AL16">
            <v>55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2</v>
          </cell>
          <cell r="AR16">
            <v>41</v>
          </cell>
          <cell r="AS16">
            <v>192</v>
          </cell>
          <cell r="AT16">
            <v>471</v>
          </cell>
          <cell r="AU16">
            <v>1</v>
          </cell>
          <cell r="AV16">
            <v>1</v>
          </cell>
        </row>
        <row r="17">
          <cell r="E17">
            <v>258</v>
          </cell>
          <cell r="F17">
            <v>644</v>
          </cell>
          <cell r="G17">
            <v>0</v>
          </cell>
          <cell r="H17">
            <v>0</v>
          </cell>
          <cell r="I17">
            <v>1</v>
          </cell>
          <cell r="J17">
            <v>1</v>
          </cell>
          <cell r="M17">
            <v>378</v>
          </cell>
          <cell r="N17">
            <v>500</v>
          </cell>
          <cell r="O17">
            <v>615</v>
          </cell>
          <cell r="P17">
            <v>1631</v>
          </cell>
          <cell r="Q17">
            <v>15</v>
          </cell>
          <cell r="R17">
            <v>46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45</v>
          </cell>
          <cell r="Z17">
            <v>148</v>
          </cell>
          <cell r="AA17">
            <v>279</v>
          </cell>
          <cell r="AB17">
            <v>2325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K17">
            <v>58</v>
          </cell>
          <cell r="AL17">
            <v>164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4</v>
          </cell>
          <cell r="AR17">
            <v>27</v>
          </cell>
          <cell r="AS17">
            <v>305</v>
          </cell>
          <cell r="AT17">
            <v>1231</v>
          </cell>
          <cell r="AU17">
            <v>54</v>
          </cell>
          <cell r="AV17">
            <v>311</v>
          </cell>
        </row>
        <row r="18">
          <cell r="E18">
            <v>487</v>
          </cell>
          <cell r="F18">
            <v>620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M18">
            <v>178</v>
          </cell>
          <cell r="N18">
            <v>197</v>
          </cell>
          <cell r="O18">
            <v>301</v>
          </cell>
          <cell r="P18">
            <v>457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9</v>
          </cell>
          <cell r="Z18">
            <v>12</v>
          </cell>
          <cell r="AA18">
            <v>69</v>
          </cell>
          <cell r="AB18">
            <v>521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K18">
            <v>103</v>
          </cell>
          <cell r="AL18">
            <v>16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</v>
          </cell>
          <cell r="AR18">
            <v>6</v>
          </cell>
          <cell r="AS18">
            <v>70</v>
          </cell>
          <cell r="AT18">
            <v>149</v>
          </cell>
          <cell r="AU18">
            <v>1</v>
          </cell>
          <cell r="AV18">
            <v>1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</row>
        <row r="20">
          <cell r="E20">
            <v>60</v>
          </cell>
          <cell r="F20">
            <v>161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M20">
            <v>90</v>
          </cell>
          <cell r="N20">
            <v>68</v>
          </cell>
          <cell r="O20">
            <v>318</v>
          </cell>
          <cell r="P20">
            <v>868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28</v>
          </cell>
          <cell r="Z20">
            <v>75</v>
          </cell>
          <cell r="AA20">
            <v>75</v>
          </cell>
          <cell r="AB20">
            <v>599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K20">
            <v>23</v>
          </cell>
          <cell r="AL20">
            <v>12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1</v>
          </cell>
          <cell r="AR20">
            <v>5</v>
          </cell>
          <cell r="AS20">
            <v>96</v>
          </cell>
          <cell r="AT20">
            <v>322</v>
          </cell>
          <cell r="AU20">
            <v>1</v>
          </cell>
          <cell r="AV20">
            <v>3</v>
          </cell>
        </row>
        <row r="21">
          <cell r="E21">
            <v>568</v>
          </cell>
          <cell r="F21">
            <v>639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M21">
            <v>194</v>
          </cell>
          <cell r="N21">
            <v>178</v>
          </cell>
          <cell r="O21">
            <v>74</v>
          </cell>
          <cell r="P21">
            <v>194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4</v>
          </cell>
          <cell r="Z21">
            <v>9</v>
          </cell>
          <cell r="AA21">
            <v>75</v>
          </cell>
          <cell r="AB21">
            <v>350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K21">
            <v>58</v>
          </cell>
          <cell r="AL21">
            <v>28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12</v>
          </cell>
          <cell r="AT21">
            <v>31</v>
          </cell>
          <cell r="AU21">
            <v>18</v>
          </cell>
          <cell r="AV21">
            <v>46</v>
          </cell>
        </row>
        <row r="22">
          <cell r="E22">
            <v>595</v>
          </cell>
          <cell r="F22">
            <v>1308</v>
          </cell>
          <cell r="G22">
            <v>1</v>
          </cell>
          <cell r="H22">
            <v>2</v>
          </cell>
          <cell r="I22">
            <v>0</v>
          </cell>
          <cell r="J22">
            <v>0</v>
          </cell>
          <cell r="M22">
            <v>237</v>
          </cell>
          <cell r="N22">
            <v>519</v>
          </cell>
          <cell r="O22">
            <v>521</v>
          </cell>
          <cell r="P22">
            <v>5179</v>
          </cell>
          <cell r="Q22">
            <v>6</v>
          </cell>
          <cell r="R22">
            <v>1286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35</v>
          </cell>
          <cell r="Z22">
            <v>90</v>
          </cell>
          <cell r="AA22">
            <v>452</v>
          </cell>
          <cell r="AB22">
            <v>3536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K22">
            <v>141</v>
          </cell>
          <cell r="AL22">
            <v>141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8</v>
          </cell>
          <cell r="AR22">
            <v>117</v>
          </cell>
          <cell r="AS22">
            <v>147</v>
          </cell>
          <cell r="AT22">
            <v>490</v>
          </cell>
          <cell r="AU22">
            <v>15</v>
          </cell>
          <cell r="AV22">
            <v>26</v>
          </cell>
        </row>
        <row r="23">
          <cell r="E23">
            <v>1511</v>
          </cell>
          <cell r="F23">
            <v>1284</v>
          </cell>
          <cell r="G23">
            <v>1</v>
          </cell>
          <cell r="H23">
            <v>1</v>
          </cell>
          <cell r="I23">
            <v>0</v>
          </cell>
          <cell r="J23">
            <v>0</v>
          </cell>
          <cell r="M23">
            <v>39</v>
          </cell>
          <cell r="N23">
            <v>74</v>
          </cell>
          <cell r="O23">
            <v>263</v>
          </cell>
          <cell r="P23">
            <v>249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15</v>
          </cell>
          <cell r="Z23">
            <v>28</v>
          </cell>
          <cell r="AA23">
            <v>70</v>
          </cell>
          <cell r="AB23">
            <v>803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K23">
            <v>174</v>
          </cell>
          <cell r="AL23">
            <v>141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39</v>
          </cell>
          <cell r="AT23">
            <v>82</v>
          </cell>
          <cell r="AU23">
            <v>0</v>
          </cell>
          <cell r="AV23">
            <v>0</v>
          </cell>
        </row>
        <row r="24">
          <cell r="E24">
            <v>42</v>
          </cell>
          <cell r="F24">
            <v>100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M24">
            <v>221</v>
          </cell>
          <cell r="N24">
            <v>555</v>
          </cell>
          <cell r="O24">
            <v>640</v>
          </cell>
          <cell r="P24">
            <v>1315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104</v>
          </cell>
          <cell r="Z24">
            <v>219</v>
          </cell>
          <cell r="AA24">
            <v>564</v>
          </cell>
          <cell r="AB24">
            <v>2792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K24">
            <v>25</v>
          </cell>
          <cell r="AL24">
            <v>32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8</v>
          </cell>
          <cell r="AR24">
            <v>111</v>
          </cell>
          <cell r="AS24">
            <v>87</v>
          </cell>
          <cell r="AT24">
            <v>240</v>
          </cell>
          <cell r="AU24">
            <v>4</v>
          </cell>
          <cell r="AV24">
            <v>16</v>
          </cell>
        </row>
        <row r="25">
          <cell r="E25">
            <v>613</v>
          </cell>
          <cell r="F25">
            <v>1073</v>
          </cell>
          <cell r="G25">
            <v>0</v>
          </cell>
          <cell r="H25">
            <v>0</v>
          </cell>
          <cell r="I25">
            <v>2</v>
          </cell>
          <cell r="J25">
            <v>8</v>
          </cell>
          <cell r="M25">
            <v>21</v>
          </cell>
          <cell r="N25">
            <v>70</v>
          </cell>
          <cell r="O25">
            <v>146</v>
          </cell>
          <cell r="P25">
            <v>742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10</v>
          </cell>
          <cell r="Z25">
            <v>28</v>
          </cell>
          <cell r="AA25">
            <v>74</v>
          </cell>
          <cell r="AB25">
            <v>792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K25">
            <v>45</v>
          </cell>
          <cell r="AL25">
            <v>77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267</v>
          </cell>
          <cell r="AT25">
            <v>544</v>
          </cell>
          <cell r="AU25">
            <v>10</v>
          </cell>
          <cell r="AV25">
            <v>1</v>
          </cell>
        </row>
        <row r="26">
          <cell r="E26">
            <v>85</v>
          </cell>
          <cell r="F26">
            <v>47100</v>
          </cell>
          <cell r="G26">
            <v>1</v>
          </cell>
          <cell r="H26">
            <v>290</v>
          </cell>
          <cell r="I26">
            <v>2</v>
          </cell>
          <cell r="J26">
            <v>19996</v>
          </cell>
          <cell r="M26">
            <v>309</v>
          </cell>
          <cell r="N26">
            <v>1032</v>
          </cell>
          <cell r="O26">
            <v>1120</v>
          </cell>
          <cell r="P26">
            <v>230816</v>
          </cell>
          <cell r="Q26">
            <v>33</v>
          </cell>
          <cell r="R26">
            <v>11620</v>
          </cell>
          <cell r="S26">
            <v>3</v>
          </cell>
          <cell r="T26">
            <v>1129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93</v>
          </cell>
          <cell r="Z26">
            <v>346</v>
          </cell>
          <cell r="AA26">
            <v>288</v>
          </cell>
          <cell r="AB26">
            <v>22827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82</v>
          </cell>
          <cell r="AR26">
            <v>863995</v>
          </cell>
          <cell r="AS26">
            <v>326</v>
          </cell>
          <cell r="AT26">
            <v>41247</v>
          </cell>
          <cell r="AU26">
            <v>145</v>
          </cell>
          <cell r="AV26">
            <v>650076</v>
          </cell>
        </row>
        <row r="27">
          <cell r="E27">
            <v>135</v>
          </cell>
          <cell r="F27">
            <v>840</v>
          </cell>
          <cell r="G27">
            <v>3</v>
          </cell>
          <cell r="H27">
            <v>7</v>
          </cell>
          <cell r="I27">
            <v>3</v>
          </cell>
          <cell r="J27">
            <v>7</v>
          </cell>
          <cell r="M27">
            <v>235</v>
          </cell>
          <cell r="N27">
            <v>885</v>
          </cell>
          <cell r="O27">
            <v>2180</v>
          </cell>
          <cell r="P27">
            <v>20831</v>
          </cell>
          <cell r="Q27">
            <v>5</v>
          </cell>
          <cell r="R27">
            <v>292</v>
          </cell>
          <cell r="S27">
            <v>1</v>
          </cell>
          <cell r="T27">
            <v>13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150</v>
          </cell>
          <cell r="Z27">
            <v>629</v>
          </cell>
          <cell r="AA27">
            <v>741</v>
          </cell>
          <cell r="AB27">
            <v>52696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132</v>
          </cell>
          <cell r="AR27">
            <v>5304</v>
          </cell>
          <cell r="AS27">
            <v>399</v>
          </cell>
          <cell r="AT27">
            <v>1532</v>
          </cell>
          <cell r="AU27">
            <v>144</v>
          </cell>
          <cell r="AV27">
            <v>1914</v>
          </cell>
        </row>
        <row r="28">
          <cell r="E28">
            <v>8560</v>
          </cell>
          <cell r="F28">
            <v>10650</v>
          </cell>
          <cell r="G28">
            <v>13</v>
          </cell>
          <cell r="H28">
            <v>311</v>
          </cell>
          <cell r="I28">
            <v>2</v>
          </cell>
          <cell r="J28">
            <v>6</v>
          </cell>
          <cell r="M28">
            <v>938</v>
          </cell>
          <cell r="N28">
            <v>1975</v>
          </cell>
          <cell r="O28">
            <v>2231</v>
          </cell>
          <cell r="P28">
            <v>16208</v>
          </cell>
          <cell r="Q28">
            <v>7</v>
          </cell>
          <cell r="R28">
            <v>5545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444</v>
          </cell>
          <cell r="Z28">
            <v>1046</v>
          </cell>
          <cell r="AA28">
            <v>1878</v>
          </cell>
          <cell r="AB28">
            <v>13523</v>
          </cell>
          <cell r="AC28">
            <v>1</v>
          </cell>
          <cell r="AD28">
            <v>37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K28">
            <v>1663</v>
          </cell>
          <cell r="AL28">
            <v>888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78</v>
          </cell>
          <cell r="AR28">
            <v>1842</v>
          </cell>
          <cell r="AS28">
            <v>1220</v>
          </cell>
          <cell r="AT28">
            <v>4170</v>
          </cell>
          <cell r="AU28">
            <v>83</v>
          </cell>
          <cell r="AV28">
            <v>40553</v>
          </cell>
        </row>
        <row r="29">
          <cell r="E29">
            <v>707</v>
          </cell>
          <cell r="F29">
            <v>1620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M29">
            <v>35</v>
          </cell>
          <cell r="N29">
            <v>69</v>
          </cell>
          <cell r="O29">
            <v>249</v>
          </cell>
          <cell r="P29">
            <v>463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22</v>
          </cell>
          <cell r="Z29">
            <v>51</v>
          </cell>
          <cell r="AA29">
            <v>146</v>
          </cell>
          <cell r="AB29">
            <v>1287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K29">
            <v>10</v>
          </cell>
          <cell r="AL29">
            <v>49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1</v>
          </cell>
          <cell r="AR29">
            <v>11</v>
          </cell>
          <cell r="AS29">
            <v>38</v>
          </cell>
          <cell r="AT29">
            <v>129</v>
          </cell>
          <cell r="AU29">
            <v>1</v>
          </cell>
          <cell r="AV29">
            <v>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</row>
        <row r="31">
          <cell r="E31">
            <v>3964</v>
          </cell>
          <cell r="F31">
            <v>17453</v>
          </cell>
          <cell r="G31">
            <v>8</v>
          </cell>
          <cell r="H31">
            <v>61</v>
          </cell>
          <cell r="I31">
            <v>0</v>
          </cell>
          <cell r="J31">
            <v>0</v>
          </cell>
          <cell r="M31">
            <v>154</v>
          </cell>
          <cell r="N31">
            <v>354</v>
          </cell>
          <cell r="O31">
            <v>825</v>
          </cell>
          <cell r="P31">
            <v>2923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53</v>
          </cell>
          <cell r="Z31">
            <v>149</v>
          </cell>
          <cell r="AA31">
            <v>386</v>
          </cell>
          <cell r="AB31">
            <v>3657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K31">
            <v>692</v>
          </cell>
          <cell r="AL31">
            <v>671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1</v>
          </cell>
          <cell r="AR31">
            <v>7</v>
          </cell>
          <cell r="AS31">
            <v>127</v>
          </cell>
          <cell r="AT31">
            <v>526</v>
          </cell>
          <cell r="AU31">
            <v>46</v>
          </cell>
          <cell r="AV31">
            <v>158</v>
          </cell>
        </row>
        <row r="32">
          <cell r="E32">
            <v>796</v>
          </cell>
          <cell r="F32">
            <v>1355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M32">
            <v>50</v>
          </cell>
          <cell r="N32">
            <v>65</v>
          </cell>
          <cell r="O32">
            <v>236</v>
          </cell>
          <cell r="P32">
            <v>370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35</v>
          </cell>
          <cell r="Z32">
            <v>90</v>
          </cell>
          <cell r="AA32">
            <v>55</v>
          </cell>
          <cell r="AB32">
            <v>594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K32">
            <v>206</v>
          </cell>
          <cell r="AL32">
            <v>65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24</v>
          </cell>
          <cell r="AT32">
            <v>122</v>
          </cell>
          <cell r="AU32">
            <v>0</v>
          </cell>
          <cell r="AV32">
            <v>0</v>
          </cell>
        </row>
        <row r="33">
          <cell r="E33">
            <v>97</v>
          </cell>
          <cell r="F33">
            <v>149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M33">
            <v>224</v>
          </cell>
          <cell r="N33">
            <v>439</v>
          </cell>
          <cell r="O33">
            <v>848</v>
          </cell>
          <cell r="P33">
            <v>1422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50</v>
          </cell>
          <cell r="Z33">
            <v>134</v>
          </cell>
          <cell r="AA33">
            <v>204</v>
          </cell>
          <cell r="AB33">
            <v>1791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3</v>
          </cell>
          <cell r="AR33">
            <v>105</v>
          </cell>
          <cell r="AS33">
            <v>213</v>
          </cell>
          <cell r="AT33">
            <v>492</v>
          </cell>
          <cell r="AU33">
            <v>5</v>
          </cell>
          <cell r="AV33">
            <v>29</v>
          </cell>
        </row>
        <row r="34">
          <cell r="E34">
            <v>7005</v>
          </cell>
          <cell r="F34">
            <v>7481</v>
          </cell>
          <cell r="G34">
            <v>7</v>
          </cell>
          <cell r="H34">
            <v>4</v>
          </cell>
          <cell r="I34">
            <v>0</v>
          </cell>
          <cell r="J34">
            <v>0</v>
          </cell>
          <cell r="M34">
            <v>158</v>
          </cell>
          <cell r="N34">
            <v>102</v>
          </cell>
          <cell r="O34">
            <v>253</v>
          </cell>
          <cell r="P34">
            <v>651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36</v>
          </cell>
          <cell r="Z34">
            <v>81</v>
          </cell>
          <cell r="AA34">
            <v>202</v>
          </cell>
          <cell r="AB34">
            <v>962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K34">
            <v>841</v>
          </cell>
          <cell r="AL34">
            <v>319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2</v>
          </cell>
          <cell r="AR34">
            <v>5</v>
          </cell>
          <cell r="AS34">
            <v>69</v>
          </cell>
          <cell r="AT34">
            <v>154</v>
          </cell>
          <cell r="AU34">
            <v>60</v>
          </cell>
          <cell r="AV34">
            <v>61</v>
          </cell>
        </row>
        <row r="35">
          <cell r="E35">
            <v>8028</v>
          </cell>
          <cell r="F35">
            <v>20061</v>
          </cell>
          <cell r="G35">
            <v>33</v>
          </cell>
          <cell r="H35">
            <v>169</v>
          </cell>
          <cell r="I35">
            <v>0</v>
          </cell>
          <cell r="J35">
            <v>0</v>
          </cell>
          <cell r="M35">
            <v>1593</v>
          </cell>
          <cell r="N35">
            <v>3440</v>
          </cell>
          <cell r="O35">
            <v>3662</v>
          </cell>
          <cell r="P35">
            <v>17997</v>
          </cell>
          <cell r="Q35">
            <v>7</v>
          </cell>
          <cell r="R35">
            <v>2055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337</v>
          </cell>
          <cell r="Z35">
            <v>913</v>
          </cell>
          <cell r="AA35">
            <v>1546</v>
          </cell>
          <cell r="AB35">
            <v>12034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K35">
            <v>1467</v>
          </cell>
          <cell r="AL35">
            <v>999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211</v>
          </cell>
          <cell r="AR35">
            <v>7026</v>
          </cell>
          <cell r="AS35">
            <v>504</v>
          </cell>
          <cell r="AT35">
            <v>1861</v>
          </cell>
          <cell r="AU35">
            <v>52</v>
          </cell>
          <cell r="AV35">
            <v>2408</v>
          </cell>
        </row>
        <row r="36">
          <cell r="E36">
            <v>364</v>
          </cell>
          <cell r="F36">
            <v>475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M36">
            <v>83</v>
          </cell>
          <cell r="N36">
            <v>223</v>
          </cell>
          <cell r="O36">
            <v>472</v>
          </cell>
          <cell r="P36">
            <v>840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42</v>
          </cell>
          <cell r="Z36">
            <v>104</v>
          </cell>
          <cell r="AA36">
            <v>109</v>
          </cell>
          <cell r="AB36">
            <v>1094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13</v>
          </cell>
          <cell r="AR36">
            <v>754</v>
          </cell>
          <cell r="AS36">
            <v>115</v>
          </cell>
          <cell r="AT36">
            <v>305</v>
          </cell>
          <cell r="AU36">
            <v>9</v>
          </cell>
          <cell r="AV36">
            <v>132031</v>
          </cell>
        </row>
        <row r="37">
          <cell r="E37">
            <v>60</v>
          </cell>
          <cell r="F37">
            <v>96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M37">
            <v>137</v>
          </cell>
          <cell r="N37">
            <v>270</v>
          </cell>
          <cell r="O37">
            <v>1248</v>
          </cell>
          <cell r="P37">
            <v>2201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8</v>
          </cell>
          <cell r="Z37">
            <v>27</v>
          </cell>
          <cell r="AA37">
            <v>84</v>
          </cell>
          <cell r="AB37">
            <v>767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K37">
            <v>133</v>
          </cell>
          <cell r="AL37">
            <v>123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103</v>
          </cell>
          <cell r="AT37">
            <v>172</v>
          </cell>
          <cell r="AU37">
            <v>0</v>
          </cell>
          <cell r="AV37">
            <v>0</v>
          </cell>
        </row>
        <row r="38">
          <cell r="E38">
            <v>584</v>
          </cell>
          <cell r="F38">
            <v>1333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M38">
            <v>115</v>
          </cell>
          <cell r="N38">
            <v>117</v>
          </cell>
          <cell r="O38">
            <v>478</v>
          </cell>
          <cell r="P38">
            <v>841</v>
          </cell>
          <cell r="Q38">
            <v>1</v>
          </cell>
          <cell r="R38">
            <v>1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39</v>
          </cell>
          <cell r="Z38">
            <v>110</v>
          </cell>
          <cell r="AA38">
            <v>42</v>
          </cell>
          <cell r="AB38">
            <v>391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K38">
            <v>80</v>
          </cell>
          <cell r="AL38">
            <v>120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1</v>
          </cell>
          <cell r="AR38">
            <v>42</v>
          </cell>
          <cell r="AS38">
            <v>28</v>
          </cell>
          <cell r="AT38">
            <v>106</v>
          </cell>
          <cell r="AU38">
            <v>13</v>
          </cell>
          <cell r="AV38">
            <v>23</v>
          </cell>
        </row>
        <row r="39">
          <cell r="E39">
            <v>346</v>
          </cell>
          <cell r="F39">
            <v>469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M39">
            <v>292</v>
          </cell>
          <cell r="N39">
            <v>356</v>
          </cell>
          <cell r="O39">
            <v>461</v>
          </cell>
          <cell r="P39">
            <v>908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37</v>
          </cell>
          <cell r="Z39">
            <v>79</v>
          </cell>
          <cell r="AA39">
            <v>122</v>
          </cell>
          <cell r="AB39">
            <v>1075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K39">
            <v>74</v>
          </cell>
          <cell r="AL39">
            <v>55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115</v>
          </cell>
          <cell r="AT39">
            <v>434</v>
          </cell>
          <cell r="AU39">
            <v>1</v>
          </cell>
          <cell r="AV39">
            <v>7</v>
          </cell>
        </row>
        <row r="40">
          <cell r="E40">
            <v>162</v>
          </cell>
          <cell r="F40">
            <v>231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M40">
            <v>143</v>
          </cell>
          <cell r="N40">
            <v>175</v>
          </cell>
          <cell r="O40">
            <v>2615</v>
          </cell>
          <cell r="P40">
            <v>3038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22</v>
          </cell>
          <cell r="Z40">
            <v>33</v>
          </cell>
          <cell r="AA40">
            <v>164</v>
          </cell>
          <cell r="AB40">
            <v>691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K40">
            <v>172</v>
          </cell>
          <cell r="AL40">
            <v>53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231</v>
          </cell>
          <cell r="AT40">
            <v>291</v>
          </cell>
          <cell r="AU40">
            <v>0</v>
          </cell>
          <cell r="AV40">
            <v>0</v>
          </cell>
        </row>
        <row r="41">
          <cell r="E41">
            <v>778</v>
          </cell>
          <cell r="F41">
            <v>2522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M41">
            <v>139</v>
          </cell>
          <cell r="N41">
            <v>362</v>
          </cell>
          <cell r="O41">
            <v>454</v>
          </cell>
          <cell r="P41">
            <v>1324</v>
          </cell>
          <cell r="Q41">
            <v>1</v>
          </cell>
          <cell r="R41">
            <v>1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33</v>
          </cell>
          <cell r="Z41">
            <v>79</v>
          </cell>
          <cell r="AA41">
            <v>151</v>
          </cell>
          <cell r="AB41">
            <v>1192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K41">
            <v>113</v>
          </cell>
          <cell r="AL41">
            <v>90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11</v>
          </cell>
          <cell r="AR41">
            <v>180</v>
          </cell>
          <cell r="AS41">
            <v>42</v>
          </cell>
          <cell r="AT41">
            <v>197</v>
          </cell>
          <cell r="AU41">
            <v>2</v>
          </cell>
          <cell r="AV41">
            <v>20</v>
          </cell>
        </row>
        <row r="42">
          <cell r="E42">
            <v>250</v>
          </cell>
          <cell r="F42">
            <v>552</v>
          </cell>
          <cell r="G42">
            <v>0</v>
          </cell>
          <cell r="H42">
            <v>0</v>
          </cell>
          <cell r="I42">
            <v>1</v>
          </cell>
          <cell r="J42">
            <v>1</v>
          </cell>
          <cell r="M42">
            <v>581</v>
          </cell>
          <cell r="N42">
            <v>1059</v>
          </cell>
          <cell r="O42">
            <v>1787</v>
          </cell>
          <cell r="P42">
            <v>4927</v>
          </cell>
          <cell r="Q42">
            <v>0</v>
          </cell>
          <cell r="R42">
            <v>0</v>
          </cell>
          <cell r="S42">
            <v>1</v>
          </cell>
          <cell r="T42">
            <v>2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106</v>
          </cell>
          <cell r="Z42">
            <v>376</v>
          </cell>
          <cell r="AA42">
            <v>698</v>
          </cell>
          <cell r="AB42">
            <v>6963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89</v>
          </cell>
          <cell r="AR42">
            <v>3515</v>
          </cell>
          <cell r="AS42">
            <v>331</v>
          </cell>
          <cell r="AT42">
            <v>1076</v>
          </cell>
          <cell r="AU42">
            <v>28</v>
          </cell>
          <cell r="AV42">
            <v>70</v>
          </cell>
        </row>
        <row r="43">
          <cell r="E43">
            <v>493</v>
          </cell>
          <cell r="F43">
            <v>3388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M43">
            <v>240</v>
          </cell>
          <cell r="N43">
            <v>239</v>
          </cell>
          <cell r="O43">
            <v>200</v>
          </cell>
          <cell r="P43">
            <v>576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33</v>
          </cell>
          <cell r="Z43">
            <v>85</v>
          </cell>
          <cell r="AA43">
            <v>97</v>
          </cell>
          <cell r="AB43">
            <v>717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K43">
            <v>80</v>
          </cell>
          <cell r="AL43">
            <v>48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52</v>
          </cell>
          <cell r="AT43">
            <v>189</v>
          </cell>
          <cell r="AU43">
            <v>75</v>
          </cell>
          <cell r="AV43">
            <v>184</v>
          </cell>
        </row>
        <row r="44">
          <cell r="E44">
            <v>576</v>
          </cell>
          <cell r="F44">
            <v>391</v>
          </cell>
          <cell r="G44">
            <v>3</v>
          </cell>
          <cell r="H44">
            <v>2</v>
          </cell>
          <cell r="I44">
            <v>0</v>
          </cell>
          <cell r="J44">
            <v>0</v>
          </cell>
          <cell r="M44">
            <v>68</v>
          </cell>
          <cell r="N44">
            <v>108</v>
          </cell>
          <cell r="O44">
            <v>49</v>
          </cell>
          <cell r="P44">
            <v>418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4</v>
          </cell>
          <cell r="Z44">
            <v>13</v>
          </cell>
          <cell r="AA44">
            <v>57</v>
          </cell>
          <cell r="AB44">
            <v>546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K44">
            <v>97</v>
          </cell>
          <cell r="AL44">
            <v>28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1</v>
          </cell>
          <cell r="AR44">
            <v>3</v>
          </cell>
          <cell r="AS44">
            <v>33</v>
          </cell>
          <cell r="AT44">
            <v>96</v>
          </cell>
          <cell r="AU44">
            <v>27</v>
          </cell>
          <cell r="AV44">
            <v>57</v>
          </cell>
        </row>
        <row r="45">
          <cell r="E45">
            <v>476</v>
          </cell>
          <cell r="F45">
            <v>385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M45">
            <v>37</v>
          </cell>
          <cell r="N45">
            <v>40</v>
          </cell>
          <cell r="O45">
            <v>128</v>
          </cell>
          <cell r="P45">
            <v>327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26</v>
          </cell>
          <cell r="Z45">
            <v>71</v>
          </cell>
          <cell r="AA45">
            <v>106</v>
          </cell>
          <cell r="AB45">
            <v>991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K45">
            <v>65</v>
          </cell>
          <cell r="AL45">
            <v>34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5</v>
          </cell>
          <cell r="AR45">
            <v>223</v>
          </cell>
          <cell r="AS45">
            <v>76</v>
          </cell>
          <cell r="AT45">
            <v>346</v>
          </cell>
          <cell r="AU45">
            <v>1</v>
          </cell>
          <cell r="AV45">
            <v>15</v>
          </cell>
        </row>
        <row r="46">
          <cell r="E46">
            <v>44429</v>
          </cell>
          <cell r="F46">
            <v>133576</v>
          </cell>
          <cell r="G46">
            <v>71</v>
          </cell>
          <cell r="H46">
            <v>849</v>
          </cell>
          <cell r="I46">
            <v>12</v>
          </cell>
          <cell r="J46">
            <v>20347</v>
          </cell>
          <cell r="M46">
            <v>7871</v>
          </cell>
          <cell r="N46">
            <v>14414</v>
          </cell>
          <cell r="O46">
            <v>24801</v>
          </cell>
          <cell r="P46">
            <v>330249</v>
          </cell>
          <cell r="Q46">
            <v>75</v>
          </cell>
          <cell r="R46">
            <v>20846</v>
          </cell>
          <cell r="S46">
            <v>5</v>
          </cell>
          <cell r="T46">
            <v>1144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2048</v>
          </cell>
          <cell r="Z46">
            <v>5533</v>
          </cell>
          <cell r="AA46">
            <v>9339</v>
          </cell>
          <cell r="AB46">
            <v>140772</v>
          </cell>
          <cell r="AC46">
            <v>1</v>
          </cell>
          <cell r="AD46">
            <v>37</v>
          </cell>
          <cell r="AE46">
            <v>0</v>
          </cell>
          <cell r="AF46">
            <v>0</v>
          </cell>
          <cell r="AG46">
            <v>47</v>
          </cell>
          <cell r="AH46">
            <v>71</v>
          </cell>
          <cell r="AK46">
            <v>7268</v>
          </cell>
          <cell r="AL46">
            <v>4640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672</v>
          </cell>
          <cell r="AR46">
            <v>883878</v>
          </cell>
          <cell r="AS46">
            <v>5495</v>
          </cell>
          <cell r="AT46">
            <v>57733</v>
          </cell>
          <cell r="AU46">
            <v>828</v>
          </cell>
          <cell r="AV46">
            <v>828075</v>
          </cell>
        </row>
      </sheetData>
      <sheetData sheetId="20">
        <row r="10">
          <cell r="E10">
            <v>24935</v>
          </cell>
          <cell r="F10">
            <v>52233.52</v>
          </cell>
          <cell r="G10">
            <v>271</v>
          </cell>
          <cell r="H10">
            <v>1056.23</v>
          </cell>
          <cell r="I10">
            <v>99</v>
          </cell>
          <cell r="J10">
            <v>10357.84</v>
          </cell>
          <cell r="M10">
            <v>2797</v>
          </cell>
          <cell r="N10">
            <v>7605.25</v>
          </cell>
          <cell r="O10">
            <v>213</v>
          </cell>
          <cell r="P10">
            <v>3308.87</v>
          </cell>
          <cell r="Q10">
            <v>29</v>
          </cell>
          <cell r="R10">
            <v>139.22</v>
          </cell>
          <cell r="S10">
            <v>4</v>
          </cell>
          <cell r="T10">
            <v>45.28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786</v>
          </cell>
          <cell r="Z10">
            <v>1565.58</v>
          </cell>
          <cell r="AA10">
            <v>906</v>
          </cell>
          <cell r="AB10">
            <v>6127.46</v>
          </cell>
          <cell r="AC10">
            <v>1</v>
          </cell>
          <cell r="AD10">
            <v>0.67</v>
          </cell>
          <cell r="AE10">
            <v>0</v>
          </cell>
          <cell r="AF10">
            <v>0</v>
          </cell>
          <cell r="AG10">
            <v>172</v>
          </cell>
          <cell r="AH10">
            <v>3.42</v>
          </cell>
          <cell r="AK10">
            <v>25464</v>
          </cell>
          <cell r="AL10">
            <v>43232</v>
          </cell>
          <cell r="AM10">
            <v>0</v>
          </cell>
          <cell r="AN10">
            <v>0</v>
          </cell>
          <cell r="AO10">
            <v>20</v>
          </cell>
          <cell r="AP10">
            <v>236.51</v>
          </cell>
          <cell r="AQ10">
            <v>198</v>
          </cell>
          <cell r="AR10">
            <v>4217.99</v>
          </cell>
          <cell r="AS10">
            <v>2151</v>
          </cell>
          <cell r="AT10">
            <v>5853.83</v>
          </cell>
          <cell r="AU10">
            <v>2715</v>
          </cell>
          <cell r="AV10">
            <v>19330.3</v>
          </cell>
        </row>
        <row r="11">
          <cell r="E11">
            <v>6505</v>
          </cell>
          <cell r="F11">
            <v>5910.94</v>
          </cell>
          <cell r="G11">
            <v>316</v>
          </cell>
          <cell r="H11">
            <v>321.92</v>
          </cell>
          <cell r="I11">
            <v>56</v>
          </cell>
          <cell r="J11">
            <v>11083.22</v>
          </cell>
          <cell r="M11">
            <v>632</v>
          </cell>
          <cell r="N11">
            <v>2952.18</v>
          </cell>
          <cell r="O11">
            <v>57</v>
          </cell>
          <cell r="P11">
            <v>4472.8599999999997</v>
          </cell>
          <cell r="Q11">
            <v>8</v>
          </cell>
          <cell r="R11">
            <v>806.34</v>
          </cell>
          <cell r="S11">
            <v>2</v>
          </cell>
          <cell r="T11">
            <v>1.17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93</v>
          </cell>
          <cell r="Z11">
            <v>248.19</v>
          </cell>
          <cell r="AA11">
            <v>431</v>
          </cell>
          <cell r="AB11">
            <v>3106.09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34</v>
          </cell>
          <cell r="AH11">
            <v>0.65</v>
          </cell>
          <cell r="AK11">
            <v>7674</v>
          </cell>
          <cell r="AL11">
            <v>7396</v>
          </cell>
          <cell r="AM11">
            <v>0</v>
          </cell>
          <cell r="AN11">
            <v>0</v>
          </cell>
          <cell r="AO11">
            <v>4</v>
          </cell>
          <cell r="AP11">
            <v>35.090000000000003</v>
          </cell>
          <cell r="AQ11">
            <v>195</v>
          </cell>
          <cell r="AR11">
            <v>3765</v>
          </cell>
          <cell r="AS11">
            <v>350</v>
          </cell>
          <cell r="AT11">
            <v>1552.09</v>
          </cell>
          <cell r="AU11">
            <v>919</v>
          </cell>
          <cell r="AV11">
            <v>1048.93</v>
          </cell>
        </row>
        <row r="12">
          <cell r="E12">
            <v>9426</v>
          </cell>
          <cell r="F12">
            <v>10659.22</v>
          </cell>
          <cell r="G12">
            <v>20</v>
          </cell>
          <cell r="H12">
            <v>74.27</v>
          </cell>
          <cell r="I12">
            <v>39</v>
          </cell>
          <cell r="J12">
            <v>1822.91</v>
          </cell>
          <cell r="M12">
            <v>1572</v>
          </cell>
          <cell r="N12">
            <v>5132.5600000000004</v>
          </cell>
          <cell r="O12">
            <v>138</v>
          </cell>
          <cell r="P12">
            <v>1485.59</v>
          </cell>
          <cell r="Q12">
            <v>12</v>
          </cell>
          <cell r="R12">
            <v>206.33</v>
          </cell>
          <cell r="S12">
            <v>3</v>
          </cell>
          <cell r="T12">
            <v>18.34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215</v>
          </cell>
          <cell r="Z12">
            <v>567.66</v>
          </cell>
          <cell r="AA12">
            <v>851</v>
          </cell>
          <cell r="AB12">
            <v>5925.72</v>
          </cell>
          <cell r="AC12">
            <v>0</v>
          </cell>
          <cell r="AD12">
            <v>0</v>
          </cell>
          <cell r="AE12">
            <v>1</v>
          </cell>
          <cell r="AF12">
            <v>0</v>
          </cell>
          <cell r="AG12">
            <v>9</v>
          </cell>
          <cell r="AH12">
            <v>0.24</v>
          </cell>
          <cell r="AK12">
            <v>10796</v>
          </cell>
          <cell r="AL12">
            <v>13508</v>
          </cell>
          <cell r="AM12">
            <v>0</v>
          </cell>
          <cell r="AN12">
            <v>0</v>
          </cell>
          <cell r="AO12">
            <v>18</v>
          </cell>
          <cell r="AP12">
            <v>221.58</v>
          </cell>
          <cell r="AQ12">
            <v>160</v>
          </cell>
          <cell r="AR12">
            <v>3798.17</v>
          </cell>
          <cell r="AS12">
            <v>737</v>
          </cell>
          <cell r="AT12">
            <v>2559.27</v>
          </cell>
          <cell r="AU12">
            <v>1234</v>
          </cell>
          <cell r="AV12">
            <v>1991.48</v>
          </cell>
        </row>
        <row r="13">
          <cell r="E13">
            <v>2331</v>
          </cell>
          <cell r="F13">
            <v>2682.81</v>
          </cell>
          <cell r="G13">
            <v>19</v>
          </cell>
          <cell r="H13">
            <v>221.13</v>
          </cell>
          <cell r="I13">
            <v>56</v>
          </cell>
          <cell r="J13">
            <v>12537.89</v>
          </cell>
          <cell r="M13">
            <v>1735</v>
          </cell>
          <cell r="N13">
            <v>4923.8900000000003</v>
          </cell>
          <cell r="O13">
            <v>226</v>
          </cell>
          <cell r="P13">
            <v>9040.32</v>
          </cell>
          <cell r="Q13">
            <v>37</v>
          </cell>
          <cell r="R13">
            <v>5691.21</v>
          </cell>
          <cell r="S13">
            <v>2</v>
          </cell>
          <cell r="T13">
            <v>1.84</v>
          </cell>
          <cell r="U13">
            <v>0</v>
          </cell>
          <cell r="V13">
            <v>0</v>
          </cell>
          <cell r="W13">
            <v>8</v>
          </cell>
          <cell r="X13">
            <v>5643</v>
          </cell>
          <cell r="Y13">
            <v>198</v>
          </cell>
          <cell r="Z13">
            <v>547.19000000000005</v>
          </cell>
          <cell r="AA13">
            <v>754</v>
          </cell>
          <cell r="AB13">
            <v>8465.7099999999991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21</v>
          </cell>
          <cell r="AH13">
            <v>0.27</v>
          </cell>
          <cell r="AK13">
            <v>2607</v>
          </cell>
          <cell r="AL13">
            <v>3690</v>
          </cell>
          <cell r="AM13">
            <v>1</v>
          </cell>
          <cell r="AN13">
            <v>794.7</v>
          </cell>
          <cell r="AO13">
            <v>25</v>
          </cell>
          <cell r="AP13">
            <v>520.04999999999995</v>
          </cell>
          <cell r="AQ13">
            <v>327</v>
          </cell>
          <cell r="AR13">
            <v>9218.98</v>
          </cell>
          <cell r="AS13">
            <v>1441</v>
          </cell>
          <cell r="AT13">
            <v>10483.040000000001</v>
          </cell>
          <cell r="AU13">
            <v>568</v>
          </cell>
          <cell r="AV13">
            <v>11628.06</v>
          </cell>
        </row>
        <row r="14">
          <cell r="E14">
            <v>2019</v>
          </cell>
          <cell r="F14">
            <v>2044.6</v>
          </cell>
          <cell r="G14">
            <v>0</v>
          </cell>
          <cell r="H14">
            <v>0</v>
          </cell>
          <cell r="I14">
            <v>5</v>
          </cell>
          <cell r="J14">
            <v>13.23</v>
          </cell>
          <cell r="M14">
            <v>293</v>
          </cell>
          <cell r="N14">
            <v>346.87</v>
          </cell>
          <cell r="O14">
            <v>34</v>
          </cell>
          <cell r="P14">
            <v>175.51</v>
          </cell>
          <cell r="Q14">
            <v>6</v>
          </cell>
          <cell r="R14">
            <v>18.36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22</v>
          </cell>
          <cell r="Z14">
            <v>67.180000000000007</v>
          </cell>
          <cell r="AA14">
            <v>35</v>
          </cell>
          <cell r="AB14">
            <v>245.03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8</v>
          </cell>
          <cell r="AH14">
            <v>0.19</v>
          </cell>
          <cell r="AK14">
            <v>2109</v>
          </cell>
          <cell r="AL14">
            <v>2082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3</v>
          </cell>
          <cell r="AR14">
            <v>52.07</v>
          </cell>
          <cell r="AS14">
            <v>52</v>
          </cell>
          <cell r="AT14">
            <v>311.39999999999998</v>
          </cell>
          <cell r="AU14">
            <v>97</v>
          </cell>
          <cell r="AV14">
            <v>104.85</v>
          </cell>
        </row>
        <row r="15">
          <cell r="E15">
            <v>393</v>
          </cell>
          <cell r="F15">
            <v>454.84</v>
          </cell>
          <cell r="G15">
            <v>0</v>
          </cell>
          <cell r="H15">
            <v>0</v>
          </cell>
          <cell r="I15">
            <v>11</v>
          </cell>
          <cell r="J15">
            <v>193.68</v>
          </cell>
          <cell r="M15">
            <v>662</v>
          </cell>
          <cell r="N15">
            <v>1182.3599999999999</v>
          </cell>
          <cell r="O15">
            <v>81</v>
          </cell>
          <cell r="P15">
            <v>362.15</v>
          </cell>
          <cell r="Q15">
            <v>7</v>
          </cell>
          <cell r="R15">
            <v>6.74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33</v>
          </cell>
          <cell r="Z15">
            <v>87.9</v>
          </cell>
          <cell r="AA15">
            <v>244</v>
          </cell>
          <cell r="AB15">
            <v>1671.97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K15">
            <v>1040</v>
          </cell>
          <cell r="AL15">
            <v>1802</v>
          </cell>
          <cell r="AM15">
            <v>0</v>
          </cell>
          <cell r="AN15">
            <v>0</v>
          </cell>
          <cell r="AO15">
            <v>4</v>
          </cell>
          <cell r="AP15">
            <v>66.95</v>
          </cell>
          <cell r="AQ15">
            <v>21</v>
          </cell>
          <cell r="AR15">
            <v>197.05</v>
          </cell>
          <cell r="AS15">
            <v>295</v>
          </cell>
          <cell r="AT15">
            <v>831.93</v>
          </cell>
          <cell r="AU15">
            <v>342</v>
          </cell>
          <cell r="AV15">
            <v>181.12</v>
          </cell>
        </row>
        <row r="16">
          <cell r="E16">
            <v>1936</v>
          </cell>
          <cell r="F16">
            <v>1796.35</v>
          </cell>
          <cell r="G16">
            <v>2</v>
          </cell>
          <cell r="H16">
            <v>11.46</v>
          </cell>
          <cell r="I16">
            <v>16</v>
          </cell>
          <cell r="J16">
            <v>59691.17</v>
          </cell>
          <cell r="M16">
            <v>624</v>
          </cell>
          <cell r="N16">
            <v>1329.76</v>
          </cell>
          <cell r="O16">
            <v>14</v>
          </cell>
          <cell r="P16">
            <v>122.72</v>
          </cell>
          <cell r="Q16">
            <v>9</v>
          </cell>
          <cell r="R16">
            <v>58.03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46</v>
          </cell>
          <cell r="Z16">
            <v>121.76</v>
          </cell>
          <cell r="AA16">
            <v>72</v>
          </cell>
          <cell r="AB16">
            <v>693.9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</v>
          </cell>
          <cell r="AH16">
            <v>0.04</v>
          </cell>
          <cell r="AK16">
            <v>2335</v>
          </cell>
          <cell r="AL16">
            <v>2652</v>
          </cell>
          <cell r="AM16">
            <v>0</v>
          </cell>
          <cell r="AN16">
            <v>0</v>
          </cell>
          <cell r="AO16">
            <v>2</v>
          </cell>
          <cell r="AP16">
            <v>14.75</v>
          </cell>
          <cell r="AQ16">
            <v>17</v>
          </cell>
          <cell r="AR16">
            <v>243.48</v>
          </cell>
          <cell r="AS16">
            <v>46</v>
          </cell>
          <cell r="AT16">
            <v>166.24</v>
          </cell>
          <cell r="AU16">
            <v>254</v>
          </cell>
          <cell r="AV16">
            <v>484.18</v>
          </cell>
        </row>
        <row r="17">
          <cell r="E17">
            <v>235</v>
          </cell>
          <cell r="F17">
            <v>362.61</v>
          </cell>
          <cell r="G17">
            <v>0</v>
          </cell>
          <cell r="H17">
            <v>0</v>
          </cell>
          <cell r="I17">
            <v>17</v>
          </cell>
          <cell r="J17">
            <v>3674.4</v>
          </cell>
          <cell r="M17">
            <v>789</v>
          </cell>
          <cell r="N17">
            <v>2051.1</v>
          </cell>
          <cell r="O17">
            <v>24</v>
          </cell>
          <cell r="P17">
            <v>2056.83</v>
          </cell>
          <cell r="Q17">
            <v>5</v>
          </cell>
          <cell r="R17">
            <v>4.3099999999999996</v>
          </cell>
          <cell r="S17">
            <v>1</v>
          </cell>
          <cell r="T17">
            <v>4.54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27</v>
          </cell>
          <cell r="Z17">
            <v>82</v>
          </cell>
          <cell r="AA17">
            <v>123</v>
          </cell>
          <cell r="AB17">
            <v>864.54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K17">
            <v>653</v>
          </cell>
          <cell r="AL17">
            <v>1112</v>
          </cell>
          <cell r="AM17">
            <v>0</v>
          </cell>
          <cell r="AN17">
            <v>0</v>
          </cell>
          <cell r="AO17">
            <v>2</v>
          </cell>
          <cell r="AP17">
            <v>33.08</v>
          </cell>
          <cell r="AQ17">
            <v>36</v>
          </cell>
          <cell r="AR17">
            <v>619.75</v>
          </cell>
          <cell r="AS17">
            <v>250</v>
          </cell>
          <cell r="AT17">
            <v>910.58</v>
          </cell>
          <cell r="AU17">
            <v>201</v>
          </cell>
          <cell r="AV17">
            <v>278.77</v>
          </cell>
        </row>
        <row r="18">
          <cell r="E18">
            <v>15278</v>
          </cell>
          <cell r="F18">
            <v>26958.880000000001</v>
          </cell>
          <cell r="G18">
            <v>30</v>
          </cell>
          <cell r="H18">
            <v>132.54</v>
          </cell>
          <cell r="I18">
            <v>70</v>
          </cell>
          <cell r="J18">
            <v>273.27</v>
          </cell>
          <cell r="M18">
            <v>1808</v>
          </cell>
          <cell r="N18">
            <v>4810.87</v>
          </cell>
          <cell r="O18">
            <v>81</v>
          </cell>
          <cell r="P18">
            <v>2711.64</v>
          </cell>
          <cell r="Q18">
            <v>30</v>
          </cell>
          <cell r="R18">
            <v>162.93</v>
          </cell>
          <cell r="S18">
            <v>2</v>
          </cell>
          <cell r="T18">
            <v>3.3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128</v>
          </cell>
          <cell r="Z18">
            <v>264.76</v>
          </cell>
          <cell r="AA18">
            <v>973</v>
          </cell>
          <cell r="AB18">
            <v>5450.41</v>
          </cell>
          <cell r="AC18">
            <v>1</v>
          </cell>
          <cell r="AD18">
            <v>0</v>
          </cell>
          <cell r="AE18">
            <v>0</v>
          </cell>
          <cell r="AF18">
            <v>0</v>
          </cell>
          <cell r="AG18">
            <v>43</v>
          </cell>
          <cell r="AH18">
            <v>0.72</v>
          </cell>
          <cell r="AK18">
            <v>16074</v>
          </cell>
          <cell r="AL18">
            <v>27057</v>
          </cell>
          <cell r="AM18">
            <v>0</v>
          </cell>
          <cell r="AN18">
            <v>0</v>
          </cell>
          <cell r="AO18">
            <v>9</v>
          </cell>
          <cell r="AP18">
            <v>72.98</v>
          </cell>
          <cell r="AQ18">
            <v>134</v>
          </cell>
          <cell r="AR18">
            <v>2023.06</v>
          </cell>
          <cell r="AS18">
            <v>967</v>
          </cell>
          <cell r="AT18">
            <v>3599.47</v>
          </cell>
          <cell r="AU18">
            <v>1278</v>
          </cell>
          <cell r="AV18">
            <v>1154.5</v>
          </cell>
        </row>
        <row r="19">
          <cell r="E19">
            <v>229</v>
          </cell>
          <cell r="F19">
            <v>154.93</v>
          </cell>
          <cell r="G19">
            <v>0</v>
          </cell>
          <cell r="H19">
            <v>0</v>
          </cell>
          <cell r="I19">
            <v>29</v>
          </cell>
          <cell r="J19">
            <v>3227.59</v>
          </cell>
          <cell r="M19">
            <v>181</v>
          </cell>
          <cell r="N19">
            <v>309.95999999999998</v>
          </cell>
          <cell r="O19">
            <v>13</v>
          </cell>
          <cell r="P19">
            <v>231.24</v>
          </cell>
          <cell r="Q19">
            <v>1</v>
          </cell>
          <cell r="R19">
            <v>5.0999999999999996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8</v>
          </cell>
          <cell r="Z19">
            <v>15.58</v>
          </cell>
          <cell r="AA19">
            <v>71</v>
          </cell>
          <cell r="AB19">
            <v>443.2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K19">
            <v>372</v>
          </cell>
          <cell r="AL19">
            <v>401</v>
          </cell>
          <cell r="AM19">
            <v>0</v>
          </cell>
          <cell r="AN19">
            <v>0</v>
          </cell>
          <cell r="AO19">
            <v>1</v>
          </cell>
          <cell r="AP19">
            <v>22.72</v>
          </cell>
          <cell r="AQ19">
            <v>2</v>
          </cell>
          <cell r="AR19">
            <v>40.25</v>
          </cell>
          <cell r="AS19">
            <v>74</v>
          </cell>
          <cell r="AT19">
            <v>324.94</v>
          </cell>
          <cell r="AU19">
            <v>109</v>
          </cell>
          <cell r="AV19">
            <v>103.79</v>
          </cell>
        </row>
        <row r="20">
          <cell r="E20">
            <v>854</v>
          </cell>
          <cell r="F20">
            <v>588.98</v>
          </cell>
          <cell r="G20">
            <v>0</v>
          </cell>
          <cell r="H20">
            <v>0</v>
          </cell>
          <cell r="I20">
            <v>19</v>
          </cell>
          <cell r="J20">
            <v>2461.17</v>
          </cell>
          <cell r="M20">
            <v>796</v>
          </cell>
          <cell r="N20">
            <v>1843.58</v>
          </cell>
          <cell r="O20">
            <v>237</v>
          </cell>
          <cell r="P20">
            <v>412.19</v>
          </cell>
          <cell r="Q20">
            <v>8</v>
          </cell>
          <cell r="R20">
            <v>37.01</v>
          </cell>
          <cell r="S20">
            <v>1</v>
          </cell>
          <cell r="T20">
            <v>2.2000000000000002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40</v>
          </cell>
          <cell r="Z20">
            <v>91.33</v>
          </cell>
          <cell r="AA20">
            <v>118</v>
          </cell>
          <cell r="AB20">
            <v>773.63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14</v>
          </cell>
          <cell r="AH20">
            <v>0.22</v>
          </cell>
          <cell r="AK20">
            <v>1737</v>
          </cell>
          <cell r="AL20">
            <v>1570</v>
          </cell>
          <cell r="AM20">
            <v>0</v>
          </cell>
          <cell r="AN20">
            <v>0</v>
          </cell>
          <cell r="AO20">
            <v>3</v>
          </cell>
          <cell r="AP20">
            <v>69.599999999999994</v>
          </cell>
          <cell r="AQ20">
            <v>70</v>
          </cell>
          <cell r="AR20">
            <v>1221.9000000000001</v>
          </cell>
          <cell r="AS20">
            <v>153</v>
          </cell>
          <cell r="AT20">
            <v>750.83</v>
          </cell>
          <cell r="AU20">
            <v>383</v>
          </cell>
          <cell r="AV20">
            <v>166.88</v>
          </cell>
        </row>
        <row r="21">
          <cell r="E21">
            <v>5437</v>
          </cell>
          <cell r="F21">
            <v>8032.87</v>
          </cell>
          <cell r="G21">
            <v>3</v>
          </cell>
          <cell r="H21">
            <v>8.3000000000000007</v>
          </cell>
          <cell r="I21">
            <v>2</v>
          </cell>
          <cell r="J21">
            <v>340.58</v>
          </cell>
          <cell r="M21">
            <v>286</v>
          </cell>
          <cell r="N21">
            <v>670.88</v>
          </cell>
          <cell r="O21">
            <v>7</v>
          </cell>
          <cell r="P21">
            <v>403.59</v>
          </cell>
          <cell r="Q21">
            <v>7</v>
          </cell>
          <cell r="R21">
            <v>19.72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30</v>
          </cell>
          <cell r="Z21">
            <v>76.760000000000005</v>
          </cell>
          <cell r="AA21">
            <v>90</v>
          </cell>
          <cell r="AB21">
            <v>601.14</v>
          </cell>
          <cell r="AC21">
            <v>1</v>
          </cell>
          <cell r="AD21">
            <v>9.81</v>
          </cell>
          <cell r="AE21">
            <v>0</v>
          </cell>
          <cell r="AF21">
            <v>0</v>
          </cell>
          <cell r="AG21">
            <v>26</v>
          </cell>
          <cell r="AH21">
            <v>0.52</v>
          </cell>
          <cell r="AK21">
            <v>5430</v>
          </cell>
          <cell r="AL21">
            <v>6850</v>
          </cell>
          <cell r="AM21">
            <v>1</v>
          </cell>
          <cell r="AN21">
            <v>118.8</v>
          </cell>
          <cell r="AO21">
            <v>2</v>
          </cell>
          <cell r="AP21">
            <v>22</v>
          </cell>
          <cell r="AQ21">
            <v>12</v>
          </cell>
          <cell r="AR21">
            <v>193.71</v>
          </cell>
          <cell r="AS21">
            <v>77</v>
          </cell>
          <cell r="AT21">
            <v>486.29</v>
          </cell>
          <cell r="AU21">
            <v>244</v>
          </cell>
          <cell r="AV21">
            <v>248.7</v>
          </cell>
        </row>
        <row r="22">
          <cell r="E22">
            <v>11924</v>
          </cell>
          <cell r="F22">
            <v>23322.37</v>
          </cell>
          <cell r="G22">
            <v>40</v>
          </cell>
          <cell r="H22">
            <v>170.73</v>
          </cell>
          <cell r="I22">
            <v>112</v>
          </cell>
          <cell r="J22">
            <v>1311.82</v>
          </cell>
          <cell r="M22">
            <v>3839</v>
          </cell>
          <cell r="N22">
            <v>7434.4</v>
          </cell>
          <cell r="O22">
            <v>242</v>
          </cell>
          <cell r="P22">
            <v>7347.89</v>
          </cell>
          <cell r="Q22">
            <v>35</v>
          </cell>
          <cell r="R22">
            <v>4617.01</v>
          </cell>
          <cell r="S22">
            <v>1</v>
          </cell>
          <cell r="T22">
            <v>12.1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312</v>
          </cell>
          <cell r="Z22">
            <v>702.77</v>
          </cell>
          <cell r="AA22">
            <v>1440</v>
          </cell>
          <cell r="AB22">
            <v>8508.4699999999993</v>
          </cell>
          <cell r="AC22">
            <v>1</v>
          </cell>
          <cell r="AD22">
            <v>0</v>
          </cell>
          <cell r="AE22">
            <v>1</v>
          </cell>
          <cell r="AF22">
            <v>2.27</v>
          </cell>
          <cell r="AG22">
            <v>91</v>
          </cell>
          <cell r="AH22">
            <v>1.86</v>
          </cell>
          <cell r="AK22">
            <v>13727</v>
          </cell>
          <cell r="AL22">
            <v>25452</v>
          </cell>
          <cell r="AM22">
            <v>0</v>
          </cell>
          <cell r="AN22">
            <v>0</v>
          </cell>
          <cell r="AO22">
            <v>26</v>
          </cell>
          <cell r="AP22">
            <v>214.35</v>
          </cell>
          <cell r="AQ22">
            <v>175</v>
          </cell>
          <cell r="AR22">
            <v>3062.44</v>
          </cell>
          <cell r="AS22">
            <v>1745</v>
          </cell>
          <cell r="AT22">
            <v>5425.51</v>
          </cell>
          <cell r="AU22">
            <v>1776</v>
          </cell>
          <cell r="AV22">
            <v>1779.17</v>
          </cell>
        </row>
        <row r="23">
          <cell r="E23">
            <v>18516</v>
          </cell>
          <cell r="F23">
            <v>23422.880000000001</v>
          </cell>
          <cell r="G23">
            <v>36</v>
          </cell>
          <cell r="H23">
            <v>127.4</v>
          </cell>
          <cell r="I23">
            <v>46</v>
          </cell>
          <cell r="J23">
            <v>884.83</v>
          </cell>
          <cell r="M23">
            <v>467</v>
          </cell>
          <cell r="N23">
            <v>1021.55</v>
          </cell>
          <cell r="O23">
            <v>44</v>
          </cell>
          <cell r="P23">
            <v>2379.94</v>
          </cell>
          <cell r="Q23">
            <v>5</v>
          </cell>
          <cell r="R23">
            <v>7.95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62</v>
          </cell>
          <cell r="Z23">
            <v>172.48</v>
          </cell>
          <cell r="AA23">
            <v>108</v>
          </cell>
          <cell r="AB23">
            <v>890</v>
          </cell>
          <cell r="AC23">
            <v>5</v>
          </cell>
          <cell r="AD23">
            <v>11.22</v>
          </cell>
          <cell r="AE23">
            <v>0</v>
          </cell>
          <cell r="AF23">
            <v>0</v>
          </cell>
          <cell r="AG23">
            <v>8</v>
          </cell>
          <cell r="AH23">
            <v>0.14000000000000001</v>
          </cell>
          <cell r="AK23">
            <v>19152</v>
          </cell>
          <cell r="AL23">
            <v>22114</v>
          </cell>
          <cell r="AM23">
            <v>0</v>
          </cell>
          <cell r="AN23">
            <v>0</v>
          </cell>
          <cell r="AO23">
            <v>6</v>
          </cell>
          <cell r="AP23">
            <v>87.17</v>
          </cell>
          <cell r="AQ23">
            <v>32</v>
          </cell>
          <cell r="AR23">
            <v>733.73</v>
          </cell>
          <cell r="AS23">
            <v>243</v>
          </cell>
          <cell r="AT23">
            <v>855.63</v>
          </cell>
          <cell r="AU23">
            <v>1026</v>
          </cell>
          <cell r="AV23">
            <v>10744.69</v>
          </cell>
        </row>
        <row r="24">
          <cell r="E24">
            <v>3762</v>
          </cell>
          <cell r="F24">
            <v>5915.43</v>
          </cell>
          <cell r="G24">
            <v>142</v>
          </cell>
          <cell r="H24">
            <v>473.27</v>
          </cell>
          <cell r="I24">
            <v>124</v>
          </cell>
          <cell r="J24">
            <v>24719.51</v>
          </cell>
          <cell r="M24">
            <v>3554</v>
          </cell>
          <cell r="N24">
            <v>10867.61</v>
          </cell>
          <cell r="O24">
            <v>514</v>
          </cell>
          <cell r="P24">
            <v>17104.78</v>
          </cell>
          <cell r="Q24">
            <v>33</v>
          </cell>
          <cell r="R24">
            <v>7550.39</v>
          </cell>
          <cell r="S24">
            <v>2</v>
          </cell>
          <cell r="T24">
            <v>9.07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659</v>
          </cell>
          <cell r="Z24">
            <v>1483.5</v>
          </cell>
          <cell r="AA24">
            <v>902</v>
          </cell>
          <cell r="AB24">
            <v>5526.48</v>
          </cell>
          <cell r="AC24">
            <v>1</v>
          </cell>
          <cell r="AD24">
            <v>0</v>
          </cell>
          <cell r="AE24">
            <v>0</v>
          </cell>
          <cell r="AF24">
            <v>0</v>
          </cell>
          <cell r="AG24">
            <v>65</v>
          </cell>
          <cell r="AH24">
            <v>1.2</v>
          </cell>
          <cell r="AK24">
            <v>4872</v>
          </cell>
          <cell r="AL24">
            <v>7223</v>
          </cell>
          <cell r="AM24">
            <v>0</v>
          </cell>
          <cell r="AN24">
            <v>0</v>
          </cell>
          <cell r="AO24">
            <v>32</v>
          </cell>
          <cell r="AP24">
            <v>777.34</v>
          </cell>
          <cell r="AQ24">
            <v>269</v>
          </cell>
          <cell r="AR24">
            <v>6570.56</v>
          </cell>
          <cell r="AS24">
            <v>2307</v>
          </cell>
          <cell r="AT24">
            <v>11074.76</v>
          </cell>
          <cell r="AU24">
            <v>1587</v>
          </cell>
          <cell r="AV24">
            <v>42183.29</v>
          </cell>
        </row>
        <row r="25">
          <cell r="E25">
            <v>151</v>
          </cell>
          <cell r="F25">
            <v>226.83</v>
          </cell>
          <cell r="G25">
            <v>3</v>
          </cell>
          <cell r="H25">
            <v>44.91</v>
          </cell>
          <cell r="I25">
            <v>17</v>
          </cell>
          <cell r="J25">
            <v>8699.5300000000007</v>
          </cell>
          <cell r="M25">
            <v>351</v>
          </cell>
          <cell r="N25">
            <v>2341.4499999999998</v>
          </cell>
          <cell r="O25">
            <v>24</v>
          </cell>
          <cell r="P25">
            <v>1191.45</v>
          </cell>
          <cell r="Q25">
            <v>17</v>
          </cell>
          <cell r="R25">
            <v>2146.63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24</v>
          </cell>
          <cell r="Z25">
            <v>52.31</v>
          </cell>
          <cell r="AA25">
            <v>72</v>
          </cell>
          <cell r="AB25">
            <v>538.02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4</v>
          </cell>
          <cell r="AH25">
            <v>0.11</v>
          </cell>
          <cell r="AK25">
            <v>240</v>
          </cell>
          <cell r="AL25">
            <v>332</v>
          </cell>
          <cell r="AM25">
            <v>0</v>
          </cell>
          <cell r="AN25">
            <v>0</v>
          </cell>
          <cell r="AO25">
            <v>6</v>
          </cell>
          <cell r="AP25">
            <v>101.53</v>
          </cell>
          <cell r="AQ25">
            <v>21</v>
          </cell>
          <cell r="AR25">
            <v>739.37</v>
          </cell>
          <cell r="AS25">
            <v>194</v>
          </cell>
          <cell r="AT25">
            <v>904.72</v>
          </cell>
          <cell r="AU25">
            <v>166</v>
          </cell>
          <cell r="AV25">
            <v>403.33</v>
          </cell>
        </row>
        <row r="26">
          <cell r="E26">
            <v>55</v>
          </cell>
          <cell r="F26">
            <v>830.89</v>
          </cell>
          <cell r="G26">
            <v>11</v>
          </cell>
          <cell r="H26">
            <v>1322.77</v>
          </cell>
          <cell r="I26">
            <v>224</v>
          </cell>
          <cell r="J26">
            <v>53691.59</v>
          </cell>
          <cell r="M26">
            <v>7448</v>
          </cell>
          <cell r="N26">
            <v>200164.27</v>
          </cell>
          <cell r="O26">
            <v>2292</v>
          </cell>
          <cell r="P26">
            <v>548037.84</v>
          </cell>
          <cell r="Q26">
            <v>622</v>
          </cell>
          <cell r="R26">
            <v>201448.03</v>
          </cell>
          <cell r="S26">
            <v>0</v>
          </cell>
          <cell r="T26">
            <v>0</v>
          </cell>
          <cell r="U26">
            <v>5</v>
          </cell>
          <cell r="V26">
            <v>40000</v>
          </cell>
          <cell r="W26">
            <v>1891</v>
          </cell>
          <cell r="X26">
            <v>527648</v>
          </cell>
          <cell r="Y26">
            <v>654</v>
          </cell>
          <cell r="Z26">
            <v>2995.89</v>
          </cell>
          <cell r="AA26">
            <v>2271</v>
          </cell>
          <cell r="AB26">
            <v>213518.99</v>
          </cell>
          <cell r="AC26">
            <v>13</v>
          </cell>
          <cell r="AD26">
            <v>280.95</v>
          </cell>
          <cell r="AE26">
            <v>1</v>
          </cell>
          <cell r="AF26">
            <v>0</v>
          </cell>
          <cell r="AG26">
            <v>54</v>
          </cell>
          <cell r="AH26">
            <v>0.83</v>
          </cell>
          <cell r="AK26">
            <v>926</v>
          </cell>
          <cell r="AL26">
            <v>13905</v>
          </cell>
          <cell r="AM26">
            <v>0</v>
          </cell>
          <cell r="AN26">
            <v>0</v>
          </cell>
          <cell r="AO26">
            <v>270</v>
          </cell>
          <cell r="AP26">
            <v>6951.1</v>
          </cell>
          <cell r="AQ26">
            <v>2200</v>
          </cell>
          <cell r="AR26">
            <v>223711.5</v>
          </cell>
          <cell r="AS26">
            <v>4857</v>
          </cell>
          <cell r="AT26">
            <v>158227.23000000001</v>
          </cell>
          <cell r="AU26">
            <v>8983</v>
          </cell>
          <cell r="AV26">
            <v>6292177.29</v>
          </cell>
        </row>
        <row r="27">
          <cell r="E27">
            <v>58</v>
          </cell>
          <cell r="F27">
            <v>444.47</v>
          </cell>
          <cell r="G27">
            <v>1</v>
          </cell>
          <cell r="H27">
            <v>25.2</v>
          </cell>
          <cell r="I27">
            <v>39</v>
          </cell>
          <cell r="J27">
            <v>1982.99</v>
          </cell>
          <cell r="M27">
            <v>3693</v>
          </cell>
          <cell r="N27">
            <v>29680.31</v>
          </cell>
          <cell r="O27">
            <v>680</v>
          </cell>
          <cell r="P27">
            <v>69436.639999999999</v>
          </cell>
          <cell r="Q27">
            <v>70</v>
          </cell>
          <cell r="R27">
            <v>21466.11</v>
          </cell>
          <cell r="S27">
            <v>0</v>
          </cell>
          <cell r="T27">
            <v>0</v>
          </cell>
          <cell r="U27">
            <v>2</v>
          </cell>
          <cell r="V27">
            <v>4925.25</v>
          </cell>
          <cell r="W27">
            <v>132</v>
          </cell>
          <cell r="X27">
            <v>15160</v>
          </cell>
          <cell r="Y27">
            <v>337</v>
          </cell>
          <cell r="Z27">
            <v>1323.76</v>
          </cell>
          <cell r="AA27">
            <v>1480</v>
          </cell>
          <cell r="AB27">
            <v>13853.58</v>
          </cell>
          <cell r="AC27">
            <v>1</v>
          </cell>
          <cell r="AD27">
            <v>0</v>
          </cell>
          <cell r="AE27">
            <v>0</v>
          </cell>
          <cell r="AF27">
            <v>0</v>
          </cell>
          <cell r="AG27">
            <v>20</v>
          </cell>
          <cell r="AH27">
            <v>0.36</v>
          </cell>
          <cell r="AK27">
            <v>465</v>
          </cell>
          <cell r="AL27">
            <v>1243</v>
          </cell>
          <cell r="AM27">
            <v>0</v>
          </cell>
          <cell r="AN27">
            <v>0</v>
          </cell>
          <cell r="AO27">
            <v>99</v>
          </cell>
          <cell r="AP27">
            <v>2052.77</v>
          </cell>
          <cell r="AQ27">
            <v>1182</v>
          </cell>
          <cell r="AR27">
            <v>76817.179999999993</v>
          </cell>
          <cell r="AS27">
            <v>3223</v>
          </cell>
          <cell r="AT27">
            <v>33746.04</v>
          </cell>
          <cell r="AU27">
            <v>2526</v>
          </cell>
          <cell r="AV27">
            <v>49222.97</v>
          </cell>
        </row>
        <row r="28">
          <cell r="E28">
            <v>10134</v>
          </cell>
          <cell r="F28">
            <v>19130.32</v>
          </cell>
          <cell r="G28">
            <v>65</v>
          </cell>
          <cell r="H28">
            <v>2608.7399999999998</v>
          </cell>
          <cell r="I28">
            <v>225</v>
          </cell>
          <cell r="J28">
            <v>34488.69</v>
          </cell>
          <cell r="M28">
            <v>6633</v>
          </cell>
          <cell r="N28">
            <v>28465.67</v>
          </cell>
          <cell r="O28">
            <v>771</v>
          </cell>
          <cell r="P28">
            <v>46401.62</v>
          </cell>
          <cell r="Q28">
            <v>195</v>
          </cell>
          <cell r="R28">
            <v>67312.75</v>
          </cell>
          <cell r="S28">
            <v>1</v>
          </cell>
          <cell r="T28">
            <v>3.07</v>
          </cell>
          <cell r="U28">
            <v>1</v>
          </cell>
          <cell r="V28">
            <v>17.04</v>
          </cell>
          <cell r="W28">
            <v>13</v>
          </cell>
          <cell r="X28">
            <v>7259</v>
          </cell>
          <cell r="Y28">
            <v>862</v>
          </cell>
          <cell r="Z28">
            <v>3017.73</v>
          </cell>
          <cell r="AA28">
            <v>3580</v>
          </cell>
          <cell r="AB28">
            <v>30354.58</v>
          </cell>
          <cell r="AC28">
            <v>2</v>
          </cell>
          <cell r="AD28">
            <v>0</v>
          </cell>
          <cell r="AE28">
            <v>1</v>
          </cell>
          <cell r="AF28">
            <v>0.53</v>
          </cell>
          <cell r="AG28">
            <v>35</v>
          </cell>
          <cell r="AH28">
            <v>0.46</v>
          </cell>
          <cell r="AK28">
            <v>12813</v>
          </cell>
          <cell r="AL28">
            <v>22892</v>
          </cell>
          <cell r="AM28">
            <v>0</v>
          </cell>
          <cell r="AN28">
            <v>0</v>
          </cell>
          <cell r="AO28">
            <v>179</v>
          </cell>
          <cell r="AP28">
            <v>3169.97</v>
          </cell>
          <cell r="AQ28">
            <v>1348</v>
          </cell>
          <cell r="AR28">
            <v>39407.83</v>
          </cell>
          <cell r="AS28">
            <v>13292</v>
          </cell>
          <cell r="AT28">
            <v>52667.03</v>
          </cell>
          <cell r="AU28">
            <v>4608</v>
          </cell>
          <cell r="AV28">
            <v>20843.23</v>
          </cell>
        </row>
        <row r="29">
          <cell r="E29">
            <v>5039</v>
          </cell>
          <cell r="F29">
            <v>9657.64</v>
          </cell>
          <cell r="G29">
            <v>19</v>
          </cell>
          <cell r="H29">
            <v>510.38</v>
          </cell>
          <cell r="I29">
            <v>69</v>
          </cell>
          <cell r="J29">
            <v>20084.96</v>
          </cell>
          <cell r="M29">
            <v>1059</v>
          </cell>
          <cell r="N29">
            <v>3478.48</v>
          </cell>
          <cell r="O29">
            <v>83</v>
          </cell>
          <cell r="P29">
            <v>4089.61</v>
          </cell>
          <cell r="Q29">
            <v>20</v>
          </cell>
          <cell r="R29">
            <v>10645.87</v>
          </cell>
          <cell r="S29">
            <v>1</v>
          </cell>
          <cell r="T29">
            <v>6.64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47</v>
          </cell>
          <cell r="Z29">
            <v>149.79</v>
          </cell>
          <cell r="AA29">
            <v>338</v>
          </cell>
          <cell r="AB29">
            <v>3336.51</v>
          </cell>
          <cell r="AC29">
            <v>1</v>
          </cell>
          <cell r="AD29">
            <v>0</v>
          </cell>
          <cell r="AE29">
            <v>0</v>
          </cell>
          <cell r="AF29">
            <v>0</v>
          </cell>
          <cell r="AG29">
            <v>20</v>
          </cell>
          <cell r="AH29">
            <v>0.32</v>
          </cell>
          <cell r="AK29">
            <v>5461</v>
          </cell>
          <cell r="AL29">
            <v>9502</v>
          </cell>
          <cell r="AM29">
            <v>0</v>
          </cell>
          <cell r="AN29">
            <v>0</v>
          </cell>
          <cell r="AO29">
            <v>3</v>
          </cell>
          <cell r="AP29">
            <v>52.28</v>
          </cell>
          <cell r="AQ29">
            <v>112</v>
          </cell>
          <cell r="AR29">
            <v>3712.96</v>
          </cell>
          <cell r="AS29">
            <v>453</v>
          </cell>
          <cell r="AT29">
            <v>2565.7600000000002</v>
          </cell>
          <cell r="AU29">
            <v>489</v>
          </cell>
          <cell r="AV29">
            <v>6956.2</v>
          </cell>
        </row>
        <row r="30">
          <cell r="E30">
            <v>4906</v>
          </cell>
          <cell r="F30">
            <v>8204.6299999999992</v>
          </cell>
          <cell r="G30">
            <v>1</v>
          </cell>
          <cell r="H30">
            <v>2.25</v>
          </cell>
          <cell r="I30">
            <v>38</v>
          </cell>
          <cell r="J30">
            <v>262.58</v>
          </cell>
          <cell r="M30">
            <v>921</v>
          </cell>
          <cell r="N30">
            <v>1559.89</v>
          </cell>
          <cell r="O30">
            <v>55</v>
          </cell>
          <cell r="P30">
            <v>7579.9</v>
          </cell>
          <cell r="Q30">
            <v>4</v>
          </cell>
          <cell r="R30">
            <v>32.17</v>
          </cell>
          <cell r="S30">
            <v>1</v>
          </cell>
          <cell r="T30">
            <v>0.12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63</v>
          </cell>
          <cell r="Z30">
            <v>152.82</v>
          </cell>
          <cell r="AA30">
            <v>494</v>
          </cell>
          <cell r="AB30">
            <v>3613.9</v>
          </cell>
          <cell r="AC30">
            <v>1</v>
          </cell>
          <cell r="AD30">
            <v>0.32</v>
          </cell>
          <cell r="AE30">
            <v>0</v>
          </cell>
          <cell r="AF30">
            <v>0</v>
          </cell>
          <cell r="AG30">
            <v>11</v>
          </cell>
          <cell r="AH30">
            <v>7.0000000000000007E-2</v>
          </cell>
          <cell r="AK30">
            <v>4921</v>
          </cell>
          <cell r="AL30">
            <v>7872</v>
          </cell>
          <cell r="AM30">
            <v>0</v>
          </cell>
          <cell r="AN30">
            <v>0</v>
          </cell>
          <cell r="AO30">
            <v>6</v>
          </cell>
          <cell r="AP30">
            <v>121.39</v>
          </cell>
          <cell r="AQ30">
            <v>111</v>
          </cell>
          <cell r="AR30">
            <v>2369.16</v>
          </cell>
          <cell r="AS30">
            <v>710</v>
          </cell>
          <cell r="AT30">
            <v>2673.93</v>
          </cell>
          <cell r="AU30">
            <v>627</v>
          </cell>
          <cell r="AV30">
            <v>413.17</v>
          </cell>
        </row>
        <row r="31">
          <cell r="E31">
            <v>10662</v>
          </cell>
          <cell r="F31">
            <v>43341.35</v>
          </cell>
          <cell r="G31">
            <v>79</v>
          </cell>
          <cell r="H31">
            <v>503.2</v>
          </cell>
          <cell r="I31">
            <v>214</v>
          </cell>
          <cell r="J31">
            <v>10661.21</v>
          </cell>
          <cell r="M31">
            <v>5369</v>
          </cell>
          <cell r="N31">
            <v>14463.93</v>
          </cell>
          <cell r="O31">
            <v>442</v>
          </cell>
          <cell r="P31">
            <v>17103.650000000001</v>
          </cell>
          <cell r="Q31">
            <v>82</v>
          </cell>
          <cell r="R31">
            <v>483.65</v>
          </cell>
          <cell r="S31">
            <v>2</v>
          </cell>
          <cell r="T31">
            <v>1.37</v>
          </cell>
          <cell r="U31">
            <v>0</v>
          </cell>
          <cell r="V31">
            <v>0</v>
          </cell>
          <cell r="W31">
            <v>29</v>
          </cell>
          <cell r="X31">
            <v>437</v>
          </cell>
          <cell r="Y31">
            <v>606</v>
          </cell>
          <cell r="Z31">
            <v>1622.5</v>
          </cell>
          <cell r="AA31">
            <v>2842</v>
          </cell>
          <cell r="AB31">
            <v>25646.15</v>
          </cell>
          <cell r="AC31">
            <v>3</v>
          </cell>
          <cell r="AD31">
            <v>0</v>
          </cell>
          <cell r="AE31">
            <v>0</v>
          </cell>
          <cell r="AF31">
            <v>0</v>
          </cell>
          <cell r="AG31">
            <v>80</v>
          </cell>
          <cell r="AH31">
            <v>1.36</v>
          </cell>
          <cell r="AK31">
            <v>11850</v>
          </cell>
          <cell r="AL31">
            <v>37553</v>
          </cell>
          <cell r="AM31">
            <v>0</v>
          </cell>
          <cell r="AN31">
            <v>0</v>
          </cell>
          <cell r="AO31">
            <v>64</v>
          </cell>
          <cell r="AP31">
            <v>1256.1400000000001</v>
          </cell>
          <cell r="AQ31">
            <v>656</v>
          </cell>
          <cell r="AR31">
            <v>13727.94</v>
          </cell>
          <cell r="AS31">
            <v>3269</v>
          </cell>
          <cell r="AT31">
            <v>15139.77</v>
          </cell>
          <cell r="AU31">
            <v>2714</v>
          </cell>
          <cell r="AV31">
            <v>6475.77</v>
          </cell>
        </row>
        <row r="32">
          <cell r="E32">
            <v>1369</v>
          </cell>
          <cell r="F32">
            <v>1268.01</v>
          </cell>
          <cell r="G32">
            <v>0</v>
          </cell>
          <cell r="H32">
            <v>0</v>
          </cell>
          <cell r="I32">
            <v>2</v>
          </cell>
          <cell r="J32">
            <v>4.68</v>
          </cell>
          <cell r="M32">
            <v>173</v>
          </cell>
          <cell r="N32">
            <v>205.36</v>
          </cell>
          <cell r="O32">
            <v>24</v>
          </cell>
          <cell r="P32">
            <v>11.71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36</v>
          </cell>
          <cell r="Z32">
            <v>79.89</v>
          </cell>
          <cell r="AA32">
            <v>40</v>
          </cell>
          <cell r="AB32">
            <v>330.88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5</v>
          </cell>
          <cell r="AH32">
            <v>7.0000000000000007E-2</v>
          </cell>
          <cell r="AK32">
            <v>1503</v>
          </cell>
          <cell r="AL32">
            <v>1189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11</v>
          </cell>
          <cell r="AR32">
            <v>136.78</v>
          </cell>
          <cell r="AS32">
            <v>118</v>
          </cell>
          <cell r="AT32">
            <v>382.56</v>
          </cell>
          <cell r="AU32">
            <v>238</v>
          </cell>
          <cell r="AV32">
            <v>125.15</v>
          </cell>
        </row>
        <row r="33">
          <cell r="E33">
            <v>729</v>
          </cell>
          <cell r="F33">
            <v>2809.21</v>
          </cell>
          <cell r="G33">
            <v>8</v>
          </cell>
          <cell r="H33">
            <v>28.06</v>
          </cell>
          <cell r="I33">
            <v>49</v>
          </cell>
          <cell r="J33">
            <v>231.56</v>
          </cell>
          <cell r="M33">
            <v>1668</v>
          </cell>
          <cell r="N33">
            <v>3297.34</v>
          </cell>
          <cell r="O33">
            <v>105</v>
          </cell>
          <cell r="P33">
            <v>1175.24</v>
          </cell>
          <cell r="Q33">
            <v>5</v>
          </cell>
          <cell r="R33">
            <v>351.35</v>
          </cell>
          <cell r="S33">
            <v>1</v>
          </cell>
          <cell r="T33">
            <v>3.69</v>
          </cell>
          <cell r="U33">
            <v>0</v>
          </cell>
          <cell r="V33">
            <v>0</v>
          </cell>
          <cell r="W33">
            <v>1</v>
          </cell>
          <cell r="X33">
            <v>386</v>
          </cell>
          <cell r="Y33">
            <v>170</v>
          </cell>
          <cell r="Z33">
            <v>446.15</v>
          </cell>
          <cell r="AA33">
            <v>1125</v>
          </cell>
          <cell r="AB33">
            <v>12211.82</v>
          </cell>
          <cell r="AC33">
            <v>3</v>
          </cell>
          <cell r="AD33">
            <v>4.0199999999999996</v>
          </cell>
          <cell r="AE33">
            <v>0</v>
          </cell>
          <cell r="AF33">
            <v>0</v>
          </cell>
          <cell r="AG33">
            <v>5</v>
          </cell>
          <cell r="AH33">
            <v>7.0000000000000007E-2</v>
          </cell>
          <cell r="AK33">
            <v>1200</v>
          </cell>
          <cell r="AL33">
            <v>2156</v>
          </cell>
          <cell r="AM33">
            <v>0</v>
          </cell>
          <cell r="AN33">
            <v>0</v>
          </cell>
          <cell r="AO33">
            <v>10</v>
          </cell>
          <cell r="AP33">
            <v>163.22</v>
          </cell>
          <cell r="AQ33">
            <v>420</v>
          </cell>
          <cell r="AR33">
            <v>10892.34</v>
          </cell>
          <cell r="AS33">
            <v>814</v>
          </cell>
          <cell r="AT33">
            <v>3633.13</v>
          </cell>
          <cell r="AU33">
            <v>958</v>
          </cell>
          <cell r="AV33">
            <v>22224.18</v>
          </cell>
        </row>
        <row r="34">
          <cell r="E34">
            <v>1702</v>
          </cell>
          <cell r="F34">
            <v>2630.58</v>
          </cell>
          <cell r="G34">
            <v>0</v>
          </cell>
          <cell r="H34">
            <v>0</v>
          </cell>
          <cell r="I34">
            <v>16</v>
          </cell>
          <cell r="J34">
            <v>1908.13</v>
          </cell>
          <cell r="M34">
            <v>425</v>
          </cell>
          <cell r="N34">
            <v>1803.77</v>
          </cell>
          <cell r="O34">
            <v>41</v>
          </cell>
          <cell r="P34">
            <v>938.66</v>
          </cell>
          <cell r="Q34">
            <v>8</v>
          </cell>
          <cell r="R34">
            <v>25.68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13</v>
          </cell>
          <cell r="Z34">
            <v>19.64</v>
          </cell>
          <cell r="AA34">
            <v>90</v>
          </cell>
          <cell r="AB34">
            <v>710.14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1</v>
          </cell>
          <cell r="AH34">
            <v>0.03</v>
          </cell>
          <cell r="AK34">
            <v>1859</v>
          </cell>
          <cell r="AL34">
            <v>1882</v>
          </cell>
          <cell r="AM34">
            <v>0</v>
          </cell>
          <cell r="AN34">
            <v>0</v>
          </cell>
          <cell r="AO34">
            <v>1</v>
          </cell>
          <cell r="AP34">
            <v>23.7</v>
          </cell>
          <cell r="AQ34">
            <v>22</v>
          </cell>
          <cell r="AR34">
            <v>691.04</v>
          </cell>
          <cell r="AS34">
            <v>139</v>
          </cell>
          <cell r="AT34">
            <v>918.16</v>
          </cell>
          <cell r="AU34">
            <v>185</v>
          </cell>
          <cell r="AV34">
            <v>193.8</v>
          </cell>
        </row>
        <row r="35">
          <cell r="E35">
            <v>19537</v>
          </cell>
          <cell r="F35">
            <v>49086.45</v>
          </cell>
          <cell r="G35">
            <v>134</v>
          </cell>
          <cell r="H35">
            <v>486.23</v>
          </cell>
          <cell r="I35">
            <v>191</v>
          </cell>
          <cell r="J35">
            <v>75350.009999999995</v>
          </cell>
          <cell r="M35">
            <v>9000</v>
          </cell>
          <cell r="N35">
            <v>37574.25</v>
          </cell>
          <cell r="O35">
            <v>767</v>
          </cell>
          <cell r="P35">
            <v>36786.43</v>
          </cell>
          <cell r="Q35">
            <v>175</v>
          </cell>
          <cell r="R35">
            <v>44407.95</v>
          </cell>
          <cell r="S35">
            <v>4</v>
          </cell>
          <cell r="T35">
            <v>24.08</v>
          </cell>
          <cell r="U35">
            <v>0</v>
          </cell>
          <cell r="V35">
            <v>0</v>
          </cell>
          <cell r="W35">
            <v>20</v>
          </cell>
          <cell r="X35">
            <v>5252</v>
          </cell>
          <cell r="Y35">
            <v>755</v>
          </cell>
          <cell r="Z35">
            <v>2364.88</v>
          </cell>
          <cell r="AA35">
            <v>3498</v>
          </cell>
          <cell r="AB35">
            <v>33204.050000000003</v>
          </cell>
          <cell r="AC35">
            <v>6</v>
          </cell>
          <cell r="AD35">
            <v>0.48</v>
          </cell>
          <cell r="AE35">
            <v>8</v>
          </cell>
          <cell r="AF35">
            <v>122.17</v>
          </cell>
          <cell r="AG35">
            <v>113</v>
          </cell>
          <cell r="AH35">
            <v>2.2000000000000002</v>
          </cell>
          <cell r="AK35">
            <v>17293</v>
          </cell>
          <cell r="AL35">
            <v>37631</v>
          </cell>
          <cell r="AM35">
            <v>2</v>
          </cell>
          <cell r="AN35">
            <v>88.4</v>
          </cell>
          <cell r="AO35">
            <v>131</v>
          </cell>
          <cell r="AP35">
            <v>2556.73</v>
          </cell>
          <cell r="AQ35">
            <v>1638</v>
          </cell>
          <cell r="AR35">
            <v>55968.04</v>
          </cell>
          <cell r="AS35">
            <v>7177</v>
          </cell>
          <cell r="AT35">
            <v>36409.43</v>
          </cell>
          <cell r="AU35">
            <v>10820</v>
          </cell>
          <cell r="AV35">
            <v>300069.83</v>
          </cell>
        </row>
        <row r="36">
          <cell r="E36">
            <v>1038</v>
          </cell>
          <cell r="F36">
            <v>1848.9</v>
          </cell>
          <cell r="G36">
            <v>5</v>
          </cell>
          <cell r="H36">
            <v>9.24</v>
          </cell>
          <cell r="I36">
            <v>74</v>
          </cell>
          <cell r="J36">
            <v>237.62</v>
          </cell>
          <cell r="M36">
            <v>2300</v>
          </cell>
          <cell r="N36">
            <v>5050.8900000000003</v>
          </cell>
          <cell r="O36">
            <v>150</v>
          </cell>
          <cell r="P36">
            <v>1591.3</v>
          </cell>
          <cell r="Q36">
            <v>31</v>
          </cell>
          <cell r="R36">
            <v>466.13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209</v>
          </cell>
          <cell r="Z36">
            <v>548.79</v>
          </cell>
          <cell r="AA36">
            <v>550</v>
          </cell>
          <cell r="AB36">
            <v>4299.5600000000004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7</v>
          </cell>
          <cell r="AH36">
            <v>0.13</v>
          </cell>
          <cell r="AK36">
            <v>1915</v>
          </cell>
          <cell r="AL36">
            <v>3038</v>
          </cell>
          <cell r="AM36">
            <v>0</v>
          </cell>
          <cell r="AN36">
            <v>0</v>
          </cell>
          <cell r="AO36">
            <v>14</v>
          </cell>
          <cell r="AP36">
            <v>277.61</v>
          </cell>
          <cell r="AQ36">
            <v>247</v>
          </cell>
          <cell r="AR36">
            <v>6973.63</v>
          </cell>
          <cell r="AS36">
            <v>1036</v>
          </cell>
          <cell r="AT36">
            <v>4253.7299999999996</v>
          </cell>
          <cell r="AU36">
            <v>1091</v>
          </cell>
          <cell r="AV36">
            <v>2043.01</v>
          </cell>
        </row>
        <row r="37">
          <cell r="E37">
            <v>3064</v>
          </cell>
          <cell r="F37">
            <v>6022.06</v>
          </cell>
          <cell r="G37">
            <v>17</v>
          </cell>
          <cell r="H37">
            <v>107.68</v>
          </cell>
          <cell r="I37">
            <v>112</v>
          </cell>
          <cell r="J37">
            <v>374.67</v>
          </cell>
          <cell r="M37">
            <v>2324</v>
          </cell>
          <cell r="N37">
            <v>3477.13</v>
          </cell>
          <cell r="O37">
            <v>104</v>
          </cell>
          <cell r="P37">
            <v>1622.88</v>
          </cell>
          <cell r="Q37">
            <v>36</v>
          </cell>
          <cell r="R37">
            <v>1557.66</v>
          </cell>
          <cell r="S37">
            <v>1</v>
          </cell>
          <cell r="T37">
            <v>1.1299999999999999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201</v>
          </cell>
          <cell r="Z37">
            <v>455.35</v>
          </cell>
          <cell r="AA37">
            <v>594</v>
          </cell>
          <cell r="AB37">
            <v>4923.55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4</v>
          </cell>
          <cell r="AH37">
            <v>0.06</v>
          </cell>
          <cell r="AK37">
            <v>4255</v>
          </cell>
          <cell r="AL37">
            <v>6942</v>
          </cell>
          <cell r="AM37">
            <v>0</v>
          </cell>
          <cell r="AN37">
            <v>0</v>
          </cell>
          <cell r="AO37">
            <v>5</v>
          </cell>
          <cell r="AP37">
            <v>57.15</v>
          </cell>
          <cell r="AQ37">
            <v>175</v>
          </cell>
          <cell r="AR37">
            <v>3209.15</v>
          </cell>
          <cell r="AS37">
            <v>789</v>
          </cell>
          <cell r="AT37">
            <v>2511.3000000000002</v>
          </cell>
          <cell r="AU37">
            <v>1352</v>
          </cell>
          <cell r="AV37">
            <v>1325.47</v>
          </cell>
        </row>
        <row r="38">
          <cell r="E38">
            <v>5136</v>
          </cell>
          <cell r="F38">
            <v>15613.25</v>
          </cell>
          <cell r="G38">
            <v>42</v>
          </cell>
          <cell r="H38">
            <v>334.35</v>
          </cell>
          <cell r="I38">
            <v>83</v>
          </cell>
          <cell r="J38">
            <v>809.31</v>
          </cell>
          <cell r="M38">
            <v>3759</v>
          </cell>
          <cell r="N38">
            <v>7420.87</v>
          </cell>
          <cell r="O38">
            <v>221</v>
          </cell>
          <cell r="P38">
            <v>5044.12</v>
          </cell>
          <cell r="Q38">
            <v>52</v>
          </cell>
          <cell r="R38">
            <v>500.35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657</v>
          </cell>
          <cell r="Z38">
            <v>1527.13</v>
          </cell>
          <cell r="AA38">
            <v>842</v>
          </cell>
          <cell r="AB38">
            <v>5872.82</v>
          </cell>
          <cell r="AC38">
            <v>3</v>
          </cell>
          <cell r="AD38">
            <v>6.08</v>
          </cell>
          <cell r="AE38">
            <v>0</v>
          </cell>
          <cell r="AF38">
            <v>0</v>
          </cell>
          <cell r="AG38">
            <v>37</v>
          </cell>
          <cell r="AH38">
            <v>0.7</v>
          </cell>
          <cell r="AK38">
            <v>6644</v>
          </cell>
          <cell r="AL38">
            <v>14778</v>
          </cell>
          <cell r="AM38">
            <v>0</v>
          </cell>
          <cell r="AN38">
            <v>0</v>
          </cell>
          <cell r="AO38">
            <v>11</v>
          </cell>
          <cell r="AP38">
            <v>200.77</v>
          </cell>
          <cell r="AQ38">
            <v>181</v>
          </cell>
          <cell r="AR38">
            <v>3770.85</v>
          </cell>
          <cell r="AS38">
            <v>2085</v>
          </cell>
          <cell r="AT38">
            <v>8395.77</v>
          </cell>
          <cell r="AU38">
            <v>1596</v>
          </cell>
          <cell r="AV38">
            <v>2215.81</v>
          </cell>
        </row>
        <row r="39">
          <cell r="E39">
            <v>2507</v>
          </cell>
          <cell r="F39">
            <v>4557.18</v>
          </cell>
          <cell r="G39">
            <v>13</v>
          </cell>
          <cell r="H39">
            <v>44.59</v>
          </cell>
          <cell r="I39">
            <v>21</v>
          </cell>
          <cell r="J39">
            <v>3311.96</v>
          </cell>
          <cell r="M39">
            <v>1345</v>
          </cell>
          <cell r="N39">
            <v>2004.35</v>
          </cell>
          <cell r="O39">
            <v>93</v>
          </cell>
          <cell r="P39">
            <v>1259.0899999999999</v>
          </cell>
          <cell r="Q39">
            <v>18</v>
          </cell>
          <cell r="R39">
            <v>26.75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142</v>
          </cell>
          <cell r="Z39">
            <v>316.5</v>
          </cell>
          <cell r="AA39">
            <v>396</v>
          </cell>
          <cell r="AB39">
            <v>2806.71</v>
          </cell>
          <cell r="AC39">
            <v>1</v>
          </cell>
          <cell r="AD39">
            <v>0</v>
          </cell>
          <cell r="AE39">
            <v>0</v>
          </cell>
          <cell r="AF39">
            <v>0</v>
          </cell>
          <cell r="AG39">
            <v>25</v>
          </cell>
          <cell r="AH39">
            <v>0.59</v>
          </cell>
          <cell r="AK39">
            <v>2996</v>
          </cell>
          <cell r="AL39">
            <v>3860</v>
          </cell>
          <cell r="AM39">
            <v>0</v>
          </cell>
          <cell r="AN39">
            <v>0</v>
          </cell>
          <cell r="AO39">
            <v>4</v>
          </cell>
          <cell r="AP39">
            <v>81.040000000000006</v>
          </cell>
          <cell r="AQ39">
            <v>60</v>
          </cell>
          <cell r="AR39">
            <v>1164.74</v>
          </cell>
          <cell r="AS39">
            <v>658</v>
          </cell>
          <cell r="AT39">
            <v>2322.88</v>
          </cell>
          <cell r="AU39">
            <v>721</v>
          </cell>
          <cell r="AV39">
            <v>846.29</v>
          </cell>
        </row>
        <row r="40">
          <cell r="E40">
            <v>3456</v>
          </cell>
          <cell r="F40">
            <v>6653.97</v>
          </cell>
          <cell r="G40">
            <v>6</v>
          </cell>
          <cell r="H40">
            <v>16.45</v>
          </cell>
          <cell r="I40">
            <v>219</v>
          </cell>
          <cell r="J40">
            <v>1811.38</v>
          </cell>
          <cell r="M40">
            <v>2302</v>
          </cell>
          <cell r="N40">
            <v>5213.74</v>
          </cell>
          <cell r="O40">
            <v>152</v>
          </cell>
          <cell r="P40">
            <v>1431.69</v>
          </cell>
          <cell r="Q40">
            <v>21</v>
          </cell>
          <cell r="R40">
            <v>141.62</v>
          </cell>
          <cell r="S40">
            <v>6</v>
          </cell>
          <cell r="T40">
            <v>24.34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209</v>
          </cell>
          <cell r="Z40">
            <v>491.09</v>
          </cell>
          <cell r="AA40">
            <v>675</v>
          </cell>
          <cell r="AB40">
            <v>5263.3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5</v>
          </cell>
          <cell r="AH40">
            <v>0.03</v>
          </cell>
          <cell r="AK40">
            <v>4265</v>
          </cell>
          <cell r="AL40">
            <v>7235</v>
          </cell>
          <cell r="AM40">
            <v>0</v>
          </cell>
          <cell r="AN40">
            <v>0</v>
          </cell>
          <cell r="AO40">
            <v>12</v>
          </cell>
          <cell r="AP40">
            <v>173.1</v>
          </cell>
          <cell r="AQ40">
            <v>135</v>
          </cell>
          <cell r="AR40">
            <v>1860.49</v>
          </cell>
          <cell r="AS40">
            <v>620</v>
          </cell>
          <cell r="AT40">
            <v>2106.7399999999998</v>
          </cell>
          <cell r="AU40">
            <v>1084</v>
          </cell>
          <cell r="AV40">
            <v>891.27</v>
          </cell>
        </row>
        <row r="41">
          <cell r="E41">
            <v>16008</v>
          </cell>
          <cell r="F41">
            <v>49720.28</v>
          </cell>
          <cell r="G41">
            <v>175</v>
          </cell>
          <cell r="H41">
            <v>1221.1600000000001</v>
          </cell>
          <cell r="I41">
            <v>67</v>
          </cell>
          <cell r="J41">
            <v>19768.57</v>
          </cell>
          <cell r="M41">
            <v>2949</v>
          </cell>
          <cell r="N41">
            <v>10422.23</v>
          </cell>
          <cell r="O41">
            <v>173</v>
          </cell>
          <cell r="P41">
            <v>2093.5500000000002</v>
          </cell>
          <cell r="Q41">
            <v>30</v>
          </cell>
          <cell r="R41">
            <v>109.05</v>
          </cell>
          <cell r="S41">
            <v>6</v>
          </cell>
          <cell r="T41">
            <v>19.79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501</v>
          </cell>
          <cell r="Z41">
            <v>1270.9000000000001</v>
          </cell>
          <cell r="AA41">
            <v>632</v>
          </cell>
          <cell r="AB41">
            <v>4122.16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95</v>
          </cell>
          <cell r="AH41">
            <v>1.71</v>
          </cell>
          <cell r="AK41">
            <v>12902</v>
          </cell>
          <cell r="AL41">
            <v>33834</v>
          </cell>
          <cell r="AM41">
            <v>0</v>
          </cell>
          <cell r="AN41">
            <v>0</v>
          </cell>
          <cell r="AO41">
            <v>12</v>
          </cell>
          <cell r="AP41">
            <v>231.75</v>
          </cell>
          <cell r="AQ41">
            <v>148</v>
          </cell>
          <cell r="AR41">
            <v>3266.82</v>
          </cell>
          <cell r="AS41">
            <v>1060</v>
          </cell>
          <cell r="AT41">
            <v>4049.98</v>
          </cell>
          <cell r="AU41">
            <v>1399</v>
          </cell>
          <cell r="AV41">
            <v>7501.74</v>
          </cell>
        </row>
        <row r="42">
          <cell r="E42">
            <v>707</v>
          </cell>
          <cell r="F42">
            <v>2751.13</v>
          </cell>
          <cell r="G42">
            <v>13</v>
          </cell>
          <cell r="H42">
            <v>39.68</v>
          </cell>
          <cell r="I42">
            <v>53</v>
          </cell>
          <cell r="J42">
            <v>784.87</v>
          </cell>
          <cell r="M42">
            <v>8018</v>
          </cell>
          <cell r="N42">
            <v>37651.93</v>
          </cell>
          <cell r="O42">
            <v>462</v>
          </cell>
          <cell r="P42">
            <v>43456.21</v>
          </cell>
          <cell r="Q42">
            <v>76</v>
          </cell>
          <cell r="R42">
            <v>20812.52</v>
          </cell>
          <cell r="S42">
            <v>1</v>
          </cell>
          <cell r="T42">
            <v>1.46</v>
          </cell>
          <cell r="U42">
            <v>1</v>
          </cell>
          <cell r="V42">
            <v>5.81</v>
          </cell>
          <cell r="W42">
            <v>17</v>
          </cell>
          <cell r="X42">
            <v>5510</v>
          </cell>
          <cell r="Y42">
            <v>563</v>
          </cell>
          <cell r="Z42">
            <v>1891.68</v>
          </cell>
          <cell r="AA42">
            <v>1698</v>
          </cell>
          <cell r="AB42">
            <v>16849.13</v>
          </cell>
          <cell r="AC42">
            <v>8</v>
          </cell>
          <cell r="AD42">
            <v>6.17</v>
          </cell>
          <cell r="AE42">
            <v>0</v>
          </cell>
          <cell r="AF42">
            <v>0</v>
          </cell>
          <cell r="AG42">
            <v>40</v>
          </cell>
          <cell r="AH42">
            <v>0.87</v>
          </cell>
          <cell r="AK42">
            <v>2269</v>
          </cell>
          <cell r="AL42">
            <v>3716</v>
          </cell>
          <cell r="AM42">
            <v>2</v>
          </cell>
          <cell r="AN42">
            <v>19.010000000000002</v>
          </cell>
          <cell r="AO42">
            <v>92</v>
          </cell>
          <cell r="AP42">
            <v>2078.23</v>
          </cell>
          <cell r="AQ42">
            <v>1321</v>
          </cell>
          <cell r="AR42">
            <v>47562.35</v>
          </cell>
          <cell r="AS42">
            <v>2935</v>
          </cell>
          <cell r="AT42">
            <v>20947.830000000002</v>
          </cell>
          <cell r="AU42">
            <v>2938</v>
          </cell>
          <cell r="AV42">
            <v>28625.88</v>
          </cell>
        </row>
        <row r="43">
          <cell r="E43">
            <v>2654</v>
          </cell>
          <cell r="F43">
            <v>3548.79</v>
          </cell>
          <cell r="G43">
            <v>2</v>
          </cell>
          <cell r="H43">
            <v>3.02</v>
          </cell>
          <cell r="I43">
            <v>12</v>
          </cell>
          <cell r="J43">
            <v>511.05</v>
          </cell>
          <cell r="M43">
            <v>392</v>
          </cell>
          <cell r="N43">
            <v>745.67</v>
          </cell>
          <cell r="O43">
            <v>38</v>
          </cell>
          <cell r="P43">
            <v>275.04000000000002</v>
          </cell>
          <cell r="Q43">
            <v>3</v>
          </cell>
          <cell r="R43">
            <v>13.32</v>
          </cell>
          <cell r="S43">
            <v>1</v>
          </cell>
          <cell r="T43">
            <v>3.93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63</v>
          </cell>
          <cell r="Z43">
            <v>228.71</v>
          </cell>
          <cell r="AA43">
            <v>176</v>
          </cell>
          <cell r="AB43">
            <v>856.98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2</v>
          </cell>
          <cell r="AH43">
            <v>0.02</v>
          </cell>
          <cell r="AK43">
            <v>3279</v>
          </cell>
          <cell r="AL43">
            <v>3961</v>
          </cell>
          <cell r="AM43">
            <v>0</v>
          </cell>
          <cell r="AN43">
            <v>0</v>
          </cell>
          <cell r="AO43">
            <v>5</v>
          </cell>
          <cell r="AP43">
            <v>86.6</v>
          </cell>
          <cell r="AQ43">
            <v>32</v>
          </cell>
          <cell r="AR43">
            <v>489.99</v>
          </cell>
          <cell r="AS43">
            <v>240</v>
          </cell>
          <cell r="AT43">
            <v>631.63</v>
          </cell>
          <cell r="AU43">
            <v>317</v>
          </cell>
          <cell r="AV43">
            <v>472.62</v>
          </cell>
        </row>
        <row r="44">
          <cell r="E44">
            <v>1202</v>
          </cell>
          <cell r="F44">
            <v>1354.87</v>
          </cell>
          <cell r="G44">
            <v>7</v>
          </cell>
          <cell r="H44">
            <v>23.34</v>
          </cell>
          <cell r="I44">
            <v>2</v>
          </cell>
          <cell r="J44">
            <v>9.24</v>
          </cell>
          <cell r="M44">
            <v>98</v>
          </cell>
          <cell r="N44">
            <v>109.15</v>
          </cell>
          <cell r="O44">
            <v>21</v>
          </cell>
          <cell r="P44">
            <v>49.93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16</v>
          </cell>
          <cell r="Z44">
            <v>21.96</v>
          </cell>
          <cell r="AA44">
            <v>124</v>
          </cell>
          <cell r="AB44">
            <v>722.4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K44">
            <v>1509</v>
          </cell>
          <cell r="AL44">
            <v>1749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2</v>
          </cell>
          <cell r="AR44">
            <v>56.94</v>
          </cell>
          <cell r="AS44">
            <v>48</v>
          </cell>
          <cell r="AT44">
            <v>201.07</v>
          </cell>
          <cell r="AU44">
            <v>240</v>
          </cell>
          <cell r="AV44">
            <v>178.49</v>
          </cell>
        </row>
        <row r="45">
          <cell r="E45">
            <v>25855</v>
          </cell>
          <cell r="F45">
            <v>20281.38</v>
          </cell>
          <cell r="G45">
            <v>87</v>
          </cell>
          <cell r="H45">
            <v>105.6</v>
          </cell>
          <cell r="I45">
            <v>40</v>
          </cell>
          <cell r="J45">
            <v>2518.02</v>
          </cell>
          <cell r="M45">
            <v>1041</v>
          </cell>
          <cell r="N45">
            <v>1940.81</v>
          </cell>
          <cell r="O45">
            <v>91</v>
          </cell>
          <cell r="P45">
            <v>2508.38</v>
          </cell>
          <cell r="Q45">
            <v>44</v>
          </cell>
          <cell r="R45">
            <v>275.08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144</v>
          </cell>
          <cell r="Z45">
            <v>395.55</v>
          </cell>
          <cell r="AA45">
            <v>606</v>
          </cell>
          <cell r="AB45">
            <v>4192.6400000000003</v>
          </cell>
          <cell r="AC45">
            <v>1</v>
          </cell>
          <cell r="AD45">
            <v>2.82</v>
          </cell>
          <cell r="AE45">
            <v>0</v>
          </cell>
          <cell r="AF45">
            <v>0</v>
          </cell>
          <cell r="AG45">
            <v>6</v>
          </cell>
          <cell r="AH45">
            <v>7.0000000000000007E-2</v>
          </cell>
          <cell r="AK45">
            <v>29685</v>
          </cell>
          <cell r="AL45">
            <v>21094</v>
          </cell>
          <cell r="AM45">
            <v>0</v>
          </cell>
          <cell r="AN45">
            <v>0</v>
          </cell>
          <cell r="AO45">
            <v>7</v>
          </cell>
          <cell r="AP45">
            <v>154.05000000000001</v>
          </cell>
          <cell r="AQ45">
            <v>72</v>
          </cell>
          <cell r="AR45">
            <v>1300.81</v>
          </cell>
          <cell r="AS45">
            <v>361</v>
          </cell>
          <cell r="AT45">
            <v>1347.69</v>
          </cell>
          <cell r="AU45">
            <v>2983</v>
          </cell>
          <cell r="AV45">
            <v>1139.8599999999999</v>
          </cell>
        </row>
        <row r="46">
          <cell r="E46">
            <v>219749</v>
          </cell>
          <cell r="F46">
            <v>414523.42</v>
          </cell>
          <cell r="G46">
            <v>1567</v>
          </cell>
          <cell r="H46">
            <v>10034.100000000002</v>
          </cell>
          <cell r="I46">
            <v>2468</v>
          </cell>
          <cell r="J46">
            <v>370095.73</v>
          </cell>
          <cell r="M46">
            <v>81303</v>
          </cell>
          <cell r="N46">
            <v>449554.30999999994</v>
          </cell>
          <cell r="O46">
            <v>8714</v>
          </cell>
          <cell r="P46">
            <v>843701.06</v>
          </cell>
          <cell r="Q46">
            <v>1741</v>
          </cell>
          <cell r="R46">
            <v>391553.31999999995</v>
          </cell>
          <cell r="S46">
            <v>43</v>
          </cell>
          <cell r="T46">
            <v>187.46</v>
          </cell>
          <cell r="U46">
            <v>9</v>
          </cell>
          <cell r="V46">
            <v>44948.1</v>
          </cell>
          <cell r="W46">
            <v>2111</v>
          </cell>
          <cell r="X46">
            <v>567295</v>
          </cell>
          <cell r="Y46">
            <v>8931</v>
          </cell>
          <cell r="Z46">
            <v>25467.66</v>
          </cell>
          <cell r="AA46">
            <v>29241</v>
          </cell>
          <cell r="AB46">
            <v>436521.62000000011</v>
          </cell>
          <cell r="AC46">
            <v>53</v>
          </cell>
          <cell r="AD46">
            <v>322.53999999999996</v>
          </cell>
          <cell r="AE46">
            <v>12</v>
          </cell>
          <cell r="AF46">
            <v>124.97</v>
          </cell>
          <cell r="AG46">
            <v>1061</v>
          </cell>
          <cell r="AH46">
            <v>19.53</v>
          </cell>
          <cell r="AK46">
            <v>242292</v>
          </cell>
          <cell r="AL46">
            <v>402505</v>
          </cell>
          <cell r="AM46">
            <v>6</v>
          </cell>
          <cell r="AN46">
            <v>1020.91</v>
          </cell>
          <cell r="AO46">
            <v>1085</v>
          </cell>
          <cell r="AP46">
            <v>22183.3</v>
          </cell>
          <cell r="AQ46">
            <v>11745</v>
          </cell>
          <cell r="AR46">
            <v>533788.05000000005</v>
          </cell>
          <cell r="AS46">
            <v>54966</v>
          </cell>
          <cell r="AT46">
            <v>399222.19</v>
          </cell>
          <cell r="AU46">
            <v>58768</v>
          </cell>
          <cell r="AV46">
            <v>6835774.0699999994</v>
          </cell>
        </row>
      </sheetData>
      <sheetData sheetId="21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</row>
      </sheetData>
      <sheetData sheetId="22">
        <row r="10">
          <cell r="E10">
            <v>5801</v>
          </cell>
          <cell r="F10">
            <v>20516.59</v>
          </cell>
          <cell r="G10">
            <v>4</v>
          </cell>
          <cell r="H10">
            <v>2179.06</v>
          </cell>
          <cell r="I10">
            <v>12</v>
          </cell>
          <cell r="J10">
            <v>1566.97</v>
          </cell>
          <cell r="M10">
            <v>74</v>
          </cell>
          <cell r="N10">
            <v>1266.19</v>
          </cell>
          <cell r="O10">
            <v>39</v>
          </cell>
          <cell r="P10">
            <v>1804.48</v>
          </cell>
          <cell r="Q10">
            <v>4</v>
          </cell>
          <cell r="R10">
            <v>24.14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276</v>
          </cell>
          <cell r="AB10">
            <v>2316.75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>
            <v>0.38</v>
          </cell>
          <cell r="AK10">
            <v>307</v>
          </cell>
          <cell r="AL10">
            <v>399.05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60</v>
          </cell>
          <cell r="AR10">
            <v>1124.68</v>
          </cell>
          <cell r="AS10">
            <v>212</v>
          </cell>
          <cell r="AT10">
            <v>1172.6500000000001</v>
          </cell>
          <cell r="AU10">
            <v>3859</v>
          </cell>
          <cell r="AV10">
            <v>11100.44</v>
          </cell>
        </row>
        <row r="11">
          <cell r="E11">
            <v>492</v>
          </cell>
          <cell r="F11">
            <v>1890.25</v>
          </cell>
          <cell r="G11">
            <v>3</v>
          </cell>
          <cell r="H11">
            <v>527.16</v>
          </cell>
          <cell r="I11">
            <v>3</v>
          </cell>
          <cell r="J11">
            <v>504.96</v>
          </cell>
          <cell r="M11">
            <v>165</v>
          </cell>
          <cell r="N11">
            <v>2140.25</v>
          </cell>
          <cell r="O11">
            <v>28</v>
          </cell>
          <cell r="P11">
            <v>885.72</v>
          </cell>
          <cell r="Q11">
            <v>3</v>
          </cell>
          <cell r="R11">
            <v>59.67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4</v>
          </cell>
          <cell r="Z11">
            <v>13.93</v>
          </cell>
          <cell r="AA11">
            <v>38</v>
          </cell>
          <cell r="AB11">
            <v>336.51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K11">
            <v>38</v>
          </cell>
          <cell r="AL11">
            <v>247.1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22</v>
          </cell>
          <cell r="AR11">
            <v>320.32</v>
          </cell>
          <cell r="AS11">
            <v>286</v>
          </cell>
          <cell r="AT11">
            <v>1351.65</v>
          </cell>
          <cell r="AU11">
            <v>2982</v>
          </cell>
          <cell r="AV11">
            <v>7959.44</v>
          </cell>
        </row>
        <row r="12">
          <cell r="E12">
            <v>2842</v>
          </cell>
          <cell r="F12">
            <v>6209.56</v>
          </cell>
          <cell r="G12">
            <v>0</v>
          </cell>
          <cell r="H12">
            <v>0</v>
          </cell>
          <cell r="I12">
            <v>20</v>
          </cell>
          <cell r="J12">
            <v>2849.41</v>
          </cell>
          <cell r="M12">
            <v>257</v>
          </cell>
          <cell r="N12">
            <v>3027.15</v>
          </cell>
          <cell r="O12">
            <v>29</v>
          </cell>
          <cell r="P12">
            <v>449.48</v>
          </cell>
          <cell r="Q12">
            <v>3</v>
          </cell>
          <cell r="R12">
            <v>31.74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</v>
          </cell>
          <cell r="Z12">
            <v>23.48</v>
          </cell>
          <cell r="AA12">
            <v>425</v>
          </cell>
          <cell r="AB12">
            <v>2593.42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</v>
          </cell>
          <cell r="AH12">
            <v>0.55000000000000004</v>
          </cell>
          <cell r="AK12">
            <v>383</v>
          </cell>
          <cell r="AL12">
            <v>1116.21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150</v>
          </cell>
          <cell r="AR12">
            <v>2739.13</v>
          </cell>
          <cell r="AS12">
            <v>489</v>
          </cell>
          <cell r="AT12">
            <v>2624.42</v>
          </cell>
          <cell r="AU12">
            <v>3861</v>
          </cell>
          <cell r="AV12">
            <v>11667.83</v>
          </cell>
        </row>
        <row r="13">
          <cell r="E13">
            <v>4070</v>
          </cell>
          <cell r="F13">
            <v>9559.01</v>
          </cell>
          <cell r="G13">
            <v>0</v>
          </cell>
          <cell r="H13">
            <v>0</v>
          </cell>
          <cell r="I13">
            <v>13</v>
          </cell>
          <cell r="J13">
            <v>1323.69</v>
          </cell>
          <cell r="M13">
            <v>492</v>
          </cell>
          <cell r="N13">
            <v>6113.53</v>
          </cell>
          <cell r="O13">
            <v>389</v>
          </cell>
          <cell r="P13">
            <v>7294.77</v>
          </cell>
          <cell r="Q13">
            <v>172</v>
          </cell>
          <cell r="R13">
            <v>2788.51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28</v>
          </cell>
          <cell r="Z13">
            <v>175.41</v>
          </cell>
          <cell r="AA13">
            <v>2465</v>
          </cell>
          <cell r="AB13">
            <v>20820.48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</v>
          </cell>
          <cell r="AH13">
            <v>0.62</v>
          </cell>
          <cell r="AK13">
            <v>617</v>
          </cell>
          <cell r="AL13">
            <v>2036.99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301</v>
          </cell>
          <cell r="AR13">
            <v>10165.99</v>
          </cell>
          <cell r="AS13">
            <v>2046</v>
          </cell>
          <cell r="AT13">
            <v>13644.69</v>
          </cell>
          <cell r="AU13">
            <v>10659</v>
          </cell>
          <cell r="AV13">
            <v>45054.48</v>
          </cell>
        </row>
        <row r="14">
          <cell r="E14">
            <v>1431</v>
          </cell>
          <cell r="F14">
            <v>2781</v>
          </cell>
          <cell r="G14">
            <v>18</v>
          </cell>
          <cell r="H14">
            <v>1199.9100000000001</v>
          </cell>
          <cell r="I14">
            <v>5</v>
          </cell>
          <cell r="J14">
            <v>585.77</v>
          </cell>
          <cell r="M14">
            <v>0</v>
          </cell>
          <cell r="N14">
            <v>0</v>
          </cell>
          <cell r="O14">
            <v>2</v>
          </cell>
          <cell r="P14">
            <v>61.04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95</v>
          </cell>
          <cell r="AB14">
            <v>164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K14">
            <v>19</v>
          </cell>
          <cell r="AL14">
            <v>82.69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50</v>
          </cell>
          <cell r="AT14">
            <v>234.88</v>
          </cell>
          <cell r="AU14">
            <v>30</v>
          </cell>
          <cell r="AV14">
            <v>82.04</v>
          </cell>
        </row>
        <row r="15">
          <cell r="E15">
            <v>165</v>
          </cell>
          <cell r="F15">
            <v>419.14</v>
          </cell>
          <cell r="G15">
            <v>0</v>
          </cell>
          <cell r="H15">
            <v>0</v>
          </cell>
          <cell r="I15">
            <v>19</v>
          </cell>
          <cell r="J15">
            <v>311</v>
          </cell>
          <cell r="M15">
            <v>2</v>
          </cell>
          <cell r="N15">
            <v>67.45</v>
          </cell>
          <cell r="O15">
            <v>0</v>
          </cell>
          <cell r="P15">
            <v>0</v>
          </cell>
          <cell r="Q15">
            <v>3</v>
          </cell>
          <cell r="R15">
            <v>4493.5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K15">
            <v>30</v>
          </cell>
          <cell r="AL15">
            <v>24.74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6</v>
          </cell>
          <cell r="AT15">
            <v>9.48</v>
          </cell>
          <cell r="AU15">
            <v>17</v>
          </cell>
          <cell r="AV15">
            <v>158.22999999999999</v>
          </cell>
        </row>
        <row r="16">
          <cell r="E16">
            <v>298</v>
          </cell>
          <cell r="F16">
            <v>1215.1400000000001</v>
          </cell>
          <cell r="G16">
            <v>1</v>
          </cell>
          <cell r="H16">
            <v>2.3199999999999998</v>
          </cell>
          <cell r="I16">
            <v>12</v>
          </cell>
          <cell r="J16">
            <v>2200.14</v>
          </cell>
          <cell r="M16">
            <v>9</v>
          </cell>
          <cell r="N16">
            <v>1004.89</v>
          </cell>
          <cell r="O16">
            <v>2</v>
          </cell>
          <cell r="P16">
            <v>52.74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</v>
          </cell>
          <cell r="AH16">
            <v>0.32</v>
          </cell>
          <cell r="AK16">
            <v>9</v>
          </cell>
          <cell r="AL16">
            <v>11.38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4</v>
          </cell>
          <cell r="AT16">
            <v>6.75</v>
          </cell>
          <cell r="AU16">
            <v>38</v>
          </cell>
          <cell r="AV16">
            <v>717.07</v>
          </cell>
        </row>
        <row r="17">
          <cell r="E17">
            <v>177</v>
          </cell>
          <cell r="F17">
            <v>1016.11</v>
          </cell>
          <cell r="G17">
            <v>0</v>
          </cell>
          <cell r="H17">
            <v>0</v>
          </cell>
          <cell r="I17">
            <v>105</v>
          </cell>
          <cell r="J17">
            <v>3260.5</v>
          </cell>
          <cell r="M17">
            <v>122</v>
          </cell>
          <cell r="N17">
            <v>2027.33</v>
          </cell>
          <cell r="O17">
            <v>46</v>
          </cell>
          <cell r="P17">
            <v>451</v>
          </cell>
          <cell r="Q17">
            <v>5</v>
          </cell>
          <cell r="R17">
            <v>18.170000000000002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3</v>
          </cell>
          <cell r="Z17">
            <v>9.66</v>
          </cell>
          <cell r="AA17">
            <v>4</v>
          </cell>
          <cell r="AB17">
            <v>35.5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K17">
            <v>45</v>
          </cell>
          <cell r="AL17">
            <v>110.36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7</v>
          </cell>
          <cell r="AR17">
            <v>187.67</v>
          </cell>
          <cell r="AS17">
            <v>358</v>
          </cell>
          <cell r="AT17">
            <v>1733.3</v>
          </cell>
          <cell r="AU17">
            <v>3399</v>
          </cell>
          <cell r="AV17">
            <v>10735.35</v>
          </cell>
        </row>
        <row r="18">
          <cell r="E18">
            <v>2946</v>
          </cell>
          <cell r="F18">
            <v>3320.63</v>
          </cell>
          <cell r="G18">
            <v>0</v>
          </cell>
          <cell r="H18">
            <v>0</v>
          </cell>
          <cell r="I18">
            <v>3</v>
          </cell>
          <cell r="J18">
            <v>80.510000000000005</v>
          </cell>
          <cell r="M18">
            <v>140</v>
          </cell>
          <cell r="N18">
            <v>1193.82</v>
          </cell>
          <cell r="O18">
            <v>125</v>
          </cell>
          <cell r="P18">
            <v>2455.5</v>
          </cell>
          <cell r="Q18">
            <v>8</v>
          </cell>
          <cell r="R18">
            <v>71.3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80</v>
          </cell>
          <cell r="AB18">
            <v>541.99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K18">
            <v>561</v>
          </cell>
          <cell r="AL18">
            <v>791.12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9</v>
          </cell>
          <cell r="AR18">
            <v>139.31</v>
          </cell>
          <cell r="AS18">
            <v>571</v>
          </cell>
          <cell r="AT18">
            <v>2749.66</v>
          </cell>
          <cell r="AU18">
            <v>2563</v>
          </cell>
          <cell r="AV18">
            <v>8988.98</v>
          </cell>
        </row>
        <row r="19">
          <cell r="E19">
            <v>53</v>
          </cell>
          <cell r="F19">
            <v>569.14</v>
          </cell>
          <cell r="G19">
            <v>0</v>
          </cell>
          <cell r="H19">
            <v>0</v>
          </cell>
          <cell r="I19">
            <v>22</v>
          </cell>
          <cell r="J19">
            <v>1591.38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K19">
            <v>3</v>
          </cell>
          <cell r="AL19">
            <v>8.4700000000000006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4</v>
          </cell>
          <cell r="AV19">
            <v>17.149999999999999</v>
          </cell>
        </row>
        <row r="20">
          <cell r="E20">
            <v>924</v>
          </cell>
          <cell r="F20">
            <v>532.80999999999995</v>
          </cell>
          <cell r="G20">
            <v>0</v>
          </cell>
          <cell r="H20">
            <v>0</v>
          </cell>
          <cell r="I20">
            <v>43</v>
          </cell>
          <cell r="J20">
            <v>370.07</v>
          </cell>
          <cell r="M20">
            <v>6</v>
          </cell>
          <cell r="N20">
            <v>278.62</v>
          </cell>
          <cell r="O20">
            <v>2</v>
          </cell>
          <cell r="P20">
            <v>93.61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K20">
            <v>76</v>
          </cell>
          <cell r="AL20">
            <v>15.03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2</v>
          </cell>
          <cell r="AT20">
            <v>3.38</v>
          </cell>
          <cell r="AU20">
            <v>35</v>
          </cell>
          <cell r="AV20">
            <v>496.89</v>
          </cell>
        </row>
        <row r="21">
          <cell r="E21">
            <v>2058</v>
          </cell>
          <cell r="F21">
            <v>1532.58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M21">
            <v>3</v>
          </cell>
          <cell r="N21">
            <v>107.19</v>
          </cell>
          <cell r="O21">
            <v>1</v>
          </cell>
          <cell r="P21">
            <v>20.09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</v>
          </cell>
          <cell r="AH21">
            <v>0.36</v>
          </cell>
          <cell r="AK21">
            <v>443</v>
          </cell>
          <cell r="AL21">
            <v>117.83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2</v>
          </cell>
          <cell r="AT21">
            <v>3.86</v>
          </cell>
          <cell r="AU21">
            <v>6</v>
          </cell>
          <cell r="AV21">
            <v>238.88</v>
          </cell>
        </row>
        <row r="22">
          <cell r="E22">
            <v>6083</v>
          </cell>
          <cell r="F22">
            <v>17269.7</v>
          </cell>
          <cell r="G22">
            <v>2</v>
          </cell>
          <cell r="H22">
            <v>14.74</v>
          </cell>
          <cell r="I22">
            <v>4</v>
          </cell>
          <cell r="J22">
            <v>512.41</v>
          </cell>
          <cell r="M22">
            <v>108</v>
          </cell>
          <cell r="N22">
            <v>1313.2</v>
          </cell>
          <cell r="O22">
            <v>65</v>
          </cell>
          <cell r="P22">
            <v>2526.14</v>
          </cell>
          <cell r="Q22">
            <v>14</v>
          </cell>
          <cell r="R22">
            <v>564.79999999999995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499</v>
          </cell>
          <cell r="AB22">
            <v>3404.78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8</v>
          </cell>
          <cell r="AH22">
            <v>2.73</v>
          </cell>
          <cell r="AK22">
            <v>1405</v>
          </cell>
          <cell r="AL22">
            <v>1142.8499999999999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56</v>
          </cell>
          <cell r="AR22">
            <v>1283.02</v>
          </cell>
          <cell r="AS22">
            <v>436</v>
          </cell>
          <cell r="AT22">
            <v>2094.9</v>
          </cell>
          <cell r="AU22">
            <v>4062</v>
          </cell>
          <cell r="AV22">
            <v>11866.96</v>
          </cell>
        </row>
        <row r="23">
          <cell r="E23">
            <v>340</v>
          </cell>
          <cell r="F23">
            <v>1167.28</v>
          </cell>
          <cell r="G23">
            <v>3</v>
          </cell>
          <cell r="H23">
            <v>68.33</v>
          </cell>
          <cell r="I23">
            <v>3</v>
          </cell>
          <cell r="J23">
            <v>122.17</v>
          </cell>
          <cell r="M23">
            <v>5</v>
          </cell>
          <cell r="N23">
            <v>150.1</v>
          </cell>
          <cell r="O23">
            <v>5</v>
          </cell>
          <cell r="P23">
            <v>1019.15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24</v>
          </cell>
          <cell r="AB23">
            <v>33.5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K23">
            <v>9</v>
          </cell>
          <cell r="AL23">
            <v>5.81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60</v>
          </cell>
          <cell r="AT23">
            <v>608.66999999999996</v>
          </cell>
          <cell r="AU23">
            <v>26</v>
          </cell>
          <cell r="AV23">
            <v>245.62</v>
          </cell>
        </row>
        <row r="24">
          <cell r="E24">
            <v>1226</v>
          </cell>
          <cell r="F24">
            <v>6810.32</v>
          </cell>
          <cell r="G24">
            <v>0</v>
          </cell>
          <cell r="H24">
            <v>0</v>
          </cell>
          <cell r="I24">
            <v>32</v>
          </cell>
          <cell r="J24">
            <v>2044.75</v>
          </cell>
          <cell r="M24">
            <v>1442</v>
          </cell>
          <cell r="N24">
            <v>16626.400000000001</v>
          </cell>
          <cell r="O24">
            <v>482</v>
          </cell>
          <cell r="P24">
            <v>8405.26</v>
          </cell>
          <cell r="Q24">
            <v>124</v>
          </cell>
          <cell r="R24">
            <v>2866.53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13</v>
          </cell>
          <cell r="Z24">
            <v>109.93</v>
          </cell>
          <cell r="AA24">
            <v>1227</v>
          </cell>
          <cell r="AB24">
            <v>9076.1299999999992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K24">
            <v>41</v>
          </cell>
          <cell r="AL24">
            <v>337.34</v>
          </cell>
          <cell r="AM24">
            <v>1</v>
          </cell>
          <cell r="AN24">
            <v>671.33</v>
          </cell>
          <cell r="AO24">
            <v>0</v>
          </cell>
          <cell r="AP24">
            <v>0</v>
          </cell>
          <cell r="AQ24">
            <v>1062</v>
          </cell>
          <cell r="AR24">
            <v>24726.2</v>
          </cell>
          <cell r="AS24">
            <v>2332</v>
          </cell>
          <cell r="AT24">
            <v>17938.64</v>
          </cell>
          <cell r="AU24">
            <v>11874</v>
          </cell>
          <cell r="AV24">
            <v>41782.68</v>
          </cell>
        </row>
        <row r="25">
          <cell r="E25">
            <v>3206</v>
          </cell>
          <cell r="F25">
            <v>9130.59</v>
          </cell>
          <cell r="G25">
            <v>0</v>
          </cell>
          <cell r="H25">
            <v>0</v>
          </cell>
          <cell r="I25">
            <v>51</v>
          </cell>
          <cell r="J25">
            <v>6147.4</v>
          </cell>
          <cell r="M25">
            <v>7</v>
          </cell>
          <cell r="N25">
            <v>494.26</v>
          </cell>
          <cell r="O25">
            <v>2</v>
          </cell>
          <cell r="P25">
            <v>36.31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24</v>
          </cell>
          <cell r="AB25">
            <v>40.67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K25">
            <v>617</v>
          </cell>
          <cell r="AL25">
            <v>204.07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31</v>
          </cell>
          <cell r="AT25">
            <v>171.32</v>
          </cell>
          <cell r="AU25">
            <v>55</v>
          </cell>
          <cell r="AV25">
            <v>1588.7</v>
          </cell>
        </row>
        <row r="26">
          <cell r="E26">
            <v>1482</v>
          </cell>
          <cell r="F26">
            <v>198494.97</v>
          </cell>
          <cell r="G26">
            <v>7</v>
          </cell>
          <cell r="H26">
            <v>2364.65</v>
          </cell>
          <cell r="I26">
            <v>41</v>
          </cell>
          <cell r="J26">
            <v>302560.61</v>
          </cell>
          <cell r="M26">
            <v>1330</v>
          </cell>
          <cell r="N26">
            <v>83155.92</v>
          </cell>
          <cell r="O26">
            <v>667</v>
          </cell>
          <cell r="P26">
            <v>38206.089999999997</v>
          </cell>
          <cell r="Q26">
            <v>356</v>
          </cell>
          <cell r="R26">
            <v>220884.36</v>
          </cell>
          <cell r="S26">
            <v>6</v>
          </cell>
          <cell r="T26">
            <v>2975.3</v>
          </cell>
          <cell r="U26">
            <v>0</v>
          </cell>
          <cell r="V26">
            <v>0</v>
          </cell>
          <cell r="W26">
            <v>113</v>
          </cell>
          <cell r="X26">
            <v>21433.599999999999</v>
          </cell>
          <cell r="Y26">
            <v>120</v>
          </cell>
          <cell r="Z26">
            <v>1567.57</v>
          </cell>
          <cell r="AA26">
            <v>1659</v>
          </cell>
          <cell r="AB26">
            <v>473754.62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</v>
          </cell>
          <cell r="AH26">
            <v>0.49</v>
          </cell>
          <cell r="AK26">
            <v>74</v>
          </cell>
          <cell r="AL26">
            <v>781.1</v>
          </cell>
          <cell r="AM26">
            <v>0</v>
          </cell>
          <cell r="AN26">
            <v>0</v>
          </cell>
          <cell r="AO26">
            <v>4</v>
          </cell>
          <cell r="AP26">
            <v>44.67</v>
          </cell>
          <cell r="AQ26">
            <v>2046</v>
          </cell>
          <cell r="AR26">
            <v>110217.32</v>
          </cell>
          <cell r="AS26">
            <v>7769</v>
          </cell>
          <cell r="AT26">
            <v>997530.52</v>
          </cell>
          <cell r="AU26">
            <v>62570</v>
          </cell>
          <cell r="AV26">
            <v>5431211.1299999999</v>
          </cell>
        </row>
        <row r="27">
          <cell r="E27">
            <v>320</v>
          </cell>
          <cell r="F27">
            <v>1796.64</v>
          </cell>
          <cell r="G27">
            <v>0</v>
          </cell>
          <cell r="H27">
            <v>0</v>
          </cell>
          <cell r="I27">
            <v>21</v>
          </cell>
          <cell r="J27">
            <v>5855.11</v>
          </cell>
          <cell r="M27">
            <v>3825</v>
          </cell>
          <cell r="N27">
            <v>68632.88</v>
          </cell>
          <cell r="O27">
            <v>857</v>
          </cell>
          <cell r="P27">
            <v>38751.35</v>
          </cell>
          <cell r="Q27">
            <v>213</v>
          </cell>
          <cell r="R27">
            <v>16120.43</v>
          </cell>
          <cell r="S27">
            <v>2</v>
          </cell>
          <cell r="T27">
            <v>312.35000000000002</v>
          </cell>
          <cell r="U27">
            <v>0</v>
          </cell>
          <cell r="V27">
            <v>0</v>
          </cell>
          <cell r="W27">
            <v>13</v>
          </cell>
          <cell r="X27">
            <v>1875.39</v>
          </cell>
          <cell r="Y27">
            <v>45</v>
          </cell>
          <cell r="Z27">
            <v>188.54</v>
          </cell>
          <cell r="AA27">
            <v>2102</v>
          </cell>
          <cell r="AB27">
            <v>50569.42</v>
          </cell>
          <cell r="AC27">
            <v>1</v>
          </cell>
          <cell r="AD27">
            <v>9</v>
          </cell>
          <cell r="AE27">
            <v>0</v>
          </cell>
          <cell r="AF27">
            <v>0</v>
          </cell>
          <cell r="AG27">
            <v>5</v>
          </cell>
          <cell r="AH27">
            <v>194.8</v>
          </cell>
          <cell r="AK27">
            <v>66</v>
          </cell>
          <cell r="AL27">
            <v>768.41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2856</v>
          </cell>
          <cell r="AR27">
            <v>155497.32999999999</v>
          </cell>
          <cell r="AS27">
            <v>3337366</v>
          </cell>
          <cell r="AT27">
            <v>1566098.28</v>
          </cell>
          <cell r="AU27">
            <v>42815</v>
          </cell>
          <cell r="AV27">
            <v>571985.99</v>
          </cell>
        </row>
        <row r="28">
          <cell r="E28">
            <v>2090</v>
          </cell>
          <cell r="F28">
            <v>5961.84</v>
          </cell>
          <cell r="G28">
            <v>4</v>
          </cell>
          <cell r="H28">
            <v>393.04</v>
          </cell>
          <cell r="I28">
            <v>80</v>
          </cell>
          <cell r="J28">
            <v>10417.35</v>
          </cell>
          <cell r="M28">
            <v>1024</v>
          </cell>
          <cell r="N28">
            <v>19267.759999999998</v>
          </cell>
          <cell r="O28">
            <v>349</v>
          </cell>
          <cell r="P28">
            <v>9419.41</v>
          </cell>
          <cell r="Q28">
            <v>96</v>
          </cell>
          <cell r="R28">
            <v>5677.48</v>
          </cell>
          <cell r="S28">
            <v>2</v>
          </cell>
          <cell r="T28">
            <v>17.28</v>
          </cell>
          <cell r="U28">
            <v>0</v>
          </cell>
          <cell r="V28">
            <v>0</v>
          </cell>
          <cell r="W28">
            <v>13</v>
          </cell>
          <cell r="X28">
            <v>1062.3399999999999</v>
          </cell>
          <cell r="Y28">
            <v>132</v>
          </cell>
          <cell r="Z28">
            <v>321.43</v>
          </cell>
          <cell r="AA28">
            <v>1239</v>
          </cell>
          <cell r="AB28">
            <v>10888.04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2</v>
          </cell>
          <cell r="AH28">
            <v>0.77</v>
          </cell>
          <cell r="AK28">
            <v>616</v>
          </cell>
          <cell r="AL28">
            <v>4908.5200000000004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381</v>
          </cell>
          <cell r="AR28">
            <v>13483.45</v>
          </cell>
          <cell r="AS28">
            <v>3313</v>
          </cell>
          <cell r="AT28">
            <v>33331.17</v>
          </cell>
          <cell r="AU28">
            <v>18707</v>
          </cell>
          <cell r="AV28">
            <v>97626.08</v>
          </cell>
        </row>
        <row r="29">
          <cell r="E29">
            <v>3436</v>
          </cell>
          <cell r="F29">
            <v>5852.16</v>
          </cell>
          <cell r="G29">
            <v>0</v>
          </cell>
          <cell r="H29">
            <v>0</v>
          </cell>
          <cell r="I29">
            <v>67</v>
          </cell>
          <cell r="J29">
            <v>1901.49</v>
          </cell>
          <cell r="M29">
            <v>61</v>
          </cell>
          <cell r="N29">
            <v>408.56</v>
          </cell>
          <cell r="O29">
            <v>36</v>
          </cell>
          <cell r="P29">
            <v>728.85</v>
          </cell>
          <cell r="Q29">
            <v>17</v>
          </cell>
          <cell r="R29">
            <v>246.66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4</v>
          </cell>
          <cell r="AB29">
            <v>22.39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K29">
            <v>1124</v>
          </cell>
          <cell r="AL29">
            <v>521.51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2</v>
          </cell>
          <cell r="AR29">
            <v>318.27999999999997</v>
          </cell>
          <cell r="AS29">
            <v>265</v>
          </cell>
          <cell r="AT29">
            <v>1468.89</v>
          </cell>
          <cell r="AU29">
            <v>3236</v>
          </cell>
          <cell r="AV29">
            <v>10358.08</v>
          </cell>
        </row>
        <row r="30">
          <cell r="E30">
            <v>2967</v>
          </cell>
          <cell r="F30">
            <v>2547.98</v>
          </cell>
          <cell r="G30">
            <v>0</v>
          </cell>
          <cell r="H30">
            <v>0</v>
          </cell>
          <cell r="I30">
            <v>1</v>
          </cell>
          <cell r="J30">
            <v>84.37</v>
          </cell>
          <cell r="M30">
            <v>1</v>
          </cell>
          <cell r="N30">
            <v>97.75</v>
          </cell>
          <cell r="O30">
            <v>1</v>
          </cell>
          <cell r="P30">
            <v>43.16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1</v>
          </cell>
          <cell r="AB30">
            <v>12.97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2</v>
          </cell>
          <cell r="AH30">
            <v>0.74</v>
          </cell>
          <cell r="AK30">
            <v>279</v>
          </cell>
          <cell r="AL30">
            <v>116.34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1</v>
          </cell>
          <cell r="AT30">
            <v>0.96</v>
          </cell>
          <cell r="AU30">
            <v>3</v>
          </cell>
          <cell r="AV30">
            <v>77.25</v>
          </cell>
        </row>
        <row r="31">
          <cell r="E31">
            <v>6996</v>
          </cell>
          <cell r="F31">
            <v>23821.06</v>
          </cell>
          <cell r="G31">
            <v>0</v>
          </cell>
          <cell r="H31">
            <v>0</v>
          </cell>
          <cell r="I31">
            <v>14</v>
          </cell>
          <cell r="J31">
            <v>3325.71</v>
          </cell>
          <cell r="M31">
            <v>984</v>
          </cell>
          <cell r="N31">
            <v>8446.7199999999993</v>
          </cell>
          <cell r="O31">
            <v>274</v>
          </cell>
          <cell r="P31">
            <v>4969.82</v>
          </cell>
          <cell r="Q31">
            <v>55</v>
          </cell>
          <cell r="R31">
            <v>3396.24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2</v>
          </cell>
          <cell r="X31">
            <v>163.54</v>
          </cell>
          <cell r="Y31">
            <v>12</v>
          </cell>
          <cell r="Z31">
            <v>51.99</v>
          </cell>
          <cell r="AA31">
            <v>3418</v>
          </cell>
          <cell r="AB31">
            <v>30191.75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8</v>
          </cell>
          <cell r="AH31">
            <v>3.46</v>
          </cell>
          <cell r="AK31">
            <v>1815</v>
          </cell>
          <cell r="AL31">
            <v>7615.96</v>
          </cell>
          <cell r="AM31">
            <v>1</v>
          </cell>
          <cell r="AN31">
            <v>477.18</v>
          </cell>
          <cell r="AO31">
            <v>0</v>
          </cell>
          <cell r="AP31">
            <v>0</v>
          </cell>
          <cell r="AQ31">
            <v>181</v>
          </cell>
          <cell r="AR31">
            <v>5708.59</v>
          </cell>
          <cell r="AS31">
            <v>2889</v>
          </cell>
          <cell r="AT31">
            <v>15956.13</v>
          </cell>
          <cell r="AU31">
            <v>11277</v>
          </cell>
          <cell r="AV31">
            <v>47324.42</v>
          </cell>
        </row>
        <row r="32">
          <cell r="E32">
            <v>1150</v>
          </cell>
          <cell r="F32">
            <v>1927.96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M32">
            <v>3</v>
          </cell>
          <cell r="N32">
            <v>41.58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K32">
            <v>66</v>
          </cell>
          <cell r="AL32">
            <v>23.54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2</v>
          </cell>
          <cell r="AT32">
            <v>4.84</v>
          </cell>
          <cell r="AU32">
            <v>14</v>
          </cell>
          <cell r="AV32">
            <v>81.790000000000006</v>
          </cell>
        </row>
        <row r="33">
          <cell r="E33">
            <v>12</v>
          </cell>
          <cell r="F33">
            <v>118.26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M33">
            <v>60</v>
          </cell>
          <cell r="N33">
            <v>1264.5999999999999</v>
          </cell>
          <cell r="O33">
            <v>30</v>
          </cell>
          <cell r="P33">
            <v>883.06</v>
          </cell>
          <cell r="Q33">
            <v>4</v>
          </cell>
          <cell r="R33">
            <v>126.25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1028</v>
          </cell>
          <cell r="AB33">
            <v>8605.2199999999993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3</v>
          </cell>
          <cell r="AH33">
            <v>1.28</v>
          </cell>
          <cell r="AK33">
            <v>452</v>
          </cell>
          <cell r="AL33">
            <v>404.64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555</v>
          </cell>
          <cell r="AR33">
            <v>23277.85</v>
          </cell>
          <cell r="AS33">
            <v>365</v>
          </cell>
          <cell r="AT33">
            <v>3632.24</v>
          </cell>
          <cell r="AU33">
            <v>4382</v>
          </cell>
          <cell r="AV33">
            <v>20810.63</v>
          </cell>
        </row>
        <row r="34">
          <cell r="E34">
            <v>102</v>
          </cell>
          <cell r="F34">
            <v>297.04000000000002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M34">
            <v>0</v>
          </cell>
          <cell r="N34">
            <v>0</v>
          </cell>
          <cell r="O34">
            <v>1</v>
          </cell>
          <cell r="P34">
            <v>14.81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37</v>
          </cell>
          <cell r="AB34">
            <v>54.39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K34">
            <v>8</v>
          </cell>
          <cell r="AL34">
            <v>4.5999999999999996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12</v>
          </cell>
          <cell r="AT34">
            <v>23.63</v>
          </cell>
          <cell r="AU34">
            <v>6</v>
          </cell>
          <cell r="AV34">
            <v>16.72</v>
          </cell>
        </row>
        <row r="35">
          <cell r="E35">
            <v>11021</v>
          </cell>
          <cell r="F35">
            <v>57509.67</v>
          </cell>
          <cell r="G35">
            <v>1</v>
          </cell>
          <cell r="H35">
            <v>55.43</v>
          </cell>
          <cell r="I35">
            <v>42</v>
          </cell>
          <cell r="J35">
            <v>26367.32</v>
          </cell>
          <cell r="M35">
            <v>4449</v>
          </cell>
          <cell r="N35">
            <v>55475.55</v>
          </cell>
          <cell r="O35">
            <v>1696</v>
          </cell>
          <cell r="P35">
            <v>35219.800000000003</v>
          </cell>
          <cell r="Q35">
            <v>441</v>
          </cell>
          <cell r="R35">
            <v>14822.73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23</v>
          </cell>
          <cell r="X35">
            <v>3420.34</v>
          </cell>
          <cell r="Y35">
            <v>159</v>
          </cell>
          <cell r="Z35">
            <v>1692.42</v>
          </cell>
          <cell r="AA35">
            <v>14201</v>
          </cell>
          <cell r="AB35">
            <v>185520.23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9</v>
          </cell>
          <cell r="AH35">
            <v>4.2300000000000004</v>
          </cell>
          <cell r="AK35">
            <v>733</v>
          </cell>
          <cell r="AL35">
            <v>8701.16</v>
          </cell>
          <cell r="AM35">
            <v>0</v>
          </cell>
          <cell r="AN35">
            <v>0</v>
          </cell>
          <cell r="AO35">
            <v>5</v>
          </cell>
          <cell r="AP35">
            <v>40.76</v>
          </cell>
          <cell r="AQ35">
            <v>6989</v>
          </cell>
          <cell r="AR35">
            <v>237619.12</v>
          </cell>
          <cell r="AS35">
            <v>13445</v>
          </cell>
          <cell r="AT35">
            <v>207144.63</v>
          </cell>
          <cell r="AU35">
            <v>79691</v>
          </cell>
          <cell r="AV35">
            <v>733982.09</v>
          </cell>
        </row>
        <row r="36">
          <cell r="E36">
            <v>1243</v>
          </cell>
          <cell r="F36">
            <v>1319.76</v>
          </cell>
          <cell r="G36">
            <v>0</v>
          </cell>
          <cell r="H36">
            <v>0</v>
          </cell>
          <cell r="I36">
            <v>3</v>
          </cell>
          <cell r="J36">
            <v>502.51</v>
          </cell>
          <cell r="M36">
            <v>55</v>
          </cell>
          <cell r="N36">
            <v>3174.98</v>
          </cell>
          <cell r="O36">
            <v>22</v>
          </cell>
          <cell r="P36">
            <v>978.18</v>
          </cell>
          <cell r="Q36">
            <v>10</v>
          </cell>
          <cell r="R36">
            <v>1505.01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505</v>
          </cell>
          <cell r="AB36">
            <v>4958.2299999999996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K36">
            <v>67</v>
          </cell>
          <cell r="AL36">
            <v>722.69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459</v>
          </cell>
          <cell r="AR36">
            <v>17349.689999999999</v>
          </cell>
          <cell r="AS36">
            <v>292</v>
          </cell>
          <cell r="AT36">
            <v>7061.38</v>
          </cell>
          <cell r="AU36">
            <v>2877</v>
          </cell>
          <cell r="AV36">
            <v>15636.61</v>
          </cell>
        </row>
        <row r="37">
          <cell r="E37">
            <v>186</v>
          </cell>
          <cell r="F37">
            <v>1657.32</v>
          </cell>
          <cell r="G37">
            <v>0</v>
          </cell>
          <cell r="H37">
            <v>0</v>
          </cell>
          <cell r="I37">
            <v>5</v>
          </cell>
          <cell r="J37">
            <v>81.599999999999994</v>
          </cell>
          <cell r="M37">
            <v>1</v>
          </cell>
          <cell r="N37">
            <v>65.010000000000005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2</v>
          </cell>
          <cell r="AB37">
            <v>10.11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K37">
            <v>8</v>
          </cell>
          <cell r="AL37">
            <v>1.36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1</v>
          </cell>
          <cell r="AR37">
            <v>4.32</v>
          </cell>
          <cell r="AS37">
            <v>1</v>
          </cell>
          <cell r="AT37">
            <v>9.81</v>
          </cell>
          <cell r="AU37">
            <v>14</v>
          </cell>
          <cell r="AV37">
            <v>270.45999999999998</v>
          </cell>
        </row>
        <row r="38">
          <cell r="E38">
            <v>964</v>
          </cell>
          <cell r="F38">
            <v>5987.4</v>
          </cell>
          <cell r="G38">
            <v>0</v>
          </cell>
          <cell r="H38">
            <v>0</v>
          </cell>
          <cell r="I38">
            <v>30</v>
          </cell>
          <cell r="J38">
            <v>1448.27</v>
          </cell>
          <cell r="M38">
            <v>29</v>
          </cell>
          <cell r="N38">
            <v>2626.65</v>
          </cell>
          <cell r="O38">
            <v>12</v>
          </cell>
          <cell r="P38">
            <v>764.6</v>
          </cell>
          <cell r="Q38">
            <v>1</v>
          </cell>
          <cell r="R38">
            <v>7.73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24</v>
          </cell>
          <cell r="AB38">
            <v>26.65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K38">
            <v>4</v>
          </cell>
          <cell r="AL38">
            <v>7.95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54</v>
          </cell>
          <cell r="AT38">
            <v>220.56</v>
          </cell>
          <cell r="AU38">
            <v>83</v>
          </cell>
          <cell r="AV38">
            <v>2530.12</v>
          </cell>
        </row>
        <row r="39">
          <cell r="E39">
            <v>1553</v>
          </cell>
          <cell r="F39">
            <v>4830.03</v>
          </cell>
          <cell r="G39">
            <v>0</v>
          </cell>
          <cell r="H39">
            <v>0</v>
          </cell>
          <cell r="I39">
            <v>16</v>
          </cell>
          <cell r="J39">
            <v>2925.72</v>
          </cell>
          <cell r="M39">
            <v>140</v>
          </cell>
          <cell r="N39">
            <v>2223.02</v>
          </cell>
          <cell r="O39">
            <v>83</v>
          </cell>
          <cell r="P39">
            <v>776.78</v>
          </cell>
          <cell r="Q39">
            <v>1</v>
          </cell>
          <cell r="R39">
            <v>1.94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62</v>
          </cell>
          <cell r="AB39">
            <v>433.05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K39">
            <v>288</v>
          </cell>
          <cell r="AL39">
            <v>119.57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28</v>
          </cell>
          <cell r="AR39">
            <v>663.17</v>
          </cell>
          <cell r="AS39">
            <v>384</v>
          </cell>
          <cell r="AT39">
            <v>1729.33</v>
          </cell>
          <cell r="AU39">
            <v>2320</v>
          </cell>
          <cell r="AV39">
            <v>7298.61</v>
          </cell>
        </row>
        <row r="40">
          <cell r="E40">
            <v>56</v>
          </cell>
          <cell r="F40">
            <v>436.98</v>
          </cell>
          <cell r="G40">
            <v>0</v>
          </cell>
          <cell r="H40">
            <v>0</v>
          </cell>
          <cell r="I40">
            <v>2</v>
          </cell>
          <cell r="J40">
            <v>33.42</v>
          </cell>
          <cell r="M40">
            <v>1</v>
          </cell>
          <cell r="N40">
            <v>10.14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K40">
            <v>17</v>
          </cell>
          <cell r="AL40">
            <v>2.4700000000000002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3</v>
          </cell>
          <cell r="AT40">
            <v>2.66</v>
          </cell>
          <cell r="AU40">
            <v>2</v>
          </cell>
          <cell r="AV40">
            <v>0.08</v>
          </cell>
        </row>
        <row r="41">
          <cell r="E41">
            <v>13665</v>
          </cell>
          <cell r="F41">
            <v>34512.61</v>
          </cell>
          <cell r="G41">
            <v>0</v>
          </cell>
          <cell r="H41">
            <v>0</v>
          </cell>
          <cell r="I41">
            <v>34</v>
          </cell>
          <cell r="J41">
            <v>2030.02</v>
          </cell>
          <cell r="M41">
            <v>509</v>
          </cell>
          <cell r="N41">
            <v>5494.97</v>
          </cell>
          <cell r="O41">
            <v>134</v>
          </cell>
          <cell r="P41">
            <v>1777.24</v>
          </cell>
          <cell r="Q41">
            <v>24</v>
          </cell>
          <cell r="R41">
            <v>161.22999999999999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4</v>
          </cell>
          <cell r="Z41">
            <v>3.55</v>
          </cell>
          <cell r="AA41">
            <v>787</v>
          </cell>
          <cell r="AB41">
            <v>7446.37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1</v>
          </cell>
          <cell r="AH41">
            <v>0.69</v>
          </cell>
          <cell r="AK41">
            <v>442</v>
          </cell>
          <cell r="AL41">
            <v>1107.8399999999999</v>
          </cell>
          <cell r="AM41">
            <v>1</v>
          </cell>
          <cell r="AN41">
            <v>45.01</v>
          </cell>
          <cell r="AO41">
            <v>0</v>
          </cell>
          <cell r="AP41">
            <v>0</v>
          </cell>
          <cell r="AQ41">
            <v>71</v>
          </cell>
          <cell r="AR41">
            <v>1952.09</v>
          </cell>
          <cell r="AS41">
            <v>1319</v>
          </cell>
          <cell r="AT41">
            <v>7371.79</v>
          </cell>
          <cell r="AU41">
            <v>10858</v>
          </cell>
          <cell r="AV41">
            <v>29958.01</v>
          </cell>
        </row>
        <row r="42">
          <cell r="E42">
            <v>1277</v>
          </cell>
          <cell r="F42">
            <v>3673.46</v>
          </cell>
          <cell r="G42">
            <v>3</v>
          </cell>
          <cell r="H42">
            <v>26.99</v>
          </cell>
          <cell r="I42">
            <v>18</v>
          </cell>
          <cell r="J42">
            <v>3975.92</v>
          </cell>
          <cell r="M42">
            <v>4382</v>
          </cell>
          <cell r="N42">
            <v>58836.3</v>
          </cell>
          <cell r="O42">
            <v>1452</v>
          </cell>
          <cell r="P42">
            <v>38928.839999999997</v>
          </cell>
          <cell r="Q42">
            <v>394</v>
          </cell>
          <cell r="R42">
            <v>12524.45</v>
          </cell>
          <cell r="S42">
            <v>1</v>
          </cell>
          <cell r="T42">
            <v>636.05999999999995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139</v>
          </cell>
          <cell r="Z42">
            <v>1897.19</v>
          </cell>
          <cell r="AA42">
            <v>4881</v>
          </cell>
          <cell r="AB42">
            <v>48620.39</v>
          </cell>
          <cell r="AC42">
            <v>2</v>
          </cell>
          <cell r="AD42">
            <v>1106.0999999999999</v>
          </cell>
          <cell r="AE42">
            <v>0</v>
          </cell>
          <cell r="AF42">
            <v>0</v>
          </cell>
          <cell r="AG42">
            <v>13</v>
          </cell>
          <cell r="AH42">
            <v>5.6</v>
          </cell>
          <cell r="AK42">
            <v>561</v>
          </cell>
          <cell r="AL42">
            <v>8379.7199999999993</v>
          </cell>
          <cell r="AM42">
            <v>0</v>
          </cell>
          <cell r="AN42">
            <v>0</v>
          </cell>
          <cell r="AO42">
            <v>6</v>
          </cell>
          <cell r="AP42">
            <v>99.62</v>
          </cell>
          <cell r="AQ42">
            <v>4972</v>
          </cell>
          <cell r="AR42">
            <v>221233.55</v>
          </cell>
          <cell r="AS42">
            <v>13789</v>
          </cell>
          <cell r="AT42">
            <v>230020.75</v>
          </cell>
          <cell r="AU42">
            <v>44220</v>
          </cell>
          <cell r="AV42">
            <v>341304.28</v>
          </cell>
        </row>
        <row r="43">
          <cell r="E43">
            <v>609</v>
          </cell>
          <cell r="F43">
            <v>1843.97</v>
          </cell>
          <cell r="G43">
            <v>0</v>
          </cell>
          <cell r="H43">
            <v>0</v>
          </cell>
          <cell r="I43">
            <v>95</v>
          </cell>
          <cell r="J43">
            <v>4176.8900000000003</v>
          </cell>
          <cell r="M43">
            <v>15</v>
          </cell>
          <cell r="N43">
            <v>1799.53</v>
          </cell>
          <cell r="O43">
            <v>3</v>
          </cell>
          <cell r="P43">
            <v>111.36</v>
          </cell>
          <cell r="Q43">
            <v>0</v>
          </cell>
          <cell r="R43">
            <v>0</v>
          </cell>
          <cell r="S43">
            <v>1</v>
          </cell>
          <cell r="T43">
            <v>41.68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6</v>
          </cell>
          <cell r="AB43">
            <v>3.63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K43">
            <v>24</v>
          </cell>
          <cell r="AL43">
            <v>33.68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10</v>
          </cell>
          <cell r="AT43">
            <v>1660.93</v>
          </cell>
          <cell r="AU43">
            <v>38</v>
          </cell>
          <cell r="AV43">
            <v>8527.92</v>
          </cell>
        </row>
        <row r="44">
          <cell r="E44">
            <v>337</v>
          </cell>
          <cell r="F44">
            <v>1131.1600000000001</v>
          </cell>
          <cell r="G44">
            <v>1</v>
          </cell>
          <cell r="H44">
            <v>5.46</v>
          </cell>
          <cell r="I44">
            <v>6</v>
          </cell>
          <cell r="J44">
            <v>719.94</v>
          </cell>
          <cell r="M44">
            <v>1</v>
          </cell>
          <cell r="N44">
            <v>12.25</v>
          </cell>
          <cell r="O44">
            <v>1</v>
          </cell>
          <cell r="P44">
            <v>31.12</v>
          </cell>
          <cell r="Q44">
            <v>1</v>
          </cell>
          <cell r="R44">
            <v>356.3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K44">
            <v>7</v>
          </cell>
          <cell r="AL44">
            <v>15.3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19</v>
          </cell>
          <cell r="AV44">
            <v>488.91</v>
          </cell>
        </row>
        <row r="45">
          <cell r="E45">
            <v>598</v>
          </cell>
          <cell r="F45">
            <v>2258.1</v>
          </cell>
          <cell r="G45">
            <v>0</v>
          </cell>
          <cell r="H45">
            <v>0</v>
          </cell>
          <cell r="I45">
            <v>2</v>
          </cell>
          <cell r="J45">
            <v>229.6</v>
          </cell>
          <cell r="M45">
            <v>2</v>
          </cell>
          <cell r="N45">
            <v>261.49</v>
          </cell>
          <cell r="O45">
            <v>2</v>
          </cell>
          <cell r="P45">
            <v>417.95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36</v>
          </cell>
          <cell r="AB45">
            <v>50.49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K45">
            <v>39</v>
          </cell>
          <cell r="AL45">
            <v>8.24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17</v>
          </cell>
          <cell r="AT45">
            <v>50.2</v>
          </cell>
          <cell r="AU45">
            <v>31</v>
          </cell>
          <cell r="AV45">
            <v>158.43</v>
          </cell>
        </row>
        <row r="46">
          <cell r="E46">
            <v>82176</v>
          </cell>
          <cell r="F46">
            <v>439918.22</v>
          </cell>
          <cell r="G46">
            <v>47</v>
          </cell>
          <cell r="H46">
            <v>6837.09</v>
          </cell>
          <cell r="I46">
            <v>824</v>
          </cell>
          <cell r="J46">
            <v>390106.97999999992</v>
          </cell>
          <cell r="M46">
            <v>19704</v>
          </cell>
          <cell r="N46">
            <v>347106.04000000004</v>
          </cell>
          <cell r="O46">
            <v>6837</v>
          </cell>
          <cell r="P46">
            <v>197577.71</v>
          </cell>
          <cell r="Q46">
            <v>1949</v>
          </cell>
          <cell r="R46">
            <v>286749.16999999993</v>
          </cell>
          <cell r="S46">
            <v>12</v>
          </cell>
          <cell r="T46">
            <v>3982.67</v>
          </cell>
          <cell r="U46">
            <v>0</v>
          </cell>
          <cell r="V46">
            <v>0</v>
          </cell>
          <cell r="W46">
            <v>164</v>
          </cell>
          <cell r="X46">
            <v>27955.21</v>
          </cell>
          <cell r="Y46">
            <v>666</v>
          </cell>
          <cell r="Z46">
            <v>6055.1</v>
          </cell>
          <cell r="AA46">
            <v>35149</v>
          </cell>
          <cell r="AB46">
            <v>860531.68</v>
          </cell>
          <cell r="AC46">
            <v>3</v>
          </cell>
          <cell r="AD46">
            <v>1115.0999999999999</v>
          </cell>
          <cell r="AE46">
            <v>0</v>
          </cell>
          <cell r="AF46">
            <v>0</v>
          </cell>
          <cell r="AG46">
            <v>57</v>
          </cell>
          <cell r="AH46">
            <v>217.02</v>
          </cell>
          <cell r="AK46">
            <v>11293</v>
          </cell>
          <cell r="AL46">
            <v>40895.64</v>
          </cell>
          <cell r="AM46">
            <v>3</v>
          </cell>
          <cell r="AN46">
            <v>1193.52</v>
          </cell>
          <cell r="AO46">
            <v>15</v>
          </cell>
          <cell r="AP46">
            <v>185.05</v>
          </cell>
          <cell r="AQ46">
            <v>20208</v>
          </cell>
          <cell r="AR46">
            <v>828011.07999999984</v>
          </cell>
          <cell r="AS46">
            <v>3388181</v>
          </cell>
          <cell r="AT46">
            <v>3117666.95</v>
          </cell>
          <cell r="AU46">
            <v>326633</v>
          </cell>
          <cell r="AV46">
            <v>7472348.3500000006</v>
          </cell>
        </row>
      </sheetData>
      <sheetData sheetId="23">
        <row r="10">
          <cell r="E10">
            <v>16772</v>
          </cell>
          <cell r="F10">
            <v>9540.09</v>
          </cell>
          <cell r="G10">
            <v>2610</v>
          </cell>
          <cell r="H10">
            <v>1768.84</v>
          </cell>
          <cell r="I10">
            <v>26541</v>
          </cell>
          <cell r="J10">
            <v>14699.17</v>
          </cell>
          <cell r="M10">
            <v>33866</v>
          </cell>
          <cell r="N10">
            <v>14210.85</v>
          </cell>
          <cell r="O10">
            <v>16</v>
          </cell>
          <cell r="P10">
            <v>42.98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952</v>
          </cell>
          <cell r="AB10">
            <v>7463.69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10</v>
          </cell>
          <cell r="AH10">
            <v>30.87</v>
          </cell>
          <cell r="AK10">
            <v>54808</v>
          </cell>
          <cell r="AL10">
            <v>19562.97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253</v>
          </cell>
          <cell r="AV10">
            <v>1443.82</v>
          </cell>
        </row>
        <row r="11">
          <cell r="E11">
            <v>249</v>
          </cell>
          <cell r="F11">
            <v>66.3</v>
          </cell>
          <cell r="G11">
            <v>98</v>
          </cell>
          <cell r="H11">
            <v>22.92</v>
          </cell>
          <cell r="I11">
            <v>849</v>
          </cell>
          <cell r="J11">
            <v>244.7</v>
          </cell>
          <cell r="M11">
            <v>848</v>
          </cell>
          <cell r="N11">
            <v>214.79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499</v>
          </cell>
          <cell r="AB11">
            <v>3488.73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20</v>
          </cell>
          <cell r="AH11">
            <v>88.87</v>
          </cell>
          <cell r="AK11">
            <v>1199</v>
          </cell>
          <cell r="AL11">
            <v>336.95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264</v>
          </cell>
          <cell r="AV11">
            <v>2301.41</v>
          </cell>
        </row>
        <row r="12">
          <cell r="E12">
            <v>1712</v>
          </cell>
          <cell r="F12">
            <v>491.9</v>
          </cell>
          <cell r="G12">
            <v>71</v>
          </cell>
          <cell r="H12">
            <v>19.25</v>
          </cell>
          <cell r="I12">
            <v>2388</v>
          </cell>
          <cell r="J12">
            <v>702.3</v>
          </cell>
          <cell r="M12">
            <v>2385</v>
          </cell>
          <cell r="N12">
            <v>614.54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969</v>
          </cell>
          <cell r="AB12">
            <v>6600.74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30</v>
          </cell>
          <cell r="AH12">
            <v>115.35</v>
          </cell>
          <cell r="AK12">
            <v>4171</v>
          </cell>
          <cell r="AL12">
            <v>1213.2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400</v>
          </cell>
          <cell r="AV12">
            <v>2768.67</v>
          </cell>
        </row>
        <row r="13">
          <cell r="E13">
            <v>15034</v>
          </cell>
          <cell r="F13">
            <v>7966.53</v>
          </cell>
          <cell r="G13">
            <v>2158</v>
          </cell>
          <cell r="H13">
            <v>1141.93</v>
          </cell>
          <cell r="I13">
            <v>17727</v>
          </cell>
          <cell r="J13">
            <v>8975.31</v>
          </cell>
          <cell r="M13">
            <v>24390</v>
          </cell>
          <cell r="N13">
            <v>9734.58</v>
          </cell>
          <cell r="O13">
            <v>50</v>
          </cell>
          <cell r="P13">
            <v>158.80000000000001</v>
          </cell>
          <cell r="Q13">
            <v>1</v>
          </cell>
          <cell r="R13">
            <v>3.04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1888</v>
          </cell>
          <cell r="AB13">
            <v>11828.28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52</v>
          </cell>
          <cell r="AH13">
            <v>180.02</v>
          </cell>
          <cell r="AK13">
            <v>45700</v>
          </cell>
          <cell r="AL13">
            <v>14409.75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671</v>
          </cell>
          <cell r="AV13">
            <v>4002.72</v>
          </cell>
        </row>
        <row r="14">
          <cell r="E14">
            <v>1933</v>
          </cell>
          <cell r="F14">
            <v>786.61</v>
          </cell>
          <cell r="G14">
            <v>43</v>
          </cell>
          <cell r="H14">
            <v>16.600000000000001</v>
          </cell>
          <cell r="I14">
            <v>2541</v>
          </cell>
          <cell r="J14">
            <v>1186.58</v>
          </cell>
          <cell r="M14">
            <v>3184</v>
          </cell>
          <cell r="N14">
            <v>1020.45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1380</v>
          </cell>
          <cell r="AB14">
            <v>11163.39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42</v>
          </cell>
          <cell r="AH14">
            <v>135.63999999999999</v>
          </cell>
          <cell r="AK14">
            <v>5375</v>
          </cell>
          <cell r="AL14">
            <v>1777.02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266</v>
          </cell>
          <cell r="AV14">
            <v>2645.32</v>
          </cell>
        </row>
        <row r="15">
          <cell r="E15">
            <v>484</v>
          </cell>
          <cell r="F15">
            <v>149.24</v>
          </cell>
          <cell r="G15">
            <v>61</v>
          </cell>
          <cell r="H15">
            <v>20.350000000000001</v>
          </cell>
          <cell r="I15">
            <v>2713</v>
          </cell>
          <cell r="J15">
            <v>818.15</v>
          </cell>
          <cell r="M15">
            <v>2651</v>
          </cell>
          <cell r="N15">
            <v>592.09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591</v>
          </cell>
          <cell r="AB15">
            <v>5016.95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16</v>
          </cell>
          <cell r="AH15">
            <v>67.239999999999995</v>
          </cell>
          <cell r="AK15">
            <v>3258</v>
          </cell>
          <cell r="AL15">
            <v>987.27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437</v>
          </cell>
          <cell r="AV15">
            <v>2337.52</v>
          </cell>
        </row>
        <row r="16">
          <cell r="E16">
            <v>1638</v>
          </cell>
          <cell r="F16">
            <v>407.62</v>
          </cell>
          <cell r="G16">
            <v>828</v>
          </cell>
          <cell r="H16">
            <v>245.4</v>
          </cell>
          <cell r="I16">
            <v>5219</v>
          </cell>
          <cell r="J16">
            <v>1516.46</v>
          </cell>
          <cell r="M16">
            <v>5981</v>
          </cell>
          <cell r="N16">
            <v>1237.7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572</v>
          </cell>
          <cell r="AB16">
            <v>4278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51</v>
          </cell>
          <cell r="AH16">
            <v>212.92</v>
          </cell>
          <cell r="AK16">
            <v>9233</v>
          </cell>
          <cell r="AL16">
            <v>2152.58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247</v>
          </cell>
          <cell r="AV16">
            <v>1955.7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796</v>
          </cell>
          <cell r="AB17">
            <v>5278.98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23</v>
          </cell>
          <cell r="AH17">
            <v>103.93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521</v>
          </cell>
          <cell r="AV17">
            <v>2290</v>
          </cell>
        </row>
        <row r="18">
          <cell r="E18">
            <v>581</v>
          </cell>
          <cell r="F18">
            <v>228.16</v>
          </cell>
          <cell r="G18">
            <v>128</v>
          </cell>
          <cell r="H18">
            <v>58.3</v>
          </cell>
          <cell r="I18">
            <v>6993</v>
          </cell>
          <cell r="J18">
            <v>2649.28</v>
          </cell>
          <cell r="M18">
            <v>9533</v>
          </cell>
          <cell r="N18">
            <v>2549.87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638</v>
          </cell>
          <cell r="AB18">
            <v>3630.19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37</v>
          </cell>
          <cell r="AH18">
            <v>102.65</v>
          </cell>
          <cell r="AK18">
            <v>10412</v>
          </cell>
          <cell r="AL18">
            <v>2802.39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169</v>
          </cell>
          <cell r="AV18">
            <v>952.68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</row>
        <row r="20">
          <cell r="E20">
            <v>172</v>
          </cell>
          <cell r="F20">
            <v>42.33</v>
          </cell>
          <cell r="G20">
            <v>12</v>
          </cell>
          <cell r="H20">
            <v>2.42</v>
          </cell>
          <cell r="I20">
            <v>691</v>
          </cell>
          <cell r="J20">
            <v>219.65</v>
          </cell>
          <cell r="M20">
            <v>901</v>
          </cell>
          <cell r="N20">
            <v>219.47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650</v>
          </cell>
          <cell r="AB20">
            <v>5279.3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</v>
          </cell>
          <cell r="AH20">
            <v>118.44</v>
          </cell>
          <cell r="AK20">
            <v>1466</v>
          </cell>
          <cell r="AL20">
            <v>366.32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290</v>
          </cell>
          <cell r="AV20">
            <v>1746.19</v>
          </cell>
        </row>
        <row r="21">
          <cell r="E21">
            <v>26245</v>
          </cell>
          <cell r="F21">
            <v>9200.2000000000007</v>
          </cell>
          <cell r="G21">
            <v>484</v>
          </cell>
          <cell r="H21">
            <v>115.13</v>
          </cell>
          <cell r="I21">
            <v>9294</v>
          </cell>
          <cell r="J21">
            <v>2293.66</v>
          </cell>
          <cell r="M21">
            <v>36161</v>
          </cell>
          <cell r="N21">
            <v>11538.26</v>
          </cell>
          <cell r="O21">
            <v>4</v>
          </cell>
          <cell r="P21">
            <v>6.22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1881</v>
          </cell>
          <cell r="AB21">
            <v>13040.63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50</v>
          </cell>
          <cell r="AH21">
            <v>145.77000000000001</v>
          </cell>
          <cell r="AK21">
            <v>71616</v>
          </cell>
          <cell r="AL21">
            <v>19743.310000000001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389</v>
          </cell>
          <cell r="AV21">
            <v>2491.9699999999998</v>
          </cell>
        </row>
        <row r="22">
          <cell r="E22">
            <v>23952</v>
          </cell>
          <cell r="F22">
            <v>12476.19</v>
          </cell>
          <cell r="G22">
            <v>3571</v>
          </cell>
          <cell r="H22">
            <v>1589.1</v>
          </cell>
          <cell r="I22">
            <v>25792</v>
          </cell>
          <cell r="J22">
            <v>11938.54</v>
          </cell>
          <cell r="M22">
            <v>2062</v>
          </cell>
          <cell r="N22">
            <v>532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1145</v>
          </cell>
          <cell r="AB22">
            <v>7364.86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27</v>
          </cell>
          <cell r="AH22">
            <v>100.77</v>
          </cell>
          <cell r="AK22">
            <v>50170</v>
          </cell>
          <cell r="AL22">
            <v>21187.82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438</v>
          </cell>
          <cell r="AV22">
            <v>2726.74</v>
          </cell>
        </row>
        <row r="23">
          <cell r="E23">
            <v>2262</v>
          </cell>
          <cell r="F23">
            <v>759.25</v>
          </cell>
          <cell r="G23">
            <v>104</v>
          </cell>
          <cell r="H23">
            <v>33.65</v>
          </cell>
          <cell r="I23">
            <v>1488</v>
          </cell>
          <cell r="J23">
            <v>494.96</v>
          </cell>
          <cell r="M23">
            <v>11133</v>
          </cell>
          <cell r="N23">
            <v>4302.0600000000004</v>
          </cell>
          <cell r="O23">
            <v>1</v>
          </cell>
          <cell r="P23">
            <v>1.1599999999999999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1424</v>
          </cell>
          <cell r="AB23">
            <v>9560.7800000000007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67</v>
          </cell>
          <cell r="AH23">
            <v>230.61</v>
          </cell>
          <cell r="AK23">
            <v>12157</v>
          </cell>
          <cell r="AL23">
            <v>4086.43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742</v>
          </cell>
          <cell r="AV23">
            <v>6335.94</v>
          </cell>
        </row>
        <row r="24">
          <cell r="E24">
            <v>808</v>
          </cell>
          <cell r="F24">
            <v>257.55</v>
          </cell>
          <cell r="G24">
            <v>312</v>
          </cell>
          <cell r="H24">
            <v>143.35</v>
          </cell>
          <cell r="I24">
            <v>9345</v>
          </cell>
          <cell r="J24">
            <v>4461.76</v>
          </cell>
          <cell r="M24">
            <v>1172</v>
          </cell>
          <cell r="N24">
            <v>314.54000000000002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1285</v>
          </cell>
          <cell r="AB24">
            <v>10217.030000000001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23</v>
          </cell>
          <cell r="AH24">
            <v>66.430000000000007</v>
          </cell>
          <cell r="AK24">
            <v>9927</v>
          </cell>
          <cell r="AL24">
            <v>4246.57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514</v>
          </cell>
          <cell r="AV24">
            <v>5280.96</v>
          </cell>
        </row>
        <row r="25">
          <cell r="E25">
            <v>900</v>
          </cell>
          <cell r="F25">
            <v>261.89999999999998</v>
          </cell>
          <cell r="G25">
            <v>16</v>
          </cell>
          <cell r="H25">
            <v>4.2</v>
          </cell>
          <cell r="I25">
            <v>1173</v>
          </cell>
          <cell r="J25">
            <v>350.95</v>
          </cell>
          <cell r="M25">
            <v>11290</v>
          </cell>
          <cell r="N25">
            <v>4368.62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2</v>
          </cell>
          <cell r="AB25">
            <v>13.36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K25">
            <v>11586</v>
          </cell>
          <cell r="AL25">
            <v>3706.4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17</v>
          </cell>
          <cell r="AV25">
            <v>131.66999999999999</v>
          </cell>
        </row>
        <row r="26">
          <cell r="E26">
            <v>818</v>
          </cell>
          <cell r="F26">
            <v>283.95999999999998</v>
          </cell>
          <cell r="G26">
            <v>24</v>
          </cell>
          <cell r="H26">
            <v>13.35</v>
          </cell>
          <cell r="I26">
            <v>8305</v>
          </cell>
          <cell r="J26">
            <v>3902.19</v>
          </cell>
          <cell r="M26">
            <v>46865</v>
          </cell>
          <cell r="N26">
            <v>19069.91</v>
          </cell>
          <cell r="O26">
            <v>8</v>
          </cell>
          <cell r="P26">
            <v>6.84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746</v>
          </cell>
          <cell r="AB26">
            <v>5985.86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45</v>
          </cell>
          <cell r="AH26">
            <v>304.27999999999997</v>
          </cell>
          <cell r="AK26">
            <v>46413</v>
          </cell>
          <cell r="AL26">
            <v>16850.330000000002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721</v>
          </cell>
          <cell r="AV26">
            <v>52857.11</v>
          </cell>
        </row>
        <row r="27">
          <cell r="E27">
            <v>2325</v>
          </cell>
          <cell r="F27">
            <v>570.76</v>
          </cell>
          <cell r="G27">
            <v>425</v>
          </cell>
          <cell r="H27">
            <v>267.10000000000002</v>
          </cell>
          <cell r="I27">
            <v>35743</v>
          </cell>
          <cell r="J27">
            <v>17718.73</v>
          </cell>
          <cell r="M27">
            <v>15795</v>
          </cell>
          <cell r="N27">
            <v>3443.61</v>
          </cell>
          <cell r="O27">
            <v>5</v>
          </cell>
          <cell r="P27">
            <v>643.98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2542</v>
          </cell>
          <cell r="AB27">
            <v>17316.64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86</v>
          </cell>
          <cell r="AH27">
            <v>397.02</v>
          </cell>
          <cell r="AK27">
            <v>35049</v>
          </cell>
          <cell r="AL27">
            <v>15643.94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1764</v>
          </cell>
          <cell r="AV27">
            <v>11276.06</v>
          </cell>
        </row>
        <row r="28">
          <cell r="E28">
            <v>3379</v>
          </cell>
          <cell r="F28">
            <v>1175.7</v>
          </cell>
          <cell r="G28">
            <v>501</v>
          </cell>
          <cell r="H28">
            <v>160.4</v>
          </cell>
          <cell r="I28">
            <v>13134</v>
          </cell>
          <cell r="J28">
            <v>4173.55</v>
          </cell>
          <cell r="M28">
            <v>1841</v>
          </cell>
          <cell r="N28">
            <v>464.14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1022</v>
          </cell>
          <cell r="AB28">
            <v>8061.17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27</v>
          </cell>
          <cell r="AH28">
            <v>79.27</v>
          </cell>
          <cell r="AK28">
            <v>17019</v>
          </cell>
          <cell r="AL28">
            <v>5410.76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300</v>
          </cell>
          <cell r="AV28">
            <v>2648.98</v>
          </cell>
        </row>
        <row r="29">
          <cell r="E29">
            <v>941</v>
          </cell>
          <cell r="F29">
            <v>252.6</v>
          </cell>
          <cell r="G29">
            <v>56</v>
          </cell>
          <cell r="H29">
            <v>17</v>
          </cell>
          <cell r="I29">
            <v>1843</v>
          </cell>
          <cell r="J29">
            <v>511.45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1303</v>
          </cell>
          <cell r="AB29">
            <v>9641.08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14</v>
          </cell>
          <cell r="AH29">
            <v>35.35</v>
          </cell>
          <cell r="AK29">
            <v>2840</v>
          </cell>
          <cell r="AL29">
            <v>781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293</v>
          </cell>
          <cell r="AV29">
            <v>1553.26</v>
          </cell>
        </row>
        <row r="30">
          <cell r="E30">
            <v>769</v>
          </cell>
          <cell r="F30">
            <v>171.14</v>
          </cell>
          <cell r="G30">
            <v>7</v>
          </cell>
          <cell r="H30">
            <v>0.99</v>
          </cell>
          <cell r="I30">
            <v>75</v>
          </cell>
          <cell r="J30">
            <v>13.85</v>
          </cell>
          <cell r="M30">
            <v>14651</v>
          </cell>
          <cell r="N30">
            <v>3101.03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2012</v>
          </cell>
          <cell r="AB30">
            <v>12613.54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174</v>
          </cell>
          <cell r="AH30">
            <v>587.72</v>
          </cell>
          <cell r="AK30">
            <v>16348</v>
          </cell>
          <cell r="AL30">
            <v>3258.43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846</v>
          </cell>
          <cell r="AV30">
            <v>4357.3999999999996</v>
          </cell>
        </row>
        <row r="31">
          <cell r="E31">
            <v>2414</v>
          </cell>
          <cell r="F31">
            <v>1066.1600000000001</v>
          </cell>
          <cell r="G31">
            <v>47</v>
          </cell>
          <cell r="H31">
            <v>15.85</v>
          </cell>
          <cell r="I31">
            <v>10606</v>
          </cell>
          <cell r="J31">
            <v>3501.6</v>
          </cell>
          <cell r="M31">
            <v>1708</v>
          </cell>
          <cell r="N31">
            <v>549.6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K31">
            <v>11924</v>
          </cell>
          <cell r="AL31">
            <v>3747.25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</row>
        <row r="32">
          <cell r="E32">
            <v>2273</v>
          </cell>
          <cell r="F32">
            <v>1320.09</v>
          </cell>
          <cell r="G32">
            <v>367</v>
          </cell>
          <cell r="H32">
            <v>166.25</v>
          </cell>
          <cell r="I32">
            <v>1290</v>
          </cell>
          <cell r="J32">
            <v>557.54</v>
          </cell>
          <cell r="M32">
            <v>4942</v>
          </cell>
          <cell r="N32">
            <v>1921.89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2621</v>
          </cell>
          <cell r="AB32">
            <v>19853.439999999999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113</v>
          </cell>
          <cell r="AH32">
            <v>779.5</v>
          </cell>
          <cell r="AK32">
            <v>4608</v>
          </cell>
          <cell r="AL32">
            <v>1803.34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757</v>
          </cell>
          <cell r="AV32">
            <v>5236.17</v>
          </cell>
        </row>
        <row r="33">
          <cell r="E33">
            <v>169</v>
          </cell>
          <cell r="F33">
            <v>40</v>
          </cell>
          <cell r="G33">
            <v>6</v>
          </cell>
          <cell r="H33">
            <v>1.35</v>
          </cell>
          <cell r="I33">
            <v>4006</v>
          </cell>
          <cell r="J33">
            <v>1827.06</v>
          </cell>
          <cell r="M33">
            <v>1667</v>
          </cell>
          <cell r="N33">
            <v>446.43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558</v>
          </cell>
          <cell r="AB33">
            <v>3915.06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36</v>
          </cell>
          <cell r="AH33">
            <v>166.98</v>
          </cell>
          <cell r="AK33">
            <v>3885</v>
          </cell>
          <cell r="AL33">
            <v>1544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250</v>
          </cell>
          <cell r="AV33">
            <v>1774.4</v>
          </cell>
        </row>
        <row r="34">
          <cell r="E34">
            <v>4477</v>
          </cell>
          <cell r="F34">
            <v>1719.65</v>
          </cell>
          <cell r="G34">
            <v>26</v>
          </cell>
          <cell r="H34">
            <v>8.1999999999999993</v>
          </cell>
          <cell r="I34">
            <v>1667</v>
          </cell>
          <cell r="J34">
            <v>498.05</v>
          </cell>
          <cell r="M34">
            <v>93406</v>
          </cell>
          <cell r="N34">
            <v>40325.050000000003</v>
          </cell>
          <cell r="O34">
            <v>41</v>
          </cell>
          <cell r="P34">
            <v>105.03</v>
          </cell>
          <cell r="Q34">
            <v>4</v>
          </cell>
          <cell r="R34">
            <v>6.14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4481</v>
          </cell>
          <cell r="AB34">
            <v>41487.519999999997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135</v>
          </cell>
          <cell r="AH34">
            <v>1437.26</v>
          </cell>
          <cell r="AK34">
            <v>88846</v>
          </cell>
          <cell r="AL34">
            <v>29673.78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2046</v>
          </cell>
          <cell r="AV34">
            <v>21487.65</v>
          </cell>
        </row>
        <row r="35">
          <cell r="E35">
            <v>5083</v>
          </cell>
          <cell r="F35">
            <v>2798.48</v>
          </cell>
          <cell r="G35">
            <v>692</v>
          </cell>
          <cell r="H35">
            <v>411</v>
          </cell>
          <cell r="I35">
            <v>71826</v>
          </cell>
          <cell r="J35">
            <v>38110.22</v>
          </cell>
          <cell r="M35">
            <v>14943</v>
          </cell>
          <cell r="N35">
            <v>5764.11</v>
          </cell>
          <cell r="O35">
            <v>8</v>
          </cell>
          <cell r="P35">
            <v>24.86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5597</v>
          </cell>
          <cell r="AB35">
            <v>45763.88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109</v>
          </cell>
          <cell r="AH35">
            <v>788.72</v>
          </cell>
          <cell r="AK35">
            <v>70039</v>
          </cell>
          <cell r="AL35">
            <v>29599.23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1593</v>
          </cell>
          <cell r="AV35">
            <v>22212.57</v>
          </cell>
        </row>
        <row r="36">
          <cell r="E36">
            <v>301</v>
          </cell>
          <cell r="F36">
            <v>96.32</v>
          </cell>
          <cell r="G36">
            <v>12</v>
          </cell>
          <cell r="H36">
            <v>5.85</v>
          </cell>
          <cell r="I36">
            <v>11952</v>
          </cell>
          <cell r="J36">
            <v>5852.8</v>
          </cell>
          <cell r="M36">
            <v>822</v>
          </cell>
          <cell r="N36">
            <v>226.93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1281</v>
          </cell>
          <cell r="AB36">
            <v>10733.37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34</v>
          </cell>
          <cell r="AH36">
            <v>253.21</v>
          </cell>
          <cell r="AK36">
            <v>11723</v>
          </cell>
          <cell r="AL36">
            <v>5033.34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583</v>
          </cell>
          <cell r="AV36">
            <v>6011.33</v>
          </cell>
        </row>
        <row r="37">
          <cell r="E37">
            <v>296</v>
          </cell>
          <cell r="F37">
            <v>101.59</v>
          </cell>
          <cell r="G37">
            <v>3</v>
          </cell>
          <cell r="H37">
            <v>1.1499999999999999</v>
          </cell>
          <cell r="I37">
            <v>823</v>
          </cell>
          <cell r="J37">
            <v>252.35</v>
          </cell>
          <cell r="M37">
            <v>5388</v>
          </cell>
          <cell r="N37">
            <v>1816.56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792</v>
          </cell>
          <cell r="AB37">
            <v>4841.91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41</v>
          </cell>
          <cell r="AH37">
            <v>139.58000000000001</v>
          </cell>
          <cell r="AK37">
            <v>6068</v>
          </cell>
          <cell r="AL37">
            <v>1992.53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306</v>
          </cell>
          <cell r="AV37">
            <v>2257.9699999999998</v>
          </cell>
        </row>
        <row r="38">
          <cell r="E38">
            <v>3635</v>
          </cell>
          <cell r="F38">
            <v>1436.23</v>
          </cell>
          <cell r="G38">
            <v>601</v>
          </cell>
          <cell r="H38">
            <v>409.5</v>
          </cell>
          <cell r="I38">
            <v>3841</v>
          </cell>
          <cell r="J38">
            <v>1623.2</v>
          </cell>
          <cell r="M38">
            <v>13744</v>
          </cell>
          <cell r="N38">
            <v>4650.3100000000004</v>
          </cell>
          <cell r="O38">
            <v>16</v>
          </cell>
          <cell r="P38">
            <v>17.29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1826</v>
          </cell>
          <cell r="AB38">
            <v>13157.21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28</v>
          </cell>
          <cell r="AH38">
            <v>89.66</v>
          </cell>
          <cell r="AK38">
            <v>18363</v>
          </cell>
          <cell r="AL38">
            <v>5591.85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490</v>
          </cell>
          <cell r="AV38">
            <v>3133.33</v>
          </cell>
        </row>
        <row r="39">
          <cell r="E39">
            <v>4059</v>
          </cell>
          <cell r="F39">
            <v>2048.56</v>
          </cell>
          <cell r="G39">
            <v>216</v>
          </cell>
          <cell r="H39">
            <v>114.8</v>
          </cell>
          <cell r="I39">
            <v>10016</v>
          </cell>
          <cell r="J39">
            <v>4605.53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313</v>
          </cell>
          <cell r="AB39">
            <v>2498.52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K39">
            <v>13635</v>
          </cell>
          <cell r="AL39">
            <v>5689.24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145</v>
          </cell>
          <cell r="AV39">
            <v>1098.1400000000001</v>
          </cell>
        </row>
        <row r="40">
          <cell r="E40">
            <v>6063</v>
          </cell>
          <cell r="F40">
            <v>2881.91</v>
          </cell>
          <cell r="G40">
            <v>77</v>
          </cell>
          <cell r="H40">
            <v>29.6</v>
          </cell>
          <cell r="I40">
            <v>0</v>
          </cell>
          <cell r="J40">
            <v>0</v>
          </cell>
          <cell r="M40">
            <v>12280</v>
          </cell>
          <cell r="N40">
            <v>5523.48</v>
          </cell>
          <cell r="O40">
            <v>25</v>
          </cell>
          <cell r="P40">
            <v>68.92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1405</v>
          </cell>
          <cell r="AB40">
            <v>12198.34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26</v>
          </cell>
          <cell r="AH40">
            <v>104.08</v>
          </cell>
          <cell r="AK40">
            <v>21647</v>
          </cell>
          <cell r="AL40">
            <v>7807.26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513</v>
          </cell>
          <cell r="AV40">
            <v>4536.63</v>
          </cell>
        </row>
        <row r="41">
          <cell r="E41">
            <v>5637</v>
          </cell>
          <cell r="F41">
            <v>3719.08</v>
          </cell>
          <cell r="G41">
            <v>1798</v>
          </cell>
          <cell r="H41">
            <v>1009.71</v>
          </cell>
          <cell r="I41">
            <v>9977</v>
          </cell>
          <cell r="J41">
            <v>5209.97</v>
          </cell>
          <cell r="M41">
            <v>48727</v>
          </cell>
          <cell r="N41">
            <v>20710.37</v>
          </cell>
          <cell r="O41">
            <v>17</v>
          </cell>
          <cell r="P41">
            <v>240.26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7531</v>
          </cell>
          <cell r="AB41">
            <v>70964.06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78</v>
          </cell>
          <cell r="AH41">
            <v>556.36</v>
          </cell>
          <cell r="AK41">
            <v>49506</v>
          </cell>
          <cell r="AL41">
            <v>17515.650000000001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1494</v>
          </cell>
          <cell r="AV41">
            <v>20623.64</v>
          </cell>
        </row>
        <row r="42">
          <cell r="E42">
            <v>2795</v>
          </cell>
          <cell r="F42">
            <v>1492.84</v>
          </cell>
          <cell r="G42">
            <v>416</v>
          </cell>
          <cell r="H42">
            <v>195.8</v>
          </cell>
          <cell r="I42">
            <v>37068</v>
          </cell>
          <cell r="J42">
            <v>19384.990000000002</v>
          </cell>
          <cell r="M42">
            <v>2684</v>
          </cell>
          <cell r="N42">
            <v>641.24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819</v>
          </cell>
          <cell r="AB42">
            <v>4519.82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47</v>
          </cell>
          <cell r="AH42">
            <v>189.45</v>
          </cell>
          <cell r="AK42">
            <v>37767</v>
          </cell>
          <cell r="AL42">
            <v>16539.87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363</v>
          </cell>
          <cell r="AV42">
            <v>2105.27</v>
          </cell>
        </row>
        <row r="43">
          <cell r="E43">
            <v>1502</v>
          </cell>
          <cell r="F43">
            <v>448.65</v>
          </cell>
          <cell r="G43">
            <v>23</v>
          </cell>
          <cell r="H43">
            <v>6.45</v>
          </cell>
          <cell r="I43">
            <v>2689</v>
          </cell>
          <cell r="J43">
            <v>793.35</v>
          </cell>
          <cell r="M43">
            <v>1069</v>
          </cell>
          <cell r="N43">
            <v>288.98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K43">
            <v>1497</v>
          </cell>
          <cell r="AL43">
            <v>418.16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E44">
            <v>423</v>
          </cell>
          <cell r="F44">
            <v>141</v>
          </cell>
          <cell r="G44">
            <v>5</v>
          </cell>
          <cell r="H44">
            <v>1.7</v>
          </cell>
          <cell r="I44">
            <v>1069</v>
          </cell>
          <cell r="J44">
            <v>319.35000000000002</v>
          </cell>
          <cell r="M44">
            <v>529</v>
          </cell>
          <cell r="N44">
            <v>143.57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1398</v>
          </cell>
          <cell r="AB44">
            <v>8200.51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27</v>
          </cell>
          <cell r="AH44">
            <v>113.17</v>
          </cell>
          <cell r="AK44">
            <v>938</v>
          </cell>
          <cell r="AL44">
            <v>251.05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587</v>
          </cell>
          <cell r="AV44">
            <v>3057.31</v>
          </cell>
        </row>
        <row r="45">
          <cell r="E45">
            <v>400</v>
          </cell>
          <cell r="F45">
            <v>113.25</v>
          </cell>
          <cell r="G45">
            <v>5</v>
          </cell>
          <cell r="H45">
            <v>1.6</v>
          </cell>
          <cell r="I45">
            <v>529</v>
          </cell>
          <cell r="J45">
            <v>155.19999999999999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</row>
        <row r="46">
          <cell r="E46">
            <v>140501</v>
          </cell>
          <cell r="F46">
            <v>64511.840000000004</v>
          </cell>
          <cell r="G46">
            <v>15803</v>
          </cell>
          <cell r="H46">
            <v>8019.0900000000011</v>
          </cell>
          <cell r="I46">
            <v>339213</v>
          </cell>
          <cell r="J46">
            <v>159562.45000000004</v>
          </cell>
          <cell r="M46">
            <v>426618</v>
          </cell>
          <cell r="N46">
            <v>160537.03000000003</v>
          </cell>
          <cell r="O46">
            <v>191</v>
          </cell>
          <cell r="P46">
            <v>1316.34</v>
          </cell>
          <cell r="Q46">
            <v>5</v>
          </cell>
          <cell r="R46">
            <v>9.18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50919</v>
          </cell>
          <cell r="AB46">
            <v>395976.84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1501</v>
          </cell>
          <cell r="AH46">
            <v>7721.119999999999</v>
          </cell>
          <cell r="AK46">
            <v>749193</v>
          </cell>
          <cell r="AL46">
            <v>265729.98999999993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18669</v>
          </cell>
          <cell r="AV46">
            <v>205638.52999999994</v>
          </cell>
        </row>
      </sheetData>
      <sheetData sheetId="24">
        <row r="10">
          <cell r="E10">
            <v>7548</v>
          </cell>
          <cell r="F10">
            <v>5034.1099999999997</v>
          </cell>
          <cell r="G10">
            <v>0</v>
          </cell>
          <cell r="H10">
            <v>0</v>
          </cell>
          <cell r="I10">
            <v>1</v>
          </cell>
          <cell r="J10">
            <v>22.06</v>
          </cell>
          <cell r="M10">
            <v>95</v>
          </cell>
          <cell r="N10">
            <v>926.17</v>
          </cell>
          <cell r="O10">
            <v>11</v>
          </cell>
          <cell r="P10">
            <v>179.26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13</v>
          </cell>
          <cell r="Z10">
            <v>36.39</v>
          </cell>
          <cell r="AA10">
            <v>172</v>
          </cell>
          <cell r="AB10">
            <v>1781.61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1700</v>
          </cell>
          <cell r="AH10">
            <v>380.84</v>
          </cell>
          <cell r="AK10">
            <v>9061</v>
          </cell>
          <cell r="AL10">
            <v>5034.6499999999996</v>
          </cell>
          <cell r="AM10">
            <v>6</v>
          </cell>
          <cell r="AN10">
            <v>29.81</v>
          </cell>
          <cell r="AO10">
            <v>0</v>
          </cell>
          <cell r="AP10">
            <v>0</v>
          </cell>
          <cell r="AQ10">
            <v>17</v>
          </cell>
          <cell r="AR10">
            <v>301.52</v>
          </cell>
          <cell r="AS10">
            <v>2</v>
          </cell>
          <cell r="AT10">
            <v>2.19</v>
          </cell>
          <cell r="AU10">
            <v>261</v>
          </cell>
          <cell r="AV10">
            <v>1129.07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</row>
        <row r="13">
          <cell r="E13">
            <v>1013</v>
          </cell>
          <cell r="F13">
            <v>3222.25</v>
          </cell>
          <cell r="G13">
            <v>0</v>
          </cell>
          <cell r="H13">
            <v>0</v>
          </cell>
          <cell r="I13">
            <v>5</v>
          </cell>
          <cell r="J13">
            <v>109.56</v>
          </cell>
          <cell r="M13">
            <v>290</v>
          </cell>
          <cell r="N13">
            <v>4925.79</v>
          </cell>
          <cell r="O13">
            <v>247</v>
          </cell>
          <cell r="P13">
            <v>2914.82</v>
          </cell>
          <cell r="Q13">
            <v>2</v>
          </cell>
          <cell r="R13">
            <v>3.29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28</v>
          </cell>
          <cell r="Z13">
            <v>60.89</v>
          </cell>
          <cell r="AA13">
            <v>394</v>
          </cell>
          <cell r="AB13">
            <v>2766.42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K13">
            <v>1084</v>
          </cell>
          <cell r="AL13">
            <v>5263.97</v>
          </cell>
          <cell r="AM13">
            <v>10</v>
          </cell>
          <cell r="AN13">
            <v>27.24</v>
          </cell>
          <cell r="AO13">
            <v>4</v>
          </cell>
          <cell r="AP13">
            <v>10.63</v>
          </cell>
          <cell r="AQ13">
            <v>38</v>
          </cell>
          <cell r="AR13">
            <v>1434.38</v>
          </cell>
          <cell r="AS13">
            <v>14</v>
          </cell>
          <cell r="AT13">
            <v>4.3600000000000003</v>
          </cell>
          <cell r="AU13">
            <v>668</v>
          </cell>
          <cell r="AV13">
            <v>6541.33</v>
          </cell>
        </row>
        <row r="14">
          <cell r="E14">
            <v>3229</v>
          </cell>
          <cell r="F14">
            <v>1013.51</v>
          </cell>
          <cell r="G14">
            <v>0</v>
          </cell>
          <cell r="H14">
            <v>0</v>
          </cell>
          <cell r="I14">
            <v>11</v>
          </cell>
          <cell r="J14">
            <v>647.45000000000005</v>
          </cell>
          <cell r="M14">
            <v>82</v>
          </cell>
          <cell r="N14">
            <v>853.65</v>
          </cell>
          <cell r="O14">
            <v>9</v>
          </cell>
          <cell r="P14">
            <v>180.57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1</v>
          </cell>
          <cell r="Z14">
            <v>2</v>
          </cell>
          <cell r="AA14">
            <v>325</v>
          </cell>
          <cell r="AB14">
            <v>3318.81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K14">
            <v>3082</v>
          </cell>
          <cell r="AL14">
            <v>945.73</v>
          </cell>
          <cell r="AM14">
            <v>6</v>
          </cell>
          <cell r="AN14">
            <v>13.94</v>
          </cell>
          <cell r="AO14">
            <v>1</v>
          </cell>
          <cell r="AP14">
            <v>14.97</v>
          </cell>
          <cell r="AQ14">
            <v>60</v>
          </cell>
          <cell r="AR14">
            <v>1089.5</v>
          </cell>
          <cell r="AS14">
            <v>4</v>
          </cell>
          <cell r="AT14">
            <v>9.98</v>
          </cell>
          <cell r="AU14">
            <v>205</v>
          </cell>
          <cell r="AV14">
            <v>1835.68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</row>
        <row r="18">
          <cell r="E18">
            <v>1265</v>
          </cell>
          <cell r="F18">
            <v>1104.67</v>
          </cell>
          <cell r="G18">
            <v>0</v>
          </cell>
          <cell r="H18">
            <v>0</v>
          </cell>
          <cell r="I18">
            <v>1</v>
          </cell>
          <cell r="J18">
            <v>5.62</v>
          </cell>
          <cell r="M18">
            <v>13</v>
          </cell>
          <cell r="N18">
            <v>205.61</v>
          </cell>
          <cell r="O18">
            <v>6</v>
          </cell>
          <cell r="P18">
            <v>84.67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1</v>
          </cell>
          <cell r="Z18">
            <v>0.61</v>
          </cell>
          <cell r="AA18">
            <v>50</v>
          </cell>
          <cell r="AB18">
            <v>468.93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3589</v>
          </cell>
          <cell r="AH18">
            <v>772.33</v>
          </cell>
          <cell r="AK18">
            <v>4815</v>
          </cell>
          <cell r="AL18">
            <v>1732.28</v>
          </cell>
          <cell r="AM18">
            <v>1</v>
          </cell>
          <cell r="AN18">
            <v>4.84</v>
          </cell>
          <cell r="AO18">
            <v>0</v>
          </cell>
          <cell r="AP18">
            <v>0</v>
          </cell>
          <cell r="AQ18">
            <v>5</v>
          </cell>
          <cell r="AR18">
            <v>134</v>
          </cell>
          <cell r="AS18">
            <v>1</v>
          </cell>
          <cell r="AT18">
            <v>4.66</v>
          </cell>
          <cell r="AU18">
            <v>76</v>
          </cell>
          <cell r="AV18">
            <v>567.45000000000005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E22">
            <v>411</v>
          </cell>
          <cell r="F22">
            <v>949.41</v>
          </cell>
          <cell r="G22">
            <v>0</v>
          </cell>
          <cell r="H22">
            <v>0</v>
          </cell>
          <cell r="I22">
            <v>2</v>
          </cell>
          <cell r="J22">
            <v>41.36</v>
          </cell>
          <cell r="M22">
            <v>39</v>
          </cell>
          <cell r="N22">
            <v>189.17</v>
          </cell>
          <cell r="O22">
            <v>9</v>
          </cell>
          <cell r="P22">
            <v>62.82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71</v>
          </cell>
          <cell r="AB22">
            <v>658.73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K22">
            <v>249</v>
          </cell>
          <cell r="AL22">
            <v>494.1</v>
          </cell>
          <cell r="AM22">
            <v>3</v>
          </cell>
          <cell r="AN22">
            <v>9.2899999999999991</v>
          </cell>
          <cell r="AO22">
            <v>4</v>
          </cell>
          <cell r="AP22">
            <v>25.37</v>
          </cell>
          <cell r="AQ22">
            <v>2</v>
          </cell>
          <cell r="AR22">
            <v>16.71</v>
          </cell>
          <cell r="AS22">
            <v>1</v>
          </cell>
          <cell r="AT22">
            <v>1.39</v>
          </cell>
          <cell r="AU22">
            <v>114</v>
          </cell>
          <cell r="AV22">
            <v>265.72000000000003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</row>
        <row r="24">
          <cell r="E24">
            <v>776</v>
          </cell>
          <cell r="F24">
            <v>1943.13</v>
          </cell>
          <cell r="G24">
            <v>0</v>
          </cell>
          <cell r="H24">
            <v>0</v>
          </cell>
          <cell r="I24">
            <v>1</v>
          </cell>
          <cell r="J24">
            <v>5.65</v>
          </cell>
          <cell r="M24">
            <v>91</v>
          </cell>
          <cell r="N24">
            <v>1311.17</v>
          </cell>
          <cell r="O24">
            <v>36</v>
          </cell>
          <cell r="P24">
            <v>450.52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10</v>
          </cell>
          <cell r="Z24">
            <v>15.34</v>
          </cell>
          <cell r="AA24">
            <v>83</v>
          </cell>
          <cell r="AB24">
            <v>935.73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K24">
            <v>760</v>
          </cell>
          <cell r="AL24">
            <v>2053.38</v>
          </cell>
          <cell r="AM24">
            <v>26</v>
          </cell>
          <cell r="AN24">
            <v>521.82000000000005</v>
          </cell>
          <cell r="AO24">
            <v>0</v>
          </cell>
          <cell r="AP24">
            <v>0</v>
          </cell>
          <cell r="AQ24">
            <v>38</v>
          </cell>
          <cell r="AR24">
            <v>755.59</v>
          </cell>
          <cell r="AS24">
            <v>0</v>
          </cell>
          <cell r="AT24">
            <v>0</v>
          </cell>
          <cell r="AU24">
            <v>129</v>
          </cell>
          <cell r="AV24">
            <v>1322.56</v>
          </cell>
        </row>
        <row r="25">
          <cell r="E25">
            <v>632</v>
          </cell>
          <cell r="F25">
            <v>1477.17</v>
          </cell>
          <cell r="G25">
            <v>0</v>
          </cell>
          <cell r="H25">
            <v>0</v>
          </cell>
          <cell r="I25">
            <v>1</v>
          </cell>
          <cell r="J25">
            <v>5.28</v>
          </cell>
          <cell r="M25">
            <v>61</v>
          </cell>
          <cell r="N25">
            <v>490.88</v>
          </cell>
          <cell r="O25">
            <v>2</v>
          </cell>
          <cell r="P25">
            <v>12.43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</v>
          </cell>
          <cell r="Z25">
            <v>3.97</v>
          </cell>
          <cell r="AA25">
            <v>72</v>
          </cell>
          <cell r="AB25">
            <v>710.5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K25">
            <v>565</v>
          </cell>
          <cell r="AL25">
            <v>1169.1099999999999</v>
          </cell>
          <cell r="AM25">
            <v>3</v>
          </cell>
          <cell r="AN25">
            <v>22.1</v>
          </cell>
          <cell r="AO25">
            <v>0</v>
          </cell>
          <cell r="AP25">
            <v>0</v>
          </cell>
          <cell r="AQ25">
            <v>59</v>
          </cell>
          <cell r="AR25">
            <v>982.34</v>
          </cell>
          <cell r="AS25">
            <v>0</v>
          </cell>
          <cell r="AT25">
            <v>0</v>
          </cell>
          <cell r="AU25">
            <v>205</v>
          </cell>
          <cell r="AV25">
            <v>1428.07</v>
          </cell>
        </row>
        <row r="26">
          <cell r="E26">
            <v>8</v>
          </cell>
          <cell r="F26">
            <v>38.69</v>
          </cell>
          <cell r="G26">
            <v>0</v>
          </cell>
          <cell r="H26">
            <v>0</v>
          </cell>
          <cell r="I26">
            <v>6</v>
          </cell>
          <cell r="J26">
            <v>2249.86</v>
          </cell>
          <cell r="M26">
            <v>382</v>
          </cell>
          <cell r="N26">
            <v>11686.91</v>
          </cell>
          <cell r="O26">
            <v>105</v>
          </cell>
          <cell r="P26">
            <v>7496.87</v>
          </cell>
          <cell r="Q26">
            <v>40</v>
          </cell>
          <cell r="R26">
            <v>14745.92</v>
          </cell>
          <cell r="S26">
            <v>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12</v>
          </cell>
          <cell r="Z26">
            <v>10.45</v>
          </cell>
          <cell r="AA26">
            <v>447</v>
          </cell>
          <cell r="AB26">
            <v>1696.23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K26">
            <v>164</v>
          </cell>
          <cell r="AL26">
            <v>3436.91</v>
          </cell>
          <cell r="AM26">
            <v>21</v>
          </cell>
          <cell r="AN26">
            <v>7462.31</v>
          </cell>
          <cell r="AO26">
            <v>6</v>
          </cell>
          <cell r="AP26">
            <v>18.920000000000002</v>
          </cell>
          <cell r="AQ26">
            <v>307</v>
          </cell>
          <cell r="AR26">
            <v>8398.33</v>
          </cell>
          <cell r="AS26">
            <v>354</v>
          </cell>
          <cell r="AT26">
            <v>224.16</v>
          </cell>
          <cell r="AU26">
            <v>13461</v>
          </cell>
          <cell r="AV26">
            <v>82831.47</v>
          </cell>
        </row>
        <row r="27">
          <cell r="E27">
            <v>104</v>
          </cell>
          <cell r="F27">
            <v>100.92</v>
          </cell>
          <cell r="G27">
            <v>0</v>
          </cell>
          <cell r="H27">
            <v>0</v>
          </cell>
          <cell r="I27">
            <v>24</v>
          </cell>
          <cell r="J27">
            <v>893.98</v>
          </cell>
          <cell r="M27">
            <v>1589</v>
          </cell>
          <cell r="N27">
            <v>51379.64</v>
          </cell>
          <cell r="O27">
            <v>2387</v>
          </cell>
          <cell r="P27">
            <v>32248.06</v>
          </cell>
          <cell r="Q27">
            <v>171</v>
          </cell>
          <cell r="R27">
            <v>5310.8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70</v>
          </cell>
          <cell r="Z27">
            <v>193.63</v>
          </cell>
          <cell r="AA27">
            <v>2920</v>
          </cell>
          <cell r="AB27">
            <v>19919.98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1</v>
          </cell>
          <cell r="AH27">
            <v>0.2</v>
          </cell>
          <cell r="AK27">
            <v>1010</v>
          </cell>
          <cell r="AL27">
            <v>17463.439999999999</v>
          </cell>
          <cell r="AM27">
            <v>122</v>
          </cell>
          <cell r="AN27">
            <v>287.06</v>
          </cell>
          <cell r="AO27">
            <v>140</v>
          </cell>
          <cell r="AP27">
            <v>740.23</v>
          </cell>
          <cell r="AQ27">
            <v>1263</v>
          </cell>
          <cell r="AR27">
            <v>33149.72</v>
          </cell>
          <cell r="AS27">
            <v>9667</v>
          </cell>
          <cell r="AT27">
            <v>15440.04</v>
          </cell>
          <cell r="AU27">
            <v>11238</v>
          </cell>
          <cell r="AV27">
            <v>85364.78</v>
          </cell>
        </row>
        <row r="28">
          <cell r="E28">
            <v>11</v>
          </cell>
          <cell r="F28">
            <v>15.35</v>
          </cell>
          <cell r="G28">
            <v>0</v>
          </cell>
          <cell r="H28">
            <v>0</v>
          </cell>
          <cell r="I28">
            <v>2</v>
          </cell>
          <cell r="J28">
            <v>44.24</v>
          </cell>
          <cell r="M28">
            <v>147</v>
          </cell>
          <cell r="N28">
            <v>2165.69</v>
          </cell>
          <cell r="O28">
            <v>208</v>
          </cell>
          <cell r="P28">
            <v>2336.46</v>
          </cell>
          <cell r="Q28">
            <v>22</v>
          </cell>
          <cell r="R28">
            <v>184.35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19</v>
          </cell>
          <cell r="Z28">
            <v>30.91</v>
          </cell>
          <cell r="AA28">
            <v>155</v>
          </cell>
          <cell r="AB28">
            <v>1288.42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K28">
            <v>80</v>
          </cell>
          <cell r="AL28">
            <v>838.54</v>
          </cell>
          <cell r="AM28">
            <v>0</v>
          </cell>
          <cell r="AN28">
            <v>0</v>
          </cell>
          <cell r="AO28">
            <v>1</v>
          </cell>
          <cell r="AP28">
            <v>20.02</v>
          </cell>
          <cell r="AQ28">
            <v>33</v>
          </cell>
          <cell r="AR28">
            <v>838.96</v>
          </cell>
          <cell r="AS28">
            <v>1</v>
          </cell>
          <cell r="AT28">
            <v>4.87</v>
          </cell>
          <cell r="AU28">
            <v>297</v>
          </cell>
          <cell r="AV28">
            <v>1030.56</v>
          </cell>
        </row>
        <row r="29">
          <cell r="E29">
            <v>34</v>
          </cell>
          <cell r="F29">
            <v>42.48</v>
          </cell>
          <cell r="G29">
            <v>0</v>
          </cell>
          <cell r="H29">
            <v>0</v>
          </cell>
          <cell r="I29">
            <v>6</v>
          </cell>
          <cell r="J29">
            <v>798.72</v>
          </cell>
          <cell r="M29">
            <v>95</v>
          </cell>
          <cell r="N29">
            <v>1162.6500000000001</v>
          </cell>
          <cell r="O29">
            <v>132</v>
          </cell>
          <cell r="P29">
            <v>1162.7</v>
          </cell>
          <cell r="Q29">
            <v>4</v>
          </cell>
          <cell r="R29">
            <v>48.54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55</v>
          </cell>
          <cell r="AB29">
            <v>123.76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K29">
            <v>75</v>
          </cell>
          <cell r="AL29">
            <v>517.92999999999995</v>
          </cell>
          <cell r="AM29">
            <v>2</v>
          </cell>
          <cell r="AN29">
            <v>6.75</v>
          </cell>
          <cell r="AO29">
            <v>0</v>
          </cell>
          <cell r="AP29">
            <v>0</v>
          </cell>
          <cell r="AQ29">
            <v>3</v>
          </cell>
          <cell r="AR29">
            <v>42.93</v>
          </cell>
          <cell r="AS29">
            <v>0</v>
          </cell>
          <cell r="AT29">
            <v>0</v>
          </cell>
          <cell r="AU29">
            <v>206</v>
          </cell>
          <cell r="AV29">
            <v>493.44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</row>
        <row r="31">
          <cell r="E31">
            <v>1601</v>
          </cell>
          <cell r="F31">
            <v>3855.92</v>
          </cell>
          <cell r="G31">
            <v>0</v>
          </cell>
          <cell r="H31">
            <v>0</v>
          </cell>
          <cell r="I31">
            <v>4</v>
          </cell>
          <cell r="J31">
            <v>78.37</v>
          </cell>
          <cell r="M31">
            <v>319</v>
          </cell>
          <cell r="N31">
            <v>4602.3900000000003</v>
          </cell>
          <cell r="O31">
            <v>142</v>
          </cell>
          <cell r="P31">
            <v>2020.87</v>
          </cell>
          <cell r="Q31">
            <v>1</v>
          </cell>
          <cell r="R31">
            <v>0.59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</v>
          </cell>
          <cell r="Z31">
            <v>1.76</v>
          </cell>
          <cell r="AA31">
            <v>152</v>
          </cell>
          <cell r="AB31">
            <v>1154.6099999999999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K31">
            <v>1330</v>
          </cell>
          <cell r="AL31">
            <v>3161.38</v>
          </cell>
          <cell r="AM31">
            <v>58</v>
          </cell>
          <cell r="AN31">
            <v>877.71</v>
          </cell>
          <cell r="AO31">
            <v>1</v>
          </cell>
          <cell r="AP31">
            <v>75.930000000000007</v>
          </cell>
          <cell r="AQ31">
            <v>24</v>
          </cell>
          <cell r="AR31">
            <v>824.88</v>
          </cell>
          <cell r="AS31">
            <v>8</v>
          </cell>
          <cell r="AT31">
            <v>2.0499999999999998</v>
          </cell>
          <cell r="AU31">
            <v>487</v>
          </cell>
          <cell r="AV31">
            <v>2698.54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</row>
        <row r="33">
          <cell r="E33">
            <v>3</v>
          </cell>
          <cell r="F33">
            <v>2.89</v>
          </cell>
          <cell r="G33">
            <v>0</v>
          </cell>
          <cell r="H33">
            <v>0</v>
          </cell>
          <cell r="I33">
            <v>2</v>
          </cell>
          <cell r="J33">
            <v>54.55</v>
          </cell>
          <cell r="M33">
            <v>97</v>
          </cell>
          <cell r="N33">
            <v>1356.44</v>
          </cell>
          <cell r="O33">
            <v>6</v>
          </cell>
          <cell r="P33">
            <v>44.36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18</v>
          </cell>
          <cell r="Z33">
            <v>26.25</v>
          </cell>
          <cell r="AA33">
            <v>291</v>
          </cell>
          <cell r="AB33">
            <v>666.48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K33">
            <v>29</v>
          </cell>
          <cell r="AL33">
            <v>180.57</v>
          </cell>
          <cell r="AM33">
            <v>11</v>
          </cell>
          <cell r="AN33">
            <v>29.99</v>
          </cell>
          <cell r="AO33">
            <v>2</v>
          </cell>
          <cell r="AP33">
            <v>4.12</v>
          </cell>
          <cell r="AQ33">
            <v>5</v>
          </cell>
          <cell r="AR33">
            <v>109.62</v>
          </cell>
          <cell r="AS33">
            <v>3</v>
          </cell>
          <cell r="AT33">
            <v>0</v>
          </cell>
          <cell r="AU33">
            <v>1252</v>
          </cell>
          <cell r="AV33">
            <v>2488.5700000000002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E35">
            <v>1043</v>
          </cell>
          <cell r="F35">
            <v>3063.46</v>
          </cell>
          <cell r="G35">
            <v>0</v>
          </cell>
          <cell r="H35">
            <v>0</v>
          </cell>
          <cell r="I35">
            <v>6</v>
          </cell>
          <cell r="J35">
            <v>124.61</v>
          </cell>
          <cell r="M35">
            <v>830</v>
          </cell>
          <cell r="N35">
            <v>18922.41</v>
          </cell>
          <cell r="O35">
            <v>869</v>
          </cell>
          <cell r="P35">
            <v>9636.82</v>
          </cell>
          <cell r="Q35">
            <v>33</v>
          </cell>
          <cell r="R35">
            <v>800.15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37</v>
          </cell>
          <cell r="Z35">
            <v>64.14</v>
          </cell>
          <cell r="AA35">
            <v>730</v>
          </cell>
          <cell r="AB35">
            <v>5480.06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1</v>
          </cell>
          <cell r="AH35">
            <v>23.42</v>
          </cell>
          <cell r="AK35">
            <v>1092</v>
          </cell>
          <cell r="AL35">
            <v>4818.71</v>
          </cell>
          <cell r="AM35">
            <v>316</v>
          </cell>
          <cell r="AN35">
            <v>726.99</v>
          </cell>
          <cell r="AO35">
            <v>12</v>
          </cell>
          <cell r="AP35">
            <v>185.93</v>
          </cell>
          <cell r="AQ35">
            <v>192</v>
          </cell>
          <cell r="AR35">
            <v>7214.17</v>
          </cell>
          <cell r="AS35">
            <v>62</v>
          </cell>
          <cell r="AT35">
            <v>5.5</v>
          </cell>
          <cell r="AU35">
            <v>1602</v>
          </cell>
          <cell r="AV35">
            <v>13901.01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M36">
            <v>87</v>
          </cell>
          <cell r="N36">
            <v>1663.74</v>
          </cell>
          <cell r="O36">
            <v>33</v>
          </cell>
          <cell r="P36">
            <v>1390.91</v>
          </cell>
          <cell r="Q36">
            <v>3</v>
          </cell>
          <cell r="R36">
            <v>94.68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4</v>
          </cell>
          <cell r="Z36">
            <v>9</v>
          </cell>
          <cell r="AA36">
            <v>151</v>
          </cell>
          <cell r="AB36">
            <v>286.45999999999998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K36">
            <v>6</v>
          </cell>
          <cell r="AL36">
            <v>15.44</v>
          </cell>
          <cell r="AM36">
            <v>4</v>
          </cell>
          <cell r="AN36">
            <v>3.96</v>
          </cell>
          <cell r="AO36">
            <v>3</v>
          </cell>
          <cell r="AP36">
            <v>11.66</v>
          </cell>
          <cell r="AQ36">
            <v>9</v>
          </cell>
          <cell r="AR36">
            <v>187.87</v>
          </cell>
          <cell r="AS36">
            <v>1</v>
          </cell>
          <cell r="AT36">
            <v>0</v>
          </cell>
          <cell r="AU36">
            <v>294</v>
          </cell>
          <cell r="AV36">
            <v>2331.83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</row>
        <row r="38">
          <cell r="E38">
            <v>819</v>
          </cell>
          <cell r="F38">
            <v>2305.46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M38">
            <v>97</v>
          </cell>
          <cell r="N38">
            <v>1707.4</v>
          </cell>
          <cell r="O38">
            <v>28</v>
          </cell>
          <cell r="P38">
            <v>492.9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4</v>
          </cell>
          <cell r="Z38">
            <v>34.94</v>
          </cell>
          <cell r="AA38">
            <v>57</v>
          </cell>
          <cell r="AB38">
            <v>668.63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K38">
            <v>754</v>
          </cell>
          <cell r="AL38">
            <v>2157.71</v>
          </cell>
          <cell r="AM38">
            <v>12</v>
          </cell>
          <cell r="AN38">
            <v>241.24</v>
          </cell>
          <cell r="AO38">
            <v>0</v>
          </cell>
          <cell r="AP38">
            <v>0</v>
          </cell>
          <cell r="AQ38">
            <v>17</v>
          </cell>
          <cell r="AR38">
            <v>336.26</v>
          </cell>
          <cell r="AS38">
            <v>0</v>
          </cell>
          <cell r="AT38">
            <v>0</v>
          </cell>
          <cell r="AU38">
            <v>146</v>
          </cell>
          <cell r="AV38">
            <v>1148.06</v>
          </cell>
        </row>
        <row r="39">
          <cell r="E39">
            <v>11492</v>
          </cell>
          <cell r="F39">
            <v>3545.7</v>
          </cell>
          <cell r="G39">
            <v>0</v>
          </cell>
          <cell r="H39">
            <v>0</v>
          </cell>
          <cell r="I39">
            <v>3</v>
          </cell>
          <cell r="J39">
            <v>25.61</v>
          </cell>
          <cell r="M39">
            <v>46</v>
          </cell>
          <cell r="N39">
            <v>508.35</v>
          </cell>
          <cell r="O39">
            <v>3</v>
          </cell>
          <cell r="P39">
            <v>69.989999999999995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1</v>
          </cell>
          <cell r="Z39">
            <v>4.5</v>
          </cell>
          <cell r="AA39">
            <v>79</v>
          </cell>
          <cell r="AB39">
            <v>830.18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K39">
            <v>11449</v>
          </cell>
          <cell r="AL39">
            <v>3377.19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12</v>
          </cell>
          <cell r="AR39">
            <v>150.71</v>
          </cell>
          <cell r="AS39">
            <v>0</v>
          </cell>
          <cell r="AT39">
            <v>0</v>
          </cell>
          <cell r="AU39">
            <v>151</v>
          </cell>
          <cell r="AV39">
            <v>1170.06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</row>
        <row r="41">
          <cell r="E41">
            <v>689</v>
          </cell>
          <cell r="F41">
            <v>2118.9899999999998</v>
          </cell>
          <cell r="G41">
            <v>0</v>
          </cell>
          <cell r="H41">
            <v>0</v>
          </cell>
          <cell r="I41">
            <v>2</v>
          </cell>
          <cell r="J41">
            <v>32.92</v>
          </cell>
          <cell r="M41">
            <v>3</v>
          </cell>
          <cell r="N41">
            <v>34.06</v>
          </cell>
          <cell r="O41">
            <v>2</v>
          </cell>
          <cell r="P41">
            <v>22.01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4</v>
          </cell>
          <cell r="Z41">
            <v>7.83</v>
          </cell>
          <cell r="AA41">
            <v>31</v>
          </cell>
          <cell r="AB41">
            <v>333.51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K41">
            <v>588</v>
          </cell>
          <cell r="AL41">
            <v>1799.11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15</v>
          </cell>
          <cell r="AR41">
            <v>268.44</v>
          </cell>
          <cell r="AS41">
            <v>0</v>
          </cell>
          <cell r="AT41">
            <v>0</v>
          </cell>
          <cell r="AU41">
            <v>59</v>
          </cell>
          <cell r="AV41">
            <v>370.39</v>
          </cell>
        </row>
        <row r="42">
          <cell r="E42">
            <v>449</v>
          </cell>
          <cell r="F42">
            <v>1172.3699999999999</v>
          </cell>
          <cell r="G42">
            <v>0</v>
          </cell>
          <cell r="H42">
            <v>0</v>
          </cell>
          <cell r="I42">
            <v>115</v>
          </cell>
          <cell r="J42">
            <v>2338.38</v>
          </cell>
          <cell r="M42">
            <v>802</v>
          </cell>
          <cell r="N42">
            <v>16659.599999999999</v>
          </cell>
          <cell r="O42">
            <v>228</v>
          </cell>
          <cell r="P42">
            <v>6115.95</v>
          </cell>
          <cell r="Q42">
            <v>11</v>
          </cell>
          <cell r="R42">
            <v>3453.96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14</v>
          </cell>
          <cell r="Z42">
            <v>25.81</v>
          </cell>
          <cell r="AA42">
            <v>1833</v>
          </cell>
          <cell r="AB42">
            <v>10359.790000000001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K42">
            <v>896</v>
          </cell>
          <cell r="AL42">
            <v>7502.55</v>
          </cell>
          <cell r="AM42">
            <v>172</v>
          </cell>
          <cell r="AN42">
            <v>364.11</v>
          </cell>
          <cell r="AO42">
            <v>45</v>
          </cell>
          <cell r="AP42">
            <v>82.05</v>
          </cell>
          <cell r="AQ42">
            <v>249</v>
          </cell>
          <cell r="AR42">
            <v>8488.85</v>
          </cell>
          <cell r="AS42">
            <v>16</v>
          </cell>
          <cell r="AT42">
            <v>27.13</v>
          </cell>
          <cell r="AU42">
            <v>6055</v>
          </cell>
          <cell r="AV42">
            <v>16073.38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</row>
        <row r="46">
          <cell r="E46">
            <v>31127</v>
          </cell>
          <cell r="F46">
            <v>31006.48</v>
          </cell>
          <cell r="G46">
            <v>0</v>
          </cell>
          <cell r="H46">
            <v>0</v>
          </cell>
          <cell r="I46">
            <v>192</v>
          </cell>
          <cell r="J46">
            <v>7478.2199999999993</v>
          </cell>
          <cell r="M46">
            <v>5165</v>
          </cell>
          <cell r="N46">
            <v>120751.72</v>
          </cell>
          <cell r="O46">
            <v>4463</v>
          </cell>
          <cell r="P46">
            <v>66922.990000000005</v>
          </cell>
          <cell r="Q46">
            <v>287</v>
          </cell>
          <cell r="R46">
            <v>24642.280000000002</v>
          </cell>
          <cell r="S46">
            <v>2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240</v>
          </cell>
          <cell r="Z46">
            <v>528.41999999999996</v>
          </cell>
          <cell r="AA46">
            <v>8068</v>
          </cell>
          <cell r="AB46">
            <v>53448.840000000004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5291</v>
          </cell>
          <cell r="AH46">
            <v>1176.7900000000002</v>
          </cell>
          <cell r="AK46">
            <v>37089</v>
          </cell>
          <cell r="AL46">
            <v>61962.700000000004</v>
          </cell>
          <cell r="AM46">
            <v>773</v>
          </cell>
          <cell r="AN46">
            <v>10629.159999999998</v>
          </cell>
          <cell r="AO46">
            <v>219</v>
          </cell>
          <cell r="AP46">
            <v>1189.83</v>
          </cell>
          <cell r="AQ46">
            <v>2348</v>
          </cell>
          <cell r="AR46">
            <v>64724.78</v>
          </cell>
          <cell r="AS46">
            <v>10134</v>
          </cell>
          <cell r="AT46">
            <v>15726.33</v>
          </cell>
          <cell r="AU46">
            <v>36906</v>
          </cell>
          <cell r="AV46">
            <v>222991.97000000003</v>
          </cell>
        </row>
      </sheetData>
      <sheetData sheetId="25">
        <row r="10">
          <cell r="E10">
            <v>682</v>
          </cell>
          <cell r="F10">
            <v>2162.87</v>
          </cell>
          <cell r="G10">
            <v>0</v>
          </cell>
          <cell r="H10">
            <v>0</v>
          </cell>
          <cell r="I10">
            <v>8</v>
          </cell>
          <cell r="J10">
            <v>1518.98</v>
          </cell>
          <cell r="M10">
            <v>7</v>
          </cell>
          <cell r="N10">
            <v>101</v>
          </cell>
          <cell r="O10">
            <v>15</v>
          </cell>
          <cell r="P10">
            <v>701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3</v>
          </cell>
          <cell r="Z10">
            <v>3</v>
          </cell>
          <cell r="AA10">
            <v>49</v>
          </cell>
          <cell r="AB10">
            <v>348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K10">
            <v>520</v>
          </cell>
          <cell r="AL10">
            <v>1123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26</v>
          </cell>
          <cell r="AR10">
            <v>632</v>
          </cell>
          <cell r="AS10">
            <v>68</v>
          </cell>
          <cell r="AT10">
            <v>122</v>
          </cell>
          <cell r="AU10">
            <v>825</v>
          </cell>
          <cell r="AV10">
            <v>2295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</row>
        <row r="13">
          <cell r="E13">
            <v>155</v>
          </cell>
          <cell r="F13">
            <v>476.52</v>
          </cell>
          <cell r="G13">
            <v>0</v>
          </cell>
          <cell r="H13">
            <v>0</v>
          </cell>
          <cell r="I13">
            <v>5</v>
          </cell>
          <cell r="J13">
            <v>343.91</v>
          </cell>
          <cell r="M13">
            <v>20</v>
          </cell>
          <cell r="N13">
            <v>682</v>
          </cell>
          <cell r="O13">
            <v>12</v>
          </cell>
          <cell r="P13">
            <v>713</v>
          </cell>
          <cell r="Q13">
            <v>3</v>
          </cell>
          <cell r="R13">
            <v>1501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5</v>
          </cell>
          <cell r="Z13">
            <v>36</v>
          </cell>
          <cell r="AA13">
            <v>75</v>
          </cell>
          <cell r="AB13">
            <v>434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6</v>
          </cell>
          <cell r="AH13">
            <v>2</v>
          </cell>
          <cell r="AK13">
            <v>109</v>
          </cell>
          <cell r="AL13">
            <v>265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12</v>
          </cell>
          <cell r="AR13">
            <v>555</v>
          </cell>
          <cell r="AS13">
            <v>80</v>
          </cell>
          <cell r="AT13">
            <v>112</v>
          </cell>
          <cell r="AU13">
            <v>819</v>
          </cell>
          <cell r="AV13">
            <v>1910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E22">
            <v>226</v>
          </cell>
          <cell r="F22">
            <v>362.1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M22">
            <v>17</v>
          </cell>
          <cell r="N22">
            <v>177</v>
          </cell>
          <cell r="O22">
            <v>3</v>
          </cell>
          <cell r="P22">
            <v>11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1</v>
          </cell>
          <cell r="Z22">
            <v>4</v>
          </cell>
          <cell r="AA22">
            <v>59</v>
          </cell>
          <cell r="AB22">
            <v>351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1</v>
          </cell>
          <cell r="AH22">
            <v>0</v>
          </cell>
          <cell r="AK22">
            <v>157</v>
          </cell>
          <cell r="AL22">
            <v>263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11</v>
          </cell>
          <cell r="AR22">
            <v>1169</v>
          </cell>
          <cell r="AS22">
            <v>60</v>
          </cell>
          <cell r="AT22">
            <v>92</v>
          </cell>
          <cell r="AU22">
            <v>489</v>
          </cell>
          <cell r="AV22">
            <v>936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</row>
        <row r="24">
          <cell r="E24">
            <v>8975</v>
          </cell>
          <cell r="F24">
            <v>23183</v>
          </cell>
          <cell r="G24">
            <v>4</v>
          </cell>
          <cell r="H24">
            <v>278.22000000000003</v>
          </cell>
          <cell r="I24">
            <v>74</v>
          </cell>
          <cell r="J24">
            <v>5152.5200000000004</v>
          </cell>
          <cell r="M24">
            <v>251</v>
          </cell>
          <cell r="N24">
            <v>6857</v>
          </cell>
          <cell r="O24">
            <v>115</v>
          </cell>
          <cell r="P24">
            <v>5508</v>
          </cell>
          <cell r="Q24">
            <v>12</v>
          </cell>
          <cell r="R24">
            <v>1545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50</v>
          </cell>
          <cell r="Z24">
            <v>102</v>
          </cell>
          <cell r="AA24">
            <v>418</v>
          </cell>
          <cell r="AB24">
            <v>2932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38</v>
          </cell>
          <cell r="AH24">
            <v>198</v>
          </cell>
          <cell r="AK24">
            <v>7889</v>
          </cell>
          <cell r="AL24">
            <v>17320</v>
          </cell>
          <cell r="AM24">
            <v>0</v>
          </cell>
          <cell r="AN24">
            <v>0</v>
          </cell>
          <cell r="AO24">
            <v>4</v>
          </cell>
          <cell r="AP24">
            <v>3</v>
          </cell>
          <cell r="AQ24">
            <v>233</v>
          </cell>
          <cell r="AR24">
            <v>5365</v>
          </cell>
          <cell r="AS24">
            <v>782</v>
          </cell>
          <cell r="AT24">
            <v>1123</v>
          </cell>
          <cell r="AU24">
            <v>10934</v>
          </cell>
          <cell r="AV24">
            <v>27147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</row>
        <row r="26">
          <cell r="E26">
            <v>90</v>
          </cell>
          <cell r="F26">
            <v>83.56</v>
          </cell>
          <cell r="G26">
            <v>0</v>
          </cell>
          <cell r="H26">
            <v>0</v>
          </cell>
          <cell r="I26">
            <v>27</v>
          </cell>
          <cell r="J26">
            <v>12274.1</v>
          </cell>
          <cell r="M26">
            <v>36</v>
          </cell>
          <cell r="N26">
            <v>12212</v>
          </cell>
          <cell r="O26">
            <v>48</v>
          </cell>
          <cell r="P26">
            <v>46985</v>
          </cell>
          <cell r="Q26">
            <v>16</v>
          </cell>
          <cell r="R26">
            <v>31695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2</v>
          </cell>
          <cell r="Z26">
            <v>22</v>
          </cell>
          <cell r="AA26">
            <v>129</v>
          </cell>
          <cell r="AB26">
            <v>2154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</v>
          </cell>
          <cell r="AH26">
            <v>5000</v>
          </cell>
          <cell r="AK26">
            <v>72</v>
          </cell>
          <cell r="AL26">
            <v>293</v>
          </cell>
          <cell r="AM26">
            <v>0</v>
          </cell>
          <cell r="AN26">
            <v>0</v>
          </cell>
          <cell r="AO26">
            <v>1</v>
          </cell>
          <cell r="AP26">
            <v>13</v>
          </cell>
          <cell r="AQ26">
            <v>297</v>
          </cell>
          <cell r="AR26">
            <v>32665</v>
          </cell>
          <cell r="AS26">
            <v>240</v>
          </cell>
          <cell r="AT26">
            <v>347</v>
          </cell>
          <cell r="AU26">
            <v>3624</v>
          </cell>
          <cell r="AV26">
            <v>1624277</v>
          </cell>
        </row>
        <row r="27">
          <cell r="E27">
            <v>397</v>
          </cell>
          <cell r="F27">
            <v>751.35</v>
          </cell>
          <cell r="G27">
            <v>0</v>
          </cell>
          <cell r="H27">
            <v>0</v>
          </cell>
          <cell r="I27">
            <v>22</v>
          </cell>
          <cell r="J27">
            <v>2153</v>
          </cell>
          <cell r="M27">
            <v>200</v>
          </cell>
          <cell r="N27">
            <v>9395</v>
          </cell>
          <cell r="O27">
            <v>132</v>
          </cell>
          <cell r="P27">
            <v>18137</v>
          </cell>
          <cell r="Q27">
            <v>101</v>
          </cell>
          <cell r="R27">
            <v>19596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25</v>
          </cell>
          <cell r="Z27">
            <v>122</v>
          </cell>
          <cell r="AA27">
            <v>525</v>
          </cell>
          <cell r="AB27">
            <v>5746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30</v>
          </cell>
          <cell r="AH27">
            <v>1</v>
          </cell>
          <cell r="AK27">
            <v>347</v>
          </cell>
          <cell r="AL27">
            <v>1738</v>
          </cell>
          <cell r="AM27">
            <v>0</v>
          </cell>
          <cell r="AN27">
            <v>0</v>
          </cell>
          <cell r="AO27">
            <v>5</v>
          </cell>
          <cell r="AP27">
            <v>69</v>
          </cell>
          <cell r="AQ27">
            <v>2373</v>
          </cell>
          <cell r="AR27">
            <v>258864</v>
          </cell>
          <cell r="AS27">
            <v>15999</v>
          </cell>
          <cell r="AT27">
            <v>4653</v>
          </cell>
          <cell r="AU27">
            <v>13718</v>
          </cell>
          <cell r="AV27">
            <v>446657</v>
          </cell>
        </row>
        <row r="28">
          <cell r="E28">
            <v>969</v>
          </cell>
          <cell r="F28">
            <v>2978</v>
          </cell>
          <cell r="G28">
            <v>0</v>
          </cell>
          <cell r="H28">
            <v>0</v>
          </cell>
          <cell r="I28">
            <v>14</v>
          </cell>
          <cell r="J28">
            <v>8671</v>
          </cell>
          <cell r="M28">
            <v>122</v>
          </cell>
          <cell r="N28">
            <v>2840</v>
          </cell>
          <cell r="O28">
            <v>41</v>
          </cell>
          <cell r="P28">
            <v>3069</v>
          </cell>
          <cell r="Q28">
            <v>16</v>
          </cell>
          <cell r="R28">
            <v>633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9</v>
          </cell>
          <cell r="Z28">
            <v>50</v>
          </cell>
          <cell r="AA28">
            <v>101</v>
          </cell>
          <cell r="AB28">
            <v>1342</v>
          </cell>
          <cell r="AC28">
            <v>0</v>
          </cell>
          <cell r="AD28">
            <v>0</v>
          </cell>
          <cell r="AE28">
            <v>1</v>
          </cell>
          <cell r="AF28">
            <v>10</v>
          </cell>
          <cell r="AG28">
            <v>13</v>
          </cell>
          <cell r="AH28">
            <v>0</v>
          </cell>
          <cell r="AK28">
            <v>518</v>
          </cell>
          <cell r="AL28">
            <v>1387</v>
          </cell>
          <cell r="AM28">
            <v>0</v>
          </cell>
          <cell r="AN28">
            <v>0</v>
          </cell>
          <cell r="AO28">
            <v>1</v>
          </cell>
          <cell r="AP28">
            <v>22</v>
          </cell>
          <cell r="AQ28">
            <v>103</v>
          </cell>
          <cell r="AR28">
            <v>3798</v>
          </cell>
          <cell r="AS28">
            <v>342</v>
          </cell>
          <cell r="AT28">
            <v>561</v>
          </cell>
          <cell r="AU28">
            <v>2622</v>
          </cell>
          <cell r="AV28">
            <v>11772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</row>
        <row r="31">
          <cell r="E31">
            <v>359</v>
          </cell>
          <cell r="F31">
            <v>799.76</v>
          </cell>
          <cell r="G31">
            <v>0</v>
          </cell>
          <cell r="H31">
            <v>0</v>
          </cell>
          <cell r="I31">
            <v>1</v>
          </cell>
          <cell r="J31">
            <v>3</v>
          </cell>
          <cell r="M31">
            <v>30</v>
          </cell>
          <cell r="N31">
            <v>700</v>
          </cell>
          <cell r="O31">
            <v>12</v>
          </cell>
          <cell r="P31">
            <v>618</v>
          </cell>
          <cell r="Q31">
            <v>7</v>
          </cell>
          <cell r="R31">
            <v>1463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1</v>
          </cell>
          <cell r="Z31">
            <v>3</v>
          </cell>
          <cell r="AA31">
            <v>67</v>
          </cell>
          <cell r="AB31">
            <v>555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1</v>
          </cell>
          <cell r="AH31">
            <v>1</v>
          </cell>
          <cell r="AK31">
            <v>190</v>
          </cell>
          <cell r="AL31">
            <v>422</v>
          </cell>
          <cell r="AM31">
            <v>0</v>
          </cell>
          <cell r="AN31">
            <v>0</v>
          </cell>
          <cell r="AO31">
            <v>1</v>
          </cell>
          <cell r="AP31">
            <v>23</v>
          </cell>
          <cell r="AQ31">
            <v>33</v>
          </cell>
          <cell r="AR31">
            <v>604</v>
          </cell>
          <cell r="AS31">
            <v>167</v>
          </cell>
          <cell r="AT31">
            <v>208</v>
          </cell>
          <cell r="AU31">
            <v>2270</v>
          </cell>
          <cell r="AV31">
            <v>8312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</row>
        <row r="33">
          <cell r="E33">
            <v>204</v>
          </cell>
          <cell r="F33">
            <v>200</v>
          </cell>
          <cell r="G33">
            <v>0</v>
          </cell>
          <cell r="H33">
            <v>0</v>
          </cell>
          <cell r="I33">
            <v>5</v>
          </cell>
          <cell r="J33">
            <v>1</v>
          </cell>
          <cell r="M33">
            <v>34</v>
          </cell>
          <cell r="N33">
            <v>1008</v>
          </cell>
          <cell r="O33">
            <v>11</v>
          </cell>
          <cell r="P33">
            <v>1406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10</v>
          </cell>
          <cell r="Z33">
            <v>36</v>
          </cell>
          <cell r="AA33">
            <v>410</v>
          </cell>
          <cell r="AB33">
            <v>3667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K33">
            <v>279</v>
          </cell>
          <cell r="AL33">
            <v>1068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99</v>
          </cell>
          <cell r="AR33">
            <v>4152</v>
          </cell>
          <cell r="AS33">
            <v>425</v>
          </cell>
          <cell r="AT33">
            <v>726</v>
          </cell>
          <cell r="AU33">
            <v>5776</v>
          </cell>
          <cell r="AV33">
            <v>9851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E35">
            <v>4828</v>
          </cell>
          <cell r="F35">
            <v>12096</v>
          </cell>
          <cell r="G35">
            <v>2</v>
          </cell>
          <cell r="H35">
            <v>102</v>
          </cell>
          <cell r="I35">
            <v>37</v>
          </cell>
          <cell r="J35">
            <v>2571</v>
          </cell>
          <cell r="M35">
            <v>323</v>
          </cell>
          <cell r="N35">
            <v>9846</v>
          </cell>
          <cell r="O35">
            <v>182</v>
          </cell>
          <cell r="P35">
            <v>11007</v>
          </cell>
          <cell r="Q35">
            <v>37</v>
          </cell>
          <cell r="R35">
            <v>4090</v>
          </cell>
          <cell r="S35">
            <v>0</v>
          </cell>
          <cell r="T35">
            <v>0</v>
          </cell>
          <cell r="U35">
            <v>28</v>
          </cell>
          <cell r="V35">
            <v>10</v>
          </cell>
          <cell r="W35">
            <v>0</v>
          </cell>
          <cell r="X35">
            <v>0</v>
          </cell>
          <cell r="Y35">
            <v>28</v>
          </cell>
          <cell r="Z35">
            <v>153</v>
          </cell>
          <cell r="AA35">
            <v>1174</v>
          </cell>
          <cell r="AB35">
            <v>12757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48</v>
          </cell>
          <cell r="AH35">
            <v>1</v>
          </cell>
          <cell r="AK35">
            <v>2447</v>
          </cell>
          <cell r="AL35">
            <v>6918</v>
          </cell>
          <cell r="AM35">
            <v>0</v>
          </cell>
          <cell r="AN35">
            <v>0</v>
          </cell>
          <cell r="AO35">
            <v>4</v>
          </cell>
          <cell r="AP35">
            <v>61</v>
          </cell>
          <cell r="AQ35">
            <v>1095</v>
          </cell>
          <cell r="AR35">
            <v>59980</v>
          </cell>
          <cell r="AS35">
            <v>1704</v>
          </cell>
          <cell r="AT35">
            <v>2597</v>
          </cell>
          <cell r="AU35">
            <v>30399</v>
          </cell>
          <cell r="AV35">
            <v>339975</v>
          </cell>
        </row>
        <row r="36">
          <cell r="E36">
            <v>232</v>
          </cell>
          <cell r="F36">
            <v>272</v>
          </cell>
          <cell r="G36">
            <v>0</v>
          </cell>
          <cell r="H36">
            <v>0</v>
          </cell>
          <cell r="I36">
            <v>18</v>
          </cell>
          <cell r="J36">
            <v>19</v>
          </cell>
          <cell r="M36">
            <v>67</v>
          </cell>
          <cell r="N36">
            <v>1570</v>
          </cell>
          <cell r="O36">
            <v>30</v>
          </cell>
          <cell r="P36">
            <v>781</v>
          </cell>
          <cell r="Q36">
            <v>3</v>
          </cell>
          <cell r="R36">
            <v>21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9</v>
          </cell>
          <cell r="Z36">
            <v>46</v>
          </cell>
          <cell r="AA36">
            <v>77</v>
          </cell>
          <cell r="AB36">
            <v>737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</v>
          </cell>
          <cell r="AH36">
            <v>0</v>
          </cell>
          <cell r="AK36">
            <v>221</v>
          </cell>
          <cell r="AL36">
            <v>560</v>
          </cell>
          <cell r="AM36">
            <v>0</v>
          </cell>
          <cell r="AN36">
            <v>0</v>
          </cell>
          <cell r="AO36">
            <v>2</v>
          </cell>
          <cell r="AP36">
            <v>45</v>
          </cell>
          <cell r="AQ36">
            <v>222</v>
          </cell>
          <cell r="AR36">
            <v>10479</v>
          </cell>
          <cell r="AS36">
            <v>302</v>
          </cell>
          <cell r="AT36">
            <v>433</v>
          </cell>
          <cell r="AU36">
            <v>4852</v>
          </cell>
          <cell r="AV36">
            <v>11567</v>
          </cell>
        </row>
        <row r="37">
          <cell r="E37">
            <v>2456</v>
          </cell>
          <cell r="F37">
            <v>3263.47</v>
          </cell>
          <cell r="G37">
            <v>0</v>
          </cell>
          <cell r="H37">
            <v>0</v>
          </cell>
          <cell r="I37">
            <v>11</v>
          </cell>
          <cell r="J37">
            <v>1133</v>
          </cell>
          <cell r="M37">
            <v>16</v>
          </cell>
          <cell r="N37">
            <v>110</v>
          </cell>
          <cell r="O37">
            <v>24</v>
          </cell>
          <cell r="P37">
            <v>328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2</v>
          </cell>
          <cell r="Z37">
            <v>3</v>
          </cell>
          <cell r="AA37">
            <v>96</v>
          </cell>
          <cell r="AB37">
            <v>713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K37">
            <v>1190</v>
          </cell>
          <cell r="AL37">
            <v>1649</v>
          </cell>
          <cell r="AM37">
            <v>0</v>
          </cell>
          <cell r="AN37">
            <v>0</v>
          </cell>
          <cell r="AO37">
            <v>2</v>
          </cell>
          <cell r="AP37">
            <v>46</v>
          </cell>
          <cell r="AQ37">
            <v>30</v>
          </cell>
          <cell r="AR37">
            <v>681</v>
          </cell>
          <cell r="AS37">
            <v>198</v>
          </cell>
          <cell r="AT37">
            <v>289</v>
          </cell>
          <cell r="AU37">
            <v>2889</v>
          </cell>
          <cell r="AV37">
            <v>6181</v>
          </cell>
        </row>
        <row r="38">
          <cell r="E38">
            <v>3254</v>
          </cell>
          <cell r="F38">
            <v>11109</v>
          </cell>
          <cell r="G38">
            <v>5</v>
          </cell>
          <cell r="H38">
            <v>715</v>
          </cell>
          <cell r="I38">
            <v>43</v>
          </cell>
          <cell r="J38">
            <v>4532.6400000000003</v>
          </cell>
          <cell r="M38">
            <v>84</v>
          </cell>
          <cell r="N38">
            <v>3801</v>
          </cell>
          <cell r="O38">
            <v>38</v>
          </cell>
          <cell r="P38">
            <v>4877</v>
          </cell>
          <cell r="Q38">
            <v>8</v>
          </cell>
          <cell r="R38">
            <v>2507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9</v>
          </cell>
          <cell r="Z38">
            <v>32</v>
          </cell>
          <cell r="AA38">
            <v>168</v>
          </cell>
          <cell r="AB38">
            <v>1319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37</v>
          </cell>
          <cell r="AH38">
            <v>26</v>
          </cell>
          <cell r="AK38">
            <v>2787</v>
          </cell>
          <cell r="AL38">
            <v>7289</v>
          </cell>
          <cell r="AM38">
            <v>0</v>
          </cell>
          <cell r="AN38">
            <v>0</v>
          </cell>
          <cell r="AO38">
            <v>1</v>
          </cell>
          <cell r="AP38">
            <v>0</v>
          </cell>
          <cell r="AQ38">
            <v>85</v>
          </cell>
          <cell r="AR38">
            <v>1606</v>
          </cell>
          <cell r="AS38">
            <v>355</v>
          </cell>
          <cell r="AT38">
            <v>541</v>
          </cell>
          <cell r="AU38">
            <v>3341</v>
          </cell>
          <cell r="AV38">
            <v>8278</v>
          </cell>
        </row>
        <row r="39">
          <cell r="E39">
            <v>1731</v>
          </cell>
          <cell r="F39">
            <v>4456.4399999999996</v>
          </cell>
          <cell r="G39">
            <v>2</v>
          </cell>
          <cell r="H39">
            <v>240</v>
          </cell>
          <cell r="I39">
            <v>63</v>
          </cell>
          <cell r="J39">
            <v>52</v>
          </cell>
          <cell r="M39">
            <v>14</v>
          </cell>
          <cell r="N39">
            <v>202</v>
          </cell>
          <cell r="O39">
            <v>12</v>
          </cell>
          <cell r="P39">
            <v>1578</v>
          </cell>
          <cell r="Q39">
            <v>1</v>
          </cell>
          <cell r="R39">
            <v>216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10</v>
          </cell>
          <cell r="Z39">
            <v>14</v>
          </cell>
          <cell r="AA39">
            <v>79</v>
          </cell>
          <cell r="AB39">
            <v>526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2</v>
          </cell>
          <cell r="AH39">
            <v>0</v>
          </cell>
          <cell r="AK39">
            <v>1387</v>
          </cell>
          <cell r="AL39">
            <v>2787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20</v>
          </cell>
          <cell r="AR39">
            <v>399</v>
          </cell>
          <cell r="AS39">
            <v>60</v>
          </cell>
          <cell r="AT39">
            <v>80</v>
          </cell>
          <cell r="AU39">
            <v>1372</v>
          </cell>
          <cell r="AV39">
            <v>2668</v>
          </cell>
        </row>
        <row r="40">
          <cell r="E40">
            <v>2034</v>
          </cell>
          <cell r="F40">
            <v>2599.4699999999998</v>
          </cell>
          <cell r="G40">
            <v>0</v>
          </cell>
          <cell r="H40">
            <v>0</v>
          </cell>
          <cell r="I40">
            <v>4</v>
          </cell>
          <cell r="J40">
            <v>62</v>
          </cell>
          <cell r="M40">
            <v>5</v>
          </cell>
          <cell r="N40">
            <v>70</v>
          </cell>
          <cell r="O40">
            <v>3</v>
          </cell>
          <cell r="P40">
            <v>108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1</v>
          </cell>
          <cell r="Z40">
            <v>1</v>
          </cell>
          <cell r="AA40">
            <v>37</v>
          </cell>
          <cell r="AB40">
            <v>233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5</v>
          </cell>
          <cell r="AH40">
            <v>1</v>
          </cell>
          <cell r="AK40">
            <v>1151</v>
          </cell>
          <cell r="AL40">
            <v>1650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14</v>
          </cell>
          <cell r="AR40">
            <v>271</v>
          </cell>
          <cell r="AS40">
            <v>113</v>
          </cell>
          <cell r="AT40">
            <v>179</v>
          </cell>
          <cell r="AU40">
            <v>833</v>
          </cell>
          <cell r="AV40">
            <v>1307</v>
          </cell>
        </row>
        <row r="41">
          <cell r="E41">
            <v>1943</v>
          </cell>
          <cell r="F41">
            <v>5280.59</v>
          </cell>
          <cell r="G41">
            <v>0</v>
          </cell>
          <cell r="H41">
            <v>0</v>
          </cell>
          <cell r="I41">
            <v>8</v>
          </cell>
          <cell r="J41">
            <v>175</v>
          </cell>
          <cell r="M41">
            <v>23</v>
          </cell>
          <cell r="N41">
            <v>596</v>
          </cell>
          <cell r="O41">
            <v>9</v>
          </cell>
          <cell r="P41">
            <v>188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6</v>
          </cell>
          <cell r="Z41">
            <v>21</v>
          </cell>
          <cell r="AA41">
            <v>64</v>
          </cell>
          <cell r="AB41">
            <v>645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3</v>
          </cell>
          <cell r="AH41">
            <v>1</v>
          </cell>
          <cell r="AK41">
            <v>1393</v>
          </cell>
          <cell r="AL41">
            <v>2558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38</v>
          </cell>
          <cell r="AR41">
            <v>950</v>
          </cell>
          <cell r="AS41">
            <v>241</v>
          </cell>
          <cell r="AT41">
            <v>370</v>
          </cell>
          <cell r="AU41">
            <v>1491</v>
          </cell>
          <cell r="AV41">
            <v>5429</v>
          </cell>
        </row>
        <row r="42">
          <cell r="E42">
            <v>2213</v>
          </cell>
          <cell r="F42">
            <v>3281.97</v>
          </cell>
          <cell r="G42">
            <v>0</v>
          </cell>
          <cell r="H42">
            <v>0</v>
          </cell>
          <cell r="I42">
            <v>140</v>
          </cell>
          <cell r="J42">
            <v>554.38</v>
          </cell>
          <cell r="M42">
            <v>118</v>
          </cell>
          <cell r="N42">
            <v>4611</v>
          </cell>
          <cell r="O42">
            <v>151</v>
          </cell>
          <cell r="P42">
            <v>9409</v>
          </cell>
          <cell r="Q42">
            <v>35</v>
          </cell>
          <cell r="R42">
            <v>2433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34</v>
          </cell>
          <cell r="Z42">
            <v>213</v>
          </cell>
          <cell r="AA42">
            <v>741</v>
          </cell>
          <cell r="AB42">
            <v>9312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15</v>
          </cell>
          <cell r="AH42">
            <v>2</v>
          </cell>
          <cell r="AK42">
            <v>1376</v>
          </cell>
          <cell r="AL42">
            <v>3111</v>
          </cell>
          <cell r="AM42">
            <v>0</v>
          </cell>
          <cell r="AN42">
            <v>0</v>
          </cell>
          <cell r="AO42">
            <v>1</v>
          </cell>
          <cell r="AP42">
            <v>24</v>
          </cell>
          <cell r="AQ42">
            <v>1991</v>
          </cell>
          <cell r="AR42">
            <v>148466</v>
          </cell>
          <cell r="AS42">
            <v>1428</v>
          </cell>
          <cell r="AT42">
            <v>2274</v>
          </cell>
          <cell r="AU42">
            <v>15335</v>
          </cell>
          <cell r="AV42">
            <v>199938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</row>
        <row r="46">
          <cell r="E46">
            <v>30748</v>
          </cell>
          <cell r="F46">
            <v>73356.100000000006</v>
          </cell>
          <cell r="G46">
            <v>13</v>
          </cell>
          <cell r="H46">
            <v>1335.22</v>
          </cell>
          <cell r="I46">
            <v>480</v>
          </cell>
          <cell r="J46">
            <v>39216.53</v>
          </cell>
          <cell r="M46">
            <v>1367</v>
          </cell>
          <cell r="N46">
            <v>54778</v>
          </cell>
          <cell r="O46">
            <v>838</v>
          </cell>
          <cell r="P46">
            <v>105424</v>
          </cell>
          <cell r="Q46">
            <v>239</v>
          </cell>
          <cell r="R46">
            <v>65700</v>
          </cell>
          <cell r="S46">
            <v>0</v>
          </cell>
          <cell r="T46">
            <v>0</v>
          </cell>
          <cell r="U46">
            <v>28</v>
          </cell>
          <cell r="V46">
            <v>10</v>
          </cell>
          <cell r="W46">
            <v>0</v>
          </cell>
          <cell r="X46">
            <v>0</v>
          </cell>
          <cell r="Y46">
            <v>205</v>
          </cell>
          <cell r="Z46">
            <v>861</v>
          </cell>
          <cell r="AA46">
            <v>4269</v>
          </cell>
          <cell r="AB46">
            <v>43771</v>
          </cell>
          <cell r="AC46">
            <v>0</v>
          </cell>
          <cell r="AD46">
            <v>0</v>
          </cell>
          <cell r="AE46">
            <v>1</v>
          </cell>
          <cell r="AF46">
            <v>10</v>
          </cell>
          <cell r="AG46">
            <v>202</v>
          </cell>
          <cell r="AH46">
            <v>5233</v>
          </cell>
          <cell r="AK46">
            <v>22033</v>
          </cell>
          <cell r="AL46">
            <v>50401</v>
          </cell>
          <cell r="AM46">
            <v>0</v>
          </cell>
          <cell r="AN46">
            <v>0</v>
          </cell>
          <cell r="AO46">
            <v>22</v>
          </cell>
          <cell r="AP46">
            <v>306</v>
          </cell>
          <cell r="AQ46">
            <v>6682</v>
          </cell>
          <cell r="AR46">
            <v>530636</v>
          </cell>
          <cell r="AS46">
            <v>22564</v>
          </cell>
          <cell r="AT46">
            <v>14707</v>
          </cell>
          <cell r="AU46">
            <v>101589</v>
          </cell>
          <cell r="AV46">
            <v>2708500</v>
          </cell>
        </row>
      </sheetData>
      <sheetData sheetId="26">
        <row r="10">
          <cell r="E10">
            <v>36056</v>
          </cell>
          <cell r="F10">
            <v>74101.39</v>
          </cell>
          <cell r="G10">
            <v>1</v>
          </cell>
          <cell r="H10">
            <v>1.3</v>
          </cell>
          <cell r="I10">
            <v>44</v>
          </cell>
          <cell r="J10">
            <v>3746.11</v>
          </cell>
          <cell r="M10">
            <v>7934</v>
          </cell>
          <cell r="N10">
            <v>5280.25</v>
          </cell>
          <cell r="O10">
            <v>739</v>
          </cell>
          <cell r="P10">
            <v>16544.419999999998</v>
          </cell>
          <cell r="Q10">
            <v>200</v>
          </cell>
          <cell r="R10">
            <v>18191.7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106</v>
          </cell>
          <cell r="Z10">
            <v>221.53</v>
          </cell>
          <cell r="AA10">
            <v>2087</v>
          </cell>
          <cell r="AB10">
            <v>12906.76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K10">
            <v>25073</v>
          </cell>
          <cell r="AL10">
            <v>18722.75</v>
          </cell>
          <cell r="AM10">
            <v>0</v>
          </cell>
          <cell r="AN10">
            <v>0</v>
          </cell>
          <cell r="AO10">
            <v>3</v>
          </cell>
          <cell r="AP10">
            <v>4.91</v>
          </cell>
          <cell r="AQ10">
            <v>444</v>
          </cell>
          <cell r="AR10">
            <v>4693.87</v>
          </cell>
          <cell r="AS10">
            <v>6387</v>
          </cell>
          <cell r="AT10">
            <v>15157.43</v>
          </cell>
          <cell r="AU10">
            <v>81962</v>
          </cell>
          <cell r="AV10">
            <v>83481.75</v>
          </cell>
        </row>
        <row r="11">
          <cell r="E11">
            <v>14114</v>
          </cell>
          <cell r="F11">
            <v>9126.24</v>
          </cell>
          <cell r="G11">
            <v>3</v>
          </cell>
          <cell r="H11">
            <v>33.79</v>
          </cell>
          <cell r="I11">
            <v>139</v>
          </cell>
          <cell r="J11">
            <v>8796.7999999999993</v>
          </cell>
          <cell r="M11">
            <v>3613</v>
          </cell>
          <cell r="N11">
            <v>2273.2800000000002</v>
          </cell>
          <cell r="O11">
            <v>154</v>
          </cell>
          <cell r="P11">
            <v>7680.27</v>
          </cell>
          <cell r="Q11">
            <v>51</v>
          </cell>
          <cell r="R11">
            <v>2599.96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26</v>
          </cell>
          <cell r="Z11">
            <v>62.27</v>
          </cell>
          <cell r="AA11">
            <v>564</v>
          </cell>
          <cell r="AB11">
            <v>2314.2199999999998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K11">
            <v>14772</v>
          </cell>
          <cell r="AL11">
            <v>4177.34</v>
          </cell>
          <cell r="AM11">
            <v>0</v>
          </cell>
          <cell r="AN11">
            <v>0</v>
          </cell>
          <cell r="AO11">
            <v>2</v>
          </cell>
          <cell r="AP11">
            <v>5.1100000000000003</v>
          </cell>
          <cell r="AQ11">
            <v>154</v>
          </cell>
          <cell r="AR11">
            <v>1880.64</v>
          </cell>
          <cell r="AS11">
            <v>1653</v>
          </cell>
          <cell r="AT11">
            <v>5630.16</v>
          </cell>
          <cell r="AU11">
            <v>24172</v>
          </cell>
          <cell r="AV11">
            <v>28984.22</v>
          </cell>
        </row>
        <row r="12">
          <cell r="E12">
            <v>8023</v>
          </cell>
          <cell r="F12">
            <v>12895.15</v>
          </cell>
          <cell r="G12">
            <v>3</v>
          </cell>
          <cell r="H12">
            <v>41.7</v>
          </cell>
          <cell r="I12">
            <v>71</v>
          </cell>
          <cell r="J12">
            <v>4526.88</v>
          </cell>
          <cell r="M12">
            <v>4371</v>
          </cell>
          <cell r="N12">
            <v>2691.73</v>
          </cell>
          <cell r="O12">
            <v>137</v>
          </cell>
          <cell r="P12">
            <v>5088.51</v>
          </cell>
          <cell r="Q12">
            <v>42</v>
          </cell>
          <cell r="R12">
            <v>1313.62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29</v>
          </cell>
          <cell r="Z12">
            <v>50.04</v>
          </cell>
          <cell r="AA12">
            <v>779</v>
          </cell>
          <cell r="AB12">
            <v>4447.53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K12">
            <v>8271</v>
          </cell>
          <cell r="AL12">
            <v>4122.63</v>
          </cell>
          <cell r="AM12">
            <v>0</v>
          </cell>
          <cell r="AN12">
            <v>0</v>
          </cell>
          <cell r="AO12">
            <v>1</v>
          </cell>
          <cell r="AP12">
            <v>1.9</v>
          </cell>
          <cell r="AQ12">
            <v>191</v>
          </cell>
          <cell r="AR12">
            <v>1872.97</v>
          </cell>
          <cell r="AS12">
            <v>2822</v>
          </cell>
          <cell r="AT12">
            <v>9629.17</v>
          </cell>
          <cell r="AU12">
            <v>25674</v>
          </cell>
          <cell r="AV12">
            <v>31710.44</v>
          </cell>
        </row>
        <row r="13">
          <cell r="E13">
            <v>31507</v>
          </cell>
          <cell r="F13">
            <v>45772.84</v>
          </cell>
          <cell r="G13">
            <v>10</v>
          </cell>
          <cell r="H13">
            <v>3107.01</v>
          </cell>
          <cell r="I13">
            <v>20</v>
          </cell>
          <cell r="J13">
            <v>2878.39</v>
          </cell>
          <cell r="M13">
            <v>16026</v>
          </cell>
          <cell r="N13">
            <v>10229.120000000001</v>
          </cell>
          <cell r="O13">
            <v>715</v>
          </cell>
          <cell r="P13">
            <v>15535.67</v>
          </cell>
          <cell r="Q13">
            <v>404</v>
          </cell>
          <cell r="R13">
            <v>15289.19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100</v>
          </cell>
          <cell r="Z13">
            <v>209.46</v>
          </cell>
          <cell r="AA13">
            <v>1935</v>
          </cell>
          <cell r="AB13">
            <v>13655.79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2</v>
          </cell>
          <cell r="AH13">
            <v>1.73</v>
          </cell>
          <cell r="AK13">
            <v>27346</v>
          </cell>
          <cell r="AL13">
            <v>11592.59</v>
          </cell>
          <cell r="AM13">
            <v>0</v>
          </cell>
          <cell r="AN13">
            <v>0</v>
          </cell>
          <cell r="AO13">
            <v>2</v>
          </cell>
          <cell r="AP13">
            <v>3.3</v>
          </cell>
          <cell r="AQ13">
            <v>442</v>
          </cell>
          <cell r="AR13">
            <v>4217.57</v>
          </cell>
          <cell r="AS13">
            <v>8878</v>
          </cell>
          <cell r="AT13">
            <v>22769.58</v>
          </cell>
          <cell r="AU13">
            <v>98909</v>
          </cell>
          <cell r="AV13">
            <v>140356.48000000001</v>
          </cell>
        </row>
        <row r="14">
          <cell r="E14">
            <v>4099</v>
          </cell>
          <cell r="F14">
            <v>7525.66</v>
          </cell>
          <cell r="G14">
            <v>1</v>
          </cell>
          <cell r="H14">
            <v>3</v>
          </cell>
          <cell r="I14">
            <v>9</v>
          </cell>
          <cell r="J14">
            <v>602.96</v>
          </cell>
          <cell r="M14">
            <v>637</v>
          </cell>
          <cell r="N14">
            <v>1757.04</v>
          </cell>
          <cell r="O14">
            <v>424</v>
          </cell>
          <cell r="P14">
            <v>5875.06</v>
          </cell>
          <cell r="Q14">
            <v>122</v>
          </cell>
          <cell r="R14">
            <v>1274.99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25</v>
          </cell>
          <cell r="Z14">
            <v>46.97</v>
          </cell>
          <cell r="AA14">
            <v>72</v>
          </cell>
          <cell r="AB14">
            <v>219.49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K14">
            <v>1486</v>
          </cell>
          <cell r="AL14">
            <v>2814.23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14</v>
          </cell>
          <cell r="AR14">
            <v>215.24</v>
          </cell>
          <cell r="AS14">
            <v>2591</v>
          </cell>
          <cell r="AT14">
            <v>9526.85</v>
          </cell>
          <cell r="AU14">
            <v>17697</v>
          </cell>
          <cell r="AV14">
            <v>23087.31</v>
          </cell>
        </row>
        <row r="15">
          <cell r="E15">
            <v>2237</v>
          </cell>
          <cell r="F15">
            <v>3310.35</v>
          </cell>
          <cell r="G15">
            <v>0</v>
          </cell>
          <cell r="H15">
            <v>0</v>
          </cell>
          <cell r="I15">
            <v>2</v>
          </cell>
          <cell r="J15">
            <v>23.16</v>
          </cell>
          <cell r="M15">
            <v>3048</v>
          </cell>
          <cell r="N15">
            <v>788.79</v>
          </cell>
          <cell r="O15">
            <v>76</v>
          </cell>
          <cell r="P15">
            <v>877.43</v>
          </cell>
          <cell r="Q15">
            <v>16</v>
          </cell>
          <cell r="R15">
            <v>211.7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6</v>
          </cell>
          <cell r="Z15">
            <v>11.93</v>
          </cell>
          <cell r="AA15">
            <v>2</v>
          </cell>
          <cell r="AB15">
            <v>1.56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K15">
            <v>4440</v>
          </cell>
          <cell r="AL15">
            <v>1878.9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612</v>
          </cell>
          <cell r="AT15">
            <v>1647.87</v>
          </cell>
          <cell r="AU15">
            <v>5060</v>
          </cell>
          <cell r="AV15">
            <v>5562.63</v>
          </cell>
        </row>
        <row r="16">
          <cell r="E16">
            <v>11817</v>
          </cell>
          <cell r="F16">
            <v>14507.78</v>
          </cell>
          <cell r="G16">
            <v>8</v>
          </cell>
          <cell r="H16">
            <v>382.52</v>
          </cell>
          <cell r="I16">
            <v>34</v>
          </cell>
          <cell r="J16">
            <v>8272.5400000000009</v>
          </cell>
          <cell r="M16">
            <v>16606</v>
          </cell>
          <cell r="N16">
            <v>4175.57</v>
          </cell>
          <cell r="O16">
            <v>135</v>
          </cell>
          <cell r="P16">
            <v>4138.49</v>
          </cell>
          <cell r="Q16">
            <v>28</v>
          </cell>
          <cell r="R16">
            <v>1975.49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25</v>
          </cell>
          <cell r="Z16">
            <v>54.79</v>
          </cell>
          <cell r="AA16">
            <v>683</v>
          </cell>
          <cell r="AB16">
            <v>4894.59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K16">
            <v>22276</v>
          </cell>
          <cell r="AL16">
            <v>6032.96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220</v>
          </cell>
          <cell r="AR16">
            <v>1510.78</v>
          </cell>
          <cell r="AS16">
            <v>2613</v>
          </cell>
          <cell r="AT16">
            <v>10945.24</v>
          </cell>
          <cell r="AU16">
            <v>20678</v>
          </cell>
          <cell r="AV16">
            <v>22187.759999999998</v>
          </cell>
        </row>
        <row r="17">
          <cell r="E17">
            <v>4394</v>
          </cell>
          <cell r="F17">
            <v>5543.93</v>
          </cell>
          <cell r="G17">
            <v>0</v>
          </cell>
          <cell r="H17">
            <v>0</v>
          </cell>
          <cell r="I17">
            <v>21</v>
          </cell>
          <cell r="J17">
            <v>5402.61</v>
          </cell>
          <cell r="M17">
            <v>5537</v>
          </cell>
          <cell r="N17">
            <v>2150.87</v>
          </cell>
          <cell r="O17">
            <v>454</v>
          </cell>
          <cell r="P17">
            <v>6856.15</v>
          </cell>
          <cell r="Q17">
            <v>365</v>
          </cell>
          <cell r="R17">
            <v>6608.91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8</v>
          </cell>
          <cell r="Z17">
            <v>9.7200000000000006</v>
          </cell>
          <cell r="AA17">
            <v>536</v>
          </cell>
          <cell r="AB17">
            <v>3962.06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K17">
            <v>8091</v>
          </cell>
          <cell r="AL17">
            <v>4360.66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178</v>
          </cell>
          <cell r="AR17">
            <v>1110.51</v>
          </cell>
          <cell r="AS17">
            <v>1916</v>
          </cell>
          <cell r="AT17">
            <v>4992.34</v>
          </cell>
          <cell r="AU17">
            <v>17253</v>
          </cell>
          <cell r="AV17">
            <v>28477.85</v>
          </cell>
        </row>
        <row r="18">
          <cell r="E18">
            <v>5747</v>
          </cell>
          <cell r="F18">
            <v>11581.97</v>
          </cell>
          <cell r="G18">
            <v>1</v>
          </cell>
          <cell r="H18">
            <v>0.66</v>
          </cell>
          <cell r="I18">
            <v>9</v>
          </cell>
          <cell r="J18">
            <v>2167.7199999999998</v>
          </cell>
          <cell r="M18">
            <v>13403</v>
          </cell>
          <cell r="N18">
            <v>5441.56</v>
          </cell>
          <cell r="O18">
            <v>210</v>
          </cell>
          <cell r="P18">
            <v>3662.28</v>
          </cell>
          <cell r="Q18">
            <v>71</v>
          </cell>
          <cell r="R18">
            <v>1925.66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17</v>
          </cell>
          <cell r="Z18">
            <v>34.479999999999997</v>
          </cell>
          <cell r="AA18">
            <v>1116</v>
          </cell>
          <cell r="AB18">
            <v>6681.2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K18">
            <v>16029</v>
          </cell>
          <cell r="AL18">
            <v>5616.67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316</v>
          </cell>
          <cell r="AR18">
            <v>2191.4699999999998</v>
          </cell>
          <cell r="AS18">
            <v>2647</v>
          </cell>
          <cell r="AT18">
            <v>9542.7199999999993</v>
          </cell>
          <cell r="AU18">
            <v>21576</v>
          </cell>
          <cell r="AV18">
            <v>30062.93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M19">
            <v>0</v>
          </cell>
          <cell r="N19">
            <v>0</v>
          </cell>
          <cell r="O19">
            <v>1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</v>
          </cell>
          <cell r="AT19">
            <v>12</v>
          </cell>
          <cell r="AU19">
            <v>442</v>
          </cell>
          <cell r="AV19">
            <v>152.01</v>
          </cell>
        </row>
        <row r="20">
          <cell r="E20">
            <v>1143</v>
          </cell>
          <cell r="F20">
            <v>2891.05</v>
          </cell>
          <cell r="G20">
            <v>0</v>
          </cell>
          <cell r="H20">
            <v>0</v>
          </cell>
          <cell r="I20">
            <v>32</v>
          </cell>
          <cell r="J20">
            <v>1593.75</v>
          </cell>
          <cell r="M20">
            <v>121</v>
          </cell>
          <cell r="N20">
            <v>416.83</v>
          </cell>
          <cell r="O20">
            <v>28</v>
          </cell>
          <cell r="P20">
            <v>649.11</v>
          </cell>
          <cell r="Q20">
            <v>17</v>
          </cell>
          <cell r="R20">
            <v>257.33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11</v>
          </cell>
          <cell r="Z20">
            <v>14.96</v>
          </cell>
          <cell r="AA20">
            <v>6</v>
          </cell>
          <cell r="AB20">
            <v>48.28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K20">
            <v>479</v>
          </cell>
          <cell r="AL20">
            <v>1071.29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2</v>
          </cell>
          <cell r="AR20">
            <v>23</v>
          </cell>
          <cell r="AS20">
            <v>809</v>
          </cell>
          <cell r="AT20">
            <v>2277.59</v>
          </cell>
          <cell r="AU20">
            <v>5370</v>
          </cell>
          <cell r="AV20">
            <v>8183.7</v>
          </cell>
        </row>
        <row r="21">
          <cell r="E21">
            <v>4258</v>
          </cell>
          <cell r="F21">
            <v>7013.39</v>
          </cell>
          <cell r="G21">
            <v>1</v>
          </cell>
          <cell r="H21">
            <v>54.99</v>
          </cell>
          <cell r="I21">
            <v>5</v>
          </cell>
          <cell r="J21">
            <v>501.89</v>
          </cell>
          <cell r="M21">
            <v>233</v>
          </cell>
          <cell r="N21">
            <v>265.26</v>
          </cell>
          <cell r="O21">
            <v>39</v>
          </cell>
          <cell r="P21">
            <v>686.92</v>
          </cell>
          <cell r="Q21">
            <v>100</v>
          </cell>
          <cell r="R21">
            <v>1438.18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9</v>
          </cell>
          <cell r="Z21">
            <v>22.26</v>
          </cell>
          <cell r="AA21">
            <v>4</v>
          </cell>
          <cell r="AB21">
            <v>5.92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K21">
            <v>1336</v>
          </cell>
          <cell r="AL21">
            <v>1864.02</v>
          </cell>
          <cell r="AM21">
            <v>0</v>
          </cell>
          <cell r="AN21">
            <v>0</v>
          </cell>
          <cell r="AO21">
            <v>1</v>
          </cell>
          <cell r="AP21">
            <v>0.84</v>
          </cell>
          <cell r="AQ21">
            <v>1</v>
          </cell>
          <cell r="AR21">
            <v>28.64</v>
          </cell>
          <cell r="AS21">
            <v>645</v>
          </cell>
          <cell r="AT21">
            <v>2348.7800000000002</v>
          </cell>
          <cell r="AU21">
            <v>3882</v>
          </cell>
          <cell r="AV21">
            <v>4044.52</v>
          </cell>
        </row>
        <row r="22">
          <cell r="E22">
            <v>19960</v>
          </cell>
          <cell r="F22">
            <v>38944.269999999997</v>
          </cell>
          <cell r="G22">
            <v>22</v>
          </cell>
          <cell r="H22">
            <v>597.79</v>
          </cell>
          <cell r="I22">
            <v>143</v>
          </cell>
          <cell r="J22">
            <v>15946.9</v>
          </cell>
          <cell r="M22">
            <v>32884</v>
          </cell>
          <cell r="N22">
            <v>11058.46</v>
          </cell>
          <cell r="O22">
            <v>330</v>
          </cell>
          <cell r="P22">
            <v>9532.82</v>
          </cell>
          <cell r="Q22">
            <v>86</v>
          </cell>
          <cell r="R22">
            <v>4727.88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38</v>
          </cell>
          <cell r="Z22">
            <v>80</v>
          </cell>
          <cell r="AA22">
            <v>2504</v>
          </cell>
          <cell r="AB22">
            <v>16058.22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K22">
            <v>42137</v>
          </cell>
          <cell r="AL22">
            <v>12421.9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481</v>
          </cell>
          <cell r="AR22">
            <v>3620.27</v>
          </cell>
          <cell r="AS22">
            <v>4376</v>
          </cell>
          <cell r="AT22">
            <v>14347.61</v>
          </cell>
          <cell r="AU22">
            <v>45103</v>
          </cell>
          <cell r="AV22">
            <v>69430.05</v>
          </cell>
        </row>
        <row r="23">
          <cell r="E23">
            <v>20505</v>
          </cell>
          <cell r="F23">
            <v>20182.11</v>
          </cell>
          <cell r="G23">
            <v>6</v>
          </cell>
          <cell r="H23">
            <v>693.21</v>
          </cell>
          <cell r="I23">
            <v>22</v>
          </cell>
          <cell r="J23">
            <v>7854.62</v>
          </cell>
          <cell r="M23">
            <v>2897</v>
          </cell>
          <cell r="N23">
            <v>1594.5</v>
          </cell>
          <cell r="O23">
            <v>136</v>
          </cell>
          <cell r="P23">
            <v>3114.79</v>
          </cell>
          <cell r="Q23">
            <v>142</v>
          </cell>
          <cell r="R23">
            <v>1707.31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41</v>
          </cell>
          <cell r="Z23">
            <v>76.569999999999993</v>
          </cell>
          <cell r="AA23">
            <v>666</v>
          </cell>
          <cell r="AB23">
            <v>4220.8900000000003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K23">
            <v>15904</v>
          </cell>
          <cell r="AL23">
            <v>7411.23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177</v>
          </cell>
          <cell r="AR23">
            <v>1453.44</v>
          </cell>
          <cell r="AS23">
            <v>2098</v>
          </cell>
          <cell r="AT23">
            <v>5556.26</v>
          </cell>
          <cell r="AU23">
            <v>16194</v>
          </cell>
          <cell r="AV23">
            <v>36729.47</v>
          </cell>
        </row>
        <row r="24">
          <cell r="E24">
            <v>19584</v>
          </cell>
          <cell r="F24">
            <v>9633.68</v>
          </cell>
          <cell r="G24">
            <v>0</v>
          </cell>
          <cell r="H24">
            <v>0</v>
          </cell>
          <cell r="I24">
            <v>13</v>
          </cell>
          <cell r="J24">
            <v>3460.98</v>
          </cell>
          <cell r="M24">
            <v>10063</v>
          </cell>
          <cell r="N24">
            <v>20211.78</v>
          </cell>
          <cell r="O24">
            <v>847</v>
          </cell>
          <cell r="P24">
            <v>31783.64</v>
          </cell>
          <cell r="Q24">
            <v>279</v>
          </cell>
          <cell r="R24">
            <v>15739.77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67</v>
          </cell>
          <cell r="Z24">
            <v>119.59</v>
          </cell>
          <cell r="AA24">
            <v>1785</v>
          </cell>
          <cell r="AB24">
            <v>11421.34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K24">
            <v>26723</v>
          </cell>
          <cell r="AL24">
            <v>7783.41</v>
          </cell>
          <cell r="AM24">
            <v>0</v>
          </cell>
          <cell r="AN24">
            <v>0</v>
          </cell>
          <cell r="AO24">
            <v>1</v>
          </cell>
          <cell r="AP24">
            <v>0.9</v>
          </cell>
          <cell r="AQ24">
            <v>726</v>
          </cell>
          <cell r="AR24">
            <v>8416.3700000000008</v>
          </cell>
          <cell r="AS24">
            <v>5259</v>
          </cell>
          <cell r="AT24">
            <v>11211.63</v>
          </cell>
          <cell r="AU24">
            <v>69615</v>
          </cell>
          <cell r="AV24">
            <v>104756.13</v>
          </cell>
        </row>
        <row r="25">
          <cell r="E25">
            <v>12260</v>
          </cell>
          <cell r="F25">
            <v>14637.54</v>
          </cell>
          <cell r="G25">
            <v>0</v>
          </cell>
          <cell r="H25">
            <v>0</v>
          </cell>
          <cell r="I25">
            <v>104</v>
          </cell>
          <cell r="J25">
            <v>9842.17</v>
          </cell>
          <cell r="M25">
            <v>6637</v>
          </cell>
          <cell r="N25">
            <v>3046.21</v>
          </cell>
          <cell r="O25">
            <v>198</v>
          </cell>
          <cell r="P25">
            <v>3833.09</v>
          </cell>
          <cell r="Q25">
            <v>149</v>
          </cell>
          <cell r="R25">
            <v>5437.55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29</v>
          </cell>
          <cell r="Z25">
            <v>64.53</v>
          </cell>
          <cell r="AA25">
            <v>74</v>
          </cell>
          <cell r="AB25">
            <v>715.89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K25">
            <v>13983</v>
          </cell>
          <cell r="AL25">
            <v>4965.93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40</v>
          </cell>
          <cell r="AR25">
            <v>430.23</v>
          </cell>
          <cell r="AS25">
            <v>2361</v>
          </cell>
          <cell r="AT25">
            <v>10742.28</v>
          </cell>
          <cell r="AU25">
            <v>21459</v>
          </cell>
          <cell r="AV25">
            <v>27636.43</v>
          </cell>
        </row>
        <row r="26">
          <cell r="E26">
            <v>316</v>
          </cell>
          <cell r="F26">
            <v>977024.27</v>
          </cell>
          <cell r="G26">
            <v>56</v>
          </cell>
          <cell r="H26">
            <v>14791.79</v>
          </cell>
          <cell r="I26">
            <v>975</v>
          </cell>
          <cell r="J26">
            <v>79964.7</v>
          </cell>
          <cell r="M26">
            <v>3356</v>
          </cell>
          <cell r="N26">
            <v>740840.95999999996</v>
          </cell>
          <cell r="O26">
            <v>32473</v>
          </cell>
          <cell r="P26">
            <v>713552.23</v>
          </cell>
          <cell r="Q26">
            <v>19621</v>
          </cell>
          <cell r="R26">
            <v>676050.92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130</v>
          </cell>
          <cell r="Z26">
            <v>323.7</v>
          </cell>
          <cell r="AA26">
            <v>4419</v>
          </cell>
          <cell r="AB26">
            <v>129221.04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26</v>
          </cell>
          <cell r="AH26">
            <v>158.19</v>
          </cell>
          <cell r="AK26">
            <v>1466</v>
          </cell>
          <cell r="AL26">
            <v>442810.66</v>
          </cell>
          <cell r="AM26">
            <v>0</v>
          </cell>
          <cell r="AN26">
            <v>0</v>
          </cell>
          <cell r="AO26">
            <v>5</v>
          </cell>
          <cell r="AP26">
            <v>80.12</v>
          </cell>
          <cell r="AQ26">
            <v>8600</v>
          </cell>
          <cell r="AR26">
            <v>288510.71999999997</v>
          </cell>
          <cell r="AS26">
            <v>25397</v>
          </cell>
          <cell r="AT26">
            <v>105790.67</v>
          </cell>
          <cell r="AU26">
            <v>892436</v>
          </cell>
          <cell r="AV26">
            <v>25988267.710000001</v>
          </cell>
        </row>
        <row r="27">
          <cell r="E27">
            <v>318</v>
          </cell>
          <cell r="F27">
            <v>13659.85</v>
          </cell>
          <cell r="G27">
            <v>0</v>
          </cell>
          <cell r="H27">
            <v>0</v>
          </cell>
          <cell r="I27">
            <v>120</v>
          </cell>
          <cell r="J27">
            <v>18338.13</v>
          </cell>
          <cell r="M27">
            <v>14029</v>
          </cell>
          <cell r="N27">
            <v>69771.009999999995</v>
          </cell>
          <cell r="O27">
            <v>5099</v>
          </cell>
          <cell r="P27">
            <v>146053.10999999999</v>
          </cell>
          <cell r="Q27">
            <v>1880</v>
          </cell>
          <cell r="R27">
            <v>145604.09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543</v>
          </cell>
          <cell r="Z27">
            <v>1371.17</v>
          </cell>
          <cell r="AA27">
            <v>3097</v>
          </cell>
          <cell r="AB27">
            <v>4973.51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10</v>
          </cell>
          <cell r="AH27">
            <v>3374.43</v>
          </cell>
          <cell r="AK27">
            <v>10430</v>
          </cell>
          <cell r="AL27">
            <v>8129.85</v>
          </cell>
          <cell r="AM27">
            <v>0</v>
          </cell>
          <cell r="AN27">
            <v>0</v>
          </cell>
          <cell r="AO27">
            <v>19</v>
          </cell>
          <cell r="AP27">
            <v>37.380000000000003</v>
          </cell>
          <cell r="AQ27">
            <v>0</v>
          </cell>
          <cell r="AR27">
            <v>0</v>
          </cell>
          <cell r="AS27">
            <v>79472</v>
          </cell>
          <cell r="AT27">
            <v>340666.16</v>
          </cell>
          <cell r="AU27">
            <v>661555</v>
          </cell>
          <cell r="AV27">
            <v>1307373.98</v>
          </cell>
        </row>
        <row r="28">
          <cell r="E28">
            <v>7607</v>
          </cell>
          <cell r="F28">
            <v>14863.46</v>
          </cell>
          <cell r="G28">
            <v>17</v>
          </cell>
          <cell r="H28">
            <v>37164.9</v>
          </cell>
          <cell r="I28">
            <v>197</v>
          </cell>
          <cell r="J28">
            <v>19137.810000000001</v>
          </cell>
          <cell r="M28">
            <v>9239</v>
          </cell>
          <cell r="N28">
            <v>20276.79</v>
          </cell>
          <cell r="O28">
            <v>1577</v>
          </cell>
          <cell r="P28">
            <v>43648.79</v>
          </cell>
          <cell r="Q28">
            <v>870</v>
          </cell>
          <cell r="R28">
            <v>37027.589999999997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37</v>
          </cell>
          <cell r="Z28">
            <v>73.31</v>
          </cell>
          <cell r="AA28">
            <v>2968</v>
          </cell>
          <cell r="AB28">
            <v>21783.75</v>
          </cell>
          <cell r="AC28">
            <v>2</v>
          </cell>
          <cell r="AD28">
            <v>58.33</v>
          </cell>
          <cell r="AE28">
            <v>0</v>
          </cell>
          <cell r="AF28">
            <v>0</v>
          </cell>
          <cell r="AG28">
            <v>3</v>
          </cell>
          <cell r="AH28">
            <v>93.61</v>
          </cell>
          <cell r="AK28">
            <v>11496</v>
          </cell>
          <cell r="AL28">
            <v>7354.79</v>
          </cell>
          <cell r="AM28">
            <v>0</v>
          </cell>
          <cell r="AN28">
            <v>0</v>
          </cell>
          <cell r="AO28">
            <v>1</v>
          </cell>
          <cell r="AP28">
            <v>9.73</v>
          </cell>
          <cell r="AQ28">
            <v>975</v>
          </cell>
          <cell r="AR28">
            <v>15342.46</v>
          </cell>
          <cell r="AS28">
            <v>11655</v>
          </cell>
          <cell r="AT28">
            <v>31942.26</v>
          </cell>
          <cell r="AU28">
            <v>125114</v>
          </cell>
          <cell r="AV28">
            <v>403123.16</v>
          </cell>
        </row>
        <row r="29">
          <cell r="E29">
            <v>9489</v>
          </cell>
          <cell r="F29">
            <v>16544.71</v>
          </cell>
          <cell r="G29">
            <v>3</v>
          </cell>
          <cell r="H29">
            <v>3.89</v>
          </cell>
          <cell r="I29">
            <v>23</v>
          </cell>
          <cell r="J29">
            <v>551.84</v>
          </cell>
          <cell r="M29">
            <v>9935</v>
          </cell>
          <cell r="N29">
            <v>4092.92</v>
          </cell>
          <cell r="O29">
            <v>293</v>
          </cell>
          <cell r="P29">
            <v>4002.25</v>
          </cell>
          <cell r="Q29">
            <v>147</v>
          </cell>
          <cell r="R29">
            <v>1560.54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43</v>
          </cell>
          <cell r="Z29">
            <v>86.35</v>
          </cell>
          <cell r="AA29">
            <v>132</v>
          </cell>
          <cell r="AB29">
            <v>821.63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K29">
            <v>14264</v>
          </cell>
          <cell r="AL29">
            <v>5810.97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55</v>
          </cell>
          <cell r="AR29">
            <v>605.73</v>
          </cell>
          <cell r="AS29">
            <v>3312</v>
          </cell>
          <cell r="AT29">
            <v>14816.39</v>
          </cell>
          <cell r="AU29">
            <v>16404</v>
          </cell>
          <cell r="AV29">
            <v>18675.939999999999</v>
          </cell>
        </row>
        <row r="30">
          <cell r="E30">
            <v>9051</v>
          </cell>
          <cell r="F30">
            <v>13022.89</v>
          </cell>
          <cell r="G30">
            <v>0</v>
          </cell>
          <cell r="H30">
            <v>0</v>
          </cell>
          <cell r="I30">
            <v>10</v>
          </cell>
          <cell r="J30">
            <v>679.17</v>
          </cell>
          <cell r="M30">
            <v>287</v>
          </cell>
          <cell r="N30">
            <v>703.51</v>
          </cell>
          <cell r="O30">
            <v>54</v>
          </cell>
          <cell r="P30">
            <v>1889.61</v>
          </cell>
          <cell r="Q30">
            <v>24</v>
          </cell>
          <cell r="R30">
            <v>884.96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9</v>
          </cell>
          <cell r="Z30">
            <v>17.71</v>
          </cell>
          <cell r="AA30">
            <v>797</v>
          </cell>
          <cell r="AB30">
            <v>4985.13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K30">
            <v>6660</v>
          </cell>
          <cell r="AL30">
            <v>3381.57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131</v>
          </cell>
          <cell r="AR30">
            <v>990.54</v>
          </cell>
          <cell r="AS30">
            <v>1483</v>
          </cell>
          <cell r="AT30">
            <v>6396.51</v>
          </cell>
          <cell r="AU30">
            <v>9920</v>
          </cell>
          <cell r="AV30">
            <v>12739.01</v>
          </cell>
        </row>
        <row r="31">
          <cell r="E31">
            <v>29928</v>
          </cell>
          <cell r="F31">
            <v>57418.879999999997</v>
          </cell>
          <cell r="G31">
            <v>15</v>
          </cell>
          <cell r="H31">
            <v>216.63</v>
          </cell>
          <cell r="I31">
            <v>78</v>
          </cell>
          <cell r="J31">
            <v>7206.41</v>
          </cell>
          <cell r="M31">
            <v>23911</v>
          </cell>
          <cell r="N31">
            <v>21087.39</v>
          </cell>
          <cell r="O31">
            <v>1109</v>
          </cell>
          <cell r="P31">
            <v>36280.589999999997</v>
          </cell>
          <cell r="Q31">
            <v>308</v>
          </cell>
          <cell r="R31">
            <v>31085.919999999998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94</v>
          </cell>
          <cell r="Z31">
            <v>179.08</v>
          </cell>
          <cell r="AA31">
            <v>11610</v>
          </cell>
          <cell r="AB31">
            <v>94636.59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K31">
            <v>41892</v>
          </cell>
          <cell r="AL31">
            <v>25894.639999999999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2614</v>
          </cell>
          <cell r="AR31">
            <v>25148.32</v>
          </cell>
          <cell r="AS31">
            <v>15300</v>
          </cell>
          <cell r="AT31">
            <v>37824.43</v>
          </cell>
          <cell r="AU31">
            <v>169728</v>
          </cell>
          <cell r="AV31">
            <v>215197.8</v>
          </cell>
        </row>
        <row r="32">
          <cell r="E32">
            <v>7160</v>
          </cell>
          <cell r="F32">
            <v>11955.06</v>
          </cell>
          <cell r="G32">
            <v>3</v>
          </cell>
          <cell r="H32">
            <v>152.91</v>
          </cell>
          <cell r="I32">
            <v>3</v>
          </cell>
          <cell r="J32">
            <v>25.42</v>
          </cell>
          <cell r="M32">
            <v>4484</v>
          </cell>
          <cell r="N32">
            <v>1801.75</v>
          </cell>
          <cell r="O32">
            <v>167</v>
          </cell>
          <cell r="P32">
            <v>1793.99</v>
          </cell>
          <cell r="Q32">
            <v>29</v>
          </cell>
          <cell r="R32">
            <v>647.89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26</v>
          </cell>
          <cell r="Z32">
            <v>53.97</v>
          </cell>
          <cell r="AA32">
            <v>184</v>
          </cell>
          <cell r="AB32">
            <v>1522.79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K32">
            <v>8206</v>
          </cell>
          <cell r="AL32">
            <v>5952.29</v>
          </cell>
          <cell r="AM32">
            <v>0</v>
          </cell>
          <cell r="AN32">
            <v>0</v>
          </cell>
          <cell r="AO32">
            <v>1</v>
          </cell>
          <cell r="AP32">
            <v>9.83</v>
          </cell>
          <cell r="AQ32">
            <v>86</v>
          </cell>
          <cell r="AR32">
            <v>912.6</v>
          </cell>
          <cell r="AS32">
            <v>2212</v>
          </cell>
          <cell r="AT32">
            <v>8198.8700000000008</v>
          </cell>
          <cell r="AU32">
            <v>10091</v>
          </cell>
          <cell r="AV32">
            <v>11597.79</v>
          </cell>
        </row>
        <row r="33">
          <cell r="E33">
            <v>1716</v>
          </cell>
          <cell r="F33">
            <v>2217.81</v>
          </cell>
          <cell r="G33">
            <v>0</v>
          </cell>
          <cell r="H33">
            <v>0</v>
          </cell>
          <cell r="I33">
            <v>5</v>
          </cell>
          <cell r="J33">
            <v>37.33</v>
          </cell>
          <cell r="M33">
            <v>4664</v>
          </cell>
          <cell r="N33">
            <v>5868.6</v>
          </cell>
          <cell r="O33">
            <v>489</v>
          </cell>
          <cell r="P33">
            <v>10107.57</v>
          </cell>
          <cell r="Q33">
            <v>83</v>
          </cell>
          <cell r="R33">
            <v>4954.7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137</v>
          </cell>
          <cell r="Z33">
            <v>310.67</v>
          </cell>
          <cell r="AA33">
            <v>3393</v>
          </cell>
          <cell r="AB33">
            <v>18848.669999999998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K33">
            <v>5562</v>
          </cell>
          <cell r="AL33">
            <v>1998.85</v>
          </cell>
          <cell r="AM33">
            <v>0</v>
          </cell>
          <cell r="AN33">
            <v>0</v>
          </cell>
          <cell r="AO33">
            <v>4</v>
          </cell>
          <cell r="AP33">
            <v>4.8099999999999996</v>
          </cell>
          <cell r="AQ33">
            <v>387</v>
          </cell>
          <cell r="AR33">
            <v>2263.38</v>
          </cell>
          <cell r="AS33">
            <v>16213</v>
          </cell>
          <cell r="AT33">
            <v>50178.15</v>
          </cell>
          <cell r="AU33">
            <v>87986</v>
          </cell>
          <cell r="AV33">
            <v>71814.87</v>
          </cell>
        </row>
        <row r="34">
          <cell r="E34">
            <v>5696</v>
          </cell>
          <cell r="F34">
            <v>10262.59</v>
          </cell>
          <cell r="G34">
            <v>0</v>
          </cell>
          <cell r="H34">
            <v>0</v>
          </cell>
          <cell r="I34">
            <v>4</v>
          </cell>
          <cell r="J34">
            <v>434.32</v>
          </cell>
          <cell r="M34">
            <v>804</v>
          </cell>
          <cell r="N34">
            <v>641.77</v>
          </cell>
          <cell r="O34">
            <v>109</v>
          </cell>
          <cell r="P34">
            <v>1110.57</v>
          </cell>
          <cell r="Q34">
            <v>44</v>
          </cell>
          <cell r="R34">
            <v>927.01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44</v>
          </cell>
          <cell r="Z34">
            <v>77.430000000000007</v>
          </cell>
          <cell r="AA34">
            <v>62</v>
          </cell>
          <cell r="AB34">
            <v>242.86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K34">
            <v>2650</v>
          </cell>
          <cell r="AL34">
            <v>3521.14</v>
          </cell>
          <cell r="AM34">
            <v>0</v>
          </cell>
          <cell r="AN34">
            <v>0</v>
          </cell>
          <cell r="AO34">
            <v>2</v>
          </cell>
          <cell r="AP34">
            <v>6.01</v>
          </cell>
          <cell r="AQ34">
            <v>5</v>
          </cell>
          <cell r="AR34">
            <v>90.59</v>
          </cell>
          <cell r="AS34">
            <v>1482</v>
          </cell>
          <cell r="AT34">
            <v>5934.01</v>
          </cell>
          <cell r="AU34">
            <v>8293</v>
          </cell>
          <cell r="AV34">
            <v>9846.23</v>
          </cell>
        </row>
        <row r="35">
          <cell r="E35">
            <v>32050</v>
          </cell>
          <cell r="F35">
            <v>112812.19</v>
          </cell>
          <cell r="G35">
            <v>29</v>
          </cell>
          <cell r="H35">
            <v>16231.59</v>
          </cell>
          <cell r="I35">
            <v>217</v>
          </cell>
          <cell r="J35">
            <v>26502.69</v>
          </cell>
          <cell r="M35">
            <v>37807</v>
          </cell>
          <cell r="N35">
            <v>64885.72</v>
          </cell>
          <cell r="O35">
            <v>7826</v>
          </cell>
          <cell r="P35">
            <v>135561.81</v>
          </cell>
          <cell r="Q35">
            <v>4756</v>
          </cell>
          <cell r="R35">
            <v>138149.68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603</v>
          </cell>
          <cell r="Z35">
            <v>1195.03</v>
          </cell>
          <cell r="AA35">
            <v>26427</v>
          </cell>
          <cell r="AB35">
            <v>233534.68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1</v>
          </cell>
          <cell r="AH35">
            <v>0.56999999999999995</v>
          </cell>
          <cell r="AK35">
            <v>50190</v>
          </cell>
          <cell r="AL35">
            <v>38629.26</v>
          </cell>
          <cell r="AM35">
            <v>0</v>
          </cell>
          <cell r="AN35">
            <v>0</v>
          </cell>
          <cell r="AO35">
            <v>10</v>
          </cell>
          <cell r="AP35">
            <v>20.73</v>
          </cell>
          <cell r="AQ35">
            <v>17268</v>
          </cell>
          <cell r="AR35">
            <v>311721.15999999997</v>
          </cell>
          <cell r="AS35">
            <v>128522</v>
          </cell>
          <cell r="AT35">
            <v>478252.44</v>
          </cell>
          <cell r="AU35">
            <v>1025328</v>
          </cell>
          <cell r="AV35">
            <v>3147760.99</v>
          </cell>
        </row>
        <row r="36">
          <cell r="E36">
            <v>1753</v>
          </cell>
          <cell r="F36">
            <v>3943.82</v>
          </cell>
          <cell r="G36">
            <v>0</v>
          </cell>
          <cell r="H36">
            <v>0</v>
          </cell>
          <cell r="I36">
            <v>12</v>
          </cell>
          <cell r="J36">
            <v>1458.86</v>
          </cell>
          <cell r="M36">
            <v>16693</v>
          </cell>
          <cell r="N36">
            <v>9451.16</v>
          </cell>
          <cell r="O36">
            <v>1398</v>
          </cell>
          <cell r="P36">
            <v>15967.41</v>
          </cell>
          <cell r="Q36">
            <v>805</v>
          </cell>
          <cell r="R36">
            <v>8039.74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105</v>
          </cell>
          <cell r="Z36">
            <v>272.10000000000002</v>
          </cell>
          <cell r="AA36">
            <v>3254</v>
          </cell>
          <cell r="AB36">
            <v>28431.599999999999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K36">
            <v>16528</v>
          </cell>
          <cell r="AL36">
            <v>6225.23</v>
          </cell>
          <cell r="AM36">
            <v>0</v>
          </cell>
          <cell r="AN36">
            <v>0</v>
          </cell>
          <cell r="AO36">
            <v>2</v>
          </cell>
          <cell r="AP36">
            <v>2.11</v>
          </cell>
          <cell r="AQ36">
            <v>4076</v>
          </cell>
          <cell r="AR36">
            <v>71283.33</v>
          </cell>
          <cell r="AS36">
            <v>15995</v>
          </cell>
          <cell r="AT36">
            <v>55689.91</v>
          </cell>
          <cell r="AU36">
            <v>70585</v>
          </cell>
          <cell r="AV36">
            <v>111434.04</v>
          </cell>
        </row>
        <row r="37">
          <cell r="E37">
            <v>6066</v>
          </cell>
          <cell r="F37">
            <v>1920.34</v>
          </cell>
          <cell r="G37">
            <v>0</v>
          </cell>
          <cell r="H37">
            <v>0</v>
          </cell>
          <cell r="I37">
            <v>8</v>
          </cell>
          <cell r="J37">
            <v>3308.99</v>
          </cell>
          <cell r="M37">
            <v>3034</v>
          </cell>
          <cell r="N37">
            <v>1507.48</v>
          </cell>
          <cell r="O37">
            <v>87</v>
          </cell>
          <cell r="P37">
            <v>894.81</v>
          </cell>
          <cell r="Q37">
            <v>15</v>
          </cell>
          <cell r="R37">
            <v>160.59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23</v>
          </cell>
          <cell r="Z37">
            <v>35.22</v>
          </cell>
          <cell r="AA37">
            <v>1049</v>
          </cell>
          <cell r="AB37">
            <v>8875.3700000000008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K37">
            <v>8782</v>
          </cell>
          <cell r="AL37">
            <v>2247.0300000000002</v>
          </cell>
          <cell r="AM37">
            <v>0</v>
          </cell>
          <cell r="AN37">
            <v>0</v>
          </cell>
          <cell r="AO37">
            <v>1</v>
          </cell>
          <cell r="AP37">
            <v>2.25</v>
          </cell>
          <cell r="AQ37">
            <v>313</v>
          </cell>
          <cell r="AR37">
            <v>2814.68</v>
          </cell>
          <cell r="AS37">
            <v>1424</v>
          </cell>
          <cell r="AT37">
            <v>2675.73</v>
          </cell>
          <cell r="AU37">
            <v>16793</v>
          </cell>
          <cell r="AV37">
            <v>15777.62</v>
          </cell>
        </row>
        <row r="38">
          <cell r="E38">
            <v>3947</v>
          </cell>
          <cell r="F38">
            <v>9118.86</v>
          </cell>
          <cell r="G38">
            <v>3</v>
          </cell>
          <cell r="H38">
            <v>203.65</v>
          </cell>
          <cell r="I38">
            <v>46</v>
          </cell>
          <cell r="J38">
            <v>6051.95</v>
          </cell>
          <cell r="M38">
            <v>8214</v>
          </cell>
          <cell r="N38">
            <v>5449.52</v>
          </cell>
          <cell r="O38">
            <v>341</v>
          </cell>
          <cell r="P38">
            <v>9689.57</v>
          </cell>
          <cell r="Q38">
            <v>115</v>
          </cell>
          <cell r="R38">
            <v>8017.47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58</v>
          </cell>
          <cell r="Z38">
            <v>113.62</v>
          </cell>
          <cell r="AA38">
            <v>1298</v>
          </cell>
          <cell r="AB38">
            <v>9307.86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K38">
            <v>10329</v>
          </cell>
          <cell r="AL38">
            <v>5513.25</v>
          </cell>
          <cell r="AM38">
            <v>0</v>
          </cell>
          <cell r="AN38">
            <v>0</v>
          </cell>
          <cell r="AO38">
            <v>2</v>
          </cell>
          <cell r="AP38">
            <v>4.8499999999999996</v>
          </cell>
          <cell r="AQ38">
            <v>378</v>
          </cell>
          <cell r="AR38">
            <v>3112.04</v>
          </cell>
          <cell r="AS38">
            <v>3502</v>
          </cell>
          <cell r="AT38">
            <v>7225.77</v>
          </cell>
          <cell r="AU38">
            <v>47456</v>
          </cell>
          <cell r="AV38">
            <v>54231.47</v>
          </cell>
        </row>
        <row r="39">
          <cell r="E39">
            <v>6393</v>
          </cell>
          <cell r="F39">
            <v>15092.39</v>
          </cell>
          <cell r="G39">
            <v>0</v>
          </cell>
          <cell r="H39">
            <v>0</v>
          </cell>
          <cell r="I39">
            <v>31</v>
          </cell>
          <cell r="J39">
            <v>3311.07</v>
          </cell>
          <cell r="M39">
            <v>17489</v>
          </cell>
          <cell r="N39">
            <v>7739.14</v>
          </cell>
          <cell r="O39">
            <v>453</v>
          </cell>
          <cell r="P39">
            <v>8508.7099999999991</v>
          </cell>
          <cell r="Q39">
            <v>184</v>
          </cell>
          <cell r="R39">
            <v>7126.3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57</v>
          </cell>
          <cell r="Z39">
            <v>95.07</v>
          </cell>
          <cell r="AA39">
            <v>1716</v>
          </cell>
          <cell r="AB39">
            <v>11073.71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K39">
            <v>21894</v>
          </cell>
          <cell r="AL39">
            <v>8137.22</v>
          </cell>
          <cell r="AM39">
            <v>0</v>
          </cell>
          <cell r="AN39">
            <v>0</v>
          </cell>
          <cell r="AO39">
            <v>1</v>
          </cell>
          <cell r="AP39">
            <v>2.2400000000000002</v>
          </cell>
          <cell r="AQ39">
            <v>392</v>
          </cell>
          <cell r="AR39">
            <v>3740.95</v>
          </cell>
          <cell r="AS39">
            <v>5014</v>
          </cell>
          <cell r="AT39">
            <v>10964.64</v>
          </cell>
          <cell r="AU39">
            <v>54282</v>
          </cell>
          <cell r="AV39">
            <v>49579.29</v>
          </cell>
        </row>
        <row r="40">
          <cell r="E40">
            <v>225</v>
          </cell>
          <cell r="F40">
            <v>221.63</v>
          </cell>
          <cell r="G40">
            <v>0</v>
          </cell>
          <cell r="H40">
            <v>0</v>
          </cell>
          <cell r="I40">
            <v>1</v>
          </cell>
          <cell r="J40">
            <v>3.66</v>
          </cell>
          <cell r="M40">
            <v>4183</v>
          </cell>
          <cell r="N40">
            <v>1073</v>
          </cell>
          <cell r="O40">
            <v>77</v>
          </cell>
          <cell r="P40">
            <v>1355.18</v>
          </cell>
          <cell r="Q40">
            <v>15</v>
          </cell>
          <cell r="R40">
            <v>216.63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6</v>
          </cell>
          <cell r="Z40">
            <v>17.27</v>
          </cell>
          <cell r="AA40">
            <v>29</v>
          </cell>
          <cell r="AB40">
            <v>266.17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K40">
            <v>4093</v>
          </cell>
          <cell r="AL40">
            <v>945.31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10</v>
          </cell>
          <cell r="AR40">
            <v>94.46</v>
          </cell>
          <cell r="AS40">
            <v>858</v>
          </cell>
          <cell r="AT40">
            <v>1600.3</v>
          </cell>
          <cell r="AU40">
            <v>9668</v>
          </cell>
          <cell r="AV40">
            <v>6747.28</v>
          </cell>
        </row>
        <row r="41">
          <cell r="E41">
            <v>23897</v>
          </cell>
          <cell r="F41">
            <v>46988.7</v>
          </cell>
          <cell r="G41">
            <v>2</v>
          </cell>
          <cell r="H41">
            <v>2.12</v>
          </cell>
          <cell r="I41">
            <v>25</v>
          </cell>
          <cell r="J41">
            <v>1168.8599999999999</v>
          </cell>
          <cell r="M41">
            <v>19645</v>
          </cell>
          <cell r="N41">
            <v>8891.36</v>
          </cell>
          <cell r="O41">
            <v>502</v>
          </cell>
          <cell r="P41">
            <v>10941.6</v>
          </cell>
          <cell r="Q41">
            <v>91</v>
          </cell>
          <cell r="R41">
            <v>2646.1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70</v>
          </cell>
          <cell r="Z41">
            <v>154.85</v>
          </cell>
          <cell r="AA41">
            <v>1028</v>
          </cell>
          <cell r="AB41">
            <v>6666.22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K41">
            <v>30410</v>
          </cell>
          <cell r="AL41">
            <v>12559.16</v>
          </cell>
          <cell r="AM41">
            <v>0</v>
          </cell>
          <cell r="AN41">
            <v>0</v>
          </cell>
          <cell r="AO41">
            <v>1</v>
          </cell>
          <cell r="AP41">
            <v>1.9</v>
          </cell>
          <cell r="AQ41">
            <v>323</v>
          </cell>
          <cell r="AR41">
            <v>3011.1</v>
          </cell>
          <cell r="AS41">
            <v>4380</v>
          </cell>
          <cell r="AT41">
            <v>11250.06</v>
          </cell>
          <cell r="AU41">
            <v>49581</v>
          </cell>
          <cell r="AV41">
            <v>69920.89</v>
          </cell>
        </row>
        <row r="42">
          <cell r="E42">
            <v>2226</v>
          </cell>
          <cell r="F42">
            <v>2863.82</v>
          </cell>
          <cell r="G42">
            <v>0</v>
          </cell>
          <cell r="H42">
            <v>0</v>
          </cell>
          <cell r="I42">
            <v>32</v>
          </cell>
          <cell r="J42">
            <v>2946.69</v>
          </cell>
          <cell r="M42">
            <v>14685</v>
          </cell>
          <cell r="N42">
            <v>42331.98</v>
          </cell>
          <cell r="O42">
            <v>4315</v>
          </cell>
          <cell r="P42">
            <v>58739.19</v>
          </cell>
          <cell r="Q42">
            <v>1803</v>
          </cell>
          <cell r="R42">
            <v>48649.599999999999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468</v>
          </cell>
          <cell r="Z42">
            <v>1176.06</v>
          </cell>
          <cell r="AA42">
            <v>18490</v>
          </cell>
          <cell r="AB42">
            <v>151031.89000000001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6</v>
          </cell>
          <cell r="AH42">
            <v>3.19</v>
          </cell>
          <cell r="AK42">
            <v>11354</v>
          </cell>
          <cell r="AL42">
            <v>6961.42</v>
          </cell>
          <cell r="AM42">
            <v>0</v>
          </cell>
          <cell r="AN42">
            <v>0</v>
          </cell>
          <cell r="AO42">
            <v>18</v>
          </cell>
          <cell r="AP42">
            <v>94.49</v>
          </cell>
          <cell r="AQ42">
            <v>17867</v>
          </cell>
          <cell r="AR42">
            <v>304199.83</v>
          </cell>
          <cell r="AS42">
            <v>85689</v>
          </cell>
          <cell r="AT42">
            <v>337120.21</v>
          </cell>
          <cell r="AU42">
            <v>537286</v>
          </cell>
          <cell r="AV42">
            <v>624681.98</v>
          </cell>
        </row>
        <row r="43">
          <cell r="E43">
            <v>9653</v>
          </cell>
          <cell r="F43">
            <v>11509.53</v>
          </cell>
          <cell r="G43">
            <v>1</v>
          </cell>
          <cell r="H43">
            <v>1.79</v>
          </cell>
          <cell r="I43">
            <v>30</v>
          </cell>
          <cell r="J43">
            <v>4551.88</v>
          </cell>
          <cell r="M43">
            <v>1992</v>
          </cell>
          <cell r="N43">
            <v>785.57</v>
          </cell>
          <cell r="O43">
            <v>111</v>
          </cell>
          <cell r="P43">
            <v>2855.07</v>
          </cell>
          <cell r="Q43">
            <v>26</v>
          </cell>
          <cell r="R43">
            <v>1610.15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9</v>
          </cell>
          <cell r="Z43">
            <v>12.5</v>
          </cell>
          <cell r="AA43">
            <v>187</v>
          </cell>
          <cell r="AB43">
            <v>1294.01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K43">
            <v>7854</v>
          </cell>
          <cell r="AL43">
            <v>3027.05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54</v>
          </cell>
          <cell r="AR43">
            <v>465.29</v>
          </cell>
          <cell r="AS43">
            <v>1354</v>
          </cell>
          <cell r="AT43">
            <v>3265.64</v>
          </cell>
          <cell r="AU43">
            <v>11855</v>
          </cell>
          <cell r="AV43">
            <v>10931.17</v>
          </cell>
        </row>
        <row r="44">
          <cell r="E44">
            <v>9304</v>
          </cell>
          <cell r="F44">
            <v>11986.07</v>
          </cell>
          <cell r="G44">
            <v>3</v>
          </cell>
          <cell r="H44">
            <v>33.869999999999997</v>
          </cell>
          <cell r="I44">
            <v>8</v>
          </cell>
          <cell r="J44">
            <v>1598.66</v>
          </cell>
          <cell r="M44">
            <v>1536</v>
          </cell>
          <cell r="N44">
            <v>1000.79</v>
          </cell>
          <cell r="O44">
            <v>49</v>
          </cell>
          <cell r="P44">
            <v>1096.42</v>
          </cell>
          <cell r="Q44">
            <v>34</v>
          </cell>
          <cell r="R44">
            <v>475.61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8</v>
          </cell>
          <cell r="Z44">
            <v>19.559999999999999</v>
          </cell>
          <cell r="AA44">
            <v>302</v>
          </cell>
          <cell r="AB44">
            <v>1897.88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K44">
            <v>6518</v>
          </cell>
          <cell r="AL44">
            <v>2797.43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96</v>
          </cell>
          <cell r="AR44">
            <v>783.14</v>
          </cell>
          <cell r="AS44">
            <v>1157</v>
          </cell>
          <cell r="AT44">
            <v>5020.97</v>
          </cell>
          <cell r="AU44">
            <v>7383</v>
          </cell>
          <cell r="AV44">
            <v>10461.629999999999</v>
          </cell>
        </row>
        <row r="45">
          <cell r="E45">
            <v>23900</v>
          </cell>
          <cell r="F45">
            <v>18829.099999999999</v>
          </cell>
          <cell r="G45">
            <v>2</v>
          </cell>
          <cell r="H45">
            <v>27.28</v>
          </cell>
          <cell r="I45">
            <v>15</v>
          </cell>
          <cell r="J45">
            <v>2037.52</v>
          </cell>
          <cell r="M45">
            <v>1503</v>
          </cell>
          <cell r="N45">
            <v>1391.14</v>
          </cell>
          <cell r="O45">
            <v>232</v>
          </cell>
          <cell r="P45">
            <v>3151.19</v>
          </cell>
          <cell r="Q45">
            <v>44</v>
          </cell>
          <cell r="R45">
            <v>1085.3900000000001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13</v>
          </cell>
          <cell r="Z45">
            <v>22.81</v>
          </cell>
          <cell r="AA45">
            <v>103</v>
          </cell>
          <cell r="AB45">
            <v>639.72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K45">
            <v>18714</v>
          </cell>
          <cell r="AL45">
            <v>5322.47</v>
          </cell>
          <cell r="AM45">
            <v>0</v>
          </cell>
          <cell r="AN45">
            <v>0</v>
          </cell>
          <cell r="AO45">
            <v>2</v>
          </cell>
          <cell r="AP45">
            <v>3.4</v>
          </cell>
          <cell r="AQ45">
            <v>26</v>
          </cell>
          <cell r="AR45">
            <v>128.44</v>
          </cell>
          <cell r="AS45">
            <v>2483</v>
          </cell>
          <cell r="AT45">
            <v>10110.200000000001</v>
          </cell>
          <cell r="AU45">
            <v>12209</v>
          </cell>
          <cell r="AV45">
            <v>18209.25</v>
          </cell>
        </row>
        <row r="46">
          <cell r="E46">
            <v>386399</v>
          </cell>
          <cell r="F46">
            <v>1629923.3200000003</v>
          </cell>
          <cell r="G46">
            <v>190</v>
          </cell>
          <cell r="H46">
            <v>73746.389999999985</v>
          </cell>
          <cell r="I46">
            <v>2508</v>
          </cell>
          <cell r="J46">
            <v>254933.44</v>
          </cell>
          <cell r="M46">
            <v>321500</v>
          </cell>
          <cell r="N46">
            <v>1080972.81</v>
          </cell>
          <cell r="O46">
            <v>61384</v>
          </cell>
          <cell r="P46">
            <v>1323058.32</v>
          </cell>
          <cell r="Q46">
            <v>32966</v>
          </cell>
          <cell r="R46">
            <v>1193620.1200000001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3020</v>
          </cell>
          <cell r="Z46">
            <v>6686.5800000000017</v>
          </cell>
          <cell r="AA46">
            <v>93358</v>
          </cell>
          <cell r="AB46">
            <v>811608.81999999983</v>
          </cell>
          <cell r="AC46">
            <v>2</v>
          </cell>
          <cell r="AD46">
            <v>58.33</v>
          </cell>
          <cell r="AE46">
            <v>0</v>
          </cell>
          <cell r="AF46">
            <v>0</v>
          </cell>
          <cell r="AG46">
            <v>48</v>
          </cell>
          <cell r="AH46">
            <v>3631.7200000000003</v>
          </cell>
          <cell r="AK46">
            <v>517638</v>
          </cell>
          <cell r="AL46">
            <v>692056.10000000009</v>
          </cell>
          <cell r="AM46">
            <v>0</v>
          </cell>
          <cell r="AN46">
            <v>0</v>
          </cell>
          <cell r="AO46">
            <v>79</v>
          </cell>
          <cell r="AP46">
            <v>296.81</v>
          </cell>
          <cell r="AQ46">
            <v>57042</v>
          </cell>
          <cell r="AR46">
            <v>1066883.7599999998</v>
          </cell>
          <cell r="AS46">
            <v>452572</v>
          </cell>
          <cell r="AT46">
            <v>1661260.8299999998</v>
          </cell>
          <cell r="AU46">
            <v>4298999</v>
          </cell>
          <cell r="AV46">
            <v>32803215.780000005</v>
          </cell>
        </row>
      </sheetData>
      <sheetData sheetId="27">
        <row r="10">
          <cell r="E10">
            <v>15168</v>
          </cell>
          <cell r="F10">
            <v>29693.87</v>
          </cell>
          <cell r="G10">
            <v>0</v>
          </cell>
          <cell r="H10">
            <v>0</v>
          </cell>
          <cell r="I10">
            <v>1</v>
          </cell>
          <cell r="J10">
            <v>20.22</v>
          </cell>
          <cell r="M10">
            <v>914</v>
          </cell>
          <cell r="N10">
            <v>7896.22</v>
          </cell>
          <cell r="O10">
            <v>523</v>
          </cell>
          <cell r="P10">
            <v>9388.0300000000007</v>
          </cell>
          <cell r="Q10">
            <v>57</v>
          </cell>
          <cell r="R10">
            <v>751.12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9</v>
          </cell>
          <cell r="Z10">
            <v>19.850000000000001</v>
          </cell>
          <cell r="AA10">
            <v>1200</v>
          </cell>
          <cell r="AB10">
            <v>10619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577</v>
          </cell>
          <cell r="AH10">
            <v>943.22</v>
          </cell>
          <cell r="AK10">
            <v>12119</v>
          </cell>
          <cell r="AL10">
            <v>23149.72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545</v>
          </cell>
          <cell r="AR10">
            <v>9142.01</v>
          </cell>
          <cell r="AS10">
            <v>0</v>
          </cell>
          <cell r="AT10">
            <v>0</v>
          </cell>
          <cell r="AU10">
            <v>16265</v>
          </cell>
          <cell r="AV10">
            <v>34375.9</v>
          </cell>
        </row>
        <row r="11">
          <cell r="E11">
            <v>3193</v>
          </cell>
          <cell r="F11">
            <v>5674.67</v>
          </cell>
          <cell r="G11">
            <v>1</v>
          </cell>
          <cell r="H11">
            <v>892</v>
          </cell>
          <cell r="I11">
            <v>4</v>
          </cell>
          <cell r="J11">
            <v>741.12</v>
          </cell>
          <cell r="M11">
            <v>419</v>
          </cell>
          <cell r="N11">
            <v>5121.01</v>
          </cell>
          <cell r="O11">
            <v>103</v>
          </cell>
          <cell r="P11">
            <v>2980.53</v>
          </cell>
          <cell r="Q11">
            <v>15</v>
          </cell>
          <cell r="R11">
            <v>664.98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5</v>
          </cell>
          <cell r="Z11">
            <v>17.97</v>
          </cell>
          <cell r="AA11">
            <v>720</v>
          </cell>
          <cell r="AB11">
            <v>4949.6899999999996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67</v>
          </cell>
          <cell r="AH11">
            <v>7.72</v>
          </cell>
          <cell r="AK11">
            <v>2744</v>
          </cell>
          <cell r="AL11">
            <v>4948.93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203</v>
          </cell>
          <cell r="AR11">
            <v>2418.38</v>
          </cell>
          <cell r="AS11">
            <v>0</v>
          </cell>
          <cell r="AT11">
            <v>0</v>
          </cell>
          <cell r="AU11">
            <v>6509</v>
          </cell>
          <cell r="AV11">
            <v>14252.35</v>
          </cell>
        </row>
        <row r="12">
          <cell r="E12">
            <v>6116</v>
          </cell>
          <cell r="F12">
            <v>7960.16</v>
          </cell>
          <cell r="G12">
            <v>0</v>
          </cell>
          <cell r="H12">
            <v>0</v>
          </cell>
          <cell r="I12">
            <v>6</v>
          </cell>
          <cell r="J12">
            <v>926.75</v>
          </cell>
          <cell r="M12">
            <v>540</v>
          </cell>
          <cell r="N12">
            <v>9988.43</v>
          </cell>
          <cell r="O12">
            <v>153</v>
          </cell>
          <cell r="P12">
            <v>4811.55</v>
          </cell>
          <cell r="Q12">
            <v>16</v>
          </cell>
          <cell r="R12">
            <v>1285.4000000000001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</v>
          </cell>
          <cell r="Z12">
            <v>24.6</v>
          </cell>
          <cell r="AA12">
            <v>350</v>
          </cell>
          <cell r="AB12">
            <v>2526.5300000000002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15</v>
          </cell>
          <cell r="AH12">
            <v>7.53</v>
          </cell>
          <cell r="AK12">
            <v>5619</v>
          </cell>
          <cell r="AL12">
            <v>7968.91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192</v>
          </cell>
          <cell r="AR12">
            <v>2911.53</v>
          </cell>
          <cell r="AS12">
            <v>0</v>
          </cell>
          <cell r="AT12">
            <v>0</v>
          </cell>
          <cell r="AU12">
            <v>8082</v>
          </cell>
          <cell r="AV12">
            <v>33910.71</v>
          </cell>
        </row>
        <row r="13">
          <cell r="E13">
            <v>11650</v>
          </cell>
          <cell r="F13">
            <v>21566.35</v>
          </cell>
          <cell r="G13">
            <v>0</v>
          </cell>
          <cell r="H13">
            <v>0</v>
          </cell>
          <cell r="I13">
            <v>3</v>
          </cell>
          <cell r="J13">
            <v>36.44</v>
          </cell>
          <cell r="M13">
            <v>2065</v>
          </cell>
          <cell r="N13">
            <v>14710.22</v>
          </cell>
          <cell r="O13">
            <v>1229</v>
          </cell>
          <cell r="P13">
            <v>17687.77</v>
          </cell>
          <cell r="Q13">
            <v>208</v>
          </cell>
          <cell r="R13">
            <v>4796.4399999999996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54</v>
          </cell>
          <cell r="Z13">
            <v>179.7</v>
          </cell>
          <cell r="AA13">
            <v>3357</v>
          </cell>
          <cell r="AB13">
            <v>36778.15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22</v>
          </cell>
          <cell r="AH13">
            <v>4.8</v>
          </cell>
          <cell r="AK13">
            <v>10222</v>
          </cell>
          <cell r="AL13">
            <v>24099.17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1292</v>
          </cell>
          <cell r="AR13">
            <v>25183.67</v>
          </cell>
          <cell r="AS13">
            <v>0</v>
          </cell>
          <cell r="AT13">
            <v>0</v>
          </cell>
          <cell r="AU13">
            <v>35375</v>
          </cell>
          <cell r="AV13">
            <v>103554.12</v>
          </cell>
        </row>
        <row r="14">
          <cell r="E14">
            <v>6831</v>
          </cell>
          <cell r="F14">
            <v>14957.76</v>
          </cell>
          <cell r="G14">
            <v>0</v>
          </cell>
          <cell r="H14">
            <v>0</v>
          </cell>
          <cell r="I14">
            <v>2</v>
          </cell>
          <cell r="J14">
            <v>34.81</v>
          </cell>
          <cell r="M14">
            <v>171</v>
          </cell>
          <cell r="N14">
            <v>1540.42</v>
          </cell>
          <cell r="O14">
            <v>60</v>
          </cell>
          <cell r="P14">
            <v>2415.25</v>
          </cell>
          <cell r="Q14">
            <v>10</v>
          </cell>
          <cell r="R14">
            <v>128.35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17</v>
          </cell>
          <cell r="Z14">
            <v>56.79</v>
          </cell>
          <cell r="AA14">
            <v>34</v>
          </cell>
          <cell r="AB14">
            <v>102.66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2</v>
          </cell>
          <cell r="AH14">
            <v>2.84</v>
          </cell>
          <cell r="AK14">
            <v>5249</v>
          </cell>
          <cell r="AL14">
            <v>9665.76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8</v>
          </cell>
          <cell r="AR14">
            <v>139.94999999999999</v>
          </cell>
          <cell r="AS14">
            <v>0</v>
          </cell>
          <cell r="AT14">
            <v>0</v>
          </cell>
          <cell r="AU14">
            <v>4029</v>
          </cell>
          <cell r="AV14">
            <v>10953.77</v>
          </cell>
        </row>
        <row r="15">
          <cell r="E15">
            <v>2868</v>
          </cell>
          <cell r="F15">
            <v>3619.01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M15">
            <v>126</v>
          </cell>
          <cell r="N15">
            <v>985.93</v>
          </cell>
          <cell r="O15">
            <v>76</v>
          </cell>
          <cell r="P15">
            <v>1324.49</v>
          </cell>
          <cell r="Q15">
            <v>5</v>
          </cell>
          <cell r="R15">
            <v>81.900000000000006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3</v>
          </cell>
          <cell r="Z15">
            <v>9.0500000000000007</v>
          </cell>
          <cell r="AA15">
            <v>89</v>
          </cell>
          <cell r="AB15">
            <v>264.87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126</v>
          </cell>
          <cell r="AH15">
            <v>145.74</v>
          </cell>
          <cell r="AK15">
            <v>2680</v>
          </cell>
          <cell r="AL15">
            <v>3222.05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21</v>
          </cell>
          <cell r="AR15">
            <v>201.47</v>
          </cell>
          <cell r="AS15">
            <v>0</v>
          </cell>
          <cell r="AT15">
            <v>0</v>
          </cell>
          <cell r="AU15">
            <v>2013</v>
          </cell>
          <cell r="AV15">
            <v>4713.3500000000004</v>
          </cell>
        </row>
        <row r="16">
          <cell r="E16">
            <v>5916</v>
          </cell>
          <cell r="F16">
            <v>11696.35</v>
          </cell>
          <cell r="G16">
            <v>0</v>
          </cell>
          <cell r="H16">
            <v>0</v>
          </cell>
          <cell r="I16">
            <v>4</v>
          </cell>
          <cell r="J16">
            <v>110.07</v>
          </cell>
          <cell r="M16">
            <v>166</v>
          </cell>
          <cell r="N16">
            <v>1813.87</v>
          </cell>
          <cell r="O16">
            <v>77</v>
          </cell>
          <cell r="P16">
            <v>2927.82</v>
          </cell>
          <cell r="Q16">
            <v>30</v>
          </cell>
          <cell r="R16">
            <v>1684.45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18</v>
          </cell>
          <cell r="Z16">
            <v>54.33</v>
          </cell>
          <cell r="AA16">
            <v>97</v>
          </cell>
          <cell r="AB16">
            <v>267.66000000000003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5</v>
          </cell>
          <cell r="AH16">
            <v>12.11</v>
          </cell>
          <cell r="AK16">
            <v>4316</v>
          </cell>
          <cell r="AL16">
            <v>7743.02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27</v>
          </cell>
          <cell r="AR16">
            <v>406.78</v>
          </cell>
          <cell r="AS16">
            <v>0</v>
          </cell>
          <cell r="AT16">
            <v>0</v>
          </cell>
          <cell r="AU16">
            <v>3663</v>
          </cell>
          <cell r="AV16">
            <v>11973.7</v>
          </cell>
        </row>
        <row r="17">
          <cell r="E17">
            <v>3122</v>
          </cell>
          <cell r="F17">
            <v>3468.63</v>
          </cell>
          <cell r="G17">
            <v>0</v>
          </cell>
          <cell r="H17">
            <v>0</v>
          </cell>
          <cell r="I17">
            <v>1</v>
          </cell>
          <cell r="J17">
            <v>1.1000000000000001</v>
          </cell>
          <cell r="M17">
            <v>399</v>
          </cell>
          <cell r="N17">
            <v>2266.15</v>
          </cell>
          <cell r="O17">
            <v>247</v>
          </cell>
          <cell r="P17">
            <v>2783.78</v>
          </cell>
          <cell r="Q17">
            <v>114</v>
          </cell>
          <cell r="R17">
            <v>1357.79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5</v>
          </cell>
          <cell r="Z17">
            <v>13.38</v>
          </cell>
          <cell r="AA17">
            <v>144</v>
          </cell>
          <cell r="AB17">
            <v>677.05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459</v>
          </cell>
          <cell r="AH17">
            <v>601.02</v>
          </cell>
          <cell r="AK17">
            <v>2957</v>
          </cell>
          <cell r="AL17">
            <v>4326.4799999999996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68</v>
          </cell>
          <cell r="AR17">
            <v>10763.24</v>
          </cell>
          <cell r="AS17">
            <v>0</v>
          </cell>
          <cell r="AT17">
            <v>0</v>
          </cell>
          <cell r="AU17">
            <v>5321</v>
          </cell>
          <cell r="AV17">
            <v>70257.66</v>
          </cell>
        </row>
        <row r="18">
          <cell r="E18">
            <v>5632</v>
          </cell>
          <cell r="F18">
            <v>7329.21</v>
          </cell>
          <cell r="G18">
            <v>0</v>
          </cell>
          <cell r="H18">
            <v>0</v>
          </cell>
          <cell r="I18">
            <v>1</v>
          </cell>
          <cell r="J18">
            <v>0.9</v>
          </cell>
          <cell r="M18">
            <v>324</v>
          </cell>
          <cell r="N18">
            <v>3059.9</v>
          </cell>
          <cell r="O18">
            <v>195</v>
          </cell>
          <cell r="P18">
            <v>3221.83</v>
          </cell>
          <cell r="Q18">
            <v>7</v>
          </cell>
          <cell r="R18">
            <v>283.54000000000002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3</v>
          </cell>
          <cell r="Z18">
            <v>8.56</v>
          </cell>
          <cell r="AA18">
            <v>206</v>
          </cell>
          <cell r="AB18">
            <v>1147.52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12</v>
          </cell>
          <cell r="AH18">
            <v>5.81</v>
          </cell>
          <cell r="AK18">
            <v>4677</v>
          </cell>
          <cell r="AL18">
            <v>6018.49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101</v>
          </cell>
          <cell r="AR18">
            <v>1692.91</v>
          </cell>
          <cell r="AS18">
            <v>0</v>
          </cell>
          <cell r="AT18">
            <v>0</v>
          </cell>
          <cell r="AU18">
            <v>5061</v>
          </cell>
          <cell r="AV18">
            <v>19267.400000000001</v>
          </cell>
        </row>
        <row r="19">
          <cell r="E19">
            <v>66</v>
          </cell>
          <cell r="F19">
            <v>51.68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M19">
            <v>10</v>
          </cell>
          <cell r="N19">
            <v>65.150000000000006</v>
          </cell>
          <cell r="O19">
            <v>5</v>
          </cell>
          <cell r="P19">
            <v>26.25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1</v>
          </cell>
          <cell r="AB19">
            <v>25.92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K19">
            <v>54</v>
          </cell>
          <cell r="AL19">
            <v>49.31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305</v>
          </cell>
          <cell r="AV19">
            <v>539.34</v>
          </cell>
        </row>
        <row r="20">
          <cell r="E20">
            <v>4815</v>
          </cell>
          <cell r="F20">
            <v>5507.87</v>
          </cell>
          <cell r="G20">
            <v>0</v>
          </cell>
          <cell r="H20">
            <v>0</v>
          </cell>
          <cell r="I20">
            <v>4</v>
          </cell>
          <cell r="J20">
            <v>410.86</v>
          </cell>
          <cell r="M20">
            <v>152</v>
          </cell>
          <cell r="N20">
            <v>1028.98</v>
          </cell>
          <cell r="O20">
            <v>72</v>
          </cell>
          <cell r="P20">
            <v>1442.02</v>
          </cell>
          <cell r="Q20">
            <v>12</v>
          </cell>
          <cell r="R20">
            <v>419.65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</v>
          </cell>
          <cell r="Z20">
            <v>2.77</v>
          </cell>
          <cell r="AA20">
            <v>48</v>
          </cell>
          <cell r="AB20">
            <v>547.34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70</v>
          </cell>
          <cell r="AH20">
            <v>52.88</v>
          </cell>
          <cell r="AK20">
            <v>4773</v>
          </cell>
          <cell r="AL20">
            <v>5713.47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22</v>
          </cell>
          <cell r="AR20">
            <v>357.84</v>
          </cell>
          <cell r="AS20">
            <v>0</v>
          </cell>
          <cell r="AT20">
            <v>0</v>
          </cell>
          <cell r="AU20">
            <v>2333</v>
          </cell>
          <cell r="AV20">
            <v>6157.93</v>
          </cell>
        </row>
        <row r="21">
          <cell r="E21">
            <v>3529</v>
          </cell>
          <cell r="F21">
            <v>9278.4500000000007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M21">
            <v>30</v>
          </cell>
          <cell r="N21">
            <v>504.47</v>
          </cell>
          <cell r="O21">
            <v>8</v>
          </cell>
          <cell r="P21">
            <v>91.44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7</v>
          </cell>
          <cell r="Z21">
            <v>27</v>
          </cell>
          <cell r="AA21">
            <v>32</v>
          </cell>
          <cell r="AB21">
            <v>54.6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</v>
          </cell>
          <cell r="AH21">
            <v>0.17</v>
          </cell>
          <cell r="AK21">
            <v>2330</v>
          </cell>
          <cell r="AL21">
            <v>4851.75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5</v>
          </cell>
          <cell r="AR21">
            <v>25.64</v>
          </cell>
          <cell r="AS21">
            <v>0</v>
          </cell>
          <cell r="AT21">
            <v>0</v>
          </cell>
          <cell r="AU21">
            <v>1195</v>
          </cell>
          <cell r="AV21">
            <v>1858.03</v>
          </cell>
        </row>
        <row r="22">
          <cell r="E22">
            <v>15377</v>
          </cell>
          <cell r="F22">
            <v>31029.95</v>
          </cell>
          <cell r="G22">
            <v>0</v>
          </cell>
          <cell r="H22">
            <v>0</v>
          </cell>
          <cell r="I22">
            <v>5</v>
          </cell>
          <cell r="J22">
            <v>180.56</v>
          </cell>
          <cell r="M22">
            <v>894</v>
          </cell>
          <cell r="N22">
            <v>10439.299999999999</v>
          </cell>
          <cell r="O22">
            <v>273</v>
          </cell>
          <cell r="P22">
            <v>5771</v>
          </cell>
          <cell r="Q22">
            <v>34</v>
          </cell>
          <cell r="R22">
            <v>1765.64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3</v>
          </cell>
          <cell r="Z22">
            <v>8.76</v>
          </cell>
          <cell r="AA22">
            <v>1710</v>
          </cell>
          <cell r="AB22">
            <v>13941.55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K22">
            <v>12965</v>
          </cell>
          <cell r="AL22">
            <v>25065.68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518</v>
          </cell>
          <cell r="AR22">
            <v>8516.57</v>
          </cell>
          <cell r="AS22">
            <v>0</v>
          </cell>
          <cell r="AT22">
            <v>0</v>
          </cell>
          <cell r="AU22">
            <v>11922</v>
          </cell>
          <cell r="AV22">
            <v>41887.89</v>
          </cell>
        </row>
        <row r="23">
          <cell r="E23">
            <v>6576</v>
          </cell>
          <cell r="F23">
            <v>12037.52</v>
          </cell>
          <cell r="G23">
            <v>0</v>
          </cell>
          <cell r="H23">
            <v>0</v>
          </cell>
          <cell r="I23">
            <v>1</v>
          </cell>
          <cell r="J23">
            <v>0.01</v>
          </cell>
          <cell r="M23">
            <v>264</v>
          </cell>
          <cell r="N23">
            <v>2447.2600000000002</v>
          </cell>
          <cell r="O23">
            <v>142</v>
          </cell>
          <cell r="P23">
            <v>1775.47</v>
          </cell>
          <cell r="Q23">
            <v>34</v>
          </cell>
          <cell r="R23">
            <v>452.71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17</v>
          </cell>
          <cell r="Z23">
            <v>57.46</v>
          </cell>
          <cell r="AA23">
            <v>77</v>
          </cell>
          <cell r="AB23">
            <v>359.08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5</v>
          </cell>
          <cell r="AH23">
            <v>3.09</v>
          </cell>
          <cell r="AK23">
            <v>5323</v>
          </cell>
          <cell r="AL23">
            <v>9487.24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27</v>
          </cell>
          <cell r="AR23">
            <v>404.82</v>
          </cell>
          <cell r="AS23">
            <v>0</v>
          </cell>
          <cell r="AT23">
            <v>0</v>
          </cell>
          <cell r="AU23">
            <v>4054</v>
          </cell>
          <cell r="AV23">
            <v>8143.23</v>
          </cell>
        </row>
        <row r="24">
          <cell r="E24">
            <v>20382</v>
          </cell>
          <cell r="F24">
            <v>26100.65</v>
          </cell>
          <cell r="G24">
            <v>3</v>
          </cell>
          <cell r="H24">
            <v>6.03</v>
          </cell>
          <cell r="I24">
            <v>4</v>
          </cell>
          <cell r="J24">
            <v>154.21</v>
          </cell>
          <cell r="M24">
            <v>1737</v>
          </cell>
          <cell r="N24">
            <v>15765.2</v>
          </cell>
          <cell r="O24">
            <v>586</v>
          </cell>
          <cell r="P24">
            <v>11183.83</v>
          </cell>
          <cell r="Q24">
            <v>25</v>
          </cell>
          <cell r="R24">
            <v>1980.93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5</v>
          </cell>
          <cell r="Z24">
            <v>12.71</v>
          </cell>
          <cell r="AA24">
            <v>1231</v>
          </cell>
          <cell r="AB24">
            <v>11935.44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55</v>
          </cell>
          <cell r="AH24">
            <v>7.49</v>
          </cell>
          <cell r="AK24">
            <v>18338</v>
          </cell>
          <cell r="AL24">
            <v>24175.09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711</v>
          </cell>
          <cell r="AR24">
            <v>15649.88</v>
          </cell>
          <cell r="AS24">
            <v>0</v>
          </cell>
          <cell r="AT24">
            <v>0</v>
          </cell>
          <cell r="AU24">
            <v>22124</v>
          </cell>
          <cell r="AV24">
            <v>93834.75</v>
          </cell>
        </row>
        <row r="25">
          <cell r="E25">
            <v>10513</v>
          </cell>
          <cell r="F25">
            <v>22275.57</v>
          </cell>
          <cell r="G25">
            <v>0</v>
          </cell>
          <cell r="H25">
            <v>0</v>
          </cell>
          <cell r="I25">
            <v>1</v>
          </cell>
          <cell r="J25">
            <v>999.9</v>
          </cell>
          <cell r="M25">
            <v>450</v>
          </cell>
          <cell r="N25">
            <v>6683.49</v>
          </cell>
          <cell r="O25">
            <v>267</v>
          </cell>
          <cell r="P25">
            <v>6075.57</v>
          </cell>
          <cell r="Q25">
            <v>19</v>
          </cell>
          <cell r="R25">
            <v>1712.3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6</v>
          </cell>
          <cell r="Z25">
            <v>20</v>
          </cell>
          <cell r="AA25">
            <v>157</v>
          </cell>
          <cell r="AB25">
            <v>1003.01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2</v>
          </cell>
          <cell r="AH25">
            <v>0.55000000000000004</v>
          </cell>
          <cell r="AK25">
            <v>7773</v>
          </cell>
          <cell r="AL25">
            <v>14136.25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83</v>
          </cell>
          <cell r="AR25">
            <v>2084.6999999999998</v>
          </cell>
          <cell r="AS25">
            <v>0</v>
          </cell>
          <cell r="AT25">
            <v>0</v>
          </cell>
          <cell r="AU25">
            <v>8285</v>
          </cell>
          <cell r="AV25">
            <v>19599.47</v>
          </cell>
        </row>
        <row r="26">
          <cell r="E26">
            <v>612</v>
          </cell>
          <cell r="F26">
            <v>796.99</v>
          </cell>
          <cell r="G26">
            <v>0</v>
          </cell>
          <cell r="H26">
            <v>0</v>
          </cell>
          <cell r="I26">
            <v>13</v>
          </cell>
          <cell r="J26">
            <v>37390.04</v>
          </cell>
          <cell r="M26">
            <v>18636</v>
          </cell>
          <cell r="N26">
            <v>383111.31</v>
          </cell>
          <cell r="O26">
            <v>8710</v>
          </cell>
          <cell r="P26">
            <v>295894.28999999998</v>
          </cell>
          <cell r="Q26">
            <v>2585</v>
          </cell>
          <cell r="R26">
            <v>151704.97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29</v>
          </cell>
          <cell r="X26">
            <v>21338.62</v>
          </cell>
          <cell r="Y26">
            <v>395</v>
          </cell>
          <cell r="Z26">
            <v>4429.96</v>
          </cell>
          <cell r="AA26">
            <v>26963</v>
          </cell>
          <cell r="AB26">
            <v>325579.65999999997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56</v>
          </cell>
          <cell r="AH26">
            <v>0.45</v>
          </cell>
          <cell r="AK26">
            <v>6993</v>
          </cell>
          <cell r="AL26">
            <v>122075.11</v>
          </cell>
          <cell r="AM26">
            <v>0</v>
          </cell>
          <cell r="AN26">
            <v>0</v>
          </cell>
          <cell r="AO26">
            <v>141</v>
          </cell>
          <cell r="AP26">
            <v>3103.24</v>
          </cell>
          <cell r="AQ26">
            <v>40802</v>
          </cell>
          <cell r="AR26">
            <v>2051620.95</v>
          </cell>
          <cell r="AS26">
            <v>0</v>
          </cell>
          <cell r="AT26">
            <v>0</v>
          </cell>
          <cell r="AU26">
            <v>529848</v>
          </cell>
          <cell r="AV26">
            <v>9442547.0600000005</v>
          </cell>
        </row>
        <row r="27">
          <cell r="E27">
            <v>1241</v>
          </cell>
          <cell r="F27">
            <v>2679.21</v>
          </cell>
          <cell r="G27">
            <v>0</v>
          </cell>
          <cell r="H27">
            <v>0</v>
          </cell>
          <cell r="I27">
            <v>1</v>
          </cell>
          <cell r="J27">
            <v>2</v>
          </cell>
          <cell r="M27">
            <v>17</v>
          </cell>
          <cell r="N27">
            <v>871.29</v>
          </cell>
          <cell r="O27">
            <v>31</v>
          </cell>
          <cell r="P27">
            <v>2708.81</v>
          </cell>
          <cell r="Q27">
            <v>23</v>
          </cell>
          <cell r="R27">
            <v>4524.3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357</v>
          </cell>
          <cell r="AB27">
            <v>2997.85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K27">
            <v>699</v>
          </cell>
          <cell r="AL27">
            <v>1685.8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140</v>
          </cell>
          <cell r="AR27">
            <v>2218.35</v>
          </cell>
          <cell r="AS27">
            <v>0</v>
          </cell>
          <cell r="AT27">
            <v>0</v>
          </cell>
          <cell r="AU27">
            <v>11204</v>
          </cell>
          <cell r="AV27">
            <v>597799.43999999994</v>
          </cell>
        </row>
        <row r="28">
          <cell r="E28">
            <v>8408</v>
          </cell>
          <cell r="F28">
            <v>15312.46</v>
          </cell>
          <cell r="G28">
            <v>0</v>
          </cell>
          <cell r="H28">
            <v>0</v>
          </cell>
          <cell r="I28">
            <v>17</v>
          </cell>
          <cell r="J28">
            <v>4287.45</v>
          </cell>
          <cell r="M28">
            <v>2913</v>
          </cell>
          <cell r="N28">
            <v>31659.61</v>
          </cell>
          <cell r="O28">
            <v>1792</v>
          </cell>
          <cell r="P28">
            <v>37400.21</v>
          </cell>
          <cell r="Q28">
            <v>385</v>
          </cell>
          <cell r="R28">
            <v>9462.7000000000007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</v>
          </cell>
          <cell r="X28">
            <v>500</v>
          </cell>
          <cell r="Y28">
            <v>9</v>
          </cell>
          <cell r="Z28">
            <v>28.83</v>
          </cell>
          <cell r="AA28">
            <v>2818</v>
          </cell>
          <cell r="AB28">
            <v>32982.19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363</v>
          </cell>
          <cell r="AH28">
            <v>719.11</v>
          </cell>
          <cell r="AK28">
            <v>7257</v>
          </cell>
          <cell r="AL28">
            <v>19783.75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2546</v>
          </cell>
          <cell r="AR28">
            <v>69608.509999999995</v>
          </cell>
          <cell r="AS28">
            <v>0</v>
          </cell>
          <cell r="AT28">
            <v>0</v>
          </cell>
          <cell r="AU28">
            <v>52095</v>
          </cell>
          <cell r="AV28">
            <v>494707.03</v>
          </cell>
        </row>
        <row r="29">
          <cell r="E29">
            <v>2995</v>
          </cell>
          <cell r="F29">
            <v>5466.69</v>
          </cell>
          <cell r="G29">
            <v>0</v>
          </cell>
          <cell r="H29">
            <v>0</v>
          </cell>
          <cell r="I29">
            <v>1</v>
          </cell>
          <cell r="J29">
            <v>8.7100000000000009</v>
          </cell>
          <cell r="M29">
            <v>176</v>
          </cell>
          <cell r="N29">
            <v>2510.44</v>
          </cell>
          <cell r="O29">
            <v>172</v>
          </cell>
          <cell r="P29">
            <v>2175.6999999999998</v>
          </cell>
          <cell r="Q29">
            <v>26</v>
          </cell>
          <cell r="R29">
            <v>203.12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10</v>
          </cell>
          <cell r="Z29">
            <v>32.28</v>
          </cell>
          <cell r="AA29">
            <v>40</v>
          </cell>
          <cell r="AB29">
            <v>84.36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6</v>
          </cell>
          <cell r="AH29">
            <v>2.98</v>
          </cell>
          <cell r="AK29">
            <v>2846</v>
          </cell>
          <cell r="AL29">
            <v>5207.84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8</v>
          </cell>
          <cell r="AR29">
            <v>91.4</v>
          </cell>
          <cell r="AS29">
            <v>0</v>
          </cell>
          <cell r="AT29">
            <v>0</v>
          </cell>
          <cell r="AU29">
            <v>5185</v>
          </cell>
          <cell r="AV29">
            <v>9608.8700000000008</v>
          </cell>
        </row>
        <row r="30">
          <cell r="E30">
            <v>2096</v>
          </cell>
          <cell r="F30">
            <v>5033.55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M30">
            <v>118</v>
          </cell>
          <cell r="N30">
            <v>1199.79</v>
          </cell>
          <cell r="O30">
            <v>27</v>
          </cell>
          <cell r="P30">
            <v>579.89</v>
          </cell>
          <cell r="Q30">
            <v>2</v>
          </cell>
          <cell r="R30">
            <v>9.26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199</v>
          </cell>
          <cell r="AB30">
            <v>1485.94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155</v>
          </cell>
          <cell r="AH30">
            <v>197.07</v>
          </cell>
          <cell r="AK30">
            <v>1855</v>
          </cell>
          <cell r="AL30">
            <v>4185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57</v>
          </cell>
          <cell r="AR30">
            <v>870.81</v>
          </cell>
          <cell r="AS30">
            <v>0</v>
          </cell>
          <cell r="AT30">
            <v>0</v>
          </cell>
          <cell r="AU30">
            <v>1426</v>
          </cell>
          <cell r="AV30">
            <v>4726.8</v>
          </cell>
        </row>
        <row r="31">
          <cell r="E31">
            <v>13783</v>
          </cell>
          <cell r="F31">
            <v>27016.5</v>
          </cell>
          <cell r="G31">
            <v>0</v>
          </cell>
          <cell r="H31">
            <v>0</v>
          </cell>
          <cell r="I31">
            <v>9</v>
          </cell>
          <cell r="J31">
            <v>333.89</v>
          </cell>
          <cell r="M31">
            <v>3293</v>
          </cell>
          <cell r="N31">
            <v>42630.97</v>
          </cell>
          <cell r="O31">
            <v>1190</v>
          </cell>
          <cell r="P31">
            <v>27185.58</v>
          </cell>
          <cell r="Q31">
            <v>136</v>
          </cell>
          <cell r="R31">
            <v>7024.12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6</v>
          </cell>
          <cell r="Z31">
            <v>18.78</v>
          </cell>
          <cell r="AA31">
            <v>6580</v>
          </cell>
          <cell r="AB31">
            <v>67239.73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517</v>
          </cell>
          <cell r="AH31">
            <v>757.44</v>
          </cell>
          <cell r="AK31">
            <v>13078</v>
          </cell>
          <cell r="AL31">
            <v>33162.5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2414</v>
          </cell>
          <cell r="AR31">
            <v>67467.039999999994</v>
          </cell>
          <cell r="AS31">
            <v>0</v>
          </cell>
          <cell r="AT31">
            <v>0</v>
          </cell>
          <cell r="AU31">
            <v>53857</v>
          </cell>
          <cell r="AV31">
            <v>125125.92</v>
          </cell>
        </row>
        <row r="32">
          <cell r="E32">
            <v>14323</v>
          </cell>
          <cell r="F32">
            <v>33815.050000000003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M32">
            <v>208</v>
          </cell>
          <cell r="N32">
            <v>1273.58</v>
          </cell>
          <cell r="O32">
            <v>68</v>
          </cell>
          <cell r="P32">
            <v>969.19</v>
          </cell>
          <cell r="Q32">
            <v>3</v>
          </cell>
          <cell r="R32">
            <v>160.18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3</v>
          </cell>
          <cell r="Z32">
            <v>8.6999999999999993</v>
          </cell>
          <cell r="AA32">
            <v>26</v>
          </cell>
          <cell r="AB32">
            <v>242.18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436</v>
          </cell>
          <cell r="AH32">
            <v>434.64</v>
          </cell>
          <cell r="AK32">
            <v>10738</v>
          </cell>
          <cell r="AL32">
            <v>19972.560000000001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33</v>
          </cell>
          <cell r="AR32">
            <v>818.57</v>
          </cell>
          <cell r="AS32">
            <v>0</v>
          </cell>
          <cell r="AT32">
            <v>0</v>
          </cell>
          <cell r="AU32">
            <v>3844</v>
          </cell>
          <cell r="AV32">
            <v>8072.72</v>
          </cell>
        </row>
        <row r="33">
          <cell r="E33">
            <v>839</v>
          </cell>
          <cell r="F33">
            <v>1218.9000000000001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M33">
            <v>480</v>
          </cell>
          <cell r="N33">
            <v>7936.6</v>
          </cell>
          <cell r="O33">
            <v>190</v>
          </cell>
          <cell r="P33">
            <v>9010.68</v>
          </cell>
          <cell r="Q33">
            <v>31</v>
          </cell>
          <cell r="R33">
            <v>817.83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3930</v>
          </cell>
          <cell r="AB33">
            <v>44338.17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220</v>
          </cell>
          <cell r="AH33">
            <v>140.31</v>
          </cell>
          <cell r="AK33">
            <v>1233</v>
          </cell>
          <cell r="AL33">
            <v>5400.4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1896</v>
          </cell>
          <cell r="AR33">
            <v>46786.8</v>
          </cell>
          <cell r="AS33">
            <v>0</v>
          </cell>
          <cell r="AT33">
            <v>0</v>
          </cell>
          <cell r="AU33">
            <v>9865</v>
          </cell>
          <cell r="AV33">
            <v>21628.68</v>
          </cell>
        </row>
        <row r="34">
          <cell r="E34">
            <v>5294</v>
          </cell>
          <cell r="F34">
            <v>9307.41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M34">
            <v>92</v>
          </cell>
          <cell r="N34">
            <v>906.97</v>
          </cell>
          <cell r="O34">
            <v>44</v>
          </cell>
          <cell r="P34">
            <v>435.52</v>
          </cell>
          <cell r="Q34">
            <v>4</v>
          </cell>
          <cell r="R34">
            <v>13.43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14</v>
          </cell>
          <cell r="Z34">
            <v>46.03</v>
          </cell>
          <cell r="AA34">
            <v>189</v>
          </cell>
          <cell r="AB34">
            <v>1500.93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4</v>
          </cell>
          <cell r="AH34">
            <v>1.71</v>
          </cell>
          <cell r="AK34">
            <v>4261</v>
          </cell>
          <cell r="AL34">
            <v>6630.86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46</v>
          </cell>
          <cell r="AR34">
            <v>570.01</v>
          </cell>
          <cell r="AS34">
            <v>0</v>
          </cell>
          <cell r="AT34">
            <v>0</v>
          </cell>
          <cell r="AU34">
            <v>2564</v>
          </cell>
          <cell r="AV34">
            <v>5036.66</v>
          </cell>
        </row>
        <row r="35">
          <cell r="E35">
            <v>19544</v>
          </cell>
          <cell r="F35">
            <v>37225.089999999997</v>
          </cell>
          <cell r="G35">
            <v>0</v>
          </cell>
          <cell r="H35">
            <v>0</v>
          </cell>
          <cell r="I35">
            <v>4</v>
          </cell>
          <cell r="J35">
            <v>149.97</v>
          </cell>
          <cell r="M35">
            <v>13532</v>
          </cell>
          <cell r="N35">
            <v>159975.71</v>
          </cell>
          <cell r="O35">
            <v>8276</v>
          </cell>
          <cell r="P35">
            <v>175336.11</v>
          </cell>
          <cell r="Q35">
            <v>2257</v>
          </cell>
          <cell r="R35">
            <v>51082.04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2</v>
          </cell>
          <cell r="X35">
            <v>904.71</v>
          </cell>
          <cell r="Y35">
            <v>483</v>
          </cell>
          <cell r="Z35">
            <v>2261.58</v>
          </cell>
          <cell r="AA35">
            <v>17866</v>
          </cell>
          <cell r="AB35">
            <v>233531.12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344</v>
          </cell>
          <cell r="AH35">
            <v>465.05</v>
          </cell>
          <cell r="AK35">
            <v>18442</v>
          </cell>
          <cell r="AL35">
            <v>57945.77</v>
          </cell>
          <cell r="AM35">
            <v>0</v>
          </cell>
          <cell r="AN35">
            <v>0</v>
          </cell>
          <cell r="AO35">
            <v>36</v>
          </cell>
          <cell r="AP35">
            <v>843.71</v>
          </cell>
          <cell r="AQ35">
            <v>22610</v>
          </cell>
          <cell r="AR35">
            <v>801580.31</v>
          </cell>
          <cell r="AS35">
            <v>0</v>
          </cell>
          <cell r="AT35">
            <v>0</v>
          </cell>
          <cell r="AU35">
            <v>428735</v>
          </cell>
          <cell r="AV35">
            <v>1270533.1100000001</v>
          </cell>
        </row>
        <row r="36">
          <cell r="E36">
            <v>4367</v>
          </cell>
          <cell r="F36">
            <v>5873.55</v>
          </cell>
          <cell r="G36">
            <v>0</v>
          </cell>
          <cell r="H36">
            <v>0</v>
          </cell>
          <cell r="I36">
            <v>2</v>
          </cell>
          <cell r="J36">
            <v>161.76</v>
          </cell>
          <cell r="M36">
            <v>785</v>
          </cell>
          <cell r="N36">
            <v>15455.04</v>
          </cell>
          <cell r="O36">
            <v>826</v>
          </cell>
          <cell r="P36">
            <v>18228.89</v>
          </cell>
          <cell r="Q36">
            <v>155</v>
          </cell>
          <cell r="R36">
            <v>6472.38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</v>
          </cell>
          <cell r="Z36">
            <v>0.3</v>
          </cell>
          <cell r="AA36">
            <v>3106</v>
          </cell>
          <cell r="AB36">
            <v>40534.639999999999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436</v>
          </cell>
          <cell r="AH36">
            <v>687.65</v>
          </cell>
          <cell r="AK36">
            <v>4745</v>
          </cell>
          <cell r="AL36">
            <v>12323.13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2179</v>
          </cell>
          <cell r="AR36">
            <v>75006.64</v>
          </cell>
          <cell r="AS36">
            <v>0</v>
          </cell>
          <cell r="AT36">
            <v>0</v>
          </cell>
          <cell r="AU36">
            <v>12830</v>
          </cell>
          <cell r="AV36">
            <v>117357.36</v>
          </cell>
        </row>
        <row r="37">
          <cell r="E37">
            <v>9011</v>
          </cell>
          <cell r="F37">
            <v>11585.16</v>
          </cell>
          <cell r="G37">
            <v>0</v>
          </cell>
          <cell r="H37">
            <v>0</v>
          </cell>
          <cell r="I37">
            <v>2</v>
          </cell>
          <cell r="J37">
            <v>4.9400000000000004</v>
          </cell>
          <cell r="M37">
            <v>150</v>
          </cell>
          <cell r="N37">
            <v>1233.53</v>
          </cell>
          <cell r="O37">
            <v>17</v>
          </cell>
          <cell r="P37">
            <v>363.59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1</v>
          </cell>
          <cell r="Z37">
            <v>2.52</v>
          </cell>
          <cell r="AA37">
            <v>169</v>
          </cell>
          <cell r="AB37">
            <v>1229.7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20</v>
          </cell>
          <cell r="AH37">
            <v>3.82</v>
          </cell>
          <cell r="AK37">
            <v>8417</v>
          </cell>
          <cell r="AL37">
            <v>10321.709999999999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46</v>
          </cell>
          <cell r="AR37">
            <v>614.77</v>
          </cell>
          <cell r="AS37">
            <v>0</v>
          </cell>
          <cell r="AT37">
            <v>0</v>
          </cell>
          <cell r="AU37">
            <v>6369</v>
          </cell>
          <cell r="AV37">
            <v>28667.07</v>
          </cell>
        </row>
        <row r="38">
          <cell r="E38">
            <v>27444</v>
          </cell>
          <cell r="F38">
            <v>45380.480000000003</v>
          </cell>
          <cell r="G38">
            <v>0</v>
          </cell>
          <cell r="H38">
            <v>0</v>
          </cell>
          <cell r="I38">
            <v>14</v>
          </cell>
          <cell r="J38">
            <v>52.01</v>
          </cell>
          <cell r="M38">
            <v>1000</v>
          </cell>
          <cell r="N38">
            <v>7908.43</v>
          </cell>
          <cell r="O38">
            <v>385</v>
          </cell>
          <cell r="P38">
            <v>6271.58</v>
          </cell>
          <cell r="Q38">
            <v>17</v>
          </cell>
          <cell r="R38">
            <v>297.31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20</v>
          </cell>
          <cell r="Z38">
            <v>34.909999999999997</v>
          </cell>
          <cell r="AA38">
            <v>311</v>
          </cell>
          <cell r="AB38">
            <v>2710.2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1507</v>
          </cell>
          <cell r="AH38">
            <v>2001.93</v>
          </cell>
          <cell r="AK38">
            <v>25313</v>
          </cell>
          <cell r="AL38">
            <v>36759.9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221</v>
          </cell>
          <cell r="AR38">
            <v>4399.54</v>
          </cell>
          <cell r="AS38">
            <v>0</v>
          </cell>
          <cell r="AT38">
            <v>0</v>
          </cell>
          <cell r="AU38">
            <v>18363</v>
          </cell>
          <cell r="AV38">
            <v>51664.36</v>
          </cell>
        </row>
        <row r="39">
          <cell r="E39">
            <v>11166</v>
          </cell>
          <cell r="F39">
            <v>16932.64</v>
          </cell>
          <cell r="G39">
            <v>0</v>
          </cell>
          <cell r="H39">
            <v>0</v>
          </cell>
          <cell r="I39">
            <v>8</v>
          </cell>
          <cell r="J39">
            <v>225.47</v>
          </cell>
          <cell r="M39">
            <v>820</v>
          </cell>
          <cell r="N39">
            <v>5146.5</v>
          </cell>
          <cell r="O39">
            <v>428</v>
          </cell>
          <cell r="P39">
            <v>6793.91</v>
          </cell>
          <cell r="Q39">
            <v>32</v>
          </cell>
          <cell r="R39">
            <v>285.64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6</v>
          </cell>
          <cell r="Z39">
            <v>22.91</v>
          </cell>
          <cell r="AA39">
            <v>462</v>
          </cell>
          <cell r="AB39">
            <v>3739.75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165</v>
          </cell>
          <cell r="AH39">
            <v>177.32</v>
          </cell>
          <cell r="AK39">
            <v>10135</v>
          </cell>
          <cell r="AL39">
            <v>14454.89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204</v>
          </cell>
          <cell r="AR39">
            <v>3149.25</v>
          </cell>
          <cell r="AS39">
            <v>0</v>
          </cell>
          <cell r="AT39">
            <v>0</v>
          </cell>
          <cell r="AU39">
            <v>14227</v>
          </cell>
          <cell r="AV39">
            <v>28475.72</v>
          </cell>
        </row>
        <row r="40">
          <cell r="E40">
            <v>2484</v>
          </cell>
          <cell r="F40">
            <v>2916.93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M40">
            <v>83</v>
          </cell>
          <cell r="N40">
            <v>236.93</v>
          </cell>
          <cell r="O40">
            <v>20</v>
          </cell>
          <cell r="P40">
            <v>51.7</v>
          </cell>
          <cell r="Q40">
            <v>6</v>
          </cell>
          <cell r="R40">
            <v>78.02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1</v>
          </cell>
          <cell r="Z40">
            <v>3.65</v>
          </cell>
          <cell r="AA40">
            <v>20</v>
          </cell>
          <cell r="AB40">
            <v>217.36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K40">
            <v>1824</v>
          </cell>
          <cell r="AL40">
            <v>1875.4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6</v>
          </cell>
          <cell r="AR40">
            <v>58.05</v>
          </cell>
          <cell r="AS40">
            <v>0</v>
          </cell>
          <cell r="AT40">
            <v>0</v>
          </cell>
          <cell r="AU40">
            <v>1919</v>
          </cell>
          <cell r="AV40">
            <v>2475.88</v>
          </cell>
        </row>
        <row r="41">
          <cell r="E41">
            <v>32048</v>
          </cell>
          <cell r="F41">
            <v>73803.58</v>
          </cell>
          <cell r="G41">
            <v>3</v>
          </cell>
          <cell r="H41">
            <v>33.86</v>
          </cell>
          <cell r="I41">
            <v>0</v>
          </cell>
          <cell r="J41">
            <v>0</v>
          </cell>
          <cell r="M41">
            <v>973</v>
          </cell>
          <cell r="N41">
            <v>6383.9</v>
          </cell>
          <cell r="O41">
            <v>364</v>
          </cell>
          <cell r="P41">
            <v>4922.0600000000004</v>
          </cell>
          <cell r="Q41">
            <v>15</v>
          </cell>
          <cell r="R41">
            <v>371.71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3</v>
          </cell>
          <cell r="Z41">
            <v>6.34</v>
          </cell>
          <cell r="AA41">
            <v>528</v>
          </cell>
          <cell r="AB41">
            <v>3712.35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230</v>
          </cell>
          <cell r="AH41">
            <v>214.52</v>
          </cell>
          <cell r="AK41">
            <v>26033</v>
          </cell>
          <cell r="AL41">
            <v>48493.34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331</v>
          </cell>
          <cell r="AR41">
            <v>5160.3100000000004</v>
          </cell>
          <cell r="AS41">
            <v>0</v>
          </cell>
          <cell r="AT41">
            <v>0</v>
          </cell>
          <cell r="AU41">
            <v>17523</v>
          </cell>
          <cell r="AV41">
            <v>36657.870000000003</v>
          </cell>
        </row>
        <row r="42">
          <cell r="E42">
            <v>3434</v>
          </cell>
          <cell r="F42">
            <v>7487.64</v>
          </cell>
          <cell r="G42">
            <v>0</v>
          </cell>
          <cell r="H42">
            <v>0</v>
          </cell>
          <cell r="I42">
            <v>5</v>
          </cell>
          <cell r="J42">
            <v>1512.09</v>
          </cell>
          <cell r="M42">
            <v>12885</v>
          </cell>
          <cell r="N42">
            <v>150701.71</v>
          </cell>
          <cell r="O42">
            <v>6580</v>
          </cell>
          <cell r="P42">
            <v>138940.57999999999</v>
          </cell>
          <cell r="Q42">
            <v>1677</v>
          </cell>
          <cell r="R42">
            <v>53906.27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6</v>
          </cell>
          <cell r="X42">
            <v>1776.27</v>
          </cell>
          <cell r="Y42">
            <v>0</v>
          </cell>
          <cell r="Z42">
            <v>0</v>
          </cell>
          <cell r="AA42">
            <v>18172</v>
          </cell>
          <cell r="AB42">
            <v>258676.91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676</v>
          </cell>
          <cell r="AH42">
            <v>788.85</v>
          </cell>
          <cell r="AK42">
            <v>7212</v>
          </cell>
          <cell r="AL42">
            <v>57243.61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22561</v>
          </cell>
          <cell r="AR42">
            <v>886156.96</v>
          </cell>
          <cell r="AS42">
            <v>0</v>
          </cell>
          <cell r="AT42">
            <v>0</v>
          </cell>
          <cell r="AU42">
            <v>241283</v>
          </cell>
          <cell r="AV42">
            <v>1076339.22</v>
          </cell>
        </row>
        <row r="43">
          <cell r="E43">
            <v>4542</v>
          </cell>
          <cell r="F43">
            <v>7610.18</v>
          </cell>
          <cell r="G43">
            <v>0</v>
          </cell>
          <cell r="H43">
            <v>0</v>
          </cell>
          <cell r="I43">
            <v>20</v>
          </cell>
          <cell r="J43">
            <v>5045.6899999999996</v>
          </cell>
          <cell r="M43">
            <v>177</v>
          </cell>
          <cell r="N43">
            <v>1305.95</v>
          </cell>
          <cell r="O43">
            <v>92</v>
          </cell>
          <cell r="P43">
            <v>3141.84</v>
          </cell>
          <cell r="Q43">
            <v>34</v>
          </cell>
          <cell r="R43">
            <v>1163.8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3</v>
          </cell>
          <cell r="Z43">
            <v>8.31</v>
          </cell>
          <cell r="AA43">
            <v>69</v>
          </cell>
          <cell r="AB43">
            <v>203.02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576</v>
          </cell>
          <cell r="AH43">
            <v>897.57</v>
          </cell>
          <cell r="AK43">
            <v>4304</v>
          </cell>
          <cell r="AL43">
            <v>6124.54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21</v>
          </cell>
          <cell r="AR43">
            <v>224.64</v>
          </cell>
          <cell r="AS43">
            <v>0</v>
          </cell>
          <cell r="AT43">
            <v>0</v>
          </cell>
          <cell r="AU43">
            <v>3687</v>
          </cell>
          <cell r="AV43">
            <v>20717.21</v>
          </cell>
        </row>
        <row r="44">
          <cell r="E44">
            <v>3715</v>
          </cell>
          <cell r="F44">
            <v>8487.24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M44">
            <v>100</v>
          </cell>
          <cell r="N44">
            <v>2221.75</v>
          </cell>
          <cell r="O44">
            <v>34</v>
          </cell>
          <cell r="P44">
            <v>865.17</v>
          </cell>
          <cell r="Q44">
            <v>1</v>
          </cell>
          <cell r="R44">
            <v>32.590000000000003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6</v>
          </cell>
          <cell r="Z44">
            <v>22.08</v>
          </cell>
          <cell r="AA44">
            <v>7</v>
          </cell>
          <cell r="AB44">
            <v>56.05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1</v>
          </cell>
          <cell r="AH44">
            <v>3.21</v>
          </cell>
          <cell r="AK44">
            <v>2796</v>
          </cell>
          <cell r="AL44">
            <v>5498.09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17</v>
          </cell>
          <cell r="AR44">
            <v>386.55</v>
          </cell>
          <cell r="AS44">
            <v>0</v>
          </cell>
          <cell r="AT44">
            <v>0</v>
          </cell>
          <cell r="AU44">
            <v>738</v>
          </cell>
          <cell r="AV44">
            <v>3863.98</v>
          </cell>
        </row>
        <row r="45">
          <cell r="E45">
            <v>6391</v>
          </cell>
          <cell r="F45">
            <v>10762.25</v>
          </cell>
          <cell r="G45">
            <v>0</v>
          </cell>
          <cell r="H45">
            <v>0</v>
          </cell>
          <cell r="I45">
            <v>2</v>
          </cell>
          <cell r="J45">
            <v>1061.43</v>
          </cell>
          <cell r="M45">
            <v>280</v>
          </cell>
          <cell r="N45">
            <v>2793.23</v>
          </cell>
          <cell r="O45">
            <v>192</v>
          </cell>
          <cell r="P45">
            <v>4595.3500000000004</v>
          </cell>
          <cell r="Q45">
            <v>17</v>
          </cell>
          <cell r="R45">
            <v>269.04000000000002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3</v>
          </cell>
          <cell r="Z45">
            <v>10.36</v>
          </cell>
          <cell r="AA45">
            <v>521</v>
          </cell>
          <cell r="AB45">
            <v>2545.36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319</v>
          </cell>
          <cell r="AH45">
            <v>507.01</v>
          </cell>
          <cell r="AK45">
            <v>5619</v>
          </cell>
          <cell r="AL45">
            <v>8926.3799999999992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87</v>
          </cell>
          <cell r="AR45">
            <v>745.15</v>
          </cell>
          <cell r="AS45">
            <v>0</v>
          </cell>
          <cell r="AT45">
            <v>0</v>
          </cell>
          <cell r="AU45">
            <v>4727</v>
          </cell>
          <cell r="AV45">
            <v>20798.29</v>
          </cell>
        </row>
        <row r="46">
          <cell r="E46">
            <v>295491</v>
          </cell>
          <cell r="F46">
            <v>540959.19999999995</v>
          </cell>
          <cell r="G46">
            <v>7</v>
          </cell>
          <cell r="H46">
            <v>931.89</v>
          </cell>
          <cell r="I46">
            <v>135</v>
          </cell>
          <cell r="J46">
            <v>53852.4</v>
          </cell>
          <cell r="M46">
            <v>65379</v>
          </cell>
          <cell r="N46">
            <v>909779.23999999987</v>
          </cell>
          <cell r="O46">
            <v>33454</v>
          </cell>
          <cell r="P46">
            <v>809777.28</v>
          </cell>
          <cell r="Q46">
            <v>7992</v>
          </cell>
          <cell r="R46">
            <v>305243.90999999997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38</v>
          </cell>
          <cell r="X46">
            <v>24519.599999999999</v>
          </cell>
          <cell r="Y46">
            <v>1124</v>
          </cell>
          <cell r="Z46">
            <v>7450.4699999999993</v>
          </cell>
          <cell r="AA46">
            <v>91786</v>
          </cell>
          <cell r="AB46">
            <v>1108807.54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7449</v>
          </cell>
          <cell r="AH46">
            <v>9795.6099999999988</v>
          </cell>
          <cell r="AK46">
            <v>265939</v>
          </cell>
          <cell r="AL46">
            <v>652691.9</v>
          </cell>
          <cell r="AM46">
            <v>0</v>
          </cell>
          <cell r="AN46">
            <v>0</v>
          </cell>
          <cell r="AO46">
            <v>177</v>
          </cell>
          <cell r="AP46">
            <v>3946.95</v>
          </cell>
          <cell r="AQ46">
            <v>100048</v>
          </cell>
          <cell r="AR46">
            <v>4097433.9999999991</v>
          </cell>
          <cell r="AS46">
            <v>0</v>
          </cell>
          <cell r="AT46">
            <v>0</v>
          </cell>
          <cell r="AU46">
            <v>1556825</v>
          </cell>
          <cell r="AV46">
            <v>13842082.85</v>
          </cell>
        </row>
      </sheetData>
      <sheetData sheetId="28">
        <row r="10">
          <cell r="E10">
            <v>10590</v>
          </cell>
          <cell r="F10">
            <v>20179.810000000001</v>
          </cell>
          <cell r="G10">
            <v>4</v>
          </cell>
          <cell r="H10">
            <v>8.77</v>
          </cell>
          <cell r="I10">
            <v>86</v>
          </cell>
          <cell r="J10">
            <v>691.51</v>
          </cell>
          <cell r="M10">
            <v>2393</v>
          </cell>
          <cell r="N10">
            <v>10848.57</v>
          </cell>
          <cell r="O10">
            <v>319</v>
          </cell>
          <cell r="P10">
            <v>4983.55</v>
          </cell>
          <cell r="Q10">
            <v>31</v>
          </cell>
          <cell r="R10">
            <v>2106.59</v>
          </cell>
          <cell r="S10">
            <v>5</v>
          </cell>
          <cell r="T10">
            <v>43.13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196</v>
          </cell>
          <cell r="Z10">
            <v>460.43</v>
          </cell>
          <cell r="AA10">
            <v>1056</v>
          </cell>
          <cell r="AB10">
            <v>9554.0400000000009</v>
          </cell>
          <cell r="AC10">
            <v>10</v>
          </cell>
          <cell r="AD10">
            <v>6.72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K10">
            <v>10032</v>
          </cell>
          <cell r="AL10">
            <v>17461.080000000002</v>
          </cell>
          <cell r="AM10">
            <v>0</v>
          </cell>
          <cell r="AN10">
            <v>0</v>
          </cell>
          <cell r="AO10">
            <v>3</v>
          </cell>
          <cell r="AP10">
            <v>1.49</v>
          </cell>
          <cell r="AQ10">
            <v>68</v>
          </cell>
          <cell r="AR10">
            <v>2002.05</v>
          </cell>
          <cell r="AS10">
            <v>735</v>
          </cell>
          <cell r="AT10">
            <v>3162.96</v>
          </cell>
          <cell r="AU10">
            <v>195</v>
          </cell>
          <cell r="AV10">
            <v>1305.33</v>
          </cell>
        </row>
        <row r="11">
          <cell r="E11">
            <v>1016</v>
          </cell>
          <cell r="F11">
            <v>1305.29</v>
          </cell>
          <cell r="G11">
            <v>7</v>
          </cell>
          <cell r="H11">
            <v>2.89</v>
          </cell>
          <cell r="I11">
            <v>33</v>
          </cell>
          <cell r="J11">
            <v>207.04</v>
          </cell>
          <cell r="M11">
            <v>435</v>
          </cell>
          <cell r="N11">
            <v>2385.92</v>
          </cell>
          <cell r="O11">
            <v>50</v>
          </cell>
          <cell r="P11">
            <v>1555.9</v>
          </cell>
          <cell r="Q11">
            <v>0</v>
          </cell>
          <cell r="R11">
            <v>0</v>
          </cell>
          <cell r="S11">
            <v>2</v>
          </cell>
          <cell r="T11">
            <v>274.76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16</v>
          </cell>
          <cell r="Z11">
            <v>50.99</v>
          </cell>
          <cell r="AA11">
            <v>119</v>
          </cell>
          <cell r="AB11">
            <v>1018.82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K11">
            <v>926</v>
          </cell>
          <cell r="AL11">
            <v>1068.53</v>
          </cell>
          <cell r="AM11">
            <v>0</v>
          </cell>
          <cell r="AN11">
            <v>0</v>
          </cell>
          <cell r="AO11">
            <v>2</v>
          </cell>
          <cell r="AP11">
            <v>4.38</v>
          </cell>
          <cell r="AQ11">
            <v>14</v>
          </cell>
          <cell r="AR11">
            <v>524.57000000000005</v>
          </cell>
          <cell r="AS11">
            <v>118</v>
          </cell>
          <cell r="AT11">
            <v>694.18</v>
          </cell>
          <cell r="AU11">
            <v>51</v>
          </cell>
          <cell r="AV11">
            <v>1405.13</v>
          </cell>
        </row>
        <row r="12">
          <cell r="E12">
            <v>1757</v>
          </cell>
          <cell r="F12">
            <v>2462.8000000000002</v>
          </cell>
          <cell r="G12">
            <v>0</v>
          </cell>
          <cell r="H12">
            <v>0</v>
          </cell>
          <cell r="I12">
            <v>35</v>
          </cell>
          <cell r="J12">
            <v>403.3</v>
          </cell>
          <cell r="M12">
            <v>509</v>
          </cell>
          <cell r="N12">
            <v>2301.9499999999998</v>
          </cell>
          <cell r="O12">
            <v>57</v>
          </cell>
          <cell r="P12">
            <v>424.75</v>
          </cell>
          <cell r="Q12">
            <v>1</v>
          </cell>
          <cell r="R12">
            <v>3.19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50</v>
          </cell>
          <cell r="Z12">
            <v>203.17</v>
          </cell>
          <cell r="AA12">
            <v>711</v>
          </cell>
          <cell r="AB12">
            <v>5264.89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K12">
            <v>1884</v>
          </cell>
          <cell r="AL12">
            <v>3674.71</v>
          </cell>
          <cell r="AM12">
            <v>0</v>
          </cell>
          <cell r="AN12">
            <v>0</v>
          </cell>
          <cell r="AO12">
            <v>3</v>
          </cell>
          <cell r="AP12">
            <v>2.52</v>
          </cell>
          <cell r="AQ12">
            <v>42</v>
          </cell>
          <cell r="AR12">
            <v>1283.8599999999999</v>
          </cell>
          <cell r="AS12">
            <v>407</v>
          </cell>
          <cell r="AT12">
            <v>1218.3900000000001</v>
          </cell>
          <cell r="AU12">
            <v>75</v>
          </cell>
          <cell r="AV12">
            <v>715.49</v>
          </cell>
        </row>
        <row r="13">
          <cell r="E13">
            <v>2406</v>
          </cell>
          <cell r="F13">
            <v>6159.08</v>
          </cell>
          <cell r="G13">
            <v>5</v>
          </cell>
          <cell r="H13">
            <v>2449.21</v>
          </cell>
          <cell r="I13">
            <v>103</v>
          </cell>
          <cell r="J13">
            <v>5675.36</v>
          </cell>
          <cell r="M13">
            <v>1450</v>
          </cell>
          <cell r="N13">
            <v>9461.98</v>
          </cell>
          <cell r="O13">
            <v>826</v>
          </cell>
          <cell r="P13">
            <v>12840.9</v>
          </cell>
          <cell r="Q13">
            <v>15</v>
          </cell>
          <cell r="R13">
            <v>709.98</v>
          </cell>
          <cell r="S13">
            <v>1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151</v>
          </cell>
          <cell r="Z13">
            <v>508.94</v>
          </cell>
          <cell r="AA13">
            <v>4364</v>
          </cell>
          <cell r="AB13">
            <v>35017.089999999997</v>
          </cell>
          <cell r="AC13">
            <v>6</v>
          </cell>
          <cell r="AD13">
            <v>93.84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K13">
            <v>2968</v>
          </cell>
          <cell r="AL13">
            <v>7213.6</v>
          </cell>
          <cell r="AM13">
            <v>0</v>
          </cell>
          <cell r="AN13">
            <v>0</v>
          </cell>
          <cell r="AO13">
            <v>2</v>
          </cell>
          <cell r="AP13">
            <v>2.09</v>
          </cell>
          <cell r="AQ13">
            <v>269</v>
          </cell>
          <cell r="AR13">
            <v>10667.19</v>
          </cell>
          <cell r="AS13">
            <v>2990</v>
          </cell>
          <cell r="AT13">
            <v>9292.6299999999992</v>
          </cell>
          <cell r="AU13">
            <v>214</v>
          </cell>
          <cell r="AV13">
            <v>19386.490000000002</v>
          </cell>
        </row>
        <row r="14">
          <cell r="E14">
            <v>5732</v>
          </cell>
          <cell r="F14">
            <v>5616.56</v>
          </cell>
          <cell r="G14">
            <v>2</v>
          </cell>
          <cell r="H14">
            <v>7.86</v>
          </cell>
          <cell r="I14">
            <v>26</v>
          </cell>
          <cell r="J14">
            <v>115.16</v>
          </cell>
          <cell r="M14">
            <v>817</v>
          </cell>
          <cell r="N14">
            <v>2345.87</v>
          </cell>
          <cell r="O14">
            <v>50</v>
          </cell>
          <cell r="P14">
            <v>915.94</v>
          </cell>
          <cell r="Q14">
            <v>1</v>
          </cell>
          <cell r="R14">
            <v>55.35</v>
          </cell>
          <cell r="S14">
            <v>3</v>
          </cell>
          <cell r="T14">
            <v>14.01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34</v>
          </cell>
          <cell r="Z14">
            <v>80.03</v>
          </cell>
          <cell r="AA14">
            <v>163</v>
          </cell>
          <cell r="AB14">
            <v>1635.88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K14">
            <v>5245</v>
          </cell>
          <cell r="AL14">
            <v>4655.5600000000004</v>
          </cell>
          <cell r="AM14">
            <v>0</v>
          </cell>
          <cell r="AN14">
            <v>0</v>
          </cell>
          <cell r="AO14">
            <v>1</v>
          </cell>
          <cell r="AP14">
            <v>2.48</v>
          </cell>
          <cell r="AQ14">
            <v>12</v>
          </cell>
          <cell r="AR14">
            <v>352.22</v>
          </cell>
          <cell r="AS14">
            <v>148</v>
          </cell>
          <cell r="AT14">
            <v>627.08000000000004</v>
          </cell>
          <cell r="AU14">
            <v>43</v>
          </cell>
          <cell r="AV14">
            <v>285.63</v>
          </cell>
        </row>
        <row r="15">
          <cell r="E15">
            <v>907</v>
          </cell>
          <cell r="F15">
            <v>901.23</v>
          </cell>
          <cell r="G15">
            <v>1</v>
          </cell>
          <cell r="H15">
            <v>5.99</v>
          </cell>
          <cell r="I15">
            <v>60</v>
          </cell>
          <cell r="J15">
            <v>166.72</v>
          </cell>
          <cell r="M15">
            <v>454</v>
          </cell>
          <cell r="N15">
            <v>1153.27</v>
          </cell>
          <cell r="O15">
            <v>25</v>
          </cell>
          <cell r="P15">
            <v>95.79</v>
          </cell>
          <cell r="Q15">
            <v>2</v>
          </cell>
          <cell r="R15">
            <v>9.2200000000000006</v>
          </cell>
          <cell r="S15">
            <v>2</v>
          </cell>
          <cell r="T15">
            <v>308.04000000000002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13</v>
          </cell>
          <cell r="Z15">
            <v>18.420000000000002</v>
          </cell>
          <cell r="AA15">
            <v>116</v>
          </cell>
          <cell r="AB15">
            <v>784.43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K15">
            <v>990</v>
          </cell>
          <cell r="AL15">
            <v>773.78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5</v>
          </cell>
          <cell r="AR15">
            <v>107.67</v>
          </cell>
          <cell r="AS15">
            <v>69</v>
          </cell>
          <cell r="AT15">
            <v>461.9</v>
          </cell>
          <cell r="AU15">
            <v>41</v>
          </cell>
          <cell r="AV15">
            <v>188.2</v>
          </cell>
        </row>
        <row r="16">
          <cell r="E16">
            <v>1560</v>
          </cell>
          <cell r="F16">
            <v>1668.37</v>
          </cell>
          <cell r="G16">
            <v>0</v>
          </cell>
          <cell r="H16">
            <v>0</v>
          </cell>
          <cell r="I16">
            <v>27</v>
          </cell>
          <cell r="J16">
            <v>508.21</v>
          </cell>
          <cell r="M16">
            <v>607</v>
          </cell>
          <cell r="N16">
            <v>2239.1999999999998</v>
          </cell>
          <cell r="O16">
            <v>46</v>
          </cell>
          <cell r="P16">
            <v>5145.9399999999996</v>
          </cell>
          <cell r="Q16">
            <v>6</v>
          </cell>
          <cell r="R16">
            <v>1359.8</v>
          </cell>
          <cell r="S16">
            <v>4</v>
          </cell>
          <cell r="T16">
            <v>14.33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41</v>
          </cell>
          <cell r="Z16">
            <v>111.47</v>
          </cell>
          <cell r="AA16">
            <v>182</v>
          </cell>
          <cell r="AB16">
            <v>1603.48</v>
          </cell>
          <cell r="AC16">
            <v>1</v>
          </cell>
          <cell r="AD16">
            <v>4.74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K16">
            <v>1563</v>
          </cell>
          <cell r="AL16">
            <v>1512.17</v>
          </cell>
          <cell r="AM16">
            <v>0</v>
          </cell>
          <cell r="AN16">
            <v>0</v>
          </cell>
          <cell r="AO16">
            <v>1</v>
          </cell>
          <cell r="AP16">
            <v>0.62</v>
          </cell>
          <cell r="AQ16">
            <v>8</v>
          </cell>
          <cell r="AR16">
            <v>175.94</v>
          </cell>
          <cell r="AS16">
            <v>113</v>
          </cell>
          <cell r="AT16">
            <v>456.12</v>
          </cell>
          <cell r="AU16">
            <v>61</v>
          </cell>
          <cell r="AV16">
            <v>417.78</v>
          </cell>
        </row>
        <row r="17">
          <cell r="E17">
            <v>1680</v>
          </cell>
          <cell r="F17">
            <v>1322.78</v>
          </cell>
          <cell r="G17">
            <v>10</v>
          </cell>
          <cell r="H17">
            <v>36.57</v>
          </cell>
          <cell r="I17">
            <v>49</v>
          </cell>
          <cell r="J17">
            <v>1622.1</v>
          </cell>
          <cell r="M17">
            <v>679</v>
          </cell>
          <cell r="N17">
            <v>3162.46</v>
          </cell>
          <cell r="O17">
            <v>204</v>
          </cell>
          <cell r="P17">
            <v>2106.37</v>
          </cell>
          <cell r="Q17">
            <v>1</v>
          </cell>
          <cell r="R17">
            <v>0.98</v>
          </cell>
          <cell r="S17">
            <v>3</v>
          </cell>
          <cell r="T17">
            <v>367.49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49</v>
          </cell>
          <cell r="Z17">
            <v>140.13999999999999</v>
          </cell>
          <cell r="AA17">
            <v>275</v>
          </cell>
          <cell r="AB17">
            <v>1753.59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K17">
            <v>1653</v>
          </cell>
          <cell r="AL17">
            <v>1548.66</v>
          </cell>
          <cell r="AM17">
            <v>0</v>
          </cell>
          <cell r="AN17">
            <v>0</v>
          </cell>
          <cell r="AO17">
            <v>1</v>
          </cell>
          <cell r="AP17">
            <v>0.88</v>
          </cell>
          <cell r="AQ17">
            <v>23</v>
          </cell>
          <cell r="AR17">
            <v>676.58</v>
          </cell>
          <cell r="AS17">
            <v>233</v>
          </cell>
          <cell r="AT17">
            <v>994.64</v>
          </cell>
          <cell r="AU17">
            <v>53</v>
          </cell>
          <cell r="AV17">
            <v>162.32</v>
          </cell>
        </row>
        <row r="18">
          <cell r="E18">
            <v>3109</v>
          </cell>
          <cell r="F18">
            <v>6131.77</v>
          </cell>
          <cell r="G18">
            <v>0</v>
          </cell>
          <cell r="H18">
            <v>0</v>
          </cell>
          <cell r="I18">
            <v>6</v>
          </cell>
          <cell r="J18">
            <v>19.41</v>
          </cell>
          <cell r="M18">
            <v>740</v>
          </cell>
          <cell r="N18">
            <v>2433.17</v>
          </cell>
          <cell r="O18">
            <v>9</v>
          </cell>
          <cell r="P18">
            <v>59.41</v>
          </cell>
          <cell r="Q18">
            <v>1</v>
          </cell>
          <cell r="R18">
            <v>14.87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32</v>
          </cell>
          <cell r="Z18">
            <v>106.47</v>
          </cell>
          <cell r="AA18">
            <v>228</v>
          </cell>
          <cell r="AB18">
            <v>2280.38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K18">
            <v>3319</v>
          </cell>
          <cell r="AL18">
            <v>6186.78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19</v>
          </cell>
          <cell r="AR18">
            <v>690.55</v>
          </cell>
          <cell r="AS18">
            <v>222</v>
          </cell>
          <cell r="AT18">
            <v>720.3</v>
          </cell>
          <cell r="AU18">
            <v>254</v>
          </cell>
          <cell r="AV18">
            <v>111.24</v>
          </cell>
        </row>
        <row r="19">
          <cell r="E19">
            <v>688</v>
          </cell>
          <cell r="F19">
            <v>238.9</v>
          </cell>
          <cell r="G19">
            <v>0</v>
          </cell>
          <cell r="H19">
            <v>0</v>
          </cell>
          <cell r="I19">
            <v>10</v>
          </cell>
          <cell r="J19">
            <v>101.13</v>
          </cell>
          <cell r="M19">
            <v>414</v>
          </cell>
          <cell r="N19">
            <v>1909.88</v>
          </cell>
          <cell r="O19">
            <v>10</v>
          </cell>
          <cell r="P19">
            <v>45.39</v>
          </cell>
          <cell r="Q19">
            <v>0</v>
          </cell>
          <cell r="R19">
            <v>0</v>
          </cell>
          <cell r="S19">
            <v>19</v>
          </cell>
          <cell r="T19">
            <v>751.55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10</v>
          </cell>
          <cell r="Z19">
            <v>37.26</v>
          </cell>
          <cell r="AA19">
            <v>72</v>
          </cell>
          <cell r="AB19">
            <v>799.55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K19">
            <v>780</v>
          </cell>
          <cell r="AL19">
            <v>646.08000000000004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5</v>
          </cell>
          <cell r="AR19">
            <v>153.99</v>
          </cell>
          <cell r="AS19">
            <v>82</v>
          </cell>
          <cell r="AT19">
            <v>321.55</v>
          </cell>
          <cell r="AU19">
            <v>19</v>
          </cell>
          <cell r="AV19">
            <v>132.85</v>
          </cell>
        </row>
        <row r="20">
          <cell r="E20">
            <v>739</v>
          </cell>
          <cell r="F20">
            <v>579.91999999999996</v>
          </cell>
          <cell r="G20">
            <v>3</v>
          </cell>
          <cell r="H20">
            <v>8.31</v>
          </cell>
          <cell r="I20">
            <v>77</v>
          </cell>
          <cell r="J20">
            <v>438.5</v>
          </cell>
          <cell r="M20">
            <v>543</v>
          </cell>
          <cell r="N20">
            <v>1336.52</v>
          </cell>
          <cell r="O20">
            <v>46</v>
          </cell>
          <cell r="P20">
            <v>313.19</v>
          </cell>
          <cell r="Q20">
            <v>0</v>
          </cell>
          <cell r="R20">
            <v>0</v>
          </cell>
          <cell r="S20">
            <v>2</v>
          </cell>
          <cell r="T20">
            <v>6.13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7</v>
          </cell>
          <cell r="Z20">
            <v>17.73</v>
          </cell>
          <cell r="AA20">
            <v>71</v>
          </cell>
          <cell r="AB20">
            <v>653.9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1</v>
          </cell>
          <cell r="AH20">
            <v>0</v>
          </cell>
          <cell r="AK20">
            <v>902</v>
          </cell>
          <cell r="AL20">
            <v>560.28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7</v>
          </cell>
          <cell r="AR20">
            <v>130.03</v>
          </cell>
          <cell r="AS20">
            <v>97</v>
          </cell>
          <cell r="AT20">
            <v>283.79000000000002</v>
          </cell>
          <cell r="AU20">
            <v>35</v>
          </cell>
          <cell r="AV20">
            <v>159.81</v>
          </cell>
        </row>
        <row r="21">
          <cell r="E21">
            <v>1245</v>
          </cell>
          <cell r="F21">
            <v>1425.93</v>
          </cell>
          <cell r="G21">
            <v>0</v>
          </cell>
          <cell r="H21">
            <v>0</v>
          </cell>
          <cell r="I21">
            <v>14</v>
          </cell>
          <cell r="J21">
            <v>43.32</v>
          </cell>
          <cell r="M21">
            <v>156</v>
          </cell>
          <cell r="N21">
            <v>526.78</v>
          </cell>
          <cell r="O21">
            <v>4</v>
          </cell>
          <cell r="P21">
            <v>489.88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3</v>
          </cell>
          <cell r="Z21">
            <v>11.57</v>
          </cell>
          <cell r="AA21">
            <v>92</v>
          </cell>
          <cell r="AB21">
            <v>746.39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K21">
            <v>1070</v>
          </cell>
          <cell r="AL21">
            <v>1169.3900000000001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5</v>
          </cell>
          <cell r="AR21">
            <v>203.42</v>
          </cell>
          <cell r="AS21">
            <v>42</v>
          </cell>
          <cell r="AT21">
            <v>262.5</v>
          </cell>
          <cell r="AU21">
            <v>14</v>
          </cell>
          <cell r="AV21">
            <v>71.13</v>
          </cell>
        </row>
        <row r="22">
          <cell r="E22">
            <v>8164</v>
          </cell>
          <cell r="F22">
            <v>11991.34</v>
          </cell>
          <cell r="G22">
            <v>5</v>
          </cell>
          <cell r="H22">
            <v>13.52</v>
          </cell>
          <cell r="I22">
            <v>108</v>
          </cell>
          <cell r="J22">
            <v>1131.01</v>
          </cell>
          <cell r="M22">
            <v>3080</v>
          </cell>
          <cell r="N22">
            <v>8434.02</v>
          </cell>
          <cell r="O22">
            <v>329</v>
          </cell>
          <cell r="P22">
            <v>6434.8</v>
          </cell>
          <cell r="Q22">
            <v>8</v>
          </cell>
          <cell r="R22">
            <v>45</v>
          </cell>
          <cell r="S22">
            <v>19</v>
          </cell>
          <cell r="T22">
            <v>426.09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221</v>
          </cell>
          <cell r="Z22">
            <v>521.04</v>
          </cell>
          <cell r="AA22">
            <v>1399</v>
          </cell>
          <cell r="AB22">
            <v>8143.02</v>
          </cell>
          <cell r="AC22">
            <v>1</v>
          </cell>
          <cell r="AD22">
            <v>2.1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K22">
            <v>8428</v>
          </cell>
          <cell r="AL22">
            <v>10019.24</v>
          </cell>
          <cell r="AM22">
            <v>0</v>
          </cell>
          <cell r="AN22">
            <v>0</v>
          </cell>
          <cell r="AO22">
            <v>5</v>
          </cell>
          <cell r="AP22">
            <v>5.69</v>
          </cell>
          <cell r="AQ22">
            <v>69</v>
          </cell>
          <cell r="AR22">
            <v>1807.32</v>
          </cell>
          <cell r="AS22">
            <v>742</v>
          </cell>
          <cell r="AT22">
            <v>2167.44</v>
          </cell>
          <cell r="AU22">
            <v>671</v>
          </cell>
          <cell r="AV22">
            <v>1493.7</v>
          </cell>
        </row>
        <row r="23">
          <cell r="E23">
            <v>5148</v>
          </cell>
          <cell r="F23">
            <v>5763.88</v>
          </cell>
          <cell r="G23">
            <v>1</v>
          </cell>
          <cell r="H23">
            <v>25</v>
          </cell>
          <cell r="I23">
            <v>50</v>
          </cell>
          <cell r="J23">
            <v>308.83999999999997</v>
          </cell>
          <cell r="M23">
            <v>639</v>
          </cell>
          <cell r="N23">
            <v>1174.47</v>
          </cell>
          <cell r="O23">
            <v>46</v>
          </cell>
          <cell r="P23">
            <v>779.1</v>
          </cell>
          <cell r="Q23">
            <v>5</v>
          </cell>
          <cell r="R23">
            <v>595.88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24</v>
          </cell>
          <cell r="Z23">
            <v>52.35</v>
          </cell>
          <cell r="AA23">
            <v>279</v>
          </cell>
          <cell r="AB23">
            <v>2080.84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K23">
            <v>4343</v>
          </cell>
          <cell r="AL23">
            <v>3962.3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27</v>
          </cell>
          <cell r="AR23">
            <v>759.53</v>
          </cell>
          <cell r="AS23">
            <v>195</v>
          </cell>
          <cell r="AT23">
            <v>713.96</v>
          </cell>
          <cell r="AU23">
            <v>22</v>
          </cell>
          <cell r="AV23">
            <v>107.98</v>
          </cell>
        </row>
        <row r="24">
          <cell r="E24">
            <v>11469</v>
          </cell>
          <cell r="F24">
            <v>13619.34</v>
          </cell>
          <cell r="G24">
            <v>4</v>
          </cell>
          <cell r="H24">
            <v>19.149999999999999</v>
          </cell>
          <cell r="I24">
            <v>206</v>
          </cell>
          <cell r="J24">
            <v>10785.26</v>
          </cell>
          <cell r="M24">
            <v>5546</v>
          </cell>
          <cell r="N24">
            <v>17058.78</v>
          </cell>
          <cell r="O24">
            <v>738</v>
          </cell>
          <cell r="P24">
            <v>10547.48</v>
          </cell>
          <cell r="Q24">
            <v>60</v>
          </cell>
          <cell r="R24">
            <v>6077.45</v>
          </cell>
          <cell r="S24">
            <v>5</v>
          </cell>
          <cell r="T24">
            <v>190.78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282</v>
          </cell>
          <cell r="Z24">
            <v>639.01</v>
          </cell>
          <cell r="AA24">
            <v>3392</v>
          </cell>
          <cell r="AB24">
            <v>27368.94</v>
          </cell>
          <cell r="AC24">
            <v>53</v>
          </cell>
          <cell r="AD24">
            <v>61.06</v>
          </cell>
          <cell r="AE24">
            <v>0</v>
          </cell>
          <cell r="AF24">
            <v>0</v>
          </cell>
          <cell r="AG24">
            <v>1</v>
          </cell>
          <cell r="AH24">
            <v>0.03</v>
          </cell>
          <cell r="AK24">
            <v>14147</v>
          </cell>
          <cell r="AL24">
            <v>16625.63</v>
          </cell>
          <cell r="AM24">
            <v>0</v>
          </cell>
          <cell r="AN24">
            <v>0</v>
          </cell>
          <cell r="AO24">
            <v>4</v>
          </cell>
          <cell r="AP24">
            <v>4.22</v>
          </cell>
          <cell r="AQ24">
            <v>609</v>
          </cell>
          <cell r="AR24">
            <v>17740.37</v>
          </cell>
          <cell r="AS24">
            <v>2207</v>
          </cell>
          <cell r="AT24">
            <v>5627.91</v>
          </cell>
          <cell r="AU24">
            <v>878</v>
          </cell>
          <cell r="AV24">
            <v>2954.28</v>
          </cell>
        </row>
        <row r="25">
          <cell r="E25">
            <v>2740</v>
          </cell>
          <cell r="F25">
            <v>3743.62</v>
          </cell>
          <cell r="G25">
            <v>3</v>
          </cell>
          <cell r="H25">
            <v>46.12</v>
          </cell>
          <cell r="I25">
            <v>30</v>
          </cell>
          <cell r="J25">
            <v>847.84</v>
          </cell>
          <cell r="M25">
            <v>760</v>
          </cell>
          <cell r="N25">
            <v>4111.8900000000003</v>
          </cell>
          <cell r="O25">
            <v>75</v>
          </cell>
          <cell r="P25">
            <v>849.67</v>
          </cell>
          <cell r="Q25">
            <v>0</v>
          </cell>
          <cell r="R25">
            <v>0</v>
          </cell>
          <cell r="S25">
            <v>16</v>
          </cell>
          <cell r="T25">
            <v>1500.81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68</v>
          </cell>
          <cell r="Z25">
            <v>218.79</v>
          </cell>
          <cell r="AA25">
            <v>167</v>
          </cell>
          <cell r="AB25">
            <v>1837.55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K25">
            <v>2523</v>
          </cell>
          <cell r="AL25">
            <v>3055.99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26</v>
          </cell>
          <cell r="AR25">
            <v>863.28</v>
          </cell>
          <cell r="AS25">
            <v>216</v>
          </cell>
          <cell r="AT25">
            <v>672.29</v>
          </cell>
          <cell r="AU25">
            <v>50</v>
          </cell>
          <cell r="AV25">
            <v>318</v>
          </cell>
        </row>
        <row r="26">
          <cell r="E26">
            <v>10</v>
          </cell>
          <cell r="F26">
            <v>696.75</v>
          </cell>
          <cell r="G26">
            <v>5</v>
          </cell>
          <cell r="H26">
            <v>8621.66</v>
          </cell>
          <cell r="I26">
            <v>66</v>
          </cell>
          <cell r="J26">
            <v>7424.5</v>
          </cell>
          <cell r="M26">
            <v>3598</v>
          </cell>
          <cell r="N26">
            <v>55842.57</v>
          </cell>
          <cell r="O26">
            <v>428</v>
          </cell>
          <cell r="P26">
            <v>31014.959999999999</v>
          </cell>
          <cell r="Q26">
            <v>78</v>
          </cell>
          <cell r="R26">
            <v>11806.1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516</v>
          </cell>
          <cell r="Z26">
            <v>2135.6799999999998</v>
          </cell>
          <cell r="AA26">
            <v>4314</v>
          </cell>
          <cell r="AB26">
            <v>47074.44</v>
          </cell>
          <cell r="AC26">
            <v>4</v>
          </cell>
          <cell r="AD26">
            <v>44.91</v>
          </cell>
          <cell r="AE26">
            <v>1</v>
          </cell>
          <cell r="AF26">
            <v>0</v>
          </cell>
          <cell r="AG26">
            <v>2</v>
          </cell>
          <cell r="AH26">
            <v>7.0000000000000007E-2</v>
          </cell>
          <cell r="AK26">
            <v>863</v>
          </cell>
          <cell r="AL26">
            <v>5707.23</v>
          </cell>
          <cell r="AM26">
            <v>2</v>
          </cell>
          <cell r="AN26">
            <v>0</v>
          </cell>
          <cell r="AO26">
            <v>59</v>
          </cell>
          <cell r="AP26">
            <v>192.99</v>
          </cell>
          <cell r="AQ26">
            <v>2198</v>
          </cell>
          <cell r="AR26">
            <v>101139.37</v>
          </cell>
          <cell r="AS26">
            <v>2851</v>
          </cell>
          <cell r="AT26">
            <v>11619.57</v>
          </cell>
          <cell r="AU26">
            <v>10595</v>
          </cell>
          <cell r="AV26">
            <v>1954536.94</v>
          </cell>
        </row>
        <row r="27">
          <cell r="E27">
            <v>29</v>
          </cell>
          <cell r="F27">
            <v>278.13</v>
          </cell>
          <cell r="G27">
            <v>0</v>
          </cell>
          <cell r="H27">
            <v>0</v>
          </cell>
          <cell r="I27">
            <v>50</v>
          </cell>
          <cell r="J27">
            <v>1318.45</v>
          </cell>
          <cell r="M27">
            <v>7907</v>
          </cell>
          <cell r="N27">
            <v>65546.600000000006</v>
          </cell>
          <cell r="O27">
            <v>322</v>
          </cell>
          <cell r="P27">
            <v>18061.47</v>
          </cell>
          <cell r="Q27">
            <v>48</v>
          </cell>
          <cell r="R27">
            <v>10736.97</v>
          </cell>
          <cell r="S27">
            <v>2</v>
          </cell>
          <cell r="T27">
            <v>4.12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634</v>
          </cell>
          <cell r="Z27">
            <v>3318.76</v>
          </cell>
          <cell r="AA27">
            <v>7359</v>
          </cell>
          <cell r="AB27">
            <v>82521.17</v>
          </cell>
          <cell r="AC27">
            <v>3</v>
          </cell>
          <cell r="AD27">
            <v>4.26</v>
          </cell>
          <cell r="AE27">
            <v>0</v>
          </cell>
          <cell r="AF27">
            <v>0</v>
          </cell>
          <cell r="AG27">
            <v>1</v>
          </cell>
          <cell r="AH27">
            <v>0.05</v>
          </cell>
          <cell r="AK27">
            <v>1413</v>
          </cell>
          <cell r="AL27">
            <v>8876.85</v>
          </cell>
          <cell r="AM27">
            <v>0</v>
          </cell>
          <cell r="AN27">
            <v>0</v>
          </cell>
          <cell r="AO27">
            <v>10</v>
          </cell>
          <cell r="AP27">
            <v>87.57</v>
          </cell>
          <cell r="AQ27">
            <v>3815</v>
          </cell>
          <cell r="AR27">
            <v>163629.82</v>
          </cell>
          <cell r="AS27">
            <v>4146</v>
          </cell>
          <cell r="AT27">
            <v>10211.26</v>
          </cell>
          <cell r="AU27">
            <v>1342</v>
          </cell>
          <cell r="AV27">
            <v>820035.73</v>
          </cell>
        </row>
        <row r="28">
          <cell r="E28">
            <v>2479</v>
          </cell>
          <cell r="F28">
            <v>4844.54</v>
          </cell>
          <cell r="G28">
            <v>2</v>
          </cell>
          <cell r="H28">
            <v>230.9</v>
          </cell>
          <cell r="I28">
            <v>94</v>
          </cell>
          <cell r="J28">
            <v>1358.86</v>
          </cell>
          <cell r="M28">
            <v>2582</v>
          </cell>
          <cell r="N28">
            <v>12846.65</v>
          </cell>
          <cell r="O28">
            <v>275</v>
          </cell>
          <cell r="P28">
            <v>4533.04</v>
          </cell>
          <cell r="Q28">
            <v>25</v>
          </cell>
          <cell r="R28">
            <v>4268.22</v>
          </cell>
          <cell r="S28">
            <v>2</v>
          </cell>
          <cell r="T28">
            <v>51.83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279</v>
          </cell>
          <cell r="Z28">
            <v>1006.73</v>
          </cell>
          <cell r="AA28">
            <v>3349</v>
          </cell>
          <cell r="AB28">
            <v>32794.61</v>
          </cell>
          <cell r="AC28">
            <v>1</v>
          </cell>
          <cell r="AD28">
            <v>5.62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K28">
            <v>3117</v>
          </cell>
          <cell r="AL28">
            <v>9041.35</v>
          </cell>
          <cell r="AM28">
            <v>0</v>
          </cell>
          <cell r="AN28">
            <v>0</v>
          </cell>
          <cell r="AO28">
            <v>15</v>
          </cell>
          <cell r="AP28">
            <v>18.04</v>
          </cell>
          <cell r="AQ28">
            <v>561</v>
          </cell>
          <cell r="AR28">
            <v>19798.71</v>
          </cell>
          <cell r="AS28">
            <v>2203</v>
          </cell>
          <cell r="AT28">
            <v>9176.11</v>
          </cell>
          <cell r="AU28">
            <v>526</v>
          </cell>
          <cell r="AV28">
            <v>17622.5</v>
          </cell>
        </row>
        <row r="29">
          <cell r="E29">
            <v>12096</v>
          </cell>
          <cell r="F29">
            <v>8093.27</v>
          </cell>
          <cell r="G29">
            <v>6</v>
          </cell>
          <cell r="H29">
            <v>18.02</v>
          </cell>
          <cell r="I29">
            <v>57</v>
          </cell>
          <cell r="J29">
            <v>275.58999999999997</v>
          </cell>
          <cell r="M29">
            <v>711</v>
          </cell>
          <cell r="N29">
            <v>2330.67</v>
          </cell>
          <cell r="O29">
            <v>84</v>
          </cell>
          <cell r="P29">
            <v>1029.54</v>
          </cell>
          <cell r="Q29">
            <v>4</v>
          </cell>
          <cell r="R29">
            <v>22.29</v>
          </cell>
          <cell r="S29">
            <v>1</v>
          </cell>
          <cell r="T29">
            <v>0.92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68</v>
          </cell>
          <cell r="Z29">
            <v>173.89</v>
          </cell>
          <cell r="AA29">
            <v>111</v>
          </cell>
          <cell r="AB29">
            <v>967</v>
          </cell>
          <cell r="AC29">
            <v>1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K29">
            <v>10206</v>
          </cell>
          <cell r="AL29">
            <v>5379.07</v>
          </cell>
          <cell r="AM29">
            <v>0</v>
          </cell>
          <cell r="AN29">
            <v>0</v>
          </cell>
          <cell r="AO29">
            <v>2</v>
          </cell>
          <cell r="AP29">
            <v>2.2200000000000002</v>
          </cell>
          <cell r="AQ29">
            <v>17</v>
          </cell>
          <cell r="AR29">
            <v>466.6</v>
          </cell>
          <cell r="AS29">
            <v>151</v>
          </cell>
          <cell r="AT29">
            <v>561.16</v>
          </cell>
          <cell r="AU29">
            <v>58</v>
          </cell>
          <cell r="AV29">
            <v>215.6</v>
          </cell>
        </row>
        <row r="30">
          <cell r="E30">
            <v>1998</v>
          </cell>
          <cell r="F30">
            <v>4035.4</v>
          </cell>
          <cell r="G30">
            <v>0</v>
          </cell>
          <cell r="H30">
            <v>0</v>
          </cell>
          <cell r="I30">
            <v>7</v>
          </cell>
          <cell r="J30">
            <v>22.51</v>
          </cell>
          <cell r="M30">
            <v>496</v>
          </cell>
          <cell r="N30">
            <v>1483.5</v>
          </cell>
          <cell r="O30">
            <v>67</v>
          </cell>
          <cell r="P30">
            <v>343.66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9</v>
          </cell>
          <cell r="Z30">
            <v>25.85</v>
          </cell>
          <cell r="AA30">
            <v>124</v>
          </cell>
          <cell r="AB30">
            <v>1330.26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1</v>
          </cell>
          <cell r="AH30">
            <v>0.55000000000000004</v>
          </cell>
          <cell r="AK30">
            <v>1939</v>
          </cell>
          <cell r="AL30">
            <v>3575.91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12</v>
          </cell>
          <cell r="AR30">
            <v>356.84</v>
          </cell>
          <cell r="AS30">
            <v>234</v>
          </cell>
          <cell r="AT30">
            <v>567.38</v>
          </cell>
          <cell r="AU30">
            <v>14</v>
          </cell>
          <cell r="AV30">
            <v>68.45</v>
          </cell>
        </row>
        <row r="31">
          <cell r="E31">
            <v>7479</v>
          </cell>
          <cell r="F31">
            <v>24798.32</v>
          </cell>
          <cell r="G31">
            <v>3</v>
          </cell>
          <cell r="H31">
            <v>117.04</v>
          </cell>
          <cell r="I31">
            <v>69</v>
          </cell>
          <cell r="J31">
            <v>878.79</v>
          </cell>
          <cell r="M31">
            <v>3596</v>
          </cell>
          <cell r="N31">
            <v>17612.560000000001</v>
          </cell>
          <cell r="O31">
            <v>191</v>
          </cell>
          <cell r="P31">
            <v>2275.64</v>
          </cell>
          <cell r="Q31">
            <v>10</v>
          </cell>
          <cell r="R31">
            <v>429.54</v>
          </cell>
          <cell r="S31">
            <v>8</v>
          </cell>
          <cell r="T31">
            <v>107.64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216</v>
          </cell>
          <cell r="Z31">
            <v>795.92</v>
          </cell>
          <cell r="AA31">
            <v>5674</v>
          </cell>
          <cell r="AB31">
            <v>52165.77</v>
          </cell>
          <cell r="AC31">
            <v>2</v>
          </cell>
          <cell r="AD31">
            <v>8.94</v>
          </cell>
          <cell r="AE31">
            <v>1</v>
          </cell>
          <cell r="AF31">
            <v>1</v>
          </cell>
          <cell r="AG31">
            <v>1</v>
          </cell>
          <cell r="AH31">
            <v>0.01</v>
          </cell>
          <cell r="AK31">
            <v>8039</v>
          </cell>
          <cell r="AL31">
            <v>28268.639999999999</v>
          </cell>
          <cell r="AM31">
            <v>0</v>
          </cell>
          <cell r="AN31">
            <v>0</v>
          </cell>
          <cell r="AO31">
            <v>4</v>
          </cell>
          <cell r="AP31">
            <v>5.21</v>
          </cell>
          <cell r="AQ31">
            <v>318</v>
          </cell>
          <cell r="AR31">
            <v>10810.79</v>
          </cell>
          <cell r="AS31">
            <v>4363</v>
          </cell>
          <cell r="AT31">
            <v>7864.68</v>
          </cell>
          <cell r="AU31">
            <v>263</v>
          </cell>
          <cell r="AV31">
            <v>3426.37</v>
          </cell>
        </row>
        <row r="32">
          <cell r="E32">
            <v>3588</v>
          </cell>
          <cell r="F32">
            <v>4673.08</v>
          </cell>
          <cell r="G32">
            <v>0</v>
          </cell>
          <cell r="H32">
            <v>0</v>
          </cell>
          <cell r="I32">
            <v>91</v>
          </cell>
          <cell r="J32">
            <v>254.73</v>
          </cell>
          <cell r="M32">
            <v>578</v>
          </cell>
          <cell r="N32">
            <v>948.88</v>
          </cell>
          <cell r="O32">
            <v>74</v>
          </cell>
          <cell r="P32">
            <v>530.24</v>
          </cell>
          <cell r="Q32">
            <v>3</v>
          </cell>
          <cell r="R32">
            <v>35.03</v>
          </cell>
          <cell r="S32">
            <v>1</v>
          </cell>
          <cell r="T32">
            <v>19.7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13</v>
          </cell>
          <cell r="Z32">
            <v>34.9</v>
          </cell>
          <cell r="AA32">
            <v>105</v>
          </cell>
          <cell r="AB32">
            <v>1235.72</v>
          </cell>
          <cell r="AC32">
            <v>4</v>
          </cell>
          <cell r="AD32">
            <v>5.63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K32">
            <v>3585</v>
          </cell>
          <cell r="AL32">
            <v>4439.17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29</v>
          </cell>
          <cell r="AR32">
            <v>686.01</v>
          </cell>
          <cell r="AS32">
            <v>199</v>
          </cell>
          <cell r="AT32">
            <v>736.19</v>
          </cell>
          <cell r="AU32">
            <v>20</v>
          </cell>
          <cell r="AV32">
            <v>102.66</v>
          </cell>
        </row>
        <row r="33">
          <cell r="E33">
            <v>1489</v>
          </cell>
          <cell r="F33">
            <v>2867.93</v>
          </cell>
          <cell r="G33">
            <v>0</v>
          </cell>
          <cell r="H33">
            <v>0</v>
          </cell>
          <cell r="I33">
            <v>110</v>
          </cell>
          <cell r="J33">
            <v>405.92</v>
          </cell>
          <cell r="M33">
            <v>2730</v>
          </cell>
          <cell r="N33">
            <v>12578.06</v>
          </cell>
          <cell r="O33">
            <v>85</v>
          </cell>
          <cell r="P33">
            <v>911.87</v>
          </cell>
          <cell r="Q33">
            <v>8</v>
          </cell>
          <cell r="R33">
            <v>231.6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151</v>
          </cell>
          <cell r="Z33">
            <v>650.23</v>
          </cell>
          <cell r="AA33">
            <v>2631</v>
          </cell>
          <cell r="AB33">
            <v>32113.67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1</v>
          </cell>
          <cell r="AH33">
            <v>0.02</v>
          </cell>
          <cell r="AK33">
            <v>2205</v>
          </cell>
          <cell r="AL33">
            <v>5983.46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426</v>
          </cell>
          <cell r="AR33">
            <v>16109.23</v>
          </cell>
          <cell r="AS33">
            <v>1680</v>
          </cell>
          <cell r="AT33">
            <v>2348.5</v>
          </cell>
          <cell r="AU33">
            <v>145</v>
          </cell>
          <cell r="AV33">
            <v>1153.72</v>
          </cell>
        </row>
        <row r="34">
          <cell r="E34">
            <v>2531</v>
          </cell>
          <cell r="F34">
            <v>2138.25</v>
          </cell>
          <cell r="G34">
            <v>1</v>
          </cell>
          <cell r="H34">
            <v>142.36000000000001</v>
          </cell>
          <cell r="I34">
            <v>67</v>
          </cell>
          <cell r="J34">
            <v>551.35</v>
          </cell>
          <cell r="M34">
            <v>512</v>
          </cell>
          <cell r="N34">
            <v>2203.62</v>
          </cell>
          <cell r="O34">
            <v>79</v>
          </cell>
          <cell r="P34">
            <v>1054.74</v>
          </cell>
          <cell r="Q34">
            <v>3</v>
          </cell>
          <cell r="R34">
            <v>22.43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20</v>
          </cell>
          <cell r="Z34">
            <v>52.24</v>
          </cell>
          <cell r="AA34">
            <v>75</v>
          </cell>
          <cell r="AB34">
            <v>727.64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K34">
            <v>2612</v>
          </cell>
          <cell r="AL34">
            <v>2068.88</v>
          </cell>
          <cell r="AM34">
            <v>0</v>
          </cell>
          <cell r="AN34">
            <v>0</v>
          </cell>
          <cell r="AO34">
            <v>3</v>
          </cell>
          <cell r="AP34">
            <v>3.31</v>
          </cell>
          <cell r="AQ34">
            <v>21</v>
          </cell>
          <cell r="AR34">
            <v>609.01</v>
          </cell>
          <cell r="AS34">
            <v>91</v>
          </cell>
          <cell r="AT34">
            <v>522.82000000000005</v>
          </cell>
          <cell r="AU34">
            <v>28</v>
          </cell>
          <cell r="AV34">
            <v>307.31</v>
          </cell>
        </row>
        <row r="35">
          <cell r="E35">
            <v>7121</v>
          </cell>
          <cell r="F35">
            <v>15768.24</v>
          </cell>
          <cell r="G35">
            <v>176</v>
          </cell>
          <cell r="H35">
            <v>2105.77</v>
          </cell>
          <cell r="I35">
            <v>284</v>
          </cell>
          <cell r="J35">
            <v>9096.2800000000007</v>
          </cell>
          <cell r="M35">
            <v>9569</v>
          </cell>
          <cell r="N35">
            <v>65679.16</v>
          </cell>
          <cell r="O35">
            <v>1040</v>
          </cell>
          <cell r="P35">
            <v>29957.11</v>
          </cell>
          <cell r="Q35">
            <v>69</v>
          </cell>
          <cell r="R35">
            <v>27175.49</v>
          </cell>
          <cell r="S35">
            <v>5</v>
          </cell>
          <cell r="T35">
            <v>367.36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833</v>
          </cell>
          <cell r="Z35">
            <v>3638.27</v>
          </cell>
          <cell r="AA35">
            <v>16261</v>
          </cell>
          <cell r="AB35">
            <v>183573.18</v>
          </cell>
          <cell r="AC35">
            <v>7</v>
          </cell>
          <cell r="AD35">
            <v>19.27</v>
          </cell>
          <cell r="AE35">
            <v>0</v>
          </cell>
          <cell r="AF35">
            <v>0</v>
          </cell>
          <cell r="AG35">
            <v>18</v>
          </cell>
          <cell r="AH35">
            <v>8.49</v>
          </cell>
          <cell r="AK35">
            <v>8963</v>
          </cell>
          <cell r="AL35">
            <v>27416.02</v>
          </cell>
          <cell r="AM35">
            <v>11</v>
          </cell>
          <cell r="AN35">
            <v>6269.81</v>
          </cell>
          <cell r="AO35">
            <v>24</v>
          </cell>
          <cell r="AP35">
            <v>51.95</v>
          </cell>
          <cell r="AQ35">
            <v>6276</v>
          </cell>
          <cell r="AR35">
            <v>234975.11</v>
          </cell>
          <cell r="AS35">
            <v>10298</v>
          </cell>
          <cell r="AT35">
            <v>29570.03</v>
          </cell>
          <cell r="AU35">
            <v>1640</v>
          </cell>
          <cell r="AV35">
            <v>129142.76</v>
          </cell>
        </row>
        <row r="36">
          <cell r="E36">
            <v>4581</v>
          </cell>
          <cell r="F36">
            <v>6371.26</v>
          </cell>
          <cell r="G36">
            <v>0</v>
          </cell>
          <cell r="H36">
            <v>0</v>
          </cell>
          <cell r="I36">
            <v>322</v>
          </cell>
          <cell r="J36">
            <v>830.27</v>
          </cell>
          <cell r="M36">
            <v>6041</v>
          </cell>
          <cell r="N36">
            <v>37591.360000000001</v>
          </cell>
          <cell r="O36">
            <v>244</v>
          </cell>
          <cell r="P36">
            <v>4298.53</v>
          </cell>
          <cell r="Q36">
            <v>17</v>
          </cell>
          <cell r="R36">
            <v>1564.39</v>
          </cell>
          <cell r="S36">
            <v>3</v>
          </cell>
          <cell r="T36">
            <v>4.5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354</v>
          </cell>
          <cell r="Z36">
            <v>995.2</v>
          </cell>
          <cell r="AA36">
            <v>5364</v>
          </cell>
          <cell r="AB36">
            <v>65059.05</v>
          </cell>
          <cell r="AC36">
            <v>3</v>
          </cell>
          <cell r="AD36">
            <v>18.55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K36">
            <v>6348</v>
          </cell>
          <cell r="AL36">
            <v>13237.32</v>
          </cell>
          <cell r="AM36">
            <v>0</v>
          </cell>
          <cell r="AN36">
            <v>0</v>
          </cell>
          <cell r="AO36">
            <v>4</v>
          </cell>
          <cell r="AP36">
            <v>8.18</v>
          </cell>
          <cell r="AQ36">
            <v>1877</v>
          </cell>
          <cell r="AR36">
            <v>75901.03</v>
          </cell>
          <cell r="AS36">
            <v>4426</v>
          </cell>
          <cell r="AT36">
            <v>13365.05</v>
          </cell>
          <cell r="AU36">
            <v>418</v>
          </cell>
          <cell r="AV36">
            <v>3874.67</v>
          </cell>
        </row>
        <row r="37">
          <cell r="E37">
            <v>830</v>
          </cell>
          <cell r="F37">
            <v>1004.66</v>
          </cell>
          <cell r="G37">
            <v>0</v>
          </cell>
          <cell r="H37">
            <v>0</v>
          </cell>
          <cell r="I37">
            <v>85</v>
          </cell>
          <cell r="J37">
            <v>311.33</v>
          </cell>
          <cell r="M37">
            <v>1323</v>
          </cell>
          <cell r="N37">
            <v>2055.4</v>
          </cell>
          <cell r="O37">
            <v>84</v>
          </cell>
          <cell r="P37">
            <v>556.42999999999995</v>
          </cell>
          <cell r="Q37">
            <v>3</v>
          </cell>
          <cell r="R37">
            <v>65.31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86</v>
          </cell>
          <cell r="Z37">
            <v>135.81</v>
          </cell>
          <cell r="AA37">
            <v>254</v>
          </cell>
          <cell r="AB37">
            <v>2046.95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K37">
            <v>1464</v>
          </cell>
          <cell r="AL37">
            <v>1731.61</v>
          </cell>
          <cell r="AM37">
            <v>0</v>
          </cell>
          <cell r="AN37">
            <v>0</v>
          </cell>
          <cell r="AO37">
            <v>1</v>
          </cell>
          <cell r="AP37">
            <v>2</v>
          </cell>
          <cell r="AQ37">
            <v>13</v>
          </cell>
          <cell r="AR37">
            <v>317.32</v>
          </cell>
          <cell r="AS37">
            <v>215</v>
          </cell>
          <cell r="AT37">
            <v>734.62</v>
          </cell>
          <cell r="AU37">
            <v>64</v>
          </cell>
          <cell r="AV37">
            <v>4370.88</v>
          </cell>
        </row>
        <row r="38">
          <cell r="E38">
            <v>1640</v>
          </cell>
          <cell r="F38">
            <v>4693.59</v>
          </cell>
          <cell r="G38">
            <v>0</v>
          </cell>
          <cell r="H38">
            <v>0</v>
          </cell>
          <cell r="I38">
            <v>84</v>
          </cell>
          <cell r="J38">
            <v>542.32000000000005</v>
          </cell>
          <cell r="M38">
            <v>1348</v>
          </cell>
          <cell r="N38">
            <v>3638.79</v>
          </cell>
          <cell r="O38">
            <v>214</v>
          </cell>
          <cell r="P38">
            <v>2170.48</v>
          </cell>
          <cell r="Q38">
            <v>9</v>
          </cell>
          <cell r="R38">
            <v>247.1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112</v>
          </cell>
          <cell r="Z38">
            <v>238.53</v>
          </cell>
          <cell r="AA38">
            <v>307</v>
          </cell>
          <cell r="AB38">
            <v>3085.36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K38">
            <v>1935</v>
          </cell>
          <cell r="AL38">
            <v>4434.8599999999997</v>
          </cell>
          <cell r="AM38">
            <v>0</v>
          </cell>
          <cell r="AN38">
            <v>0</v>
          </cell>
          <cell r="AO38">
            <v>3</v>
          </cell>
          <cell r="AP38">
            <v>10.02</v>
          </cell>
          <cell r="AQ38">
            <v>52</v>
          </cell>
          <cell r="AR38">
            <v>1530.5</v>
          </cell>
          <cell r="AS38">
            <v>553</v>
          </cell>
          <cell r="AT38">
            <v>2051.0700000000002</v>
          </cell>
          <cell r="AU38">
            <v>136</v>
          </cell>
          <cell r="AV38">
            <v>458.03</v>
          </cell>
        </row>
        <row r="39">
          <cell r="E39">
            <v>11415</v>
          </cell>
          <cell r="F39">
            <v>19334.650000000001</v>
          </cell>
          <cell r="G39">
            <v>0</v>
          </cell>
          <cell r="H39">
            <v>0</v>
          </cell>
          <cell r="I39">
            <v>363</v>
          </cell>
          <cell r="J39">
            <v>1272.76</v>
          </cell>
          <cell r="M39">
            <v>6975</v>
          </cell>
          <cell r="N39">
            <v>16974.21</v>
          </cell>
          <cell r="O39">
            <v>746</v>
          </cell>
          <cell r="P39">
            <v>5657.38</v>
          </cell>
          <cell r="Q39">
            <v>29</v>
          </cell>
          <cell r="R39">
            <v>378.28</v>
          </cell>
          <cell r="S39">
            <v>4</v>
          </cell>
          <cell r="T39">
            <v>13.13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358</v>
          </cell>
          <cell r="Z39">
            <v>689.26</v>
          </cell>
          <cell r="AA39">
            <v>1861</v>
          </cell>
          <cell r="AB39">
            <v>17001.41</v>
          </cell>
          <cell r="AC39">
            <v>3</v>
          </cell>
          <cell r="AD39">
            <v>19.12</v>
          </cell>
          <cell r="AE39">
            <v>0</v>
          </cell>
          <cell r="AF39">
            <v>0</v>
          </cell>
          <cell r="AG39">
            <v>1</v>
          </cell>
          <cell r="AH39">
            <v>0.01</v>
          </cell>
          <cell r="AK39">
            <v>12285</v>
          </cell>
          <cell r="AL39">
            <v>19854.080000000002</v>
          </cell>
          <cell r="AM39">
            <v>0</v>
          </cell>
          <cell r="AN39">
            <v>0</v>
          </cell>
          <cell r="AO39">
            <v>9</v>
          </cell>
          <cell r="AP39">
            <v>7.92</v>
          </cell>
          <cell r="AQ39">
            <v>211</v>
          </cell>
          <cell r="AR39">
            <v>6303.01</v>
          </cell>
          <cell r="AS39">
            <v>1690</v>
          </cell>
          <cell r="AT39">
            <v>5279.06</v>
          </cell>
          <cell r="AU39">
            <v>477</v>
          </cell>
          <cell r="AV39">
            <v>2184.3200000000002</v>
          </cell>
        </row>
        <row r="40">
          <cell r="E40">
            <v>197</v>
          </cell>
          <cell r="F40">
            <v>236.05</v>
          </cell>
          <cell r="G40">
            <v>0</v>
          </cell>
          <cell r="H40">
            <v>0</v>
          </cell>
          <cell r="I40">
            <v>28</v>
          </cell>
          <cell r="J40">
            <v>40.44</v>
          </cell>
          <cell r="M40">
            <v>255</v>
          </cell>
          <cell r="N40">
            <v>373.79</v>
          </cell>
          <cell r="O40">
            <v>23</v>
          </cell>
          <cell r="P40">
            <v>60.93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3</v>
          </cell>
          <cell r="Z40">
            <v>7.44</v>
          </cell>
          <cell r="AA40">
            <v>25</v>
          </cell>
          <cell r="AB40">
            <v>202.4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K40">
            <v>347</v>
          </cell>
          <cell r="AL40">
            <v>333.43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3</v>
          </cell>
          <cell r="AR40">
            <v>77.61</v>
          </cell>
          <cell r="AS40">
            <v>45</v>
          </cell>
          <cell r="AT40">
            <v>182.15</v>
          </cell>
          <cell r="AU40">
            <v>4</v>
          </cell>
          <cell r="AV40">
            <v>19.829999999999998</v>
          </cell>
        </row>
        <row r="41">
          <cell r="E41">
            <v>12732</v>
          </cell>
          <cell r="F41">
            <v>28610.23</v>
          </cell>
          <cell r="G41">
            <v>3</v>
          </cell>
          <cell r="H41">
            <v>82.57</v>
          </cell>
          <cell r="I41">
            <v>123</v>
          </cell>
          <cell r="J41">
            <v>545.38</v>
          </cell>
          <cell r="M41">
            <v>2292</v>
          </cell>
          <cell r="N41">
            <v>6311.26</v>
          </cell>
          <cell r="O41">
            <v>423</v>
          </cell>
          <cell r="P41">
            <v>3727.24</v>
          </cell>
          <cell r="Q41">
            <v>15</v>
          </cell>
          <cell r="R41">
            <v>510.32</v>
          </cell>
          <cell r="S41">
            <v>1</v>
          </cell>
          <cell r="T41">
            <v>0.48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147</v>
          </cell>
          <cell r="Z41">
            <v>365.57</v>
          </cell>
          <cell r="AA41">
            <v>1026</v>
          </cell>
          <cell r="AB41">
            <v>10708.18</v>
          </cell>
          <cell r="AC41">
            <v>2</v>
          </cell>
          <cell r="AD41">
            <v>9.0399999999999991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K41">
            <v>8782</v>
          </cell>
          <cell r="AL41">
            <v>16342.35</v>
          </cell>
          <cell r="AM41">
            <v>0</v>
          </cell>
          <cell r="AN41">
            <v>0</v>
          </cell>
          <cell r="AO41">
            <v>5</v>
          </cell>
          <cell r="AP41">
            <v>21.24</v>
          </cell>
          <cell r="AQ41">
            <v>225</v>
          </cell>
          <cell r="AR41">
            <v>5764.2</v>
          </cell>
          <cell r="AS41">
            <v>1189</v>
          </cell>
          <cell r="AT41">
            <v>2796.49</v>
          </cell>
          <cell r="AU41">
            <v>659</v>
          </cell>
          <cell r="AV41">
            <v>6256.69</v>
          </cell>
        </row>
        <row r="42">
          <cell r="E42">
            <v>1310</v>
          </cell>
          <cell r="F42">
            <v>3698.01</v>
          </cell>
          <cell r="G42">
            <v>2</v>
          </cell>
          <cell r="H42">
            <v>10.83</v>
          </cell>
          <cell r="I42">
            <v>46</v>
          </cell>
          <cell r="J42">
            <v>1236.3699999999999</v>
          </cell>
          <cell r="M42">
            <v>9999</v>
          </cell>
          <cell r="N42">
            <v>95065.39</v>
          </cell>
          <cell r="O42">
            <v>529</v>
          </cell>
          <cell r="P42">
            <v>13233.71</v>
          </cell>
          <cell r="Q42">
            <v>22</v>
          </cell>
          <cell r="R42">
            <v>1398.99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667</v>
          </cell>
          <cell r="Z42">
            <v>2922.61</v>
          </cell>
          <cell r="AA42">
            <v>17421</v>
          </cell>
          <cell r="AB42">
            <v>194187.78</v>
          </cell>
          <cell r="AC42">
            <v>11</v>
          </cell>
          <cell r="AD42">
            <v>51.65</v>
          </cell>
          <cell r="AE42">
            <v>0</v>
          </cell>
          <cell r="AF42">
            <v>0</v>
          </cell>
          <cell r="AG42">
            <v>1</v>
          </cell>
          <cell r="AH42">
            <v>0.01</v>
          </cell>
          <cell r="AK42">
            <v>4228</v>
          </cell>
          <cell r="AL42">
            <v>22346.1</v>
          </cell>
          <cell r="AM42">
            <v>0</v>
          </cell>
          <cell r="AN42">
            <v>0</v>
          </cell>
          <cell r="AO42">
            <v>11</v>
          </cell>
          <cell r="AP42">
            <v>28.98</v>
          </cell>
          <cell r="AQ42">
            <v>5852</v>
          </cell>
          <cell r="AR42">
            <v>241007.8</v>
          </cell>
          <cell r="AS42">
            <v>13022</v>
          </cell>
          <cell r="AT42">
            <v>24499.33</v>
          </cell>
          <cell r="AU42">
            <v>1021</v>
          </cell>
          <cell r="AV42">
            <v>20995.48</v>
          </cell>
        </row>
        <row r="43">
          <cell r="E43">
            <v>1799</v>
          </cell>
          <cell r="F43">
            <v>2083.58</v>
          </cell>
          <cell r="G43">
            <v>4</v>
          </cell>
          <cell r="H43">
            <v>36.979999999999997</v>
          </cell>
          <cell r="I43">
            <v>28</v>
          </cell>
          <cell r="J43">
            <v>138.18</v>
          </cell>
          <cell r="M43">
            <v>375</v>
          </cell>
          <cell r="N43">
            <v>1647.25</v>
          </cell>
          <cell r="O43">
            <v>70</v>
          </cell>
          <cell r="P43">
            <v>1420.81</v>
          </cell>
          <cell r="Q43">
            <v>2</v>
          </cell>
          <cell r="R43">
            <v>133.75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34</v>
          </cell>
          <cell r="Z43">
            <v>102.38</v>
          </cell>
          <cell r="AA43">
            <v>114</v>
          </cell>
          <cell r="AB43">
            <v>997.62</v>
          </cell>
          <cell r="AC43">
            <v>1</v>
          </cell>
          <cell r="AD43">
            <v>0.4</v>
          </cell>
          <cell r="AE43">
            <v>0</v>
          </cell>
          <cell r="AF43">
            <v>0</v>
          </cell>
          <cell r="AG43">
            <v>3</v>
          </cell>
          <cell r="AH43">
            <v>0.04</v>
          </cell>
          <cell r="AK43">
            <v>1676</v>
          </cell>
          <cell r="AL43">
            <v>1932.82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14</v>
          </cell>
          <cell r="AR43">
            <v>365.62</v>
          </cell>
          <cell r="AS43">
            <v>58</v>
          </cell>
          <cell r="AT43">
            <v>242.67</v>
          </cell>
          <cell r="AU43">
            <v>30</v>
          </cell>
          <cell r="AV43">
            <v>317.93</v>
          </cell>
        </row>
        <row r="44">
          <cell r="E44">
            <v>184</v>
          </cell>
          <cell r="F44">
            <v>304.2</v>
          </cell>
          <cell r="G44">
            <v>0</v>
          </cell>
          <cell r="H44">
            <v>0</v>
          </cell>
          <cell r="I44">
            <v>10</v>
          </cell>
          <cell r="J44">
            <v>7.86</v>
          </cell>
          <cell r="M44">
            <v>33</v>
          </cell>
          <cell r="N44">
            <v>397.56</v>
          </cell>
          <cell r="O44">
            <v>24</v>
          </cell>
          <cell r="P44">
            <v>249.84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4</v>
          </cell>
          <cell r="Z44">
            <v>12.9</v>
          </cell>
          <cell r="AA44">
            <v>82</v>
          </cell>
          <cell r="AB44">
            <v>777.1</v>
          </cell>
          <cell r="AC44">
            <v>1</v>
          </cell>
          <cell r="AD44">
            <v>18.920000000000002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K44">
            <v>176</v>
          </cell>
          <cell r="AL44">
            <v>381.95</v>
          </cell>
          <cell r="AM44">
            <v>0</v>
          </cell>
          <cell r="AN44">
            <v>0</v>
          </cell>
          <cell r="AO44">
            <v>2</v>
          </cell>
          <cell r="AP44">
            <v>22.25</v>
          </cell>
          <cell r="AQ44">
            <v>6</v>
          </cell>
          <cell r="AR44">
            <v>125.37</v>
          </cell>
          <cell r="AS44">
            <v>73</v>
          </cell>
          <cell r="AT44">
            <v>256.36</v>
          </cell>
          <cell r="AU44">
            <v>5</v>
          </cell>
          <cell r="AV44">
            <v>71.02</v>
          </cell>
        </row>
        <row r="45">
          <cell r="E45">
            <v>1006</v>
          </cell>
          <cell r="F45">
            <v>3971.8</v>
          </cell>
          <cell r="G45">
            <v>2</v>
          </cell>
          <cell r="H45">
            <v>1.35</v>
          </cell>
          <cell r="I45">
            <v>57</v>
          </cell>
          <cell r="J45">
            <v>890.35</v>
          </cell>
          <cell r="M45">
            <v>410</v>
          </cell>
          <cell r="N45">
            <v>1239.6400000000001</v>
          </cell>
          <cell r="O45">
            <v>54</v>
          </cell>
          <cell r="P45">
            <v>760.3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34</v>
          </cell>
          <cell r="Z45">
            <v>84.65</v>
          </cell>
          <cell r="AA45">
            <v>293</v>
          </cell>
          <cell r="AB45">
            <v>2070.66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K45">
            <v>865</v>
          </cell>
          <cell r="AL45">
            <v>1194.71</v>
          </cell>
          <cell r="AM45">
            <v>0</v>
          </cell>
          <cell r="AN45">
            <v>0</v>
          </cell>
          <cell r="AO45">
            <v>1</v>
          </cell>
          <cell r="AP45">
            <v>1.1200000000000001</v>
          </cell>
          <cell r="AQ45">
            <v>15</v>
          </cell>
          <cell r="AR45">
            <v>427.99</v>
          </cell>
          <cell r="AS45">
            <v>134</v>
          </cell>
          <cell r="AT45">
            <v>543.02</v>
          </cell>
          <cell r="AU45">
            <v>65</v>
          </cell>
          <cell r="AV45">
            <v>7681.22</v>
          </cell>
        </row>
        <row r="46">
          <cell r="E46">
            <v>133464</v>
          </cell>
          <cell r="F46">
            <v>221612.56</v>
          </cell>
          <cell r="G46">
            <v>249</v>
          </cell>
          <cell r="H46">
            <v>13990.87</v>
          </cell>
          <cell r="I46">
            <v>2961</v>
          </cell>
          <cell r="J46">
            <v>50466.95</v>
          </cell>
          <cell r="M46">
            <v>80552</v>
          </cell>
          <cell r="N46">
            <v>473251.65</v>
          </cell>
          <cell r="O46">
            <v>7890</v>
          </cell>
          <cell r="P46">
            <v>169435.97999999995</v>
          </cell>
          <cell r="Q46">
            <v>476</v>
          </cell>
          <cell r="R46">
            <v>70004.12000000001</v>
          </cell>
          <cell r="S46">
            <v>108</v>
          </cell>
          <cell r="T46">
            <v>4466.7999999999993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5735</v>
          </cell>
          <cell r="Z46">
            <v>20564.63</v>
          </cell>
          <cell r="AA46">
            <v>79436</v>
          </cell>
          <cell r="AB46">
            <v>831182.76000000013</v>
          </cell>
          <cell r="AC46">
            <v>114</v>
          </cell>
          <cell r="AD46">
            <v>374.77</v>
          </cell>
          <cell r="AE46">
            <v>2</v>
          </cell>
          <cell r="AF46">
            <v>1</v>
          </cell>
          <cell r="AG46">
            <v>31</v>
          </cell>
          <cell r="AH46">
            <v>9.2799999999999994</v>
          </cell>
          <cell r="AK46">
            <v>141821</v>
          </cell>
          <cell r="AL46">
            <v>262679.59000000003</v>
          </cell>
          <cell r="AM46">
            <v>13</v>
          </cell>
          <cell r="AN46">
            <v>6269.81</v>
          </cell>
          <cell r="AO46">
            <v>175</v>
          </cell>
          <cell r="AP46">
            <v>487.37000000000006</v>
          </cell>
          <cell r="AQ46">
            <v>23149</v>
          </cell>
          <cell r="AR46">
            <v>918540.51</v>
          </cell>
          <cell r="AS46">
            <v>56237</v>
          </cell>
          <cell r="AT46">
            <v>150805.16</v>
          </cell>
          <cell r="AU46">
            <v>20186</v>
          </cell>
          <cell r="AV46">
            <v>3002057.4700000007</v>
          </cell>
        </row>
      </sheetData>
      <sheetData sheetId="29">
        <row r="10">
          <cell r="E10">
            <v>17605</v>
          </cell>
          <cell r="F10">
            <v>4488.57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M10">
            <v>2945</v>
          </cell>
          <cell r="N10">
            <v>695</v>
          </cell>
          <cell r="O10">
            <v>48</v>
          </cell>
          <cell r="P10">
            <v>57.13</v>
          </cell>
          <cell r="Q10">
            <v>1</v>
          </cell>
          <cell r="R10">
            <v>2</v>
          </cell>
          <cell r="S10">
            <v>2</v>
          </cell>
          <cell r="T10">
            <v>1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5399</v>
          </cell>
          <cell r="AB10">
            <v>2079.12</v>
          </cell>
          <cell r="AC10">
            <v>663</v>
          </cell>
          <cell r="AD10">
            <v>192.55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K10">
            <v>26092</v>
          </cell>
          <cell r="AL10">
            <v>6886.62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2264</v>
          </cell>
          <cell r="AV10">
            <v>483</v>
          </cell>
        </row>
        <row r="11">
          <cell r="E11">
            <v>2870</v>
          </cell>
          <cell r="F11">
            <v>594.51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M11">
            <v>37</v>
          </cell>
          <cell r="N11">
            <v>4.55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34</v>
          </cell>
          <cell r="AB11">
            <v>16.79</v>
          </cell>
          <cell r="AC11">
            <v>1</v>
          </cell>
          <cell r="AD11">
            <v>0.14000000000000001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K11">
            <v>2942</v>
          </cell>
          <cell r="AL11">
            <v>615.99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8</v>
          </cell>
          <cell r="AV11">
            <v>2.11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</v>
          </cell>
          <cell r="AV12">
            <v>4.08</v>
          </cell>
        </row>
        <row r="13">
          <cell r="E13">
            <v>10738</v>
          </cell>
          <cell r="F13">
            <v>3083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M13">
            <v>7957</v>
          </cell>
          <cell r="N13">
            <v>1563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3721</v>
          </cell>
          <cell r="AB13">
            <v>1479.22</v>
          </cell>
          <cell r="AC13">
            <v>742</v>
          </cell>
          <cell r="AD13">
            <v>279.19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K13">
            <v>23157</v>
          </cell>
          <cell r="AL13">
            <v>6403.84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1046</v>
          </cell>
          <cell r="AV13">
            <v>92.21</v>
          </cell>
        </row>
        <row r="14">
          <cell r="E14">
            <v>9472</v>
          </cell>
          <cell r="F14">
            <v>2602.06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M14">
            <v>5342</v>
          </cell>
          <cell r="N14">
            <v>927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3</v>
          </cell>
          <cell r="T14">
            <v>2.75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1928</v>
          </cell>
          <cell r="AB14">
            <v>736.02</v>
          </cell>
          <cell r="AC14">
            <v>390</v>
          </cell>
          <cell r="AD14">
            <v>158.51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K14">
            <v>17132</v>
          </cell>
          <cell r="AL14">
            <v>4424.04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899</v>
          </cell>
          <cell r="AV14">
            <v>104.91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</row>
        <row r="16">
          <cell r="E16">
            <v>8063</v>
          </cell>
          <cell r="F16">
            <v>1828.95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>
            <v>1641</v>
          </cell>
          <cell r="N16">
            <v>296.48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2</v>
          </cell>
          <cell r="T16">
            <v>1.8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802</v>
          </cell>
          <cell r="AB16">
            <v>319.29000000000002</v>
          </cell>
          <cell r="AC16">
            <v>191</v>
          </cell>
          <cell r="AD16">
            <v>80.53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K16">
            <v>10697</v>
          </cell>
          <cell r="AL16">
            <v>2525.25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437</v>
          </cell>
          <cell r="AV16">
            <v>48.42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</row>
        <row r="18">
          <cell r="E18">
            <v>5055</v>
          </cell>
          <cell r="F18">
            <v>1161.3699999999999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M18">
            <v>2693</v>
          </cell>
          <cell r="N18">
            <v>526.51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3</v>
          </cell>
          <cell r="T18">
            <v>2.4500000000000002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1079</v>
          </cell>
          <cell r="AB18">
            <v>420.93</v>
          </cell>
          <cell r="AC18">
            <v>240</v>
          </cell>
          <cell r="AD18">
            <v>77.53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K18">
            <v>9067</v>
          </cell>
          <cell r="AL18">
            <v>2186.34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578</v>
          </cell>
          <cell r="AV18">
            <v>58.92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E22">
            <v>20895</v>
          </cell>
          <cell r="F22">
            <v>5352.61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M22">
            <v>8495</v>
          </cell>
          <cell r="N22">
            <v>1501.85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3</v>
          </cell>
          <cell r="T22">
            <v>1.57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4259</v>
          </cell>
          <cell r="AB22">
            <v>1626.97</v>
          </cell>
          <cell r="AC22">
            <v>4125</v>
          </cell>
          <cell r="AD22">
            <v>1638.77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K22">
            <v>37774</v>
          </cell>
          <cell r="AL22">
            <v>10120.200000000001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2865</v>
          </cell>
          <cell r="AV22">
            <v>267.33</v>
          </cell>
        </row>
        <row r="23">
          <cell r="E23">
            <v>1294</v>
          </cell>
          <cell r="F23">
            <v>290.91000000000003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M23">
            <v>15</v>
          </cell>
          <cell r="N23">
            <v>2.8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88</v>
          </cell>
          <cell r="AD23">
            <v>14.83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K23">
            <v>1397</v>
          </cell>
          <cell r="AL23">
            <v>308.54000000000002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M24">
            <v>21</v>
          </cell>
          <cell r="N24">
            <v>231.07</v>
          </cell>
          <cell r="O24">
            <v>22</v>
          </cell>
          <cell r="P24">
            <v>294.18</v>
          </cell>
          <cell r="Q24">
            <v>3</v>
          </cell>
          <cell r="R24">
            <v>87.09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64</v>
          </cell>
          <cell r="AB24">
            <v>819.75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19324</v>
          </cell>
          <cell r="AV24">
            <v>11906.94</v>
          </cell>
        </row>
        <row r="25">
          <cell r="E25">
            <v>641</v>
          </cell>
          <cell r="F25">
            <v>154.97999999999999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M25">
            <v>22</v>
          </cell>
          <cell r="N25">
            <v>5.69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K25">
            <v>663</v>
          </cell>
          <cell r="AL25">
            <v>160.66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1</v>
          </cell>
          <cell r="AV25">
            <v>0.3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1</v>
          </cell>
          <cell r="J26">
            <v>32.369999999999997</v>
          </cell>
          <cell r="M26">
            <v>1334</v>
          </cell>
          <cell r="N26">
            <v>35470.400000000001</v>
          </cell>
          <cell r="O26">
            <v>897</v>
          </cell>
          <cell r="P26">
            <v>34973.040000000001</v>
          </cell>
          <cell r="Q26">
            <v>286</v>
          </cell>
          <cell r="R26">
            <v>4605.66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553</v>
          </cell>
          <cell r="AB26">
            <v>8719.32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1726672</v>
          </cell>
          <cell r="AV26">
            <v>1091973.5</v>
          </cell>
        </row>
        <row r="27">
          <cell r="E27">
            <v>5422</v>
          </cell>
          <cell r="F27">
            <v>167855.77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M27">
            <v>3094</v>
          </cell>
          <cell r="N27">
            <v>11035.37</v>
          </cell>
          <cell r="O27">
            <v>1618</v>
          </cell>
          <cell r="P27">
            <v>15825.36</v>
          </cell>
          <cell r="Q27">
            <v>351</v>
          </cell>
          <cell r="R27">
            <v>4898.71</v>
          </cell>
          <cell r="S27">
            <v>79</v>
          </cell>
          <cell r="T27">
            <v>76.650000000000006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126</v>
          </cell>
          <cell r="AB27">
            <v>30569.279999999999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K27">
            <v>597</v>
          </cell>
          <cell r="AL27">
            <v>507.23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77812</v>
          </cell>
          <cell r="AV27">
            <v>1818190.09</v>
          </cell>
        </row>
        <row r="28">
          <cell r="E28">
            <v>31</v>
          </cell>
          <cell r="F28">
            <v>226.42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M28">
            <v>220</v>
          </cell>
          <cell r="N28">
            <v>9736.06</v>
          </cell>
          <cell r="O28">
            <v>133</v>
          </cell>
          <cell r="P28">
            <v>9387.15</v>
          </cell>
          <cell r="Q28">
            <v>6</v>
          </cell>
          <cell r="R28">
            <v>506.72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230</v>
          </cell>
          <cell r="AB28">
            <v>2865.34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K28">
            <v>4</v>
          </cell>
          <cell r="AL28">
            <v>51.85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73522</v>
          </cell>
          <cell r="AV28">
            <v>68356.460000000006</v>
          </cell>
        </row>
        <row r="29">
          <cell r="E29">
            <v>1467</v>
          </cell>
          <cell r="F29">
            <v>327.17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M29">
            <v>88</v>
          </cell>
          <cell r="N29">
            <v>12.83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96</v>
          </cell>
          <cell r="AD29">
            <v>15.12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K29">
            <v>1651</v>
          </cell>
          <cell r="AL29">
            <v>355.12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</row>
        <row r="30">
          <cell r="E30">
            <v>2004</v>
          </cell>
          <cell r="F30">
            <v>438.85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M30">
            <v>703</v>
          </cell>
          <cell r="N30">
            <v>79.23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49</v>
          </cell>
          <cell r="AB30">
            <v>23.67</v>
          </cell>
          <cell r="AC30">
            <v>47</v>
          </cell>
          <cell r="AD30">
            <v>21.36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K30">
            <v>2803</v>
          </cell>
          <cell r="AL30">
            <v>563.11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7</v>
          </cell>
          <cell r="AV30">
            <v>1.85</v>
          </cell>
        </row>
        <row r="31">
          <cell r="E31">
            <v>14409</v>
          </cell>
          <cell r="F31">
            <v>4698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M31">
            <v>9058</v>
          </cell>
          <cell r="N31">
            <v>5325</v>
          </cell>
          <cell r="O31">
            <v>69</v>
          </cell>
          <cell r="P31">
            <v>2956.9</v>
          </cell>
          <cell r="Q31">
            <v>14</v>
          </cell>
          <cell r="R31">
            <v>95.27</v>
          </cell>
          <cell r="S31">
            <v>3</v>
          </cell>
          <cell r="T31">
            <v>2.9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5924</v>
          </cell>
          <cell r="AB31">
            <v>7685</v>
          </cell>
          <cell r="AC31">
            <v>641</v>
          </cell>
          <cell r="AD31">
            <v>212.88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K31">
            <v>29273</v>
          </cell>
          <cell r="AL31">
            <v>7865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40173</v>
          </cell>
          <cell r="AV31">
            <v>31838</v>
          </cell>
        </row>
        <row r="32">
          <cell r="E32">
            <v>541</v>
          </cell>
          <cell r="F32">
            <v>126.03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M32">
            <v>17</v>
          </cell>
          <cell r="N32">
            <v>3.4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13</v>
          </cell>
          <cell r="AD32">
            <v>2.37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K32">
            <v>571</v>
          </cell>
          <cell r="AL32">
            <v>131.80000000000001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1</v>
          </cell>
          <cell r="AV32">
            <v>0.26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M33">
            <v>1</v>
          </cell>
          <cell r="N33">
            <v>1.96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206</v>
          </cell>
          <cell r="AB33">
            <v>3855.78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803</v>
          </cell>
          <cell r="AV33">
            <v>8295.83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E35">
            <v>7433</v>
          </cell>
          <cell r="F35">
            <v>3244.17</v>
          </cell>
          <cell r="G35">
            <v>0</v>
          </cell>
          <cell r="H35">
            <v>0</v>
          </cell>
          <cell r="I35">
            <v>1</v>
          </cell>
          <cell r="J35">
            <v>600</v>
          </cell>
          <cell r="M35">
            <v>5003</v>
          </cell>
          <cell r="N35">
            <v>19797.240000000002</v>
          </cell>
          <cell r="O35">
            <v>475</v>
          </cell>
          <cell r="P35">
            <v>22119.279999999999</v>
          </cell>
          <cell r="Q35">
            <v>56</v>
          </cell>
          <cell r="R35">
            <v>4326.3900000000003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1813</v>
          </cell>
          <cell r="AB35">
            <v>7166.69</v>
          </cell>
          <cell r="AC35">
            <v>1469</v>
          </cell>
          <cell r="AD35">
            <v>584.5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K35">
            <v>14516</v>
          </cell>
          <cell r="AL35">
            <v>3941.69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159283</v>
          </cell>
          <cell r="AV35">
            <v>250656.57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M36">
            <v>15</v>
          </cell>
          <cell r="N36">
            <v>288.73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56</v>
          </cell>
          <cell r="AB36">
            <v>870.05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203</v>
          </cell>
          <cell r="AV36">
            <v>1464.35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</row>
        <row r="38">
          <cell r="E38">
            <v>4</v>
          </cell>
          <cell r="F38">
            <v>6.68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</row>
        <row r="39">
          <cell r="E39">
            <v>3555</v>
          </cell>
          <cell r="F39">
            <v>1119.23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M39">
            <v>2490</v>
          </cell>
          <cell r="N39">
            <v>441.35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1956</v>
          </cell>
          <cell r="AB39">
            <v>786.8</v>
          </cell>
          <cell r="AC39">
            <v>96</v>
          </cell>
          <cell r="AD39">
            <v>23.87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K39">
            <v>8097</v>
          </cell>
          <cell r="AL39">
            <v>2371.2399999999998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474</v>
          </cell>
          <cell r="AV39">
            <v>40.369999999999997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</row>
        <row r="41">
          <cell r="E41">
            <v>6664</v>
          </cell>
          <cell r="F41">
            <v>1698.59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M41">
            <v>1320</v>
          </cell>
          <cell r="N41">
            <v>257.14999999999998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2</v>
          </cell>
          <cell r="T41">
            <v>1.6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866</v>
          </cell>
          <cell r="AB41">
            <v>355.14</v>
          </cell>
          <cell r="AC41">
            <v>371</v>
          </cell>
          <cell r="AD41">
            <v>146.66999999999999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K41">
            <v>9192</v>
          </cell>
          <cell r="AL41">
            <v>2282.35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167</v>
          </cell>
          <cell r="AV41">
            <v>38.450000000000003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M42">
            <v>3277</v>
          </cell>
          <cell r="N42">
            <v>17280.36</v>
          </cell>
          <cell r="O42">
            <v>748</v>
          </cell>
          <cell r="P42">
            <v>8291.9699999999993</v>
          </cell>
          <cell r="Q42">
            <v>104</v>
          </cell>
          <cell r="R42">
            <v>3252.59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433</v>
          </cell>
          <cell r="AB42">
            <v>7137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K42">
            <v>1</v>
          </cell>
          <cell r="AL42">
            <v>25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128313</v>
          </cell>
          <cell r="AV42">
            <v>43660.47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</row>
        <row r="46">
          <cell r="E46">
            <v>118163</v>
          </cell>
          <cell r="F46">
            <v>199297.87000000002</v>
          </cell>
          <cell r="G46">
            <v>0</v>
          </cell>
          <cell r="H46">
            <v>0</v>
          </cell>
          <cell r="I46">
            <v>2</v>
          </cell>
          <cell r="J46">
            <v>632.37</v>
          </cell>
          <cell r="M46">
            <v>55788</v>
          </cell>
          <cell r="N46">
            <v>105483.03</v>
          </cell>
          <cell r="O46">
            <v>4010</v>
          </cell>
          <cell r="P46">
            <v>93905.010000000009</v>
          </cell>
          <cell r="Q46">
            <v>821</v>
          </cell>
          <cell r="R46">
            <v>17774.43</v>
          </cell>
          <cell r="S46">
            <v>97</v>
          </cell>
          <cell r="T46">
            <v>90.72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29498</v>
          </cell>
          <cell r="AB46">
            <v>77532.160000000003</v>
          </cell>
          <cell r="AC46">
            <v>9173</v>
          </cell>
          <cell r="AD46">
            <v>3448.8199999999997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K46">
            <v>195626</v>
          </cell>
          <cell r="AL46">
            <v>51725.87000000001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2234853</v>
          </cell>
          <cell r="AV46">
            <v>3327484.4200000004</v>
          </cell>
        </row>
      </sheetData>
      <sheetData sheetId="30">
        <row r="10">
          <cell r="E10">
            <v>2496</v>
          </cell>
          <cell r="F10">
            <v>6444.72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M10">
            <v>317</v>
          </cell>
          <cell r="N10">
            <v>1936.35</v>
          </cell>
          <cell r="O10">
            <v>423</v>
          </cell>
          <cell r="P10">
            <v>4506.68</v>
          </cell>
          <cell r="Q10">
            <v>24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1</v>
          </cell>
          <cell r="AB10">
            <v>19.77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K10">
            <v>1790</v>
          </cell>
          <cell r="AL10">
            <v>2671.88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2184</v>
          </cell>
          <cell r="AV10">
            <v>5835.32</v>
          </cell>
        </row>
        <row r="11">
          <cell r="E11">
            <v>995</v>
          </cell>
          <cell r="F11">
            <v>3909.31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M11">
            <v>114</v>
          </cell>
          <cell r="N11">
            <v>1925.47</v>
          </cell>
          <cell r="O11">
            <v>173</v>
          </cell>
          <cell r="P11">
            <v>2062.83</v>
          </cell>
          <cell r="Q11">
            <v>24</v>
          </cell>
          <cell r="R11">
            <v>19.43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K11">
            <v>1020</v>
          </cell>
          <cell r="AL11">
            <v>1680.4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2014</v>
          </cell>
          <cell r="AV11">
            <v>1650.07</v>
          </cell>
        </row>
        <row r="12">
          <cell r="E12">
            <v>1070</v>
          </cell>
          <cell r="F12">
            <v>4374.79</v>
          </cell>
          <cell r="G12">
            <v>0</v>
          </cell>
          <cell r="H12">
            <v>0</v>
          </cell>
          <cell r="I12">
            <v>4</v>
          </cell>
          <cell r="J12">
            <v>2554.44</v>
          </cell>
          <cell r="M12">
            <v>188</v>
          </cell>
          <cell r="N12">
            <v>815.24</v>
          </cell>
          <cell r="O12">
            <v>139</v>
          </cell>
          <cell r="P12">
            <v>1307.8599999999999</v>
          </cell>
          <cell r="Q12">
            <v>7</v>
          </cell>
          <cell r="R12">
            <v>1043.08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K12">
            <v>1215</v>
          </cell>
          <cell r="AL12">
            <v>1624.73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2985</v>
          </cell>
          <cell r="AV12">
            <v>1914.04</v>
          </cell>
        </row>
        <row r="13">
          <cell r="E13">
            <v>4421</v>
          </cell>
          <cell r="F13">
            <v>16468.669999999998</v>
          </cell>
          <cell r="G13">
            <v>2</v>
          </cell>
          <cell r="H13">
            <v>114.26</v>
          </cell>
          <cell r="I13">
            <v>18</v>
          </cell>
          <cell r="J13">
            <v>8217.2199999999993</v>
          </cell>
          <cell r="M13">
            <v>1259</v>
          </cell>
          <cell r="N13">
            <v>9749.01</v>
          </cell>
          <cell r="O13">
            <v>1991</v>
          </cell>
          <cell r="P13">
            <v>23956.27</v>
          </cell>
          <cell r="Q13">
            <v>107</v>
          </cell>
          <cell r="R13">
            <v>90.76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77</v>
          </cell>
          <cell r="AB13">
            <v>818.55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K13">
            <v>3485</v>
          </cell>
          <cell r="AL13">
            <v>9720.57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12</v>
          </cell>
          <cell r="AR13">
            <v>142.85</v>
          </cell>
          <cell r="AS13">
            <v>0</v>
          </cell>
          <cell r="AT13">
            <v>0</v>
          </cell>
          <cell r="AU13">
            <v>22236</v>
          </cell>
          <cell r="AV13">
            <v>43577.56</v>
          </cell>
        </row>
        <row r="14">
          <cell r="E14">
            <v>84</v>
          </cell>
          <cell r="F14">
            <v>26.29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M14">
            <v>7</v>
          </cell>
          <cell r="N14">
            <v>2.75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K14">
            <v>99</v>
          </cell>
          <cell r="AL14">
            <v>32.35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</row>
        <row r="15">
          <cell r="E15">
            <v>177</v>
          </cell>
          <cell r="F15">
            <v>37.549999999999997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M15">
            <v>8</v>
          </cell>
          <cell r="N15">
            <v>2.96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K15">
            <v>262</v>
          </cell>
          <cell r="AL15">
            <v>58.47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</row>
        <row r="16">
          <cell r="E16">
            <v>523</v>
          </cell>
          <cell r="F16">
            <v>267.66000000000003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>
            <v>21</v>
          </cell>
          <cell r="N16">
            <v>8.34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K16">
            <v>709</v>
          </cell>
          <cell r="AL16">
            <v>358.42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</row>
        <row r="17">
          <cell r="E17">
            <v>632</v>
          </cell>
          <cell r="F17">
            <v>316.27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M17">
            <v>82</v>
          </cell>
          <cell r="N17">
            <v>31.25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K17">
            <v>1070</v>
          </cell>
          <cell r="AL17">
            <v>522.26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3</v>
          </cell>
          <cell r="AV17">
            <v>14.12</v>
          </cell>
        </row>
        <row r="18">
          <cell r="E18">
            <v>435</v>
          </cell>
          <cell r="F18">
            <v>58.61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M18">
            <v>4</v>
          </cell>
          <cell r="N18">
            <v>1.56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K18">
            <v>559</v>
          </cell>
          <cell r="AL18">
            <v>74.73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66</v>
          </cell>
          <cell r="AV18">
            <v>6561.09</v>
          </cell>
        </row>
        <row r="19">
          <cell r="E19">
            <v>193</v>
          </cell>
          <cell r="F19">
            <v>63.59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M19">
            <v>6</v>
          </cell>
          <cell r="N19">
            <v>2.38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K19">
            <v>292</v>
          </cell>
          <cell r="AL19">
            <v>96.12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</row>
        <row r="20">
          <cell r="E20">
            <v>72</v>
          </cell>
          <cell r="F20">
            <v>26.11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M20">
            <v>10</v>
          </cell>
          <cell r="N20">
            <v>2.82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K20">
            <v>130</v>
          </cell>
          <cell r="AL20">
            <v>46.15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</row>
        <row r="21">
          <cell r="E21">
            <v>668</v>
          </cell>
          <cell r="F21">
            <v>231.1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M21">
            <v>18</v>
          </cell>
          <cell r="N21">
            <v>7.08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K21">
            <v>890</v>
          </cell>
          <cell r="AL21">
            <v>302.7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E22">
            <v>1449</v>
          </cell>
          <cell r="F22">
            <v>1791.17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M22">
            <v>315</v>
          </cell>
          <cell r="N22">
            <v>1645.21</v>
          </cell>
          <cell r="O22">
            <v>276</v>
          </cell>
          <cell r="P22">
            <v>2152.9299999999998</v>
          </cell>
          <cell r="Q22">
            <v>17</v>
          </cell>
          <cell r="R22">
            <v>149.09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K22">
            <v>1580</v>
          </cell>
          <cell r="AL22">
            <v>1715.28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3900</v>
          </cell>
          <cell r="AV22">
            <v>3198.09</v>
          </cell>
        </row>
        <row r="23">
          <cell r="E23">
            <v>880</v>
          </cell>
          <cell r="F23">
            <v>476.28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M23">
            <v>37</v>
          </cell>
          <cell r="N23">
            <v>52.84</v>
          </cell>
          <cell r="O23">
            <v>2</v>
          </cell>
          <cell r="P23">
            <v>366.01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K23">
            <v>1043</v>
          </cell>
          <cell r="AL23">
            <v>209.93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15</v>
          </cell>
          <cell r="AV23">
            <v>477.93</v>
          </cell>
        </row>
        <row r="24">
          <cell r="E24">
            <v>17298</v>
          </cell>
          <cell r="F24">
            <v>5178.9399999999996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M24">
            <v>13071</v>
          </cell>
          <cell r="N24">
            <v>6883.1</v>
          </cell>
          <cell r="O24">
            <v>525</v>
          </cell>
          <cell r="P24">
            <v>7579.18</v>
          </cell>
          <cell r="Q24">
            <v>44</v>
          </cell>
          <cell r="R24">
            <v>735.56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36</v>
          </cell>
          <cell r="AB24">
            <v>338.7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12</v>
          </cell>
          <cell r="AH24">
            <v>1.02</v>
          </cell>
          <cell r="AK24">
            <v>19801</v>
          </cell>
          <cell r="AL24">
            <v>4130.8900000000003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14</v>
          </cell>
          <cell r="AR24">
            <v>272.89</v>
          </cell>
          <cell r="AS24">
            <v>0</v>
          </cell>
          <cell r="AT24">
            <v>0</v>
          </cell>
          <cell r="AU24">
            <v>5963</v>
          </cell>
          <cell r="AV24">
            <v>7759.16</v>
          </cell>
        </row>
        <row r="25">
          <cell r="E25">
            <v>907</v>
          </cell>
          <cell r="F25">
            <v>2116.38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M25">
            <v>186</v>
          </cell>
          <cell r="N25">
            <v>751.76</v>
          </cell>
          <cell r="O25">
            <v>263</v>
          </cell>
          <cell r="P25">
            <v>2825.01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K25">
            <v>691</v>
          </cell>
          <cell r="AL25">
            <v>1484.04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2135</v>
          </cell>
          <cell r="AV25">
            <v>4278.5</v>
          </cell>
        </row>
        <row r="26">
          <cell r="E26">
            <v>6</v>
          </cell>
          <cell r="F26">
            <v>2029.71</v>
          </cell>
          <cell r="G26">
            <v>1</v>
          </cell>
          <cell r="H26">
            <v>314.20999999999998</v>
          </cell>
          <cell r="I26">
            <v>0</v>
          </cell>
          <cell r="J26">
            <v>0</v>
          </cell>
          <cell r="M26">
            <v>112</v>
          </cell>
          <cell r="N26">
            <v>29280.560000000001</v>
          </cell>
          <cell r="O26">
            <v>112</v>
          </cell>
          <cell r="P26">
            <v>40192.410000000003</v>
          </cell>
          <cell r="Q26">
            <v>22</v>
          </cell>
          <cell r="R26">
            <v>11789.73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14</v>
          </cell>
          <cell r="X26">
            <v>16446.84</v>
          </cell>
          <cell r="Y26">
            <v>0</v>
          </cell>
          <cell r="Z26">
            <v>0</v>
          </cell>
          <cell r="AA26">
            <v>5</v>
          </cell>
          <cell r="AB26">
            <v>23.64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6</v>
          </cell>
          <cell r="AR26">
            <v>15.28</v>
          </cell>
          <cell r="AS26">
            <v>0</v>
          </cell>
          <cell r="AT26">
            <v>0</v>
          </cell>
          <cell r="AU26">
            <v>2495</v>
          </cell>
          <cell r="AV26">
            <v>769021.29</v>
          </cell>
        </row>
        <row r="27">
          <cell r="E27">
            <v>84</v>
          </cell>
          <cell r="F27">
            <v>354063.69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M27">
            <v>941</v>
          </cell>
          <cell r="N27">
            <v>31130.18</v>
          </cell>
          <cell r="O27">
            <v>1319</v>
          </cell>
          <cell r="P27">
            <v>61743.21</v>
          </cell>
          <cell r="Q27">
            <v>195</v>
          </cell>
          <cell r="R27">
            <v>89371.08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130</v>
          </cell>
          <cell r="X27">
            <v>511204.9</v>
          </cell>
          <cell r="Y27">
            <v>0</v>
          </cell>
          <cell r="Z27">
            <v>0</v>
          </cell>
          <cell r="AA27">
            <v>66</v>
          </cell>
          <cell r="AB27">
            <v>596.97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K27">
            <v>178</v>
          </cell>
          <cell r="AL27">
            <v>1008.06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19</v>
          </cell>
          <cell r="AR27">
            <v>100.82</v>
          </cell>
          <cell r="AS27">
            <v>0</v>
          </cell>
          <cell r="AT27">
            <v>0</v>
          </cell>
          <cell r="AU27">
            <v>22115</v>
          </cell>
          <cell r="AV27">
            <v>577815.66</v>
          </cell>
        </row>
        <row r="28">
          <cell r="E28">
            <v>33379</v>
          </cell>
          <cell r="F28">
            <v>27320.71</v>
          </cell>
          <cell r="G28">
            <v>1</v>
          </cell>
          <cell r="H28">
            <v>0.01</v>
          </cell>
          <cell r="I28">
            <v>4</v>
          </cell>
          <cell r="J28">
            <v>879.98</v>
          </cell>
          <cell r="M28">
            <v>138440</v>
          </cell>
          <cell r="N28">
            <v>43832.19</v>
          </cell>
          <cell r="O28">
            <v>1376</v>
          </cell>
          <cell r="P28">
            <v>21956.63</v>
          </cell>
          <cell r="Q28">
            <v>98</v>
          </cell>
          <cell r="R28">
            <v>1454.9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425</v>
          </cell>
          <cell r="AB28">
            <v>4247.5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96</v>
          </cell>
          <cell r="AH28">
            <v>14.79</v>
          </cell>
          <cell r="AK28">
            <v>72255</v>
          </cell>
          <cell r="AL28">
            <v>24705.43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43</v>
          </cell>
          <cell r="AR28">
            <v>735.69</v>
          </cell>
          <cell r="AS28">
            <v>0</v>
          </cell>
          <cell r="AT28">
            <v>0</v>
          </cell>
          <cell r="AU28">
            <v>29534</v>
          </cell>
          <cell r="AV28">
            <v>52378.400000000001</v>
          </cell>
        </row>
        <row r="29">
          <cell r="E29">
            <v>1764</v>
          </cell>
          <cell r="F29">
            <v>4010.51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M29">
            <v>394</v>
          </cell>
          <cell r="N29">
            <v>2184.25</v>
          </cell>
          <cell r="O29">
            <v>450</v>
          </cell>
          <cell r="P29">
            <v>5029.54</v>
          </cell>
          <cell r="Q29">
            <v>22</v>
          </cell>
          <cell r="R29">
            <v>105.24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K29">
            <v>1455</v>
          </cell>
          <cell r="AL29">
            <v>1832.28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5557</v>
          </cell>
          <cell r="AV29">
            <v>8702.2800000000007</v>
          </cell>
        </row>
        <row r="30">
          <cell r="E30">
            <v>451</v>
          </cell>
          <cell r="F30">
            <v>73.849999999999994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M30">
            <v>6</v>
          </cell>
          <cell r="N30">
            <v>2.57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K30">
            <v>750</v>
          </cell>
          <cell r="AL30">
            <v>132.12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</row>
        <row r="31">
          <cell r="E31">
            <v>182769</v>
          </cell>
          <cell r="F31">
            <v>44339.47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M31">
            <v>106933</v>
          </cell>
          <cell r="N31">
            <v>31940.77</v>
          </cell>
          <cell r="O31">
            <v>1217</v>
          </cell>
          <cell r="P31">
            <v>15218.95</v>
          </cell>
          <cell r="Q31">
            <v>47</v>
          </cell>
          <cell r="R31">
            <v>126.67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140</v>
          </cell>
          <cell r="AB31">
            <v>1420.16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27</v>
          </cell>
          <cell r="AH31">
            <v>4.25</v>
          </cell>
          <cell r="AK31">
            <v>136542</v>
          </cell>
          <cell r="AL31">
            <v>27338.26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1</v>
          </cell>
          <cell r="AR31">
            <v>39.53</v>
          </cell>
          <cell r="AS31">
            <v>0</v>
          </cell>
          <cell r="AT31">
            <v>0</v>
          </cell>
          <cell r="AU31">
            <v>17870</v>
          </cell>
          <cell r="AV31">
            <v>25033.17</v>
          </cell>
        </row>
        <row r="32">
          <cell r="E32">
            <v>608</v>
          </cell>
          <cell r="F32">
            <v>136.47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M32">
            <v>26</v>
          </cell>
          <cell r="N32">
            <v>8.41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K32">
            <v>734</v>
          </cell>
          <cell r="AL32">
            <v>164.5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</row>
        <row r="33">
          <cell r="E33">
            <v>289</v>
          </cell>
          <cell r="F33">
            <v>437.73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M33">
            <v>182</v>
          </cell>
          <cell r="N33">
            <v>1824.33</v>
          </cell>
          <cell r="O33">
            <v>464</v>
          </cell>
          <cell r="P33">
            <v>4930.62</v>
          </cell>
          <cell r="Q33">
            <v>23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K33">
            <v>269</v>
          </cell>
          <cell r="AL33">
            <v>346.91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1893</v>
          </cell>
          <cell r="AV33">
            <v>4238.71</v>
          </cell>
        </row>
        <row r="34">
          <cell r="E34">
            <v>1229</v>
          </cell>
          <cell r="F34">
            <v>2629.03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M34">
            <v>219</v>
          </cell>
          <cell r="N34">
            <v>1605.26</v>
          </cell>
          <cell r="O34">
            <v>261</v>
          </cell>
          <cell r="P34">
            <v>2924.92</v>
          </cell>
          <cell r="Q34">
            <v>7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K34">
            <v>870</v>
          </cell>
          <cell r="AL34">
            <v>1254.0999999999999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2317</v>
          </cell>
          <cell r="AV34">
            <v>4175.7</v>
          </cell>
        </row>
        <row r="35">
          <cell r="E35">
            <v>40521</v>
          </cell>
          <cell r="F35">
            <v>20935.28</v>
          </cell>
          <cell r="G35">
            <v>0</v>
          </cell>
          <cell r="H35">
            <v>0</v>
          </cell>
          <cell r="I35">
            <v>16</v>
          </cell>
          <cell r="J35">
            <v>6303.36</v>
          </cell>
          <cell r="M35">
            <v>14663</v>
          </cell>
          <cell r="N35">
            <v>13865.82</v>
          </cell>
          <cell r="O35">
            <v>1348</v>
          </cell>
          <cell r="P35">
            <v>24350.51</v>
          </cell>
          <cell r="Q35">
            <v>145</v>
          </cell>
          <cell r="R35">
            <v>5223.22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2</v>
          </cell>
          <cell r="X35">
            <v>2771.58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3</v>
          </cell>
          <cell r="AH35">
            <v>0.4</v>
          </cell>
          <cell r="AK35">
            <v>28348</v>
          </cell>
          <cell r="AL35">
            <v>8365.41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1</v>
          </cell>
          <cell r="AR35">
            <v>7.0000000000000007E-2</v>
          </cell>
          <cell r="AS35">
            <v>0</v>
          </cell>
          <cell r="AT35">
            <v>0</v>
          </cell>
          <cell r="AU35">
            <v>29816</v>
          </cell>
          <cell r="AV35">
            <v>230482.23</v>
          </cell>
        </row>
        <row r="36">
          <cell r="E36">
            <v>501</v>
          </cell>
          <cell r="F36">
            <v>788</v>
          </cell>
          <cell r="G36">
            <v>0</v>
          </cell>
          <cell r="H36">
            <v>0</v>
          </cell>
          <cell r="I36">
            <v>3</v>
          </cell>
          <cell r="J36">
            <v>196.61</v>
          </cell>
          <cell r="M36">
            <v>571</v>
          </cell>
          <cell r="N36">
            <v>487.33</v>
          </cell>
          <cell r="O36">
            <v>4</v>
          </cell>
          <cell r="P36">
            <v>117.15</v>
          </cell>
          <cell r="Q36">
            <v>2</v>
          </cell>
          <cell r="R36">
            <v>99.02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K36">
            <v>295</v>
          </cell>
          <cell r="AL36">
            <v>19.14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463</v>
          </cell>
          <cell r="AV36">
            <v>1561.27</v>
          </cell>
        </row>
        <row r="37">
          <cell r="E37">
            <v>7</v>
          </cell>
          <cell r="F37">
            <v>17.100000000000001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M37">
            <v>0</v>
          </cell>
          <cell r="N37">
            <v>0</v>
          </cell>
          <cell r="O37">
            <v>2</v>
          </cell>
          <cell r="P37">
            <v>5.03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K37">
            <v>7</v>
          </cell>
          <cell r="AL37">
            <v>17.100000000000001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12</v>
          </cell>
          <cell r="AV37">
            <v>38.700000000000003</v>
          </cell>
        </row>
        <row r="38">
          <cell r="E38">
            <v>13494</v>
          </cell>
          <cell r="F38">
            <v>7136.77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M38">
            <v>6559</v>
          </cell>
          <cell r="N38">
            <v>2738.43</v>
          </cell>
          <cell r="O38">
            <v>241</v>
          </cell>
          <cell r="P38">
            <v>2567.0100000000002</v>
          </cell>
          <cell r="Q38">
            <v>17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87</v>
          </cell>
          <cell r="AB38">
            <v>921.14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5</v>
          </cell>
          <cell r="AH38">
            <v>0.65</v>
          </cell>
          <cell r="AK38">
            <v>10442</v>
          </cell>
          <cell r="AL38">
            <v>3874.35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39</v>
          </cell>
          <cell r="AR38">
            <v>683.85</v>
          </cell>
          <cell r="AS38">
            <v>0</v>
          </cell>
          <cell r="AT38">
            <v>0</v>
          </cell>
          <cell r="AU38">
            <v>2616</v>
          </cell>
          <cell r="AV38">
            <v>4048.85</v>
          </cell>
        </row>
        <row r="39">
          <cell r="E39">
            <v>14416</v>
          </cell>
          <cell r="F39">
            <v>3507.6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M39">
            <v>12897</v>
          </cell>
          <cell r="N39">
            <v>2505.84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7</v>
          </cell>
          <cell r="AH39">
            <v>0.99</v>
          </cell>
          <cell r="AK39">
            <v>17987</v>
          </cell>
          <cell r="AL39">
            <v>3656.23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397</v>
          </cell>
          <cell r="AV39">
            <v>422.07</v>
          </cell>
        </row>
        <row r="40">
          <cell r="E40">
            <v>2</v>
          </cell>
          <cell r="F40">
            <v>0.78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M40">
            <v>2</v>
          </cell>
          <cell r="N40">
            <v>0.91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K40">
            <v>5</v>
          </cell>
          <cell r="AL40">
            <v>1.94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6</v>
          </cell>
          <cell r="AV40">
            <v>20.76</v>
          </cell>
        </row>
        <row r="41">
          <cell r="E41">
            <v>147007</v>
          </cell>
          <cell r="F41">
            <v>33139.64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M41">
            <v>124967</v>
          </cell>
          <cell r="N41">
            <v>27001.68</v>
          </cell>
          <cell r="O41">
            <v>652</v>
          </cell>
          <cell r="P41">
            <v>7711.68</v>
          </cell>
          <cell r="Q41">
            <v>44</v>
          </cell>
          <cell r="R41">
            <v>188.44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52</v>
          </cell>
          <cell r="AH41">
            <v>5.7</v>
          </cell>
          <cell r="AK41">
            <v>148374</v>
          </cell>
          <cell r="AL41">
            <v>28594.86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7224</v>
          </cell>
          <cell r="AV41">
            <v>6274.33</v>
          </cell>
        </row>
        <row r="42">
          <cell r="E42">
            <v>234</v>
          </cell>
          <cell r="F42">
            <v>1944.14</v>
          </cell>
          <cell r="G42">
            <v>0</v>
          </cell>
          <cell r="H42">
            <v>0</v>
          </cell>
          <cell r="I42">
            <v>1</v>
          </cell>
          <cell r="J42">
            <v>155.16999999999999</v>
          </cell>
          <cell r="M42">
            <v>509</v>
          </cell>
          <cell r="N42">
            <v>6287.77</v>
          </cell>
          <cell r="O42">
            <v>819</v>
          </cell>
          <cell r="P42">
            <v>15976.45</v>
          </cell>
          <cell r="Q42">
            <v>40</v>
          </cell>
          <cell r="R42">
            <v>35207.53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4</v>
          </cell>
          <cell r="X42">
            <v>4138.72</v>
          </cell>
          <cell r="Y42">
            <v>0</v>
          </cell>
          <cell r="Z42">
            <v>0</v>
          </cell>
          <cell r="AA42">
            <v>27</v>
          </cell>
          <cell r="AB42">
            <v>299.55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K42">
            <v>200</v>
          </cell>
          <cell r="AL42">
            <v>340.61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6</v>
          </cell>
          <cell r="AR42">
            <v>70.64</v>
          </cell>
          <cell r="AS42">
            <v>0</v>
          </cell>
          <cell r="AT42">
            <v>0</v>
          </cell>
          <cell r="AU42">
            <v>4994</v>
          </cell>
          <cell r="AV42">
            <v>79847.86</v>
          </cell>
        </row>
        <row r="43">
          <cell r="E43">
            <v>238904</v>
          </cell>
          <cell r="F43">
            <v>48659.38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M43">
            <v>204837</v>
          </cell>
          <cell r="N43">
            <v>45192.52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160</v>
          </cell>
          <cell r="AH43">
            <v>19.87</v>
          </cell>
          <cell r="AK43">
            <v>196791</v>
          </cell>
          <cell r="AL43">
            <v>37457.58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10313</v>
          </cell>
          <cell r="AV43">
            <v>609.05999999999995</v>
          </cell>
        </row>
        <row r="44">
          <cell r="E44">
            <v>309</v>
          </cell>
          <cell r="F44">
            <v>161.82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M44">
            <v>6</v>
          </cell>
          <cell r="N44">
            <v>2.33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K44">
            <v>418</v>
          </cell>
          <cell r="AL44">
            <v>217.05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5">
          <cell r="E45">
            <v>565</v>
          </cell>
          <cell r="F45">
            <v>262.8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M45">
            <v>39</v>
          </cell>
          <cell r="N45">
            <v>15.41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K45">
            <v>857</v>
          </cell>
          <cell r="AL45">
            <v>393.54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</v>
          </cell>
          <cell r="AV45">
            <v>4.25</v>
          </cell>
        </row>
        <row r="46">
          <cell r="E46">
            <v>708839</v>
          </cell>
          <cell r="F46">
            <v>593381.92000000004</v>
          </cell>
          <cell r="G46">
            <v>4</v>
          </cell>
          <cell r="H46">
            <v>428.47999999999996</v>
          </cell>
          <cell r="I46">
            <v>46</v>
          </cell>
          <cell r="J46">
            <v>18306.78</v>
          </cell>
          <cell r="M46">
            <v>627946</v>
          </cell>
          <cell r="N46">
            <v>263724.68</v>
          </cell>
          <cell r="O46">
            <v>12057</v>
          </cell>
          <cell r="P46">
            <v>247480.88000000006</v>
          </cell>
          <cell r="Q46">
            <v>885</v>
          </cell>
          <cell r="R46">
            <v>145603.75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150</v>
          </cell>
          <cell r="X46">
            <v>534562.03999999992</v>
          </cell>
          <cell r="Y46">
            <v>0</v>
          </cell>
          <cell r="Z46">
            <v>0</v>
          </cell>
          <cell r="AA46">
            <v>864</v>
          </cell>
          <cell r="AB46">
            <v>8685.98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362</v>
          </cell>
          <cell r="AH46">
            <v>47.669999999999995</v>
          </cell>
          <cell r="AK46">
            <v>651413</v>
          </cell>
          <cell r="AL46">
            <v>164448.39000000004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141</v>
          </cell>
          <cell r="AR46">
            <v>2061.62</v>
          </cell>
          <cell r="AS46">
            <v>0</v>
          </cell>
          <cell r="AT46">
            <v>0</v>
          </cell>
          <cell r="AU46">
            <v>179124</v>
          </cell>
          <cell r="AV46">
            <v>1839940.4700000002</v>
          </cell>
        </row>
      </sheetData>
      <sheetData sheetId="31">
        <row r="10">
          <cell r="E10">
            <v>7133</v>
          </cell>
          <cell r="F10">
            <v>20283.060000000001</v>
          </cell>
          <cell r="G10">
            <v>2</v>
          </cell>
          <cell r="H10">
            <v>48.76</v>
          </cell>
          <cell r="I10">
            <v>15</v>
          </cell>
          <cell r="J10">
            <v>1406.31</v>
          </cell>
          <cell r="M10">
            <v>43</v>
          </cell>
          <cell r="N10">
            <v>1331.12</v>
          </cell>
          <cell r="O10">
            <v>69</v>
          </cell>
          <cell r="P10">
            <v>6986.46</v>
          </cell>
          <cell r="Q10">
            <v>6</v>
          </cell>
          <cell r="R10">
            <v>978.64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K10">
            <v>6560</v>
          </cell>
          <cell r="AL10">
            <v>19625.07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635</v>
          </cell>
          <cell r="AV10">
            <v>5960.03</v>
          </cell>
        </row>
        <row r="11">
          <cell r="E11">
            <v>5189</v>
          </cell>
          <cell r="F11">
            <v>3611.16</v>
          </cell>
          <cell r="G11">
            <v>7</v>
          </cell>
          <cell r="H11">
            <v>542.92999999999995</v>
          </cell>
          <cell r="I11">
            <v>71</v>
          </cell>
          <cell r="J11">
            <v>6567.45</v>
          </cell>
          <cell r="M11">
            <v>6</v>
          </cell>
          <cell r="N11">
            <v>79.489999999999995</v>
          </cell>
          <cell r="O11">
            <v>11</v>
          </cell>
          <cell r="P11">
            <v>516.16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2313</v>
          </cell>
          <cell r="AH11">
            <v>490.18</v>
          </cell>
          <cell r="AK11">
            <v>7376</v>
          </cell>
          <cell r="AL11">
            <v>4277.3900000000003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358</v>
          </cell>
          <cell r="AV11">
            <v>1121.33</v>
          </cell>
        </row>
        <row r="12">
          <cell r="E12">
            <v>5</v>
          </cell>
          <cell r="F12">
            <v>108.07</v>
          </cell>
          <cell r="G12">
            <v>1</v>
          </cell>
          <cell r="H12">
            <v>29.32</v>
          </cell>
          <cell r="I12">
            <v>4</v>
          </cell>
          <cell r="J12">
            <v>335.08</v>
          </cell>
          <cell r="M12">
            <v>21</v>
          </cell>
          <cell r="N12">
            <v>908.93</v>
          </cell>
          <cell r="O12">
            <v>12</v>
          </cell>
          <cell r="P12">
            <v>661.12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K12">
            <v>4</v>
          </cell>
          <cell r="AL12">
            <v>129.30000000000001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33</v>
          </cell>
          <cell r="AV12">
            <v>1464.66</v>
          </cell>
        </row>
        <row r="13">
          <cell r="E13">
            <v>6204</v>
          </cell>
          <cell r="F13">
            <v>22339.97</v>
          </cell>
          <cell r="G13">
            <v>1</v>
          </cell>
          <cell r="H13">
            <v>3.27</v>
          </cell>
          <cell r="I13">
            <v>11</v>
          </cell>
          <cell r="J13">
            <v>3813.23</v>
          </cell>
          <cell r="M13">
            <v>293</v>
          </cell>
          <cell r="N13">
            <v>5195.4399999999996</v>
          </cell>
          <cell r="O13">
            <v>342</v>
          </cell>
          <cell r="P13">
            <v>14700.02</v>
          </cell>
          <cell r="Q13">
            <v>101</v>
          </cell>
          <cell r="R13">
            <v>8767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</v>
          </cell>
          <cell r="X13">
            <v>248.31</v>
          </cell>
          <cell r="Y13">
            <v>0</v>
          </cell>
          <cell r="Z13">
            <v>0</v>
          </cell>
          <cell r="AA13">
            <v>4</v>
          </cell>
          <cell r="AB13">
            <v>55.34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K13">
            <v>5666</v>
          </cell>
          <cell r="AL13">
            <v>23879.09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1100</v>
          </cell>
          <cell r="AV13">
            <v>26242.87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1</v>
          </cell>
          <cell r="AV14">
            <v>0.27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</row>
        <row r="16">
          <cell r="E16">
            <v>4162</v>
          </cell>
          <cell r="F16">
            <v>9656.48</v>
          </cell>
          <cell r="G16">
            <v>1</v>
          </cell>
          <cell r="H16">
            <v>146.61000000000001</v>
          </cell>
          <cell r="I16">
            <v>1</v>
          </cell>
          <cell r="J16">
            <v>24.81</v>
          </cell>
          <cell r="M16">
            <v>2</v>
          </cell>
          <cell r="N16">
            <v>49.28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K16">
            <v>3664</v>
          </cell>
          <cell r="AL16">
            <v>8340.58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450</v>
          </cell>
          <cell r="AV16">
            <v>946.17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</row>
        <row r="18">
          <cell r="E18">
            <v>4</v>
          </cell>
          <cell r="F18">
            <v>159.91</v>
          </cell>
          <cell r="G18">
            <v>0</v>
          </cell>
          <cell r="H18">
            <v>0</v>
          </cell>
          <cell r="I18">
            <v>1</v>
          </cell>
          <cell r="J18">
            <v>0</v>
          </cell>
          <cell r="M18">
            <v>1</v>
          </cell>
          <cell r="N18">
            <v>26.18</v>
          </cell>
          <cell r="O18">
            <v>3</v>
          </cell>
          <cell r="P18">
            <v>79.36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K18">
            <v>3</v>
          </cell>
          <cell r="AL18">
            <v>27.39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12</v>
          </cell>
          <cell r="AV18">
            <v>216.05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E22">
            <v>4672</v>
          </cell>
          <cell r="F22">
            <v>15926.62</v>
          </cell>
          <cell r="G22">
            <v>0</v>
          </cell>
          <cell r="H22">
            <v>0</v>
          </cell>
          <cell r="I22">
            <v>53</v>
          </cell>
          <cell r="J22">
            <v>4348.1099999999997</v>
          </cell>
          <cell r="M22">
            <v>62</v>
          </cell>
          <cell r="N22">
            <v>1741.94</v>
          </cell>
          <cell r="O22">
            <v>59</v>
          </cell>
          <cell r="P22">
            <v>3440.68</v>
          </cell>
          <cell r="Q22">
            <v>3</v>
          </cell>
          <cell r="R22">
            <v>98.49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1</v>
          </cell>
          <cell r="AB22">
            <v>11.95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K22">
            <v>4212</v>
          </cell>
          <cell r="AL22">
            <v>14140.16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655</v>
          </cell>
          <cell r="AV22">
            <v>5059.08</v>
          </cell>
        </row>
        <row r="23">
          <cell r="E23">
            <v>1</v>
          </cell>
          <cell r="F23">
            <v>0.32</v>
          </cell>
          <cell r="G23">
            <v>0</v>
          </cell>
          <cell r="H23">
            <v>0</v>
          </cell>
          <cell r="I23">
            <v>8</v>
          </cell>
          <cell r="J23">
            <v>1229.1199999999999</v>
          </cell>
          <cell r="M23">
            <v>1</v>
          </cell>
          <cell r="N23">
            <v>14.96</v>
          </cell>
          <cell r="O23">
            <v>3</v>
          </cell>
          <cell r="P23">
            <v>504.56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K23">
            <v>6</v>
          </cell>
          <cell r="AL23">
            <v>801.35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16</v>
          </cell>
          <cell r="AV23">
            <v>806.02</v>
          </cell>
        </row>
        <row r="24">
          <cell r="E24">
            <v>14294</v>
          </cell>
          <cell r="F24">
            <v>3942.86</v>
          </cell>
          <cell r="G24">
            <v>0</v>
          </cell>
          <cell r="H24">
            <v>0</v>
          </cell>
          <cell r="I24">
            <v>8</v>
          </cell>
          <cell r="J24">
            <v>2239.2199999999998</v>
          </cell>
          <cell r="M24">
            <v>97</v>
          </cell>
          <cell r="N24">
            <v>1803.75</v>
          </cell>
          <cell r="O24">
            <v>127</v>
          </cell>
          <cell r="P24">
            <v>5838.98</v>
          </cell>
          <cell r="Q24">
            <v>14</v>
          </cell>
          <cell r="R24">
            <v>1808.01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1</v>
          </cell>
          <cell r="AB24">
            <v>30.89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13069</v>
          </cell>
          <cell r="AH24">
            <v>2417.81</v>
          </cell>
          <cell r="AK24">
            <v>27372</v>
          </cell>
          <cell r="AL24">
            <v>6761.54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2240</v>
          </cell>
          <cell r="AV24">
            <v>11966.55</v>
          </cell>
        </row>
        <row r="25">
          <cell r="E25">
            <v>12380</v>
          </cell>
          <cell r="F25">
            <v>3222.28</v>
          </cell>
          <cell r="G25">
            <v>0</v>
          </cell>
          <cell r="H25">
            <v>0</v>
          </cell>
          <cell r="I25">
            <v>9</v>
          </cell>
          <cell r="J25">
            <v>6402.54</v>
          </cell>
          <cell r="M25">
            <v>0</v>
          </cell>
          <cell r="N25">
            <v>0</v>
          </cell>
          <cell r="O25">
            <v>5</v>
          </cell>
          <cell r="P25">
            <v>561.26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10201</v>
          </cell>
          <cell r="AH25">
            <v>1895.87</v>
          </cell>
          <cell r="AK25">
            <v>22516</v>
          </cell>
          <cell r="AL25">
            <v>4970.3900000000003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217</v>
          </cell>
          <cell r="AV25">
            <v>451.97</v>
          </cell>
        </row>
        <row r="26">
          <cell r="E26">
            <v>93</v>
          </cell>
          <cell r="F26">
            <v>1275.8499999999999</v>
          </cell>
          <cell r="G26">
            <v>4</v>
          </cell>
          <cell r="H26">
            <v>1159.29</v>
          </cell>
          <cell r="I26">
            <v>146</v>
          </cell>
          <cell r="J26">
            <v>9574.7900000000009</v>
          </cell>
          <cell r="M26">
            <v>1140</v>
          </cell>
          <cell r="N26">
            <v>79261.33</v>
          </cell>
          <cell r="O26">
            <v>1329</v>
          </cell>
          <cell r="P26">
            <v>132808.28</v>
          </cell>
          <cell r="Q26">
            <v>9455</v>
          </cell>
          <cell r="R26">
            <v>83312.740000000005</v>
          </cell>
          <cell r="S26">
            <v>0</v>
          </cell>
          <cell r="T26">
            <v>0</v>
          </cell>
          <cell r="U26">
            <v>2</v>
          </cell>
          <cell r="V26">
            <v>81.209999999999994</v>
          </cell>
          <cell r="W26">
            <v>31</v>
          </cell>
          <cell r="X26">
            <v>2939.28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4</v>
          </cell>
          <cell r="AF26">
            <v>875</v>
          </cell>
          <cell r="AG26">
            <v>0</v>
          </cell>
          <cell r="AH26">
            <v>0</v>
          </cell>
          <cell r="AK26">
            <v>9383</v>
          </cell>
          <cell r="AL26">
            <v>49262.94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3192435</v>
          </cell>
          <cell r="AV26">
            <v>2971862.24</v>
          </cell>
        </row>
        <row r="27">
          <cell r="E27">
            <v>125</v>
          </cell>
          <cell r="F27">
            <v>5954.7</v>
          </cell>
          <cell r="G27">
            <v>6</v>
          </cell>
          <cell r="H27">
            <v>1240.1099999999999</v>
          </cell>
          <cell r="I27">
            <v>305</v>
          </cell>
          <cell r="J27">
            <v>16163.74</v>
          </cell>
          <cell r="M27">
            <v>3982</v>
          </cell>
          <cell r="N27">
            <v>78597.75</v>
          </cell>
          <cell r="O27">
            <v>5053</v>
          </cell>
          <cell r="P27">
            <v>154489.23000000001</v>
          </cell>
          <cell r="Q27">
            <v>2010</v>
          </cell>
          <cell r="R27">
            <v>106950.85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22</v>
          </cell>
          <cell r="X27">
            <v>1705.17</v>
          </cell>
          <cell r="Y27">
            <v>29</v>
          </cell>
          <cell r="Z27">
            <v>37.78</v>
          </cell>
          <cell r="AA27">
            <v>51</v>
          </cell>
          <cell r="AB27">
            <v>3418.88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26</v>
          </cell>
          <cell r="AH27">
            <v>9.91</v>
          </cell>
          <cell r="AK27">
            <v>1400</v>
          </cell>
          <cell r="AL27">
            <v>36820.120000000003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278337</v>
          </cell>
          <cell r="AV27">
            <v>2686610.08</v>
          </cell>
        </row>
        <row r="28">
          <cell r="E28">
            <v>2533</v>
          </cell>
          <cell r="F28">
            <v>9145.2900000000009</v>
          </cell>
          <cell r="G28">
            <v>6</v>
          </cell>
          <cell r="H28">
            <v>449.93</v>
          </cell>
          <cell r="I28">
            <v>145</v>
          </cell>
          <cell r="J28">
            <v>18050.150000000001</v>
          </cell>
          <cell r="M28">
            <v>1598</v>
          </cell>
          <cell r="N28">
            <v>34087.43</v>
          </cell>
          <cell r="O28">
            <v>1651</v>
          </cell>
          <cell r="P28">
            <v>43164.52</v>
          </cell>
          <cell r="Q28">
            <v>406</v>
          </cell>
          <cell r="R28">
            <v>21741.279999999999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16</v>
          </cell>
          <cell r="AB28">
            <v>275.82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K28">
            <v>2812</v>
          </cell>
          <cell r="AL28">
            <v>14441.14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5282</v>
          </cell>
          <cell r="AV28">
            <v>111149.27</v>
          </cell>
        </row>
        <row r="29">
          <cell r="E29">
            <v>25</v>
          </cell>
          <cell r="F29">
            <v>647.82000000000005</v>
          </cell>
          <cell r="G29">
            <v>0</v>
          </cell>
          <cell r="H29">
            <v>0</v>
          </cell>
          <cell r="I29">
            <v>9</v>
          </cell>
          <cell r="J29">
            <v>1077.57</v>
          </cell>
          <cell r="M29">
            <v>6</v>
          </cell>
          <cell r="N29">
            <v>182.1</v>
          </cell>
          <cell r="O29">
            <v>7</v>
          </cell>
          <cell r="P29">
            <v>1231.68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K29">
            <v>4</v>
          </cell>
          <cell r="AL29">
            <v>407.46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55</v>
          </cell>
          <cell r="AV29">
            <v>1128.78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</row>
        <row r="31">
          <cell r="E31">
            <v>9756</v>
          </cell>
          <cell r="F31">
            <v>25096.99</v>
          </cell>
          <cell r="G31">
            <v>16</v>
          </cell>
          <cell r="H31">
            <v>2985.48</v>
          </cell>
          <cell r="I31">
            <v>36</v>
          </cell>
          <cell r="J31">
            <v>2779.9</v>
          </cell>
          <cell r="M31">
            <v>595</v>
          </cell>
          <cell r="N31">
            <v>10265.9</v>
          </cell>
          <cell r="O31">
            <v>564</v>
          </cell>
          <cell r="P31">
            <v>25097.48</v>
          </cell>
          <cell r="Q31">
            <v>45</v>
          </cell>
          <cell r="R31">
            <v>4368.2299999999996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15</v>
          </cell>
          <cell r="AB31">
            <v>205.14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K31">
            <v>9095</v>
          </cell>
          <cell r="AL31">
            <v>28332.5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5125</v>
          </cell>
          <cell r="AV31">
            <v>54769.15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M33">
            <v>286</v>
          </cell>
          <cell r="N33">
            <v>3107.43</v>
          </cell>
          <cell r="O33">
            <v>374</v>
          </cell>
          <cell r="P33">
            <v>3055.26</v>
          </cell>
          <cell r="Q33">
            <v>101</v>
          </cell>
          <cell r="R33">
            <v>3270.45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K33">
            <v>92</v>
          </cell>
          <cell r="AL33">
            <v>735.01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265</v>
          </cell>
          <cell r="AV33">
            <v>2137.36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E35">
            <v>9372</v>
          </cell>
          <cell r="F35">
            <v>24284.3</v>
          </cell>
          <cell r="G35">
            <v>20</v>
          </cell>
          <cell r="H35">
            <v>3684.77</v>
          </cell>
          <cell r="I35">
            <v>63</v>
          </cell>
          <cell r="J35">
            <v>7228.36</v>
          </cell>
          <cell r="M35">
            <v>2930</v>
          </cell>
          <cell r="N35">
            <v>48467.61</v>
          </cell>
          <cell r="O35">
            <v>2726</v>
          </cell>
          <cell r="P35">
            <v>100580.86</v>
          </cell>
          <cell r="Q35">
            <v>977</v>
          </cell>
          <cell r="R35">
            <v>40373.760000000002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4</v>
          </cell>
          <cell r="X35">
            <v>1520.94</v>
          </cell>
          <cell r="Y35">
            <v>0</v>
          </cell>
          <cell r="Z35">
            <v>0</v>
          </cell>
          <cell r="AA35">
            <v>56</v>
          </cell>
          <cell r="AB35">
            <v>980.47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1904</v>
          </cell>
          <cell r="AH35">
            <v>333.69</v>
          </cell>
          <cell r="AK35">
            <v>11429</v>
          </cell>
          <cell r="AL35">
            <v>44579.23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48357</v>
          </cell>
          <cell r="AV35">
            <v>692501.56</v>
          </cell>
        </row>
        <row r="36">
          <cell r="E36">
            <v>39</v>
          </cell>
          <cell r="F36">
            <v>253.97</v>
          </cell>
          <cell r="G36">
            <v>0</v>
          </cell>
          <cell r="H36">
            <v>0</v>
          </cell>
          <cell r="I36">
            <v>3</v>
          </cell>
          <cell r="J36">
            <v>66.08</v>
          </cell>
          <cell r="M36">
            <v>85</v>
          </cell>
          <cell r="N36">
            <v>576.19000000000005</v>
          </cell>
          <cell r="O36">
            <v>68</v>
          </cell>
          <cell r="P36">
            <v>2249.59</v>
          </cell>
          <cell r="Q36">
            <v>3</v>
          </cell>
          <cell r="R36">
            <v>325.39999999999998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K36">
            <v>35</v>
          </cell>
          <cell r="AL36">
            <v>432.28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364</v>
          </cell>
          <cell r="AV36">
            <v>11165.42</v>
          </cell>
        </row>
        <row r="37">
          <cell r="E37">
            <v>34</v>
          </cell>
          <cell r="F37">
            <v>1640.99</v>
          </cell>
          <cell r="G37">
            <v>0</v>
          </cell>
          <cell r="H37">
            <v>0</v>
          </cell>
          <cell r="I37">
            <v>49</v>
          </cell>
          <cell r="J37">
            <v>398.44</v>
          </cell>
          <cell r="M37">
            <v>0</v>
          </cell>
          <cell r="N37">
            <v>0</v>
          </cell>
          <cell r="O37">
            <v>2</v>
          </cell>
          <cell r="P37">
            <v>342.31</v>
          </cell>
          <cell r="Q37">
            <v>26</v>
          </cell>
          <cell r="R37">
            <v>5469.12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K37">
            <v>11</v>
          </cell>
          <cell r="AL37">
            <v>491.17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36</v>
          </cell>
          <cell r="AV37">
            <v>4353.1499999999996</v>
          </cell>
        </row>
        <row r="38">
          <cell r="E38">
            <v>9</v>
          </cell>
          <cell r="F38">
            <v>186.38</v>
          </cell>
          <cell r="G38">
            <v>3</v>
          </cell>
          <cell r="H38">
            <v>134.9</v>
          </cell>
          <cell r="I38">
            <v>14</v>
          </cell>
          <cell r="J38">
            <v>2069.5700000000002</v>
          </cell>
          <cell r="M38">
            <v>2</v>
          </cell>
          <cell r="N38">
            <v>19.96</v>
          </cell>
          <cell r="O38">
            <v>12</v>
          </cell>
          <cell r="P38">
            <v>286.51</v>
          </cell>
          <cell r="Q38">
            <v>1</v>
          </cell>
          <cell r="R38">
            <v>22.51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K38">
            <v>1</v>
          </cell>
          <cell r="AL38">
            <v>10.119999999999999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106</v>
          </cell>
          <cell r="AV38">
            <v>1861.43</v>
          </cell>
        </row>
        <row r="39">
          <cell r="E39">
            <v>2434</v>
          </cell>
          <cell r="F39">
            <v>7422.44</v>
          </cell>
          <cell r="G39">
            <v>2</v>
          </cell>
          <cell r="H39">
            <v>5.49</v>
          </cell>
          <cell r="I39">
            <v>2</v>
          </cell>
          <cell r="J39">
            <v>2.93</v>
          </cell>
          <cell r="M39">
            <v>169</v>
          </cell>
          <cell r="N39">
            <v>504.67</v>
          </cell>
          <cell r="O39">
            <v>67</v>
          </cell>
          <cell r="P39">
            <v>1165.29</v>
          </cell>
          <cell r="Q39">
            <v>0</v>
          </cell>
          <cell r="R39">
            <v>0</v>
          </cell>
          <cell r="S39">
            <v>1</v>
          </cell>
          <cell r="T39">
            <v>1.52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K39">
            <v>2309</v>
          </cell>
          <cell r="AL39">
            <v>6771.35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284</v>
          </cell>
          <cell r="AV39">
            <v>1236.04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9</v>
          </cell>
          <cell r="AV40">
            <v>0</v>
          </cell>
        </row>
        <row r="41">
          <cell r="E41">
            <v>23922</v>
          </cell>
          <cell r="F41">
            <v>30210.22</v>
          </cell>
          <cell r="G41">
            <v>9</v>
          </cell>
          <cell r="H41">
            <v>19.649999999999999</v>
          </cell>
          <cell r="I41">
            <v>7</v>
          </cell>
          <cell r="J41">
            <v>2147.61</v>
          </cell>
          <cell r="M41">
            <v>97</v>
          </cell>
          <cell r="N41">
            <v>625.89</v>
          </cell>
          <cell r="O41">
            <v>34</v>
          </cell>
          <cell r="P41">
            <v>764.55</v>
          </cell>
          <cell r="Q41">
            <v>5</v>
          </cell>
          <cell r="R41">
            <v>142.16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7347</v>
          </cell>
          <cell r="AH41">
            <v>1215.03</v>
          </cell>
          <cell r="AK41">
            <v>30189</v>
          </cell>
          <cell r="AL41">
            <v>27352.12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816</v>
          </cell>
          <cell r="AV41">
            <v>2079.67</v>
          </cell>
        </row>
        <row r="42">
          <cell r="E42">
            <v>222</v>
          </cell>
          <cell r="F42">
            <v>10579.17</v>
          </cell>
          <cell r="G42">
            <v>22</v>
          </cell>
          <cell r="H42">
            <v>7644.15</v>
          </cell>
          <cell r="I42">
            <v>487</v>
          </cell>
          <cell r="J42">
            <v>29767.73</v>
          </cell>
          <cell r="M42">
            <v>1216</v>
          </cell>
          <cell r="N42">
            <v>26218.77</v>
          </cell>
          <cell r="O42">
            <v>1720</v>
          </cell>
          <cell r="P42">
            <v>53560.92</v>
          </cell>
          <cell r="Q42">
            <v>511</v>
          </cell>
          <cell r="R42">
            <v>46371.86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54</v>
          </cell>
          <cell r="X42">
            <v>1032.2</v>
          </cell>
          <cell r="Y42">
            <v>0</v>
          </cell>
          <cell r="Z42">
            <v>0</v>
          </cell>
          <cell r="AA42">
            <v>3</v>
          </cell>
          <cell r="AB42">
            <v>56.65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K42">
            <v>402</v>
          </cell>
          <cell r="AL42">
            <v>12776.22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4652</v>
          </cell>
          <cell r="AV42">
            <v>213167.42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</row>
        <row r="46">
          <cell r="E46">
            <v>102608</v>
          </cell>
          <cell r="F46">
            <v>195948.85000000003</v>
          </cell>
          <cell r="G46">
            <v>100</v>
          </cell>
          <cell r="H46">
            <v>18094.659999999996</v>
          </cell>
          <cell r="I46">
            <v>1447</v>
          </cell>
          <cell r="J46">
            <v>115692.74</v>
          </cell>
          <cell r="M46">
            <v>12632</v>
          </cell>
          <cell r="N46">
            <v>293066.12</v>
          </cell>
          <cell r="O46">
            <v>14238</v>
          </cell>
          <cell r="P46">
            <v>552085.07999999996</v>
          </cell>
          <cell r="Q46">
            <v>13664</v>
          </cell>
          <cell r="R46">
            <v>324000.5</v>
          </cell>
          <cell r="S46">
            <v>1</v>
          </cell>
          <cell r="T46">
            <v>1.52</v>
          </cell>
          <cell r="U46">
            <v>2</v>
          </cell>
          <cell r="V46">
            <v>81.209999999999994</v>
          </cell>
          <cell r="W46">
            <v>112</v>
          </cell>
          <cell r="X46">
            <v>7445.9000000000005</v>
          </cell>
          <cell r="Y46">
            <v>29</v>
          </cell>
          <cell r="Z46">
            <v>37.78</v>
          </cell>
          <cell r="AA46">
            <v>147</v>
          </cell>
          <cell r="AB46">
            <v>5035.1399999999994</v>
          </cell>
          <cell r="AC46">
            <v>0</v>
          </cell>
          <cell r="AD46">
            <v>0</v>
          </cell>
          <cell r="AE46">
            <v>4</v>
          </cell>
          <cell r="AF46">
            <v>875</v>
          </cell>
          <cell r="AG46">
            <v>34860</v>
          </cell>
          <cell r="AH46">
            <v>6362.4899999999989</v>
          </cell>
          <cell r="AK46">
            <v>144541</v>
          </cell>
          <cell r="AL46">
            <v>305363.92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3541840</v>
          </cell>
          <cell r="AV46">
            <v>6808256.5700000012</v>
          </cell>
        </row>
      </sheetData>
      <sheetData sheetId="32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</row>
        <row r="13">
          <cell r="E13">
            <v>75</v>
          </cell>
          <cell r="F13">
            <v>175</v>
          </cell>
          <cell r="G13">
            <v>1</v>
          </cell>
          <cell r="H13">
            <v>9</v>
          </cell>
          <cell r="I13">
            <v>1</v>
          </cell>
          <cell r="J13">
            <v>10</v>
          </cell>
          <cell r="M13">
            <v>117</v>
          </cell>
          <cell r="N13">
            <v>475</v>
          </cell>
          <cell r="O13">
            <v>18</v>
          </cell>
          <cell r="P13">
            <v>538</v>
          </cell>
          <cell r="Q13">
            <v>6</v>
          </cell>
          <cell r="R13">
            <v>1112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6</v>
          </cell>
          <cell r="Z13">
            <v>25</v>
          </cell>
          <cell r="AA13">
            <v>43</v>
          </cell>
          <cell r="AB13">
            <v>419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11</v>
          </cell>
          <cell r="AH13">
            <v>1062</v>
          </cell>
          <cell r="AK13">
            <v>84</v>
          </cell>
          <cell r="AL13">
            <v>143</v>
          </cell>
          <cell r="AM13">
            <v>0</v>
          </cell>
          <cell r="AN13">
            <v>0</v>
          </cell>
          <cell r="AO13">
            <v>1</v>
          </cell>
          <cell r="AP13">
            <v>18</v>
          </cell>
          <cell r="AQ13">
            <v>13</v>
          </cell>
          <cell r="AR13">
            <v>310</v>
          </cell>
          <cell r="AS13">
            <v>29</v>
          </cell>
          <cell r="AT13">
            <v>73</v>
          </cell>
          <cell r="AU13">
            <v>160</v>
          </cell>
          <cell r="AV13">
            <v>3329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</row>
        <row r="24">
          <cell r="E24">
            <v>21</v>
          </cell>
          <cell r="F24">
            <v>209</v>
          </cell>
          <cell r="G24">
            <v>0</v>
          </cell>
          <cell r="H24">
            <v>0</v>
          </cell>
          <cell r="I24">
            <v>15</v>
          </cell>
          <cell r="J24">
            <v>998</v>
          </cell>
          <cell r="M24">
            <v>117</v>
          </cell>
          <cell r="N24">
            <v>1257</v>
          </cell>
          <cell r="O24">
            <v>42</v>
          </cell>
          <cell r="P24">
            <v>3389</v>
          </cell>
          <cell r="Q24">
            <v>3</v>
          </cell>
          <cell r="R24">
            <v>517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13</v>
          </cell>
          <cell r="Z24">
            <v>26</v>
          </cell>
          <cell r="AA24">
            <v>90</v>
          </cell>
          <cell r="AB24">
            <v>657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12</v>
          </cell>
          <cell r="AH24">
            <v>92</v>
          </cell>
          <cell r="AK24">
            <v>20</v>
          </cell>
          <cell r="AL24">
            <v>275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44</v>
          </cell>
          <cell r="AR24">
            <v>893</v>
          </cell>
          <cell r="AS24">
            <v>62</v>
          </cell>
          <cell r="AT24">
            <v>248</v>
          </cell>
          <cell r="AU24">
            <v>234</v>
          </cell>
          <cell r="AV24">
            <v>2240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</row>
        <row r="26">
          <cell r="E26">
            <v>9</v>
          </cell>
          <cell r="F26">
            <v>1188</v>
          </cell>
          <cell r="G26">
            <v>0</v>
          </cell>
          <cell r="H26">
            <v>0</v>
          </cell>
          <cell r="I26">
            <v>12</v>
          </cell>
          <cell r="J26">
            <v>52169</v>
          </cell>
          <cell r="M26">
            <v>127</v>
          </cell>
          <cell r="N26">
            <v>4665</v>
          </cell>
          <cell r="O26">
            <v>202</v>
          </cell>
          <cell r="P26">
            <v>13283</v>
          </cell>
          <cell r="Q26">
            <v>6</v>
          </cell>
          <cell r="R26">
            <v>1001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11</v>
          </cell>
          <cell r="Z26">
            <v>70</v>
          </cell>
          <cell r="AA26">
            <v>87</v>
          </cell>
          <cell r="AB26">
            <v>3765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26</v>
          </cell>
          <cell r="AH26">
            <v>2024</v>
          </cell>
          <cell r="AK26">
            <v>3</v>
          </cell>
          <cell r="AL26">
            <v>9</v>
          </cell>
          <cell r="AM26">
            <v>0</v>
          </cell>
          <cell r="AN26">
            <v>0</v>
          </cell>
          <cell r="AO26">
            <v>1</v>
          </cell>
          <cell r="AP26">
            <v>16</v>
          </cell>
          <cell r="AQ26">
            <v>91</v>
          </cell>
          <cell r="AR26">
            <v>6405</v>
          </cell>
          <cell r="AS26">
            <v>100</v>
          </cell>
          <cell r="AT26">
            <v>392</v>
          </cell>
          <cell r="AU26">
            <v>351</v>
          </cell>
          <cell r="AV26">
            <v>400722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12</v>
          </cell>
          <cell r="J27">
            <v>1168</v>
          </cell>
          <cell r="M27">
            <v>539</v>
          </cell>
          <cell r="N27">
            <v>6850</v>
          </cell>
          <cell r="O27">
            <v>188</v>
          </cell>
          <cell r="P27">
            <v>15611</v>
          </cell>
          <cell r="Q27">
            <v>5</v>
          </cell>
          <cell r="R27">
            <v>5404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44</v>
          </cell>
          <cell r="Z27">
            <v>209</v>
          </cell>
          <cell r="AA27">
            <v>548</v>
          </cell>
          <cell r="AB27">
            <v>5436</v>
          </cell>
          <cell r="AC27">
            <v>0</v>
          </cell>
          <cell r="AD27">
            <v>0</v>
          </cell>
          <cell r="AE27">
            <v>1</v>
          </cell>
          <cell r="AF27">
            <v>51</v>
          </cell>
          <cell r="AG27">
            <v>86</v>
          </cell>
          <cell r="AH27">
            <v>4002</v>
          </cell>
          <cell r="AK27">
            <v>10</v>
          </cell>
          <cell r="AL27">
            <v>539</v>
          </cell>
          <cell r="AM27">
            <v>0</v>
          </cell>
          <cell r="AN27">
            <v>0</v>
          </cell>
          <cell r="AO27">
            <v>14</v>
          </cell>
          <cell r="AP27">
            <v>287</v>
          </cell>
          <cell r="AQ27">
            <v>596</v>
          </cell>
          <cell r="AR27">
            <v>25246</v>
          </cell>
          <cell r="AS27">
            <v>452</v>
          </cell>
          <cell r="AT27">
            <v>5061</v>
          </cell>
          <cell r="AU27">
            <v>1900</v>
          </cell>
          <cell r="AV27">
            <v>24251</v>
          </cell>
        </row>
        <row r="28">
          <cell r="E28">
            <v>2</v>
          </cell>
          <cell r="F28">
            <v>21</v>
          </cell>
          <cell r="G28">
            <v>0</v>
          </cell>
          <cell r="H28">
            <v>0</v>
          </cell>
          <cell r="I28">
            <v>5</v>
          </cell>
          <cell r="J28">
            <v>1884</v>
          </cell>
          <cell r="M28">
            <v>52</v>
          </cell>
          <cell r="N28">
            <v>2898</v>
          </cell>
          <cell r="O28">
            <v>14</v>
          </cell>
          <cell r="P28">
            <v>296</v>
          </cell>
          <cell r="Q28">
            <v>1</v>
          </cell>
          <cell r="R28">
            <v>146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3</v>
          </cell>
          <cell r="Z28">
            <v>11</v>
          </cell>
          <cell r="AA28">
            <v>40</v>
          </cell>
          <cell r="AB28">
            <v>541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16</v>
          </cell>
          <cell r="AH28">
            <v>60</v>
          </cell>
          <cell r="AK28">
            <v>6</v>
          </cell>
          <cell r="AL28">
            <v>76</v>
          </cell>
          <cell r="AM28">
            <v>0</v>
          </cell>
          <cell r="AN28">
            <v>0</v>
          </cell>
          <cell r="AO28">
            <v>1</v>
          </cell>
          <cell r="AP28">
            <v>10</v>
          </cell>
          <cell r="AQ28">
            <v>25</v>
          </cell>
          <cell r="AR28">
            <v>699</v>
          </cell>
          <cell r="AS28">
            <v>26</v>
          </cell>
          <cell r="AT28">
            <v>151</v>
          </cell>
          <cell r="AU28">
            <v>186</v>
          </cell>
          <cell r="AV28">
            <v>2579</v>
          </cell>
        </row>
        <row r="29">
          <cell r="E29">
            <v>150</v>
          </cell>
          <cell r="F29">
            <v>349</v>
          </cell>
          <cell r="G29">
            <v>0</v>
          </cell>
          <cell r="H29">
            <v>0</v>
          </cell>
          <cell r="I29">
            <v>1</v>
          </cell>
          <cell r="J29">
            <v>10</v>
          </cell>
          <cell r="M29">
            <v>51</v>
          </cell>
          <cell r="N29">
            <v>254</v>
          </cell>
          <cell r="O29">
            <v>17</v>
          </cell>
          <cell r="P29">
            <v>543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36</v>
          </cell>
          <cell r="AB29">
            <v>334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4</v>
          </cell>
          <cell r="AH29">
            <v>21</v>
          </cell>
          <cell r="AK29">
            <v>70</v>
          </cell>
          <cell r="AL29">
            <v>103</v>
          </cell>
          <cell r="AM29">
            <v>0</v>
          </cell>
          <cell r="AN29">
            <v>0</v>
          </cell>
          <cell r="AO29">
            <v>1</v>
          </cell>
          <cell r="AP29">
            <v>13</v>
          </cell>
          <cell r="AQ29">
            <v>30</v>
          </cell>
          <cell r="AR29">
            <v>672</v>
          </cell>
          <cell r="AS29">
            <v>38</v>
          </cell>
          <cell r="AT29">
            <v>308</v>
          </cell>
          <cell r="AU29">
            <v>82</v>
          </cell>
          <cell r="AV29">
            <v>325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</row>
        <row r="31">
          <cell r="E31">
            <v>0</v>
          </cell>
          <cell r="F31">
            <v>0</v>
          </cell>
          <cell r="G31">
            <v>1</v>
          </cell>
          <cell r="H31">
            <v>23</v>
          </cell>
          <cell r="I31">
            <v>5</v>
          </cell>
          <cell r="J31">
            <v>68</v>
          </cell>
          <cell r="M31">
            <v>63</v>
          </cell>
          <cell r="N31">
            <v>527</v>
          </cell>
          <cell r="O31">
            <v>25</v>
          </cell>
          <cell r="P31">
            <v>2685</v>
          </cell>
          <cell r="Q31">
            <v>9</v>
          </cell>
          <cell r="R31">
            <v>1018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4</v>
          </cell>
          <cell r="Z31">
            <v>11</v>
          </cell>
          <cell r="AA31">
            <v>92</v>
          </cell>
          <cell r="AB31">
            <v>832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13</v>
          </cell>
          <cell r="AH31">
            <v>1107</v>
          </cell>
          <cell r="AK31">
            <v>7</v>
          </cell>
          <cell r="AL31">
            <v>41</v>
          </cell>
          <cell r="AM31">
            <v>0</v>
          </cell>
          <cell r="AN31">
            <v>0</v>
          </cell>
          <cell r="AO31">
            <v>1</v>
          </cell>
          <cell r="AP31">
            <v>25</v>
          </cell>
          <cell r="AQ31">
            <v>22</v>
          </cell>
          <cell r="AR31">
            <v>425</v>
          </cell>
          <cell r="AS31">
            <v>46</v>
          </cell>
          <cell r="AT31">
            <v>224</v>
          </cell>
          <cell r="AU31">
            <v>187</v>
          </cell>
          <cell r="AV31">
            <v>1222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M33">
            <v>10</v>
          </cell>
          <cell r="N33">
            <v>162</v>
          </cell>
          <cell r="O33">
            <v>8</v>
          </cell>
          <cell r="P33">
            <v>84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4</v>
          </cell>
          <cell r="Z33">
            <v>15</v>
          </cell>
          <cell r="AA33">
            <v>66</v>
          </cell>
          <cell r="AB33">
            <v>767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5</v>
          </cell>
          <cell r="AH33">
            <v>25</v>
          </cell>
          <cell r="AK33">
            <v>1</v>
          </cell>
          <cell r="AL33">
            <v>14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2</v>
          </cell>
          <cell r="AR33">
            <v>37</v>
          </cell>
          <cell r="AS33">
            <v>10</v>
          </cell>
          <cell r="AT33">
            <v>236</v>
          </cell>
          <cell r="AU33">
            <v>29</v>
          </cell>
          <cell r="AV33">
            <v>97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E35">
            <v>319</v>
          </cell>
          <cell r="F35">
            <v>3507</v>
          </cell>
          <cell r="G35">
            <v>13</v>
          </cell>
          <cell r="H35">
            <v>1133</v>
          </cell>
          <cell r="I35">
            <v>39</v>
          </cell>
          <cell r="J35">
            <v>1762</v>
          </cell>
          <cell r="M35">
            <v>293</v>
          </cell>
          <cell r="N35">
            <v>3357</v>
          </cell>
          <cell r="O35">
            <v>118</v>
          </cell>
          <cell r="P35">
            <v>4397</v>
          </cell>
          <cell r="Q35">
            <v>13</v>
          </cell>
          <cell r="R35">
            <v>3640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12</v>
          </cell>
          <cell r="Z35">
            <v>43</v>
          </cell>
          <cell r="AA35">
            <v>347</v>
          </cell>
          <cell r="AB35">
            <v>3833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29</v>
          </cell>
          <cell r="AH35">
            <v>3615</v>
          </cell>
          <cell r="AK35">
            <v>243</v>
          </cell>
          <cell r="AL35">
            <v>2083</v>
          </cell>
          <cell r="AM35">
            <v>0</v>
          </cell>
          <cell r="AN35">
            <v>0</v>
          </cell>
          <cell r="AO35">
            <v>4</v>
          </cell>
          <cell r="AP35">
            <v>128</v>
          </cell>
          <cell r="AQ35">
            <v>236</v>
          </cell>
          <cell r="AR35">
            <v>9496</v>
          </cell>
          <cell r="AS35">
            <v>162</v>
          </cell>
          <cell r="AT35">
            <v>4996</v>
          </cell>
          <cell r="AU35">
            <v>770</v>
          </cell>
          <cell r="AV35">
            <v>69919</v>
          </cell>
        </row>
        <row r="36">
          <cell r="E36">
            <v>6</v>
          </cell>
          <cell r="F36">
            <v>85</v>
          </cell>
          <cell r="G36">
            <v>0</v>
          </cell>
          <cell r="H36">
            <v>0</v>
          </cell>
          <cell r="I36">
            <v>1</v>
          </cell>
          <cell r="J36">
            <v>15</v>
          </cell>
          <cell r="M36">
            <v>113</v>
          </cell>
          <cell r="N36">
            <v>1285</v>
          </cell>
          <cell r="O36">
            <v>47</v>
          </cell>
          <cell r="P36">
            <v>1021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7</v>
          </cell>
          <cell r="Z36">
            <v>18</v>
          </cell>
          <cell r="AA36">
            <v>266</v>
          </cell>
          <cell r="AB36">
            <v>3999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18</v>
          </cell>
          <cell r="AH36">
            <v>93</v>
          </cell>
          <cell r="AK36">
            <v>10</v>
          </cell>
          <cell r="AL36">
            <v>114</v>
          </cell>
          <cell r="AM36">
            <v>0</v>
          </cell>
          <cell r="AN36">
            <v>0</v>
          </cell>
          <cell r="AO36">
            <v>1</v>
          </cell>
          <cell r="AP36">
            <v>17</v>
          </cell>
          <cell r="AQ36">
            <v>120</v>
          </cell>
          <cell r="AR36">
            <v>3689</v>
          </cell>
          <cell r="AS36">
            <v>72</v>
          </cell>
          <cell r="AT36">
            <v>718</v>
          </cell>
          <cell r="AU36">
            <v>262</v>
          </cell>
          <cell r="AV36">
            <v>918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</row>
        <row r="38">
          <cell r="E38">
            <v>220</v>
          </cell>
          <cell r="F38">
            <v>5641</v>
          </cell>
          <cell r="G38">
            <v>3</v>
          </cell>
          <cell r="H38">
            <v>151</v>
          </cell>
          <cell r="I38">
            <v>17</v>
          </cell>
          <cell r="J38">
            <v>3349</v>
          </cell>
          <cell r="M38">
            <v>39</v>
          </cell>
          <cell r="N38">
            <v>353</v>
          </cell>
          <cell r="O38">
            <v>10</v>
          </cell>
          <cell r="P38">
            <v>273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5</v>
          </cell>
          <cell r="Z38">
            <v>14</v>
          </cell>
          <cell r="AA38">
            <v>23</v>
          </cell>
          <cell r="AB38">
            <v>169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1</v>
          </cell>
          <cell r="AH38">
            <v>20</v>
          </cell>
          <cell r="AK38">
            <v>138</v>
          </cell>
          <cell r="AL38">
            <v>3592</v>
          </cell>
          <cell r="AM38">
            <v>0</v>
          </cell>
          <cell r="AN38">
            <v>0</v>
          </cell>
          <cell r="AO38">
            <v>2</v>
          </cell>
          <cell r="AP38">
            <v>26</v>
          </cell>
          <cell r="AQ38">
            <v>14</v>
          </cell>
          <cell r="AR38">
            <v>347</v>
          </cell>
          <cell r="AS38">
            <v>34</v>
          </cell>
          <cell r="AT38">
            <v>52</v>
          </cell>
          <cell r="AU38">
            <v>115</v>
          </cell>
          <cell r="AV38">
            <v>677</v>
          </cell>
        </row>
        <row r="39">
          <cell r="E39">
            <v>31</v>
          </cell>
          <cell r="F39">
            <v>86</v>
          </cell>
          <cell r="G39">
            <v>2</v>
          </cell>
          <cell r="H39">
            <v>48</v>
          </cell>
          <cell r="I39">
            <v>1</v>
          </cell>
          <cell r="J39">
            <v>26</v>
          </cell>
          <cell r="M39">
            <v>100</v>
          </cell>
          <cell r="N39">
            <v>871</v>
          </cell>
          <cell r="O39">
            <v>56</v>
          </cell>
          <cell r="P39">
            <v>1030</v>
          </cell>
          <cell r="Q39">
            <v>3</v>
          </cell>
          <cell r="R39">
            <v>717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1</v>
          </cell>
          <cell r="Z39">
            <v>3</v>
          </cell>
          <cell r="AA39">
            <v>50</v>
          </cell>
          <cell r="AB39">
            <v>405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13</v>
          </cell>
          <cell r="AH39">
            <v>456</v>
          </cell>
          <cell r="AK39">
            <v>15</v>
          </cell>
          <cell r="AL39">
            <v>61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26</v>
          </cell>
          <cell r="AR39">
            <v>473</v>
          </cell>
          <cell r="AS39">
            <v>22</v>
          </cell>
          <cell r="AT39">
            <v>66</v>
          </cell>
          <cell r="AU39">
            <v>145</v>
          </cell>
          <cell r="AV39">
            <v>3974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</row>
        <row r="41">
          <cell r="E41">
            <v>386</v>
          </cell>
          <cell r="F41">
            <v>5618</v>
          </cell>
          <cell r="G41">
            <v>4</v>
          </cell>
          <cell r="H41">
            <v>252</v>
          </cell>
          <cell r="I41">
            <v>7</v>
          </cell>
          <cell r="J41">
            <v>62</v>
          </cell>
          <cell r="M41">
            <v>102</v>
          </cell>
          <cell r="N41">
            <v>628</v>
          </cell>
          <cell r="O41">
            <v>14</v>
          </cell>
          <cell r="P41">
            <v>541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3</v>
          </cell>
          <cell r="Z41">
            <v>10</v>
          </cell>
          <cell r="AA41">
            <v>41</v>
          </cell>
          <cell r="AB41">
            <v>408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10</v>
          </cell>
          <cell r="AH41">
            <v>86</v>
          </cell>
          <cell r="AK41">
            <v>262</v>
          </cell>
          <cell r="AL41">
            <v>3863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10</v>
          </cell>
          <cell r="AR41">
            <v>298</v>
          </cell>
          <cell r="AS41">
            <v>40</v>
          </cell>
          <cell r="AT41">
            <v>192</v>
          </cell>
          <cell r="AU41">
            <v>132</v>
          </cell>
          <cell r="AV41">
            <v>4023</v>
          </cell>
        </row>
        <row r="42">
          <cell r="E42">
            <v>0</v>
          </cell>
          <cell r="F42">
            <v>0</v>
          </cell>
          <cell r="G42">
            <v>2</v>
          </cell>
          <cell r="H42">
            <v>145</v>
          </cell>
          <cell r="I42">
            <v>21</v>
          </cell>
          <cell r="J42">
            <v>1970</v>
          </cell>
          <cell r="M42">
            <v>647</v>
          </cell>
          <cell r="N42">
            <v>7956</v>
          </cell>
          <cell r="O42">
            <v>174</v>
          </cell>
          <cell r="P42">
            <v>8365</v>
          </cell>
          <cell r="Q42">
            <v>8</v>
          </cell>
          <cell r="R42">
            <v>449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15</v>
          </cell>
          <cell r="Z42">
            <v>62</v>
          </cell>
          <cell r="AA42">
            <v>1125</v>
          </cell>
          <cell r="AB42">
            <v>12863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57</v>
          </cell>
          <cell r="AH42">
            <v>413</v>
          </cell>
          <cell r="AK42">
            <v>27</v>
          </cell>
          <cell r="AL42">
            <v>357</v>
          </cell>
          <cell r="AM42">
            <v>0</v>
          </cell>
          <cell r="AN42">
            <v>0</v>
          </cell>
          <cell r="AO42">
            <v>10</v>
          </cell>
          <cell r="AP42">
            <v>100</v>
          </cell>
          <cell r="AQ42">
            <v>852</v>
          </cell>
          <cell r="AR42">
            <v>26219</v>
          </cell>
          <cell r="AS42">
            <v>458</v>
          </cell>
          <cell r="AT42">
            <v>4549</v>
          </cell>
          <cell r="AU42">
            <v>1695</v>
          </cell>
          <cell r="AV42">
            <v>9056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</row>
        <row r="46">
          <cell r="E46">
            <v>1219</v>
          </cell>
          <cell r="F46">
            <v>16879</v>
          </cell>
          <cell r="G46">
            <v>26</v>
          </cell>
          <cell r="H46">
            <v>1761</v>
          </cell>
          <cell r="I46">
            <v>137</v>
          </cell>
          <cell r="J46">
            <v>63491</v>
          </cell>
          <cell r="M46">
            <v>2370</v>
          </cell>
          <cell r="N46">
            <v>31538</v>
          </cell>
          <cell r="O46">
            <v>933</v>
          </cell>
          <cell r="P46">
            <v>52056</v>
          </cell>
          <cell r="Q46">
            <v>54</v>
          </cell>
          <cell r="R46">
            <v>14004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128</v>
          </cell>
          <cell r="Z46">
            <v>517</v>
          </cell>
          <cell r="AA46">
            <v>2854</v>
          </cell>
          <cell r="AB46">
            <v>34428</v>
          </cell>
          <cell r="AC46">
            <v>0</v>
          </cell>
          <cell r="AD46">
            <v>0</v>
          </cell>
          <cell r="AE46">
            <v>1</v>
          </cell>
          <cell r="AF46">
            <v>51</v>
          </cell>
          <cell r="AG46">
            <v>301</v>
          </cell>
          <cell r="AH46">
            <v>13076</v>
          </cell>
          <cell r="AK46">
            <v>896</v>
          </cell>
          <cell r="AL46">
            <v>11270</v>
          </cell>
          <cell r="AM46">
            <v>0</v>
          </cell>
          <cell r="AN46">
            <v>0</v>
          </cell>
          <cell r="AO46">
            <v>36</v>
          </cell>
          <cell r="AP46">
            <v>640</v>
          </cell>
          <cell r="AQ46">
            <v>2081</v>
          </cell>
          <cell r="AR46">
            <v>75209</v>
          </cell>
          <cell r="AS46">
            <v>1551</v>
          </cell>
          <cell r="AT46">
            <v>17266</v>
          </cell>
          <cell r="AU46">
            <v>6248</v>
          </cell>
          <cell r="AV46">
            <v>523332</v>
          </cell>
        </row>
      </sheetData>
      <sheetData sheetId="33">
        <row r="10">
          <cell r="E10">
            <v>6651</v>
          </cell>
          <cell r="F10">
            <v>2610.5300000000002</v>
          </cell>
          <cell r="G10">
            <v>1</v>
          </cell>
          <cell r="H10">
            <v>20.74</v>
          </cell>
          <cell r="I10">
            <v>1</v>
          </cell>
          <cell r="J10">
            <v>30.06</v>
          </cell>
          <cell r="M10">
            <v>713</v>
          </cell>
          <cell r="N10">
            <v>151.09</v>
          </cell>
          <cell r="O10">
            <v>2</v>
          </cell>
          <cell r="P10">
            <v>246.05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6</v>
          </cell>
          <cell r="Z10">
            <v>0.76</v>
          </cell>
          <cell r="AA10">
            <v>176</v>
          </cell>
          <cell r="AB10">
            <v>28.32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813</v>
          </cell>
          <cell r="AH10">
            <v>171.78</v>
          </cell>
          <cell r="AK10">
            <v>8274</v>
          </cell>
          <cell r="AL10">
            <v>2192.4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3.1</v>
          </cell>
          <cell r="AU10">
            <v>55</v>
          </cell>
          <cell r="AV10">
            <v>53.89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</row>
        <row r="12">
          <cell r="E12">
            <v>11711</v>
          </cell>
          <cell r="F12">
            <v>2105.41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M12">
            <v>2061</v>
          </cell>
          <cell r="N12">
            <v>361.29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1</v>
          </cell>
          <cell r="Z12">
            <v>0.17</v>
          </cell>
          <cell r="AA12">
            <v>46</v>
          </cell>
          <cell r="AB12">
            <v>3.22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4929</v>
          </cell>
          <cell r="AH12">
            <v>1162.8399999999999</v>
          </cell>
          <cell r="AK12">
            <v>18701</v>
          </cell>
          <cell r="AL12">
            <v>3510.49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3.35</v>
          </cell>
          <cell r="AU12">
            <v>231</v>
          </cell>
          <cell r="AV12">
            <v>50.43</v>
          </cell>
        </row>
        <row r="13">
          <cell r="E13">
            <v>17935</v>
          </cell>
          <cell r="F13">
            <v>4407.8599999999997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M13">
            <v>3266</v>
          </cell>
          <cell r="N13">
            <v>621.59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7</v>
          </cell>
          <cell r="Z13">
            <v>0.61</v>
          </cell>
          <cell r="AA13">
            <v>91</v>
          </cell>
          <cell r="AB13">
            <v>21.01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5368</v>
          </cell>
          <cell r="AH13">
            <v>1185.3699999999999</v>
          </cell>
          <cell r="AK13">
            <v>26550</v>
          </cell>
          <cell r="AL13">
            <v>5589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378.19</v>
          </cell>
          <cell r="AU13">
            <v>134</v>
          </cell>
          <cell r="AV13">
            <v>1452.63</v>
          </cell>
        </row>
        <row r="14">
          <cell r="E14">
            <v>55</v>
          </cell>
          <cell r="F14">
            <v>231.14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K14">
            <v>20</v>
          </cell>
          <cell r="AL14">
            <v>67.45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9</v>
          </cell>
          <cell r="AU14">
            <v>11</v>
          </cell>
          <cell r="AV14">
            <v>80.03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E22">
            <v>11033</v>
          </cell>
          <cell r="F22">
            <v>3833.19</v>
          </cell>
          <cell r="G22">
            <v>1</v>
          </cell>
          <cell r="H22">
            <v>2.38</v>
          </cell>
          <cell r="I22">
            <v>0</v>
          </cell>
          <cell r="J22">
            <v>0</v>
          </cell>
          <cell r="M22">
            <v>1114</v>
          </cell>
          <cell r="N22">
            <v>184.55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4</v>
          </cell>
          <cell r="Z22">
            <v>0.24</v>
          </cell>
          <cell r="AA22">
            <v>4</v>
          </cell>
          <cell r="AB22">
            <v>0.69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3233</v>
          </cell>
          <cell r="AH22">
            <v>601.19000000000005</v>
          </cell>
          <cell r="AK22">
            <v>15123</v>
          </cell>
          <cell r="AL22">
            <v>3590.87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2.33</v>
          </cell>
          <cell r="AU22">
            <v>75</v>
          </cell>
          <cell r="AV22">
            <v>41.81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</row>
        <row r="24">
          <cell r="E24">
            <v>33617</v>
          </cell>
          <cell r="F24">
            <v>12903.7</v>
          </cell>
          <cell r="G24">
            <v>0</v>
          </cell>
          <cell r="H24">
            <v>0</v>
          </cell>
          <cell r="I24">
            <v>31</v>
          </cell>
          <cell r="J24">
            <v>1139.48</v>
          </cell>
          <cell r="M24">
            <v>8571</v>
          </cell>
          <cell r="N24">
            <v>5487.34</v>
          </cell>
          <cell r="O24">
            <v>59</v>
          </cell>
          <cell r="P24">
            <v>2745.31</v>
          </cell>
          <cell r="Q24">
            <v>4</v>
          </cell>
          <cell r="R24">
            <v>182.89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38</v>
          </cell>
          <cell r="Z24">
            <v>6.44</v>
          </cell>
          <cell r="AA24">
            <v>566</v>
          </cell>
          <cell r="AB24">
            <v>1151.19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465</v>
          </cell>
          <cell r="AH24">
            <v>85.63</v>
          </cell>
          <cell r="AK24">
            <v>41687</v>
          </cell>
          <cell r="AL24">
            <v>13659.83</v>
          </cell>
          <cell r="AM24">
            <v>10</v>
          </cell>
          <cell r="AN24">
            <v>14.85</v>
          </cell>
          <cell r="AO24">
            <v>0</v>
          </cell>
          <cell r="AP24">
            <v>0</v>
          </cell>
          <cell r="AQ24">
            <v>147</v>
          </cell>
          <cell r="AR24">
            <v>1311.43</v>
          </cell>
          <cell r="AS24">
            <v>894</v>
          </cell>
          <cell r="AT24">
            <v>7416</v>
          </cell>
          <cell r="AU24">
            <v>1041</v>
          </cell>
          <cell r="AV24">
            <v>27884.98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</row>
        <row r="26">
          <cell r="E26">
            <v>5</v>
          </cell>
          <cell r="F26">
            <v>17154.68</v>
          </cell>
          <cell r="G26">
            <v>0</v>
          </cell>
          <cell r="H26">
            <v>0</v>
          </cell>
          <cell r="I26">
            <v>13</v>
          </cell>
          <cell r="J26">
            <v>143026.03</v>
          </cell>
          <cell r="M26">
            <v>198</v>
          </cell>
          <cell r="N26">
            <v>101314.44</v>
          </cell>
          <cell r="O26">
            <v>195</v>
          </cell>
          <cell r="P26">
            <v>44586.54</v>
          </cell>
          <cell r="Q26">
            <v>41</v>
          </cell>
          <cell r="R26">
            <v>17693.52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73</v>
          </cell>
          <cell r="X26">
            <v>41042.46</v>
          </cell>
          <cell r="Y26">
            <v>0</v>
          </cell>
          <cell r="Z26">
            <v>0</v>
          </cell>
          <cell r="AA26">
            <v>54</v>
          </cell>
          <cell r="AB26">
            <v>278.24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K26">
            <v>0</v>
          </cell>
          <cell r="AL26">
            <v>2274</v>
          </cell>
          <cell r="AM26">
            <v>1</v>
          </cell>
          <cell r="AN26">
            <v>82.92</v>
          </cell>
          <cell r="AO26">
            <v>5</v>
          </cell>
          <cell r="AP26">
            <v>5.04</v>
          </cell>
          <cell r="AQ26">
            <v>41</v>
          </cell>
          <cell r="AR26">
            <v>703.79</v>
          </cell>
          <cell r="AS26">
            <v>1249</v>
          </cell>
          <cell r="AT26">
            <v>707881</v>
          </cell>
          <cell r="AU26">
            <v>7116978</v>
          </cell>
          <cell r="AV26">
            <v>6555794.1900000004</v>
          </cell>
        </row>
        <row r="27">
          <cell r="E27">
            <v>7282</v>
          </cell>
          <cell r="F27">
            <v>1498.71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M27">
            <v>3944</v>
          </cell>
          <cell r="N27">
            <v>32802.58</v>
          </cell>
          <cell r="O27">
            <v>846</v>
          </cell>
          <cell r="P27">
            <v>35503.730000000003</v>
          </cell>
          <cell r="Q27">
            <v>97</v>
          </cell>
          <cell r="R27">
            <v>5475.14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886</v>
          </cell>
          <cell r="Z27">
            <v>127.45</v>
          </cell>
          <cell r="AA27">
            <v>385</v>
          </cell>
          <cell r="AB27">
            <v>979.24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6308</v>
          </cell>
          <cell r="AH27">
            <v>1366.21</v>
          </cell>
          <cell r="AK27">
            <v>17335</v>
          </cell>
          <cell r="AL27">
            <v>3415.32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16</v>
          </cell>
          <cell r="AR27">
            <v>575.77</v>
          </cell>
          <cell r="AS27">
            <v>4324</v>
          </cell>
          <cell r="AT27">
            <v>21291.87</v>
          </cell>
          <cell r="AU27">
            <v>2396</v>
          </cell>
          <cell r="AV27">
            <v>97674.49</v>
          </cell>
        </row>
        <row r="28">
          <cell r="E28">
            <v>20946</v>
          </cell>
          <cell r="F28">
            <v>4146.72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M28">
            <v>4877</v>
          </cell>
          <cell r="N28">
            <v>5834.28</v>
          </cell>
          <cell r="O28">
            <v>33</v>
          </cell>
          <cell r="P28">
            <v>3218.63</v>
          </cell>
          <cell r="Q28">
            <v>2</v>
          </cell>
          <cell r="R28">
            <v>49.89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19</v>
          </cell>
          <cell r="Z28">
            <v>3.22</v>
          </cell>
          <cell r="AA28">
            <v>269</v>
          </cell>
          <cell r="AB28">
            <v>23.3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10332</v>
          </cell>
          <cell r="AH28">
            <v>2650.24</v>
          </cell>
          <cell r="AK28">
            <v>36313</v>
          </cell>
          <cell r="AL28">
            <v>7536.9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1</v>
          </cell>
          <cell r="AR28">
            <v>38.51</v>
          </cell>
          <cell r="AS28">
            <v>0</v>
          </cell>
          <cell r="AT28">
            <v>2800.75</v>
          </cell>
          <cell r="AU28">
            <v>268</v>
          </cell>
          <cell r="AV28">
            <v>11090.14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</row>
        <row r="31">
          <cell r="E31">
            <v>3148</v>
          </cell>
          <cell r="F31">
            <v>970.41</v>
          </cell>
          <cell r="G31">
            <v>0</v>
          </cell>
          <cell r="H31">
            <v>0</v>
          </cell>
          <cell r="I31">
            <v>1</v>
          </cell>
          <cell r="J31">
            <v>10.07</v>
          </cell>
          <cell r="M31">
            <v>132</v>
          </cell>
          <cell r="N31">
            <v>129.57</v>
          </cell>
          <cell r="O31">
            <v>1</v>
          </cell>
          <cell r="P31">
            <v>8.4600000000000009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6</v>
          </cell>
          <cell r="Z31">
            <v>0.73</v>
          </cell>
          <cell r="AA31">
            <v>22</v>
          </cell>
          <cell r="AB31">
            <v>60.86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1504</v>
          </cell>
          <cell r="AH31">
            <v>386.36</v>
          </cell>
          <cell r="AK31">
            <v>4768</v>
          </cell>
          <cell r="AL31">
            <v>1191.79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3</v>
          </cell>
          <cell r="AR31">
            <v>10.37</v>
          </cell>
          <cell r="AS31">
            <v>0</v>
          </cell>
          <cell r="AT31">
            <v>10.95</v>
          </cell>
          <cell r="AU31">
            <v>36</v>
          </cell>
          <cell r="AV31">
            <v>13432.39</v>
          </cell>
        </row>
        <row r="32">
          <cell r="E32">
            <v>4199</v>
          </cell>
          <cell r="F32">
            <v>1234.72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M32">
            <v>1014</v>
          </cell>
          <cell r="N32">
            <v>122.94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8</v>
          </cell>
          <cell r="Z32">
            <v>0.53</v>
          </cell>
          <cell r="AA32">
            <v>4</v>
          </cell>
          <cell r="AB32">
            <v>0.37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28</v>
          </cell>
          <cell r="AH32">
            <v>3.41</v>
          </cell>
          <cell r="AK32">
            <v>5185</v>
          </cell>
          <cell r="AL32">
            <v>1239.9000000000001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1.19</v>
          </cell>
          <cell r="AU32">
            <v>6</v>
          </cell>
          <cell r="AV32">
            <v>3.38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M33">
            <v>6</v>
          </cell>
          <cell r="N33">
            <v>197.75</v>
          </cell>
          <cell r="O33">
            <v>5</v>
          </cell>
          <cell r="P33">
            <v>676.21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7</v>
          </cell>
          <cell r="AB33">
            <v>62.93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3</v>
          </cell>
          <cell r="AR33">
            <v>39.94</v>
          </cell>
          <cell r="AS33">
            <v>5</v>
          </cell>
          <cell r="AT33">
            <v>79.739999999999995</v>
          </cell>
          <cell r="AU33">
            <v>84</v>
          </cell>
          <cell r="AV33">
            <v>774.74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E35">
            <v>3196</v>
          </cell>
          <cell r="F35">
            <v>2017.41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M35">
            <v>1852</v>
          </cell>
          <cell r="N35">
            <v>19745.3</v>
          </cell>
          <cell r="O35">
            <v>632</v>
          </cell>
          <cell r="P35">
            <v>19196.46</v>
          </cell>
          <cell r="Q35">
            <v>34</v>
          </cell>
          <cell r="R35">
            <v>1892.28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4</v>
          </cell>
          <cell r="Z35">
            <v>0.3</v>
          </cell>
          <cell r="AA35">
            <v>985</v>
          </cell>
          <cell r="AB35">
            <v>7024.43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1995</v>
          </cell>
          <cell r="AH35">
            <v>406.67</v>
          </cell>
          <cell r="AK35">
            <v>5528</v>
          </cell>
          <cell r="AL35">
            <v>1746.19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43</v>
          </cell>
          <cell r="AR35">
            <v>810.66</v>
          </cell>
          <cell r="AS35">
            <v>1385</v>
          </cell>
          <cell r="AT35">
            <v>15226.07</v>
          </cell>
          <cell r="AU35">
            <v>2350</v>
          </cell>
          <cell r="AV35">
            <v>115624.46</v>
          </cell>
        </row>
        <row r="36">
          <cell r="E36">
            <v>1002</v>
          </cell>
          <cell r="F36">
            <v>212.01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M36">
            <v>123</v>
          </cell>
          <cell r="N36">
            <v>398.8</v>
          </cell>
          <cell r="O36">
            <v>7</v>
          </cell>
          <cell r="P36">
            <v>3474.55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35</v>
          </cell>
          <cell r="Z36">
            <v>6.72</v>
          </cell>
          <cell r="AA36">
            <v>12</v>
          </cell>
          <cell r="AB36">
            <v>66.73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449</v>
          </cell>
          <cell r="AH36">
            <v>115.11</v>
          </cell>
          <cell r="AK36">
            <v>1602</v>
          </cell>
          <cell r="AL36">
            <v>356.62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1</v>
          </cell>
          <cell r="AR36">
            <v>20.85</v>
          </cell>
          <cell r="AS36">
            <v>1</v>
          </cell>
          <cell r="AT36">
            <v>13507.22</v>
          </cell>
          <cell r="AU36">
            <v>151</v>
          </cell>
          <cell r="AV36">
            <v>48695.3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</row>
        <row r="38">
          <cell r="E38">
            <v>60692</v>
          </cell>
          <cell r="F38">
            <v>16353.94</v>
          </cell>
          <cell r="G38">
            <v>6</v>
          </cell>
          <cell r="H38">
            <v>82.35</v>
          </cell>
          <cell r="I38">
            <v>1</v>
          </cell>
          <cell r="J38">
            <v>6</v>
          </cell>
          <cell r="M38">
            <v>7941</v>
          </cell>
          <cell r="N38">
            <v>2718.94</v>
          </cell>
          <cell r="O38">
            <v>15</v>
          </cell>
          <cell r="P38">
            <v>736.06</v>
          </cell>
          <cell r="Q38">
            <v>2</v>
          </cell>
          <cell r="R38">
            <v>232.27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120</v>
          </cell>
          <cell r="Z38">
            <v>15.33</v>
          </cell>
          <cell r="AA38">
            <v>471</v>
          </cell>
          <cell r="AB38">
            <v>247.7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3586</v>
          </cell>
          <cell r="AH38">
            <v>977.81</v>
          </cell>
          <cell r="AK38">
            <v>72028</v>
          </cell>
          <cell r="AL38">
            <v>17763.57</v>
          </cell>
          <cell r="AM38">
            <v>7</v>
          </cell>
          <cell r="AN38">
            <v>6.95</v>
          </cell>
          <cell r="AO38">
            <v>0</v>
          </cell>
          <cell r="AP38">
            <v>0</v>
          </cell>
          <cell r="AQ38">
            <v>75</v>
          </cell>
          <cell r="AR38">
            <v>484.82</v>
          </cell>
          <cell r="AS38">
            <v>343</v>
          </cell>
          <cell r="AT38">
            <v>3047</v>
          </cell>
          <cell r="AU38">
            <v>959</v>
          </cell>
          <cell r="AV38">
            <v>13534.67</v>
          </cell>
        </row>
        <row r="39">
          <cell r="E39">
            <v>3858</v>
          </cell>
          <cell r="F39">
            <v>1412.62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M39">
            <v>640</v>
          </cell>
          <cell r="N39">
            <v>123.45</v>
          </cell>
          <cell r="O39">
            <v>2</v>
          </cell>
          <cell r="P39">
            <v>79.930000000000007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6</v>
          </cell>
          <cell r="Z39">
            <v>1.21</v>
          </cell>
          <cell r="AA39">
            <v>37</v>
          </cell>
          <cell r="AB39">
            <v>15.94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43</v>
          </cell>
          <cell r="AH39">
            <v>11.83</v>
          </cell>
          <cell r="AK39">
            <v>4536</v>
          </cell>
          <cell r="AL39">
            <v>1351.54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2</v>
          </cell>
          <cell r="AR39">
            <v>7.91</v>
          </cell>
          <cell r="AS39">
            <v>39</v>
          </cell>
          <cell r="AT39">
            <v>23.93</v>
          </cell>
          <cell r="AU39">
            <v>43</v>
          </cell>
          <cell r="AV39">
            <v>1312.2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</row>
        <row r="41">
          <cell r="E41">
            <v>16479</v>
          </cell>
          <cell r="F41">
            <v>7657.68</v>
          </cell>
          <cell r="G41">
            <v>0</v>
          </cell>
          <cell r="H41">
            <v>0</v>
          </cell>
          <cell r="I41">
            <v>46</v>
          </cell>
          <cell r="J41">
            <v>254.21</v>
          </cell>
          <cell r="M41">
            <v>2294</v>
          </cell>
          <cell r="N41">
            <v>461.31</v>
          </cell>
          <cell r="O41">
            <v>3</v>
          </cell>
          <cell r="P41">
            <v>199.43</v>
          </cell>
          <cell r="Q41">
            <v>1</v>
          </cell>
          <cell r="R41">
            <v>20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6</v>
          </cell>
          <cell r="Z41">
            <v>0.91</v>
          </cell>
          <cell r="AA41">
            <v>8</v>
          </cell>
          <cell r="AB41">
            <v>0.84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111</v>
          </cell>
          <cell r="AH41">
            <v>27.42</v>
          </cell>
          <cell r="AK41">
            <v>18442</v>
          </cell>
          <cell r="AL41">
            <v>6042.89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6</v>
          </cell>
          <cell r="AR41">
            <v>76.34</v>
          </cell>
          <cell r="AS41">
            <v>2</v>
          </cell>
          <cell r="AT41">
            <v>2763.05</v>
          </cell>
          <cell r="AU41">
            <v>85</v>
          </cell>
          <cell r="AV41">
            <v>15156.27</v>
          </cell>
        </row>
        <row r="42">
          <cell r="E42">
            <v>12438</v>
          </cell>
          <cell r="F42">
            <v>2717.1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M42">
            <v>4315</v>
          </cell>
          <cell r="N42">
            <v>7118.08</v>
          </cell>
          <cell r="O42">
            <v>60</v>
          </cell>
          <cell r="P42">
            <v>6184.05</v>
          </cell>
          <cell r="Q42">
            <v>3</v>
          </cell>
          <cell r="R42">
            <v>416.06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957</v>
          </cell>
          <cell r="Z42">
            <v>158.36000000000001</v>
          </cell>
          <cell r="AA42">
            <v>506</v>
          </cell>
          <cell r="AB42">
            <v>157.65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8322</v>
          </cell>
          <cell r="AH42">
            <v>2099.19</v>
          </cell>
          <cell r="AK42">
            <v>26200</v>
          </cell>
          <cell r="AL42">
            <v>5846.15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7</v>
          </cell>
          <cell r="AR42">
            <v>137.5</v>
          </cell>
          <cell r="AS42">
            <v>14</v>
          </cell>
          <cell r="AT42">
            <v>7744.28</v>
          </cell>
          <cell r="AU42">
            <v>599</v>
          </cell>
          <cell r="AV42">
            <v>13462.35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</row>
        <row r="46">
          <cell r="E46">
            <v>214247</v>
          </cell>
          <cell r="F46">
            <v>81467.830000000016</v>
          </cell>
          <cell r="G46">
            <v>8</v>
          </cell>
          <cell r="H46">
            <v>105.47</v>
          </cell>
          <cell r="I46">
            <v>93</v>
          </cell>
          <cell r="J46">
            <v>144465.85</v>
          </cell>
          <cell r="M46">
            <v>43061</v>
          </cell>
          <cell r="N46">
            <v>177773.3</v>
          </cell>
          <cell r="O46">
            <v>1860</v>
          </cell>
          <cell r="P46">
            <v>116855.41</v>
          </cell>
          <cell r="Q46">
            <v>184</v>
          </cell>
          <cell r="R46">
            <v>25962.05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73</v>
          </cell>
          <cell r="X46">
            <v>41042.46</v>
          </cell>
          <cell r="Y46">
            <v>2103</v>
          </cell>
          <cell r="Z46">
            <v>322.98</v>
          </cell>
          <cell r="AA46">
            <v>3643</v>
          </cell>
          <cell r="AB46">
            <v>10122.66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47486</v>
          </cell>
          <cell r="AH46">
            <v>11251.06</v>
          </cell>
          <cell r="AK46">
            <v>302292</v>
          </cell>
          <cell r="AL46">
            <v>77374.91</v>
          </cell>
          <cell r="AM46">
            <v>18</v>
          </cell>
          <cell r="AN46">
            <v>104.72</v>
          </cell>
          <cell r="AO46">
            <v>5</v>
          </cell>
          <cell r="AP46">
            <v>5.04</v>
          </cell>
          <cell r="AQ46">
            <v>345</v>
          </cell>
          <cell r="AR46">
            <v>4217.8899999999994</v>
          </cell>
          <cell r="AS46">
            <v>8256</v>
          </cell>
          <cell r="AT46">
            <v>782189.0199999999</v>
          </cell>
          <cell r="AU46">
            <v>7125502</v>
          </cell>
          <cell r="AV46">
            <v>6916118.3499999987</v>
          </cell>
        </row>
      </sheetData>
      <sheetData sheetId="34">
        <row r="10">
          <cell r="E10">
            <v>12575</v>
          </cell>
          <cell r="F10">
            <v>5599</v>
          </cell>
          <cell r="G10">
            <v>0</v>
          </cell>
          <cell r="H10">
            <v>0</v>
          </cell>
          <cell r="I10">
            <v>9</v>
          </cell>
          <cell r="J10">
            <v>1791</v>
          </cell>
          <cell r="M10">
            <v>2869</v>
          </cell>
          <cell r="N10">
            <v>4323</v>
          </cell>
          <cell r="O10">
            <v>31</v>
          </cell>
          <cell r="P10">
            <v>2665</v>
          </cell>
          <cell r="Q10">
            <v>5</v>
          </cell>
          <cell r="R10">
            <v>726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26</v>
          </cell>
          <cell r="AB10">
            <v>182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3686</v>
          </cell>
          <cell r="AH10">
            <v>622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1</v>
          </cell>
          <cell r="AR10">
            <v>6</v>
          </cell>
          <cell r="AS10">
            <v>14</v>
          </cell>
          <cell r="AT10">
            <v>64</v>
          </cell>
          <cell r="AU10">
            <v>395</v>
          </cell>
          <cell r="AV10">
            <v>5745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1</v>
          </cell>
          <cell r="J12">
            <v>173</v>
          </cell>
          <cell r="M12">
            <v>0</v>
          </cell>
          <cell r="N12">
            <v>238</v>
          </cell>
          <cell r="O12">
            <v>1</v>
          </cell>
          <cell r="P12">
            <v>153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100</v>
          </cell>
          <cell r="AV12">
            <v>983</v>
          </cell>
        </row>
        <row r="13">
          <cell r="E13">
            <v>21627</v>
          </cell>
          <cell r="F13">
            <v>2459</v>
          </cell>
          <cell r="G13">
            <v>0</v>
          </cell>
          <cell r="H13">
            <v>0</v>
          </cell>
          <cell r="I13">
            <v>8</v>
          </cell>
          <cell r="J13">
            <v>2653</v>
          </cell>
          <cell r="M13">
            <v>120</v>
          </cell>
          <cell r="N13">
            <v>4604</v>
          </cell>
          <cell r="O13">
            <v>43</v>
          </cell>
          <cell r="P13">
            <v>2062</v>
          </cell>
          <cell r="Q13">
            <v>3</v>
          </cell>
          <cell r="R13">
            <v>669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317</v>
          </cell>
          <cell r="AB13">
            <v>3476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35</v>
          </cell>
          <cell r="AH13">
            <v>86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47</v>
          </cell>
          <cell r="AR13">
            <v>557</v>
          </cell>
          <cell r="AS13">
            <v>1673</v>
          </cell>
          <cell r="AT13">
            <v>5763</v>
          </cell>
          <cell r="AU13">
            <v>885</v>
          </cell>
          <cell r="AV13">
            <v>8286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33</v>
          </cell>
          <cell r="AV18">
            <v>396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E22">
            <v>7328</v>
          </cell>
          <cell r="F22">
            <v>3081</v>
          </cell>
          <cell r="G22">
            <v>2</v>
          </cell>
          <cell r="H22">
            <v>176</v>
          </cell>
          <cell r="I22">
            <v>15</v>
          </cell>
          <cell r="J22">
            <v>2053</v>
          </cell>
          <cell r="M22">
            <v>59</v>
          </cell>
          <cell r="N22">
            <v>1826</v>
          </cell>
          <cell r="O22">
            <v>21</v>
          </cell>
          <cell r="P22">
            <v>515</v>
          </cell>
          <cell r="Q22">
            <v>1</v>
          </cell>
          <cell r="R22">
            <v>133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109</v>
          </cell>
          <cell r="AH22">
            <v>16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340</v>
          </cell>
          <cell r="AV22">
            <v>8620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</row>
        <row r="24">
          <cell r="E24">
            <v>13595</v>
          </cell>
          <cell r="F24">
            <v>2913</v>
          </cell>
          <cell r="G24">
            <v>1</v>
          </cell>
          <cell r="H24">
            <v>19</v>
          </cell>
          <cell r="I24">
            <v>7</v>
          </cell>
          <cell r="J24">
            <v>1183</v>
          </cell>
          <cell r="M24">
            <v>1419</v>
          </cell>
          <cell r="N24">
            <v>4195</v>
          </cell>
          <cell r="O24">
            <v>169</v>
          </cell>
          <cell r="P24">
            <v>3628</v>
          </cell>
          <cell r="Q24">
            <v>35</v>
          </cell>
          <cell r="R24">
            <v>3816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63</v>
          </cell>
          <cell r="AB24">
            <v>660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580</v>
          </cell>
          <cell r="AH24">
            <v>59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8</v>
          </cell>
          <cell r="AR24">
            <v>250</v>
          </cell>
          <cell r="AS24">
            <v>395</v>
          </cell>
          <cell r="AT24">
            <v>1185</v>
          </cell>
          <cell r="AU24">
            <v>1764</v>
          </cell>
          <cell r="AV24">
            <v>17070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</row>
        <row r="26">
          <cell r="E26">
            <v>3</v>
          </cell>
          <cell r="F26">
            <v>60001</v>
          </cell>
          <cell r="G26">
            <v>66</v>
          </cell>
          <cell r="H26">
            <v>2784</v>
          </cell>
          <cell r="I26">
            <v>383</v>
          </cell>
          <cell r="J26">
            <v>44273</v>
          </cell>
          <cell r="M26">
            <v>6069</v>
          </cell>
          <cell r="N26">
            <v>168787</v>
          </cell>
          <cell r="O26">
            <v>5991</v>
          </cell>
          <cell r="P26">
            <v>201939</v>
          </cell>
          <cell r="Q26">
            <v>2269</v>
          </cell>
          <cell r="R26">
            <v>265794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400</v>
          </cell>
          <cell r="X26">
            <v>74164</v>
          </cell>
          <cell r="Y26">
            <v>0</v>
          </cell>
          <cell r="Z26">
            <v>0</v>
          </cell>
          <cell r="AA26">
            <v>1955</v>
          </cell>
          <cell r="AB26">
            <v>23878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465</v>
          </cell>
          <cell r="AH26">
            <v>3873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340</v>
          </cell>
          <cell r="AR26">
            <v>19610</v>
          </cell>
          <cell r="AS26">
            <v>16058</v>
          </cell>
          <cell r="AT26">
            <v>60738</v>
          </cell>
          <cell r="AU26">
            <v>65205</v>
          </cell>
          <cell r="AV26">
            <v>2537715</v>
          </cell>
        </row>
        <row r="27">
          <cell r="E27">
            <v>47</v>
          </cell>
          <cell r="F27">
            <v>126</v>
          </cell>
          <cell r="G27">
            <v>0</v>
          </cell>
          <cell r="H27">
            <v>0</v>
          </cell>
          <cell r="I27">
            <v>13</v>
          </cell>
          <cell r="J27">
            <v>2619</v>
          </cell>
          <cell r="M27">
            <v>678</v>
          </cell>
          <cell r="N27">
            <v>75137</v>
          </cell>
          <cell r="O27">
            <v>504</v>
          </cell>
          <cell r="P27">
            <v>148666</v>
          </cell>
          <cell r="Q27">
            <v>186</v>
          </cell>
          <cell r="R27">
            <v>76934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2</v>
          </cell>
          <cell r="X27">
            <v>1389</v>
          </cell>
          <cell r="Y27">
            <v>0</v>
          </cell>
          <cell r="Z27">
            <v>0</v>
          </cell>
          <cell r="AA27">
            <v>792</v>
          </cell>
          <cell r="AB27">
            <v>3462</v>
          </cell>
          <cell r="AC27">
            <v>0</v>
          </cell>
          <cell r="AD27">
            <v>0</v>
          </cell>
          <cell r="AE27">
            <v>1</v>
          </cell>
          <cell r="AF27">
            <v>1208</v>
          </cell>
          <cell r="AG27">
            <v>1</v>
          </cell>
          <cell r="AH27">
            <v>5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19</v>
          </cell>
          <cell r="AR27">
            <v>366</v>
          </cell>
          <cell r="AS27">
            <v>0</v>
          </cell>
          <cell r="AT27">
            <v>0</v>
          </cell>
          <cell r="AU27">
            <v>61003</v>
          </cell>
          <cell r="AV27">
            <v>1444650</v>
          </cell>
        </row>
        <row r="28">
          <cell r="E28">
            <v>915</v>
          </cell>
          <cell r="F28">
            <v>151</v>
          </cell>
          <cell r="G28">
            <v>0</v>
          </cell>
          <cell r="H28">
            <v>0</v>
          </cell>
          <cell r="I28">
            <v>49</v>
          </cell>
          <cell r="J28">
            <v>19325</v>
          </cell>
          <cell r="M28">
            <v>1722</v>
          </cell>
          <cell r="N28">
            <v>12762</v>
          </cell>
          <cell r="O28">
            <v>1580</v>
          </cell>
          <cell r="P28">
            <v>17921</v>
          </cell>
          <cell r="Q28">
            <v>290</v>
          </cell>
          <cell r="R28">
            <v>5842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278</v>
          </cell>
          <cell r="AB28">
            <v>3680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1377</v>
          </cell>
          <cell r="AH28">
            <v>262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52</v>
          </cell>
          <cell r="AR28">
            <v>1057</v>
          </cell>
          <cell r="AS28">
            <v>1269</v>
          </cell>
          <cell r="AT28">
            <v>4372</v>
          </cell>
          <cell r="AU28">
            <v>6554</v>
          </cell>
          <cell r="AV28">
            <v>56880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</row>
        <row r="31">
          <cell r="E31">
            <v>7775</v>
          </cell>
          <cell r="F31">
            <v>4800</v>
          </cell>
          <cell r="G31">
            <v>0</v>
          </cell>
          <cell r="H31">
            <v>0</v>
          </cell>
          <cell r="I31">
            <v>9</v>
          </cell>
          <cell r="J31">
            <v>5773</v>
          </cell>
          <cell r="M31">
            <v>2025</v>
          </cell>
          <cell r="N31">
            <v>9612</v>
          </cell>
          <cell r="O31">
            <v>591</v>
          </cell>
          <cell r="P31">
            <v>5834</v>
          </cell>
          <cell r="Q31">
            <v>23</v>
          </cell>
          <cell r="R31">
            <v>3915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983</v>
          </cell>
          <cell r="AB31">
            <v>11160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135</v>
          </cell>
          <cell r="AH31">
            <v>23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113</v>
          </cell>
          <cell r="AR31">
            <v>1921</v>
          </cell>
          <cell r="AS31">
            <v>1619</v>
          </cell>
          <cell r="AT31">
            <v>4890</v>
          </cell>
          <cell r="AU31">
            <v>5781</v>
          </cell>
          <cell r="AV31">
            <v>41479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M33">
            <v>39</v>
          </cell>
          <cell r="N33">
            <v>615</v>
          </cell>
          <cell r="O33">
            <v>7</v>
          </cell>
          <cell r="P33">
            <v>608</v>
          </cell>
          <cell r="Q33">
            <v>1</v>
          </cell>
          <cell r="R33">
            <v>2600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290</v>
          </cell>
          <cell r="AB33">
            <v>3083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71</v>
          </cell>
          <cell r="AR33">
            <v>1674</v>
          </cell>
          <cell r="AS33">
            <v>0</v>
          </cell>
          <cell r="AT33">
            <v>0</v>
          </cell>
          <cell r="AU33">
            <v>3874</v>
          </cell>
          <cell r="AV33">
            <v>8941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E35">
            <v>27431</v>
          </cell>
          <cell r="F35">
            <v>8464</v>
          </cell>
          <cell r="G35">
            <v>2</v>
          </cell>
          <cell r="H35">
            <v>393</v>
          </cell>
          <cell r="I35">
            <v>27</v>
          </cell>
          <cell r="J35">
            <v>4097</v>
          </cell>
          <cell r="M35">
            <v>5761</v>
          </cell>
          <cell r="N35">
            <v>56275</v>
          </cell>
          <cell r="O35">
            <v>3677</v>
          </cell>
          <cell r="P35">
            <v>67511</v>
          </cell>
          <cell r="Q35">
            <v>669</v>
          </cell>
          <cell r="R35">
            <v>28813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3951</v>
          </cell>
          <cell r="AB35">
            <v>52352</v>
          </cell>
          <cell r="AC35">
            <v>0</v>
          </cell>
          <cell r="AD35">
            <v>0</v>
          </cell>
          <cell r="AE35">
            <v>2</v>
          </cell>
          <cell r="AF35">
            <v>310</v>
          </cell>
          <cell r="AG35">
            <v>1000</v>
          </cell>
          <cell r="AH35">
            <v>152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828</v>
          </cell>
          <cell r="AR35">
            <v>17230</v>
          </cell>
          <cell r="AS35">
            <v>4912</v>
          </cell>
          <cell r="AT35">
            <v>19294</v>
          </cell>
          <cell r="AU35">
            <v>41230</v>
          </cell>
          <cell r="AV35">
            <v>328616</v>
          </cell>
        </row>
        <row r="36">
          <cell r="E36">
            <v>34</v>
          </cell>
          <cell r="F36">
            <v>10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M36">
            <v>44</v>
          </cell>
          <cell r="N36">
            <v>2049</v>
          </cell>
          <cell r="O36">
            <v>4</v>
          </cell>
          <cell r="P36">
            <v>352</v>
          </cell>
          <cell r="Q36">
            <v>4</v>
          </cell>
          <cell r="R36">
            <v>78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17</v>
          </cell>
          <cell r="AB36">
            <v>16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30</v>
          </cell>
          <cell r="AH36">
            <v>9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1</v>
          </cell>
          <cell r="AR36">
            <v>1</v>
          </cell>
          <cell r="AS36">
            <v>0</v>
          </cell>
          <cell r="AT36">
            <v>0</v>
          </cell>
          <cell r="AU36">
            <v>1880</v>
          </cell>
          <cell r="AV36">
            <v>6889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33</v>
          </cell>
          <cell r="AV37">
            <v>132</v>
          </cell>
        </row>
        <row r="38">
          <cell r="E38">
            <v>948</v>
          </cell>
          <cell r="F38">
            <v>1122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M38">
            <v>59</v>
          </cell>
          <cell r="N38">
            <v>868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5</v>
          </cell>
          <cell r="AH38">
            <v>2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169</v>
          </cell>
          <cell r="AV38">
            <v>1287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39</v>
          </cell>
          <cell r="AV40">
            <v>42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15</v>
          </cell>
          <cell r="J42">
            <v>6882</v>
          </cell>
          <cell r="M42">
            <v>339</v>
          </cell>
          <cell r="N42">
            <v>19236</v>
          </cell>
          <cell r="O42">
            <v>118</v>
          </cell>
          <cell r="P42">
            <v>11326</v>
          </cell>
          <cell r="Q42">
            <v>53</v>
          </cell>
          <cell r="R42">
            <v>14824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730</v>
          </cell>
          <cell r="AB42">
            <v>3271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2</v>
          </cell>
          <cell r="AH42">
            <v>50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28</v>
          </cell>
          <cell r="AR42">
            <v>458</v>
          </cell>
          <cell r="AS42">
            <v>0</v>
          </cell>
          <cell r="AT42">
            <v>0</v>
          </cell>
          <cell r="AU42">
            <v>27096</v>
          </cell>
          <cell r="AV42">
            <v>219446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</row>
        <row r="46">
          <cell r="E46">
            <v>92278</v>
          </cell>
          <cell r="F46">
            <v>88726</v>
          </cell>
          <cell r="G46">
            <v>71</v>
          </cell>
          <cell r="H46">
            <v>3372</v>
          </cell>
          <cell r="I46">
            <v>536</v>
          </cell>
          <cell r="J46">
            <v>90822</v>
          </cell>
          <cell r="M46">
            <v>21203</v>
          </cell>
          <cell r="N46">
            <v>360527</v>
          </cell>
          <cell r="O46">
            <v>12737</v>
          </cell>
          <cell r="P46">
            <v>463180</v>
          </cell>
          <cell r="Q46">
            <v>3539</v>
          </cell>
          <cell r="R46">
            <v>404144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402</v>
          </cell>
          <cell r="X46">
            <v>75553</v>
          </cell>
          <cell r="Y46">
            <v>0</v>
          </cell>
          <cell r="Z46">
            <v>0</v>
          </cell>
          <cell r="AA46">
            <v>9402</v>
          </cell>
          <cell r="AB46">
            <v>105220</v>
          </cell>
          <cell r="AC46">
            <v>0</v>
          </cell>
          <cell r="AD46">
            <v>0</v>
          </cell>
          <cell r="AE46">
            <v>3</v>
          </cell>
          <cell r="AF46">
            <v>1518</v>
          </cell>
          <cell r="AG46">
            <v>7425</v>
          </cell>
          <cell r="AH46">
            <v>5159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1508</v>
          </cell>
          <cell r="AR46">
            <v>43130</v>
          </cell>
          <cell r="AS46">
            <v>25940</v>
          </cell>
          <cell r="AT46">
            <v>96306</v>
          </cell>
          <cell r="AU46">
            <v>216381</v>
          </cell>
          <cell r="AV46">
            <v>4687177</v>
          </cell>
        </row>
      </sheetData>
      <sheetData sheetId="35">
        <row r="10">
          <cell r="E10">
            <v>144</v>
          </cell>
          <cell r="F10">
            <v>3032</v>
          </cell>
          <cell r="G10">
            <v>5</v>
          </cell>
          <cell r="H10">
            <v>17</v>
          </cell>
          <cell r="I10">
            <v>0</v>
          </cell>
          <cell r="J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</row>
        <row r="11">
          <cell r="E11">
            <v>91</v>
          </cell>
          <cell r="F11">
            <v>63</v>
          </cell>
          <cell r="G11">
            <v>91</v>
          </cell>
          <cell r="H11">
            <v>63</v>
          </cell>
          <cell r="I11">
            <v>0</v>
          </cell>
          <cell r="J11">
            <v>0</v>
          </cell>
          <cell r="M11">
            <v>2</v>
          </cell>
          <cell r="N11">
            <v>5</v>
          </cell>
          <cell r="O11">
            <v>16</v>
          </cell>
          <cell r="P11">
            <v>179</v>
          </cell>
          <cell r="Q11">
            <v>5</v>
          </cell>
          <cell r="R11">
            <v>529</v>
          </cell>
          <cell r="S11">
            <v>0</v>
          </cell>
          <cell r="T11">
            <v>0</v>
          </cell>
          <cell r="U11">
            <v>23</v>
          </cell>
          <cell r="V11">
            <v>714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</row>
        <row r="12">
          <cell r="E12">
            <v>21</v>
          </cell>
          <cell r="F12">
            <v>24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7</v>
          </cell>
          <cell r="V12">
            <v>90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10</v>
          </cell>
          <cell r="AH12">
            <v>77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</row>
        <row r="13">
          <cell r="E13">
            <v>41</v>
          </cell>
          <cell r="F13">
            <v>77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</row>
        <row r="24">
          <cell r="E24">
            <v>90</v>
          </cell>
          <cell r="F24">
            <v>150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15</v>
          </cell>
          <cell r="V24">
            <v>170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2</v>
          </cell>
          <cell r="AH24">
            <v>6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</row>
        <row r="26">
          <cell r="E26">
            <v>0</v>
          </cell>
          <cell r="F26">
            <v>0</v>
          </cell>
          <cell r="G26">
            <v>39</v>
          </cell>
          <cell r="H26">
            <v>5717</v>
          </cell>
          <cell r="I26">
            <v>0</v>
          </cell>
          <cell r="J26">
            <v>0</v>
          </cell>
          <cell r="M26">
            <v>515</v>
          </cell>
          <cell r="N26">
            <v>16100</v>
          </cell>
          <cell r="O26">
            <v>135</v>
          </cell>
          <cell r="P26">
            <v>5100</v>
          </cell>
          <cell r="Q26">
            <v>3</v>
          </cell>
          <cell r="R26">
            <v>277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94</v>
          </cell>
          <cell r="AR26">
            <v>1441</v>
          </cell>
          <cell r="AS26">
            <v>20673</v>
          </cell>
          <cell r="AT26">
            <v>33853</v>
          </cell>
          <cell r="AU26">
            <v>7427</v>
          </cell>
          <cell r="AV26">
            <v>113439</v>
          </cell>
        </row>
        <row r="27">
          <cell r="E27">
            <v>4</v>
          </cell>
          <cell r="F27">
            <v>1132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641</v>
          </cell>
          <cell r="V27">
            <v>24653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50</v>
          </cell>
          <cell r="AH27">
            <v>3841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</row>
        <row r="31">
          <cell r="E31">
            <v>30</v>
          </cell>
          <cell r="F31">
            <v>200</v>
          </cell>
          <cell r="G31">
            <v>2</v>
          </cell>
          <cell r="H31">
            <v>0.01</v>
          </cell>
          <cell r="I31">
            <v>0</v>
          </cell>
          <cell r="J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52</v>
          </cell>
          <cell r="V31">
            <v>1228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E35">
            <v>35</v>
          </cell>
          <cell r="F35">
            <v>810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M35">
            <v>27</v>
          </cell>
          <cell r="N35">
            <v>280</v>
          </cell>
          <cell r="O35">
            <v>6</v>
          </cell>
          <cell r="P35">
            <v>315</v>
          </cell>
          <cell r="Q35">
            <v>3</v>
          </cell>
          <cell r="R35">
            <v>1101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</row>
        <row r="37">
          <cell r="E37">
            <v>57</v>
          </cell>
          <cell r="F37">
            <v>135</v>
          </cell>
          <cell r="G37">
            <v>4</v>
          </cell>
          <cell r="H37">
            <v>1</v>
          </cell>
          <cell r="I37">
            <v>0</v>
          </cell>
          <cell r="J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19</v>
          </cell>
          <cell r="V37">
            <v>109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8</v>
          </cell>
          <cell r="AH37">
            <v>58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</row>
        <row r="39">
          <cell r="E39">
            <v>3</v>
          </cell>
          <cell r="F39">
            <v>35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</row>
        <row r="42">
          <cell r="E42">
            <v>0</v>
          </cell>
          <cell r="F42">
            <v>0</v>
          </cell>
          <cell r="G42">
            <v>2</v>
          </cell>
          <cell r="H42">
            <v>21</v>
          </cell>
          <cell r="I42">
            <v>0</v>
          </cell>
          <cell r="J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47</v>
          </cell>
          <cell r="V42">
            <v>878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17</v>
          </cell>
          <cell r="AH42">
            <v>83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</row>
        <row r="46">
          <cell r="E46">
            <v>516</v>
          </cell>
          <cell r="F46">
            <v>5658</v>
          </cell>
          <cell r="G46">
            <v>143</v>
          </cell>
          <cell r="H46">
            <v>5819.01</v>
          </cell>
          <cell r="I46">
            <v>0</v>
          </cell>
          <cell r="J46">
            <v>0</v>
          </cell>
          <cell r="M46">
            <v>544</v>
          </cell>
          <cell r="N46">
            <v>16385</v>
          </cell>
          <cell r="O46">
            <v>157</v>
          </cell>
          <cell r="P46">
            <v>5594</v>
          </cell>
          <cell r="Q46">
            <v>11</v>
          </cell>
          <cell r="R46">
            <v>1907</v>
          </cell>
          <cell r="S46">
            <v>0</v>
          </cell>
          <cell r="T46">
            <v>0</v>
          </cell>
          <cell r="U46">
            <v>804</v>
          </cell>
          <cell r="V46">
            <v>27842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87</v>
          </cell>
          <cell r="AH46">
            <v>4065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94</v>
          </cell>
          <cell r="AR46">
            <v>1441</v>
          </cell>
          <cell r="AS46">
            <v>20673</v>
          </cell>
          <cell r="AT46">
            <v>33853</v>
          </cell>
          <cell r="AU46">
            <v>7427</v>
          </cell>
          <cell r="AV46">
            <v>113439</v>
          </cell>
        </row>
      </sheetData>
      <sheetData sheetId="36">
        <row r="10">
          <cell r="E10">
            <v>2519</v>
          </cell>
          <cell r="F10">
            <v>8030.4</v>
          </cell>
          <cell r="G10">
            <v>0</v>
          </cell>
          <cell r="H10">
            <v>0</v>
          </cell>
          <cell r="I10">
            <v>508</v>
          </cell>
          <cell r="J10">
            <v>2147.21</v>
          </cell>
          <cell r="M10">
            <v>982</v>
          </cell>
          <cell r="N10">
            <v>5929.59</v>
          </cell>
          <cell r="O10">
            <v>134</v>
          </cell>
          <cell r="P10">
            <v>1132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1</v>
          </cell>
          <cell r="AD10">
            <v>93.82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K10">
            <v>2247</v>
          </cell>
          <cell r="AL10">
            <v>6894.66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94</v>
          </cell>
          <cell r="AT10">
            <v>87.31</v>
          </cell>
          <cell r="AU10">
            <v>976</v>
          </cell>
          <cell r="AV10">
            <v>2185.9</v>
          </cell>
        </row>
        <row r="11">
          <cell r="E11">
            <v>423</v>
          </cell>
          <cell r="F11">
            <v>1346.05</v>
          </cell>
          <cell r="G11">
            <v>0</v>
          </cell>
          <cell r="H11">
            <v>0</v>
          </cell>
          <cell r="I11">
            <v>99</v>
          </cell>
          <cell r="J11">
            <v>412.19</v>
          </cell>
          <cell r="M11">
            <v>408</v>
          </cell>
          <cell r="N11">
            <v>856.7</v>
          </cell>
          <cell r="O11">
            <v>60</v>
          </cell>
          <cell r="P11">
            <v>323.08999999999997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K11">
            <v>450</v>
          </cell>
          <cell r="AL11">
            <v>1231.26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7</v>
          </cell>
          <cell r="AT11">
            <v>8.2100000000000009</v>
          </cell>
          <cell r="AU11">
            <v>496</v>
          </cell>
          <cell r="AV11">
            <v>1499.15</v>
          </cell>
        </row>
        <row r="12">
          <cell r="E12">
            <v>662</v>
          </cell>
          <cell r="F12">
            <v>1768.39</v>
          </cell>
          <cell r="G12">
            <v>0</v>
          </cell>
          <cell r="H12">
            <v>0</v>
          </cell>
          <cell r="I12">
            <v>165</v>
          </cell>
          <cell r="J12">
            <v>597.77</v>
          </cell>
          <cell r="M12">
            <v>777</v>
          </cell>
          <cell r="N12">
            <v>2711.14</v>
          </cell>
          <cell r="O12">
            <v>110</v>
          </cell>
          <cell r="P12">
            <v>689.9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35</v>
          </cell>
          <cell r="AB12">
            <v>449.92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K12">
            <v>671</v>
          </cell>
          <cell r="AL12">
            <v>1738.6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13</v>
          </cell>
          <cell r="AR12">
            <v>203.41</v>
          </cell>
          <cell r="AS12">
            <v>16</v>
          </cell>
          <cell r="AT12">
            <v>11.38</v>
          </cell>
          <cell r="AU12">
            <v>620</v>
          </cell>
          <cell r="AV12">
            <v>1523.25</v>
          </cell>
        </row>
        <row r="13">
          <cell r="E13">
            <v>1252</v>
          </cell>
          <cell r="F13">
            <v>5023.03</v>
          </cell>
          <cell r="G13">
            <v>0</v>
          </cell>
          <cell r="H13">
            <v>0</v>
          </cell>
          <cell r="I13">
            <v>288</v>
          </cell>
          <cell r="J13">
            <v>1321.32</v>
          </cell>
          <cell r="M13">
            <v>925</v>
          </cell>
          <cell r="N13">
            <v>4989.37</v>
          </cell>
          <cell r="O13">
            <v>191</v>
          </cell>
          <cell r="P13">
            <v>1479.56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40</v>
          </cell>
          <cell r="AB13">
            <v>522.79999999999995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K13">
            <v>1235</v>
          </cell>
          <cell r="AL13">
            <v>4649.8999999999996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7</v>
          </cell>
          <cell r="AR13">
            <v>120.69</v>
          </cell>
          <cell r="AS13">
            <v>22</v>
          </cell>
          <cell r="AT13">
            <v>20.09</v>
          </cell>
          <cell r="AU13">
            <v>764</v>
          </cell>
          <cell r="AV13">
            <v>2257.37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</row>
        <row r="15">
          <cell r="E15">
            <v>106</v>
          </cell>
          <cell r="F15">
            <v>414.31</v>
          </cell>
          <cell r="G15">
            <v>0</v>
          </cell>
          <cell r="H15">
            <v>0</v>
          </cell>
          <cell r="I15">
            <v>39</v>
          </cell>
          <cell r="J15">
            <v>163.27000000000001</v>
          </cell>
          <cell r="M15">
            <v>41</v>
          </cell>
          <cell r="N15">
            <v>225.35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K15">
            <v>94</v>
          </cell>
          <cell r="AL15">
            <v>349.99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51</v>
          </cell>
          <cell r="AV15">
            <v>236.04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</row>
        <row r="17">
          <cell r="E17">
            <v>568</v>
          </cell>
          <cell r="F17">
            <v>1838.69</v>
          </cell>
          <cell r="G17">
            <v>0</v>
          </cell>
          <cell r="H17">
            <v>0</v>
          </cell>
          <cell r="I17">
            <v>144</v>
          </cell>
          <cell r="J17">
            <v>589.55999999999995</v>
          </cell>
          <cell r="M17">
            <v>435</v>
          </cell>
          <cell r="N17">
            <v>1383.5</v>
          </cell>
          <cell r="O17">
            <v>132</v>
          </cell>
          <cell r="P17">
            <v>741.4</v>
          </cell>
          <cell r="Q17">
            <v>3</v>
          </cell>
          <cell r="R17">
            <v>12.53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14</v>
          </cell>
          <cell r="AB17">
            <v>156.79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K17">
            <v>526</v>
          </cell>
          <cell r="AL17">
            <v>1769.38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2</v>
          </cell>
          <cell r="AR17">
            <v>44.15</v>
          </cell>
          <cell r="AS17">
            <v>27</v>
          </cell>
          <cell r="AT17">
            <v>18.23</v>
          </cell>
          <cell r="AU17">
            <v>692</v>
          </cell>
          <cell r="AV17">
            <v>16445.650000000001</v>
          </cell>
        </row>
        <row r="18">
          <cell r="E18">
            <v>236</v>
          </cell>
          <cell r="F18">
            <v>822.13</v>
          </cell>
          <cell r="G18">
            <v>0</v>
          </cell>
          <cell r="H18">
            <v>0</v>
          </cell>
          <cell r="I18">
            <v>49</v>
          </cell>
          <cell r="J18">
            <v>229.15</v>
          </cell>
          <cell r="M18">
            <v>237</v>
          </cell>
          <cell r="N18">
            <v>953.61</v>
          </cell>
          <cell r="O18">
            <v>32</v>
          </cell>
          <cell r="P18">
            <v>174.38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K18">
            <v>203</v>
          </cell>
          <cell r="AL18">
            <v>640.70000000000005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13</v>
          </cell>
          <cell r="AT18">
            <v>12.1</v>
          </cell>
          <cell r="AU18">
            <v>292</v>
          </cell>
          <cell r="AV18">
            <v>737.42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</row>
        <row r="20">
          <cell r="E20">
            <v>256</v>
          </cell>
          <cell r="F20">
            <v>752.87</v>
          </cell>
          <cell r="G20">
            <v>0</v>
          </cell>
          <cell r="H20">
            <v>0</v>
          </cell>
          <cell r="I20">
            <v>73</v>
          </cell>
          <cell r="J20">
            <v>305.2</v>
          </cell>
          <cell r="M20">
            <v>238</v>
          </cell>
          <cell r="N20">
            <v>620.38</v>
          </cell>
          <cell r="O20">
            <v>53</v>
          </cell>
          <cell r="P20">
            <v>196.33</v>
          </cell>
          <cell r="Q20">
            <v>3</v>
          </cell>
          <cell r="R20">
            <v>232.93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</v>
          </cell>
          <cell r="AB20">
            <v>26.14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1</v>
          </cell>
          <cell r="AH20">
            <v>0.1</v>
          </cell>
          <cell r="AK20">
            <v>255</v>
          </cell>
          <cell r="AL20">
            <v>981.88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15</v>
          </cell>
          <cell r="AT20">
            <v>10.78</v>
          </cell>
          <cell r="AU20">
            <v>280</v>
          </cell>
          <cell r="AV20">
            <v>1344.04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E22">
            <v>412</v>
          </cell>
          <cell r="F22">
            <v>1502.28</v>
          </cell>
          <cell r="G22">
            <v>0</v>
          </cell>
          <cell r="H22">
            <v>0</v>
          </cell>
          <cell r="I22">
            <v>137</v>
          </cell>
          <cell r="J22">
            <v>573</v>
          </cell>
          <cell r="M22">
            <v>424</v>
          </cell>
          <cell r="N22">
            <v>3090.07</v>
          </cell>
          <cell r="O22">
            <v>46</v>
          </cell>
          <cell r="P22">
            <v>282.98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K22">
            <v>407</v>
          </cell>
          <cell r="AL22">
            <v>1397.44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20</v>
          </cell>
          <cell r="AT22">
            <v>16.8</v>
          </cell>
          <cell r="AU22">
            <v>514</v>
          </cell>
          <cell r="AV22">
            <v>1612.11</v>
          </cell>
        </row>
        <row r="23">
          <cell r="E23">
            <v>662</v>
          </cell>
          <cell r="F23">
            <v>2394.7199999999998</v>
          </cell>
          <cell r="G23">
            <v>18</v>
          </cell>
          <cell r="H23">
            <v>1655.16</v>
          </cell>
          <cell r="I23">
            <v>199</v>
          </cell>
          <cell r="J23">
            <v>890.57</v>
          </cell>
          <cell r="M23">
            <v>224</v>
          </cell>
          <cell r="N23">
            <v>1346.64</v>
          </cell>
          <cell r="O23">
            <v>22</v>
          </cell>
          <cell r="P23">
            <v>254.81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K23">
            <v>596</v>
          </cell>
          <cell r="AL23">
            <v>2069.81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14</v>
          </cell>
          <cell r="AT23">
            <v>13.03</v>
          </cell>
          <cell r="AU23">
            <v>278</v>
          </cell>
          <cell r="AV23">
            <v>1528.17</v>
          </cell>
        </row>
        <row r="24">
          <cell r="E24">
            <v>518</v>
          </cell>
          <cell r="F24">
            <v>1653.63</v>
          </cell>
          <cell r="G24">
            <v>2</v>
          </cell>
          <cell r="H24">
            <v>34.42</v>
          </cell>
          <cell r="I24">
            <v>152</v>
          </cell>
          <cell r="J24">
            <v>561.30999999999995</v>
          </cell>
          <cell r="M24">
            <v>912</v>
          </cell>
          <cell r="N24">
            <v>3978.28</v>
          </cell>
          <cell r="O24">
            <v>113</v>
          </cell>
          <cell r="P24">
            <v>609.96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K24">
            <v>596</v>
          </cell>
          <cell r="AL24">
            <v>1894.93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17</v>
          </cell>
          <cell r="AT24">
            <v>17.559999999999999</v>
          </cell>
          <cell r="AU24">
            <v>629</v>
          </cell>
          <cell r="AV24">
            <v>1690.92</v>
          </cell>
        </row>
        <row r="25">
          <cell r="E25">
            <v>912</v>
          </cell>
          <cell r="F25">
            <v>3141.1</v>
          </cell>
          <cell r="G25">
            <v>0</v>
          </cell>
          <cell r="H25">
            <v>0</v>
          </cell>
          <cell r="I25">
            <v>179</v>
          </cell>
          <cell r="J25">
            <v>763.28</v>
          </cell>
          <cell r="M25">
            <v>375</v>
          </cell>
          <cell r="N25">
            <v>820.66</v>
          </cell>
          <cell r="O25">
            <v>58</v>
          </cell>
          <cell r="P25">
            <v>230.75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K25">
            <v>793</v>
          </cell>
          <cell r="AL25">
            <v>2484.63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34</v>
          </cell>
          <cell r="AT25">
            <v>34.21</v>
          </cell>
          <cell r="AU25">
            <v>559</v>
          </cell>
          <cell r="AV25">
            <v>1577.52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</row>
        <row r="27">
          <cell r="E27">
            <v>112</v>
          </cell>
          <cell r="F27">
            <v>513.41999999999996</v>
          </cell>
          <cell r="G27">
            <v>1</v>
          </cell>
          <cell r="H27">
            <v>258.99</v>
          </cell>
          <cell r="I27">
            <v>104</v>
          </cell>
          <cell r="J27">
            <v>1512.99</v>
          </cell>
          <cell r="M27">
            <v>3085</v>
          </cell>
          <cell r="N27">
            <v>15036.37</v>
          </cell>
          <cell r="O27">
            <v>623</v>
          </cell>
          <cell r="P27">
            <v>5755.9</v>
          </cell>
          <cell r="Q27">
            <v>7</v>
          </cell>
          <cell r="R27">
            <v>129.27000000000001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26</v>
          </cell>
          <cell r="AB27">
            <v>3674.97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2</v>
          </cell>
          <cell r="AH27">
            <v>0.14000000000000001</v>
          </cell>
          <cell r="AK27">
            <v>710</v>
          </cell>
          <cell r="AL27">
            <v>3155.88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12</v>
          </cell>
          <cell r="AR27">
            <v>346.47</v>
          </cell>
          <cell r="AS27">
            <v>28</v>
          </cell>
          <cell r="AT27">
            <v>35.119999999999997</v>
          </cell>
          <cell r="AU27">
            <v>2229</v>
          </cell>
          <cell r="AV27">
            <v>65271.11</v>
          </cell>
        </row>
        <row r="28">
          <cell r="E28">
            <v>822</v>
          </cell>
          <cell r="F28">
            <v>3010.36</v>
          </cell>
          <cell r="G28">
            <v>0</v>
          </cell>
          <cell r="H28">
            <v>0</v>
          </cell>
          <cell r="I28">
            <v>256</v>
          </cell>
          <cell r="J28">
            <v>1166.68</v>
          </cell>
          <cell r="M28">
            <v>1598</v>
          </cell>
          <cell r="N28">
            <v>6663.67</v>
          </cell>
          <cell r="O28">
            <v>347</v>
          </cell>
          <cell r="P28">
            <v>2325.88</v>
          </cell>
          <cell r="Q28">
            <v>7</v>
          </cell>
          <cell r="R28">
            <v>67.010000000000005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93</v>
          </cell>
          <cell r="AB28">
            <v>1254.18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K28">
            <v>855</v>
          </cell>
          <cell r="AL28">
            <v>3166.84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32</v>
          </cell>
          <cell r="AR28">
            <v>929.19</v>
          </cell>
          <cell r="AS28">
            <v>28</v>
          </cell>
          <cell r="AT28">
            <v>25.08</v>
          </cell>
          <cell r="AU28">
            <v>1628</v>
          </cell>
          <cell r="AV28">
            <v>6241.9</v>
          </cell>
        </row>
        <row r="29">
          <cell r="E29">
            <v>457</v>
          </cell>
          <cell r="F29">
            <v>1721.55</v>
          </cell>
          <cell r="G29">
            <v>0</v>
          </cell>
          <cell r="H29">
            <v>0</v>
          </cell>
          <cell r="I29">
            <v>105</v>
          </cell>
          <cell r="J29">
            <v>474.2</v>
          </cell>
          <cell r="M29">
            <v>203</v>
          </cell>
          <cell r="N29">
            <v>546.30999999999995</v>
          </cell>
          <cell r="O29">
            <v>24</v>
          </cell>
          <cell r="P29">
            <v>114.05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K29">
            <v>415</v>
          </cell>
          <cell r="AL29">
            <v>1455.86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20</v>
          </cell>
          <cell r="AT29">
            <v>18.850000000000001</v>
          </cell>
          <cell r="AU29">
            <v>313</v>
          </cell>
          <cell r="AV29">
            <v>811.82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</row>
        <row r="31">
          <cell r="E31">
            <v>930</v>
          </cell>
          <cell r="F31">
            <v>3408.87</v>
          </cell>
          <cell r="G31">
            <v>0</v>
          </cell>
          <cell r="H31">
            <v>0</v>
          </cell>
          <cell r="I31">
            <v>281</v>
          </cell>
          <cell r="J31">
            <v>1237.42</v>
          </cell>
          <cell r="M31">
            <v>906</v>
          </cell>
          <cell r="N31">
            <v>4293.92</v>
          </cell>
          <cell r="O31">
            <v>117</v>
          </cell>
          <cell r="P31">
            <v>979.15</v>
          </cell>
          <cell r="Q31">
            <v>1</v>
          </cell>
          <cell r="R31">
            <v>109.23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</v>
          </cell>
          <cell r="AB31">
            <v>9.9499999999999993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K31">
            <v>858</v>
          </cell>
          <cell r="AL31">
            <v>3009.16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21</v>
          </cell>
          <cell r="AT31">
            <v>18.91</v>
          </cell>
          <cell r="AU31">
            <v>716</v>
          </cell>
          <cell r="AV31">
            <v>3371.18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</row>
        <row r="33">
          <cell r="E33">
            <v>440</v>
          </cell>
          <cell r="F33">
            <v>1601.98</v>
          </cell>
          <cell r="G33">
            <v>0</v>
          </cell>
          <cell r="H33">
            <v>0</v>
          </cell>
          <cell r="I33">
            <v>153</v>
          </cell>
          <cell r="J33">
            <v>753.46</v>
          </cell>
          <cell r="M33">
            <v>1889</v>
          </cell>
          <cell r="N33">
            <v>9475.85</v>
          </cell>
          <cell r="O33">
            <v>194</v>
          </cell>
          <cell r="P33">
            <v>1294.47</v>
          </cell>
          <cell r="Q33">
            <v>2</v>
          </cell>
          <cell r="R33">
            <v>19.78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9</v>
          </cell>
          <cell r="AB33">
            <v>175.23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49</v>
          </cell>
          <cell r="AH33">
            <v>4.9000000000000004</v>
          </cell>
          <cell r="AK33">
            <v>619</v>
          </cell>
          <cell r="AL33">
            <v>2664.47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4</v>
          </cell>
          <cell r="AR33">
            <v>148.9</v>
          </cell>
          <cell r="AS33">
            <v>26</v>
          </cell>
          <cell r="AT33">
            <v>30.94</v>
          </cell>
          <cell r="AU33">
            <v>1128</v>
          </cell>
          <cell r="AV33">
            <v>3679.8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E35">
            <v>2814</v>
          </cell>
          <cell r="F35">
            <v>11063.4</v>
          </cell>
          <cell r="G35">
            <v>6</v>
          </cell>
          <cell r="H35">
            <v>226.83</v>
          </cell>
          <cell r="I35">
            <v>793</v>
          </cell>
          <cell r="J35">
            <v>3875.69</v>
          </cell>
          <cell r="M35">
            <v>6570</v>
          </cell>
          <cell r="N35">
            <v>31610.04</v>
          </cell>
          <cell r="O35">
            <v>1354</v>
          </cell>
          <cell r="P35">
            <v>12308.35</v>
          </cell>
          <cell r="Q35">
            <v>19</v>
          </cell>
          <cell r="R35">
            <v>936.86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114</v>
          </cell>
          <cell r="AB35">
            <v>1887.67</v>
          </cell>
          <cell r="AC35">
            <v>3</v>
          </cell>
          <cell r="AD35">
            <v>984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K35">
            <v>2961</v>
          </cell>
          <cell r="AL35">
            <v>11682.03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32</v>
          </cell>
          <cell r="AR35">
            <v>1003.45</v>
          </cell>
          <cell r="AS35">
            <v>102</v>
          </cell>
          <cell r="AT35">
            <v>97.57</v>
          </cell>
          <cell r="AU35">
            <v>3462</v>
          </cell>
          <cell r="AV35">
            <v>15776.81</v>
          </cell>
        </row>
        <row r="36">
          <cell r="E36">
            <v>130</v>
          </cell>
          <cell r="F36">
            <v>499.25</v>
          </cell>
          <cell r="G36">
            <v>0</v>
          </cell>
          <cell r="H36">
            <v>0</v>
          </cell>
          <cell r="I36">
            <v>52</v>
          </cell>
          <cell r="J36">
            <v>235.76</v>
          </cell>
          <cell r="M36">
            <v>348</v>
          </cell>
          <cell r="N36">
            <v>840.73</v>
          </cell>
          <cell r="O36">
            <v>62</v>
          </cell>
          <cell r="P36">
            <v>443.73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5</v>
          </cell>
          <cell r="AB36">
            <v>69.91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K36">
            <v>149</v>
          </cell>
          <cell r="AL36">
            <v>548.87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3</v>
          </cell>
          <cell r="AR36">
            <v>62.11</v>
          </cell>
          <cell r="AS36">
            <v>12</v>
          </cell>
          <cell r="AT36">
            <v>11.19</v>
          </cell>
          <cell r="AU36">
            <v>292</v>
          </cell>
          <cell r="AV36">
            <v>871.36</v>
          </cell>
        </row>
        <row r="37">
          <cell r="E37">
            <v>215</v>
          </cell>
          <cell r="F37">
            <v>772.61</v>
          </cell>
          <cell r="G37">
            <v>0</v>
          </cell>
          <cell r="H37">
            <v>0</v>
          </cell>
          <cell r="I37">
            <v>44</v>
          </cell>
          <cell r="J37">
            <v>228.4</v>
          </cell>
          <cell r="M37">
            <v>317</v>
          </cell>
          <cell r="N37">
            <v>821.97</v>
          </cell>
          <cell r="O37">
            <v>64</v>
          </cell>
          <cell r="P37">
            <v>399.01</v>
          </cell>
          <cell r="Q37">
            <v>1</v>
          </cell>
          <cell r="R37">
            <v>2.6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K37">
            <v>255</v>
          </cell>
          <cell r="AL37">
            <v>840.32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10</v>
          </cell>
          <cell r="AT37">
            <v>9.9600000000000009</v>
          </cell>
          <cell r="AU37">
            <v>430</v>
          </cell>
          <cell r="AV37">
            <v>895.22</v>
          </cell>
        </row>
        <row r="38">
          <cell r="E38">
            <v>539</v>
          </cell>
          <cell r="F38">
            <v>1444.38</v>
          </cell>
          <cell r="G38">
            <v>0</v>
          </cell>
          <cell r="H38">
            <v>0</v>
          </cell>
          <cell r="I38">
            <v>91</v>
          </cell>
          <cell r="J38">
            <v>334.64</v>
          </cell>
          <cell r="M38">
            <v>321</v>
          </cell>
          <cell r="N38">
            <v>1076.8599999999999</v>
          </cell>
          <cell r="O38">
            <v>43</v>
          </cell>
          <cell r="P38">
            <v>202.89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K38">
            <v>511</v>
          </cell>
          <cell r="AL38">
            <v>1325.18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18</v>
          </cell>
          <cell r="AT38">
            <v>12.05</v>
          </cell>
          <cell r="AU38">
            <v>348</v>
          </cell>
          <cell r="AV38">
            <v>734.27</v>
          </cell>
        </row>
        <row r="39">
          <cell r="E39">
            <v>925</v>
          </cell>
          <cell r="F39">
            <v>3115.31</v>
          </cell>
          <cell r="G39">
            <v>0</v>
          </cell>
          <cell r="H39">
            <v>0</v>
          </cell>
          <cell r="I39">
            <v>258</v>
          </cell>
          <cell r="J39">
            <v>1060.68</v>
          </cell>
          <cell r="M39">
            <v>500</v>
          </cell>
          <cell r="N39">
            <v>1854.06</v>
          </cell>
          <cell r="O39">
            <v>60</v>
          </cell>
          <cell r="P39">
            <v>330.29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K39">
            <v>826</v>
          </cell>
          <cell r="AL39">
            <v>2779.65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28</v>
          </cell>
          <cell r="AT39">
            <v>28.6</v>
          </cell>
          <cell r="AU39">
            <v>523</v>
          </cell>
          <cell r="AV39">
            <v>1320.4</v>
          </cell>
        </row>
        <row r="40">
          <cell r="E40">
            <v>71</v>
          </cell>
          <cell r="F40">
            <v>136.26</v>
          </cell>
          <cell r="G40">
            <v>0</v>
          </cell>
          <cell r="H40">
            <v>0</v>
          </cell>
          <cell r="I40">
            <v>12</v>
          </cell>
          <cell r="J40">
            <v>37.75</v>
          </cell>
          <cell r="M40">
            <v>55</v>
          </cell>
          <cell r="N40">
            <v>65.819999999999993</v>
          </cell>
          <cell r="O40">
            <v>2</v>
          </cell>
          <cell r="P40">
            <v>7.9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K40">
            <v>63</v>
          </cell>
          <cell r="AL40">
            <v>117.96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52</v>
          </cell>
          <cell r="AV40">
            <v>91.85</v>
          </cell>
        </row>
        <row r="41">
          <cell r="E41">
            <v>1143</v>
          </cell>
          <cell r="F41">
            <v>4559.78</v>
          </cell>
          <cell r="G41">
            <v>0</v>
          </cell>
          <cell r="H41">
            <v>0</v>
          </cell>
          <cell r="I41">
            <v>338</v>
          </cell>
          <cell r="J41">
            <v>1593.34</v>
          </cell>
          <cell r="M41">
            <v>321</v>
          </cell>
          <cell r="N41">
            <v>1137.06</v>
          </cell>
          <cell r="O41">
            <v>76</v>
          </cell>
          <cell r="P41">
            <v>438.91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K41">
            <v>875</v>
          </cell>
          <cell r="AL41">
            <v>3399.31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16</v>
          </cell>
          <cell r="AT41">
            <v>19.100000000000001</v>
          </cell>
          <cell r="AU41">
            <v>415</v>
          </cell>
          <cell r="AV41">
            <v>980.17</v>
          </cell>
        </row>
        <row r="42">
          <cell r="E42">
            <v>707</v>
          </cell>
          <cell r="F42">
            <v>3094.76</v>
          </cell>
          <cell r="G42">
            <v>0</v>
          </cell>
          <cell r="H42">
            <v>0</v>
          </cell>
          <cell r="I42">
            <v>316</v>
          </cell>
          <cell r="J42">
            <v>1841.71</v>
          </cell>
          <cell r="M42">
            <v>6007</v>
          </cell>
          <cell r="N42">
            <v>24635.86</v>
          </cell>
          <cell r="O42">
            <v>1753</v>
          </cell>
          <cell r="P42">
            <v>12780.54</v>
          </cell>
          <cell r="Q42">
            <v>7</v>
          </cell>
          <cell r="R42">
            <v>41.58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90</v>
          </cell>
          <cell r="AB42">
            <v>2105.7399999999998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2</v>
          </cell>
          <cell r="AH42">
            <v>0.16</v>
          </cell>
          <cell r="AK42">
            <v>1471</v>
          </cell>
          <cell r="AL42">
            <v>6690.17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30</v>
          </cell>
          <cell r="AR42">
            <v>1043.6099999999999</v>
          </cell>
          <cell r="AS42">
            <v>74</v>
          </cell>
          <cell r="AT42">
            <v>96.02</v>
          </cell>
          <cell r="AU42">
            <v>3759</v>
          </cell>
          <cell r="AV42">
            <v>16726.5</v>
          </cell>
        </row>
        <row r="43">
          <cell r="E43">
            <v>322</v>
          </cell>
          <cell r="F43">
            <v>1032.0899999999999</v>
          </cell>
          <cell r="G43">
            <v>0</v>
          </cell>
          <cell r="H43">
            <v>0</v>
          </cell>
          <cell r="I43">
            <v>84</v>
          </cell>
          <cell r="J43">
            <v>348.65</v>
          </cell>
          <cell r="M43">
            <v>341</v>
          </cell>
          <cell r="N43">
            <v>1390.03</v>
          </cell>
          <cell r="O43">
            <v>40</v>
          </cell>
          <cell r="P43">
            <v>245.32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2</v>
          </cell>
          <cell r="AB43">
            <v>16.399999999999999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K43">
            <v>297</v>
          </cell>
          <cell r="AL43">
            <v>999.24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1</v>
          </cell>
          <cell r="AR43">
            <v>27</v>
          </cell>
          <cell r="AS43">
            <v>11</v>
          </cell>
          <cell r="AT43">
            <v>10.85</v>
          </cell>
          <cell r="AU43">
            <v>332</v>
          </cell>
          <cell r="AV43">
            <v>802.25</v>
          </cell>
        </row>
        <row r="44">
          <cell r="E44">
            <v>69</v>
          </cell>
          <cell r="F44">
            <v>206.93</v>
          </cell>
          <cell r="G44">
            <v>0</v>
          </cell>
          <cell r="H44">
            <v>0</v>
          </cell>
          <cell r="I44">
            <v>1</v>
          </cell>
          <cell r="J44">
            <v>2.8</v>
          </cell>
          <cell r="M44">
            <v>21</v>
          </cell>
          <cell r="N44">
            <v>69.44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K44">
            <v>58</v>
          </cell>
          <cell r="AL44">
            <v>162.72999999999999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15</v>
          </cell>
          <cell r="AV44">
            <v>68.98</v>
          </cell>
        </row>
        <row r="45">
          <cell r="E45">
            <v>574</v>
          </cell>
          <cell r="F45">
            <v>1603.44</v>
          </cell>
          <cell r="G45">
            <v>0</v>
          </cell>
          <cell r="H45">
            <v>0</v>
          </cell>
          <cell r="I45">
            <v>138</v>
          </cell>
          <cell r="J45">
            <v>516.05999999999995</v>
          </cell>
          <cell r="M45">
            <v>397</v>
          </cell>
          <cell r="N45">
            <v>881.17</v>
          </cell>
          <cell r="O45">
            <v>62</v>
          </cell>
          <cell r="P45">
            <v>275.68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1</v>
          </cell>
          <cell r="AB45">
            <v>13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K45">
            <v>518</v>
          </cell>
          <cell r="AL45">
            <v>1332.46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3</v>
          </cell>
          <cell r="AR45">
            <v>88.74</v>
          </cell>
          <cell r="AS45">
            <v>23</v>
          </cell>
          <cell r="AT45">
            <v>16.170000000000002</v>
          </cell>
          <cell r="AU45">
            <v>529</v>
          </cell>
          <cell r="AV45">
            <v>1130.98</v>
          </cell>
        </row>
        <row r="46">
          <cell r="E46">
            <v>18796</v>
          </cell>
          <cell r="F46">
            <v>66471.990000000005</v>
          </cell>
          <cell r="G46">
            <v>27</v>
          </cell>
          <cell r="H46">
            <v>2175.4</v>
          </cell>
          <cell r="I46">
            <v>5058</v>
          </cell>
          <cell r="J46">
            <v>23774.06</v>
          </cell>
          <cell r="M46">
            <v>28857</v>
          </cell>
          <cell r="N46">
            <v>127304.44999999998</v>
          </cell>
          <cell r="O46">
            <v>5772</v>
          </cell>
          <cell r="P46">
            <v>44017.229999999996</v>
          </cell>
          <cell r="Q46">
            <v>50</v>
          </cell>
          <cell r="R46">
            <v>1551.79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433</v>
          </cell>
          <cell r="AB46">
            <v>10362.699999999999</v>
          </cell>
          <cell r="AC46">
            <v>4</v>
          </cell>
          <cell r="AD46">
            <v>1077.82</v>
          </cell>
          <cell r="AE46">
            <v>0</v>
          </cell>
          <cell r="AF46">
            <v>0</v>
          </cell>
          <cell r="AG46">
            <v>54</v>
          </cell>
          <cell r="AH46">
            <v>5.3000000000000007</v>
          </cell>
          <cell r="AK46">
            <v>19514</v>
          </cell>
          <cell r="AL46">
            <v>69433.310000000012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139</v>
          </cell>
          <cell r="AR46">
            <v>4017.7200000000003</v>
          </cell>
          <cell r="AS46">
            <v>696</v>
          </cell>
          <cell r="AT46">
            <v>680.11</v>
          </cell>
          <cell r="AU46">
            <v>22322</v>
          </cell>
          <cell r="AV46">
            <v>151412.14000000004</v>
          </cell>
        </row>
      </sheetData>
      <sheetData sheetId="37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</row>
      </sheetData>
      <sheetData sheetId="38">
        <row r="10">
          <cell r="E10">
            <v>10325</v>
          </cell>
          <cell r="F10">
            <v>2087.67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M10">
            <v>1240</v>
          </cell>
          <cell r="N10">
            <v>168.86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4058</v>
          </cell>
          <cell r="AH10">
            <v>1520.06</v>
          </cell>
          <cell r="AK10">
            <v>3695</v>
          </cell>
          <cell r="AL10">
            <v>1353.07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87</v>
          </cell>
          <cell r="AV10">
            <v>119.32</v>
          </cell>
        </row>
        <row r="11">
          <cell r="E11">
            <v>4586</v>
          </cell>
          <cell r="F11">
            <v>1079.07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M11">
            <v>2233</v>
          </cell>
          <cell r="N11">
            <v>316.66000000000003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1745</v>
          </cell>
          <cell r="AH11">
            <v>604.38</v>
          </cell>
          <cell r="AK11">
            <v>1626</v>
          </cell>
          <cell r="AL11">
            <v>529.17999999999995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192</v>
          </cell>
          <cell r="AV11">
            <v>407.3</v>
          </cell>
        </row>
        <row r="12">
          <cell r="E12">
            <v>1436</v>
          </cell>
          <cell r="F12">
            <v>469.81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M12">
            <v>447</v>
          </cell>
          <cell r="N12">
            <v>59.68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433</v>
          </cell>
          <cell r="AH12">
            <v>167.11</v>
          </cell>
          <cell r="AK12">
            <v>158</v>
          </cell>
          <cell r="AL12">
            <v>97.42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158</v>
          </cell>
          <cell r="AV12">
            <v>261.35000000000002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</row>
        <row r="15">
          <cell r="E15">
            <v>2435</v>
          </cell>
          <cell r="F15">
            <v>686.59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M15">
            <v>899</v>
          </cell>
          <cell r="N15">
            <v>138.16999999999999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24</v>
          </cell>
          <cell r="AH15">
            <v>4.7699999999999996</v>
          </cell>
          <cell r="AK15">
            <v>24</v>
          </cell>
          <cell r="AL15">
            <v>4.3499999999999996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</row>
        <row r="16">
          <cell r="E16">
            <v>7018</v>
          </cell>
          <cell r="F16">
            <v>1561.7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>
            <v>2472</v>
          </cell>
          <cell r="N16">
            <v>342.18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2501</v>
          </cell>
          <cell r="AH16">
            <v>866.23</v>
          </cell>
          <cell r="AK16">
            <v>2431</v>
          </cell>
          <cell r="AL16">
            <v>826.16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22</v>
          </cell>
          <cell r="AV16">
            <v>36.07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</row>
        <row r="18">
          <cell r="E18">
            <v>2513</v>
          </cell>
          <cell r="F18">
            <v>537.05999999999995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M18">
            <v>1009</v>
          </cell>
          <cell r="N18">
            <v>177.77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248</v>
          </cell>
          <cell r="AH18">
            <v>85.22</v>
          </cell>
          <cell r="AK18">
            <v>248</v>
          </cell>
          <cell r="AL18">
            <v>85.22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</row>
        <row r="20">
          <cell r="E20">
            <v>2831</v>
          </cell>
          <cell r="F20">
            <v>947.83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M20">
            <v>962</v>
          </cell>
          <cell r="N20">
            <v>129.07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583</v>
          </cell>
          <cell r="AH20">
            <v>172.04</v>
          </cell>
          <cell r="AK20">
            <v>217</v>
          </cell>
          <cell r="AL20">
            <v>73.17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78</v>
          </cell>
          <cell r="AV20">
            <v>193.68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E22">
            <v>10624</v>
          </cell>
          <cell r="F22">
            <v>2018.63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M22">
            <v>3200</v>
          </cell>
          <cell r="N22">
            <v>463.14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2986</v>
          </cell>
          <cell r="AH22">
            <v>1107.3699999999999</v>
          </cell>
          <cell r="AK22">
            <v>2660</v>
          </cell>
          <cell r="AL22">
            <v>861.81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263</v>
          </cell>
          <cell r="AV22">
            <v>429.07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</row>
        <row r="24">
          <cell r="E24">
            <v>930</v>
          </cell>
          <cell r="F24">
            <v>222.9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M24">
            <v>371</v>
          </cell>
          <cell r="N24">
            <v>53.25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941</v>
          </cell>
          <cell r="AH24">
            <v>342.64</v>
          </cell>
          <cell r="AK24">
            <v>925</v>
          </cell>
          <cell r="AL24">
            <v>342.64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</row>
        <row r="26">
          <cell r="E26">
            <v>8</v>
          </cell>
          <cell r="F26">
            <v>11.58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95</v>
          </cell>
          <cell r="AH26">
            <v>46.93</v>
          </cell>
          <cell r="AK26">
            <v>19</v>
          </cell>
          <cell r="AL26">
            <v>13.75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101</v>
          </cell>
          <cell r="AV26">
            <v>295.2</v>
          </cell>
        </row>
        <row r="27">
          <cell r="E27">
            <v>9</v>
          </cell>
          <cell r="F27">
            <v>10.27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96</v>
          </cell>
          <cell r="AH27">
            <v>45.77</v>
          </cell>
          <cell r="AK27">
            <v>19</v>
          </cell>
          <cell r="AL27">
            <v>13.66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83</v>
          </cell>
          <cell r="AV27">
            <v>168.63</v>
          </cell>
        </row>
        <row r="28">
          <cell r="E28">
            <v>9568</v>
          </cell>
          <cell r="F28">
            <v>3026.83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M28">
            <v>6415</v>
          </cell>
          <cell r="N28">
            <v>983.54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2025</v>
          </cell>
          <cell r="AH28">
            <v>677.89</v>
          </cell>
          <cell r="AK28">
            <v>1098</v>
          </cell>
          <cell r="AL28">
            <v>405.07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220</v>
          </cell>
          <cell r="AV28">
            <v>366.77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</row>
        <row r="31">
          <cell r="E31">
            <v>6258</v>
          </cell>
          <cell r="F31">
            <v>1237.04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M31">
            <v>1279</v>
          </cell>
          <cell r="N31">
            <v>174.17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1025</v>
          </cell>
          <cell r="AH31">
            <v>401.64</v>
          </cell>
          <cell r="AK31">
            <v>900</v>
          </cell>
          <cell r="AL31">
            <v>295.77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220</v>
          </cell>
          <cell r="AV31">
            <v>561.29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E35">
            <v>31</v>
          </cell>
          <cell r="F35">
            <v>35.200000000000003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294</v>
          </cell>
          <cell r="AH35">
            <v>132.06</v>
          </cell>
          <cell r="AK35">
            <v>49</v>
          </cell>
          <cell r="AL35">
            <v>43.53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181</v>
          </cell>
          <cell r="AV35">
            <v>2133.94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</row>
        <row r="38">
          <cell r="E38">
            <v>2231</v>
          </cell>
          <cell r="F38">
            <v>593.59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M38">
            <v>180</v>
          </cell>
          <cell r="N38">
            <v>26.53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88</v>
          </cell>
          <cell r="AH38">
            <v>16.649999999999999</v>
          </cell>
          <cell r="AK38">
            <v>88</v>
          </cell>
          <cell r="AL38">
            <v>16.649999999999999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57</v>
          </cell>
          <cell r="AV38">
            <v>100.54</v>
          </cell>
        </row>
        <row r="39">
          <cell r="E39">
            <v>2507</v>
          </cell>
          <cell r="F39">
            <v>869.27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M39">
            <v>1296</v>
          </cell>
          <cell r="N39">
            <v>195.29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99</v>
          </cell>
          <cell r="AH39">
            <v>21.22</v>
          </cell>
          <cell r="AK39">
            <v>99</v>
          </cell>
          <cell r="AL39">
            <v>20.420000000000002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15</v>
          </cell>
          <cell r="AV39">
            <v>22.67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25</v>
          </cell>
          <cell r="AV40">
            <v>44.29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36</v>
          </cell>
          <cell r="AV41">
            <v>55.79</v>
          </cell>
        </row>
        <row r="42">
          <cell r="E42">
            <v>20</v>
          </cell>
          <cell r="F42">
            <v>42.66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136</v>
          </cell>
          <cell r="AH42">
            <v>71.099999999999994</v>
          </cell>
          <cell r="AK42">
            <v>30</v>
          </cell>
          <cell r="AL42">
            <v>22.77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117</v>
          </cell>
          <cell r="AV42">
            <v>219.72</v>
          </cell>
        </row>
        <row r="43">
          <cell r="E43">
            <v>4594</v>
          </cell>
          <cell r="F43">
            <v>1360.08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M43">
            <v>1304</v>
          </cell>
          <cell r="N43">
            <v>178.81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326</v>
          </cell>
          <cell r="AH43">
            <v>97.93</v>
          </cell>
          <cell r="AK43">
            <v>161</v>
          </cell>
          <cell r="AL43">
            <v>58.96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31</v>
          </cell>
          <cell r="AV43">
            <v>43.46</v>
          </cell>
        </row>
        <row r="44">
          <cell r="E44">
            <v>6537</v>
          </cell>
          <cell r="F44">
            <v>1761.41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M44">
            <v>2755</v>
          </cell>
          <cell r="N44">
            <v>372.12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363</v>
          </cell>
          <cell r="AH44">
            <v>121.49</v>
          </cell>
          <cell r="AK44">
            <v>214</v>
          </cell>
          <cell r="AL44">
            <v>67.39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64</v>
          </cell>
          <cell r="AV44">
            <v>130.57</v>
          </cell>
        </row>
        <row r="45">
          <cell r="E45">
            <v>11463</v>
          </cell>
          <cell r="F45">
            <v>3207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M45">
            <v>4420</v>
          </cell>
          <cell r="N45">
            <v>592.5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1458</v>
          </cell>
          <cell r="AH45">
            <v>515.57000000000005</v>
          </cell>
          <cell r="AK45">
            <v>1389</v>
          </cell>
          <cell r="AL45">
            <v>445.13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69</v>
          </cell>
          <cell r="AV45">
            <v>103.82</v>
          </cell>
        </row>
        <row r="46">
          <cell r="E46">
            <v>85924</v>
          </cell>
          <cell r="F46">
            <v>21766.19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M46">
            <v>30482</v>
          </cell>
          <cell r="N46">
            <v>4371.74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19524</v>
          </cell>
          <cell r="AH46">
            <v>7018.0700000000024</v>
          </cell>
          <cell r="AK46">
            <v>16050</v>
          </cell>
          <cell r="AL46">
            <v>5576.119999999999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2019</v>
          </cell>
          <cell r="AV46">
            <v>5693.48</v>
          </cell>
        </row>
      </sheetData>
      <sheetData sheetId="39">
        <row r="10">
          <cell r="E10">
            <v>5704</v>
          </cell>
          <cell r="F10">
            <v>2493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M10">
            <v>2840</v>
          </cell>
          <cell r="N10">
            <v>6324</v>
          </cell>
          <cell r="O10">
            <v>364</v>
          </cell>
          <cell r="P10">
            <v>1764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37</v>
          </cell>
          <cell r="AB10">
            <v>353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5759</v>
          </cell>
          <cell r="AH10">
            <v>268</v>
          </cell>
          <cell r="AK10">
            <v>10860</v>
          </cell>
          <cell r="AL10">
            <v>1082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959</v>
          </cell>
          <cell r="AV10">
            <v>3398</v>
          </cell>
        </row>
        <row r="11">
          <cell r="E11">
            <v>918</v>
          </cell>
          <cell r="F11">
            <v>369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M11">
            <v>867</v>
          </cell>
          <cell r="N11">
            <v>2259</v>
          </cell>
          <cell r="O11">
            <v>197</v>
          </cell>
          <cell r="P11">
            <v>1369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91</v>
          </cell>
          <cell r="AB11">
            <v>843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7287</v>
          </cell>
          <cell r="AH11">
            <v>288</v>
          </cell>
          <cell r="AK11">
            <v>8071</v>
          </cell>
          <cell r="AL11">
            <v>397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825</v>
          </cell>
          <cell r="AV11">
            <v>2430</v>
          </cell>
        </row>
        <row r="12">
          <cell r="E12">
            <v>5577</v>
          </cell>
          <cell r="F12">
            <v>846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M12">
            <v>381</v>
          </cell>
          <cell r="N12">
            <v>2010</v>
          </cell>
          <cell r="O12">
            <v>101</v>
          </cell>
          <cell r="P12">
            <v>1229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73</v>
          </cell>
          <cell r="AB12">
            <v>654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10194</v>
          </cell>
          <cell r="AH12">
            <v>64</v>
          </cell>
          <cell r="AK12">
            <v>15655</v>
          </cell>
          <cell r="AL12">
            <v>686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943</v>
          </cell>
          <cell r="AV12">
            <v>3082</v>
          </cell>
        </row>
        <row r="13">
          <cell r="E13">
            <v>204</v>
          </cell>
          <cell r="F13">
            <v>297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M13">
            <v>738</v>
          </cell>
          <cell r="N13">
            <v>1996</v>
          </cell>
          <cell r="O13">
            <v>148</v>
          </cell>
          <cell r="P13">
            <v>1074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40</v>
          </cell>
          <cell r="AB13">
            <v>429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8217</v>
          </cell>
          <cell r="AH13">
            <v>1049</v>
          </cell>
          <cell r="AK13">
            <v>8302</v>
          </cell>
          <cell r="AL13">
            <v>1068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700</v>
          </cell>
          <cell r="AV13">
            <v>1506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</row>
        <row r="15">
          <cell r="E15">
            <v>1786</v>
          </cell>
          <cell r="F15">
            <v>329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M15">
            <v>9</v>
          </cell>
          <cell r="N15">
            <v>124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18</v>
          </cell>
          <cell r="AB15">
            <v>130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2641</v>
          </cell>
          <cell r="AH15">
            <v>133</v>
          </cell>
          <cell r="AK15">
            <v>4391</v>
          </cell>
          <cell r="AL15">
            <v>397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232</v>
          </cell>
          <cell r="AV15">
            <v>475</v>
          </cell>
        </row>
        <row r="16">
          <cell r="E16">
            <v>5354</v>
          </cell>
          <cell r="F16">
            <v>782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>
            <v>145</v>
          </cell>
          <cell r="N16">
            <v>382</v>
          </cell>
          <cell r="O16">
            <v>35</v>
          </cell>
          <cell r="P16">
            <v>278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6</v>
          </cell>
          <cell r="AB16">
            <v>54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K16">
            <v>5290</v>
          </cell>
          <cell r="AL16">
            <v>649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207</v>
          </cell>
          <cell r="AV16">
            <v>567</v>
          </cell>
        </row>
        <row r="17">
          <cell r="E17">
            <v>2029</v>
          </cell>
          <cell r="F17">
            <v>407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M17">
            <v>57</v>
          </cell>
          <cell r="N17">
            <v>225</v>
          </cell>
          <cell r="O17">
            <v>28</v>
          </cell>
          <cell r="P17">
            <v>204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3</v>
          </cell>
          <cell r="AB17">
            <v>36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332</v>
          </cell>
          <cell r="AH17">
            <v>62</v>
          </cell>
          <cell r="AK17">
            <v>2352</v>
          </cell>
          <cell r="AL17">
            <v>434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73</v>
          </cell>
          <cell r="AV17">
            <v>444</v>
          </cell>
        </row>
        <row r="18">
          <cell r="E18">
            <v>399</v>
          </cell>
          <cell r="F18">
            <v>126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M18">
            <v>389</v>
          </cell>
          <cell r="N18">
            <v>1201</v>
          </cell>
          <cell r="O18">
            <v>87</v>
          </cell>
          <cell r="P18">
            <v>460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55</v>
          </cell>
          <cell r="AB18">
            <v>444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8091</v>
          </cell>
          <cell r="AH18">
            <v>914</v>
          </cell>
          <cell r="AK18">
            <v>8475</v>
          </cell>
          <cell r="AL18">
            <v>1023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785</v>
          </cell>
          <cell r="AV18">
            <v>2157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</row>
        <row r="20">
          <cell r="E20">
            <v>2</v>
          </cell>
          <cell r="F20">
            <v>7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M20">
            <v>84</v>
          </cell>
          <cell r="N20">
            <v>276</v>
          </cell>
          <cell r="O20">
            <v>17</v>
          </cell>
          <cell r="P20">
            <v>101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7</v>
          </cell>
          <cell r="AB20">
            <v>47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12471</v>
          </cell>
          <cell r="AH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56</v>
          </cell>
          <cell r="AV20">
            <v>195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E22">
            <v>159</v>
          </cell>
          <cell r="F22">
            <v>83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M22">
            <v>593</v>
          </cell>
          <cell r="N22">
            <v>1594</v>
          </cell>
          <cell r="O22">
            <v>95</v>
          </cell>
          <cell r="P22">
            <v>496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2</v>
          </cell>
          <cell r="AB22">
            <v>18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1506</v>
          </cell>
          <cell r="AK22">
            <v>12524</v>
          </cell>
          <cell r="AL22">
            <v>1520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1149</v>
          </cell>
          <cell r="AV22">
            <v>2824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</row>
        <row r="24">
          <cell r="E24">
            <v>4666</v>
          </cell>
          <cell r="F24">
            <v>856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M24">
            <v>990</v>
          </cell>
          <cell r="N24">
            <v>3070</v>
          </cell>
          <cell r="O24">
            <v>207</v>
          </cell>
          <cell r="P24">
            <v>1135</v>
          </cell>
          <cell r="Q24">
            <v>1</v>
          </cell>
          <cell r="R24">
            <v>20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57</v>
          </cell>
          <cell r="AB24">
            <v>576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5791</v>
          </cell>
          <cell r="AH24">
            <v>287</v>
          </cell>
          <cell r="AK24">
            <v>10362</v>
          </cell>
          <cell r="AL24">
            <v>1031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1072</v>
          </cell>
          <cell r="AV24">
            <v>3129</v>
          </cell>
        </row>
        <row r="25">
          <cell r="E25">
            <v>2826</v>
          </cell>
          <cell r="F25">
            <v>803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M25">
            <v>483</v>
          </cell>
          <cell r="N25">
            <v>1150</v>
          </cell>
          <cell r="O25">
            <v>142</v>
          </cell>
          <cell r="P25">
            <v>1088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25</v>
          </cell>
          <cell r="AB25">
            <v>211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5162</v>
          </cell>
          <cell r="AH25">
            <v>800</v>
          </cell>
          <cell r="AK25">
            <v>7807</v>
          </cell>
          <cell r="AL25">
            <v>1245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974</v>
          </cell>
          <cell r="AV25">
            <v>2863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89</v>
          </cell>
          <cell r="AV26">
            <v>4990</v>
          </cell>
        </row>
        <row r="27">
          <cell r="E27">
            <v>1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M27">
            <v>962</v>
          </cell>
          <cell r="N27">
            <v>3101</v>
          </cell>
          <cell r="O27">
            <v>527</v>
          </cell>
          <cell r="P27">
            <v>5278</v>
          </cell>
          <cell r="Q27">
            <v>6</v>
          </cell>
          <cell r="R27">
            <v>229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71</v>
          </cell>
          <cell r="AB27">
            <v>1120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2014</v>
          </cell>
          <cell r="AH27">
            <v>202</v>
          </cell>
          <cell r="AK27">
            <v>2015</v>
          </cell>
          <cell r="AL27">
            <v>202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283</v>
          </cell>
          <cell r="AV27">
            <v>341</v>
          </cell>
        </row>
        <row r="28">
          <cell r="E28">
            <v>7038</v>
          </cell>
          <cell r="F28">
            <v>1079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M28">
            <v>832</v>
          </cell>
          <cell r="N28">
            <v>3678</v>
          </cell>
          <cell r="O28">
            <v>321</v>
          </cell>
          <cell r="P28">
            <v>2284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117</v>
          </cell>
          <cell r="AB28">
            <v>1237</v>
          </cell>
          <cell r="AC28">
            <v>1</v>
          </cell>
          <cell r="AD28">
            <v>7</v>
          </cell>
          <cell r="AE28">
            <v>0</v>
          </cell>
          <cell r="AF28">
            <v>0</v>
          </cell>
          <cell r="AG28">
            <v>25649</v>
          </cell>
          <cell r="AH28">
            <v>2417</v>
          </cell>
          <cell r="AK28">
            <v>32476</v>
          </cell>
          <cell r="AL28">
            <v>3185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2252</v>
          </cell>
          <cell r="AV28">
            <v>7100</v>
          </cell>
        </row>
        <row r="29">
          <cell r="E29">
            <v>104</v>
          </cell>
          <cell r="F29">
            <v>306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M29">
            <v>619</v>
          </cell>
          <cell r="N29">
            <v>1402</v>
          </cell>
          <cell r="O29">
            <v>123</v>
          </cell>
          <cell r="P29">
            <v>771</v>
          </cell>
          <cell r="Q29">
            <v>3</v>
          </cell>
          <cell r="R29">
            <v>42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18</v>
          </cell>
          <cell r="AB29">
            <v>226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8265</v>
          </cell>
          <cell r="AH29">
            <v>890</v>
          </cell>
          <cell r="AK29">
            <v>8265</v>
          </cell>
          <cell r="AL29">
            <v>890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869</v>
          </cell>
          <cell r="AV29">
            <v>2831</v>
          </cell>
        </row>
        <row r="30">
          <cell r="E30">
            <v>3</v>
          </cell>
          <cell r="F30">
            <v>5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M30">
            <v>168</v>
          </cell>
          <cell r="N30">
            <v>421</v>
          </cell>
          <cell r="O30">
            <v>7</v>
          </cell>
          <cell r="P30">
            <v>52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2</v>
          </cell>
          <cell r="AB30">
            <v>17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71</v>
          </cell>
          <cell r="AV30">
            <v>231</v>
          </cell>
        </row>
        <row r="31">
          <cell r="E31">
            <v>5387</v>
          </cell>
          <cell r="F31">
            <v>986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M31">
            <v>1390</v>
          </cell>
          <cell r="N31">
            <v>4678</v>
          </cell>
          <cell r="O31">
            <v>285</v>
          </cell>
          <cell r="P31">
            <v>1776</v>
          </cell>
          <cell r="Q31">
            <v>1</v>
          </cell>
          <cell r="R31">
            <v>10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145</v>
          </cell>
          <cell r="AB31">
            <v>1522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22583</v>
          </cell>
          <cell r="AH31">
            <v>1744</v>
          </cell>
          <cell r="AK31">
            <v>27842</v>
          </cell>
          <cell r="AL31">
            <v>2448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1440</v>
          </cell>
          <cell r="AV31">
            <v>3851</v>
          </cell>
        </row>
        <row r="32">
          <cell r="E32">
            <v>3907</v>
          </cell>
          <cell r="F32">
            <v>651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M32">
            <v>152</v>
          </cell>
          <cell r="N32">
            <v>520</v>
          </cell>
          <cell r="O32">
            <v>120</v>
          </cell>
          <cell r="P32">
            <v>845</v>
          </cell>
          <cell r="Q32">
            <v>1</v>
          </cell>
          <cell r="R32">
            <v>1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26</v>
          </cell>
          <cell r="AB32">
            <v>262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K32">
            <v>3887</v>
          </cell>
          <cell r="AL32">
            <v>640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442</v>
          </cell>
          <cell r="AV32">
            <v>1565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M33">
            <v>325</v>
          </cell>
          <cell r="N33">
            <v>808</v>
          </cell>
          <cell r="O33">
            <v>96</v>
          </cell>
          <cell r="P33">
            <v>354</v>
          </cell>
          <cell r="Q33">
            <v>3</v>
          </cell>
          <cell r="R33">
            <v>35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97</v>
          </cell>
          <cell r="AV33">
            <v>422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E35">
            <v>5586</v>
          </cell>
          <cell r="F35">
            <v>1258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M35">
            <v>3107</v>
          </cell>
          <cell r="N35">
            <v>10523</v>
          </cell>
          <cell r="O35">
            <v>882</v>
          </cell>
          <cell r="P35">
            <v>6369</v>
          </cell>
          <cell r="Q35">
            <v>7</v>
          </cell>
          <cell r="R35">
            <v>1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346</v>
          </cell>
          <cell r="AB35">
            <v>4658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22972</v>
          </cell>
          <cell r="AH35">
            <v>2798</v>
          </cell>
          <cell r="AK35">
            <v>28470</v>
          </cell>
          <cell r="AL35">
            <v>3754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2067</v>
          </cell>
          <cell r="AV35">
            <v>10329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M36">
            <v>286</v>
          </cell>
          <cell r="N36">
            <v>818</v>
          </cell>
          <cell r="O36">
            <v>234</v>
          </cell>
          <cell r="P36">
            <v>1468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132</v>
          </cell>
          <cell r="AV36">
            <v>672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M37">
            <v>447</v>
          </cell>
          <cell r="N37">
            <v>1098</v>
          </cell>
          <cell r="O37">
            <v>93</v>
          </cell>
          <cell r="P37">
            <v>550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6</v>
          </cell>
          <cell r="AB37">
            <v>56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110</v>
          </cell>
          <cell r="AV37">
            <v>421</v>
          </cell>
        </row>
        <row r="38">
          <cell r="E38">
            <v>10369</v>
          </cell>
          <cell r="F38">
            <v>1820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M38">
            <v>379</v>
          </cell>
          <cell r="N38">
            <v>2138</v>
          </cell>
          <cell r="O38">
            <v>83</v>
          </cell>
          <cell r="P38">
            <v>666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161</v>
          </cell>
          <cell r="AB38">
            <v>1459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5702</v>
          </cell>
          <cell r="AH38">
            <v>46</v>
          </cell>
          <cell r="AK38">
            <v>15971</v>
          </cell>
          <cell r="AL38">
            <v>1635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960</v>
          </cell>
          <cell r="AV38">
            <v>2860</v>
          </cell>
        </row>
        <row r="39">
          <cell r="E39">
            <v>10741</v>
          </cell>
          <cell r="F39">
            <v>1805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M39">
            <v>376</v>
          </cell>
          <cell r="N39">
            <v>1266</v>
          </cell>
          <cell r="O39">
            <v>180</v>
          </cell>
          <cell r="P39">
            <v>1436</v>
          </cell>
          <cell r="Q39">
            <v>2</v>
          </cell>
          <cell r="R39">
            <v>14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88</v>
          </cell>
          <cell r="AB39">
            <v>861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8399</v>
          </cell>
          <cell r="AH39">
            <v>637</v>
          </cell>
          <cell r="AK39">
            <v>19107</v>
          </cell>
          <cell r="AL39">
            <v>2399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931</v>
          </cell>
          <cell r="AV39">
            <v>2187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</row>
        <row r="41">
          <cell r="E41">
            <v>6431</v>
          </cell>
          <cell r="F41">
            <v>2061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M41">
            <v>1554</v>
          </cell>
          <cell r="N41">
            <v>4546</v>
          </cell>
          <cell r="O41">
            <v>635</v>
          </cell>
          <cell r="P41">
            <v>4065</v>
          </cell>
          <cell r="Q41">
            <v>1</v>
          </cell>
          <cell r="R41">
            <v>4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90</v>
          </cell>
          <cell r="AB41">
            <v>616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4430</v>
          </cell>
          <cell r="AH41">
            <v>432</v>
          </cell>
          <cell r="AK41">
            <v>10405</v>
          </cell>
          <cell r="AL41">
            <v>1538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1745</v>
          </cell>
          <cell r="AV41">
            <v>6193</v>
          </cell>
        </row>
        <row r="42">
          <cell r="E42">
            <v>2</v>
          </cell>
          <cell r="F42">
            <v>3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M42">
            <v>1271</v>
          </cell>
          <cell r="N42">
            <v>4892</v>
          </cell>
          <cell r="O42">
            <v>730</v>
          </cell>
          <cell r="P42">
            <v>5374</v>
          </cell>
          <cell r="Q42">
            <v>20</v>
          </cell>
          <cell r="R42">
            <v>116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2</v>
          </cell>
          <cell r="AB42">
            <v>25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1598</v>
          </cell>
          <cell r="AH42">
            <v>238</v>
          </cell>
          <cell r="AK42">
            <v>1599</v>
          </cell>
          <cell r="AL42">
            <v>238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567</v>
          </cell>
          <cell r="AV42">
            <v>8712</v>
          </cell>
        </row>
        <row r="43">
          <cell r="E43">
            <v>5848</v>
          </cell>
          <cell r="F43">
            <v>589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M43">
            <v>176</v>
          </cell>
          <cell r="N43">
            <v>656</v>
          </cell>
          <cell r="O43">
            <v>35</v>
          </cell>
          <cell r="P43">
            <v>252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14</v>
          </cell>
          <cell r="AB43">
            <v>75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K43">
            <v>5699</v>
          </cell>
          <cell r="AL43">
            <v>442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653</v>
          </cell>
          <cell r="AV43">
            <v>1668</v>
          </cell>
        </row>
        <row r="44">
          <cell r="E44">
            <v>2419</v>
          </cell>
          <cell r="F44">
            <v>431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M44">
            <v>14</v>
          </cell>
          <cell r="N44">
            <v>212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3</v>
          </cell>
          <cell r="AB44">
            <v>19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4425</v>
          </cell>
          <cell r="AH44">
            <v>206</v>
          </cell>
          <cell r="AK44">
            <v>6757</v>
          </cell>
          <cell r="AL44">
            <v>517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209</v>
          </cell>
          <cell r="AV44">
            <v>637</v>
          </cell>
        </row>
        <row r="45">
          <cell r="E45">
            <v>13342</v>
          </cell>
          <cell r="F45">
            <v>1841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M45">
            <v>342</v>
          </cell>
          <cell r="N45">
            <v>1329</v>
          </cell>
          <cell r="O45">
            <v>77</v>
          </cell>
          <cell r="P45">
            <v>648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70</v>
          </cell>
          <cell r="AB45">
            <v>535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K45">
            <v>13020</v>
          </cell>
          <cell r="AL45">
            <v>1465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970</v>
          </cell>
          <cell r="AV45">
            <v>2698</v>
          </cell>
        </row>
        <row r="46">
          <cell r="E46">
            <v>100802</v>
          </cell>
          <cell r="F46">
            <v>20233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M46">
            <v>19976</v>
          </cell>
          <cell r="N46">
            <v>62697</v>
          </cell>
          <cell r="O46">
            <v>5849</v>
          </cell>
          <cell r="P46">
            <v>41386</v>
          </cell>
          <cell r="Q46">
            <v>45</v>
          </cell>
          <cell r="R46">
            <v>472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1573</v>
          </cell>
          <cell r="AB46">
            <v>16483</v>
          </cell>
          <cell r="AC46">
            <v>1</v>
          </cell>
          <cell r="AD46">
            <v>7</v>
          </cell>
          <cell r="AE46">
            <v>0</v>
          </cell>
          <cell r="AF46">
            <v>0</v>
          </cell>
          <cell r="AG46">
            <v>171982</v>
          </cell>
          <cell r="AH46">
            <v>14981</v>
          </cell>
          <cell r="AK46">
            <v>269602</v>
          </cell>
          <cell r="AL46">
            <v>28885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21862</v>
          </cell>
          <cell r="AV46">
            <v>80778</v>
          </cell>
        </row>
      </sheetData>
      <sheetData sheetId="40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</row>
        <row r="11">
          <cell r="E11">
            <v>0</v>
          </cell>
          <cell r="F11">
            <v>0</v>
          </cell>
          <cell r="G11">
            <v>2</v>
          </cell>
          <cell r="H11">
            <v>0.39</v>
          </cell>
          <cell r="I11">
            <v>7090</v>
          </cell>
          <cell r="J11">
            <v>1263.6500000000001</v>
          </cell>
          <cell r="M11">
            <v>6557</v>
          </cell>
          <cell r="N11">
            <v>1113.6199999999999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29</v>
          </cell>
          <cell r="AB11">
            <v>3.36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1500</v>
          </cell>
          <cell r="AH11">
            <v>185.18</v>
          </cell>
          <cell r="AK11">
            <v>15170</v>
          </cell>
          <cell r="AL11">
            <v>2550.35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19</v>
          </cell>
          <cell r="AV11">
            <v>19.61</v>
          </cell>
        </row>
        <row r="12">
          <cell r="E12">
            <v>0</v>
          </cell>
          <cell r="F12">
            <v>0</v>
          </cell>
          <cell r="G12">
            <v>1</v>
          </cell>
          <cell r="H12">
            <v>0.16</v>
          </cell>
          <cell r="I12">
            <v>13552</v>
          </cell>
          <cell r="J12">
            <v>2229.9299999999998</v>
          </cell>
          <cell r="M12">
            <v>2648</v>
          </cell>
          <cell r="N12">
            <v>448.28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72</v>
          </cell>
          <cell r="AB12">
            <v>12.95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1892</v>
          </cell>
          <cell r="AH12">
            <v>318.75</v>
          </cell>
          <cell r="AK12">
            <v>18162</v>
          </cell>
          <cell r="AL12">
            <v>3007.31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18</v>
          </cell>
          <cell r="AV12">
            <v>16.54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</row>
        <row r="15">
          <cell r="E15">
            <v>0</v>
          </cell>
          <cell r="F15">
            <v>0</v>
          </cell>
          <cell r="G15">
            <v>4</v>
          </cell>
          <cell r="H15">
            <v>0.54</v>
          </cell>
          <cell r="I15">
            <v>6228</v>
          </cell>
          <cell r="J15">
            <v>1163.29</v>
          </cell>
          <cell r="M15">
            <v>5757</v>
          </cell>
          <cell r="N15">
            <v>1170.1500000000001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1</v>
          </cell>
          <cell r="Z15">
            <v>0.11</v>
          </cell>
          <cell r="AA15">
            <v>106</v>
          </cell>
          <cell r="AB15">
            <v>24.5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2063</v>
          </cell>
          <cell r="AH15">
            <v>235</v>
          </cell>
          <cell r="AK15">
            <v>14154</v>
          </cell>
          <cell r="AL15">
            <v>2564.34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23</v>
          </cell>
          <cell r="AV15">
            <v>25.37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</row>
        <row r="17">
          <cell r="E17">
            <v>0</v>
          </cell>
          <cell r="F17">
            <v>0</v>
          </cell>
          <cell r="G17">
            <v>6</v>
          </cell>
          <cell r="H17">
            <v>0.48</v>
          </cell>
          <cell r="I17">
            <v>13799</v>
          </cell>
          <cell r="J17">
            <v>2567.0100000000002</v>
          </cell>
          <cell r="M17">
            <v>25897</v>
          </cell>
          <cell r="N17">
            <v>6646.86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3</v>
          </cell>
          <cell r="Z17">
            <v>0.24</v>
          </cell>
          <cell r="AA17">
            <v>63</v>
          </cell>
          <cell r="AB17">
            <v>21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5818</v>
          </cell>
          <cell r="AH17">
            <v>646.79999999999995</v>
          </cell>
          <cell r="AK17">
            <v>45577</v>
          </cell>
          <cell r="AL17">
            <v>9817.31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10</v>
          </cell>
          <cell r="AV17">
            <v>11.9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2970</v>
          </cell>
          <cell r="J19">
            <v>448.02</v>
          </cell>
          <cell r="M19">
            <v>6318</v>
          </cell>
          <cell r="N19">
            <v>1331.37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3</v>
          </cell>
          <cell r="AB19">
            <v>0.25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620</v>
          </cell>
          <cell r="AH19">
            <v>63.87</v>
          </cell>
          <cell r="AK19">
            <v>9911</v>
          </cell>
          <cell r="AL19">
            <v>1833.73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2</v>
          </cell>
          <cell r="AV19">
            <v>2</v>
          </cell>
        </row>
        <row r="20">
          <cell r="E20">
            <v>0</v>
          </cell>
          <cell r="F20">
            <v>0</v>
          </cell>
          <cell r="G20">
            <v>128</v>
          </cell>
          <cell r="H20">
            <v>18.91</v>
          </cell>
          <cell r="I20">
            <v>3363</v>
          </cell>
          <cell r="J20">
            <v>673.05</v>
          </cell>
          <cell r="M20">
            <v>4751</v>
          </cell>
          <cell r="N20">
            <v>993.69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</v>
          </cell>
          <cell r="Z20">
            <v>0.02</v>
          </cell>
          <cell r="AA20">
            <v>18</v>
          </cell>
          <cell r="AB20">
            <v>2.4700000000000002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1392</v>
          </cell>
          <cell r="AH20">
            <v>149</v>
          </cell>
          <cell r="AK20">
            <v>9653</v>
          </cell>
          <cell r="AL20">
            <v>1834.15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46</v>
          </cell>
          <cell r="AV20">
            <v>119.92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689</v>
          </cell>
          <cell r="J27">
            <v>96.75</v>
          </cell>
          <cell r="M27">
            <v>4011</v>
          </cell>
          <cell r="N27">
            <v>734.88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1</v>
          </cell>
          <cell r="AB27">
            <v>0.26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914</v>
          </cell>
          <cell r="AH27">
            <v>178.48</v>
          </cell>
          <cell r="AK27">
            <v>5613</v>
          </cell>
          <cell r="AL27">
            <v>1006.4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28</v>
          </cell>
          <cell r="AV27">
            <v>2546.4299999999998</v>
          </cell>
        </row>
        <row r="28">
          <cell r="E28">
            <v>0</v>
          </cell>
          <cell r="F28">
            <v>0</v>
          </cell>
          <cell r="G28">
            <v>60</v>
          </cell>
          <cell r="H28">
            <v>6.07</v>
          </cell>
          <cell r="I28">
            <v>17560</v>
          </cell>
          <cell r="J28">
            <v>3015.01</v>
          </cell>
          <cell r="M28">
            <v>31965</v>
          </cell>
          <cell r="N28">
            <v>7195.41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8</v>
          </cell>
          <cell r="Z28">
            <v>0.81</v>
          </cell>
          <cell r="AA28">
            <v>191</v>
          </cell>
          <cell r="AB28">
            <v>126.56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5953</v>
          </cell>
          <cell r="AH28">
            <v>619.9</v>
          </cell>
          <cell r="AK28">
            <v>55667</v>
          </cell>
          <cell r="AL28">
            <v>10790.74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125</v>
          </cell>
          <cell r="AV28">
            <v>126.14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10</v>
          </cell>
          <cell r="J35">
            <v>2.4900000000000002</v>
          </cell>
          <cell r="M35">
            <v>370</v>
          </cell>
          <cell r="N35">
            <v>90.71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K35">
            <v>380</v>
          </cell>
          <cell r="AL35">
            <v>93.21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10</v>
          </cell>
          <cell r="AV35">
            <v>18.32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1</v>
          </cell>
          <cell r="AV36">
            <v>3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445</v>
          </cell>
          <cell r="J42">
            <v>55.85</v>
          </cell>
          <cell r="M42">
            <v>1484</v>
          </cell>
          <cell r="N42">
            <v>214.01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33</v>
          </cell>
          <cell r="AB42">
            <v>2.97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457</v>
          </cell>
          <cell r="AH42">
            <v>109.9</v>
          </cell>
          <cell r="AK42">
            <v>2418</v>
          </cell>
          <cell r="AL42">
            <v>381.5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4</v>
          </cell>
          <cell r="AV42">
            <v>2.76</v>
          </cell>
        </row>
        <row r="43">
          <cell r="E43">
            <v>0</v>
          </cell>
          <cell r="F43">
            <v>0</v>
          </cell>
          <cell r="G43">
            <v>3</v>
          </cell>
          <cell r="H43">
            <v>0.51</v>
          </cell>
          <cell r="I43">
            <v>3965</v>
          </cell>
          <cell r="J43">
            <v>696.69</v>
          </cell>
          <cell r="M43">
            <v>3833</v>
          </cell>
          <cell r="N43">
            <v>810.14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56</v>
          </cell>
          <cell r="Z43">
            <v>0.3</v>
          </cell>
          <cell r="AA43">
            <v>60</v>
          </cell>
          <cell r="AB43">
            <v>6.1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1745</v>
          </cell>
          <cell r="AH43">
            <v>212.77</v>
          </cell>
          <cell r="AK43">
            <v>9651</v>
          </cell>
          <cell r="AL43">
            <v>1702.01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23</v>
          </cell>
          <cell r="AV43">
            <v>25.61</v>
          </cell>
        </row>
        <row r="44">
          <cell r="E44">
            <v>0</v>
          </cell>
          <cell r="F44">
            <v>0</v>
          </cell>
          <cell r="G44">
            <v>89</v>
          </cell>
          <cell r="H44">
            <v>15.53</v>
          </cell>
          <cell r="I44">
            <v>6492</v>
          </cell>
          <cell r="J44">
            <v>1121.19</v>
          </cell>
          <cell r="M44">
            <v>3297</v>
          </cell>
          <cell r="N44">
            <v>641.54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114</v>
          </cell>
          <cell r="AB44">
            <v>9.84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1261</v>
          </cell>
          <cell r="AH44">
            <v>180.95</v>
          </cell>
          <cell r="AK44">
            <v>11247</v>
          </cell>
          <cell r="AL44">
            <v>1969.99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5</v>
          </cell>
          <cell r="AV44">
            <v>4.0199999999999996</v>
          </cell>
        </row>
        <row r="45">
          <cell r="E45">
            <v>0</v>
          </cell>
          <cell r="F45">
            <v>0</v>
          </cell>
          <cell r="G45">
            <v>1</v>
          </cell>
          <cell r="H45">
            <v>0.38</v>
          </cell>
          <cell r="I45">
            <v>9923</v>
          </cell>
          <cell r="J45">
            <v>1686.84</v>
          </cell>
          <cell r="M45">
            <v>4601</v>
          </cell>
          <cell r="N45">
            <v>864.91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137</v>
          </cell>
          <cell r="AB45">
            <v>9.9700000000000006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1038</v>
          </cell>
          <cell r="AH45">
            <v>164.3</v>
          </cell>
          <cell r="AK45">
            <v>15675</v>
          </cell>
          <cell r="AL45">
            <v>2718.27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20</v>
          </cell>
          <cell r="AV45">
            <v>25.57</v>
          </cell>
        </row>
      </sheetData>
      <sheetData sheetId="41">
        <row r="10">
          <cell r="E10">
            <v>1165</v>
          </cell>
          <cell r="F10">
            <v>327.14999999999998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M10">
            <v>121</v>
          </cell>
          <cell r="N10">
            <v>139.16999999999999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302</v>
          </cell>
          <cell r="AB10">
            <v>1421.03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4179</v>
          </cell>
          <cell r="AH10">
            <v>1061.3699999999999</v>
          </cell>
          <cell r="AK10">
            <v>5510</v>
          </cell>
          <cell r="AL10">
            <v>1569.75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22</v>
          </cell>
          <cell r="AR10">
            <v>218.23</v>
          </cell>
          <cell r="AS10">
            <v>0</v>
          </cell>
          <cell r="AT10">
            <v>0</v>
          </cell>
          <cell r="AU10">
            <v>530</v>
          </cell>
          <cell r="AV10">
            <v>464.17</v>
          </cell>
        </row>
        <row r="11">
          <cell r="E11">
            <v>1</v>
          </cell>
          <cell r="F11">
            <v>0.06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13</v>
          </cell>
          <cell r="AH11">
            <v>2.0299999999999998</v>
          </cell>
          <cell r="AK11">
            <v>13</v>
          </cell>
          <cell r="AL11">
            <v>2.0299999999999998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15</v>
          </cell>
          <cell r="AV11">
            <v>9.6300000000000008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10</v>
          </cell>
          <cell r="AH12">
            <v>1.26</v>
          </cell>
          <cell r="AK12">
            <v>10</v>
          </cell>
          <cell r="AL12">
            <v>1.26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44</v>
          </cell>
          <cell r="AV12">
            <v>13.08</v>
          </cell>
        </row>
        <row r="13">
          <cell r="E13">
            <v>2004</v>
          </cell>
          <cell r="F13">
            <v>613.29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M13">
            <v>7</v>
          </cell>
          <cell r="N13">
            <v>104.48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1423</v>
          </cell>
          <cell r="AB13">
            <v>3046.17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9721</v>
          </cell>
          <cell r="AH13">
            <v>2379.4299999999998</v>
          </cell>
          <cell r="AK13">
            <v>12865</v>
          </cell>
          <cell r="AL13">
            <v>3552.13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27</v>
          </cell>
          <cell r="AR13">
            <v>330.72</v>
          </cell>
          <cell r="AS13">
            <v>0</v>
          </cell>
          <cell r="AT13">
            <v>0</v>
          </cell>
          <cell r="AU13">
            <v>732</v>
          </cell>
          <cell r="AV13">
            <v>874.08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</row>
        <row r="20">
          <cell r="E20">
            <v>3</v>
          </cell>
          <cell r="F20">
            <v>0.68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54</v>
          </cell>
          <cell r="AH20">
            <v>4.21</v>
          </cell>
          <cell r="AK20">
            <v>50</v>
          </cell>
          <cell r="AL20">
            <v>4.1399999999999997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50</v>
          </cell>
          <cell r="AV20">
            <v>5.7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E22">
            <v>2179</v>
          </cell>
          <cell r="F22">
            <v>690.59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M22">
            <v>101</v>
          </cell>
          <cell r="N22">
            <v>100.7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478</v>
          </cell>
          <cell r="AB22">
            <v>1744.34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5885</v>
          </cell>
          <cell r="AH22">
            <v>1611.28</v>
          </cell>
          <cell r="AK22">
            <v>8265</v>
          </cell>
          <cell r="AL22">
            <v>2520.4299999999998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55</v>
          </cell>
          <cell r="AR22">
            <v>300.79000000000002</v>
          </cell>
          <cell r="AS22">
            <v>0</v>
          </cell>
          <cell r="AT22">
            <v>0</v>
          </cell>
          <cell r="AU22">
            <v>321</v>
          </cell>
          <cell r="AV22">
            <v>225.57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</row>
        <row r="24">
          <cell r="E24">
            <v>7181</v>
          </cell>
          <cell r="F24">
            <v>2504.14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M24">
            <v>1</v>
          </cell>
          <cell r="N24">
            <v>1.63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1945</v>
          </cell>
          <cell r="AB24">
            <v>2333.0100000000002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16262</v>
          </cell>
          <cell r="AH24">
            <v>4712.6099999999997</v>
          </cell>
          <cell r="AK24">
            <v>24963</v>
          </cell>
          <cell r="AL24">
            <v>8093.97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80</v>
          </cell>
          <cell r="AR24">
            <v>1018.88</v>
          </cell>
          <cell r="AS24">
            <v>0</v>
          </cell>
          <cell r="AT24">
            <v>0</v>
          </cell>
          <cell r="AU24">
            <v>1791</v>
          </cell>
          <cell r="AV24">
            <v>972.71</v>
          </cell>
        </row>
        <row r="25">
          <cell r="E25">
            <v>6560</v>
          </cell>
          <cell r="F25">
            <v>2489.11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M25">
            <v>125</v>
          </cell>
          <cell r="N25">
            <v>177.73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2667</v>
          </cell>
          <cell r="AB25">
            <v>1492.96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22986</v>
          </cell>
          <cell r="AH25">
            <v>6121.71</v>
          </cell>
          <cell r="AK25">
            <v>31801</v>
          </cell>
          <cell r="AL25">
            <v>9769.08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28</v>
          </cell>
          <cell r="AR25">
            <v>292.19</v>
          </cell>
          <cell r="AS25">
            <v>0</v>
          </cell>
          <cell r="AT25">
            <v>0</v>
          </cell>
          <cell r="AU25">
            <v>1699</v>
          </cell>
          <cell r="AV25">
            <v>1028.22</v>
          </cell>
        </row>
        <row r="26">
          <cell r="E26">
            <v>1</v>
          </cell>
          <cell r="F26">
            <v>0.48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M26">
            <v>331</v>
          </cell>
          <cell r="N26">
            <v>441.51</v>
          </cell>
          <cell r="O26">
            <v>2</v>
          </cell>
          <cell r="P26">
            <v>54.82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669</v>
          </cell>
          <cell r="AB26">
            <v>422.92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21018</v>
          </cell>
          <cell r="AH26">
            <v>5544.42</v>
          </cell>
          <cell r="AK26">
            <v>21626</v>
          </cell>
          <cell r="AL26">
            <v>5920.94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1588</v>
          </cell>
          <cell r="AV26">
            <v>6511.78</v>
          </cell>
        </row>
        <row r="27">
          <cell r="E27">
            <v>3</v>
          </cell>
          <cell r="F27">
            <v>1.36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M27">
            <v>2031</v>
          </cell>
          <cell r="N27">
            <v>2265.48</v>
          </cell>
          <cell r="O27">
            <v>2</v>
          </cell>
          <cell r="P27">
            <v>39.840000000000003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2315</v>
          </cell>
          <cell r="AB27">
            <v>3782.54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42273</v>
          </cell>
          <cell r="AH27">
            <v>11110.35</v>
          </cell>
          <cell r="AK27">
            <v>44271</v>
          </cell>
          <cell r="AL27">
            <v>12360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143</v>
          </cell>
          <cell r="AR27">
            <v>3043.98</v>
          </cell>
          <cell r="AS27">
            <v>0</v>
          </cell>
          <cell r="AT27">
            <v>0</v>
          </cell>
          <cell r="AU27">
            <v>2630</v>
          </cell>
          <cell r="AV27">
            <v>6562.78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M28">
            <v>1000</v>
          </cell>
          <cell r="N28">
            <v>3367.97</v>
          </cell>
          <cell r="O28">
            <v>7</v>
          </cell>
          <cell r="P28">
            <v>542.01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308</v>
          </cell>
          <cell r="AB28">
            <v>2982.22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181</v>
          </cell>
          <cell r="AH28">
            <v>23.55</v>
          </cell>
          <cell r="AK28">
            <v>240</v>
          </cell>
          <cell r="AL28">
            <v>430.98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192</v>
          </cell>
          <cell r="AR28">
            <v>2749.23</v>
          </cell>
          <cell r="AS28">
            <v>0</v>
          </cell>
          <cell r="AT28">
            <v>0</v>
          </cell>
          <cell r="AU28">
            <v>1284</v>
          </cell>
          <cell r="AV28">
            <v>7300.46</v>
          </cell>
        </row>
        <row r="29">
          <cell r="E29">
            <v>7424</v>
          </cell>
          <cell r="F29">
            <v>2875.33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M29">
            <v>79</v>
          </cell>
          <cell r="N29">
            <v>112.77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1489</v>
          </cell>
          <cell r="AB29">
            <v>1430.26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15437</v>
          </cell>
          <cell r="AH29">
            <v>4145.3599999999997</v>
          </cell>
          <cell r="AK29">
            <v>24093</v>
          </cell>
          <cell r="AL29">
            <v>7672.24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101</v>
          </cell>
          <cell r="AR29">
            <v>1090.3499999999999</v>
          </cell>
          <cell r="AS29">
            <v>0</v>
          </cell>
          <cell r="AT29">
            <v>0</v>
          </cell>
          <cell r="AU29">
            <v>653</v>
          </cell>
          <cell r="AV29">
            <v>887.66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</row>
        <row r="31">
          <cell r="E31">
            <v>1672</v>
          </cell>
          <cell r="F31">
            <v>656.56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M31">
            <v>283</v>
          </cell>
          <cell r="N31">
            <v>409.45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1082</v>
          </cell>
          <cell r="AB31">
            <v>1928.14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20768</v>
          </cell>
          <cell r="AH31">
            <v>6165.01</v>
          </cell>
          <cell r="AK31">
            <v>23267</v>
          </cell>
          <cell r="AL31">
            <v>7315.93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33</v>
          </cell>
          <cell r="AR31">
            <v>350.43</v>
          </cell>
          <cell r="AS31">
            <v>0</v>
          </cell>
          <cell r="AT31">
            <v>0</v>
          </cell>
          <cell r="AU31">
            <v>715</v>
          </cell>
          <cell r="AV31">
            <v>1076.71</v>
          </cell>
        </row>
        <row r="32">
          <cell r="E32">
            <v>19</v>
          </cell>
          <cell r="F32">
            <v>7.98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717</v>
          </cell>
          <cell r="AB32">
            <v>302.19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2691</v>
          </cell>
          <cell r="AH32">
            <v>727.68</v>
          </cell>
          <cell r="AK32">
            <v>3410</v>
          </cell>
          <cell r="AL32">
            <v>1033.97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269</v>
          </cell>
          <cell r="AV32">
            <v>99.78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105</v>
          </cell>
          <cell r="AB33">
            <v>547.15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2035</v>
          </cell>
          <cell r="AH33">
            <v>526.4</v>
          </cell>
          <cell r="AK33">
            <v>2099</v>
          </cell>
          <cell r="AL33">
            <v>598.03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21</v>
          </cell>
          <cell r="AR33">
            <v>407.95</v>
          </cell>
          <cell r="AS33">
            <v>0</v>
          </cell>
          <cell r="AT33">
            <v>0</v>
          </cell>
          <cell r="AU33">
            <v>219</v>
          </cell>
          <cell r="AV33">
            <v>234.79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E35">
            <v>1319</v>
          </cell>
          <cell r="F35">
            <v>420.21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M35">
            <v>718</v>
          </cell>
          <cell r="N35">
            <v>2201.59</v>
          </cell>
          <cell r="O35">
            <v>7</v>
          </cell>
          <cell r="P35">
            <v>1161.01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1554</v>
          </cell>
          <cell r="AB35">
            <v>3434.97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36469</v>
          </cell>
          <cell r="AH35">
            <v>9234.4</v>
          </cell>
          <cell r="AK35">
            <v>39007</v>
          </cell>
          <cell r="AL35">
            <v>10438.89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169</v>
          </cell>
          <cell r="AR35">
            <v>2490.87</v>
          </cell>
          <cell r="AS35">
            <v>0</v>
          </cell>
          <cell r="AT35">
            <v>0</v>
          </cell>
          <cell r="AU35">
            <v>3344</v>
          </cell>
          <cell r="AV35">
            <v>9921.33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</row>
        <row r="38">
          <cell r="E38">
            <v>1995</v>
          </cell>
          <cell r="F38">
            <v>664.44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M38">
            <v>18</v>
          </cell>
          <cell r="N38">
            <v>21.29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295</v>
          </cell>
          <cell r="AB38">
            <v>266.23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5950</v>
          </cell>
          <cell r="AH38">
            <v>1484.45</v>
          </cell>
          <cell r="AK38">
            <v>8118</v>
          </cell>
          <cell r="AL38">
            <v>2283.9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5</v>
          </cell>
          <cell r="AR38">
            <v>59.51</v>
          </cell>
          <cell r="AS38">
            <v>0</v>
          </cell>
          <cell r="AT38">
            <v>0</v>
          </cell>
          <cell r="AU38">
            <v>510</v>
          </cell>
          <cell r="AV38">
            <v>309.98</v>
          </cell>
        </row>
        <row r="39">
          <cell r="E39">
            <v>1147</v>
          </cell>
          <cell r="F39">
            <v>445.31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32</v>
          </cell>
          <cell r="AB39">
            <v>20.73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3142</v>
          </cell>
          <cell r="AH39">
            <v>869.77</v>
          </cell>
          <cell r="AK39">
            <v>4273</v>
          </cell>
          <cell r="AL39">
            <v>1318.76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1</v>
          </cell>
          <cell r="AR39">
            <v>7.09</v>
          </cell>
          <cell r="AS39">
            <v>0</v>
          </cell>
          <cell r="AT39">
            <v>0</v>
          </cell>
          <cell r="AU39">
            <v>394</v>
          </cell>
          <cell r="AV39">
            <v>249.1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</row>
        <row r="41">
          <cell r="E41">
            <v>5867</v>
          </cell>
          <cell r="F41">
            <v>2155.6799999999998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M41">
            <v>125</v>
          </cell>
          <cell r="N41">
            <v>111.26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2433</v>
          </cell>
          <cell r="AB41">
            <v>2368.42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24855</v>
          </cell>
          <cell r="AH41">
            <v>7175.5</v>
          </cell>
          <cell r="AK41">
            <v>32722</v>
          </cell>
          <cell r="AL41">
            <v>10402.02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84</v>
          </cell>
          <cell r="AR41">
            <v>819.38</v>
          </cell>
          <cell r="AS41">
            <v>0</v>
          </cell>
          <cell r="AT41">
            <v>0</v>
          </cell>
          <cell r="AU41">
            <v>1117</v>
          </cell>
          <cell r="AV41">
            <v>665.55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M42">
            <v>1096</v>
          </cell>
          <cell r="N42">
            <v>3385.32</v>
          </cell>
          <cell r="O42">
            <v>7</v>
          </cell>
          <cell r="P42">
            <v>1644.98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1845</v>
          </cell>
          <cell r="AB42">
            <v>4424.1000000000004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22293</v>
          </cell>
          <cell r="AH42">
            <v>5884.23</v>
          </cell>
          <cell r="AK42">
            <v>23807</v>
          </cell>
          <cell r="AL42">
            <v>7133.05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104</v>
          </cell>
          <cell r="AR42">
            <v>1846.69</v>
          </cell>
          <cell r="AS42">
            <v>0</v>
          </cell>
          <cell r="AT42">
            <v>0</v>
          </cell>
          <cell r="AU42">
            <v>2372</v>
          </cell>
          <cell r="AV42">
            <v>5873.26</v>
          </cell>
        </row>
        <row r="43">
          <cell r="E43">
            <v>2</v>
          </cell>
          <cell r="F43">
            <v>0.22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11</v>
          </cell>
          <cell r="AH43">
            <v>0.75</v>
          </cell>
          <cell r="AK43">
            <v>12</v>
          </cell>
          <cell r="AL43">
            <v>0.77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6</v>
          </cell>
          <cell r="AV43">
            <v>0.7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5">
          <cell r="E45">
            <v>2</v>
          </cell>
          <cell r="F45">
            <v>0.11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3</v>
          </cell>
          <cell r="AH45">
            <v>0.39</v>
          </cell>
          <cell r="AK45">
            <v>4</v>
          </cell>
          <cell r="AL45">
            <v>0.46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9</v>
          </cell>
          <cell r="AV45">
            <v>4.57</v>
          </cell>
        </row>
      </sheetData>
      <sheetData sheetId="42">
        <row r="10">
          <cell r="E10">
            <v>2510</v>
          </cell>
          <cell r="F10">
            <v>456.69</v>
          </cell>
          <cell r="G10">
            <v>5</v>
          </cell>
          <cell r="H10">
            <v>0.49</v>
          </cell>
          <cell r="I10">
            <v>39</v>
          </cell>
          <cell r="J10">
            <v>10.73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2008</v>
          </cell>
          <cell r="AH10">
            <v>362.29</v>
          </cell>
          <cell r="AK10">
            <v>2893</v>
          </cell>
          <cell r="AL10">
            <v>520.05999999999995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1259</v>
          </cell>
          <cell r="AT10">
            <v>77.38</v>
          </cell>
          <cell r="AU10">
            <v>2</v>
          </cell>
          <cell r="AV10">
            <v>353.6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</row>
        <row r="12">
          <cell r="E12">
            <v>2</v>
          </cell>
          <cell r="F12">
            <v>7.0000000000000007E-2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129</v>
          </cell>
          <cell r="AH12">
            <v>12.71</v>
          </cell>
          <cell r="AK12">
            <v>127</v>
          </cell>
          <cell r="AL12">
            <v>12.04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</row>
        <row r="13">
          <cell r="E13">
            <v>9281</v>
          </cell>
          <cell r="F13">
            <v>1843.35</v>
          </cell>
          <cell r="G13">
            <v>49</v>
          </cell>
          <cell r="H13">
            <v>9.32</v>
          </cell>
          <cell r="I13">
            <v>476</v>
          </cell>
          <cell r="J13">
            <v>135.86000000000001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7742</v>
          </cell>
          <cell r="AH13">
            <v>1668.76</v>
          </cell>
          <cell r="AK13">
            <v>10949</v>
          </cell>
          <cell r="AL13">
            <v>2188.0100000000002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2749</v>
          </cell>
          <cell r="AT13">
            <v>177.46</v>
          </cell>
          <cell r="AU13">
            <v>0</v>
          </cell>
          <cell r="AV13">
            <v>0</v>
          </cell>
        </row>
        <row r="14">
          <cell r="E14">
            <v>477</v>
          </cell>
          <cell r="F14">
            <v>131.03</v>
          </cell>
          <cell r="G14">
            <v>44</v>
          </cell>
          <cell r="H14">
            <v>14.16</v>
          </cell>
          <cell r="I14">
            <v>104</v>
          </cell>
          <cell r="J14">
            <v>31.15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1</v>
          </cell>
          <cell r="AB14">
            <v>5.52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9514</v>
          </cell>
          <cell r="AH14">
            <v>2068.06</v>
          </cell>
          <cell r="AK14">
            <v>4640</v>
          </cell>
          <cell r="AL14">
            <v>1116.95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3806</v>
          </cell>
          <cell r="AT14">
            <v>232.44</v>
          </cell>
          <cell r="AU14">
            <v>0</v>
          </cell>
          <cell r="AV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</row>
        <row r="18">
          <cell r="E18">
            <v>760</v>
          </cell>
          <cell r="F18">
            <v>138.74</v>
          </cell>
          <cell r="G18">
            <v>42</v>
          </cell>
          <cell r="H18">
            <v>6.88</v>
          </cell>
          <cell r="I18">
            <v>170</v>
          </cell>
          <cell r="J18">
            <v>35</v>
          </cell>
          <cell r="M18">
            <v>10</v>
          </cell>
          <cell r="N18">
            <v>19.899999999999999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1</v>
          </cell>
          <cell r="AB18">
            <v>12.66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8035</v>
          </cell>
          <cell r="AH18">
            <v>1660.52</v>
          </cell>
          <cell r="AK18">
            <v>2232</v>
          </cell>
          <cell r="AL18">
            <v>407.76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1794</v>
          </cell>
          <cell r="AT18">
            <v>92.36</v>
          </cell>
          <cell r="AU18">
            <v>26</v>
          </cell>
          <cell r="AV18">
            <v>88.3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E22">
            <v>27402</v>
          </cell>
          <cell r="F22">
            <v>6096.49</v>
          </cell>
          <cell r="G22">
            <v>61</v>
          </cell>
          <cell r="H22">
            <v>12.95</v>
          </cell>
          <cell r="I22">
            <v>625</v>
          </cell>
          <cell r="J22">
            <v>143.16999999999999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2</v>
          </cell>
          <cell r="AB22">
            <v>2.0499999999999998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9883</v>
          </cell>
          <cell r="AH22">
            <v>1802.18</v>
          </cell>
          <cell r="AK22">
            <v>29077</v>
          </cell>
          <cell r="AL22">
            <v>6392.4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4187</v>
          </cell>
          <cell r="AT22">
            <v>207.68</v>
          </cell>
          <cell r="AU22">
            <v>0</v>
          </cell>
          <cell r="AV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</row>
        <row r="24">
          <cell r="E24">
            <v>1340</v>
          </cell>
          <cell r="F24">
            <v>202.24</v>
          </cell>
          <cell r="G24">
            <v>43</v>
          </cell>
          <cell r="H24">
            <v>7.29</v>
          </cell>
          <cell r="I24">
            <v>589</v>
          </cell>
          <cell r="J24">
            <v>158.35</v>
          </cell>
          <cell r="M24">
            <v>326</v>
          </cell>
          <cell r="N24">
            <v>167.66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59</v>
          </cell>
          <cell r="AB24">
            <v>527.41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16463</v>
          </cell>
          <cell r="AH24">
            <v>3275.91</v>
          </cell>
          <cell r="AK24">
            <v>6976</v>
          </cell>
          <cell r="AL24">
            <v>1311.53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9</v>
          </cell>
          <cell r="AR24">
            <v>68.44</v>
          </cell>
          <cell r="AS24">
            <v>4081</v>
          </cell>
          <cell r="AT24">
            <v>229.51</v>
          </cell>
          <cell r="AU24">
            <v>85</v>
          </cell>
          <cell r="AV24">
            <v>70.87</v>
          </cell>
        </row>
        <row r="25">
          <cell r="E25">
            <v>124</v>
          </cell>
          <cell r="F25">
            <v>9.8800000000000008</v>
          </cell>
          <cell r="G25">
            <v>12</v>
          </cell>
          <cell r="H25">
            <v>3.69</v>
          </cell>
          <cell r="I25">
            <v>192</v>
          </cell>
          <cell r="J25">
            <v>60.85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17584</v>
          </cell>
          <cell r="AH25">
            <v>3299.7</v>
          </cell>
          <cell r="AK25">
            <v>5893</v>
          </cell>
          <cell r="AL25">
            <v>1096.57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4682</v>
          </cell>
          <cell r="AT25">
            <v>302.56</v>
          </cell>
          <cell r="AU25">
            <v>0</v>
          </cell>
          <cell r="AV25">
            <v>0</v>
          </cell>
        </row>
        <row r="26">
          <cell r="E26">
            <v>65</v>
          </cell>
          <cell r="F26">
            <v>3.98</v>
          </cell>
          <cell r="G26">
            <v>8</v>
          </cell>
          <cell r="H26">
            <v>1.63</v>
          </cell>
          <cell r="I26">
            <v>534</v>
          </cell>
          <cell r="J26">
            <v>119.51</v>
          </cell>
          <cell r="M26">
            <v>1174</v>
          </cell>
          <cell r="N26">
            <v>792.94</v>
          </cell>
          <cell r="O26">
            <v>31</v>
          </cell>
          <cell r="P26">
            <v>114.5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9</v>
          </cell>
          <cell r="AB26">
            <v>125.72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23127</v>
          </cell>
          <cell r="AH26">
            <v>4183.21</v>
          </cell>
          <cell r="AK26">
            <v>8313</v>
          </cell>
          <cell r="AL26">
            <v>1602.53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3</v>
          </cell>
          <cell r="AR26">
            <v>107.87</v>
          </cell>
          <cell r="AS26">
            <v>6308</v>
          </cell>
          <cell r="AT26">
            <v>415.5</v>
          </cell>
          <cell r="AU26">
            <v>237</v>
          </cell>
          <cell r="AV26">
            <v>5558.12</v>
          </cell>
        </row>
        <row r="27">
          <cell r="E27">
            <v>16</v>
          </cell>
          <cell r="F27">
            <v>3.57</v>
          </cell>
          <cell r="G27">
            <v>8</v>
          </cell>
          <cell r="H27">
            <v>2.0499999999999998</v>
          </cell>
          <cell r="I27">
            <v>91</v>
          </cell>
          <cell r="J27">
            <v>20.28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3702</v>
          </cell>
          <cell r="AH27">
            <v>789.39</v>
          </cell>
          <cell r="AK27">
            <v>383</v>
          </cell>
          <cell r="AL27">
            <v>76.13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319</v>
          </cell>
          <cell r="AT27">
            <v>20.79</v>
          </cell>
          <cell r="AU27">
            <v>0</v>
          </cell>
          <cell r="AV27">
            <v>0</v>
          </cell>
        </row>
        <row r="28">
          <cell r="E28">
            <v>350</v>
          </cell>
          <cell r="F28">
            <v>22.42</v>
          </cell>
          <cell r="G28">
            <v>27</v>
          </cell>
          <cell r="H28">
            <v>1.88</v>
          </cell>
          <cell r="I28">
            <v>345</v>
          </cell>
          <cell r="J28">
            <v>78.89</v>
          </cell>
          <cell r="M28">
            <v>187</v>
          </cell>
          <cell r="N28">
            <v>96.38</v>
          </cell>
          <cell r="O28">
            <v>1</v>
          </cell>
          <cell r="P28">
            <v>0.84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37772</v>
          </cell>
          <cell r="AH28">
            <v>7649.69</v>
          </cell>
          <cell r="AK28">
            <v>10911</v>
          </cell>
          <cell r="AL28">
            <v>2136.06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4047</v>
          </cell>
          <cell r="AT28">
            <v>225.01</v>
          </cell>
          <cell r="AU28">
            <v>32</v>
          </cell>
          <cell r="AV28">
            <v>536.36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</row>
        <row r="31">
          <cell r="E31">
            <v>11781</v>
          </cell>
          <cell r="F31">
            <v>2297</v>
          </cell>
          <cell r="G31">
            <v>99</v>
          </cell>
          <cell r="H31">
            <v>22.76</v>
          </cell>
          <cell r="I31">
            <v>1144</v>
          </cell>
          <cell r="J31">
            <v>313.49</v>
          </cell>
          <cell r="M31">
            <v>113</v>
          </cell>
          <cell r="N31">
            <v>96.72</v>
          </cell>
          <cell r="O31">
            <v>5</v>
          </cell>
          <cell r="P31">
            <v>31.83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106</v>
          </cell>
          <cell r="AB31">
            <v>1138.83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18711</v>
          </cell>
          <cell r="AH31">
            <v>3562.44</v>
          </cell>
          <cell r="AK31">
            <v>18057</v>
          </cell>
          <cell r="AL31">
            <v>3506.94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1</v>
          </cell>
          <cell r="AR31">
            <v>8.91</v>
          </cell>
          <cell r="AS31">
            <v>6258</v>
          </cell>
          <cell r="AT31">
            <v>365.22</v>
          </cell>
          <cell r="AU31">
            <v>59</v>
          </cell>
          <cell r="AV31">
            <v>206.25</v>
          </cell>
        </row>
        <row r="32">
          <cell r="E32">
            <v>108</v>
          </cell>
          <cell r="F32">
            <v>10.5</v>
          </cell>
          <cell r="G32">
            <v>47</v>
          </cell>
          <cell r="H32">
            <v>13.05</v>
          </cell>
          <cell r="I32">
            <v>313</v>
          </cell>
          <cell r="J32">
            <v>105.45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5479</v>
          </cell>
          <cell r="AH32">
            <v>1093.3800000000001</v>
          </cell>
          <cell r="AK32">
            <v>1725</v>
          </cell>
          <cell r="AL32">
            <v>346.08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1534</v>
          </cell>
          <cell r="AT32">
            <v>88.93</v>
          </cell>
          <cell r="AU32">
            <v>0</v>
          </cell>
          <cell r="AV32">
            <v>0</v>
          </cell>
        </row>
        <row r="33">
          <cell r="E33">
            <v>86</v>
          </cell>
          <cell r="F33">
            <v>10.119999999999999</v>
          </cell>
          <cell r="G33">
            <v>11</v>
          </cell>
          <cell r="H33">
            <v>0.71</v>
          </cell>
          <cell r="I33">
            <v>223</v>
          </cell>
          <cell r="J33">
            <v>70.739999999999995</v>
          </cell>
          <cell r="M33">
            <v>9</v>
          </cell>
          <cell r="N33">
            <v>11.04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1</v>
          </cell>
          <cell r="AB33">
            <v>5.94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4360</v>
          </cell>
          <cell r="AH33">
            <v>733.43</v>
          </cell>
          <cell r="AK33">
            <v>637</v>
          </cell>
          <cell r="AL33">
            <v>111.87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1383</v>
          </cell>
          <cell r="AT33">
            <v>75.63</v>
          </cell>
          <cell r="AU33">
            <v>1</v>
          </cell>
          <cell r="AV33">
            <v>0.4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E35">
            <v>735</v>
          </cell>
          <cell r="F35">
            <v>183.03</v>
          </cell>
          <cell r="G35">
            <v>34</v>
          </cell>
          <cell r="H35">
            <v>6.91</v>
          </cell>
          <cell r="I35">
            <v>912</v>
          </cell>
          <cell r="J35">
            <v>215.78</v>
          </cell>
          <cell r="M35">
            <v>856</v>
          </cell>
          <cell r="N35">
            <v>998.52</v>
          </cell>
          <cell r="O35">
            <v>69</v>
          </cell>
          <cell r="P35">
            <v>399.17</v>
          </cell>
          <cell r="Q35">
            <v>10</v>
          </cell>
          <cell r="R35">
            <v>65.81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1089</v>
          </cell>
          <cell r="AB35">
            <v>13656.01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37373</v>
          </cell>
          <cell r="AH35">
            <v>7747.54</v>
          </cell>
          <cell r="AK35">
            <v>15322</v>
          </cell>
          <cell r="AL35">
            <v>2873.86</v>
          </cell>
          <cell r="AM35">
            <v>1</v>
          </cell>
          <cell r="AN35">
            <v>140</v>
          </cell>
          <cell r="AO35">
            <v>0</v>
          </cell>
          <cell r="AP35">
            <v>0</v>
          </cell>
          <cell r="AQ35">
            <v>59</v>
          </cell>
          <cell r="AR35">
            <v>1155.55</v>
          </cell>
          <cell r="AS35">
            <v>11339</v>
          </cell>
          <cell r="AT35">
            <v>1012.5</v>
          </cell>
          <cell r="AU35">
            <v>248</v>
          </cell>
          <cell r="AV35">
            <v>2920.55</v>
          </cell>
        </row>
        <row r="36">
          <cell r="E36">
            <v>305</v>
          </cell>
          <cell r="F36">
            <v>30.21</v>
          </cell>
          <cell r="G36">
            <v>8</v>
          </cell>
          <cell r="H36">
            <v>1</v>
          </cell>
          <cell r="I36">
            <v>406</v>
          </cell>
          <cell r="J36">
            <v>108.38</v>
          </cell>
          <cell r="M36">
            <v>6</v>
          </cell>
          <cell r="N36">
            <v>19.37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15</v>
          </cell>
          <cell r="AB36">
            <v>250.65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7180</v>
          </cell>
          <cell r="AH36">
            <v>1508.65</v>
          </cell>
          <cell r="AK36">
            <v>1854</v>
          </cell>
          <cell r="AL36">
            <v>389.68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1</v>
          </cell>
          <cell r="AR36">
            <v>50</v>
          </cell>
          <cell r="AS36">
            <v>1679</v>
          </cell>
          <cell r="AT36">
            <v>96.69</v>
          </cell>
          <cell r="AU36">
            <v>6</v>
          </cell>
          <cell r="AV36">
            <v>12.68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</row>
        <row r="38">
          <cell r="E38">
            <v>300</v>
          </cell>
          <cell r="F38">
            <v>36.340000000000003</v>
          </cell>
          <cell r="G38">
            <v>10</v>
          </cell>
          <cell r="H38">
            <v>0.92</v>
          </cell>
          <cell r="I38">
            <v>54</v>
          </cell>
          <cell r="J38">
            <v>11.79</v>
          </cell>
          <cell r="M38">
            <v>57</v>
          </cell>
          <cell r="N38">
            <v>39.049999999999997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3</v>
          </cell>
          <cell r="AB38">
            <v>22.22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6478</v>
          </cell>
          <cell r="AH38">
            <v>1267.1500000000001</v>
          </cell>
          <cell r="AK38">
            <v>3357</v>
          </cell>
          <cell r="AL38">
            <v>617.54999999999995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1627</v>
          </cell>
          <cell r="AT38">
            <v>101.04</v>
          </cell>
          <cell r="AU38">
            <v>24</v>
          </cell>
          <cell r="AV38">
            <v>8.23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</row>
        <row r="41">
          <cell r="E41">
            <v>8131</v>
          </cell>
          <cell r="F41">
            <v>1544.02</v>
          </cell>
          <cell r="G41">
            <v>24</v>
          </cell>
          <cell r="H41">
            <v>6.59</v>
          </cell>
          <cell r="I41">
            <v>1361</v>
          </cell>
          <cell r="J41">
            <v>325.14</v>
          </cell>
          <cell r="M41">
            <v>684</v>
          </cell>
          <cell r="N41">
            <v>295.04000000000002</v>
          </cell>
          <cell r="O41">
            <v>1</v>
          </cell>
          <cell r="P41">
            <v>0.15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93</v>
          </cell>
          <cell r="AB41">
            <v>887.37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51424</v>
          </cell>
          <cell r="AH41">
            <v>9220.51</v>
          </cell>
          <cell r="AK41">
            <v>29454</v>
          </cell>
          <cell r="AL41">
            <v>5238.47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1</v>
          </cell>
          <cell r="AR41">
            <v>7.13</v>
          </cell>
          <cell r="AS41">
            <v>12268</v>
          </cell>
          <cell r="AT41">
            <v>610.14</v>
          </cell>
          <cell r="AU41">
            <v>57</v>
          </cell>
          <cell r="AV41">
            <v>41.12</v>
          </cell>
        </row>
        <row r="42">
          <cell r="E42">
            <v>708</v>
          </cell>
          <cell r="F42">
            <v>128.63999999999999</v>
          </cell>
          <cell r="G42">
            <v>29</v>
          </cell>
          <cell r="H42">
            <v>5.58</v>
          </cell>
          <cell r="I42">
            <v>733</v>
          </cell>
          <cell r="J42">
            <v>167.63</v>
          </cell>
          <cell r="M42">
            <v>881</v>
          </cell>
          <cell r="N42">
            <v>2627.88</v>
          </cell>
          <cell r="O42">
            <v>211</v>
          </cell>
          <cell r="P42">
            <v>2562.37</v>
          </cell>
          <cell r="Q42">
            <v>113</v>
          </cell>
          <cell r="R42">
            <v>1685.13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392</v>
          </cell>
          <cell r="AB42">
            <v>4680.43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28642</v>
          </cell>
          <cell r="AH42">
            <v>5262.57</v>
          </cell>
          <cell r="AK42">
            <v>6847</v>
          </cell>
          <cell r="AL42">
            <v>1370.92</v>
          </cell>
          <cell r="AM42">
            <v>2</v>
          </cell>
          <cell r="AN42">
            <v>80.5</v>
          </cell>
          <cell r="AO42">
            <v>0</v>
          </cell>
          <cell r="AP42">
            <v>0</v>
          </cell>
          <cell r="AQ42">
            <v>32</v>
          </cell>
          <cell r="AR42">
            <v>840.67</v>
          </cell>
          <cell r="AS42">
            <v>7022</v>
          </cell>
          <cell r="AT42">
            <v>770.34</v>
          </cell>
          <cell r="AU42">
            <v>786</v>
          </cell>
          <cell r="AV42">
            <v>22135.59</v>
          </cell>
        </row>
        <row r="43">
          <cell r="E43">
            <v>720</v>
          </cell>
          <cell r="F43">
            <v>117.24</v>
          </cell>
          <cell r="G43">
            <v>7</v>
          </cell>
          <cell r="H43">
            <v>1.23</v>
          </cell>
          <cell r="I43">
            <v>324</v>
          </cell>
          <cell r="J43">
            <v>72.66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2616</v>
          </cell>
          <cell r="AH43">
            <v>487.1</v>
          </cell>
          <cell r="AK43">
            <v>1497</v>
          </cell>
          <cell r="AL43">
            <v>256.19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508</v>
          </cell>
          <cell r="AT43">
            <v>23.92</v>
          </cell>
          <cell r="AU43">
            <v>0</v>
          </cell>
          <cell r="AV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5">
          <cell r="E45">
            <v>1643</v>
          </cell>
          <cell r="F45">
            <v>275.06</v>
          </cell>
          <cell r="G45">
            <v>29</v>
          </cell>
          <cell r="H45">
            <v>3.9</v>
          </cell>
          <cell r="I45">
            <v>179</v>
          </cell>
          <cell r="J45">
            <v>45.4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11543</v>
          </cell>
          <cell r="AH45">
            <v>2396.92</v>
          </cell>
          <cell r="AK45">
            <v>4334</v>
          </cell>
          <cell r="AL45">
            <v>816.58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2212</v>
          </cell>
          <cell r="AT45">
            <v>133.16999999999999</v>
          </cell>
          <cell r="AU45">
            <v>0</v>
          </cell>
          <cell r="AV45">
            <v>0</v>
          </cell>
        </row>
      </sheetData>
      <sheetData sheetId="43">
        <row r="10">
          <cell r="E10">
            <v>173</v>
          </cell>
          <cell r="F10">
            <v>36.32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M10">
            <v>1210</v>
          </cell>
          <cell r="N10">
            <v>256.08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491</v>
          </cell>
          <cell r="AB10">
            <v>1297.55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5115</v>
          </cell>
          <cell r="AH10">
            <v>1168.05</v>
          </cell>
          <cell r="AK10">
            <v>6476</v>
          </cell>
          <cell r="AL10">
            <v>1435.36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90</v>
          </cell>
          <cell r="AR10">
            <v>537.55999999999995</v>
          </cell>
          <cell r="AS10">
            <v>50</v>
          </cell>
          <cell r="AT10">
            <v>105.22</v>
          </cell>
          <cell r="AU10">
            <v>311</v>
          </cell>
          <cell r="AV10">
            <v>139.69999999999999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</row>
        <row r="13">
          <cell r="E13">
            <v>47</v>
          </cell>
          <cell r="F13">
            <v>32.08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M13">
            <v>6060</v>
          </cell>
          <cell r="N13">
            <v>1880.84</v>
          </cell>
          <cell r="O13">
            <v>6</v>
          </cell>
          <cell r="P13">
            <v>73.459999999999994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1358</v>
          </cell>
          <cell r="AB13">
            <v>6195.13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13495</v>
          </cell>
          <cell r="AH13">
            <v>3201.76</v>
          </cell>
          <cell r="AK13">
            <v>19485</v>
          </cell>
          <cell r="AL13">
            <v>4493.45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68</v>
          </cell>
          <cell r="AR13">
            <v>363.14</v>
          </cell>
          <cell r="AS13">
            <v>112</v>
          </cell>
          <cell r="AT13">
            <v>155.80000000000001</v>
          </cell>
          <cell r="AU13">
            <v>1140</v>
          </cell>
          <cell r="AV13">
            <v>759.91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E22">
            <v>1438</v>
          </cell>
          <cell r="F22">
            <v>411.59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M22">
            <v>2284</v>
          </cell>
          <cell r="N22">
            <v>465.4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1109</v>
          </cell>
          <cell r="AB22">
            <v>3247.91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13052</v>
          </cell>
          <cell r="AH22">
            <v>2779.6</v>
          </cell>
          <cell r="AK22">
            <v>16936</v>
          </cell>
          <cell r="AL22">
            <v>3643.74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170</v>
          </cell>
          <cell r="AR22">
            <v>1103.78</v>
          </cell>
          <cell r="AS22">
            <v>13</v>
          </cell>
          <cell r="AT22">
            <v>9.77</v>
          </cell>
          <cell r="AU22">
            <v>535</v>
          </cell>
          <cell r="AV22">
            <v>167.69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</row>
        <row r="24">
          <cell r="E24">
            <v>337</v>
          </cell>
          <cell r="F24">
            <v>145.84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M24">
            <v>2166</v>
          </cell>
          <cell r="N24">
            <v>822.16</v>
          </cell>
          <cell r="O24">
            <v>1</v>
          </cell>
          <cell r="P24">
            <v>39.54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795</v>
          </cell>
          <cell r="AB24">
            <v>914.65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13474</v>
          </cell>
          <cell r="AH24">
            <v>2821.34</v>
          </cell>
          <cell r="AK24">
            <v>15905</v>
          </cell>
          <cell r="AL24">
            <v>3334.23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72</v>
          </cell>
          <cell r="AR24">
            <v>310.16000000000003</v>
          </cell>
          <cell r="AS24">
            <v>9</v>
          </cell>
          <cell r="AT24">
            <v>10.11</v>
          </cell>
          <cell r="AU24">
            <v>897</v>
          </cell>
          <cell r="AV24">
            <v>467.97</v>
          </cell>
        </row>
        <row r="25">
          <cell r="E25">
            <v>283</v>
          </cell>
          <cell r="F25">
            <v>54.8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M25">
            <v>2267</v>
          </cell>
          <cell r="N25">
            <v>404.69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282</v>
          </cell>
          <cell r="AB25">
            <v>742.77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8697</v>
          </cell>
          <cell r="AH25">
            <v>1858.76</v>
          </cell>
          <cell r="AK25">
            <v>11193</v>
          </cell>
          <cell r="AL25">
            <v>2297.1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62</v>
          </cell>
          <cell r="AR25">
            <v>699.29</v>
          </cell>
          <cell r="AS25">
            <v>6</v>
          </cell>
          <cell r="AT25">
            <v>6.33</v>
          </cell>
          <cell r="AU25">
            <v>280</v>
          </cell>
          <cell r="AV25">
            <v>142.61000000000001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M26">
            <v>8451</v>
          </cell>
          <cell r="N26">
            <v>2035.35</v>
          </cell>
          <cell r="O26">
            <v>2</v>
          </cell>
          <cell r="P26">
            <v>9.31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4378</v>
          </cell>
          <cell r="AB26">
            <v>3034.17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44998</v>
          </cell>
          <cell r="AH26">
            <v>9954.0499999999993</v>
          </cell>
          <cell r="AK26">
            <v>54758</v>
          </cell>
          <cell r="AL26">
            <v>12417.38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93</v>
          </cell>
          <cell r="AR26">
            <v>142.26</v>
          </cell>
          <cell r="AS26">
            <v>488</v>
          </cell>
          <cell r="AT26">
            <v>613.22</v>
          </cell>
          <cell r="AU26">
            <v>4018</v>
          </cell>
          <cell r="AV26">
            <v>1373.87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</row>
        <row r="28">
          <cell r="E28">
            <v>5</v>
          </cell>
          <cell r="F28">
            <v>2.02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M28">
            <v>1956</v>
          </cell>
          <cell r="N28">
            <v>1253.45</v>
          </cell>
          <cell r="O28">
            <v>2</v>
          </cell>
          <cell r="P28">
            <v>87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656</v>
          </cell>
          <cell r="AB28">
            <v>1317.11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10695</v>
          </cell>
          <cell r="AH28">
            <v>2189.21</v>
          </cell>
          <cell r="AK28">
            <v>12573</v>
          </cell>
          <cell r="AL28">
            <v>2532.7600000000002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173</v>
          </cell>
          <cell r="AR28">
            <v>1060.5899999999999</v>
          </cell>
          <cell r="AS28">
            <v>111</v>
          </cell>
          <cell r="AT28">
            <v>262.99</v>
          </cell>
          <cell r="AU28">
            <v>331</v>
          </cell>
          <cell r="AV28">
            <v>1671.04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</row>
        <row r="31">
          <cell r="E31">
            <v>199</v>
          </cell>
          <cell r="F31">
            <v>38.979999999999997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M31">
            <v>5570</v>
          </cell>
          <cell r="N31">
            <v>1283.82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1053</v>
          </cell>
          <cell r="AB31">
            <v>2750.05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20601</v>
          </cell>
          <cell r="AH31">
            <v>4884.9799999999996</v>
          </cell>
          <cell r="AK31">
            <v>26052</v>
          </cell>
          <cell r="AL31">
            <v>5986.1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114</v>
          </cell>
          <cell r="AR31">
            <v>445.19</v>
          </cell>
          <cell r="AS31">
            <v>80</v>
          </cell>
          <cell r="AT31">
            <v>92.47</v>
          </cell>
          <cell r="AU31">
            <v>2585</v>
          </cell>
          <cell r="AV31">
            <v>1143.17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M33">
            <v>17</v>
          </cell>
          <cell r="N33">
            <v>288.05</v>
          </cell>
          <cell r="O33">
            <v>4</v>
          </cell>
          <cell r="P33">
            <v>523.82000000000005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130</v>
          </cell>
          <cell r="AB33">
            <v>1709.55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2710</v>
          </cell>
          <cell r="AH33">
            <v>422.73</v>
          </cell>
          <cell r="AK33">
            <v>2707</v>
          </cell>
          <cell r="AL33">
            <v>422.58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8</v>
          </cell>
          <cell r="AR33">
            <v>98.25</v>
          </cell>
          <cell r="AS33">
            <v>68</v>
          </cell>
          <cell r="AT33">
            <v>86.3</v>
          </cell>
          <cell r="AU33">
            <v>53</v>
          </cell>
          <cell r="AV33">
            <v>86.46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E35">
            <v>5</v>
          </cell>
          <cell r="F35">
            <v>4.76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M35">
            <v>16359</v>
          </cell>
          <cell r="N35">
            <v>3978</v>
          </cell>
          <cell r="O35">
            <v>7</v>
          </cell>
          <cell r="P35">
            <v>117.86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3804</v>
          </cell>
          <cell r="AB35">
            <v>10925.46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52434</v>
          </cell>
          <cell r="AH35">
            <v>11568.07</v>
          </cell>
          <cell r="AK35">
            <v>69188</v>
          </cell>
          <cell r="AL35">
            <v>16184.53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518</v>
          </cell>
          <cell r="AR35">
            <v>3404.41</v>
          </cell>
          <cell r="AS35">
            <v>577</v>
          </cell>
          <cell r="AT35">
            <v>643.80999999999995</v>
          </cell>
          <cell r="AU35">
            <v>4763</v>
          </cell>
          <cell r="AV35">
            <v>1753.15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M36">
            <v>255</v>
          </cell>
          <cell r="N36">
            <v>105.61</v>
          </cell>
          <cell r="O36">
            <v>2</v>
          </cell>
          <cell r="P36">
            <v>118.36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367</v>
          </cell>
          <cell r="AB36">
            <v>2389.0500000000002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4583</v>
          </cell>
          <cell r="AH36">
            <v>1029.81</v>
          </cell>
          <cell r="AK36">
            <v>4733</v>
          </cell>
          <cell r="AL36">
            <v>1088.6600000000001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34</v>
          </cell>
          <cell r="AR36">
            <v>409.27</v>
          </cell>
          <cell r="AS36">
            <v>7</v>
          </cell>
          <cell r="AT36">
            <v>11.79</v>
          </cell>
          <cell r="AU36">
            <v>388</v>
          </cell>
          <cell r="AV36">
            <v>177.29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</row>
        <row r="38">
          <cell r="E38">
            <v>515</v>
          </cell>
          <cell r="F38">
            <v>101.42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M38">
            <v>1529</v>
          </cell>
          <cell r="N38">
            <v>216.02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327</v>
          </cell>
          <cell r="AB38">
            <v>178.62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7244</v>
          </cell>
          <cell r="AH38">
            <v>1484.99</v>
          </cell>
          <cell r="AK38">
            <v>9273</v>
          </cell>
          <cell r="AL38">
            <v>1792.78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27</v>
          </cell>
          <cell r="AR38">
            <v>36.36</v>
          </cell>
          <cell r="AS38">
            <v>3</v>
          </cell>
          <cell r="AT38">
            <v>1.74</v>
          </cell>
          <cell r="AU38">
            <v>213</v>
          </cell>
          <cell r="AV38">
            <v>75.56</v>
          </cell>
        </row>
        <row r="39">
          <cell r="E39">
            <v>926</v>
          </cell>
          <cell r="F39">
            <v>263.01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M39">
            <v>1362</v>
          </cell>
          <cell r="N39">
            <v>299.81</v>
          </cell>
          <cell r="O39">
            <v>1</v>
          </cell>
          <cell r="P39">
            <v>0.38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665</v>
          </cell>
          <cell r="AB39">
            <v>750.45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8788</v>
          </cell>
          <cell r="AH39">
            <v>1803.8</v>
          </cell>
          <cell r="AK39">
            <v>11050</v>
          </cell>
          <cell r="AL39">
            <v>2308.65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47</v>
          </cell>
          <cell r="AR39">
            <v>96.53</v>
          </cell>
          <cell r="AS39">
            <v>14</v>
          </cell>
          <cell r="AT39">
            <v>16.010000000000002</v>
          </cell>
          <cell r="AU39">
            <v>563</v>
          </cell>
          <cell r="AV39">
            <v>148.41999999999999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</row>
        <row r="41">
          <cell r="E41">
            <v>269</v>
          </cell>
          <cell r="F41">
            <v>76.63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M41">
            <v>3200</v>
          </cell>
          <cell r="N41">
            <v>615.52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720</v>
          </cell>
          <cell r="AB41">
            <v>1384.75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9681</v>
          </cell>
          <cell r="AH41">
            <v>2261.87</v>
          </cell>
          <cell r="AK41">
            <v>13197</v>
          </cell>
          <cell r="AL41">
            <v>2951.07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136</v>
          </cell>
          <cell r="AR41">
            <v>1047.25</v>
          </cell>
          <cell r="AS41">
            <v>6</v>
          </cell>
          <cell r="AT41">
            <v>12.26</v>
          </cell>
          <cell r="AU41">
            <v>1017</v>
          </cell>
          <cell r="AV41">
            <v>241.82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M42">
            <v>5092</v>
          </cell>
          <cell r="N42">
            <v>2513.48</v>
          </cell>
          <cell r="O42">
            <v>18</v>
          </cell>
          <cell r="P42">
            <v>325.45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4244</v>
          </cell>
          <cell r="AB42">
            <v>14185.7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30535</v>
          </cell>
          <cell r="AH42">
            <v>6831.92</v>
          </cell>
          <cell r="AK42">
            <v>36691</v>
          </cell>
          <cell r="AL42">
            <v>8493.58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181</v>
          </cell>
          <cell r="AR42">
            <v>1452.89</v>
          </cell>
          <cell r="AS42">
            <v>265</v>
          </cell>
          <cell r="AT42">
            <v>325.39999999999998</v>
          </cell>
          <cell r="AU42">
            <v>2494</v>
          </cell>
          <cell r="AV42">
            <v>1331.63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</row>
      </sheetData>
      <sheetData sheetId="44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</row>
        <row r="11">
          <cell r="E11">
            <v>5196</v>
          </cell>
          <cell r="F11">
            <v>1106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M11">
            <v>377</v>
          </cell>
          <cell r="N11">
            <v>36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1564</v>
          </cell>
          <cell r="AH11">
            <v>303</v>
          </cell>
          <cell r="AK11">
            <v>7134</v>
          </cell>
          <cell r="AL11">
            <v>1208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</row>
        <row r="12">
          <cell r="E12">
            <v>15710</v>
          </cell>
          <cell r="F12">
            <v>4292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M12">
            <v>2004</v>
          </cell>
          <cell r="N12">
            <v>236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3165</v>
          </cell>
          <cell r="AH12">
            <v>653</v>
          </cell>
          <cell r="AK12">
            <v>20879</v>
          </cell>
          <cell r="AL12">
            <v>3869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</row>
        <row r="15">
          <cell r="E15">
            <v>426</v>
          </cell>
          <cell r="F15">
            <v>346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M15">
            <v>943</v>
          </cell>
          <cell r="N15">
            <v>159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803</v>
          </cell>
          <cell r="AH15">
            <v>257</v>
          </cell>
          <cell r="AK15">
            <v>2172</v>
          </cell>
          <cell r="AL15">
            <v>534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</row>
        <row r="20">
          <cell r="E20">
            <v>3909</v>
          </cell>
          <cell r="F20">
            <v>989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M20">
            <v>508</v>
          </cell>
          <cell r="N20">
            <v>64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661</v>
          </cell>
          <cell r="AH20">
            <v>166</v>
          </cell>
          <cell r="AK20">
            <v>5078</v>
          </cell>
          <cell r="AL20">
            <v>1157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E22">
            <v>7782</v>
          </cell>
          <cell r="F22">
            <v>1628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M22">
            <v>1567</v>
          </cell>
          <cell r="N22">
            <v>215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1028</v>
          </cell>
          <cell r="AH22">
            <v>263</v>
          </cell>
          <cell r="AK22">
            <v>10377</v>
          </cell>
          <cell r="AL22">
            <v>2106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M27">
            <v>42</v>
          </cell>
          <cell r="N27">
            <v>176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5</v>
          </cell>
          <cell r="AB27">
            <v>113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7</v>
          </cell>
          <cell r="AH27">
            <v>222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55</v>
          </cell>
          <cell r="AV27">
            <v>17997</v>
          </cell>
        </row>
        <row r="28">
          <cell r="E28">
            <v>12909</v>
          </cell>
          <cell r="F28">
            <v>7963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M28">
            <v>16153</v>
          </cell>
          <cell r="N28">
            <v>3229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153</v>
          </cell>
          <cell r="AB28">
            <v>1672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15310</v>
          </cell>
          <cell r="AH28">
            <v>6142</v>
          </cell>
          <cell r="AK28">
            <v>43290</v>
          </cell>
          <cell r="AL28">
            <v>13810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8</v>
          </cell>
          <cell r="AR28">
            <v>66</v>
          </cell>
          <cell r="AS28">
            <v>0</v>
          </cell>
          <cell r="AT28">
            <v>0</v>
          </cell>
          <cell r="AU28">
            <v>50</v>
          </cell>
          <cell r="AV28">
            <v>1007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E35">
            <v>1349</v>
          </cell>
          <cell r="F35">
            <v>587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14</v>
          </cell>
          <cell r="AB35">
            <v>288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898</v>
          </cell>
          <cell r="AH35">
            <v>343</v>
          </cell>
          <cell r="AK35">
            <v>2247</v>
          </cell>
          <cell r="AL35">
            <v>729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16</v>
          </cell>
          <cell r="AV35">
            <v>385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M42">
            <v>23</v>
          </cell>
          <cell r="N42">
            <v>106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5</v>
          </cell>
          <cell r="AB42">
            <v>68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23</v>
          </cell>
          <cell r="AH42">
            <v>1419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73</v>
          </cell>
          <cell r="AV42">
            <v>1710</v>
          </cell>
        </row>
        <row r="43">
          <cell r="E43">
            <v>7531</v>
          </cell>
          <cell r="F43">
            <v>1983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M43">
            <v>1071</v>
          </cell>
          <cell r="N43">
            <v>148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2399</v>
          </cell>
          <cell r="AH43">
            <v>542</v>
          </cell>
          <cell r="AK43">
            <v>11001</v>
          </cell>
          <cell r="AL43">
            <v>2336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E44">
            <v>6285</v>
          </cell>
          <cell r="F44">
            <v>1234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M44">
            <v>685</v>
          </cell>
          <cell r="N44">
            <v>74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931</v>
          </cell>
          <cell r="AH44">
            <v>237</v>
          </cell>
          <cell r="AK44">
            <v>7901</v>
          </cell>
          <cell r="AL44">
            <v>1545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5">
          <cell r="E45">
            <v>17565</v>
          </cell>
          <cell r="F45">
            <v>4198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M45">
            <v>4964</v>
          </cell>
          <cell r="N45">
            <v>695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5467</v>
          </cell>
          <cell r="AH45">
            <v>1332</v>
          </cell>
          <cell r="AK45">
            <v>27996</v>
          </cell>
          <cell r="AL45">
            <v>5757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2</v>
          </cell>
          <cell r="AV45">
            <v>6</v>
          </cell>
        </row>
        <row r="46">
          <cell r="E46">
            <v>78662</v>
          </cell>
          <cell r="F46">
            <v>24326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M46">
            <v>28337</v>
          </cell>
          <cell r="N46">
            <v>5138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177</v>
          </cell>
          <cell r="AB46">
            <v>2141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32256</v>
          </cell>
          <cell r="AH46">
            <v>11879</v>
          </cell>
          <cell r="AK46">
            <v>138075</v>
          </cell>
          <cell r="AL46">
            <v>33051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8</v>
          </cell>
          <cell r="AR46">
            <v>66</v>
          </cell>
          <cell r="AS46">
            <v>0</v>
          </cell>
          <cell r="AT46">
            <v>0</v>
          </cell>
          <cell r="AU46">
            <v>196</v>
          </cell>
          <cell r="AV46">
            <v>21105</v>
          </cell>
        </row>
      </sheetData>
      <sheetData sheetId="45">
        <row r="10">
          <cell r="E10">
            <v>2669</v>
          </cell>
          <cell r="F10">
            <v>3523.31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M10">
            <v>245</v>
          </cell>
          <cell r="N10">
            <v>1191.92</v>
          </cell>
          <cell r="O10">
            <v>13</v>
          </cell>
          <cell r="P10">
            <v>357.25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7</v>
          </cell>
          <cell r="Z10">
            <v>8.3699999999999992</v>
          </cell>
          <cell r="AA10">
            <v>410</v>
          </cell>
          <cell r="AB10">
            <v>3847.77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64</v>
          </cell>
          <cell r="AH10">
            <v>144.84</v>
          </cell>
          <cell r="AK10">
            <v>1012</v>
          </cell>
          <cell r="AL10">
            <v>2786.34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12</v>
          </cell>
          <cell r="AR10">
            <v>268.36</v>
          </cell>
          <cell r="AS10">
            <v>46</v>
          </cell>
          <cell r="AT10">
            <v>71.489999999999995</v>
          </cell>
          <cell r="AU10">
            <v>105</v>
          </cell>
          <cell r="AV10">
            <v>444.66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</row>
        <row r="13">
          <cell r="E13">
            <v>49198</v>
          </cell>
          <cell r="F13">
            <v>56135.25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M13">
            <v>4177</v>
          </cell>
          <cell r="N13">
            <v>7324.02</v>
          </cell>
          <cell r="O13">
            <v>56</v>
          </cell>
          <cell r="P13">
            <v>1775</v>
          </cell>
          <cell r="Q13">
            <v>1</v>
          </cell>
          <cell r="R13">
            <v>1111.46</v>
          </cell>
          <cell r="S13">
            <v>0</v>
          </cell>
          <cell r="T13">
            <v>0</v>
          </cell>
          <cell r="U13">
            <v>1</v>
          </cell>
          <cell r="V13">
            <v>4380</v>
          </cell>
          <cell r="W13">
            <v>0</v>
          </cell>
          <cell r="X13">
            <v>0</v>
          </cell>
          <cell r="Y13">
            <v>134</v>
          </cell>
          <cell r="Z13">
            <v>348.08</v>
          </cell>
          <cell r="AA13">
            <v>1068</v>
          </cell>
          <cell r="AB13">
            <v>7325.83</v>
          </cell>
          <cell r="AC13">
            <v>0</v>
          </cell>
          <cell r="AD13">
            <v>0</v>
          </cell>
          <cell r="AE13">
            <v>1</v>
          </cell>
          <cell r="AF13">
            <v>2.33</v>
          </cell>
          <cell r="AG13">
            <v>1406</v>
          </cell>
          <cell r="AH13">
            <v>2980.48</v>
          </cell>
          <cell r="AK13">
            <v>14805</v>
          </cell>
          <cell r="AL13">
            <v>23470.94</v>
          </cell>
          <cell r="AM13">
            <v>0</v>
          </cell>
          <cell r="AN13">
            <v>0</v>
          </cell>
          <cell r="AO13">
            <v>1</v>
          </cell>
          <cell r="AP13">
            <v>29.79</v>
          </cell>
          <cell r="AQ13">
            <v>162</v>
          </cell>
          <cell r="AR13">
            <v>2635.2</v>
          </cell>
          <cell r="AS13">
            <v>751</v>
          </cell>
          <cell r="AT13">
            <v>663.62</v>
          </cell>
          <cell r="AU13">
            <v>1132</v>
          </cell>
          <cell r="AV13">
            <v>2612.8200000000002</v>
          </cell>
        </row>
        <row r="14">
          <cell r="E14">
            <v>108550</v>
          </cell>
          <cell r="F14">
            <v>78101.899999999994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M14">
            <v>3641</v>
          </cell>
          <cell r="N14">
            <v>5351.9</v>
          </cell>
          <cell r="O14">
            <v>20</v>
          </cell>
          <cell r="P14">
            <v>469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205</v>
          </cell>
          <cell r="Z14">
            <v>499</v>
          </cell>
          <cell r="AA14">
            <v>1051</v>
          </cell>
          <cell r="AB14">
            <v>5357.61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718</v>
          </cell>
          <cell r="AH14">
            <v>1598.61</v>
          </cell>
          <cell r="AK14">
            <v>31412</v>
          </cell>
          <cell r="AL14">
            <v>27630.82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58</v>
          </cell>
          <cell r="AR14">
            <v>721.42</v>
          </cell>
          <cell r="AS14">
            <v>159</v>
          </cell>
          <cell r="AT14">
            <v>293.89</v>
          </cell>
          <cell r="AU14">
            <v>819</v>
          </cell>
          <cell r="AV14">
            <v>923.07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</row>
        <row r="18">
          <cell r="E18">
            <v>1607</v>
          </cell>
          <cell r="F18">
            <v>1981.19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M18">
            <v>144</v>
          </cell>
          <cell r="N18">
            <v>621.54999999999995</v>
          </cell>
          <cell r="O18">
            <v>3</v>
          </cell>
          <cell r="P18">
            <v>107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323</v>
          </cell>
          <cell r="AB18">
            <v>3000.75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26</v>
          </cell>
          <cell r="AH18">
            <v>50.04</v>
          </cell>
          <cell r="AK18">
            <v>687</v>
          </cell>
          <cell r="AL18">
            <v>2122.92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3</v>
          </cell>
          <cell r="AR18">
            <v>90.7</v>
          </cell>
          <cell r="AS18">
            <v>15</v>
          </cell>
          <cell r="AT18">
            <v>14.57</v>
          </cell>
          <cell r="AU18">
            <v>46</v>
          </cell>
          <cell r="AV18">
            <v>153.09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</row>
        <row r="21">
          <cell r="E21">
            <v>30312</v>
          </cell>
          <cell r="F21">
            <v>22969.81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M21">
            <v>1578</v>
          </cell>
          <cell r="N21">
            <v>2130.36</v>
          </cell>
          <cell r="O21">
            <v>10</v>
          </cell>
          <cell r="P21">
            <v>194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42</v>
          </cell>
          <cell r="Z21">
            <v>90.55</v>
          </cell>
          <cell r="AA21">
            <v>736</v>
          </cell>
          <cell r="AB21">
            <v>5893.98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540</v>
          </cell>
          <cell r="AH21">
            <v>721.98</v>
          </cell>
          <cell r="AK21">
            <v>7096</v>
          </cell>
          <cell r="AL21">
            <v>8162.65</v>
          </cell>
          <cell r="AM21">
            <v>0</v>
          </cell>
          <cell r="AN21">
            <v>0</v>
          </cell>
          <cell r="AO21">
            <v>1</v>
          </cell>
          <cell r="AP21">
            <v>3.8</v>
          </cell>
          <cell r="AQ21">
            <v>33</v>
          </cell>
          <cell r="AR21">
            <v>304.11</v>
          </cell>
          <cell r="AS21">
            <v>232</v>
          </cell>
          <cell r="AT21">
            <v>389.23</v>
          </cell>
          <cell r="AU21">
            <v>469</v>
          </cell>
          <cell r="AV21">
            <v>585.83000000000004</v>
          </cell>
        </row>
        <row r="22">
          <cell r="E22">
            <v>5671</v>
          </cell>
          <cell r="F22">
            <v>7360.35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M22">
            <v>814</v>
          </cell>
          <cell r="N22">
            <v>1919.08</v>
          </cell>
          <cell r="O22">
            <v>15</v>
          </cell>
          <cell r="P22">
            <v>322.22000000000003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8</v>
          </cell>
          <cell r="Z22">
            <v>6.81</v>
          </cell>
          <cell r="AA22">
            <v>827</v>
          </cell>
          <cell r="AB22">
            <v>6064.88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286</v>
          </cell>
          <cell r="AH22">
            <v>368.17</v>
          </cell>
          <cell r="AK22">
            <v>2125</v>
          </cell>
          <cell r="AL22">
            <v>4779.76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18</v>
          </cell>
          <cell r="AR22">
            <v>334.85</v>
          </cell>
          <cell r="AS22">
            <v>116</v>
          </cell>
          <cell r="AT22">
            <v>241.31</v>
          </cell>
          <cell r="AU22">
            <v>225</v>
          </cell>
          <cell r="AV22">
            <v>550.64</v>
          </cell>
        </row>
        <row r="23">
          <cell r="E23">
            <v>80646</v>
          </cell>
          <cell r="F23">
            <v>84697.4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M23">
            <v>4731</v>
          </cell>
          <cell r="N23">
            <v>8796.2900000000009</v>
          </cell>
          <cell r="O23">
            <v>47</v>
          </cell>
          <cell r="P23">
            <v>1016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87</v>
          </cell>
          <cell r="Z23">
            <v>227.31</v>
          </cell>
          <cell r="AA23">
            <v>387</v>
          </cell>
          <cell r="AB23">
            <v>2978.81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1424</v>
          </cell>
          <cell r="AH23">
            <v>2689.14</v>
          </cell>
          <cell r="AK23">
            <v>22967</v>
          </cell>
          <cell r="AL23">
            <v>28707.51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29</v>
          </cell>
          <cell r="AR23">
            <v>237.35</v>
          </cell>
          <cell r="AS23">
            <v>239</v>
          </cell>
          <cell r="AT23">
            <v>50.3</v>
          </cell>
          <cell r="AU23">
            <v>1534</v>
          </cell>
          <cell r="AV23">
            <v>570.21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</row>
        <row r="25">
          <cell r="E25">
            <v>30067</v>
          </cell>
          <cell r="F25">
            <v>31821.200000000001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M25">
            <v>3706</v>
          </cell>
          <cell r="N25">
            <v>8215.66</v>
          </cell>
          <cell r="O25">
            <v>74</v>
          </cell>
          <cell r="P25">
            <v>2579.17</v>
          </cell>
          <cell r="Q25">
            <v>3</v>
          </cell>
          <cell r="R25">
            <v>1593.78</v>
          </cell>
          <cell r="S25">
            <v>0</v>
          </cell>
          <cell r="T25">
            <v>0</v>
          </cell>
          <cell r="U25">
            <v>1</v>
          </cell>
          <cell r="V25">
            <v>1200</v>
          </cell>
          <cell r="W25">
            <v>0</v>
          </cell>
          <cell r="X25">
            <v>0</v>
          </cell>
          <cell r="Y25">
            <v>170</v>
          </cell>
          <cell r="Z25">
            <v>503.2</v>
          </cell>
          <cell r="AA25">
            <v>1058</v>
          </cell>
          <cell r="AB25">
            <v>11869.63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1290</v>
          </cell>
          <cell r="AH25">
            <v>1778.7</v>
          </cell>
          <cell r="AK25">
            <v>10443</v>
          </cell>
          <cell r="AL25">
            <v>17786.91</v>
          </cell>
          <cell r="AM25">
            <v>0</v>
          </cell>
          <cell r="AN25">
            <v>0</v>
          </cell>
          <cell r="AO25">
            <v>2</v>
          </cell>
          <cell r="AP25">
            <v>20.88</v>
          </cell>
          <cell r="AQ25">
            <v>36</v>
          </cell>
          <cell r="AR25">
            <v>360.84</v>
          </cell>
          <cell r="AS25">
            <v>263</v>
          </cell>
          <cell r="AT25">
            <v>590.54999999999995</v>
          </cell>
          <cell r="AU25">
            <v>624</v>
          </cell>
          <cell r="AV25">
            <v>2620.62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</row>
        <row r="29">
          <cell r="E29">
            <v>98558</v>
          </cell>
          <cell r="F29">
            <v>75122.13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M29">
            <v>4209</v>
          </cell>
          <cell r="N29">
            <v>8112.22</v>
          </cell>
          <cell r="O29">
            <v>66</v>
          </cell>
          <cell r="P29">
            <v>1750.69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128</v>
          </cell>
          <cell r="Z29">
            <v>354.28</v>
          </cell>
          <cell r="AA29">
            <v>2241</v>
          </cell>
          <cell r="AB29">
            <v>23313.45</v>
          </cell>
          <cell r="AC29">
            <v>0</v>
          </cell>
          <cell r="AD29">
            <v>0</v>
          </cell>
          <cell r="AE29">
            <v>3</v>
          </cell>
          <cell r="AF29">
            <v>8.6999999999999993</v>
          </cell>
          <cell r="AG29">
            <v>1603</v>
          </cell>
          <cell r="AH29">
            <v>1922.11</v>
          </cell>
          <cell r="AK29">
            <v>33080</v>
          </cell>
          <cell r="AL29">
            <v>38902.76</v>
          </cell>
          <cell r="AM29">
            <v>0</v>
          </cell>
          <cell r="AN29">
            <v>0</v>
          </cell>
          <cell r="AO29">
            <v>1</v>
          </cell>
          <cell r="AP29">
            <v>1.74</v>
          </cell>
          <cell r="AQ29">
            <v>137</v>
          </cell>
          <cell r="AR29">
            <v>1503.02</v>
          </cell>
          <cell r="AS29">
            <v>586</v>
          </cell>
          <cell r="AT29">
            <v>1171.04</v>
          </cell>
          <cell r="AU29">
            <v>1891</v>
          </cell>
          <cell r="AV29">
            <v>1907.28</v>
          </cell>
        </row>
        <row r="30">
          <cell r="E30">
            <v>1221</v>
          </cell>
          <cell r="F30">
            <v>1681.76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M30">
            <v>117</v>
          </cell>
          <cell r="N30">
            <v>191.63</v>
          </cell>
          <cell r="O30">
            <v>2</v>
          </cell>
          <cell r="P30">
            <v>32.5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1</v>
          </cell>
          <cell r="Z30">
            <v>12.76</v>
          </cell>
          <cell r="AA30">
            <v>468</v>
          </cell>
          <cell r="AB30">
            <v>4580.2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76</v>
          </cell>
          <cell r="AH30">
            <v>75.58</v>
          </cell>
          <cell r="AK30">
            <v>648</v>
          </cell>
          <cell r="AL30">
            <v>2417.9699999999998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7</v>
          </cell>
          <cell r="AR30">
            <v>88.97</v>
          </cell>
          <cell r="AS30">
            <v>11</v>
          </cell>
          <cell r="AT30">
            <v>16.350000000000001</v>
          </cell>
          <cell r="AU30">
            <v>23</v>
          </cell>
          <cell r="AV30">
            <v>67.59</v>
          </cell>
        </row>
        <row r="31">
          <cell r="E31">
            <v>3664</v>
          </cell>
          <cell r="F31">
            <v>4808.17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M31">
            <v>445</v>
          </cell>
          <cell r="N31">
            <v>1380.22</v>
          </cell>
          <cell r="O31">
            <v>15</v>
          </cell>
          <cell r="P31">
            <v>293.94</v>
          </cell>
          <cell r="Q31">
            <v>1</v>
          </cell>
          <cell r="R31">
            <v>1258.93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11</v>
          </cell>
          <cell r="Z31">
            <v>14.33</v>
          </cell>
          <cell r="AA31">
            <v>755</v>
          </cell>
          <cell r="AB31">
            <v>6548.77</v>
          </cell>
          <cell r="AC31">
            <v>0</v>
          </cell>
          <cell r="AD31">
            <v>0</v>
          </cell>
          <cell r="AE31">
            <v>2</v>
          </cell>
          <cell r="AF31">
            <v>10</v>
          </cell>
          <cell r="AG31">
            <v>178</v>
          </cell>
          <cell r="AH31">
            <v>283.13</v>
          </cell>
          <cell r="AK31">
            <v>1573</v>
          </cell>
          <cell r="AL31">
            <v>4683.0600000000004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31</v>
          </cell>
          <cell r="AR31">
            <v>395.64</v>
          </cell>
          <cell r="AS31">
            <v>45</v>
          </cell>
          <cell r="AT31">
            <v>60.46</v>
          </cell>
          <cell r="AU31">
            <v>239</v>
          </cell>
          <cell r="AV31">
            <v>1148.17</v>
          </cell>
        </row>
        <row r="32">
          <cell r="E32">
            <v>43187</v>
          </cell>
          <cell r="F32">
            <v>40064.720000000001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M32">
            <v>3187</v>
          </cell>
          <cell r="N32">
            <v>5517.26</v>
          </cell>
          <cell r="O32">
            <v>37</v>
          </cell>
          <cell r="P32">
            <v>1541</v>
          </cell>
          <cell r="Q32">
            <v>4</v>
          </cell>
          <cell r="R32">
            <v>4017.92</v>
          </cell>
          <cell r="S32">
            <v>0</v>
          </cell>
          <cell r="T32">
            <v>0</v>
          </cell>
          <cell r="U32">
            <v>1</v>
          </cell>
          <cell r="V32">
            <v>1950</v>
          </cell>
          <cell r="W32">
            <v>0</v>
          </cell>
          <cell r="X32">
            <v>0</v>
          </cell>
          <cell r="Y32">
            <v>158</v>
          </cell>
          <cell r="Z32">
            <v>357.59</v>
          </cell>
          <cell r="AA32">
            <v>648</v>
          </cell>
          <cell r="AB32">
            <v>5559.54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1427</v>
          </cell>
          <cell r="AH32">
            <v>1916.26</v>
          </cell>
          <cell r="AK32">
            <v>11669</v>
          </cell>
          <cell r="AL32">
            <v>16751.02</v>
          </cell>
          <cell r="AM32">
            <v>0</v>
          </cell>
          <cell r="AN32">
            <v>0</v>
          </cell>
          <cell r="AO32">
            <v>1</v>
          </cell>
          <cell r="AP32">
            <v>23.27</v>
          </cell>
          <cell r="AQ32">
            <v>33</v>
          </cell>
          <cell r="AR32">
            <v>384.15</v>
          </cell>
          <cell r="AS32">
            <v>191</v>
          </cell>
          <cell r="AT32">
            <v>136.80000000000001</v>
          </cell>
          <cell r="AU32">
            <v>544</v>
          </cell>
          <cell r="AV32">
            <v>1703.54</v>
          </cell>
        </row>
        <row r="33">
          <cell r="E33">
            <v>554</v>
          </cell>
          <cell r="F33">
            <v>538.95000000000005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M33">
            <v>688</v>
          </cell>
          <cell r="N33">
            <v>1145.6300000000001</v>
          </cell>
          <cell r="O33">
            <v>11</v>
          </cell>
          <cell r="P33">
            <v>243.43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1138</v>
          </cell>
          <cell r="AB33">
            <v>9246.2900000000009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313</v>
          </cell>
          <cell r="AH33">
            <v>414</v>
          </cell>
          <cell r="AK33">
            <v>1033</v>
          </cell>
          <cell r="AL33">
            <v>4024.28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25</v>
          </cell>
          <cell r="AR33">
            <v>364.49</v>
          </cell>
          <cell r="AS33">
            <v>31</v>
          </cell>
          <cell r="AT33">
            <v>31.3</v>
          </cell>
          <cell r="AU33">
            <v>292</v>
          </cell>
          <cell r="AV33">
            <v>376.3</v>
          </cell>
        </row>
        <row r="34">
          <cell r="E34">
            <v>69492</v>
          </cell>
          <cell r="F34">
            <v>59721.43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M34">
            <v>2886</v>
          </cell>
          <cell r="N34">
            <v>4123.2</v>
          </cell>
          <cell r="O34">
            <v>20</v>
          </cell>
          <cell r="P34">
            <v>552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154</v>
          </cell>
          <cell r="Z34">
            <v>357.18</v>
          </cell>
          <cell r="AA34">
            <v>815</v>
          </cell>
          <cell r="AB34">
            <v>7742.92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738</v>
          </cell>
          <cell r="AH34">
            <v>1037.6500000000001</v>
          </cell>
          <cell r="AK34">
            <v>18562</v>
          </cell>
          <cell r="AL34">
            <v>21317.87</v>
          </cell>
          <cell r="AM34">
            <v>0</v>
          </cell>
          <cell r="AN34">
            <v>0</v>
          </cell>
          <cell r="AO34">
            <v>1</v>
          </cell>
          <cell r="AP34">
            <v>4.1500000000000004</v>
          </cell>
          <cell r="AQ34">
            <v>64</v>
          </cell>
          <cell r="AR34">
            <v>756.99</v>
          </cell>
          <cell r="AS34">
            <v>212</v>
          </cell>
          <cell r="AT34">
            <v>189.51</v>
          </cell>
          <cell r="AU34">
            <v>912</v>
          </cell>
          <cell r="AV34">
            <v>1025.08</v>
          </cell>
        </row>
        <row r="35">
          <cell r="E35">
            <v>4254</v>
          </cell>
          <cell r="F35">
            <v>6298.72</v>
          </cell>
          <cell r="G35">
            <v>1</v>
          </cell>
          <cell r="H35">
            <v>5.0199999999999996</v>
          </cell>
          <cell r="I35">
            <v>0</v>
          </cell>
          <cell r="J35">
            <v>0</v>
          </cell>
          <cell r="M35">
            <v>369</v>
          </cell>
          <cell r="N35">
            <v>1799.99</v>
          </cell>
          <cell r="O35">
            <v>18</v>
          </cell>
          <cell r="P35">
            <v>583.59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13</v>
          </cell>
          <cell r="Z35">
            <v>33.35</v>
          </cell>
          <cell r="AA35">
            <v>531</v>
          </cell>
          <cell r="AB35">
            <v>8107.27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94</v>
          </cell>
          <cell r="AH35">
            <v>446.86</v>
          </cell>
          <cell r="AK35">
            <v>1720</v>
          </cell>
          <cell r="AL35">
            <v>7436.09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72</v>
          </cell>
          <cell r="AR35">
            <v>1586.78</v>
          </cell>
          <cell r="AS35">
            <v>58</v>
          </cell>
          <cell r="AT35">
            <v>78.64</v>
          </cell>
          <cell r="AU35">
            <v>232</v>
          </cell>
          <cell r="AV35">
            <v>743.07</v>
          </cell>
        </row>
        <row r="36">
          <cell r="E36">
            <v>92</v>
          </cell>
          <cell r="F36">
            <v>85.2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M36">
            <v>19</v>
          </cell>
          <cell r="N36">
            <v>44.12</v>
          </cell>
          <cell r="O36">
            <v>1</v>
          </cell>
          <cell r="P36">
            <v>20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</v>
          </cell>
          <cell r="Z36">
            <v>12.92</v>
          </cell>
          <cell r="AA36">
            <v>102</v>
          </cell>
          <cell r="AB36">
            <v>1037.25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7</v>
          </cell>
          <cell r="AH36">
            <v>19.45</v>
          </cell>
          <cell r="AK36">
            <v>85</v>
          </cell>
          <cell r="AL36">
            <v>594.66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2</v>
          </cell>
          <cell r="AR36">
            <v>47.27</v>
          </cell>
          <cell r="AS36">
            <v>2</v>
          </cell>
          <cell r="AT36">
            <v>1.79</v>
          </cell>
          <cell r="AU36">
            <v>36</v>
          </cell>
          <cell r="AV36">
            <v>205.3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</row>
        <row r="42">
          <cell r="E42">
            <v>618</v>
          </cell>
          <cell r="F42">
            <v>644.67999999999995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M42">
            <v>457</v>
          </cell>
          <cell r="N42">
            <v>1676.92</v>
          </cell>
          <cell r="O42">
            <v>23</v>
          </cell>
          <cell r="P42">
            <v>521.25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10</v>
          </cell>
          <cell r="Z42">
            <v>35.119999999999997</v>
          </cell>
          <cell r="AA42">
            <v>1461</v>
          </cell>
          <cell r="AB42">
            <v>14721.07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215</v>
          </cell>
          <cell r="AH42">
            <v>448.82</v>
          </cell>
          <cell r="AK42">
            <v>1054</v>
          </cell>
          <cell r="AL42">
            <v>8074.58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73</v>
          </cell>
          <cell r="AR42">
            <v>1199.43</v>
          </cell>
          <cell r="AS42">
            <v>70</v>
          </cell>
          <cell r="AT42">
            <v>76.290000000000006</v>
          </cell>
          <cell r="AU42">
            <v>262</v>
          </cell>
          <cell r="AV42">
            <v>1574.74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</row>
        <row r="46">
          <cell r="E46">
            <v>530360</v>
          </cell>
          <cell r="F46">
            <v>475556.16999999993</v>
          </cell>
          <cell r="G46">
            <v>1</v>
          </cell>
          <cell r="H46">
            <v>5.0199999999999996</v>
          </cell>
          <cell r="I46">
            <v>0</v>
          </cell>
          <cell r="J46">
            <v>0</v>
          </cell>
          <cell r="M46">
            <v>31413</v>
          </cell>
          <cell r="N46">
            <v>59541.969999999994</v>
          </cell>
          <cell r="O46">
            <v>431</v>
          </cell>
          <cell r="P46">
            <v>12358.04</v>
          </cell>
          <cell r="Q46">
            <v>9</v>
          </cell>
          <cell r="R46">
            <v>7982.09</v>
          </cell>
          <cell r="S46">
            <v>0</v>
          </cell>
          <cell r="T46">
            <v>0</v>
          </cell>
          <cell r="U46">
            <v>3</v>
          </cell>
          <cell r="V46">
            <v>7530</v>
          </cell>
          <cell r="W46">
            <v>0</v>
          </cell>
          <cell r="X46">
            <v>0</v>
          </cell>
          <cell r="Y46">
            <v>1129</v>
          </cell>
          <cell r="Z46">
            <v>2860.85</v>
          </cell>
          <cell r="AA46">
            <v>14019</v>
          </cell>
          <cell r="AB46">
            <v>127196.01999999999</v>
          </cell>
          <cell r="AC46">
            <v>0</v>
          </cell>
          <cell r="AD46">
            <v>0</v>
          </cell>
          <cell r="AE46">
            <v>6</v>
          </cell>
          <cell r="AF46">
            <v>21.03</v>
          </cell>
          <cell r="AG46">
            <v>10405</v>
          </cell>
          <cell r="AH46">
            <v>16895.82</v>
          </cell>
          <cell r="AK46">
            <v>159971</v>
          </cell>
          <cell r="AL46">
            <v>219650.13999999996</v>
          </cell>
          <cell r="AM46">
            <v>0</v>
          </cell>
          <cell r="AN46">
            <v>0</v>
          </cell>
          <cell r="AO46">
            <v>7</v>
          </cell>
          <cell r="AP46">
            <v>83.63000000000001</v>
          </cell>
          <cell r="AQ46">
            <v>795</v>
          </cell>
          <cell r="AR46">
            <v>11279.570000000002</v>
          </cell>
          <cell r="AS46">
            <v>3027</v>
          </cell>
          <cell r="AT46">
            <v>4077.14</v>
          </cell>
          <cell r="AU46">
            <v>9385</v>
          </cell>
          <cell r="AV46">
            <v>17212.009999999998</v>
          </cell>
        </row>
      </sheetData>
      <sheetData sheetId="46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</row>
        <row r="11">
          <cell r="E11">
            <v>23134</v>
          </cell>
          <cell r="F11">
            <v>17074.54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M11">
            <v>3441</v>
          </cell>
          <cell r="N11">
            <v>1914.24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196</v>
          </cell>
          <cell r="Z11">
            <v>441.33</v>
          </cell>
          <cell r="AA11">
            <v>114</v>
          </cell>
          <cell r="AB11">
            <v>620.19000000000005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3007</v>
          </cell>
          <cell r="AH11">
            <v>2009.31</v>
          </cell>
          <cell r="AK11">
            <v>21443</v>
          </cell>
          <cell r="AL11">
            <v>15419.68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4</v>
          </cell>
          <cell r="AR11">
            <v>76.5</v>
          </cell>
          <cell r="AS11">
            <v>209</v>
          </cell>
          <cell r="AT11">
            <v>87.08</v>
          </cell>
          <cell r="AU11">
            <v>837</v>
          </cell>
          <cell r="AV11">
            <v>1223.69</v>
          </cell>
        </row>
        <row r="12">
          <cell r="E12">
            <v>2328</v>
          </cell>
          <cell r="F12">
            <v>2119.84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M12">
            <v>1466</v>
          </cell>
          <cell r="N12">
            <v>957.49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28</v>
          </cell>
          <cell r="Z12">
            <v>59.86</v>
          </cell>
          <cell r="AA12">
            <v>76</v>
          </cell>
          <cell r="AB12">
            <v>564.89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784</v>
          </cell>
          <cell r="AH12">
            <v>550.88</v>
          </cell>
          <cell r="AK12">
            <v>3013</v>
          </cell>
          <cell r="AL12">
            <v>2304.35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2</v>
          </cell>
          <cell r="AR12">
            <v>25.48</v>
          </cell>
          <cell r="AS12">
            <v>43</v>
          </cell>
          <cell r="AT12">
            <v>36.75</v>
          </cell>
          <cell r="AU12">
            <v>352</v>
          </cell>
          <cell r="AV12">
            <v>548.47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</row>
        <row r="15">
          <cell r="E15">
            <v>5693</v>
          </cell>
          <cell r="F15">
            <v>3157.91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M15">
            <v>4792</v>
          </cell>
          <cell r="N15">
            <v>5545.08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100</v>
          </cell>
          <cell r="Z15">
            <v>260.22000000000003</v>
          </cell>
          <cell r="AA15">
            <v>687</v>
          </cell>
          <cell r="AB15">
            <v>1245.99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1925</v>
          </cell>
          <cell r="AH15">
            <v>1400.3</v>
          </cell>
          <cell r="AK15">
            <v>8618</v>
          </cell>
          <cell r="AL15">
            <v>6167.03</v>
          </cell>
          <cell r="AM15">
            <v>0</v>
          </cell>
          <cell r="AN15">
            <v>0</v>
          </cell>
          <cell r="AO15">
            <v>1</v>
          </cell>
          <cell r="AP15">
            <v>0</v>
          </cell>
          <cell r="AQ15">
            <v>4</v>
          </cell>
          <cell r="AR15">
            <v>69.09</v>
          </cell>
          <cell r="AS15">
            <v>19</v>
          </cell>
          <cell r="AT15">
            <v>6.98</v>
          </cell>
          <cell r="AU15">
            <v>1263</v>
          </cell>
          <cell r="AV15">
            <v>1268.68</v>
          </cell>
        </row>
        <row r="16">
          <cell r="E16">
            <v>49289</v>
          </cell>
          <cell r="F16">
            <v>34967.08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>
            <v>3373</v>
          </cell>
          <cell r="N16">
            <v>2295.8000000000002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201</v>
          </cell>
          <cell r="Z16">
            <v>417.76</v>
          </cell>
          <cell r="AA16">
            <v>320</v>
          </cell>
          <cell r="AB16">
            <v>1307.07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2532</v>
          </cell>
          <cell r="AH16">
            <v>1640.28</v>
          </cell>
          <cell r="AK16">
            <v>38124</v>
          </cell>
          <cell r="AL16">
            <v>17165.419999999998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12</v>
          </cell>
          <cell r="AR16">
            <v>180.46</v>
          </cell>
          <cell r="AS16">
            <v>357</v>
          </cell>
          <cell r="AT16">
            <v>251.03</v>
          </cell>
          <cell r="AU16">
            <v>1110</v>
          </cell>
          <cell r="AV16">
            <v>1984.89</v>
          </cell>
        </row>
        <row r="17">
          <cell r="E17">
            <v>9920</v>
          </cell>
          <cell r="F17">
            <v>7175.6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M17">
            <v>5059</v>
          </cell>
          <cell r="N17">
            <v>6135.94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97</v>
          </cell>
          <cell r="Z17">
            <v>220.1</v>
          </cell>
          <cell r="AA17">
            <v>997</v>
          </cell>
          <cell r="AB17">
            <v>3399.28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2412</v>
          </cell>
          <cell r="AH17">
            <v>1459.03</v>
          </cell>
          <cell r="AK17">
            <v>13250</v>
          </cell>
          <cell r="AL17">
            <v>11192.77</v>
          </cell>
          <cell r="AM17">
            <v>0</v>
          </cell>
          <cell r="AN17">
            <v>0</v>
          </cell>
          <cell r="AO17">
            <v>1</v>
          </cell>
          <cell r="AP17">
            <v>7.17</v>
          </cell>
          <cell r="AQ17">
            <v>10</v>
          </cell>
          <cell r="AR17">
            <v>205.58</v>
          </cell>
          <cell r="AS17">
            <v>111</v>
          </cell>
          <cell r="AT17">
            <v>46.8</v>
          </cell>
          <cell r="AU17">
            <v>1392</v>
          </cell>
          <cell r="AV17">
            <v>1593.76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</row>
        <row r="19">
          <cell r="E19">
            <v>5130</v>
          </cell>
          <cell r="F19">
            <v>2876.41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M19">
            <v>2471</v>
          </cell>
          <cell r="N19">
            <v>2353.67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23</v>
          </cell>
          <cell r="Z19">
            <v>41.64</v>
          </cell>
          <cell r="AA19">
            <v>402</v>
          </cell>
          <cell r="AB19">
            <v>1840.03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1012</v>
          </cell>
          <cell r="AH19">
            <v>583.80999999999995</v>
          </cell>
          <cell r="AK19">
            <v>7011</v>
          </cell>
          <cell r="AL19">
            <v>4609.62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5</v>
          </cell>
          <cell r="AR19">
            <v>98.45</v>
          </cell>
          <cell r="AS19">
            <v>29</v>
          </cell>
          <cell r="AT19">
            <v>7.94</v>
          </cell>
          <cell r="AU19">
            <v>708</v>
          </cell>
          <cell r="AV19">
            <v>755.59</v>
          </cell>
        </row>
        <row r="20">
          <cell r="E20">
            <v>8570</v>
          </cell>
          <cell r="F20">
            <v>4624.9399999999996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M20">
            <v>5920</v>
          </cell>
          <cell r="N20">
            <v>4965.8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118</v>
          </cell>
          <cell r="Z20">
            <v>224.2</v>
          </cell>
          <cell r="AA20">
            <v>441</v>
          </cell>
          <cell r="AB20">
            <v>1788.95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4271</v>
          </cell>
          <cell r="AH20">
            <v>2510.9499999999998</v>
          </cell>
          <cell r="AK20">
            <v>13556</v>
          </cell>
          <cell r="AL20">
            <v>7781.4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4</v>
          </cell>
          <cell r="AR20">
            <v>67.260000000000005</v>
          </cell>
          <cell r="AS20">
            <v>85</v>
          </cell>
          <cell r="AT20">
            <v>45.38</v>
          </cell>
          <cell r="AU20">
            <v>910</v>
          </cell>
          <cell r="AV20">
            <v>888.11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</row>
        <row r="24">
          <cell r="E24">
            <v>833</v>
          </cell>
          <cell r="F24">
            <v>1344.39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M24">
            <v>1651</v>
          </cell>
          <cell r="N24">
            <v>3716.26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84</v>
          </cell>
          <cell r="Z24">
            <v>171.61</v>
          </cell>
          <cell r="AA24">
            <v>373</v>
          </cell>
          <cell r="AB24">
            <v>2253.9499999999998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559</v>
          </cell>
          <cell r="AH24">
            <v>409.25</v>
          </cell>
          <cell r="AK24">
            <v>1751</v>
          </cell>
          <cell r="AL24">
            <v>2405.0500000000002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5</v>
          </cell>
          <cell r="AR24">
            <v>150.94</v>
          </cell>
          <cell r="AS24">
            <v>4</v>
          </cell>
          <cell r="AT24">
            <v>6.17</v>
          </cell>
          <cell r="AU24">
            <v>281</v>
          </cell>
          <cell r="AV24">
            <v>2731.04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</row>
        <row r="28">
          <cell r="E28">
            <v>3099</v>
          </cell>
          <cell r="F28">
            <v>3357.83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M28">
            <v>3257</v>
          </cell>
          <cell r="N28">
            <v>4394.6499999999996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80</v>
          </cell>
          <cell r="Z28">
            <v>223.09</v>
          </cell>
          <cell r="AA28">
            <v>299</v>
          </cell>
          <cell r="AB28">
            <v>1916.71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448</v>
          </cell>
          <cell r="AH28">
            <v>285.62</v>
          </cell>
          <cell r="AK28">
            <v>3926</v>
          </cell>
          <cell r="AL28">
            <v>4735.04</v>
          </cell>
          <cell r="AM28">
            <v>0</v>
          </cell>
          <cell r="AN28">
            <v>0</v>
          </cell>
          <cell r="AO28">
            <v>2</v>
          </cell>
          <cell r="AP28">
            <v>23.97</v>
          </cell>
          <cell r="AQ28">
            <v>10</v>
          </cell>
          <cell r="AR28">
            <v>240.37</v>
          </cell>
          <cell r="AS28">
            <v>22</v>
          </cell>
          <cell r="AT28">
            <v>5.09</v>
          </cell>
          <cell r="AU28">
            <v>489</v>
          </cell>
          <cell r="AV28">
            <v>1616.3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</row>
        <row r="37">
          <cell r="E37">
            <v>3631</v>
          </cell>
          <cell r="F37">
            <v>4624.3500000000004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M37">
            <v>5387</v>
          </cell>
          <cell r="N37">
            <v>7370.4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184</v>
          </cell>
          <cell r="Z37">
            <v>303.20999999999998</v>
          </cell>
          <cell r="AA37">
            <v>908</v>
          </cell>
          <cell r="AB37">
            <v>3194.1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2491</v>
          </cell>
          <cell r="AH37">
            <v>1639.95</v>
          </cell>
          <cell r="AK37">
            <v>8607</v>
          </cell>
          <cell r="AL37">
            <v>7713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21</v>
          </cell>
          <cell r="AR37">
            <v>426.44</v>
          </cell>
          <cell r="AS37">
            <v>23</v>
          </cell>
          <cell r="AT37">
            <v>21.65</v>
          </cell>
          <cell r="AU37">
            <v>2950</v>
          </cell>
          <cell r="AV37">
            <v>2159.83</v>
          </cell>
        </row>
        <row r="38">
          <cell r="E38">
            <v>470</v>
          </cell>
          <cell r="F38">
            <v>728.03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M38">
            <v>984</v>
          </cell>
          <cell r="N38">
            <v>821.59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24</v>
          </cell>
          <cell r="Z38">
            <v>48.39</v>
          </cell>
          <cell r="AA38">
            <v>54</v>
          </cell>
          <cell r="AB38">
            <v>337.04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349</v>
          </cell>
          <cell r="AH38">
            <v>185.43</v>
          </cell>
          <cell r="AK38">
            <v>897</v>
          </cell>
          <cell r="AL38">
            <v>867.74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4</v>
          </cell>
          <cell r="AT38">
            <v>2.36</v>
          </cell>
          <cell r="AU38">
            <v>141</v>
          </cell>
          <cell r="AV38">
            <v>188.73</v>
          </cell>
        </row>
        <row r="39">
          <cell r="E39">
            <v>382</v>
          </cell>
          <cell r="F39">
            <v>590.54999999999995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M39">
            <v>807</v>
          </cell>
          <cell r="N39">
            <v>967.47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13</v>
          </cell>
          <cell r="Z39">
            <v>27.3</v>
          </cell>
          <cell r="AA39">
            <v>33</v>
          </cell>
          <cell r="AB39">
            <v>191.16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268</v>
          </cell>
          <cell r="AH39">
            <v>179.85</v>
          </cell>
          <cell r="AK39">
            <v>655</v>
          </cell>
          <cell r="AL39">
            <v>646.77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1</v>
          </cell>
          <cell r="AR39">
            <v>18.84</v>
          </cell>
          <cell r="AS39">
            <v>0</v>
          </cell>
          <cell r="AT39">
            <v>0</v>
          </cell>
          <cell r="AU39">
            <v>113</v>
          </cell>
          <cell r="AV39">
            <v>150.77000000000001</v>
          </cell>
        </row>
        <row r="40">
          <cell r="E40">
            <v>2351</v>
          </cell>
          <cell r="F40">
            <v>2325.5100000000002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M40">
            <v>4625</v>
          </cell>
          <cell r="N40">
            <v>5406.15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144</v>
          </cell>
          <cell r="Z40">
            <v>241.27</v>
          </cell>
          <cell r="AA40">
            <v>386</v>
          </cell>
          <cell r="AB40">
            <v>1566.14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1358</v>
          </cell>
          <cell r="AH40">
            <v>583.36</v>
          </cell>
          <cell r="AK40">
            <v>4674</v>
          </cell>
          <cell r="AL40">
            <v>3553.7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11</v>
          </cell>
          <cell r="AR40">
            <v>246.75</v>
          </cell>
          <cell r="AS40">
            <v>11</v>
          </cell>
          <cell r="AT40">
            <v>6.72</v>
          </cell>
          <cell r="AU40">
            <v>967</v>
          </cell>
          <cell r="AV40">
            <v>1180.48</v>
          </cell>
        </row>
        <row r="41">
          <cell r="E41">
            <v>18696</v>
          </cell>
          <cell r="F41">
            <v>35859.410000000003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M41">
            <v>4805</v>
          </cell>
          <cell r="N41">
            <v>5542.98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474</v>
          </cell>
          <cell r="Z41">
            <v>1141.5899999999999</v>
          </cell>
          <cell r="AA41">
            <v>479</v>
          </cell>
          <cell r="AB41">
            <v>2194.23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1250</v>
          </cell>
          <cell r="AH41">
            <v>1237.6300000000001</v>
          </cell>
          <cell r="AK41">
            <v>13799</v>
          </cell>
          <cell r="AL41">
            <v>18697.07</v>
          </cell>
          <cell r="AM41">
            <v>0</v>
          </cell>
          <cell r="AN41">
            <v>0</v>
          </cell>
          <cell r="AO41">
            <v>1</v>
          </cell>
          <cell r="AP41">
            <v>8.26</v>
          </cell>
          <cell r="AQ41">
            <v>11</v>
          </cell>
          <cell r="AR41">
            <v>236.89</v>
          </cell>
          <cell r="AS41">
            <v>22</v>
          </cell>
          <cell r="AT41">
            <v>12.47</v>
          </cell>
          <cell r="AU41">
            <v>1140</v>
          </cell>
          <cell r="AV41">
            <v>1662.29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</row>
        <row r="43">
          <cell r="E43">
            <v>3498</v>
          </cell>
          <cell r="F43">
            <v>3940.9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M43">
            <v>618</v>
          </cell>
          <cell r="N43">
            <v>707.37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38</v>
          </cell>
          <cell r="Z43">
            <v>65.540000000000006</v>
          </cell>
          <cell r="AA43">
            <v>127</v>
          </cell>
          <cell r="AB43">
            <v>620.75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438</v>
          </cell>
          <cell r="AH43">
            <v>430.8</v>
          </cell>
          <cell r="AK43">
            <v>3108</v>
          </cell>
          <cell r="AL43">
            <v>3166.13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3</v>
          </cell>
          <cell r="AR43">
            <v>47.91</v>
          </cell>
          <cell r="AS43">
            <v>14</v>
          </cell>
          <cell r="AT43">
            <v>4.72</v>
          </cell>
          <cell r="AU43">
            <v>292</v>
          </cell>
          <cell r="AV43">
            <v>292.77999999999997</v>
          </cell>
        </row>
        <row r="44">
          <cell r="E44">
            <v>20724</v>
          </cell>
          <cell r="F44">
            <v>13954.28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M44">
            <v>2394</v>
          </cell>
          <cell r="N44">
            <v>2494.92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134</v>
          </cell>
          <cell r="Z44">
            <v>337.25</v>
          </cell>
          <cell r="AA44">
            <v>63</v>
          </cell>
          <cell r="AB44">
            <v>307.79000000000002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1915</v>
          </cell>
          <cell r="AH44">
            <v>1422.79</v>
          </cell>
          <cell r="AK44">
            <v>14720</v>
          </cell>
          <cell r="AL44">
            <v>10303.879999999999</v>
          </cell>
          <cell r="AM44">
            <v>0</v>
          </cell>
          <cell r="AN44">
            <v>0</v>
          </cell>
          <cell r="AO44">
            <v>1</v>
          </cell>
          <cell r="AP44">
            <v>18.37</v>
          </cell>
          <cell r="AQ44">
            <v>0</v>
          </cell>
          <cell r="AR44">
            <v>0</v>
          </cell>
          <cell r="AS44">
            <v>157</v>
          </cell>
          <cell r="AT44">
            <v>56.16</v>
          </cell>
          <cell r="AU44">
            <v>483</v>
          </cell>
          <cell r="AV44">
            <v>638.79</v>
          </cell>
        </row>
        <row r="45">
          <cell r="E45">
            <v>21849</v>
          </cell>
          <cell r="F45">
            <v>14174.87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M45">
            <v>2647</v>
          </cell>
          <cell r="N45">
            <v>1788.65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130</v>
          </cell>
          <cell r="Z45">
            <v>291.86</v>
          </cell>
          <cell r="AA45">
            <v>229</v>
          </cell>
          <cell r="AB45">
            <v>1093.6400000000001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4039</v>
          </cell>
          <cell r="AH45">
            <v>3797.54</v>
          </cell>
          <cell r="AK45">
            <v>21740</v>
          </cell>
          <cell r="AL45">
            <v>17113.34</v>
          </cell>
          <cell r="AM45">
            <v>0</v>
          </cell>
          <cell r="AN45">
            <v>0</v>
          </cell>
          <cell r="AO45">
            <v>1</v>
          </cell>
          <cell r="AP45">
            <v>30.67</v>
          </cell>
          <cell r="AQ45">
            <v>4</v>
          </cell>
          <cell r="AR45">
            <v>85.55</v>
          </cell>
          <cell r="AS45">
            <v>161</v>
          </cell>
          <cell r="AT45">
            <v>51.57</v>
          </cell>
          <cell r="AU45">
            <v>1093</v>
          </cell>
          <cell r="AV45">
            <v>1620.27</v>
          </cell>
        </row>
        <row r="46">
          <cell r="E46">
            <v>179597</v>
          </cell>
          <cell r="F46">
            <v>152896.44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M46">
            <v>53697</v>
          </cell>
          <cell r="N46">
            <v>57378.460000000006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2068</v>
          </cell>
          <cell r="Z46">
            <v>4516.22</v>
          </cell>
          <cell r="AA46">
            <v>5988</v>
          </cell>
          <cell r="AB46">
            <v>24441.91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29058</v>
          </cell>
          <cell r="AH46">
            <v>20326.780000000002</v>
          </cell>
          <cell r="AK46">
            <v>178892</v>
          </cell>
          <cell r="AL46">
            <v>133841.99000000002</v>
          </cell>
          <cell r="AM46">
            <v>0</v>
          </cell>
          <cell r="AN46">
            <v>0</v>
          </cell>
          <cell r="AO46">
            <v>7</v>
          </cell>
          <cell r="AP46">
            <v>88.44</v>
          </cell>
          <cell r="AQ46">
            <v>107</v>
          </cell>
          <cell r="AR46">
            <v>2176.5100000000002</v>
          </cell>
          <cell r="AS46">
            <v>1271</v>
          </cell>
          <cell r="AT46">
            <v>648.87000000000012</v>
          </cell>
          <cell r="AU46">
            <v>14521</v>
          </cell>
          <cell r="AV46">
            <v>20504.469999999998</v>
          </cell>
        </row>
      </sheetData>
      <sheetData sheetId="47">
        <row r="10">
          <cell r="E10">
            <v>273926</v>
          </cell>
          <cell r="F10">
            <v>173209.39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</row>
        <row r="11">
          <cell r="E11">
            <v>72626</v>
          </cell>
          <cell r="F11">
            <v>63159.45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52</v>
          </cell>
          <cell r="AA11">
            <v>0</v>
          </cell>
          <cell r="AB11">
            <v>7908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1956</v>
          </cell>
          <cell r="AH11">
            <v>3924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43129</v>
          </cell>
        </row>
        <row r="12">
          <cell r="E12">
            <v>65195</v>
          </cell>
          <cell r="F12">
            <v>77578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</row>
        <row r="13">
          <cell r="E13">
            <v>183851</v>
          </cell>
          <cell r="F13">
            <v>579156.51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5786</v>
          </cell>
          <cell r="AH13">
            <v>14464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</row>
        <row r="14">
          <cell r="E14">
            <v>95916</v>
          </cell>
          <cell r="F14">
            <v>83595</v>
          </cell>
          <cell r="G14">
            <v>2841</v>
          </cell>
          <cell r="H14">
            <v>2895</v>
          </cell>
          <cell r="I14">
            <v>0</v>
          </cell>
          <cell r="J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</row>
        <row r="15">
          <cell r="E15">
            <v>33003</v>
          </cell>
          <cell r="F15">
            <v>25446.61</v>
          </cell>
          <cell r="G15">
            <v>0</v>
          </cell>
          <cell r="H15">
            <v>58</v>
          </cell>
          <cell r="I15">
            <v>0</v>
          </cell>
          <cell r="J15">
            <v>592</v>
          </cell>
          <cell r="M15">
            <v>0</v>
          </cell>
          <cell r="N15">
            <v>211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3605</v>
          </cell>
          <cell r="W15">
            <v>0</v>
          </cell>
          <cell r="X15">
            <v>0</v>
          </cell>
          <cell r="Y15">
            <v>0</v>
          </cell>
          <cell r="Z15">
            <v>14</v>
          </cell>
          <cell r="AA15">
            <v>0</v>
          </cell>
          <cell r="AB15">
            <v>1227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8098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</row>
        <row r="16">
          <cell r="E16">
            <v>40744</v>
          </cell>
          <cell r="F16">
            <v>33796.78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>
            <v>1</v>
          </cell>
          <cell r="N16">
            <v>264.54000000000002</v>
          </cell>
          <cell r="O16">
            <v>2</v>
          </cell>
          <cell r="P16">
            <v>643.5</v>
          </cell>
          <cell r="Q16">
            <v>4</v>
          </cell>
          <cell r="R16">
            <v>2547.9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K16">
            <v>27308</v>
          </cell>
          <cell r="AL16">
            <v>22721.43</v>
          </cell>
          <cell r="AM16">
            <v>0</v>
          </cell>
          <cell r="AN16">
            <v>0</v>
          </cell>
          <cell r="AO16">
            <v>2</v>
          </cell>
          <cell r="AP16">
            <v>4.6399999999999997</v>
          </cell>
          <cell r="AQ16">
            <v>236</v>
          </cell>
          <cell r="AR16">
            <v>658.93</v>
          </cell>
          <cell r="AS16">
            <v>2074</v>
          </cell>
          <cell r="AT16">
            <v>2714.23</v>
          </cell>
          <cell r="AU16">
            <v>140</v>
          </cell>
          <cell r="AV16">
            <v>13722.5</v>
          </cell>
        </row>
        <row r="17">
          <cell r="E17">
            <v>105840</v>
          </cell>
          <cell r="F17">
            <v>53656.43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758</v>
          </cell>
          <cell r="AH17">
            <v>36061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</row>
        <row r="18">
          <cell r="E18">
            <v>16556</v>
          </cell>
          <cell r="F18">
            <v>8194.52</v>
          </cell>
          <cell r="G18">
            <v>73</v>
          </cell>
          <cell r="H18">
            <v>138</v>
          </cell>
          <cell r="I18">
            <v>0</v>
          </cell>
          <cell r="J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577</v>
          </cell>
          <cell r="V18">
            <v>617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6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1767</v>
          </cell>
          <cell r="AH18">
            <v>4052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</row>
        <row r="19">
          <cell r="E19">
            <v>8926</v>
          </cell>
          <cell r="F19">
            <v>4385.5200000000004</v>
          </cell>
          <cell r="G19">
            <v>1297</v>
          </cell>
          <cell r="H19">
            <v>1741.43</v>
          </cell>
          <cell r="I19">
            <v>0</v>
          </cell>
          <cell r="J19">
            <v>0</v>
          </cell>
          <cell r="M19">
            <v>0</v>
          </cell>
          <cell r="N19">
            <v>0</v>
          </cell>
          <cell r="O19">
            <v>44</v>
          </cell>
          <cell r="P19">
            <v>331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7279</v>
          </cell>
          <cell r="AH19">
            <v>3693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2166</v>
          </cell>
          <cell r="AT19">
            <v>4160</v>
          </cell>
          <cell r="AU19">
            <v>11302</v>
          </cell>
          <cell r="AV19">
            <v>36824</v>
          </cell>
        </row>
        <row r="20">
          <cell r="E20">
            <v>62603</v>
          </cell>
          <cell r="F20">
            <v>30755.87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7</v>
          </cell>
          <cell r="T20">
            <v>42005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4</v>
          </cell>
          <cell r="Z20">
            <v>1647</v>
          </cell>
          <cell r="AA20">
            <v>421</v>
          </cell>
          <cell r="AB20">
            <v>211352</v>
          </cell>
          <cell r="AC20">
            <v>3</v>
          </cell>
          <cell r="AD20">
            <v>3755</v>
          </cell>
          <cell r="AE20">
            <v>0</v>
          </cell>
          <cell r="AF20">
            <v>0</v>
          </cell>
          <cell r="AG20">
            <v>0</v>
          </cell>
          <cell r="AH20">
            <v>35208</v>
          </cell>
          <cell r="AK20">
            <v>189</v>
          </cell>
          <cell r="AL20">
            <v>60115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5514</v>
          </cell>
          <cell r="AT20">
            <v>9758</v>
          </cell>
          <cell r="AU20">
            <v>245</v>
          </cell>
          <cell r="AV20">
            <v>3158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E22">
            <v>352315</v>
          </cell>
          <cell r="F22">
            <v>101102</v>
          </cell>
          <cell r="G22">
            <v>0</v>
          </cell>
          <cell r="H22">
            <v>1368</v>
          </cell>
          <cell r="I22">
            <v>0</v>
          </cell>
          <cell r="J22">
            <v>19.43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K22">
            <v>0</v>
          </cell>
          <cell r="AL22">
            <v>19900</v>
          </cell>
          <cell r="AM22">
            <v>0</v>
          </cell>
          <cell r="AN22">
            <v>0</v>
          </cell>
          <cell r="AO22">
            <v>0</v>
          </cell>
          <cell r="AP22">
            <v>194</v>
          </cell>
          <cell r="AQ22">
            <v>0</v>
          </cell>
          <cell r="AR22">
            <v>643</v>
          </cell>
          <cell r="AS22">
            <v>0</v>
          </cell>
          <cell r="AT22">
            <v>8024</v>
          </cell>
          <cell r="AU22">
            <v>0</v>
          </cell>
          <cell r="AV22">
            <v>17738</v>
          </cell>
        </row>
        <row r="23">
          <cell r="E23">
            <v>556</v>
          </cell>
          <cell r="F23">
            <v>18461.48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</row>
        <row r="24">
          <cell r="E24">
            <v>242176</v>
          </cell>
          <cell r="F24">
            <v>178596.72</v>
          </cell>
          <cell r="G24">
            <v>14252</v>
          </cell>
          <cell r="H24">
            <v>13416</v>
          </cell>
          <cell r="I24">
            <v>19720</v>
          </cell>
          <cell r="J24">
            <v>15685</v>
          </cell>
          <cell r="M24">
            <v>0</v>
          </cell>
          <cell r="N24">
            <v>846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55</v>
          </cell>
          <cell r="AA24">
            <v>0</v>
          </cell>
          <cell r="AB24">
            <v>2882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6500</v>
          </cell>
          <cell r="AH24">
            <v>54888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</row>
        <row r="25">
          <cell r="E25">
            <v>0</v>
          </cell>
          <cell r="F25">
            <v>78466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</row>
        <row r="28">
          <cell r="E28">
            <v>8204</v>
          </cell>
          <cell r="F28">
            <v>24500</v>
          </cell>
          <cell r="G28">
            <v>0</v>
          </cell>
          <cell r="H28">
            <v>0</v>
          </cell>
          <cell r="I28">
            <v>1865</v>
          </cell>
          <cell r="J28">
            <v>1847</v>
          </cell>
          <cell r="M28">
            <v>3</v>
          </cell>
          <cell r="N28">
            <v>1</v>
          </cell>
          <cell r="O28">
            <v>35</v>
          </cell>
          <cell r="P28">
            <v>855</v>
          </cell>
          <cell r="Q28">
            <v>0</v>
          </cell>
          <cell r="R28">
            <v>0</v>
          </cell>
          <cell r="S28">
            <v>25</v>
          </cell>
          <cell r="T28">
            <v>38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18</v>
          </cell>
          <cell r="AB28">
            <v>11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20</v>
          </cell>
          <cell r="AH28">
            <v>1</v>
          </cell>
          <cell r="AK28">
            <v>6096</v>
          </cell>
          <cell r="AL28">
            <v>21265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56</v>
          </cell>
          <cell r="AR28">
            <v>235</v>
          </cell>
          <cell r="AS28">
            <v>665</v>
          </cell>
          <cell r="AT28">
            <v>770</v>
          </cell>
          <cell r="AU28">
            <v>1325</v>
          </cell>
          <cell r="AV28">
            <v>1791</v>
          </cell>
        </row>
        <row r="29">
          <cell r="E29">
            <v>82937</v>
          </cell>
          <cell r="F29">
            <v>34808.080000000002</v>
          </cell>
          <cell r="G29">
            <v>170</v>
          </cell>
          <cell r="H29">
            <v>472.68</v>
          </cell>
          <cell r="I29">
            <v>0</v>
          </cell>
          <cell r="J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K29">
            <v>59939</v>
          </cell>
          <cell r="AL29">
            <v>22477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167</v>
          </cell>
          <cell r="AT29">
            <v>465</v>
          </cell>
          <cell r="AU29">
            <v>230</v>
          </cell>
          <cell r="AV29">
            <v>29964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</row>
        <row r="31">
          <cell r="E31">
            <v>0</v>
          </cell>
          <cell r="F31">
            <v>176029.95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</row>
        <row r="32">
          <cell r="E32">
            <v>81250</v>
          </cell>
          <cell r="F32">
            <v>57246.05</v>
          </cell>
          <cell r="G32">
            <v>10194</v>
          </cell>
          <cell r="H32">
            <v>180.98</v>
          </cell>
          <cell r="I32">
            <v>0</v>
          </cell>
          <cell r="J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</row>
        <row r="34">
          <cell r="E34">
            <v>0</v>
          </cell>
          <cell r="F34">
            <v>80659.789999999994</v>
          </cell>
          <cell r="G34">
            <v>0</v>
          </cell>
          <cell r="H34">
            <v>1599.42</v>
          </cell>
          <cell r="I34">
            <v>0</v>
          </cell>
          <cell r="J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1201.5899999999999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1198</v>
          </cell>
          <cell r="AH34">
            <v>26220.97</v>
          </cell>
          <cell r="AK34">
            <v>0</v>
          </cell>
          <cell r="AL34">
            <v>0</v>
          </cell>
          <cell r="AM34">
            <v>7705</v>
          </cell>
          <cell r="AN34">
            <v>16810.75</v>
          </cell>
          <cell r="AO34">
            <v>43</v>
          </cell>
          <cell r="AP34">
            <v>548.78</v>
          </cell>
          <cell r="AQ34">
            <v>853</v>
          </cell>
          <cell r="AR34">
            <v>4926.8999999999996</v>
          </cell>
          <cell r="AS34">
            <v>50479</v>
          </cell>
          <cell r="AT34">
            <v>103430.39</v>
          </cell>
          <cell r="AU34">
            <v>1838</v>
          </cell>
          <cell r="AV34">
            <v>244279.51</v>
          </cell>
        </row>
        <row r="35">
          <cell r="E35">
            <v>1083376</v>
          </cell>
          <cell r="F35">
            <v>178289.6</v>
          </cell>
          <cell r="G35">
            <v>48598</v>
          </cell>
          <cell r="H35">
            <v>55492</v>
          </cell>
          <cell r="I35">
            <v>0</v>
          </cell>
          <cell r="J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</row>
        <row r="36">
          <cell r="E36">
            <v>21248</v>
          </cell>
          <cell r="F36">
            <v>8868.52</v>
          </cell>
          <cell r="G36">
            <v>0</v>
          </cell>
          <cell r="H36">
            <v>0</v>
          </cell>
          <cell r="I36">
            <v>3633</v>
          </cell>
          <cell r="J36">
            <v>11415.42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1919</v>
          </cell>
          <cell r="V36">
            <v>10855.65</v>
          </cell>
          <cell r="W36">
            <v>0</v>
          </cell>
          <cell r="X36">
            <v>0</v>
          </cell>
          <cell r="Y36">
            <v>49</v>
          </cell>
          <cell r="Z36">
            <v>195.88</v>
          </cell>
          <cell r="AA36">
            <v>1202</v>
          </cell>
          <cell r="AB36">
            <v>6156.2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1844</v>
          </cell>
          <cell r="AH36">
            <v>1361.86</v>
          </cell>
          <cell r="AK36">
            <v>6189</v>
          </cell>
          <cell r="AL36">
            <v>2199.69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810</v>
          </cell>
          <cell r="AR36">
            <v>2032.41</v>
          </cell>
          <cell r="AS36">
            <v>0</v>
          </cell>
          <cell r="AT36">
            <v>0</v>
          </cell>
          <cell r="AU36">
            <v>12119</v>
          </cell>
          <cell r="AV36">
            <v>39176.97</v>
          </cell>
        </row>
        <row r="37">
          <cell r="E37">
            <v>35596</v>
          </cell>
          <cell r="F37">
            <v>7477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</row>
        <row r="38">
          <cell r="E38">
            <v>13497</v>
          </cell>
          <cell r="F38">
            <v>157842.73000000001</v>
          </cell>
          <cell r="G38">
            <v>12</v>
          </cell>
          <cell r="H38">
            <v>3.33</v>
          </cell>
          <cell r="I38">
            <v>0</v>
          </cell>
          <cell r="J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3</v>
          </cell>
          <cell r="T38">
            <v>57.35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899</v>
          </cell>
          <cell r="AB38">
            <v>4911.72</v>
          </cell>
          <cell r="AC38">
            <v>0</v>
          </cell>
          <cell r="AD38">
            <v>0</v>
          </cell>
          <cell r="AE38">
            <v>1</v>
          </cell>
          <cell r="AF38">
            <v>0.55000000000000004</v>
          </cell>
          <cell r="AG38">
            <v>1088</v>
          </cell>
          <cell r="AH38">
            <v>9303.57</v>
          </cell>
          <cell r="AK38">
            <v>6127</v>
          </cell>
          <cell r="AL38">
            <v>101423.08</v>
          </cell>
          <cell r="AM38">
            <v>7705</v>
          </cell>
          <cell r="AN38">
            <v>16810.75</v>
          </cell>
          <cell r="AO38">
            <v>43</v>
          </cell>
          <cell r="AP38">
            <v>548.78</v>
          </cell>
          <cell r="AQ38">
            <v>853</v>
          </cell>
          <cell r="AR38">
            <v>4926.8999999999996</v>
          </cell>
          <cell r="AS38">
            <v>50479</v>
          </cell>
          <cell r="AT38">
            <v>103430.39</v>
          </cell>
          <cell r="AU38">
            <v>1838</v>
          </cell>
          <cell r="AV38">
            <v>244279.51</v>
          </cell>
        </row>
        <row r="39">
          <cell r="E39">
            <v>229768</v>
          </cell>
          <cell r="F39">
            <v>132437.29</v>
          </cell>
          <cell r="G39">
            <v>0</v>
          </cell>
          <cell r="H39">
            <v>0</v>
          </cell>
          <cell r="I39">
            <v>4050</v>
          </cell>
          <cell r="J39">
            <v>23500</v>
          </cell>
          <cell r="M39">
            <v>102</v>
          </cell>
          <cell r="N39">
            <v>44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1550</v>
          </cell>
          <cell r="Z39">
            <v>2829</v>
          </cell>
          <cell r="AA39">
            <v>25023</v>
          </cell>
          <cell r="AB39">
            <v>45355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39176</v>
          </cell>
          <cell r="AH39">
            <v>209672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169</v>
          </cell>
          <cell r="AR39">
            <v>825</v>
          </cell>
          <cell r="AS39">
            <v>11871</v>
          </cell>
          <cell r="AT39">
            <v>26352</v>
          </cell>
          <cell r="AU39">
            <v>60122</v>
          </cell>
          <cell r="AV39">
            <v>50212</v>
          </cell>
        </row>
        <row r="40">
          <cell r="E40">
            <v>25320</v>
          </cell>
          <cell r="F40">
            <v>13447.15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M40">
            <v>0</v>
          </cell>
          <cell r="N40">
            <v>0</v>
          </cell>
          <cell r="O40">
            <v>1070</v>
          </cell>
          <cell r="P40">
            <v>30751.38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1097</v>
          </cell>
          <cell r="Z40">
            <v>1792.06</v>
          </cell>
          <cell r="AA40">
            <v>3345</v>
          </cell>
          <cell r="AB40">
            <v>19390.77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1143</v>
          </cell>
          <cell r="AH40">
            <v>2410.4899999999998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18834</v>
          </cell>
          <cell r="AT40">
            <v>11016.83</v>
          </cell>
          <cell r="AU40">
            <v>34701</v>
          </cell>
          <cell r="AV40">
            <v>95458.01</v>
          </cell>
        </row>
        <row r="41">
          <cell r="E41">
            <v>112477</v>
          </cell>
          <cell r="F41">
            <v>99674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</row>
        <row r="42">
          <cell r="E42">
            <v>24335</v>
          </cell>
          <cell r="F42">
            <v>34240</v>
          </cell>
          <cell r="G42">
            <v>1009</v>
          </cell>
          <cell r="H42">
            <v>11909</v>
          </cell>
          <cell r="I42">
            <v>0</v>
          </cell>
          <cell r="J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374</v>
          </cell>
          <cell r="T42">
            <v>783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19</v>
          </cell>
          <cell r="Z42">
            <v>20</v>
          </cell>
          <cell r="AA42">
            <v>67</v>
          </cell>
          <cell r="AB42">
            <v>96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8003</v>
          </cell>
          <cell r="AH42">
            <v>12030</v>
          </cell>
          <cell r="AK42">
            <v>6912</v>
          </cell>
          <cell r="AL42">
            <v>8021</v>
          </cell>
          <cell r="AM42">
            <v>0</v>
          </cell>
          <cell r="AN42">
            <v>0</v>
          </cell>
          <cell r="AO42">
            <v>1943</v>
          </cell>
          <cell r="AP42">
            <v>2855</v>
          </cell>
          <cell r="AQ42">
            <v>5521</v>
          </cell>
          <cell r="AR42">
            <v>24234</v>
          </cell>
          <cell r="AS42">
            <v>162584</v>
          </cell>
          <cell r="AT42">
            <v>268313</v>
          </cell>
          <cell r="AU42">
            <v>4261</v>
          </cell>
          <cell r="AV42">
            <v>4677</v>
          </cell>
        </row>
        <row r="43">
          <cell r="E43">
            <v>1209</v>
          </cell>
          <cell r="F43">
            <v>22155</v>
          </cell>
          <cell r="G43">
            <v>1</v>
          </cell>
          <cell r="H43">
            <v>50</v>
          </cell>
          <cell r="I43">
            <v>2</v>
          </cell>
          <cell r="J43">
            <v>1</v>
          </cell>
          <cell r="M43">
            <v>403</v>
          </cell>
          <cell r="N43">
            <v>171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9</v>
          </cell>
          <cell r="T43">
            <v>186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20</v>
          </cell>
          <cell r="AB43">
            <v>9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16</v>
          </cell>
          <cell r="AH43">
            <v>14</v>
          </cell>
          <cell r="AK43">
            <v>457</v>
          </cell>
          <cell r="AL43">
            <v>10506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1014</v>
          </cell>
          <cell r="AT43">
            <v>1809</v>
          </cell>
          <cell r="AU43">
            <v>71</v>
          </cell>
          <cell r="AV43">
            <v>4699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5">
          <cell r="E45">
            <v>185211</v>
          </cell>
          <cell r="F45">
            <v>135359.20000000001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</row>
        <row r="46">
          <cell r="E46">
            <v>3458661</v>
          </cell>
          <cell r="F46">
            <v>2672594.6400000006</v>
          </cell>
          <cell r="G46">
            <v>78447</v>
          </cell>
          <cell r="H46">
            <v>89323.840000000011</v>
          </cell>
          <cell r="I46">
            <v>29270</v>
          </cell>
          <cell r="J46">
            <v>53059.85</v>
          </cell>
          <cell r="M46">
            <v>509</v>
          </cell>
          <cell r="N46">
            <v>1537.54</v>
          </cell>
          <cell r="O46">
            <v>1151</v>
          </cell>
          <cell r="P46">
            <v>32580.880000000001</v>
          </cell>
          <cell r="Q46">
            <v>4</v>
          </cell>
          <cell r="R46">
            <v>2547.9</v>
          </cell>
          <cell r="S46">
            <v>418</v>
          </cell>
          <cell r="T46">
            <v>43069.35</v>
          </cell>
          <cell r="U46">
            <v>2496</v>
          </cell>
          <cell r="V46">
            <v>15077.65</v>
          </cell>
          <cell r="W46">
            <v>0</v>
          </cell>
          <cell r="X46">
            <v>0</v>
          </cell>
          <cell r="Y46">
            <v>2719</v>
          </cell>
          <cell r="Z46">
            <v>6604.9400000000005</v>
          </cell>
          <cell r="AA46">
            <v>30995</v>
          </cell>
          <cell r="AB46">
            <v>300506.28000000003</v>
          </cell>
          <cell r="AC46">
            <v>3</v>
          </cell>
          <cell r="AD46">
            <v>3755</v>
          </cell>
          <cell r="AE46">
            <v>1</v>
          </cell>
          <cell r="AF46">
            <v>0.55000000000000004</v>
          </cell>
          <cell r="AG46">
            <v>76534</v>
          </cell>
          <cell r="AH46">
            <v>421401.89</v>
          </cell>
          <cell r="AK46">
            <v>113217</v>
          </cell>
          <cell r="AL46">
            <v>268628.2</v>
          </cell>
          <cell r="AM46">
            <v>15410</v>
          </cell>
          <cell r="AN46">
            <v>33621.5</v>
          </cell>
          <cell r="AO46">
            <v>2031</v>
          </cell>
          <cell r="AP46">
            <v>4151.2</v>
          </cell>
          <cell r="AQ46">
            <v>8498</v>
          </cell>
          <cell r="AR46">
            <v>38482.14</v>
          </cell>
          <cell r="AS46">
            <v>305847</v>
          </cell>
          <cell r="AT46">
            <v>540242.84000000008</v>
          </cell>
          <cell r="AU46">
            <v>128192</v>
          </cell>
          <cell r="AV46">
            <v>829108.5</v>
          </cell>
        </row>
      </sheetData>
      <sheetData sheetId="48">
        <row r="24">
          <cell r="I24">
            <v>2</v>
          </cell>
          <cell r="J24">
            <v>43.773163400000001</v>
          </cell>
          <cell r="M24">
            <v>5</v>
          </cell>
          <cell r="N24">
            <v>273.6810959</v>
          </cell>
          <cell r="O24">
            <v>13</v>
          </cell>
          <cell r="P24">
            <v>1029.760624</v>
          </cell>
          <cell r="AU24">
            <v>17</v>
          </cell>
          <cell r="AV24">
            <v>192.36746750000003</v>
          </cell>
        </row>
        <row r="26">
          <cell r="I26">
            <v>67</v>
          </cell>
          <cell r="J26">
            <v>77682.958969300045</v>
          </cell>
          <cell r="M26">
            <v>443</v>
          </cell>
          <cell r="N26">
            <v>151809.46608728834</v>
          </cell>
          <cell r="O26">
            <v>1320</v>
          </cell>
          <cell r="P26">
            <v>62770.186371489217</v>
          </cell>
          <cell r="Q26">
            <v>224</v>
          </cell>
          <cell r="R26">
            <v>19093.770916097437</v>
          </cell>
          <cell r="W26">
            <v>463</v>
          </cell>
          <cell r="X26">
            <v>424998.48094254441</v>
          </cell>
          <cell r="AA26">
            <v>292</v>
          </cell>
          <cell r="AB26">
            <v>6600</v>
          </cell>
          <cell r="AK26">
            <v>12</v>
          </cell>
          <cell r="AL26">
            <v>65066.001386128104</v>
          </cell>
          <cell r="AQ26">
            <v>410</v>
          </cell>
          <cell r="AR26">
            <v>39414.534568199975</v>
          </cell>
          <cell r="AS26">
            <v>22918</v>
          </cell>
          <cell r="AT26">
            <v>25236</v>
          </cell>
          <cell r="AU26">
            <v>3862</v>
          </cell>
          <cell r="AV26">
            <v>517807.34218794724</v>
          </cell>
        </row>
        <row r="27">
          <cell r="M27">
            <v>11</v>
          </cell>
          <cell r="N27">
            <v>2482.0276242</v>
          </cell>
          <cell r="O27">
            <v>10</v>
          </cell>
          <cell r="P27">
            <v>1194.3262837</v>
          </cell>
          <cell r="Q27">
            <v>56</v>
          </cell>
          <cell r="R27">
            <v>4123.990174399999</v>
          </cell>
          <cell r="W27">
            <v>35</v>
          </cell>
          <cell r="X27">
            <v>3781.2492437999999</v>
          </cell>
          <cell r="AU27">
            <v>55</v>
          </cell>
          <cell r="AV27">
            <v>10713.051311200001</v>
          </cell>
        </row>
        <row r="28">
          <cell r="O28">
            <v>2</v>
          </cell>
          <cell r="P28">
            <v>106.55873550000001</v>
          </cell>
          <cell r="AU28">
            <v>1</v>
          </cell>
          <cell r="AV28">
            <v>49.078652499999997</v>
          </cell>
        </row>
        <row r="31">
          <cell r="I31">
            <v>8</v>
          </cell>
          <cell r="J31">
            <v>3147.5331179537889</v>
          </cell>
          <cell r="M31">
            <v>7</v>
          </cell>
          <cell r="N31">
            <v>556.14223719999995</v>
          </cell>
          <cell r="O31">
            <v>20</v>
          </cell>
          <cell r="P31">
            <v>1754.916264</v>
          </cell>
          <cell r="Q31">
            <v>16</v>
          </cell>
          <cell r="R31">
            <v>5137.6038537686063</v>
          </cell>
          <cell r="W31">
            <v>18</v>
          </cell>
          <cell r="X31">
            <v>942.98865033000004</v>
          </cell>
          <cell r="AU31">
            <v>27</v>
          </cell>
          <cell r="AV31">
            <v>671.84069999999997</v>
          </cell>
        </row>
        <row r="35">
          <cell r="I35">
            <v>5</v>
          </cell>
          <cell r="J35">
            <v>3000</v>
          </cell>
          <cell r="M35">
            <v>6</v>
          </cell>
          <cell r="N35">
            <v>120.5330092</v>
          </cell>
          <cell r="O35">
            <v>33</v>
          </cell>
          <cell r="P35">
            <v>3408.2239206999998</v>
          </cell>
          <cell r="Q35">
            <v>4</v>
          </cell>
          <cell r="R35">
            <v>1692.0730401012447</v>
          </cell>
          <cell r="W35">
            <v>1723</v>
          </cell>
          <cell r="X35">
            <v>72444.382854036507</v>
          </cell>
          <cell r="AA35">
            <v>1</v>
          </cell>
          <cell r="AB35">
            <v>30.07</v>
          </cell>
          <cell r="AQ35">
            <v>165</v>
          </cell>
          <cell r="AR35">
            <v>7445.1903450000036</v>
          </cell>
          <cell r="AU35">
            <v>2076</v>
          </cell>
          <cell r="AV35">
            <v>34277.449664000269</v>
          </cell>
        </row>
        <row r="42">
          <cell r="AU42">
            <v>9</v>
          </cell>
          <cell r="AV42">
            <v>5300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82</v>
          </cell>
          <cell r="J46">
            <v>83874.265250653829</v>
          </cell>
          <cell r="M46">
            <v>472</v>
          </cell>
          <cell r="N46">
            <v>155241.85005378837</v>
          </cell>
          <cell r="O46">
            <v>1398</v>
          </cell>
          <cell r="P46">
            <v>70263.972199389216</v>
          </cell>
          <cell r="Q46">
            <v>300</v>
          </cell>
          <cell r="R46">
            <v>30047.437984367287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2239</v>
          </cell>
          <cell r="X46">
            <v>502167.10169071093</v>
          </cell>
          <cell r="Y46">
            <v>0</v>
          </cell>
          <cell r="Z46">
            <v>0</v>
          </cell>
          <cell r="AA46">
            <v>293</v>
          </cell>
          <cell r="AB46">
            <v>6630.07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K46">
            <v>12</v>
          </cell>
          <cell r="AL46">
            <v>65066.001386128104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575</v>
          </cell>
          <cell r="AR46">
            <v>46859.724913199978</v>
          </cell>
          <cell r="AS46">
            <v>22918</v>
          </cell>
          <cell r="AT46">
            <v>25236</v>
          </cell>
          <cell r="AU46">
            <v>6047</v>
          </cell>
          <cell r="AV46">
            <v>569011.12998314737</v>
          </cell>
        </row>
      </sheetData>
      <sheetData sheetId="49"/>
      <sheetData sheetId="5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S-II OS"/>
      <sheetName val="OS Dec 20 Dist wise Summary"/>
      <sheetName val="OS Dec 20 Bank wise Summary"/>
      <sheetName val="Dist &amp; Bank wise Summary"/>
      <sheetName val="Allahabad"/>
      <sheetName val="Andhra"/>
      <sheetName val="BoB"/>
      <sheetName val="BoI"/>
      <sheetName val="BoM"/>
      <sheetName val="Canara"/>
      <sheetName val="CBI"/>
      <sheetName val="Corporation"/>
      <sheetName val="Indian"/>
      <sheetName val="IOB"/>
      <sheetName val="OBC"/>
      <sheetName val="PSB"/>
      <sheetName val="PNB"/>
      <sheetName val="SBI"/>
      <sheetName val="Syndicate"/>
      <sheetName val="UCO"/>
      <sheetName val="Union"/>
      <sheetName val="United"/>
      <sheetName val="Axis"/>
      <sheetName val="Bandhan"/>
      <sheetName val="CSB"/>
      <sheetName val="DCB"/>
      <sheetName val="Federal"/>
      <sheetName val="HDFC"/>
      <sheetName val="ICICI"/>
      <sheetName val="IDBI"/>
      <sheetName val="IDFC"/>
      <sheetName val="Indusind"/>
      <sheetName val="Karnataka"/>
      <sheetName val="Kotak"/>
      <sheetName val="RBL"/>
      <sheetName val="Yes"/>
      <sheetName val="AU"/>
      <sheetName val="Capital"/>
      <sheetName val="Equitas"/>
      <sheetName val="ESAF"/>
      <sheetName val="Fincare"/>
      <sheetName val="Jana"/>
      <sheetName val="Suryoday"/>
      <sheetName val="Ujjivan"/>
      <sheetName val="Utkarsh"/>
      <sheetName val="DBS"/>
      <sheetName val="IPPB"/>
      <sheetName val="MGB"/>
      <sheetName val="VKGB"/>
      <sheetName val="MSCOOP"/>
      <sheetName val="MSCARD"/>
      <sheetName val="Subhadra"/>
    </sheetNames>
    <sheetDataSet>
      <sheetData sheetId="0"/>
      <sheetData sheetId="1">
        <row r="46">
          <cell r="C46">
            <v>10704602</v>
          </cell>
        </row>
      </sheetData>
      <sheetData sheetId="2"/>
      <sheetData sheetId="3"/>
      <sheetData sheetId="4">
        <row r="11">
          <cell r="E11">
            <v>557</v>
          </cell>
        </row>
      </sheetData>
      <sheetData sheetId="5">
        <row r="11">
          <cell r="E11">
            <v>311</v>
          </cell>
        </row>
      </sheetData>
      <sheetData sheetId="6">
        <row r="11">
          <cell r="E11">
            <v>4347</v>
          </cell>
        </row>
      </sheetData>
      <sheetData sheetId="7">
        <row r="11">
          <cell r="E11">
            <v>1776</v>
          </cell>
        </row>
      </sheetData>
      <sheetData sheetId="8">
        <row r="10">
          <cell r="P10">
            <v>9785</v>
          </cell>
        </row>
      </sheetData>
      <sheetData sheetId="9">
        <row r="10">
          <cell r="P10">
            <v>2047</v>
          </cell>
        </row>
      </sheetData>
      <sheetData sheetId="10">
        <row r="10">
          <cell r="G10">
            <v>180</v>
          </cell>
        </row>
      </sheetData>
      <sheetData sheetId="11">
        <row r="10">
          <cell r="G10">
            <v>292</v>
          </cell>
        </row>
      </sheetData>
      <sheetData sheetId="12">
        <row r="10">
          <cell r="P10">
            <v>423</v>
          </cell>
        </row>
      </sheetData>
      <sheetData sheetId="13">
        <row r="10">
          <cell r="P10">
            <v>840</v>
          </cell>
        </row>
      </sheetData>
      <sheetData sheetId="14">
        <row r="10">
          <cell r="P10"/>
          <cell r="Q10"/>
          <cell r="R10"/>
          <cell r="S10"/>
          <cell r="T10"/>
          <cell r="U10"/>
          <cell r="V10"/>
          <cell r="W10"/>
          <cell r="X10"/>
          <cell r="Y10"/>
          <cell r="Z10"/>
          <cell r="AA10"/>
          <cell r="AB10"/>
          <cell r="AC10"/>
          <cell r="AD10"/>
          <cell r="AE10"/>
          <cell r="AF10"/>
          <cell r="AG10"/>
          <cell r="AH10"/>
          <cell r="AI10"/>
          <cell r="AJ10"/>
          <cell r="AK10"/>
          <cell r="AN10"/>
          <cell r="AO10"/>
          <cell r="AP10"/>
          <cell r="AQ10"/>
          <cell r="AR10"/>
          <cell r="AS10"/>
          <cell r="AT10"/>
          <cell r="AU10"/>
          <cell r="AV10"/>
          <cell r="AW10"/>
          <cell r="AX10"/>
          <cell r="AY10"/>
        </row>
      </sheetData>
      <sheetData sheetId="15">
        <row r="10">
          <cell r="P10">
            <v>83</v>
          </cell>
        </row>
      </sheetData>
      <sheetData sheetId="16">
        <row r="10">
          <cell r="G10">
            <v>4</v>
          </cell>
        </row>
      </sheetData>
      <sheetData sheetId="17">
        <row r="10">
          <cell r="P10">
            <v>4368</v>
          </cell>
        </row>
      </sheetData>
      <sheetData sheetId="18">
        <row r="10">
          <cell r="P10">
            <v>7</v>
          </cell>
        </row>
      </sheetData>
      <sheetData sheetId="19">
        <row r="10">
          <cell r="P10">
            <v>226</v>
          </cell>
        </row>
      </sheetData>
      <sheetData sheetId="20">
        <row r="10">
          <cell r="P10">
            <v>2550</v>
          </cell>
        </row>
      </sheetData>
      <sheetData sheetId="21">
        <row r="10">
          <cell r="P10"/>
          <cell r="Q10"/>
          <cell r="R10"/>
          <cell r="S10"/>
          <cell r="T10"/>
          <cell r="U10"/>
          <cell r="V10"/>
          <cell r="W10"/>
          <cell r="X10"/>
          <cell r="Y10"/>
          <cell r="Z10"/>
          <cell r="AA10"/>
          <cell r="AB10"/>
          <cell r="AC10"/>
          <cell r="AD10"/>
          <cell r="AE10"/>
          <cell r="AF10"/>
          <cell r="AG10"/>
          <cell r="AH10"/>
          <cell r="AI10"/>
          <cell r="AJ10"/>
          <cell r="AK10"/>
          <cell r="AN10"/>
          <cell r="AO10"/>
          <cell r="AP10"/>
          <cell r="AQ10"/>
          <cell r="AR10"/>
          <cell r="AS10"/>
          <cell r="AT10"/>
          <cell r="AU10"/>
          <cell r="AV10"/>
          <cell r="AW10"/>
          <cell r="AX10"/>
          <cell r="AY10"/>
        </row>
      </sheetData>
      <sheetData sheetId="22">
        <row r="10">
          <cell r="P10">
            <v>119</v>
          </cell>
        </row>
      </sheetData>
      <sheetData sheetId="23">
        <row r="10">
          <cell r="P10">
            <v>41888</v>
          </cell>
        </row>
      </sheetData>
      <sheetData sheetId="24">
        <row r="10">
          <cell r="P10">
            <v>0</v>
          </cell>
        </row>
      </sheetData>
      <sheetData sheetId="25">
        <row r="10">
          <cell r="P10">
            <v>93</v>
          </cell>
        </row>
      </sheetData>
      <sheetData sheetId="26">
        <row r="10">
          <cell r="P10">
            <v>5</v>
          </cell>
        </row>
      </sheetData>
      <sheetData sheetId="27">
        <row r="10">
          <cell r="P10">
            <v>7230</v>
          </cell>
        </row>
      </sheetData>
      <sheetData sheetId="28">
        <row r="10">
          <cell r="P10">
            <v>943</v>
          </cell>
        </row>
      </sheetData>
      <sheetData sheetId="29">
        <row r="10">
          <cell r="P10">
            <v>2582</v>
          </cell>
        </row>
      </sheetData>
      <sheetData sheetId="30">
        <row r="10">
          <cell r="P10">
            <v>4340</v>
          </cell>
        </row>
      </sheetData>
      <sheetData sheetId="31">
        <row r="10">
          <cell r="P10">
            <v>509</v>
          </cell>
        </row>
      </sheetData>
      <sheetData sheetId="32">
        <row r="10">
          <cell r="P10">
            <v>0</v>
          </cell>
        </row>
      </sheetData>
      <sheetData sheetId="33">
        <row r="10">
          <cell r="P10">
            <v>49</v>
          </cell>
        </row>
      </sheetData>
      <sheetData sheetId="34">
        <row r="10">
          <cell r="P10">
            <v>712</v>
          </cell>
        </row>
      </sheetData>
      <sheetData sheetId="35">
        <row r="10">
          <cell r="P10">
            <v>3414</v>
          </cell>
        </row>
      </sheetData>
      <sheetData sheetId="36">
        <row r="10">
          <cell r="P10">
            <v>1069</v>
          </cell>
        </row>
      </sheetData>
      <sheetData sheetId="37">
        <row r="10">
          <cell r="P10"/>
        </row>
      </sheetData>
      <sheetData sheetId="38">
        <row r="10">
          <cell r="P10">
            <v>2908</v>
          </cell>
        </row>
      </sheetData>
      <sheetData sheetId="39">
        <row r="10">
          <cell r="P10">
            <v>0</v>
          </cell>
        </row>
      </sheetData>
      <sheetData sheetId="40">
        <row r="10">
          <cell r="P10">
            <v>1585</v>
          </cell>
        </row>
      </sheetData>
      <sheetData sheetId="41">
        <row r="10">
          <cell r="P10">
            <v>131</v>
          </cell>
        </row>
      </sheetData>
      <sheetData sheetId="42">
        <row r="10">
          <cell r="P10">
            <v>0</v>
          </cell>
        </row>
      </sheetData>
      <sheetData sheetId="43">
        <row r="10">
          <cell r="P10">
            <v>1391</v>
          </cell>
        </row>
      </sheetData>
      <sheetData sheetId="44">
        <row r="10">
          <cell r="P10">
            <v>0</v>
          </cell>
        </row>
      </sheetData>
      <sheetData sheetId="45">
        <row r="10">
          <cell r="P10"/>
        </row>
      </sheetData>
      <sheetData sheetId="46">
        <row r="11">
          <cell r="E11"/>
        </row>
      </sheetData>
      <sheetData sheetId="47">
        <row r="10">
          <cell r="P10">
            <v>315</v>
          </cell>
        </row>
      </sheetData>
      <sheetData sheetId="48">
        <row r="10">
          <cell r="P10">
            <v>0</v>
          </cell>
        </row>
      </sheetData>
      <sheetData sheetId="49">
        <row r="10">
          <cell r="P10">
            <v>0</v>
          </cell>
        </row>
      </sheetData>
      <sheetData sheetId="50">
        <row r="11">
          <cell r="E11"/>
        </row>
        <row r="23">
          <cell r="F23"/>
          <cell r="G23"/>
          <cell r="H23"/>
          <cell r="I23"/>
          <cell r="J23"/>
          <cell r="P23"/>
          <cell r="Q23"/>
          <cell r="R23"/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  <cell r="AE23"/>
          <cell r="AF23"/>
          <cell r="AG23"/>
          <cell r="AH23"/>
          <cell r="AI23"/>
          <cell r="AJ23"/>
          <cell r="AK23"/>
          <cell r="AN23"/>
          <cell r="AO23"/>
          <cell r="AP23"/>
          <cell r="AQ23"/>
          <cell r="AR23"/>
          <cell r="AS23"/>
          <cell r="AT23"/>
          <cell r="AU23"/>
          <cell r="AV23"/>
          <cell r="AW23"/>
          <cell r="AX23"/>
          <cell r="AY23"/>
        </row>
      </sheetData>
      <sheetData sheetId="51">
        <row r="11">
          <cell r="E11"/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S II OS"/>
      <sheetName val="OS March 21 Bank wise summary"/>
      <sheetName val="OS March 21 Dist wise summary"/>
      <sheetName val="District &amp; Bankwise Summary"/>
      <sheetName val="Allahabad"/>
      <sheetName val="Andhra"/>
      <sheetName val="BoB"/>
      <sheetName val="BoI"/>
      <sheetName val="BoM"/>
      <sheetName val="Canara"/>
      <sheetName val="CBI"/>
      <sheetName val="Corporation"/>
      <sheetName val="Indian"/>
      <sheetName val="IOB"/>
      <sheetName val="OBC"/>
      <sheetName val="PSB"/>
      <sheetName val="PNB"/>
      <sheetName val="SBI"/>
      <sheetName val="Syndicate"/>
      <sheetName val="UCO"/>
      <sheetName val="Union"/>
      <sheetName val="United"/>
      <sheetName val="Axis"/>
      <sheetName val="Bandhan"/>
      <sheetName val="DCB Bank"/>
      <sheetName val="Federal"/>
      <sheetName val="HDFC"/>
      <sheetName val="ICICI"/>
      <sheetName val="IDBI"/>
      <sheetName val="IDFC First"/>
      <sheetName val="IndusInd Bank"/>
      <sheetName val="Kotak"/>
      <sheetName val="Karnataka"/>
      <sheetName val="RBL"/>
      <sheetName val="Yes Bank"/>
      <sheetName val="Cat Sy Bank"/>
      <sheetName val="AU"/>
      <sheetName val="Capital"/>
      <sheetName val="Fincare SFB"/>
      <sheetName val="Equitas"/>
      <sheetName val="ESAF"/>
      <sheetName val="Jana"/>
      <sheetName val="Suryoday"/>
      <sheetName val="Ujjivan"/>
      <sheetName val="Utkarsh"/>
      <sheetName val="MGB"/>
      <sheetName val="VKGB"/>
      <sheetName val="MSCOOP"/>
      <sheetName val="DBS"/>
      <sheetName val="MSCARD"/>
      <sheetName val="Subhadra"/>
    </sheetNames>
    <sheetDataSet>
      <sheetData sheetId="0"/>
      <sheetData sheetId="1"/>
      <sheetData sheetId="2"/>
      <sheetData sheetId="3"/>
      <sheetData sheetId="4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</row>
      </sheetData>
      <sheetData sheetId="5">
        <row r="10">
          <cell r="E10">
            <v>276</v>
          </cell>
          <cell r="F10">
            <v>774.46</v>
          </cell>
          <cell r="G10">
            <v>0</v>
          </cell>
          <cell r="H10">
            <v>0</v>
          </cell>
          <cell r="I10">
            <v>4</v>
          </cell>
          <cell r="J10">
            <v>20.350000000000001</v>
          </cell>
          <cell r="P10">
            <v>158</v>
          </cell>
          <cell r="Q10">
            <v>863.87</v>
          </cell>
          <cell r="R10">
            <v>12</v>
          </cell>
          <cell r="S10">
            <v>70.05</v>
          </cell>
          <cell r="T10">
            <v>9</v>
          </cell>
          <cell r="U10">
            <v>100.08</v>
          </cell>
          <cell r="V10">
            <v>34</v>
          </cell>
          <cell r="W10">
            <v>114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19</v>
          </cell>
          <cell r="AC10">
            <v>51.45</v>
          </cell>
          <cell r="AD10">
            <v>231</v>
          </cell>
          <cell r="AE10">
            <v>1558.19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1</v>
          </cell>
          <cell r="AK10">
            <v>0</v>
          </cell>
          <cell r="AN10">
            <v>295</v>
          </cell>
          <cell r="AO10">
            <v>722.92</v>
          </cell>
          <cell r="AP10">
            <v>0</v>
          </cell>
          <cell r="AQ10">
            <v>0</v>
          </cell>
          <cell r="AR10">
            <v>1</v>
          </cell>
          <cell r="AS10">
            <v>16</v>
          </cell>
          <cell r="AT10">
            <v>53</v>
          </cell>
          <cell r="AU10">
            <v>1236</v>
          </cell>
          <cell r="AV10">
            <v>23</v>
          </cell>
          <cell r="AW10">
            <v>71</v>
          </cell>
          <cell r="AX10">
            <v>382</v>
          </cell>
          <cell r="AY10">
            <v>1370</v>
          </cell>
        </row>
        <row r="11">
          <cell r="E11">
            <v>327</v>
          </cell>
          <cell r="F11">
            <v>242.02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40</v>
          </cell>
          <cell r="O11">
            <v>50.5</v>
          </cell>
          <cell r="P11">
            <v>35</v>
          </cell>
          <cell r="Q11">
            <v>37.67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5</v>
          </cell>
          <cell r="W11">
            <v>12.83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15</v>
          </cell>
          <cell r="AE11">
            <v>133.19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382</v>
          </cell>
          <cell r="AM11">
            <v>425.71</v>
          </cell>
          <cell r="AN11">
            <v>366</v>
          </cell>
          <cell r="AO11">
            <v>301.04000000000002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4</v>
          </cell>
          <cell r="AW11">
            <v>6</v>
          </cell>
          <cell r="AX11">
            <v>33</v>
          </cell>
          <cell r="AY11">
            <v>100</v>
          </cell>
          <cell r="AZ11">
            <v>37</v>
          </cell>
          <cell r="BA11">
            <v>106</v>
          </cell>
          <cell r="BB11">
            <v>419</v>
          </cell>
          <cell r="BC11">
            <v>531.71</v>
          </cell>
        </row>
        <row r="12">
          <cell r="E12">
            <v>395</v>
          </cell>
          <cell r="F12">
            <v>427.12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315</v>
          </cell>
          <cell r="O12">
            <v>1383.8799999999999</v>
          </cell>
          <cell r="P12">
            <v>286</v>
          </cell>
          <cell r="Q12">
            <v>915.4</v>
          </cell>
          <cell r="R12">
            <v>9</v>
          </cell>
          <cell r="S12">
            <v>181.89</v>
          </cell>
          <cell r="T12">
            <v>9</v>
          </cell>
          <cell r="U12">
            <v>242.75</v>
          </cell>
          <cell r="V12">
            <v>11</v>
          </cell>
          <cell r="W12">
            <v>43.84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13</v>
          </cell>
          <cell r="AC12">
            <v>27.34</v>
          </cell>
          <cell r="AD12">
            <v>230</v>
          </cell>
          <cell r="AE12">
            <v>1665.59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953</v>
          </cell>
          <cell r="AM12">
            <v>3503.93</v>
          </cell>
          <cell r="AN12">
            <v>416</v>
          </cell>
          <cell r="AO12">
            <v>458.98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49</v>
          </cell>
          <cell r="AU12">
            <v>976</v>
          </cell>
          <cell r="AV12">
            <v>36</v>
          </cell>
          <cell r="AW12">
            <v>30</v>
          </cell>
          <cell r="AX12">
            <v>497</v>
          </cell>
          <cell r="AY12">
            <v>1128</v>
          </cell>
          <cell r="AZ12">
            <v>582</v>
          </cell>
          <cell r="BA12">
            <v>2134</v>
          </cell>
          <cell r="BB12">
            <v>1535</v>
          </cell>
          <cell r="BC12">
            <v>5637.93</v>
          </cell>
        </row>
        <row r="13">
          <cell r="E13">
            <v>8</v>
          </cell>
          <cell r="F13">
            <v>8.86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182</v>
          </cell>
          <cell r="O13">
            <v>1773.81</v>
          </cell>
          <cell r="P13">
            <v>146</v>
          </cell>
          <cell r="Q13">
            <v>559.03</v>
          </cell>
          <cell r="R13">
            <v>25</v>
          </cell>
          <cell r="S13">
            <v>1124.54</v>
          </cell>
          <cell r="T13">
            <v>6</v>
          </cell>
          <cell r="U13">
            <v>60.34</v>
          </cell>
          <cell r="V13">
            <v>5</v>
          </cell>
          <cell r="W13">
            <v>29.9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101</v>
          </cell>
          <cell r="AE13">
            <v>1709.39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291</v>
          </cell>
          <cell r="AM13">
            <v>3492.06</v>
          </cell>
          <cell r="AN13">
            <v>70</v>
          </cell>
          <cell r="AO13">
            <v>321.18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7</v>
          </cell>
          <cell r="AU13">
            <v>261</v>
          </cell>
          <cell r="AV13">
            <v>13</v>
          </cell>
          <cell r="AW13">
            <v>20</v>
          </cell>
          <cell r="AX13">
            <v>177</v>
          </cell>
          <cell r="AY13">
            <v>579</v>
          </cell>
          <cell r="AZ13">
            <v>197</v>
          </cell>
          <cell r="BA13">
            <v>860</v>
          </cell>
          <cell r="BB13">
            <v>488</v>
          </cell>
          <cell r="BC13">
            <v>4352.0599999999995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</row>
        <row r="15">
          <cell r="E15">
            <v>90</v>
          </cell>
          <cell r="F15">
            <v>59.36</v>
          </cell>
          <cell r="G15">
            <v>0</v>
          </cell>
          <cell r="H15">
            <v>0</v>
          </cell>
          <cell r="I15">
            <v>2</v>
          </cell>
          <cell r="J15">
            <v>1.79</v>
          </cell>
          <cell r="K15">
            <v>0</v>
          </cell>
          <cell r="L15">
            <v>0</v>
          </cell>
          <cell r="M15">
            <v>0</v>
          </cell>
          <cell r="N15">
            <v>104</v>
          </cell>
          <cell r="O15">
            <v>250.31</v>
          </cell>
          <cell r="P15">
            <v>82</v>
          </cell>
          <cell r="Q15">
            <v>181.28</v>
          </cell>
          <cell r="R15">
            <v>2</v>
          </cell>
          <cell r="S15">
            <v>1.43</v>
          </cell>
          <cell r="T15">
            <v>18</v>
          </cell>
          <cell r="U15">
            <v>63.23</v>
          </cell>
          <cell r="V15">
            <v>2</v>
          </cell>
          <cell r="W15">
            <v>4.37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36</v>
          </cell>
          <cell r="AE15">
            <v>386.12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232</v>
          </cell>
          <cell r="AM15">
            <v>697.57999999999993</v>
          </cell>
          <cell r="AN15">
            <v>130</v>
          </cell>
          <cell r="AO15">
            <v>221.54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2</v>
          </cell>
          <cell r="AU15">
            <v>75</v>
          </cell>
          <cell r="AV15">
            <v>15</v>
          </cell>
          <cell r="AW15">
            <v>9</v>
          </cell>
          <cell r="AX15">
            <v>87</v>
          </cell>
          <cell r="AY15">
            <v>233</v>
          </cell>
          <cell r="AZ15">
            <v>104</v>
          </cell>
          <cell r="BA15">
            <v>317</v>
          </cell>
          <cell r="BB15">
            <v>336</v>
          </cell>
          <cell r="BC15">
            <v>1014.5799999999999</v>
          </cell>
        </row>
        <row r="16">
          <cell r="E16">
            <v>525</v>
          </cell>
          <cell r="F16">
            <v>584.78</v>
          </cell>
          <cell r="G16">
            <v>0</v>
          </cell>
          <cell r="H16">
            <v>0</v>
          </cell>
          <cell r="I16">
            <v>2</v>
          </cell>
          <cell r="J16">
            <v>1.52</v>
          </cell>
          <cell r="K16">
            <v>0</v>
          </cell>
          <cell r="L16">
            <v>0</v>
          </cell>
          <cell r="M16">
            <v>0</v>
          </cell>
          <cell r="N16">
            <v>138</v>
          </cell>
          <cell r="O16">
            <v>378.46</v>
          </cell>
          <cell r="P16">
            <v>118</v>
          </cell>
          <cell r="Q16">
            <v>272.02999999999997</v>
          </cell>
          <cell r="R16">
            <v>5</v>
          </cell>
          <cell r="S16">
            <v>19.57</v>
          </cell>
          <cell r="T16">
            <v>7</v>
          </cell>
          <cell r="U16">
            <v>39.26</v>
          </cell>
          <cell r="V16">
            <v>8</v>
          </cell>
          <cell r="W16">
            <v>47.6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37</v>
          </cell>
          <cell r="AE16">
            <v>446.47</v>
          </cell>
          <cell r="AF16">
            <v>1</v>
          </cell>
          <cell r="AG16">
            <v>0.82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703</v>
          </cell>
          <cell r="AM16">
            <v>1412.05</v>
          </cell>
          <cell r="AN16">
            <v>613</v>
          </cell>
          <cell r="AO16">
            <v>782.28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1</v>
          </cell>
          <cell r="AU16">
            <v>33</v>
          </cell>
          <cell r="AV16">
            <v>13</v>
          </cell>
          <cell r="AW16">
            <v>1</v>
          </cell>
          <cell r="AX16">
            <v>102</v>
          </cell>
          <cell r="AY16">
            <v>386</v>
          </cell>
          <cell r="AZ16">
            <v>116</v>
          </cell>
          <cell r="BA16">
            <v>420</v>
          </cell>
          <cell r="BB16">
            <v>819</v>
          </cell>
          <cell r="BC16">
            <v>1832.05</v>
          </cell>
        </row>
        <row r="17">
          <cell r="E17">
            <v>207</v>
          </cell>
          <cell r="F17">
            <v>163.99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253</v>
          </cell>
          <cell r="O17">
            <v>1075.5899999999999</v>
          </cell>
          <cell r="P17">
            <v>211</v>
          </cell>
          <cell r="Q17">
            <v>643.58000000000004</v>
          </cell>
          <cell r="R17">
            <v>20</v>
          </cell>
          <cell r="S17">
            <v>227.46</v>
          </cell>
          <cell r="T17">
            <v>16</v>
          </cell>
          <cell r="U17">
            <v>168.19</v>
          </cell>
          <cell r="V17">
            <v>6</v>
          </cell>
          <cell r="W17">
            <v>36.36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43</v>
          </cell>
          <cell r="AE17">
            <v>458.98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503</v>
          </cell>
          <cell r="AM17">
            <v>1698.56</v>
          </cell>
          <cell r="AN17">
            <v>255</v>
          </cell>
          <cell r="AO17">
            <v>328.6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16</v>
          </cell>
          <cell r="AU17">
            <v>468</v>
          </cell>
          <cell r="AV17">
            <v>54</v>
          </cell>
          <cell r="AW17">
            <v>59</v>
          </cell>
          <cell r="AX17">
            <v>396</v>
          </cell>
          <cell r="AY17">
            <v>611</v>
          </cell>
          <cell r="AZ17">
            <v>466</v>
          </cell>
          <cell r="BA17">
            <v>1138</v>
          </cell>
          <cell r="BB17">
            <v>969</v>
          </cell>
          <cell r="BC17">
            <v>2836.56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</row>
        <row r="22">
          <cell r="E22">
            <v>24</v>
          </cell>
          <cell r="F22">
            <v>19.82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115</v>
          </cell>
          <cell r="O22">
            <v>164.13</v>
          </cell>
          <cell r="P22">
            <v>95</v>
          </cell>
          <cell r="Q22">
            <v>109.43</v>
          </cell>
          <cell r="R22">
            <v>7</v>
          </cell>
          <cell r="S22">
            <v>9.6300000000000008</v>
          </cell>
          <cell r="T22">
            <v>5</v>
          </cell>
          <cell r="U22">
            <v>11.68</v>
          </cell>
          <cell r="V22">
            <v>8</v>
          </cell>
          <cell r="W22">
            <v>33.39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69</v>
          </cell>
          <cell r="AE22">
            <v>568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208</v>
          </cell>
          <cell r="AM22">
            <v>751.95</v>
          </cell>
          <cell r="AN22">
            <v>48</v>
          </cell>
          <cell r="AO22">
            <v>79.5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7</v>
          </cell>
          <cell r="AU22">
            <v>196</v>
          </cell>
          <cell r="AV22">
            <v>7</v>
          </cell>
          <cell r="AW22">
            <v>0</v>
          </cell>
          <cell r="AX22">
            <v>154</v>
          </cell>
          <cell r="AY22">
            <v>332</v>
          </cell>
          <cell r="AZ22">
            <v>168</v>
          </cell>
          <cell r="BA22">
            <v>528</v>
          </cell>
          <cell r="BB22">
            <v>376</v>
          </cell>
          <cell r="BC22">
            <v>1279.95</v>
          </cell>
        </row>
        <row r="23">
          <cell r="E23">
            <v>2148</v>
          </cell>
          <cell r="F23">
            <v>4496.29</v>
          </cell>
          <cell r="G23">
            <v>0</v>
          </cell>
          <cell r="H23">
            <v>0</v>
          </cell>
          <cell r="I23">
            <v>36</v>
          </cell>
          <cell r="J23">
            <v>156.63999999999999</v>
          </cell>
          <cell r="K23">
            <v>0</v>
          </cell>
          <cell r="L23">
            <v>0</v>
          </cell>
          <cell r="M23">
            <v>0</v>
          </cell>
          <cell r="N23">
            <v>277</v>
          </cell>
          <cell r="O23">
            <v>1495.13</v>
          </cell>
          <cell r="P23">
            <v>256</v>
          </cell>
          <cell r="Q23">
            <v>662.23</v>
          </cell>
          <cell r="R23">
            <v>12</v>
          </cell>
          <cell r="S23">
            <v>717.72</v>
          </cell>
          <cell r="T23">
            <v>2</v>
          </cell>
          <cell r="U23">
            <v>52.64</v>
          </cell>
          <cell r="V23">
            <v>7</v>
          </cell>
          <cell r="W23">
            <v>62.54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8</v>
          </cell>
          <cell r="AC23">
            <v>23.6</v>
          </cell>
          <cell r="AD23">
            <v>61</v>
          </cell>
          <cell r="AE23">
            <v>537.6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2530</v>
          </cell>
          <cell r="AM23">
            <v>6709.2600000000011</v>
          </cell>
          <cell r="AN23">
            <v>2203</v>
          </cell>
          <cell r="AO23">
            <v>4120.22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12</v>
          </cell>
          <cell r="AU23">
            <v>263</v>
          </cell>
          <cell r="AV23">
            <v>18</v>
          </cell>
          <cell r="AW23">
            <v>35</v>
          </cell>
          <cell r="AX23">
            <v>129</v>
          </cell>
          <cell r="AY23">
            <v>675</v>
          </cell>
          <cell r="AZ23">
            <v>159</v>
          </cell>
          <cell r="BA23">
            <v>973</v>
          </cell>
          <cell r="BB23">
            <v>2689</v>
          </cell>
          <cell r="BC23">
            <v>7682.2600000000011</v>
          </cell>
        </row>
        <row r="24">
          <cell r="E24">
            <v>25</v>
          </cell>
          <cell r="F24">
            <v>34.270000000000003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221</v>
          </cell>
          <cell r="O24">
            <v>512.77</v>
          </cell>
          <cell r="P24">
            <v>205</v>
          </cell>
          <cell r="Q24">
            <v>417.5</v>
          </cell>
          <cell r="R24">
            <v>7</v>
          </cell>
          <cell r="S24">
            <v>61.15</v>
          </cell>
          <cell r="T24">
            <v>2</v>
          </cell>
          <cell r="U24">
            <v>10.57</v>
          </cell>
          <cell r="V24">
            <v>7</v>
          </cell>
          <cell r="W24">
            <v>23.55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9</v>
          </cell>
          <cell r="AC24">
            <v>60.36</v>
          </cell>
          <cell r="AD24">
            <v>72</v>
          </cell>
          <cell r="AE24">
            <v>626.76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1</v>
          </cell>
          <cell r="AK24">
            <v>11.62</v>
          </cell>
          <cell r="AL24">
            <v>328</v>
          </cell>
          <cell r="AM24">
            <v>1245.7799999999997</v>
          </cell>
          <cell r="AN24">
            <v>56</v>
          </cell>
          <cell r="AO24">
            <v>67.84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25</v>
          </cell>
          <cell r="AU24">
            <v>559</v>
          </cell>
          <cell r="AV24">
            <v>6</v>
          </cell>
          <cell r="AW24">
            <v>9</v>
          </cell>
          <cell r="AX24">
            <v>271</v>
          </cell>
          <cell r="AY24">
            <v>720</v>
          </cell>
          <cell r="AZ24">
            <v>302</v>
          </cell>
          <cell r="BA24">
            <v>1288</v>
          </cell>
          <cell r="BB24">
            <v>630</v>
          </cell>
          <cell r="BC24">
            <v>2533.7799999999997</v>
          </cell>
        </row>
        <row r="25">
          <cell r="E25">
            <v>445</v>
          </cell>
          <cell r="F25">
            <v>431.73</v>
          </cell>
          <cell r="G25">
            <v>0</v>
          </cell>
          <cell r="H25">
            <v>0</v>
          </cell>
          <cell r="I25">
            <v>4</v>
          </cell>
          <cell r="J25">
            <v>689.58</v>
          </cell>
          <cell r="K25">
            <v>0</v>
          </cell>
          <cell r="L25">
            <v>0</v>
          </cell>
          <cell r="M25">
            <v>0</v>
          </cell>
          <cell r="N25">
            <v>206</v>
          </cell>
          <cell r="O25">
            <v>10489.130000000001</v>
          </cell>
          <cell r="P25">
            <v>168</v>
          </cell>
          <cell r="Q25">
            <v>3464.68</v>
          </cell>
          <cell r="R25">
            <v>29</v>
          </cell>
          <cell r="S25">
            <v>4204.1400000000003</v>
          </cell>
          <cell r="T25">
            <v>6</v>
          </cell>
          <cell r="U25">
            <v>2808.61</v>
          </cell>
          <cell r="V25">
            <v>3</v>
          </cell>
          <cell r="W25">
            <v>11.7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6</v>
          </cell>
          <cell r="AC25">
            <v>16.89</v>
          </cell>
          <cell r="AD25">
            <v>64</v>
          </cell>
          <cell r="AE25">
            <v>451.79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725</v>
          </cell>
          <cell r="AM25">
            <v>12079.12</v>
          </cell>
          <cell r="AN25">
            <v>468</v>
          </cell>
          <cell r="AO25">
            <v>422.94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13</v>
          </cell>
          <cell r="AU25">
            <v>315</v>
          </cell>
          <cell r="AV25">
            <v>15</v>
          </cell>
          <cell r="AW25">
            <v>67</v>
          </cell>
          <cell r="AX25">
            <v>162</v>
          </cell>
          <cell r="AY25">
            <v>590</v>
          </cell>
          <cell r="AZ25">
            <v>190</v>
          </cell>
          <cell r="BA25">
            <v>972</v>
          </cell>
          <cell r="BB25">
            <v>915</v>
          </cell>
          <cell r="BC25">
            <v>13051.12</v>
          </cell>
        </row>
        <row r="26">
          <cell r="E26">
            <v>35</v>
          </cell>
          <cell r="F26">
            <v>487.09</v>
          </cell>
          <cell r="G26">
            <v>0</v>
          </cell>
          <cell r="H26">
            <v>0</v>
          </cell>
          <cell r="I26">
            <v>23</v>
          </cell>
          <cell r="J26">
            <v>14383.22</v>
          </cell>
          <cell r="K26">
            <v>0</v>
          </cell>
          <cell r="L26">
            <v>0</v>
          </cell>
          <cell r="M26">
            <v>0</v>
          </cell>
          <cell r="N26">
            <v>2432</v>
          </cell>
          <cell r="O26">
            <v>297025</v>
          </cell>
          <cell r="P26">
            <v>1782</v>
          </cell>
          <cell r="Q26">
            <v>19940.57</v>
          </cell>
          <cell r="R26">
            <v>424</v>
          </cell>
          <cell r="S26">
            <v>132237.37</v>
          </cell>
          <cell r="T26">
            <v>213</v>
          </cell>
          <cell r="U26">
            <v>144780.28</v>
          </cell>
          <cell r="V26">
            <v>13</v>
          </cell>
          <cell r="W26">
            <v>66.78</v>
          </cell>
          <cell r="X26">
            <v>0</v>
          </cell>
          <cell r="Y26">
            <v>0</v>
          </cell>
          <cell r="Z26">
            <v>22</v>
          </cell>
          <cell r="AA26">
            <v>2282.1799999999998</v>
          </cell>
          <cell r="AB26">
            <v>44</v>
          </cell>
          <cell r="AC26">
            <v>156.05000000000001</v>
          </cell>
          <cell r="AD26">
            <v>696</v>
          </cell>
          <cell r="AE26">
            <v>26469.31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3252</v>
          </cell>
          <cell r="AM26">
            <v>340802.85</v>
          </cell>
          <cell r="AN26">
            <v>116</v>
          </cell>
          <cell r="AO26">
            <v>93.28</v>
          </cell>
          <cell r="AP26">
            <v>0</v>
          </cell>
          <cell r="AQ26">
            <v>0</v>
          </cell>
          <cell r="AR26">
            <v>7</v>
          </cell>
          <cell r="AS26">
            <v>83</v>
          </cell>
          <cell r="AT26">
            <v>471</v>
          </cell>
          <cell r="AU26">
            <v>19310</v>
          </cell>
          <cell r="AV26">
            <v>316</v>
          </cell>
          <cell r="AW26">
            <v>129390</v>
          </cell>
          <cell r="AX26">
            <v>5170</v>
          </cell>
          <cell r="AY26">
            <v>209458</v>
          </cell>
          <cell r="AZ26">
            <v>5964</v>
          </cell>
          <cell r="BA26">
            <v>358241</v>
          </cell>
          <cell r="BB26">
            <v>9216</v>
          </cell>
          <cell r="BC26">
            <v>699043.85</v>
          </cell>
        </row>
        <row r="27">
          <cell r="E27">
            <v>5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765</v>
          </cell>
          <cell r="O27">
            <v>1769.5500000000002</v>
          </cell>
          <cell r="P27">
            <v>704</v>
          </cell>
          <cell r="Q27">
            <v>1486.49</v>
          </cell>
          <cell r="R27">
            <v>29</v>
          </cell>
          <cell r="S27">
            <v>127.69</v>
          </cell>
          <cell r="T27">
            <v>32</v>
          </cell>
          <cell r="U27">
            <v>155.37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74</v>
          </cell>
          <cell r="AE27">
            <v>1279.6400000000001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844</v>
          </cell>
          <cell r="AM27">
            <v>3049.1900000000005</v>
          </cell>
          <cell r="AN27">
            <v>100</v>
          </cell>
          <cell r="AO27">
            <v>25.44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63</v>
          </cell>
          <cell r="AU27">
            <v>2534</v>
          </cell>
          <cell r="AV27">
            <v>25</v>
          </cell>
          <cell r="AW27">
            <v>8</v>
          </cell>
          <cell r="AX27">
            <v>553</v>
          </cell>
          <cell r="AY27">
            <v>1517</v>
          </cell>
          <cell r="AZ27">
            <v>641</v>
          </cell>
          <cell r="BA27">
            <v>4059</v>
          </cell>
          <cell r="BB27">
            <v>1485</v>
          </cell>
          <cell r="BC27">
            <v>7108.1900000000005</v>
          </cell>
        </row>
        <row r="28">
          <cell r="E28">
            <v>2452</v>
          </cell>
          <cell r="F28">
            <v>4753.07</v>
          </cell>
          <cell r="G28">
            <v>0</v>
          </cell>
          <cell r="H28">
            <v>0</v>
          </cell>
          <cell r="I28">
            <v>4</v>
          </cell>
          <cell r="J28">
            <v>85.14</v>
          </cell>
          <cell r="K28">
            <v>0</v>
          </cell>
          <cell r="L28">
            <v>0</v>
          </cell>
          <cell r="M28">
            <v>0</v>
          </cell>
          <cell r="N28">
            <v>966</v>
          </cell>
          <cell r="O28">
            <v>10190.5</v>
          </cell>
          <cell r="P28">
            <v>834</v>
          </cell>
          <cell r="Q28">
            <v>3806.94</v>
          </cell>
          <cell r="R28">
            <v>84</v>
          </cell>
          <cell r="S28">
            <v>3948.59</v>
          </cell>
          <cell r="T28">
            <v>39</v>
          </cell>
          <cell r="U28">
            <v>2408.7199999999998</v>
          </cell>
          <cell r="V28">
            <v>9</v>
          </cell>
          <cell r="W28">
            <v>26.25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11</v>
          </cell>
          <cell r="AC28">
            <v>32.76</v>
          </cell>
          <cell r="AD28">
            <v>330</v>
          </cell>
          <cell r="AE28">
            <v>3851.32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3763</v>
          </cell>
          <cell r="AM28">
            <v>18912.79</v>
          </cell>
          <cell r="AN28">
            <v>1326</v>
          </cell>
          <cell r="AO28">
            <v>2387.12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113</v>
          </cell>
          <cell r="AU28">
            <v>3790</v>
          </cell>
          <cell r="AV28">
            <v>55</v>
          </cell>
          <cell r="AW28">
            <v>377</v>
          </cell>
          <cell r="AX28">
            <v>1636</v>
          </cell>
          <cell r="AY28">
            <v>5479</v>
          </cell>
          <cell r="AZ28">
            <v>1804</v>
          </cell>
          <cell r="BA28">
            <v>9646</v>
          </cell>
          <cell r="BB28">
            <v>5567</v>
          </cell>
          <cell r="BC28">
            <v>28558.79</v>
          </cell>
        </row>
        <row r="29">
          <cell r="E29">
            <v>1871</v>
          </cell>
          <cell r="F29">
            <v>1445.5</v>
          </cell>
          <cell r="G29">
            <v>0</v>
          </cell>
          <cell r="H29">
            <v>0</v>
          </cell>
          <cell r="I29">
            <v>1</v>
          </cell>
          <cell r="J29">
            <v>8.5399999999999991</v>
          </cell>
          <cell r="K29">
            <v>0</v>
          </cell>
          <cell r="L29">
            <v>0</v>
          </cell>
          <cell r="M29">
            <v>0</v>
          </cell>
          <cell r="N29">
            <v>393</v>
          </cell>
          <cell r="O29">
            <v>2603.89</v>
          </cell>
          <cell r="P29">
            <v>343</v>
          </cell>
          <cell r="Q29">
            <v>1054.8</v>
          </cell>
          <cell r="R29">
            <v>35</v>
          </cell>
          <cell r="S29">
            <v>1418.03</v>
          </cell>
          <cell r="T29">
            <v>6</v>
          </cell>
          <cell r="U29">
            <v>18.14</v>
          </cell>
          <cell r="V29">
            <v>9</v>
          </cell>
          <cell r="W29">
            <v>112.92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4</v>
          </cell>
          <cell r="AC29">
            <v>20.36</v>
          </cell>
          <cell r="AD29">
            <v>240</v>
          </cell>
          <cell r="AE29">
            <v>2445.29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2509</v>
          </cell>
          <cell r="AM29">
            <v>6523.58</v>
          </cell>
          <cell r="AN29">
            <v>2011</v>
          </cell>
          <cell r="AO29">
            <v>1931.32</v>
          </cell>
          <cell r="AP29">
            <v>0</v>
          </cell>
          <cell r="AQ29">
            <v>0</v>
          </cell>
          <cell r="AR29">
            <v>1</v>
          </cell>
          <cell r="AS29">
            <v>25</v>
          </cell>
          <cell r="AT29">
            <v>93</v>
          </cell>
          <cell r="AU29">
            <v>2283</v>
          </cell>
          <cell r="AV29">
            <v>14</v>
          </cell>
          <cell r="AW29">
            <v>68</v>
          </cell>
          <cell r="AX29">
            <v>395</v>
          </cell>
          <cell r="AY29">
            <v>1084</v>
          </cell>
          <cell r="AZ29">
            <v>503</v>
          </cell>
          <cell r="BA29">
            <v>3460</v>
          </cell>
          <cell r="BB29">
            <v>3012</v>
          </cell>
          <cell r="BC29">
            <v>9983.58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</row>
        <row r="31">
          <cell r="E31">
            <v>347</v>
          </cell>
          <cell r="F31">
            <v>990.54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256</v>
          </cell>
          <cell r="O31">
            <v>3142.6299999999997</v>
          </cell>
          <cell r="P31">
            <v>208</v>
          </cell>
          <cell r="Q31">
            <v>1976.31</v>
          </cell>
          <cell r="R31">
            <v>30</v>
          </cell>
          <cell r="S31">
            <v>385.85</v>
          </cell>
          <cell r="T31">
            <v>15</v>
          </cell>
          <cell r="U31">
            <v>762.45</v>
          </cell>
          <cell r="V31">
            <v>3</v>
          </cell>
          <cell r="W31">
            <v>18.02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1</v>
          </cell>
          <cell r="AC31">
            <v>1.93</v>
          </cell>
          <cell r="AD31">
            <v>153</v>
          </cell>
          <cell r="AE31">
            <v>1401.7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757</v>
          </cell>
          <cell r="AM31">
            <v>5536.8</v>
          </cell>
          <cell r="AN31">
            <v>376</v>
          </cell>
          <cell r="AO31">
            <v>1089.68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29</v>
          </cell>
          <cell r="AU31">
            <v>1068</v>
          </cell>
          <cell r="AV31">
            <v>14</v>
          </cell>
          <cell r="AW31">
            <v>11</v>
          </cell>
          <cell r="AX31">
            <v>420</v>
          </cell>
          <cell r="AY31">
            <v>1662</v>
          </cell>
          <cell r="AZ31">
            <v>463</v>
          </cell>
          <cell r="BA31">
            <v>2741</v>
          </cell>
          <cell r="BB31">
            <v>1220</v>
          </cell>
          <cell r="BC31">
            <v>8277.7999999999993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16</v>
          </cell>
          <cell r="O33">
            <v>1602.8899999999999</v>
          </cell>
          <cell r="P33">
            <v>11</v>
          </cell>
          <cell r="Q33">
            <v>18.809999999999999</v>
          </cell>
          <cell r="R33">
            <v>0</v>
          </cell>
          <cell r="S33">
            <v>0</v>
          </cell>
          <cell r="T33">
            <v>5</v>
          </cell>
          <cell r="U33">
            <v>1584.08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63</v>
          </cell>
          <cell r="AE33">
            <v>685.61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79</v>
          </cell>
          <cell r="AM33">
            <v>2288.5</v>
          </cell>
          <cell r="AN33">
            <v>1</v>
          </cell>
          <cell r="AO33">
            <v>18.02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4</v>
          </cell>
          <cell r="AU33">
            <v>94</v>
          </cell>
          <cell r="AV33">
            <v>0</v>
          </cell>
          <cell r="AW33">
            <v>0</v>
          </cell>
          <cell r="AX33">
            <v>86</v>
          </cell>
          <cell r="AY33">
            <v>275</v>
          </cell>
          <cell r="AZ33">
            <v>90</v>
          </cell>
          <cell r="BA33">
            <v>369</v>
          </cell>
          <cell r="BB33">
            <v>169</v>
          </cell>
          <cell r="BC33">
            <v>2657.5</v>
          </cell>
        </row>
        <row r="34">
          <cell r="E34">
            <v>5340</v>
          </cell>
          <cell r="F34">
            <v>4845.8900000000003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532</v>
          </cell>
          <cell r="O34">
            <v>2771.49</v>
          </cell>
          <cell r="P34">
            <v>474</v>
          </cell>
          <cell r="Q34">
            <v>1123.74</v>
          </cell>
          <cell r="R34">
            <v>23</v>
          </cell>
          <cell r="S34">
            <v>257.20999999999998</v>
          </cell>
          <cell r="T34">
            <v>13</v>
          </cell>
          <cell r="U34">
            <v>1312.96</v>
          </cell>
          <cell r="V34">
            <v>22</v>
          </cell>
          <cell r="W34">
            <v>77.58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3</v>
          </cell>
          <cell r="AC34">
            <v>4.38</v>
          </cell>
          <cell r="AD34">
            <v>84</v>
          </cell>
          <cell r="AE34">
            <v>585.98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5959</v>
          </cell>
          <cell r="AM34">
            <v>8207.74</v>
          </cell>
          <cell r="AN34">
            <v>5582</v>
          </cell>
          <cell r="AO34">
            <v>4692.62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21</v>
          </cell>
          <cell r="AU34">
            <v>526</v>
          </cell>
          <cell r="AV34">
            <v>12</v>
          </cell>
          <cell r="AW34">
            <v>12</v>
          </cell>
          <cell r="AX34">
            <v>216</v>
          </cell>
          <cell r="AY34">
            <v>642</v>
          </cell>
          <cell r="AZ34">
            <v>249</v>
          </cell>
          <cell r="BA34">
            <v>1180</v>
          </cell>
          <cell r="BB34">
            <v>6208</v>
          </cell>
          <cell r="BC34">
            <v>9387.74</v>
          </cell>
        </row>
        <row r="35">
          <cell r="E35">
            <v>86</v>
          </cell>
          <cell r="F35">
            <v>4249.72</v>
          </cell>
          <cell r="G35">
            <v>1</v>
          </cell>
          <cell r="H35">
            <v>321.20999999999998</v>
          </cell>
          <cell r="I35">
            <v>5</v>
          </cell>
          <cell r="J35">
            <v>1880.69</v>
          </cell>
          <cell r="K35">
            <v>0</v>
          </cell>
          <cell r="L35">
            <v>0</v>
          </cell>
          <cell r="M35">
            <v>0</v>
          </cell>
          <cell r="N35">
            <v>2014</v>
          </cell>
          <cell r="O35">
            <v>47915.860000000008</v>
          </cell>
          <cell r="P35">
            <v>1664</v>
          </cell>
          <cell r="Q35">
            <v>12213.89</v>
          </cell>
          <cell r="R35">
            <v>243</v>
          </cell>
          <cell r="S35">
            <v>16517.490000000002</v>
          </cell>
          <cell r="T35">
            <v>91</v>
          </cell>
          <cell r="U35">
            <v>18978.61</v>
          </cell>
          <cell r="V35">
            <v>16</v>
          </cell>
          <cell r="W35">
            <v>205.87</v>
          </cell>
          <cell r="X35">
            <v>0</v>
          </cell>
          <cell r="Y35">
            <v>0</v>
          </cell>
          <cell r="Z35">
            <v>1</v>
          </cell>
          <cell r="AA35">
            <v>361.46</v>
          </cell>
          <cell r="AB35">
            <v>38</v>
          </cell>
          <cell r="AC35">
            <v>105.9</v>
          </cell>
          <cell r="AD35">
            <v>1139</v>
          </cell>
          <cell r="AE35">
            <v>12671.18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1</v>
          </cell>
          <cell r="AK35">
            <v>0.22</v>
          </cell>
          <cell r="AL35">
            <v>3285</v>
          </cell>
          <cell r="AM35">
            <v>67506.24000000002</v>
          </cell>
          <cell r="AN35">
            <v>313</v>
          </cell>
          <cell r="AO35">
            <v>698.54</v>
          </cell>
          <cell r="AP35">
            <v>4</v>
          </cell>
          <cell r="AQ35">
            <v>939</v>
          </cell>
          <cell r="AR35">
            <v>4</v>
          </cell>
          <cell r="AS35">
            <v>35</v>
          </cell>
          <cell r="AT35">
            <v>420</v>
          </cell>
          <cell r="AU35">
            <v>18038</v>
          </cell>
          <cell r="AV35">
            <v>123</v>
          </cell>
          <cell r="AW35">
            <v>227</v>
          </cell>
          <cell r="AX35">
            <v>4540</v>
          </cell>
          <cell r="AY35">
            <v>27941</v>
          </cell>
          <cell r="AZ35">
            <v>5091</v>
          </cell>
          <cell r="BA35">
            <v>47180</v>
          </cell>
          <cell r="BB35">
            <v>8376</v>
          </cell>
          <cell r="BC35">
            <v>114686.24000000002</v>
          </cell>
        </row>
        <row r="36">
          <cell r="E36">
            <v>2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270</v>
          </cell>
          <cell r="O36">
            <v>524.35</v>
          </cell>
          <cell r="P36">
            <v>240</v>
          </cell>
          <cell r="Q36">
            <v>454.45</v>
          </cell>
          <cell r="R36">
            <v>16</v>
          </cell>
          <cell r="S36">
            <v>32.14</v>
          </cell>
          <cell r="T36">
            <v>14</v>
          </cell>
          <cell r="U36">
            <v>37.76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5</v>
          </cell>
          <cell r="AC36">
            <v>27.05</v>
          </cell>
          <cell r="AD36">
            <v>122</v>
          </cell>
          <cell r="AE36">
            <v>1189.93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399</v>
          </cell>
          <cell r="AM36">
            <v>1741.33</v>
          </cell>
          <cell r="AN36">
            <v>34</v>
          </cell>
          <cell r="AO36">
            <v>73.14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60</v>
          </cell>
          <cell r="AU36">
            <v>1772</v>
          </cell>
          <cell r="AV36">
            <v>28</v>
          </cell>
          <cell r="AW36">
            <v>26</v>
          </cell>
          <cell r="AX36">
            <v>544</v>
          </cell>
          <cell r="AY36">
            <v>1571</v>
          </cell>
          <cell r="AZ36">
            <v>632</v>
          </cell>
          <cell r="BA36">
            <v>3369</v>
          </cell>
          <cell r="BB36">
            <v>1031</v>
          </cell>
          <cell r="BC36">
            <v>5110.33</v>
          </cell>
        </row>
        <row r="37">
          <cell r="E37">
            <v>27</v>
          </cell>
          <cell r="F37">
            <v>49.65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48</v>
          </cell>
          <cell r="O37">
            <v>89.28</v>
          </cell>
          <cell r="P37">
            <v>45</v>
          </cell>
          <cell r="Q37">
            <v>88.69</v>
          </cell>
          <cell r="R37">
            <v>2</v>
          </cell>
          <cell r="S37">
            <v>0</v>
          </cell>
          <cell r="T37">
            <v>0</v>
          </cell>
          <cell r="U37">
            <v>0</v>
          </cell>
          <cell r="V37">
            <v>1</v>
          </cell>
          <cell r="W37">
            <v>0.59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63</v>
          </cell>
          <cell r="AE37">
            <v>482.34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138</v>
          </cell>
          <cell r="AM37">
            <v>621.27</v>
          </cell>
          <cell r="AN37">
            <v>37</v>
          </cell>
          <cell r="AO37">
            <v>43.46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4</v>
          </cell>
          <cell r="AU37">
            <v>104</v>
          </cell>
          <cell r="AV37">
            <v>6</v>
          </cell>
          <cell r="AW37">
            <v>3</v>
          </cell>
          <cell r="AX37">
            <v>151</v>
          </cell>
          <cell r="AY37">
            <v>327</v>
          </cell>
          <cell r="AZ37">
            <v>161</v>
          </cell>
          <cell r="BA37">
            <v>434</v>
          </cell>
          <cell r="BB37">
            <v>299</v>
          </cell>
          <cell r="BC37">
            <v>1055.27</v>
          </cell>
        </row>
        <row r="38">
          <cell r="E38">
            <v>38</v>
          </cell>
          <cell r="F38">
            <v>49.26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127</v>
          </cell>
          <cell r="O38">
            <v>216.45</v>
          </cell>
          <cell r="P38">
            <v>118</v>
          </cell>
          <cell r="Q38">
            <v>207.42</v>
          </cell>
          <cell r="R38">
            <v>3</v>
          </cell>
          <cell r="S38">
            <v>1.1100000000000001</v>
          </cell>
          <cell r="T38">
            <v>3</v>
          </cell>
          <cell r="U38">
            <v>3.39</v>
          </cell>
          <cell r="V38">
            <v>3</v>
          </cell>
          <cell r="W38">
            <v>4.53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4</v>
          </cell>
          <cell r="AC38">
            <v>5.32</v>
          </cell>
          <cell r="AD38">
            <v>51</v>
          </cell>
          <cell r="AE38">
            <v>519.09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220</v>
          </cell>
          <cell r="AM38">
            <v>790.12</v>
          </cell>
          <cell r="AN38">
            <v>51</v>
          </cell>
          <cell r="AO38">
            <v>144.16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5</v>
          </cell>
          <cell r="AU38">
            <v>91</v>
          </cell>
          <cell r="AV38">
            <v>7</v>
          </cell>
          <cell r="AW38">
            <v>11</v>
          </cell>
          <cell r="AX38">
            <v>211</v>
          </cell>
          <cell r="AY38">
            <v>532</v>
          </cell>
          <cell r="AZ38">
            <v>223</v>
          </cell>
          <cell r="BA38">
            <v>634</v>
          </cell>
          <cell r="BB38">
            <v>443</v>
          </cell>
          <cell r="BC38">
            <v>1424.12</v>
          </cell>
        </row>
        <row r="39">
          <cell r="E39">
            <v>105</v>
          </cell>
          <cell r="F39">
            <v>117.37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253</v>
          </cell>
          <cell r="O39">
            <v>687.38</v>
          </cell>
          <cell r="P39">
            <v>242</v>
          </cell>
          <cell r="Q39">
            <v>354.71</v>
          </cell>
          <cell r="R39">
            <v>4</v>
          </cell>
          <cell r="S39">
            <v>276.93</v>
          </cell>
          <cell r="T39">
            <v>3</v>
          </cell>
          <cell r="U39">
            <v>44.49</v>
          </cell>
          <cell r="V39">
            <v>4</v>
          </cell>
          <cell r="W39">
            <v>11.25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72</v>
          </cell>
          <cell r="AE39">
            <v>796.07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430</v>
          </cell>
          <cell r="AM39">
            <v>1600.8200000000002</v>
          </cell>
          <cell r="AN39">
            <v>117</v>
          </cell>
          <cell r="AO39">
            <v>130.38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4</v>
          </cell>
          <cell r="AU39">
            <v>74</v>
          </cell>
          <cell r="AV39">
            <v>9</v>
          </cell>
          <cell r="AW39">
            <v>1</v>
          </cell>
          <cell r="AX39">
            <v>360</v>
          </cell>
          <cell r="AY39">
            <v>714</v>
          </cell>
          <cell r="AZ39">
            <v>373</v>
          </cell>
          <cell r="BA39">
            <v>789</v>
          </cell>
          <cell r="BB39">
            <v>803</v>
          </cell>
          <cell r="BC39">
            <v>2389.8200000000002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</row>
        <row r="41">
          <cell r="E41">
            <v>50</v>
          </cell>
          <cell r="F41">
            <v>300.2</v>
          </cell>
          <cell r="G41">
            <v>0</v>
          </cell>
          <cell r="H41">
            <v>0</v>
          </cell>
          <cell r="I41">
            <v>4</v>
          </cell>
          <cell r="J41">
            <v>56.08</v>
          </cell>
          <cell r="K41">
            <v>0</v>
          </cell>
          <cell r="L41">
            <v>0</v>
          </cell>
          <cell r="M41">
            <v>0</v>
          </cell>
          <cell r="N41">
            <v>365</v>
          </cell>
          <cell r="O41">
            <v>2614.3799999999997</v>
          </cell>
          <cell r="P41">
            <v>320</v>
          </cell>
          <cell r="Q41">
            <v>1296.95</v>
          </cell>
          <cell r="R41">
            <v>37</v>
          </cell>
          <cell r="S41">
            <v>1281.5</v>
          </cell>
          <cell r="T41">
            <v>5</v>
          </cell>
          <cell r="U41">
            <v>22.31</v>
          </cell>
          <cell r="V41">
            <v>3</v>
          </cell>
          <cell r="W41">
            <v>13.62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3</v>
          </cell>
          <cell r="AC41">
            <v>2.2599999999999998</v>
          </cell>
          <cell r="AD41">
            <v>66</v>
          </cell>
          <cell r="AE41">
            <v>612.16999999999996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488</v>
          </cell>
          <cell r="AM41">
            <v>3585.09</v>
          </cell>
          <cell r="AN41">
            <v>57</v>
          </cell>
          <cell r="AO41">
            <v>184.44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18</v>
          </cell>
          <cell r="AU41">
            <v>335</v>
          </cell>
          <cell r="AV41">
            <v>6</v>
          </cell>
          <cell r="AW41">
            <v>4</v>
          </cell>
          <cell r="AX41">
            <v>213</v>
          </cell>
          <cell r="AY41">
            <v>749</v>
          </cell>
          <cell r="AZ41">
            <v>237</v>
          </cell>
          <cell r="BA41">
            <v>1088</v>
          </cell>
          <cell r="BB41">
            <v>725</v>
          </cell>
          <cell r="BC41">
            <v>4673.09</v>
          </cell>
        </row>
        <row r="42">
          <cell r="E42">
            <v>46</v>
          </cell>
          <cell r="F42">
            <v>39.6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1590</v>
          </cell>
          <cell r="O42">
            <v>7013.71</v>
          </cell>
          <cell r="P42">
            <v>1467</v>
          </cell>
          <cell r="Q42">
            <v>4506.53</v>
          </cell>
          <cell r="R42">
            <v>88</v>
          </cell>
          <cell r="S42">
            <v>1587.34</v>
          </cell>
          <cell r="T42">
            <v>35</v>
          </cell>
          <cell r="U42">
            <v>919.84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20</v>
          </cell>
          <cell r="AC42">
            <v>85.44</v>
          </cell>
          <cell r="AD42">
            <v>709</v>
          </cell>
          <cell r="AE42">
            <v>8395.52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3</v>
          </cell>
          <cell r="AK42">
            <v>1.54</v>
          </cell>
          <cell r="AL42">
            <v>2368</v>
          </cell>
          <cell r="AM42">
            <v>15535.810000000001</v>
          </cell>
          <cell r="AN42">
            <v>238</v>
          </cell>
          <cell r="AO42">
            <v>312.7</v>
          </cell>
          <cell r="AP42">
            <v>0</v>
          </cell>
          <cell r="AQ42">
            <v>0</v>
          </cell>
          <cell r="AR42">
            <v>5</v>
          </cell>
          <cell r="AS42">
            <v>54</v>
          </cell>
          <cell r="AT42">
            <v>416</v>
          </cell>
          <cell r="AU42">
            <v>16590</v>
          </cell>
          <cell r="AV42">
            <v>117</v>
          </cell>
          <cell r="AW42">
            <v>206</v>
          </cell>
          <cell r="AX42">
            <v>3421</v>
          </cell>
          <cell r="AY42">
            <v>7886</v>
          </cell>
          <cell r="AZ42">
            <v>3959</v>
          </cell>
          <cell r="BA42">
            <v>24736</v>
          </cell>
          <cell r="BB42">
            <v>6327</v>
          </cell>
          <cell r="BC42">
            <v>40271.81</v>
          </cell>
        </row>
        <row r="43">
          <cell r="E43">
            <v>172</v>
          </cell>
          <cell r="F43">
            <v>232.36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425</v>
          </cell>
          <cell r="O43">
            <v>741.2</v>
          </cell>
          <cell r="P43">
            <v>386</v>
          </cell>
          <cell r="Q43">
            <v>525.58000000000004</v>
          </cell>
          <cell r="R43">
            <v>9</v>
          </cell>
          <cell r="S43">
            <v>127.12</v>
          </cell>
          <cell r="T43">
            <v>9</v>
          </cell>
          <cell r="U43">
            <v>21.94</v>
          </cell>
          <cell r="V43">
            <v>21</v>
          </cell>
          <cell r="W43">
            <v>66.56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5</v>
          </cell>
          <cell r="AC43">
            <v>8.4</v>
          </cell>
          <cell r="AD43">
            <v>95</v>
          </cell>
          <cell r="AE43">
            <v>518.70000000000005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697</v>
          </cell>
          <cell r="AM43">
            <v>1500.66</v>
          </cell>
          <cell r="AN43">
            <v>467</v>
          </cell>
          <cell r="AO43">
            <v>400.68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13</v>
          </cell>
          <cell r="AU43">
            <v>343</v>
          </cell>
          <cell r="AV43">
            <v>19</v>
          </cell>
          <cell r="AW43">
            <v>6</v>
          </cell>
          <cell r="AX43">
            <v>307</v>
          </cell>
          <cell r="AY43">
            <v>812</v>
          </cell>
          <cell r="AZ43">
            <v>339</v>
          </cell>
          <cell r="BA43">
            <v>1161</v>
          </cell>
          <cell r="BB43">
            <v>1036</v>
          </cell>
          <cell r="BC43">
            <v>2661.66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</row>
        <row r="45">
          <cell r="E45">
            <v>708</v>
          </cell>
          <cell r="F45">
            <v>571.94000000000005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160</v>
          </cell>
          <cell r="O45">
            <v>454.96999999999991</v>
          </cell>
          <cell r="P45">
            <v>148</v>
          </cell>
          <cell r="Q45">
            <v>332.28</v>
          </cell>
          <cell r="R45">
            <v>6</v>
          </cell>
          <cell r="S45">
            <v>108.96</v>
          </cell>
          <cell r="T45">
            <v>2</v>
          </cell>
          <cell r="U45">
            <v>3.09</v>
          </cell>
          <cell r="V45">
            <v>4</v>
          </cell>
          <cell r="W45">
            <v>10.64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8</v>
          </cell>
          <cell r="AC45">
            <v>11.96</v>
          </cell>
          <cell r="AD45">
            <v>75</v>
          </cell>
          <cell r="AE45">
            <v>392.52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951</v>
          </cell>
          <cell r="AM45">
            <v>1431.3899999999999</v>
          </cell>
          <cell r="AN45">
            <v>759</v>
          </cell>
          <cell r="AO45">
            <v>643.41999999999996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1</v>
          </cell>
          <cell r="AU45">
            <v>36</v>
          </cell>
          <cell r="AV45">
            <v>7</v>
          </cell>
          <cell r="AW45">
            <v>22</v>
          </cell>
          <cell r="AX45">
            <v>277</v>
          </cell>
          <cell r="AY45">
            <v>575</v>
          </cell>
          <cell r="AZ45">
            <v>285</v>
          </cell>
          <cell r="BA45">
            <v>633</v>
          </cell>
          <cell r="BB45">
            <v>1236</v>
          </cell>
          <cell r="BC45">
            <v>2064.39</v>
          </cell>
        </row>
      </sheetData>
      <sheetData sheetId="6">
        <row r="10">
          <cell r="E10">
            <v>20638</v>
          </cell>
          <cell r="F10">
            <v>41646</v>
          </cell>
          <cell r="G10">
            <v>300</v>
          </cell>
          <cell r="H10">
            <v>1399</v>
          </cell>
          <cell r="I10">
            <v>540</v>
          </cell>
          <cell r="J10">
            <v>3300</v>
          </cell>
          <cell r="P10">
            <v>5724</v>
          </cell>
          <cell r="Q10">
            <v>22971</v>
          </cell>
          <cell r="R10">
            <v>147</v>
          </cell>
          <cell r="S10">
            <v>5934</v>
          </cell>
          <cell r="T10">
            <v>5</v>
          </cell>
          <cell r="U10">
            <v>118</v>
          </cell>
          <cell r="V10">
            <v>6</v>
          </cell>
          <cell r="W10">
            <v>8</v>
          </cell>
          <cell r="X10">
            <v>146</v>
          </cell>
          <cell r="Y10">
            <v>67</v>
          </cell>
          <cell r="Z10">
            <v>0</v>
          </cell>
          <cell r="AA10">
            <v>0</v>
          </cell>
          <cell r="AB10">
            <v>855</v>
          </cell>
          <cell r="AC10">
            <v>1544</v>
          </cell>
          <cell r="AD10">
            <v>1791</v>
          </cell>
          <cell r="AE10">
            <v>14561</v>
          </cell>
          <cell r="AF10">
            <v>0</v>
          </cell>
          <cell r="AG10">
            <v>0</v>
          </cell>
          <cell r="AH10">
            <v>2</v>
          </cell>
          <cell r="AI10">
            <v>32</v>
          </cell>
          <cell r="AJ10">
            <v>98</v>
          </cell>
          <cell r="AK10">
            <v>230</v>
          </cell>
          <cell r="AN10">
            <v>15566</v>
          </cell>
          <cell r="AO10">
            <v>26728</v>
          </cell>
          <cell r="AP10">
            <v>0</v>
          </cell>
          <cell r="AQ10">
            <v>0</v>
          </cell>
          <cell r="AR10">
            <v>24</v>
          </cell>
          <cell r="AS10">
            <v>356</v>
          </cell>
          <cell r="AT10">
            <v>109</v>
          </cell>
          <cell r="AU10">
            <v>3799</v>
          </cell>
          <cell r="AV10">
            <v>1204</v>
          </cell>
          <cell r="AW10">
            <v>698</v>
          </cell>
          <cell r="AX10">
            <v>3142</v>
          </cell>
          <cell r="AY10">
            <v>14498</v>
          </cell>
        </row>
        <row r="11">
          <cell r="E11">
            <v>4243</v>
          </cell>
          <cell r="F11">
            <v>4963</v>
          </cell>
          <cell r="G11">
            <v>184</v>
          </cell>
          <cell r="H11">
            <v>250</v>
          </cell>
          <cell r="I11">
            <v>38</v>
          </cell>
          <cell r="J11">
            <v>2891</v>
          </cell>
          <cell r="K11">
            <v>0</v>
          </cell>
          <cell r="L11">
            <v>0</v>
          </cell>
          <cell r="M11">
            <v>0</v>
          </cell>
          <cell r="N11">
            <v>1025</v>
          </cell>
          <cell r="O11">
            <v>1558</v>
          </cell>
          <cell r="P11">
            <v>1021</v>
          </cell>
          <cell r="Q11">
            <v>1554</v>
          </cell>
          <cell r="R11">
            <v>1</v>
          </cell>
          <cell r="S11">
            <v>0</v>
          </cell>
          <cell r="T11">
            <v>0</v>
          </cell>
          <cell r="U11">
            <v>0</v>
          </cell>
          <cell r="V11">
            <v>3</v>
          </cell>
          <cell r="W11">
            <v>4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88</v>
          </cell>
          <cell r="AC11">
            <v>161</v>
          </cell>
          <cell r="AD11">
            <v>188</v>
          </cell>
          <cell r="AE11">
            <v>1404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89</v>
          </cell>
          <cell r="AK11">
            <v>58</v>
          </cell>
          <cell r="AL11">
            <v>5855</v>
          </cell>
          <cell r="AM11">
            <v>11285</v>
          </cell>
          <cell r="AN11">
            <v>3514</v>
          </cell>
          <cell r="AO11">
            <v>3747</v>
          </cell>
          <cell r="AP11">
            <v>0</v>
          </cell>
          <cell r="AQ11">
            <v>0</v>
          </cell>
          <cell r="AR11">
            <v>6</v>
          </cell>
          <cell r="AS11">
            <v>96</v>
          </cell>
          <cell r="AT11">
            <v>11</v>
          </cell>
          <cell r="AU11">
            <v>366</v>
          </cell>
          <cell r="AV11">
            <v>77</v>
          </cell>
          <cell r="AW11">
            <v>29</v>
          </cell>
          <cell r="AX11">
            <v>379</v>
          </cell>
          <cell r="AY11">
            <v>1250</v>
          </cell>
          <cell r="AZ11">
            <v>473</v>
          </cell>
          <cell r="BA11">
            <v>1741</v>
          </cell>
          <cell r="BB11">
            <v>6328</v>
          </cell>
          <cell r="BC11">
            <v>13026</v>
          </cell>
        </row>
        <row r="12">
          <cell r="E12">
            <v>7086</v>
          </cell>
          <cell r="F12">
            <v>10137</v>
          </cell>
          <cell r="G12">
            <v>78</v>
          </cell>
          <cell r="H12">
            <v>436</v>
          </cell>
          <cell r="I12">
            <v>239</v>
          </cell>
          <cell r="J12">
            <v>6560</v>
          </cell>
          <cell r="K12">
            <v>0</v>
          </cell>
          <cell r="L12">
            <v>0</v>
          </cell>
          <cell r="M12">
            <v>0</v>
          </cell>
          <cell r="N12">
            <v>1681</v>
          </cell>
          <cell r="O12">
            <v>8950</v>
          </cell>
          <cell r="P12">
            <v>1630</v>
          </cell>
          <cell r="Q12">
            <v>4866</v>
          </cell>
          <cell r="R12">
            <v>49</v>
          </cell>
          <cell r="S12">
            <v>4068</v>
          </cell>
          <cell r="T12">
            <v>0</v>
          </cell>
          <cell r="U12">
            <v>0</v>
          </cell>
          <cell r="V12">
            <v>1</v>
          </cell>
          <cell r="W12">
            <v>16</v>
          </cell>
          <cell r="X12">
            <v>1</v>
          </cell>
          <cell r="Y12">
            <v>0</v>
          </cell>
          <cell r="Z12">
            <v>0</v>
          </cell>
          <cell r="AA12">
            <v>0</v>
          </cell>
          <cell r="AB12">
            <v>115</v>
          </cell>
          <cell r="AC12">
            <v>290</v>
          </cell>
          <cell r="AD12">
            <v>887</v>
          </cell>
          <cell r="AE12">
            <v>6932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49</v>
          </cell>
          <cell r="AK12">
            <v>192</v>
          </cell>
          <cell r="AL12">
            <v>10135</v>
          </cell>
          <cell r="AM12">
            <v>33497</v>
          </cell>
          <cell r="AN12">
            <v>4705</v>
          </cell>
          <cell r="AO12">
            <v>5813</v>
          </cell>
          <cell r="AP12">
            <v>0</v>
          </cell>
          <cell r="AQ12">
            <v>0</v>
          </cell>
          <cell r="AR12">
            <v>16</v>
          </cell>
          <cell r="AS12">
            <v>225</v>
          </cell>
          <cell r="AT12">
            <v>74</v>
          </cell>
          <cell r="AU12">
            <v>2919</v>
          </cell>
          <cell r="AV12">
            <v>128</v>
          </cell>
          <cell r="AW12">
            <v>53</v>
          </cell>
          <cell r="AX12">
            <v>1074</v>
          </cell>
          <cell r="AY12">
            <v>4784</v>
          </cell>
          <cell r="AZ12">
            <v>1292</v>
          </cell>
          <cell r="BA12">
            <v>7981</v>
          </cell>
          <cell r="BB12">
            <v>11427</v>
          </cell>
          <cell r="BC12">
            <v>41478</v>
          </cell>
        </row>
        <row r="13">
          <cell r="E13">
            <v>17780</v>
          </cell>
          <cell r="F13">
            <v>26762</v>
          </cell>
          <cell r="G13">
            <v>127</v>
          </cell>
          <cell r="H13">
            <v>1567</v>
          </cell>
          <cell r="I13">
            <v>171</v>
          </cell>
          <cell r="J13">
            <v>14726</v>
          </cell>
          <cell r="K13">
            <v>0</v>
          </cell>
          <cell r="L13">
            <v>0</v>
          </cell>
          <cell r="M13">
            <v>0</v>
          </cell>
          <cell r="N13">
            <v>5516</v>
          </cell>
          <cell r="O13">
            <v>26688</v>
          </cell>
          <cell r="P13">
            <v>5340</v>
          </cell>
          <cell r="Q13">
            <v>15985</v>
          </cell>
          <cell r="R13">
            <v>121</v>
          </cell>
          <cell r="S13">
            <v>10398</v>
          </cell>
          <cell r="T13">
            <v>4</v>
          </cell>
          <cell r="U13">
            <v>169</v>
          </cell>
          <cell r="V13">
            <v>22</v>
          </cell>
          <cell r="W13">
            <v>43</v>
          </cell>
          <cell r="X13">
            <v>29</v>
          </cell>
          <cell r="Y13">
            <v>93</v>
          </cell>
          <cell r="Z13">
            <v>0</v>
          </cell>
          <cell r="AA13">
            <v>0</v>
          </cell>
          <cell r="AB13">
            <v>257</v>
          </cell>
          <cell r="AC13">
            <v>506</v>
          </cell>
          <cell r="AD13">
            <v>1736</v>
          </cell>
          <cell r="AE13">
            <v>16625</v>
          </cell>
          <cell r="AF13">
            <v>0</v>
          </cell>
          <cell r="AG13">
            <v>0</v>
          </cell>
          <cell r="AH13">
            <v>2</v>
          </cell>
          <cell r="AI13">
            <v>28</v>
          </cell>
          <cell r="AJ13">
            <v>105</v>
          </cell>
          <cell r="AK13">
            <v>169</v>
          </cell>
          <cell r="AL13">
            <v>25694</v>
          </cell>
          <cell r="AM13">
            <v>87071</v>
          </cell>
          <cell r="AN13">
            <v>16305</v>
          </cell>
          <cell r="AO13">
            <v>21185</v>
          </cell>
          <cell r="AP13">
            <v>0</v>
          </cell>
          <cell r="AQ13">
            <v>0</v>
          </cell>
          <cell r="AR13">
            <v>55</v>
          </cell>
          <cell r="AS13">
            <v>1169</v>
          </cell>
          <cell r="AT13">
            <v>245</v>
          </cell>
          <cell r="AU13">
            <v>9164</v>
          </cell>
          <cell r="AV13">
            <v>932</v>
          </cell>
          <cell r="AW13">
            <v>353</v>
          </cell>
          <cell r="AX13">
            <v>2300</v>
          </cell>
          <cell r="AY13">
            <v>13036</v>
          </cell>
          <cell r="AZ13">
            <v>3532</v>
          </cell>
          <cell r="BA13">
            <v>23722</v>
          </cell>
          <cell r="BB13">
            <v>29226</v>
          </cell>
          <cell r="BC13">
            <v>110793</v>
          </cell>
        </row>
        <row r="14">
          <cell r="E14">
            <v>9589</v>
          </cell>
          <cell r="F14">
            <v>11048</v>
          </cell>
          <cell r="G14">
            <v>21</v>
          </cell>
          <cell r="H14">
            <v>45</v>
          </cell>
          <cell r="I14">
            <v>159</v>
          </cell>
          <cell r="J14">
            <v>405</v>
          </cell>
          <cell r="K14">
            <v>0</v>
          </cell>
          <cell r="L14">
            <v>0</v>
          </cell>
          <cell r="M14">
            <v>0</v>
          </cell>
          <cell r="N14">
            <v>1319</v>
          </cell>
          <cell r="O14">
            <v>3584</v>
          </cell>
          <cell r="P14">
            <v>1284</v>
          </cell>
          <cell r="Q14">
            <v>3204</v>
          </cell>
          <cell r="R14">
            <v>4</v>
          </cell>
          <cell r="S14">
            <v>367</v>
          </cell>
          <cell r="T14">
            <v>0</v>
          </cell>
          <cell r="U14">
            <v>0</v>
          </cell>
          <cell r="V14">
            <v>5</v>
          </cell>
          <cell r="W14">
            <v>8</v>
          </cell>
          <cell r="X14">
            <v>26</v>
          </cell>
          <cell r="Y14">
            <v>5</v>
          </cell>
          <cell r="Z14">
            <v>0</v>
          </cell>
          <cell r="AA14">
            <v>0</v>
          </cell>
          <cell r="AB14">
            <v>79</v>
          </cell>
          <cell r="AC14">
            <v>168</v>
          </cell>
          <cell r="AD14">
            <v>501</v>
          </cell>
          <cell r="AE14">
            <v>4679</v>
          </cell>
          <cell r="AF14">
            <v>0</v>
          </cell>
          <cell r="AG14">
            <v>0</v>
          </cell>
          <cell r="AH14">
            <v>2</v>
          </cell>
          <cell r="AI14">
            <v>9</v>
          </cell>
          <cell r="AJ14">
            <v>83</v>
          </cell>
          <cell r="AK14">
            <v>99</v>
          </cell>
          <cell r="AL14">
            <v>11753</v>
          </cell>
          <cell r="AM14">
            <v>20037</v>
          </cell>
          <cell r="AN14">
            <v>6514</v>
          </cell>
          <cell r="AO14">
            <v>7297</v>
          </cell>
          <cell r="AP14">
            <v>0</v>
          </cell>
          <cell r="AQ14">
            <v>0</v>
          </cell>
          <cell r="AR14">
            <v>6</v>
          </cell>
          <cell r="AS14">
            <v>134</v>
          </cell>
          <cell r="AT14">
            <v>13</v>
          </cell>
          <cell r="AU14">
            <v>349</v>
          </cell>
          <cell r="AV14">
            <v>195</v>
          </cell>
          <cell r="AW14">
            <v>125</v>
          </cell>
          <cell r="AX14">
            <v>439</v>
          </cell>
          <cell r="AY14">
            <v>2249</v>
          </cell>
          <cell r="AZ14">
            <v>653</v>
          </cell>
          <cell r="BA14">
            <v>2857</v>
          </cell>
          <cell r="BB14">
            <v>12406</v>
          </cell>
          <cell r="BC14">
            <v>22894</v>
          </cell>
        </row>
        <row r="15">
          <cell r="E15">
            <v>999</v>
          </cell>
          <cell r="F15">
            <v>1636</v>
          </cell>
          <cell r="G15">
            <v>11</v>
          </cell>
          <cell r="H15">
            <v>12</v>
          </cell>
          <cell r="I15">
            <v>141</v>
          </cell>
          <cell r="J15">
            <v>330</v>
          </cell>
          <cell r="K15">
            <v>0</v>
          </cell>
          <cell r="L15">
            <v>0</v>
          </cell>
          <cell r="M15">
            <v>0</v>
          </cell>
          <cell r="N15">
            <v>741</v>
          </cell>
          <cell r="O15">
            <v>2008</v>
          </cell>
          <cell r="P15">
            <v>725</v>
          </cell>
          <cell r="Q15">
            <v>1663</v>
          </cell>
          <cell r="R15">
            <v>6</v>
          </cell>
          <cell r="S15">
            <v>342</v>
          </cell>
          <cell r="T15">
            <v>0</v>
          </cell>
          <cell r="U15">
            <v>0</v>
          </cell>
          <cell r="V15">
            <v>5</v>
          </cell>
          <cell r="W15">
            <v>2</v>
          </cell>
          <cell r="X15">
            <v>5</v>
          </cell>
          <cell r="Y15">
            <v>1</v>
          </cell>
          <cell r="Z15">
            <v>0</v>
          </cell>
          <cell r="AA15">
            <v>0</v>
          </cell>
          <cell r="AB15">
            <v>38</v>
          </cell>
          <cell r="AC15">
            <v>83</v>
          </cell>
          <cell r="AD15">
            <v>304</v>
          </cell>
          <cell r="AE15">
            <v>2235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39</v>
          </cell>
          <cell r="AK15">
            <v>81</v>
          </cell>
          <cell r="AL15">
            <v>2273</v>
          </cell>
          <cell r="AM15">
            <v>6385</v>
          </cell>
          <cell r="AN15">
            <v>644</v>
          </cell>
          <cell r="AO15">
            <v>1426</v>
          </cell>
          <cell r="AP15">
            <v>0</v>
          </cell>
          <cell r="AQ15">
            <v>0</v>
          </cell>
          <cell r="AR15">
            <v>6</v>
          </cell>
          <cell r="AS15">
            <v>68</v>
          </cell>
          <cell r="AT15">
            <v>11</v>
          </cell>
          <cell r="AU15">
            <v>292</v>
          </cell>
          <cell r="AV15">
            <v>53</v>
          </cell>
          <cell r="AW15">
            <v>65</v>
          </cell>
          <cell r="AX15">
            <v>456</v>
          </cell>
          <cell r="AY15">
            <v>2121</v>
          </cell>
          <cell r="AZ15">
            <v>526</v>
          </cell>
          <cell r="BA15">
            <v>2546</v>
          </cell>
          <cell r="BB15">
            <v>2799</v>
          </cell>
          <cell r="BC15">
            <v>8931</v>
          </cell>
        </row>
        <row r="16">
          <cell r="E16">
            <v>3711</v>
          </cell>
          <cell r="F16">
            <v>4680</v>
          </cell>
          <cell r="G16">
            <v>6</v>
          </cell>
          <cell r="H16">
            <v>129</v>
          </cell>
          <cell r="I16">
            <v>47</v>
          </cell>
          <cell r="J16">
            <v>2478</v>
          </cell>
          <cell r="K16">
            <v>0</v>
          </cell>
          <cell r="L16">
            <v>0</v>
          </cell>
          <cell r="M16">
            <v>0</v>
          </cell>
          <cell r="N16">
            <v>297</v>
          </cell>
          <cell r="O16">
            <v>1238</v>
          </cell>
          <cell r="P16">
            <v>275</v>
          </cell>
          <cell r="Q16">
            <v>1022</v>
          </cell>
          <cell r="R16">
            <v>6</v>
          </cell>
          <cell r="S16">
            <v>197</v>
          </cell>
          <cell r="T16">
            <v>1</v>
          </cell>
          <cell r="U16">
            <v>0</v>
          </cell>
          <cell r="V16">
            <v>0</v>
          </cell>
          <cell r="W16">
            <v>0</v>
          </cell>
          <cell r="X16">
            <v>15</v>
          </cell>
          <cell r="Y16">
            <v>19</v>
          </cell>
          <cell r="Z16">
            <v>0</v>
          </cell>
          <cell r="AA16">
            <v>0</v>
          </cell>
          <cell r="AB16">
            <v>49</v>
          </cell>
          <cell r="AC16">
            <v>115</v>
          </cell>
          <cell r="AD16">
            <v>70</v>
          </cell>
          <cell r="AE16">
            <v>554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1</v>
          </cell>
          <cell r="AK16">
            <v>1</v>
          </cell>
          <cell r="AL16">
            <v>4181</v>
          </cell>
          <cell r="AM16">
            <v>9195</v>
          </cell>
          <cell r="AN16">
            <v>2323</v>
          </cell>
          <cell r="AO16">
            <v>2850</v>
          </cell>
          <cell r="AP16">
            <v>0</v>
          </cell>
          <cell r="AQ16">
            <v>0</v>
          </cell>
          <cell r="AR16">
            <v>3</v>
          </cell>
          <cell r="AS16">
            <v>88</v>
          </cell>
          <cell r="AT16">
            <v>3</v>
          </cell>
          <cell r="AU16">
            <v>135</v>
          </cell>
          <cell r="AV16">
            <v>24</v>
          </cell>
          <cell r="AW16">
            <v>20</v>
          </cell>
          <cell r="AX16">
            <v>107</v>
          </cell>
          <cell r="AY16">
            <v>331</v>
          </cell>
          <cell r="AZ16">
            <v>137</v>
          </cell>
          <cell r="BA16">
            <v>574</v>
          </cell>
          <cell r="BB16">
            <v>4318</v>
          </cell>
          <cell r="BC16">
            <v>9769</v>
          </cell>
        </row>
        <row r="17">
          <cell r="E17">
            <v>318</v>
          </cell>
          <cell r="F17">
            <v>415</v>
          </cell>
          <cell r="G17">
            <v>2</v>
          </cell>
          <cell r="H17">
            <v>5</v>
          </cell>
          <cell r="I17">
            <v>20</v>
          </cell>
          <cell r="J17">
            <v>942</v>
          </cell>
          <cell r="K17">
            <v>0</v>
          </cell>
          <cell r="L17">
            <v>0</v>
          </cell>
          <cell r="M17">
            <v>0</v>
          </cell>
          <cell r="N17">
            <v>979</v>
          </cell>
          <cell r="O17">
            <v>1754</v>
          </cell>
          <cell r="P17">
            <v>956</v>
          </cell>
          <cell r="Q17">
            <v>1416</v>
          </cell>
          <cell r="R17">
            <v>6</v>
          </cell>
          <cell r="S17">
            <v>330</v>
          </cell>
          <cell r="T17">
            <v>0</v>
          </cell>
          <cell r="U17">
            <v>0</v>
          </cell>
          <cell r="V17">
            <v>2</v>
          </cell>
          <cell r="W17">
            <v>1</v>
          </cell>
          <cell r="X17">
            <v>15</v>
          </cell>
          <cell r="Y17">
            <v>7</v>
          </cell>
          <cell r="Z17">
            <v>0</v>
          </cell>
          <cell r="AA17">
            <v>0</v>
          </cell>
          <cell r="AB17">
            <v>57</v>
          </cell>
          <cell r="AC17">
            <v>185</v>
          </cell>
          <cell r="AD17">
            <v>259</v>
          </cell>
          <cell r="AE17">
            <v>2422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7</v>
          </cell>
          <cell r="AK17">
            <v>2</v>
          </cell>
          <cell r="AL17">
            <v>1642</v>
          </cell>
          <cell r="AM17">
            <v>5725</v>
          </cell>
          <cell r="AN17">
            <v>828</v>
          </cell>
          <cell r="AO17">
            <v>1727</v>
          </cell>
          <cell r="AP17">
            <v>0</v>
          </cell>
          <cell r="AQ17">
            <v>0</v>
          </cell>
          <cell r="AR17">
            <v>11</v>
          </cell>
          <cell r="AS17">
            <v>121</v>
          </cell>
          <cell r="AT17">
            <v>6</v>
          </cell>
          <cell r="AU17">
            <v>104</v>
          </cell>
          <cell r="AV17">
            <v>183</v>
          </cell>
          <cell r="AW17">
            <v>160</v>
          </cell>
          <cell r="AX17">
            <v>890</v>
          </cell>
          <cell r="AY17">
            <v>3686</v>
          </cell>
          <cell r="AZ17">
            <v>1090</v>
          </cell>
          <cell r="BA17">
            <v>4071</v>
          </cell>
          <cell r="BB17">
            <v>2732</v>
          </cell>
          <cell r="BC17">
            <v>9796</v>
          </cell>
        </row>
        <row r="18">
          <cell r="E18">
            <v>9919</v>
          </cell>
          <cell r="F18">
            <v>18149</v>
          </cell>
          <cell r="G18">
            <v>140</v>
          </cell>
          <cell r="H18">
            <v>571</v>
          </cell>
          <cell r="I18">
            <v>686</v>
          </cell>
          <cell r="J18">
            <v>1357</v>
          </cell>
          <cell r="K18">
            <v>0</v>
          </cell>
          <cell r="L18">
            <v>0</v>
          </cell>
          <cell r="M18">
            <v>0</v>
          </cell>
          <cell r="N18">
            <v>2661</v>
          </cell>
          <cell r="O18">
            <v>5488</v>
          </cell>
          <cell r="P18">
            <v>2620</v>
          </cell>
          <cell r="Q18">
            <v>5190</v>
          </cell>
          <cell r="R18">
            <v>10</v>
          </cell>
          <cell r="S18">
            <v>280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31</v>
          </cell>
          <cell r="Y18">
            <v>18</v>
          </cell>
          <cell r="Z18">
            <v>0</v>
          </cell>
          <cell r="AA18">
            <v>0</v>
          </cell>
          <cell r="AB18">
            <v>191</v>
          </cell>
          <cell r="AC18">
            <v>345</v>
          </cell>
          <cell r="AD18">
            <v>820</v>
          </cell>
          <cell r="AE18">
            <v>4403</v>
          </cell>
          <cell r="AF18">
            <v>0</v>
          </cell>
          <cell r="AG18">
            <v>0</v>
          </cell>
          <cell r="AH18">
            <v>1</v>
          </cell>
          <cell r="AI18">
            <v>2</v>
          </cell>
          <cell r="AJ18">
            <v>88</v>
          </cell>
          <cell r="AK18">
            <v>193</v>
          </cell>
          <cell r="AL18">
            <v>14506</v>
          </cell>
          <cell r="AM18">
            <v>30508</v>
          </cell>
          <cell r="AN18">
            <v>3795</v>
          </cell>
          <cell r="AO18">
            <v>5045</v>
          </cell>
          <cell r="AP18">
            <v>0</v>
          </cell>
          <cell r="AQ18">
            <v>0</v>
          </cell>
          <cell r="AR18">
            <v>16</v>
          </cell>
          <cell r="AS18">
            <v>190</v>
          </cell>
          <cell r="AT18">
            <v>17</v>
          </cell>
          <cell r="AU18">
            <v>724</v>
          </cell>
          <cell r="AV18">
            <v>142</v>
          </cell>
          <cell r="AW18">
            <v>111</v>
          </cell>
          <cell r="AX18">
            <v>897</v>
          </cell>
          <cell r="AY18">
            <v>3341</v>
          </cell>
          <cell r="AZ18">
            <v>1072</v>
          </cell>
          <cell r="BA18">
            <v>4366</v>
          </cell>
          <cell r="BB18">
            <v>15578</v>
          </cell>
          <cell r="BC18">
            <v>34874</v>
          </cell>
        </row>
        <row r="19">
          <cell r="E19">
            <v>82</v>
          </cell>
          <cell r="F19">
            <v>109</v>
          </cell>
          <cell r="G19">
            <v>8</v>
          </cell>
          <cell r="H19">
            <v>15</v>
          </cell>
          <cell r="I19">
            <v>39</v>
          </cell>
          <cell r="J19">
            <v>65</v>
          </cell>
          <cell r="K19">
            <v>0</v>
          </cell>
          <cell r="L19">
            <v>0</v>
          </cell>
          <cell r="M19">
            <v>0</v>
          </cell>
          <cell r="N19">
            <v>99</v>
          </cell>
          <cell r="O19">
            <v>469</v>
          </cell>
          <cell r="P19">
            <v>99</v>
          </cell>
          <cell r="Q19">
            <v>469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4</v>
          </cell>
          <cell r="AC19">
            <v>28</v>
          </cell>
          <cell r="AD19">
            <v>32</v>
          </cell>
          <cell r="AE19">
            <v>450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4</v>
          </cell>
          <cell r="AK19">
            <v>11</v>
          </cell>
          <cell r="AL19">
            <v>268</v>
          </cell>
          <cell r="AM19">
            <v>1147</v>
          </cell>
          <cell r="AN19">
            <v>98</v>
          </cell>
          <cell r="AO19">
            <v>252</v>
          </cell>
          <cell r="AP19">
            <v>0</v>
          </cell>
          <cell r="AQ19">
            <v>0</v>
          </cell>
          <cell r="AR19">
            <v>2</v>
          </cell>
          <cell r="AS19">
            <v>25</v>
          </cell>
          <cell r="AT19">
            <v>1</v>
          </cell>
          <cell r="AU19">
            <v>31</v>
          </cell>
          <cell r="AV19">
            <v>3</v>
          </cell>
          <cell r="AW19">
            <v>1</v>
          </cell>
          <cell r="AX19">
            <v>140</v>
          </cell>
          <cell r="AY19">
            <v>734</v>
          </cell>
          <cell r="AZ19">
            <v>146</v>
          </cell>
          <cell r="BA19">
            <v>791</v>
          </cell>
          <cell r="BB19">
            <v>414</v>
          </cell>
          <cell r="BC19">
            <v>1938</v>
          </cell>
        </row>
        <row r="20">
          <cell r="E20">
            <v>1682</v>
          </cell>
          <cell r="F20">
            <v>2183</v>
          </cell>
          <cell r="G20">
            <v>65</v>
          </cell>
          <cell r="H20">
            <v>106</v>
          </cell>
          <cell r="I20">
            <v>430</v>
          </cell>
          <cell r="J20">
            <v>1951</v>
          </cell>
          <cell r="K20">
            <v>0</v>
          </cell>
          <cell r="L20">
            <v>0</v>
          </cell>
          <cell r="M20">
            <v>0</v>
          </cell>
          <cell r="N20">
            <v>1692</v>
          </cell>
          <cell r="O20">
            <v>3195</v>
          </cell>
          <cell r="P20">
            <v>1668</v>
          </cell>
          <cell r="Q20">
            <v>2829</v>
          </cell>
          <cell r="R20">
            <v>9</v>
          </cell>
          <cell r="S20">
            <v>354</v>
          </cell>
          <cell r="T20">
            <v>0</v>
          </cell>
          <cell r="U20">
            <v>0</v>
          </cell>
          <cell r="V20">
            <v>1</v>
          </cell>
          <cell r="W20">
            <v>1</v>
          </cell>
          <cell r="X20">
            <v>14</v>
          </cell>
          <cell r="Y20">
            <v>11</v>
          </cell>
          <cell r="Z20">
            <v>0</v>
          </cell>
          <cell r="AA20">
            <v>0</v>
          </cell>
          <cell r="AB20">
            <v>60</v>
          </cell>
          <cell r="AC20">
            <v>131</v>
          </cell>
          <cell r="AD20">
            <v>269</v>
          </cell>
          <cell r="AE20">
            <v>1984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8</v>
          </cell>
          <cell r="AK20">
            <v>12</v>
          </cell>
          <cell r="AL20">
            <v>4206</v>
          </cell>
          <cell r="AM20">
            <v>9562</v>
          </cell>
          <cell r="AN20">
            <v>1994</v>
          </cell>
          <cell r="AO20">
            <v>2624</v>
          </cell>
          <cell r="AP20">
            <v>0</v>
          </cell>
          <cell r="AQ20">
            <v>0</v>
          </cell>
          <cell r="AR20">
            <v>3</v>
          </cell>
          <cell r="AS20">
            <v>53</v>
          </cell>
          <cell r="AT20">
            <v>12</v>
          </cell>
          <cell r="AU20">
            <v>332</v>
          </cell>
          <cell r="AV20">
            <v>72</v>
          </cell>
          <cell r="AW20">
            <v>67</v>
          </cell>
          <cell r="AX20">
            <v>897</v>
          </cell>
          <cell r="AY20">
            <v>3563</v>
          </cell>
          <cell r="AZ20">
            <v>984</v>
          </cell>
          <cell r="BA20">
            <v>4015</v>
          </cell>
          <cell r="BB20">
            <v>5190</v>
          </cell>
          <cell r="BC20">
            <v>13577</v>
          </cell>
        </row>
        <row r="21">
          <cell r="E21">
            <v>5171</v>
          </cell>
          <cell r="F21">
            <v>4965</v>
          </cell>
          <cell r="G21">
            <v>52</v>
          </cell>
          <cell r="H21">
            <v>78</v>
          </cell>
          <cell r="I21">
            <v>18</v>
          </cell>
          <cell r="J21">
            <v>135</v>
          </cell>
          <cell r="K21">
            <v>0</v>
          </cell>
          <cell r="L21">
            <v>0</v>
          </cell>
          <cell r="M21">
            <v>0</v>
          </cell>
          <cell r="N21">
            <v>510</v>
          </cell>
          <cell r="O21">
            <v>1030</v>
          </cell>
          <cell r="P21">
            <v>507</v>
          </cell>
          <cell r="Q21">
            <v>980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1</v>
          </cell>
          <cell r="W21">
            <v>49</v>
          </cell>
          <cell r="X21">
            <v>2</v>
          </cell>
          <cell r="Y21">
            <v>1</v>
          </cell>
          <cell r="Z21">
            <v>0</v>
          </cell>
          <cell r="AA21">
            <v>0</v>
          </cell>
          <cell r="AB21">
            <v>30</v>
          </cell>
          <cell r="AC21">
            <v>60</v>
          </cell>
          <cell r="AD21">
            <v>109</v>
          </cell>
          <cell r="AE21">
            <v>834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57</v>
          </cell>
          <cell r="AK21">
            <v>70</v>
          </cell>
          <cell r="AL21">
            <v>5947</v>
          </cell>
          <cell r="AM21">
            <v>7172</v>
          </cell>
          <cell r="AN21">
            <v>4912</v>
          </cell>
          <cell r="AO21">
            <v>4263</v>
          </cell>
          <cell r="AP21">
            <v>0</v>
          </cell>
          <cell r="AQ21">
            <v>0</v>
          </cell>
          <cell r="AR21">
            <v>3</v>
          </cell>
          <cell r="AS21">
            <v>101</v>
          </cell>
          <cell r="AT21">
            <v>4</v>
          </cell>
          <cell r="AU21">
            <v>72</v>
          </cell>
          <cell r="AV21">
            <v>17</v>
          </cell>
          <cell r="AW21">
            <v>13</v>
          </cell>
          <cell r="AX21">
            <v>97</v>
          </cell>
          <cell r="AY21">
            <v>427</v>
          </cell>
          <cell r="AZ21">
            <v>121</v>
          </cell>
          <cell r="BA21">
            <v>613</v>
          </cell>
          <cell r="BB21">
            <v>6068</v>
          </cell>
          <cell r="BC21">
            <v>7785</v>
          </cell>
        </row>
        <row r="22">
          <cell r="E22">
            <v>25357</v>
          </cell>
          <cell r="F22">
            <v>43605</v>
          </cell>
          <cell r="G22">
            <v>248</v>
          </cell>
          <cell r="H22">
            <v>848</v>
          </cell>
          <cell r="I22">
            <v>746</v>
          </cell>
          <cell r="J22">
            <v>11142</v>
          </cell>
          <cell r="K22">
            <v>0</v>
          </cell>
          <cell r="L22">
            <v>0</v>
          </cell>
          <cell r="M22">
            <v>0</v>
          </cell>
          <cell r="N22">
            <v>5276</v>
          </cell>
          <cell r="O22">
            <v>18009</v>
          </cell>
          <cell r="P22">
            <v>5115</v>
          </cell>
          <cell r="Q22">
            <v>11189</v>
          </cell>
          <cell r="R22">
            <v>59</v>
          </cell>
          <cell r="S22">
            <v>5017</v>
          </cell>
          <cell r="T22">
            <v>10</v>
          </cell>
          <cell r="U22">
            <v>1743</v>
          </cell>
          <cell r="V22">
            <v>10</v>
          </cell>
          <cell r="W22">
            <v>17</v>
          </cell>
          <cell r="X22">
            <v>82</v>
          </cell>
          <cell r="Y22">
            <v>43</v>
          </cell>
          <cell r="Z22">
            <v>0</v>
          </cell>
          <cell r="AA22">
            <v>0</v>
          </cell>
          <cell r="AB22">
            <v>431</v>
          </cell>
          <cell r="AC22">
            <v>889</v>
          </cell>
          <cell r="AD22">
            <v>2548</v>
          </cell>
          <cell r="AE22">
            <v>14930</v>
          </cell>
          <cell r="AF22">
            <v>0</v>
          </cell>
          <cell r="AG22">
            <v>0</v>
          </cell>
          <cell r="AH22">
            <v>3</v>
          </cell>
          <cell r="AI22">
            <v>18</v>
          </cell>
          <cell r="AJ22">
            <v>192</v>
          </cell>
          <cell r="AK22">
            <v>391</v>
          </cell>
          <cell r="AL22">
            <v>34801</v>
          </cell>
          <cell r="AM22">
            <v>89832</v>
          </cell>
          <cell r="AN22">
            <v>14344</v>
          </cell>
          <cell r="AO22">
            <v>19068</v>
          </cell>
          <cell r="AP22">
            <v>0</v>
          </cell>
          <cell r="AQ22">
            <v>0</v>
          </cell>
          <cell r="AR22">
            <v>37</v>
          </cell>
          <cell r="AS22">
            <v>685</v>
          </cell>
          <cell r="AT22">
            <v>61</v>
          </cell>
          <cell r="AU22">
            <v>2313</v>
          </cell>
          <cell r="AV22">
            <v>641</v>
          </cell>
          <cell r="AW22">
            <v>436</v>
          </cell>
          <cell r="AX22">
            <v>2942</v>
          </cell>
          <cell r="AY22">
            <v>12363</v>
          </cell>
          <cell r="AZ22">
            <v>3681</v>
          </cell>
          <cell r="BA22">
            <v>15797</v>
          </cell>
          <cell r="BB22">
            <v>38482</v>
          </cell>
          <cell r="BC22">
            <v>105629</v>
          </cell>
        </row>
        <row r="23">
          <cell r="E23">
            <v>11549</v>
          </cell>
          <cell r="F23">
            <v>10206</v>
          </cell>
          <cell r="G23">
            <v>128</v>
          </cell>
          <cell r="H23">
            <v>226</v>
          </cell>
          <cell r="I23">
            <v>125</v>
          </cell>
          <cell r="J23">
            <v>6030</v>
          </cell>
          <cell r="K23">
            <v>0</v>
          </cell>
          <cell r="L23">
            <v>0</v>
          </cell>
          <cell r="M23">
            <v>0</v>
          </cell>
          <cell r="N23">
            <v>916</v>
          </cell>
          <cell r="O23">
            <v>3711</v>
          </cell>
          <cell r="P23">
            <v>892</v>
          </cell>
          <cell r="Q23">
            <v>3406</v>
          </cell>
          <cell r="R23">
            <v>5</v>
          </cell>
          <cell r="S23">
            <v>134</v>
          </cell>
          <cell r="T23">
            <v>3</v>
          </cell>
          <cell r="U23">
            <v>141</v>
          </cell>
          <cell r="V23">
            <v>16</v>
          </cell>
          <cell r="W23">
            <v>30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87</v>
          </cell>
          <cell r="AC23">
            <v>215</v>
          </cell>
          <cell r="AD23">
            <v>295</v>
          </cell>
          <cell r="AE23">
            <v>2042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76</v>
          </cell>
          <cell r="AK23">
            <v>122</v>
          </cell>
          <cell r="AL23">
            <v>13176</v>
          </cell>
          <cell r="AM23">
            <v>22552</v>
          </cell>
          <cell r="AN23">
            <v>8666</v>
          </cell>
          <cell r="AO23">
            <v>6735</v>
          </cell>
          <cell r="AP23">
            <v>0</v>
          </cell>
          <cell r="AQ23">
            <v>0</v>
          </cell>
          <cell r="AR23">
            <v>3</v>
          </cell>
          <cell r="AS23">
            <v>30</v>
          </cell>
          <cell r="AT23">
            <v>17</v>
          </cell>
          <cell r="AU23">
            <v>626</v>
          </cell>
          <cell r="AV23">
            <v>163</v>
          </cell>
          <cell r="AW23">
            <v>88</v>
          </cell>
          <cell r="AX23">
            <v>398</v>
          </cell>
          <cell r="AY23">
            <v>1472</v>
          </cell>
          <cell r="AZ23">
            <v>581</v>
          </cell>
          <cell r="BA23">
            <v>2216</v>
          </cell>
          <cell r="BB23">
            <v>13757</v>
          </cell>
          <cell r="BC23">
            <v>24768</v>
          </cell>
        </row>
        <row r="24">
          <cell r="E24">
            <v>12335</v>
          </cell>
          <cell r="F24">
            <v>24615</v>
          </cell>
          <cell r="G24">
            <v>201</v>
          </cell>
          <cell r="H24">
            <v>1063</v>
          </cell>
          <cell r="I24">
            <v>807</v>
          </cell>
          <cell r="J24">
            <v>36226</v>
          </cell>
          <cell r="K24">
            <v>0</v>
          </cell>
          <cell r="L24">
            <v>0</v>
          </cell>
          <cell r="M24">
            <v>0</v>
          </cell>
          <cell r="N24">
            <v>7228</v>
          </cell>
          <cell r="O24">
            <v>69683</v>
          </cell>
          <cell r="P24">
            <v>6705</v>
          </cell>
          <cell r="Q24">
            <v>24741</v>
          </cell>
          <cell r="R24">
            <v>277</v>
          </cell>
          <cell r="S24">
            <v>13066</v>
          </cell>
          <cell r="T24">
            <v>42</v>
          </cell>
          <cell r="U24">
            <v>16405</v>
          </cell>
          <cell r="V24">
            <v>13</v>
          </cell>
          <cell r="W24">
            <v>54</v>
          </cell>
          <cell r="X24">
            <v>191</v>
          </cell>
          <cell r="Y24">
            <v>15417</v>
          </cell>
          <cell r="Z24">
            <v>0</v>
          </cell>
          <cell r="AA24">
            <v>0</v>
          </cell>
          <cell r="AB24">
            <v>868</v>
          </cell>
          <cell r="AC24">
            <v>1485</v>
          </cell>
          <cell r="AD24">
            <v>2080</v>
          </cell>
          <cell r="AE24">
            <v>16725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139</v>
          </cell>
          <cell r="AK24">
            <v>218</v>
          </cell>
          <cell r="AL24">
            <v>23658</v>
          </cell>
          <cell r="AM24">
            <v>150015</v>
          </cell>
          <cell r="AN24">
            <v>8995</v>
          </cell>
          <cell r="AO24">
            <v>13910</v>
          </cell>
          <cell r="AP24">
            <v>0</v>
          </cell>
          <cell r="AQ24">
            <v>0</v>
          </cell>
          <cell r="AR24">
            <v>67</v>
          </cell>
          <cell r="AS24">
            <v>1031</v>
          </cell>
          <cell r="AT24">
            <v>211</v>
          </cell>
          <cell r="AU24">
            <v>7325</v>
          </cell>
          <cell r="AV24">
            <v>1238</v>
          </cell>
          <cell r="AW24">
            <v>937</v>
          </cell>
          <cell r="AX24">
            <v>3600</v>
          </cell>
          <cell r="AY24">
            <v>19558</v>
          </cell>
          <cell r="AZ24">
            <v>5116</v>
          </cell>
          <cell r="BA24">
            <v>28851</v>
          </cell>
          <cell r="BB24">
            <v>28774</v>
          </cell>
          <cell r="BC24">
            <v>178866</v>
          </cell>
        </row>
        <row r="25">
          <cell r="E25">
            <v>2397</v>
          </cell>
          <cell r="F25">
            <v>4808</v>
          </cell>
          <cell r="G25">
            <v>57</v>
          </cell>
          <cell r="H25">
            <v>92</v>
          </cell>
          <cell r="I25">
            <v>79</v>
          </cell>
          <cell r="J25">
            <v>7377</v>
          </cell>
          <cell r="K25">
            <v>0</v>
          </cell>
          <cell r="L25">
            <v>0</v>
          </cell>
          <cell r="M25">
            <v>0</v>
          </cell>
          <cell r="N25">
            <v>1434</v>
          </cell>
          <cell r="O25">
            <v>7305</v>
          </cell>
          <cell r="P25">
            <v>1395</v>
          </cell>
          <cell r="Q25">
            <v>5306</v>
          </cell>
          <cell r="R25">
            <v>35</v>
          </cell>
          <cell r="S25">
            <v>1996</v>
          </cell>
          <cell r="T25">
            <v>0</v>
          </cell>
          <cell r="U25">
            <v>0</v>
          </cell>
          <cell r="V25">
            <v>2</v>
          </cell>
          <cell r="W25">
            <v>2</v>
          </cell>
          <cell r="X25">
            <v>2</v>
          </cell>
          <cell r="Y25">
            <v>1</v>
          </cell>
          <cell r="Z25">
            <v>0</v>
          </cell>
          <cell r="AA25">
            <v>0</v>
          </cell>
          <cell r="AB25">
            <v>127</v>
          </cell>
          <cell r="AC25">
            <v>233</v>
          </cell>
          <cell r="AD25">
            <v>420</v>
          </cell>
          <cell r="AE25">
            <v>3647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18</v>
          </cell>
          <cell r="AK25">
            <v>14</v>
          </cell>
          <cell r="AL25">
            <v>4532</v>
          </cell>
          <cell r="AM25">
            <v>23476</v>
          </cell>
          <cell r="AN25">
            <v>1428</v>
          </cell>
          <cell r="AO25">
            <v>2026</v>
          </cell>
          <cell r="AP25">
            <v>0</v>
          </cell>
          <cell r="AQ25">
            <v>0</v>
          </cell>
          <cell r="AR25">
            <v>6</v>
          </cell>
          <cell r="AS25">
            <v>151</v>
          </cell>
          <cell r="AT25">
            <v>29</v>
          </cell>
          <cell r="AU25">
            <v>1354</v>
          </cell>
          <cell r="AV25">
            <v>146</v>
          </cell>
          <cell r="AW25">
            <v>46</v>
          </cell>
          <cell r="AX25">
            <v>514</v>
          </cell>
          <cell r="AY25">
            <v>2681</v>
          </cell>
          <cell r="AZ25">
            <v>695</v>
          </cell>
          <cell r="BA25">
            <v>4232</v>
          </cell>
          <cell r="BB25">
            <v>5227</v>
          </cell>
          <cell r="BC25">
            <v>27708</v>
          </cell>
        </row>
        <row r="26">
          <cell r="E26">
            <v>70</v>
          </cell>
          <cell r="F26">
            <v>833</v>
          </cell>
          <cell r="G26">
            <v>21</v>
          </cell>
          <cell r="H26">
            <v>8359</v>
          </cell>
          <cell r="I26">
            <v>114</v>
          </cell>
          <cell r="J26">
            <v>38330</v>
          </cell>
          <cell r="K26">
            <v>0</v>
          </cell>
          <cell r="L26">
            <v>0</v>
          </cell>
          <cell r="M26">
            <v>0</v>
          </cell>
          <cell r="N26">
            <v>9881</v>
          </cell>
          <cell r="O26">
            <v>448867</v>
          </cell>
          <cell r="P26">
            <v>8039</v>
          </cell>
          <cell r="Q26">
            <v>172795</v>
          </cell>
          <cell r="R26">
            <v>1202</v>
          </cell>
          <cell r="S26">
            <v>113517</v>
          </cell>
          <cell r="T26">
            <v>481</v>
          </cell>
          <cell r="U26">
            <v>130354</v>
          </cell>
          <cell r="V26">
            <v>1</v>
          </cell>
          <cell r="W26">
            <v>19</v>
          </cell>
          <cell r="X26">
            <v>158</v>
          </cell>
          <cell r="Y26">
            <v>32182</v>
          </cell>
          <cell r="Z26">
            <v>0</v>
          </cell>
          <cell r="AA26">
            <v>0</v>
          </cell>
          <cell r="AB26">
            <v>626</v>
          </cell>
          <cell r="AC26">
            <v>1999</v>
          </cell>
          <cell r="AD26">
            <v>3231</v>
          </cell>
          <cell r="AE26">
            <v>44909</v>
          </cell>
          <cell r="AF26">
            <v>0</v>
          </cell>
          <cell r="AG26">
            <v>0</v>
          </cell>
          <cell r="AH26">
            <v>15</v>
          </cell>
          <cell r="AI26">
            <v>149604</v>
          </cell>
          <cell r="AJ26">
            <v>73</v>
          </cell>
          <cell r="AK26">
            <v>5108</v>
          </cell>
          <cell r="AL26">
            <v>14031</v>
          </cell>
          <cell r="AM26">
            <v>698009</v>
          </cell>
          <cell r="AN26">
            <v>4059</v>
          </cell>
          <cell r="AO26">
            <v>32385</v>
          </cell>
          <cell r="AP26">
            <v>0</v>
          </cell>
          <cell r="AQ26">
            <v>0</v>
          </cell>
          <cell r="AR26">
            <v>305</v>
          </cell>
          <cell r="AS26">
            <v>6281</v>
          </cell>
          <cell r="AT26">
            <v>2543</v>
          </cell>
          <cell r="AU26">
            <v>882683</v>
          </cell>
          <cell r="AV26">
            <v>4187</v>
          </cell>
          <cell r="AW26">
            <v>2528</v>
          </cell>
          <cell r="AX26">
            <v>10489</v>
          </cell>
          <cell r="AY26">
            <v>286975</v>
          </cell>
          <cell r="AZ26">
            <v>17524</v>
          </cell>
          <cell r="BA26">
            <v>1178467</v>
          </cell>
          <cell r="BB26">
            <v>31555</v>
          </cell>
          <cell r="BC26">
            <v>1876476</v>
          </cell>
        </row>
        <row r="27">
          <cell r="E27">
            <v>128</v>
          </cell>
          <cell r="F27">
            <v>292</v>
          </cell>
          <cell r="G27">
            <v>24</v>
          </cell>
          <cell r="H27">
            <v>3727</v>
          </cell>
          <cell r="I27">
            <v>78</v>
          </cell>
          <cell r="J27">
            <v>19499</v>
          </cell>
          <cell r="K27">
            <v>0</v>
          </cell>
          <cell r="L27">
            <v>0</v>
          </cell>
          <cell r="M27">
            <v>0</v>
          </cell>
          <cell r="N27">
            <v>11073</v>
          </cell>
          <cell r="O27">
            <v>324358</v>
          </cell>
          <cell r="P27">
            <v>9480</v>
          </cell>
          <cell r="Q27">
            <v>114433</v>
          </cell>
          <cell r="R27">
            <v>1142</v>
          </cell>
          <cell r="S27">
            <v>88274</v>
          </cell>
          <cell r="T27">
            <v>347</v>
          </cell>
          <cell r="U27">
            <v>100483</v>
          </cell>
          <cell r="V27">
            <v>5</v>
          </cell>
          <cell r="W27">
            <v>3658</v>
          </cell>
          <cell r="X27">
            <v>99</v>
          </cell>
          <cell r="Y27">
            <v>17510</v>
          </cell>
          <cell r="Z27">
            <v>0</v>
          </cell>
          <cell r="AA27">
            <v>0</v>
          </cell>
          <cell r="AB27">
            <v>1775</v>
          </cell>
          <cell r="AC27">
            <v>5854</v>
          </cell>
          <cell r="AD27">
            <v>4970</v>
          </cell>
          <cell r="AE27">
            <v>44727</v>
          </cell>
          <cell r="AF27">
            <v>0</v>
          </cell>
          <cell r="AG27">
            <v>0</v>
          </cell>
          <cell r="AH27">
            <v>5</v>
          </cell>
          <cell r="AI27">
            <v>2624</v>
          </cell>
          <cell r="AJ27">
            <v>102</v>
          </cell>
          <cell r="AK27">
            <v>16146</v>
          </cell>
          <cell r="AL27">
            <v>18155</v>
          </cell>
          <cell r="AM27">
            <v>417227</v>
          </cell>
          <cell r="AN27">
            <v>6563</v>
          </cell>
          <cell r="AO27">
            <v>37821</v>
          </cell>
          <cell r="AP27">
            <v>0</v>
          </cell>
          <cell r="AQ27">
            <v>0</v>
          </cell>
          <cell r="AR27">
            <v>963</v>
          </cell>
          <cell r="AS27">
            <v>18518</v>
          </cell>
          <cell r="AT27">
            <v>4611</v>
          </cell>
          <cell r="AU27">
            <v>282192</v>
          </cell>
          <cell r="AV27">
            <v>6032</v>
          </cell>
          <cell r="AW27">
            <v>2937</v>
          </cell>
          <cell r="AX27">
            <v>18446</v>
          </cell>
          <cell r="AY27">
            <v>140858</v>
          </cell>
          <cell r="AZ27">
            <v>30052</v>
          </cell>
          <cell r="BA27">
            <v>444505</v>
          </cell>
          <cell r="BB27">
            <v>48207</v>
          </cell>
          <cell r="BC27">
            <v>861732</v>
          </cell>
        </row>
        <row r="28">
          <cell r="E28">
            <v>12679</v>
          </cell>
          <cell r="F28">
            <v>19298</v>
          </cell>
          <cell r="G28">
            <v>107</v>
          </cell>
          <cell r="H28">
            <v>588</v>
          </cell>
          <cell r="I28">
            <v>501</v>
          </cell>
          <cell r="J28">
            <v>33615</v>
          </cell>
          <cell r="K28">
            <v>0</v>
          </cell>
          <cell r="L28">
            <v>0</v>
          </cell>
          <cell r="M28">
            <v>0</v>
          </cell>
          <cell r="N28">
            <v>8364</v>
          </cell>
          <cell r="O28">
            <v>69561</v>
          </cell>
          <cell r="P28">
            <v>7969</v>
          </cell>
          <cell r="Q28">
            <v>39452</v>
          </cell>
          <cell r="R28">
            <v>259</v>
          </cell>
          <cell r="S28">
            <v>23630</v>
          </cell>
          <cell r="T28">
            <v>13</v>
          </cell>
          <cell r="U28">
            <v>6225</v>
          </cell>
          <cell r="V28">
            <v>17</v>
          </cell>
          <cell r="W28">
            <v>55</v>
          </cell>
          <cell r="X28">
            <v>106</v>
          </cell>
          <cell r="Y28">
            <v>199</v>
          </cell>
          <cell r="Z28">
            <v>0</v>
          </cell>
          <cell r="AA28">
            <v>0</v>
          </cell>
          <cell r="AB28">
            <v>569</v>
          </cell>
          <cell r="AC28">
            <v>1364</v>
          </cell>
          <cell r="AD28">
            <v>2320</v>
          </cell>
          <cell r="AE28">
            <v>20378</v>
          </cell>
          <cell r="AF28">
            <v>0</v>
          </cell>
          <cell r="AG28">
            <v>0</v>
          </cell>
          <cell r="AH28">
            <v>3</v>
          </cell>
          <cell r="AI28">
            <v>2</v>
          </cell>
          <cell r="AJ28">
            <v>174</v>
          </cell>
          <cell r="AK28">
            <v>488</v>
          </cell>
          <cell r="AL28">
            <v>24717</v>
          </cell>
          <cell r="AM28">
            <v>145294</v>
          </cell>
          <cell r="AN28">
            <v>13806</v>
          </cell>
          <cell r="AO28">
            <v>21752</v>
          </cell>
          <cell r="AP28">
            <v>0</v>
          </cell>
          <cell r="AQ28">
            <v>0</v>
          </cell>
          <cell r="AR28">
            <v>140</v>
          </cell>
          <cell r="AS28">
            <v>2753</v>
          </cell>
          <cell r="AT28">
            <v>411</v>
          </cell>
          <cell r="AU28">
            <v>15084</v>
          </cell>
          <cell r="AV28">
            <v>1609</v>
          </cell>
          <cell r="AW28">
            <v>1427</v>
          </cell>
          <cell r="AX28">
            <v>7355</v>
          </cell>
          <cell r="AY28">
            <v>34870</v>
          </cell>
          <cell r="AZ28">
            <v>9515</v>
          </cell>
          <cell r="BA28">
            <v>54134</v>
          </cell>
          <cell r="BB28">
            <v>34232</v>
          </cell>
          <cell r="BC28">
            <v>199428</v>
          </cell>
        </row>
        <row r="29">
          <cell r="E29">
            <v>22140</v>
          </cell>
          <cell r="F29">
            <v>22438</v>
          </cell>
          <cell r="G29">
            <v>96</v>
          </cell>
          <cell r="H29">
            <v>153</v>
          </cell>
          <cell r="I29">
            <v>147</v>
          </cell>
          <cell r="J29">
            <v>12439</v>
          </cell>
          <cell r="K29">
            <v>0</v>
          </cell>
          <cell r="L29">
            <v>0</v>
          </cell>
          <cell r="M29">
            <v>0</v>
          </cell>
          <cell r="N29">
            <v>2783</v>
          </cell>
          <cell r="O29">
            <v>26256</v>
          </cell>
          <cell r="P29">
            <v>2721</v>
          </cell>
          <cell r="Q29">
            <v>4519</v>
          </cell>
          <cell r="R29">
            <v>28</v>
          </cell>
          <cell r="S29">
            <v>10844</v>
          </cell>
          <cell r="T29">
            <v>0</v>
          </cell>
          <cell r="U29">
            <v>0</v>
          </cell>
          <cell r="V29">
            <v>13</v>
          </cell>
          <cell r="W29">
            <v>25</v>
          </cell>
          <cell r="X29">
            <v>21</v>
          </cell>
          <cell r="Y29">
            <v>10868</v>
          </cell>
          <cell r="Z29">
            <v>0</v>
          </cell>
          <cell r="AA29">
            <v>0</v>
          </cell>
          <cell r="AB29">
            <v>154</v>
          </cell>
          <cell r="AC29">
            <v>308</v>
          </cell>
          <cell r="AD29">
            <v>843</v>
          </cell>
          <cell r="AE29">
            <v>9027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20</v>
          </cell>
          <cell r="AK29">
            <v>44</v>
          </cell>
          <cell r="AL29">
            <v>26183</v>
          </cell>
          <cell r="AM29">
            <v>70665</v>
          </cell>
          <cell r="AN29">
            <v>9158</v>
          </cell>
          <cell r="AO29">
            <v>9125</v>
          </cell>
          <cell r="AP29">
            <v>0</v>
          </cell>
          <cell r="AQ29">
            <v>0</v>
          </cell>
          <cell r="AR29">
            <v>5</v>
          </cell>
          <cell r="AS29">
            <v>109</v>
          </cell>
          <cell r="AT29">
            <v>45</v>
          </cell>
          <cell r="AU29">
            <v>1375</v>
          </cell>
          <cell r="AV29">
            <v>616</v>
          </cell>
          <cell r="AW29">
            <v>476</v>
          </cell>
          <cell r="AX29">
            <v>1096</v>
          </cell>
          <cell r="AY29">
            <v>4583</v>
          </cell>
          <cell r="AZ29">
            <v>1762</v>
          </cell>
          <cell r="BA29">
            <v>6543</v>
          </cell>
          <cell r="BB29">
            <v>27945</v>
          </cell>
          <cell r="BC29">
            <v>77208</v>
          </cell>
        </row>
        <row r="30">
          <cell r="E30">
            <v>8692</v>
          </cell>
          <cell r="F30">
            <v>16810</v>
          </cell>
          <cell r="G30">
            <v>89</v>
          </cell>
          <cell r="H30">
            <v>73</v>
          </cell>
          <cell r="I30">
            <v>203</v>
          </cell>
          <cell r="J30">
            <v>283</v>
          </cell>
          <cell r="K30">
            <v>0</v>
          </cell>
          <cell r="L30">
            <v>0</v>
          </cell>
          <cell r="M30">
            <v>0</v>
          </cell>
          <cell r="N30">
            <v>1034</v>
          </cell>
          <cell r="O30">
            <v>1577</v>
          </cell>
          <cell r="P30">
            <v>1012</v>
          </cell>
          <cell r="Q30">
            <v>1344</v>
          </cell>
          <cell r="R30">
            <v>18</v>
          </cell>
          <cell r="S30">
            <v>232</v>
          </cell>
          <cell r="T30">
            <v>0</v>
          </cell>
          <cell r="U30">
            <v>0</v>
          </cell>
          <cell r="V30">
            <v>2</v>
          </cell>
          <cell r="W30">
            <v>1</v>
          </cell>
          <cell r="X30">
            <v>2</v>
          </cell>
          <cell r="Y30">
            <v>0</v>
          </cell>
          <cell r="Z30">
            <v>0</v>
          </cell>
          <cell r="AA30">
            <v>0</v>
          </cell>
          <cell r="AB30">
            <v>24</v>
          </cell>
          <cell r="AC30">
            <v>39</v>
          </cell>
          <cell r="AD30">
            <v>361</v>
          </cell>
          <cell r="AE30">
            <v>2077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63</v>
          </cell>
          <cell r="AK30">
            <v>68</v>
          </cell>
          <cell r="AL30">
            <v>10466</v>
          </cell>
          <cell r="AM30">
            <v>20927</v>
          </cell>
          <cell r="AN30">
            <v>6457</v>
          </cell>
          <cell r="AO30">
            <v>9272</v>
          </cell>
          <cell r="AP30">
            <v>0</v>
          </cell>
          <cell r="AQ30">
            <v>0</v>
          </cell>
          <cell r="AR30">
            <v>9</v>
          </cell>
          <cell r="AS30">
            <v>139</v>
          </cell>
          <cell r="AT30">
            <v>9</v>
          </cell>
          <cell r="AU30">
            <v>269</v>
          </cell>
          <cell r="AV30">
            <v>218</v>
          </cell>
          <cell r="AW30">
            <v>252</v>
          </cell>
          <cell r="AX30">
            <v>610</v>
          </cell>
          <cell r="AY30">
            <v>2099</v>
          </cell>
          <cell r="AZ30">
            <v>846</v>
          </cell>
          <cell r="BA30">
            <v>2759</v>
          </cell>
          <cell r="BB30">
            <v>11312</v>
          </cell>
          <cell r="BC30">
            <v>23686</v>
          </cell>
        </row>
        <row r="31">
          <cell r="E31">
            <v>34378</v>
          </cell>
          <cell r="F31">
            <v>107025</v>
          </cell>
          <cell r="G31">
            <v>413</v>
          </cell>
          <cell r="H31">
            <v>3535</v>
          </cell>
          <cell r="I31">
            <v>640</v>
          </cell>
          <cell r="J31">
            <v>6880</v>
          </cell>
          <cell r="K31">
            <v>0</v>
          </cell>
          <cell r="L31">
            <v>0</v>
          </cell>
          <cell r="M31">
            <v>0</v>
          </cell>
          <cell r="N31">
            <v>9690</v>
          </cell>
          <cell r="O31">
            <v>57144</v>
          </cell>
          <cell r="P31">
            <v>9311</v>
          </cell>
          <cell r="Q31">
            <v>35793</v>
          </cell>
          <cell r="R31">
            <v>272</v>
          </cell>
          <cell r="S31">
            <v>15659</v>
          </cell>
          <cell r="T31">
            <v>4</v>
          </cell>
          <cell r="U31">
            <v>2703</v>
          </cell>
          <cell r="V31">
            <v>21</v>
          </cell>
          <cell r="W31">
            <v>84</v>
          </cell>
          <cell r="X31">
            <v>82</v>
          </cell>
          <cell r="Y31">
            <v>2905</v>
          </cell>
          <cell r="Z31">
            <v>0</v>
          </cell>
          <cell r="AA31">
            <v>0</v>
          </cell>
          <cell r="AB31">
            <v>751</v>
          </cell>
          <cell r="AC31">
            <v>1449</v>
          </cell>
          <cell r="AD31">
            <v>4140</v>
          </cell>
          <cell r="AE31">
            <v>31824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104</v>
          </cell>
          <cell r="AK31">
            <v>260</v>
          </cell>
          <cell r="AL31">
            <v>50116</v>
          </cell>
          <cell r="AM31">
            <v>208117</v>
          </cell>
          <cell r="AN31">
            <v>17628</v>
          </cell>
          <cell r="AO31">
            <v>40714</v>
          </cell>
          <cell r="AP31">
            <v>0</v>
          </cell>
          <cell r="AQ31">
            <v>0</v>
          </cell>
          <cell r="AR31">
            <v>123</v>
          </cell>
          <cell r="AS31">
            <v>1805</v>
          </cell>
          <cell r="AT31">
            <v>395</v>
          </cell>
          <cell r="AU31">
            <v>13963</v>
          </cell>
          <cell r="AV31">
            <v>1458</v>
          </cell>
          <cell r="AW31">
            <v>1143</v>
          </cell>
          <cell r="AX31">
            <v>6108</v>
          </cell>
          <cell r="AY31">
            <v>30129</v>
          </cell>
          <cell r="AZ31">
            <v>8084</v>
          </cell>
          <cell r="BA31">
            <v>47040</v>
          </cell>
          <cell r="BB31">
            <v>58200</v>
          </cell>
          <cell r="BC31">
            <v>255157</v>
          </cell>
        </row>
        <row r="32">
          <cell r="E32">
            <v>1255</v>
          </cell>
          <cell r="F32">
            <v>1803</v>
          </cell>
          <cell r="G32">
            <v>247</v>
          </cell>
          <cell r="H32">
            <v>234</v>
          </cell>
          <cell r="I32">
            <v>20</v>
          </cell>
          <cell r="J32">
            <v>52</v>
          </cell>
          <cell r="K32">
            <v>0</v>
          </cell>
          <cell r="L32">
            <v>0</v>
          </cell>
          <cell r="M32">
            <v>0</v>
          </cell>
          <cell r="N32">
            <v>268</v>
          </cell>
          <cell r="O32">
            <v>461</v>
          </cell>
          <cell r="P32">
            <v>253</v>
          </cell>
          <cell r="Q32">
            <v>458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15</v>
          </cell>
          <cell r="Y32">
            <v>3</v>
          </cell>
          <cell r="Z32">
            <v>0</v>
          </cell>
          <cell r="AA32">
            <v>0</v>
          </cell>
          <cell r="AB32">
            <v>20</v>
          </cell>
          <cell r="AC32">
            <v>50</v>
          </cell>
          <cell r="AD32">
            <v>67</v>
          </cell>
          <cell r="AE32">
            <v>591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4</v>
          </cell>
          <cell r="AK32">
            <v>4</v>
          </cell>
          <cell r="AL32">
            <v>1881</v>
          </cell>
          <cell r="AM32">
            <v>3195</v>
          </cell>
          <cell r="AN32">
            <v>1011</v>
          </cell>
          <cell r="AO32">
            <v>1142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9</v>
          </cell>
          <cell r="AU32">
            <v>244</v>
          </cell>
          <cell r="AV32">
            <v>40</v>
          </cell>
          <cell r="AW32">
            <v>11</v>
          </cell>
          <cell r="AX32">
            <v>120</v>
          </cell>
          <cell r="AY32">
            <v>466</v>
          </cell>
          <cell r="AZ32">
            <v>169</v>
          </cell>
          <cell r="BA32">
            <v>721</v>
          </cell>
          <cell r="BB32">
            <v>2050</v>
          </cell>
          <cell r="BC32">
            <v>3916</v>
          </cell>
        </row>
        <row r="33">
          <cell r="E33">
            <v>2111</v>
          </cell>
          <cell r="F33">
            <v>4773</v>
          </cell>
          <cell r="G33">
            <v>96</v>
          </cell>
          <cell r="H33">
            <v>282</v>
          </cell>
          <cell r="I33">
            <v>402</v>
          </cell>
          <cell r="J33">
            <v>2156</v>
          </cell>
          <cell r="K33">
            <v>0</v>
          </cell>
          <cell r="L33">
            <v>0</v>
          </cell>
          <cell r="M33">
            <v>0</v>
          </cell>
          <cell r="N33">
            <v>4410</v>
          </cell>
          <cell r="O33">
            <v>15319</v>
          </cell>
          <cell r="P33">
            <v>4345</v>
          </cell>
          <cell r="Q33">
            <v>13088</v>
          </cell>
          <cell r="R33">
            <v>39</v>
          </cell>
          <cell r="S33">
            <v>1009</v>
          </cell>
          <cell r="T33">
            <v>4</v>
          </cell>
          <cell r="U33">
            <v>1197</v>
          </cell>
          <cell r="V33">
            <v>14</v>
          </cell>
          <cell r="W33">
            <v>23</v>
          </cell>
          <cell r="X33">
            <v>8</v>
          </cell>
          <cell r="Y33">
            <v>2</v>
          </cell>
          <cell r="Z33">
            <v>0</v>
          </cell>
          <cell r="AA33">
            <v>0</v>
          </cell>
          <cell r="AB33">
            <v>510</v>
          </cell>
          <cell r="AC33">
            <v>1179</v>
          </cell>
          <cell r="AD33">
            <v>2385</v>
          </cell>
          <cell r="AE33">
            <v>21279</v>
          </cell>
          <cell r="AF33">
            <v>0</v>
          </cell>
          <cell r="AG33">
            <v>0</v>
          </cell>
          <cell r="AH33">
            <v>1</v>
          </cell>
          <cell r="AI33">
            <v>2</v>
          </cell>
          <cell r="AJ33">
            <v>131</v>
          </cell>
          <cell r="AK33">
            <v>599</v>
          </cell>
          <cell r="AL33">
            <v>10046</v>
          </cell>
          <cell r="AM33">
            <v>45589</v>
          </cell>
          <cell r="AN33">
            <v>4629</v>
          </cell>
          <cell r="AO33">
            <v>7772</v>
          </cell>
          <cell r="AP33">
            <v>0</v>
          </cell>
          <cell r="AQ33">
            <v>0</v>
          </cell>
          <cell r="AR33">
            <v>54</v>
          </cell>
          <cell r="AS33">
            <v>817</v>
          </cell>
          <cell r="AT33">
            <v>361</v>
          </cell>
          <cell r="AU33">
            <v>13207</v>
          </cell>
          <cell r="AV33">
            <v>1718</v>
          </cell>
          <cell r="AW33">
            <v>835</v>
          </cell>
          <cell r="AX33">
            <v>3896</v>
          </cell>
          <cell r="AY33">
            <v>17439</v>
          </cell>
          <cell r="AZ33">
            <v>6029</v>
          </cell>
          <cell r="BA33">
            <v>32298</v>
          </cell>
          <cell r="BB33">
            <v>16075</v>
          </cell>
          <cell r="BC33">
            <v>77887</v>
          </cell>
        </row>
        <row r="34">
          <cell r="E34">
            <v>11038</v>
          </cell>
          <cell r="F34">
            <v>9624</v>
          </cell>
          <cell r="G34">
            <v>16</v>
          </cell>
          <cell r="H34">
            <v>144</v>
          </cell>
          <cell r="I34">
            <v>72</v>
          </cell>
          <cell r="J34">
            <v>3320</v>
          </cell>
          <cell r="K34">
            <v>0</v>
          </cell>
          <cell r="L34">
            <v>0</v>
          </cell>
          <cell r="M34">
            <v>0</v>
          </cell>
          <cell r="N34">
            <v>1619</v>
          </cell>
          <cell r="O34">
            <v>6365</v>
          </cell>
          <cell r="P34">
            <v>1562</v>
          </cell>
          <cell r="Q34">
            <v>4666</v>
          </cell>
          <cell r="R34">
            <v>24</v>
          </cell>
          <cell r="S34">
            <v>690</v>
          </cell>
          <cell r="T34">
            <v>3</v>
          </cell>
          <cell r="U34">
            <v>992</v>
          </cell>
          <cell r="V34">
            <v>11</v>
          </cell>
          <cell r="W34">
            <v>6</v>
          </cell>
          <cell r="X34">
            <v>19</v>
          </cell>
          <cell r="Y34">
            <v>11</v>
          </cell>
          <cell r="Z34">
            <v>0</v>
          </cell>
          <cell r="AA34">
            <v>0</v>
          </cell>
          <cell r="AB34">
            <v>74</v>
          </cell>
          <cell r="AC34">
            <v>201</v>
          </cell>
          <cell r="AD34">
            <v>310</v>
          </cell>
          <cell r="AE34">
            <v>2738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24</v>
          </cell>
          <cell r="AK34">
            <v>42</v>
          </cell>
          <cell r="AL34">
            <v>13153</v>
          </cell>
          <cell r="AM34">
            <v>22434</v>
          </cell>
          <cell r="AN34">
            <v>6214</v>
          </cell>
          <cell r="AO34">
            <v>6075</v>
          </cell>
          <cell r="AP34">
            <v>0</v>
          </cell>
          <cell r="AQ34">
            <v>0</v>
          </cell>
          <cell r="AR34">
            <v>3</v>
          </cell>
          <cell r="AS34">
            <v>20</v>
          </cell>
          <cell r="AT34">
            <v>19</v>
          </cell>
          <cell r="AU34">
            <v>586</v>
          </cell>
          <cell r="AV34">
            <v>167</v>
          </cell>
          <cell r="AW34">
            <v>109</v>
          </cell>
          <cell r="AX34">
            <v>478</v>
          </cell>
          <cell r="AY34">
            <v>1725</v>
          </cell>
          <cell r="AZ34">
            <v>667</v>
          </cell>
          <cell r="BA34">
            <v>2440</v>
          </cell>
          <cell r="BB34">
            <v>13820</v>
          </cell>
          <cell r="BC34">
            <v>24874</v>
          </cell>
        </row>
        <row r="35">
          <cell r="E35">
            <v>19832</v>
          </cell>
          <cell r="F35">
            <v>52990</v>
          </cell>
          <cell r="G35">
            <v>336</v>
          </cell>
          <cell r="H35">
            <v>3142</v>
          </cell>
          <cell r="I35">
            <v>1232</v>
          </cell>
          <cell r="J35">
            <v>63204</v>
          </cell>
          <cell r="K35">
            <v>0</v>
          </cell>
          <cell r="L35">
            <v>0</v>
          </cell>
          <cell r="M35">
            <v>0</v>
          </cell>
          <cell r="N35">
            <v>19231</v>
          </cell>
          <cell r="O35">
            <v>161452</v>
          </cell>
          <cell r="P35">
            <v>17688</v>
          </cell>
          <cell r="Q35">
            <v>80272</v>
          </cell>
          <cell r="R35">
            <v>840</v>
          </cell>
          <cell r="S35">
            <v>54697</v>
          </cell>
          <cell r="T35">
            <v>139</v>
          </cell>
          <cell r="U35">
            <v>13498</v>
          </cell>
          <cell r="V35">
            <v>48</v>
          </cell>
          <cell r="W35">
            <v>166</v>
          </cell>
          <cell r="X35">
            <v>516</v>
          </cell>
          <cell r="Y35">
            <v>12819</v>
          </cell>
          <cell r="Z35">
            <v>0</v>
          </cell>
          <cell r="AA35">
            <v>0</v>
          </cell>
          <cell r="AB35">
            <v>1325</v>
          </cell>
          <cell r="AC35">
            <v>2982</v>
          </cell>
          <cell r="AD35">
            <v>6462</v>
          </cell>
          <cell r="AE35">
            <v>55411</v>
          </cell>
          <cell r="AF35">
            <v>0</v>
          </cell>
          <cell r="AG35">
            <v>0</v>
          </cell>
          <cell r="AH35">
            <v>10</v>
          </cell>
          <cell r="AI35">
            <v>5475</v>
          </cell>
          <cell r="AJ35">
            <v>329</v>
          </cell>
          <cell r="AK35">
            <v>1911</v>
          </cell>
          <cell r="AL35">
            <v>48757</v>
          </cell>
          <cell r="AM35">
            <v>346567</v>
          </cell>
          <cell r="AN35">
            <v>16798</v>
          </cell>
          <cell r="AO35">
            <v>53956</v>
          </cell>
          <cell r="AP35">
            <v>0</v>
          </cell>
          <cell r="AQ35">
            <v>0</v>
          </cell>
          <cell r="AR35">
            <v>449</v>
          </cell>
          <cell r="AS35">
            <v>8604</v>
          </cell>
          <cell r="AT35">
            <v>4271</v>
          </cell>
          <cell r="AU35">
            <v>165106</v>
          </cell>
          <cell r="AV35">
            <v>4788</v>
          </cell>
          <cell r="AW35">
            <v>4728</v>
          </cell>
          <cell r="AX35">
            <v>20053</v>
          </cell>
          <cell r="AY35">
            <v>164297</v>
          </cell>
          <cell r="AZ35">
            <v>29561</v>
          </cell>
          <cell r="BA35">
            <v>342735</v>
          </cell>
          <cell r="BB35">
            <v>78318</v>
          </cell>
          <cell r="BC35">
            <v>689302</v>
          </cell>
        </row>
        <row r="36">
          <cell r="E36">
            <v>3021</v>
          </cell>
          <cell r="F36">
            <v>4305</v>
          </cell>
          <cell r="G36">
            <v>47</v>
          </cell>
          <cell r="H36">
            <v>90</v>
          </cell>
          <cell r="I36">
            <v>262</v>
          </cell>
          <cell r="J36">
            <v>273</v>
          </cell>
          <cell r="K36">
            <v>0</v>
          </cell>
          <cell r="L36">
            <v>0</v>
          </cell>
          <cell r="M36">
            <v>0</v>
          </cell>
          <cell r="N36">
            <v>3397</v>
          </cell>
          <cell r="O36">
            <v>10757</v>
          </cell>
          <cell r="P36">
            <v>3356</v>
          </cell>
          <cell r="Q36">
            <v>7960</v>
          </cell>
          <cell r="R36">
            <v>11</v>
          </cell>
          <cell r="S36">
            <v>363</v>
          </cell>
          <cell r="T36">
            <v>4</v>
          </cell>
          <cell r="U36">
            <v>2227</v>
          </cell>
          <cell r="V36">
            <v>8</v>
          </cell>
          <cell r="W36">
            <v>20</v>
          </cell>
          <cell r="X36">
            <v>18</v>
          </cell>
          <cell r="Y36">
            <v>187</v>
          </cell>
          <cell r="Z36">
            <v>0</v>
          </cell>
          <cell r="AA36">
            <v>0</v>
          </cell>
          <cell r="AB36">
            <v>393</v>
          </cell>
          <cell r="AC36">
            <v>984</v>
          </cell>
          <cell r="AD36">
            <v>1722</v>
          </cell>
          <cell r="AE36">
            <v>14885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35</v>
          </cell>
          <cell r="AK36">
            <v>69</v>
          </cell>
          <cell r="AL36">
            <v>8877</v>
          </cell>
          <cell r="AM36">
            <v>31363</v>
          </cell>
          <cell r="AN36">
            <v>3342</v>
          </cell>
          <cell r="AO36">
            <v>5986</v>
          </cell>
          <cell r="AP36">
            <v>0</v>
          </cell>
          <cell r="AQ36">
            <v>0</v>
          </cell>
          <cell r="AR36">
            <v>94</v>
          </cell>
          <cell r="AS36">
            <v>1650</v>
          </cell>
          <cell r="AT36">
            <v>459</v>
          </cell>
          <cell r="AU36">
            <v>17221</v>
          </cell>
          <cell r="AV36">
            <v>654</v>
          </cell>
          <cell r="AW36">
            <v>428</v>
          </cell>
          <cell r="AX36">
            <v>2800</v>
          </cell>
          <cell r="AY36">
            <v>13608</v>
          </cell>
          <cell r="AZ36">
            <v>4007</v>
          </cell>
          <cell r="BA36">
            <v>32907</v>
          </cell>
          <cell r="BB36">
            <v>12884</v>
          </cell>
          <cell r="BC36">
            <v>64270</v>
          </cell>
        </row>
        <row r="37">
          <cell r="E37">
            <v>1384</v>
          </cell>
          <cell r="F37">
            <v>2596</v>
          </cell>
          <cell r="G37">
            <v>4</v>
          </cell>
          <cell r="H37">
            <v>18</v>
          </cell>
          <cell r="I37">
            <v>67</v>
          </cell>
          <cell r="J37">
            <v>12154</v>
          </cell>
          <cell r="K37">
            <v>0</v>
          </cell>
          <cell r="L37">
            <v>0</v>
          </cell>
          <cell r="M37">
            <v>0</v>
          </cell>
          <cell r="N37">
            <v>1406</v>
          </cell>
          <cell r="O37">
            <v>4590</v>
          </cell>
          <cell r="P37">
            <v>1372</v>
          </cell>
          <cell r="Q37">
            <v>3972</v>
          </cell>
          <cell r="R37">
            <v>20</v>
          </cell>
          <cell r="S37">
            <v>599</v>
          </cell>
          <cell r="T37">
            <v>0</v>
          </cell>
          <cell r="U37">
            <v>0</v>
          </cell>
          <cell r="V37">
            <v>3</v>
          </cell>
          <cell r="W37">
            <v>6</v>
          </cell>
          <cell r="X37">
            <v>11</v>
          </cell>
          <cell r="Y37">
            <v>13</v>
          </cell>
          <cell r="Z37">
            <v>0</v>
          </cell>
          <cell r="AA37">
            <v>0</v>
          </cell>
          <cell r="AB37">
            <v>137</v>
          </cell>
          <cell r="AC37">
            <v>248</v>
          </cell>
          <cell r="AD37">
            <v>686</v>
          </cell>
          <cell r="AE37">
            <v>5796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76</v>
          </cell>
          <cell r="AK37">
            <v>322</v>
          </cell>
          <cell r="AL37">
            <v>3760</v>
          </cell>
          <cell r="AM37">
            <v>25724</v>
          </cell>
          <cell r="AN37">
            <v>1505</v>
          </cell>
          <cell r="AO37">
            <v>3515</v>
          </cell>
          <cell r="AP37">
            <v>0</v>
          </cell>
          <cell r="AQ37">
            <v>0</v>
          </cell>
          <cell r="AR37">
            <v>10</v>
          </cell>
          <cell r="AS37">
            <v>173</v>
          </cell>
          <cell r="AT37">
            <v>23</v>
          </cell>
          <cell r="AU37">
            <v>851</v>
          </cell>
          <cell r="AV37">
            <v>285</v>
          </cell>
          <cell r="AW37">
            <v>281</v>
          </cell>
          <cell r="AX37">
            <v>819</v>
          </cell>
          <cell r="AY37">
            <v>3545</v>
          </cell>
          <cell r="AZ37">
            <v>1137</v>
          </cell>
          <cell r="BA37">
            <v>4850</v>
          </cell>
          <cell r="BB37">
            <v>4897</v>
          </cell>
          <cell r="BC37">
            <v>30574</v>
          </cell>
        </row>
        <row r="38">
          <cell r="E38">
            <v>7008</v>
          </cell>
          <cell r="F38">
            <v>23705</v>
          </cell>
          <cell r="G38">
            <v>44</v>
          </cell>
          <cell r="H38">
            <v>672</v>
          </cell>
          <cell r="I38">
            <v>351</v>
          </cell>
          <cell r="J38">
            <v>11667</v>
          </cell>
          <cell r="K38">
            <v>0</v>
          </cell>
          <cell r="L38">
            <v>0</v>
          </cell>
          <cell r="M38">
            <v>0</v>
          </cell>
          <cell r="N38">
            <v>2501</v>
          </cell>
          <cell r="O38">
            <v>23495</v>
          </cell>
          <cell r="P38">
            <v>2342</v>
          </cell>
          <cell r="Q38">
            <v>6977</v>
          </cell>
          <cell r="R38">
            <v>57</v>
          </cell>
          <cell r="S38">
            <v>2562</v>
          </cell>
          <cell r="T38">
            <v>13</v>
          </cell>
          <cell r="U38">
            <v>6000</v>
          </cell>
          <cell r="V38">
            <v>1</v>
          </cell>
          <cell r="W38">
            <v>0</v>
          </cell>
          <cell r="X38">
            <v>88</v>
          </cell>
          <cell r="Y38">
            <v>7956</v>
          </cell>
          <cell r="Z38">
            <v>0</v>
          </cell>
          <cell r="AA38">
            <v>0</v>
          </cell>
          <cell r="AB38">
            <v>296</v>
          </cell>
          <cell r="AC38">
            <v>553</v>
          </cell>
          <cell r="AD38">
            <v>527</v>
          </cell>
          <cell r="AE38">
            <v>4804</v>
          </cell>
          <cell r="AF38">
            <v>0</v>
          </cell>
          <cell r="AG38">
            <v>0</v>
          </cell>
          <cell r="AH38">
            <v>2</v>
          </cell>
          <cell r="AI38">
            <v>221</v>
          </cell>
          <cell r="AJ38">
            <v>59</v>
          </cell>
          <cell r="AK38">
            <v>102</v>
          </cell>
          <cell r="AL38">
            <v>10788</v>
          </cell>
          <cell r="AM38">
            <v>65219</v>
          </cell>
          <cell r="AN38">
            <v>5018</v>
          </cell>
          <cell r="AO38">
            <v>13562</v>
          </cell>
          <cell r="AP38">
            <v>0</v>
          </cell>
          <cell r="AQ38">
            <v>0</v>
          </cell>
          <cell r="AR38">
            <v>25</v>
          </cell>
          <cell r="AS38">
            <v>302</v>
          </cell>
          <cell r="AT38">
            <v>54</v>
          </cell>
          <cell r="AU38">
            <v>2433</v>
          </cell>
          <cell r="AV38">
            <v>408</v>
          </cell>
          <cell r="AW38">
            <v>263</v>
          </cell>
          <cell r="AX38">
            <v>1598</v>
          </cell>
          <cell r="AY38">
            <v>6736</v>
          </cell>
          <cell r="AZ38">
            <v>2085</v>
          </cell>
          <cell r="BA38">
            <v>9734</v>
          </cell>
          <cell r="BB38">
            <v>12873</v>
          </cell>
          <cell r="BC38">
            <v>74953</v>
          </cell>
        </row>
        <row r="39">
          <cell r="E39">
            <v>8358</v>
          </cell>
          <cell r="F39">
            <v>14424</v>
          </cell>
          <cell r="G39">
            <v>53</v>
          </cell>
          <cell r="H39">
            <v>292</v>
          </cell>
          <cell r="I39">
            <v>257</v>
          </cell>
          <cell r="J39">
            <v>1648</v>
          </cell>
          <cell r="K39">
            <v>0</v>
          </cell>
          <cell r="L39">
            <v>0</v>
          </cell>
          <cell r="M39">
            <v>0</v>
          </cell>
          <cell r="N39">
            <v>3847</v>
          </cell>
          <cell r="O39">
            <v>10178</v>
          </cell>
          <cell r="P39">
            <v>3643</v>
          </cell>
          <cell r="Q39">
            <v>8832</v>
          </cell>
          <cell r="R39">
            <v>39</v>
          </cell>
          <cell r="S39">
            <v>1306</v>
          </cell>
          <cell r="T39">
            <v>0</v>
          </cell>
          <cell r="U39">
            <v>0</v>
          </cell>
          <cell r="V39">
            <v>10</v>
          </cell>
          <cell r="W39">
            <v>6</v>
          </cell>
          <cell r="X39">
            <v>155</v>
          </cell>
          <cell r="Y39">
            <v>34</v>
          </cell>
          <cell r="Z39">
            <v>0</v>
          </cell>
          <cell r="AA39">
            <v>0</v>
          </cell>
          <cell r="AB39">
            <v>332</v>
          </cell>
          <cell r="AC39">
            <v>643</v>
          </cell>
          <cell r="AD39">
            <v>1097</v>
          </cell>
          <cell r="AE39">
            <v>9101</v>
          </cell>
          <cell r="AF39">
            <v>0</v>
          </cell>
          <cell r="AG39">
            <v>0</v>
          </cell>
          <cell r="AH39">
            <v>2</v>
          </cell>
          <cell r="AI39">
            <v>0</v>
          </cell>
          <cell r="AJ39">
            <v>72</v>
          </cell>
          <cell r="AK39">
            <v>132</v>
          </cell>
          <cell r="AL39">
            <v>14018</v>
          </cell>
          <cell r="AM39">
            <v>36418</v>
          </cell>
          <cell r="AN39">
            <v>6968</v>
          </cell>
          <cell r="AO39">
            <v>11632</v>
          </cell>
          <cell r="AP39">
            <v>0</v>
          </cell>
          <cell r="AQ39">
            <v>0</v>
          </cell>
          <cell r="AR39">
            <v>20</v>
          </cell>
          <cell r="AS39">
            <v>361</v>
          </cell>
          <cell r="AT39">
            <v>57</v>
          </cell>
          <cell r="AU39">
            <v>1700</v>
          </cell>
          <cell r="AV39">
            <v>573</v>
          </cell>
          <cell r="AW39">
            <v>407</v>
          </cell>
          <cell r="AX39">
            <v>2150</v>
          </cell>
          <cell r="AY39">
            <v>9077</v>
          </cell>
          <cell r="AZ39">
            <v>2800</v>
          </cell>
          <cell r="BA39">
            <v>11545</v>
          </cell>
          <cell r="BB39">
            <v>16818</v>
          </cell>
          <cell r="BC39">
            <v>47963</v>
          </cell>
        </row>
        <row r="40">
          <cell r="E40">
            <v>1299</v>
          </cell>
          <cell r="F40">
            <v>1891</v>
          </cell>
          <cell r="G40">
            <v>8</v>
          </cell>
          <cell r="H40">
            <v>38</v>
          </cell>
          <cell r="I40">
            <v>153</v>
          </cell>
          <cell r="J40">
            <v>356</v>
          </cell>
          <cell r="K40">
            <v>0</v>
          </cell>
          <cell r="L40">
            <v>0</v>
          </cell>
          <cell r="M40">
            <v>0</v>
          </cell>
          <cell r="N40">
            <v>1525</v>
          </cell>
          <cell r="O40">
            <v>2539</v>
          </cell>
          <cell r="P40">
            <v>1515</v>
          </cell>
          <cell r="Q40">
            <v>2490</v>
          </cell>
          <cell r="R40">
            <v>2</v>
          </cell>
          <cell r="S40">
            <v>31</v>
          </cell>
          <cell r="T40">
            <v>0</v>
          </cell>
          <cell r="U40">
            <v>0</v>
          </cell>
          <cell r="V40">
            <v>7</v>
          </cell>
          <cell r="W40">
            <v>17</v>
          </cell>
          <cell r="X40">
            <v>1</v>
          </cell>
          <cell r="Y40">
            <v>1</v>
          </cell>
          <cell r="Z40">
            <v>0</v>
          </cell>
          <cell r="AA40">
            <v>0</v>
          </cell>
          <cell r="AB40">
            <v>70</v>
          </cell>
          <cell r="AC40">
            <v>129</v>
          </cell>
          <cell r="AD40">
            <v>344</v>
          </cell>
          <cell r="AE40">
            <v>2887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17</v>
          </cell>
          <cell r="AK40">
            <v>21</v>
          </cell>
          <cell r="AL40">
            <v>3416</v>
          </cell>
          <cell r="AM40">
            <v>7861</v>
          </cell>
          <cell r="AN40">
            <v>1284</v>
          </cell>
          <cell r="AO40">
            <v>1607</v>
          </cell>
          <cell r="AP40">
            <v>0</v>
          </cell>
          <cell r="AQ40">
            <v>0</v>
          </cell>
          <cell r="AR40">
            <v>4</v>
          </cell>
          <cell r="AS40">
            <v>71</v>
          </cell>
          <cell r="AT40">
            <v>21</v>
          </cell>
          <cell r="AU40">
            <v>640</v>
          </cell>
          <cell r="AV40">
            <v>89</v>
          </cell>
          <cell r="AW40">
            <v>108</v>
          </cell>
          <cell r="AX40">
            <v>561</v>
          </cell>
          <cell r="AY40">
            <v>1828</v>
          </cell>
          <cell r="AZ40">
            <v>675</v>
          </cell>
          <cell r="BA40">
            <v>2647</v>
          </cell>
          <cell r="BB40">
            <v>4091</v>
          </cell>
          <cell r="BC40">
            <v>10508</v>
          </cell>
        </row>
        <row r="41">
          <cell r="E41">
            <v>17328</v>
          </cell>
          <cell r="F41">
            <v>51069</v>
          </cell>
          <cell r="G41">
            <v>96</v>
          </cell>
          <cell r="H41">
            <v>1009</v>
          </cell>
          <cell r="I41">
            <v>360</v>
          </cell>
          <cell r="J41">
            <v>20991</v>
          </cell>
          <cell r="K41">
            <v>0</v>
          </cell>
          <cell r="L41">
            <v>0</v>
          </cell>
          <cell r="M41">
            <v>0</v>
          </cell>
          <cell r="N41">
            <v>3504</v>
          </cell>
          <cell r="O41">
            <v>10814</v>
          </cell>
          <cell r="P41">
            <v>3338</v>
          </cell>
          <cell r="Q41">
            <v>8207</v>
          </cell>
          <cell r="R41">
            <v>81</v>
          </cell>
          <cell r="S41">
            <v>2425</v>
          </cell>
          <cell r="T41">
            <v>2</v>
          </cell>
          <cell r="U41">
            <v>79</v>
          </cell>
          <cell r="V41">
            <v>25</v>
          </cell>
          <cell r="W41">
            <v>41</v>
          </cell>
          <cell r="X41">
            <v>58</v>
          </cell>
          <cell r="Y41">
            <v>62</v>
          </cell>
          <cell r="Z41">
            <v>0</v>
          </cell>
          <cell r="AA41">
            <v>0</v>
          </cell>
          <cell r="AB41">
            <v>415</v>
          </cell>
          <cell r="AC41">
            <v>781</v>
          </cell>
          <cell r="AD41">
            <v>824</v>
          </cell>
          <cell r="AE41">
            <v>6998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77</v>
          </cell>
          <cell r="AK41">
            <v>95</v>
          </cell>
          <cell r="AL41">
            <v>22604</v>
          </cell>
          <cell r="AM41">
            <v>91757</v>
          </cell>
          <cell r="AN41">
            <v>12655</v>
          </cell>
          <cell r="AO41">
            <v>29869</v>
          </cell>
          <cell r="AP41">
            <v>0</v>
          </cell>
          <cell r="AQ41">
            <v>0</v>
          </cell>
          <cell r="AR41">
            <v>35</v>
          </cell>
          <cell r="AS41">
            <v>647</v>
          </cell>
          <cell r="AT41">
            <v>82</v>
          </cell>
          <cell r="AU41">
            <v>3803</v>
          </cell>
          <cell r="AV41">
            <v>997</v>
          </cell>
          <cell r="AW41">
            <v>872</v>
          </cell>
          <cell r="AX41">
            <v>2198</v>
          </cell>
          <cell r="AY41">
            <v>9702</v>
          </cell>
          <cell r="AZ41">
            <v>3312</v>
          </cell>
          <cell r="BA41">
            <v>15024</v>
          </cell>
          <cell r="BB41">
            <v>25916</v>
          </cell>
          <cell r="BC41">
            <v>106781</v>
          </cell>
        </row>
        <row r="42">
          <cell r="E42">
            <v>2240</v>
          </cell>
          <cell r="F42">
            <v>3940</v>
          </cell>
          <cell r="G42">
            <v>61</v>
          </cell>
          <cell r="H42">
            <v>183</v>
          </cell>
          <cell r="I42">
            <v>446</v>
          </cell>
          <cell r="J42">
            <v>1956</v>
          </cell>
          <cell r="K42">
            <v>0</v>
          </cell>
          <cell r="L42">
            <v>0</v>
          </cell>
          <cell r="M42">
            <v>0</v>
          </cell>
          <cell r="N42">
            <v>9084</v>
          </cell>
          <cell r="O42">
            <v>62884</v>
          </cell>
          <cell r="P42">
            <v>8665</v>
          </cell>
          <cell r="Q42">
            <v>36481</v>
          </cell>
          <cell r="R42">
            <v>261</v>
          </cell>
          <cell r="S42">
            <v>15356</v>
          </cell>
          <cell r="T42">
            <v>121</v>
          </cell>
          <cell r="U42">
            <v>10099</v>
          </cell>
          <cell r="V42">
            <v>6</v>
          </cell>
          <cell r="W42">
            <v>96</v>
          </cell>
          <cell r="X42">
            <v>31</v>
          </cell>
          <cell r="Y42">
            <v>852</v>
          </cell>
          <cell r="Z42">
            <v>0</v>
          </cell>
          <cell r="AA42">
            <v>0</v>
          </cell>
          <cell r="AB42">
            <v>1457</v>
          </cell>
          <cell r="AC42">
            <v>4338</v>
          </cell>
          <cell r="AD42">
            <v>7147</v>
          </cell>
          <cell r="AE42">
            <v>62073</v>
          </cell>
          <cell r="AF42">
            <v>0</v>
          </cell>
          <cell r="AG42">
            <v>0</v>
          </cell>
          <cell r="AH42">
            <v>1</v>
          </cell>
          <cell r="AI42">
            <v>8</v>
          </cell>
          <cell r="AJ42">
            <v>238</v>
          </cell>
          <cell r="AK42">
            <v>1237</v>
          </cell>
          <cell r="AL42">
            <v>20674</v>
          </cell>
          <cell r="AM42">
            <v>136619</v>
          </cell>
          <cell r="AN42">
            <v>6696</v>
          </cell>
          <cell r="AO42">
            <v>20809</v>
          </cell>
          <cell r="AP42">
            <v>0</v>
          </cell>
          <cell r="AQ42">
            <v>0</v>
          </cell>
          <cell r="AR42">
            <v>595</v>
          </cell>
          <cell r="AS42">
            <v>11115</v>
          </cell>
          <cell r="AT42">
            <v>2724</v>
          </cell>
          <cell r="AU42">
            <v>117450</v>
          </cell>
          <cell r="AV42">
            <v>3660</v>
          </cell>
          <cell r="AW42">
            <v>1870</v>
          </cell>
          <cell r="AX42">
            <v>11603</v>
          </cell>
          <cell r="AY42">
            <v>63475</v>
          </cell>
          <cell r="AZ42">
            <v>18582</v>
          </cell>
          <cell r="BA42">
            <v>193910</v>
          </cell>
          <cell r="BB42">
            <v>39256</v>
          </cell>
          <cell r="BC42">
            <v>330529</v>
          </cell>
        </row>
        <row r="43">
          <cell r="E43">
            <v>5327</v>
          </cell>
          <cell r="F43">
            <v>7561</v>
          </cell>
          <cell r="G43">
            <v>96</v>
          </cell>
          <cell r="H43">
            <v>330</v>
          </cell>
          <cell r="I43">
            <v>274</v>
          </cell>
          <cell r="J43">
            <v>9868</v>
          </cell>
          <cell r="K43">
            <v>0</v>
          </cell>
          <cell r="L43">
            <v>0</v>
          </cell>
          <cell r="M43">
            <v>0</v>
          </cell>
          <cell r="N43">
            <v>1105</v>
          </cell>
          <cell r="O43">
            <v>4795</v>
          </cell>
          <cell r="P43">
            <v>1064</v>
          </cell>
          <cell r="Q43">
            <v>3304</v>
          </cell>
          <cell r="R43">
            <v>22</v>
          </cell>
          <cell r="S43">
            <v>1480</v>
          </cell>
          <cell r="T43">
            <v>0</v>
          </cell>
          <cell r="U43">
            <v>0</v>
          </cell>
          <cell r="V43">
            <v>1</v>
          </cell>
          <cell r="W43">
            <v>7</v>
          </cell>
          <cell r="X43">
            <v>18</v>
          </cell>
          <cell r="Y43">
            <v>4</v>
          </cell>
          <cell r="Z43">
            <v>0</v>
          </cell>
          <cell r="AA43">
            <v>0</v>
          </cell>
          <cell r="AB43">
            <v>111</v>
          </cell>
          <cell r="AC43">
            <v>284</v>
          </cell>
          <cell r="AD43">
            <v>397</v>
          </cell>
          <cell r="AE43">
            <v>3216</v>
          </cell>
          <cell r="AF43">
            <v>0</v>
          </cell>
          <cell r="AG43">
            <v>0</v>
          </cell>
          <cell r="AH43">
            <v>1</v>
          </cell>
          <cell r="AI43">
            <v>0</v>
          </cell>
          <cell r="AJ43">
            <v>33</v>
          </cell>
          <cell r="AK43">
            <v>124</v>
          </cell>
          <cell r="AL43">
            <v>7344</v>
          </cell>
          <cell r="AM43">
            <v>26178</v>
          </cell>
          <cell r="AN43">
            <v>4598</v>
          </cell>
          <cell r="AO43">
            <v>5592</v>
          </cell>
          <cell r="AP43">
            <v>0</v>
          </cell>
          <cell r="AQ43">
            <v>0</v>
          </cell>
          <cell r="AR43">
            <v>7</v>
          </cell>
          <cell r="AS43">
            <v>62</v>
          </cell>
          <cell r="AT43">
            <v>23</v>
          </cell>
          <cell r="AU43">
            <v>666</v>
          </cell>
          <cell r="AV43">
            <v>197</v>
          </cell>
          <cell r="AW43">
            <v>173</v>
          </cell>
          <cell r="AX43">
            <v>718</v>
          </cell>
          <cell r="AY43">
            <v>3018</v>
          </cell>
          <cell r="AZ43">
            <v>945</v>
          </cell>
          <cell r="BA43">
            <v>3919</v>
          </cell>
          <cell r="BB43">
            <v>8289</v>
          </cell>
          <cell r="BC43">
            <v>30097</v>
          </cell>
        </row>
        <row r="44">
          <cell r="E44">
            <v>3112</v>
          </cell>
          <cell r="F44">
            <v>3550</v>
          </cell>
          <cell r="G44">
            <v>15</v>
          </cell>
          <cell r="H44">
            <v>26</v>
          </cell>
          <cell r="I44">
            <v>29</v>
          </cell>
          <cell r="J44">
            <v>135</v>
          </cell>
          <cell r="K44">
            <v>0</v>
          </cell>
          <cell r="L44">
            <v>0</v>
          </cell>
          <cell r="M44">
            <v>0</v>
          </cell>
          <cell r="N44">
            <v>340</v>
          </cell>
          <cell r="O44">
            <v>340</v>
          </cell>
          <cell r="P44">
            <v>333</v>
          </cell>
          <cell r="Q44">
            <v>335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6</v>
          </cell>
          <cell r="W44">
            <v>4</v>
          </cell>
          <cell r="X44">
            <v>1</v>
          </cell>
          <cell r="Y44">
            <v>1</v>
          </cell>
          <cell r="Z44">
            <v>0</v>
          </cell>
          <cell r="AA44">
            <v>0</v>
          </cell>
          <cell r="AB44">
            <v>28</v>
          </cell>
          <cell r="AC44">
            <v>67</v>
          </cell>
          <cell r="AD44">
            <v>112</v>
          </cell>
          <cell r="AE44">
            <v>1170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6</v>
          </cell>
          <cell r="AK44">
            <v>3</v>
          </cell>
          <cell r="AL44">
            <v>3642</v>
          </cell>
          <cell r="AM44">
            <v>5291</v>
          </cell>
          <cell r="AN44">
            <v>2432</v>
          </cell>
          <cell r="AO44">
            <v>2451</v>
          </cell>
          <cell r="AP44">
            <v>0</v>
          </cell>
          <cell r="AQ44">
            <v>0</v>
          </cell>
          <cell r="AR44">
            <v>4</v>
          </cell>
          <cell r="AS44">
            <v>67</v>
          </cell>
          <cell r="AT44">
            <v>0</v>
          </cell>
          <cell r="AU44">
            <v>0</v>
          </cell>
          <cell r="AV44">
            <v>59</v>
          </cell>
          <cell r="AW44">
            <v>34</v>
          </cell>
          <cell r="AX44">
            <v>165</v>
          </cell>
          <cell r="AY44">
            <v>697</v>
          </cell>
          <cell r="AZ44">
            <v>228</v>
          </cell>
          <cell r="BA44">
            <v>798</v>
          </cell>
          <cell r="BB44">
            <v>3870</v>
          </cell>
          <cell r="BC44">
            <v>6089</v>
          </cell>
        </row>
        <row r="45">
          <cell r="E45">
            <v>6043</v>
          </cell>
          <cell r="F45">
            <v>6980</v>
          </cell>
          <cell r="G45">
            <v>35</v>
          </cell>
          <cell r="H45">
            <v>192</v>
          </cell>
          <cell r="I45">
            <v>324</v>
          </cell>
          <cell r="J45">
            <v>3577</v>
          </cell>
          <cell r="K45">
            <v>0</v>
          </cell>
          <cell r="L45">
            <v>0</v>
          </cell>
          <cell r="M45">
            <v>0</v>
          </cell>
          <cell r="N45">
            <v>890</v>
          </cell>
          <cell r="O45">
            <v>1965</v>
          </cell>
          <cell r="P45">
            <v>881</v>
          </cell>
          <cell r="Q45">
            <v>1939</v>
          </cell>
          <cell r="R45">
            <v>4</v>
          </cell>
          <cell r="S45">
            <v>22</v>
          </cell>
          <cell r="T45">
            <v>0</v>
          </cell>
          <cell r="U45">
            <v>0</v>
          </cell>
          <cell r="V45">
            <v>1</v>
          </cell>
          <cell r="W45">
            <v>0</v>
          </cell>
          <cell r="X45">
            <v>4</v>
          </cell>
          <cell r="Y45">
            <v>4</v>
          </cell>
          <cell r="Z45">
            <v>0</v>
          </cell>
          <cell r="AA45">
            <v>0</v>
          </cell>
          <cell r="AB45">
            <v>59</v>
          </cell>
          <cell r="AC45">
            <v>145</v>
          </cell>
          <cell r="AD45">
            <v>316</v>
          </cell>
          <cell r="AE45">
            <v>2535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47</v>
          </cell>
          <cell r="AK45">
            <v>37</v>
          </cell>
          <cell r="AL45">
            <v>7714</v>
          </cell>
          <cell r="AM45">
            <v>15431</v>
          </cell>
          <cell r="AN45">
            <v>5430</v>
          </cell>
          <cell r="AO45">
            <v>5869</v>
          </cell>
          <cell r="AP45">
            <v>0</v>
          </cell>
          <cell r="AQ45">
            <v>0</v>
          </cell>
          <cell r="AR45">
            <v>3</v>
          </cell>
          <cell r="AS45">
            <v>30</v>
          </cell>
          <cell r="AT45">
            <v>26</v>
          </cell>
          <cell r="AU45">
            <v>625</v>
          </cell>
          <cell r="AV45">
            <v>129</v>
          </cell>
          <cell r="AW45">
            <v>87</v>
          </cell>
          <cell r="AX45">
            <v>531</v>
          </cell>
          <cell r="AY45">
            <v>1619</v>
          </cell>
          <cell r="AZ45">
            <v>689</v>
          </cell>
          <cell r="BA45">
            <v>2361</v>
          </cell>
          <cell r="BB45">
            <v>8403</v>
          </cell>
          <cell r="BC45">
            <v>17792</v>
          </cell>
        </row>
      </sheetData>
      <sheetData sheetId="7">
        <row r="10">
          <cell r="E10">
            <v>11066</v>
          </cell>
          <cell r="F10">
            <v>32046.560000000001</v>
          </cell>
          <cell r="G10">
            <v>1</v>
          </cell>
          <cell r="H10">
            <v>0.24</v>
          </cell>
          <cell r="I10">
            <v>76</v>
          </cell>
          <cell r="J10">
            <v>3391.22</v>
          </cell>
          <cell r="P10">
            <v>2582</v>
          </cell>
          <cell r="Q10">
            <v>5633.98</v>
          </cell>
          <cell r="R10">
            <v>155</v>
          </cell>
          <cell r="S10">
            <v>1488.45</v>
          </cell>
          <cell r="T10">
            <v>8</v>
          </cell>
          <cell r="U10">
            <v>437.04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8</v>
          </cell>
          <cell r="AA10">
            <v>0</v>
          </cell>
          <cell r="AB10">
            <v>378</v>
          </cell>
          <cell r="AC10">
            <v>831.5</v>
          </cell>
          <cell r="AD10">
            <v>441</v>
          </cell>
          <cell r="AE10">
            <v>4180.8999999999996</v>
          </cell>
          <cell r="AF10">
            <v>3</v>
          </cell>
          <cell r="AG10">
            <v>10.42</v>
          </cell>
          <cell r="AH10">
            <v>0</v>
          </cell>
          <cell r="AI10">
            <v>0</v>
          </cell>
          <cell r="AJ10">
            <v>16</v>
          </cell>
          <cell r="AK10">
            <v>7.02</v>
          </cell>
          <cell r="AN10">
            <v>10069</v>
          </cell>
          <cell r="AO10">
            <v>26488.48</v>
          </cell>
          <cell r="AP10">
            <v>0</v>
          </cell>
          <cell r="AQ10">
            <v>0</v>
          </cell>
          <cell r="AR10">
            <v>4</v>
          </cell>
          <cell r="AS10">
            <v>60.72</v>
          </cell>
          <cell r="AT10">
            <v>87</v>
          </cell>
          <cell r="AU10">
            <v>2042.25</v>
          </cell>
          <cell r="AV10">
            <v>326</v>
          </cell>
          <cell r="AW10">
            <v>255.46</v>
          </cell>
          <cell r="AX10">
            <v>1697</v>
          </cell>
          <cell r="AY10">
            <v>3564.5</v>
          </cell>
        </row>
        <row r="11">
          <cell r="E11">
            <v>1802</v>
          </cell>
          <cell r="F11">
            <v>1827.44</v>
          </cell>
          <cell r="G11">
            <v>3</v>
          </cell>
          <cell r="H11">
            <v>168.01</v>
          </cell>
          <cell r="I11">
            <v>69</v>
          </cell>
          <cell r="J11">
            <v>378.35</v>
          </cell>
          <cell r="K11">
            <v>0</v>
          </cell>
          <cell r="L11">
            <v>0</v>
          </cell>
          <cell r="M11">
            <v>0</v>
          </cell>
          <cell r="N11">
            <v>2264</v>
          </cell>
          <cell r="O11">
            <v>4862.5</v>
          </cell>
          <cell r="P11">
            <v>2231</v>
          </cell>
          <cell r="Q11">
            <v>3708.46</v>
          </cell>
          <cell r="R11">
            <v>31</v>
          </cell>
          <cell r="S11">
            <v>1100.1400000000001</v>
          </cell>
          <cell r="T11">
            <v>2</v>
          </cell>
          <cell r="U11">
            <v>53.9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2</v>
          </cell>
          <cell r="AA11">
            <v>0</v>
          </cell>
          <cell r="AB11">
            <v>246</v>
          </cell>
          <cell r="AC11">
            <v>636.49</v>
          </cell>
          <cell r="AD11">
            <v>384</v>
          </cell>
          <cell r="AE11">
            <v>3160.53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16</v>
          </cell>
          <cell r="AK11">
            <v>5.9</v>
          </cell>
          <cell r="AL11">
            <v>4786</v>
          </cell>
          <cell r="AM11">
            <v>11039.22</v>
          </cell>
          <cell r="AN11">
            <v>2054</v>
          </cell>
          <cell r="AO11">
            <v>2306.3000000000002</v>
          </cell>
          <cell r="AP11">
            <v>0</v>
          </cell>
          <cell r="AQ11">
            <v>0</v>
          </cell>
          <cell r="AR11">
            <v>5</v>
          </cell>
          <cell r="AS11">
            <v>62.36</v>
          </cell>
          <cell r="AT11">
            <v>70</v>
          </cell>
          <cell r="AU11">
            <v>1420.54</v>
          </cell>
          <cell r="AV11">
            <v>295</v>
          </cell>
          <cell r="AW11">
            <v>294.73</v>
          </cell>
          <cell r="AX11">
            <v>841</v>
          </cell>
          <cell r="AY11">
            <v>1734.33</v>
          </cell>
          <cell r="AZ11">
            <v>1211</v>
          </cell>
          <cell r="BA11">
            <v>3511.96</v>
          </cell>
          <cell r="BB11">
            <v>5997</v>
          </cell>
          <cell r="BC11">
            <v>14551.18</v>
          </cell>
        </row>
        <row r="12">
          <cell r="E12">
            <v>9780</v>
          </cell>
          <cell r="F12">
            <v>8239.6200000000008</v>
          </cell>
          <cell r="G12">
            <v>0</v>
          </cell>
          <cell r="H12">
            <v>0</v>
          </cell>
          <cell r="I12">
            <v>315</v>
          </cell>
          <cell r="J12">
            <v>1273.25</v>
          </cell>
          <cell r="K12">
            <v>0</v>
          </cell>
          <cell r="L12">
            <v>0</v>
          </cell>
          <cell r="M12">
            <v>0</v>
          </cell>
          <cell r="N12">
            <v>2560</v>
          </cell>
          <cell r="O12">
            <v>5136.13</v>
          </cell>
          <cell r="P12">
            <v>2456</v>
          </cell>
          <cell r="Q12">
            <v>4384.22</v>
          </cell>
          <cell r="R12">
            <v>104</v>
          </cell>
          <cell r="S12">
            <v>751.91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262</v>
          </cell>
          <cell r="AC12">
            <v>583.16</v>
          </cell>
          <cell r="AD12">
            <v>576</v>
          </cell>
          <cell r="AE12">
            <v>4440.3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6</v>
          </cell>
          <cell r="AK12">
            <v>2.66</v>
          </cell>
          <cell r="AL12">
            <v>13499</v>
          </cell>
          <cell r="AM12">
            <v>19675.12</v>
          </cell>
          <cell r="AN12">
            <v>9264</v>
          </cell>
          <cell r="AO12">
            <v>7006.98</v>
          </cell>
          <cell r="AP12">
            <v>0</v>
          </cell>
          <cell r="AQ12">
            <v>0</v>
          </cell>
          <cell r="AR12">
            <v>3</v>
          </cell>
          <cell r="AS12">
            <v>77.819999999999993</v>
          </cell>
          <cell r="AT12">
            <v>71</v>
          </cell>
          <cell r="AU12">
            <v>1423.17</v>
          </cell>
          <cell r="AV12">
            <v>312</v>
          </cell>
          <cell r="AW12">
            <v>246</v>
          </cell>
          <cell r="AX12">
            <v>1488</v>
          </cell>
          <cell r="AY12">
            <v>5012.22</v>
          </cell>
          <cell r="AZ12">
            <v>1874</v>
          </cell>
          <cell r="BA12">
            <v>6759.21</v>
          </cell>
          <cell r="BB12">
            <v>15373</v>
          </cell>
          <cell r="BC12">
            <v>26434.329999999998</v>
          </cell>
        </row>
        <row r="13">
          <cell r="E13">
            <v>11268</v>
          </cell>
          <cell r="F13">
            <v>14552.42</v>
          </cell>
          <cell r="G13">
            <v>1</v>
          </cell>
          <cell r="H13">
            <v>10.4</v>
          </cell>
          <cell r="I13">
            <v>81</v>
          </cell>
          <cell r="J13">
            <v>736.38</v>
          </cell>
          <cell r="K13">
            <v>0</v>
          </cell>
          <cell r="L13">
            <v>0</v>
          </cell>
          <cell r="M13">
            <v>0</v>
          </cell>
          <cell r="N13">
            <v>2178</v>
          </cell>
          <cell r="O13">
            <v>5222.68</v>
          </cell>
          <cell r="P13">
            <v>2129</v>
          </cell>
          <cell r="Q13">
            <v>4726.9399999999996</v>
          </cell>
          <cell r="R13">
            <v>48</v>
          </cell>
          <cell r="S13">
            <v>414.31</v>
          </cell>
          <cell r="T13">
            <v>1</v>
          </cell>
          <cell r="U13">
            <v>81.430000000000007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1</v>
          </cell>
          <cell r="AA13">
            <v>0</v>
          </cell>
          <cell r="AB13">
            <v>171</v>
          </cell>
          <cell r="AC13">
            <v>412.46</v>
          </cell>
          <cell r="AD13">
            <v>134</v>
          </cell>
          <cell r="AE13">
            <v>1322.64</v>
          </cell>
          <cell r="AF13">
            <v>1</v>
          </cell>
          <cell r="AG13">
            <v>6.04</v>
          </cell>
          <cell r="AH13">
            <v>0</v>
          </cell>
          <cell r="AI13">
            <v>0</v>
          </cell>
          <cell r="AJ13">
            <v>2</v>
          </cell>
          <cell r="AK13">
            <v>0.52</v>
          </cell>
          <cell r="AL13">
            <v>13837</v>
          </cell>
          <cell r="AM13">
            <v>22263.539999999997</v>
          </cell>
          <cell r="AN13">
            <v>9339</v>
          </cell>
          <cell r="AO13">
            <v>10311.209999999999</v>
          </cell>
          <cell r="AP13">
            <v>0</v>
          </cell>
          <cell r="AQ13">
            <v>0</v>
          </cell>
          <cell r="AR13">
            <v>1</v>
          </cell>
          <cell r="AS13">
            <v>9.58</v>
          </cell>
          <cell r="AT13">
            <v>35</v>
          </cell>
          <cell r="AU13">
            <v>955.83</v>
          </cell>
          <cell r="AV13">
            <v>297</v>
          </cell>
          <cell r="AW13">
            <v>316.64</v>
          </cell>
          <cell r="AX13">
            <v>1037</v>
          </cell>
          <cell r="AY13">
            <v>2400.21</v>
          </cell>
          <cell r="AZ13">
            <v>1370</v>
          </cell>
          <cell r="BA13">
            <v>3682.26</v>
          </cell>
          <cell r="BB13">
            <v>15207</v>
          </cell>
          <cell r="BC13">
            <v>25945.799999999996</v>
          </cell>
        </row>
        <row r="14">
          <cell r="E14">
            <v>9821</v>
          </cell>
          <cell r="F14">
            <v>10322.57</v>
          </cell>
          <cell r="G14">
            <v>0</v>
          </cell>
          <cell r="H14">
            <v>0</v>
          </cell>
          <cell r="I14">
            <v>64</v>
          </cell>
          <cell r="J14">
            <v>54.56</v>
          </cell>
          <cell r="K14">
            <v>0</v>
          </cell>
          <cell r="L14">
            <v>0</v>
          </cell>
          <cell r="M14">
            <v>0</v>
          </cell>
          <cell r="N14">
            <v>884</v>
          </cell>
          <cell r="O14">
            <v>2076.56</v>
          </cell>
          <cell r="P14">
            <v>859</v>
          </cell>
          <cell r="Q14">
            <v>1589.99</v>
          </cell>
          <cell r="R14">
            <v>23</v>
          </cell>
          <cell r="S14">
            <v>442.23</v>
          </cell>
          <cell r="T14">
            <v>2</v>
          </cell>
          <cell r="U14">
            <v>44.34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2</v>
          </cell>
          <cell r="AA14">
            <v>0</v>
          </cell>
          <cell r="AB14">
            <v>121</v>
          </cell>
          <cell r="AC14">
            <v>309.74</v>
          </cell>
          <cell r="AD14">
            <v>177</v>
          </cell>
          <cell r="AE14">
            <v>1730.93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2</v>
          </cell>
          <cell r="AK14">
            <v>1</v>
          </cell>
          <cell r="AL14">
            <v>11071</v>
          </cell>
          <cell r="AM14">
            <v>14495.359999999999</v>
          </cell>
          <cell r="AN14">
            <v>7116</v>
          </cell>
          <cell r="AO14">
            <v>5617.4</v>
          </cell>
          <cell r="AP14">
            <v>0</v>
          </cell>
          <cell r="AQ14">
            <v>0</v>
          </cell>
          <cell r="AR14">
            <v>1</v>
          </cell>
          <cell r="AS14">
            <v>36.1</v>
          </cell>
          <cell r="AT14">
            <v>26</v>
          </cell>
          <cell r="AU14">
            <v>518.54999999999995</v>
          </cell>
          <cell r="AV14">
            <v>94</v>
          </cell>
          <cell r="AW14">
            <v>113.97</v>
          </cell>
          <cell r="AX14">
            <v>2080</v>
          </cell>
          <cell r="AY14">
            <v>10264.879999999999</v>
          </cell>
          <cell r="AZ14">
            <v>2201</v>
          </cell>
          <cell r="BA14">
            <v>10933.5</v>
          </cell>
          <cell r="BB14">
            <v>13272</v>
          </cell>
          <cell r="BC14">
            <v>25428.86</v>
          </cell>
        </row>
        <row r="15">
          <cell r="E15">
            <v>13276</v>
          </cell>
          <cell r="F15">
            <v>11065.81</v>
          </cell>
          <cell r="G15">
            <v>2</v>
          </cell>
          <cell r="H15">
            <v>0.08</v>
          </cell>
          <cell r="I15">
            <v>1220</v>
          </cell>
          <cell r="J15">
            <v>4920.8</v>
          </cell>
          <cell r="K15">
            <v>0</v>
          </cell>
          <cell r="L15">
            <v>0</v>
          </cell>
          <cell r="M15">
            <v>0</v>
          </cell>
          <cell r="N15">
            <v>5645</v>
          </cell>
          <cell r="O15">
            <v>11888.26</v>
          </cell>
          <cell r="P15">
            <v>5423</v>
          </cell>
          <cell r="Q15">
            <v>9247.32</v>
          </cell>
          <cell r="R15">
            <v>222</v>
          </cell>
          <cell r="S15">
            <v>2640.94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280</v>
          </cell>
          <cell r="AC15">
            <v>565.73</v>
          </cell>
          <cell r="AD15">
            <v>655</v>
          </cell>
          <cell r="AE15">
            <v>3766.52</v>
          </cell>
          <cell r="AF15">
            <v>1</v>
          </cell>
          <cell r="AG15">
            <v>2.64</v>
          </cell>
          <cell r="AH15">
            <v>0</v>
          </cell>
          <cell r="AI15">
            <v>0</v>
          </cell>
          <cell r="AJ15">
            <v>31</v>
          </cell>
          <cell r="AK15">
            <v>21.96</v>
          </cell>
          <cell r="AL15">
            <v>21110</v>
          </cell>
          <cell r="AM15">
            <v>32231.799999999996</v>
          </cell>
          <cell r="AN15">
            <v>14244</v>
          </cell>
          <cell r="AO15">
            <v>13134.32</v>
          </cell>
          <cell r="AP15">
            <v>0</v>
          </cell>
          <cell r="AQ15">
            <v>0</v>
          </cell>
          <cell r="AR15">
            <v>1</v>
          </cell>
          <cell r="AS15">
            <v>15.94</v>
          </cell>
          <cell r="AT15">
            <v>76</v>
          </cell>
          <cell r="AU15">
            <v>1287.3800000000001</v>
          </cell>
          <cell r="AV15">
            <v>1102</v>
          </cell>
          <cell r="AW15">
            <v>927.45</v>
          </cell>
          <cell r="AX15">
            <v>1614</v>
          </cell>
          <cell r="AY15">
            <v>4186.5200000000004</v>
          </cell>
          <cell r="AZ15">
            <v>2793</v>
          </cell>
          <cell r="BA15">
            <v>6417.2900000000009</v>
          </cell>
          <cell r="BB15">
            <v>23903</v>
          </cell>
          <cell r="BC15">
            <v>38649.089999999997</v>
          </cell>
        </row>
        <row r="16">
          <cell r="E16">
            <v>8055</v>
          </cell>
          <cell r="F16">
            <v>5871.37</v>
          </cell>
          <cell r="G16">
            <v>0</v>
          </cell>
          <cell r="H16">
            <v>0</v>
          </cell>
          <cell r="I16">
            <v>205</v>
          </cell>
          <cell r="J16">
            <v>648.51</v>
          </cell>
          <cell r="K16">
            <v>0</v>
          </cell>
          <cell r="L16">
            <v>0</v>
          </cell>
          <cell r="M16">
            <v>0</v>
          </cell>
          <cell r="N16">
            <v>1923</v>
          </cell>
          <cell r="O16">
            <v>2183.34</v>
          </cell>
          <cell r="P16">
            <v>1898</v>
          </cell>
          <cell r="Q16">
            <v>1903.38</v>
          </cell>
          <cell r="R16">
            <v>23</v>
          </cell>
          <cell r="S16">
            <v>185.18</v>
          </cell>
          <cell r="T16">
            <v>2</v>
          </cell>
          <cell r="U16">
            <v>94.78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2</v>
          </cell>
          <cell r="AA16">
            <v>0</v>
          </cell>
          <cell r="AB16">
            <v>211</v>
          </cell>
          <cell r="AC16">
            <v>491.9</v>
          </cell>
          <cell r="AD16">
            <v>152</v>
          </cell>
          <cell r="AE16">
            <v>1302.3900000000001</v>
          </cell>
          <cell r="AF16">
            <v>1</v>
          </cell>
          <cell r="AG16">
            <v>3.16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10549</v>
          </cell>
          <cell r="AM16">
            <v>10500.67</v>
          </cell>
          <cell r="AN16">
            <v>8031</v>
          </cell>
          <cell r="AO16">
            <v>5152.29</v>
          </cell>
          <cell r="AP16">
            <v>0</v>
          </cell>
          <cell r="AQ16">
            <v>0</v>
          </cell>
          <cell r="AR16">
            <v>1</v>
          </cell>
          <cell r="AS16">
            <v>1.4</v>
          </cell>
          <cell r="AT16">
            <v>11</v>
          </cell>
          <cell r="AU16">
            <v>237.17</v>
          </cell>
          <cell r="AV16">
            <v>472</v>
          </cell>
          <cell r="AW16">
            <v>361.8</v>
          </cell>
          <cell r="AX16">
            <v>952</v>
          </cell>
          <cell r="AY16">
            <v>55283.53</v>
          </cell>
          <cell r="AZ16">
            <v>1436</v>
          </cell>
          <cell r="BA16">
            <v>55883.9</v>
          </cell>
          <cell r="BB16">
            <v>11985</v>
          </cell>
          <cell r="BC16">
            <v>66384.570000000007</v>
          </cell>
        </row>
        <row r="17">
          <cell r="E17">
            <v>27831</v>
          </cell>
          <cell r="F17">
            <v>18740.650000000001</v>
          </cell>
          <cell r="G17">
            <v>1</v>
          </cell>
          <cell r="H17">
            <v>0</v>
          </cell>
          <cell r="I17">
            <v>2166</v>
          </cell>
          <cell r="J17">
            <v>8600.4500000000007</v>
          </cell>
          <cell r="K17">
            <v>0</v>
          </cell>
          <cell r="L17">
            <v>0</v>
          </cell>
          <cell r="M17">
            <v>0</v>
          </cell>
          <cell r="N17">
            <v>9472</v>
          </cell>
          <cell r="O17">
            <v>17094.23</v>
          </cell>
          <cell r="P17">
            <v>9340</v>
          </cell>
          <cell r="Q17">
            <v>15089.62</v>
          </cell>
          <cell r="R17">
            <v>129</v>
          </cell>
          <cell r="S17">
            <v>1803.36</v>
          </cell>
          <cell r="T17">
            <v>1</v>
          </cell>
          <cell r="U17">
            <v>200</v>
          </cell>
          <cell r="V17">
            <v>0</v>
          </cell>
          <cell r="W17">
            <v>0</v>
          </cell>
          <cell r="X17">
            <v>2</v>
          </cell>
          <cell r="Y17">
            <v>1.25</v>
          </cell>
          <cell r="Z17">
            <v>1</v>
          </cell>
          <cell r="AA17">
            <v>0</v>
          </cell>
          <cell r="AB17">
            <v>394</v>
          </cell>
          <cell r="AC17">
            <v>961.2</v>
          </cell>
          <cell r="AD17">
            <v>1076</v>
          </cell>
          <cell r="AE17">
            <v>6502.6</v>
          </cell>
          <cell r="AF17">
            <v>3</v>
          </cell>
          <cell r="AG17">
            <v>14.81</v>
          </cell>
          <cell r="AH17">
            <v>0</v>
          </cell>
          <cell r="AI17">
            <v>0</v>
          </cell>
          <cell r="AJ17">
            <v>79</v>
          </cell>
          <cell r="AK17">
            <v>60.92</v>
          </cell>
          <cell r="AL17">
            <v>41023</v>
          </cell>
          <cell r="AM17">
            <v>51974.859999999993</v>
          </cell>
          <cell r="AN17">
            <v>26921</v>
          </cell>
          <cell r="AO17">
            <v>20601.72</v>
          </cell>
          <cell r="AP17">
            <v>0</v>
          </cell>
          <cell r="AQ17">
            <v>0</v>
          </cell>
          <cell r="AR17">
            <v>4</v>
          </cell>
          <cell r="AS17">
            <v>67.55</v>
          </cell>
          <cell r="AT17">
            <v>127</v>
          </cell>
          <cell r="AU17">
            <v>2186.62</v>
          </cell>
          <cell r="AV17">
            <v>2011</v>
          </cell>
          <cell r="AW17">
            <v>1308.21</v>
          </cell>
          <cell r="AX17">
            <v>4404</v>
          </cell>
          <cell r="AY17">
            <v>9113.25</v>
          </cell>
          <cell r="AZ17">
            <v>6546</v>
          </cell>
          <cell r="BA17">
            <v>12675.630000000001</v>
          </cell>
          <cell r="BB17">
            <v>47569</v>
          </cell>
          <cell r="BC17">
            <v>64650.489999999991</v>
          </cell>
        </row>
        <row r="18">
          <cell r="E18">
            <v>5256</v>
          </cell>
          <cell r="F18">
            <v>7338.43</v>
          </cell>
          <cell r="G18">
            <v>0</v>
          </cell>
          <cell r="H18">
            <v>0</v>
          </cell>
          <cell r="I18">
            <v>33</v>
          </cell>
          <cell r="J18">
            <v>16.5</v>
          </cell>
          <cell r="K18">
            <v>0</v>
          </cell>
          <cell r="L18">
            <v>0</v>
          </cell>
          <cell r="M18">
            <v>0</v>
          </cell>
          <cell r="N18">
            <v>765</v>
          </cell>
          <cell r="O18">
            <v>2207.7200000000003</v>
          </cell>
          <cell r="P18">
            <v>746</v>
          </cell>
          <cell r="Q18">
            <v>2015.47</v>
          </cell>
          <cell r="R18">
            <v>19</v>
          </cell>
          <cell r="S18">
            <v>192.25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66</v>
          </cell>
          <cell r="AC18">
            <v>135.55000000000001</v>
          </cell>
          <cell r="AD18">
            <v>158</v>
          </cell>
          <cell r="AE18">
            <v>1013.15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1</v>
          </cell>
          <cell r="AK18">
            <v>0</v>
          </cell>
          <cell r="AL18">
            <v>6279</v>
          </cell>
          <cell r="AM18">
            <v>10711.35</v>
          </cell>
          <cell r="AN18">
            <v>4330</v>
          </cell>
          <cell r="AO18">
            <v>4500.2700000000004</v>
          </cell>
          <cell r="AP18">
            <v>0</v>
          </cell>
          <cell r="AQ18">
            <v>0</v>
          </cell>
          <cell r="AR18">
            <v>3</v>
          </cell>
          <cell r="AS18">
            <v>47.09</v>
          </cell>
          <cell r="AT18">
            <v>20</v>
          </cell>
          <cell r="AU18">
            <v>307.47000000000003</v>
          </cell>
          <cell r="AV18">
            <v>79</v>
          </cell>
          <cell r="AW18">
            <v>69.03</v>
          </cell>
          <cell r="AX18">
            <v>478</v>
          </cell>
          <cell r="AY18">
            <v>1346.4</v>
          </cell>
          <cell r="AZ18">
            <v>580</v>
          </cell>
          <cell r="BA18">
            <v>1769.9900000000002</v>
          </cell>
          <cell r="BB18">
            <v>6859</v>
          </cell>
          <cell r="BC18">
            <v>12481.34</v>
          </cell>
        </row>
        <row r="19">
          <cell r="E19">
            <v>12219</v>
          </cell>
          <cell r="F19">
            <v>6347.62</v>
          </cell>
          <cell r="G19">
            <v>0</v>
          </cell>
          <cell r="H19">
            <v>0</v>
          </cell>
          <cell r="I19">
            <v>558</v>
          </cell>
          <cell r="J19">
            <v>7477.35</v>
          </cell>
          <cell r="K19">
            <v>0</v>
          </cell>
          <cell r="L19">
            <v>0</v>
          </cell>
          <cell r="M19">
            <v>0</v>
          </cell>
          <cell r="N19">
            <v>4367</v>
          </cell>
          <cell r="O19">
            <v>10682.08</v>
          </cell>
          <cell r="P19">
            <v>4116</v>
          </cell>
          <cell r="Q19">
            <v>8377.74</v>
          </cell>
          <cell r="R19">
            <v>250</v>
          </cell>
          <cell r="S19">
            <v>2278.77</v>
          </cell>
          <cell r="T19">
            <v>1</v>
          </cell>
          <cell r="U19">
            <v>25.57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1</v>
          </cell>
          <cell r="AA19">
            <v>0</v>
          </cell>
          <cell r="AB19">
            <v>146</v>
          </cell>
          <cell r="AC19">
            <v>319.76</v>
          </cell>
          <cell r="AD19">
            <v>346</v>
          </cell>
          <cell r="AE19">
            <v>2593.87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34</v>
          </cell>
          <cell r="AK19">
            <v>20.62</v>
          </cell>
          <cell r="AL19">
            <v>17671</v>
          </cell>
          <cell r="AM19">
            <v>27441.3</v>
          </cell>
          <cell r="AN19">
            <v>11993</v>
          </cell>
          <cell r="AO19">
            <v>9272.1</v>
          </cell>
          <cell r="AP19">
            <v>0</v>
          </cell>
          <cell r="AQ19">
            <v>0</v>
          </cell>
          <cell r="AR19">
            <v>2</v>
          </cell>
          <cell r="AS19">
            <v>17.48</v>
          </cell>
          <cell r="AT19">
            <v>81</v>
          </cell>
          <cell r="AU19">
            <v>1536.56</v>
          </cell>
          <cell r="AV19">
            <v>676</v>
          </cell>
          <cell r="AW19">
            <v>585.42999999999995</v>
          </cell>
          <cell r="AX19">
            <v>1281</v>
          </cell>
          <cell r="AY19">
            <v>2633.43</v>
          </cell>
          <cell r="AZ19">
            <v>2040</v>
          </cell>
          <cell r="BA19">
            <v>4772.8999999999996</v>
          </cell>
          <cell r="BB19">
            <v>19711</v>
          </cell>
          <cell r="BC19">
            <v>32214.199999999997</v>
          </cell>
        </row>
        <row r="20">
          <cell r="E20">
            <v>10092</v>
          </cell>
          <cell r="F20">
            <v>5901.86</v>
          </cell>
          <cell r="G20">
            <v>0</v>
          </cell>
          <cell r="H20">
            <v>0</v>
          </cell>
          <cell r="I20">
            <v>1162</v>
          </cell>
          <cell r="J20">
            <v>3767.53</v>
          </cell>
          <cell r="K20">
            <v>0</v>
          </cell>
          <cell r="L20">
            <v>0</v>
          </cell>
          <cell r="M20">
            <v>0</v>
          </cell>
          <cell r="N20">
            <v>3629</v>
          </cell>
          <cell r="O20">
            <v>28963.79</v>
          </cell>
          <cell r="P20">
            <v>3509</v>
          </cell>
          <cell r="Q20">
            <v>6886.52</v>
          </cell>
          <cell r="R20">
            <v>115</v>
          </cell>
          <cell r="S20">
            <v>16961.13</v>
          </cell>
          <cell r="T20">
            <v>5</v>
          </cell>
          <cell r="U20">
            <v>5116.1400000000003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</v>
          </cell>
          <cell r="AA20">
            <v>0</v>
          </cell>
          <cell r="AB20">
            <v>241</v>
          </cell>
          <cell r="AC20">
            <v>589.25</v>
          </cell>
          <cell r="AD20">
            <v>423</v>
          </cell>
          <cell r="AE20">
            <v>3007.21</v>
          </cell>
          <cell r="AF20">
            <v>1</v>
          </cell>
          <cell r="AG20">
            <v>14.26</v>
          </cell>
          <cell r="AH20">
            <v>0</v>
          </cell>
          <cell r="AI20">
            <v>0</v>
          </cell>
          <cell r="AJ20">
            <v>10</v>
          </cell>
          <cell r="AK20">
            <v>4.8899999999999997</v>
          </cell>
          <cell r="AL20">
            <v>15563</v>
          </cell>
          <cell r="AM20">
            <v>42248.79</v>
          </cell>
          <cell r="AN20">
            <v>10697</v>
          </cell>
          <cell r="AO20">
            <v>6302.03</v>
          </cell>
          <cell r="AP20">
            <v>0</v>
          </cell>
          <cell r="AQ20">
            <v>0</v>
          </cell>
          <cell r="AR20">
            <v>5</v>
          </cell>
          <cell r="AS20">
            <v>54.71</v>
          </cell>
          <cell r="AT20">
            <v>93</v>
          </cell>
          <cell r="AU20">
            <v>1655.92</v>
          </cell>
          <cell r="AV20">
            <v>812</v>
          </cell>
          <cell r="AW20">
            <v>754.11</v>
          </cell>
          <cell r="AX20">
            <v>1077</v>
          </cell>
          <cell r="AY20">
            <v>2651.91</v>
          </cell>
          <cell r="AZ20">
            <v>1987</v>
          </cell>
          <cell r="BA20">
            <v>5116.6499999999996</v>
          </cell>
          <cell r="BB20">
            <v>17550</v>
          </cell>
          <cell r="BC20">
            <v>47365.440000000002</v>
          </cell>
        </row>
        <row r="21">
          <cell r="E21">
            <v>8883</v>
          </cell>
          <cell r="F21">
            <v>7827.11</v>
          </cell>
          <cell r="G21">
            <v>0</v>
          </cell>
          <cell r="H21">
            <v>0</v>
          </cell>
          <cell r="I21">
            <v>85</v>
          </cell>
          <cell r="J21">
            <v>74.62</v>
          </cell>
          <cell r="K21">
            <v>0</v>
          </cell>
          <cell r="L21">
            <v>0</v>
          </cell>
          <cell r="M21">
            <v>0</v>
          </cell>
          <cell r="N21">
            <v>1092</v>
          </cell>
          <cell r="O21">
            <v>2238.5500000000002</v>
          </cell>
          <cell r="P21">
            <v>990</v>
          </cell>
          <cell r="Q21">
            <v>1754.06</v>
          </cell>
          <cell r="R21">
            <v>102</v>
          </cell>
          <cell r="S21">
            <v>484.49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105</v>
          </cell>
          <cell r="AC21">
            <v>281.68</v>
          </cell>
          <cell r="AD21">
            <v>272</v>
          </cell>
          <cell r="AE21">
            <v>2336.29</v>
          </cell>
          <cell r="AF21">
            <v>1</v>
          </cell>
          <cell r="AG21">
            <v>0.61</v>
          </cell>
          <cell r="AH21">
            <v>0</v>
          </cell>
          <cell r="AI21">
            <v>0</v>
          </cell>
          <cell r="AJ21">
            <v>2</v>
          </cell>
          <cell r="AK21">
            <v>0.8</v>
          </cell>
          <cell r="AL21">
            <v>10440</v>
          </cell>
          <cell r="AM21">
            <v>12759.66</v>
          </cell>
          <cell r="AN21">
            <v>7616</v>
          </cell>
          <cell r="AO21">
            <v>5722.61</v>
          </cell>
          <cell r="AP21">
            <v>0</v>
          </cell>
          <cell r="AQ21">
            <v>0</v>
          </cell>
          <cell r="AR21">
            <v>1</v>
          </cell>
          <cell r="AS21">
            <v>11.43</v>
          </cell>
          <cell r="AT21">
            <v>16</v>
          </cell>
          <cell r="AU21">
            <v>186.51</v>
          </cell>
          <cell r="AV21">
            <v>119</v>
          </cell>
          <cell r="AW21">
            <v>133.1</v>
          </cell>
          <cell r="AX21">
            <v>675</v>
          </cell>
          <cell r="AY21">
            <v>1250.54</v>
          </cell>
          <cell r="AZ21">
            <v>811</v>
          </cell>
          <cell r="BA21">
            <v>1581.58</v>
          </cell>
          <cell r="BB21">
            <v>11251</v>
          </cell>
          <cell r="BC21">
            <v>14341.24</v>
          </cell>
        </row>
        <row r="22">
          <cell r="E22">
            <v>2364</v>
          </cell>
          <cell r="F22">
            <v>3219.53</v>
          </cell>
          <cell r="G22">
            <v>0</v>
          </cell>
          <cell r="H22">
            <v>0</v>
          </cell>
          <cell r="I22">
            <v>43</v>
          </cell>
          <cell r="J22">
            <v>1756.61</v>
          </cell>
          <cell r="K22">
            <v>0</v>
          </cell>
          <cell r="L22">
            <v>0</v>
          </cell>
          <cell r="M22">
            <v>0</v>
          </cell>
          <cell r="N22">
            <v>2053</v>
          </cell>
          <cell r="O22">
            <v>5206.42</v>
          </cell>
          <cell r="P22">
            <v>2016</v>
          </cell>
          <cell r="Q22">
            <v>3917.83</v>
          </cell>
          <cell r="R22">
            <v>30</v>
          </cell>
          <cell r="S22">
            <v>587.62</v>
          </cell>
          <cell r="T22">
            <v>7</v>
          </cell>
          <cell r="U22">
            <v>700.97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7</v>
          </cell>
          <cell r="AA22">
            <v>0</v>
          </cell>
          <cell r="AB22">
            <v>128</v>
          </cell>
          <cell r="AC22">
            <v>273.43</v>
          </cell>
          <cell r="AD22">
            <v>341</v>
          </cell>
          <cell r="AE22">
            <v>2289.2800000000002</v>
          </cell>
          <cell r="AF22">
            <v>1</v>
          </cell>
          <cell r="AG22">
            <v>2.73</v>
          </cell>
          <cell r="AH22">
            <v>0</v>
          </cell>
          <cell r="AI22">
            <v>0</v>
          </cell>
          <cell r="AJ22">
            <v>1</v>
          </cell>
          <cell r="AK22">
            <v>0.46</v>
          </cell>
          <cell r="AL22">
            <v>4938</v>
          </cell>
          <cell r="AM22">
            <v>12748.460000000001</v>
          </cell>
          <cell r="AN22">
            <v>2892</v>
          </cell>
          <cell r="AO22">
            <v>4424.45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47</v>
          </cell>
          <cell r="AU22">
            <v>939.9</v>
          </cell>
          <cell r="AV22">
            <v>417</v>
          </cell>
          <cell r="AW22">
            <v>313.45</v>
          </cell>
          <cell r="AX22">
            <v>859</v>
          </cell>
          <cell r="AY22">
            <v>2154.2399999999998</v>
          </cell>
          <cell r="AZ22">
            <v>1323</v>
          </cell>
          <cell r="BA22">
            <v>3407.5899999999997</v>
          </cell>
          <cell r="BB22">
            <v>6261</v>
          </cell>
          <cell r="BC22">
            <v>16156.050000000001</v>
          </cell>
        </row>
        <row r="23">
          <cell r="E23">
            <v>9430</v>
          </cell>
          <cell r="F23">
            <v>8898.68</v>
          </cell>
          <cell r="G23">
            <v>0</v>
          </cell>
          <cell r="H23">
            <v>0</v>
          </cell>
          <cell r="I23">
            <v>95</v>
          </cell>
          <cell r="J23">
            <v>62.02</v>
          </cell>
          <cell r="K23">
            <v>0</v>
          </cell>
          <cell r="L23">
            <v>0</v>
          </cell>
          <cell r="M23">
            <v>0</v>
          </cell>
          <cell r="N23">
            <v>647</v>
          </cell>
          <cell r="O23">
            <v>1294.9000000000001</v>
          </cell>
          <cell r="P23">
            <v>631</v>
          </cell>
          <cell r="Q23">
            <v>1144.03</v>
          </cell>
          <cell r="R23">
            <v>16</v>
          </cell>
          <cell r="S23">
            <v>150.87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40</v>
          </cell>
          <cell r="AC23">
            <v>91.33</v>
          </cell>
          <cell r="AD23">
            <v>87</v>
          </cell>
          <cell r="AE23">
            <v>523.42999999999995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</v>
          </cell>
          <cell r="AK23">
            <v>0.25</v>
          </cell>
          <cell r="AL23">
            <v>10300</v>
          </cell>
          <cell r="AM23">
            <v>10870.61</v>
          </cell>
          <cell r="AN23">
            <v>8540</v>
          </cell>
          <cell r="AO23">
            <v>6582.53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20</v>
          </cell>
          <cell r="AU23">
            <v>392.23</v>
          </cell>
          <cell r="AV23">
            <v>104</v>
          </cell>
          <cell r="AW23">
            <v>61.29</v>
          </cell>
          <cell r="AX23">
            <v>408</v>
          </cell>
          <cell r="AY23">
            <v>557.94000000000005</v>
          </cell>
          <cell r="AZ23">
            <v>532</v>
          </cell>
          <cell r="BA23">
            <v>1011.46</v>
          </cell>
          <cell r="BB23">
            <v>10832</v>
          </cell>
          <cell r="BC23">
            <v>11882.07</v>
          </cell>
        </row>
        <row r="24">
          <cell r="E24">
            <v>57073</v>
          </cell>
          <cell r="F24">
            <v>62950.21</v>
          </cell>
          <cell r="G24">
            <v>3</v>
          </cell>
          <cell r="H24">
            <v>22.98</v>
          </cell>
          <cell r="I24">
            <v>3325</v>
          </cell>
          <cell r="J24">
            <v>11052.44</v>
          </cell>
          <cell r="K24">
            <v>0</v>
          </cell>
          <cell r="L24">
            <v>0</v>
          </cell>
          <cell r="M24">
            <v>0</v>
          </cell>
          <cell r="N24">
            <v>18537</v>
          </cell>
          <cell r="O24">
            <v>63489.880000000005</v>
          </cell>
          <cell r="P24">
            <v>17446</v>
          </cell>
          <cell r="Q24">
            <v>41535.870000000003</v>
          </cell>
          <cell r="R24">
            <v>1080</v>
          </cell>
          <cell r="S24">
            <v>20155.79</v>
          </cell>
          <cell r="T24">
            <v>11</v>
          </cell>
          <cell r="U24">
            <v>1798.22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11</v>
          </cell>
          <cell r="AA24">
            <v>0</v>
          </cell>
          <cell r="AB24">
            <v>4807</v>
          </cell>
          <cell r="AC24">
            <v>9684.61</v>
          </cell>
          <cell r="AD24">
            <v>4360</v>
          </cell>
          <cell r="AE24">
            <v>31970.84</v>
          </cell>
          <cell r="AF24">
            <v>4</v>
          </cell>
          <cell r="AG24">
            <v>25.95</v>
          </cell>
          <cell r="AH24">
            <v>0</v>
          </cell>
          <cell r="AI24">
            <v>0</v>
          </cell>
          <cell r="AJ24">
            <v>368</v>
          </cell>
          <cell r="AK24">
            <v>152.47999999999999</v>
          </cell>
          <cell r="AL24">
            <v>88488</v>
          </cell>
          <cell r="AM24">
            <v>179349.39</v>
          </cell>
          <cell r="AN24">
            <v>58041</v>
          </cell>
          <cell r="AO24">
            <v>61034.69</v>
          </cell>
          <cell r="AP24">
            <v>0</v>
          </cell>
          <cell r="AQ24">
            <v>0</v>
          </cell>
          <cell r="AR24">
            <v>24</v>
          </cell>
          <cell r="AS24">
            <v>332.23</v>
          </cell>
          <cell r="AT24">
            <v>883</v>
          </cell>
          <cell r="AU24">
            <v>18728.150000000001</v>
          </cell>
          <cell r="AV24">
            <v>6861</v>
          </cell>
          <cell r="AW24">
            <v>6174.31</v>
          </cell>
          <cell r="AX24">
            <v>9634</v>
          </cell>
          <cell r="AY24">
            <v>106122.83</v>
          </cell>
          <cell r="AZ24">
            <v>17402</v>
          </cell>
          <cell r="BA24">
            <v>131357.52000000002</v>
          </cell>
          <cell r="BB24">
            <v>105890</v>
          </cell>
          <cell r="BC24">
            <v>310706.91000000003</v>
          </cell>
        </row>
        <row r="25">
          <cell r="E25">
            <v>5236</v>
          </cell>
          <cell r="F25">
            <v>8506.8799999999992</v>
          </cell>
          <cell r="G25">
            <v>0</v>
          </cell>
          <cell r="H25">
            <v>0</v>
          </cell>
          <cell r="I25">
            <v>230</v>
          </cell>
          <cell r="J25">
            <v>6562.24</v>
          </cell>
          <cell r="K25">
            <v>0</v>
          </cell>
          <cell r="L25">
            <v>0</v>
          </cell>
          <cell r="M25">
            <v>0</v>
          </cell>
          <cell r="N25">
            <v>2387</v>
          </cell>
          <cell r="O25">
            <v>9491.4399999999987</v>
          </cell>
          <cell r="P25">
            <v>2196</v>
          </cell>
          <cell r="Q25">
            <v>5834.45</v>
          </cell>
          <cell r="R25">
            <v>188</v>
          </cell>
          <cell r="S25">
            <v>2444.1799999999998</v>
          </cell>
          <cell r="T25">
            <v>3</v>
          </cell>
          <cell r="U25">
            <v>1212.81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3</v>
          </cell>
          <cell r="AA25">
            <v>0</v>
          </cell>
          <cell r="AB25">
            <v>255</v>
          </cell>
          <cell r="AC25">
            <v>666.61</v>
          </cell>
          <cell r="AD25">
            <v>545</v>
          </cell>
          <cell r="AE25">
            <v>5744.06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8</v>
          </cell>
          <cell r="AK25">
            <v>3.92</v>
          </cell>
          <cell r="AL25">
            <v>8664</v>
          </cell>
          <cell r="AM25">
            <v>30975.149999999998</v>
          </cell>
          <cell r="AN25">
            <v>4701</v>
          </cell>
          <cell r="AO25">
            <v>5304.72</v>
          </cell>
          <cell r="AP25">
            <v>0</v>
          </cell>
          <cell r="AQ25">
            <v>0</v>
          </cell>
          <cell r="AR25">
            <v>2</v>
          </cell>
          <cell r="AS25">
            <v>35.25</v>
          </cell>
          <cell r="AT25">
            <v>143</v>
          </cell>
          <cell r="AU25">
            <v>3435.36</v>
          </cell>
          <cell r="AV25">
            <v>784</v>
          </cell>
          <cell r="AW25">
            <v>927.49</v>
          </cell>
          <cell r="AX25">
            <v>1267</v>
          </cell>
          <cell r="AY25">
            <v>6398.66</v>
          </cell>
          <cell r="AZ25">
            <v>2196</v>
          </cell>
          <cell r="BA25">
            <v>10796.76</v>
          </cell>
          <cell r="BB25">
            <v>10860</v>
          </cell>
          <cell r="BC25">
            <v>41771.909999999996</v>
          </cell>
        </row>
        <row r="26">
          <cell r="E26">
            <v>164</v>
          </cell>
          <cell r="F26">
            <v>760.98</v>
          </cell>
          <cell r="G26">
            <v>5</v>
          </cell>
          <cell r="H26">
            <v>1313.08</v>
          </cell>
          <cell r="I26">
            <v>166</v>
          </cell>
          <cell r="J26">
            <v>10235.68</v>
          </cell>
          <cell r="K26">
            <v>0</v>
          </cell>
          <cell r="L26">
            <v>0</v>
          </cell>
          <cell r="M26">
            <v>0</v>
          </cell>
          <cell r="N26">
            <v>10662</v>
          </cell>
          <cell r="O26">
            <v>381971.57000000007</v>
          </cell>
          <cell r="P26">
            <v>8400</v>
          </cell>
          <cell r="Q26">
            <v>180189.41</v>
          </cell>
          <cell r="R26">
            <v>2125</v>
          </cell>
          <cell r="S26">
            <v>180557.14</v>
          </cell>
          <cell r="T26">
            <v>136</v>
          </cell>
          <cell r="U26">
            <v>21225.02</v>
          </cell>
          <cell r="V26">
            <v>0</v>
          </cell>
          <cell r="W26">
            <v>0</v>
          </cell>
          <cell r="X26">
            <v>1</v>
          </cell>
          <cell r="Y26">
            <v>0</v>
          </cell>
          <cell r="Z26">
            <v>136</v>
          </cell>
          <cell r="AA26">
            <v>1495.65</v>
          </cell>
          <cell r="AB26">
            <v>905</v>
          </cell>
          <cell r="AC26">
            <v>2839.26</v>
          </cell>
          <cell r="AD26">
            <v>4175</v>
          </cell>
          <cell r="AE26">
            <v>83604.73</v>
          </cell>
          <cell r="AF26">
            <v>18</v>
          </cell>
          <cell r="AG26">
            <v>143</v>
          </cell>
          <cell r="AH26">
            <v>6</v>
          </cell>
          <cell r="AI26">
            <v>2221.14</v>
          </cell>
          <cell r="AJ26">
            <v>19</v>
          </cell>
          <cell r="AK26">
            <v>8.09</v>
          </cell>
          <cell r="AL26">
            <v>16256</v>
          </cell>
          <cell r="AM26">
            <v>484593.18000000011</v>
          </cell>
          <cell r="AN26">
            <v>1815</v>
          </cell>
          <cell r="AO26">
            <v>11377.83</v>
          </cell>
          <cell r="AP26">
            <v>0</v>
          </cell>
          <cell r="AQ26">
            <v>0</v>
          </cell>
          <cell r="AR26">
            <v>120</v>
          </cell>
          <cell r="AS26">
            <v>2409.91</v>
          </cell>
          <cell r="AT26">
            <v>3153</v>
          </cell>
          <cell r="AU26">
            <v>218249.73</v>
          </cell>
          <cell r="AV26">
            <v>2450</v>
          </cell>
          <cell r="AW26">
            <v>2634.02</v>
          </cell>
          <cell r="AX26">
            <v>15430</v>
          </cell>
          <cell r="AY26">
            <v>4678123.0999999996</v>
          </cell>
          <cell r="AZ26">
            <v>21153</v>
          </cell>
          <cell r="BA26">
            <v>4901416.76</v>
          </cell>
          <cell r="BB26">
            <v>37409</v>
          </cell>
          <cell r="BC26">
            <v>5386009.9399999995</v>
          </cell>
        </row>
        <row r="27">
          <cell r="E27">
            <v>110</v>
          </cell>
          <cell r="F27">
            <v>507.32</v>
          </cell>
          <cell r="G27">
            <v>3</v>
          </cell>
          <cell r="H27">
            <v>875.38</v>
          </cell>
          <cell r="I27">
            <v>110</v>
          </cell>
          <cell r="J27">
            <v>6823.78</v>
          </cell>
          <cell r="K27">
            <v>0</v>
          </cell>
          <cell r="L27">
            <v>0</v>
          </cell>
          <cell r="M27">
            <v>0</v>
          </cell>
          <cell r="N27">
            <v>7110</v>
          </cell>
          <cell r="O27">
            <v>254647.71000000002</v>
          </cell>
          <cell r="P27">
            <v>5601</v>
          </cell>
          <cell r="Q27">
            <v>120126.27</v>
          </cell>
          <cell r="R27">
            <v>1417</v>
          </cell>
          <cell r="S27">
            <v>120371.43</v>
          </cell>
          <cell r="T27">
            <v>91</v>
          </cell>
          <cell r="U27">
            <v>14150.01</v>
          </cell>
          <cell r="V27">
            <v>0</v>
          </cell>
          <cell r="W27">
            <v>0</v>
          </cell>
          <cell r="X27">
            <v>1</v>
          </cell>
          <cell r="Y27">
            <v>0</v>
          </cell>
          <cell r="Z27">
            <v>91</v>
          </cell>
          <cell r="AA27">
            <v>997.1</v>
          </cell>
          <cell r="AB27">
            <v>604</v>
          </cell>
          <cell r="AC27">
            <v>1892.84</v>
          </cell>
          <cell r="AD27">
            <v>2782</v>
          </cell>
          <cell r="AE27">
            <v>55736.49</v>
          </cell>
          <cell r="AF27">
            <v>12</v>
          </cell>
          <cell r="AG27">
            <v>95.33</v>
          </cell>
          <cell r="AH27">
            <v>4</v>
          </cell>
          <cell r="AI27">
            <v>1480.76</v>
          </cell>
          <cell r="AJ27">
            <v>13</v>
          </cell>
          <cell r="AK27">
            <v>5.4</v>
          </cell>
          <cell r="AL27">
            <v>10839</v>
          </cell>
          <cell r="AM27">
            <v>323062.11000000004</v>
          </cell>
          <cell r="AN27">
            <v>1210</v>
          </cell>
          <cell r="AO27">
            <v>7585.22</v>
          </cell>
          <cell r="AP27">
            <v>0</v>
          </cell>
          <cell r="AQ27">
            <v>0</v>
          </cell>
          <cell r="AR27">
            <v>79</v>
          </cell>
          <cell r="AS27">
            <v>1606.6</v>
          </cell>
          <cell r="AT27">
            <v>2102</v>
          </cell>
          <cell r="AU27">
            <v>145499.82</v>
          </cell>
          <cell r="AV27">
            <v>1632</v>
          </cell>
          <cell r="AW27">
            <v>1756.02</v>
          </cell>
          <cell r="AX27">
            <v>10286</v>
          </cell>
          <cell r="AY27">
            <v>3118748.73</v>
          </cell>
          <cell r="AZ27">
            <v>14099</v>
          </cell>
          <cell r="BA27">
            <v>3267611.17</v>
          </cell>
          <cell r="BB27">
            <v>24938</v>
          </cell>
          <cell r="BC27">
            <v>3590673.28</v>
          </cell>
        </row>
        <row r="28">
          <cell r="E28">
            <v>52984</v>
          </cell>
          <cell r="F28">
            <v>47539.4</v>
          </cell>
          <cell r="G28">
            <v>11</v>
          </cell>
          <cell r="H28">
            <v>10.76</v>
          </cell>
          <cell r="I28">
            <v>3172</v>
          </cell>
          <cell r="J28">
            <v>21734.97</v>
          </cell>
          <cell r="K28">
            <v>0</v>
          </cell>
          <cell r="L28">
            <v>0</v>
          </cell>
          <cell r="M28">
            <v>0</v>
          </cell>
          <cell r="N28">
            <v>23150</v>
          </cell>
          <cell r="O28">
            <v>91389.05</v>
          </cell>
          <cell r="P28">
            <v>22191</v>
          </cell>
          <cell r="Q28">
            <v>51821.61</v>
          </cell>
          <cell r="R28">
            <v>936</v>
          </cell>
          <cell r="S28">
            <v>34783.21</v>
          </cell>
          <cell r="T28">
            <v>20</v>
          </cell>
          <cell r="U28">
            <v>4777.78</v>
          </cell>
          <cell r="V28">
            <v>0</v>
          </cell>
          <cell r="W28">
            <v>0</v>
          </cell>
          <cell r="X28">
            <v>3</v>
          </cell>
          <cell r="Y28">
            <v>6.45</v>
          </cell>
          <cell r="Z28">
            <v>20</v>
          </cell>
          <cell r="AA28">
            <v>0</v>
          </cell>
          <cell r="AB28">
            <v>2025</v>
          </cell>
          <cell r="AC28">
            <v>4491.5600000000004</v>
          </cell>
          <cell r="AD28">
            <v>3127</v>
          </cell>
          <cell r="AE28">
            <v>28245.94</v>
          </cell>
          <cell r="AF28">
            <v>13</v>
          </cell>
          <cell r="AG28">
            <v>56.33</v>
          </cell>
          <cell r="AH28">
            <v>0</v>
          </cell>
          <cell r="AI28">
            <v>0</v>
          </cell>
          <cell r="AJ28">
            <v>123</v>
          </cell>
          <cell r="AK28">
            <v>51.56</v>
          </cell>
          <cell r="AL28">
            <v>84625</v>
          </cell>
          <cell r="AM28">
            <v>193519.56999999998</v>
          </cell>
          <cell r="AN28">
            <v>52489</v>
          </cell>
          <cell r="AO28">
            <v>48326.45</v>
          </cell>
          <cell r="AP28">
            <v>0</v>
          </cell>
          <cell r="AQ28">
            <v>0</v>
          </cell>
          <cell r="AR28">
            <v>48</v>
          </cell>
          <cell r="AS28">
            <v>807.37</v>
          </cell>
          <cell r="AT28">
            <v>948</v>
          </cell>
          <cell r="AU28">
            <v>32030.400000000001</v>
          </cell>
          <cell r="AV28">
            <v>6653</v>
          </cell>
          <cell r="AW28">
            <v>5453.58</v>
          </cell>
          <cell r="AX28">
            <v>11142</v>
          </cell>
          <cell r="AY28">
            <v>164506.1</v>
          </cell>
          <cell r="AZ28">
            <v>18791</v>
          </cell>
          <cell r="BA28">
            <v>202797.45</v>
          </cell>
          <cell r="BB28">
            <v>103416</v>
          </cell>
          <cell r="BC28">
            <v>396317.02</v>
          </cell>
        </row>
        <row r="29">
          <cell r="E29">
            <v>10339</v>
          </cell>
          <cell r="F29">
            <v>9451.08</v>
          </cell>
          <cell r="G29">
            <v>0</v>
          </cell>
          <cell r="H29">
            <v>0</v>
          </cell>
          <cell r="I29">
            <v>71</v>
          </cell>
          <cell r="J29">
            <v>806.44</v>
          </cell>
          <cell r="K29">
            <v>0</v>
          </cell>
          <cell r="L29">
            <v>0</v>
          </cell>
          <cell r="M29">
            <v>0</v>
          </cell>
          <cell r="N29">
            <v>1530</v>
          </cell>
          <cell r="O29">
            <v>5284.06</v>
          </cell>
          <cell r="P29">
            <v>1455</v>
          </cell>
          <cell r="Q29">
            <v>4142.67</v>
          </cell>
          <cell r="R29">
            <v>75</v>
          </cell>
          <cell r="S29">
            <v>1141.3900000000001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155</v>
          </cell>
          <cell r="AC29">
            <v>342.42</v>
          </cell>
          <cell r="AD29">
            <v>381</v>
          </cell>
          <cell r="AE29">
            <v>3719.02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4</v>
          </cell>
          <cell r="AK29">
            <v>1.68</v>
          </cell>
          <cell r="AL29">
            <v>12480</v>
          </cell>
          <cell r="AM29">
            <v>19604.7</v>
          </cell>
          <cell r="AN29">
            <v>9299</v>
          </cell>
          <cell r="AO29">
            <v>7398.11</v>
          </cell>
          <cell r="AP29">
            <v>0</v>
          </cell>
          <cell r="AQ29">
            <v>0</v>
          </cell>
          <cell r="AR29">
            <v>2</v>
          </cell>
          <cell r="AS29">
            <v>33.07</v>
          </cell>
          <cell r="AT29">
            <v>79</v>
          </cell>
          <cell r="AU29">
            <v>1801.34</v>
          </cell>
          <cell r="AV29">
            <v>236</v>
          </cell>
          <cell r="AW29">
            <v>236.39</v>
          </cell>
          <cell r="AX29">
            <v>908</v>
          </cell>
          <cell r="AY29">
            <v>2351.2399999999998</v>
          </cell>
          <cell r="AZ29">
            <v>1225</v>
          </cell>
          <cell r="BA29">
            <v>4422.0399999999991</v>
          </cell>
          <cell r="BB29">
            <v>13705</v>
          </cell>
          <cell r="BC29">
            <v>24026.739999999998</v>
          </cell>
        </row>
        <row r="30">
          <cell r="E30">
            <v>3105</v>
          </cell>
          <cell r="F30">
            <v>5817.29</v>
          </cell>
          <cell r="G30">
            <v>0</v>
          </cell>
          <cell r="H30">
            <v>0</v>
          </cell>
          <cell r="I30">
            <v>40</v>
          </cell>
          <cell r="J30">
            <v>35.75</v>
          </cell>
          <cell r="K30">
            <v>0</v>
          </cell>
          <cell r="L30">
            <v>0</v>
          </cell>
          <cell r="M30">
            <v>0</v>
          </cell>
          <cell r="N30">
            <v>394</v>
          </cell>
          <cell r="O30">
            <v>575.57000000000005</v>
          </cell>
          <cell r="P30">
            <v>390</v>
          </cell>
          <cell r="Q30">
            <v>511.05</v>
          </cell>
          <cell r="R30">
            <v>4</v>
          </cell>
          <cell r="S30">
            <v>64.52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41</v>
          </cell>
          <cell r="AC30">
            <v>111.54</v>
          </cell>
          <cell r="AD30">
            <v>85</v>
          </cell>
          <cell r="AE30">
            <v>440.53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3665</v>
          </cell>
          <cell r="AM30">
            <v>6980.6799999999994</v>
          </cell>
          <cell r="AN30">
            <v>1990</v>
          </cell>
          <cell r="AO30">
            <v>2583.6999999999998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9</v>
          </cell>
          <cell r="AU30">
            <v>128.9</v>
          </cell>
          <cell r="AV30">
            <v>229</v>
          </cell>
          <cell r="AW30">
            <v>186.02</v>
          </cell>
          <cell r="AX30">
            <v>192</v>
          </cell>
          <cell r="AY30">
            <v>374.66</v>
          </cell>
          <cell r="AZ30">
            <v>430</v>
          </cell>
          <cell r="BA30">
            <v>689.58</v>
          </cell>
          <cell r="BB30">
            <v>4095</v>
          </cell>
          <cell r="BC30">
            <v>7670.2599999999993</v>
          </cell>
        </row>
        <row r="31">
          <cell r="E31">
            <v>17643</v>
          </cell>
          <cell r="F31">
            <v>55370.59</v>
          </cell>
          <cell r="G31">
            <v>2</v>
          </cell>
          <cell r="H31">
            <v>53.34</v>
          </cell>
          <cell r="I31">
            <v>269</v>
          </cell>
          <cell r="J31">
            <v>1162.5</v>
          </cell>
          <cell r="K31">
            <v>0</v>
          </cell>
          <cell r="L31">
            <v>0</v>
          </cell>
          <cell r="M31">
            <v>0</v>
          </cell>
          <cell r="N31">
            <v>7142</v>
          </cell>
          <cell r="O31">
            <v>21829.58</v>
          </cell>
          <cell r="P31">
            <v>6703</v>
          </cell>
          <cell r="Q31">
            <v>14917.1</v>
          </cell>
          <cell r="R31">
            <v>430</v>
          </cell>
          <cell r="S31">
            <v>6050.58</v>
          </cell>
          <cell r="T31">
            <v>9</v>
          </cell>
          <cell r="U31">
            <v>861.9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9</v>
          </cell>
          <cell r="AA31">
            <v>0</v>
          </cell>
          <cell r="AB31">
            <v>637</v>
          </cell>
          <cell r="AC31">
            <v>1365.07</v>
          </cell>
          <cell r="AD31">
            <v>1974</v>
          </cell>
          <cell r="AE31">
            <v>18352.79</v>
          </cell>
          <cell r="AF31">
            <v>1</v>
          </cell>
          <cell r="AG31">
            <v>0</v>
          </cell>
          <cell r="AH31">
            <v>0</v>
          </cell>
          <cell r="AI31">
            <v>0</v>
          </cell>
          <cell r="AJ31">
            <v>74</v>
          </cell>
          <cell r="AK31">
            <v>28.76</v>
          </cell>
          <cell r="AL31">
            <v>27751</v>
          </cell>
          <cell r="AM31">
            <v>98162.62999999999</v>
          </cell>
          <cell r="AN31">
            <v>16446</v>
          </cell>
          <cell r="AO31">
            <v>40316.239999999998</v>
          </cell>
          <cell r="AP31">
            <v>0</v>
          </cell>
          <cell r="AQ31">
            <v>0</v>
          </cell>
          <cell r="AR31">
            <v>11</v>
          </cell>
          <cell r="AS31">
            <v>208.87</v>
          </cell>
          <cell r="AT31">
            <v>217</v>
          </cell>
          <cell r="AU31">
            <v>5845.69</v>
          </cell>
          <cell r="AV31">
            <v>1760</v>
          </cell>
          <cell r="AW31">
            <v>1371.77</v>
          </cell>
          <cell r="AX31">
            <v>4632</v>
          </cell>
          <cell r="AY31">
            <v>18233.650000000001</v>
          </cell>
          <cell r="AZ31">
            <v>6620</v>
          </cell>
          <cell r="BA31">
            <v>25659.980000000003</v>
          </cell>
          <cell r="BB31">
            <v>34371</v>
          </cell>
          <cell r="BC31">
            <v>123822.60999999999</v>
          </cell>
        </row>
        <row r="32">
          <cell r="E32">
            <v>10372</v>
          </cell>
          <cell r="F32">
            <v>13425.16</v>
          </cell>
          <cell r="G32">
            <v>1</v>
          </cell>
          <cell r="H32">
            <v>0.33</v>
          </cell>
          <cell r="I32">
            <v>128</v>
          </cell>
          <cell r="J32">
            <v>2706.98</v>
          </cell>
          <cell r="K32">
            <v>0</v>
          </cell>
          <cell r="L32">
            <v>0</v>
          </cell>
          <cell r="M32">
            <v>0</v>
          </cell>
          <cell r="N32">
            <v>1541</v>
          </cell>
          <cell r="O32">
            <v>5929.5999999999995</v>
          </cell>
          <cell r="P32">
            <v>1434</v>
          </cell>
          <cell r="Q32">
            <v>4856.53</v>
          </cell>
          <cell r="R32">
            <v>107</v>
          </cell>
          <cell r="S32">
            <v>1073.07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190</v>
          </cell>
          <cell r="AC32">
            <v>533.74</v>
          </cell>
          <cell r="AD32">
            <v>209</v>
          </cell>
          <cell r="AE32">
            <v>1797.62</v>
          </cell>
          <cell r="AF32">
            <v>1</v>
          </cell>
          <cell r="AG32">
            <v>0.37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12442</v>
          </cell>
          <cell r="AM32">
            <v>24393.8</v>
          </cell>
          <cell r="AN32">
            <v>8958</v>
          </cell>
          <cell r="AO32">
            <v>8342.92</v>
          </cell>
          <cell r="AP32">
            <v>0</v>
          </cell>
          <cell r="AQ32">
            <v>0</v>
          </cell>
          <cell r="AR32">
            <v>1</v>
          </cell>
          <cell r="AS32">
            <v>23.13</v>
          </cell>
          <cell r="AT32">
            <v>53</v>
          </cell>
          <cell r="AU32">
            <v>1010.36</v>
          </cell>
          <cell r="AV32">
            <v>98</v>
          </cell>
          <cell r="AW32">
            <v>127.77</v>
          </cell>
          <cell r="AX32">
            <v>933</v>
          </cell>
          <cell r="AY32">
            <v>1675.62</v>
          </cell>
          <cell r="AZ32">
            <v>1085</v>
          </cell>
          <cell r="BA32">
            <v>2836.88</v>
          </cell>
          <cell r="BB32">
            <v>13527</v>
          </cell>
          <cell r="BC32">
            <v>27230.68</v>
          </cell>
        </row>
        <row r="33">
          <cell r="E33">
            <v>390</v>
          </cell>
          <cell r="F33">
            <v>699.18</v>
          </cell>
          <cell r="G33">
            <v>0</v>
          </cell>
          <cell r="H33">
            <v>0</v>
          </cell>
          <cell r="I33">
            <v>86</v>
          </cell>
          <cell r="J33">
            <v>151.74</v>
          </cell>
          <cell r="K33">
            <v>0</v>
          </cell>
          <cell r="L33">
            <v>0</v>
          </cell>
          <cell r="M33">
            <v>0</v>
          </cell>
          <cell r="N33">
            <v>964</v>
          </cell>
          <cell r="O33">
            <v>3608.49</v>
          </cell>
          <cell r="P33">
            <v>932</v>
          </cell>
          <cell r="Q33">
            <v>2468.98</v>
          </cell>
          <cell r="R33">
            <v>30</v>
          </cell>
          <cell r="S33">
            <v>578</v>
          </cell>
          <cell r="T33">
            <v>2</v>
          </cell>
          <cell r="U33">
            <v>561.51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2</v>
          </cell>
          <cell r="AA33">
            <v>0</v>
          </cell>
          <cell r="AB33">
            <v>164</v>
          </cell>
          <cell r="AC33">
            <v>332.49</v>
          </cell>
          <cell r="AD33">
            <v>477</v>
          </cell>
          <cell r="AE33">
            <v>4249.0200000000004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6</v>
          </cell>
          <cell r="AK33">
            <v>2.2200000000000002</v>
          </cell>
          <cell r="AL33">
            <v>2089</v>
          </cell>
          <cell r="AM33">
            <v>9043.14</v>
          </cell>
          <cell r="AN33">
            <v>684</v>
          </cell>
          <cell r="AO33">
            <v>1142.58</v>
          </cell>
          <cell r="AP33">
            <v>0</v>
          </cell>
          <cell r="AQ33">
            <v>0</v>
          </cell>
          <cell r="AR33">
            <v>4</v>
          </cell>
          <cell r="AS33">
            <v>83.51</v>
          </cell>
          <cell r="AT33">
            <v>91</v>
          </cell>
          <cell r="AU33">
            <v>2535.6799999999998</v>
          </cell>
          <cell r="AV33">
            <v>249</v>
          </cell>
          <cell r="AW33">
            <v>170.19</v>
          </cell>
          <cell r="AX33">
            <v>744</v>
          </cell>
          <cell r="AY33">
            <v>1696.76</v>
          </cell>
          <cell r="AZ33">
            <v>1088</v>
          </cell>
          <cell r="BA33">
            <v>4486.1400000000003</v>
          </cell>
          <cell r="BB33">
            <v>3177</v>
          </cell>
          <cell r="BC33">
            <v>13529.279999999999</v>
          </cell>
        </row>
        <row r="34">
          <cell r="E34">
            <v>1507</v>
          </cell>
          <cell r="F34">
            <v>1390.93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498</v>
          </cell>
          <cell r="O34">
            <v>1002.88</v>
          </cell>
          <cell r="P34">
            <v>489</v>
          </cell>
          <cell r="Q34">
            <v>978.1</v>
          </cell>
          <cell r="R34">
            <v>9</v>
          </cell>
          <cell r="S34">
            <v>24.78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17</v>
          </cell>
          <cell r="AC34">
            <v>52.85</v>
          </cell>
          <cell r="AD34">
            <v>47</v>
          </cell>
          <cell r="AE34">
            <v>515.21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2069</v>
          </cell>
          <cell r="AM34">
            <v>2961.87</v>
          </cell>
          <cell r="AN34">
            <v>1448</v>
          </cell>
          <cell r="AO34">
            <v>1283.3499999999999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26</v>
          </cell>
          <cell r="AU34">
            <v>496.53</v>
          </cell>
          <cell r="AV34">
            <v>22</v>
          </cell>
          <cell r="AW34">
            <v>20.100000000000001</v>
          </cell>
          <cell r="AX34">
            <v>329</v>
          </cell>
          <cell r="AY34">
            <v>382.59</v>
          </cell>
          <cell r="AZ34">
            <v>377</v>
          </cell>
          <cell r="BA34">
            <v>899.22</v>
          </cell>
          <cell r="BB34">
            <v>2446</v>
          </cell>
          <cell r="BC34">
            <v>3861.09</v>
          </cell>
        </row>
        <row r="35">
          <cell r="E35">
            <v>21745</v>
          </cell>
          <cell r="F35">
            <v>61626.91</v>
          </cell>
          <cell r="G35">
            <v>5</v>
          </cell>
          <cell r="H35">
            <v>886.51</v>
          </cell>
          <cell r="I35">
            <v>437</v>
          </cell>
          <cell r="J35">
            <v>15063.03</v>
          </cell>
          <cell r="K35">
            <v>0</v>
          </cell>
          <cell r="L35">
            <v>0</v>
          </cell>
          <cell r="M35">
            <v>0</v>
          </cell>
          <cell r="N35">
            <v>18904</v>
          </cell>
          <cell r="O35">
            <v>156052.04999999999</v>
          </cell>
          <cell r="P35">
            <v>17003</v>
          </cell>
          <cell r="Q35">
            <v>86240.95</v>
          </cell>
          <cell r="R35">
            <v>1839</v>
          </cell>
          <cell r="S35">
            <v>55504.87</v>
          </cell>
          <cell r="T35">
            <v>56</v>
          </cell>
          <cell r="U35">
            <v>14303.18</v>
          </cell>
          <cell r="V35">
            <v>0</v>
          </cell>
          <cell r="W35">
            <v>0</v>
          </cell>
          <cell r="X35">
            <v>6</v>
          </cell>
          <cell r="Y35">
            <v>3.05</v>
          </cell>
          <cell r="Z35">
            <v>56</v>
          </cell>
          <cell r="AA35">
            <v>0</v>
          </cell>
          <cell r="AB35">
            <v>1737</v>
          </cell>
          <cell r="AC35">
            <v>4283.53</v>
          </cell>
          <cell r="AD35">
            <v>4068</v>
          </cell>
          <cell r="AE35">
            <v>44005.74</v>
          </cell>
          <cell r="AF35">
            <v>15</v>
          </cell>
          <cell r="AG35">
            <v>123.44</v>
          </cell>
          <cell r="AH35">
            <v>1</v>
          </cell>
          <cell r="AI35">
            <v>692.51</v>
          </cell>
          <cell r="AJ35">
            <v>196</v>
          </cell>
          <cell r="AK35">
            <v>79.040000000000006</v>
          </cell>
          <cell r="AL35">
            <v>47164</v>
          </cell>
          <cell r="AM35">
            <v>282812.76</v>
          </cell>
          <cell r="AN35">
            <v>21467</v>
          </cell>
          <cell r="AO35">
            <v>49154.62</v>
          </cell>
          <cell r="AP35">
            <v>0</v>
          </cell>
          <cell r="AQ35">
            <v>0</v>
          </cell>
          <cell r="AR35">
            <v>92</v>
          </cell>
          <cell r="AS35">
            <v>1618.84</v>
          </cell>
          <cell r="AT35">
            <v>2616</v>
          </cell>
          <cell r="AU35">
            <v>95828.14</v>
          </cell>
          <cell r="AV35">
            <v>5254</v>
          </cell>
          <cell r="AW35">
            <v>5083.97</v>
          </cell>
          <cell r="AX35">
            <v>15975</v>
          </cell>
          <cell r="AY35">
            <v>620487.03</v>
          </cell>
          <cell r="AZ35">
            <v>23937</v>
          </cell>
          <cell r="BA35">
            <v>723017.98</v>
          </cell>
          <cell r="BB35">
            <v>71101</v>
          </cell>
          <cell r="BC35">
            <v>1005830.74</v>
          </cell>
        </row>
        <row r="36">
          <cell r="E36">
            <v>22878</v>
          </cell>
          <cell r="F36">
            <v>21209.31</v>
          </cell>
          <cell r="G36">
            <v>2</v>
          </cell>
          <cell r="H36">
            <v>0.84</v>
          </cell>
          <cell r="I36">
            <v>1379</v>
          </cell>
          <cell r="J36">
            <v>1797.45</v>
          </cell>
          <cell r="K36">
            <v>0</v>
          </cell>
          <cell r="L36">
            <v>0</v>
          </cell>
          <cell r="M36">
            <v>0</v>
          </cell>
          <cell r="N36">
            <v>11893</v>
          </cell>
          <cell r="O36">
            <v>34061.259999999995</v>
          </cell>
          <cell r="P36">
            <v>11663</v>
          </cell>
          <cell r="Q36">
            <v>27321.11</v>
          </cell>
          <cell r="R36">
            <v>191</v>
          </cell>
          <cell r="S36">
            <v>6692.73</v>
          </cell>
          <cell r="T36">
            <v>39</v>
          </cell>
          <cell r="U36">
            <v>47.42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39</v>
          </cell>
          <cell r="AA36">
            <v>0</v>
          </cell>
          <cell r="AB36">
            <v>1105</v>
          </cell>
          <cell r="AC36">
            <v>2306.65</v>
          </cell>
          <cell r="AD36">
            <v>3418</v>
          </cell>
          <cell r="AE36">
            <v>27525.08</v>
          </cell>
          <cell r="AF36">
            <v>2</v>
          </cell>
          <cell r="AG36">
            <v>8.91</v>
          </cell>
          <cell r="AH36">
            <v>0</v>
          </cell>
          <cell r="AI36">
            <v>0</v>
          </cell>
          <cell r="AJ36">
            <v>72</v>
          </cell>
          <cell r="AK36">
            <v>35.19</v>
          </cell>
          <cell r="AL36">
            <v>40788</v>
          </cell>
          <cell r="AM36">
            <v>86944.69</v>
          </cell>
          <cell r="AN36">
            <v>24099</v>
          </cell>
          <cell r="AO36">
            <v>20440.32</v>
          </cell>
          <cell r="AP36">
            <v>0</v>
          </cell>
          <cell r="AQ36">
            <v>0</v>
          </cell>
          <cell r="AR36">
            <v>24</v>
          </cell>
          <cell r="AS36">
            <v>470.69</v>
          </cell>
          <cell r="AT36">
            <v>941</v>
          </cell>
          <cell r="AU36">
            <v>24036.97</v>
          </cell>
          <cell r="AV36">
            <v>2647</v>
          </cell>
          <cell r="AW36">
            <v>1829.16</v>
          </cell>
          <cell r="AX36">
            <v>8624</v>
          </cell>
          <cell r="AY36">
            <v>22534.41</v>
          </cell>
          <cell r="AZ36">
            <v>12236</v>
          </cell>
          <cell r="BA36">
            <v>48871.229999999996</v>
          </cell>
          <cell r="BB36">
            <v>53024</v>
          </cell>
          <cell r="BC36">
            <v>135815.91999999998</v>
          </cell>
        </row>
        <row r="37">
          <cell r="E37">
            <v>28692</v>
          </cell>
          <cell r="F37">
            <v>32665.51</v>
          </cell>
          <cell r="G37">
            <v>5</v>
          </cell>
          <cell r="H37">
            <v>17.91</v>
          </cell>
          <cell r="I37">
            <v>3295</v>
          </cell>
          <cell r="J37">
            <v>7385.21</v>
          </cell>
          <cell r="K37">
            <v>0</v>
          </cell>
          <cell r="L37">
            <v>0</v>
          </cell>
          <cell r="M37">
            <v>0</v>
          </cell>
          <cell r="N37">
            <v>22247</v>
          </cell>
          <cell r="O37">
            <v>41945.22</v>
          </cell>
          <cell r="P37">
            <v>17064</v>
          </cell>
          <cell r="Q37">
            <v>32949</v>
          </cell>
          <cell r="R37">
            <v>5177</v>
          </cell>
          <cell r="S37">
            <v>8466.51</v>
          </cell>
          <cell r="T37">
            <v>6</v>
          </cell>
          <cell r="U37">
            <v>529.71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6</v>
          </cell>
          <cell r="AA37">
            <v>0</v>
          </cell>
          <cell r="AB37">
            <v>2528</v>
          </cell>
          <cell r="AC37">
            <v>4586.93</v>
          </cell>
          <cell r="AD37">
            <v>4569</v>
          </cell>
          <cell r="AE37">
            <v>23456.01</v>
          </cell>
          <cell r="AF37">
            <v>2</v>
          </cell>
          <cell r="AG37">
            <v>9.43</v>
          </cell>
          <cell r="AH37">
            <v>0</v>
          </cell>
          <cell r="AI37">
            <v>0</v>
          </cell>
          <cell r="AJ37">
            <v>204</v>
          </cell>
          <cell r="AK37">
            <v>74.87</v>
          </cell>
          <cell r="AL37">
            <v>61548</v>
          </cell>
          <cell r="AM37">
            <v>110141.08999999998</v>
          </cell>
          <cell r="AN37">
            <v>32364</v>
          </cell>
          <cell r="AO37">
            <v>35500.21</v>
          </cell>
          <cell r="AP37">
            <v>0</v>
          </cell>
          <cell r="AQ37">
            <v>0</v>
          </cell>
          <cell r="AR37">
            <v>11</v>
          </cell>
          <cell r="AS37">
            <v>145.34</v>
          </cell>
          <cell r="AT37">
            <v>380</v>
          </cell>
          <cell r="AU37">
            <v>7462.85</v>
          </cell>
          <cell r="AV37">
            <v>3975</v>
          </cell>
          <cell r="AW37">
            <v>2363.1999999999998</v>
          </cell>
          <cell r="AX37">
            <v>7445</v>
          </cell>
          <cell r="AY37">
            <v>15488.44</v>
          </cell>
          <cell r="AZ37">
            <v>11811</v>
          </cell>
          <cell r="BA37">
            <v>25459.83</v>
          </cell>
          <cell r="BB37">
            <v>73359</v>
          </cell>
          <cell r="BC37">
            <v>135600.91999999998</v>
          </cell>
        </row>
        <row r="38">
          <cell r="E38">
            <v>49858</v>
          </cell>
          <cell r="F38">
            <v>92697.84</v>
          </cell>
          <cell r="G38">
            <v>10</v>
          </cell>
          <cell r="H38">
            <v>643.54</v>
          </cell>
          <cell r="I38">
            <v>919</v>
          </cell>
          <cell r="J38">
            <v>12850.55</v>
          </cell>
          <cell r="K38">
            <v>0</v>
          </cell>
          <cell r="L38">
            <v>0</v>
          </cell>
          <cell r="M38">
            <v>0</v>
          </cell>
          <cell r="N38">
            <v>11872</v>
          </cell>
          <cell r="O38">
            <v>41061.120000000003</v>
          </cell>
          <cell r="P38">
            <v>11142</v>
          </cell>
          <cell r="Q38">
            <v>32915.89</v>
          </cell>
          <cell r="R38">
            <v>719</v>
          </cell>
          <cell r="S38">
            <v>7700.62</v>
          </cell>
          <cell r="T38">
            <v>10</v>
          </cell>
          <cell r="U38">
            <v>444.35</v>
          </cell>
          <cell r="V38">
            <v>0</v>
          </cell>
          <cell r="W38">
            <v>0</v>
          </cell>
          <cell r="X38">
            <v>1</v>
          </cell>
          <cell r="Y38">
            <v>0.26</v>
          </cell>
          <cell r="Z38">
            <v>10</v>
          </cell>
          <cell r="AA38">
            <v>0</v>
          </cell>
          <cell r="AB38">
            <v>3310</v>
          </cell>
          <cell r="AC38">
            <v>6945.59</v>
          </cell>
          <cell r="AD38">
            <v>1457</v>
          </cell>
          <cell r="AE38">
            <v>10002.39</v>
          </cell>
          <cell r="AF38">
            <v>1</v>
          </cell>
          <cell r="AG38">
            <v>12.41</v>
          </cell>
          <cell r="AH38">
            <v>0</v>
          </cell>
          <cell r="AI38">
            <v>0</v>
          </cell>
          <cell r="AJ38">
            <v>68</v>
          </cell>
          <cell r="AK38">
            <v>29.05</v>
          </cell>
          <cell r="AL38">
            <v>67505</v>
          </cell>
          <cell r="AM38">
            <v>164242.48999999996</v>
          </cell>
          <cell r="AN38">
            <v>46939</v>
          </cell>
          <cell r="AO38">
            <v>80109.2</v>
          </cell>
          <cell r="AP38">
            <v>0</v>
          </cell>
          <cell r="AQ38">
            <v>0</v>
          </cell>
          <cell r="AR38">
            <v>21</v>
          </cell>
          <cell r="AS38">
            <v>291.36</v>
          </cell>
          <cell r="AT38">
            <v>322</v>
          </cell>
          <cell r="AU38">
            <v>6440.47</v>
          </cell>
          <cell r="AV38">
            <v>2956</v>
          </cell>
          <cell r="AW38">
            <v>3117.37</v>
          </cell>
          <cell r="AX38">
            <v>6081</v>
          </cell>
          <cell r="AY38">
            <v>18219.849999999999</v>
          </cell>
          <cell r="AZ38">
            <v>9380</v>
          </cell>
          <cell r="BA38">
            <v>28069.05</v>
          </cell>
          <cell r="BB38">
            <v>76885</v>
          </cell>
          <cell r="BC38">
            <v>192311.53999999995</v>
          </cell>
        </row>
        <row r="39">
          <cell r="E39">
            <v>28738</v>
          </cell>
          <cell r="F39">
            <v>49615.519999999997</v>
          </cell>
          <cell r="G39">
            <v>5</v>
          </cell>
          <cell r="H39">
            <v>22.95</v>
          </cell>
          <cell r="I39">
            <v>617</v>
          </cell>
          <cell r="J39">
            <v>1674.45</v>
          </cell>
          <cell r="K39">
            <v>0</v>
          </cell>
          <cell r="L39">
            <v>0</v>
          </cell>
          <cell r="M39">
            <v>0</v>
          </cell>
          <cell r="N39">
            <v>6137</v>
          </cell>
          <cell r="O39">
            <v>17575.82</v>
          </cell>
          <cell r="P39">
            <v>5889</v>
          </cell>
          <cell r="Q39">
            <v>12426.43</v>
          </cell>
          <cell r="R39">
            <v>244</v>
          </cell>
          <cell r="S39">
            <v>3937.81</v>
          </cell>
          <cell r="T39">
            <v>4</v>
          </cell>
          <cell r="U39">
            <v>1211.58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4</v>
          </cell>
          <cell r="AA39">
            <v>0</v>
          </cell>
          <cell r="AB39">
            <v>1153</v>
          </cell>
          <cell r="AC39">
            <v>2556.8000000000002</v>
          </cell>
          <cell r="AD39">
            <v>922</v>
          </cell>
          <cell r="AE39">
            <v>6443.76</v>
          </cell>
          <cell r="AF39">
            <v>2</v>
          </cell>
          <cell r="AG39">
            <v>14.19</v>
          </cell>
          <cell r="AH39">
            <v>0</v>
          </cell>
          <cell r="AI39">
            <v>0</v>
          </cell>
          <cell r="AJ39">
            <v>21</v>
          </cell>
          <cell r="AK39">
            <v>7.38</v>
          </cell>
          <cell r="AL39">
            <v>37599</v>
          </cell>
          <cell r="AM39">
            <v>77910.87</v>
          </cell>
          <cell r="AN39">
            <v>26592</v>
          </cell>
          <cell r="AO39">
            <v>42622.16</v>
          </cell>
          <cell r="AP39">
            <v>0</v>
          </cell>
          <cell r="AQ39">
            <v>0</v>
          </cell>
          <cell r="AR39">
            <v>6</v>
          </cell>
          <cell r="AS39">
            <v>65.14</v>
          </cell>
          <cell r="AT39">
            <v>169</v>
          </cell>
          <cell r="AU39">
            <v>3574.78</v>
          </cell>
          <cell r="AV39">
            <v>1199</v>
          </cell>
          <cell r="AW39">
            <v>1177.92</v>
          </cell>
          <cell r="AX39">
            <v>3277</v>
          </cell>
          <cell r="AY39">
            <v>21780.39</v>
          </cell>
          <cell r="AZ39">
            <v>4651</v>
          </cell>
          <cell r="BA39">
            <v>26598.23</v>
          </cell>
          <cell r="BB39">
            <v>42250</v>
          </cell>
          <cell r="BC39">
            <v>104509.09999999999</v>
          </cell>
        </row>
        <row r="40">
          <cell r="E40">
            <v>14957</v>
          </cell>
          <cell r="F40">
            <v>16304.13</v>
          </cell>
          <cell r="G40">
            <v>2</v>
          </cell>
          <cell r="H40">
            <v>33.549999999999997</v>
          </cell>
          <cell r="I40">
            <v>2005</v>
          </cell>
          <cell r="J40">
            <v>6857.6</v>
          </cell>
          <cell r="K40">
            <v>0</v>
          </cell>
          <cell r="L40">
            <v>0</v>
          </cell>
          <cell r="M40">
            <v>0</v>
          </cell>
          <cell r="N40">
            <v>11963</v>
          </cell>
          <cell r="O40">
            <v>18796.399999999998</v>
          </cell>
          <cell r="P40">
            <v>11663</v>
          </cell>
          <cell r="Q40">
            <v>17313.169999999998</v>
          </cell>
          <cell r="R40">
            <v>297</v>
          </cell>
          <cell r="S40">
            <v>1475.81</v>
          </cell>
          <cell r="T40">
            <v>3</v>
          </cell>
          <cell r="U40">
            <v>7.42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3</v>
          </cell>
          <cell r="AA40">
            <v>0</v>
          </cell>
          <cell r="AB40">
            <v>1679</v>
          </cell>
          <cell r="AC40">
            <v>3162.39</v>
          </cell>
          <cell r="AD40">
            <v>1576</v>
          </cell>
          <cell r="AE40">
            <v>9792.3799999999992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113</v>
          </cell>
          <cell r="AK40">
            <v>41.74</v>
          </cell>
          <cell r="AL40">
            <v>32298</v>
          </cell>
          <cell r="AM40">
            <v>54988.189999999988</v>
          </cell>
          <cell r="AN40">
            <v>16928</v>
          </cell>
          <cell r="AO40">
            <v>13594.26</v>
          </cell>
          <cell r="AP40">
            <v>0</v>
          </cell>
          <cell r="AQ40">
            <v>0</v>
          </cell>
          <cell r="AR40">
            <v>1</v>
          </cell>
          <cell r="AS40">
            <v>10.32</v>
          </cell>
          <cell r="AT40">
            <v>115</v>
          </cell>
          <cell r="AU40">
            <v>1965.51</v>
          </cell>
          <cell r="AV40">
            <v>1466</v>
          </cell>
          <cell r="AW40">
            <v>796.89</v>
          </cell>
          <cell r="AX40">
            <v>3466</v>
          </cell>
          <cell r="AY40">
            <v>6595.07</v>
          </cell>
          <cell r="AZ40">
            <v>5048</v>
          </cell>
          <cell r="BA40">
            <v>9367.7899999999991</v>
          </cell>
          <cell r="BB40">
            <v>37346</v>
          </cell>
          <cell r="BC40">
            <v>64355.979999999989</v>
          </cell>
        </row>
        <row r="41">
          <cell r="E41">
            <v>70712</v>
          </cell>
          <cell r="F41">
            <v>161448.22</v>
          </cell>
          <cell r="G41">
            <v>5</v>
          </cell>
          <cell r="H41">
            <v>175.81</v>
          </cell>
          <cell r="I41">
            <v>1486</v>
          </cell>
          <cell r="J41">
            <v>5841.19</v>
          </cell>
          <cell r="K41">
            <v>0</v>
          </cell>
          <cell r="L41">
            <v>0</v>
          </cell>
          <cell r="M41">
            <v>0</v>
          </cell>
          <cell r="N41">
            <v>19612</v>
          </cell>
          <cell r="O41">
            <v>63055.47</v>
          </cell>
          <cell r="P41">
            <v>18602</v>
          </cell>
          <cell r="Q41">
            <v>44713.54</v>
          </cell>
          <cell r="R41">
            <v>943</v>
          </cell>
          <cell r="S41">
            <v>17435.419999999998</v>
          </cell>
          <cell r="T41">
            <v>67</v>
          </cell>
          <cell r="U41">
            <v>906.51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67</v>
          </cell>
          <cell r="AA41">
            <v>8.81</v>
          </cell>
          <cell r="AB41">
            <v>3157</v>
          </cell>
          <cell r="AC41">
            <v>7417.42</v>
          </cell>
          <cell r="AD41">
            <v>3317</v>
          </cell>
          <cell r="AE41">
            <v>27272.55</v>
          </cell>
          <cell r="AF41">
            <v>15</v>
          </cell>
          <cell r="AG41">
            <v>56.07</v>
          </cell>
          <cell r="AH41">
            <v>0</v>
          </cell>
          <cell r="AI41">
            <v>0</v>
          </cell>
          <cell r="AJ41">
            <v>46</v>
          </cell>
          <cell r="AK41">
            <v>22.65</v>
          </cell>
          <cell r="AL41">
            <v>98417</v>
          </cell>
          <cell r="AM41">
            <v>265298.19000000006</v>
          </cell>
          <cell r="AN41">
            <v>56497</v>
          </cell>
          <cell r="AO41">
            <v>87031.32</v>
          </cell>
          <cell r="AP41">
            <v>0</v>
          </cell>
          <cell r="AQ41">
            <v>0</v>
          </cell>
          <cell r="AR41">
            <v>32</v>
          </cell>
          <cell r="AS41">
            <v>456.55</v>
          </cell>
          <cell r="AT41">
            <v>934</v>
          </cell>
          <cell r="AU41">
            <v>21859.63</v>
          </cell>
          <cell r="AV41">
            <v>4423</v>
          </cell>
          <cell r="AW41">
            <v>4143.8</v>
          </cell>
          <cell r="AX41">
            <v>10387</v>
          </cell>
          <cell r="AY41">
            <v>37373.25</v>
          </cell>
          <cell r="AZ41">
            <v>15776</v>
          </cell>
          <cell r="BA41">
            <v>63833.229999999996</v>
          </cell>
          <cell r="BB41">
            <v>114193</v>
          </cell>
          <cell r="BC41">
            <v>329131.42000000004</v>
          </cell>
        </row>
        <row r="42">
          <cell r="E42">
            <v>889</v>
          </cell>
          <cell r="F42">
            <v>1618.84</v>
          </cell>
          <cell r="G42">
            <v>0</v>
          </cell>
          <cell r="H42">
            <v>0</v>
          </cell>
          <cell r="I42">
            <v>115</v>
          </cell>
          <cell r="J42">
            <v>4439.55</v>
          </cell>
          <cell r="K42">
            <v>0</v>
          </cell>
          <cell r="L42">
            <v>0</v>
          </cell>
          <cell r="M42">
            <v>0</v>
          </cell>
          <cell r="N42">
            <v>9669</v>
          </cell>
          <cell r="O42">
            <v>114039.38999999998</v>
          </cell>
          <cell r="P42">
            <v>8850</v>
          </cell>
          <cell r="Q42">
            <v>65599.539999999994</v>
          </cell>
          <cell r="R42">
            <v>785</v>
          </cell>
          <cell r="S42">
            <v>34976.089999999997</v>
          </cell>
          <cell r="T42">
            <v>34</v>
          </cell>
          <cell r="U42">
            <v>13463.76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34</v>
          </cell>
          <cell r="AA42">
            <v>542</v>
          </cell>
          <cell r="AB42">
            <v>924</v>
          </cell>
          <cell r="AC42">
            <v>2539.27</v>
          </cell>
          <cell r="AD42">
            <v>3955</v>
          </cell>
          <cell r="AE42">
            <v>50095.4</v>
          </cell>
          <cell r="AF42">
            <v>1</v>
          </cell>
          <cell r="AG42">
            <v>1.5</v>
          </cell>
          <cell r="AH42">
            <v>0</v>
          </cell>
          <cell r="AI42">
            <v>0</v>
          </cell>
          <cell r="AJ42">
            <v>14</v>
          </cell>
          <cell r="AK42">
            <v>5.93</v>
          </cell>
          <cell r="AL42">
            <v>15601</v>
          </cell>
          <cell r="AM42">
            <v>173281.87999999998</v>
          </cell>
          <cell r="AN42">
            <v>3792</v>
          </cell>
          <cell r="AO42">
            <v>7472.71</v>
          </cell>
          <cell r="AP42">
            <v>0</v>
          </cell>
          <cell r="AQ42">
            <v>0</v>
          </cell>
          <cell r="AR42">
            <v>61</v>
          </cell>
          <cell r="AS42">
            <v>1056.25</v>
          </cell>
          <cell r="AT42">
            <v>1771</v>
          </cell>
          <cell r="AU42">
            <v>65073.54</v>
          </cell>
          <cell r="AV42">
            <v>1555</v>
          </cell>
          <cell r="AW42">
            <v>1643</v>
          </cell>
          <cell r="AX42">
            <v>9251</v>
          </cell>
          <cell r="AY42">
            <v>91904.84</v>
          </cell>
          <cell r="AZ42">
            <v>12638</v>
          </cell>
          <cell r="BA42">
            <v>159677.63</v>
          </cell>
          <cell r="BB42">
            <v>28239</v>
          </cell>
          <cell r="BC42">
            <v>332959.51</v>
          </cell>
        </row>
        <row r="43">
          <cell r="E43">
            <v>61710</v>
          </cell>
          <cell r="F43">
            <v>55932.25</v>
          </cell>
          <cell r="G43">
            <v>9</v>
          </cell>
          <cell r="H43">
            <v>200.65</v>
          </cell>
          <cell r="I43">
            <v>3452</v>
          </cell>
          <cell r="J43">
            <v>12731.44</v>
          </cell>
          <cell r="K43">
            <v>0</v>
          </cell>
          <cell r="L43">
            <v>0</v>
          </cell>
          <cell r="M43">
            <v>0</v>
          </cell>
          <cell r="N43">
            <v>4999</v>
          </cell>
          <cell r="O43">
            <v>7975.35</v>
          </cell>
          <cell r="P43">
            <v>4923</v>
          </cell>
          <cell r="Q43">
            <v>6692.71</v>
          </cell>
          <cell r="R43">
            <v>69</v>
          </cell>
          <cell r="S43">
            <v>1269.8</v>
          </cell>
          <cell r="T43">
            <v>3</v>
          </cell>
          <cell r="U43">
            <v>5.75</v>
          </cell>
          <cell r="V43">
            <v>0</v>
          </cell>
          <cell r="W43">
            <v>0</v>
          </cell>
          <cell r="X43">
            <v>4</v>
          </cell>
          <cell r="Y43">
            <v>7.09</v>
          </cell>
          <cell r="Z43">
            <v>3</v>
          </cell>
          <cell r="AA43">
            <v>0</v>
          </cell>
          <cell r="AB43">
            <v>937</v>
          </cell>
          <cell r="AC43">
            <v>2080.92</v>
          </cell>
          <cell r="AD43">
            <v>725</v>
          </cell>
          <cell r="AE43">
            <v>4365.5600000000004</v>
          </cell>
          <cell r="AF43">
            <v>1</v>
          </cell>
          <cell r="AG43">
            <v>3.64</v>
          </cell>
          <cell r="AH43">
            <v>0</v>
          </cell>
          <cell r="AI43">
            <v>0</v>
          </cell>
          <cell r="AJ43">
            <v>19</v>
          </cell>
          <cell r="AK43">
            <v>8.73</v>
          </cell>
          <cell r="AL43">
            <v>71855</v>
          </cell>
          <cell r="AM43">
            <v>83298.539999999994</v>
          </cell>
          <cell r="AN43">
            <v>52979</v>
          </cell>
          <cell r="AO43">
            <v>42432.98</v>
          </cell>
          <cell r="AP43">
            <v>0</v>
          </cell>
          <cell r="AQ43">
            <v>0</v>
          </cell>
          <cell r="AR43">
            <v>19</v>
          </cell>
          <cell r="AS43">
            <v>235.69</v>
          </cell>
          <cell r="AT43">
            <v>119</v>
          </cell>
          <cell r="AU43">
            <v>1896.83</v>
          </cell>
          <cell r="AV43">
            <v>2411</v>
          </cell>
          <cell r="AW43">
            <v>2333.56</v>
          </cell>
          <cell r="AX43">
            <v>5201</v>
          </cell>
          <cell r="AY43">
            <v>10271.35</v>
          </cell>
          <cell r="AZ43">
            <v>7750</v>
          </cell>
          <cell r="BA43">
            <v>14737.43</v>
          </cell>
          <cell r="BB43">
            <v>79605</v>
          </cell>
          <cell r="BC43">
            <v>98035.97</v>
          </cell>
        </row>
        <row r="44">
          <cell r="E44">
            <v>3222</v>
          </cell>
          <cell r="F44">
            <v>2942.3</v>
          </cell>
          <cell r="G44">
            <v>1</v>
          </cell>
          <cell r="H44">
            <v>0.02</v>
          </cell>
          <cell r="I44">
            <v>62</v>
          </cell>
          <cell r="J44">
            <v>78.400000000000006</v>
          </cell>
          <cell r="K44">
            <v>0</v>
          </cell>
          <cell r="L44">
            <v>0</v>
          </cell>
          <cell r="M44">
            <v>0</v>
          </cell>
          <cell r="N44">
            <v>951</v>
          </cell>
          <cell r="O44">
            <v>1323.72</v>
          </cell>
          <cell r="P44">
            <v>944</v>
          </cell>
          <cell r="Q44">
            <v>1234.72</v>
          </cell>
          <cell r="R44">
            <v>7</v>
          </cell>
          <cell r="S44">
            <v>89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93</v>
          </cell>
          <cell r="AC44">
            <v>277.16000000000003</v>
          </cell>
          <cell r="AD44">
            <v>135</v>
          </cell>
          <cell r="AE44">
            <v>1054.32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1</v>
          </cell>
          <cell r="AK44">
            <v>0.5</v>
          </cell>
          <cell r="AL44">
            <v>4465</v>
          </cell>
          <cell r="AM44">
            <v>5676.42</v>
          </cell>
          <cell r="AN44">
            <v>3016</v>
          </cell>
          <cell r="AO44">
            <v>2205.52</v>
          </cell>
          <cell r="AP44">
            <v>0</v>
          </cell>
          <cell r="AQ44">
            <v>0</v>
          </cell>
          <cell r="AR44">
            <v>2</v>
          </cell>
          <cell r="AS44">
            <v>12.96</v>
          </cell>
          <cell r="AT44">
            <v>21</v>
          </cell>
          <cell r="AU44">
            <v>433.03</v>
          </cell>
          <cell r="AV44">
            <v>213</v>
          </cell>
          <cell r="AW44">
            <v>208.56</v>
          </cell>
          <cell r="AX44">
            <v>486</v>
          </cell>
          <cell r="AY44">
            <v>1089.25</v>
          </cell>
          <cell r="AZ44">
            <v>722</v>
          </cell>
          <cell r="BA44">
            <v>1743.8</v>
          </cell>
          <cell r="BB44">
            <v>5187</v>
          </cell>
          <cell r="BC44">
            <v>7420.22</v>
          </cell>
        </row>
        <row r="45">
          <cell r="E45">
            <v>7881</v>
          </cell>
          <cell r="F45">
            <v>7600.27</v>
          </cell>
          <cell r="G45">
            <v>0</v>
          </cell>
          <cell r="H45">
            <v>0</v>
          </cell>
          <cell r="I45">
            <v>324</v>
          </cell>
          <cell r="J45">
            <v>9913.59</v>
          </cell>
          <cell r="K45">
            <v>0</v>
          </cell>
          <cell r="L45">
            <v>0</v>
          </cell>
          <cell r="M45">
            <v>0</v>
          </cell>
          <cell r="N45">
            <v>2563</v>
          </cell>
          <cell r="O45">
            <v>9156.8599999999988</v>
          </cell>
          <cell r="P45">
            <v>2488</v>
          </cell>
          <cell r="Q45">
            <v>5407.76</v>
          </cell>
          <cell r="R45">
            <v>70</v>
          </cell>
          <cell r="S45">
            <v>2744.72</v>
          </cell>
          <cell r="T45">
            <v>5</v>
          </cell>
          <cell r="U45">
            <v>1004.38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5</v>
          </cell>
          <cell r="AA45">
            <v>0</v>
          </cell>
          <cell r="AB45">
            <v>372</v>
          </cell>
          <cell r="AC45">
            <v>842.71</v>
          </cell>
          <cell r="AD45">
            <v>531</v>
          </cell>
          <cell r="AE45">
            <v>3821.36</v>
          </cell>
          <cell r="AF45">
            <v>1</v>
          </cell>
          <cell r="AG45">
            <v>0</v>
          </cell>
          <cell r="AH45">
            <v>0</v>
          </cell>
          <cell r="AI45">
            <v>0</v>
          </cell>
          <cell r="AJ45">
            <v>13</v>
          </cell>
          <cell r="AK45">
            <v>5.75</v>
          </cell>
          <cell r="AL45">
            <v>11690</v>
          </cell>
          <cell r="AM45">
            <v>31340.54</v>
          </cell>
          <cell r="AN45">
            <v>7048</v>
          </cell>
          <cell r="AO45">
            <v>8637.2800000000007</v>
          </cell>
          <cell r="AP45">
            <v>0</v>
          </cell>
          <cell r="AQ45">
            <v>0</v>
          </cell>
          <cell r="AR45">
            <v>5</v>
          </cell>
          <cell r="AS45">
            <v>81.94</v>
          </cell>
          <cell r="AT45">
            <v>63</v>
          </cell>
          <cell r="AU45">
            <v>1143.3800000000001</v>
          </cell>
          <cell r="AV45">
            <v>448</v>
          </cell>
          <cell r="AW45">
            <v>360.13</v>
          </cell>
          <cell r="AX45">
            <v>1458</v>
          </cell>
          <cell r="AY45">
            <v>3400.1</v>
          </cell>
          <cell r="AZ45">
            <v>1974</v>
          </cell>
          <cell r="BA45">
            <v>4985.55</v>
          </cell>
          <cell r="BB45">
            <v>13664</v>
          </cell>
          <cell r="BC45">
            <v>36326.090000000004</v>
          </cell>
        </row>
      </sheetData>
      <sheetData sheetId="8">
        <row r="10">
          <cell r="E10">
            <v>29421</v>
          </cell>
          <cell r="F10">
            <v>54984.95</v>
          </cell>
          <cell r="G10">
            <v>142</v>
          </cell>
          <cell r="H10">
            <v>975.63</v>
          </cell>
          <cell r="I10">
            <v>2101</v>
          </cell>
          <cell r="J10">
            <v>10543.44</v>
          </cell>
          <cell r="P10">
            <v>9125</v>
          </cell>
          <cell r="Q10">
            <v>18488.38</v>
          </cell>
          <cell r="R10">
            <v>488</v>
          </cell>
          <cell r="S10">
            <v>10910.76</v>
          </cell>
          <cell r="T10">
            <v>3</v>
          </cell>
          <cell r="U10">
            <v>328.29</v>
          </cell>
          <cell r="V10">
            <v>0</v>
          </cell>
          <cell r="W10">
            <v>0</v>
          </cell>
          <cell r="X10">
            <v>14</v>
          </cell>
          <cell r="Y10">
            <v>340.53</v>
          </cell>
          <cell r="Z10">
            <v>0</v>
          </cell>
          <cell r="AA10">
            <v>0</v>
          </cell>
          <cell r="AB10">
            <v>1526</v>
          </cell>
          <cell r="AC10">
            <v>3357.26</v>
          </cell>
          <cell r="AD10">
            <v>1661</v>
          </cell>
          <cell r="AE10">
            <v>12117.13</v>
          </cell>
          <cell r="AF10">
            <v>5</v>
          </cell>
          <cell r="AG10">
            <v>82.91</v>
          </cell>
          <cell r="AH10">
            <v>5</v>
          </cell>
          <cell r="AI10">
            <v>82.91</v>
          </cell>
          <cell r="AJ10">
            <v>13442</v>
          </cell>
          <cell r="AK10">
            <v>609.5</v>
          </cell>
          <cell r="AN10">
            <v>37335</v>
          </cell>
          <cell r="AO10">
            <v>55312.07</v>
          </cell>
          <cell r="AP10">
            <v>0</v>
          </cell>
          <cell r="AQ10">
            <v>0</v>
          </cell>
          <cell r="AR10">
            <v>68</v>
          </cell>
          <cell r="AS10">
            <v>736.78</v>
          </cell>
          <cell r="AT10">
            <v>549</v>
          </cell>
          <cell r="AU10">
            <v>10659.01</v>
          </cell>
          <cell r="AV10">
            <v>7593</v>
          </cell>
          <cell r="AW10">
            <v>9120.86</v>
          </cell>
          <cell r="AX10">
            <v>13442</v>
          </cell>
          <cell r="AY10">
            <v>10195.98</v>
          </cell>
        </row>
        <row r="11">
          <cell r="E11">
            <v>8707</v>
          </cell>
          <cell r="F11">
            <v>7547.57</v>
          </cell>
          <cell r="G11">
            <v>26</v>
          </cell>
          <cell r="H11">
            <v>839.66</v>
          </cell>
          <cell r="I11">
            <v>790</v>
          </cell>
          <cell r="J11">
            <v>2291.85</v>
          </cell>
          <cell r="K11">
            <v>0</v>
          </cell>
          <cell r="L11">
            <v>0</v>
          </cell>
          <cell r="M11">
            <v>0</v>
          </cell>
          <cell r="N11">
            <v>2738</v>
          </cell>
          <cell r="O11">
            <v>5982.68</v>
          </cell>
          <cell r="P11">
            <v>2655</v>
          </cell>
          <cell r="Q11">
            <v>4356.49</v>
          </cell>
          <cell r="R11">
            <v>83</v>
          </cell>
          <cell r="S11">
            <v>1626.19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239</v>
          </cell>
          <cell r="AC11">
            <v>616.38</v>
          </cell>
          <cell r="AD11">
            <v>465</v>
          </cell>
          <cell r="AE11">
            <v>2838.14</v>
          </cell>
          <cell r="AF11">
            <v>0</v>
          </cell>
          <cell r="AG11">
            <v>0</v>
          </cell>
          <cell r="AH11">
            <v>1</v>
          </cell>
          <cell r="AI11">
            <v>1.49</v>
          </cell>
          <cell r="AJ11">
            <v>2700</v>
          </cell>
          <cell r="AK11">
            <v>142.63999999999999</v>
          </cell>
          <cell r="AL11">
            <v>15666</v>
          </cell>
          <cell r="AM11">
            <v>20260.410000000003</v>
          </cell>
          <cell r="AN11">
            <v>10291</v>
          </cell>
          <cell r="AO11">
            <v>8333.3799999999992</v>
          </cell>
          <cell r="AP11">
            <v>0</v>
          </cell>
          <cell r="AQ11">
            <v>0</v>
          </cell>
          <cell r="AR11">
            <v>40</v>
          </cell>
          <cell r="AS11">
            <v>417.17</v>
          </cell>
          <cell r="AT11">
            <v>165</v>
          </cell>
          <cell r="AU11">
            <v>4172.09</v>
          </cell>
          <cell r="AV11">
            <v>1522</v>
          </cell>
          <cell r="AW11">
            <v>2349.84</v>
          </cell>
          <cell r="AX11">
            <v>2700</v>
          </cell>
          <cell r="AY11">
            <v>4386.8500000000004</v>
          </cell>
          <cell r="AZ11">
            <v>4427</v>
          </cell>
          <cell r="BA11">
            <v>11325.95</v>
          </cell>
          <cell r="BB11">
            <v>20093</v>
          </cell>
          <cell r="BC11">
            <v>31586.360000000004</v>
          </cell>
        </row>
        <row r="12">
          <cell r="E12">
            <v>37095</v>
          </cell>
          <cell r="F12">
            <v>38686.57</v>
          </cell>
          <cell r="G12">
            <v>26</v>
          </cell>
          <cell r="H12">
            <v>103.04</v>
          </cell>
          <cell r="I12">
            <v>1939</v>
          </cell>
          <cell r="J12">
            <v>5631.79</v>
          </cell>
          <cell r="K12">
            <v>0</v>
          </cell>
          <cell r="L12">
            <v>0</v>
          </cell>
          <cell r="M12">
            <v>0</v>
          </cell>
          <cell r="N12">
            <v>6804</v>
          </cell>
          <cell r="O12">
            <v>17806.069999999996</v>
          </cell>
          <cell r="P12">
            <v>6565</v>
          </cell>
          <cell r="Q12">
            <v>9929.84</v>
          </cell>
          <cell r="R12">
            <v>226</v>
          </cell>
          <cell r="S12">
            <v>6514.53</v>
          </cell>
          <cell r="T12">
            <v>5</v>
          </cell>
          <cell r="U12">
            <v>679.69</v>
          </cell>
          <cell r="V12">
            <v>0</v>
          </cell>
          <cell r="W12">
            <v>0</v>
          </cell>
          <cell r="X12">
            <v>8</v>
          </cell>
          <cell r="Y12">
            <v>682.01</v>
          </cell>
          <cell r="Z12">
            <v>0</v>
          </cell>
          <cell r="AA12">
            <v>0</v>
          </cell>
          <cell r="AB12">
            <v>505</v>
          </cell>
          <cell r="AC12">
            <v>1174.4100000000001</v>
          </cell>
          <cell r="AD12">
            <v>1591</v>
          </cell>
          <cell r="AE12">
            <v>10267.76</v>
          </cell>
          <cell r="AF12">
            <v>1</v>
          </cell>
          <cell r="AG12">
            <v>18.579999999999998</v>
          </cell>
          <cell r="AH12">
            <v>6</v>
          </cell>
          <cell r="AI12">
            <v>35.28</v>
          </cell>
          <cell r="AJ12">
            <v>8034</v>
          </cell>
          <cell r="AK12">
            <v>436.59</v>
          </cell>
          <cell r="AL12">
            <v>56001</v>
          </cell>
          <cell r="AM12">
            <v>74160.09</v>
          </cell>
          <cell r="AN12">
            <v>42110</v>
          </cell>
          <cell r="AO12">
            <v>36489.980000000003</v>
          </cell>
          <cell r="AP12">
            <v>0</v>
          </cell>
          <cell r="AQ12">
            <v>0</v>
          </cell>
          <cell r="AR12">
            <v>59</v>
          </cell>
          <cell r="AS12">
            <v>844.38</v>
          </cell>
          <cell r="AT12">
            <v>595</v>
          </cell>
          <cell r="AU12">
            <v>10293.959999999999</v>
          </cell>
          <cell r="AV12">
            <v>5909</v>
          </cell>
          <cell r="AW12">
            <v>5722.44</v>
          </cell>
          <cell r="AX12">
            <v>8034</v>
          </cell>
          <cell r="AY12">
            <v>8542.42</v>
          </cell>
          <cell r="AZ12">
            <v>14597</v>
          </cell>
          <cell r="BA12">
            <v>25403.199999999997</v>
          </cell>
          <cell r="BB12">
            <v>70598</v>
          </cell>
          <cell r="BC12">
            <v>99563.29</v>
          </cell>
        </row>
        <row r="13">
          <cell r="E13">
            <v>45921</v>
          </cell>
          <cell r="F13">
            <v>54241.1</v>
          </cell>
          <cell r="G13">
            <v>94</v>
          </cell>
          <cell r="H13">
            <v>1176.98</v>
          </cell>
          <cell r="I13">
            <v>1383</v>
          </cell>
          <cell r="J13">
            <v>11581.52</v>
          </cell>
          <cell r="K13">
            <v>0</v>
          </cell>
          <cell r="L13">
            <v>0</v>
          </cell>
          <cell r="M13">
            <v>0</v>
          </cell>
          <cell r="N13">
            <v>9511</v>
          </cell>
          <cell r="O13">
            <v>38888.780000000006</v>
          </cell>
          <cell r="P13">
            <v>8920</v>
          </cell>
          <cell r="Q13">
            <v>20879.810000000001</v>
          </cell>
          <cell r="R13">
            <v>571</v>
          </cell>
          <cell r="S13">
            <v>15680.6</v>
          </cell>
          <cell r="T13">
            <v>8</v>
          </cell>
          <cell r="U13">
            <v>864.91</v>
          </cell>
          <cell r="V13">
            <v>0</v>
          </cell>
          <cell r="W13">
            <v>0</v>
          </cell>
          <cell r="X13">
            <v>12</v>
          </cell>
          <cell r="Y13">
            <v>1463.46</v>
          </cell>
          <cell r="Z13">
            <v>2</v>
          </cell>
          <cell r="AA13">
            <v>8.6</v>
          </cell>
          <cell r="AB13">
            <v>881</v>
          </cell>
          <cell r="AC13">
            <v>2138.2199999999998</v>
          </cell>
          <cell r="AD13">
            <v>1574</v>
          </cell>
          <cell r="AE13">
            <v>13200.65</v>
          </cell>
          <cell r="AF13">
            <v>0</v>
          </cell>
          <cell r="AG13">
            <v>0</v>
          </cell>
          <cell r="AH13">
            <v>2</v>
          </cell>
          <cell r="AI13">
            <v>20.98</v>
          </cell>
          <cell r="AJ13">
            <v>8256</v>
          </cell>
          <cell r="AK13">
            <v>704.37</v>
          </cell>
          <cell r="AL13">
            <v>67624</v>
          </cell>
          <cell r="AM13">
            <v>121961.2</v>
          </cell>
          <cell r="AN13">
            <v>49992</v>
          </cell>
          <cell r="AO13">
            <v>53356.4</v>
          </cell>
          <cell r="AP13">
            <v>0</v>
          </cell>
          <cell r="AQ13">
            <v>0</v>
          </cell>
          <cell r="AR13">
            <v>68</v>
          </cell>
          <cell r="AS13">
            <v>1154.72</v>
          </cell>
          <cell r="AT13">
            <v>437</v>
          </cell>
          <cell r="AU13">
            <v>13792.02</v>
          </cell>
          <cell r="AV13">
            <v>5592</v>
          </cell>
          <cell r="AW13">
            <v>6957.79</v>
          </cell>
          <cell r="AX13">
            <v>8256</v>
          </cell>
          <cell r="AY13">
            <v>13490.64</v>
          </cell>
          <cell r="AZ13">
            <v>14353</v>
          </cell>
          <cell r="BA13">
            <v>35395.17</v>
          </cell>
          <cell r="BB13">
            <v>81977</v>
          </cell>
          <cell r="BC13">
            <v>157356.37</v>
          </cell>
        </row>
        <row r="14">
          <cell r="E14">
            <v>18947</v>
          </cell>
          <cell r="F14">
            <v>12560.2</v>
          </cell>
          <cell r="G14">
            <v>10</v>
          </cell>
          <cell r="H14">
            <v>90.02</v>
          </cell>
          <cell r="I14">
            <v>583</v>
          </cell>
          <cell r="J14">
            <v>4619.8500000000004</v>
          </cell>
          <cell r="K14">
            <v>0</v>
          </cell>
          <cell r="L14">
            <v>0</v>
          </cell>
          <cell r="M14">
            <v>0</v>
          </cell>
          <cell r="N14">
            <v>1639</v>
          </cell>
          <cell r="O14">
            <v>7971.7000000000007</v>
          </cell>
          <cell r="P14">
            <v>1573</v>
          </cell>
          <cell r="Q14">
            <v>4099.18</v>
          </cell>
          <cell r="R14">
            <v>64</v>
          </cell>
          <cell r="S14">
            <v>2707.46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2</v>
          </cell>
          <cell r="Y14">
            <v>1165.06</v>
          </cell>
          <cell r="Z14">
            <v>0</v>
          </cell>
          <cell r="AA14">
            <v>0</v>
          </cell>
          <cell r="AB14">
            <v>167</v>
          </cell>
          <cell r="AC14">
            <v>453.08</v>
          </cell>
          <cell r="AD14">
            <v>629</v>
          </cell>
          <cell r="AE14">
            <v>4383.3</v>
          </cell>
          <cell r="AF14">
            <v>0</v>
          </cell>
          <cell r="AG14">
            <v>0</v>
          </cell>
          <cell r="AH14">
            <v>2</v>
          </cell>
          <cell r="AI14">
            <v>2</v>
          </cell>
          <cell r="AJ14">
            <v>1766</v>
          </cell>
          <cell r="AK14">
            <v>140.74</v>
          </cell>
          <cell r="AL14">
            <v>23743</v>
          </cell>
          <cell r="AM14">
            <v>30220.890000000003</v>
          </cell>
          <cell r="AN14">
            <v>19716</v>
          </cell>
          <cell r="AO14">
            <v>12732.34</v>
          </cell>
          <cell r="AP14">
            <v>0</v>
          </cell>
          <cell r="AQ14">
            <v>0</v>
          </cell>
          <cell r="AR14">
            <v>14</v>
          </cell>
          <cell r="AS14">
            <v>156.69999999999999</v>
          </cell>
          <cell r="AT14">
            <v>206</v>
          </cell>
          <cell r="AU14">
            <v>3505.1</v>
          </cell>
          <cell r="AV14">
            <v>1652</v>
          </cell>
          <cell r="AW14">
            <v>1910.78</v>
          </cell>
          <cell r="AX14">
            <v>1766</v>
          </cell>
          <cell r="AY14">
            <v>2073.8000000000002</v>
          </cell>
          <cell r="AZ14">
            <v>3638</v>
          </cell>
          <cell r="BA14">
            <v>7646.38</v>
          </cell>
          <cell r="BB14">
            <v>27381</v>
          </cell>
          <cell r="BC14">
            <v>37867.270000000004</v>
          </cell>
        </row>
        <row r="15">
          <cell r="E15">
            <v>4496</v>
          </cell>
          <cell r="F15">
            <v>2990.81</v>
          </cell>
          <cell r="G15">
            <v>20</v>
          </cell>
          <cell r="H15">
            <v>37.69</v>
          </cell>
          <cell r="I15">
            <v>523</v>
          </cell>
          <cell r="J15">
            <v>2370.0300000000002</v>
          </cell>
          <cell r="K15">
            <v>0</v>
          </cell>
          <cell r="L15">
            <v>0</v>
          </cell>
          <cell r="M15">
            <v>0</v>
          </cell>
          <cell r="N15">
            <v>2192</v>
          </cell>
          <cell r="O15">
            <v>4246.72</v>
          </cell>
          <cell r="P15">
            <v>2113</v>
          </cell>
          <cell r="Q15">
            <v>3213.4</v>
          </cell>
          <cell r="R15">
            <v>76</v>
          </cell>
          <cell r="S15">
            <v>1024.55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3</v>
          </cell>
          <cell r="Y15">
            <v>8.77</v>
          </cell>
          <cell r="Z15">
            <v>1</v>
          </cell>
          <cell r="AA15">
            <v>5.82</v>
          </cell>
          <cell r="AB15">
            <v>161</v>
          </cell>
          <cell r="AC15">
            <v>381.56</v>
          </cell>
          <cell r="AD15">
            <v>446</v>
          </cell>
          <cell r="AE15">
            <v>2822.76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5439</v>
          </cell>
          <cell r="AK15">
            <v>171.75</v>
          </cell>
          <cell r="AL15">
            <v>13278</v>
          </cell>
          <cell r="AM15">
            <v>13027.14</v>
          </cell>
          <cell r="AN15">
            <v>7833</v>
          </cell>
          <cell r="AO15">
            <v>4553.1099999999997</v>
          </cell>
          <cell r="AP15">
            <v>0</v>
          </cell>
          <cell r="AQ15">
            <v>0</v>
          </cell>
          <cell r="AR15">
            <v>20</v>
          </cell>
          <cell r="AS15">
            <v>298.73</v>
          </cell>
          <cell r="AT15">
            <v>95</v>
          </cell>
          <cell r="AU15">
            <v>1824.55</v>
          </cell>
          <cell r="AV15">
            <v>11158</v>
          </cell>
          <cell r="AW15">
            <v>2113.84</v>
          </cell>
          <cell r="AX15">
            <v>5439</v>
          </cell>
          <cell r="AY15">
            <v>2558.89</v>
          </cell>
          <cell r="AZ15">
            <v>16712</v>
          </cell>
          <cell r="BA15">
            <v>6796.01</v>
          </cell>
          <cell r="BB15">
            <v>29990</v>
          </cell>
          <cell r="BC15">
            <v>19823.150000000001</v>
          </cell>
        </row>
        <row r="16">
          <cell r="E16">
            <v>48265</v>
          </cell>
          <cell r="F16">
            <v>35552.21</v>
          </cell>
          <cell r="G16">
            <v>23</v>
          </cell>
          <cell r="H16">
            <v>41.32</v>
          </cell>
          <cell r="I16">
            <v>890</v>
          </cell>
          <cell r="J16">
            <v>1244.49</v>
          </cell>
          <cell r="K16">
            <v>0</v>
          </cell>
          <cell r="L16">
            <v>0</v>
          </cell>
          <cell r="M16">
            <v>0</v>
          </cell>
          <cell r="N16">
            <v>2199</v>
          </cell>
          <cell r="O16">
            <v>4256.4399999999996</v>
          </cell>
          <cell r="P16">
            <v>2117</v>
          </cell>
          <cell r="Q16">
            <v>3711.24</v>
          </cell>
          <cell r="R16">
            <v>82</v>
          </cell>
          <cell r="S16">
            <v>545.20000000000005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301</v>
          </cell>
          <cell r="AC16">
            <v>653.21</v>
          </cell>
          <cell r="AD16">
            <v>450</v>
          </cell>
          <cell r="AE16">
            <v>2716.5</v>
          </cell>
          <cell r="AF16">
            <v>1</v>
          </cell>
          <cell r="AG16">
            <v>43</v>
          </cell>
          <cell r="AH16">
            <v>1</v>
          </cell>
          <cell r="AI16">
            <v>43</v>
          </cell>
          <cell r="AJ16">
            <v>2980</v>
          </cell>
          <cell r="AK16">
            <v>251.35</v>
          </cell>
          <cell r="AL16">
            <v>55110</v>
          </cell>
          <cell r="AM16">
            <v>44801.52</v>
          </cell>
          <cell r="AN16">
            <v>49990</v>
          </cell>
          <cell r="AO16">
            <v>34469.78</v>
          </cell>
          <cell r="AP16">
            <v>0</v>
          </cell>
          <cell r="AQ16">
            <v>0</v>
          </cell>
          <cell r="AR16">
            <v>20</v>
          </cell>
          <cell r="AS16">
            <v>169.95</v>
          </cell>
          <cell r="AT16">
            <v>116</v>
          </cell>
          <cell r="AU16">
            <v>2333.23</v>
          </cell>
          <cell r="AV16">
            <v>2869</v>
          </cell>
          <cell r="AW16">
            <v>1800.06</v>
          </cell>
          <cell r="AX16">
            <v>2980</v>
          </cell>
          <cell r="AY16">
            <v>2722.17</v>
          </cell>
          <cell r="AZ16">
            <v>5985</v>
          </cell>
          <cell r="BA16">
            <v>7025.41</v>
          </cell>
          <cell r="BB16">
            <v>61095</v>
          </cell>
          <cell r="BC16">
            <v>51826.929999999993</v>
          </cell>
        </row>
        <row r="17">
          <cell r="E17">
            <v>6070</v>
          </cell>
          <cell r="F17">
            <v>5335.87</v>
          </cell>
          <cell r="G17">
            <v>35</v>
          </cell>
          <cell r="H17">
            <v>54.72</v>
          </cell>
          <cell r="I17">
            <v>566</v>
          </cell>
          <cell r="J17">
            <v>10103.56</v>
          </cell>
          <cell r="K17">
            <v>0</v>
          </cell>
          <cell r="L17">
            <v>0</v>
          </cell>
          <cell r="M17">
            <v>0</v>
          </cell>
          <cell r="N17">
            <v>3256</v>
          </cell>
          <cell r="O17">
            <v>25165.42</v>
          </cell>
          <cell r="P17">
            <v>3068</v>
          </cell>
          <cell r="Q17">
            <v>13822.5</v>
          </cell>
          <cell r="R17">
            <v>166</v>
          </cell>
          <cell r="S17">
            <v>7649.87</v>
          </cell>
          <cell r="T17">
            <v>10</v>
          </cell>
          <cell r="U17">
            <v>1846.09</v>
          </cell>
          <cell r="V17">
            <v>0</v>
          </cell>
          <cell r="W17">
            <v>0</v>
          </cell>
          <cell r="X17">
            <v>12</v>
          </cell>
          <cell r="Y17">
            <v>1846.96</v>
          </cell>
          <cell r="Z17">
            <v>0</v>
          </cell>
          <cell r="AA17">
            <v>0</v>
          </cell>
          <cell r="AB17">
            <v>178</v>
          </cell>
          <cell r="AC17">
            <v>464.37</v>
          </cell>
          <cell r="AD17">
            <v>828</v>
          </cell>
          <cell r="AE17">
            <v>4932.95</v>
          </cell>
          <cell r="AF17">
            <v>0</v>
          </cell>
          <cell r="AG17">
            <v>0</v>
          </cell>
          <cell r="AH17">
            <v>4</v>
          </cell>
          <cell r="AI17">
            <v>85.9</v>
          </cell>
          <cell r="AJ17">
            <v>3851</v>
          </cell>
          <cell r="AK17">
            <v>200.2</v>
          </cell>
          <cell r="AL17">
            <v>14788</v>
          </cell>
          <cell r="AM17">
            <v>46342.99</v>
          </cell>
          <cell r="AN17">
            <v>8638</v>
          </cell>
          <cell r="AO17">
            <v>7924.39</v>
          </cell>
          <cell r="AP17">
            <v>0</v>
          </cell>
          <cell r="AQ17">
            <v>0</v>
          </cell>
          <cell r="AR17">
            <v>34</v>
          </cell>
          <cell r="AS17">
            <v>351.65</v>
          </cell>
          <cell r="AT17">
            <v>254</v>
          </cell>
          <cell r="AU17">
            <v>5493.07</v>
          </cell>
          <cell r="AV17">
            <v>2784</v>
          </cell>
          <cell r="AW17">
            <v>3836.27</v>
          </cell>
          <cell r="AX17">
            <v>3851</v>
          </cell>
          <cell r="AY17">
            <v>5476.13</v>
          </cell>
          <cell r="AZ17">
            <v>6923</v>
          </cell>
          <cell r="BA17">
            <v>15157.119999999999</v>
          </cell>
          <cell r="BB17">
            <v>21711</v>
          </cell>
          <cell r="BC17">
            <v>61500.11</v>
          </cell>
        </row>
        <row r="18">
          <cell r="E18">
            <v>17223</v>
          </cell>
          <cell r="F18">
            <v>32401.72</v>
          </cell>
          <cell r="G18">
            <v>57</v>
          </cell>
          <cell r="H18">
            <v>215.07</v>
          </cell>
          <cell r="I18">
            <v>366</v>
          </cell>
          <cell r="J18">
            <v>1401.26</v>
          </cell>
          <cell r="K18">
            <v>0</v>
          </cell>
          <cell r="L18">
            <v>0</v>
          </cell>
          <cell r="M18">
            <v>0</v>
          </cell>
          <cell r="N18">
            <v>2390</v>
          </cell>
          <cell r="O18">
            <v>6769.91</v>
          </cell>
          <cell r="P18">
            <v>2265</v>
          </cell>
          <cell r="Q18">
            <v>3724.9</v>
          </cell>
          <cell r="R18">
            <v>120</v>
          </cell>
          <cell r="S18">
            <v>2252.2600000000002</v>
          </cell>
          <cell r="T18">
            <v>2</v>
          </cell>
          <cell r="U18">
            <v>396.21</v>
          </cell>
          <cell r="V18">
            <v>0</v>
          </cell>
          <cell r="W18">
            <v>0</v>
          </cell>
          <cell r="X18">
            <v>3</v>
          </cell>
          <cell r="Y18">
            <v>396.54</v>
          </cell>
          <cell r="Z18">
            <v>0</v>
          </cell>
          <cell r="AA18">
            <v>0</v>
          </cell>
          <cell r="AB18">
            <v>314</v>
          </cell>
          <cell r="AC18">
            <v>630.05999999999995</v>
          </cell>
          <cell r="AD18">
            <v>1090</v>
          </cell>
          <cell r="AE18">
            <v>7091.47</v>
          </cell>
          <cell r="AF18">
            <v>1</v>
          </cell>
          <cell r="AG18">
            <v>15</v>
          </cell>
          <cell r="AH18">
            <v>2</v>
          </cell>
          <cell r="AI18">
            <v>12.48</v>
          </cell>
          <cell r="AJ18">
            <v>3539</v>
          </cell>
          <cell r="AK18">
            <v>179.55</v>
          </cell>
          <cell r="AL18">
            <v>24982</v>
          </cell>
          <cell r="AM18">
            <v>48716.520000000011</v>
          </cell>
          <cell r="AN18">
            <v>18437</v>
          </cell>
          <cell r="AO18">
            <v>28677.48</v>
          </cell>
          <cell r="AP18">
            <v>0</v>
          </cell>
          <cell r="AQ18">
            <v>0</v>
          </cell>
          <cell r="AR18">
            <v>21</v>
          </cell>
          <cell r="AS18">
            <v>208.52</v>
          </cell>
          <cell r="AT18">
            <v>288</v>
          </cell>
          <cell r="AU18">
            <v>5035.54</v>
          </cell>
          <cell r="AV18">
            <v>4966</v>
          </cell>
          <cell r="AW18">
            <v>2796.35</v>
          </cell>
          <cell r="AX18">
            <v>3539</v>
          </cell>
          <cell r="AY18">
            <v>3078.48</v>
          </cell>
          <cell r="AZ18">
            <v>8814</v>
          </cell>
          <cell r="BA18">
            <v>11118.89</v>
          </cell>
          <cell r="BB18">
            <v>33796</v>
          </cell>
          <cell r="BC18">
            <v>59835.410000000011</v>
          </cell>
        </row>
        <row r="19">
          <cell r="E19">
            <v>5035</v>
          </cell>
          <cell r="F19">
            <v>2635.51</v>
          </cell>
          <cell r="G19">
            <v>11</v>
          </cell>
          <cell r="H19">
            <v>8.33</v>
          </cell>
          <cell r="I19">
            <v>276</v>
          </cell>
          <cell r="J19">
            <v>622.23</v>
          </cell>
          <cell r="K19">
            <v>0</v>
          </cell>
          <cell r="L19">
            <v>0</v>
          </cell>
          <cell r="M19">
            <v>0</v>
          </cell>
          <cell r="N19">
            <v>1262</v>
          </cell>
          <cell r="O19">
            <v>5568.66</v>
          </cell>
          <cell r="P19">
            <v>1181</v>
          </cell>
          <cell r="Q19">
            <v>2739.49</v>
          </cell>
          <cell r="R19">
            <v>79</v>
          </cell>
          <cell r="S19">
            <v>1840.91</v>
          </cell>
          <cell r="T19">
            <v>1</v>
          </cell>
          <cell r="U19">
            <v>494.13</v>
          </cell>
          <cell r="V19">
            <v>0</v>
          </cell>
          <cell r="W19">
            <v>0</v>
          </cell>
          <cell r="X19">
            <v>1</v>
          </cell>
          <cell r="Y19">
            <v>494.13</v>
          </cell>
          <cell r="Z19">
            <v>0</v>
          </cell>
          <cell r="AA19">
            <v>0</v>
          </cell>
          <cell r="AB19">
            <v>64</v>
          </cell>
          <cell r="AC19">
            <v>175.89</v>
          </cell>
          <cell r="AD19">
            <v>312</v>
          </cell>
          <cell r="AE19">
            <v>1905.17</v>
          </cell>
          <cell r="AF19">
            <v>0</v>
          </cell>
          <cell r="AG19">
            <v>0</v>
          </cell>
          <cell r="AH19">
            <v>1</v>
          </cell>
          <cell r="AI19">
            <v>1</v>
          </cell>
          <cell r="AJ19">
            <v>2199</v>
          </cell>
          <cell r="AK19">
            <v>111.68</v>
          </cell>
          <cell r="AL19">
            <v>9160</v>
          </cell>
          <cell r="AM19">
            <v>11028.47</v>
          </cell>
          <cell r="AN19">
            <v>6322</v>
          </cell>
          <cell r="AO19">
            <v>3527.55</v>
          </cell>
          <cell r="AP19">
            <v>0</v>
          </cell>
          <cell r="AQ19">
            <v>0</v>
          </cell>
          <cell r="AR19">
            <v>5</v>
          </cell>
          <cell r="AS19">
            <v>59.08</v>
          </cell>
          <cell r="AT19">
            <v>76</v>
          </cell>
          <cell r="AU19">
            <v>1539.88</v>
          </cell>
          <cell r="AV19">
            <v>1344</v>
          </cell>
          <cell r="AW19">
            <v>2162.1999999999998</v>
          </cell>
          <cell r="AX19">
            <v>2199</v>
          </cell>
          <cell r="AY19">
            <v>1983.13</v>
          </cell>
          <cell r="AZ19">
            <v>3624</v>
          </cell>
          <cell r="BA19">
            <v>5744.29</v>
          </cell>
          <cell r="BB19">
            <v>12784</v>
          </cell>
          <cell r="BC19">
            <v>16772.759999999998</v>
          </cell>
        </row>
        <row r="20">
          <cell r="E20">
            <v>230</v>
          </cell>
          <cell r="F20">
            <v>204.42</v>
          </cell>
          <cell r="G20">
            <v>1</v>
          </cell>
          <cell r="H20">
            <v>0.48</v>
          </cell>
          <cell r="I20">
            <v>11</v>
          </cell>
          <cell r="J20">
            <v>10.14</v>
          </cell>
          <cell r="K20">
            <v>0</v>
          </cell>
          <cell r="L20">
            <v>0</v>
          </cell>
          <cell r="M20">
            <v>0</v>
          </cell>
          <cell r="N20">
            <v>217</v>
          </cell>
          <cell r="O20">
            <v>485.12</v>
          </cell>
          <cell r="P20">
            <v>213</v>
          </cell>
          <cell r="Q20">
            <v>429.74</v>
          </cell>
          <cell r="R20">
            <v>4</v>
          </cell>
          <cell r="S20">
            <v>55.38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8</v>
          </cell>
          <cell r="AC20">
            <v>22.23</v>
          </cell>
          <cell r="AD20">
            <v>32</v>
          </cell>
          <cell r="AE20">
            <v>267.85000000000002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801</v>
          </cell>
          <cell r="AK20">
            <v>11.28</v>
          </cell>
          <cell r="AL20">
            <v>1300</v>
          </cell>
          <cell r="AM20">
            <v>1001.52</v>
          </cell>
          <cell r="AN20">
            <v>598</v>
          </cell>
          <cell r="AO20">
            <v>307.64</v>
          </cell>
          <cell r="AP20">
            <v>0</v>
          </cell>
          <cell r="AQ20">
            <v>0</v>
          </cell>
          <cell r="AR20">
            <v>1</v>
          </cell>
          <cell r="AS20">
            <v>19.670000000000002</v>
          </cell>
          <cell r="AT20">
            <v>10</v>
          </cell>
          <cell r="AU20">
            <v>244.07</v>
          </cell>
          <cell r="AV20">
            <v>1011</v>
          </cell>
          <cell r="AW20">
            <v>304.58999999999997</v>
          </cell>
          <cell r="AX20">
            <v>801</v>
          </cell>
          <cell r="AY20">
            <v>206.34</v>
          </cell>
          <cell r="AZ20">
            <v>1823</v>
          </cell>
          <cell r="BA20">
            <v>774.67</v>
          </cell>
          <cell r="BB20">
            <v>3123</v>
          </cell>
          <cell r="BC20">
            <v>1776.19</v>
          </cell>
        </row>
        <row r="21">
          <cell r="E21">
            <v>2326</v>
          </cell>
          <cell r="F21">
            <v>1851.63</v>
          </cell>
          <cell r="G21">
            <v>0</v>
          </cell>
          <cell r="H21">
            <v>0</v>
          </cell>
          <cell r="I21">
            <v>78</v>
          </cell>
          <cell r="J21">
            <v>88.94</v>
          </cell>
          <cell r="K21">
            <v>0</v>
          </cell>
          <cell r="L21">
            <v>0</v>
          </cell>
          <cell r="M21">
            <v>0</v>
          </cell>
          <cell r="N21">
            <v>135</v>
          </cell>
          <cell r="O21">
            <v>89.029999999999987</v>
          </cell>
          <cell r="P21">
            <v>134</v>
          </cell>
          <cell r="Q21">
            <v>88.07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1</v>
          </cell>
          <cell r="Y21">
            <v>0.96</v>
          </cell>
          <cell r="Z21">
            <v>0</v>
          </cell>
          <cell r="AA21">
            <v>0</v>
          </cell>
          <cell r="AB21">
            <v>13</v>
          </cell>
          <cell r="AC21">
            <v>26.42</v>
          </cell>
          <cell r="AD21">
            <v>7</v>
          </cell>
          <cell r="AE21">
            <v>84.52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175</v>
          </cell>
          <cell r="AK21">
            <v>4.26</v>
          </cell>
          <cell r="AL21">
            <v>2734</v>
          </cell>
          <cell r="AM21">
            <v>2144.8000000000002</v>
          </cell>
          <cell r="AN21">
            <v>2242</v>
          </cell>
          <cell r="AO21">
            <v>1722.3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2</v>
          </cell>
          <cell r="AU21">
            <v>23.72</v>
          </cell>
          <cell r="AV21">
            <v>673</v>
          </cell>
          <cell r="AW21">
            <v>68.77</v>
          </cell>
          <cell r="AX21">
            <v>175</v>
          </cell>
          <cell r="AY21">
            <v>36.22</v>
          </cell>
          <cell r="AZ21">
            <v>850</v>
          </cell>
          <cell r="BA21">
            <v>128.70999999999998</v>
          </cell>
          <cell r="BB21">
            <v>3584</v>
          </cell>
          <cell r="BC21">
            <v>2273.5100000000002</v>
          </cell>
        </row>
        <row r="22">
          <cell r="E22">
            <v>12417</v>
          </cell>
          <cell r="F22">
            <v>21233.45</v>
          </cell>
          <cell r="G22">
            <v>33</v>
          </cell>
          <cell r="H22">
            <v>169.73</v>
          </cell>
          <cell r="I22">
            <v>644</v>
          </cell>
          <cell r="J22">
            <v>6503.85</v>
          </cell>
          <cell r="K22">
            <v>0</v>
          </cell>
          <cell r="L22">
            <v>0</v>
          </cell>
          <cell r="M22">
            <v>0</v>
          </cell>
          <cell r="N22">
            <v>3407</v>
          </cell>
          <cell r="O22">
            <v>18431.880000000005</v>
          </cell>
          <cell r="P22">
            <v>3203</v>
          </cell>
          <cell r="Q22">
            <v>10333.35</v>
          </cell>
          <cell r="R22">
            <v>202</v>
          </cell>
          <cell r="S22">
            <v>7516.77</v>
          </cell>
          <cell r="T22">
            <v>1</v>
          </cell>
          <cell r="U22">
            <v>290.88</v>
          </cell>
          <cell r="V22">
            <v>0</v>
          </cell>
          <cell r="W22">
            <v>0</v>
          </cell>
          <cell r="X22">
            <v>1</v>
          </cell>
          <cell r="Y22">
            <v>290.88</v>
          </cell>
          <cell r="Z22">
            <v>1</v>
          </cell>
          <cell r="AA22">
            <v>175</v>
          </cell>
          <cell r="AB22">
            <v>464</v>
          </cell>
          <cell r="AC22">
            <v>1139.96</v>
          </cell>
          <cell r="AD22">
            <v>1341</v>
          </cell>
          <cell r="AE22">
            <v>8763.81</v>
          </cell>
          <cell r="AF22">
            <v>2</v>
          </cell>
          <cell r="AG22">
            <v>42</v>
          </cell>
          <cell r="AH22">
            <v>4</v>
          </cell>
          <cell r="AI22">
            <v>170</v>
          </cell>
          <cell r="AJ22">
            <v>4398</v>
          </cell>
          <cell r="AK22">
            <v>203.8</v>
          </cell>
          <cell r="AL22">
            <v>22711</v>
          </cell>
          <cell r="AM22">
            <v>56833.48</v>
          </cell>
          <cell r="AN22">
            <v>13530</v>
          </cell>
          <cell r="AO22">
            <v>17367.18</v>
          </cell>
          <cell r="AP22">
            <v>0</v>
          </cell>
          <cell r="AQ22">
            <v>0</v>
          </cell>
          <cell r="AR22">
            <v>45</v>
          </cell>
          <cell r="AS22">
            <v>587.55999999999995</v>
          </cell>
          <cell r="AT22">
            <v>336</v>
          </cell>
          <cell r="AU22">
            <v>7554.43</v>
          </cell>
          <cell r="AV22">
            <v>2594</v>
          </cell>
          <cell r="AW22">
            <v>3959.63</v>
          </cell>
          <cell r="AX22">
            <v>4398</v>
          </cell>
          <cell r="AY22">
            <v>5065.92</v>
          </cell>
          <cell r="AZ22">
            <v>7373</v>
          </cell>
          <cell r="BA22">
            <v>17167.54</v>
          </cell>
          <cell r="BB22">
            <v>30084</v>
          </cell>
          <cell r="BC22">
            <v>74001.02</v>
          </cell>
        </row>
        <row r="23">
          <cell r="E23">
            <v>65696</v>
          </cell>
          <cell r="F23">
            <v>59794.81</v>
          </cell>
          <cell r="G23">
            <v>43</v>
          </cell>
          <cell r="H23">
            <v>91.02</v>
          </cell>
          <cell r="I23">
            <v>706</v>
          </cell>
          <cell r="J23">
            <v>2148.4899999999998</v>
          </cell>
          <cell r="K23">
            <v>0</v>
          </cell>
          <cell r="L23">
            <v>0</v>
          </cell>
          <cell r="M23">
            <v>0</v>
          </cell>
          <cell r="N23">
            <v>2690</v>
          </cell>
          <cell r="O23">
            <v>5324.59</v>
          </cell>
          <cell r="P23">
            <v>2573</v>
          </cell>
          <cell r="Q23">
            <v>4131.12</v>
          </cell>
          <cell r="R23">
            <v>113</v>
          </cell>
          <cell r="S23">
            <v>1184.3900000000001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4</v>
          </cell>
          <cell r="Y23">
            <v>9.08</v>
          </cell>
          <cell r="Z23">
            <v>0</v>
          </cell>
          <cell r="AA23">
            <v>0</v>
          </cell>
          <cell r="AB23">
            <v>380</v>
          </cell>
          <cell r="AC23">
            <v>974.13</v>
          </cell>
          <cell r="AD23">
            <v>721</v>
          </cell>
          <cell r="AE23">
            <v>4894.0600000000004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3579</v>
          </cell>
          <cell r="AK23">
            <v>293.44</v>
          </cell>
          <cell r="AL23">
            <v>73815</v>
          </cell>
          <cell r="AM23">
            <v>73520.539999999994</v>
          </cell>
          <cell r="AN23">
            <v>64770</v>
          </cell>
          <cell r="AO23">
            <v>56674.95</v>
          </cell>
          <cell r="AP23">
            <v>0</v>
          </cell>
          <cell r="AQ23">
            <v>0</v>
          </cell>
          <cell r="AR23">
            <v>17</v>
          </cell>
          <cell r="AS23">
            <v>266.8</v>
          </cell>
          <cell r="AT23">
            <v>141</v>
          </cell>
          <cell r="AU23">
            <v>2400.0100000000002</v>
          </cell>
          <cell r="AV23">
            <v>5238</v>
          </cell>
          <cell r="AW23">
            <v>1604.87</v>
          </cell>
          <cell r="AX23">
            <v>3579</v>
          </cell>
          <cell r="AY23">
            <v>2680.51</v>
          </cell>
          <cell r="AZ23">
            <v>8975</v>
          </cell>
          <cell r="BA23">
            <v>6952.1900000000005</v>
          </cell>
          <cell r="BB23">
            <v>82790</v>
          </cell>
          <cell r="BC23">
            <v>80472.73</v>
          </cell>
        </row>
        <row r="24">
          <cell r="E24">
            <v>16182</v>
          </cell>
          <cell r="F24">
            <v>21466.34</v>
          </cell>
          <cell r="G24">
            <v>63</v>
          </cell>
          <cell r="H24">
            <v>337.37</v>
          </cell>
          <cell r="I24">
            <v>2571</v>
          </cell>
          <cell r="J24">
            <v>7637.98</v>
          </cell>
          <cell r="K24">
            <v>0</v>
          </cell>
          <cell r="L24">
            <v>0</v>
          </cell>
          <cell r="M24">
            <v>0</v>
          </cell>
          <cell r="N24">
            <v>10042</v>
          </cell>
          <cell r="O24">
            <v>59915.5</v>
          </cell>
          <cell r="P24">
            <v>9385</v>
          </cell>
          <cell r="Q24">
            <v>29541.98</v>
          </cell>
          <cell r="R24">
            <v>617</v>
          </cell>
          <cell r="S24">
            <v>17178.57</v>
          </cell>
          <cell r="T24">
            <v>20</v>
          </cell>
          <cell r="U24">
            <v>9975.84</v>
          </cell>
          <cell r="V24">
            <v>0</v>
          </cell>
          <cell r="W24">
            <v>0</v>
          </cell>
          <cell r="X24">
            <v>20</v>
          </cell>
          <cell r="Y24">
            <v>3219.11</v>
          </cell>
          <cell r="Z24">
            <v>4</v>
          </cell>
          <cell r="AA24">
            <v>2738.74</v>
          </cell>
          <cell r="AB24">
            <v>1725</v>
          </cell>
          <cell r="AC24">
            <v>3344.21</v>
          </cell>
          <cell r="AD24">
            <v>2524</v>
          </cell>
          <cell r="AE24">
            <v>15722.17</v>
          </cell>
          <cell r="AF24">
            <v>0</v>
          </cell>
          <cell r="AG24">
            <v>0</v>
          </cell>
          <cell r="AH24">
            <v>4</v>
          </cell>
          <cell r="AI24">
            <v>72.5</v>
          </cell>
          <cell r="AJ24">
            <v>11469</v>
          </cell>
          <cell r="AK24">
            <v>918.52</v>
          </cell>
          <cell r="AL24">
            <v>44584</v>
          </cell>
          <cell r="AM24">
            <v>112153.33000000002</v>
          </cell>
          <cell r="AN24">
            <v>24602</v>
          </cell>
          <cell r="AO24">
            <v>24247.05</v>
          </cell>
          <cell r="AP24">
            <v>0</v>
          </cell>
          <cell r="AQ24">
            <v>0</v>
          </cell>
          <cell r="AR24">
            <v>82</v>
          </cell>
          <cell r="AS24">
            <v>1141.32</v>
          </cell>
          <cell r="AT24">
            <v>915</v>
          </cell>
          <cell r="AU24">
            <v>22084.46</v>
          </cell>
          <cell r="AV24">
            <v>7749</v>
          </cell>
          <cell r="AW24">
            <v>14050.74</v>
          </cell>
          <cell r="AX24">
            <v>11469</v>
          </cell>
          <cell r="AY24">
            <v>11357.71</v>
          </cell>
          <cell r="AZ24">
            <v>20215</v>
          </cell>
          <cell r="BA24">
            <v>48634.229999999996</v>
          </cell>
          <cell r="BB24">
            <v>64799</v>
          </cell>
          <cell r="BC24">
            <v>160787.56</v>
          </cell>
        </row>
        <row r="25">
          <cell r="E25">
            <v>17259</v>
          </cell>
          <cell r="F25">
            <v>17389.36</v>
          </cell>
          <cell r="G25">
            <v>49</v>
          </cell>
          <cell r="H25">
            <v>635.67999999999995</v>
          </cell>
          <cell r="I25">
            <v>982</v>
          </cell>
          <cell r="J25">
            <v>11809.09</v>
          </cell>
          <cell r="K25">
            <v>0</v>
          </cell>
          <cell r="L25">
            <v>0</v>
          </cell>
          <cell r="M25">
            <v>0</v>
          </cell>
          <cell r="N25">
            <v>3996</v>
          </cell>
          <cell r="O25">
            <v>17830.45</v>
          </cell>
          <cell r="P25">
            <v>3744</v>
          </cell>
          <cell r="Q25">
            <v>10732.04</v>
          </cell>
          <cell r="R25">
            <v>241</v>
          </cell>
          <cell r="S25">
            <v>5090.1400000000003</v>
          </cell>
          <cell r="T25">
            <v>3</v>
          </cell>
          <cell r="U25">
            <v>729.81</v>
          </cell>
          <cell r="V25">
            <v>0</v>
          </cell>
          <cell r="W25">
            <v>0</v>
          </cell>
          <cell r="X25">
            <v>8</v>
          </cell>
          <cell r="Y25">
            <v>1278.46</v>
          </cell>
          <cell r="Z25">
            <v>0</v>
          </cell>
          <cell r="AA25">
            <v>0</v>
          </cell>
          <cell r="AB25">
            <v>469</v>
          </cell>
          <cell r="AC25">
            <v>1131.1600000000001</v>
          </cell>
          <cell r="AD25">
            <v>979</v>
          </cell>
          <cell r="AE25">
            <v>7606.47</v>
          </cell>
          <cell r="AF25">
            <v>0</v>
          </cell>
          <cell r="AG25">
            <v>0</v>
          </cell>
          <cell r="AH25">
            <v>3</v>
          </cell>
          <cell r="AI25">
            <v>6.43</v>
          </cell>
          <cell r="AJ25">
            <v>5051</v>
          </cell>
          <cell r="AK25">
            <v>310.41000000000003</v>
          </cell>
          <cell r="AL25">
            <v>28788</v>
          </cell>
          <cell r="AM25">
            <v>56719.05000000001</v>
          </cell>
          <cell r="AN25">
            <v>18442</v>
          </cell>
          <cell r="AO25">
            <v>15537.73</v>
          </cell>
          <cell r="AP25">
            <v>0</v>
          </cell>
          <cell r="AQ25">
            <v>0</v>
          </cell>
          <cell r="AR25">
            <v>39</v>
          </cell>
          <cell r="AS25">
            <v>607.15</v>
          </cell>
          <cell r="AT25">
            <v>446</v>
          </cell>
          <cell r="AU25">
            <v>9436.17</v>
          </cell>
          <cell r="AV25">
            <v>3234</v>
          </cell>
          <cell r="AW25">
            <v>5373</v>
          </cell>
          <cell r="AX25">
            <v>5051</v>
          </cell>
          <cell r="AY25">
            <v>4692.42</v>
          </cell>
          <cell r="AZ25">
            <v>8770</v>
          </cell>
          <cell r="BA25">
            <v>20108.739999999998</v>
          </cell>
          <cell r="BB25">
            <v>37558</v>
          </cell>
          <cell r="BC25">
            <v>76827.790000000008</v>
          </cell>
        </row>
        <row r="26">
          <cell r="E26">
            <v>74</v>
          </cell>
          <cell r="F26">
            <v>3189.61</v>
          </cell>
          <cell r="G26">
            <v>13</v>
          </cell>
          <cell r="H26">
            <v>2785.23</v>
          </cell>
          <cell r="I26">
            <v>98</v>
          </cell>
          <cell r="J26">
            <v>12046.01</v>
          </cell>
          <cell r="K26">
            <v>0</v>
          </cell>
          <cell r="L26">
            <v>0</v>
          </cell>
          <cell r="M26">
            <v>0</v>
          </cell>
          <cell r="N26">
            <v>3237</v>
          </cell>
          <cell r="O26">
            <v>422000.13</v>
          </cell>
          <cell r="P26">
            <v>2580</v>
          </cell>
          <cell r="Q26">
            <v>178116.35</v>
          </cell>
          <cell r="R26">
            <v>494</v>
          </cell>
          <cell r="S26">
            <v>51722.97</v>
          </cell>
          <cell r="T26">
            <v>63</v>
          </cell>
          <cell r="U26">
            <v>19023.13</v>
          </cell>
          <cell r="V26">
            <v>0</v>
          </cell>
          <cell r="W26">
            <v>0</v>
          </cell>
          <cell r="X26">
            <v>100</v>
          </cell>
          <cell r="Y26">
            <v>173137.68</v>
          </cell>
          <cell r="Z26">
            <v>90</v>
          </cell>
          <cell r="AA26">
            <v>10409.200000000001</v>
          </cell>
          <cell r="AB26">
            <v>307</v>
          </cell>
          <cell r="AC26">
            <v>962.41</v>
          </cell>
          <cell r="AD26">
            <v>1526</v>
          </cell>
          <cell r="AE26">
            <v>80737.09</v>
          </cell>
          <cell r="AF26">
            <v>0</v>
          </cell>
          <cell r="AG26">
            <v>0</v>
          </cell>
          <cell r="AH26">
            <v>3</v>
          </cell>
          <cell r="AI26">
            <v>20696.009999999998</v>
          </cell>
          <cell r="AJ26">
            <v>2035</v>
          </cell>
          <cell r="AK26">
            <v>72154.559999999998</v>
          </cell>
          <cell r="AL26">
            <v>7383</v>
          </cell>
          <cell r="AM26">
            <v>624980.25</v>
          </cell>
          <cell r="AN26">
            <v>1139</v>
          </cell>
          <cell r="AO26">
            <v>26632.1</v>
          </cell>
          <cell r="AP26">
            <v>0</v>
          </cell>
          <cell r="AQ26">
            <v>0</v>
          </cell>
          <cell r="AR26">
            <v>158</v>
          </cell>
          <cell r="AS26">
            <v>2719.83</v>
          </cell>
          <cell r="AT26">
            <v>913</v>
          </cell>
          <cell r="AU26">
            <v>96416.97</v>
          </cell>
          <cell r="AV26">
            <v>2334</v>
          </cell>
          <cell r="AW26">
            <v>12969.3</v>
          </cell>
          <cell r="AX26">
            <v>2035</v>
          </cell>
          <cell r="AY26">
            <v>1404139.77</v>
          </cell>
          <cell r="AZ26">
            <v>5440</v>
          </cell>
          <cell r="BA26">
            <v>1516245.87</v>
          </cell>
          <cell r="BB26">
            <v>12823</v>
          </cell>
          <cell r="BC26">
            <v>2141226.12</v>
          </cell>
        </row>
        <row r="27">
          <cell r="E27">
            <v>28</v>
          </cell>
          <cell r="F27">
            <v>1388.84</v>
          </cell>
          <cell r="G27">
            <v>11</v>
          </cell>
          <cell r="H27">
            <v>912.89</v>
          </cell>
          <cell r="I27">
            <v>146</v>
          </cell>
          <cell r="J27">
            <v>10765.43</v>
          </cell>
          <cell r="K27">
            <v>0</v>
          </cell>
          <cell r="L27">
            <v>0</v>
          </cell>
          <cell r="M27">
            <v>0</v>
          </cell>
          <cell r="N27">
            <v>4488</v>
          </cell>
          <cell r="O27">
            <v>118363.78</v>
          </cell>
          <cell r="P27">
            <v>3767</v>
          </cell>
          <cell r="Q27">
            <v>38709.78</v>
          </cell>
          <cell r="R27">
            <v>605</v>
          </cell>
          <cell r="S27">
            <v>40337.47</v>
          </cell>
          <cell r="T27">
            <v>47</v>
          </cell>
          <cell r="U27">
            <v>13051.96</v>
          </cell>
          <cell r="V27">
            <v>0</v>
          </cell>
          <cell r="W27">
            <v>0</v>
          </cell>
          <cell r="X27">
            <v>69</v>
          </cell>
          <cell r="Y27">
            <v>26264.57</v>
          </cell>
          <cell r="Z27">
            <v>23</v>
          </cell>
          <cell r="AA27">
            <v>776.1</v>
          </cell>
          <cell r="AB27">
            <v>528</v>
          </cell>
          <cell r="AC27">
            <v>1813.49</v>
          </cell>
          <cell r="AD27">
            <v>2207</v>
          </cell>
          <cell r="AE27">
            <v>24901.85</v>
          </cell>
          <cell r="AF27">
            <v>0</v>
          </cell>
          <cell r="AG27">
            <v>0</v>
          </cell>
          <cell r="AH27">
            <v>2</v>
          </cell>
          <cell r="AI27">
            <v>139.44</v>
          </cell>
          <cell r="AJ27">
            <v>2803</v>
          </cell>
          <cell r="AK27">
            <v>841.35</v>
          </cell>
          <cell r="AL27">
            <v>10236</v>
          </cell>
          <cell r="AM27">
            <v>159903.17000000001</v>
          </cell>
          <cell r="AN27">
            <v>1665</v>
          </cell>
          <cell r="AO27">
            <v>3747.41</v>
          </cell>
          <cell r="AP27">
            <v>0</v>
          </cell>
          <cell r="AQ27">
            <v>0</v>
          </cell>
          <cell r="AR27">
            <v>295</v>
          </cell>
          <cell r="AS27">
            <v>5092.79</v>
          </cell>
          <cell r="AT27">
            <v>1707</v>
          </cell>
          <cell r="AU27">
            <v>79931.14</v>
          </cell>
          <cell r="AV27">
            <v>3058</v>
          </cell>
          <cell r="AW27">
            <v>14456.99</v>
          </cell>
          <cell r="AX27">
            <v>2803</v>
          </cell>
          <cell r="AY27">
            <v>209553.35</v>
          </cell>
          <cell r="AZ27">
            <v>7863</v>
          </cell>
          <cell r="BA27">
            <v>309034.27</v>
          </cell>
          <cell r="BB27">
            <v>18099</v>
          </cell>
          <cell r="BC27">
            <v>468937.44000000006</v>
          </cell>
        </row>
        <row r="28">
          <cell r="E28">
            <v>11279</v>
          </cell>
          <cell r="F28">
            <v>18495.29</v>
          </cell>
          <cell r="G28">
            <v>33</v>
          </cell>
          <cell r="H28">
            <v>3367.79</v>
          </cell>
          <cell r="I28">
            <v>819</v>
          </cell>
          <cell r="J28">
            <v>15951.26</v>
          </cell>
          <cell r="K28">
            <v>0</v>
          </cell>
          <cell r="L28">
            <v>0</v>
          </cell>
          <cell r="M28">
            <v>0</v>
          </cell>
          <cell r="N28">
            <v>6874</v>
          </cell>
          <cell r="O28">
            <v>80999.850000000006</v>
          </cell>
          <cell r="P28">
            <v>6301</v>
          </cell>
          <cell r="Q28">
            <v>34025.65</v>
          </cell>
          <cell r="R28">
            <v>504</v>
          </cell>
          <cell r="S28">
            <v>29951.82</v>
          </cell>
          <cell r="T28">
            <v>20</v>
          </cell>
          <cell r="U28">
            <v>3861.14</v>
          </cell>
          <cell r="V28">
            <v>0</v>
          </cell>
          <cell r="W28">
            <v>0</v>
          </cell>
          <cell r="X28">
            <v>49</v>
          </cell>
          <cell r="Y28">
            <v>13161.24</v>
          </cell>
          <cell r="Z28">
            <v>0</v>
          </cell>
          <cell r="AA28">
            <v>0</v>
          </cell>
          <cell r="AB28">
            <v>638</v>
          </cell>
          <cell r="AC28">
            <v>1549.58</v>
          </cell>
          <cell r="AD28">
            <v>1577</v>
          </cell>
          <cell r="AE28">
            <v>15795.48</v>
          </cell>
          <cell r="AF28">
            <v>0</v>
          </cell>
          <cell r="AG28">
            <v>0</v>
          </cell>
          <cell r="AH28">
            <v>5</v>
          </cell>
          <cell r="AI28">
            <v>24.46</v>
          </cell>
          <cell r="AJ28">
            <v>7808</v>
          </cell>
          <cell r="AK28">
            <v>572.64</v>
          </cell>
          <cell r="AL28">
            <v>29033</v>
          </cell>
          <cell r="AM28">
            <v>136756.35</v>
          </cell>
          <cell r="AN28">
            <v>15751</v>
          </cell>
          <cell r="AO28">
            <v>17177.05</v>
          </cell>
          <cell r="AP28">
            <v>0</v>
          </cell>
          <cell r="AQ28">
            <v>0</v>
          </cell>
          <cell r="AR28">
            <v>154</v>
          </cell>
          <cell r="AS28">
            <v>2344.89</v>
          </cell>
          <cell r="AT28">
            <v>763</v>
          </cell>
          <cell r="AU28">
            <v>36724.129999999997</v>
          </cell>
          <cell r="AV28">
            <v>2207</v>
          </cell>
          <cell r="AW28">
            <v>10112.209999999999</v>
          </cell>
          <cell r="AX28">
            <v>7808</v>
          </cell>
          <cell r="AY28">
            <v>65385.82</v>
          </cell>
          <cell r="AZ28">
            <v>10932</v>
          </cell>
          <cell r="BA28">
            <v>114567.04999999999</v>
          </cell>
          <cell r="BB28">
            <v>39965</v>
          </cell>
          <cell r="BC28">
            <v>251323.4</v>
          </cell>
        </row>
        <row r="29">
          <cell r="E29">
            <v>12990</v>
          </cell>
          <cell r="F29">
            <v>7917.76</v>
          </cell>
          <cell r="G29">
            <v>9</v>
          </cell>
          <cell r="H29">
            <v>8.91</v>
          </cell>
          <cell r="I29">
            <v>176</v>
          </cell>
          <cell r="J29">
            <v>4343.97</v>
          </cell>
          <cell r="K29">
            <v>0</v>
          </cell>
          <cell r="L29">
            <v>0</v>
          </cell>
          <cell r="M29">
            <v>0</v>
          </cell>
          <cell r="N29">
            <v>1660</v>
          </cell>
          <cell r="O29">
            <v>5491.9299999999994</v>
          </cell>
          <cell r="P29">
            <v>1575</v>
          </cell>
          <cell r="Q29">
            <v>3313.2</v>
          </cell>
          <cell r="R29">
            <v>81</v>
          </cell>
          <cell r="S29">
            <v>1717.62</v>
          </cell>
          <cell r="T29">
            <v>1</v>
          </cell>
          <cell r="U29">
            <v>204.95</v>
          </cell>
          <cell r="V29">
            <v>0</v>
          </cell>
          <cell r="W29">
            <v>0</v>
          </cell>
          <cell r="X29">
            <v>3</v>
          </cell>
          <cell r="Y29">
            <v>256.16000000000003</v>
          </cell>
          <cell r="Z29">
            <v>0</v>
          </cell>
          <cell r="AA29">
            <v>0</v>
          </cell>
          <cell r="AB29">
            <v>95</v>
          </cell>
          <cell r="AC29">
            <v>292.89999999999998</v>
          </cell>
          <cell r="AD29">
            <v>601</v>
          </cell>
          <cell r="AE29">
            <v>4938.42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1480</v>
          </cell>
          <cell r="AK29">
            <v>123.3</v>
          </cell>
          <cell r="AL29">
            <v>17011</v>
          </cell>
          <cell r="AM29">
            <v>23117.19</v>
          </cell>
          <cell r="AN29">
            <v>13470</v>
          </cell>
          <cell r="AO29">
            <v>8077.26</v>
          </cell>
          <cell r="AP29">
            <v>0</v>
          </cell>
          <cell r="AQ29">
            <v>0</v>
          </cell>
          <cell r="AR29">
            <v>11</v>
          </cell>
          <cell r="AS29">
            <v>133.78</v>
          </cell>
          <cell r="AT29">
            <v>305</v>
          </cell>
          <cell r="AU29">
            <v>6638.64</v>
          </cell>
          <cell r="AV29">
            <v>1104</v>
          </cell>
          <cell r="AW29">
            <v>1970.99</v>
          </cell>
          <cell r="AX29">
            <v>1480</v>
          </cell>
          <cell r="AY29">
            <v>1873.17</v>
          </cell>
          <cell r="AZ29">
            <v>2900</v>
          </cell>
          <cell r="BA29">
            <v>10616.58</v>
          </cell>
          <cell r="BB29">
            <v>19911</v>
          </cell>
          <cell r="BC29">
            <v>33733.769999999997</v>
          </cell>
        </row>
        <row r="30">
          <cell r="E30">
            <v>2806</v>
          </cell>
          <cell r="F30">
            <v>4776.3900000000003</v>
          </cell>
          <cell r="G30">
            <v>0</v>
          </cell>
          <cell r="H30">
            <v>0</v>
          </cell>
          <cell r="I30">
            <v>94</v>
          </cell>
          <cell r="J30">
            <v>713.3</v>
          </cell>
          <cell r="K30">
            <v>0</v>
          </cell>
          <cell r="L30">
            <v>0</v>
          </cell>
          <cell r="M30">
            <v>0</v>
          </cell>
          <cell r="N30">
            <v>632</v>
          </cell>
          <cell r="O30">
            <v>2318.2299999999996</v>
          </cell>
          <cell r="P30">
            <v>607</v>
          </cell>
          <cell r="Q30">
            <v>1776.96</v>
          </cell>
          <cell r="R30">
            <v>24</v>
          </cell>
          <cell r="S30">
            <v>540.53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1</v>
          </cell>
          <cell r="Y30">
            <v>0.74</v>
          </cell>
          <cell r="Z30">
            <v>0</v>
          </cell>
          <cell r="AA30">
            <v>0</v>
          </cell>
          <cell r="AB30">
            <v>28</v>
          </cell>
          <cell r="AC30">
            <v>78.180000000000007</v>
          </cell>
          <cell r="AD30">
            <v>279</v>
          </cell>
          <cell r="AE30">
            <v>2123.5500000000002</v>
          </cell>
          <cell r="AF30">
            <v>0</v>
          </cell>
          <cell r="AG30">
            <v>0</v>
          </cell>
          <cell r="AH30">
            <v>2</v>
          </cell>
          <cell r="AI30">
            <v>28.37</v>
          </cell>
          <cell r="AJ30">
            <v>979</v>
          </cell>
          <cell r="AK30">
            <v>30.79</v>
          </cell>
          <cell r="AL30">
            <v>4820</v>
          </cell>
          <cell r="AM30">
            <v>10068.810000000003</v>
          </cell>
          <cell r="AN30">
            <v>3619</v>
          </cell>
          <cell r="AO30">
            <v>5995.81</v>
          </cell>
          <cell r="AP30">
            <v>0</v>
          </cell>
          <cell r="AQ30">
            <v>0</v>
          </cell>
          <cell r="AR30">
            <v>11</v>
          </cell>
          <cell r="AS30">
            <v>160.04</v>
          </cell>
          <cell r="AT30">
            <v>56</v>
          </cell>
          <cell r="AU30">
            <v>979.36</v>
          </cell>
          <cell r="AV30">
            <v>1345</v>
          </cell>
          <cell r="AW30">
            <v>890.13</v>
          </cell>
          <cell r="AX30">
            <v>979</v>
          </cell>
          <cell r="AY30">
            <v>958.59</v>
          </cell>
          <cell r="AZ30">
            <v>2391</v>
          </cell>
          <cell r="BA30">
            <v>2988.1200000000003</v>
          </cell>
          <cell r="BB30">
            <v>7211</v>
          </cell>
          <cell r="BC30">
            <v>13056.930000000004</v>
          </cell>
        </row>
        <row r="31">
          <cell r="E31">
            <v>45503</v>
          </cell>
          <cell r="F31">
            <v>122021.67</v>
          </cell>
          <cell r="G31">
            <v>306</v>
          </cell>
          <cell r="H31">
            <v>5735.95</v>
          </cell>
          <cell r="I31">
            <v>1868</v>
          </cell>
          <cell r="J31">
            <v>14614.53</v>
          </cell>
          <cell r="K31">
            <v>0</v>
          </cell>
          <cell r="L31">
            <v>0</v>
          </cell>
          <cell r="M31">
            <v>0</v>
          </cell>
          <cell r="N31">
            <v>11619</v>
          </cell>
          <cell r="O31">
            <v>77305.229999999981</v>
          </cell>
          <cell r="P31">
            <v>10845</v>
          </cell>
          <cell r="Q31">
            <v>38854.129999999997</v>
          </cell>
          <cell r="R31">
            <v>714</v>
          </cell>
          <cell r="S31">
            <v>28480.55</v>
          </cell>
          <cell r="T31">
            <v>16</v>
          </cell>
          <cell r="U31">
            <v>2576.54</v>
          </cell>
          <cell r="V31">
            <v>0</v>
          </cell>
          <cell r="W31">
            <v>0</v>
          </cell>
          <cell r="X31">
            <v>44</v>
          </cell>
          <cell r="Y31">
            <v>7394.01</v>
          </cell>
          <cell r="Z31">
            <v>27</v>
          </cell>
          <cell r="AA31">
            <v>3935.05</v>
          </cell>
          <cell r="AB31">
            <v>1430</v>
          </cell>
          <cell r="AC31">
            <v>3245.46</v>
          </cell>
          <cell r="AD31">
            <v>4656</v>
          </cell>
          <cell r="AE31">
            <v>34505.03</v>
          </cell>
          <cell r="AF31">
            <v>0</v>
          </cell>
          <cell r="AG31">
            <v>0</v>
          </cell>
          <cell r="AH31">
            <v>7</v>
          </cell>
          <cell r="AI31">
            <v>34.68</v>
          </cell>
          <cell r="AJ31">
            <v>19238</v>
          </cell>
          <cell r="AK31">
            <v>1184.76</v>
          </cell>
          <cell r="AL31">
            <v>84654</v>
          </cell>
          <cell r="AM31">
            <v>262582.35999999993</v>
          </cell>
          <cell r="AN31">
            <v>56135</v>
          </cell>
          <cell r="AO31">
            <v>111762.04</v>
          </cell>
          <cell r="AP31">
            <v>0</v>
          </cell>
          <cell r="AQ31">
            <v>0</v>
          </cell>
          <cell r="AR31">
            <v>143</v>
          </cell>
          <cell r="AS31">
            <v>2248.73</v>
          </cell>
          <cell r="AT31">
            <v>783</v>
          </cell>
          <cell r="AU31">
            <v>20241.36</v>
          </cell>
          <cell r="AV31">
            <v>16362</v>
          </cell>
          <cell r="AW31">
            <v>13112.78</v>
          </cell>
          <cell r="AX31">
            <v>19238</v>
          </cell>
          <cell r="AY31">
            <v>23487.21</v>
          </cell>
          <cell r="AZ31">
            <v>36526</v>
          </cell>
          <cell r="BA31">
            <v>59090.080000000002</v>
          </cell>
          <cell r="BB31">
            <v>121180</v>
          </cell>
          <cell r="BC31">
            <v>321672.43999999994</v>
          </cell>
        </row>
        <row r="32">
          <cell r="E32">
            <v>27614</v>
          </cell>
          <cell r="F32">
            <v>35531.93</v>
          </cell>
          <cell r="G32">
            <v>68</v>
          </cell>
          <cell r="H32">
            <v>345.92</v>
          </cell>
          <cell r="I32">
            <v>994</v>
          </cell>
          <cell r="J32">
            <v>2853.96</v>
          </cell>
          <cell r="K32">
            <v>0</v>
          </cell>
          <cell r="L32">
            <v>0</v>
          </cell>
          <cell r="M32">
            <v>0</v>
          </cell>
          <cell r="N32">
            <v>2605</v>
          </cell>
          <cell r="O32">
            <v>12923.779999999999</v>
          </cell>
          <cell r="P32">
            <v>2429</v>
          </cell>
          <cell r="Q32">
            <v>8980.2099999999991</v>
          </cell>
          <cell r="R32">
            <v>143</v>
          </cell>
          <cell r="S32">
            <v>3219.78</v>
          </cell>
          <cell r="T32">
            <v>1</v>
          </cell>
          <cell r="U32">
            <v>97.06</v>
          </cell>
          <cell r="V32">
            <v>0</v>
          </cell>
          <cell r="W32">
            <v>0</v>
          </cell>
          <cell r="X32">
            <v>32</v>
          </cell>
          <cell r="Y32">
            <v>626.73</v>
          </cell>
          <cell r="Z32">
            <v>0</v>
          </cell>
          <cell r="AA32">
            <v>0</v>
          </cell>
          <cell r="AB32">
            <v>276</v>
          </cell>
          <cell r="AC32">
            <v>759.4</v>
          </cell>
          <cell r="AD32">
            <v>671</v>
          </cell>
          <cell r="AE32">
            <v>4119.51</v>
          </cell>
          <cell r="AF32">
            <v>0</v>
          </cell>
          <cell r="AG32">
            <v>0</v>
          </cell>
          <cell r="AH32">
            <v>3</v>
          </cell>
          <cell r="AI32">
            <v>19.260000000000002</v>
          </cell>
          <cell r="AJ32">
            <v>2215</v>
          </cell>
          <cell r="AK32">
            <v>76.290000000000006</v>
          </cell>
          <cell r="AL32">
            <v>34446</v>
          </cell>
          <cell r="AM32">
            <v>56630.05</v>
          </cell>
          <cell r="AN32">
            <v>28444</v>
          </cell>
          <cell r="AO32">
            <v>33087.99</v>
          </cell>
          <cell r="AP32">
            <v>0</v>
          </cell>
          <cell r="AQ32">
            <v>0</v>
          </cell>
          <cell r="AR32">
            <v>21</v>
          </cell>
          <cell r="AS32">
            <v>276.14</v>
          </cell>
          <cell r="AT32">
            <v>179</v>
          </cell>
          <cell r="AU32">
            <v>3176.48</v>
          </cell>
          <cell r="AV32">
            <v>1951</v>
          </cell>
          <cell r="AW32">
            <v>3763.96</v>
          </cell>
          <cell r="AX32">
            <v>2215</v>
          </cell>
          <cell r="AY32">
            <v>2729.65</v>
          </cell>
          <cell r="AZ32">
            <v>4366</v>
          </cell>
          <cell r="BA32">
            <v>9946.23</v>
          </cell>
          <cell r="BB32">
            <v>38812</v>
          </cell>
          <cell r="BC32">
            <v>66576.28</v>
          </cell>
        </row>
        <row r="33">
          <cell r="E33">
            <v>1390</v>
          </cell>
          <cell r="F33">
            <v>2321.08</v>
          </cell>
          <cell r="G33">
            <v>23</v>
          </cell>
          <cell r="H33">
            <v>40.14</v>
          </cell>
          <cell r="I33">
            <v>595</v>
          </cell>
          <cell r="J33">
            <v>1545.34</v>
          </cell>
          <cell r="K33">
            <v>0</v>
          </cell>
          <cell r="L33">
            <v>0</v>
          </cell>
          <cell r="M33">
            <v>0</v>
          </cell>
          <cell r="N33">
            <v>3103</v>
          </cell>
          <cell r="O33">
            <v>13042.480000000001</v>
          </cell>
          <cell r="P33">
            <v>2943</v>
          </cell>
          <cell r="Q33">
            <v>7671.95</v>
          </cell>
          <cell r="R33">
            <v>158</v>
          </cell>
          <cell r="S33">
            <v>4857.5200000000004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2</v>
          </cell>
          <cell r="Y33">
            <v>513.01</v>
          </cell>
          <cell r="Z33">
            <v>0</v>
          </cell>
          <cell r="AA33">
            <v>0</v>
          </cell>
          <cell r="AB33">
            <v>191</v>
          </cell>
          <cell r="AC33">
            <v>459.79</v>
          </cell>
          <cell r="AD33">
            <v>1462</v>
          </cell>
          <cell r="AE33">
            <v>12936.55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6474</v>
          </cell>
          <cell r="AK33">
            <v>422.17</v>
          </cell>
          <cell r="AL33">
            <v>13238</v>
          </cell>
          <cell r="AM33">
            <v>30767.55</v>
          </cell>
          <cell r="AN33">
            <v>6812</v>
          </cell>
          <cell r="AO33">
            <v>4954.0200000000004</v>
          </cell>
          <cell r="AP33">
            <v>0</v>
          </cell>
          <cell r="AQ33">
            <v>0</v>
          </cell>
          <cell r="AR33">
            <v>50</v>
          </cell>
          <cell r="AS33">
            <v>633.54</v>
          </cell>
          <cell r="AT33">
            <v>358</v>
          </cell>
          <cell r="AU33">
            <v>12121.94</v>
          </cell>
          <cell r="AV33">
            <v>4842</v>
          </cell>
          <cell r="AW33">
            <v>4063.59</v>
          </cell>
          <cell r="AX33">
            <v>6474</v>
          </cell>
          <cell r="AY33">
            <v>4190.1099999999997</v>
          </cell>
          <cell r="AZ33">
            <v>11724</v>
          </cell>
          <cell r="BA33">
            <v>21009.18</v>
          </cell>
          <cell r="BB33">
            <v>24962</v>
          </cell>
          <cell r="BC33">
            <v>51776.729999999996</v>
          </cell>
        </row>
        <row r="34">
          <cell r="E34">
            <v>24061</v>
          </cell>
          <cell r="F34">
            <v>18764.259999999998</v>
          </cell>
          <cell r="G34">
            <v>22</v>
          </cell>
          <cell r="H34">
            <v>22.44</v>
          </cell>
          <cell r="I34">
            <v>560</v>
          </cell>
          <cell r="J34">
            <v>909.69</v>
          </cell>
          <cell r="K34">
            <v>0</v>
          </cell>
          <cell r="L34">
            <v>0</v>
          </cell>
          <cell r="M34">
            <v>0</v>
          </cell>
          <cell r="N34">
            <v>2207</v>
          </cell>
          <cell r="O34">
            <v>2571.46</v>
          </cell>
          <cell r="P34">
            <v>2151</v>
          </cell>
          <cell r="Q34">
            <v>2081.08</v>
          </cell>
          <cell r="R34">
            <v>55</v>
          </cell>
          <cell r="S34">
            <v>490.04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1</v>
          </cell>
          <cell r="Y34">
            <v>0.34</v>
          </cell>
          <cell r="Z34">
            <v>0</v>
          </cell>
          <cell r="AA34">
            <v>0</v>
          </cell>
          <cell r="AB34">
            <v>149</v>
          </cell>
          <cell r="AC34">
            <v>376.47</v>
          </cell>
          <cell r="AD34">
            <v>397</v>
          </cell>
          <cell r="AE34">
            <v>2418.66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1577</v>
          </cell>
          <cell r="AK34">
            <v>106.33</v>
          </cell>
          <cell r="AL34">
            <v>28973</v>
          </cell>
          <cell r="AM34">
            <v>25169.309999999998</v>
          </cell>
          <cell r="AN34">
            <v>24589</v>
          </cell>
          <cell r="AO34">
            <v>17976.080000000002</v>
          </cell>
          <cell r="AP34">
            <v>0</v>
          </cell>
          <cell r="AQ34">
            <v>0</v>
          </cell>
          <cell r="AR34">
            <v>9</v>
          </cell>
          <cell r="AS34">
            <v>103.08</v>
          </cell>
          <cell r="AT34">
            <v>85</v>
          </cell>
          <cell r="AU34">
            <v>1475.87</v>
          </cell>
          <cell r="AV34">
            <v>1698</v>
          </cell>
          <cell r="AW34">
            <v>1832.99</v>
          </cell>
          <cell r="AX34">
            <v>1577</v>
          </cell>
          <cell r="AY34">
            <v>1533.48</v>
          </cell>
          <cell r="AZ34">
            <v>3369</v>
          </cell>
          <cell r="BA34">
            <v>4945.42</v>
          </cell>
          <cell r="BB34">
            <v>32342</v>
          </cell>
          <cell r="BC34">
            <v>30114.729999999996</v>
          </cell>
        </row>
        <row r="35">
          <cell r="E35">
            <v>31718</v>
          </cell>
          <cell r="F35">
            <v>165099.07999999999</v>
          </cell>
          <cell r="G35">
            <v>382</v>
          </cell>
          <cell r="H35">
            <v>11597.97</v>
          </cell>
          <cell r="I35">
            <v>3262</v>
          </cell>
          <cell r="J35">
            <v>34358.22</v>
          </cell>
          <cell r="K35">
            <v>0</v>
          </cell>
          <cell r="L35">
            <v>0</v>
          </cell>
          <cell r="M35">
            <v>0</v>
          </cell>
          <cell r="N35">
            <v>34884</v>
          </cell>
          <cell r="O35">
            <v>336000.4</v>
          </cell>
          <cell r="P35">
            <v>31809</v>
          </cell>
          <cell r="Q35">
            <v>158771.41</v>
          </cell>
          <cell r="R35">
            <v>2861</v>
          </cell>
          <cell r="S35">
            <v>116874.04</v>
          </cell>
          <cell r="T35">
            <v>67</v>
          </cell>
          <cell r="U35">
            <v>16276.63</v>
          </cell>
          <cell r="V35">
            <v>0</v>
          </cell>
          <cell r="W35">
            <v>0</v>
          </cell>
          <cell r="X35">
            <v>147</v>
          </cell>
          <cell r="Y35">
            <v>44078.32</v>
          </cell>
          <cell r="Z35">
            <v>78</v>
          </cell>
          <cell r="AA35">
            <v>1658.6</v>
          </cell>
          <cell r="AB35">
            <v>3528</v>
          </cell>
          <cell r="AC35">
            <v>8383.01</v>
          </cell>
          <cell r="AD35">
            <v>11924</v>
          </cell>
          <cell r="AE35">
            <v>99404.55</v>
          </cell>
          <cell r="AF35">
            <v>1</v>
          </cell>
          <cell r="AG35">
            <v>10</v>
          </cell>
          <cell r="AH35">
            <v>14</v>
          </cell>
          <cell r="AI35">
            <v>51.03</v>
          </cell>
          <cell r="AJ35">
            <v>52941</v>
          </cell>
          <cell r="AK35">
            <v>4661.07</v>
          </cell>
          <cell r="AL35">
            <v>138732</v>
          </cell>
          <cell r="AM35">
            <v>661223.93000000005</v>
          </cell>
          <cell r="AN35">
            <v>57862</v>
          </cell>
          <cell r="AO35">
            <v>94354.240000000005</v>
          </cell>
          <cell r="AP35">
            <v>0</v>
          </cell>
          <cell r="AQ35">
            <v>0</v>
          </cell>
          <cell r="AR35">
            <v>870</v>
          </cell>
          <cell r="AS35">
            <v>14297.18</v>
          </cell>
          <cell r="AT35">
            <v>4617</v>
          </cell>
          <cell r="AU35">
            <v>152559.64000000001</v>
          </cell>
          <cell r="AV35">
            <v>17012</v>
          </cell>
          <cell r="AW35">
            <v>62403.3</v>
          </cell>
          <cell r="AX35">
            <v>52941</v>
          </cell>
          <cell r="AY35">
            <v>282387.43</v>
          </cell>
          <cell r="AZ35">
            <v>75440</v>
          </cell>
          <cell r="BA35">
            <v>511647.55</v>
          </cell>
          <cell r="BB35">
            <v>214172</v>
          </cell>
          <cell r="BC35">
            <v>1172871.48</v>
          </cell>
        </row>
        <row r="36">
          <cell r="E36">
            <v>1371</v>
          </cell>
          <cell r="F36">
            <v>14455.69</v>
          </cell>
          <cell r="G36">
            <v>8</v>
          </cell>
          <cell r="H36">
            <v>16</v>
          </cell>
          <cell r="I36">
            <v>443</v>
          </cell>
          <cell r="J36">
            <v>932.31</v>
          </cell>
          <cell r="K36">
            <v>0</v>
          </cell>
          <cell r="L36">
            <v>0</v>
          </cell>
          <cell r="M36">
            <v>0</v>
          </cell>
          <cell r="N36">
            <v>4422</v>
          </cell>
          <cell r="O36">
            <v>22412.55</v>
          </cell>
          <cell r="P36">
            <v>4143</v>
          </cell>
          <cell r="Q36">
            <v>12044.94</v>
          </cell>
          <cell r="R36">
            <v>258</v>
          </cell>
          <cell r="S36">
            <v>5753.04</v>
          </cell>
          <cell r="T36">
            <v>7</v>
          </cell>
          <cell r="U36">
            <v>1359.43</v>
          </cell>
          <cell r="V36">
            <v>0</v>
          </cell>
          <cell r="W36">
            <v>0</v>
          </cell>
          <cell r="X36">
            <v>14</v>
          </cell>
          <cell r="Y36">
            <v>3255.14</v>
          </cell>
          <cell r="Z36">
            <v>0</v>
          </cell>
          <cell r="AA36">
            <v>0</v>
          </cell>
          <cell r="AB36">
            <v>530</v>
          </cell>
          <cell r="AC36">
            <v>1119.6099999999999</v>
          </cell>
          <cell r="AD36">
            <v>1821</v>
          </cell>
          <cell r="AE36">
            <v>11778.14</v>
          </cell>
          <cell r="AF36">
            <v>0</v>
          </cell>
          <cell r="AG36">
            <v>0</v>
          </cell>
          <cell r="AH36">
            <v>1</v>
          </cell>
          <cell r="AI36">
            <v>3</v>
          </cell>
          <cell r="AJ36">
            <v>3198</v>
          </cell>
          <cell r="AK36">
            <v>381.92</v>
          </cell>
          <cell r="AL36">
            <v>11794</v>
          </cell>
          <cell r="AM36">
            <v>51099.22</v>
          </cell>
          <cell r="AN36">
            <v>3973</v>
          </cell>
          <cell r="AO36">
            <v>4466.4799999999996</v>
          </cell>
          <cell r="AP36">
            <v>0</v>
          </cell>
          <cell r="AQ36">
            <v>0</v>
          </cell>
          <cell r="AR36">
            <v>68</v>
          </cell>
          <cell r="AS36">
            <v>1119.75</v>
          </cell>
          <cell r="AT36">
            <v>545</v>
          </cell>
          <cell r="AU36">
            <v>12862.01</v>
          </cell>
          <cell r="AV36">
            <v>2359</v>
          </cell>
          <cell r="AW36">
            <v>8238.18</v>
          </cell>
          <cell r="AX36">
            <v>3198</v>
          </cell>
          <cell r="AY36">
            <v>16457.41</v>
          </cell>
          <cell r="AZ36">
            <v>6170</v>
          </cell>
          <cell r="BA36">
            <v>38677.350000000006</v>
          </cell>
          <cell r="BB36">
            <v>17964</v>
          </cell>
          <cell r="BC36">
            <v>89776.57</v>
          </cell>
        </row>
        <row r="37">
          <cell r="E37">
            <v>4191</v>
          </cell>
          <cell r="F37">
            <v>17104.060000000001</v>
          </cell>
          <cell r="G37">
            <v>25</v>
          </cell>
          <cell r="H37">
            <v>140.47999999999999</v>
          </cell>
          <cell r="I37">
            <v>1788</v>
          </cell>
          <cell r="J37">
            <v>3878.61</v>
          </cell>
          <cell r="K37">
            <v>0</v>
          </cell>
          <cell r="L37">
            <v>0</v>
          </cell>
          <cell r="M37">
            <v>0</v>
          </cell>
          <cell r="N37">
            <v>4287</v>
          </cell>
          <cell r="O37">
            <v>15159.470000000001</v>
          </cell>
          <cell r="P37">
            <v>4081</v>
          </cell>
          <cell r="Q37">
            <v>11115.67</v>
          </cell>
          <cell r="R37">
            <v>206</v>
          </cell>
          <cell r="S37">
            <v>4043.8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449</v>
          </cell>
          <cell r="AC37">
            <v>800.51</v>
          </cell>
          <cell r="AD37">
            <v>1843</v>
          </cell>
          <cell r="AE37">
            <v>12690.02</v>
          </cell>
          <cell r="AF37">
            <v>2</v>
          </cell>
          <cell r="AG37">
            <v>42.68</v>
          </cell>
          <cell r="AH37">
            <v>2</v>
          </cell>
          <cell r="AI37">
            <v>42.68</v>
          </cell>
          <cell r="AJ37">
            <v>1730</v>
          </cell>
          <cell r="AK37">
            <v>427.82</v>
          </cell>
          <cell r="AL37">
            <v>14317</v>
          </cell>
          <cell r="AM37">
            <v>50286.330000000009</v>
          </cell>
          <cell r="AN37">
            <v>7198</v>
          </cell>
          <cell r="AO37">
            <v>16560.73</v>
          </cell>
          <cell r="AP37">
            <v>0</v>
          </cell>
          <cell r="AQ37">
            <v>0</v>
          </cell>
          <cell r="AR37">
            <v>46</v>
          </cell>
          <cell r="AS37">
            <v>190.18</v>
          </cell>
          <cell r="AT37">
            <v>401</v>
          </cell>
          <cell r="AU37">
            <v>7674.4</v>
          </cell>
          <cell r="AV37">
            <v>1480</v>
          </cell>
          <cell r="AW37">
            <v>5056.04</v>
          </cell>
          <cell r="AX37">
            <v>1730</v>
          </cell>
          <cell r="AY37">
            <v>5718.25</v>
          </cell>
          <cell r="AZ37">
            <v>3657</v>
          </cell>
          <cell r="BA37">
            <v>18638.87</v>
          </cell>
          <cell r="BB37">
            <v>17974</v>
          </cell>
          <cell r="BC37">
            <v>68925.200000000012</v>
          </cell>
        </row>
        <row r="38">
          <cell r="E38">
            <v>8862</v>
          </cell>
          <cell r="F38">
            <v>18452.48</v>
          </cell>
          <cell r="G38">
            <v>98</v>
          </cell>
          <cell r="H38">
            <v>2106.5100000000002</v>
          </cell>
          <cell r="I38">
            <v>863</v>
          </cell>
          <cell r="J38">
            <v>4083.5</v>
          </cell>
          <cell r="K38">
            <v>0</v>
          </cell>
          <cell r="L38">
            <v>0</v>
          </cell>
          <cell r="M38">
            <v>0</v>
          </cell>
          <cell r="N38">
            <v>3885</v>
          </cell>
          <cell r="O38">
            <v>13433.7</v>
          </cell>
          <cell r="P38">
            <v>3744</v>
          </cell>
          <cell r="Q38">
            <v>9027.8700000000008</v>
          </cell>
          <cell r="R38">
            <v>139</v>
          </cell>
          <cell r="S38">
            <v>3879.81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2</v>
          </cell>
          <cell r="Y38">
            <v>526.02</v>
          </cell>
          <cell r="Z38">
            <v>1</v>
          </cell>
          <cell r="AA38">
            <v>550</v>
          </cell>
          <cell r="AB38">
            <v>732</v>
          </cell>
          <cell r="AC38">
            <v>1503.28</v>
          </cell>
          <cell r="AD38">
            <v>751</v>
          </cell>
          <cell r="AE38">
            <v>5415.15</v>
          </cell>
          <cell r="AF38">
            <v>0</v>
          </cell>
          <cell r="AG38">
            <v>0</v>
          </cell>
          <cell r="AH38">
            <v>1</v>
          </cell>
          <cell r="AI38">
            <v>7</v>
          </cell>
          <cell r="AJ38">
            <v>3541</v>
          </cell>
          <cell r="AK38">
            <v>283.89</v>
          </cell>
          <cell r="AL38">
            <v>18734</v>
          </cell>
          <cell r="AM38">
            <v>45835.51</v>
          </cell>
          <cell r="AN38">
            <v>10948</v>
          </cell>
          <cell r="AO38">
            <v>18147</v>
          </cell>
          <cell r="AP38">
            <v>0</v>
          </cell>
          <cell r="AQ38">
            <v>0</v>
          </cell>
          <cell r="AR38">
            <v>50</v>
          </cell>
          <cell r="AS38">
            <v>872.33</v>
          </cell>
          <cell r="AT38">
            <v>278</v>
          </cell>
          <cell r="AU38">
            <v>5620</v>
          </cell>
          <cell r="AV38">
            <v>2901</v>
          </cell>
          <cell r="AW38">
            <v>4752.71</v>
          </cell>
          <cell r="AX38">
            <v>3541</v>
          </cell>
          <cell r="AY38">
            <v>5260.7</v>
          </cell>
          <cell r="AZ38">
            <v>6770</v>
          </cell>
          <cell r="BA38">
            <v>16505.740000000002</v>
          </cell>
          <cell r="BB38">
            <v>25504</v>
          </cell>
          <cell r="BC38">
            <v>62341.25</v>
          </cell>
        </row>
        <row r="39">
          <cell r="E39">
            <v>27680</v>
          </cell>
          <cell r="F39">
            <v>42357.18</v>
          </cell>
          <cell r="G39">
            <v>255</v>
          </cell>
          <cell r="H39">
            <v>3187.51</v>
          </cell>
          <cell r="I39">
            <v>4073</v>
          </cell>
          <cell r="J39">
            <v>18746.830000000002</v>
          </cell>
          <cell r="K39">
            <v>0</v>
          </cell>
          <cell r="L39">
            <v>0</v>
          </cell>
          <cell r="M39">
            <v>0</v>
          </cell>
          <cell r="N39">
            <v>11323</v>
          </cell>
          <cell r="O39">
            <v>37418.790000000008</v>
          </cell>
          <cell r="P39">
            <v>10816</v>
          </cell>
          <cell r="Q39">
            <v>27143.74</v>
          </cell>
          <cell r="R39">
            <v>477</v>
          </cell>
          <cell r="S39">
            <v>9209.4500000000007</v>
          </cell>
          <cell r="T39">
            <v>3</v>
          </cell>
          <cell r="U39">
            <v>75.55</v>
          </cell>
          <cell r="V39">
            <v>0</v>
          </cell>
          <cell r="W39">
            <v>0</v>
          </cell>
          <cell r="X39">
            <v>27</v>
          </cell>
          <cell r="Y39">
            <v>990.05</v>
          </cell>
          <cell r="Z39">
            <v>0</v>
          </cell>
          <cell r="AA39">
            <v>0</v>
          </cell>
          <cell r="AB39">
            <v>2076</v>
          </cell>
          <cell r="AC39">
            <v>4236.29</v>
          </cell>
          <cell r="AD39">
            <v>2295</v>
          </cell>
          <cell r="AE39">
            <v>15052.27</v>
          </cell>
          <cell r="AF39">
            <v>2</v>
          </cell>
          <cell r="AG39">
            <v>3.6</v>
          </cell>
          <cell r="AH39">
            <v>6</v>
          </cell>
          <cell r="AI39">
            <v>8.61</v>
          </cell>
          <cell r="AJ39">
            <v>16961</v>
          </cell>
          <cell r="AK39">
            <v>801.83</v>
          </cell>
          <cell r="AL39">
            <v>64671</v>
          </cell>
          <cell r="AM39">
            <v>121812.91000000002</v>
          </cell>
          <cell r="AN39">
            <v>38252</v>
          </cell>
          <cell r="AO39">
            <v>46446.94</v>
          </cell>
          <cell r="AP39">
            <v>0</v>
          </cell>
          <cell r="AQ39">
            <v>0</v>
          </cell>
          <cell r="AR39">
            <v>71</v>
          </cell>
          <cell r="AS39">
            <v>973.25</v>
          </cell>
          <cell r="AT39">
            <v>656</v>
          </cell>
          <cell r="AU39">
            <v>14627.61</v>
          </cell>
          <cell r="AV39">
            <v>15288</v>
          </cell>
          <cell r="AW39">
            <v>7859.73</v>
          </cell>
          <cell r="AX39">
            <v>16961</v>
          </cell>
          <cell r="AY39">
            <v>15043.23</v>
          </cell>
          <cell r="AZ39">
            <v>32976</v>
          </cell>
          <cell r="BA39">
            <v>38503.82</v>
          </cell>
          <cell r="BB39">
            <v>97647</v>
          </cell>
          <cell r="BC39">
            <v>160316.73000000001</v>
          </cell>
        </row>
        <row r="40">
          <cell r="E40">
            <v>3074</v>
          </cell>
          <cell r="F40">
            <v>6507.22</v>
          </cell>
          <cell r="G40">
            <v>32</v>
          </cell>
          <cell r="H40">
            <v>70.36</v>
          </cell>
          <cell r="I40">
            <v>1520</v>
          </cell>
          <cell r="J40">
            <v>3035.33</v>
          </cell>
          <cell r="K40">
            <v>0</v>
          </cell>
          <cell r="L40">
            <v>0</v>
          </cell>
          <cell r="M40">
            <v>0</v>
          </cell>
          <cell r="N40">
            <v>4136</v>
          </cell>
          <cell r="O40">
            <v>9784.15</v>
          </cell>
          <cell r="P40">
            <v>3965</v>
          </cell>
          <cell r="Q40">
            <v>7810.24</v>
          </cell>
          <cell r="R40">
            <v>167</v>
          </cell>
          <cell r="S40">
            <v>1338.59</v>
          </cell>
          <cell r="T40">
            <v>2</v>
          </cell>
          <cell r="U40">
            <v>317.66000000000003</v>
          </cell>
          <cell r="V40">
            <v>0</v>
          </cell>
          <cell r="W40">
            <v>0</v>
          </cell>
          <cell r="X40">
            <v>2</v>
          </cell>
          <cell r="Y40">
            <v>317.66000000000003</v>
          </cell>
          <cell r="Z40">
            <v>0</v>
          </cell>
          <cell r="AA40">
            <v>0</v>
          </cell>
          <cell r="AB40">
            <v>540</v>
          </cell>
          <cell r="AC40">
            <v>1029.04</v>
          </cell>
          <cell r="AD40">
            <v>1042</v>
          </cell>
          <cell r="AE40">
            <v>6987.98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1264</v>
          </cell>
          <cell r="AK40">
            <v>194.08</v>
          </cell>
          <cell r="AL40">
            <v>11608</v>
          </cell>
          <cell r="AM40">
            <v>27608.16</v>
          </cell>
          <cell r="AN40">
            <v>5633</v>
          </cell>
          <cell r="AO40">
            <v>8024.71</v>
          </cell>
          <cell r="AP40">
            <v>0</v>
          </cell>
          <cell r="AQ40">
            <v>0</v>
          </cell>
          <cell r="AR40">
            <v>20</v>
          </cell>
          <cell r="AS40">
            <v>169.05</v>
          </cell>
          <cell r="AT40">
            <v>182</v>
          </cell>
          <cell r="AU40">
            <v>3336.44</v>
          </cell>
          <cell r="AV40">
            <v>1018</v>
          </cell>
          <cell r="AW40">
            <v>2928.43</v>
          </cell>
          <cell r="AX40">
            <v>1264</v>
          </cell>
          <cell r="AY40">
            <v>2792.72</v>
          </cell>
          <cell r="AZ40">
            <v>2484</v>
          </cell>
          <cell r="BA40">
            <v>9226.64</v>
          </cell>
          <cell r="BB40">
            <v>14092</v>
          </cell>
          <cell r="BC40">
            <v>36834.800000000003</v>
          </cell>
        </row>
        <row r="41">
          <cell r="E41">
            <v>31739</v>
          </cell>
          <cell r="F41">
            <v>69264.149999999994</v>
          </cell>
          <cell r="G41">
            <v>71</v>
          </cell>
          <cell r="H41">
            <v>1853.53</v>
          </cell>
          <cell r="I41">
            <v>2036</v>
          </cell>
          <cell r="J41">
            <v>8176.88</v>
          </cell>
          <cell r="K41">
            <v>0</v>
          </cell>
          <cell r="L41">
            <v>0</v>
          </cell>
          <cell r="M41">
            <v>0</v>
          </cell>
          <cell r="N41">
            <v>9925</v>
          </cell>
          <cell r="O41">
            <v>41564.69</v>
          </cell>
          <cell r="P41">
            <v>9428</v>
          </cell>
          <cell r="Q41">
            <v>24565.68</v>
          </cell>
          <cell r="R41">
            <v>456</v>
          </cell>
          <cell r="S41">
            <v>11703.43</v>
          </cell>
          <cell r="T41">
            <v>8</v>
          </cell>
          <cell r="U41">
            <v>1871.32</v>
          </cell>
          <cell r="V41">
            <v>0</v>
          </cell>
          <cell r="W41">
            <v>0</v>
          </cell>
          <cell r="X41">
            <v>33</v>
          </cell>
          <cell r="Y41">
            <v>3424.26</v>
          </cell>
          <cell r="Z41">
            <v>0</v>
          </cell>
          <cell r="AA41">
            <v>0</v>
          </cell>
          <cell r="AB41">
            <v>1228</v>
          </cell>
          <cell r="AC41">
            <v>2720.63</v>
          </cell>
          <cell r="AD41">
            <v>1849</v>
          </cell>
          <cell r="AE41">
            <v>12125.97</v>
          </cell>
          <cell r="AF41">
            <v>1</v>
          </cell>
          <cell r="AG41">
            <v>18</v>
          </cell>
          <cell r="AH41">
            <v>0</v>
          </cell>
          <cell r="AI41">
            <v>0</v>
          </cell>
          <cell r="AJ41">
            <v>9277</v>
          </cell>
          <cell r="AK41">
            <v>468.09</v>
          </cell>
          <cell r="AL41">
            <v>56126</v>
          </cell>
          <cell r="AM41">
            <v>136191.94</v>
          </cell>
          <cell r="AN41">
            <v>33574</v>
          </cell>
          <cell r="AO41">
            <v>58808.39</v>
          </cell>
          <cell r="AP41">
            <v>0</v>
          </cell>
          <cell r="AQ41">
            <v>0</v>
          </cell>
          <cell r="AR41">
            <v>52</v>
          </cell>
          <cell r="AS41">
            <v>620.4</v>
          </cell>
          <cell r="AT41">
            <v>628</v>
          </cell>
          <cell r="AU41">
            <v>12517.38</v>
          </cell>
          <cell r="AV41">
            <v>4132</v>
          </cell>
          <cell r="AW41">
            <v>8509.2800000000007</v>
          </cell>
          <cell r="AX41">
            <v>9277</v>
          </cell>
          <cell r="AY41">
            <v>10302.16</v>
          </cell>
          <cell r="AZ41">
            <v>14089</v>
          </cell>
          <cell r="BA41">
            <v>31949.219999999998</v>
          </cell>
          <cell r="BB41">
            <v>70215</v>
          </cell>
          <cell r="BC41">
            <v>168141.16</v>
          </cell>
        </row>
        <row r="42">
          <cell r="E42">
            <v>635</v>
          </cell>
          <cell r="F42">
            <v>1793.63</v>
          </cell>
          <cell r="G42">
            <v>9</v>
          </cell>
          <cell r="H42">
            <v>43.23</v>
          </cell>
          <cell r="I42">
            <v>337</v>
          </cell>
          <cell r="J42">
            <v>2282.67</v>
          </cell>
          <cell r="K42">
            <v>0</v>
          </cell>
          <cell r="L42">
            <v>0</v>
          </cell>
          <cell r="M42">
            <v>0</v>
          </cell>
          <cell r="N42">
            <v>7868</v>
          </cell>
          <cell r="O42">
            <v>82938.849999999991</v>
          </cell>
          <cell r="P42">
            <v>7209</v>
          </cell>
          <cell r="Q42">
            <v>34384.97</v>
          </cell>
          <cell r="R42">
            <v>602</v>
          </cell>
          <cell r="S42">
            <v>35716.42</v>
          </cell>
          <cell r="T42">
            <v>20</v>
          </cell>
          <cell r="U42">
            <v>3043.48</v>
          </cell>
          <cell r="V42">
            <v>0</v>
          </cell>
          <cell r="W42">
            <v>0</v>
          </cell>
          <cell r="X42">
            <v>37</v>
          </cell>
          <cell r="Y42">
            <v>9793.98</v>
          </cell>
          <cell r="Z42">
            <v>2</v>
          </cell>
          <cell r="AA42">
            <v>20.57</v>
          </cell>
          <cell r="AB42">
            <v>607</v>
          </cell>
          <cell r="AC42">
            <v>1673.11</v>
          </cell>
          <cell r="AD42">
            <v>3221</v>
          </cell>
          <cell r="AE42">
            <v>28307.46</v>
          </cell>
          <cell r="AF42">
            <v>0</v>
          </cell>
          <cell r="AG42">
            <v>0</v>
          </cell>
          <cell r="AH42">
            <v>1</v>
          </cell>
          <cell r="AI42">
            <v>5.81</v>
          </cell>
          <cell r="AJ42">
            <v>8019</v>
          </cell>
          <cell r="AK42">
            <v>1637.3</v>
          </cell>
          <cell r="AL42">
            <v>20699</v>
          </cell>
          <cell r="AM42">
            <v>118702.62999999999</v>
          </cell>
          <cell r="AN42">
            <v>6993</v>
          </cell>
          <cell r="AO42">
            <v>6422.14</v>
          </cell>
          <cell r="AP42">
            <v>0</v>
          </cell>
          <cell r="AQ42">
            <v>0</v>
          </cell>
          <cell r="AR42">
            <v>221</v>
          </cell>
          <cell r="AS42">
            <v>3711.77</v>
          </cell>
          <cell r="AT42">
            <v>1309</v>
          </cell>
          <cell r="AU42">
            <v>46416.08</v>
          </cell>
          <cell r="AV42">
            <v>2945</v>
          </cell>
          <cell r="AW42">
            <v>11771.69</v>
          </cell>
          <cell r="AX42">
            <v>8019</v>
          </cell>
          <cell r="AY42">
            <v>38750.879999999997</v>
          </cell>
          <cell r="AZ42">
            <v>12494</v>
          </cell>
          <cell r="BA42">
            <v>100650.42</v>
          </cell>
          <cell r="BB42">
            <v>33193</v>
          </cell>
          <cell r="BC42">
            <v>219353.05</v>
          </cell>
        </row>
        <row r="43">
          <cell r="E43">
            <v>12803</v>
          </cell>
          <cell r="F43">
            <v>15759.37</v>
          </cell>
          <cell r="G43">
            <v>18</v>
          </cell>
          <cell r="H43">
            <v>371.42</v>
          </cell>
          <cell r="I43">
            <v>870</v>
          </cell>
          <cell r="J43">
            <v>5522.16</v>
          </cell>
          <cell r="K43">
            <v>0</v>
          </cell>
          <cell r="L43">
            <v>0</v>
          </cell>
          <cell r="M43">
            <v>0</v>
          </cell>
          <cell r="N43">
            <v>2481</v>
          </cell>
          <cell r="O43">
            <v>8546.130000000001</v>
          </cell>
          <cell r="P43">
            <v>2417</v>
          </cell>
          <cell r="Q43">
            <v>5029.72</v>
          </cell>
          <cell r="R43">
            <v>62</v>
          </cell>
          <cell r="S43">
            <v>2019.43</v>
          </cell>
          <cell r="T43">
            <v>1</v>
          </cell>
          <cell r="U43">
            <v>748.49</v>
          </cell>
          <cell r="V43">
            <v>0</v>
          </cell>
          <cell r="W43">
            <v>0</v>
          </cell>
          <cell r="X43">
            <v>1</v>
          </cell>
          <cell r="Y43">
            <v>748.49</v>
          </cell>
          <cell r="Z43">
            <v>0</v>
          </cell>
          <cell r="AA43">
            <v>0</v>
          </cell>
          <cell r="AB43">
            <v>163</v>
          </cell>
          <cell r="AC43">
            <v>407.32</v>
          </cell>
          <cell r="AD43">
            <v>627</v>
          </cell>
          <cell r="AE43">
            <v>3913.53</v>
          </cell>
          <cell r="AF43">
            <v>0</v>
          </cell>
          <cell r="AG43">
            <v>0</v>
          </cell>
          <cell r="AH43">
            <v>1</v>
          </cell>
          <cell r="AI43">
            <v>4.6500000000000004</v>
          </cell>
          <cell r="AJ43">
            <v>1954</v>
          </cell>
          <cell r="AK43">
            <v>234.51</v>
          </cell>
          <cell r="AL43">
            <v>18917</v>
          </cell>
          <cell r="AM43">
            <v>34759.090000000004</v>
          </cell>
          <cell r="AN43">
            <v>14199</v>
          </cell>
          <cell r="AO43">
            <v>15243.41</v>
          </cell>
          <cell r="AP43">
            <v>0</v>
          </cell>
          <cell r="AQ43">
            <v>0</v>
          </cell>
          <cell r="AR43">
            <v>9</v>
          </cell>
          <cell r="AS43">
            <v>184.38</v>
          </cell>
          <cell r="AT43">
            <v>213</v>
          </cell>
          <cell r="AU43">
            <v>5030.43</v>
          </cell>
          <cell r="AV43">
            <v>1043</v>
          </cell>
          <cell r="AW43">
            <v>1553.77</v>
          </cell>
          <cell r="AX43">
            <v>1954</v>
          </cell>
          <cell r="AY43">
            <v>2213.92</v>
          </cell>
          <cell r="AZ43">
            <v>3219</v>
          </cell>
          <cell r="BA43">
            <v>8982.5</v>
          </cell>
          <cell r="BB43">
            <v>22136</v>
          </cell>
          <cell r="BC43">
            <v>43741.590000000004</v>
          </cell>
        </row>
        <row r="44">
          <cell r="E44">
            <v>7952</v>
          </cell>
          <cell r="F44">
            <v>6696.99</v>
          </cell>
          <cell r="G44">
            <v>9</v>
          </cell>
          <cell r="H44">
            <v>14.21</v>
          </cell>
          <cell r="I44">
            <v>352</v>
          </cell>
          <cell r="J44">
            <v>399.11</v>
          </cell>
          <cell r="K44">
            <v>0</v>
          </cell>
          <cell r="L44">
            <v>0</v>
          </cell>
          <cell r="M44">
            <v>0</v>
          </cell>
          <cell r="N44">
            <v>998</v>
          </cell>
          <cell r="O44">
            <v>1409.6200000000001</v>
          </cell>
          <cell r="P44">
            <v>982</v>
          </cell>
          <cell r="Q44">
            <v>1281.43</v>
          </cell>
          <cell r="R44">
            <v>16</v>
          </cell>
          <cell r="S44">
            <v>128.19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71</v>
          </cell>
          <cell r="AC44">
            <v>171.75</v>
          </cell>
          <cell r="AD44">
            <v>203</v>
          </cell>
          <cell r="AE44">
            <v>1530.28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1386</v>
          </cell>
          <cell r="AK44">
            <v>87.17</v>
          </cell>
          <cell r="AL44">
            <v>10971</v>
          </cell>
          <cell r="AM44">
            <v>10309.130000000001</v>
          </cell>
          <cell r="AN44">
            <v>8360</v>
          </cell>
          <cell r="AO44">
            <v>6246.99</v>
          </cell>
          <cell r="AP44">
            <v>0</v>
          </cell>
          <cell r="AQ44">
            <v>0</v>
          </cell>
          <cell r="AR44">
            <v>6</v>
          </cell>
          <cell r="AS44">
            <v>73.069999999999993</v>
          </cell>
          <cell r="AT44">
            <v>85</v>
          </cell>
          <cell r="AU44">
            <v>1304.4100000000001</v>
          </cell>
          <cell r="AV44">
            <v>1675</v>
          </cell>
          <cell r="AW44">
            <v>1638.79</v>
          </cell>
          <cell r="AX44">
            <v>1386</v>
          </cell>
          <cell r="AY44">
            <v>984.94</v>
          </cell>
          <cell r="AZ44">
            <v>3152</v>
          </cell>
          <cell r="BA44">
            <v>4001.21</v>
          </cell>
          <cell r="BB44">
            <v>14123</v>
          </cell>
          <cell r="BC44">
            <v>14310.34</v>
          </cell>
        </row>
        <row r="45">
          <cell r="E45">
            <v>22033</v>
          </cell>
          <cell r="F45">
            <v>18879.2</v>
          </cell>
          <cell r="G45">
            <v>16</v>
          </cell>
          <cell r="H45">
            <v>74.52</v>
          </cell>
          <cell r="I45">
            <v>547</v>
          </cell>
          <cell r="J45">
            <v>4411.25</v>
          </cell>
          <cell r="K45">
            <v>0</v>
          </cell>
          <cell r="L45">
            <v>0</v>
          </cell>
          <cell r="M45">
            <v>0</v>
          </cell>
          <cell r="N45">
            <v>2197</v>
          </cell>
          <cell r="O45">
            <v>6369.27</v>
          </cell>
          <cell r="P45">
            <v>2112</v>
          </cell>
          <cell r="Q45">
            <v>4619.71</v>
          </cell>
          <cell r="R45">
            <v>85</v>
          </cell>
          <cell r="S45">
            <v>1749.56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294</v>
          </cell>
          <cell r="AC45">
            <v>790.88</v>
          </cell>
          <cell r="AD45">
            <v>1416</v>
          </cell>
          <cell r="AE45">
            <v>9618.76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2827</v>
          </cell>
          <cell r="AK45">
            <v>246.52</v>
          </cell>
          <cell r="AL45">
            <v>29330</v>
          </cell>
          <cell r="AM45">
            <v>40390.400000000001</v>
          </cell>
          <cell r="AN45">
            <v>22116</v>
          </cell>
          <cell r="AO45">
            <v>19097.990000000002</v>
          </cell>
          <cell r="AP45">
            <v>0</v>
          </cell>
          <cell r="AQ45">
            <v>0</v>
          </cell>
          <cell r="AR45">
            <v>24</v>
          </cell>
          <cell r="AS45">
            <v>426.7</v>
          </cell>
          <cell r="AT45">
            <v>322</v>
          </cell>
          <cell r="AU45">
            <v>6249.98</v>
          </cell>
          <cell r="AV45">
            <v>2993</v>
          </cell>
          <cell r="AW45">
            <v>3124.83</v>
          </cell>
          <cell r="AX45">
            <v>2827</v>
          </cell>
          <cell r="AY45">
            <v>4856.72</v>
          </cell>
          <cell r="AZ45">
            <v>6166</v>
          </cell>
          <cell r="BA45">
            <v>14658.23</v>
          </cell>
          <cell r="BB45">
            <v>35496</v>
          </cell>
          <cell r="BC45">
            <v>55048.630000000005</v>
          </cell>
        </row>
      </sheetData>
      <sheetData sheetId="9">
        <row r="10">
          <cell r="E10">
            <v>10992</v>
          </cell>
          <cell r="F10">
            <v>18895.48</v>
          </cell>
          <cell r="G10">
            <v>67</v>
          </cell>
          <cell r="H10">
            <v>153.25</v>
          </cell>
          <cell r="I10">
            <v>983</v>
          </cell>
          <cell r="J10">
            <v>8619.65</v>
          </cell>
          <cell r="P10">
            <v>3161</v>
          </cell>
          <cell r="Q10">
            <v>8226.75</v>
          </cell>
          <cell r="R10">
            <v>229</v>
          </cell>
          <cell r="S10">
            <v>4206.3500000000004</v>
          </cell>
          <cell r="T10">
            <v>7</v>
          </cell>
          <cell r="U10">
            <v>1659.53</v>
          </cell>
          <cell r="V10">
            <v>0</v>
          </cell>
          <cell r="W10">
            <v>0</v>
          </cell>
          <cell r="X10">
            <v>106</v>
          </cell>
          <cell r="Y10">
            <v>1493.44</v>
          </cell>
          <cell r="Z10">
            <v>0</v>
          </cell>
          <cell r="AA10">
            <v>0</v>
          </cell>
          <cell r="AB10">
            <v>635</v>
          </cell>
          <cell r="AC10">
            <v>1480.17</v>
          </cell>
          <cell r="AD10">
            <v>617</v>
          </cell>
          <cell r="AE10">
            <v>5045.6000000000004</v>
          </cell>
          <cell r="AF10">
            <v>0</v>
          </cell>
          <cell r="AG10">
            <v>0</v>
          </cell>
          <cell r="AH10">
            <v>1</v>
          </cell>
          <cell r="AI10">
            <v>0.33</v>
          </cell>
          <cell r="AJ10">
            <v>37</v>
          </cell>
          <cell r="AK10">
            <v>2.57</v>
          </cell>
          <cell r="AN10">
            <v>8953</v>
          </cell>
          <cell r="AO10">
            <v>18743.783097899999</v>
          </cell>
          <cell r="AP10">
            <v>1</v>
          </cell>
          <cell r="AQ10">
            <v>0.54</v>
          </cell>
          <cell r="AR10">
            <v>12</v>
          </cell>
          <cell r="AS10">
            <v>81.680000000000007</v>
          </cell>
          <cell r="AT10">
            <v>181</v>
          </cell>
          <cell r="AU10">
            <v>3549.77</v>
          </cell>
          <cell r="AV10">
            <v>1004</v>
          </cell>
          <cell r="AW10">
            <v>5064.3999999999996</v>
          </cell>
          <cell r="AX10">
            <v>8244</v>
          </cell>
          <cell r="AY10">
            <v>15629.806417899999</v>
          </cell>
        </row>
        <row r="11">
          <cell r="E11">
            <v>5741</v>
          </cell>
          <cell r="F11">
            <v>7349.97</v>
          </cell>
          <cell r="G11">
            <v>0</v>
          </cell>
          <cell r="H11">
            <v>0</v>
          </cell>
          <cell r="I11">
            <v>26</v>
          </cell>
          <cell r="J11">
            <v>59.28</v>
          </cell>
          <cell r="K11">
            <v>0</v>
          </cell>
          <cell r="L11">
            <v>0</v>
          </cell>
          <cell r="M11">
            <v>0</v>
          </cell>
          <cell r="N11">
            <v>2622</v>
          </cell>
          <cell r="O11">
            <v>7250.53</v>
          </cell>
          <cell r="P11">
            <v>2347</v>
          </cell>
          <cell r="Q11">
            <v>4682.54</v>
          </cell>
          <cell r="R11">
            <v>172</v>
          </cell>
          <cell r="S11">
            <v>1900.54</v>
          </cell>
          <cell r="T11">
            <v>4</v>
          </cell>
          <cell r="U11">
            <v>590.41</v>
          </cell>
          <cell r="V11">
            <v>0</v>
          </cell>
          <cell r="W11">
            <v>0</v>
          </cell>
          <cell r="X11">
            <v>99</v>
          </cell>
          <cell r="Y11">
            <v>77.040000000000006</v>
          </cell>
          <cell r="Z11">
            <v>0</v>
          </cell>
          <cell r="AA11">
            <v>0</v>
          </cell>
          <cell r="AB11">
            <v>265</v>
          </cell>
          <cell r="AC11">
            <v>753</v>
          </cell>
          <cell r="AD11">
            <v>336</v>
          </cell>
          <cell r="AE11">
            <v>2697.76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20</v>
          </cell>
          <cell r="AK11">
            <v>3.36</v>
          </cell>
          <cell r="AL11">
            <v>9010</v>
          </cell>
          <cell r="AM11">
            <v>18113.900000000001</v>
          </cell>
          <cell r="AN11">
            <v>4870</v>
          </cell>
          <cell r="AO11">
            <v>7520.5799078</v>
          </cell>
          <cell r="AP11">
            <v>0</v>
          </cell>
          <cell r="AQ11">
            <v>0</v>
          </cell>
          <cell r="AR11">
            <v>9</v>
          </cell>
          <cell r="AS11">
            <v>67</v>
          </cell>
          <cell r="AT11">
            <v>104</v>
          </cell>
          <cell r="AU11">
            <v>1804.3</v>
          </cell>
          <cell r="AV11">
            <v>698</v>
          </cell>
          <cell r="AW11">
            <v>2249.85</v>
          </cell>
          <cell r="AX11">
            <v>4969</v>
          </cell>
          <cell r="AY11">
            <v>6160.2279017999999</v>
          </cell>
          <cell r="AZ11">
            <v>5780</v>
          </cell>
          <cell r="BA11">
            <v>10281.377901799999</v>
          </cell>
          <cell r="BB11">
            <v>14790</v>
          </cell>
          <cell r="BC11">
            <v>28395.2779018</v>
          </cell>
        </row>
        <row r="12">
          <cell r="E12">
            <v>2322</v>
          </cell>
          <cell r="F12">
            <v>3085.1</v>
          </cell>
          <cell r="G12">
            <v>0</v>
          </cell>
          <cell r="H12">
            <v>0</v>
          </cell>
          <cell r="I12">
            <v>9</v>
          </cell>
          <cell r="J12">
            <v>18.48</v>
          </cell>
          <cell r="K12">
            <v>0</v>
          </cell>
          <cell r="L12">
            <v>0</v>
          </cell>
          <cell r="M12">
            <v>0</v>
          </cell>
          <cell r="N12">
            <v>1859</v>
          </cell>
          <cell r="O12">
            <v>4475.97</v>
          </cell>
          <cell r="P12">
            <v>1742</v>
          </cell>
          <cell r="Q12">
            <v>3689.47</v>
          </cell>
          <cell r="R12">
            <v>83</v>
          </cell>
          <cell r="S12">
            <v>776.69</v>
          </cell>
          <cell r="T12">
            <v>1</v>
          </cell>
          <cell r="U12">
            <v>0</v>
          </cell>
          <cell r="V12">
            <v>0</v>
          </cell>
          <cell r="W12">
            <v>0</v>
          </cell>
          <cell r="X12">
            <v>33</v>
          </cell>
          <cell r="Y12">
            <v>9.81</v>
          </cell>
          <cell r="Z12">
            <v>0</v>
          </cell>
          <cell r="AA12">
            <v>0</v>
          </cell>
          <cell r="AB12">
            <v>126</v>
          </cell>
          <cell r="AC12">
            <v>362.93</v>
          </cell>
          <cell r="AD12">
            <v>250</v>
          </cell>
          <cell r="AE12">
            <v>2219.89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25</v>
          </cell>
          <cell r="AK12">
            <v>4.6909299999999998</v>
          </cell>
          <cell r="AL12">
            <v>4591</v>
          </cell>
          <cell r="AM12">
            <v>10167.060930000001</v>
          </cell>
          <cell r="AN12">
            <v>2486</v>
          </cell>
          <cell r="AO12">
            <v>4706.45</v>
          </cell>
          <cell r="AP12">
            <v>0</v>
          </cell>
          <cell r="AQ12">
            <v>0</v>
          </cell>
          <cell r="AR12">
            <v>7</v>
          </cell>
          <cell r="AS12">
            <v>34.79</v>
          </cell>
          <cell r="AT12">
            <v>122</v>
          </cell>
          <cell r="AU12">
            <v>2358.61</v>
          </cell>
          <cell r="AV12">
            <v>424</v>
          </cell>
          <cell r="AW12">
            <v>1282.45</v>
          </cell>
          <cell r="AX12">
            <v>2577</v>
          </cell>
          <cell r="AY12">
            <v>2821.5568270999997</v>
          </cell>
          <cell r="AZ12">
            <v>3130</v>
          </cell>
          <cell r="BA12">
            <v>6497.4068270999996</v>
          </cell>
          <cell r="BB12">
            <v>7721</v>
          </cell>
          <cell r="BC12">
            <v>16664.467757099999</v>
          </cell>
        </row>
        <row r="13">
          <cell r="E13">
            <v>1068</v>
          </cell>
          <cell r="F13">
            <v>3377.75</v>
          </cell>
          <cell r="G13">
            <v>0</v>
          </cell>
          <cell r="H13">
            <v>0</v>
          </cell>
          <cell r="I13">
            <v>190</v>
          </cell>
          <cell r="J13">
            <v>1215.56</v>
          </cell>
          <cell r="K13">
            <v>0</v>
          </cell>
          <cell r="L13">
            <v>0</v>
          </cell>
          <cell r="M13">
            <v>0</v>
          </cell>
          <cell r="N13">
            <v>3888</v>
          </cell>
          <cell r="O13">
            <v>34238.959999999999</v>
          </cell>
          <cell r="P13">
            <v>3293</v>
          </cell>
          <cell r="Q13">
            <v>15279.75</v>
          </cell>
          <cell r="R13">
            <v>526</v>
          </cell>
          <cell r="S13">
            <v>13380.35</v>
          </cell>
          <cell r="T13">
            <v>13</v>
          </cell>
          <cell r="U13">
            <v>4970.3500000000004</v>
          </cell>
          <cell r="V13">
            <v>0</v>
          </cell>
          <cell r="W13">
            <v>0</v>
          </cell>
          <cell r="X13">
            <v>56</v>
          </cell>
          <cell r="Y13">
            <v>608.51</v>
          </cell>
          <cell r="Z13">
            <v>0</v>
          </cell>
          <cell r="AA13">
            <v>0</v>
          </cell>
          <cell r="AB13">
            <v>165</v>
          </cell>
          <cell r="AC13">
            <v>581.79</v>
          </cell>
          <cell r="AD13">
            <v>345</v>
          </cell>
          <cell r="AE13">
            <v>3452.37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25</v>
          </cell>
          <cell r="AK13">
            <v>4.16</v>
          </cell>
          <cell r="AL13">
            <v>5681</v>
          </cell>
          <cell r="AM13">
            <v>42870.590000000004</v>
          </cell>
          <cell r="AN13">
            <v>2563</v>
          </cell>
          <cell r="AO13">
            <v>11511.638309400001</v>
          </cell>
          <cell r="AP13">
            <v>0</v>
          </cell>
          <cell r="AQ13">
            <v>0</v>
          </cell>
          <cell r="AR13">
            <v>19</v>
          </cell>
          <cell r="AS13">
            <v>158.93</v>
          </cell>
          <cell r="AT13">
            <v>98</v>
          </cell>
          <cell r="AU13">
            <v>2121</v>
          </cell>
          <cell r="AV13">
            <v>806</v>
          </cell>
          <cell r="AW13">
            <v>15539.1</v>
          </cell>
          <cell r="AX13">
            <v>1974</v>
          </cell>
          <cell r="AY13">
            <v>15077.56</v>
          </cell>
          <cell r="AZ13">
            <v>2897</v>
          </cell>
          <cell r="BA13">
            <v>32896.589999999997</v>
          </cell>
          <cell r="BB13">
            <v>8578</v>
          </cell>
          <cell r="BC13">
            <v>75767.179999999993</v>
          </cell>
        </row>
        <row r="14">
          <cell r="E14">
            <v>3547</v>
          </cell>
          <cell r="F14">
            <v>3129.96</v>
          </cell>
          <cell r="G14">
            <v>0</v>
          </cell>
          <cell r="H14">
            <v>0</v>
          </cell>
          <cell r="I14">
            <v>102</v>
          </cell>
          <cell r="J14">
            <v>404.38</v>
          </cell>
          <cell r="K14">
            <v>0</v>
          </cell>
          <cell r="L14">
            <v>0</v>
          </cell>
          <cell r="M14">
            <v>0</v>
          </cell>
          <cell r="N14">
            <v>519</v>
          </cell>
          <cell r="O14">
            <v>4132.8100000000004</v>
          </cell>
          <cell r="P14">
            <v>482</v>
          </cell>
          <cell r="Q14">
            <v>1353.88</v>
          </cell>
          <cell r="R14">
            <v>30</v>
          </cell>
          <cell r="S14">
            <v>2713.3</v>
          </cell>
          <cell r="T14">
            <v>1</v>
          </cell>
          <cell r="U14">
            <v>62.47</v>
          </cell>
          <cell r="V14">
            <v>0</v>
          </cell>
          <cell r="W14">
            <v>0</v>
          </cell>
          <cell r="X14">
            <v>6</v>
          </cell>
          <cell r="Y14">
            <v>3.16</v>
          </cell>
          <cell r="Z14">
            <v>0</v>
          </cell>
          <cell r="AA14">
            <v>0</v>
          </cell>
          <cell r="AB14">
            <v>47</v>
          </cell>
          <cell r="AC14">
            <v>195.53</v>
          </cell>
          <cell r="AD14">
            <v>66</v>
          </cell>
          <cell r="AE14">
            <v>693.75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10</v>
          </cell>
          <cell r="AK14">
            <v>6.54</v>
          </cell>
          <cell r="AL14">
            <v>4291</v>
          </cell>
          <cell r="AM14">
            <v>8562.9700000000012</v>
          </cell>
          <cell r="AN14">
            <v>2644</v>
          </cell>
          <cell r="AO14">
            <v>3119.3839782</v>
          </cell>
          <cell r="AP14">
            <v>0</v>
          </cell>
          <cell r="AQ14">
            <v>0</v>
          </cell>
          <cell r="AR14">
            <v>10</v>
          </cell>
          <cell r="AS14">
            <v>140.05000000000001</v>
          </cell>
          <cell r="AT14">
            <v>25</v>
          </cell>
          <cell r="AU14">
            <v>436.91</v>
          </cell>
          <cell r="AV14">
            <v>142</v>
          </cell>
          <cell r="AW14">
            <v>2217.12</v>
          </cell>
          <cell r="AX14">
            <v>1985</v>
          </cell>
          <cell r="AY14">
            <v>2072.7283981999999</v>
          </cell>
          <cell r="AZ14">
            <v>2162</v>
          </cell>
          <cell r="BA14">
            <v>4866.8083981999998</v>
          </cell>
          <cell r="BB14">
            <v>6453</v>
          </cell>
          <cell r="BC14">
            <v>13429.7783982</v>
          </cell>
        </row>
        <row r="15">
          <cell r="E15">
            <v>2879</v>
          </cell>
          <cell r="F15">
            <v>2820.88</v>
          </cell>
          <cell r="G15">
            <v>7</v>
          </cell>
          <cell r="H15">
            <v>7.53</v>
          </cell>
          <cell r="I15">
            <v>115</v>
          </cell>
          <cell r="J15">
            <v>324.02</v>
          </cell>
          <cell r="K15">
            <v>0</v>
          </cell>
          <cell r="L15">
            <v>0</v>
          </cell>
          <cell r="M15">
            <v>0</v>
          </cell>
          <cell r="N15">
            <v>2138</v>
          </cell>
          <cell r="O15">
            <v>4660.91</v>
          </cell>
          <cell r="P15">
            <v>1982</v>
          </cell>
          <cell r="Q15">
            <v>2906.93</v>
          </cell>
          <cell r="R15">
            <v>93</v>
          </cell>
          <cell r="S15">
            <v>908.96</v>
          </cell>
          <cell r="T15">
            <v>4</v>
          </cell>
          <cell r="U15">
            <v>798.16</v>
          </cell>
          <cell r="V15">
            <v>0</v>
          </cell>
          <cell r="W15">
            <v>0</v>
          </cell>
          <cell r="X15">
            <v>59</v>
          </cell>
          <cell r="Y15">
            <v>46.86</v>
          </cell>
          <cell r="Z15">
            <v>0</v>
          </cell>
          <cell r="AA15">
            <v>0</v>
          </cell>
          <cell r="AB15">
            <v>165</v>
          </cell>
          <cell r="AC15">
            <v>488.83</v>
          </cell>
          <cell r="AD15">
            <v>332</v>
          </cell>
          <cell r="AE15">
            <v>2834.15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33</v>
          </cell>
          <cell r="AK15">
            <v>33.06</v>
          </cell>
          <cell r="AL15">
            <v>5669</v>
          </cell>
          <cell r="AM15">
            <v>11169.38</v>
          </cell>
          <cell r="AN15">
            <v>2909</v>
          </cell>
          <cell r="AO15">
            <v>4299.3100000000004</v>
          </cell>
          <cell r="AP15">
            <v>0</v>
          </cell>
          <cell r="AQ15">
            <v>0</v>
          </cell>
          <cell r="AR15">
            <v>5</v>
          </cell>
          <cell r="AS15">
            <v>26.75</v>
          </cell>
          <cell r="AT15">
            <v>62</v>
          </cell>
          <cell r="AU15">
            <v>846.2</v>
          </cell>
          <cell r="AV15">
            <v>1438</v>
          </cell>
          <cell r="AW15">
            <v>2924.69</v>
          </cell>
          <cell r="AX15">
            <v>2985</v>
          </cell>
          <cell r="AY15">
            <v>2718.59</v>
          </cell>
          <cell r="AZ15">
            <v>4490</v>
          </cell>
          <cell r="BA15">
            <v>6516.2300000000005</v>
          </cell>
          <cell r="BB15">
            <v>10159</v>
          </cell>
          <cell r="BC15">
            <v>17685.61</v>
          </cell>
        </row>
        <row r="16">
          <cell r="E16">
            <v>2094</v>
          </cell>
          <cell r="F16">
            <v>1770.88</v>
          </cell>
          <cell r="G16">
            <v>0</v>
          </cell>
          <cell r="H16">
            <v>0</v>
          </cell>
          <cell r="I16">
            <v>27</v>
          </cell>
          <cell r="J16">
            <v>191.13</v>
          </cell>
          <cell r="K16">
            <v>0</v>
          </cell>
          <cell r="L16">
            <v>0</v>
          </cell>
          <cell r="M16">
            <v>0</v>
          </cell>
          <cell r="N16">
            <v>599</v>
          </cell>
          <cell r="O16">
            <v>1504.75</v>
          </cell>
          <cell r="P16">
            <v>557</v>
          </cell>
          <cell r="Q16">
            <v>842.55</v>
          </cell>
          <cell r="R16">
            <v>36</v>
          </cell>
          <cell r="S16">
            <v>529.95000000000005</v>
          </cell>
          <cell r="T16">
            <v>2</v>
          </cell>
          <cell r="U16">
            <v>117.96</v>
          </cell>
          <cell r="V16">
            <v>0</v>
          </cell>
          <cell r="W16">
            <v>0</v>
          </cell>
          <cell r="X16">
            <v>4</v>
          </cell>
          <cell r="Y16">
            <v>14.29</v>
          </cell>
          <cell r="Z16">
            <v>0</v>
          </cell>
          <cell r="AA16">
            <v>0</v>
          </cell>
          <cell r="AB16">
            <v>78</v>
          </cell>
          <cell r="AC16">
            <v>318.69</v>
          </cell>
          <cell r="AD16">
            <v>168</v>
          </cell>
          <cell r="AE16">
            <v>1580.89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2</v>
          </cell>
          <cell r="AK16">
            <v>8.5000000000000006E-2</v>
          </cell>
          <cell r="AL16">
            <v>2968</v>
          </cell>
          <cell r="AM16">
            <v>5366.4250000000002</v>
          </cell>
          <cell r="AN16">
            <v>1595</v>
          </cell>
          <cell r="AO16">
            <v>2532.6135278000002</v>
          </cell>
          <cell r="AP16">
            <v>1</v>
          </cell>
          <cell r="AQ16">
            <v>12.26</v>
          </cell>
          <cell r="AR16">
            <v>11</v>
          </cell>
          <cell r="AS16">
            <v>108.66</v>
          </cell>
          <cell r="AT16">
            <v>57</v>
          </cell>
          <cell r="AU16">
            <v>1112.58</v>
          </cell>
          <cell r="AV16">
            <v>141</v>
          </cell>
          <cell r="AW16">
            <v>486.12</v>
          </cell>
          <cell r="AX16">
            <v>1273</v>
          </cell>
          <cell r="AY16">
            <v>1573.5124638</v>
          </cell>
          <cell r="AZ16">
            <v>1483</v>
          </cell>
          <cell r="BA16">
            <v>3293.1324637999996</v>
          </cell>
          <cell r="BB16">
            <v>4451</v>
          </cell>
          <cell r="BC16">
            <v>8659.5574637999998</v>
          </cell>
        </row>
        <row r="17">
          <cell r="E17">
            <v>642</v>
          </cell>
          <cell r="F17">
            <v>622.32000000000005</v>
          </cell>
          <cell r="G17">
            <v>1</v>
          </cell>
          <cell r="H17">
            <v>0.11</v>
          </cell>
          <cell r="I17">
            <v>25</v>
          </cell>
          <cell r="J17">
            <v>16.79</v>
          </cell>
          <cell r="K17">
            <v>0</v>
          </cell>
          <cell r="L17">
            <v>0</v>
          </cell>
          <cell r="M17">
            <v>0</v>
          </cell>
          <cell r="N17">
            <v>1066</v>
          </cell>
          <cell r="O17">
            <v>2446.15</v>
          </cell>
          <cell r="P17">
            <v>980</v>
          </cell>
          <cell r="Q17">
            <v>1542.88</v>
          </cell>
          <cell r="R17">
            <v>76</v>
          </cell>
          <cell r="S17">
            <v>894.58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10</v>
          </cell>
          <cell r="Y17">
            <v>8.69</v>
          </cell>
          <cell r="Z17">
            <v>0</v>
          </cell>
          <cell r="AA17">
            <v>0</v>
          </cell>
          <cell r="AB17">
            <v>49</v>
          </cell>
          <cell r="AC17">
            <v>176.27</v>
          </cell>
          <cell r="AD17">
            <v>163</v>
          </cell>
          <cell r="AE17">
            <v>1329.73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11</v>
          </cell>
          <cell r="AK17">
            <v>0.42896000000000001</v>
          </cell>
          <cell r="AL17">
            <v>1957</v>
          </cell>
          <cell r="AM17">
            <v>4591.7989600000001</v>
          </cell>
          <cell r="AN17">
            <v>770</v>
          </cell>
          <cell r="AO17">
            <v>1580.46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26</v>
          </cell>
          <cell r="AU17">
            <v>582.96</v>
          </cell>
          <cell r="AV17">
            <v>279</v>
          </cell>
          <cell r="AW17">
            <v>1009.98</v>
          </cell>
          <cell r="AX17">
            <v>733</v>
          </cell>
          <cell r="AY17">
            <v>1002.9769700000001</v>
          </cell>
          <cell r="AZ17">
            <v>1038</v>
          </cell>
          <cell r="BA17">
            <v>2595.9169700000002</v>
          </cell>
          <cell r="BB17">
            <v>2995</v>
          </cell>
          <cell r="BC17">
            <v>7187.7159300000003</v>
          </cell>
        </row>
        <row r="18">
          <cell r="E18">
            <v>3895</v>
          </cell>
          <cell r="F18">
            <v>4956.95</v>
          </cell>
          <cell r="G18">
            <v>1</v>
          </cell>
          <cell r="H18">
            <v>1.04</v>
          </cell>
          <cell r="I18">
            <v>81</v>
          </cell>
          <cell r="J18">
            <v>215.63</v>
          </cell>
          <cell r="K18">
            <v>0</v>
          </cell>
          <cell r="L18">
            <v>0</v>
          </cell>
          <cell r="M18">
            <v>0</v>
          </cell>
          <cell r="N18">
            <v>1233</v>
          </cell>
          <cell r="O18">
            <v>2269.69</v>
          </cell>
          <cell r="P18">
            <v>1154</v>
          </cell>
          <cell r="Q18">
            <v>1497.95</v>
          </cell>
          <cell r="R18">
            <v>44</v>
          </cell>
          <cell r="S18">
            <v>755.01</v>
          </cell>
          <cell r="T18">
            <v>1</v>
          </cell>
          <cell r="U18">
            <v>2.78</v>
          </cell>
          <cell r="V18">
            <v>0</v>
          </cell>
          <cell r="W18">
            <v>0</v>
          </cell>
          <cell r="X18">
            <v>34</v>
          </cell>
          <cell r="Y18">
            <v>13.95</v>
          </cell>
          <cell r="Z18">
            <v>0</v>
          </cell>
          <cell r="AA18">
            <v>0</v>
          </cell>
          <cell r="AB18">
            <v>129</v>
          </cell>
          <cell r="AC18">
            <v>277.83999999999997</v>
          </cell>
          <cell r="AD18">
            <v>270</v>
          </cell>
          <cell r="AE18">
            <v>1714.26</v>
          </cell>
          <cell r="AF18">
            <v>0</v>
          </cell>
          <cell r="AG18">
            <v>0</v>
          </cell>
          <cell r="AH18">
            <v>1</v>
          </cell>
          <cell r="AI18">
            <v>0.18</v>
          </cell>
          <cell r="AJ18">
            <v>28</v>
          </cell>
          <cell r="AK18">
            <v>3.21583</v>
          </cell>
          <cell r="AL18">
            <v>5638</v>
          </cell>
          <cell r="AM18">
            <v>9438.8058299999993</v>
          </cell>
          <cell r="AN18">
            <v>2407</v>
          </cell>
          <cell r="AO18">
            <v>3475.7769745999999</v>
          </cell>
          <cell r="AP18">
            <v>6</v>
          </cell>
          <cell r="AQ18">
            <v>4.21</v>
          </cell>
          <cell r="AR18">
            <v>3</v>
          </cell>
          <cell r="AS18">
            <v>14.38</v>
          </cell>
          <cell r="AT18">
            <v>45</v>
          </cell>
          <cell r="AU18">
            <v>785.49</v>
          </cell>
          <cell r="AV18">
            <v>395</v>
          </cell>
          <cell r="AW18">
            <v>634.33000000000004</v>
          </cell>
          <cell r="AX18">
            <v>1754</v>
          </cell>
          <cell r="AY18">
            <v>2394.7200545999999</v>
          </cell>
          <cell r="AZ18">
            <v>2203</v>
          </cell>
          <cell r="BA18">
            <v>3833.1300546000002</v>
          </cell>
          <cell r="BB18">
            <v>7841</v>
          </cell>
          <cell r="BC18">
            <v>13271.9358846</v>
          </cell>
        </row>
        <row r="19">
          <cell r="E19">
            <v>133</v>
          </cell>
          <cell r="F19">
            <v>76.209999999999994</v>
          </cell>
          <cell r="G19">
            <v>0</v>
          </cell>
          <cell r="H19">
            <v>0</v>
          </cell>
          <cell r="I19">
            <v>4</v>
          </cell>
          <cell r="J19">
            <v>2.92</v>
          </cell>
          <cell r="K19">
            <v>0</v>
          </cell>
          <cell r="L19">
            <v>0</v>
          </cell>
          <cell r="M19">
            <v>0</v>
          </cell>
          <cell r="N19">
            <v>188</v>
          </cell>
          <cell r="O19">
            <v>381.59000000000003</v>
          </cell>
          <cell r="P19">
            <v>176</v>
          </cell>
          <cell r="Q19">
            <v>287.54000000000002</v>
          </cell>
          <cell r="R19">
            <v>8</v>
          </cell>
          <cell r="S19">
            <v>90.94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4</v>
          </cell>
          <cell r="Y19">
            <v>3.11</v>
          </cell>
          <cell r="Z19">
            <v>0</v>
          </cell>
          <cell r="AA19">
            <v>0</v>
          </cell>
          <cell r="AB19">
            <v>3</v>
          </cell>
          <cell r="AC19">
            <v>9.57</v>
          </cell>
          <cell r="AD19">
            <v>21</v>
          </cell>
          <cell r="AE19">
            <v>268.52999999999997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349</v>
          </cell>
          <cell r="AM19">
            <v>738.81999999999994</v>
          </cell>
          <cell r="AN19">
            <v>208</v>
          </cell>
          <cell r="AO19">
            <v>542.40947000000006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7</v>
          </cell>
          <cell r="AU19">
            <v>146.46</v>
          </cell>
          <cell r="AV19">
            <v>47</v>
          </cell>
          <cell r="AW19">
            <v>129.68</v>
          </cell>
          <cell r="AX19">
            <v>206</v>
          </cell>
          <cell r="AY19">
            <v>330.41224</v>
          </cell>
          <cell r="AZ19">
            <v>260</v>
          </cell>
          <cell r="BA19">
            <v>606.55223999999998</v>
          </cell>
          <cell r="BB19">
            <v>609</v>
          </cell>
          <cell r="BC19">
            <v>1345.3722399999999</v>
          </cell>
        </row>
        <row r="20">
          <cell r="E20">
            <v>1732</v>
          </cell>
          <cell r="F20">
            <v>2111.0300000000002</v>
          </cell>
          <cell r="G20">
            <v>2</v>
          </cell>
          <cell r="H20">
            <v>5.51</v>
          </cell>
          <cell r="I20">
            <v>82</v>
          </cell>
          <cell r="J20">
            <v>514.63</v>
          </cell>
          <cell r="K20">
            <v>0</v>
          </cell>
          <cell r="L20">
            <v>0</v>
          </cell>
          <cell r="M20">
            <v>0</v>
          </cell>
          <cell r="N20">
            <v>1762</v>
          </cell>
          <cell r="O20">
            <v>3788.3</v>
          </cell>
          <cell r="P20">
            <v>1636</v>
          </cell>
          <cell r="Q20">
            <v>2729.73</v>
          </cell>
          <cell r="R20">
            <v>75</v>
          </cell>
          <cell r="S20">
            <v>1018.29</v>
          </cell>
          <cell r="T20">
            <v>2</v>
          </cell>
          <cell r="U20">
            <v>8.86</v>
          </cell>
          <cell r="V20">
            <v>0</v>
          </cell>
          <cell r="W20">
            <v>0</v>
          </cell>
          <cell r="X20">
            <v>49</v>
          </cell>
          <cell r="Y20">
            <v>31.42</v>
          </cell>
          <cell r="Z20">
            <v>0</v>
          </cell>
          <cell r="AA20">
            <v>0</v>
          </cell>
          <cell r="AB20">
            <v>132</v>
          </cell>
          <cell r="AC20">
            <v>347.25</v>
          </cell>
          <cell r="AD20">
            <v>163</v>
          </cell>
          <cell r="AE20">
            <v>1699.77</v>
          </cell>
          <cell r="AF20">
            <v>0</v>
          </cell>
          <cell r="AG20">
            <v>0</v>
          </cell>
          <cell r="AH20">
            <v>2</v>
          </cell>
          <cell r="AI20">
            <v>1.57</v>
          </cell>
          <cell r="AJ20">
            <v>12</v>
          </cell>
          <cell r="AK20">
            <v>12.3284</v>
          </cell>
          <cell r="AL20">
            <v>3887</v>
          </cell>
          <cell r="AM20">
            <v>8480.3884000000016</v>
          </cell>
          <cell r="AN20">
            <v>1819</v>
          </cell>
          <cell r="AO20">
            <v>3096.9573074999998</v>
          </cell>
          <cell r="AP20">
            <v>0</v>
          </cell>
          <cell r="AQ20">
            <v>0</v>
          </cell>
          <cell r="AR20">
            <v>6</v>
          </cell>
          <cell r="AS20">
            <v>67.069999999999993</v>
          </cell>
          <cell r="AT20">
            <v>33</v>
          </cell>
          <cell r="AU20">
            <v>677.16</v>
          </cell>
          <cell r="AV20">
            <v>489</v>
          </cell>
          <cell r="AW20">
            <v>1748.38</v>
          </cell>
          <cell r="AX20">
            <v>1827</v>
          </cell>
          <cell r="AY20">
            <v>2500.1571275000001</v>
          </cell>
          <cell r="AZ20">
            <v>2355</v>
          </cell>
          <cell r="BA20">
            <v>4992.7671275000002</v>
          </cell>
          <cell r="BB20">
            <v>6242</v>
          </cell>
          <cell r="BC20">
            <v>13473.155527500003</v>
          </cell>
        </row>
        <row r="21">
          <cell r="E21">
            <v>2438</v>
          </cell>
          <cell r="F21">
            <v>2373.71</v>
          </cell>
          <cell r="G21">
            <v>2</v>
          </cell>
          <cell r="H21">
            <v>4.91</v>
          </cell>
          <cell r="I21">
            <v>26</v>
          </cell>
          <cell r="J21">
            <v>38.869999999999997</v>
          </cell>
          <cell r="K21">
            <v>0</v>
          </cell>
          <cell r="L21">
            <v>0</v>
          </cell>
          <cell r="M21">
            <v>0</v>
          </cell>
          <cell r="N21">
            <v>407</v>
          </cell>
          <cell r="O21">
            <v>1216.44</v>
          </cell>
          <cell r="P21">
            <v>368</v>
          </cell>
          <cell r="Q21">
            <v>731.38</v>
          </cell>
          <cell r="R21">
            <v>38</v>
          </cell>
          <cell r="S21">
            <v>485.06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1</v>
          </cell>
          <cell r="Y21">
            <v>0</v>
          </cell>
          <cell r="Z21">
            <v>0</v>
          </cell>
          <cell r="AA21">
            <v>0</v>
          </cell>
          <cell r="AB21">
            <v>46</v>
          </cell>
          <cell r="AC21">
            <v>155.53</v>
          </cell>
          <cell r="AD21">
            <v>100</v>
          </cell>
          <cell r="AE21">
            <v>1026.8900000000001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12</v>
          </cell>
          <cell r="AK21">
            <v>0.59645999999999999</v>
          </cell>
          <cell r="AL21">
            <v>3031</v>
          </cell>
          <cell r="AM21">
            <v>4816.9464600000001</v>
          </cell>
          <cell r="AN21">
            <v>1642</v>
          </cell>
          <cell r="AO21">
            <v>2315.13</v>
          </cell>
          <cell r="AP21">
            <v>2</v>
          </cell>
          <cell r="AQ21">
            <v>1.24</v>
          </cell>
          <cell r="AR21">
            <v>4</v>
          </cell>
          <cell r="AS21">
            <v>67.52</v>
          </cell>
          <cell r="AT21">
            <v>13</v>
          </cell>
          <cell r="AU21">
            <v>262.31</v>
          </cell>
          <cell r="AV21">
            <v>70</v>
          </cell>
          <cell r="AW21">
            <v>167.31</v>
          </cell>
          <cell r="AX21">
            <v>882</v>
          </cell>
          <cell r="AY21">
            <v>1070.23892</v>
          </cell>
          <cell r="AZ21">
            <v>971</v>
          </cell>
          <cell r="BA21">
            <v>1568.6189199999999</v>
          </cell>
          <cell r="BB21">
            <v>4002</v>
          </cell>
          <cell r="BC21">
            <v>6385.56538</v>
          </cell>
        </row>
        <row r="22">
          <cell r="E22">
            <v>1161</v>
          </cell>
          <cell r="F22">
            <v>2361.1999999999998</v>
          </cell>
          <cell r="G22">
            <v>4</v>
          </cell>
          <cell r="H22">
            <v>10.47</v>
          </cell>
          <cell r="I22">
            <v>104</v>
          </cell>
          <cell r="J22">
            <v>194.03</v>
          </cell>
          <cell r="K22">
            <v>0</v>
          </cell>
          <cell r="L22">
            <v>0</v>
          </cell>
          <cell r="M22">
            <v>0</v>
          </cell>
          <cell r="N22">
            <v>1262</v>
          </cell>
          <cell r="O22">
            <v>5446.1900000000005</v>
          </cell>
          <cell r="P22">
            <v>1077</v>
          </cell>
          <cell r="Q22">
            <v>2153.5700000000002</v>
          </cell>
          <cell r="R22">
            <v>160</v>
          </cell>
          <cell r="S22">
            <v>2128.1999999999998</v>
          </cell>
          <cell r="T22">
            <v>10</v>
          </cell>
          <cell r="U22">
            <v>1004.33</v>
          </cell>
          <cell r="V22">
            <v>0</v>
          </cell>
          <cell r="W22">
            <v>0</v>
          </cell>
          <cell r="X22">
            <v>15</v>
          </cell>
          <cell r="Y22">
            <v>160.09</v>
          </cell>
          <cell r="Z22">
            <v>0</v>
          </cell>
          <cell r="AA22">
            <v>0</v>
          </cell>
          <cell r="AB22">
            <v>216</v>
          </cell>
          <cell r="AC22">
            <v>609.41</v>
          </cell>
          <cell r="AD22">
            <v>540</v>
          </cell>
          <cell r="AE22">
            <v>3828.75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16</v>
          </cell>
          <cell r="AK22">
            <v>4.47</v>
          </cell>
          <cell r="AL22">
            <v>3303</v>
          </cell>
          <cell r="AM22">
            <v>12454.52</v>
          </cell>
          <cell r="AN22">
            <v>1571</v>
          </cell>
          <cell r="AO22">
            <v>4865.7958290999995</v>
          </cell>
          <cell r="AP22">
            <v>0</v>
          </cell>
          <cell r="AQ22">
            <v>0</v>
          </cell>
          <cell r="AR22">
            <v>12</v>
          </cell>
          <cell r="AS22">
            <v>124.45</v>
          </cell>
          <cell r="AT22">
            <v>90</v>
          </cell>
          <cell r="AU22">
            <v>1275.54</v>
          </cell>
          <cell r="AV22">
            <v>875</v>
          </cell>
          <cell r="AW22">
            <v>15814.99</v>
          </cell>
          <cell r="AX22">
            <v>1522</v>
          </cell>
          <cell r="AY22">
            <v>21709.93</v>
          </cell>
          <cell r="AZ22">
            <v>2499</v>
          </cell>
          <cell r="BA22">
            <v>38924.910000000003</v>
          </cell>
          <cell r="BB22">
            <v>5802</v>
          </cell>
          <cell r="BC22">
            <v>51379.430000000008</v>
          </cell>
        </row>
        <row r="23">
          <cell r="E23">
            <v>17922</v>
          </cell>
          <cell r="F23">
            <v>19314.41</v>
          </cell>
          <cell r="G23">
            <v>20</v>
          </cell>
          <cell r="H23">
            <v>83.19</v>
          </cell>
          <cell r="I23">
            <v>134</v>
          </cell>
          <cell r="J23">
            <v>140.69</v>
          </cell>
          <cell r="K23">
            <v>0</v>
          </cell>
          <cell r="L23">
            <v>0</v>
          </cell>
          <cell r="M23">
            <v>0</v>
          </cell>
          <cell r="N23">
            <v>1954</v>
          </cell>
          <cell r="O23">
            <v>3095.68</v>
          </cell>
          <cell r="P23">
            <v>1815</v>
          </cell>
          <cell r="Q23">
            <v>2601.6</v>
          </cell>
          <cell r="R23">
            <v>56</v>
          </cell>
          <cell r="S23">
            <v>472.23</v>
          </cell>
          <cell r="T23">
            <v>7</v>
          </cell>
          <cell r="U23">
            <v>12.02</v>
          </cell>
          <cell r="V23">
            <v>0</v>
          </cell>
          <cell r="W23">
            <v>0</v>
          </cell>
          <cell r="X23">
            <v>76</v>
          </cell>
          <cell r="Y23">
            <v>9.83</v>
          </cell>
          <cell r="Z23">
            <v>0</v>
          </cell>
          <cell r="AA23">
            <v>0</v>
          </cell>
          <cell r="AB23">
            <v>180</v>
          </cell>
          <cell r="AC23">
            <v>562.09</v>
          </cell>
          <cell r="AD23">
            <v>136</v>
          </cell>
          <cell r="AE23">
            <v>1039.03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5</v>
          </cell>
          <cell r="AK23">
            <v>0.6</v>
          </cell>
          <cell r="AL23">
            <v>20351</v>
          </cell>
          <cell r="AM23">
            <v>24235.689999999995</v>
          </cell>
          <cell r="AN23">
            <v>7412</v>
          </cell>
          <cell r="AO23">
            <v>8313.16</v>
          </cell>
          <cell r="AP23">
            <v>3</v>
          </cell>
          <cell r="AQ23">
            <v>5.99</v>
          </cell>
          <cell r="AR23">
            <v>4</v>
          </cell>
          <cell r="AS23">
            <v>32.75</v>
          </cell>
          <cell r="AT23">
            <v>33</v>
          </cell>
          <cell r="AU23">
            <v>516.94000000000005</v>
          </cell>
          <cell r="AV23">
            <v>212</v>
          </cell>
          <cell r="AW23">
            <v>755.04</v>
          </cell>
          <cell r="AX23">
            <v>5573</v>
          </cell>
          <cell r="AY23">
            <v>4938.3467560999998</v>
          </cell>
          <cell r="AZ23">
            <v>5825</v>
          </cell>
          <cell r="BA23">
            <v>6249.0667561</v>
          </cell>
          <cell r="BB23">
            <v>26176</v>
          </cell>
          <cell r="BC23">
            <v>30484.756756099996</v>
          </cell>
        </row>
        <row r="24">
          <cell r="E24">
            <v>4717</v>
          </cell>
          <cell r="F24">
            <v>6569.24</v>
          </cell>
          <cell r="G24">
            <v>12</v>
          </cell>
          <cell r="H24">
            <v>35.75</v>
          </cell>
          <cell r="I24">
            <v>1029</v>
          </cell>
          <cell r="J24">
            <v>10330.530000000001</v>
          </cell>
          <cell r="K24">
            <v>0</v>
          </cell>
          <cell r="L24">
            <v>0</v>
          </cell>
          <cell r="M24">
            <v>0</v>
          </cell>
          <cell r="N24">
            <v>3538</v>
          </cell>
          <cell r="O24">
            <v>15086.79</v>
          </cell>
          <cell r="P24">
            <v>3219</v>
          </cell>
          <cell r="Q24">
            <v>6706.12</v>
          </cell>
          <cell r="R24">
            <v>261</v>
          </cell>
          <cell r="S24">
            <v>4702.05</v>
          </cell>
          <cell r="T24">
            <v>14</v>
          </cell>
          <cell r="U24">
            <v>3612.61</v>
          </cell>
          <cell r="V24">
            <v>0</v>
          </cell>
          <cell r="W24">
            <v>0</v>
          </cell>
          <cell r="X24">
            <v>44</v>
          </cell>
          <cell r="Y24">
            <v>66.010000000000005</v>
          </cell>
          <cell r="Z24">
            <v>0</v>
          </cell>
          <cell r="AA24">
            <v>0</v>
          </cell>
          <cell r="AB24">
            <v>649</v>
          </cell>
          <cell r="AC24">
            <v>1567.57</v>
          </cell>
          <cell r="AD24">
            <v>600</v>
          </cell>
          <cell r="AE24">
            <v>4496.6400000000003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15</v>
          </cell>
          <cell r="AK24">
            <v>3.81</v>
          </cell>
          <cell r="AL24">
            <v>10560</v>
          </cell>
          <cell r="AM24">
            <v>38090.33</v>
          </cell>
          <cell r="AN24">
            <v>4979</v>
          </cell>
          <cell r="AO24">
            <v>9723.6385613000002</v>
          </cell>
          <cell r="AP24">
            <v>2</v>
          </cell>
          <cell r="AQ24">
            <v>23.69</v>
          </cell>
          <cell r="AR24">
            <v>31</v>
          </cell>
          <cell r="AS24">
            <v>408.78</v>
          </cell>
          <cell r="AT24">
            <v>220</v>
          </cell>
          <cell r="AU24">
            <v>4551.8500000000004</v>
          </cell>
          <cell r="AV24">
            <v>1369</v>
          </cell>
          <cell r="AW24">
            <v>7588.27</v>
          </cell>
          <cell r="AX24">
            <v>4796</v>
          </cell>
          <cell r="AY24">
            <v>8260.0130449000008</v>
          </cell>
          <cell r="AZ24">
            <v>6418</v>
          </cell>
          <cell r="BA24">
            <v>20832.603044900003</v>
          </cell>
          <cell r="BB24">
            <v>16978</v>
          </cell>
          <cell r="BC24">
            <v>58922.933044900004</v>
          </cell>
        </row>
        <row r="25">
          <cell r="E25">
            <v>1447</v>
          </cell>
          <cell r="F25">
            <v>2181.79</v>
          </cell>
          <cell r="G25">
            <v>2</v>
          </cell>
          <cell r="H25">
            <v>11.38</v>
          </cell>
          <cell r="I25">
            <v>11</v>
          </cell>
          <cell r="J25">
            <v>28.56</v>
          </cell>
          <cell r="K25">
            <v>0</v>
          </cell>
          <cell r="L25">
            <v>0</v>
          </cell>
          <cell r="M25">
            <v>0</v>
          </cell>
          <cell r="N25">
            <v>450</v>
          </cell>
          <cell r="O25">
            <v>1927.32</v>
          </cell>
          <cell r="P25">
            <v>373</v>
          </cell>
          <cell r="Q25">
            <v>982.12</v>
          </cell>
          <cell r="R25">
            <v>66</v>
          </cell>
          <cell r="S25">
            <v>517.41</v>
          </cell>
          <cell r="T25">
            <v>1</v>
          </cell>
          <cell r="U25">
            <v>401.26</v>
          </cell>
          <cell r="V25">
            <v>0</v>
          </cell>
          <cell r="W25">
            <v>0</v>
          </cell>
          <cell r="X25">
            <v>10</v>
          </cell>
          <cell r="Y25">
            <v>26.53</v>
          </cell>
          <cell r="Z25">
            <v>0</v>
          </cell>
          <cell r="AA25">
            <v>0</v>
          </cell>
          <cell r="AB25">
            <v>81</v>
          </cell>
          <cell r="AC25">
            <v>290.89</v>
          </cell>
          <cell r="AD25">
            <v>158</v>
          </cell>
          <cell r="AE25">
            <v>1843.93</v>
          </cell>
          <cell r="AF25">
            <v>0</v>
          </cell>
          <cell r="AG25">
            <v>0</v>
          </cell>
          <cell r="AH25">
            <v>1</v>
          </cell>
          <cell r="AI25">
            <v>2.08</v>
          </cell>
          <cell r="AJ25">
            <v>3</v>
          </cell>
          <cell r="AK25">
            <v>0.3</v>
          </cell>
          <cell r="AL25">
            <v>2153</v>
          </cell>
          <cell r="AM25">
            <v>6286.2500000000009</v>
          </cell>
          <cell r="AN25">
            <v>1104</v>
          </cell>
          <cell r="AO25">
            <v>3451.1457645</v>
          </cell>
          <cell r="AP25">
            <v>1</v>
          </cell>
          <cell r="AQ25">
            <v>0.32</v>
          </cell>
          <cell r="AR25">
            <v>8</v>
          </cell>
          <cell r="AS25">
            <v>85.31</v>
          </cell>
          <cell r="AT25">
            <v>87</v>
          </cell>
          <cell r="AU25">
            <v>1450.53</v>
          </cell>
          <cell r="AV25">
            <v>242</v>
          </cell>
          <cell r="AW25">
            <v>712.38</v>
          </cell>
          <cell r="AX25">
            <v>929</v>
          </cell>
          <cell r="AY25">
            <v>2103.6651044999999</v>
          </cell>
          <cell r="AZ25">
            <v>1267</v>
          </cell>
          <cell r="BA25">
            <v>4352.2051044999998</v>
          </cell>
          <cell r="BB25">
            <v>3420</v>
          </cell>
          <cell r="BC25">
            <v>10638.455104500001</v>
          </cell>
        </row>
        <row r="26">
          <cell r="E26">
            <v>219</v>
          </cell>
          <cell r="F26">
            <v>8908.16</v>
          </cell>
          <cell r="G26">
            <v>0</v>
          </cell>
          <cell r="H26">
            <v>0</v>
          </cell>
          <cell r="I26">
            <v>42</v>
          </cell>
          <cell r="J26">
            <v>17098.91</v>
          </cell>
          <cell r="K26">
            <v>0</v>
          </cell>
          <cell r="L26">
            <v>0</v>
          </cell>
          <cell r="M26">
            <v>0</v>
          </cell>
          <cell r="N26">
            <v>7683</v>
          </cell>
          <cell r="O26">
            <v>555699.31000000006</v>
          </cell>
          <cell r="P26">
            <v>5473</v>
          </cell>
          <cell r="Q26">
            <v>194061.17</v>
          </cell>
          <cell r="R26">
            <v>1491</v>
          </cell>
          <cell r="S26">
            <v>190007.12</v>
          </cell>
          <cell r="T26">
            <v>649</v>
          </cell>
          <cell r="U26">
            <v>159292.63</v>
          </cell>
          <cell r="V26">
            <v>0</v>
          </cell>
          <cell r="W26">
            <v>0</v>
          </cell>
          <cell r="X26">
            <v>70</v>
          </cell>
          <cell r="Y26">
            <v>12338.39</v>
          </cell>
          <cell r="Z26">
            <v>0</v>
          </cell>
          <cell r="AA26">
            <v>0</v>
          </cell>
          <cell r="AB26">
            <v>878</v>
          </cell>
          <cell r="AC26">
            <v>4464.8599999999997</v>
          </cell>
          <cell r="AD26">
            <v>1243</v>
          </cell>
          <cell r="AE26">
            <v>102415.12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222</v>
          </cell>
          <cell r="AK26">
            <v>464.96940000000001</v>
          </cell>
          <cell r="AL26">
            <v>10287</v>
          </cell>
          <cell r="AM26">
            <v>689051.32939999993</v>
          </cell>
          <cell r="AN26">
            <v>5228</v>
          </cell>
          <cell r="AO26">
            <v>2102129.5087767998</v>
          </cell>
          <cell r="AP26">
            <v>1</v>
          </cell>
          <cell r="AQ26">
            <v>319.79000000000002</v>
          </cell>
          <cell r="AR26">
            <v>211</v>
          </cell>
          <cell r="AS26">
            <v>2337.0700000000002</v>
          </cell>
          <cell r="AT26">
            <v>1262</v>
          </cell>
          <cell r="AU26">
            <v>923657.09</v>
          </cell>
          <cell r="AV26">
            <v>6409</v>
          </cell>
          <cell r="AW26">
            <v>1543175.65</v>
          </cell>
          <cell r="AX26">
            <v>11161</v>
          </cell>
          <cell r="AY26">
            <v>6094561.9100000001</v>
          </cell>
          <cell r="AZ26">
            <v>19044</v>
          </cell>
          <cell r="BA26">
            <v>8564051.5099999998</v>
          </cell>
          <cell r="BB26">
            <v>29331</v>
          </cell>
          <cell r="BC26">
            <v>9253102.839399999</v>
          </cell>
        </row>
        <row r="27">
          <cell r="E27">
            <v>83</v>
          </cell>
          <cell r="F27">
            <v>1623.71</v>
          </cell>
          <cell r="G27">
            <v>1</v>
          </cell>
          <cell r="H27">
            <v>36.93</v>
          </cell>
          <cell r="I27">
            <v>22</v>
          </cell>
          <cell r="J27">
            <v>90.46</v>
          </cell>
          <cell r="K27">
            <v>0</v>
          </cell>
          <cell r="L27">
            <v>0</v>
          </cell>
          <cell r="M27">
            <v>0</v>
          </cell>
          <cell r="N27">
            <v>8678</v>
          </cell>
          <cell r="O27">
            <v>230390.45</v>
          </cell>
          <cell r="P27">
            <v>6240</v>
          </cell>
          <cell r="Q27">
            <v>86034.69</v>
          </cell>
          <cell r="R27">
            <v>2193</v>
          </cell>
          <cell r="S27">
            <v>105030.99</v>
          </cell>
          <cell r="T27">
            <v>147</v>
          </cell>
          <cell r="U27">
            <v>37197.83</v>
          </cell>
          <cell r="V27">
            <v>0</v>
          </cell>
          <cell r="W27">
            <v>0</v>
          </cell>
          <cell r="X27">
            <v>98</v>
          </cell>
          <cell r="Y27">
            <v>2126.94</v>
          </cell>
          <cell r="Z27">
            <v>0</v>
          </cell>
          <cell r="AA27">
            <v>0</v>
          </cell>
          <cell r="AB27">
            <v>2000</v>
          </cell>
          <cell r="AC27">
            <v>9500.07</v>
          </cell>
          <cell r="AD27">
            <v>1614</v>
          </cell>
          <cell r="AE27">
            <v>19781.54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165</v>
          </cell>
          <cell r="AK27">
            <v>152.25</v>
          </cell>
          <cell r="AL27">
            <v>12563</v>
          </cell>
          <cell r="AM27">
            <v>261575.41000000003</v>
          </cell>
          <cell r="AN27">
            <v>6409</v>
          </cell>
          <cell r="AO27">
            <v>504195.76867260004</v>
          </cell>
          <cell r="AP27">
            <v>0</v>
          </cell>
          <cell r="AQ27">
            <v>0</v>
          </cell>
          <cell r="AR27">
            <v>475</v>
          </cell>
          <cell r="AS27">
            <v>4738.59</v>
          </cell>
          <cell r="AT27">
            <v>2157</v>
          </cell>
          <cell r="AU27">
            <v>258218.85</v>
          </cell>
          <cell r="AV27">
            <v>6110</v>
          </cell>
          <cell r="AW27">
            <v>134027.24</v>
          </cell>
          <cell r="AX27">
            <v>11733</v>
          </cell>
          <cell r="AY27">
            <v>1075745.25</v>
          </cell>
          <cell r="AZ27">
            <v>20475</v>
          </cell>
          <cell r="BA27">
            <v>1472729.93</v>
          </cell>
          <cell r="BB27">
            <v>33038</v>
          </cell>
          <cell r="BC27">
            <v>1734305.3399999999</v>
          </cell>
        </row>
        <row r="28">
          <cell r="E28">
            <v>4426</v>
          </cell>
          <cell r="F28">
            <v>6932.84</v>
          </cell>
          <cell r="G28">
            <v>8</v>
          </cell>
          <cell r="H28">
            <v>66.66</v>
          </cell>
          <cell r="I28">
            <v>227</v>
          </cell>
          <cell r="J28">
            <v>2239.7199999999998</v>
          </cell>
          <cell r="K28">
            <v>0</v>
          </cell>
          <cell r="L28">
            <v>0</v>
          </cell>
          <cell r="M28">
            <v>0</v>
          </cell>
          <cell r="N28">
            <v>9345</v>
          </cell>
          <cell r="O28">
            <v>63847.459999999992</v>
          </cell>
          <cell r="P28">
            <v>8197</v>
          </cell>
          <cell r="Q28">
            <v>24636.46</v>
          </cell>
          <cell r="R28">
            <v>857</v>
          </cell>
          <cell r="S28">
            <v>25121.8</v>
          </cell>
          <cell r="T28">
            <v>54</v>
          </cell>
          <cell r="U28">
            <v>12355.31</v>
          </cell>
          <cell r="V28">
            <v>0</v>
          </cell>
          <cell r="W28">
            <v>0</v>
          </cell>
          <cell r="X28">
            <v>237</v>
          </cell>
          <cell r="Y28">
            <v>1733.89</v>
          </cell>
          <cell r="Z28">
            <v>0</v>
          </cell>
          <cell r="AA28">
            <v>0</v>
          </cell>
          <cell r="AB28">
            <v>1256</v>
          </cell>
          <cell r="AC28">
            <v>4510.21</v>
          </cell>
          <cell r="AD28">
            <v>1675</v>
          </cell>
          <cell r="AE28">
            <v>18517.259999999998</v>
          </cell>
          <cell r="AF28">
            <v>0</v>
          </cell>
          <cell r="AG28">
            <v>0</v>
          </cell>
          <cell r="AH28">
            <v>1</v>
          </cell>
          <cell r="AI28">
            <v>0.32</v>
          </cell>
          <cell r="AJ28">
            <v>226</v>
          </cell>
          <cell r="AK28">
            <v>25.146429999999999</v>
          </cell>
          <cell r="AL28">
            <v>17164</v>
          </cell>
          <cell r="AM28">
            <v>96139.616429999995</v>
          </cell>
          <cell r="AN28">
            <v>9133</v>
          </cell>
          <cell r="AO28">
            <v>39801.482403299997</v>
          </cell>
          <cell r="AP28">
            <v>2</v>
          </cell>
          <cell r="AQ28">
            <v>0.72</v>
          </cell>
          <cell r="AR28">
            <v>126</v>
          </cell>
          <cell r="AS28">
            <v>1185.24</v>
          </cell>
          <cell r="AT28">
            <v>1084</v>
          </cell>
          <cell r="AU28">
            <v>29156.85</v>
          </cell>
          <cell r="AV28">
            <v>4101</v>
          </cell>
          <cell r="AW28">
            <v>30407.29</v>
          </cell>
          <cell r="AX28">
            <v>9019</v>
          </cell>
          <cell r="AY28">
            <v>31740.080000000002</v>
          </cell>
          <cell r="AZ28">
            <v>14332</v>
          </cell>
          <cell r="BA28">
            <v>92490.18</v>
          </cell>
          <cell r="BB28">
            <v>31496</v>
          </cell>
          <cell r="BC28">
            <v>188629.79642999999</v>
          </cell>
        </row>
        <row r="29">
          <cell r="E29">
            <v>2603</v>
          </cell>
          <cell r="F29">
            <v>3044.9</v>
          </cell>
          <cell r="G29">
            <v>0</v>
          </cell>
          <cell r="H29">
            <v>0</v>
          </cell>
          <cell r="I29">
            <v>5</v>
          </cell>
          <cell r="J29">
            <v>6.06</v>
          </cell>
          <cell r="K29">
            <v>0</v>
          </cell>
          <cell r="L29">
            <v>0</v>
          </cell>
          <cell r="M29">
            <v>0</v>
          </cell>
          <cell r="N29">
            <v>386</v>
          </cell>
          <cell r="O29">
            <v>474.25</v>
          </cell>
          <cell r="P29">
            <v>332</v>
          </cell>
          <cell r="Q29">
            <v>409.55</v>
          </cell>
          <cell r="R29">
            <v>37</v>
          </cell>
          <cell r="S29">
            <v>34.4</v>
          </cell>
          <cell r="T29">
            <v>1</v>
          </cell>
          <cell r="U29">
            <v>22.75</v>
          </cell>
          <cell r="V29">
            <v>0</v>
          </cell>
          <cell r="W29">
            <v>0</v>
          </cell>
          <cell r="X29">
            <v>16</v>
          </cell>
          <cell r="Y29">
            <v>7.55</v>
          </cell>
          <cell r="Z29">
            <v>0</v>
          </cell>
          <cell r="AA29">
            <v>0</v>
          </cell>
          <cell r="AB29">
            <v>78</v>
          </cell>
          <cell r="AC29">
            <v>240.8</v>
          </cell>
          <cell r="AD29">
            <v>60</v>
          </cell>
          <cell r="AE29">
            <v>555.66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11</v>
          </cell>
          <cell r="AK29">
            <v>2.2014</v>
          </cell>
          <cell r="AL29">
            <v>3143</v>
          </cell>
          <cell r="AM29">
            <v>4323.8714</v>
          </cell>
          <cell r="AN29">
            <v>1062</v>
          </cell>
          <cell r="AO29">
            <v>1485.08</v>
          </cell>
          <cell r="AP29">
            <v>0</v>
          </cell>
          <cell r="AQ29">
            <v>0</v>
          </cell>
          <cell r="AR29">
            <v>4</v>
          </cell>
          <cell r="AS29">
            <v>36.35</v>
          </cell>
          <cell r="AT29">
            <v>19</v>
          </cell>
          <cell r="AU29">
            <v>435.01</v>
          </cell>
          <cell r="AV29">
            <v>144</v>
          </cell>
          <cell r="AW29">
            <v>228.3</v>
          </cell>
          <cell r="AX29">
            <v>669</v>
          </cell>
          <cell r="AY29">
            <v>929.45375969999998</v>
          </cell>
          <cell r="AZ29">
            <v>836</v>
          </cell>
          <cell r="BA29">
            <v>1629.1137597000002</v>
          </cell>
          <cell r="BB29">
            <v>3979</v>
          </cell>
          <cell r="BC29">
            <v>5952.9851596999997</v>
          </cell>
        </row>
        <row r="30">
          <cell r="E30">
            <v>703</v>
          </cell>
          <cell r="F30">
            <v>1289.17</v>
          </cell>
          <cell r="G30">
            <v>0</v>
          </cell>
          <cell r="H30">
            <v>0</v>
          </cell>
          <cell r="I30">
            <v>7</v>
          </cell>
          <cell r="J30">
            <v>12.78</v>
          </cell>
          <cell r="K30">
            <v>0</v>
          </cell>
          <cell r="L30">
            <v>0</v>
          </cell>
          <cell r="M30">
            <v>0</v>
          </cell>
          <cell r="N30">
            <v>260</v>
          </cell>
          <cell r="O30">
            <v>453.52</v>
          </cell>
          <cell r="P30">
            <v>242</v>
          </cell>
          <cell r="Q30">
            <v>390.4</v>
          </cell>
          <cell r="R30">
            <v>5</v>
          </cell>
          <cell r="S30">
            <v>38.299999999999997</v>
          </cell>
          <cell r="T30">
            <v>4</v>
          </cell>
          <cell r="U30">
            <v>5.79</v>
          </cell>
          <cell r="V30">
            <v>0</v>
          </cell>
          <cell r="W30">
            <v>0</v>
          </cell>
          <cell r="X30">
            <v>9</v>
          </cell>
          <cell r="Y30">
            <v>19.03</v>
          </cell>
          <cell r="Z30">
            <v>0</v>
          </cell>
          <cell r="AA30">
            <v>0</v>
          </cell>
          <cell r="AB30">
            <v>13</v>
          </cell>
          <cell r="AC30">
            <v>42.47</v>
          </cell>
          <cell r="AD30">
            <v>60</v>
          </cell>
          <cell r="AE30">
            <v>632.54999999999995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1</v>
          </cell>
          <cell r="AK30">
            <v>0.14000000000000001</v>
          </cell>
          <cell r="AL30">
            <v>1044</v>
          </cell>
          <cell r="AM30">
            <v>2430.6299999999997</v>
          </cell>
          <cell r="AN30">
            <v>608</v>
          </cell>
          <cell r="AO30">
            <v>1549.08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21</v>
          </cell>
          <cell r="AU30">
            <v>408.26</v>
          </cell>
          <cell r="AV30">
            <v>41</v>
          </cell>
          <cell r="AW30">
            <v>97.38</v>
          </cell>
          <cell r="AX30">
            <v>324</v>
          </cell>
          <cell r="AY30">
            <v>585.26731590000009</v>
          </cell>
          <cell r="AZ30">
            <v>386</v>
          </cell>
          <cell r="BA30">
            <v>1090.9073159</v>
          </cell>
          <cell r="BB30">
            <v>1430</v>
          </cell>
          <cell r="BC30">
            <v>3521.5373158999996</v>
          </cell>
        </row>
        <row r="31">
          <cell r="E31">
            <v>8176</v>
          </cell>
          <cell r="F31">
            <v>29950.69</v>
          </cell>
          <cell r="G31">
            <v>4</v>
          </cell>
          <cell r="H31">
            <v>36.26</v>
          </cell>
          <cell r="I31">
            <v>302</v>
          </cell>
          <cell r="J31">
            <v>1464.45</v>
          </cell>
          <cell r="K31">
            <v>0</v>
          </cell>
          <cell r="L31">
            <v>0</v>
          </cell>
          <cell r="M31">
            <v>0</v>
          </cell>
          <cell r="N31">
            <v>5255</v>
          </cell>
          <cell r="O31">
            <v>29844.14</v>
          </cell>
          <cell r="P31">
            <v>4672</v>
          </cell>
          <cell r="Q31">
            <v>11098.58</v>
          </cell>
          <cell r="R31">
            <v>472</v>
          </cell>
          <cell r="S31">
            <v>13505.06</v>
          </cell>
          <cell r="T31">
            <v>24</v>
          </cell>
          <cell r="U31">
            <v>4842.6000000000004</v>
          </cell>
          <cell r="V31">
            <v>0</v>
          </cell>
          <cell r="W31">
            <v>0</v>
          </cell>
          <cell r="X31">
            <v>87</v>
          </cell>
          <cell r="Y31">
            <v>397.9</v>
          </cell>
          <cell r="Z31">
            <v>0</v>
          </cell>
          <cell r="AA31">
            <v>0</v>
          </cell>
          <cell r="AB31">
            <v>454</v>
          </cell>
          <cell r="AC31">
            <v>1225.83</v>
          </cell>
          <cell r="AD31">
            <v>1139</v>
          </cell>
          <cell r="AE31">
            <v>9433.7999999999993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285</v>
          </cell>
          <cell r="AK31">
            <v>25.839379999999998</v>
          </cell>
          <cell r="AL31">
            <v>15615</v>
          </cell>
          <cell r="AM31">
            <v>71981.009380000003</v>
          </cell>
          <cell r="AN31">
            <v>5547</v>
          </cell>
          <cell r="AO31">
            <v>14917.72</v>
          </cell>
          <cell r="AP31">
            <v>12</v>
          </cell>
          <cell r="AQ31">
            <v>25.4</v>
          </cell>
          <cell r="AR31">
            <v>36</v>
          </cell>
          <cell r="AS31">
            <v>453.47</v>
          </cell>
          <cell r="AT31">
            <v>246</v>
          </cell>
          <cell r="AU31">
            <v>4373.1000000000004</v>
          </cell>
          <cell r="AV31">
            <v>1742</v>
          </cell>
          <cell r="AW31">
            <v>11846.83</v>
          </cell>
          <cell r="AX31">
            <v>4048</v>
          </cell>
          <cell r="AY31">
            <v>9591.65</v>
          </cell>
          <cell r="AZ31">
            <v>6084</v>
          </cell>
          <cell r="BA31">
            <v>26290.449999999997</v>
          </cell>
          <cell r="BB31">
            <v>21699</v>
          </cell>
          <cell r="BC31">
            <v>98271.45938</v>
          </cell>
        </row>
        <row r="32">
          <cell r="E32">
            <v>5291</v>
          </cell>
          <cell r="F32">
            <v>13597.35</v>
          </cell>
          <cell r="G32">
            <v>5</v>
          </cell>
          <cell r="H32">
            <v>7.05</v>
          </cell>
          <cell r="I32">
            <v>28</v>
          </cell>
          <cell r="J32">
            <v>44.77</v>
          </cell>
          <cell r="K32">
            <v>0</v>
          </cell>
          <cell r="L32">
            <v>0</v>
          </cell>
          <cell r="M32">
            <v>0</v>
          </cell>
          <cell r="N32">
            <v>703</v>
          </cell>
          <cell r="O32">
            <v>1234.9999999999998</v>
          </cell>
          <cell r="P32">
            <v>646</v>
          </cell>
          <cell r="Q32">
            <v>1025.8</v>
          </cell>
          <cell r="R32">
            <v>45</v>
          </cell>
          <cell r="S32">
            <v>190.35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12</v>
          </cell>
          <cell r="Y32">
            <v>18.850000000000001</v>
          </cell>
          <cell r="Z32">
            <v>0</v>
          </cell>
          <cell r="AA32">
            <v>0</v>
          </cell>
          <cell r="AB32">
            <v>83</v>
          </cell>
          <cell r="AC32">
            <v>207.6</v>
          </cell>
          <cell r="AD32">
            <v>78</v>
          </cell>
          <cell r="AE32">
            <v>599.14</v>
          </cell>
          <cell r="AF32">
            <v>1</v>
          </cell>
          <cell r="AG32">
            <v>2.08</v>
          </cell>
          <cell r="AH32">
            <v>0</v>
          </cell>
          <cell r="AI32">
            <v>0</v>
          </cell>
          <cell r="AJ32">
            <v>49</v>
          </cell>
          <cell r="AK32">
            <v>5.3885500000000004</v>
          </cell>
          <cell r="AL32">
            <v>6238</v>
          </cell>
          <cell r="AM32">
            <v>15698.378549999999</v>
          </cell>
          <cell r="AN32">
            <v>2896</v>
          </cell>
          <cell r="AO32">
            <v>3481.9869574999998</v>
          </cell>
          <cell r="AP32">
            <v>0</v>
          </cell>
          <cell r="AQ32">
            <v>0</v>
          </cell>
          <cell r="AR32">
            <v>3</v>
          </cell>
          <cell r="AS32">
            <v>33.19</v>
          </cell>
          <cell r="AT32">
            <v>20</v>
          </cell>
          <cell r="AU32">
            <v>314.29000000000002</v>
          </cell>
          <cell r="AV32">
            <v>386</v>
          </cell>
          <cell r="AW32">
            <v>533.05999999999995</v>
          </cell>
          <cell r="AX32">
            <v>2612</v>
          </cell>
          <cell r="AY32">
            <v>2858.4495075</v>
          </cell>
          <cell r="AZ32">
            <v>3021</v>
          </cell>
          <cell r="BA32">
            <v>3738.9895074999999</v>
          </cell>
          <cell r="BB32">
            <v>9259</v>
          </cell>
          <cell r="BC32">
            <v>19437.3680575</v>
          </cell>
        </row>
        <row r="33">
          <cell r="E33">
            <v>800</v>
          </cell>
          <cell r="F33">
            <v>1459.64</v>
          </cell>
          <cell r="G33">
            <v>47</v>
          </cell>
          <cell r="H33">
            <v>58.56</v>
          </cell>
          <cell r="I33">
            <v>175</v>
          </cell>
          <cell r="J33">
            <v>204.38</v>
          </cell>
          <cell r="K33">
            <v>0</v>
          </cell>
          <cell r="L33">
            <v>0</v>
          </cell>
          <cell r="M33">
            <v>0</v>
          </cell>
          <cell r="N33">
            <v>2204</v>
          </cell>
          <cell r="O33">
            <v>5670.15</v>
          </cell>
          <cell r="P33">
            <v>2079</v>
          </cell>
          <cell r="Q33">
            <v>4451.49</v>
          </cell>
          <cell r="R33">
            <v>69</v>
          </cell>
          <cell r="S33">
            <v>1152.96</v>
          </cell>
          <cell r="T33">
            <v>2</v>
          </cell>
          <cell r="U33">
            <v>43.01</v>
          </cell>
          <cell r="V33">
            <v>0</v>
          </cell>
          <cell r="W33">
            <v>0</v>
          </cell>
          <cell r="X33">
            <v>54</v>
          </cell>
          <cell r="Y33">
            <v>22.69</v>
          </cell>
          <cell r="Z33">
            <v>0</v>
          </cell>
          <cell r="AA33">
            <v>0</v>
          </cell>
          <cell r="AB33">
            <v>183</v>
          </cell>
          <cell r="AC33">
            <v>654.65</v>
          </cell>
          <cell r="AD33">
            <v>296</v>
          </cell>
          <cell r="AE33">
            <v>2689.75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40</v>
          </cell>
          <cell r="AK33">
            <v>7.59</v>
          </cell>
          <cell r="AL33">
            <v>3745</v>
          </cell>
          <cell r="AM33">
            <v>10744.72</v>
          </cell>
          <cell r="AN33">
            <v>1790</v>
          </cell>
          <cell r="AO33">
            <v>4100.9423180000003</v>
          </cell>
          <cell r="AP33">
            <v>2</v>
          </cell>
          <cell r="AQ33">
            <v>2.81</v>
          </cell>
          <cell r="AR33">
            <v>23</v>
          </cell>
          <cell r="AS33">
            <v>158.75</v>
          </cell>
          <cell r="AT33">
            <v>89</v>
          </cell>
          <cell r="AU33">
            <v>1653.28</v>
          </cell>
          <cell r="AV33">
            <v>553</v>
          </cell>
          <cell r="AW33">
            <v>1442.12</v>
          </cell>
          <cell r="AX33">
            <v>1443</v>
          </cell>
          <cell r="AY33">
            <v>2638.63</v>
          </cell>
          <cell r="AZ33">
            <v>2110</v>
          </cell>
          <cell r="BA33">
            <v>5895.59</v>
          </cell>
          <cell r="BB33">
            <v>5855</v>
          </cell>
          <cell r="BC33">
            <v>16640.309999999998</v>
          </cell>
        </row>
        <row r="34">
          <cell r="E34">
            <v>7198</v>
          </cell>
          <cell r="F34">
            <v>9508.5400000000009</v>
          </cell>
          <cell r="G34">
            <v>6</v>
          </cell>
          <cell r="H34">
            <v>9.01</v>
          </cell>
          <cell r="I34">
            <v>8</v>
          </cell>
          <cell r="J34">
            <v>9.66</v>
          </cell>
          <cell r="K34">
            <v>0</v>
          </cell>
          <cell r="L34">
            <v>0</v>
          </cell>
          <cell r="M34">
            <v>0</v>
          </cell>
          <cell r="N34">
            <v>727</v>
          </cell>
          <cell r="O34">
            <v>1834.75</v>
          </cell>
          <cell r="P34">
            <v>633</v>
          </cell>
          <cell r="Q34">
            <v>1090.72</v>
          </cell>
          <cell r="R34">
            <v>74</v>
          </cell>
          <cell r="S34">
            <v>724.94</v>
          </cell>
          <cell r="T34">
            <v>7</v>
          </cell>
          <cell r="U34">
            <v>14.61</v>
          </cell>
          <cell r="V34">
            <v>0</v>
          </cell>
          <cell r="W34">
            <v>0</v>
          </cell>
          <cell r="X34">
            <v>13</v>
          </cell>
          <cell r="Y34">
            <v>4.4800000000000004</v>
          </cell>
          <cell r="Z34">
            <v>0</v>
          </cell>
          <cell r="AA34">
            <v>0</v>
          </cell>
          <cell r="AB34">
            <v>63</v>
          </cell>
          <cell r="AC34">
            <v>184.24</v>
          </cell>
          <cell r="AD34">
            <v>79</v>
          </cell>
          <cell r="AE34">
            <v>703.65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2</v>
          </cell>
          <cell r="AK34">
            <v>0.08</v>
          </cell>
          <cell r="AL34">
            <v>8083</v>
          </cell>
          <cell r="AM34">
            <v>12249.93</v>
          </cell>
          <cell r="AN34">
            <v>2160</v>
          </cell>
          <cell r="AO34">
            <v>2970.21</v>
          </cell>
          <cell r="AP34">
            <v>0</v>
          </cell>
          <cell r="AQ34">
            <v>0</v>
          </cell>
          <cell r="AR34">
            <v>2</v>
          </cell>
          <cell r="AS34">
            <v>5.42</v>
          </cell>
          <cell r="AT34">
            <v>25</v>
          </cell>
          <cell r="AU34">
            <v>581.26</v>
          </cell>
          <cell r="AV34">
            <v>172</v>
          </cell>
          <cell r="AW34">
            <v>766.36</v>
          </cell>
          <cell r="AX34">
            <v>1712</v>
          </cell>
          <cell r="AY34">
            <v>1820.0604644</v>
          </cell>
          <cell r="AZ34">
            <v>1911</v>
          </cell>
          <cell r="BA34">
            <v>3173.1004644</v>
          </cell>
          <cell r="BB34">
            <v>9994</v>
          </cell>
          <cell r="BC34">
            <v>15423.030464400001</v>
          </cell>
        </row>
        <row r="35">
          <cell r="E35">
            <v>12360</v>
          </cell>
          <cell r="F35">
            <v>46239.040000000001</v>
          </cell>
          <cell r="G35">
            <v>45</v>
          </cell>
          <cell r="H35">
            <v>2750</v>
          </cell>
          <cell r="I35">
            <v>902</v>
          </cell>
          <cell r="J35">
            <v>9192.98</v>
          </cell>
          <cell r="K35">
            <v>0</v>
          </cell>
          <cell r="L35">
            <v>0</v>
          </cell>
          <cell r="M35">
            <v>0</v>
          </cell>
          <cell r="N35">
            <v>15461</v>
          </cell>
          <cell r="O35">
            <v>166199.18000000002</v>
          </cell>
          <cell r="P35">
            <v>12647</v>
          </cell>
          <cell r="Q35">
            <v>56101.09</v>
          </cell>
          <cell r="R35">
            <v>2300</v>
          </cell>
          <cell r="S35">
            <v>75800.3</v>
          </cell>
          <cell r="T35">
            <v>132</v>
          </cell>
          <cell r="U35">
            <v>31809.97</v>
          </cell>
          <cell r="V35">
            <v>0</v>
          </cell>
          <cell r="W35">
            <v>0</v>
          </cell>
          <cell r="X35">
            <v>382</v>
          </cell>
          <cell r="Y35">
            <v>2487.8200000000002</v>
          </cell>
          <cell r="Z35">
            <v>0</v>
          </cell>
          <cell r="AA35">
            <v>0</v>
          </cell>
          <cell r="AB35">
            <v>2025</v>
          </cell>
          <cell r="AC35">
            <v>7287.75</v>
          </cell>
          <cell r="AD35">
            <v>3548</v>
          </cell>
          <cell r="AE35">
            <v>35120.959999999999</v>
          </cell>
          <cell r="AF35">
            <v>1</v>
          </cell>
          <cell r="AG35">
            <v>5.93</v>
          </cell>
          <cell r="AH35">
            <v>0</v>
          </cell>
          <cell r="AI35">
            <v>0</v>
          </cell>
          <cell r="AJ35">
            <v>493</v>
          </cell>
          <cell r="AK35">
            <v>277.59186</v>
          </cell>
          <cell r="AL35">
            <v>34835</v>
          </cell>
          <cell r="AM35">
            <v>267073.43186000001</v>
          </cell>
          <cell r="AN35">
            <v>16849</v>
          </cell>
          <cell r="AO35">
            <v>258159.85653630001</v>
          </cell>
          <cell r="AP35">
            <v>10</v>
          </cell>
          <cell r="AQ35">
            <v>1163.8399999999999</v>
          </cell>
          <cell r="AR35">
            <v>306</v>
          </cell>
          <cell r="AS35">
            <v>3598.01</v>
          </cell>
          <cell r="AT35">
            <v>2399</v>
          </cell>
          <cell r="AU35">
            <v>64685.33</v>
          </cell>
          <cell r="AV35">
            <v>7938</v>
          </cell>
          <cell r="AW35">
            <v>106911.03999999999</v>
          </cell>
          <cell r="AX35">
            <v>16993</v>
          </cell>
          <cell r="AY35">
            <v>690857.51</v>
          </cell>
          <cell r="AZ35">
            <v>27646</v>
          </cell>
          <cell r="BA35">
            <v>867215.73</v>
          </cell>
          <cell r="BB35">
            <v>62481</v>
          </cell>
          <cell r="BC35">
            <v>1134289.1618599999</v>
          </cell>
        </row>
        <row r="36">
          <cell r="E36">
            <v>232</v>
          </cell>
          <cell r="F36">
            <v>432.12</v>
          </cell>
          <cell r="G36">
            <v>12</v>
          </cell>
          <cell r="H36">
            <v>3.23</v>
          </cell>
          <cell r="I36">
            <v>73</v>
          </cell>
          <cell r="J36">
            <v>146.6</v>
          </cell>
          <cell r="K36">
            <v>0</v>
          </cell>
          <cell r="L36">
            <v>0</v>
          </cell>
          <cell r="M36">
            <v>0</v>
          </cell>
          <cell r="N36">
            <v>2435</v>
          </cell>
          <cell r="O36">
            <v>5752.380000000001</v>
          </cell>
          <cell r="P36">
            <v>2133</v>
          </cell>
          <cell r="Q36">
            <v>3373.06</v>
          </cell>
          <cell r="R36">
            <v>259</v>
          </cell>
          <cell r="S36">
            <v>2260.12</v>
          </cell>
          <cell r="T36">
            <v>8</v>
          </cell>
          <cell r="U36">
            <v>104.18</v>
          </cell>
          <cell r="V36">
            <v>0</v>
          </cell>
          <cell r="W36">
            <v>0</v>
          </cell>
          <cell r="X36">
            <v>35</v>
          </cell>
          <cell r="Y36">
            <v>15.02</v>
          </cell>
          <cell r="Z36">
            <v>0</v>
          </cell>
          <cell r="AA36">
            <v>0</v>
          </cell>
          <cell r="AB36">
            <v>310</v>
          </cell>
          <cell r="AC36">
            <v>1114.8399999999999</v>
          </cell>
          <cell r="AD36">
            <v>662</v>
          </cell>
          <cell r="AE36">
            <v>5901.54</v>
          </cell>
          <cell r="AF36">
            <v>0</v>
          </cell>
          <cell r="AG36">
            <v>0</v>
          </cell>
          <cell r="AH36">
            <v>1</v>
          </cell>
          <cell r="AI36">
            <v>0.84</v>
          </cell>
          <cell r="AJ36">
            <v>14</v>
          </cell>
          <cell r="AK36">
            <v>9.42</v>
          </cell>
          <cell r="AL36">
            <v>3739</v>
          </cell>
          <cell r="AM36">
            <v>13360.970000000001</v>
          </cell>
          <cell r="AN36">
            <v>1966</v>
          </cell>
          <cell r="AO36">
            <v>8003.81</v>
          </cell>
          <cell r="AP36">
            <v>0</v>
          </cell>
          <cell r="AQ36">
            <v>0</v>
          </cell>
          <cell r="AR36">
            <v>48</v>
          </cell>
          <cell r="AS36">
            <v>447.41</v>
          </cell>
          <cell r="AT36">
            <v>401</v>
          </cell>
          <cell r="AU36">
            <v>10390.59</v>
          </cell>
          <cell r="AV36">
            <v>1749</v>
          </cell>
          <cell r="AW36">
            <v>3752.61</v>
          </cell>
          <cell r="AX36">
            <v>3171</v>
          </cell>
          <cell r="AY36">
            <v>7712.32</v>
          </cell>
          <cell r="AZ36">
            <v>5369</v>
          </cell>
          <cell r="BA36">
            <v>22302.93</v>
          </cell>
          <cell r="BB36">
            <v>9108</v>
          </cell>
          <cell r="BC36">
            <v>35663.9</v>
          </cell>
        </row>
        <row r="37">
          <cell r="E37">
            <v>1723</v>
          </cell>
          <cell r="F37">
            <v>1619.02</v>
          </cell>
          <cell r="G37">
            <v>3</v>
          </cell>
          <cell r="H37">
            <v>2.5</v>
          </cell>
          <cell r="I37">
            <v>155</v>
          </cell>
          <cell r="J37">
            <v>236.64</v>
          </cell>
          <cell r="K37">
            <v>0</v>
          </cell>
          <cell r="L37">
            <v>0</v>
          </cell>
          <cell r="M37">
            <v>0</v>
          </cell>
          <cell r="N37">
            <v>2227</v>
          </cell>
          <cell r="O37">
            <v>5676.92</v>
          </cell>
          <cell r="P37">
            <v>2029</v>
          </cell>
          <cell r="Q37">
            <v>4014.58</v>
          </cell>
          <cell r="R37">
            <v>142</v>
          </cell>
          <cell r="S37">
            <v>1373.02</v>
          </cell>
          <cell r="T37">
            <v>2</v>
          </cell>
          <cell r="U37">
            <v>119.32</v>
          </cell>
          <cell r="V37">
            <v>0</v>
          </cell>
          <cell r="W37">
            <v>0</v>
          </cell>
          <cell r="X37">
            <v>54</v>
          </cell>
          <cell r="Y37">
            <v>170</v>
          </cell>
          <cell r="Z37">
            <v>0</v>
          </cell>
          <cell r="AA37">
            <v>0</v>
          </cell>
          <cell r="AB37">
            <v>147</v>
          </cell>
          <cell r="AC37">
            <v>291.98</v>
          </cell>
          <cell r="AD37">
            <v>373</v>
          </cell>
          <cell r="AE37">
            <v>2859.39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10</v>
          </cell>
          <cell r="AK37">
            <v>1.03</v>
          </cell>
          <cell r="AL37">
            <v>4638</v>
          </cell>
          <cell r="AM37">
            <v>10687.48</v>
          </cell>
          <cell r="AN37">
            <v>2403</v>
          </cell>
          <cell r="AO37">
            <v>4391.57</v>
          </cell>
          <cell r="AP37">
            <v>1</v>
          </cell>
          <cell r="AQ37">
            <v>0.37</v>
          </cell>
          <cell r="AR37">
            <v>1</v>
          </cell>
          <cell r="AS37">
            <v>4.99</v>
          </cell>
          <cell r="AT37">
            <v>74</v>
          </cell>
          <cell r="AU37">
            <v>915.48</v>
          </cell>
          <cell r="AV37">
            <v>794</v>
          </cell>
          <cell r="AW37">
            <v>1622.5</v>
          </cell>
          <cell r="AX37">
            <v>2130</v>
          </cell>
          <cell r="AY37">
            <v>2424.9</v>
          </cell>
          <cell r="AZ37">
            <v>3000</v>
          </cell>
          <cell r="BA37">
            <v>4968.24</v>
          </cell>
          <cell r="BB37">
            <v>7638</v>
          </cell>
          <cell r="BC37">
            <v>15655.72</v>
          </cell>
        </row>
        <row r="38">
          <cell r="E38">
            <v>4129</v>
          </cell>
          <cell r="F38">
            <v>13715.4</v>
          </cell>
          <cell r="G38">
            <v>19</v>
          </cell>
          <cell r="H38">
            <v>58.3</v>
          </cell>
          <cell r="I38">
            <v>14</v>
          </cell>
          <cell r="J38">
            <v>174.94</v>
          </cell>
          <cell r="K38">
            <v>0</v>
          </cell>
          <cell r="L38">
            <v>0</v>
          </cell>
          <cell r="M38">
            <v>0</v>
          </cell>
          <cell r="N38">
            <v>1830</v>
          </cell>
          <cell r="O38">
            <v>4856.2800000000007</v>
          </cell>
          <cell r="P38">
            <v>1707</v>
          </cell>
          <cell r="Q38">
            <v>3044.44</v>
          </cell>
          <cell r="R38">
            <v>78</v>
          </cell>
          <cell r="S38">
            <v>1380.85</v>
          </cell>
          <cell r="T38">
            <v>4</v>
          </cell>
          <cell r="U38">
            <v>343.23</v>
          </cell>
          <cell r="V38">
            <v>0</v>
          </cell>
          <cell r="W38">
            <v>0</v>
          </cell>
          <cell r="X38">
            <v>41</v>
          </cell>
          <cell r="Y38">
            <v>87.76</v>
          </cell>
          <cell r="Z38">
            <v>0</v>
          </cell>
          <cell r="AA38">
            <v>0</v>
          </cell>
          <cell r="AB38">
            <v>373</v>
          </cell>
          <cell r="AC38">
            <v>859.73</v>
          </cell>
          <cell r="AD38">
            <v>263</v>
          </cell>
          <cell r="AE38">
            <v>1972.86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67</v>
          </cell>
          <cell r="AK38">
            <v>9.14</v>
          </cell>
          <cell r="AL38">
            <v>6695</v>
          </cell>
          <cell r="AM38">
            <v>21646.649999999998</v>
          </cell>
          <cell r="AN38">
            <v>3334</v>
          </cell>
          <cell r="AO38">
            <v>9350.8434593000002</v>
          </cell>
          <cell r="AP38">
            <v>0</v>
          </cell>
          <cell r="AQ38">
            <v>0</v>
          </cell>
          <cell r="AR38">
            <v>12</v>
          </cell>
          <cell r="AS38">
            <v>168.42</v>
          </cell>
          <cell r="AT38">
            <v>81</v>
          </cell>
          <cell r="AU38">
            <v>1475.26</v>
          </cell>
          <cell r="AV38">
            <v>824</v>
          </cell>
          <cell r="AW38">
            <v>1488.67</v>
          </cell>
          <cell r="AX38">
            <v>3179</v>
          </cell>
          <cell r="AY38">
            <v>8447.4748092999998</v>
          </cell>
          <cell r="AZ38">
            <v>4096</v>
          </cell>
          <cell r="BA38">
            <v>11579.8248093</v>
          </cell>
          <cell r="BB38">
            <v>10791</v>
          </cell>
          <cell r="BC38">
            <v>33226.474809299994</v>
          </cell>
        </row>
        <row r="39">
          <cell r="E39">
            <v>5373</v>
          </cell>
          <cell r="F39">
            <v>7934.97</v>
          </cell>
          <cell r="G39">
            <v>11</v>
          </cell>
          <cell r="H39">
            <v>15.36</v>
          </cell>
          <cell r="I39">
            <v>206</v>
          </cell>
          <cell r="J39">
            <v>475.86</v>
          </cell>
          <cell r="K39">
            <v>0</v>
          </cell>
          <cell r="L39">
            <v>0</v>
          </cell>
          <cell r="M39">
            <v>0</v>
          </cell>
          <cell r="N39">
            <v>3049</v>
          </cell>
          <cell r="O39">
            <v>6954.53</v>
          </cell>
          <cell r="P39">
            <v>2876</v>
          </cell>
          <cell r="Q39">
            <v>4977.45</v>
          </cell>
          <cell r="R39">
            <v>140</v>
          </cell>
          <cell r="S39">
            <v>1897.38</v>
          </cell>
          <cell r="T39">
            <v>1</v>
          </cell>
          <cell r="U39">
            <v>16.86</v>
          </cell>
          <cell r="V39">
            <v>0</v>
          </cell>
          <cell r="W39">
            <v>0</v>
          </cell>
          <cell r="X39">
            <v>32</v>
          </cell>
          <cell r="Y39">
            <v>62.84</v>
          </cell>
          <cell r="Z39">
            <v>0</v>
          </cell>
          <cell r="AA39">
            <v>0</v>
          </cell>
          <cell r="AB39">
            <v>485</v>
          </cell>
          <cell r="AC39">
            <v>1054.0999999999999</v>
          </cell>
          <cell r="AD39">
            <v>548</v>
          </cell>
          <cell r="AE39">
            <v>3783.65</v>
          </cell>
          <cell r="AF39">
            <v>2</v>
          </cell>
          <cell r="AG39">
            <v>1.75</v>
          </cell>
          <cell r="AH39">
            <v>0</v>
          </cell>
          <cell r="AI39">
            <v>0</v>
          </cell>
          <cell r="AJ39">
            <v>101</v>
          </cell>
          <cell r="AK39">
            <v>51.44</v>
          </cell>
          <cell r="AL39">
            <v>9775</v>
          </cell>
          <cell r="AM39">
            <v>20271.66</v>
          </cell>
          <cell r="AN39">
            <v>3859</v>
          </cell>
          <cell r="AO39">
            <v>7032.33</v>
          </cell>
          <cell r="AP39">
            <v>2</v>
          </cell>
          <cell r="AQ39">
            <v>10.46</v>
          </cell>
          <cell r="AR39">
            <v>20</v>
          </cell>
          <cell r="AS39">
            <v>108.69</v>
          </cell>
          <cell r="AT39">
            <v>118</v>
          </cell>
          <cell r="AU39">
            <v>2039.01</v>
          </cell>
          <cell r="AV39">
            <v>960</v>
          </cell>
          <cell r="AW39">
            <v>1843.57</v>
          </cell>
          <cell r="AX39">
            <v>3489</v>
          </cell>
          <cell r="AY39">
            <v>4622.3915653999993</v>
          </cell>
          <cell r="AZ39">
            <v>4589</v>
          </cell>
          <cell r="BA39">
            <v>8624.1215653999989</v>
          </cell>
          <cell r="BB39">
            <v>14364</v>
          </cell>
          <cell r="BC39">
            <v>28895.781565400001</v>
          </cell>
        </row>
        <row r="40">
          <cell r="E40">
            <v>737</v>
          </cell>
          <cell r="F40">
            <v>1776.61</v>
          </cell>
          <cell r="G40">
            <v>10</v>
          </cell>
          <cell r="H40">
            <v>8.7899999999999991</v>
          </cell>
          <cell r="I40">
            <v>110</v>
          </cell>
          <cell r="J40">
            <v>352.51</v>
          </cell>
          <cell r="K40">
            <v>0</v>
          </cell>
          <cell r="L40">
            <v>0</v>
          </cell>
          <cell r="M40">
            <v>0</v>
          </cell>
          <cell r="N40">
            <v>1406</v>
          </cell>
          <cell r="O40">
            <v>3153.43</v>
          </cell>
          <cell r="P40">
            <v>1249</v>
          </cell>
          <cell r="Q40">
            <v>2099.16</v>
          </cell>
          <cell r="R40">
            <v>86</v>
          </cell>
          <cell r="S40">
            <v>994.79</v>
          </cell>
          <cell r="T40">
            <v>1</v>
          </cell>
          <cell r="U40">
            <v>9.39</v>
          </cell>
          <cell r="V40">
            <v>0</v>
          </cell>
          <cell r="W40">
            <v>0</v>
          </cell>
          <cell r="X40">
            <v>70</v>
          </cell>
          <cell r="Y40">
            <v>50.09</v>
          </cell>
          <cell r="Z40">
            <v>1</v>
          </cell>
          <cell r="AA40">
            <v>0.42423</v>
          </cell>
          <cell r="AB40">
            <v>263</v>
          </cell>
          <cell r="AC40">
            <v>564.66999999999996</v>
          </cell>
          <cell r="AD40">
            <v>218</v>
          </cell>
          <cell r="AE40">
            <v>1384.81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12</v>
          </cell>
          <cell r="AK40">
            <v>1.62</v>
          </cell>
          <cell r="AL40">
            <v>2757</v>
          </cell>
          <cell r="AM40">
            <v>7242.8642300000001</v>
          </cell>
          <cell r="AN40">
            <v>1464</v>
          </cell>
          <cell r="AO40">
            <v>2775.91</v>
          </cell>
          <cell r="AP40">
            <v>5</v>
          </cell>
          <cell r="AQ40">
            <v>19.71</v>
          </cell>
          <cell r="AR40">
            <v>6</v>
          </cell>
          <cell r="AS40">
            <v>31.32</v>
          </cell>
          <cell r="AT40">
            <v>29</v>
          </cell>
          <cell r="AU40">
            <v>328.85</v>
          </cell>
          <cell r="AV40">
            <v>334</v>
          </cell>
          <cell r="AW40">
            <v>497.92</v>
          </cell>
          <cell r="AX40">
            <v>1105</v>
          </cell>
          <cell r="AY40">
            <v>1494.24</v>
          </cell>
          <cell r="AZ40">
            <v>1479</v>
          </cell>
          <cell r="BA40">
            <v>2372.04</v>
          </cell>
          <cell r="BB40">
            <v>4236</v>
          </cell>
          <cell r="BC40">
            <v>9614.9042300000001</v>
          </cell>
        </row>
        <row r="41">
          <cell r="E41">
            <v>5719</v>
          </cell>
          <cell r="F41">
            <v>21142.66</v>
          </cell>
          <cell r="G41">
            <v>3</v>
          </cell>
          <cell r="H41">
            <v>8.6300000000000008</v>
          </cell>
          <cell r="I41">
            <v>235</v>
          </cell>
          <cell r="J41">
            <v>2379.59</v>
          </cell>
          <cell r="K41">
            <v>0</v>
          </cell>
          <cell r="L41">
            <v>0</v>
          </cell>
          <cell r="M41">
            <v>0</v>
          </cell>
          <cell r="N41">
            <v>3591</v>
          </cell>
          <cell r="O41">
            <v>18046.719999999998</v>
          </cell>
          <cell r="P41">
            <v>3221</v>
          </cell>
          <cell r="Q41">
            <v>7347.27</v>
          </cell>
          <cell r="R41">
            <v>216</v>
          </cell>
          <cell r="S41">
            <v>5289.8</v>
          </cell>
          <cell r="T41">
            <v>15</v>
          </cell>
          <cell r="U41">
            <v>5402.12</v>
          </cell>
          <cell r="V41">
            <v>0</v>
          </cell>
          <cell r="W41">
            <v>0</v>
          </cell>
          <cell r="X41">
            <v>139</v>
          </cell>
          <cell r="Y41">
            <v>7.53</v>
          </cell>
          <cell r="Z41">
            <v>0</v>
          </cell>
          <cell r="AA41">
            <v>0</v>
          </cell>
          <cell r="AB41">
            <v>389</v>
          </cell>
          <cell r="AC41">
            <v>888.35</v>
          </cell>
          <cell r="AD41">
            <v>479</v>
          </cell>
          <cell r="AE41">
            <v>4094.78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47</v>
          </cell>
          <cell r="AK41">
            <v>34.86591</v>
          </cell>
          <cell r="AL41">
            <v>10463</v>
          </cell>
          <cell r="AM41">
            <v>46595.595909999996</v>
          </cell>
          <cell r="AN41">
            <v>3449</v>
          </cell>
          <cell r="AO41">
            <v>9681.3613237000009</v>
          </cell>
          <cell r="AP41">
            <v>0</v>
          </cell>
          <cell r="AQ41">
            <v>0</v>
          </cell>
          <cell r="AR41">
            <v>10</v>
          </cell>
          <cell r="AS41">
            <v>85.41</v>
          </cell>
          <cell r="AT41">
            <v>186</v>
          </cell>
          <cell r="AU41">
            <v>3484.73</v>
          </cell>
          <cell r="AV41">
            <v>942</v>
          </cell>
          <cell r="AW41">
            <v>7981.9</v>
          </cell>
          <cell r="AX41">
            <v>3207</v>
          </cell>
          <cell r="AY41">
            <v>7830.09</v>
          </cell>
          <cell r="AZ41">
            <v>4345</v>
          </cell>
          <cell r="BA41">
            <v>19382.129999999997</v>
          </cell>
          <cell r="BB41">
            <v>14808</v>
          </cell>
          <cell r="BC41">
            <v>65977.725909999994</v>
          </cell>
        </row>
        <row r="42">
          <cell r="E42">
            <v>841</v>
          </cell>
          <cell r="F42">
            <v>2081.69</v>
          </cell>
          <cell r="G42">
            <v>10</v>
          </cell>
          <cell r="H42">
            <v>29.89</v>
          </cell>
          <cell r="I42">
            <v>183</v>
          </cell>
          <cell r="J42">
            <v>610</v>
          </cell>
          <cell r="K42">
            <v>0</v>
          </cell>
          <cell r="L42">
            <v>0</v>
          </cell>
          <cell r="M42">
            <v>0</v>
          </cell>
          <cell r="N42">
            <v>10812</v>
          </cell>
          <cell r="O42">
            <v>60441.180000000008</v>
          </cell>
          <cell r="P42">
            <v>9809</v>
          </cell>
          <cell r="Q42">
            <v>27886.41</v>
          </cell>
          <cell r="R42">
            <v>841</v>
          </cell>
          <cell r="S42">
            <v>18358.78</v>
          </cell>
          <cell r="T42">
            <v>32</v>
          </cell>
          <cell r="U42">
            <v>9867.2999999999993</v>
          </cell>
          <cell r="V42">
            <v>0</v>
          </cell>
          <cell r="W42">
            <v>0</v>
          </cell>
          <cell r="X42">
            <v>130</v>
          </cell>
          <cell r="Y42">
            <v>4328.6899999999996</v>
          </cell>
          <cell r="Z42">
            <v>0</v>
          </cell>
          <cell r="AA42">
            <v>0</v>
          </cell>
          <cell r="AB42">
            <v>1566</v>
          </cell>
          <cell r="AC42">
            <v>6598.36</v>
          </cell>
          <cell r="AD42">
            <v>2769</v>
          </cell>
          <cell r="AE42">
            <v>26912.01</v>
          </cell>
          <cell r="AF42">
            <v>0</v>
          </cell>
          <cell r="AG42">
            <v>0</v>
          </cell>
          <cell r="AH42">
            <v>3</v>
          </cell>
          <cell r="AI42">
            <v>0.88</v>
          </cell>
          <cell r="AJ42">
            <v>456</v>
          </cell>
          <cell r="AK42">
            <v>92.26876</v>
          </cell>
          <cell r="AL42">
            <v>16640</v>
          </cell>
          <cell r="AM42">
            <v>96766.278760000016</v>
          </cell>
          <cell r="AN42">
            <v>9174</v>
          </cell>
          <cell r="AO42">
            <v>37129.137419599996</v>
          </cell>
          <cell r="AP42">
            <v>0</v>
          </cell>
          <cell r="AQ42">
            <v>0</v>
          </cell>
          <cell r="AR42">
            <v>308</v>
          </cell>
          <cell r="AS42">
            <v>3711.28</v>
          </cell>
          <cell r="AT42">
            <v>2042</v>
          </cell>
          <cell r="AU42">
            <v>46636.15</v>
          </cell>
          <cell r="AV42">
            <v>7974</v>
          </cell>
          <cell r="AW42">
            <v>28857.24</v>
          </cell>
          <cell r="AX42">
            <v>13581</v>
          </cell>
          <cell r="AY42">
            <v>33225.589999999997</v>
          </cell>
          <cell r="AZ42">
            <v>23905</v>
          </cell>
          <cell r="BA42">
            <v>112430.26</v>
          </cell>
          <cell r="BB42">
            <v>40545</v>
          </cell>
          <cell r="BC42">
            <v>209196.53876000002</v>
          </cell>
        </row>
        <row r="43">
          <cell r="E43">
            <v>2788</v>
          </cell>
          <cell r="F43">
            <v>3862.99</v>
          </cell>
          <cell r="G43">
            <v>3</v>
          </cell>
          <cell r="H43">
            <v>131.47</v>
          </cell>
          <cell r="I43">
            <v>30</v>
          </cell>
          <cell r="J43">
            <v>27.8</v>
          </cell>
          <cell r="K43">
            <v>0</v>
          </cell>
          <cell r="L43">
            <v>0</v>
          </cell>
          <cell r="M43">
            <v>0</v>
          </cell>
          <cell r="N43">
            <v>1364</v>
          </cell>
          <cell r="O43">
            <v>3723.0900000000006</v>
          </cell>
          <cell r="P43">
            <v>1294</v>
          </cell>
          <cell r="Q43">
            <v>2637.51</v>
          </cell>
          <cell r="R43">
            <v>51</v>
          </cell>
          <cell r="S43">
            <v>1041.8399999999999</v>
          </cell>
          <cell r="T43">
            <v>1</v>
          </cell>
          <cell r="U43">
            <v>9.2100000000000009</v>
          </cell>
          <cell r="V43">
            <v>0</v>
          </cell>
          <cell r="W43">
            <v>0</v>
          </cell>
          <cell r="X43">
            <v>18</v>
          </cell>
          <cell r="Y43">
            <v>34.53</v>
          </cell>
          <cell r="Z43">
            <v>0</v>
          </cell>
          <cell r="AA43">
            <v>0</v>
          </cell>
          <cell r="AB43">
            <v>104</v>
          </cell>
          <cell r="AC43">
            <v>301.93</v>
          </cell>
          <cell r="AD43">
            <v>186</v>
          </cell>
          <cell r="AE43">
            <v>1247.01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62</v>
          </cell>
          <cell r="AK43">
            <v>34.841810000000002</v>
          </cell>
          <cell r="AL43">
            <v>4537</v>
          </cell>
          <cell r="AM43">
            <v>9329.1318100000008</v>
          </cell>
          <cell r="AN43">
            <v>2257</v>
          </cell>
          <cell r="AO43">
            <v>3230.0540150000002</v>
          </cell>
          <cell r="AP43">
            <v>3</v>
          </cell>
          <cell r="AQ43">
            <v>5.91</v>
          </cell>
          <cell r="AR43">
            <v>8</v>
          </cell>
          <cell r="AS43">
            <v>99.82</v>
          </cell>
          <cell r="AT43">
            <v>39</v>
          </cell>
          <cell r="AU43">
            <v>717.18</v>
          </cell>
          <cell r="AV43">
            <v>554</v>
          </cell>
          <cell r="AW43">
            <v>1065.8</v>
          </cell>
          <cell r="AX43">
            <v>2222</v>
          </cell>
          <cell r="AY43">
            <v>2586.7409050000001</v>
          </cell>
          <cell r="AZ43">
            <v>2826</v>
          </cell>
          <cell r="BA43">
            <v>4475.4509049999997</v>
          </cell>
          <cell r="BB43">
            <v>7363</v>
          </cell>
          <cell r="BC43">
            <v>13804.582715</v>
          </cell>
        </row>
        <row r="44">
          <cell r="E44">
            <v>2616</v>
          </cell>
          <cell r="F44">
            <v>3298.63</v>
          </cell>
          <cell r="G44">
            <v>32</v>
          </cell>
          <cell r="H44">
            <v>39.64</v>
          </cell>
          <cell r="I44">
            <v>18</v>
          </cell>
          <cell r="J44">
            <v>27.96</v>
          </cell>
          <cell r="K44">
            <v>0</v>
          </cell>
          <cell r="L44">
            <v>0</v>
          </cell>
          <cell r="M44">
            <v>0</v>
          </cell>
          <cell r="N44">
            <v>633</v>
          </cell>
          <cell r="O44">
            <v>1045.51</v>
          </cell>
          <cell r="P44">
            <v>601</v>
          </cell>
          <cell r="Q44">
            <v>837.37</v>
          </cell>
          <cell r="R44">
            <v>17</v>
          </cell>
          <cell r="S44">
            <v>194.58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15</v>
          </cell>
          <cell r="Y44">
            <v>13.56</v>
          </cell>
          <cell r="Z44">
            <v>0</v>
          </cell>
          <cell r="AA44">
            <v>0</v>
          </cell>
          <cell r="AB44">
            <v>47</v>
          </cell>
          <cell r="AC44">
            <v>152.68</v>
          </cell>
          <cell r="AD44">
            <v>133</v>
          </cell>
          <cell r="AE44">
            <v>1485.8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2</v>
          </cell>
          <cell r="AK44">
            <v>0</v>
          </cell>
          <cell r="AL44">
            <v>3481</v>
          </cell>
          <cell r="AM44">
            <v>6050.22</v>
          </cell>
          <cell r="AN44">
            <v>2034</v>
          </cell>
          <cell r="AO44">
            <v>2677.2040480999999</v>
          </cell>
          <cell r="AP44">
            <v>3</v>
          </cell>
          <cell r="AQ44">
            <v>6.22</v>
          </cell>
          <cell r="AR44">
            <v>4</v>
          </cell>
          <cell r="AS44">
            <v>11.3</v>
          </cell>
          <cell r="AT44">
            <v>44</v>
          </cell>
          <cell r="AU44">
            <v>751.17</v>
          </cell>
          <cell r="AV44">
            <v>147</v>
          </cell>
          <cell r="AW44">
            <v>441.1</v>
          </cell>
          <cell r="AX44">
            <v>2029</v>
          </cell>
          <cell r="AY44">
            <v>2244.9147078000001</v>
          </cell>
          <cell r="AZ44">
            <v>2227</v>
          </cell>
          <cell r="BA44">
            <v>3454.7047078000001</v>
          </cell>
          <cell r="BB44">
            <v>5708</v>
          </cell>
          <cell r="BC44">
            <v>9504.9247078000008</v>
          </cell>
        </row>
        <row r="45">
          <cell r="E45">
            <v>1305</v>
          </cell>
          <cell r="F45">
            <v>2382.16</v>
          </cell>
          <cell r="G45">
            <v>0</v>
          </cell>
          <cell r="H45">
            <v>0</v>
          </cell>
          <cell r="I45">
            <v>7</v>
          </cell>
          <cell r="J45">
            <v>34.729999999999997</v>
          </cell>
          <cell r="K45">
            <v>0</v>
          </cell>
          <cell r="L45">
            <v>0</v>
          </cell>
          <cell r="M45">
            <v>0</v>
          </cell>
          <cell r="N45">
            <v>483</v>
          </cell>
          <cell r="O45">
            <v>988.42</v>
          </cell>
          <cell r="P45">
            <v>450</v>
          </cell>
          <cell r="Q45">
            <v>693.93</v>
          </cell>
          <cell r="R45">
            <v>20</v>
          </cell>
          <cell r="S45">
            <v>282.81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13</v>
          </cell>
          <cell r="Y45">
            <v>11.68</v>
          </cell>
          <cell r="Z45">
            <v>0</v>
          </cell>
          <cell r="AA45">
            <v>0</v>
          </cell>
          <cell r="AB45">
            <v>61</v>
          </cell>
          <cell r="AC45">
            <v>166.35</v>
          </cell>
          <cell r="AD45">
            <v>136</v>
          </cell>
          <cell r="AE45">
            <v>1286.24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10</v>
          </cell>
          <cell r="AK45">
            <v>1.75</v>
          </cell>
          <cell r="AL45">
            <v>2002</v>
          </cell>
          <cell r="AM45">
            <v>4859.6499999999996</v>
          </cell>
          <cell r="AN45">
            <v>1247</v>
          </cell>
          <cell r="AO45">
            <v>2333.1799999999998</v>
          </cell>
          <cell r="AP45">
            <v>1</v>
          </cell>
          <cell r="AQ45">
            <v>0.8</v>
          </cell>
          <cell r="AR45">
            <v>4</v>
          </cell>
          <cell r="AS45">
            <v>25.61</v>
          </cell>
          <cell r="AT45">
            <v>39</v>
          </cell>
          <cell r="AU45">
            <v>689.88</v>
          </cell>
          <cell r="AV45">
            <v>483</v>
          </cell>
          <cell r="AW45">
            <v>979.86</v>
          </cell>
          <cell r="AX45">
            <v>810</v>
          </cell>
          <cell r="AY45">
            <v>1346.4184280000002</v>
          </cell>
          <cell r="AZ45">
            <v>1337</v>
          </cell>
          <cell r="BA45">
            <v>3042.5684280000005</v>
          </cell>
          <cell r="BB45">
            <v>3339</v>
          </cell>
          <cell r="BC45">
            <v>7902.2184280000001</v>
          </cell>
        </row>
      </sheetData>
      <sheetData sheetId="10">
        <row r="10">
          <cell r="E10">
            <v>43638</v>
          </cell>
          <cell r="F10">
            <v>55305</v>
          </cell>
          <cell r="G10">
            <v>172</v>
          </cell>
          <cell r="H10">
            <v>320</v>
          </cell>
          <cell r="I10">
            <v>127</v>
          </cell>
          <cell r="J10">
            <v>1623</v>
          </cell>
          <cell r="P10">
            <v>9613</v>
          </cell>
          <cell r="Q10">
            <v>14394</v>
          </cell>
          <cell r="R10">
            <v>564</v>
          </cell>
          <cell r="S10">
            <v>8692</v>
          </cell>
          <cell r="T10">
            <v>12</v>
          </cell>
          <cell r="U10">
            <v>3868</v>
          </cell>
          <cell r="V10">
            <v>680</v>
          </cell>
          <cell r="W10">
            <v>1155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2494</v>
          </cell>
          <cell r="AC10">
            <v>5287</v>
          </cell>
          <cell r="AD10">
            <v>1590</v>
          </cell>
          <cell r="AE10">
            <v>11360</v>
          </cell>
          <cell r="AF10">
            <v>1</v>
          </cell>
          <cell r="AG10">
            <v>1</v>
          </cell>
          <cell r="AH10">
            <v>2</v>
          </cell>
          <cell r="AI10">
            <v>5</v>
          </cell>
          <cell r="AJ10">
            <v>0</v>
          </cell>
          <cell r="AK10">
            <v>0</v>
          </cell>
          <cell r="AN10">
            <v>31839</v>
          </cell>
          <cell r="AO10">
            <v>43496</v>
          </cell>
          <cell r="AP10">
            <v>0</v>
          </cell>
          <cell r="AQ10">
            <v>0</v>
          </cell>
          <cell r="AR10">
            <v>5</v>
          </cell>
          <cell r="AS10">
            <v>144</v>
          </cell>
          <cell r="AT10">
            <v>238</v>
          </cell>
          <cell r="AU10">
            <v>4402</v>
          </cell>
          <cell r="AV10">
            <v>2366</v>
          </cell>
          <cell r="AW10">
            <v>4139</v>
          </cell>
          <cell r="AX10">
            <v>2495</v>
          </cell>
          <cell r="AY10">
            <v>17186</v>
          </cell>
        </row>
        <row r="11">
          <cell r="E11">
            <v>23392</v>
          </cell>
          <cell r="F11">
            <v>16069</v>
          </cell>
          <cell r="G11">
            <v>14</v>
          </cell>
          <cell r="H11">
            <v>847</v>
          </cell>
          <cell r="I11">
            <v>19</v>
          </cell>
          <cell r="J11">
            <v>185</v>
          </cell>
          <cell r="K11">
            <v>0</v>
          </cell>
          <cell r="L11">
            <v>0</v>
          </cell>
          <cell r="M11">
            <v>0</v>
          </cell>
          <cell r="N11">
            <v>4408</v>
          </cell>
          <cell r="O11">
            <v>5876</v>
          </cell>
          <cell r="P11">
            <v>4116</v>
          </cell>
          <cell r="Q11">
            <v>3127</v>
          </cell>
          <cell r="R11">
            <v>119</v>
          </cell>
          <cell r="S11">
            <v>2432</v>
          </cell>
          <cell r="T11">
            <v>1</v>
          </cell>
          <cell r="U11">
            <v>25</v>
          </cell>
          <cell r="V11">
            <v>172</v>
          </cell>
          <cell r="W11">
            <v>292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652</v>
          </cell>
          <cell r="AC11">
            <v>1556</v>
          </cell>
          <cell r="AD11">
            <v>730</v>
          </cell>
          <cell r="AE11">
            <v>5104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4</v>
          </cell>
          <cell r="AK11">
            <v>0</v>
          </cell>
          <cell r="AL11">
            <v>29219</v>
          </cell>
          <cell r="AM11">
            <v>29637</v>
          </cell>
          <cell r="AN11">
            <v>17408</v>
          </cell>
          <cell r="AO11">
            <v>13215</v>
          </cell>
          <cell r="AP11">
            <v>0</v>
          </cell>
          <cell r="AQ11">
            <v>0</v>
          </cell>
          <cell r="AR11">
            <v>12</v>
          </cell>
          <cell r="AS11">
            <v>212</v>
          </cell>
          <cell r="AT11">
            <v>189</v>
          </cell>
          <cell r="AU11">
            <v>2911</v>
          </cell>
          <cell r="AV11">
            <v>414</v>
          </cell>
          <cell r="AW11">
            <v>700</v>
          </cell>
          <cell r="AX11">
            <v>1274</v>
          </cell>
          <cell r="AY11">
            <v>3675</v>
          </cell>
          <cell r="AZ11">
            <v>1889</v>
          </cell>
          <cell r="BA11">
            <v>7498</v>
          </cell>
          <cell r="BB11">
            <v>31108</v>
          </cell>
          <cell r="BC11">
            <v>37135</v>
          </cell>
        </row>
        <row r="12">
          <cell r="E12">
            <v>55722</v>
          </cell>
          <cell r="F12">
            <v>38503</v>
          </cell>
          <cell r="G12">
            <v>38</v>
          </cell>
          <cell r="H12">
            <v>130</v>
          </cell>
          <cell r="I12">
            <v>51</v>
          </cell>
          <cell r="J12">
            <v>764</v>
          </cell>
          <cell r="K12">
            <v>0</v>
          </cell>
          <cell r="L12">
            <v>0</v>
          </cell>
          <cell r="M12">
            <v>0</v>
          </cell>
          <cell r="N12">
            <v>5531</v>
          </cell>
          <cell r="O12">
            <v>9278</v>
          </cell>
          <cell r="P12">
            <v>4888</v>
          </cell>
          <cell r="Q12">
            <v>4378</v>
          </cell>
          <cell r="R12">
            <v>185</v>
          </cell>
          <cell r="S12">
            <v>4423</v>
          </cell>
          <cell r="T12">
            <v>9</v>
          </cell>
          <cell r="U12">
            <v>96</v>
          </cell>
          <cell r="V12">
            <v>449</v>
          </cell>
          <cell r="W12">
            <v>381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1032</v>
          </cell>
          <cell r="AC12">
            <v>2289</v>
          </cell>
          <cell r="AD12">
            <v>1519</v>
          </cell>
          <cell r="AE12">
            <v>8635</v>
          </cell>
          <cell r="AF12">
            <v>1</v>
          </cell>
          <cell r="AG12">
            <v>5</v>
          </cell>
          <cell r="AH12">
            <v>0</v>
          </cell>
          <cell r="AI12">
            <v>0</v>
          </cell>
          <cell r="AJ12">
            <v>3</v>
          </cell>
          <cell r="AK12">
            <v>1</v>
          </cell>
          <cell r="AL12">
            <v>63897</v>
          </cell>
          <cell r="AM12">
            <v>59605</v>
          </cell>
          <cell r="AN12">
            <v>42012</v>
          </cell>
          <cell r="AO12">
            <v>31980</v>
          </cell>
          <cell r="AP12">
            <v>0</v>
          </cell>
          <cell r="AQ12">
            <v>0</v>
          </cell>
          <cell r="AR12">
            <v>3</v>
          </cell>
          <cell r="AS12">
            <v>93</v>
          </cell>
          <cell r="AT12">
            <v>235</v>
          </cell>
          <cell r="AU12">
            <v>3356</v>
          </cell>
          <cell r="AV12">
            <v>680</v>
          </cell>
          <cell r="AW12">
            <v>1086</v>
          </cell>
          <cell r="AX12">
            <v>1544</v>
          </cell>
          <cell r="AY12">
            <v>4801</v>
          </cell>
          <cell r="AZ12">
            <v>2462</v>
          </cell>
          <cell r="BA12">
            <v>9336</v>
          </cell>
          <cell r="BB12">
            <v>66359</v>
          </cell>
          <cell r="BC12">
            <v>68941</v>
          </cell>
        </row>
        <row r="13">
          <cell r="E13">
            <v>17053</v>
          </cell>
          <cell r="F13">
            <v>13495</v>
          </cell>
          <cell r="G13">
            <v>21</v>
          </cell>
          <cell r="H13">
            <v>87</v>
          </cell>
          <cell r="I13">
            <v>23</v>
          </cell>
          <cell r="J13">
            <v>1374</v>
          </cell>
          <cell r="K13">
            <v>0</v>
          </cell>
          <cell r="L13">
            <v>0</v>
          </cell>
          <cell r="M13">
            <v>0</v>
          </cell>
          <cell r="N13">
            <v>3717</v>
          </cell>
          <cell r="O13">
            <v>9682</v>
          </cell>
          <cell r="P13">
            <v>3357</v>
          </cell>
          <cell r="Q13">
            <v>3788</v>
          </cell>
          <cell r="R13">
            <v>164</v>
          </cell>
          <cell r="S13">
            <v>5214</v>
          </cell>
          <cell r="T13">
            <v>7</v>
          </cell>
          <cell r="U13">
            <v>464</v>
          </cell>
          <cell r="V13">
            <v>189</v>
          </cell>
          <cell r="W13">
            <v>216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302</v>
          </cell>
          <cell r="AC13">
            <v>732</v>
          </cell>
          <cell r="AD13">
            <v>550</v>
          </cell>
          <cell r="AE13">
            <v>4156</v>
          </cell>
          <cell r="AF13">
            <v>2</v>
          </cell>
          <cell r="AG13">
            <v>14</v>
          </cell>
          <cell r="AH13">
            <v>3</v>
          </cell>
          <cell r="AI13">
            <v>3</v>
          </cell>
          <cell r="AJ13">
            <v>7</v>
          </cell>
          <cell r="AK13">
            <v>6</v>
          </cell>
          <cell r="AL13">
            <v>21678</v>
          </cell>
          <cell r="AM13">
            <v>29549</v>
          </cell>
          <cell r="AN13">
            <v>14590</v>
          </cell>
          <cell r="AO13">
            <v>13359</v>
          </cell>
          <cell r="AP13">
            <v>0</v>
          </cell>
          <cell r="AQ13">
            <v>0</v>
          </cell>
          <cell r="AR13">
            <v>8</v>
          </cell>
          <cell r="AS13">
            <v>179</v>
          </cell>
          <cell r="AT13">
            <v>173</v>
          </cell>
          <cell r="AU13">
            <v>4972</v>
          </cell>
          <cell r="AV13">
            <v>401</v>
          </cell>
          <cell r="AW13">
            <v>610</v>
          </cell>
          <cell r="AX13">
            <v>1202</v>
          </cell>
          <cell r="AY13">
            <v>5061</v>
          </cell>
          <cell r="AZ13">
            <v>1784</v>
          </cell>
          <cell r="BA13">
            <v>10822</v>
          </cell>
          <cell r="BB13">
            <v>23462</v>
          </cell>
          <cell r="BC13">
            <v>40371</v>
          </cell>
        </row>
        <row r="14">
          <cell r="E14">
            <v>10843</v>
          </cell>
          <cell r="F14">
            <v>7750</v>
          </cell>
          <cell r="G14">
            <v>0</v>
          </cell>
          <cell r="H14">
            <v>0</v>
          </cell>
          <cell r="I14">
            <v>8</v>
          </cell>
          <cell r="J14">
            <v>131</v>
          </cell>
          <cell r="K14">
            <v>0</v>
          </cell>
          <cell r="L14">
            <v>0</v>
          </cell>
          <cell r="M14">
            <v>0</v>
          </cell>
          <cell r="N14">
            <v>664</v>
          </cell>
          <cell r="O14">
            <v>1675</v>
          </cell>
          <cell r="P14">
            <v>643</v>
          </cell>
          <cell r="Q14">
            <v>590</v>
          </cell>
          <cell r="R14">
            <v>14</v>
          </cell>
          <cell r="S14">
            <v>1075</v>
          </cell>
          <cell r="T14">
            <v>0</v>
          </cell>
          <cell r="U14">
            <v>0</v>
          </cell>
          <cell r="V14">
            <v>7</v>
          </cell>
          <cell r="W14">
            <v>10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92</v>
          </cell>
          <cell r="AC14">
            <v>209</v>
          </cell>
          <cell r="AD14">
            <v>79</v>
          </cell>
          <cell r="AE14">
            <v>500</v>
          </cell>
          <cell r="AF14">
            <v>0</v>
          </cell>
          <cell r="AG14">
            <v>0</v>
          </cell>
          <cell r="AH14">
            <v>1</v>
          </cell>
          <cell r="AI14">
            <v>1</v>
          </cell>
          <cell r="AJ14">
            <v>0</v>
          </cell>
          <cell r="AK14">
            <v>0</v>
          </cell>
          <cell r="AL14">
            <v>11687</v>
          </cell>
          <cell r="AM14">
            <v>10266</v>
          </cell>
          <cell r="AN14">
            <v>6792</v>
          </cell>
          <cell r="AO14">
            <v>5147</v>
          </cell>
          <cell r="AP14">
            <v>0</v>
          </cell>
          <cell r="AQ14">
            <v>0</v>
          </cell>
          <cell r="AR14">
            <v>1</v>
          </cell>
          <cell r="AS14">
            <v>11</v>
          </cell>
          <cell r="AT14">
            <v>13</v>
          </cell>
          <cell r="AU14">
            <v>133</v>
          </cell>
          <cell r="AV14">
            <v>81</v>
          </cell>
          <cell r="AW14">
            <v>151</v>
          </cell>
          <cell r="AX14">
            <v>88</v>
          </cell>
          <cell r="AY14">
            <v>327</v>
          </cell>
          <cell r="AZ14">
            <v>183</v>
          </cell>
          <cell r="BA14">
            <v>622</v>
          </cell>
          <cell r="BB14">
            <v>11870</v>
          </cell>
          <cell r="BC14">
            <v>10888</v>
          </cell>
        </row>
        <row r="15">
          <cell r="E15">
            <v>1634</v>
          </cell>
          <cell r="F15">
            <v>1159</v>
          </cell>
          <cell r="G15">
            <v>0</v>
          </cell>
          <cell r="H15">
            <v>0</v>
          </cell>
          <cell r="I15">
            <v>16</v>
          </cell>
          <cell r="J15">
            <v>751</v>
          </cell>
          <cell r="K15">
            <v>0</v>
          </cell>
          <cell r="L15">
            <v>0</v>
          </cell>
          <cell r="M15">
            <v>0</v>
          </cell>
          <cell r="N15">
            <v>1010</v>
          </cell>
          <cell r="O15">
            <v>1462</v>
          </cell>
          <cell r="P15">
            <v>860</v>
          </cell>
          <cell r="Q15">
            <v>844</v>
          </cell>
          <cell r="R15">
            <v>54</v>
          </cell>
          <cell r="S15">
            <v>504</v>
          </cell>
          <cell r="T15">
            <v>2</v>
          </cell>
          <cell r="U15">
            <v>24</v>
          </cell>
          <cell r="V15">
            <v>94</v>
          </cell>
          <cell r="W15">
            <v>90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71</v>
          </cell>
          <cell r="AC15">
            <v>159</v>
          </cell>
          <cell r="AD15">
            <v>143</v>
          </cell>
          <cell r="AE15">
            <v>1071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2874</v>
          </cell>
          <cell r="AM15">
            <v>4602</v>
          </cell>
          <cell r="AN15">
            <v>1379</v>
          </cell>
          <cell r="AO15">
            <v>1250</v>
          </cell>
          <cell r="AP15">
            <v>0</v>
          </cell>
          <cell r="AQ15">
            <v>0</v>
          </cell>
          <cell r="AR15">
            <v>1</v>
          </cell>
          <cell r="AS15">
            <v>21</v>
          </cell>
          <cell r="AT15">
            <v>17</v>
          </cell>
          <cell r="AU15">
            <v>209</v>
          </cell>
          <cell r="AV15">
            <v>127</v>
          </cell>
          <cell r="AW15">
            <v>177</v>
          </cell>
          <cell r="AX15">
            <v>317</v>
          </cell>
          <cell r="AY15">
            <v>900</v>
          </cell>
          <cell r="AZ15">
            <v>462</v>
          </cell>
          <cell r="BA15">
            <v>1307</v>
          </cell>
          <cell r="BB15">
            <v>3336</v>
          </cell>
          <cell r="BC15">
            <v>5909</v>
          </cell>
        </row>
        <row r="16">
          <cell r="E16">
            <v>70124</v>
          </cell>
          <cell r="F16">
            <v>40671</v>
          </cell>
          <cell r="G16">
            <v>13</v>
          </cell>
          <cell r="H16">
            <v>213</v>
          </cell>
          <cell r="I16">
            <v>64</v>
          </cell>
          <cell r="J16">
            <v>109</v>
          </cell>
          <cell r="K16">
            <v>0</v>
          </cell>
          <cell r="L16">
            <v>0</v>
          </cell>
          <cell r="M16">
            <v>0</v>
          </cell>
          <cell r="N16">
            <v>3672</v>
          </cell>
          <cell r="O16">
            <v>4458</v>
          </cell>
          <cell r="P16">
            <v>3297</v>
          </cell>
          <cell r="Q16">
            <v>2380</v>
          </cell>
          <cell r="R16">
            <v>87</v>
          </cell>
          <cell r="S16">
            <v>1871</v>
          </cell>
          <cell r="T16">
            <v>0</v>
          </cell>
          <cell r="U16">
            <v>0</v>
          </cell>
          <cell r="V16">
            <v>288</v>
          </cell>
          <cell r="W16">
            <v>207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569</v>
          </cell>
          <cell r="AC16">
            <v>1215</v>
          </cell>
          <cell r="AD16">
            <v>579</v>
          </cell>
          <cell r="AE16">
            <v>3378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4</v>
          </cell>
          <cell r="AK16">
            <v>1</v>
          </cell>
          <cell r="AL16">
            <v>75025</v>
          </cell>
          <cell r="AM16">
            <v>50045</v>
          </cell>
          <cell r="AN16">
            <v>51038</v>
          </cell>
          <cell r="AO16">
            <v>32414</v>
          </cell>
          <cell r="AP16">
            <v>0</v>
          </cell>
          <cell r="AQ16">
            <v>0</v>
          </cell>
          <cell r="AR16">
            <v>1</v>
          </cell>
          <cell r="AS16">
            <v>34</v>
          </cell>
          <cell r="AT16">
            <v>84</v>
          </cell>
          <cell r="AU16">
            <v>1086</v>
          </cell>
          <cell r="AV16">
            <v>355</v>
          </cell>
          <cell r="AW16">
            <v>645</v>
          </cell>
          <cell r="AX16">
            <v>943</v>
          </cell>
          <cell r="AY16">
            <v>2672</v>
          </cell>
          <cell r="AZ16">
            <v>1383</v>
          </cell>
          <cell r="BA16">
            <v>4437</v>
          </cell>
          <cell r="BB16">
            <v>76408</v>
          </cell>
          <cell r="BC16">
            <v>54482</v>
          </cell>
        </row>
        <row r="17">
          <cell r="E17">
            <v>291</v>
          </cell>
          <cell r="F17">
            <v>420</v>
          </cell>
          <cell r="G17">
            <v>0</v>
          </cell>
          <cell r="H17">
            <v>0</v>
          </cell>
          <cell r="I17">
            <v>1</v>
          </cell>
          <cell r="J17">
            <v>3</v>
          </cell>
          <cell r="K17">
            <v>0</v>
          </cell>
          <cell r="L17">
            <v>0</v>
          </cell>
          <cell r="M17">
            <v>0</v>
          </cell>
          <cell r="N17">
            <v>547</v>
          </cell>
          <cell r="O17">
            <v>554</v>
          </cell>
          <cell r="P17">
            <v>524</v>
          </cell>
          <cell r="Q17">
            <v>402</v>
          </cell>
          <cell r="R17">
            <v>21</v>
          </cell>
          <cell r="S17">
            <v>151</v>
          </cell>
          <cell r="T17">
            <v>0</v>
          </cell>
          <cell r="U17">
            <v>0</v>
          </cell>
          <cell r="V17">
            <v>2</v>
          </cell>
          <cell r="W17">
            <v>1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28</v>
          </cell>
          <cell r="AC17">
            <v>89</v>
          </cell>
          <cell r="AD17">
            <v>56</v>
          </cell>
          <cell r="AE17">
            <v>419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923</v>
          </cell>
          <cell r="AM17">
            <v>1485</v>
          </cell>
          <cell r="AN17">
            <v>380</v>
          </cell>
          <cell r="AO17">
            <v>457</v>
          </cell>
          <cell r="AP17">
            <v>0</v>
          </cell>
          <cell r="AQ17">
            <v>0</v>
          </cell>
          <cell r="AR17">
            <v>1</v>
          </cell>
          <cell r="AS17">
            <v>23</v>
          </cell>
          <cell r="AT17">
            <v>7</v>
          </cell>
          <cell r="AU17">
            <v>82</v>
          </cell>
          <cell r="AV17">
            <v>57</v>
          </cell>
          <cell r="AW17">
            <v>115</v>
          </cell>
          <cell r="AX17">
            <v>117</v>
          </cell>
          <cell r="AY17">
            <v>363</v>
          </cell>
          <cell r="AZ17">
            <v>182</v>
          </cell>
          <cell r="BA17">
            <v>583</v>
          </cell>
          <cell r="BB17">
            <v>1105</v>
          </cell>
          <cell r="BC17">
            <v>2068</v>
          </cell>
        </row>
        <row r="18">
          <cell r="E18">
            <v>29632</v>
          </cell>
          <cell r="F18">
            <v>30848</v>
          </cell>
          <cell r="G18">
            <v>15</v>
          </cell>
          <cell r="H18">
            <v>55</v>
          </cell>
          <cell r="I18">
            <v>65</v>
          </cell>
          <cell r="J18">
            <v>108</v>
          </cell>
          <cell r="K18">
            <v>0</v>
          </cell>
          <cell r="L18">
            <v>0</v>
          </cell>
          <cell r="M18">
            <v>0</v>
          </cell>
          <cell r="N18">
            <v>4636</v>
          </cell>
          <cell r="O18">
            <v>4594</v>
          </cell>
          <cell r="P18">
            <v>4446</v>
          </cell>
          <cell r="Q18">
            <v>2555</v>
          </cell>
          <cell r="R18">
            <v>79</v>
          </cell>
          <cell r="S18">
            <v>1763</v>
          </cell>
          <cell r="T18">
            <v>3</v>
          </cell>
          <cell r="U18">
            <v>58</v>
          </cell>
          <cell r="V18">
            <v>108</v>
          </cell>
          <cell r="W18">
            <v>218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319</v>
          </cell>
          <cell r="AC18">
            <v>630</v>
          </cell>
          <cell r="AD18">
            <v>930</v>
          </cell>
          <cell r="AE18">
            <v>4032</v>
          </cell>
          <cell r="AF18">
            <v>1</v>
          </cell>
          <cell r="AG18">
            <v>24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35598</v>
          </cell>
          <cell r="AM18">
            <v>40291</v>
          </cell>
          <cell r="AN18">
            <v>21744</v>
          </cell>
          <cell r="AO18">
            <v>23797</v>
          </cell>
          <cell r="AP18">
            <v>0</v>
          </cell>
          <cell r="AQ18">
            <v>0</v>
          </cell>
          <cell r="AR18">
            <v>2</v>
          </cell>
          <cell r="AS18">
            <v>44</v>
          </cell>
          <cell r="AT18">
            <v>56</v>
          </cell>
          <cell r="AU18">
            <v>811</v>
          </cell>
          <cell r="AV18">
            <v>420</v>
          </cell>
          <cell r="AW18">
            <v>559</v>
          </cell>
          <cell r="AX18">
            <v>723</v>
          </cell>
          <cell r="AY18">
            <v>1944</v>
          </cell>
          <cell r="AZ18">
            <v>1201</v>
          </cell>
          <cell r="BA18">
            <v>3358</v>
          </cell>
          <cell r="BB18">
            <v>36799</v>
          </cell>
          <cell r="BC18">
            <v>43649</v>
          </cell>
        </row>
        <row r="19">
          <cell r="E19">
            <v>280</v>
          </cell>
          <cell r="F19">
            <v>131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153</v>
          </cell>
          <cell r="O19">
            <v>220</v>
          </cell>
          <cell r="P19">
            <v>99</v>
          </cell>
          <cell r="Q19">
            <v>143</v>
          </cell>
          <cell r="R19">
            <v>5</v>
          </cell>
          <cell r="S19">
            <v>47</v>
          </cell>
          <cell r="T19">
            <v>0</v>
          </cell>
          <cell r="U19">
            <v>0</v>
          </cell>
          <cell r="V19">
            <v>49</v>
          </cell>
          <cell r="W19">
            <v>30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12</v>
          </cell>
          <cell r="AC19">
            <v>34</v>
          </cell>
          <cell r="AD19">
            <v>57</v>
          </cell>
          <cell r="AE19">
            <v>638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502</v>
          </cell>
          <cell r="AM19">
            <v>1023</v>
          </cell>
          <cell r="AN19">
            <v>221</v>
          </cell>
          <cell r="AO19">
            <v>108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13</v>
          </cell>
          <cell r="AU19">
            <v>268</v>
          </cell>
          <cell r="AV19">
            <v>5</v>
          </cell>
          <cell r="AW19">
            <v>16</v>
          </cell>
          <cell r="AX19">
            <v>48</v>
          </cell>
          <cell r="AY19">
            <v>200</v>
          </cell>
          <cell r="AZ19">
            <v>66</v>
          </cell>
          <cell r="BA19">
            <v>484</v>
          </cell>
          <cell r="BB19">
            <v>568</v>
          </cell>
          <cell r="BC19">
            <v>1507</v>
          </cell>
        </row>
        <row r="20">
          <cell r="E20">
            <v>287</v>
          </cell>
          <cell r="F20">
            <v>168</v>
          </cell>
          <cell r="G20">
            <v>0</v>
          </cell>
          <cell r="H20">
            <v>0</v>
          </cell>
          <cell r="I20">
            <v>2</v>
          </cell>
          <cell r="J20">
            <v>690</v>
          </cell>
          <cell r="K20">
            <v>0</v>
          </cell>
          <cell r="L20">
            <v>0</v>
          </cell>
          <cell r="M20">
            <v>0</v>
          </cell>
          <cell r="N20">
            <v>321</v>
          </cell>
          <cell r="O20">
            <v>971</v>
          </cell>
          <cell r="P20">
            <v>294</v>
          </cell>
          <cell r="Q20">
            <v>331</v>
          </cell>
          <cell r="R20">
            <v>18</v>
          </cell>
          <cell r="S20">
            <v>582</v>
          </cell>
          <cell r="T20">
            <v>1</v>
          </cell>
          <cell r="U20">
            <v>9</v>
          </cell>
          <cell r="V20">
            <v>8</v>
          </cell>
          <cell r="W20">
            <v>49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14</v>
          </cell>
          <cell r="AC20">
            <v>27</v>
          </cell>
          <cell r="AD20">
            <v>33</v>
          </cell>
          <cell r="AE20">
            <v>321</v>
          </cell>
          <cell r="AF20">
            <v>1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658</v>
          </cell>
          <cell r="AM20">
            <v>2177</v>
          </cell>
          <cell r="AN20">
            <v>227</v>
          </cell>
          <cell r="AO20">
            <v>147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12</v>
          </cell>
          <cell r="AU20">
            <v>138</v>
          </cell>
          <cell r="AV20">
            <v>40</v>
          </cell>
          <cell r="AW20">
            <v>66</v>
          </cell>
          <cell r="AX20">
            <v>121</v>
          </cell>
          <cell r="AY20">
            <v>352</v>
          </cell>
          <cell r="AZ20">
            <v>173</v>
          </cell>
          <cell r="BA20">
            <v>556</v>
          </cell>
          <cell r="BB20">
            <v>831</v>
          </cell>
          <cell r="BC20">
            <v>2733</v>
          </cell>
        </row>
        <row r="21">
          <cell r="E21">
            <v>1920</v>
          </cell>
          <cell r="F21">
            <v>966</v>
          </cell>
          <cell r="G21">
            <v>1</v>
          </cell>
          <cell r="H21">
            <v>10</v>
          </cell>
          <cell r="I21">
            <v>5</v>
          </cell>
          <cell r="J21">
            <v>18</v>
          </cell>
          <cell r="K21">
            <v>0</v>
          </cell>
          <cell r="L21">
            <v>0</v>
          </cell>
          <cell r="M21">
            <v>0</v>
          </cell>
          <cell r="N21">
            <v>151</v>
          </cell>
          <cell r="O21">
            <v>332</v>
          </cell>
          <cell r="P21">
            <v>122</v>
          </cell>
          <cell r="Q21">
            <v>75</v>
          </cell>
          <cell r="R21">
            <v>8</v>
          </cell>
          <cell r="S21">
            <v>239</v>
          </cell>
          <cell r="T21">
            <v>0</v>
          </cell>
          <cell r="U21">
            <v>0</v>
          </cell>
          <cell r="V21">
            <v>21</v>
          </cell>
          <cell r="W21">
            <v>18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10</v>
          </cell>
          <cell r="AC21">
            <v>25</v>
          </cell>
          <cell r="AD21">
            <v>59</v>
          </cell>
          <cell r="AE21">
            <v>399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2146</v>
          </cell>
          <cell r="AM21">
            <v>1750</v>
          </cell>
          <cell r="AN21">
            <v>1305</v>
          </cell>
          <cell r="AO21">
            <v>788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7</v>
          </cell>
          <cell r="AU21">
            <v>117</v>
          </cell>
          <cell r="AV21">
            <v>11</v>
          </cell>
          <cell r="AW21">
            <v>8</v>
          </cell>
          <cell r="AX21">
            <v>18</v>
          </cell>
          <cell r="AY21">
            <v>72</v>
          </cell>
          <cell r="AZ21">
            <v>36</v>
          </cell>
          <cell r="BA21">
            <v>197</v>
          </cell>
          <cell r="BB21">
            <v>2182</v>
          </cell>
          <cell r="BC21">
            <v>1947</v>
          </cell>
        </row>
        <row r="22">
          <cell r="E22">
            <v>25732</v>
          </cell>
          <cell r="F22">
            <v>32620</v>
          </cell>
          <cell r="G22">
            <v>25</v>
          </cell>
          <cell r="H22">
            <v>155</v>
          </cell>
          <cell r="I22">
            <v>28</v>
          </cell>
          <cell r="J22">
            <v>134</v>
          </cell>
          <cell r="K22">
            <v>0</v>
          </cell>
          <cell r="L22">
            <v>0</v>
          </cell>
          <cell r="M22">
            <v>0</v>
          </cell>
          <cell r="N22">
            <v>7663</v>
          </cell>
          <cell r="O22">
            <v>10578</v>
          </cell>
          <cell r="P22">
            <v>7127</v>
          </cell>
          <cell r="Q22">
            <v>5770</v>
          </cell>
          <cell r="R22">
            <v>226</v>
          </cell>
          <cell r="S22">
            <v>4344</v>
          </cell>
          <cell r="T22">
            <v>4</v>
          </cell>
          <cell r="U22">
            <v>94</v>
          </cell>
          <cell r="V22">
            <v>306</v>
          </cell>
          <cell r="W22">
            <v>370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1018</v>
          </cell>
          <cell r="AC22">
            <v>2046</v>
          </cell>
          <cell r="AD22">
            <v>3123</v>
          </cell>
          <cell r="AE22">
            <v>12255</v>
          </cell>
          <cell r="AF22">
            <v>2</v>
          </cell>
          <cell r="AG22">
            <v>9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37591</v>
          </cell>
          <cell r="AM22">
            <v>57797</v>
          </cell>
          <cell r="AN22">
            <v>19664</v>
          </cell>
          <cell r="AO22">
            <v>25901</v>
          </cell>
          <cell r="AP22">
            <v>0</v>
          </cell>
          <cell r="AQ22">
            <v>0</v>
          </cell>
          <cell r="AR22">
            <v>4</v>
          </cell>
          <cell r="AS22">
            <v>108</v>
          </cell>
          <cell r="AT22">
            <v>230</v>
          </cell>
          <cell r="AU22">
            <v>2737</v>
          </cell>
          <cell r="AV22">
            <v>1287</v>
          </cell>
          <cell r="AW22">
            <v>2349</v>
          </cell>
          <cell r="AX22">
            <v>1611</v>
          </cell>
          <cell r="AY22">
            <v>4780</v>
          </cell>
          <cell r="AZ22">
            <v>3132</v>
          </cell>
          <cell r="BA22">
            <v>9974</v>
          </cell>
          <cell r="BB22">
            <v>40723</v>
          </cell>
          <cell r="BC22">
            <v>67771</v>
          </cell>
        </row>
        <row r="23">
          <cell r="E23">
            <v>3340</v>
          </cell>
          <cell r="F23">
            <v>2501</v>
          </cell>
          <cell r="G23">
            <v>0</v>
          </cell>
          <cell r="H23">
            <v>0</v>
          </cell>
          <cell r="I23">
            <v>6</v>
          </cell>
          <cell r="J23">
            <v>65</v>
          </cell>
          <cell r="K23">
            <v>0</v>
          </cell>
          <cell r="L23">
            <v>0</v>
          </cell>
          <cell r="M23">
            <v>0</v>
          </cell>
          <cell r="N23">
            <v>930</v>
          </cell>
          <cell r="O23">
            <v>2346</v>
          </cell>
          <cell r="P23">
            <v>873</v>
          </cell>
          <cell r="Q23">
            <v>704</v>
          </cell>
          <cell r="R23">
            <v>17</v>
          </cell>
          <cell r="S23">
            <v>1435</v>
          </cell>
          <cell r="T23">
            <v>3</v>
          </cell>
          <cell r="U23">
            <v>125</v>
          </cell>
          <cell r="V23">
            <v>37</v>
          </cell>
          <cell r="W23">
            <v>82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28</v>
          </cell>
          <cell r="AC23">
            <v>62</v>
          </cell>
          <cell r="AD23">
            <v>79</v>
          </cell>
          <cell r="AE23">
            <v>781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4383</v>
          </cell>
          <cell r="AM23">
            <v>5755</v>
          </cell>
          <cell r="AN23">
            <v>2951</v>
          </cell>
          <cell r="AO23">
            <v>2793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22</v>
          </cell>
          <cell r="AU23">
            <v>453</v>
          </cell>
          <cell r="AV23">
            <v>34</v>
          </cell>
          <cell r="AW23">
            <v>80</v>
          </cell>
          <cell r="AX23">
            <v>65</v>
          </cell>
          <cell r="AY23">
            <v>189</v>
          </cell>
          <cell r="AZ23">
            <v>121</v>
          </cell>
          <cell r="BA23">
            <v>722</v>
          </cell>
          <cell r="BB23">
            <v>4504</v>
          </cell>
          <cell r="BC23">
            <v>6477</v>
          </cell>
        </row>
        <row r="24">
          <cell r="E24">
            <v>541</v>
          </cell>
          <cell r="F24">
            <v>602</v>
          </cell>
          <cell r="G24">
            <v>0</v>
          </cell>
          <cell r="H24">
            <v>0</v>
          </cell>
          <cell r="I24">
            <v>3</v>
          </cell>
          <cell r="J24">
            <v>28</v>
          </cell>
          <cell r="K24">
            <v>0</v>
          </cell>
          <cell r="L24">
            <v>0</v>
          </cell>
          <cell r="M24">
            <v>0</v>
          </cell>
          <cell r="N24">
            <v>1117</v>
          </cell>
          <cell r="O24">
            <v>3414</v>
          </cell>
          <cell r="P24">
            <v>971</v>
          </cell>
          <cell r="Q24">
            <v>1205</v>
          </cell>
          <cell r="R24">
            <v>108</v>
          </cell>
          <cell r="S24">
            <v>2096</v>
          </cell>
          <cell r="T24">
            <v>0</v>
          </cell>
          <cell r="U24">
            <v>0</v>
          </cell>
          <cell r="V24">
            <v>38</v>
          </cell>
          <cell r="W24">
            <v>113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258</v>
          </cell>
          <cell r="AC24">
            <v>541</v>
          </cell>
          <cell r="AD24">
            <v>308</v>
          </cell>
          <cell r="AE24">
            <v>2252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2227</v>
          </cell>
          <cell r="AM24">
            <v>6837</v>
          </cell>
          <cell r="AN24">
            <v>561</v>
          </cell>
          <cell r="AO24">
            <v>1113</v>
          </cell>
          <cell r="AP24">
            <v>0</v>
          </cell>
          <cell r="AQ24">
            <v>0</v>
          </cell>
          <cell r="AR24">
            <v>1</v>
          </cell>
          <cell r="AS24">
            <v>12</v>
          </cell>
          <cell r="AT24">
            <v>80</v>
          </cell>
          <cell r="AU24">
            <v>1170</v>
          </cell>
          <cell r="AV24">
            <v>316</v>
          </cell>
          <cell r="AW24">
            <v>569</v>
          </cell>
          <cell r="AX24">
            <v>573</v>
          </cell>
          <cell r="AY24">
            <v>1682</v>
          </cell>
          <cell r="AZ24">
            <v>970</v>
          </cell>
          <cell r="BA24">
            <v>3433</v>
          </cell>
          <cell r="BB24">
            <v>3197</v>
          </cell>
          <cell r="BC24">
            <v>10270</v>
          </cell>
        </row>
        <row r="25">
          <cell r="E25">
            <v>3373</v>
          </cell>
          <cell r="F25">
            <v>2675</v>
          </cell>
          <cell r="G25">
            <v>5</v>
          </cell>
          <cell r="H25">
            <v>582</v>
          </cell>
          <cell r="I25">
            <v>5</v>
          </cell>
          <cell r="J25">
            <v>12716</v>
          </cell>
          <cell r="K25">
            <v>0</v>
          </cell>
          <cell r="L25">
            <v>0</v>
          </cell>
          <cell r="M25">
            <v>0</v>
          </cell>
          <cell r="N25">
            <v>759</v>
          </cell>
          <cell r="O25">
            <v>3930</v>
          </cell>
          <cell r="P25">
            <v>595</v>
          </cell>
          <cell r="Q25">
            <v>1217</v>
          </cell>
          <cell r="R25">
            <v>64</v>
          </cell>
          <cell r="S25">
            <v>1277</v>
          </cell>
          <cell r="T25">
            <v>4</v>
          </cell>
          <cell r="U25">
            <v>1297</v>
          </cell>
          <cell r="V25">
            <v>96</v>
          </cell>
          <cell r="W25">
            <v>139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119</v>
          </cell>
          <cell r="AC25">
            <v>379</v>
          </cell>
          <cell r="AD25">
            <v>257</v>
          </cell>
          <cell r="AE25">
            <v>2185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1</v>
          </cell>
          <cell r="AK25">
            <v>0</v>
          </cell>
          <cell r="AL25">
            <v>4519</v>
          </cell>
          <cell r="AM25">
            <v>22467</v>
          </cell>
          <cell r="AN25">
            <v>2462</v>
          </cell>
          <cell r="AO25">
            <v>2275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76</v>
          </cell>
          <cell r="AU25">
            <v>2223</v>
          </cell>
          <cell r="AV25">
            <v>128</v>
          </cell>
          <cell r="AW25">
            <v>223</v>
          </cell>
          <cell r="AX25">
            <v>257</v>
          </cell>
          <cell r="AY25">
            <v>2058</v>
          </cell>
          <cell r="AZ25">
            <v>461</v>
          </cell>
          <cell r="BA25">
            <v>4504</v>
          </cell>
          <cell r="BB25">
            <v>4980</v>
          </cell>
          <cell r="BC25">
            <v>26971</v>
          </cell>
        </row>
        <row r="26">
          <cell r="E26">
            <v>16</v>
          </cell>
          <cell r="F26">
            <v>66</v>
          </cell>
          <cell r="G26">
            <v>4</v>
          </cell>
          <cell r="H26">
            <v>19664</v>
          </cell>
          <cell r="I26">
            <v>8</v>
          </cell>
          <cell r="J26">
            <v>9412</v>
          </cell>
          <cell r="K26">
            <v>0</v>
          </cell>
          <cell r="L26">
            <v>0</v>
          </cell>
          <cell r="M26">
            <v>0</v>
          </cell>
          <cell r="N26">
            <v>2453</v>
          </cell>
          <cell r="O26">
            <v>293375</v>
          </cell>
          <cell r="P26">
            <v>1526</v>
          </cell>
          <cell r="Q26">
            <v>98537</v>
          </cell>
          <cell r="R26">
            <v>630</v>
          </cell>
          <cell r="S26">
            <v>87705</v>
          </cell>
          <cell r="T26">
            <v>113</v>
          </cell>
          <cell r="U26">
            <v>106478</v>
          </cell>
          <cell r="V26">
            <v>184</v>
          </cell>
          <cell r="W26">
            <v>655</v>
          </cell>
          <cell r="X26">
            <v>0</v>
          </cell>
          <cell r="Y26">
            <v>0</v>
          </cell>
          <cell r="Z26">
            <v>32</v>
          </cell>
          <cell r="AA26">
            <v>3809</v>
          </cell>
          <cell r="AB26">
            <v>566</v>
          </cell>
          <cell r="AC26">
            <v>2463</v>
          </cell>
          <cell r="AD26">
            <v>2026</v>
          </cell>
          <cell r="AE26">
            <v>308059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5105</v>
          </cell>
          <cell r="AM26">
            <v>636848</v>
          </cell>
          <cell r="AN26">
            <v>234</v>
          </cell>
          <cell r="AO26">
            <v>1297</v>
          </cell>
          <cell r="AP26">
            <v>0</v>
          </cell>
          <cell r="AQ26">
            <v>0</v>
          </cell>
          <cell r="AR26">
            <v>74</v>
          </cell>
          <cell r="AS26">
            <v>1891</v>
          </cell>
          <cell r="AT26">
            <v>1707</v>
          </cell>
          <cell r="AU26">
            <v>81222</v>
          </cell>
          <cell r="AV26">
            <v>646</v>
          </cell>
          <cell r="AW26">
            <v>51135</v>
          </cell>
          <cell r="AX26">
            <v>5074</v>
          </cell>
          <cell r="AY26">
            <v>3249678</v>
          </cell>
          <cell r="AZ26">
            <v>7501</v>
          </cell>
          <cell r="BA26">
            <v>3383926</v>
          </cell>
          <cell r="BB26">
            <v>12606</v>
          </cell>
          <cell r="BC26">
            <v>4020774</v>
          </cell>
        </row>
        <row r="27">
          <cell r="E27">
            <v>16</v>
          </cell>
          <cell r="F27">
            <v>38</v>
          </cell>
          <cell r="G27">
            <v>0</v>
          </cell>
          <cell r="H27">
            <v>0</v>
          </cell>
          <cell r="I27">
            <v>1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2232</v>
          </cell>
          <cell r="O27">
            <v>46196</v>
          </cell>
          <cell r="P27">
            <v>1503</v>
          </cell>
          <cell r="Q27">
            <v>7845</v>
          </cell>
          <cell r="R27">
            <v>450</v>
          </cell>
          <cell r="S27">
            <v>23703</v>
          </cell>
          <cell r="T27">
            <v>69</v>
          </cell>
          <cell r="U27">
            <v>13641</v>
          </cell>
          <cell r="V27">
            <v>210</v>
          </cell>
          <cell r="W27">
            <v>1007</v>
          </cell>
          <cell r="X27">
            <v>0</v>
          </cell>
          <cell r="Y27">
            <v>0</v>
          </cell>
          <cell r="Z27">
            <v>12</v>
          </cell>
          <cell r="AA27">
            <v>999</v>
          </cell>
          <cell r="AB27">
            <v>480</v>
          </cell>
          <cell r="AC27">
            <v>2523</v>
          </cell>
          <cell r="AD27">
            <v>1297</v>
          </cell>
          <cell r="AE27">
            <v>12814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4038</v>
          </cell>
          <cell r="AM27">
            <v>62570</v>
          </cell>
          <cell r="AN27">
            <v>139</v>
          </cell>
          <cell r="AO27">
            <v>407</v>
          </cell>
          <cell r="AP27">
            <v>0</v>
          </cell>
          <cell r="AQ27">
            <v>0</v>
          </cell>
          <cell r="AR27">
            <v>72</v>
          </cell>
          <cell r="AS27">
            <v>1784</v>
          </cell>
          <cell r="AT27">
            <v>1151</v>
          </cell>
          <cell r="AU27">
            <v>48708</v>
          </cell>
          <cell r="AV27">
            <v>359</v>
          </cell>
          <cell r="AW27">
            <v>779</v>
          </cell>
          <cell r="AX27">
            <v>2646</v>
          </cell>
          <cell r="AY27">
            <v>705875</v>
          </cell>
          <cell r="AZ27">
            <v>4228</v>
          </cell>
          <cell r="BA27">
            <v>757146</v>
          </cell>
          <cell r="BB27">
            <v>8266</v>
          </cell>
          <cell r="BC27">
            <v>819716</v>
          </cell>
        </row>
        <row r="28">
          <cell r="E28">
            <v>6341</v>
          </cell>
          <cell r="F28">
            <v>5607</v>
          </cell>
          <cell r="G28">
            <v>0</v>
          </cell>
          <cell r="H28">
            <v>0</v>
          </cell>
          <cell r="I28">
            <v>3</v>
          </cell>
          <cell r="J28">
            <v>58</v>
          </cell>
          <cell r="K28">
            <v>0</v>
          </cell>
          <cell r="L28">
            <v>0</v>
          </cell>
          <cell r="M28">
            <v>0</v>
          </cell>
          <cell r="N28">
            <v>3776</v>
          </cell>
          <cell r="O28">
            <v>14599</v>
          </cell>
          <cell r="P28">
            <v>3139</v>
          </cell>
          <cell r="Q28">
            <v>2922</v>
          </cell>
          <cell r="R28">
            <v>280</v>
          </cell>
          <cell r="S28">
            <v>10277</v>
          </cell>
          <cell r="T28">
            <v>4</v>
          </cell>
          <cell r="U28">
            <v>876</v>
          </cell>
          <cell r="V28">
            <v>353</v>
          </cell>
          <cell r="W28">
            <v>524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587</v>
          </cell>
          <cell r="AC28">
            <v>1942</v>
          </cell>
          <cell r="AD28">
            <v>1062</v>
          </cell>
          <cell r="AE28">
            <v>10256</v>
          </cell>
          <cell r="AF28">
            <v>3</v>
          </cell>
          <cell r="AG28">
            <v>424</v>
          </cell>
          <cell r="AH28">
            <v>0</v>
          </cell>
          <cell r="AI28">
            <v>0</v>
          </cell>
          <cell r="AJ28">
            <v>3</v>
          </cell>
          <cell r="AK28">
            <v>2</v>
          </cell>
          <cell r="AL28">
            <v>11775</v>
          </cell>
          <cell r="AM28">
            <v>32888</v>
          </cell>
          <cell r="AN28">
            <v>5038</v>
          </cell>
          <cell r="AO28">
            <v>5096</v>
          </cell>
          <cell r="AP28">
            <v>0</v>
          </cell>
          <cell r="AQ28">
            <v>0</v>
          </cell>
          <cell r="AR28">
            <v>24</v>
          </cell>
          <cell r="AS28">
            <v>602</v>
          </cell>
          <cell r="AT28">
            <v>452</v>
          </cell>
          <cell r="AU28">
            <v>12017</v>
          </cell>
          <cell r="AV28">
            <v>850</v>
          </cell>
          <cell r="AW28">
            <v>1601</v>
          </cell>
          <cell r="AX28">
            <v>2301</v>
          </cell>
          <cell r="AY28">
            <v>9192</v>
          </cell>
          <cell r="AZ28">
            <v>3627</v>
          </cell>
          <cell r="BA28">
            <v>23412</v>
          </cell>
          <cell r="BB28">
            <v>15402</v>
          </cell>
          <cell r="BC28">
            <v>56300</v>
          </cell>
        </row>
        <row r="29">
          <cell r="E29">
            <v>5185</v>
          </cell>
          <cell r="F29">
            <v>3088</v>
          </cell>
          <cell r="G29">
            <v>1</v>
          </cell>
          <cell r="H29">
            <v>15</v>
          </cell>
          <cell r="I29">
            <v>5</v>
          </cell>
          <cell r="J29">
            <v>29</v>
          </cell>
          <cell r="K29">
            <v>0</v>
          </cell>
          <cell r="L29">
            <v>0</v>
          </cell>
          <cell r="M29">
            <v>0</v>
          </cell>
          <cell r="N29">
            <v>987</v>
          </cell>
          <cell r="O29">
            <v>1890</v>
          </cell>
          <cell r="P29">
            <v>873</v>
          </cell>
          <cell r="Q29">
            <v>910</v>
          </cell>
          <cell r="R29">
            <v>37</v>
          </cell>
          <cell r="S29">
            <v>868</v>
          </cell>
          <cell r="T29">
            <v>1</v>
          </cell>
          <cell r="U29">
            <v>0</v>
          </cell>
          <cell r="V29">
            <v>76</v>
          </cell>
          <cell r="W29">
            <v>112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57</v>
          </cell>
          <cell r="AC29">
            <v>214</v>
          </cell>
          <cell r="AD29">
            <v>218</v>
          </cell>
          <cell r="AE29">
            <v>2030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6453</v>
          </cell>
          <cell r="AM29">
            <v>7266</v>
          </cell>
          <cell r="AN29">
            <v>3661</v>
          </cell>
          <cell r="AO29">
            <v>2207</v>
          </cell>
          <cell r="AP29">
            <v>0</v>
          </cell>
          <cell r="AQ29">
            <v>0</v>
          </cell>
          <cell r="AR29">
            <v>3</v>
          </cell>
          <cell r="AS29">
            <v>86</v>
          </cell>
          <cell r="AT29">
            <v>51</v>
          </cell>
          <cell r="AU29">
            <v>1125</v>
          </cell>
          <cell r="AV29">
            <v>57</v>
          </cell>
          <cell r="AW29">
            <v>88</v>
          </cell>
          <cell r="AX29">
            <v>282</v>
          </cell>
          <cell r="AY29">
            <v>726</v>
          </cell>
          <cell r="AZ29">
            <v>393</v>
          </cell>
          <cell r="BA29">
            <v>2025</v>
          </cell>
          <cell r="BB29">
            <v>6846</v>
          </cell>
          <cell r="BC29">
            <v>9291</v>
          </cell>
        </row>
        <row r="30">
          <cell r="E30">
            <v>18298</v>
          </cell>
          <cell r="F30">
            <v>22644</v>
          </cell>
          <cell r="G30">
            <v>47</v>
          </cell>
          <cell r="H30">
            <v>112</v>
          </cell>
          <cell r="I30">
            <v>16</v>
          </cell>
          <cell r="J30">
            <v>75</v>
          </cell>
          <cell r="K30">
            <v>0</v>
          </cell>
          <cell r="L30">
            <v>0</v>
          </cell>
          <cell r="M30">
            <v>0</v>
          </cell>
          <cell r="N30">
            <v>2091</v>
          </cell>
          <cell r="O30">
            <v>2110</v>
          </cell>
          <cell r="P30">
            <v>1837</v>
          </cell>
          <cell r="Q30">
            <v>1346</v>
          </cell>
          <cell r="R30">
            <v>30</v>
          </cell>
          <cell r="S30">
            <v>649</v>
          </cell>
          <cell r="T30">
            <v>0</v>
          </cell>
          <cell r="U30">
            <v>0</v>
          </cell>
          <cell r="V30">
            <v>224</v>
          </cell>
          <cell r="W30">
            <v>115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92</v>
          </cell>
          <cell r="AC30">
            <v>220</v>
          </cell>
          <cell r="AD30">
            <v>439</v>
          </cell>
          <cell r="AE30">
            <v>3258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20983</v>
          </cell>
          <cell r="AM30">
            <v>28419</v>
          </cell>
          <cell r="AN30">
            <v>13244</v>
          </cell>
          <cell r="AO30">
            <v>16822</v>
          </cell>
          <cell r="AP30">
            <v>0</v>
          </cell>
          <cell r="AQ30">
            <v>0</v>
          </cell>
          <cell r="AR30">
            <v>1</v>
          </cell>
          <cell r="AS30">
            <v>13</v>
          </cell>
          <cell r="AT30">
            <v>41</v>
          </cell>
          <cell r="AU30">
            <v>430</v>
          </cell>
          <cell r="AV30">
            <v>273</v>
          </cell>
          <cell r="AW30">
            <v>410</v>
          </cell>
          <cell r="AX30">
            <v>426</v>
          </cell>
          <cell r="AY30">
            <v>1054</v>
          </cell>
          <cell r="AZ30">
            <v>741</v>
          </cell>
          <cell r="BA30">
            <v>1907</v>
          </cell>
          <cell r="BB30">
            <v>21724</v>
          </cell>
          <cell r="BC30">
            <v>30326</v>
          </cell>
        </row>
        <row r="31">
          <cell r="E31">
            <v>3051</v>
          </cell>
          <cell r="F31">
            <v>10282</v>
          </cell>
          <cell r="G31">
            <v>9</v>
          </cell>
          <cell r="H31">
            <v>35</v>
          </cell>
          <cell r="I31">
            <v>80</v>
          </cell>
          <cell r="J31">
            <v>7018</v>
          </cell>
          <cell r="K31">
            <v>0</v>
          </cell>
          <cell r="L31">
            <v>0</v>
          </cell>
          <cell r="M31">
            <v>0</v>
          </cell>
          <cell r="N31">
            <v>2602</v>
          </cell>
          <cell r="O31">
            <v>21074</v>
          </cell>
          <cell r="P31">
            <v>2040</v>
          </cell>
          <cell r="Q31">
            <v>3708</v>
          </cell>
          <cell r="R31">
            <v>317</v>
          </cell>
          <cell r="S31">
            <v>14095</v>
          </cell>
          <cell r="T31">
            <v>14</v>
          </cell>
          <cell r="U31">
            <v>2861</v>
          </cell>
          <cell r="V31">
            <v>231</v>
          </cell>
          <cell r="W31">
            <v>410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502</v>
          </cell>
          <cell r="AC31">
            <v>1175</v>
          </cell>
          <cell r="AD31">
            <v>1269</v>
          </cell>
          <cell r="AE31">
            <v>9315</v>
          </cell>
          <cell r="AF31">
            <v>0</v>
          </cell>
          <cell r="AG31">
            <v>0</v>
          </cell>
          <cell r="AH31">
            <v>1</v>
          </cell>
          <cell r="AI31">
            <v>5</v>
          </cell>
          <cell r="AJ31">
            <v>1</v>
          </cell>
          <cell r="AK31">
            <v>0</v>
          </cell>
          <cell r="AL31">
            <v>7515</v>
          </cell>
          <cell r="AM31">
            <v>48904</v>
          </cell>
          <cell r="AN31">
            <v>2905</v>
          </cell>
          <cell r="AO31">
            <v>8929</v>
          </cell>
          <cell r="AP31">
            <v>0</v>
          </cell>
          <cell r="AQ31">
            <v>0</v>
          </cell>
          <cell r="AR31">
            <v>20</v>
          </cell>
          <cell r="AS31">
            <v>355</v>
          </cell>
          <cell r="AT31">
            <v>234</v>
          </cell>
          <cell r="AU31">
            <v>4504</v>
          </cell>
          <cell r="AV31">
            <v>500</v>
          </cell>
          <cell r="AW31">
            <v>902</v>
          </cell>
          <cell r="AX31">
            <v>1277</v>
          </cell>
          <cell r="AY31">
            <v>14446</v>
          </cell>
          <cell r="AZ31">
            <v>2031</v>
          </cell>
          <cell r="BA31">
            <v>20207</v>
          </cell>
          <cell r="BB31">
            <v>9546</v>
          </cell>
          <cell r="BC31">
            <v>69111</v>
          </cell>
        </row>
        <row r="32">
          <cell r="E32">
            <v>1450</v>
          </cell>
          <cell r="F32">
            <v>1118</v>
          </cell>
          <cell r="G32">
            <v>0</v>
          </cell>
          <cell r="H32">
            <v>0</v>
          </cell>
          <cell r="I32">
            <v>3</v>
          </cell>
          <cell r="J32">
            <v>18</v>
          </cell>
          <cell r="K32">
            <v>0</v>
          </cell>
          <cell r="L32">
            <v>0</v>
          </cell>
          <cell r="M32">
            <v>0</v>
          </cell>
          <cell r="N32">
            <v>156</v>
          </cell>
          <cell r="O32">
            <v>550</v>
          </cell>
          <cell r="P32">
            <v>146</v>
          </cell>
          <cell r="Q32">
            <v>419</v>
          </cell>
          <cell r="R32">
            <v>6</v>
          </cell>
          <cell r="S32">
            <v>105</v>
          </cell>
          <cell r="T32">
            <v>0</v>
          </cell>
          <cell r="U32">
            <v>0</v>
          </cell>
          <cell r="V32">
            <v>4</v>
          </cell>
          <cell r="W32">
            <v>26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19</v>
          </cell>
          <cell r="AC32">
            <v>48</v>
          </cell>
          <cell r="AD32">
            <v>34</v>
          </cell>
          <cell r="AE32">
            <v>304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1662</v>
          </cell>
          <cell r="AM32">
            <v>2038</v>
          </cell>
          <cell r="AN32">
            <v>734</v>
          </cell>
          <cell r="AO32">
            <v>799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1</v>
          </cell>
          <cell r="AU32">
            <v>18</v>
          </cell>
          <cell r="AV32">
            <v>12</v>
          </cell>
          <cell r="AW32">
            <v>32</v>
          </cell>
          <cell r="AX32">
            <v>28</v>
          </cell>
          <cell r="AY32">
            <v>53</v>
          </cell>
          <cell r="AZ32">
            <v>41</v>
          </cell>
          <cell r="BA32">
            <v>103</v>
          </cell>
          <cell r="BB32">
            <v>1703</v>
          </cell>
          <cell r="BC32">
            <v>2141</v>
          </cell>
        </row>
        <row r="33">
          <cell r="E33">
            <v>780</v>
          </cell>
          <cell r="F33">
            <v>1421</v>
          </cell>
          <cell r="G33">
            <v>6</v>
          </cell>
          <cell r="H33">
            <v>16</v>
          </cell>
          <cell r="I33">
            <v>6</v>
          </cell>
          <cell r="J33">
            <v>19</v>
          </cell>
          <cell r="K33">
            <v>0</v>
          </cell>
          <cell r="L33">
            <v>0</v>
          </cell>
          <cell r="M33">
            <v>0</v>
          </cell>
          <cell r="N33">
            <v>1353</v>
          </cell>
          <cell r="O33">
            <v>3830</v>
          </cell>
          <cell r="P33">
            <v>1168</v>
          </cell>
          <cell r="Q33">
            <v>2142</v>
          </cell>
          <cell r="R33">
            <v>98</v>
          </cell>
          <cell r="S33">
            <v>1569</v>
          </cell>
          <cell r="T33">
            <v>2</v>
          </cell>
          <cell r="U33">
            <v>20</v>
          </cell>
          <cell r="V33">
            <v>85</v>
          </cell>
          <cell r="W33">
            <v>99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93</v>
          </cell>
          <cell r="AC33">
            <v>379</v>
          </cell>
          <cell r="AD33">
            <v>869</v>
          </cell>
          <cell r="AE33">
            <v>8783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3107</v>
          </cell>
          <cell r="AM33">
            <v>14448</v>
          </cell>
          <cell r="AN33">
            <v>942</v>
          </cell>
          <cell r="AO33">
            <v>2216</v>
          </cell>
          <cell r="AP33">
            <v>0</v>
          </cell>
          <cell r="AQ33">
            <v>0</v>
          </cell>
          <cell r="AR33">
            <v>1</v>
          </cell>
          <cell r="AS33">
            <v>21</v>
          </cell>
          <cell r="AT33">
            <v>178</v>
          </cell>
          <cell r="AU33">
            <v>3683</v>
          </cell>
          <cell r="AV33">
            <v>106</v>
          </cell>
          <cell r="AW33">
            <v>198</v>
          </cell>
          <cell r="AX33">
            <v>379</v>
          </cell>
          <cell r="AY33">
            <v>1430</v>
          </cell>
          <cell r="AZ33">
            <v>664</v>
          </cell>
          <cell r="BA33">
            <v>5332</v>
          </cell>
          <cell r="BB33">
            <v>3771</v>
          </cell>
          <cell r="BC33">
            <v>19780</v>
          </cell>
        </row>
        <row r="34">
          <cell r="E34">
            <v>918</v>
          </cell>
          <cell r="F34">
            <v>798</v>
          </cell>
          <cell r="G34">
            <v>1</v>
          </cell>
          <cell r="H34">
            <v>7</v>
          </cell>
          <cell r="I34">
            <v>2</v>
          </cell>
          <cell r="J34">
            <v>47</v>
          </cell>
          <cell r="K34">
            <v>0</v>
          </cell>
          <cell r="L34">
            <v>0</v>
          </cell>
          <cell r="M34">
            <v>0</v>
          </cell>
          <cell r="N34">
            <v>295</v>
          </cell>
          <cell r="O34">
            <v>1340</v>
          </cell>
          <cell r="P34">
            <v>250</v>
          </cell>
          <cell r="Q34">
            <v>326</v>
          </cell>
          <cell r="R34">
            <v>22</v>
          </cell>
          <cell r="S34">
            <v>721</v>
          </cell>
          <cell r="T34">
            <v>2</v>
          </cell>
          <cell r="U34">
            <v>287</v>
          </cell>
          <cell r="V34">
            <v>21</v>
          </cell>
          <cell r="W34">
            <v>6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10</v>
          </cell>
          <cell r="AC34">
            <v>21</v>
          </cell>
          <cell r="AD34">
            <v>38</v>
          </cell>
          <cell r="AE34">
            <v>380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1264</v>
          </cell>
          <cell r="AM34">
            <v>2593</v>
          </cell>
          <cell r="AN34">
            <v>674</v>
          </cell>
          <cell r="AO34">
            <v>681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11</v>
          </cell>
          <cell r="AU34">
            <v>161</v>
          </cell>
          <cell r="AV34">
            <v>29</v>
          </cell>
          <cell r="AW34">
            <v>61</v>
          </cell>
          <cell r="AX34">
            <v>37</v>
          </cell>
          <cell r="AY34">
            <v>146</v>
          </cell>
          <cell r="AZ34">
            <v>77</v>
          </cell>
          <cell r="BA34">
            <v>368</v>
          </cell>
          <cell r="BB34">
            <v>1341</v>
          </cell>
          <cell r="BC34">
            <v>2961</v>
          </cell>
        </row>
        <row r="35">
          <cell r="E35">
            <v>3733</v>
          </cell>
          <cell r="F35">
            <v>6601</v>
          </cell>
          <cell r="G35">
            <v>4</v>
          </cell>
          <cell r="H35">
            <v>9</v>
          </cell>
          <cell r="I35">
            <v>25</v>
          </cell>
          <cell r="J35">
            <v>4307</v>
          </cell>
          <cell r="K35">
            <v>0</v>
          </cell>
          <cell r="L35">
            <v>0</v>
          </cell>
          <cell r="M35">
            <v>0</v>
          </cell>
          <cell r="N35">
            <v>7246</v>
          </cell>
          <cell r="O35">
            <v>40877</v>
          </cell>
          <cell r="P35">
            <v>6310</v>
          </cell>
          <cell r="Q35">
            <v>7755</v>
          </cell>
          <cell r="R35">
            <v>496</v>
          </cell>
          <cell r="S35">
            <v>20401</v>
          </cell>
          <cell r="T35">
            <v>28</v>
          </cell>
          <cell r="U35">
            <v>11820</v>
          </cell>
          <cell r="V35">
            <v>412</v>
          </cell>
          <cell r="W35">
            <v>901</v>
          </cell>
          <cell r="X35">
            <v>0</v>
          </cell>
          <cell r="Y35">
            <v>0</v>
          </cell>
          <cell r="Z35">
            <v>2</v>
          </cell>
          <cell r="AA35">
            <v>0</v>
          </cell>
          <cell r="AB35">
            <v>945</v>
          </cell>
          <cell r="AC35">
            <v>3099</v>
          </cell>
          <cell r="AD35">
            <v>2906</v>
          </cell>
          <cell r="AE35">
            <v>26118</v>
          </cell>
          <cell r="AF35">
            <v>0</v>
          </cell>
          <cell r="AG35">
            <v>0</v>
          </cell>
          <cell r="AH35">
            <v>1</v>
          </cell>
          <cell r="AI35">
            <v>2</v>
          </cell>
          <cell r="AJ35">
            <v>0</v>
          </cell>
          <cell r="AK35">
            <v>0</v>
          </cell>
          <cell r="AL35">
            <v>14862</v>
          </cell>
          <cell r="AM35">
            <v>81013</v>
          </cell>
          <cell r="AN35">
            <v>3719</v>
          </cell>
          <cell r="AO35">
            <v>8324</v>
          </cell>
          <cell r="AP35">
            <v>0</v>
          </cell>
          <cell r="AQ35">
            <v>0</v>
          </cell>
          <cell r="AR35">
            <v>43</v>
          </cell>
          <cell r="AS35">
            <v>1014</v>
          </cell>
          <cell r="AT35">
            <v>1775</v>
          </cell>
          <cell r="AU35">
            <v>50135</v>
          </cell>
          <cell r="AV35">
            <v>1525</v>
          </cell>
          <cell r="AW35">
            <v>2781</v>
          </cell>
          <cell r="AX35">
            <v>4753</v>
          </cell>
          <cell r="AY35">
            <v>102564</v>
          </cell>
          <cell r="AZ35">
            <v>8096</v>
          </cell>
          <cell r="BA35">
            <v>156494</v>
          </cell>
          <cell r="BB35">
            <v>22958</v>
          </cell>
          <cell r="BC35">
            <v>237507</v>
          </cell>
        </row>
        <row r="36">
          <cell r="E36">
            <v>951</v>
          </cell>
          <cell r="F36">
            <v>1733</v>
          </cell>
          <cell r="G36">
            <v>3</v>
          </cell>
          <cell r="H36">
            <v>6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863</v>
          </cell>
          <cell r="O36">
            <v>2333</v>
          </cell>
          <cell r="P36">
            <v>765</v>
          </cell>
          <cell r="Q36">
            <v>1027</v>
          </cell>
          <cell r="R36">
            <v>47</v>
          </cell>
          <cell r="S36">
            <v>1182</v>
          </cell>
          <cell r="T36">
            <v>3</v>
          </cell>
          <cell r="U36">
            <v>44</v>
          </cell>
          <cell r="V36">
            <v>48</v>
          </cell>
          <cell r="W36">
            <v>80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139</v>
          </cell>
          <cell r="AC36">
            <v>453</v>
          </cell>
          <cell r="AD36">
            <v>778</v>
          </cell>
          <cell r="AE36">
            <v>8389</v>
          </cell>
          <cell r="AF36">
            <v>1</v>
          </cell>
          <cell r="AG36">
            <v>14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2735</v>
          </cell>
          <cell r="AM36">
            <v>12928</v>
          </cell>
          <cell r="AN36">
            <v>708</v>
          </cell>
          <cell r="AO36">
            <v>1447</v>
          </cell>
          <cell r="AP36">
            <v>0</v>
          </cell>
          <cell r="AQ36">
            <v>0</v>
          </cell>
          <cell r="AR36">
            <v>10</v>
          </cell>
          <cell r="AS36">
            <v>199</v>
          </cell>
          <cell r="AT36">
            <v>246</v>
          </cell>
          <cell r="AU36">
            <v>7571</v>
          </cell>
          <cell r="AV36">
            <v>156</v>
          </cell>
          <cell r="AW36">
            <v>347</v>
          </cell>
          <cell r="AX36">
            <v>394</v>
          </cell>
          <cell r="AY36">
            <v>1542</v>
          </cell>
          <cell r="AZ36">
            <v>806</v>
          </cell>
          <cell r="BA36">
            <v>9659</v>
          </cell>
          <cell r="BB36">
            <v>3541</v>
          </cell>
          <cell r="BC36">
            <v>22587</v>
          </cell>
        </row>
        <row r="37">
          <cell r="E37">
            <v>1842</v>
          </cell>
          <cell r="F37">
            <v>3821</v>
          </cell>
          <cell r="G37">
            <v>6</v>
          </cell>
          <cell r="H37">
            <v>78</v>
          </cell>
          <cell r="I37">
            <v>7</v>
          </cell>
          <cell r="J37">
            <v>56</v>
          </cell>
          <cell r="K37">
            <v>0</v>
          </cell>
          <cell r="L37">
            <v>0</v>
          </cell>
          <cell r="M37">
            <v>0</v>
          </cell>
          <cell r="N37">
            <v>1077</v>
          </cell>
          <cell r="O37">
            <v>2652</v>
          </cell>
          <cell r="P37">
            <v>934</v>
          </cell>
          <cell r="Q37">
            <v>1464</v>
          </cell>
          <cell r="R37">
            <v>68</v>
          </cell>
          <cell r="S37">
            <v>1096</v>
          </cell>
          <cell r="T37">
            <v>6</v>
          </cell>
          <cell r="U37">
            <v>35</v>
          </cell>
          <cell r="V37">
            <v>69</v>
          </cell>
          <cell r="W37">
            <v>57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204</v>
          </cell>
          <cell r="AC37">
            <v>485</v>
          </cell>
          <cell r="AD37">
            <v>659</v>
          </cell>
          <cell r="AE37">
            <v>5264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3795</v>
          </cell>
          <cell r="AM37">
            <v>12356</v>
          </cell>
          <cell r="AN37">
            <v>1508</v>
          </cell>
          <cell r="AO37">
            <v>3299</v>
          </cell>
          <cell r="AP37">
            <v>0</v>
          </cell>
          <cell r="AQ37">
            <v>0</v>
          </cell>
          <cell r="AR37">
            <v>1</v>
          </cell>
          <cell r="AS37">
            <v>18</v>
          </cell>
          <cell r="AT37">
            <v>78</v>
          </cell>
          <cell r="AU37">
            <v>1249</v>
          </cell>
          <cell r="AV37">
            <v>154</v>
          </cell>
          <cell r="AW37">
            <v>210</v>
          </cell>
          <cell r="AX37">
            <v>355</v>
          </cell>
          <cell r="AY37">
            <v>1484</v>
          </cell>
          <cell r="AZ37">
            <v>588</v>
          </cell>
          <cell r="BA37">
            <v>2961</v>
          </cell>
          <cell r="BB37">
            <v>4383</v>
          </cell>
          <cell r="BC37">
            <v>15317</v>
          </cell>
        </row>
        <row r="38">
          <cell r="E38">
            <v>787</v>
          </cell>
          <cell r="F38">
            <v>1804</v>
          </cell>
          <cell r="G38">
            <v>3</v>
          </cell>
          <cell r="H38">
            <v>78</v>
          </cell>
          <cell r="I38">
            <v>3</v>
          </cell>
          <cell r="J38">
            <v>370</v>
          </cell>
          <cell r="K38">
            <v>0</v>
          </cell>
          <cell r="L38">
            <v>0</v>
          </cell>
          <cell r="M38">
            <v>0</v>
          </cell>
          <cell r="N38">
            <v>1345</v>
          </cell>
          <cell r="O38">
            <v>4116</v>
          </cell>
          <cell r="P38">
            <v>1141</v>
          </cell>
          <cell r="Q38">
            <v>1301</v>
          </cell>
          <cell r="R38">
            <v>91</v>
          </cell>
          <cell r="S38">
            <v>2615</v>
          </cell>
          <cell r="T38">
            <v>1</v>
          </cell>
          <cell r="U38">
            <v>72</v>
          </cell>
          <cell r="V38">
            <v>112</v>
          </cell>
          <cell r="W38">
            <v>128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169</v>
          </cell>
          <cell r="AC38">
            <v>388</v>
          </cell>
          <cell r="AD38">
            <v>246</v>
          </cell>
          <cell r="AE38">
            <v>2171</v>
          </cell>
          <cell r="AF38">
            <v>3</v>
          </cell>
          <cell r="AG38">
            <v>40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2556</v>
          </cell>
          <cell r="AM38">
            <v>8967</v>
          </cell>
          <cell r="AN38">
            <v>756</v>
          </cell>
          <cell r="AO38">
            <v>1765</v>
          </cell>
          <cell r="AP38">
            <v>0</v>
          </cell>
          <cell r="AQ38">
            <v>0</v>
          </cell>
          <cell r="AR38">
            <v>1</v>
          </cell>
          <cell r="AS38">
            <v>15</v>
          </cell>
          <cell r="AT38">
            <v>52</v>
          </cell>
          <cell r="AU38">
            <v>1065</v>
          </cell>
          <cell r="AV38">
            <v>68</v>
          </cell>
          <cell r="AW38">
            <v>116</v>
          </cell>
          <cell r="AX38">
            <v>464</v>
          </cell>
          <cell r="AY38">
            <v>25589</v>
          </cell>
          <cell r="AZ38">
            <v>585</v>
          </cell>
          <cell r="BA38">
            <v>26785</v>
          </cell>
          <cell r="BB38">
            <v>3141</v>
          </cell>
          <cell r="BC38">
            <v>35752</v>
          </cell>
        </row>
        <row r="39">
          <cell r="E39">
            <v>2065</v>
          </cell>
          <cell r="F39">
            <v>2518</v>
          </cell>
          <cell r="G39">
            <v>12</v>
          </cell>
          <cell r="H39">
            <v>16</v>
          </cell>
          <cell r="I39">
            <v>6</v>
          </cell>
          <cell r="J39">
            <v>39</v>
          </cell>
          <cell r="K39">
            <v>0</v>
          </cell>
          <cell r="L39">
            <v>0</v>
          </cell>
          <cell r="M39">
            <v>0</v>
          </cell>
          <cell r="N39">
            <v>927</v>
          </cell>
          <cell r="O39">
            <v>2134</v>
          </cell>
          <cell r="P39">
            <v>843</v>
          </cell>
          <cell r="Q39">
            <v>1228</v>
          </cell>
          <cell r="R39">
            <v>41</v>
          </cell>
          <cell r="S39">
            <v>765</v>
          </cell>
          <cell r="T39">
            <v>4</v>
          </cell>
          <cell r="U39">
            <v>49</v>
          </cell>
          <cell r="V39">
            <v>39</v>
          </cell>
          <cell r="W39">
            <v>92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169</v>
          </cell>
          <cell r="AC39">
            <v>366</v>
          </cell>
          <cell r="AD39">
            <v>290</v>
          </cell>
          <cell r="AE39">
            <v>2273</v>
          </cell>
          <cell r="AF39">
            <v>0</v>
          </cell>
          <cell r="AG39">
            <v>0</v>
          </cell>
          <cell r="AH39">
            <v>3</v>
          </cell>
          <cell r="AI39">
            <v>1</v>
          </cell>
          <cell r="AJ39">
            <v>0</v>
          </cell>
          <cell r="AK39">
            <v>0</v>
          </cell>
          <cell r="AL39">
            <v>3472</v>
          </cell>
          <cell r="AM39">
            <v>7347</v>
          </cell>
          <cell r="AN39">
            <v>1896</v>
          </cell>
          <cell r="AO39">
            <v>3373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41</v>
          </cell>
          <cell r="AU39">
            <v>853</v>
          </cell>
          <cell r="AV39">
            <v>369</v>
          </cell>
          <cell r="AW39">
            <v>617</v>
          </cell>
          <cell r="AX39">
            <v>259</v>
          </cell>
          <cell r="AY39">
            <v>802</v>
          </cell>
          <cell r="AZ39">
            <v>669</v>
          </cell>
          <cell r="BA39">
            <v>2272</v>
          </cell>
          <cell r="BB39">
            <v>4141</v>
          </cell>
          <cell r="BC39">
            <v>9619</v>
          </cell>
        </row>
        <row r="40">
          <cell r="E40">
            <v>638</v>
          </cell>
          <cell r="F40">
            <v>830</v>
          </cell>
          <cell r="G40">
            <v>1</v>
          </cell>
          <cell r="H40">
            <v>1</v>
          </cell>
          <cell r="I40">
            <v>6</v>
          </cell>
          <cell r="J40">
            <v>12</v>
          </cell>
          <cell r="K40">
            <v>0</v>
          </cell>
          <cell r="L40">
            <v>0</v>
          </cell>
          <cell r="M40">
            <v>0</v>
          </cell>
          <cell r="N40">
            <v>514</v>
          </cell>
          <cell r="O40">
            <v>1014</v>
          </cell>
          <cell r="P40">
            <v>455</v>
          </cell>
          <cell r="Q40">
            <v>661</v>
          </cell>
          <cell r="R40">
            <v>23</v>
          </cell>
          <cell r="S40">
            <v>320</v>
          </cell>
          <cell r="T40">
            <v>2</v>
          </cell>
          <cell r="U40">
            <v>15</v>
          </cell>
          <cell r="V40">
            <v>34</v>
          </cell>
          <cell r="W40">
            <v>18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94</v>
          </cell>
          <cell r="AC40">
            <v>217</v>
          </cell>
          <cell r="AD40">
            <v>185</v>
          </cell>
          <cell r="AE40">
            <v>1687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1438</v>
          </cell>
          <cell r="AM40">
            <v>3761</v>
          </cell>
          <cell r="AN40">
            <v>580</v>
          </cell>
          <cell r="AO40">
            <v>867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21</v>
          </cell>
          <cell r="AU40">
            <v>335</v>
          </cell>
          <cell r="AV40">
            <v>30</v>
          </cell>
          <cell r="AW40">
            <v>31</v>
          </cell>
          <cell r="AX40">
            <v>110</v>
          </cell>
          <cell r="AY40">
            <v>310</v>
          </cell>
          <cell r="AZ40">
            <v>161</v>
          </cell>
          <cell r="BA40">
            <v>676</v>
          </cell>
          <cell r="BB40">
            <v>1599</v>
          </cell>
          <cell r="BC40">
            <v>4437</v>
          </cell>
        </row>
        <row r="41">
          <cell r="E41">
            <v>4953</v>
          </cell>
          <cell r="F41">
            <v>9029</v>
          </cell>
          <cell r="G41">
            <v>7</v>
          </cell>
          <cell r="H41">
            <v>22</v>
          </cell>
          <cell r="I41">
            <v>31</v>
          </cell>
          <cell r="J41">
            <v>602</v>
          </cell>
          <cell r="K41">
            <v>0</v>
          </cell>
          <cell r="L41">
            <v>0</v>
          </cell>
          <cell r="M41">
            <v>0</v>
          </cell>
          <cell r="N41">
            <v>2077</v>
          </cell>
          <cell r="O41">
            <v>3942</v>
          </cell>
          <cell r="P41">
            <v>1711</v>
          </cell>
          <cell r="Q41">
            <v>1974</v>
          </cell>
          <cell r="R41">
            <v>114</v>
          </cell>
          <cell r="S41">
            <v>1646</v>
          </cell>
          <cell r="T41">
            <v>0</v>
          </cell>
          <cell r="U41">
            <v>0</v>
          </cell>
          <cell r="V41">
            <v>252</v>
          </cell>
          <cell r="W41">
            <v>322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312</v>
          </cell>
          <cell r="AC41">
            <v>644</v>
          </cell>
          <cell r="AD41">
            <v>452</v>
          </cell>
          <cell r="AE41">
            <v>3203</v>
          </cell>
          <cell r="AF41">
            <v>0</v>
          </cell>
          <cell r="AG41">
            <v>0</v>
          </cell>
          <cell r="AH41">
            <v>2</v>
          </cell>
          <cell r="AI41">
            <v>4</v>
          </cell>
          <cell r="AJ41">
            <v>0</v>
          </cell>
          <cell r="AK41">
            <v>0</v>
          </cell>
          <cell r="AL41">
            <v>7834</v>
          </cell>
          <cell r="AM41">
            <v>17446</v>
          </cell>
          <cell r="AN41">
            <v>4111</v>
          </cell>
          <cell r="AO41">
            <v>7808</v>
          </cell>
          <cell r="AP41">
            <v>0</v>
          </cell>
          <cell r="AQ41">
            <v>0</v>
          </cell>
          <cell r="AR41">
            <v>2</v>
          </cell>
          <cell r="AS41">
            <v>47</v>
          </cell>
          <cell r="AT41">
            <v>92</v>
          </cell>
          <cell r="AU41">
            <v>1718</v>
          </cell>
          <cell r="AV41">
            <v>352</v>
          </cell>
          <cell r="AW41">
            <v>668</v>
          </cell>
          <cell r="AX41">
            <v>738</v>
          </cell>
          <cell r="AY41">
            <v>10773</v>
          </cell>
          <cell r="AZ41">
            <v>1184</v>
          </cell>
          <cell r="BA41">
            <v>13206</v>
          </cell>
          <cell r="BB41">
            <v>9018</v>
          </cell>
          <cell r="BC41">
            <v>30652</v>
          </cell>
        </row>
        <row r="42">
          <cell r="E42">
            <v>398</v>
          </cell>
          <cell r="F42">
            <v>1174</v>
          </cell>
          <cell r="G42">
            <v>0</v>
          </cell>
          <cell r="H42">
            <v>0</v>
          </cell>
          <cell r="I42">
            <v>1</v>
          </cell>
          <cell r="J42">
            <v>6</v>
          </cell>
          <cell r="K42">
            <v>0</v>
          </cell>
          <cell r="L42">
            <v>0</v>
          </cell>
          <cell r="M42">
            <v>0</v>
          </cell>
          <cell r="N42">
            <v>3659</v>
          </cell>
          <cell r="O42">
            <v>31930</v>
          </cell>
          <cell r="P42">
            <v>2906</v>
          </cell>
          <cell r="Q42">
            <v>7705</v>
          </cell>
          <cell r="R42">
            <v>493</v>
          </cell>
          <cell r="S42">
            <v>16452</v>
          </cell>
          <cell r="T42">
            <v>26</v>
          </cell>
          <cell r="U42">
            <v>6569</v>
          </cell>
          <cell r="V42">
            <v>234</v>
          </cell>
          <cell r="W42">
            <v>1204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1017</v>
          </cell>
          <cell r="AC42">
            <v>3814</v>
          </cell>
          <cell r="AD42">
            <v>2767</v>
          </cell>
          <cell r="AE42">
            <v>29016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7842</v>
          </cell>
          <cell r="AM42">
            <v>65940</v>
          </cell>
          <cell r="AN42">
            <v>614</v>
          </cell>
          <cell r="AO42">
            <v>1486</v>
          </cell>
          <cell r="AP42">
            <v>0</v>
          </cell>
          <cell r="AQ42">
            <v>0</v>
          </cell>
          <cell r="AR42">
            <v>70</v>
          </cell>
          <cell r="AS42">
            <v>1655</v>
          </cell>
          <cell r="AT42">
            <v>1000</v>
          </cell>
          <cell r="AU42">
            <v>31070</v>
          </cell>
          <cell r="AV42">
            <v>486</v>
          </cell>
          <cell r="AW42">
            <v>798</v>
          </cell>
          <cell r="AX42">
            <v>2051</v>
          </cell>
          <cell r="AY42">
            <v>11384</v>
          </cell>
          <cell r="AZ42">
            <v>3607</v>
          </cell>
          <cell r="BA42">
            <v>44907</v>
          </cell>
          <cell r="BB42">
            <v>11449</v>
          </cell>
          <cell r="BC42">
            <v>110847</v>
          </cell>
        </row>
        <row r="43">
          <cell r="E43">
            <v>7485</v>
          </cell>
          <cell r="F43">
            <v>6254</v>
          </cell>
          <cell r="G43">
            <v>2</v>
          </cell>
          <cell r="H43">
            <v>11</v>
          </cell>
          <cell r="I43">
            <v>6</v>
          </cell>
          <cell r="J43">
            <v>257</v>
          </cell>
          <cell r="K43">
            <v>0</v>
          </cell>
          <cell r="L43">
            <v>0</v>
          </cell>
          <cell r="M43">
            <v>0</v>
          </cell>
          <cell r="N43">
            <v>981</v>
          </cell>
          <cell r="O43">
            <v>1024</v>
          </cell>
          <cell r="P43">
            <v>875</v>
          </cell>
          <cell r="Q43">
            <v>747</v>
          </cell>
          <cell r="R43">
            <v>10</v>
          </cell>
          <cell r="S43">
            <v>37</v>
          </cell>
          <cell r="T43">
            <v>2</v>
          </cell>
          <cell r="U43">
            <v>6</v>
          </cell>
          <cell r="V43">
            <v>94</v>
          </cell>
          <cell r="W43">
            <v>234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191</v>
          </cell>
          <cell r="AC43">
            <v>522</v>
          </cell>
          <cell r="AD43">
            <v>235</v>
          </cell>
          <cell r="AE43">
            <v>1644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8900</v>
          </cell>
          <cell r="AM43">
            <v>9712</v>
          </cell>
          <cell r="AN43">
            <v>5165</v>
          </cell>
          <cell r="AO43">
            <v>4213</v>
          </cell>
          <cell r="AP43">
            <v>0</v>
          </cell>
          <cell r="AQ43">
            <v>0</v>
          </cell>
          <cell r="AR43">
            <v>3</v>
          </cell>
          <cell r="AS43">
            <v>78</v>
          </cell>
          <cell r="AT43">
            <v>45</v>
          </cell>
          <cell r="AU43">
            <v>561</v>
          </cell>
          <cell r="AV43">
            <v>112</v>
          </cell>
          <cell r="AW43">
            <v>179</v>
          </cell>
          <cell r="AX43">
            <v>351</v>
          </cell>
          <cell r="AY43">
            <v>620</v>
          </cell>
          <cell r="AZ43">
            <v>511</v>
          </cell>
          <cell r="BA43">
            <v>1438</v>
          </cell>
          <cell r="BB43">
            <v>9411</v>
          </cell>
          <cell r="BC43">
            <v>11150</v>
          </cell>
        </row>
        <row r="44">
          <cell r="E44">
            <v>15245</v>
          </cell>
          <cell r="F44">
            <v>9184</v>
          </cell>
          <cell r="G44">
            <v>4</v>
          </cell>
          <cell r="H44">
            <v>90</v>
          </cell>
          <cell r="I44">
            <v>7</v>
          </cell>
          <cell r="J44">
            <v>152</v>
          </cell>
          <cell r="K44">
            <v>0</v>
          </cell>
          <cell r="L44">
            <v>0</v>
          </cell>
          <cell r="M44">
            <v>0</v>
          </cell>
          <cell r="N44">
            <v>1938</v>
          </cell>
          <cell r="O44">
            <v>2012</v>
          </cell>
          <cell r="P44">
            <v>1823</v>
          </cell>
          <cell r="Q44">
            <v>1118</v>
          </cell>
          <cell r="R44">
            <v>48</v>
          </cell>
          <cell r="S44">
            <v>819</v>
          </cell>
          <cell r="T44">
            <v>0</v>
          </cell>
          <cell r="U44">
            <v>0</v>
          </cell>
          <cell r="V44">
            <v>67</v>
          </cell>
          <cell r="W44">
            <v>75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156</v>
          </cell>
          <cell r="AC44">
            <v>366</v>
          </cell>
          <cell r="AD44">
            <v>242</v>
          </cell>
          <cell r="AE44">
            <v>1824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1</v>
          </cell>
          <cell r="AK44">
            <v>0</v>
          </cell>
          <cell r="AL44">
            <v>17593</v>
          </cell>
          <cell r="AM44">
            <v>13628</v>
          </cell>
          <cell r="AN44">
            <v>10265</v>
          </cell>
          <cell r="AO44">
            <v>6631</v>
          </cell>
          <cell r="AP44">
            <v>0</v>
          </cell>
          <cell r="AQ44">
            <v>0</v>
          </cell>
          <cell r="AR44">
            <v>2</v>
          </cell>
          <cell r="AS44">
            <v>37</v>
          </cell>
          <cell r="AT44">
            <v>44</v>
          </cell>
          <cell r="AU44">
            <v>581</v>
          </cell>
          <cell r="AV44">
            <v>181</v>
          </cell>
          <cell r="AW44">
            <v>407</v>
          </cell>
          <cell r="AX44">
            <v>410</v>
          </cell>
          <cell r="AY44">
            <v>929</v>
          </cell>
          <cell r="AZ44">
            <v>637</v>
          </cell>
          <cell r="BA44">
            <v>1954</v>
          </cell>
          <cell r="BB44">
            <v>18230</v>
          </cell>
          <cell r="BC44">
            <v>15582</v>
          </cell>
        </row>
        <row r="45">
          <cell r="E45">
            <v>43264</v>
          </cell>
          <cell r="F45">
            <v>25237</v>
          </cell>
          <cell r="G45">
            <v>2</v>
          </cell>
          <cell r="H45">
            <v>5</v>
          </cell>
          <cell r="I45">
            <v>13</v>
          </cell>
          <cell r="J45">
            <v>44</v>
          </cell>
          <cell r="K45">
            <v>0</v>
          </cell>
          <cell r="L45">
            <v>0</v>
          </cell>
          <cell r="M45">
            <v>0</v>
          </cell>
          <cell r="N45">
            <v>3184</v>
          </cell>
          <cell r="O45">
            <v>4847</v>
          </cell>
          <cell r="P45">
            <v>2819</v>
          </cell>
          <cell r="Q45">
            <v>2045</v>
          </cell>
          <cell r="R45">
            <v>108</v>
          </cell>
          <cell r="S45">
            <v>2583</v>
          </cell>
          <cell r="T45">
            <v>2</v>
          </cell>
          <cell r="U45">
            <v>48</v>
          </cell>
          <cell r="V45">
            <v>255</v>
          </cell>
          <cell r="W45">
            <v>171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284</v>
          </cell>
          <cell r="AC45">
            <v>616</v>
          </cell>
          <cell r="AD45">
            <v>517</v>
          </cell>
          <cell r="AE45">
            <v>3095</v>
          </cell>
          <cell r="AF45">
            <v>0</v>
          </cell>
          <cell r="AG45">
            <v>0</v>
          </cell>
          <cell r="AH45">
            <v>1</v>
          </cell>
          <cell r="AI45">
            <v>2</v>
          </cell>
          <cell r="AJ45">
            <v>0</v>
          </cell>
          <cell r="AK45">
            <v>0</v>
          </cell>
          <cell r="AL45">
            <v>47265</v>
          </cell>
          <cell r="AM45">
            <v>33846</v>
          </cell>
          <cell r="AN45">
            <v>33494</v>
          </cell>
          <cell r="AO45">
            <v>20039</v>
          </cell>
          <cell r="AP45">
            <v>0</v>
          </cell>
          <cell r="AQ45">
            <v>0</v>
          </cell>
          <cell r="AR45">
            <v>4</v>
          </cell>
          <cell r="AS45">
            <v>114</v>
          </cell>
          <cell r="AT45">
            <v>75</v>
          </cell>
          <cell r="AU45">
            <v>966</v>
          </cell>
          <cell r="AV45">
            <v>294</v>
          </cell>
          <cell r="AW45">
            <v>435</v>
          </cell>
          <cell r="AX45">
            <v>753</v>
          </cell>
          <cell r="AY45">
            <v>1983</v>
          </cell>
          <cell r="AZ45">
            <v>1126</v>
          </cell>
          <cell r="BA45">
            <v>3498</v>
          </cell>
          <cell r="BB45">
            <v>48391</v>
          </cell>
          <cell r="BC45">
            <v>37344</v>
          </cell>
        </row>
      </sheetData>
      <sheetData sheetId="11">
        <row r="10">
          <cell r="E10">
            <v>5861</v>
          </cell>
          <cell r="F10">
            <v>15766</v>
          </cell>
          <cell r="G10">
            <v>297</v>
          </cell>
          <cell r="H10">
            <v>1618</v>
          </cell>
          <cell r="I10">
            <v>45</v>
          </cell>
          <cell r="J10">
            <v>125</v>
          </cell>
          <cell r="P10">
            <v>1172</v>
          </cell>
          <cell r="Q10">
            <v>2452</v>
          </cell>
          <cell r="R10">
            <v>190</v>
          </cell>
          <cell r="S10">
            <v>1246</v>
          </cell>
          <cell r="T10">
            <v>5</v>
          </cell>
          <cell r="U10">
            <v>14</v>
          </cell>
          <cell r="V10">
            <v>4</v>
          </cell>
          <cell r="W10">
            <v>15.57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162</v>
          </cell>
          <cell r="AC10">
            <v>368</v>
          </cell>
          <cell r="AD10">
            <v>370</v>
          </cell>
          <cell r="AE10">
            <v>3163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101</v>
          </cell>
          <cell r="AK10">
            <v>53</v>
          </cell>
          <cell r="AN10">
            <v>6009</v>
          </cell>
          <cell r="AO10">
            <v>14743</v>
          </cell>
          <cell r="AP10">
            <v>0</v>
          </cell>
          <cell r="AQ10">
            <v>0</v>
          </cell>
          <cell r="AR10">
            <v>4</v>
          </cell>
          <cell r="AS10">
            <v>52</v>
          </cell>
          <cell r="AT10">
            <v>73</v>
          </cell>
          <cell r="AU10">
            <v>824</v>
          </cell>
          <cell r="AV10">
            <v>305</v>
          </cell>
          <cell r="AW10">
            <v>860</v>
          </cell>
          <cell r="AX10">
            <v>311</v>
          </cell>
          <cell r="AY10">
            <v>876</v>
          </cell>
        </row>
        <row r="11">
          <cell r="E11">
            <v>165</v>
          </cell>
          <cell r="F11">
            <v>287</v>
          </cell>
          <cell r="G11">
            <v>14</v>
          </cell>
          <cell r="H11">
            <v>22</v>
          </cell>
          <cell r="I11">
            <v>2</v>
          </cell>
          <cell r="J11">
            <v>5</v>
          </cell>
          <cell r="K11">
            <v>0</v>
          </cell>
          <cell r="L11">
            <v>0</v>
          </cell>
          <cell r="M11">
            <v>0</v>
          </cell>
          <cell r="N11">
            <v>180</v>
          </cell>
          <cell r="O11">
            <v>678.03</v>
          </cell>
          <cell r="P11">
            <v>168</v>
          </cell>
          <cell r="Q11">
            <v>516</v>
          </cell>
          <cell r="R11">
            <v>8</v>
          </cell>
          <cell r="S11">
            <v>114</v>
          </cell>
          <cell r="T11">
            <v>1</v>
          </cell>
          <cell r="U11">
            <v>14</v>
          </cell>
          <cell r="V11">
            <v>3</v>
          </cell>
          <cell r="W11">
            <v>34.03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6</v>
          </cell>
          <cell r="AC11">
            <v>16</v>
          </cell>
          <cell r="AD11">
            <v>79</v>
          </cell>
          <cell r="AE11">
            <v>553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446</v>
          </cell>
          <cell r="AM11">
            <v>1561.03</v>
          </cell>
          <cell r="AN11">
            <v>170</v>
          </cell>
          <cell r="AO11">
            <v>255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19</v>
          </cell>
          <cell r="AU11">
            <v>155</v>
          </cell>
          <cell r="AV11">
            <v>45</v>
          </cell>
          <cell r="AW11">
            <v>154</v>
          </cell>
          <cell r="AX11">
            <v>45</v>
          </cell>
          <cell r="AY11">
            <v>155</v>
          </cell>
          <cell r="AZ11">
            <v>109</v>
          </cell>
          <cell r="BA11">
            <v>464</v>
          </cell>
          <cell r="BB11">
            <v>555</v>
          </cell>
          <cell r="BC11">
            <v>2025.03</v>
          </cell>
        </row>
        <row r="12">
          <cell r="E12">
            <v>658</v>
          </cell>
          <cell r="F12">
            <v>1194</v>
          </cell>
          <cell r="G12">
            <v>2</v>
          </cell>
          <cell r="H12">
            <v>9</v>
          </cell>
          <cell r="I12">
            <v>9</v>
          </cell>
          <cell r="J12">
            <v>24</v>
          </cell>
          <cell r="K12">
            <v>0</v>
          </cell>
          <cell r="L12">
            <v>0</v>
          </cell>
          <cell r="M12">
            <v>0</v>
          </cell>
          <cell r="N12">
            <v>253</v>
          </cell>
          <cell r="O12">
            <v>630.27</v>
          </cell>
          <cell r="P12">
            <v>246</v>
          </cell>
          <cell r="Q12">
            <v>533</v>
          </cell>
          <cell r="R12">
            <v>5</v>
          </cell>
          <cell r="S12">
            <v>79</v>
          </cell>
          <cell r="T12">
            <v>0</v>
          </cell>
          <cell r="U12">
            <v>0</v>
          </cell>
          <cell r="V12">
            <v>2</v>
          </cell>
          <cell r="W12">
            <v>18.27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4</v>
          </cell>
          <cell r="AC12">
            <v>9</v>
          </cell>
          <cell r="AD12">
            <v>76</v>
          </cell>
          <cell r="AE12">
            <v>539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2</v>
          </cell>
          <cell r="AK12">
            <v>13.48</v>
          </cell>
          <cell r="AL12">
            <v>1004</v>
          </cell>
          <cell r="AM12">
            <v>2418.75</v>
          </cell>
          <cell r="AN12">
            <v>645</v>
          </cell>
          <cell r="AO12">
            <v>814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17</v>
          </cell>
          <cell r="AU12">
            <v>248</v>
          </cell>
          <cell r="AV12">
            <v>60</v>
          </cell>
          <cell r="AW12">
            <v>149</v>
          </cell>
          <cell r="AX12">
            <v>61</v>
          </cell>
          <cell r="AY12">
            <v>151</v>
          </cell>
          <cell r="AZ12">
            <v>138</v>
          </cell>
          <cell r="BA12">
            <v>548</v>
          </cell>
          <cell r="BB12">
            <v>1142</v>
          </cell>
          <cell r="BC12">
            <v>2966.75</v>
          </cell>
        </row>
        <row r="13">
          <cell r="E13">
            <v>1062</v>
          </cell>
          <cell r="F13">
            <v>4120</v>
          </cell>
          <cell r="G13">
            <v>88</v>
          </cell>
          <cell r="H13">
            <v>365</v>
          </cell>
          <cell r="I13">
            <v>2</v>
          </cell>
          <cell r="J13">
            <v>4</v>
          </cell>
          <cell r="K13">
            <v>0</v>
          </cell>
          <cell r="L13">
            <v>0</v>
          </cell>
          <cell r="M13">
            <v>0</v>
          </cell>
          <cell r="N13">
            <v>214</v>
          </cell>
          <cell r="O13">
            <v>1853.65</v>
          </cell>
          <cell r="P13">
            <v>176</v>
          </cell>
          <cell r="Q13">
            <v>901</v>
          </cell>
          <cell r="R13">
            <v>32</v>
          </cell>
          <cell r="S13">
            <v>919</v>
          </cell>
          <cell r="T13">
            <v>4</v>
          </cell>
          <cell r="U13">
            <v>28</v>
          </cell>
          <cell r="V13">
            <v>2</v>
          </cell>
          <cell r="W13">
            <v>5.65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55</v>
          </cell>
          <cell r="AC13">
            <v>149</v>
          </cell>
          <cell r="AD13">
            <v>83</v>
          </cell>
          <cell r="AE13">
            <v>640</v>
          </cell>
          <cell r="AF13">
            <v>1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1505</v>
          </cell>
          <cell r="AM13">
            <v>7131.65</v>
          </cell>
          <cell r="AN13">
            <v>1082</v>
          </cell>
          <cell r="AO13">
            <v>3728</v>
          </cell>
          <cell r="AP13">
            <v>0</v>
          </cell>
          <cell r="AQ13">
            <v>0</v>
          </cell>
          <cell r="AR13">
            <v>3</v>
          </cell>
          <cell r="AS13">
            <v>1</v>
          </cell>
          <cell r="AT13">
            <v>21</v>
          </cell>
          <cell r="AU13">
            <v>201</v>
          </cell>
          <cell r="AV13">
            <v>235</v>
          </cell>
          <cell r="AW13">
            <v>312</v>
          </cell>
          <cell r="AX13">
            <v>239</v>
          </cell>
          <cell r="AY13">
            <v>318</v>
          </cell>
          <cell r="AZ13">
            <v>498</v>
          </cell>
          <cell r="BA13">
            <v>832</v>
          </cell>
          <cell r="BB13">
            <v>2003</v>
          </cell>
          <cell r="BC13">
            <v>7963.65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</row>
        <row r="15">
          <cell r="E15">
            <v>914</v>
          </cell>
          <cell r="F15">
            <v>1413</v>
          </cell>
          <cell r="G15">
            <v>4</v>
          </cell>
          <cell r="H15">
            <v>17</v>
          </cell>
          <cell r="I15">
            <v>8</v>
          </cell>
          <cell r="J15">
            <v>30</v>
          </cell>
          <cell r="K15">
            <v>0</v>
          </cell>
          <cell r="L15">
            <v>0</v>
          </cell>
          <cell r="M15">
            <v>0</v>
          </cell>
          <cell r="N15">
            <v>255</v>
          </cell>
          <cell r="O15">
            <v>415.42</v>
          </cell>
          <cell r="P15">
            <v>235</v>
          </cell>
          <cell r="Q15">
            <v>325</v>
          </cell>
          <cell r="R15">
            <v>16</v>
          </cell>
          <cell r="S15">
            <v>61</v>
          </cell>
          <cell r="T15">
            <v>0</v>
          </cell>
          <cell r="U15">
            <v>0</v>
          </cell>
          <cell r="V15">
            <v>4</v>
          </cell>
          <cell r="W15">
            <v>29.42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3</v>
          </cell>
          <cell r="AC15">
            <v>5</v>
          </cell>
          <cell r="AD15">
            <v>31</v>
          </cell>
          <cell r="AE15">
            <v>288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1215</v>
          </cell>
          <cell r="AM15">
            <v>2168.42</v>
          </cell>
          <cell r="AN15">
            <v>816</v>
          </cell>
          <cell r="AO15">
            <v>1114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6</v>
          </cell>
          <cell r="AU15">
            <v>92</v>
          </cell>
          <cell r="AV15">
            <v>29</v>
          </cell>
          <cell r="AW15">
            <v>107</v>
          </cell>
          <cell r="AX15">
            <v>29</v>
          </cell>
          <cell r="AY15">
            <v>110</v>
          </cell>
          <cell r="AZ15">
            <v>64</v>
          </cell>
          <cell r="BA15">
            <v>309</v>
          </cell>
          <cell r="BB15">
            <v>1279</v>
          </cell>
          <cell r="BC15">
            <v>2477.42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</row>
        <row r="17">
          <cell r="E17">
            <v>17</v>
          </cell>
          <cell r="F17">
            <v>192</v>
          </cell>
          <cell r="G17">
            <v>1</v>
          </cell>
          <cell r="H17">
            <v>7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135</v>
          </cell>
          <cell r="O17">
            <v>386</v>
          </cell>
          <cell r="P17">
            <v>131</v>
          </cell>
          <cell r="Q17">
            <v>353</v>
          </cell>
          <cell r="R17">
            <v>4</v>
          </cell>
          <cell r="S17">
            <v>33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2</v>
          </cell>
          <cell r="AC17">
            <v>3</v>
          </cell>
          <cell r="AD17">
            <v>33</v>
          </cell>
          <cell r="AE17">
            <v>232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188</v>
          </cell>
          <cell r="AM17">
            <v>820</v>
          </cell>
          <cell r="AN17">
            <v>30</v>
          </cell>
          <cell r="AO17">
            <v>26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5</v>
          </cell>
          <cell r="AU17">
            <v>0</v>
          </cell>
          <cell r="AV17">
            <v>67</v>
          </cell>
          <cell r="AW17">
            <v>89</v>
          </cell>
          <cell r="AX17">
            <v>69</v>
          </cell>
          <cell r="AY17">
            <v>91</v>
          </cell>
          <cell r="AZ17">
            <v>141</v>
          </cell>
          <cell r="BA17">
            <v>180</v>
          </cell>
          <cell r="BB17">
            <v>329</v>
          </cell>
          <cell r="BC17">
            <v>1000</v>
          </cell>
        </row>
        <row r="18">
          <cell r="E18">
            <v>90</v>
          </cell>
          <cell r="F18">
            <v>379</v>
          </cell>
          <cell r="G18">
            <v>17</v>
          </cell>
          <cell r="H18">
            <v>52</v>
          </cell>
          <cell r="I18">
            <v>2</v>
          </cell>
          <cell r="J18">
            <v>13</v>
          </cell>
          <cell r="K18">
            <v>0</v>
          </cell>
          <cell r="L18">
            <v>0</v>
          </cell>
          <cell r="M18">
            <v>0</v>
          </cell>
          <cell r="N18">
            <v>168</v>
          </cell>
          <cell r="O18">
            <v>824</v>
          </cell>
          <cell r="P18">
            <v>144</v>
          </cell>
          <cell r="Q18">
            <v>509</v>
          </cell>
          <cell r="R18">
            <v>23</v>
          </cell>
          <cell r="S18">
            <v>294</v>
          </cell>
          <cell r="T18">
            <v>1</v>
          </cell>
          <cell r="U18">
            <v>21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19</v>
          </cell>
          <cell r="AC18">
            <v>67</v>
          </cell>
          <cell r="AD18">
            <v>89</v>
          </cell>
          <cell r="AE18">
            <v>699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10</v>
          </cell>
          <cell r="AK18">
            <v>10.53</v>
          </cell>
          <cell r="AL18">
            <v>395</v>
          </cell>
          <cell r="AM18">
            <v>2044.53</v>
          </cell>
          <cell r="AN18">
            <v>147</v>
          </cell>
          <cell r="AO18">
            <v>335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12</v>
          </cell>
          <cell r="AU18">
            <v>0</v>
          </cell>
          <cell r="AV18">
            <v>58</v>
          </cell>
          <cell r="AW18">
            <v>180</v>
          </cell>
          <cell r="AX18">
            <v>59</v>
          </cell>
          <cell r="AY18">
            <v>185</v>
          </cell>
          <cell r="AZ18">
            <v>129</v>
          </cell>
          <cell r="BA18">
            <v>365</v>
          </cell>
          <cell r="BB18">
            <v>524</v>
          </cell>
          <cell r="BC18">
            <v>2409.5299999999997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</row>
        <row r="22">
          <cell r="E22">
            <v>273</v>
          </cell>
          <cell r="F22">
            <v>1378</v>
          </cell>
          <cell r="G22">
            <v>14</v>
          </cell>
          <cell r="H22">
            <v>98</v>
          </cell>
          <cell r="I22">
            <v>1</v>
          </cell>
          <cell r="J22">
            <v>27</v>
          </cell>
          <cell r="K22">
            <v>0</v>
          </cell>
          <cell r="L22">
            <v>0</v>
          </cell>
          <cell r="M22">
            <v>0</v>
          </cell>
          <cell r="N22">
            <v>217</v>
          </cell>
          <cell r="O22">
            <v>1886</v>
          </cell>
          <cell r="P22">
            <v>185</v>
          </cell>
          <cell r="Q22">
            <v>789</v>
          </cell>
          <cell r="R22">
            <v>32</v>
          </cell>
          <cell r="S22">
            <v>1097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15</v>
          </cell>
          <cell r="AC22">
            <v>46</v>
          </cell>
          <cell r="AD22">
            <v>170</v>
          </cell>
          <cell r="AE22">
            <v>1174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101</v>
          </cell>
          <cell r="AK22">
            <v>93.49</v>
          </cell>
          <cell r="AL22">
            <v>791</v>
          </cell>
          <cell r="AM22">
            <v>4702.49</v>
          </cell>
          <cell r="AN22">
            <v>287</v>
          </cell>
          <cell r="AO22">
            <v>1282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12</v>
          </cell>
          <cell r="AU22">
            <v>23</v>
          </cell>
          <cell r="AV22">
            <v>90</v>
          </cell>
          <cell r="AW22">
            <v>289</v>
          </cell>
          <cell r="AX22">
            <v>91</v>
          </cell>
          <cell r="AY22">
            <v>294</v>
          </cell>
          <cell r="AZ22">
            <v>193</v>
          </cell>
          <cell r="BA22">
            <v>606</v>
          </cell>
          <cell r="BB22">
            <v>984</v>
          </cell>
          <cell r="BC22">
            <v>5308.49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</row>
        <row r="24">
          <cell r="E24">
            <v>1756</v>
          </cell>
          <cell r="F24">
            <v>3495</v>
          </cell>
          <cell r="G24">
            <v>335</v>
          </cell>
          <cell r="H24">
            <v>1056</v>
          </cell>
          <cell r="I24">
            <v>47</v>
          </cell>
          <cell r="J24">
            <v>82</v>
          </cell>
          <cell r="K24">
            <v>0</v>
          </cell>
          <cell r="L24">
            <v>0</v>
          </cell>
          <cell r="M24">
            <v>0</v>
          </cell>
          <cell r="N24">
            <v>1101</v>
          </cell>
          <cell r="O24">
            <v>2853.18</v>
          </cell>
          <cell r="P24">
            <v>1039</v>
          </cell>
          <cell r="Q24">
            <v>1822</v>
          </cell>
          <cell r="R24">
            <v>46</v>
          </cell>
          <cell r="S24">
            <v>932</v>
          </cell>
          <cell r="T24">
            <v>8</v>
          </cell>
          <cell r="U24">
            <v>56</v>
          </cell>
          <cell r="V24">
            <v>8</v>
          </cell>
          <cell r="W24">
            <v>43.18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91</v>
          </cell>
          <cell r="AC24">
            <v>160</v>
          </cell>
          <cell r="AD24">
            <v>169</v>
          </cell>
          <cell r="AE24">
            <v>1133</v>
          </cell>
          <cell r="AF24">
            <v>2</v>
          </cell>
          <cell r="AG24">
            <v>0.71</v>
          </cell>
          <cell r="AH24">
            <v>0</v>
          </cell>
          <cell r="AI24">
            <v>0</v>
          </cell>
          <cell r="AJ24">
            <v>1</v>
          </cell>
          <cell r="AK24">
            <v>9.5399999999999991</v>
          </cell>
          <cell r="AL24">
            <v>3502</v>
          </cell>
          <cell r="AM24">
            <v>8789.43</v>
          </cell>
          <cell r="AN24">
            <v>2342</v>
          </cell>
          <cell r="AO24">
            <v>3992</v>
          </cell>
          <cell r="AP24">
            <v>0</v>
          </cell>
          <cell r="AQ24">
            <v>0</v>
          </cell>
          <cell r="AR24">
            <v>4</v>
          </cell>
          <cell r="AS24">
            <v>0</v>
          </cell>
          <cell r="AT24">
            <v>21</v>
          </cell>
          <cell r="AU24">
            <v>35</v>
          </cell>
          <cell r="AV24">
            <v>260</v>
          </cell>
          <cell r="AW24">
            <v>508</v>
          </cell>
          <cell r="AX24">
            <v>263</v>
          </cell>
          <cell r="AY24">
            <v>513</v>
          </cell>
          <cell r="AZ24">
            <v>548</v>
          </cell>
          <cell r="BA24">
            <v>1056</v>
          </cell>
          <cell r="BB24">
            <v>4050</v>
          </cell>
          <cell r="BC24">
            <v>9845.43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</row>
        <row r="26">
          <cell r="E26">
            <v>10</v>
          </cell>
          <cell r="F26">
            <v>2891</v>
          </cell>
          <cell r="G26">
            <v>2</v>
          </cell>
          <cell r="H26">
            <v>520</v>
          </cell>
          <cell r="I26">
            <v>12</v>
          </cell>
          <cell r="J26">
            <v>4853</v>
          </cell>
          <cell r="K26">
            <v>0</v>
          </cell>
          <cell r="L26">
            <v>0</v>
          </cell>
          <cell r="M26">
            <v>0</v>
          </cell>
          <cell r="N26">
            <v>5292</v>
          </cell>
          <cell r="O26">
            <v>230664.61</v>
          </cell>
          <cell r="P26">
            <v>3950</v>
          </cell>
          <cell r="Q26">
            <v>55906</v>
          </cell>
          <cell r="R26">
            <v>1048</v>
          </cell>
          <cell r="S26">
            <v>97313</v>
          </cell>
          <cell r="T26">
            <v>255</v>
          </cell>
          <cell r="U26">
            <v>66350</v>
          </cell>
          <cell r="V26">
            <v>38</v>
          </cell>
          <cell r="W26">
            <v>11095.61</v>
          </cell>
          <cell r="X26">
            <v>1</v>
          </cell>
          <cell r="Y26">
            <v>0</v>
          </cell>
          <cell r="Z26">
            <v>184</v>
          </cell>
          <cell r="AA26">
            <v>11254.35</v>
          </cell>
          <cell r="AB26">
            <v>317</v>
          </cell>
          <cell r="AC26">
            <v>1356</v>
          </cell>
          <cell r="AD26">
            <v>1585</v>
          </cell>
          <cell r="AE26">
            <v>190319.57</v>
          </cell>
          <cell r="AF26">
            <v>23</v>
          </cell>
          <cell r="AG26">
            <v>448.18</v>
          </cell>
          <cell r="AH26">
            <v>10</v>
          </cell>
          <cell r="AI26">
            <v>897.25</v>
          </cell>
          <cell r="AJ26">
            <v>100</v>
          </cell>
          <cell r="AK26">
            <v>17696.59</v>
          </cell>
          <cell r="AL26">
            <v>7535</v>
          </cell>
          <cell r="AM26">
            <v>460900.55000000005</v>
          </cell>
          <cell r="AN26">
            <v>775</v>
          </cell>
          <cell r="AO26">
            <v>2086</v>
          </cell>
          <cell r="AP26">
            <v>0</v>
          </cell>
          <cell r="AQ26">
            <v>0</v>
          </cell>
          <cell r="AR26">
            <v>25</v>
          </cell>
          <cell r="AS26">
            <v>447</v>
          </cell>
          <cell r="AT26">
            <v>779</v>
          </cell>
          <cell r="AU26">
            <v>5441</v>
          </cell>
          <cell r="AV26">
            <v>1480</v>
          </cell>
          <cell r="AW26">
            <v>15820</v>
          </cell>
          <cell r="AX26">
            <v>1494</v>
          </cell>
          <cell r="AY26">
            <v>386843.73</v>
          </cell>
          <cell r="AZ26">
            <v>3778</v>
          </cell>
          <cell r="BA26">
            <v>408551.73</v>
          </cell>
          <cell r="BB26">
            <v>11313</v>
          </cell>
          <cell r="BC26">
            <v>869452.28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213</v>
          </cell>
          <cell r="O27">
            <v>659</v>
          </cell>
          <cell r="P27">
            <v>200</v>
          </cell>
          <cell r="Q27">
            <v>488</v>
          </cell>
          <cell r="R27">
            <v>13</v>
          </cell>
          <cell r="S27">
            <v>171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6</v>
          </cell>
          <cell r="AC27">
            <v>12</v>
          </cell>
          <cell r="AD27">
            <v>142</v>
          </cell>
          <cell r="AE27">
            <v>2010</v>
          </cell>
          <cell r="AF27">
            <v>1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362</v>
          </cell>
          <cell r="AM27">
            <v>2681</v>
          </cell>
          <cell r="AN27">
            <v>56</v>
          </cell>
          <cell r="AO27">
            <v>32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73</v>
          </cell>
          <cell r="AU27">
            <v>315</v>
          </cell>
          <cell r="AV27">
            <v>39</v>
          </cell>
          <cell r="AW27">
            <v>173</v>
          </cell>
          <cell r="AX27">
            <v>40</v>
          </cell>
          <cell r="AY27">
            <v>220.67</v>
          </cell>
          <cell r="AZ27">
            <v>152</v>
          </cell>
          <cell r="BA27">
            <v>708.67</v>
          </cell>
          <cell r="BB27">
            <v>514</v>
          </cell>
          <cell r="BC27">
            <v>3389.67</v>
          </cell>
        </row>
        <row r="28">
          <cell r="E28">
            <v>713</v>
          </cell>
          <cell r="F28">
            <v>10314</v>
          </cell>
          <cell r="G28">
            <v>10</v>
          </cell>
          <cell r="H28">
            <v>61</v>
          </cell>
          <cell r="I28">
            <v>14</v>
          </cell>
          <cell r="J28">
            <v>119</v>
          </cell>
          <cell r="K28">
            <v>0</v>
          </cell>
          <cell r="L28">
            <v>0</v>
          </cell>
          <cell r="M28">
            <v>0</v>
          </cell>
          <cell r="N28">
            <v>883</v>
          </cell>
          <cell r="O28">
            <v>3722.8</v>
          </cell>
          <cell r="P28">
            <v>832</v>
          </cell>
          <cell r="Q28">
            <v>1785</v>
          </cell>
          <cell r="R28">
            <v>45</v>
          </cell>
          <cell r="S28">
            <v>1728</v>
          </cell>
          <cell r="T28">
            <v>4</v>
          </cell>
          <cell r="U28">
            <v>190</v>
          </cell>
          <cell r="V28">
            <v>1</v>
          </cell>
          <cell r="W28">
            <v>2.61</v>
          </cell>
          <cell r="X28">
            <v>1</v>
          </cell>
          <cell r="Y28">
            <v>17.190000000000001</v>
          </cell>
          <cell r="Z28">
            <v>1</v>
          </cell>
          <cell r="AA28">
            <v>33.840000000000003</v>
          </cell>
          <cell r="AB28">
            <v>23</v>
          </cell>
          <cell r="AC28">
            <v>92</v>
          </cell>
          <cell r="AD28">
            <v>119</v>
          </cell>
          <cell r="AE28">
            <v>1185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3</v>
          </cell>
          <cell r="AK28">
            <v>29.84</v>
          </cell>
          <cell r="AL28">
            <v>1766</v>
          </cell>
          <cell r="AM28">
            <v>15557.48</v>
          </cell>
          <cell r="AN28">
            <v>916</v>
          </cell>
          <cell r="AO28">
            <v>9132</v>
          </cell>
          <cell r="AP28">
            <v>0</v>
          </cell>
          <cell r="AQ28">
            <v>0</v>
          </cell>
          <cell r="AR28">
            <v>9</v>
          </cell>
          <cell r="AS28">
            <v>16</v>
          </cell>
          <cell r="AT28">
            <v>12</v>
          </cell>
          <cell r="AU28">
            <v>62</v>
          </cell>
          <cell r="AV28">
            <v>265</v>
          </cell>
          <cell r="AW28">
            <v>836</v>
          </cell>
          <cell r="AX28">
            <v>267</v>
          </cell>
          <cell r="AY28">
            <v>844</v>
          </cell>
          <cell r="AZ28">
            <v>553</v>
          </cell>
          <cell r="BA28">
            <v>1758</v>
          </cell>
          <cell r="BB28">
            <v>2319</v>
          </cell>
          <cell r="BC28">
            <v>17315.48</v>
          </cell>
        </row>
        <row r="29">
          <cell r="E29">
            <v>604</v>
          </cell>
          <cell r="F29">
            <v>722</v>
          </cell>
          <cell r="G29">
            <v>0</v>
          </cell>
          <cell r="H29">
            <v>0</v>
          </cell>
          <cell r="I29">
            <v>16</v>
          </cell>
          <cell r="J29">
            <v>39</v>
          </cell>
          <cell r="K29">
            <v>0</v>
          </cell>
          <cell r="L29">
            <v>0</v>
          </cell>
          <cell r="M29">
            <v>0</v>
          </cell>
          <cell r="N29">
            <v>140</v>
          </cell>
          <cell r="O29">
            <v>785.89</v>
          </cell>
          <cell r="P29">
            <v>118</v>
          </cell>
          <cell r="Q29">
            <v>436</v>
          </cell>
          <cell r="R29">
            <v>20</v>
          </cell>
          <cell r="S29">
            <v>344</v>
          </cell>
          <cell r="T29">
            <v>0</v>
          </cell>
          <cell r="U29">
            <v>0</v>
          </cell>
          <cell r="V29">
            <v>2</v>
          </cell>
          <cell r="W29">
            <v>5.89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12</v>
          </cell>
          <cell r="AC29">
            <v>36</v>
          </cell>
          <cell r="AD29">
            <v>51</v>
          </cell>
          <cell r="AE29">
            <v>474</v>
          </cell>
          <cell r="AF29">
            <v>2</v>
          </cell>
          <cell r="AG29">
            <v>0</v>
          </cell>
          <cell r="AH29">
            <v>0</v>
          </cell>
          <cell r="AI29">
            <v>0</v>
          </cell>
          <cell r="AJ29">
            <v>1</v>
          </cell>
          <cell r="AK29">
            <v>9.19</v>
          </cell>
          <cell r="AL29">
            <v>826</v>
          </cell>
          <cell r="AM29">
            <v>2066.08</v>
          </cell>
          <cell r="AN29">
            <v>529</v>
          </cell>
          <cell r="AO29">
            <v>532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4</v>
          </cell>
          <cell r="AU29">
            <v>73</v>
          </cell>
          <cell r="AV29">
            <v>72</v>
          </cell>
          <cell r="AW29">
            <v>265</v>
          </cell>
          <cell r="AX29">
            <v>74</v>
          </cell>
          <cell r="AY29">
            <v>272</v>
          </cell>
          <cell r="AZ29">
            <v>150</v>
          </cell>
          <cell r="BA29">
            <v>610</v>
          </cell>
          <cell r="BB29">
            <v>976</v>
          </cell>
          <cell r="BC29">
            <v>2676.08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</row>
        <row r="31">
          <cell r="E31">
            <v>4207</v>
          </cell>
          <cell r="F31">
            <v>22988</v>
          </cell>
          <cell r="G31">
            <v>280</v>
          </cell>
          <cell r="H31">
            <v>5411</v>
          </cell>
          <cell r="I31">
            <v>32</v>
          </cell>
          <cell r="J31">
            <v>299</v>
          </cell>
          <cell r="K31">
            <v>0</v>
          </cell>
          <cell r="L31">
            <v>0</v>
          </cell>
          <cell r="M31">
            <v>0</v>
          </cell>
          <cell r="N31">
            <v>1244</v>
          </cell>
          <cell r="O31">
            <v>6787.19</v>
          </cell>
          <cell r="P31">
            <v>1058</v>
          </cell>
          <cell r="Q31">
            <v>3066</v>
          </cell>
          <cell r="R31">
            <v>173</v>
          </cell>
          <cell r="S31">
            <v>3607</v>
          </cell>
          <cell r="T31">
            <v>9</v>
          </cell>
          <cell r="U31">
            <v>106</v>
          </cell>
          <cell r="V31">
            <v>4</v>
          </cell>
          <cell r="W31">
            <v>8.19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84</v>
          </cell>
          <cell r="AC31">
            <v>205</v>
          </cell>
          <cell r="AD31">
            <v>568</v>
          </cell>
          <cell r="AE31">
            <v>5430</v>
          </cell>
          <cell r="AF31">
            <v>1</v>
          </cell>
          <cell r="AG31">
            <v>0</v>
          </cell>
          <cell r="AH31">
            <v>0</v>
          </cell>
          <cell r="AI31">
            <v>0</v>
          </cell>
          <cell r="AJ31">
            <v>144</v>
          </cell>
          <cell r="AK31">
            <v>281.26</v>
          </cell>
          <cell r="AL31">
            <v>6560</v>
          </cell>
          <cell r="AM31">
            <v>41401.450000000004</v>
          </cell>
          <cell r="AN31">
            <v>4550</v>
          </cell>
          <cell r="AO31">
            <v>24642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30</v>
          </cell>
          <cell r="AU31">
            <v>320</v>
          </cell>
          <cell r="AV31">
            <v>294</v>
          </cell>
          <cell r="AW31">
            <v>988</v>
          </cell>
          <cell r="AX31">
            <v>296</v>
          </cell>
          <cell r="AY31">
            <v>998</v>
          </cell>
          <cell r="AZ31">
            <v>620</v>
          </cell>
          <cell r="BA31">
            <v>2306</v>
          </cell>
          <cell r="BB31">
            <v>7180</v>
          </cell>
          <cell r="BC31">
            <v>43707.450000000004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</row>
        <row r="33">
          <cell r="E33">
            <v>15</v>
          </cell>
          <cell r="F33">
            <v>58</v>
          </cell>
          <cell r="G33">
            <v>2</v>
          </cell>
          <cell r="H33">
            <v>8</v>
          </cell>
          <cell r="I33">
            <v>2</v>
          </cell>
          <cell r="J33">
            <v>40</v>
          </cell>
          <cell r="K33">
            <v>0</v>
          </cell>
          <cell r="L33">
            <v>0</v>
          </cell>
          <cell r="M33">
            <v>0</v>
          </cell>
          <cell r="N33">
            <v>549</v>
          </cell>
          <cell r="O33">
            <v>3407</v>
          </cell>
          <cell r="P33">
            <v>482</v>
          </cell>
          <cell r="Q33">
            <v>1459</v>
          </cell>
          <cell r="R33">
            <v>65</v>
          </cell>
          <cell r="S33">
            <v>1144</v>
          </cell>
          <cell r="T33">
            <v>2</v>
          </cell>
          <cell r="U33">
            <v>804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45</v>
          </cell>
          <cell r="AC33">
            <v>115</v>
          </cell>
          <cell r="AD33">
            <v>464</v>
          </cell>
          <cell r="AE33">
            <v>4219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59</v>
          </cell>
          <cell r="AK33">
            <v>143.75</v>
          </cell>
          <cell r="AL33">
            <v>1136</v>
          </cell>
          <cell r="AM33">
            <v>7990.75</v>
          </cell>
          <cell r="AN33">
            <v>116</v>
          </cell>
          <cell r="AO33">
            <v>83</v>
          </cell>
          <cell r="AP33">
            <v>0</v>
          </cell>
          <cell r="AQ33">
            <v>0</v>
          </cell>
          <cell r="AR33">
            <v>5</v>
          </cell>
          <cell r="AS33">
            <v>7</v>
          </cell>
          <cell r="AT33">
            <v>25</v>
          </cell>
          <cell r="AU33">
            <v>105</v>
          </cell>
          <cell r="AV33">
            <v>152</v>
          </cell>
          <cell r="AW33">
            <v>1194</v>
          </cell>
          <cell r="AX33">
            <v>157</v>
          </cell>
          <cell r="AY33">
            <v>1229</v>
          </cell>
          <cell r="AZ33">
            <v>339</v>
          </cell>
          <cell r="BA33">
            <v>2535</v>
          </cell>
          <cell r="BB33">
            <v>1475</v>
          </cell>
          <cell r="BC33">
            <v>10525.75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</row>
        <row r="35">
          <cell r="E35">
            <v>3175</v>
          </cell>
          <cell r="F35">
            <v>12756</v>
          </cell>
          <cell r="G35">
            <v>237</v>
          </cell>
          <cell r="H35">
            <v>1385</v>
          </cell>
          <cell r="I35">
            <v>77</v>
          </cell>
          <cell r="J35">
            <v>4471</v>
          </cell>
          <cell r="K35">
            <v>0</v>
          </cell>
          <cell r="L35">
            <v>0</v>
          </cell>
          <cell r="M35">
            <v>0</v>
          </cell>
          <cell r="N35">
            <v>4696</v>
          </cell>
          <cell r="O35">
            <v>58971.93</v>
          </cell>
          <cell r="P35">
            <v>3591</v>
          </cell>
          <cell r="Q35">
            <v>17866</v>
          </cell>
          <cell r="R35">
            <v>1007</v>
          </cell>
          <cell r="S35">
            <v>31854</v>
          </cell>
          <cell r="T35">
            <v>86</v>
          </cell>
          <cell r="U35">
            <v>9150</v>
          </cell>
          <cell r="V35">
            <v>9</v>
          </cell>
          <cell r="W35">
            <v>101.93</v>
          </cell>
          <cell r="X35">
            <v>3</v>
          </cell>
          <cell r="Y35">
            <v>0</v>
          </cell>
          <cell r="Z35">
            <v>59</v>
          </cell>
          <cell r="AA35">
            <v>2372.39</v>
          </cell>
          <cell r="AB35">
            <v>323</v>
          </cell>
          <cell r="AC35">
            <v>878</v>
          </cell>
          <cell r="AD35">
            <v>3173</v>
          </cell>
          <cell r="AE35">
            <v>78237.08</v>
          </cell>
          <cell r="AF35">
            <v>3</v>
          </cell>
          <cell r="AG35">
            <v>8</v>
          </cell>
          <cell r="AH35">
            <v>2</v>
          </cell>
          <cell r="AI35">
            <v>528.89</v>
          </cell>
          <cell r="AJ35">
            <v>270</v>
          </cell>
          <cell r="AK35">
            <v>10544.41</v>
          </cell>
          <cell r="AL35">
            <v>12015</v>
          </cell>
          <cell r="AM35">
            <v>170152.7</v>
          </cell>
          <cell r="AN35">
            <v>3550</v>
          </cell>
          <cell r="AO35">
            <v>8578</v>
          </cell>
          <cell r="AP35">
            <v>0</v>
          </cell>
          <cell r="AQ35">
            <v>0</v>
          </cell>
          <cell r="AR35">
            <v>5</v>
          </cell>
          <cell r="AS35">
            <v>19</v>
          </cell>
          <cell r="AT35">
            <v>109</v>
          </cell>
          <cell r="AU35">
            <v>4681</v>
          </cell>
          <cell r="AV35">
            <v>1836</v>
          </cell>
          <cell r="AW35">
            <v>10630</v>
          </cell>
          <cell r="AX35">
            <v>1854</v>
          </cell>
          <cell r="AY35">
            <v>74981.960000000006</v>
          </cell>
          <cell r="AZ35">
            <v>3804</v>
          </cell>
          <cell r="BA35">
            <v>90311.96</v>
          </cell>
          <cell r="BB35">
            <v>15819</v>
          </cell>
          <cell r="BC35">
            <v>260464.66000000003</v>
          </cell>
        </row>
        <row r="36">
          <cell r="E36">
            <v>95</v>
          </cell>
          <cell r="F36">
            <v>258</v>
          </cell>
          <cell r="G36">
            <v>0</v>
          </cell>
          <cell r="H36">
            <v>0</v>
          </cell>
          <cell r="I36">
            <v>2</v>
          </cell>
          <cell r="J36">
            <v>3</v>
          </cell>
          <cell r="K36">
            <v>0</v>
          </cell>
          <cell r="L36">
            <v>0</v>
          </cell>
          <cell r="M36">
            <v>0</v>
          </cell>
          <cell r="N36">
            <v>522</v>
          </cell>
          <cell r="O36">
            <v>1463</v>
          </cell>
          <cell r="P36">
            <v>478</v>
          </cell>
          <cell r="Q36">
            <v>961</v>
          </cell>
          <cell r="R36">
            <v>42</v>
          </cell>
          <cell r="S36">
            <v>478</v>
          </cell>
          <cell r="T36">
            <v>2</v>
          </cell>
          <cell r="U36">
            <v>24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37</v>
          </cell>
          <cell r="AC36">
            <v>150</v>
          </cell>
          <cell r="AD36">
            <v>245</v>
          </cell>
          <cell r="AE36">
            <v>2254</v>
          </cell>
          <cell r="AF36">
            <v>2</v>
          </cell>
          <cell r="AG36">
            <v>9.0500000000000007</v>
          </cell>
          <cell r="AH36">
            <v>0</v>
          </cell>
          <cell r="AI36">
            <v>0</v>
          </cell>
          <cell r="AJ36">
            <v>29</v>
          </cell>
          <cell r="AK36">
            <v>124.64</v>
          </cell>
          <cell r="AL36">
            <v>932</v>
          </cell>
          <cell r="AM36">
            <v>4261.6900000000005</v>
          </cell>
          <cell r="AN36">
            <v>190</v>
          </cell>
          <cell r="AO36">
            <v>310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2</v>
          </cell>
          <cell r="AU36">
            <v>89</v>
          </cell>
          <cell r="AV36">
            <v>114</v>
          </cell>
          <cell r="AW36">
            <v>408</v>
          </cell>
          <cell r="AX36">
            <v>116</v>
          </cell>
          <cell r="AY36">
            <v>417</v>
          </cell>
          <cell r="AZ36">
            <v>232</v>
          </cell>
          <cell r="BA36">
            <v>914</v>
          </cell>
          <cell r="BB36">
            <v>1164</v>
          </cell>
          <cell r="BC36">
            <v>5175.6900000000005</v>
          </cell>
        </row>
        <row r="37">
          <cell r="E37">
            <v>200</v>
          </cell>
          <cell r="F37">
            <v>2322</v>
          </cell>
          <cell r="G37">
            <v>19</v>
          </cell>
          <cell r="H37">
            <v>149</v>
          </cell>
          <cell r="I37">
            <v>12</v>
          </cell>
          <cell r="J37">
            <v>52</v>
          </cell>
          <cell r="K37">
            <v>0</v>
          </cell>
          <cell r="L37">
            <v>0</v>
          </cell>
          <cell r="M37">
            <v>0</v>
          </cell>
          <cell r="N37">
            <v>348</v>
          </cell>
          <cell r="O37">
            <v>1213.07</v>
          </cell>
          <cell r="P37">
            <v>325</v>
          </cell>
          <cell r="Q37">
            <v>970</v>
          </cell>
          <cell r="R37">
            <v>21</v>
          </cell>
          <cell r="S37">
            <v>224</v>
          </cell>
          <cell r="T37">
            <v>0</v>
          </cell>
          <cell r="U37">
            <v>0</v>
          </cell>
          <cell r="V37">
            <v>2</v>
          </cell>
          <cell r="W37">
            <v>19.07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9</v>
          </cell>
          <cell r="AC37">
            <v>25</v>
          </cell>
          <cell r="AD37">
            <v>115</v>
          </cell>
          <cell r="AE37">
            <v>940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1</v>
          </cell>
          <cell r="AK37">
            <v>1.05</v>
          </cell>
          <cell r="AL37">
            <v>704</v>
          </cell>
          <cell r="AM37">
            <v>4702.12</v>
          </cell>
          <cell r="AN37">
            <v>227</v>
          </cell>
          <cell r="AO37">
            <v>1198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27</v>
          </cell>
          <cell r="AU37">
            <v>258</v>
          </cell>
          <cell r="AV37">
            <v>208</v>
          </cell>
          <cell r="AW37">
            <v>287</v>
          </cell>
          <cell r="AX37">
            <v>214</v>
          </cell>
          <cell r="AY37">
            <v>294</v>
          </cell>
          <cell r="AZ37">
            <v>449</v>
          </cell>
          <cell r="BA37">
            <v>839</v>
          </cell>
          <cell r="BB37">
            <v>1153</v>
          </cell>
          <cell r="BC37">
            <v>5541.12</v>
          </cell>
        </row>
        <row r="38">
          <cell r="E38">
            <v>1743</v>
          </cell>
          <cell r="F38">
            <v>5339</v>
          </cell>
          <cell r="G38">
            <v>126</v>
          </cell>
          <cell r="H38">
            <v>629</v>
          </cell>
          <cell r="I38">
            <v>31</v>
          </cell>
          <cell r="J38">
            <v>220</v>
          </cell>
          <cell r="K38">
            <v>0</v>
          </cell>
          <cell r="L38">
            <v>0</v>
          </cell>
          <cell r="M38">
            <v>0</v>
          </cell>
          <cell r="N38">
            <v>1034</v>
          </cell>
          <cell r="O38">
            <v>4587.8999999999996</v>
          </cell>
          <cell r="P38">
            <v>958</v>
          </cell>
          <cell r="Q38">
            <v>2234</v>
          </cell>
          <cell r="R38">
            <v>57</v>
          </cell>
          <cell r="S38">
            <v>1898</v>
          </cell>
          <cell r="T38">
            <v>1</v>
          </cell>
          <cell r="U38">
            <v>382</v>
          </cell>
          <cell r="V38">
            <v>18</v>
          </cell>
          <cell r="W38">
            <v>73.900000000000006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97</v>
          </cell>
          <cell r="AC38">
            <v>219</v>
          </cell>
          <cell r="AD38">
            <v>345</v>
          </cell>
          <cell r="AE38">
            <v>3185</v>
          </cell>
          <cell r="AF38">
            <v>1</v>
          </cell>
          <cell r="AG38">
            <v>0</v>
          </cell>
          <cell r="AH38">
            <v>0</v>
          </cell>
          <cell r="AI38">
            <v>0</v>
          </cell>
          <cell r="AJ38">
            <v>37</v>
          </cell>
          <cell r="AK38">
            <v>130.19999999999999</v>
          </cell>
          <cell r="AL38">
            <v>3414</v>
          </cell>
          <cell r="AM38">
            <v>14310.1</v>
          </cell>
          <cell r="AN38">
            <v>1983</v>
          </cell>
          <cell r="AO38">
            <v>4647</v>
          </cell>
          <cell r="AP38">
            <v>0</v>
          </cell>
          <cell r="AQ38">
            <v>0</v>
          </cell>
          <cell r="AR38">
            <v>2</v>
          </cell>
          <cell r="AS38">
            <v>9</v>
          </cell>
          <cell r="AT38">
            <v>23</v>
          </cell>
          <cell r="AU38">
            <v>475</v>
          </cell>
          <cell r="AV38">
            <v>346</v>
          </cell>
          <cell r="AW38">
            <v>1046</v>
          </cell>
          <cell r="AX38">
            <v>349</v>
          </cell>
          <cell r="AY38">
            <v>1056</v>
          </cell>
          <cell r="AZ38">
            <v>720</v>
          </cell>
          <cell r="BA38">
            <v>2586</v>
          </cell>
          <cell r="BB38">
            <v>4134</v>
          </cell>
          <cell r="BC38">
            <v>16896.099999999999</v>
          </cell>
        </row>
        <row r="39">
          <cell r="E39">
            <v>860</v>
          </cell>
          <cell r="F39">
            <v>2385</v>
          </cell>
          <cell r="G39">
            <v>13</v>
          </cell>
          <cell r="H39">
            <v>51</v>
          </cell>
          <cell r="I39">
            <v>14</v>
          </cell>
          <cell r="J39">
            <v>1175</v>
          </cell>
          <cell r="K39">
            <v>0</v>
          </cell>
          <cell r="L39">
            <v>0</v>
          </cell>
          <cell r="M39">
            <v>0</v>
          </cell>
          <cell r="N39">
            <v>791</v>
          </cell>
          <cell r="O39">
            <v>3340.66</v>
          </cell>
          <cell r="P39">
            <v>694</v>
          </cell>
          <cell r="Q39">
            <v>1774</v>
          </cell>
          <cell r="R39">
            <v>91</v>
          </cell>
          <cell r="S39">
            <v>1511</v>
          </cell>
          <cell r="T39">
            <v>2</v>
          </cell>
          <cell r="U39">
            <v>16</v>
          </cell>
          <cell r="V39">
            <v>4</v>
          </cell>
          <cell r="W39">
            <v>39.659999999999997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46</v>
          </cell>
          <cell r="AC39">
            <v>133</v>
          </cell>
          <cell r="AD39">
            <v>349</v>
          </cell>
          <cell r="AE39">
            <v>2443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17</v>
          </cell>
          <cell r="AK39">
            <v>28.26</v>
          </cell>
          <cell r="AL39">
            <v>2090</v>
          </cell>
          <cell r="AM39">
            <v>9555.92</v>
          </cell>
          <cell r="AN39">
            <v>910</v>
          </cell>
          <cell r="AO39">
            <v>2228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13</v>
          </cell>
          <cell r="AU39">
            <v>55</v>
          </cell>
          <cell r="AV39">
            <v>244</v>
          </cell>
          <cell r="AW39">
            <v>680</v>
          </cell>
          <cell r="AX39">
            <v>251</v>
          </cell>
          <cell r="AY39">
            <v>701</v>
          </cell>
          <cell r="AZ39">
            <v>508</v>
          </cell>
          <cell r="BA39">
            <v>1436</v>
          </cell>
          <cell r="BB39">
            <v>2598</v>
          </cell>
          <cell r="BC39">
            <v>10991.92</v>
          </cell>
        </row>
        <row r="40">
          <cell r="E40">
            <v>219</v>
          </cell>
          <cell r="F40">
            <v>472</v>
          </cell>
          <cell r="G40">
            <v>0</v>
          </cell>
          <cell r="H40">
            <v>0</v>
          </cell>
          <cell r="I40">
            <v>6</v>
          </cell>
          <cell r="J40">
            <v>72</v>
          </cell>
          <cell r="K40">
            <v>0</v>
          </cell>
          <cell r="L40">
            <v>0</v>
          </cell>
          <cell r="M40">
            <v>0</v>
          </cell>
          <cell r="N40">
            <v>428</v>
          </cell>
          <cell r="O40">
            <v>505</v>
          </cell>
          <cell r="P40">
            <v>420</v>
          </cell>
          <cell r="Q40">
            <v>456</v>
          </cell>
          <cell r="R40">
            <v>7</v>
          </cell>
          <cell r="S40">
            <v>49</v>
          </cell>
          <cell r="T40">
            <v>1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</v>
          </cell>
          <cell r="AC40">
            <v>5</v>
          </cell>
          <cell r="AD40">
            <v>13</v>
          </cell>
          <cell r="AE40">
            <v>116</v>
          </cell>
          <cell r="AF40">
            <v>10</v>
          </cell>
          <cell r="AG40">
            <v>4.72</v>
          </cell>
          <cell r="AH40">
            <v>0</v>
          </cell>
          <cell r="AI40">
            <v>0</v>
          </cell>
          <cell r="AJ40">
            <v>63</v>
          </cell>
          <cell r="AK40">
            <v>29.74</v>
          </cell>
          <cell r="AL40">
            <v>743</v>
          </cell>
          <cell r="AM40">
            <v>1204.46</v>
          </cell>
          <cell r="AN40">
            <v>269</v>
          </cell>
          <cell r="AO40">
            <v>318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5</v>
          </cell>
          <cell r="AU40">
            <v>13</v>
          </cell>
          <cell r="AV40">
            <v>42</v>
          </cell>
          <cell r="AW40">
            <v>144</v>
          </cell>
          <cell r="AX40">
            <v>43</v>
          </cell>
          <cell r="AY40">
            <v>147</v>
          </cell>
          <cell r="AZ40">
            <v>90</v>
          </cell>
          <cell r="BA40">
            <v>304</v>
          </cell>
          <cell r="BB40">
            <v>833</v>
          </cell>
          <cell r="BC40">
            <v>1508.46</v>
          </cell>
        </row>
        <row r="41">
          <cell r="E41">
            <v>1925</v>
          </cell>
          <cell r="F41">
            <v>7640</v>
          </cell>
          <cell r="G41">
            <v>67</v>
          </cell>
          <cell r="H41">
            <v>590</v>
          </cell>
          <cell r="I41">
            <v>46</v>
          </cell>
          <cell r="J41">
            <v>442</v>
          </cell>
          <cell r="K41">
            <v>0</v>
          </cell>
          <cell r="L41">
            <v>0</v>
          </cell>
          <cell r="M41">
            <v>0</v>
          </cell>
          <cell r="N41">
            <v>587</v>
          </cell>
          <cell r="O41">
            <v>2381.86</v>
          </cell>
          <cell r="P41">
            <v>521</v>
          </cell>
          <cell r="Q41">
            <v>1845</v>
          </cell>
          <cell r="R41">
            <v>60</v>
          </cell>
          <cell r="S41">
            <v>476</v>
          </cell>
          <cell r="T41">
            <v>1</v>
          </cell>
          <cell r="U41">
            <v>0</v>
          </cell>
          <cell r="V41">
            <v>5</v>
          </cell>
          <cell r="W41">
            <v>60.86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56</v>
          </cell>
          <cell r="AC41">
            <v>132</v>
          </cell>
          <cell r="AD41">
            <v>206</v>
          </cell>
          <cell r="AE41">
            <v>1398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71</v>
          </cell>
          <cell r="AK41">
            <v>86.36</v>
          </cell>
          <cell r="AL41">
            <v>2958</v>
          </cell>
          <cell r="AM41">
            <v>12670.220000000001</v>
          </cell>
          <cell r="AN41">
            <v>1573</v>
          </cell>
          <cell r="AO41">
            <v>4109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21</v>
          </cell>
          <cell r="AU41">
            <v>254</v>
          </cell>
          <cell r="AV41">
            <v>129</v>
          </cell>
          <cell r="AW41">
            <v>571</v>
          </cell>
          <cell r="AX41">
            <v>131</v>
          </cell>
          <cell r="AY41">
            <v>582</v>
          </cell>
          <cell r="AZ41">
            <v>281</v>
          </cell>
          <cell r="BA41">
            <v>1407</v>
          </cell>
          <cell r="BB41">
            <v>3239</v>
          </cell>
          <cell r="BC41">
            <v>14077.220000000001</v>
          </cell>
        </row>
        <row r="42">
          <cell r="E42">
            <v>51</v>
          </cell>
          <cell r="F42">
            <v>606</v>
          </cell>
          <cell r="G42">
            <v>0</v>
          </cell>
          <cell r="H42">
            <v>0</v>
          </cell>
          <cell r="I42">
            <v>16</v>
          </cell>
          <cell r="J42">
            <v>1588</v>
          </cell>
          <cell r="K42">
            <v>0</v>
          </cell>
          <cell r="L42">
            <v>0</v>
          </cell>
          <cell r="M42">
            <v>0</v>
          </cell>
          <cell r="N42">
            <v>3054</v>
          </cell>
          <cell r="O42">
            <v>31041.93</v>
          </cell>
          <cell r="P42">
            <v>2358</v>
          </cell>
          <cell r="Q42">
            <v>11975</v>
          </cell>
          <cell r="R42">
            <v>672</v>
          </cell>
          <cell r="S42">
            <v>17922</v>
          </cell>
          <cell r="T42">
            <v>22</v>
          </cell>
          <cell r="U42">
            <v>1144</v>
          </cell>
          <cell r="V42">
            <v>1</v>
          </cell>
          <cell r="W42">
            <v>0.93</v>
          </cell>
          <cell r="X42">
            <v>1</v>
          </cell>
          <cell r="Y42">
            <v>0</v>
          </cell>
          <cell r="Z42">
            <v>1</v>
          </cell>
          <cell r="AA42">
            <v>3.75</v>
          </cell>
          <cell r="AB42">
            <v>296</v>
          </cell>
          <cell r="AC42">
            <v>962</v>
          </cell>
          <cell r="AD42">
            <v>2081</v>
          </cell>
          <cell r="AE42">
            <v>21945</v>
          </cell>
          <cell r="AF42">
            <v>6</v>
          </cell>
          <cell r="AG42">
            <v>67.66</v>
          </cell>
          <cell r="AH42">
            <v>0</v>
          </cell>
          <cell r="AI42">
            <v>0</v>
          </cell>
          <cell r="AJ42">
            <v>177</v>
          </cell>
          <cell r="AK42">
            <v>696.17</v>
          </cell>
          <cell r="AL42">
            <v>5682</v>
          </cell>
          <cell r="AM42">
            <v>56910.51</v>
          </cell>
          <cell r="AN42">
            <v>684</v>
          </cell>
          <cell r="AO42">
            <v>408</v>
          </cell>
          <cell r="AP42">
            <v>0</v>
          </cell>
          <cell r="AQ42">
            <v>0</v>
          </cell>
          <cell r="AR42">
            <v>14</v>
          </cell>
          <cell r="AS42">
            <v>167</v>
          </cell>
          <cell r="AT42">
            <v>336</v>
          </cell>
          <cell r="AU42">
            <v>2727</v>
          </cell>
          <cell r="AV42">
            <v>1066</v>
          </cell>
          <cell r="AW42">
            <v>4312</v>
          </cell>
          <cell r="AX42">
            <v>1076</v>
          </cell>
          <cell r="AY42">
            <v>4354</v>
          </cell>
          <cell r="AZ42">
            <v>2492</v>
          </cell>
          <cell r="BA42">
            <v>11560</v>
          </cell>
          <cell r="BB42">
            <v>8174</v>
          </cell>
          <cell r="BC42">
            <v>68470.510000000009</v>
          </cell>
        </row>
        <row r="43">
          <cell r="E43">
            <v>900</v>
          </cell>
          <cell r="F43">
            <v>1873</v>
          </cell>
          <cell r="G43">
            <v>33</v>
          </cell>
          <cell r="H43">
            <v>89</v>
          </cell>
          <cell r="I43">
            <v>11</v>
          </cell>
          <cell r="J43">
            <v>51</v>
          </cell>
          <cell r="K43">
            <v>0</v>
          </cell>
          <cell r="L43">
            <v>0</v>
          </cell>
          <cell r="M43">
            <v>0</v>
          </cell>
          <cell r="N43">
            <v>235</v>
          </cell>
          <cell r="O43">
            <v>376</v>
          </cell>
          <cell r="P43">
            <v>231</v>
          </cell>
          <cell r="Q43">
            <v>362</v>
          </cell>
          <cell r="R43">
            <v>4</v>
          </cell>
          <cell r="S43">
            <v>14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1</v>
          </cell>
          <cell r="AC43">
            <v>10</v>
          </cell>
          <cell r="AD43">
            <v>86</v>
          </cell>
          <cell r="AE43">
            <v>400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1</v>
          </cell>
          <cell r="AK43">
            <v>0.2</v>
          </cell>
          <cell r="AL43">
            <v>1267</v>
          </cell>
          <cell r="AM43">
            <v>2799.2</v>
          </cell>
          <cell r="AN43">
            <v>767</v>
          </cell>
          <cell r="AO43">
            <v>966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5</v>
          </cell>
          <cell r="AU43">
            <v>14</v>
          </cell>
          <cell r="AV43">
            <v>20</v>
          </cell>
          <cell r="AW43">
            <v>72</v>
          </cell>
          <cell r="AX43">
            <v>20</v>
          </cell>
          <cell r="AY43">
            <v>73</v>
          </cell>
          <cell r="AZ43">
            <v>45</v>
          </cell>
          <cell r="BA43">
            <v>159</v>
          </cell>
          <cell r="BB43">
            <v>1312</v>
          </cell>
          <cell r="BC43">
            <v>2958.2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</row>
        <row r="45">
          <cell r="E45">
            <v>416</v>
          </cell>
          <cell r="F45">
            <v>775</v>
          </cell>
          <cell r="G45">
            <v>1</v>
          </cell>
          <cell r="H45">
            <v>1</v>
          </cell>
          <cell r="I45">
            <v>6</v>
          </cell>
          <cell r="J45">
            <v>17</v>
          </cell>
          <cell r="K45">
            <v>0</v>
          </cell>
          <cell r="L45">
            <v>0</v>
          </cell>
          <cell r="M45">
            <v>0</v>
          </cell>
          <cell r="N45">
            <v>199</v>
          </cell>
          <cell r="O45">
            <v>487.22</v>
          </cell>
          <cell r="P45">
            <v>185</v>
          </cell>
          <cell r="Q45">
            <v>343</v>
          </cell>
          <cell r="R45">
            <v>9</v>
          </cell>
          <cell r="S45">
            <v>118</v>
          </cell>
          <cell r="T45">
            <v>3</v>
          </cell>
          <cell r="U45">
            <v>25</v>
          </cell>
          <cell r="V45">
            <v>1</v>
          </cell>
          <cell r="W45">
            <v>1.22</v>
          </cell>
          <cell r="X45">
            <v>1</v>
          </cell>
          <cell r="Y45">
            <v>0</v>
          </cell>
          <cell r="Z45">
            <v>0</v>
          </cell>
          <cell r="AA45">
            <v>0</v>
          </cell>
          <cell r="AB45">
            <v>4</v>
          </cell>
          <cell r="AC45">
            <v>17</v>
          </cell>
          <cell r="AD45">
            <v>42</v>
          </cell>
          <cell r="AE45">
            <v>532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7</v>
          </cell>
          <cell r="AK45">
            <v>95.97</v>
          </cell>
          <cell r="AL45">
            <v>675</v>
          </cell>
          <cell r="AM45">
            <v>1925.19</v>
          </cell>
          <cell r="AN45">
            <v>341</v>
          </cell>
          <cell r="AO45">
            <v>583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4</v>
          </cell>
          <cell r="AU45">
            <v>61</v>
          </cell>
          <cell r="AV45">
            <v>29</v>
          </cell>
          <cell r="AW45">
            <v>106</v>
          </cell>
          <cell r="AX45">
            <v>29</v>
          </cell>
          <cell r="AY45">
            <v>107</v>
          </cell>
          <cell r="AZ45">
            <v>62</v>
          </cell>
          <cell r="BA45">
            <v>274</v>
          </cell>
          <cell r="BB45">
            <v>737</v>
          </cell>
          <cell r="BC45">
            <v>2199.19</v>
          </cell>
        </row>
      </sheetData>
      <sheetData sheetId="12">
        <row r="10">
          <cell r="E10">
            <v>703</v>
          </cell>
          <cell r="F10">
            <v>1364</v>
          </cell>
          <cell r="G10">
            <v>0</v>
          </cell>
          <cell r="H10">
            <v>0</v>
          </cell>
          <cell r="I10">
            <v>2</v>
          </cell>
          <cell r="J10">
            <v>1.9</v>
          </cell>
          <cell r="P10">
            <v>423</v>
          </cell>
          <cell r="Q10">
            <v>515.86</v>
          </cell>
          <cell r="R10">
            <v>156</v>
          </cell>
          <cell r="S10">
            <v>792.16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3</v>
          </cell>
          <cell r="AC10">
            <v>24.09</v>
          </cell>
          <cell r="AD10">
            <v>60</v>
          </cell>
          <cell r="AE10">
            <v>459.56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12</v>
          </cell>
          <cell r="AK10">
            <v>1.72</v>
          </cell>
          <cell r="AN10">
            <v>3852</v>
          </cell>
          <cell r="AO10">
            <v>77.17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</row>
        <row r="11">
          <cell r="E11">
            <v>1556</v>
          </cell>
          <cell r="F11">
            <v>1273</v>
          </cell>
          <cell r="G11">
            <v>1</v>
          </cell>
          <cell r="H11">
            <v>1.6</v>
          </cell>
          <cell r="I11">
            <v>2</v>
          </cell>
          <cell r="J11">
            <v>96</v>
          </cell>
          <cell r="K11">
            <v>0</v>
          </cell>
          <cell r="L11">
            <v>0</v>
          </cell>
          <cell r="M11">
            <v>0</v>
          </cell>
          <cell r="N11">
            <v>546</v>
          </cell>
          <cell r="O11">
            <v>1718</v>
          </cell>
          <cell r="P11">
            <v>505</v>
          </cell>
          <cell r="Q11">
            <v>1284</v>
          </cell>
          <cell r="R11">
            <v>41</v>
          </cell>
          <cell r="S11">
            <v>434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18</v>
          </cell>
          <cell r="AC11">
            <v>62</v>
          </cell>
          <cell r="AD11">
            <v>199</v>
          </cell>
          <cell r="AE11">
            <v>943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4</v>
          </cell>
          <cell r="AK11">
            <v>11</v>
          </cell>
          <cell r="AL11">
            <v>2326</v>
          </cell>
          <cell r="AM11">
            <v>4104.6000000000004</v>
          </cell>
          <cell r="AN11">
            <v>1065</v>
          </cell>
          <cell r="AO11">
            <v>203.76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2326</v>
          </cell>
          <cell r="BC11">
            <v>4104.6000000000004</v>
          </cell>
        </row>
        <row r="12">
          <cell r="E12">
            <v>2684</v>
          </cell>
          <cell r="F12">
            <v>2400</v>
          </cell>
          <cell r="G12">
            <v>0</v>
          </cell>
          <cell r="H12">
            <v>0</v>
          </cell>
          <cell r="I12">
            <v>36</v>
          </cell>
          <cell r="J12">
            <v>52.5</v>
          </cell>
          <cell r="K12">
            <v>0</v>
          </cell>
          <cell r="L12">
            <v>0</v>
          </cell>
          <cell r="M12">
            <v>0</v>
          </cell>
          <cell r="N12">
            <v>343</v>
          </cell>
          <cell r="O12">
            <v>5508</v>
          </cell>
          <cell r="P12">
            <v>272</v>
          </cell>
          <cell r="Q12">
            <v>123</v>
          </cell>
          <cell r="R12">
            <v>71</v>
          </cell>
          <cell r="S12">
            <v>5385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6</v>
          </cell>
          <cell r="AC12">
            <v>9.36</v>
          </cell>
          <cell r="AD12">
            <v>42</v>
          </cell>
          <cell r="AE12">
            <v>130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3111</v>
          </cell>
          <cell r="AM12">
            <v>8099.86</v>
          </cell>
          <cell r="AN12">
            <v>18024</v>
          </cell>
          <cell r="AO12">
            <v>159.74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3111</v>
          </cell>
          <cell r="BC12">
            <v>8099.86</v>
          </cell>
        </row>
        <row r="13">
          <cell r="E13">
            <v>1503</v>
          </cell>
          <cell r="F13">
            <v>1497</v>
          </cell>
          <cell r="G13">
            <v>3</v>
          </cell>
          <cell r="H13">
            <v>53</v>
          </cell>
          <cell r="I13">
            <v>2</v>
          </cell>
          <cell r="J13">
            <v>1.8</v>
          </cell>
          <cell r="K13">
            <v>0</v>
          </cell>
          <cell r="L13">
            <v>0</v>
          </cell>
          <cell r="M13">
            <v>0</v>
          </cell>
          <cell r="N13">
            <v>628</v>
          </cell>
          <cell r="O13">
            <v>4679.09</v>
          </cell>
          <cell r="P13">
            <v>620</v>
          </cell>
          <cell r="Q13">
            <v>1896.09</v>
          </cell>
          <cell r="R13">
            <v>7</v>
          </cell>
          <cell r="S13">
            <v>2782</v>
          </cell>
          <cell r="T13">
            <v>0</v>
          </cell>
          <cell r="U13">
            <v>0</v>
          </cell>
          <cell r="V13">
            <v>1</v>
          </cell>
          <cell r="W13">
            <v>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12</v>
          </cell>
          <cell r="AC13">
            <v>47.02</v>
          </cell>
          <cell r="AD13">
            <v>96</v>
          </cell>
          <cell r="AE13">
            <v>749.08</v>
          </cell>
          <cell r="AF13">
            <v>1</v>
          </cell>
          <cell r="AG13">
            <v>13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2245</v>
          </cell>
          <cell r="AM13">
            <v>7039.9900000000007</v>
          </cell>
          <cell r="AN13">
            <v>4716</v>
          </cell>
          <cell r="AO13">
            <v>165.3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2245</v>
          </cell>
          <cell r="BC13">
            <v>7039.9900000000007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</row>
        <row r="15">
          <cell r="E15">
            <v>1325</v>
          </cell>
          <cell r="F15">
            <v>1493</v>
          </cell>
          <cell r="G15">
            <v>0</v>
          </cell>
          <cell r="H15">
            <v>0</v>
          </cell>
          <cell r="I15">
            <v>75</v>
          </cell>
          <cell r="J15">
            <v>164</v>
          </cell>
          <cell r="K15">
            <v>0</v>
          </cell>
          <cell r="L15">
            <v>0</v>
          </cell>
          <cell r="M15">
            <v>0</v>
          </cell>
          <cell r="N15">
            <v>20</v>
          </cell>
          <cell r="O15">
            <v>131</v>
          </cell>
          <cell r="P15">
            <v>0</v>
          </cell>
          <cell r="Q15">
            <v>0</v>
          </cell>
          <cell r="R15">
            <v>20</v>
          </cell>
          <cell r="S15">
            <v>131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1420</v>
          </cell>
          <cell r="AM15">
            <v>1788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1420</v>
          </cell>
          <cell r="BC15">
            <v>1788</v>
          </cell>
        </row>
        <row r="16">
          <cell r="E16">
            <v>335</v>
          </cell>
          <cell r="F16">
            <v>271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8</v>
          </cell>
          <cell r="O16">
            <v>25</v>
          </cell>
          <cell r="P16">
            <v>0</v>
          </cell>
          <cell r="Q16">
            <v>0</v>
          </cell>
          <cell r="R16">
            <v>8</v>
          </cell>
          <cell r="S16">
            <v>25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343</v>
          </cell>
          <cell r="AM16">
            <v>296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343</v>
          </cell>
          <cell r="BC16">
            <v>296</v>
          </cell>
        </row>
        <row r="17">
          <cell r="E17">
            <v>721</v>
          </cell>
          <cell r="F17">
            <v>620</v>
          </cell>
          <cell r="G17">
            <v>0</v>
          </cell>
          <cell r="H17">
            <v>0</v>
          </cell>
          <cell r="I17">
            <v>8</v>
          </cell>
          <cell r="J17">
            <v>86</v>
          </cell>
          <cell r="K17">
            <v>0</v>
          </cell>
          <cell r="L17">
            <v>0</v>
          </cell>
          <cell r="M17">
            <v>0</v>
          </cell>
          <cell r="N17">
            <v>226</v>
          </cell>
          <cell r="O17">
            <v>429</v>
          </cell>
          <cell r="P17">
            <v>208</v>
          </cell>
          <cell r="Q17">
            <v>91</v>
          </cell>
          <cell r="R17">
            <v>18</v>
          </cell>
          <cell r="S17">
            <v>338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4</v>
          </cell>
          <cell r="AC17">
            <v>11</v>
          </cell>
          <cell r="AD17">
            <v>8</v>
          </cell>
          <cell r="AE17">
            <v>9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967</v>
          </cell>
          <cell r="AM17">
            <v>1155</v>
          </cell>
          <cell r="AN17">
            <v>3732</v>
          </cell>
          <cell r="AO17">
            <v>24.72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967</v>
          </cell>
          <cell r="BC17">
            <v>1155</v>
          </cell>
        </row>
        <row r="18">
          <cell r="E18">
            <v>57</v>
          </cell>
          <cell r="F18">
            <v>55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72</v>
          </cell>
          <cell r="O18">
            <v>270.38</v>
          </cell>
          <cell r="P18">
            <v>60</v>
          </cell>
          <cell r="Q18">
            <v>87.38</v>
          </cell>
          <cell r="R18">
            <v>12</v>
          </cell>
          <cell r="S18">
            <v>183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9</v>
          </cell>
          <cell r="AE18">
            <v>111.5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138</v>
          </cell>
          <cell r="AM18">
            <v>436.88</v>
          </cell>
          <cell r="AN18">
            <v>414</v>
          </cell>
          <cell r="AO18">
            <v>11.93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138</v>
          </cell>
          <cell r="BC18">
            <v>436.88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0">
          <cell r="E20">
            <v>630</v>
          </cell>
          <cell r="F20">
            <v>421</v>
          </cell>
          <cell r="G20">
            <v>0</v>
          </cell>
          <cell r="H20">
            <v>0</v>
          </cell>
          <cell r="I20">
            <v>1</v>
          </cell>
          <cell r="J20">
            <v>10</v>
          </cell>
          <cell r="K20">
            <v>0</v>
          </cell>
          <cell r="L20">
            <v>0</v>
          </cell>
          <cell r="M20">
            <v>0</v>
          </cell>
          <cell r="N20">
            <v>283</v>
          </cell>
          <cell r="O20">
            <v>2621</v>
          </cell>
          <cell r="P20">
            <v>261</v>
          </cell>
          <cell r="Q20">
            <v>1970</v>
          </cell>
          <cell r="R20">
            <v>21</v>
          </cell>
          <cell r="S20">
            <v>649</v>
          </cell>
          <cell r="T20">
            <v>0</v>
          </cell>
          <cell r="U20">
            <v>0</v>
          </cell>
          <cell r="V20">
            <v>1</v>
          </cell>
          <cell r="W20">
            <v>2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5</v>
          </cell>
          <cell r="AC20">
            <v>19</v>
          </cell>
          <cell r="AD20">
            <v>18</v>
          </cell>
          <cell r="AE20">
            <v>134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937</v>
          </cell>
          <cell r="AM20">
            <v>3205</v>
          </cell>
          <cell r="AN20">
            <v>4902</v>
          </cell>
          <cell r="AO20">
            <v>164.46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937</v>
          </cell>
          <cell r="BC20">
            <v>3205</v>
          </cell>
        </row>
        <row r="21">
          <cell r="E21">
            <v>289</v>
          </cell>
          <cell r="F21">
            <v>253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3</v>
          </cell>
          <cell r="O21">
            <v>9</v>
          </cell>
          <cell r="P21">
            <v>0</v>
          </cell>
          <cell r="Q21">
            <v>0</v>
          </cell>
          <cell r="R21">
            <v>3</v>
          </cell>
          <cell r="S21">
            <v>9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292</v>
          </cell>
          <cell r="AM21">
            <v>262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292</v>
          </cell>
          <cell r="BC21">
            <v>262</v>
          </cell>
        </row>
        <row r="22">
          <cell r="E22">
            <v>77</v>
          </cell>
          <cell r="F22">
            <v>240</v>
          </cell>
          <cell r="G22">
            <v>0</v>
          </cell>
          <cell r="H22">
            <v>0</v>
          </cell>
          <cell r="I22">
            <v>1</v>
          </cell>
          <cell r="J22">
            <v>43</v>
          </cell>
          <cell r="K22">
            <v>0</v>
          </cell>
          <cell r="L22">
            <v>0</v>
          </cell>
          <cell r="M22">
            <v>0</v>
          </cell>
          <cell r="N22">
            <v>485</v>
          </cell>
          <cell r="O22">
            <v>1204.77</v>
          </cell>
          <cell r="P22">
            <v>459</v>
          </cell>
          <cell r="Q22">
            <v>208</v>
          </cell>
          <cell r="R22">
            <v>26</v>
          </cell>
          <cell r="S22">
            <v>996.77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</v>
          </cell>
          <cell r="AC22">
            <v>14</v>
          </cell>
          <cell r="AD22">
            <v>80</v>
          </cell>
          <cell r="AE22">
            <v>515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645</v>
          </cell>
          <cell r="AM22">
            <v>2016.77</v>
          </cell>
          <cell r="AN22">
            <v>3708</v>
          </cell>
          <cell r="AO22">
            <v>58.62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645</v>
          </cell>
          <cell r="BC22">
            <v>2016.77</v>
          </cell>
        </row>
        <row r="23">
          <cell r="E23">
            <v>790</v>
          </cell>
          <cell r="F23">
            <v>1342</v>
          </cell>
          <cell r="G23">
            <v>0</v>
          </cell>
          <cell r="H23">
            <v>0</v>
          </cell>
          <cell r="I23">
            <v>1</v>
          </cell>
          <cell r="J23">
            <v>19</v>
          </cell>
          <cell r="K23">
            <v>0</v>
          </cell>
          <cell r="L23">
            <v>0</v>
          </cell>
          <cell r="M23">
            <v>0</v>
          </cell>
          <cell r="N23">
            <v>203</v>
          </cell>
          <cell r="O23">
            <v>193</v>
          </cell>
          <cell r="P23">
            <v>200</v>
          </cell>
          <cell r="Q23">
            <v>190</v>
          </cell>
          <cell r="R23">
            <v>3</v>
          </cell>
          <cell r="S23">
            <v>3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27</v>
          </cell>
          <cell r="AE23">
            <v>360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1021</v>
          </cell>
          <cell r="AM23">
            <v>1914</v>
          </cell>
          <cell r="AN23">
            <v>6102</v>
          </cell>
          <cell r="AO23">
            <v>113.52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1021</v>
          </cell>
          <cell r="BC23">
            <v>1914</v>
          </cell>
        </row>
        <row r="24">
          <cell r="E24">
            <v>167</v>
          </cell>
          <cell r="F24">
            <v>585.47</v>
          </cell>
          <cell r="G24">
            <v>4</v>
          </cell>
          <cell r="H24">
            <v>347</v>
          </cell>
          <cell r="I24">
            <v>2</v>
          </cell>
          <cell r="J24">
            <v>226</v>
          </cell>
          <cell r="K24">
            <v>0</v>
          </cell>
          <cell r="L24">
            <v>0</v>
          </cell>
          <cell r="M24">
            <v>0</v>
          </cell>
          <cell r="N24">
            <v>1176</v>
          </cell>
          <cell r="O24">
            <v>42190.84</v>
          </cell>
          <cell r="P24">
            <v>1016</v>
          </cell>
          <cell r="Q24">
            <v>29914.84</v>
          </cell>
          <cell r="R24">
            <v>160</v>
          </cell>
          <cell r="S24">
            <v>12276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14</v>
          </cell>
          <cell r="AC24">
            <v>39.17</v>
          </cell>
          <cell r="AD24">
            <v>156</v>
          </cell>
          <cell r="AE24">
            <v>1784.33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14</v>
          </cell>
          <cell r="AK24">
            <v>2.37</v>
          </cell>
          <cell r="AL24">
            <v>1533</v>
          </cell>
          <cell r="AM24">
            <v>45175.18</v>
          </cell>
          <cell r="AN24">
            <v>8202</v>
          </cell>
          <cell r="AO24">
            <v>1939.57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1533</v>
          </cell>
          <cell r="BC24">
            <v>45175.18</v>
          </cell>
        </row>
        <row r="25">
          <cell r="E25">
            <v>188</v>
          </cell>
          <cell r="F25">
            <v>694</v>
          </cell>
          <cell r="G25">
            <v>0</v>
          </cell>
          <cell r="H25">
            <v>0</v>
          </cell>
          <cell r="I25">
            <v>1</v>
          </cell>
          <cell r="J25">
            <v>7</v>
          </cell>
          <cell r="K25">
            <v>0</v>
          </cell>
          <cell r="L25">
            <v>0</v>
          </cell>
          <cell r="M25">
            <v>0</v>
          </cell>
          <cell r="N25">
            <v>394</v>
          </cell>
          <cell r="O25">
            <v>657</v>
          </cell>
          <cell r="P25">
            <v>380</v>
          </cell>
          <cell r="Q25">
            <v>524</v>
          </cell>
          <cell r="R25">
            <v>14</v>
          </cell>
          <cell r="S25">
            <v>133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17</v>
          </cell>
          <cell r="AC25">
            <v>48</v>
          </cell>
          <cell r="AD25">
            <v>88</v>
          </cell>
          <cell r="AE25">
            <v>1047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688</v>
          </cell>
          <cell r="AM25">
            <v>2453</v>
          </cell>
          <cell r="AN25">
            <v>3984</v>
          </cell>
          <cell r="AO25">
            <v>110.58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688</v>
          </cell>
          <cell r="BC25">
            <v>2453</v>
          </cell>
        </row>
        <row r="26">
          <cell r="E26">
            <v>1</v>
          </cell>
          <cell r="F26">
            <v>0.46</v>
          </cell>
          <cell r="G26">
            <v>0</v>
          </cell>
          <cell r="H26">
            <v>0</v>
          </cell>
          <cell r="I26">
            <v>109</v>
          </cell>
          <cell r="J26">
            <v>8093</v>
          </cell>
          <cell r="K26">
            <v>0</v>
          </cell>
          <cell r="L26">
            <v>0</v>
          </cell>
          <cell r="M26">
            <v>0</v>
          </cell>
          <cell r="N26">
            <v>6591</v>
          </cell>
          <cell r="O26">
            <v>304800.39999999997</v>
          </cell>
          <cell r="P26">
            <v>5544</v>
          </cell>
          <cell r="Q26">
            <v>204121</v>
          </cell>
          <cell r="R26">
            <v>707</v>
          </cell>
          <cell r="S26">
            <v>43915.42</v>
          </cell>
          <cell r="T26">
            <v>340</v>
          </cell>
          <cell r="U26">
            <v>56763.98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1</v>
          </cell>
          <cell r="AA26">
            <v>303.60000000000002</v>
          </cell>
          <cell r="AB26">
            <v>38</v>
          </cell>
          <cell r="AC26">
            <v>178.09</v>
          </cell>
          <cell r="AD26">
            <v>1641</v>
          </cell>
          <cell r="AE26">
            <v>60521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212</v>
          </cell>
          <cell r="AK26">
            <v>4423.18</v>
          </cell>
          <cell r="AL26">
            <v>8593</v>
          </cell>
          <cell r="AM26">
            <v>378319.73</v>
          </cell>
          <cell r="AN26">
            <v>1983</v>
          </cell>
          <cell r="AO26">
            <v>15751.2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8593</v>
          </cell>
          <cell r="BC26">
            <v>378319.73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22</v>
          </cell>
          <cell r="J27">
            <v>1390.86</v>
          </cell>
          <cell r="K27">
            <v>0</v>
          </cell>
          <cell r="L27">
            <v>0</v>
          </cell>
          <cell r="M27">
            <v>0</v>
          </cell>
          <cell r="N27">
            <v>5354</v>
          </cell>
          <cell r="O27">
            <v>216082.81</v>
          </cell>
          <cell r="P27">
            <v>3420</v>
          </cell>
          <cell r="Q27">
            <v>13612</v>
          </cell>
          <cell r="R27">
            <v>1499</v>
          </cell>
          <cell r="S27">
            <v>191653.73</v>
          </cell>
          <cell r="T27">
            <v>435</v>
          </cell>
          <cell r="U27">
            <v>10817.08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4</v>
          </cell>
          <cell r="AA27">
            <v>615.54</v>
          </cell>
          <cell r="AB27">
            <v>169</v>
          </cell>
          <cell r="AC27">
            <v>1194.8699999999999</v>
          </cell>
          <cell r="AD27">
            <v>538</v>
          </cell>
          <cell r="AE27">
            <v>5045.45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1098</v>
          </cell>
          <cell r="AK27">
            <v>13585.66</v>
          </cell>
          <cell r="AL27">
            <v>7185</v>
          </cell>
          <cell r="AM27">
            <v>237915.19</v>
          </cell>
          <cell r="AN27">
            <v>31128</v>
          </cell>
          <cell r="AO27">
            <v>13459.78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7185</v>
          </cell>
          <cell r="BC27">
            <v>237915.19</v>
          </cell>
        </row>
        <row r="28">
          <cell r="E28">
            <v>4623</v>
          </cell>
          <cell r="F28">
            <v>4423</v>
          </cell>
          <cell r="G28">
            <v>0</v>
          </cell>
          <cell r="H28">
            <v>0</v>
          </cell>
          <cell r="I28">
            <v>52</v>
          </cell>
          <cell r="J28">
            <v>2007</v>
          </cell>
          <cell r="K28">
            <v>0</v>
          </cell>
          <cell r="L28">
            <v>0</v>
          </cell>
          <cell r="M28">
            <v>0</v>
          </cell>
          <cell r="N28">
            <v>1305</v>
          </cell>
          <cell r="O28">
            <v>14740</v>
          </cell>
          <cell r="P28">
            <v>1042</v>
          </cell>
          <cell r="Q28">
            <v>4103</v>
          </cell>
          <cell r="R28">
            <v>263</v>
          </cell>
          <cell r="S28">
            <v>10637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7</v>
          </cell>
          <cell r="AC28">
            <v>368</v>
          </cell>
          <cell r="AD28">
            <v>367</v>
          </cell>
          <cell r="AE28">
            <v>3406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6354</v>
          </cell>
          <cell r="AM28">
            <v>24944</v>
          </cell>
          <cell r="AN28">
            <v>1059</v>
          </cell>
          <cell r="AO28">
            <v>569.76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6354</v>
          </cell>
          <cell r="BC28">
            <v>24944</v>
          </cell>
        </row>
        <row r="29">
          <cell r="E29">
            <v>48</v>
          </cell>
          <cell r="F29">
            <v>67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24</v>
          </cell>
          <cell r="O29">
            <v>276.66999999999996</v>
          </cell>
          <cell r="P29">
            <v>10</v>
          </cell>
          <cell r="Q29">
            <v>40</v>
          </cell>
          <cell r="R29">
            <v>14</v>
          </cell>
          <cell r="S29">
            <v>236.67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1</v>
          </cell>
          <cell r="AC29">
            <v>7</v>
          </cell>
          <cell r="AD29">
            <v>2</v>
          </cell>
          <cell r="AE29">
            <v>50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75</v>
          </cell>
          <cell r="AM29">
            <v>400.66999999999996</v>
          </cell>
          <cell r="AN29">
            <v>78</v>
          </cell>
          <cell r="AO29">
            <v>5.82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75</v>
          </cell>
          <cell r="BC29">
            <v>400.66999999999996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1</v>
          </cell>
          <cell r="AI30">
            <v>3.18</v>
          </cell>
          <cell r="AJ30">
            <v>0</v>
          </cell>
          <cell r="AK30">
            <v>0</v>
          </cell>
          <cell r="AL30">
            <v>1</v>
          </cell>
          <cell r="AM30">
            <v>3.18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1</v>
          </cell>
          <cell r="BC30">
            <v>3.18</v>
          </cell>
        </row>
        <row r="31">
          <cell r="E31">
            <v>2303</v>
          </cell>
          <cell r="F31">
            <v>6388.93</v>
          </cell>
          <cell r="G31">
            <v>0</v>
          </cell>
          <cell r="H31">
            <v>0</v>
          </cell>
          <cell r="I31">
            <v>2</v>
          </cell>
          <cell r="J31">
            <v>25</v>
          </cell>
          <cell r="K31">
            <v>0</v>
          </cell>
          <cell r="L31">
            <v>0</v>
          </cell>
          <cell r="M31">
            <v>0</v>
          </cell>
          <cell r="N31">
            <v>850</v>
          </cell>
          <cell r="O31">
            <v>8308.41</v>
          </cell>
          <cell r="P31">
            <v>734</v>
          </cell>
          <cell r="Q31">
            <v>5990.41</v>
          </cell>
          <cell r="R31">
            <v>116</v>
          </cell>
          <cell r="S31">
            <v>2318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59</v>
          </cell>
          <cell r="AC31">
            <v>359.79</v>
          </cell>
          <cell r="AD31">
            <v>246</v>
          </cell>
          <cell r="AE31">
            <v>1477.68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3460</v>
          </cell>
          <cell r="AM31">
            <v>16559.810000000001</v>
          </cell>
          <cell r="AN31">
            <v>20064</v>
          </cell>
          <cell r="AO31">
            <v>853.21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3460</v>
          </cell>
          <cell r="BC31">
            <v>16559.810000000001</v>
          </cell>
        </row>
        <row r="32">
          <cell r="E32">
            <v>789</v>
          </cell>
          <cell r="F32">
            <v>832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7</v>
          </cell>
          <cell r="O32">
            <v>136</v>
          </cell>
          <cell r="P32">
            <v>0</v>
          </cell>
          <cell r="Q32">
            <v>0</v>
          </cell>
          <cell r="R32">
            <v>7</v>
          </cell>
          <cell r="S32">
            <v>136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796</v>
          </cell>
          <cell r="AM32">
            <v>968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796</v>
          </cell>
          <cell r="BC32">
            <v>968</v>
          </cell>
        </row>
        <row r="33">
          <cell r="E33">
            <v>5951</v>
          </cell>
          <cell r="F33">
            <v>1210.55</v>
          </cell>
          <cell r="G33">
            <v>13</v>
          </cell>
          <cell r="H33">
            <v>15.79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454</v>
          </cell>
          <cell r="O33">
            <v>1467.6200000000001</v>
          </cell>
          <cell r="P33">
            <v>363</v>
          </cell>
          <cell r="Q33">
            <v>449.14</v>
          </cell>
          <cell r="R33">
            <v>66</v>
          </cell>
          <cell r="S33">
            <v>922.82</v>
          </cell>
          <cell r="T33">
            <v>25</v>
          </cell>
          <cell r="U33">
            <v>95.66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21</v>
          </cell>
          <cell r="AC33">
            <v>109.49</v>
          </cell>
          <cell r="AD33">
            <v>89</v>
          </cell>
          <cell r="AE33">
            <v>535.37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154</v>
          </cell>
          <cell r="AK33">
            <v>456.01</v>
          </cell>
          <cell r="AL33">
            <v>6682</v>
          </cell>
          <cell r="AM33">
            <v>3794.83</v>
          </cell>
          <cell r="AN33">
            <v>3072</v>
          </cell>
          <cell r="AO33">
            <v>80.75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6682</v>
          </cell>
          <cell r="BC33">
            <v>3794.83</v>
          </cell>
        </row>
        <row r="34">
          <cell r="E34">
            <v>1155</v>
          </cell>
          <cell r="F34">
            <v>910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4</v>
          </cell>
          <cell r="O34">
            <v>57</v>
          </cell>
          <cell r="P34">
            <v>0</v>
          </cell>
          <cell r="Q34">
            <v>0</v>
          </cell>
          <cell r="R34">
            <v>4</v>
          </cell>
          <cell r="S34">
            <v>57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8</v>
          </cell>
          <cell r="AI34">
            <v>3167</v>
          </cell>
          <cell r="AJ34">
            <v>0</v>
          </cell>
          <cell r="AK34">
            <v>0</v>
          </cell>
          <cell r="AL34">
            <v>1167</v>
          </cell>
          <cell r="AM34">
            <v>4134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1167</v>
          </cell>
          <cell r="BC34">
            <v>4134</v>
          </cell>
        </row>
        <row r="35">
          <cell r="E35">
            <v>676</v>
          </cell>
          <cell r="F35">
            <v>10392.799999999999</v>
          </cell>
          <cell r="G35">
            <v>0</v>
          </cell>
          <cell r="H35">
            <v>0</v>
          </cell>
          <cell r="I35">
            <v>27</v>
          </cell>
          <cell r="J35">
            <v>8792</v>
          </cell>
          <cell r="K35">
            <v>0</v>
          </cell>
          <cell r="L35">
            <v>0</v>
          </cell>
          <cell r="M35">
            <v>0</v>
          </cell>
          <cell r="N35">
            <v>3980</v>
          </cell>
          <cell r="O35">
            <v>125676.04000000001</v>
          </cell>
          <cell r="P35">
            <v>3354</v>
          </cell>
          <cell r="Q35">
            <v>61635.040000000001</v>
          </cell>
          <cell r="R35">
            <v>626</v>
          </cell>
          <cell r="S35">
            <v>64041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99</v>
          </cell>
          <cell r="AC35">
            <v>536.86</v>
          </cell>
          <cell r="AD35">
            <v>782</v>
          </cell>
          <cell r="AE35">
            <v>8361.5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111</v>
          </cell>
          <cell r="AK35">
            <v>15.57</v>
          </cell>
          <cell r="AL35">
            <v>5675</v>
          </cell>
          <cell r="AM35">
            <v>153774.76999999999</v>
          </cell>
          <cell r="AN35">
            <v>3018</v>
          </cell>
          <cell r="AO35">
            <v>4988.87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5675</v>
          </cell>
          <cell r="BC35">
            <v>153774.76999999999</v>
          </cell>
        </row>
        <row r="36">
          <cell r="E36">
            <v>2</v>
          </cell>
          <cell r="F36">
            <v>3</v>
          </cell>
          <cell r="G36">
            <v>0</v>
          </cell>
          <cell r="H36">
            <v>0</v>
          </cell>
          <cell r="I36">
            <v>176</v>
          </cell>
          <cell r="J36">
            <v>277.89</v>
          </cell>
          <cell r="K36">
            <v>0</v>
          </cell>
          <cell r="L36">
            <v>0</v>
          </cell>
          <cell r="M36">
            <v>0</v>
          </cell>
          <cell r="N36">
            <v>284</v>
          </cell>
          <cell r="O36">
            <v>971.26</v>
          </cell>
          <cell r="P36">
            <v>215</v>
          </cell>
          <cell r="Q36">
            <v>556</v>
          </cell>
          <cell r="R36">
            <v>19</v>
          </cell>
          <cell r="S36">
            <v>326.26</v>
          </cell>
          <cell r="T36">
            <v>50</v>
          </cell>
          <cell r="U36">
            <v>89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20</v>
          </cell>
          <cell r="AC36">
            <v>80.48</v>
          </cell>
          <cell r="AD36">
            <v>8</v>
          </cell>
          <cell r="AE36">
            <v>25.38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490</v>
          </cell>
          <cell r="AM36">
            <v>1358.0100000000002</v>
          </cell>
          <cell r="AN36">
            <v>2886</v>
          </cell>
          <cell r="AO36">
            <v>71.38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490</v>
          </cell>
          <cell r="BC36">
            <v>1358.0100000000002</v>
          </cell>
        </row>
        <row r="37">
          <cell r="E37">
            <v>23</v>
          </cell>
          <cell r="F37">
            <v>104.34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133</v>
          </cell>
          <cell r="O37">
            <v>472.05</v>
          </cell>
          <cell r="P37">
            <v>126</v>
          </cell>
          <cell r="Q37">
            <v>402.44</v>
          </cell>
          <cell r="R37">
            <v>7</v>
          </cell>
          <cell r="S37">
            <v>69.61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2</v>
          </cell>
          <cell r="AC37">
            <v>10.58</v>
          </cell>
          <cell r="AD37">
            <v>59</v>
          </cell>
          <cell r="AE37">
            <v>541.77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217</v>
          </cell>
          <cell r="AM37">
            <v>1128.74</v>
          </cell>
          <cell r="AN37">
            <v>126</v>
          </cell>
          <cell r="AO37">
            <v>63.55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217</v>
          </cell>
          <cell r="BC37">
            <v>1128.74</v>
          </cell>
        </row>
        <row r="38">
          <cell r="E38">
            <v>83</v>
          </cell>
          <cell r="F38">
            <v>6921.33</v>
          </cell>
          <cell r="G38">
            <v>0</v>
          </cell>
          <cell r="H38">
            <v>0</v>
          </cell>
          <cell r="I38">
            <v>10</v>
          </cell>
          <cell r="J38">
            <v>987</v>
          </cell>
          <cell r="K38">
            <v>0</v>
          </cell>
          <cell r="L38">
            <v>0</v>
          </cell>
          <cell r="M38">
            <v>0</v>
          </cell>
          <cell r="N38">
            <v>337</v>
          </cell>
          <cell r="O38">
            <v>6783.78</v>
          </cell>
          <cell r="P38">
            <v>271</v>
          </cell>
          <cell r="Q38">
            <v>5366.78</v>
          </cell>
          <cell r="R38">
            <v>66</v>
          </cell>
          <cell r="S38">
            <v>1417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8</v>
          </cell>
          <cell r="AC38">
            <v>32.68</v>
          </cell>
          <cell r="AD38">
            <v>47</v>
          </cell>
          <cell r="AE38">
            <v>516.84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1</v>
          </cell>
          <cell r="AK38">
            <v>0.1</v>
          </cell>
          <cell r="AL38">
            <v>486</v>
          </cell>
          <cell r="AM38">
            <v>15241.730000000001</v>
          </cell>
          <cell r="AN38">
            <v>246</v>
          </cell>
          <cell r="AO38">
            <v>770.26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486</v>
          </cell>
          <cell r="BC38">
            <v>15241.730000000001</v>
          </cell>
        </row>
        <row r="39">
          <cell r="E39">
            <v>148</v>
          </cell>
          <cell r="F39">
            <v>384.85</v>
          </cell>
          <cell r="G39">
            <v>0</v>
          </cell>
          <cell r="H39">
            <v>0</v>
          </cell>
          <cell r="I39">
            <v>18</v>
          </cell>
          <cell r="J39">
            <v>9</v>
          </cell>
          <cell r="K39">
            <v>0</v>
          </cell>
          <cell r="L39">
            <v>0</v>
          </cell>
          <cell r="M39">
            <v>0</v>
          </cell>
          <cell r="N39">
            <v>333</v>
          </cell>
          <cell r="O39">
            <v>2008</v>
          </cell>
          <cell r="P39">
            <v>260</v>
          </cell>
          <cell r="Q39">
            <v>1084.5</v>
          </cell>
          <cell r="R39">
            <v>72</v>
          </cell>
          <cell r="S39">
            <v>922.5</v>
          </cell>
          <cell r="T39">
            <v>0</v>
          </cell>
          <cell r="U39">
            <v>0</v>
          </cell>
          <cell r="V39">
            <v>1</v>
          </cell>
          <cell r="W39">
            <v>1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1</v>
          </cell>
          <cell r="AC39">
            <v>4.21</v>
          </cell>
          <cell r="AD39">
            <v>36</v>
          </cell>
          <cell r="AE39">
            <v>294.18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113</v>
          </cell>
          <cell r="AK39">
            <v>337.21</v>
          </cell>
          <cell r="AL39">
            <v>649</v>
          </cell>
          <cell r="AM39">
            <v>3037.45</v>
          </cell>
          <cell r="AN39">
            <v>3348</v>
          </cell>
          <cell r="AO39">
            <v>126.3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649</v>
          </cell>
          <cell r="BC39">
            <v>3037.45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2</v>
          </cell>
          <cell r="O40">
            <v>2.79</v>
          </cell>
          <cell r="P40">
            <v>0</v>
          </cell>
          <cell r="Q40">
            <v>0</v>
          </cell>
          <cell r="R40">
            <v>2</v>
          </cell>
          <cell r="S40">
            <v>2.79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2</v>
          </cell>
          <cell r="AM40">
            <v>2.79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2</v>
          </cell>
          <cell r="BC40">
            <v>2.79</v>
          </cell>
        </row>
        <row r="41">
          <cell r="E41">
            <v>429</v>
          </cell>
          <cell r="F41">
            <v>5393.81</v>
          </cell>
          <cell r="G41">
            <v>0</v>
          </cell>
          <cell r="H41">
            <v>0</v>
          </cell>
          <cell r="I41">
            <v>7</v>
          </cell>
          <cell r="J41">
            <v>9375</v>
          </cell>
          <cell r="K41">
            <v>0</v>
          </cell>
          <cell r="L41">
            <v>0</v>
          </cell>
          <cell r="M41">
            <v>0</v>
          </cell>
          <cell r="N41">
            <v>776</v>
          </cell>
          <cell r="O41">
            <v>6325.3899999999994</v>
          </cell>
          <cell r="P41">
            <v>637</v>
          </cell>
          <cell r="Q41">
            <v>2646.39</v>
          </cell>
          <cell r="R41">
            <v>139</v>
          </cell>
          <cell r="S41">
            <v>3679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35</v>
          </cell>
          <cell r="AC41">
            <v>89.31</v>
          </cell>
          <cell r="AD41">
            <v>170</v>
          </cell>
          <cell r="AE41">
            <v>1295.8800000000001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1417</v>
          </cell>
          <cell r="AM41">
            <v>22479.390000000003</v>
          </cell>
          <cell r="AN41">
            <v>7626</v>
          </cell>
          <cell r="AO41">
            <v>565.52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1417</v>
          </cell>
          <cell r="BC41">
            <v>22479.390000000003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12</v>
          </cell>
          <cell r="J42">
            <v>94.64</v>
          </cell>
          <cell r="K42">
            <v>0</v>
          </cell>
          <cell r="L42">
            <v>0</v>
          </cell>
          <cell r="M42">
            <v>0</v>
          </cell>
          <cell r="N42">
            <v>3308</v>
          </cell>
          <cell r="O42">
            <v>20232.54</v>
          </cell>
          <cell r="P42">
            <v>2447</v>
          </cell>
          <cell r="Q42">
            <v>7654.96</v>
          </cell>
          <cell r="R42">
            <v>474</v>
          </cell>
          <cell r="S42">
            <v>11240.54</v>
          </cell>
          <cell r="T42">
            <v>387</v>
          </cell>
          <cell r="U42">
            <v>1337.04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80</v>
          </cell>
          <cell r="AC42">
            <v>279.61</v>
          </cell>
          <cell r="AD42">
            <v>188</v>
          </cell>
          <cell r="AE42">
            <v>1176.1600000000001</v>
          </cell>
          <cell r="AF42">
            <v>1</v>
          </cell>
          <cell r="AG42">
            <v>1.23</v>
          </cell>
          <cell r="AH42">
            <v>0</v>
          </cell>
          <cell r="AI42">
            <v>0</v>
          </cell>
          <cell r="AJ42">
            <v>141</v>
          </cell>
          <cell r="AK42">
            <v>634.59</v>
          </cell>
          <cell r="AL42">
            <v>3730</v>
          </cell>
          <cell r="AM42">
            <v>22418.77</v>
          </cell>
          <cell r="AN42">
            <v>20436</v>
          </cell>
          <cell r="AO42">
            <v>1010.01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3730</v>
          </cell>
          <cell r="BC42">
            <v>22418.77</v>
          </cell>
        </row>
        <row r="43">
          <cell r="E43">
            <v>1129</v>
          </cell>
          <cell r="F43">
            <v>919</v>
          </cell>
          <cell r="G43">
            <v>0</v>
          </cell>
          <cell r="H43">
            <v>0</v>
          </cell>
          <cell r="I43">
            <v>5</v>
          </cell>
          <cell r="J43">
            <v>30</v>
          </cell>
          <cell r="K43">
            <v>0</v>
          </cell>
          <cell r="L43">
            <v>0</v>
          </cell>
          <cell r="M43">
            <v>0</v>
          </cell>
          <cell r="N43">
            <v>59</v>
          </cell>
          <cell r="O43">
            <v>948</v>
          </cell>
          <cell r="P43">
            <v>8</v>
          </cell>
          <cell r="Q43">
            <v>18</v>
          </cell>
          <cell r="R43">
            <v>51</v>
          </cell>
          <cell r="S43">
            <v>930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</v>
          </cell>
          <cell r="AE43">
            <v>52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1196</v>
          </cell>
          <cell r="AM43">
            <v>1949</v>
          </cell>
          <cell r="AN43">
            <v>9</v>
          </cell>
          <cell r="AO43">
            <v>4.4400000000000004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1196</v>
          </cell>
          <cell r="BC43">
            <v>1949</v>
          </cell>
        </row>
        <row r="44">
          <cell r="E44">
            <v>2273</v>
          </cell>
          <cell r="F44">
            <v>1770</v>
          </cell>
          <cell r="G44">
            <v>0</v>
          </cell>
          <cell r="H44">
            <v>0</v>
          </cell>
          <cell r="I44">
            <v>4</v>
          </cell>
          <cell r="J44">
            <v>59</v>
          </cell>
          <cell r="K44">
            <v>0</v>
          </cell>
          <cell r="L44">
            <v>0</v>
          </cell>
          <cell r="M44">
            <v>0</v>
          </cell>
          <cell r="N44">
            <v>11</v>
          </cell>
          <cell r="O44">
            <v>251</v>
          </cell>
          <cell r="P44">
            <v>0</v>
          </cell>
          <cell r="Q44">
            <v>0</v>
          </cell>
          <cell r="R44">
            <v>11</v>
          </cell>
          <cell r="S44">
            <v>251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2288</v>
          </cell>
          <cell r="AM44">
            <v>2080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2288</v>
          </cell>
          <cell r="BC44">
            <v>2080</v>
          </cell>
        </row>
        <row r="45">
          <cell r="E45">
            <v>1440</v>
          </cell>
          <cell r="F45">
            <v>1298</v>
          </cell>
          <cell r="G45">
            <v>0</v>
          </cell>
          <cell r="H45">
            <v>0</v>
          </cell>
          <cell r="I45">
            <v>3</v>
          </cell>
          <cell r="J45">
            <v>31</v>
          </cell>
          <cell r="K45">
            <v>0</v>
          </cell>
          <cell r="L45">
            <v>0</v>
          </cell>
          <cell r="M45">
            <v>0</v>
          </cell>
          <cell r="N45">
            <v>73</v>
          </cell>
          <cell r="O45">
            <v>572</v>
          </cell>
          <cell r="P45">
            <v>62</v>
          </cell>
          <cell r="Q45">
            <v>168</v>
          </cell>
          <cell r="R45">
            <v>10</v>
          </cell>
          <cell r="S45">
            <v>400</v>
          </cell>
          <cell r="T45">
            <v>0</v>
          </cell>
          <cell r="U45">
            <v>0</v>
          </cell>
          <cell r="V45">
            <v>1</v>
          </cell>
          <cell r="W45">
            <v>4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4</v>
          </cell>
          <cell r="AE45">
            <v>46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1520</v>
          </cell>
          <cell r="AM45">
            <v>1947</v>
          </cell>
          <cell r="AN45">
            <v>855</v>
          </cell>
          <cell r="AO45">
            <v>113.64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1520</v>
          </cell>
          <cell r="BC45">
            <v>1947</v>
          </cell>
        </row>
      </sheetData>
      <sheetData sheetId="13">
        <row r="10">
          <cell r="E10">
            <v>761</v>
          </cell>
          <cell r="F10">
            <v>1015</v>
          </cell>
          <cell r="G10">
            <v>3126</v>
          </cell>
          <cell r="H10">
            <v>3973</v>
          </cell>
          <cell r="I10">
            <v>1580</v>
          </cell>
          <cell r="J10">
            <v>1813</v>
          </cell>
          <cell r="P10">
            <v>855</v>
          </cell>
          <cell r="Q10">
            <v>506</v>
          </cell>
          <cell r="R10">
            <v>208</v>
          </cell>
          <cell r="S10">
            <v>1989</v>
          </cell>
          <cell r="T10">
            <v>113</v>
          </cell>
          <cell r="U10">
            <v>1206</v>
          </cell>
          <cell r="V10">
            <v>9</v>
          </cell>
          <cell r="W10">
            <v>10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748</v>
          </cell>
          <cell r="AC10">
            <v>697</v>
          </cell>
          <cell r="AD10">
            <v>366</v>
          </cell>
          <cell r="AE10">
            <v>2224</v>
          </cell>
          <cell r="AF10">
            <v>231</v>
          </cell>
          <cell r="AG10">
            <v>210</v>
          </cell>
          <cell r="AH10">
            <v>48</v>
          </cell>
          <cell r="AI10">
            <v>46</v>
          </cell>
          <cell r="AJ10">
            <v>813</v>
          </cell>
          <cell r="AK10">
            <v>13935</v>
          </cell>
          <cell r="AN10">
            <v>3717</v>
          </cell>
          <cell r="AO10">
            <v>6227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219</v>
          </cell>
          <cell r="AW10">
            <v>232</v>
          </cell>
          <cell r="AX10">
            <v>336</v>
          </cell>
          <cell r="AY10">
            <v>19637</v>
          </cell>
        </row>
        <row r="11">
          <cell r="E11">
            <v>5</v>
          </cell>
          <cell r="F11">
            <v>6</v>
          </cell>
          <cell r="G11">
            <v>18</v>
          </cell>
          <cell r="H11">
            <v>22</v>
          </cell>
          <cell r="I11">
            <v>9</v>
          </cell>
          <cell r="J11">
            <v>13</v>
          </cell>
          <cell r="K11">
            <v>0</v>
          </cell>
          <cell r="L11">
            <v>0</v>
          </cell>
          <cell r="M11">
            <v>0</v>
          </cell>
          <cell r="N11">
            <v>306</v>
          </cell>
          <cell r="O11">
            <v>1907</v>
          </cell>
          <cell r="P11">
            <v>171</v>
          </cell>
          <cell r="Q11">
            <v>340</v>
          </cell>
          <cell r="R11">
            <v>70</v>
          </cell>
          <cell r="S11">
            <v>915</v>
          </cell>
          <cell r="T11">
            <v>65</v>
          </cell>
          <cell r="U11">
            <v>652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20</v>
          </cell>
          <cell r="AE11">
            <v>314</v>
          </cell>
          <cell r="AF11">
            <v>22</v>
          </cell>
          <cell r="AG11">
            <v>2</v>
          </cell>
          <cell r="AH11">
            <v>4</v>
          </cell>
          <cell r="AI11">
            <v>2</v>
          </cell>
          <cell r="AJ11">
            <v>77</v>
          </cell>
          <cell r="AK11">
            <v>282</v>
          </cell>
          <cell r="AL11">
            <v>461</v>
          </cell>
          <cell r="AM11">
            <v>2548</v>
          </cell>
          <cell r="AN11">
            <v>53</v>
          </cell>
          <cell r="AO11">
            <v>137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4</v>
          </cell>
          <cell r="AU11">
            <v>13</v>
          </cell>
          <cell r="AV11">
            <v>25</v>
          </cell>
          <cell r="AW11">
            <v>50</v>
          </cell>
          <cell r="AX11">
            <v>12</v>
          </cell>
          <cell r="AY11">
            <v>91</v>
          </cell>
          <cell r="AZ11">
            <v>41</v>
          </cell>
          <cell r="BA11">
            <v>154</v>
          </cell>
          <cell r="BB11">
            <v>502</v>
          </cell>
          <cell r="BC11">
            <v>2702</v>
          </cell>
        </row>
        <row r="12">
          <cell r="E12">
            <v>84</v>
          </cell>
          <cell r="F12">
            <v>105</v>
          </cell>
          <cell r="G12">
            <v>355</v>
          </cell>
          <cell r="H12">
            <v>407</v>
          </cell>
          <cell r="I12">
            <v>178</v>
          </cell>
          <cell r="J12">
            <v>184</v>
          </cell>
          <cell r="K12">
            <v>0</v>
          </cell>
          <cell r="L12">
            <v>0</v>
          </cell>
          <cell r="M12">
            <v>0</v>
          </cell>
          <cell r="N12">
            <v>387</v>
          </cell>
          <cell r="O12">
            <v>1867</v>
          </cell>
          <cell r="P12">
            <v>286</v>
          </cell>
          <cell r="Q12">
            <v>685</v>
          </cell>
          <cell r="R12">
            <v>60</v>
          </cell>
          <cell r="S12">
            <v>722</v>
          </cell>
          <cell r="T12">
            <v>32</v>
          </cell>
          <cell r="U12">
            <v>456</v>
          </cell>
          <cell r="V12">
            <v>9</v>
          </cell>
          <cell r="W12">
            <v>4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92</v>
          </cell>
          <cell r="AC12">
            <v>101</v>
          </cell>
          <cell r="AD12">
            <v>198</v>
          </cell>
          <cell r="AE12">
            <v>1954</v>
          </cell>
          <cell r="AF12">
            <v>274</v>
          </cell>
          <cell r="AG12">
            <v>105</v>
          </cell>
          <cell r="AH12">
            <v>62</v>
          </cell>
          <cell r="AI12">
            <v>23</v>
          </cell>
          <cell r="AJ12">
            <v>1061</v>
          </cell>
          <cell r="AK12">
            <v>8808</v>
          </cell>
          <cell r="AL12">
            <v>2691</v>
          </cell>
          <cell r="AM12">
            <v>13554</v>
          </cell>
          <cell r="AN12">
            <v>683</v>
          </cell>
          <cell r="AO12">
            <v>1139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16</v>
          </cell>
          <cell r="AW12">
            <v>156</v>
          </cell>
          <cell r="AX12">
            <v>1</v>
          </cell>
          <cell r="AY12">
            <v>165</v>
          </cell>
          <cell r="AZ12">
            <v>17</v>
          </cell>
          <cell r="BA12">
            <v>321</v>
          </cell>
          <cell r="BB12">
            <v>2708</v>
          </cell>
          <cell r="BC12">
            <v>13875</v>
          </cell>
        </row>
        <row r="13">
          <cell r="E13">
            <v>11</v>
          </cell>
          <cell r="F13">
            <v>211</v>
          </cell>
          <cell r="G13">
            <v>38</v>
          </cell>
          <cell r="H13">
            <v>824</v>
          </cell>
          <cell r="I13">
            <v>18</v>
          </cell>
          <cell r="J13">
            <v>376</v>
          </cell>
          <cell r="K13">
            <v>0</v>
          </cell>
          <cell r="L13">
            <v>0</v>
          </cell>
          <cell r="M13">
            <v>0</v>
          </cell>
          <cell r="N13">
            <v>1205</v>
          </cell>
          <cell r="O13">
            <v>25361</v>
          </cell>
          <cell r="P13">
            <v>903</v>
          </cell>
          <cell r="Q13">
            <v>5394</v>
          </cell>
          <cell r="R13">
            <v>199</v>
          </cell>
          <cell r="S13">
            <v>18611</v>
          </cell>
          <cell r="T13">
            <v>103</v>
          </cell>
          <cell r="U13">
            <v>1356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13</v>
          </cell>
          <cell r="AA13">
            <v>4931</v>
          </cell>
          <cell r="AB13">
            <v>73</v>
          </cell>
          <cell r="AC13">
            <v>150</v>
          </cell>
          <cell r="AD13">
            <v>216</v>
          </cell>
          <cell r="AE13">
            <v>4986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1574</v>
          </cell>
          <cell r="AM13">
            <v>36839</v>
          </cell>
          <cell r="AN13">
            <v>422</v>
          </cell>
          <cell r="AO13">
            <v>11900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663</v>
          </cell>
          <cell r="AW13">
            <v>3577</v>
          </cell>
          <cell r="AX13">
            <v>231</v>
          </cell>
          <cell r="AY13">
            <v>20161</v>
          </cell>
          <cell r="AZ13">
            <v>894</v>
          </cell>
          <cell r="BA13">
            <v>23738</v>
          </cell>
          <cell r="BB13">
            <v>2468</v>
          </cell>
          <cell r="BC13">
            <v>60577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</row>
        <row r="15">
          <cell r="E15">
            <v>22</v>
          </cell>
          <cell r="F15">
            <v>37</v>
          </cell>
          <cell r="G15">
            <v>88</v>
          </cell>
          <cell r="H15">
            <v>138</v>
          </cell>
          <cell r="I15">
            <v>44</v>
          </cell>
          <cell r="J15">
            <v>66</v>
          </cell>
          <cell r="K15">
            <v>0</v>
          </cell>
          <cell r="L15">
            <v>0</v>
          </cell>
          <cell r="M15">
            <v>0</v>
          </cell>
          <cell r="N15">
            <v>147</v>
          </cell>
          <cell r="O15">
            <v>1758</v>
          </cell>
          <cell r="P15">
            <v>88</v>
          </cell>
          <cell r="Q15">
            <v>332</v>
          </cell>
          <cell r="R15">
            <v>30</v>
          </cell>
          <cell r="S15">
            <v>886</v>
          </cell>
          <cell r="T15">
            <v>29</v>
          </cell>
          <cell r="U15">
            <v>540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45</v>
          </cell>
          <cell r="AE15">
            <v>678</v>
          </cell>
          <cell r="AF15">
            <v>75</v>
          </cell>
          <cell r="AG15">
            <v>12</v>
          </cell>
          <cell r="AH15">
            <v>14</v>
          </cell>
          <cell r="AI15">
            <v>2</v>
          </cell>
          <cell r="AJ15">
            <v>250</v>
          </cell>
          <cell r="AK15">
            <v>740</v>
          </cell>
          <cell r="AL15">
            <v>685</v>
          </cell>
          <cell r="AM15">
            <v>3431</v>
          </cell>
          <cell r="AN15">
            <v>165</v>
          </cell>
          <cell r="AO15">
            <v>398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12</v>
          </cell>
          <cell r="AU15">
            <v>11</v>
          </cell>
          <cell r="AV15">
            <v>6</v>
          </cell>
          <cell r="AW15">
            <v>75</v>
          </cell>
          <cell r="AX15">
            <v>2</v>
          </cell>
          <cell r="AY15">
            <v>100</v>
          </cell>
          <cell r="AZ15">
            <v>20</v>
          </cell>
          <cell r="BA15">
            <v>186</v>
          </cell>
          <cell r="BB15">
            <v>705</v>
          </cell>
          <cell r="BC15">
            <v>3617</v>
          </cell>
        </row>
        <row r="16">
          <cell r="E16">
            <v>510</v>
          </cell>
          <cell r="F16">
            <v>405</v>
          </cell>
          <cell r="G16">
            <v>2119</v>
          </cell>
          <cell r="H16">
            <v>1639</v>
          </cell>
          <cell r="I16">
            <v>1068</v>
          </cell>
          <cell r="J16">
            <v>749</v>
          </cell>
          <cell r="K16">
            <v>0</v>
          </cell>
          <cell r="L16">
            <v>0</v>
          </cell>
          <cell r="M16">
            <v>0</v>
          </cell>
          <cell r="N16">
            <v>331</v>
          </cell>
          <cell r="O16">
            <v>1842</v>
          </cell>
          <cell r="P16">
            <v>224</v>
          </cell>
          <cell r="Q16">
            <v>229</v>
          </cell>
          <cell r="R16">
            <v>68</v>
          </cell>
          <cell r="S16">
            <v>955</v>
          </cell>
          <cell r="T16">
            <v>30</v>
          </cell>
          <cell r="U16">
            <v>648</v>
          </cell>
          <cell r="V16">
            <v>9</v>
          </cell>
          <cell r="W16">
            <v>10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21</v>
          </cell>
          <cell r="AC16">
            <v>13</v>
          </cell>
          <cell r="AD16">
            <v>103</v>
          </cell>
          <cell r="AE16">
            <v>1357</v>
          </cell>
          <cell r="AF16">
            <v>107</v>
          </cell>
          <cell r="AG16">
            <v>22</v>
          </cell>
          <cell r="AH16">
            <v>24</v>
          </cell>
          <cell r="AI16">
            <v>4</v>
          </cell>
          <cell r="AJ16">
            <v>365</v>
          </cell>
          <cell r="AK16">
            <v>1684</v>
          </cell>
          <cell r="AL16">
            <v>4648</v>
          </cell>
          <cell r="AM16">
            <v>7715</v>
          </cell>
          <cell r="AN16">
            <v>2189</v>
          </cell>
          <cell r="AO16">
            <v>2559</v>
          </cell>
          <cell r="AP16">
            <v>0</v>
          </cell>
          <cell r="AQ16">
            <v>0</v>
          </cell>
          <cell r="AR16">
            <v>1</v>
          </cell>
          <cell r="AS16">
            <v>1</v>
          </cell>
          <cell r="AT16">
            <v>14</v>
          </cell>
          <cell r="AU16">
            <v>22</v>
          </cell>
          <cell r="AV16">
            <v>22</v>
          </cell>
          <cell r="AW16">
            <v>211</v>
          </cell>
          <cell r="AX16">
            <v>10</v>
          </cell>
          <cell r="AY16">
            <v>190</v>
          </cell>
          <cell r="AZ16">
            <v>47</v>
          </cell>
          <cell r="BA16">
            <v>424</v>
          </cell>
          <cell r="BB16">
            <v>4695</v>
          </cell>
          <cell r="BC16">
            <v>8139</v>
          </cell>
        </row>
        <row r="17">
          <cell r="E17">
            <v>1</v>
          </cell>
          <cell r="F17">
            <v>166</v>
          </cell>
          <cell r="G17">
            <v>1</v>
          </cell>
          <cell r="H17">
            <v>642</v>
          </cell>
          <cell r="I17">
            <v>1</v>
          </cell>
          <cell r="J17">
            <v>295</v>
          </cell>
          <cell r="K17">
            <v>0</v>
          </cell>
          <cell r="L17">
            <v>0</v>
          </cell>
          <cell r="M17">
            <v>0</v>
          </cell>
          <cell r="N17">
            <v>76</v>
          </cell>
          <cell r="O17">
            <v>154</v>
          </cell>
          <cell r="P17">
            <v>26</v>
          </cell>
          <cell r="Q17">
            <v>26</v>
          </cell>
          <cell r="R17">
            <v>7</v>
          </cell>
          <cell r="S17">
            <v>119</v>
          </cell>
          <cell r="T17">
            <v>43</v>
          </cell>
          <cell r="U17">
            <v>9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40</v>
          </cell>
          <cell r="AE17">
            <v>760</v>
          </cell>
          <cell r="AF17">
            <v>29</v>
          </cell>
          <cell r="AG17">
            <v>6</v>
          </cell>
          <cell r="AH17">
            <v>6</v>
          </cell>
          <cell r="AI17">
            <v>1</v>
          </cell>
          <cell r="AJ17">
            <v>93</v>
          </cell>
          <cell r="AK17">
            <v>560</v>
          </cell>
          <cell r="AL17">
            <v>247</v>
          </cell>
          <cell r="AM17">
            <v>2584</v>
          </cell>
          <cell r="AN17">
            <v>45</v>
          </cell>
          <cell r="AO17">
            <v>914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1</v>
          </cell>
          <cell r="AU17">
            <v>4</v>
          </cell>
          <cell r="AV17">
            <v>5</v>
          </cell>
          <cell r="AW17">
            <v>47</v>
          </cell>
          <cell r="AX17">
            <v>3</v>
          </cell>
          <cell r="AY17">
            <v>81</v>
          </cell>
          <cell r="AZ17">
            <v>9</v>
          </cell>
          <cell r="BA17">
            <v>132</v>
          </cell>
          <cell r="BB17">
            <v>256</v>
          </cell>
          <cell r="BC17">
            <v>2716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76</v>
          </cell>
          <cell r="O20">
            <v>1343</v>
          </cell>
          <cell r="P20">
            <v>32</v>
          </cell>
          <cell r="Q20">
            <v>159</v>
          </cell>
          <cell r="R20">
            <v>18</v>
          </cell>
          <cell r="S20">
            <v>495</v>
          </cell>
          <cell r="T20">
            <v>26</v>
          </cell>
          <cell r="U20">
            <v>689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14</v>
          </cell>
          <cell r="AC20">
            <v>33</v>
          </cell>
          <cell r="AD20">
            <v>4</v>
          </cell>
          <cell r="AE20">
            <v>132</v>
          </cell>
          <cell r="AF20">
            <v>1</v>
          </cell>
          <cell r="AG20">
            <v>10</v>
          </cell>
          <cell r="AH20">
            <v>2</v>
          </cell>
          <cell r="AI20">
            <v>2</v>
          </cell>
          <cell r="AJ20">
            <v>27</v>
          </cell>
          <cell r="AK20">
            <v>560</v>
          </cell>
          <cell r="AL20">
            <v>124</v>
          </cell>
          <cell r="AM20">
            <v>2080</v>
          </cell>
          <cell r="AN20">
            <v>15</v>
          </cell>
          <cell r="AO20">
            <v>119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2</v>
          </cell>
          <cell r="AW20">
            <v>4</v>
          </cell>
          <cell r="AX20">
            <v>1</v>
          </cell>
          <cell r="AY20">
            <v>3</v>
          </cell>
          <cell r="AZ20">
            <v>3</v>
          </cell>
          <cell r="BA20">
            <v>7</v>
          </cell>
          <cell r="BB20">
            <v>127</v>
          </cell>
          <cell r="BC20">
            <v>2087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</row>
        <row r="22">
          <cell r="E22">
            <v>28</v>
          </cell>
          <cell r="F22">
            <v>45</v>
          </cell>
          <cell r="G22">
            <v>115</v>
          </cell>
          <cell r="H22">
            <v>173</v>
          </cell>
          <cell r="I22">
            <v>57</v>
          </cell>
          <cell r="J22">
            <v>81</v>
          </cell>
          <cell r="K22">
            <v>0</v>
          </cell>
          <cell r="L22">
            <v>0</v>
          </cell>
          <cell r="M22">
            <v>0</v>
          </cell>
          <cell r="N22">
            <v>449</v>
          </cell>
          <cell r="O22">
            <v>1184</v>
          </cell>
          <cell r="P22">
            <v>345</v>
          </cell>
          <cell r="Q22">
            <v>327</v>
          </cell>
          <cell r="R22">
            <v>78</v>
          </cell>
          <cell r="S22">
            <v>755</v>
          </cell>
          <cell r="T22">
            <v>26</v>
          </cell>
          <cell r="U22">
            <v>102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4</v>
          </cell>
          <cell r="AA22">
            <v>2960</v>
          </cell>
          <cell r="AB22">
            <v>40</v>
          </cell>
          <cell r="AC22">
            <v>27</v>
          </cell>
          <cell r="AD22">
            <v>143</v>
          </cell>
          <cell r="AE22">
            <v>1270</v>
          </cell>
          <cell r="AF22">
            <v>92</v>
          </cell>
          <cell r="AG22">
            <v>4</v>
          </cell>
          <cell r="AH22">
            <v>21</v>
          </cell>
          <cell r="AI22">
            <v>1</v>
          </cell>
          <cell r="AJ22">
            <v>299</v>
          </cell>
          <cell r="AK22">
            <v>1964</v>
          </cell>
          <cell r="AL22">
            <v>1248</v>
          </cell>
          <cell r="AM22">
            <v>7709</v>
          </cell>
          <cell r="AN22">
            <v>326</v>
          </cell>
          <cell r="AO22">
            <v>710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13</v>
          </cell>
          <cell r="AU22">
            <v>23</v>
          </cell>
          <cell r="AV22">
            <v>20</v>
          </cell>
          <cell r="AW22">
            <v>38</v>
          </cell>
          <cell r="AX22">
            <v>10</v>
          </cell>
          <cell r="AY22">
            <v>59</v>
          </cell>
          <cell r="AZ22">
            <v>43</v>
          </cell>
          <cell r="BA22">
            <v>120</v>
          </cell>
          <cell r="BB22">
            <v>1291</v>
          </cell>
          <cell r="BC22">
            <v>7829</v>
          </cell>
        </row>
        <row r="23">
          <cell r="E23">
            <v>799</v>
          </cell>
          <cell r="F23">
            <v>1203</v>
          </cell>
          <cell r="G23">
            <v>3531</v>
          </cell>
          <cell r="H23">
            <v>5043</v>
          </cell>
          <cell r="I23">
            <v>1782</v>
          </cell>
          <cell r="J23">
            <v>2305</v>
          </cell>
          <cell r="K23">
            <v>0</v>
          </cell>
          <cell r="L23">
            <v>0</v>
          </cell>
          <cell r="M23">
            <v>0</v>
          </cell>
          <cell r="N23">
            <v>155</v>
          </cell>
          <cell r="O23">
            <v>862</v>
          </cell>
          <cell r="P23">
            <v>84</v>
          </cell>
          <cell r="Q23">
            <v>46</v>
          </cell>
          <cell r="R23">
            <v>19</v>
          </cell>
          <cell r="S23">
            <v>351</v>
          </cell>
          <cell r="T23">
            <v>43</v>
          </cell>
          <cell r="U23">
            <v>451</v>
          </cell>
          <cell r="V23">
            <v>9</v>
          </cell>
          <cell r="W23">
            <v>14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27</v>
          </cell>
          <cell r="AC23">
            <v>33</v>
          </cell>
          <cell r="AD23">
            <v>14</v>
          </cell>
          <cell r="AE23">
            <v>296</v>
          </cell>
          <cell r="AF23">
            <v>1</v>
          </cell>
          <cell r="AG23">
            <v>14</v>
          </cell>
          <cell r="AH23">
            <v>4</v>
          </cell>
          <cell r="AI23">
            <v>2</v>
          </cell>
          <cell r="AJ23">
            <v>54</v>
          </cell>
          <cell r="AK23">
            <v>842</v>
          </cell>
          <cell r="AL23">
            <v>6367</v>
          </cell>
          <cell r="AM23">
            <v>10600</v>
          </cell>
          <cell r="AN23">
            <v>3383</v>
          </cell>
          <cell r="AO23">
            <v>5924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1</v>
          </cell>
          <cell r="AY23">
            <v>1</v>
          </cell>
          <cell r="AZ23">
            <v>1</v>
          </cell>
          <cell r="BA23">
            <v>1</v>
          </cell>
          <cell r="BB23">
            <v>6368</v>
          </cell>
          <cell r="BC23">
            <v>10601</v>
          </cell>
        </row>
        <row r="24">
          <cell r="E24">
            <v>367</v>
          </cell>
          <cell r="F24">
            <v>868</v>
          </cell>
          <cell r="G24">
            <v>1508</v>
          </cell>
          <cell r="H24">
            <v>3394</v>
          </cell>
          <cell r="I24">
            <v>762</v>
          </cell>
          <cell r="J24">
            <v>1552</v>
          </cell>
          <cell r="K24">
            <v>0</v>
          </cell>
          <cell r="L24">
            <v>0</v>
          </cell>
          <cell r="M24">
            <v>0</v>
          </cell>
          <cell r="N24">
            <v>574</v>
          </cell>
          <cell r="O24">
            <v>2325</v>
          </cell>
          <cell r="P24">
            <v>385</v>
          </cell>
          <cell r="Q24">
            <v>231</v>
          </cell>
          <cell r="R24">
            <v>114</v>
          </cell>
          <cell r="S24">
            <v>1739</v>
          </cell>
          <cell r="T24">
            <v>66</v>
          </cell>
          <cell r="U24">
            <v>339</v>
          </cell>
          <cell r="V24">
            <v>9</v>
          </cell>
          <cell r="W24">
            <v>16</v>
          </cell>
          <cell r="X24">
            <v>0</v>
          </cell>
          <cell r="Y24">
            <v>0</v>
          </cell>
          <cell r="Z24">
            <v>13</v>
          </cell>
          <cell r="AA24">
            <v>4079</v>
          </cell>
          <cell r="AB24">
            <v>78</v>
          </cell>
          <cell r="AC24">
            <v>80</v>
          </cell>
          <cell r="AD24">
            <v>61</v>
          </cell>
          <cell r="AE24">
            <v>847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3363</v>
          </cell>
          <cell r="AM24">
            <v>13145</v>
          </cell>
          <cell r="AN24">
            <v>1630</v>
          </cell>
          <cell r="AO24">
            <v>4916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66</v>
          </cell>
          <cell r="AW24">
            <v>155</v>
          </cell>
          <cell r="AX24">
            <v>33</v>
          </cell>
          <cell r="AY24">
            <v>165</v>
          </cell>
          <cell r="AZ24">
            <v>99</v>
          </cell>
          <cell r="BA24">
            <v>320</v>
          </cell>
          <cell r="BB24">
            <v>3462</v>
          </cell>
          <cell r="BC24">
            <v>13465</v>
          </cell>
        </row>
        <row r="25">
          <cell r="E25">
            <v>178</v>
          </cell>
          <cell r="F25">
            <v>387</v>
          </cell>
          <cell r="G25">
            <v>737</v>
          </cell>
          <cell r="H25">
            <v>1513</v>
          </cell>
          <cell r="I25">
            <v>374</v>
          </cell>
          <cell r="J25">
            <v>690</v>
          </cell>
          <cell r="K25">
            <v>0</v>
          </cell>
          <cell r="L25">
            <v>0</v>
          </cell>
          <cell r="M25">
            <v>0</v>
          </cell>
          <cell r="N25">
            <v>66</v>
          </cell>
          <cell r="O25">
            <v>132</v>
          </cell>
          <cell r="P25">
            <v>20</v>
          </cell>
          <cell r="Q25">
            <v>25</v>
          </cell>
          <cell r="R25">
            <v>3</v>
          </cell>
          <cell r="S25">
            <v>101</v>
          </cell>
          <cell r="T25">
            <v>43</v>
          </cell>
          <cell r="U25">
            <v>6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21</v>
          </cell>
          <cell r="AC25">
            <v>27</v>
          </cell>
          <cell r="AD25">
            <v>32</v>
          </cell>
          <cell r="AE25">
            <v>867</v>
          </cell>
          <cell r="AF25">
            <v>38</v>
          </cell>
          <cell r="AG25">
            <v>12</v>
          </cell>
          <cell r="AH25">
            <v>7</v>
          </cell>
          <cell r="AI25">
            <v>2</v>
          </cell>
          <cell r="AJ25">
            <v>131</v>
          </cell>
          <cell r="AK25">
            <v>560</v>
          </cell>
          <cell r="AL25">
            <v>1584</v>
          </cell>
          <cell r="AM25">
            <v>4190</v>
          </cell>
          <cell r="AN25">
            <v>742</v>
          </cell>
          <cell r="AO25">
            <v>1932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23</v>
          </cell>
          <cell r="AW25">
            <v>29</v>
          </cell>
          <cell r="AX25">
            <v>11</v>
          </cell>
          <cell r="AY25">
            <v>71</v>
          </cell>
          <cell r="AZ25">
            <v>34</v>
          </cell>
          <cell r="BA25">
            <v>100</v>
          </cell>
          <cell r="BB25">
            <v>1618</v>
          </cell>
          <cell r="BC25">
            <v>4290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4678</v>
          </cell>
          <cell r="O26">
            <v>158925</v>
          </cell>
          <cell r="P26">
            <v>3426</v>
          </cell>
          <cell r="Q26">
            <v>40432</v>
          </cell>
          <cell r="R26">
            <v>845</v>
          </cell>
          <cell r="S26">
            <v>107454</v>
          </cell>
          <cell r="T26">
            <v>398</v>
          </cell>
          <cell r="U26">
            <v>11023</v>
          </cell>
          <cell r="V26">
            <v>9</v>
          </cell>
          <cell r="W26">
            <v>16</v>
          </cell>
          <cell r="X26">
            <v>0</v>
          </cell>
          <cell r="Y26">
            <v>0</v>
          </cell>
          <cell r="Z26">
            <v>62</v>
          </cell>
          <cell r="AA26">
            <v>49817</v>
          </cell>
          <cell r="AB26">
            <v>705</v>
          </cell>
          <cell r="AC26">
            <v>2465</v>
          </cell>
          <cell r="AD26">
            <v>853</v>
          </cell>
          <cell r="AE26">
            <v>10271</v>
          </cell>
          <cell r="AF26">
            <v>464</v>
          </cell>
          <cell r="AG26">
            <v>487</v>
          </cell>
          <cell r="AH26">
            <v>103</v>
          </cell>
          <cell r="AI26">
            <v>134</v>
          </cell>
          <cell r="AJ26">
            <v>150021</v>
          </cell>
          <cell r="AK26">
            <v>160364</v>
          </cell>
          <cell r="AL26">
            <v>156886</v>
          </cell>
          <cell r="AM26">
            <v>382463</v>
          </cell>
          <cell r="AN26">
            <v>2356</v>
          </cell>
          <cell r="AO26">
            <v>122078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261</v>
          </cell>
          <cell r="AU26">
            <v>3282</v>
          </cell>
          <cell r="AV26">
            <v>1808</v>
          </cell>
          <cell r="AW26">
            <v>482928</v>
          </cell>
          <cell r="AX26">
            <v>402</v>
          </cell>
          <cell r="AY26">
            <v>278423</v>
          </cell>
          <cell r="AZ26">
            <v>2471</v>
          </cell>
          <cell r="BA26">
            <v>764633</v>
          </cell>
          <cell r="BB26">
            <v>159357</v>
          </cell>
          <cell r="BC26">
            <v>1147096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2390</v>
          </cell>
          <cell r="O27">
            <v>89188</v>
          </cell>
          <cell r="P27">
            <v>1767</v>
          </cell>
          <cell r="Q27">
            <v>13452</v>
          </cell>
          <cell r="R27">
            <v>398</v>
          </cell>
          <cell r="S27">
            <v>68961</v>
          </cell>
          <cell r="T27">
            <v>225</v>
          </cell>
          <cell r="U27">
            <v>6775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30</v>
          </cell>
          <cell r="AA27">
            <v>29601</v>
          </cell>
          <cell r="AB27">
            <v>540</v>
          </cell>
          <cell r="AC27">
            <v>1847</v>
          </cell>
          <cell r="AD27">
            <v>706</v>
          </cell>
          <cell r="AE27">
            <v>9179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3666</v>
          </cell>
          <cell r="AM27">
            <v>129815</v>
          </cell>
          <cell r="AN27">
            <v>1024</v>
          </cell>
          <cell r="AO27">
            <v>44507</v>
          </cell>
          <cell r="AP27">
            <v>0</v>
          </cell>
          <cell r="AQ27">
            <v>0</v>
          </cell>
          <cell r="AR27">
            <v>18</v>
          </cell>
          <cell r="AS27">
            <v>310</v>
          </cell>
          <cell r="AT27">
            <v>256</v>
          </cell>
          <cell r="AU27">
            <v>2319</v>
          </cell>
          <cell r="AV27">
            <v>449</v>
          </cell>
          <cell r="AW27">
            <v>183655</v>
          </cell>
          <cell r="AX27">
            <v>355</v>
          </cell>
          <cell r="AY27">
            <v>252784</v>
          </cell>
          <cell r="AZ27">
            <v>1078</v>
          </cell>
          <cell r="BA27">
            <v>439068</v>
          </cell>
          <cell r="BB27">
            <v>4744</v>
          </cell>
          <cell r="BC27">
            <v>568883</v>
          </cell>
        </row>
        <row r="28">
          <cell r="E28">
            <v>54</v>
          </cell>
          <cell r="F28">
            <v>549</v>
          </cell>
          <cell r="G28">
            <v>224</v>
          </cell>
          <cell r="H28">
            <v>2140</v>
          </cell>
          <cell r="I28">
            <v>115</v>
          </cell>
          <cell r="J28">
            <v>977</v>
          </cell>
          <cell r="K28">
            <v>0</v>
          </cell>
          <cell r="L28">
            <v>0</v>
          </cell>
          <cell r="M28">
            <v>0</v>
          </cell>
          <cell r="N28">
            <v>1466</v>
          </cell>
          <cell r="O28">
            <v>19443</v>
          </cell>
          <cell r="P28">
            <v>689</v>
          </cell>
          <cell r="Q28">
            <v>3159</v>
          </cell>
          <cell r="R28">
            <v>452</v>
          </cell>
          <cell r="S28">
            <v>7281</v>
          </cell>
          <cell r="T28">
            <v>325</v>
          </cell>
          <cell r="U28">
            <v>9003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12</v>
          </cell>
          <cell r="AA28">
            <v>7509</v>
          </cell>
          <cell r="AB28">
            <v>121</v>
          </cell>
          <cell r="AC28">
            <v>405</v>
          </cell>
          <cell r="AD28">
            <v>323</v>
          </cell>
          <cell r="AE28">
            <v>5778</v>
          </cell>
          <cell r="AF28">
            <v>363</v>
          </cell>
          <cell r="AG28">
            <v>1035</v>
          </cell>
          <cell r="AH28">
            <v>80</v>
          </cell>
          <cell r="AI28">
            <v>511</v>
          </cell>
          <cell r="AJ28">
            <v>5713</v>
          </cell>
          <cell r="AK28">
            <v>92617</v>
          </cell>
          <cell r="AL28">
            <v>8471</v>
          </cell>
          <cell r="AM28">
            <v>130964</v>
          </cell>
          <cell r="AN28">
            <v>774</v>
          </cell>
          <cell r="AO28">
            <v>6610</v>
          </cell>
          <cell r="AP28">
            <v>0</v>
          </cell>
          <cell r="AQ28">
            <v>0</v>
          </cell>
          <cell r="AR28">
            <v>1</v>
          </cell>
          <cell r="AS28">
            <v>3</v>
          </cell>
          <cell r="AT28">
            <v>35</v>
          </cell>
          <cell r="AU28">
            <v>110</v>
          </cell>
          <cell r="AV28">
            <v>70</v>
          </cell>
          <cell r="AW28">
            <v>3212</v>
          </cell>
          <cell r="AX28">
            <v>31</v>
          </cell>
          <cell r="AY28">
            <v>6879</v>
          </cell>
          <cell r="AZ28">
            <v>137</v>
          </cell>
          <cell r="BA28">
            <v>10204</v>
          </cell>
          <cell r="BB28">
            <v>8608</v>
          </cell>
          <cell r="BC28">
            <v>141168</v>
          </cell>
        </row>
        <row r="29">
          <cell r="E29">
            <v>7</v>
          </cell>
          <cell r="F29">
            <v>18</v>
          </cell>
          <cell r="G29">
            <v>30</v>
          </cell>
          <cell r="H29">
            <v>64</v>
          </cell>
          <cell r="I29">
            <v>16</v>
          </cell>
          <cell r="J29">
            <v>28</v>
          </cell>
          <cell r="K29">
            <v>0</v>
          </cell>
          <cell r="L29">
            <v>0</v>
          </cell>
          <cell r="M29">
            <v>0</v>
          </cell>
          <cell r="N29">
            <v>152</v>
          </cell>
          <cell r="O29">
            <v>867</v>
          </cell>
          <cell r="P29">
            <v>68</v>
          </cell>
          <cell r="Q29">
            <v>124</v>
          </cell>
          <cell r="R29">
            <v>15</v>
          </cell>
          <cell r="S29">
            <v>498</v>
          </cell>
          <cell r="T29">
            <v>69</v>
          </cell>
          <cell r="U29">
            <v>245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1</v>
          </cell>
          <cell r="AA29">
            <v>1612</v>
          </cell>
          <cell r="AB29">
            <v>46</v>
          </cell>
          <cell r="AC29">
            <v>71</v>
          </cell>
          <cell r="AD29">
            <v>46</v>
          </cell>
          <cell r="AE29">
            <v>641</v>
          </cell>
          <cell r="AF29">
            <v>57</v>
          </cell>
          <cell r="AG29">
            <v>7</v>
          </cell>
          <cell r="AH29">
            <v>12</v>
          </cell>
          <cell r="AI29">
            <v>1</v>
          </cell>
          <cell r="AJ29">
            <v>183</v>
          </cell>
          <cell r="AK29">
            <v>560</v>
          </cell>
          <cell r="AL29">
            <v>550</v>
          </cell>
          <cell r="AM29">
            <v>3869</v>
          </cell>
          <cell r="AN29">
            <v>113</v>
          </cell>
          <cell r="AO29">
            <v>363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1</v>
          </cell>
          <cell r="AU29">
            <v>2</v>
          </cell>
          <cell r="AV29">
            <v>20</v>
          </cell>
          <cell r="AW29">
            <v>98</v>
          </cell>
          <cell r="AX29">
            <v>11</v>
          </cell>
          <cell r="AY29">
            <v>121</v>
          </cell>
          <cell r="AZ29">
            <v>32</v>
          </cell>
          <cell r="BA29">
            <v>221</v>
          </cell>
          <cell r="BB29">
            <v>582</v>
          </cell>
          <cell r="BC29">
            <v>4090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</row>
        <row r="31">
          <cell r="E31">
            <v>54</v>
          </cell>
          <cell r="F31">
            <v>1058</v>
          </cell>
          <cell r="G31">
            <v>224</v>
          </cell>
          <cell r="H31">
            <v>4224</v>
          </cell>
          <cell r="I31">
            <v>115</v>
          </cell>
          <cell r="J31">
            <v>1931</v>
          </cell>
          <cell r="K31">
            <v>0</v>
          </cell>
          <cell r="L31">
            <v>0</v>
          </cell>
          <cell r="M31">
            <v>0</v>
          </cell>
          <cell r="N31">
            <v>1005</v>
          </cell>
          <cell r="O31">
            <v>9673</v>
          </cell>
          <cell r="P31">
            <v>740</v>
          </cell>
          <cell r="Q31">
            <v>1842</v>
          </cell>
          <cell r="R31">
            <v>177</v>
          </cell>
          <cell r="S31">
            <v>7254</v>
          </cell>
          <cell r="T31">
            <v>88</v>
          </cell>
          <cell r="U31">
            <v>577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17</v>
          </cell>
          <cell r="AA31">
            <v>4726</v>
          </cell>
          <cell r="AB31">
            <v>288</v>
          </cell>
          <cell r="AC31">
            <v>380</v>
          </cell>
          <cell r="AD31">
            <v>479</v>
          </cell>
          <cell r="AE31">
            <v>7334</v>
          </cell>
          <cell r="AF31">
            <v>63</v>
          </cell>
          <cell r="AG31">
            <v>28</v>
          </cell>
          <cell r="AH31">
            <v>12</v>
          </cell>
          <cell r="AI31">
            <v>6</v>
          </cell>
          <cell r="AJ31">
            <v>197</v>
          </cell>
          <cell r="AK31">
            <v>2417</v>
          </cell>
          <cell r="AL31">
            <v>2454</v>
          </cell>
          <cell r="AM31">
            <v>31777</v>
          </cell>
          <cell r="AN31">
            <v>755</v>
          </cell>
          <cell r="AO31">
            <v>9736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208</v>
          </cell>
          <cell r="AW31">
            <v>859</v>
          </cell>
          <cell r="AX31">
            <v>327</v>
          </cell>
          <cell r="AY31">
            <v>704</v>
          </cell>
          <cell r="AZ31">
            <v>535</v>
          </cell>
          <cell r="BA31">
            <v>1563</v>
          </cell>
          <cell r="BB31">
            <v>2989</v>
          </cell>
          <cell r="BC31">
            <v>33340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197</v>
          </cell>
          <cell r="O33">
            <v>1025</v>
          </cell>
          <cell r="P33">
            <v>143</v>
          </cell>
          <cell r="Q33">
            <v>194</v>
          </cell>
          <cell r="R33">
            <v>34</v>
          </cell>
          <cell r="S33">
            <v>769</v>
          </cell>
          <cell r="T33">
            <v>20</v>
          </cell>
          <cell r="U33">
            <v>62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121</v>
          </cell>
          <cell r="AC33">
            <v>187</v>
          </cell>
          <cell r="AD33">
            <v>147</v>
          </cell>
          <cell r="AE33">
            <v>1298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465</v>
          </cell>
          <cell r="AM33">
            <v>2510</v>
          </cell>
          <cell r="AN33">
            <v>132</v>
          </cell>
          <cell r="AO33">
            <v>507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18</v>
          </cell>
          <cell r="AU33">
            <v>201</v>
          </cell>
          <cell r="AV33">
            <v>35</v>
          </cell>
          <cell r="AW33">
            <v>99</v>
          </cell>
          <cell r="AX33">
            <v>0</v>
          </cell>
          <cell r="AY33">
            <v>0</v>
          </cell>
          <cell r="AZ33">
            <v>53</v>
          </cell>
          <cell r="BA33">
            <v>300</v>
          </cell>
          <cell r="BB33">
            <v>518</v>
          </cell>
          <cell r="BC33">
            <v>2810</v>
          </cell>
        </row>
        <row r="34">
          <cell r="E34">
            <v>76</v>
          </cell>
          <cell r="F34">
            <v>57</v>
          </cell>
          <cell r="G34">
            <v>306</v>
          </cell>
          <cell r="H34">
            <v>219</v>
          </cell>
          <cell r="I34">
            <v>152</v>
          </cell>
          <cell r="J34">
            <v>101</v>
          </cell>
          <cell r="K34">
            <v>0</v>
          </cell>
          <cell r="L34">
            <v>0</v>
          </cell>
          <cell r="M34">
            <v>0</v>
          </cell>
          <cell r="N34">
            <v>140</v>
          </cell>
          <cell r="O34">
            <v>664</v>
          </cell>
          <cell r="P34">
            <v>75</v>
          </cell>
          <cell r="Q34">
            <v>79</v>
          </cell>
          <cell r="R34">
            <v>21</v>
          </cell>
          <cell r="S34">
            <v>265</v>
          </cell>
          <cell r="T34">
            <v>44</v>
          </cell>
          <cell r="U34">
            <v>320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20</v>
          </cell>
          <cell r="AE34">
            <v>314</v>
          </cell>
          <cell r="AF34">
            <v>25</v>
          </cell>
          <cell r="AG34">
            <v>4</v>
          </cell>
          <cell r="AH34">
            <v>4</v>
          </cell>
          <cell r="AI34">
            <v>1</v>
          </cell>
          <cell r="AJ34">
            <v>93</v>
          </cell>
          <cell r="AK34">
            <v>282</v>
          </cell>
          <cell r="AL34">
            <v>816</v>
          </cell>
          <cell r="AM34">
            <v>1642</v>
          </cell>
          <cell r="AN34">
            <v>340</v>
          </cell>
          <cell r="AO34">
            <v>357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8</v>
          </cell>
          <cell r="AU34">
            <v>13</v>
          </cell>
          <cell r="AV34">
            <v>1</v>
          </cell>
          <cell r="AW34">
            <v>1</v>
          </cell>
          <cell r="AX34">
            <v>0</v>
          </cell>
          <cell r="AY34">
            <v>0</v>
          </cell>
          <cell r="AZ34">
            <v>9</v>
          </cell>
          <cell r="BA34">
            <v>14</v>
          </cell>
          <cell r="BB34">
            <v>825</v>
          </cell>
          <cell r="BC34">
            <v>1656</v>
          </cell>
        </row>
        <row r="35">
          <cell r="E35">
            <v>408</v>
          </cell>
          <cell r="F35">
            <v>7417</v>
          </cell>
          <cell r="G35">
            <v>1759</v>
          </cell>
          <cell r="H35">
            <v>28970</v>
          </cell>
          <cell r="I35">
            <v>888</v>
          </cell>
          <cell r="J35">
            <v>13230</v>
          </cell>
          <cell r="K35">
            <v>0</v>
          </cell>
          <cell r="L35">
            <v>0</v>
          </cell>
          <cell r="M35">
            <v>0</v>
          </cell>
          <cell r="N35">
            <v>1960</v>
          </cell>
          <cell r="O35">
            <v>27319</v>
          </cell>
          <cell r="P35">
            <v>1285</v>
          </cell>
          <cell r="Q35">
            <v>11552</v>
          </cell>
          <cell r="R35">
            <v>421</v>
          </cell>
          <cell r="S35">
            <v>12087</v>
          </cell>
          <cell r="T35">
            <v>245</v>
          </cell>
          <cell r="U35">
            <v>3644</v>
          </cell>
          <cell r="V35">
            <v>9</v>
          </cell>
          <cell r="W35">
            <v>36</v>
          </cell>
          <cell r="X35">
            <v>0</v>
          </cell>
          <cell r="Y35">
            <v>0</v>
          </cell>
          <cell r="Z35">
            <v>21</v>
          </cell>
          <cell r="AA35">
            <v>10014</v>
          </cell>
          <cell r="AB35">
            <v>660</v>
          </cell>
          <cell r="AC35">
            <v>1628</v>
          </cell>
          <cell r="AD35">
            <v>1853</v>
          </cell>
          <cell r="AE35">
            <v>37584</v>
          </cell>
          <cell r="AF35">
            <v>69</v>
          </cell>
          <cell r="AG35">
            <v>23</v>
          </cell>
          <cell r="AH35">
            <v>14</v>
          </cell>
          <cell r="AI35">
            <v>4</v>
          </cell>
          <cell r="AJ35">
            <v>237</v>
          </cell>
          <cell r="AK35">
            <v>4948</v>
          </cell>
          <cell r="AL35">
            <v>7869</v>
          </cell>
          <cell r="AM35">
            <v>131137</v>
          </cell>
          <cell r="AN35">
            <v>3198</v>
          </cell>
          <cell r="AO35">
            <v>60850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1334</v>
          </cell>
          <cell r="AW35">
            <v>9129</v>
          </cell>
          <cell r="AX35">
            <v>247</v>
          </cell>
          <cell r="AY35">
            <v>74808</v>
          </cell>
          <cell r="AZ35">
            <v>1581</v>
          </cell>
          <cell r="BA35">
            <v>83937</v>
          </cell>
          <cell r="BB35">
            <v>9450</v>
          </cell>
          <cell r="BC35">
            <v>215074</v>
          </cell>
        </row>
        <row r="36">
          <cell r="E36">
            <v>5</v>
          </cell>
          <cell r="F36">
            <v>7</v>
          </cell>
          <cell r="G36">
            <v>18</v>
          </cell>
          <cell r="H36">
            <v>24</v>
          </cell>
          <cell r="I36">
            <v>9</v>
          </cell>
          <cell r="J36">
            <v>13</v>
          </cell>
          <cell r="K36">
            <v>0</v>
          </cell>
          <cell r="L36">
            <v>0</v>
          </cell>
          <cell r="M36">
            <v>0</v>
          </cell>
          <cell r="N36">
            <v>420</v>
          </cell>
          <cell r="O36">
            <v>16493</v>
          </cell>
          <cell r="P36">
            <v>321</v>
          </cell>
          <cell r="Q36">
            <v>4122</v>
          </cell>
          <cell r="R36">
            <v>61</v>
          </cell>
          <cell r="S36">
            <v>11102</v>
          </cell>
          <cell r="T36">
            <v>38</v>
          </cell>
          <cell r="U36">
            <v>1269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96</v>
          </cell>
          <cell r="AC36">
            <v>239</v>
          </cell>
          <cell r="AD36">
            <v>317</v>
          </cell>
          <cell r="AE36">
            <v>3622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865</v>
          </cell>
          <cell r="AM36">
            <v>20398</v>
          </cell>
          <cell r="AN36">
            <v>261</v>
          </cell>
          <cell r="AO36">
            <v>6000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30</v>
          </cell>
          <cell r="AU36">
            <v>313</v>
          </cell>
          <cell r="AV36">
            <v>68</v>
          </cell>
          <cell r="AW36">
            <v>334</v>
          </cell>
          <cell r="AX36">
            <v>31</v>
          </cell>
          <cell r="AY36">
            <v>3</v>
          </cell>
          <cell r="AZ36">
            <v>129</v>
          </cell>
          <cell r="BA36">
            <v>650</v>
          </cell>
          <cell r="BB36">
            <v>994</v>
          </cell>
          <cell r="BC36">
            <v>21048</v>
          </cell>
        </row>
        <row r="37">
          <cell r="E37">
            <v>11</v>
          </cell>
          <cell r="F37">
            <v>72</v>
          </cell>
          <cell r="G37">
            <v>17</v>
          </cell>
          <cell r="H37">
            <v>280</v>
          </cell>
          <cell r="I37">
            <v>9</v>
          </cell>
          <cell r="J37">
            <v>126</v>
          </cell>
          <cell r="K37">
            <v>0</v>
          </cell>
          <cell r="L37">
            <v>0</v>
          </cell>
          <cell r="M37">
            <v>0</v>
          </cell>
          <cell r="N37">
            <v>154</v>
          </cell>
          <cell r="O37">
            <v>461</v>
          </cell>
          <cell r="P37">
            <v>72</v>
          </cell>
          <cell r="Q37">
            <v>90</v>
          </cell>
          <cell r="R37">
            <v>16</v>
          </cell>
          <cell r="S37">
            <v>345</v>
          </cell>
          <cell r="T37">
            <v>66</v>
          </cell>
          <cell r="U37">
            <v>26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23</v>
          </cell>
          <cell r="AC37">
            <v>27</v>
          </cell>
          <cell r="AD37">
            <v>36</v>
          </cell>
          <cell r="AE37">
            <v>495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250</v>
          </cell>
          <cell r="AM37">
            <v>1461</v>
          </cell>
          <cell r="AN37">
            <v>61</v>
          </cell>
          <cell r="AO37">
            <v>520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15</v>
          </cell>
          <cell r="AW37">
            <v>38</v>
          </cell>
          <cell r="AX37">
            <v>6</v>
          </cell>
          <cell r="AY37">
            <v>28</v>
          </cell>
          <cell r="AZ37">
            <v>21</v>
          </cell>
          <cell r="BA37">
            <v>66</v>
          </cell>
          <cell r="BB37">
            <v>271</v>
          </cell>
          <cell r="BC37">
            <v>1527</v>
          </cell>
        </row>
        <row r="38">
          <cell r="E38">
            <v>11</v>
          </cell>
          <cell r="F38">
            <v>30</v>
          </cell>
          <cell r="G38">
            <v>36</v>
          </cell>
          <cell r="H38">
            <v>116</v>
          </cell>
          <cell r="I38">
            <v>18</v>
          </cell>
          <cell r="J38">
            <v>55</v>
          </cell>
          <cell r="K38">
            <v>0</v>
          </cell>
          <cell r="L38">
            <v>0</v>
          </cell>
          <cell r="M38">
            <v>0</v>
          </cell>
          <cell r="N38">
            <v>146</v>
          </cell>
          <cell r="O38">
            <v>461</v>
          </cell>
          <cell r="P38">
            <v>105</v>
          </cell>
          <cell r="Q38">
            <v>90</v>
          </cell>
          <cell r="R38">
            <v>21</v>
          </cell>
          <cell r="S38">
            <v>345</v>
          </cell>
          <cell r="T38">
            <v>20</v>
          </cell>
          <cell r="U38">
            <v>26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21</v>
          </cell>
          <cell r="AC38">
            <v>18</v>
          </cell>
          <cell r="AD38">
            <v>36</v>
          </cell>
          <cell r="AE38">
            <v>536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268</v>
          </cell>
          <cell r="AM38">
            <v>1216</v>
          </cell>
          <cell r="AN38">
            <v>92</v>
          </cell>
          <cell r="AO38">
            <v>341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15</v>
          </cell>
          <cell r="AW38">
            <v>28</v>
          </cell>
          <cell r="AX38">
            <v>10</v>
          </cell>
          <cell r="AY38">
            <v>21</v>
          </cell>
          <cell r="AZ38">
            <v>25</v>
          </cell>
          <cell r="BA38">
            <v>49</v>
          </cell>
          <cell r="BB38">
            <v>293</v>
          </cell>
          <cell r="BC38">
            <v>1265</v>
          </cell>
        </row>
        <row r="39">
          <cell r="E39">
            <v>17</v>
          </cell>
          <cell r="F39">
            <v>108</v>
          </cell>
          <cell r="G39">
            <v>65</v>
          </cell>
          <cell r="H39">
            <v>414</v>
          </cell>
          <cell r="I39">
            <v>31</v>
          </cell>
          <cell r="J39">
            <v>190</v>
          </cell>
          <cell r="K39">
            <v>0</v>
          </cell>
          <cell r="L39">
            <v>0</v>
          </cell>
          <cell r="M39">
            <v>0</v>
          </cell>
          <cell r="N39">
            <v>131</v>
          </cell>
          <cell r="O39">
            <v>596</v>
          </cell>
          <cell r="P39">
            <v>92</v>
          </cell>
          <cell r="Q39">
            <v>115</v>
          </cell>
          <cell r="R39">
            <v>19</v>
          </cell>
          <cell r="S39">
            <v>445</v>
          </cell>
          <cell r="T39">
            <v>20</v>
          </cell>
          <cell r="U39">
            <v>36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48</v>
          </cell>
          <cell r="AC39">
            <v>85</v>
          </cell>
          <cell r="AD39">
            <v>35</v>
          </cell>
          <cell r="AE39">
            <v>508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327</v>
          </cell>
          <cell r="AM39">
            <v>1901</v>
          </cell>
          <cell r="AN39">
            <v>118</v>
          </cell>
          <cell r="AO39">
            <v>721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72</v>
          </cell>
          <cell r="AW39">
            <v>195</v>
          </cell>
          <cell r="AX39">
            <v>37</v>
          </cell>
          <cell r="AY39">
            <v>151</v>
          </cell>
          <cell r="AZ39">
            <v>109</v>
          </cell>
          <cell r="BA39">
            <v>346</v>
          </cell>
          <cell r="BB39">
            <v>436</v>
          </cell>
          <cell r="BC39">
            <v>2247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</row>
        <row r="41">
          <cell r="E41">
            <v>528</v>
          </cell>
          <cell r="F41">
            <v>6377</v>
          </cell>
          <cell r="G41">
            <v>2977</v>
          </cell>
          <cell r="H41">
            <v>25886</v>
          </cell>
          <cell r="I41">
            <v>1502</v>
          </cell>
          <cell r="J41">
            <v>11824</v>
          </cell>
          <cell r="K41">
            <v>0</v>
          </cell>
          <cell r="L41">
            <v>0</v>
          </cell>
          <cell r="M41">
            <v>0</v>
          </cell>
          <cell r="N41">
            <v>312</v>
          </cell>
          <cell r="O41">
            <v>1526</v>
          </cell>
          <cell r="P41">
            <v>229</v>
          </cell>
          <cell r="Q41">
            <v>290</v>
          </cell>
          <cell r="R41">
            <v>53</v>
          </cell>
          <cell r="S41">
            <v>1129</v>
          </cell>
          <cell r="T41">
            <v>20</v>
          </cell>
          <cell r="U41">
            <v>90</v>
          </cell>
          <cell r="V41">
            <v>10</v>
          </cell>
          <cell r="W41">
            <v>17</v>
          </cell>
          <cell r="X41">
            <v>0</v>
          </cell>
          <cell r="Y41">
            <v>0</v>
          </cell>
          <cell r="Z41">
            <v>4</v>
          </cell>
          <cell r="AA41">
            <v>5783</v>
          </cell>
          <cell r="AB41">
            <v>23</v>
          </cell>
          <cell r="AC41">
            <v>27</v>
          </cell>
          <cell r="AD41">
            <v>89</v>
          </cell>
          <cell r="AE41">
            <v>1285</v>
          </cell>
          <cell r="AF41">
            <v>303</v>
          </cell>
          <cell r="AG41">
            <v>1021</v>
          </cell>
          <cell r="AH41">
            <v>67</v>
          </cell>
          <cell r="AI41">
            <v>223</v>
          </cell>
          <cell r="AJ41">
            <v>4602</v>
          </cell>
          <cell r="AK41">
            <v>44597</v>
          </cell>
          <cell r="AL41">
            <v>10407</v>
          </cell>
          <cell r="AM41">
            <v>98549</v>
          </cell>
          <cell r="AN41">
            <v>3039</v>
          </cell>
          <cell r="AO41">
            <v>17663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108</v>
          </cell>
          <cell r="AW41">
            <v>390</v>
          </cell>
          <cell r="AX41">
            <v>55</v>
          </cell>
          <cell r="AY41">
            <v>483</v>
          </cell>
          <cell r="AZ41">
            <v>163</v>
          </cell>
          <cell r="BA41">
            <v>873</v>
          </cell>
          <cell r="BB41">
            <v>10570</v>
          </cell>
          <cell r="BC41">
            <v>99422</v>
          </cell>
        </row>
        <row r="42">
          <cell r="E42">
            <v>13</v>
          </cell>
          <cell r="F42">
            <v>158</v>
          </cell>
          <cell r="G42">
            <v>45</v>
          </cell>
          <cell r="H42">
            <v>618</v>
          </cell>
          <cell r="I42">
            <v>24</v>
          </cell>
          <cell r="J42">
            <v>280</v>
          </cell>
          <cell r="K42">
            <v>0</v>
          </cell>
          <cell r="L42">
            <v>0</v>
          </cell>
          <cell r="M42">
            <v>0</v>
          </cell>
          <cell r="N42">
            <v>2310</v>
          </cell>
          <cell r="O42">
            <v>41278</v>
          </cell>
          <cell r="P42">
            <v>1548</v>
          </cell>
          <cell r="Q42">
            <v>10395</v>
          </cell>
          <cell r="R42">
            <v>385</v>
          </cell>
          <cell r="S42">
            <v>27056</v>
          </cell>
          <cell r="T42">
            <v>377</v>
          </cell>
          <cell r="U42">
            <v>3827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27</v>
          </cell>
          <cell r="AA42">
            <v>7091</v>
          </cell>
          <cell r="AB42">
            <v>493</v>
          </cell>
          <cell r="AC42">
            <v>1285</v>
          </cell>
          <cell r="AD42">
            <v>1241</v>
          </cell>
          <cell r="AE42">
            <v>18951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4153</v>
          </cell>
          <cell r="AM42">
            <v>69661</v>
          </cell>
          <cell r="AN42">
            <v>1653</v>
          </cell>
          <cell r="AO42">
            <v>27656</v>
          </cell>
          <cell r="AP42">
            <v>0</v>
          </cell>
          <cell r="AQ42">
            <v>0</v>
          </cell>
          <cell r="AR42">
            <v>11</v>
          </cell>
          <cell r="AS42">
            <v>249</v>
          </cell>
          <cell r="AT42">
            <v>216</v>
          </cell>
          <cell r="AU42">
            <v>1992</v>
          </cell>
          <cell r="AV42">
            <v>3665</v>
          </cell>
          <cell r="AW42">
            <v>27778</v>
          </cell>
          <cell r="AX42">
            <v>360</v>
          </cell>
          <cell r="AY42">
            <v>89228</v>
          </cell>
          <cell r="AZ42">
            <v>4252</v>
          </cell>
          <cell r="BA42">
            <v>119247</v>
          </cell>
          <cell r="BB42">
            <v>8405</v>
          </cell>
          <cell r="BC42">
            <v>188908</v>
          </cell>
        </row>
        <row r="43">
          <cell r="E43">
            <v>3</v>
          </cell>
          <cell r="F43">
            <v>9</v>
          </cell>
          <cell r="G43">
            <v>14</v>
          </cell>
          <cell r="H43">
            <v>39</v>
          </cell>
          <cell r="I43">
            <v>5</v>
          </cell>
          <cell r="J43">
            <v>18</v>
          </cell>
          <cell r="K43">
            <v>0</v>
          </cell>
          <cell r="L43">
            <v>0</v>
          </cell>
          <cell r="M43">
            <v>0</v>
          </cell>
          <cell r="N43">
            <v>143</v>
          </cell>
          <cell r="O43">
            <v>870</v>
          </cell>
          <cell r="P43">
            <v>88</v>
          </cell>
          <cell r="Q43">
            <v>190</v>
          </cell>
          <cell r="R43">
            <v>25</v>
          </cell>
          <cell r="S43">
            <v>552</v>
          </cell>
          <cell r="T43">
            <v>30</v>
          </cell>
          <cell r="U43">
            <v>128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4</v>
          </cell>
          <cell r="AC43">
            <v>71</v>
          </cell>
          <cell r="AD43">
            <v>17</v>
          </cell>
          <cell r="AE43">
            <v>364</v>
          </cell>
          <cell r="AF43">
            <v>48</v>
          </cell>
          <cell r="AG43">
            <v>11</v>
          </cell>
          <cell r="AH43">
            <v>12</v>
          </cell>
          <cell r="AI43">
            <v>2</v>
          </cell>
          <cell r="AJ43">
            <v>170</v>
          </cell>
          <cell r="AK43">
            <v>560</v>
          </cell>
          <cell r="AL43">
            <v>416</v>
          </cell>
          <cell r="AM43">
            <v>1944</v>
          </cell>
          <cell r="AN43">
            <v>83</v>
          </cell>
          <cell r="AO43">
            <v>239</v>
          </cell>
          <cell r="AP43">
            <v>0</v>
          </cell>
          <cell r="AQ43">
            <v>0</v>
          </cell>
          <cell r="AR43">
            <v>2</v>
          </cell>
          <cell r="AS43">
            <v>4</v>
          </cell>
          <cell r="AT43">
            <v>8</v>
          </cell>
          <cell r="AU43">
            <v>4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10</v>
          </cell>
          <cell r="BA43">
            <v>8</v>
          </cell>
          <cell r="BB43">
            <v>426</v>
          </cell>
          <cell r="BC43">
            <v>1952</v>
          </cell>
        </row>
        <row r="44">
          <cell r="E44">
            <v>16</v>
          </cell>
          <cell r="F44">
            <v>18</v>
          </cell>
          <cell r="G44">
            <v>62</v>
          </cell>
          <cell r="H44">
            <v>67</v>
          </cell>
          <cell r="I44">
            <v>31</v>
          </cell>
          <cell r="J44">
            <v>30</v>
          </cell>
          <cell r="K44">
            <v>0</v>
          </cell>
          <cell r="L44">
            <v>0</v>
          </cell>
          <cell r="M44">
            <v>0</v>
          </cell>
          <cell r="N44">
            <v>175</v>
          </cell>
          <cell r="O44">
            <v>1137</v>
          </cell>
          <cell r="P44">
            <v>123</v>
          </cell>
          <cell r="Q44">
            <v>196</v>
          </cell>
          <cell r="R44">
            <v>32</v>
          </cell>
          <cell r="S44">
            <v>541</v>
          </cell>
          <cell r="T44">
            <v>20</v>
          </cell>
          <cell r="U44">
            <v>400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12</v>
          </cell>
          <cell r="AE44">
            <v>158</v>
          </cell>
          <cell r="AF44">
            <v>45</v>
          </cell>
          <cell r="AG44">
            <v>4</v>
          </cell>
          <cell r="AH44">
            <v>12</v>
          </cell>
          <cell r="AI44">
            <v>1</v>
          </cell>
          <cell r="AJ44">
            <v>159</v>
          </cell>
          <cell r="AK44">
            <v>284</v>
          </cell>
          <cell r="AL44">
            <v>512</v>
          </cell>
          <cell r="AM44">
            <v>1699</v>
          </cell>
          <cell r="AN44">
            <v>96</v>
          </cell>
          <cell r="AO44">
            <v>119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1</v>
          </cell>
          <cell r="AU44">
            <v>4</v>
          </cell>
          <cell r="AV44">
            <v>1</v>
          </cell>
          <cell r="AW44">
            <v>7</v>
          </cell>
          <cell r="AX44">
            <v>1</v>
          </cell>
          <cell r="AY44">
            <v>2</v>
          </cell>
          <cell r="AZ44">
            <v>3</v>
          </cell>
          <cell r="BA44">
            <v>13</v>
          </cell>
          <cell r="BB44">
            <v>515</v>
          </cell>
          <cell r="BC44">
            <v>1712</v>
          </cell>
        </row>
        <row r="45">
          <cell r="E45">
            <v>155</v>
          </cell>
          <cell r="F45">
            <v>166</v>
          </cell>
          <cell r="G45">
            <v>637</v>
          </cell>
          <cell r="H45">
            <v>640</v>
          </cell>
          <cell r="I45">
            <v>320</v>
          </cell>
          <cell r="J45">
            <v>295</v>
          </cell>
          <cell r="K45">
            <v>0</v>
          </cell>
          <cell r="L45">
            <v>0</v>
          </cell>
          <cell r="M45">
            <v>0</v>
          </cell>
          <cell r="N45">
            <v>221</v>
          </cell>
          <cell r="O45">
            <v>1949</v>
          </cell>
          <cell r="P45">
            <v>167</v>
          </cell>
          <cell r="Q45">
            <v>485</v>
          </cell>
          <cell r="R45">
            <v>26</v>
          </cell>
          <cell r="S45">
            <v>895</v>
          </cell>
          <cell r="T45">
            <v>28</v>
          </cell>
          <cell r="U45">
            <v>569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56</v>
          </cell>
          <cell r="AC45">
            <v>85</v>
          </cell>
          <cell r="AD45">
            <v>157</v>
          </cell>
          <cell r="AE45">
            <v>1558</v>
          </cell>
          <cell r="AF45">
            <v>48</v>
          </cell>
          <cell r="AG45">
            <v>11</v>
          </cell>
          <cell r="AH45">
            <v>12</v>
          </cell>
          <cell r="AI45">
            <v>2</v>
          </cell>
          <cell r="AJ45">
            <v>159</v>
          </cell>
          <cell r="AK45">
            <v>557</v>
          </cell>
          <cell r="AL45">
            <v>1765</v>
          </cell>
          <cell r="AM45">
            <v>5263</v>
          </cell>
          <cell r="AN45">
            <v>750</v>
          </cell>
          <cell r="AO45">
            <v>1368</v>
          </cell>
          <cell r="AP45">
            <v>0</v>
          </cell>
          <cell r="AQ45">
            <v>0</v>
          </cell>
          <cell r="AR45">
            <v>1</v>
          </cell>
          <cell r="AS45">
            <v>4</v>
          </cell>
          <cell r="AT45">
            <v>8</v>
          </cell>
          <cell r="AU45">
            <v>9</v>
          </cell>
          <cell r="AV45">
            <v>50</v>
          </cell>
          <cell r="AW45">
            <v>181</v>
          </cell>
          <cell r="AX45">
            <v>28</v>
          </cell>
          <cell r="AY45">
            <v>233</v>
          </cell>
          <cell r="AZ45">
            <v>87</v>
          </cell>
          <cell r="BA45">
            <v>427</v>
          </cell>
          <cell r="BB45">
            <v>1852</v>
          </cell>
          <cell r="BC45">
            <v>5690</v>
          </cell>
        </row>
      </sheetData>
      <sheetData sheetId="14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</row>
      </sheetData>
      <sheetData sheetId="15">
        <row r="10">
          <cell r="E10">
            <v>27</v>
          </cell>
          <cell r="F10">
            <v>70.09</v>
          </cell>
          <cell r="G10">
            <v>9</v>
          </cell>
          <cell r="H10">
            <v>79.88</v>
          </cell>
          <cell r="I10">
            <v>0</v>
          </cell>
          <cell r="J10">
            <v>0</v>
          </cell>
          <cell r="P10">
            <v>96</v>
          </cell>
          <cell r="Q10">
            <v>149.88</v>
          </cell>
          <cell r="R10">
            <v>20</v>
          </cell>
          <cell r="S10">
            <v>60.33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12</v>
          </cell>
          <cell r="AC10">
            <v>39.36</v>
          </cell>
          <cell r="AD10">
            <v>88</v>
          </cell>
          <cell r="AE10">
            <v>834.09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1</v>
          </cell>
          <cell r="AK10">
            <v>1.1000000000000001</v>
          </cell>
          <cell r="AN10">
            <v>5</v>
          </cell>
          <cell r="AO10">
            <v>13.82</v>
          </cell>
          <cell r="AP10">
            <v>0</v>
          </cell>
          <cell r="AQ10">
            <v>0</v>
          </cell>
          <cell r="AR10">
            <v>1</v>
          </cell>
          <cell r="AS10">
            <v>39.76</v>
          </cell>
          <cell r="AT10">
            <v>24</v>
          </cell>
          <cell r="AU10">
            <v>526.09</v>
          </cell>
          <cell r="AV10">
            <v>0</v>
          </cell>
          <cell r="AW10">
            <v>0</v>
          </cell>
          <cell r="AX10">
            <v>163</v>
          </cell>
          <cell r="AY10">
            <v>624.03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</row>
        <row r="13">
          <cell r="E13">
            <v>14</v>
          </cell>
          <cell r="F13">
            <v>42.08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593</v>
          </cell>
          <cell r="O13">
            <v>1762.48</v>
          </cell>
          <cell r="P13">
            <v>532</v>
          </cell>
          <cell r="Q13">
            <v>1501.67</v>
          </cell>
          <cell r="R13">
            <v>60</v>
          </cell>
          <cell r="S13">
            <v>256.55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1</v>
          </cell>
          <cell r="Y13">
            <v>4.26</v>
          </cell>
          <cell r="Z13">
            <v>0</v>
          </cell>
          <cell r="AA13">
            <v>0</v>
          </cell>
          <cell r="AB13">
            <v>7</v>
          </cell>
          <cell r="AC13">
            <v>47.69</v>
          </cell>
          <cell r="AD13">
            <v>64</v>
          </cell>
          <cell r="AE13">
            <v>707.82</v>
          </cell>
          <cell r="AF13">
            <v>6</v>
          </cell>
          <cell r="AG13">
            <v>172.64</v>
          </cell>
          <cell r="AH13">
            <v>0</v>
          </cell>
          <cell r="AI13">
            <v>0</v>
          </cell>
          <cell r="AJ13">
            <v>6</v>
          </cell>
          <cell r="AK13">
            <v>21.01</v>
          </cell>
          <cell r="AL13">
            <v>690</v>
          </cell>
          <cell r="AM13">
            <v>2753.7200000000003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2</v>
          </cell>
          <cell r="AS13">
            <v>134.41999999999999</v>
          </cell>
          <cell r="AT13">
            <v>4</v>
          </cell>
          <cell r="AU13">
            <v>63.73</v>
          </cell>
          <cell r="AV13">
            <v>0</v>
          </cell>
          <cell r="AW13">
            <v>0</v>
          </cell>
          <cell r="AX13">
            <v>116</v>
          </cell>
          <cell r="AY13">
            <v>479.27</v>
          </cell>
          <cell r="AZ13">
            <v>122</v>
          </cell>
          <cell r="BA13">
            <v>677.42</v>
          </cell>
          <cell r="BB13">
            <v>812</v>
          </cell>
          <cell r="BC13">
            <v>3431.1400000000003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</row>
        <row r="24">
          <cell r="E24">
            <v>8</v>
          </cell>
          <cell r="F24">
            <v>19.73</v>
          </cell>
          <cell r="G24">
            <v>1</v>
          </cell>
          <cell r="H24">
            <v>6.8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114</v>
          </cell>
          <cell r="O24">
            <v>194.10999999999999</v>
          </cell>
          <cell r="P24">
            <v>100</v>
          </cell>
          <cell r="Q24">
            <v>189.42</v>
          </cell>
          <cell r="R24">
            <v>14</v>
          </cell>
          <cell r="S24">
            <v>4.6900000000000004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3</v>
          </cell>
          <cell r="AC24">
            <v>4.17</v>
          </cell>
          <cell r="AD24">
            <v>25</v>
          </cell>
          <cell r="AE24">
            <v>308.17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151</v>
          </cell>
          <cell r="AM24">
            <v>532.98</v>
          </cell>
          <cell r="AN24">
            <v>2</v>
          </cell>
          <cell r="AO24">
            <v>5.84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67</v>
          </cell>
          <cell r="AY24">
            <v>198.36</v>
          </cell>
          <cell r="AZ24">
            <v>67</v>
          </cell>
          <cell r="BA24">
            <v>198.36</v>
          </cell>
          <cell r="BB24">
            <v>218</v>
          </cell>
          <cell r="BC24">
            <v>731.34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</row>
        <row r="26">
          <cell r="E26">
            <v>0</v>
          </cell>
          <cell r="F26">
            <v>0</v>
          </cell>
          <cell r="G26">
            <v>7</v>
          </cell>
          <cell r="H26">
            <v>173.26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449</v>
          </cell>
          <cell r="O26">
            <v>18414.61</v>
          </cell>
          <cell r="P26">
            <v>352</v>
          </cell>
          <cell r="Q26">
            <v>7385.61</v>
          </cell>
          <cell r="R26">
            <v>85</v>
          </cell>
          <cell r="S26">
            <v>4128.22</v>
          </cell>
          <cell r="T26">
            <v>10</v>
          </cell>
          <cell r="U26">
            <v>3091.72</v>
          </cell>
          <cell r="V26">
            <v>0</v>
          </cell>
          <cell r="W26">
            <v>0</v>
          </cell>
          <cell r="X26">
            <v>2</v>
          </cell>
          <cell r="Y26">
            <v>3809.06</v>
          </cell>
          <cell r="Z26">
            <v>111</v>
          </cell>
          <cell r="AA26">
            <v>3602.11</v>
          </cell>
          <cell r="AB26">
            <v>29</v>
          </cell>
          <cell r="AC26">
            <v>120.82</v>
          </cell>
          <cell r="AD26">
            <v>256</v>
          </cell>
          <cell r="AE26">
            <v>7934.2</v>
          </cell>
          <cell r="AF26">
            <v>1</v>
          </cell>
          <cell r="AG26">
            <v>6.26</v>
          </cell>
          <cell r="AH26">
            <v>0</v>
          </cell>
          <cell r="AI26">
            <v>0</v>
          </cell>
          <cell r="AJ26">
            <v>7</v>
          </cell>
          <cell r="AK26">
            <v>3809.31</v>
          </cell>
          <cell r="AL26">
            <v>860</v>
          </cell>
          <cell r="AM26">
            <v>34060.57</v>
          </cell>
          <cell r="AN26">
            <v>4</v>
          </cell>
          <cell r="AO26">
            <v>25.74</v>
          </cell>
          <cell r="AP26">
            <v>0</v>
          </cell>
          <cell r="AQ26">
            <v>0</v>
          </cell>
          <cell r="AR26">
            <v>10</v>
          </cell>
          <cell r="AS26">
            <v>389.14</v>
          </cell>
          <cell r="AT26">
            <v>85</v>
          </cell>
          <cell r="AU26">
            <v>3523.28</v>
          </cell>
          <cell r="AV26">
            <v>1</v>
          </cell>
          <cell r="AW26">
            <v>0.15</v>
          </cell>
          <cell r="AX26">
            <v>415</v>
          </cell>
          <cell r="AY26">
            <v>832377.36</v>
          </cell>
          <cell r="AZ26">
            <v>511</v>
          </cell>
          <cell r="BA26">
            <v>836289.92999999993</v>
          </cell>
          <cell r="BB26">
            <v>1371</v>
          </cell>
          <cell r="BC26">
            <v>870350.49999999988</v>
          </cell>
        </row>
        <row r="27">
          <cell r="E27">
            <v>1</v>
          </cell>
          <cell r="F27">
            <v>12.93</v>
          </cell>
          <cell r="G27">
            <v>6</v>
          </cell>
          <cell r="H27">
            <v>251.1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508</v>
          </cell>
          <cell r="O27">
            <v>12143.09</v>
          </cell>
          <cell r="P27">
            <v>384</v>
          </cell>
          <cell r="Q27">
            <v>3114.35</v>
          </cell>
          <cell r="R27">
            <v>113</v>
          </cell>
          <cell r="S27">
            <v>6493.3</v>
          </cell>
          <cell r="T27">
            <v>11</v>
          </cell>
          <cell r="U27">
            <v>2535.44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42</v>
          </cell>
          <cell r="AA27">
            <v>1772.92</v>
          </cell>
          <cell r="AB27">
            <v>54</v>
          </cell>
          <cell r="AC27">
            <v>297.2</v>
          </cell>
          <cell r="AD27">
            <v>235</v>
          </cell>
          <cell r="AE27">
            <v>2757.31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10</v>
          </cell>
          <cell r="AK27">
            <v>0.05</v>
          </cell>
          <cell r="AL27">
            <v>856</v>
          </cell>
          <cell r="AM27">
            <v>17234.600000000002</v>
          </cell>
          <cell r="AN27">
            <v>8</v>
          </cell>
          <cell r="AO27">
            <v>34.15</v>
          </cell>
          <cell r="AP27">
            <v>0</v>
          </cell>
          <cell r="AQ27">
            <v>0</v>
          </cell>
          <cell r="AR27">
            <v>11</v>
          </cell>
          <cell r="AS27">
            <v>369.84</v>
          </cell>
          <cell r="AT27">
            <v>115</v>
          </cell>
          <cell r="AU27">
            <v>4721.3599999999997</v>
          </cell>
          <cell r="AV27">
            <v>1</v>
          </cell>
          <cell r="AW27">
            <v>0.03</v>
          </cell>
          <cell r="AX27">
            <v>567</v>
          </cell>
          <cell r="AY27">
            <v>6206.23</v>
          </cell>
          <cell r="AZ27">
            <v>694</v>
          </cell>
          <cell r="BA27">
            <v>11297.46</v>
          </cell>
          <cell r="BB27">
            <v>1550</v>
          </cell>
          <cell r="BC27">
            <v>28532.06</v>
          </cell>
        </row>
        <row r="28">
          <cell r="E28">
            <v>2</v>
          </cell>
          <cell r="F28">
            <v>3.4</v>
          </cell>
          <cell r="G28">
            <v>12</v>
          </cell>
          <cell r="H28">
            <v>123.17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284</v>
          </cell>
          <cell r="O28">
            <v>1641.98</v>
          </cell>
          <cell r="P28">
            <v>212</v>
          </cell>
          <cell r="Q28">
            <v>1036.1199999999999</v>
          </cell>
          <cell r="R28">
            <v>72</v>
          </cell>
          <cell r="S28">
            <v>605.86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7</v>
          </cell>
          <cell r="AC28">
            <v>18.23</v>
          </cell>
          <cell r="AD28">
            <v>230</v>
          </cell>
          <cell r="AE28">
            <v>3382.41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1</v>
          </cell>
          <cell r="AK28">
            <v>0.03</v>
          </cell>
          <cell r="AL28">
            <v>536</v>
          </cell>
          <cell r="AM28">
            <v>5169.2199999999993</v>
          </cell>
          <cell r="AN28">
            <v>9</v>
          </cell>
          <cell r="AO28">
            <v>42.18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35</v>
          </cell>
          <cell r="AU28">
            <v>855.97</v>
          </cell>
          <cell r="AV28">
            <v>1</v>
          </cell>
          <cell r="AW28">
            <v>2.29</v>
          </cell>
          <cell r="AX28">
            <v>172</v>
          </cell>
          <cell r="AY28">
            <v>3583.26</v>
          </cell>
          <cell r="AZ28">
            <v>208</v>
          </cell>
          <cell r="BA28">
            <v>4441.5200000000004</v>
          </cell>
          <cell r="BB28">
            <v>744</v>
          </cell>
          <cell r="BC28">
            <v>9610.74</v>
          </cell>
        </row>
        <row r="29">
          <cell r="E29">
            <v>89</v>
          </cell>
          <cell r="F29">
            <v>213.21</v>
          </cell>
          <cell r="G29">
            <v>3</v>
          </cell>
          <cell r="H29">
            <v>7.94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121</v>
          </cell>
          <cell r="O29">
            <v>314.54000000000002</v>
          </cell>
          <cell r="P29">
            <v>108</v>
          </cell>
          <cell r="Q29">
            <v>199.36</v>
          </cell>
          <cell r="R29">
            <v>13</v>
          </cell>
          <cell r="S29">
            <v>115.18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2</v>
          </cell>
          <cell r="AC29">
            <v>0.75</v>
          </cell>
          <cell r="AD29">
            <v>39</v>
          </cell>
          <cell r="AE29">
            <v>405.91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254</v>
          </cell>
          <cell r="AM29">
            <v>942.35000000000014</v>
          </cell>
          <cell r="AN29">
            <v>6</v>
          </cell>
          <cell r="AO29">
            <v>19.52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4</v>
          </cell>
          <cell r="AU29">
            <v>114.29</v>
          </cell>
          <cell r="AV29">
            <v>0</v>
          </cell>
          <cell r="AW29">
            <v>0</v>
          </cell>
          <cell r="AX29">
            <v>75</v>
          </cell>
          <cell r="AY29">
            <v>252.56</v>
          </cell>
          <cell r="AZ29">
            <v>79</v>
          </cell>
          <cell r="BA29">
            <v>366.85</v>
          </cell>
          <cell r="BB29">
            <v>333</v>
          </cell>
          <cell r="BC29">
            <v>1309.2000000000003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</row>
        <row r="31">
          <cell r="E31">
            <v>16</v>
          </cell>
          <cell r="F31">
            <v>178.62</v>
          </cell>
          <cell r="G31">
            <v>220</v>
          </cell>
          <cell r="H31">
            <v>1839.84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137</v>
          </cell>
          <cell r="O31">
            <v>679.95</v>
          </cell>
          <cell r="P31">
            <v>110</v>
          </cell>
          <cell r="Q31">
            <v>386.08</v>
          </cell>
          <cell r="R31">
            <v>27</v>
          </cell>
          <cell r="S31">
            <v>293.87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17</v>
          </cell>
          <cell r="AC31">
            <v>30.89</v>
          </cell>
          <cell r="AD31">
            <v>143</v>
          </cell>
          <cell r="AE31">
            <v>1359.49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533</v>
          </cell>
          <cell r="AM31">
            <v>4088.79</v>
          </cell>
          <cell r="AN31">
            <v>17</v>
          </cell>
          <cell r="AO31">
            <v>98.25</v>
          </cell>
          <cell r="AP31">
            <v>0</v>
          </cell>
          <cell r="AQ31">
            <v>0</v>
          </cell>
          <cell r="AR31">
            <v>3</v>
          </cell>
          <cell r="AS31">
            <v>104.89</v>
          </cell>
          <cell r="AT31">
            <v>5</v>
          </cell>
          <cell r="AU31">
            <v>102.49</v>
          </cell>
          <cell r="AV31">
            <v>0</v>
          </cell>
          <cell r="AW31">
            <v>0</v>
          </cell>
          <cell r="AX31">
            <v>131</v>
          </cell>
          <cell r="AY31">
            <v>389.1</v>
          </cell>
          <cell r="AZ31">
            <v>139</v>
          </cell>
          <cell r="BA31">
            <v>596.48</v>
          </cell>
          <cell r="BB31">
            <v>672</v>
          </cell>
          <cell r="BC31">
            <v>4685.2700000000004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</row>
        <row r="35">
          <cell r="E35">
            <v>13</v>
          </cell>
          <cell r="F35">
            <v>273.83999999999997</v>
          </cell>
          <cell r="G35">
            <v>11</v>
          </cell>
          <cell r="H35">
            <v>212.52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340</v>
          </cell>
          <cell r="O35">
            <v>5122.76</v>
          </cell>
          <cell r="P35">
            <v>259</v>
          </cell>
          <cell r="Q35">
            <v>2088.14</v>
          </cell>
          <cell r="R35">
            <v>75</v>
          </cell>
          <cell r="S35">
            <v>2631.89</v>
          </cell>
          <cell r="T35">
            <v>5</v>
          </cell>
          <cell r="U35">
            <v>402.23</v>
          </cell>
          <cell r="V35">
            <v>0</v>
          </cell>
          <cell r="W35">
            <v>0</v>
          </cell>
          <cell r="X35">
            <v>1</v>
          </cell>
          <cell r="Y35">
            <v>0.5</v>
          </cell>
          <cell r="Z35">
            <v>0</v>
          </cell>
          <cell r="AA35">
            <v>0</v>
          </cell>
          <cell r="AB35">
            <v>12</v>
          </cell>
          <cell r="AC35">
            <v>63.73</v>
          </cell>
          <cell r="AD35">
            <v>221</v>
          </cell>
          <cell r="AE35">
            <v>3202.69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1</v>
          </cell>
          <cell r="AK35">
            <v>0.5</v>
          </cell>
          <cell r="AL35">
            <v>598</v>
          </cell>
          <cell r="AM35">
            <v>8876.0399999999991</v>
          </cell>
          <cell r="AN35">
            <v>4</v>
          </cell>
          <cell r="AO35">
            <v>64.319999999999993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76</v>
          </cell>
          <cell r="AU35">
            <v>2737.54</v>
          </cell>
          <cell r="AV35">
            <v>0</v>
          </cell>
          <cell r="AW35">
            <v>0</v>
          </cell>
          <cell r="AX35">
            <v>363</v>
          </cell>
          <cell r="AY35">
            <v>9295.82</v>
          </cell>
          <cell r="AZ35">
            <v>439</v>
          </cell>
          <cell r="BA35">
            <v>12033.36</v>
          </cell>
          <cell r="BB35">
            <v>1037</v>
          </cell>
          <cell r="BC35">
            <v>20909.400000000001</v>
          </cell>
        </row>
        <row r="36">
          <cell r="E36">
            <v>14</v>
          </cell>
          <cell r="F36">
            <v>30.08</v>
          </cell>
          <cell r="G36">
            <v>14</v>
          </cell>
          <cell r="H36">
            <v>22.66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283</v>
          </cell>
          <cell r="O36">
            <v>714.51</v>
          </cell>
          <cell r="P36">
            <v>238</v>
          </cell>
          <cell r="Q36">
            <v>635.47</v>
          </cell>
          <cell r="R36">
            <v>45</v>
          </cell>
          <cell r="S36">
            <v>79.040000000000006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9</v>
          </cell>
          <cell r="AC36">
            <v>39.86</v>
          </cell>
          <cell r="AD36">
            <v>186</v>
          </cell>
          <cell r="AE36">
            <v>2026.55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1</v>
          </cell>
          <cell r="AK36">
            <v>0.04</v>
          </cell>
          <cell r="AL36">
            <v>507</v>
          </cell>
          <cell r="AM36">
            <v>2833.7</v>
          </cell>
          <cell r="AN36">
            <v>20</v>
          </cell>
          <cell r="AO36">
            <v>74.81</v>
          </cell>
          <cell r="AP36">
            <v>0</v>
          </cell>
          <cell r="AQ36">
            <v>0</v>
          </cell>
          <cell r="AR36">
            <v>2</v>
          </cell>
          <cell r="AS36">
            <v>41.33</v>
          </cell>
          <cell r="AT36">
            <v>35</v>
          </cell>
          <cell r="AU36">
            <v>622.09</v>
          </cell>
          <cell r="AV36">
            <v>0</v>
          </cell>
          <cell r="AW36">
            <v>0</v>
          </cell>
          <cell r="AX36">
            <v>179</v>
          </cell>
          <cell r="AY36">
            <v>938.56</v>
          </cell>
          <cell r="AZ36">
            <v>216</v>
          </cell>
          <cell r="BA36">
            <v>1601.98</v>
          </cell>
          <cell r="BB36">
            <v>723</v>
          </cell>
          <cell r="BC36">
            <v>4435.68</v>
          </cell>
        </row>
        <row r="37">
          <cell r="E37">
            <v>12</v>
          </cell>
          <cell r="F37">
            <v>56.87</v>
          </cell>
          <cell r="G37">
            <v>9</v>
          </cell>
          <cell r="H37">
            <v>71.56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83</v>
          </cell>
          <cell r="O37">
            <v>141.49</v>
          </cell>
          <cell r="P37">
            <v>59</v>
          </cell>
          <cell r="Q37">
            <v>129.12</v>
          </cell>
          <cell r="R37">
            <v>24</v>
          </cell>
          <cell r="S37">
            <v>12.37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22</v>
          </cell>
          <cell r="AC37">
            <v>47.14</v>
          </cell>
          <cell r="AD37">
            <v>51</v>
          </cell>
          <cell r="AE37">
            <v>527.65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4</v>
          </cell>
          <cell r="AK37">
            <v>0.08</v>
          </cell>
          <cell r="AL37">
            <v>181</v>
          </cell>
          <cell r="AM37">
            <v>844.79000000000008</v>
          </cell>
          <cell r="AN37">
            <v>3</v>
          </cell>
          <cell r="AO37">
            <v>5.66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6</v>
          </cell>
          <cell r="AU37">
            <v>96.52</v>
          </cell>
          <cell r="AV37">
            <v>0</v>
          </cell>
          <cell r="AW37">
            <v>0</v>
          </cell>
          <cell r="AX37">
            <v>57</v>
          </cell>
          <cell r="AY37">
            <v>160.86000000000001</v>
          </cell>
          <cell r="AZ37">
            <v>63</v>
          </cell>
          <cell r="BA37">
            <v>257.38</v>
          </cell>
          <cell r="BB37">
            <v>244</v>
          </cell>
          <cell r="BC37">
            <v>1102.17</v>
          </cell>
        </row>
        <row r="38">
          <cell r="E38">
            <v>10</v>
          </cell>
          <cell r="F38">
            <v>63.27</v>
          </cell>
          <cell r="G38">
            <v>3</v>
          </cell>
          <cell r="H38">
            <v>14.49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186</v>
          </cell>
          <cell r="O38">
            <v>399.58</v>
          </cell>
          <cell r="P38">
            <v>178</v>
          </cell>
          <cell r="Q38">
            <v>294.83999999999997</v>
          </cell>
          <cell r="R38">
            <v>8</v>
          </cell>
          <cell r="S38">
            <v>104.74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13</v>
          </cell>
          <cell r="AC38">
            <v>29.28</v>
          </cell>
          <cell r="AD38">
            <v>61</v>
          </cell>
          <cell r="AE38">
            <v>492.02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1</v>
          </cell>
          <cell r="AK38">
            <v>0.1</v>
          </cell>
          <cell r="AL38">
            <v>274</v>
          </cell>
          <cell r="AM38">
            <v>998.74</v>
          </cell>
          <cell r="AN38">
            <v>19</v>
          </cell>
          <cell r="AO38">
            <v>38.24</v>
          </cell>
          <cell r="AP38">
            <v>0</v>
          </cell>
          <cell r="AQ38">
            <v>0</v>
          </cell>
          <cell r="AR38">
            <v>1</v>
          </cell>
          <cell r="AS38">
            <v>48.65</v>
          </cell>
          <cell r="AT38">
            <v>12</v>
          </cell>
          <cell r="AU38">
            <v>216.74</v>
          </cell>
          <cell r="AV38">
            <v>0</v>
          </cell>
          <cell r="AW38">
            <v>0</v>
          </cell>
          <cell r="AX38">
            <v>102</v>
          </cell>
          <cell r="AY38">
            <v>303.45999999999998</v>
          </cell>
          <cell r="AZ38">
            <v>115</v>
          </cell>
          <cell r="BA38">
            <v>568.84999999999991</v>
          </cell>
          <cell r="BB38">
            <v>389</v>
          </cell>
          <cell r="BC38">
            <v>1567.59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</row>
        <row r="42">
          <cell r="E42">
            <v>1</v>
          </cell>
          <cell r="F42">
            <v>0.12</v>
          </cell>
          <cell r="G42">
            <v>2</v>
          </cell>
          <cell r="H42">
            <v>0.5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245</v>
          </cell>
          <cell r="O42">
            <v>2897.3</v>
          </cell>
          <cell r="P42">
            <v>199</v>
          </cell>
          <cell r="Q42">
            <v>951.29</v>
          </cell>
          <cell r="R42">
            <v>46</v>
          </cell>
          <cell r="S42">
            <v>1946.01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24</v>
          </cell>
          <cell r="AC42">
            <v>1704.09</v>
          </cell>
          <cell r="AD42">
            <v>239</v>
          </cell>
          <cell r="AE42">
            <v>2940.96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2</v>
          </cell>
          <cell r="AK42">
            <v>9.2100000000000009</v>
          </cell>
          <cell r="AL42">
            <v>513</v>
          </cell>
          <cell r="AM42">
            <v>7552.18</v>
          </cell>
          <cell r="AN42">
            <v>4</v>
          </cell>
          <cell r="AO42">
            <v>18.59</v>
          </cell>
          <cell r="AP42">
            <v>0</v>
          </cell>
          <cell r="AQ42">
            <v>0</v>
          </cell>
          <cell r="AR42">
            <v>6</v>
          </cell>
          <cell r="AS42">
            <v>178.85</v>
          </cell>
          <cell r="AT42">
            <v>82</v>
          </cell>
          <cell r="AU42">
            <v>3035.01</v>
          </cell>
          <cell r="AV42">
            <v>0</v>
          </cell>
          <cell r="AW42">
            <v>0</v>
          </cell>
          <cell r="AX42">
            <v>150</v>
          </cell>
          <cell r="AY42">
            <v>1004.74</v>
          </cell>
          <cell r="AZ42">
            <v>238</v>
          </cell>
          <cell r="BA42">
            <v>4218.6000000000004</v>
          </cell>
          <cell r="BB42">
            <v>751</v>
          </cell>
          <cell r="BC42">
            <v>11770.78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</row>
      </sheetData>
      <sheetData sheetId="16">
        <row r="10">
          <cell r="E10">
            <v>4998</v>
          </cell>
          <cell r="F10">
            <v>9555.59</v>
          </cell>
          <cell r="G10">
            <v>4</v>
          </cell>
          <cell r="H10">
            <v>8.32</v>
          </cell>
          <cell r="I10">
            <v>34</v>
          </cell>
          <cell r="J10">
            <v>651.49</v>
          </cell>
          <cell r="P10">
            <v>1401</v>
          </cell>
          <cell r="Q10">
            <v>2816.94</v>
          </cell>
          <cell r="R10">
            <v>212</v>
          </cell>
          <cell r="S10">
            <v>4357.87</v>
          </cell>
          <cell r="T10">
            <v>2</v>
          </cell>
          <cell r="U10">
            <v>370.52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132</v>
          </cell>
          <cell r="AC10">
            <v>345.42</v>
          </cell>
          <cell r="AD10">
            <v>437</v>
          </cell>
          <cell r="AE10">
            <v>3660.2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20</v>
          </cell>
          <cell r="AK10">
            <v>4.5199999999999996</v>
          </cell>
          <cell r="AN10">
            <v>1136</v>
          </cell>
          <cell r="AO10">
            <v>1745.42</v>
          </cell>
          <cell r="AP10">
            <v>0</v>
          </cell>
          <cell r="AQ10">
            <v>0</v>
          </cell>
          <cell r="AR10">
            <v>128</v>
          </cell>
          <cell r="AS10">
            <v>229.72</v>
          </cell>
          <cell r="AT10">
            <v>124</v>
          </cell>
          <cell r="AU10">
            <v>2259.21</v>
          </cell>
          <cell r="AV10">
            <v>301</v>
          </cell>
          <cell r="AW10">
            <v>703.85</v>
          </cell>
          <cell r="AX10">
            <v>826</v>
          </cell>
          <cell r="AY10">
            <v>2683.8</v>
          </cell>
        </row>
        <row r="11">
          <cell r="E11">
            <v>1125</v>
          </cell>
          <cell r="F11">
            <v>1616.05</v>
          </cell>
          <cell r="G11">
            <v>0</v>
          </cell>
          <cell r="H11">
            <v>0</v>
          </cell>
          <cell r="I11">
            <v>45</v>
          </cell>
          <cell r="J11">
            <v>3191.47</v>
          </cell>
          <cell r="K11">
            <v>0</v>
          </cell>
          <cell r="L11">
            <v>0</v>
          </cell>
          <cell r="M11">
            <v>0</v>
          </cell>
          <cell r="N11">
            <v>776</v>
          </cell>
          <cell r="O11">
            <v>5444.5300000000007</v>
          </cell>
          <cell r="P11">
            <v>706</v>
          </cell>
          <cell r="Q11">
            <v>1287.3900000000001</v>
          </cell>
          <cell r="R11">
            <v>54</v>
          </cell>
          <cell r="S11">
            <v>789.13</v>
          </cell>
          <cell r="T11">
            <v>16</v>
          </cell>
          <cell r="U11">
            <v>3368.01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94</v>
          </cell>
          <cell r="AC11">
            <v>362.59</v>
          </cell>
          <cell r="AD11">
            <v>166</v>
          </cell>
          <cell r="AE11">
            <v>1318.45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19</v>
          </cell>
          <cell r="AK11">
            <v>7.6706599999999998</v>
          </cell>
          <cell r="AL11">
            <v>2225</v>
          </cell>
          <cell r="AM11">
            <v>11940.76066</v>
          </cell>
          <cell r="AN11">
            <v>598</v>
          </cell>
          <cell r="AO11">
            <v>977.39</v>
          </cell>
          <cell r="AP11">
            <v>0</v>
          </cell>
          <cell r="AQ11">
            <v>0</v>
          </cell>
          <cell r="AR11">
            <v>97</v>
          </cell>
          <cell r="AS11">
            <v>270.76</v>
          </cell>
          <cell r="AT11">
            <v>93</v>
          </cell>
          <cell r="AU11">
            <v>1693.74</v>
          </cell>
          <cell r="AV11">
            <v>423</v>
          </cell>
          <cell r="AW11">
            <v>919.7</v>
          </cell>
          <cell r="AX11">
            <v>378</v>
          </cell>
          <cell r="AY11">
            <v>1445.39</v>
          </cell>
          <cell r="AZ11">
            <v>991</v>
          </cell>
          <cell r="BA11">
            <v>4329.59</v>
          </cell>
          <cell r="BB11">
            <v>3216</v>
          </cell>
          <cell r="BC11">
            <v>16270.35066</v>
          </cell>
        </row>
        <row r="12">
          <cell r="E12">
            <v>3639</v>
          </cell>
          <cell r="F12">
            <v>8024.91</v>
          </cell>
          <cell r="G12">
            <v>3</v>
          </cell>
          <cell r="H12">
            <v>0.14000000000000001</v>
          </cell>
          <cell r="I12">
            <v>22</v>
          </cell>
          <cell r="J12">
            <v>2185.08</v>
          </cell>
          <cell r="K12">
            <v>0</v>
          </cell>
          <cell r="L12">
            <v>0</v>
          </cell>
          <cell r="M12">
            <v>0</v>
          </cell>
          <cell r="N12">
            <v>936</v>
          </cell>
          <cell r="O12">
            <v>11201.94</v>
          </cell>
          <cell r="P12">
            <v>806</v>
          </cell>
          <cell r="Q12">
            <v>5423.15</v>
          </cell>
          <cell r="R12">
            <v>112</v>
          </cell>
          <cell r="S12">
            <v>2872.36</v>
          </cell>
          <cell r="T12">
            <v>18</v>
          </cell>
          <cell r="U12">
            <v>2906.43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95</v>
          </cell>
          <cell r="AC12">
            <v>328.17</v>
          </cell>
          <cell r="AD12">
            <v>160</v>
          </cell>
          <cell r="AE12">
            <v>1202.8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31</v>
          </cell>
          <cell r="AK12">
            <v>8</v>
          </cell>
          <cell r="AL12">
            <v>4886</v>
          </cell>
          <cell r="AM12">
            <v>22951.039999999997</v>
          </cell>
          <cell r="AN12">
            <v>1118</v>
          </cell>
          <cell r="AO12">
            <v>2359.92</v>
          </cell>
          <cell r="AP12">
            <v>0</v>
          </cell>
          <cell r="AQ12">
            <v>0</v>
          </cell>
          <cell r="AR12">
            <v>92</v>
          </cell>
          <cell r="AS12">
            <v>238.07</v>
          </cell>
          <cell r="AT12">
            <v>104</v>
          </cell>
          <cell r="AU12">
            <v>2020.36</v>
          </cell>
          <cell r="AV12">
            <v>162</v>
          </cell>
          <cell r="AW12">
            <v>492.37</v>
          </cell>
          <cell r="AX12">
            <v>559</v>
          </cell>
          <cell r="AY12">
            <v>1771.97</v>
          </cell>
          <cell r="AZ12">
            <v>917</v>
          </cell>
          <cell r="BA12">
            <v>4522.7699999999995</v>
          </cell>
          <cell r="BB12">
            <v>5803</v>
          </cell>
          <cell r="BC12">
            <v>27473.809999999998</v>
          </cell>
        </row>
        <row r="13">
          <cell r="E13">
            <v>2694</v>
          </cell>
          <cell r="F13">
            <v>3995.1</v>
          </cell>
          <cell r="G13">
            <v>26</v>
          </cell>
          <cell r="H13">
            <v>546.05999999999995</v>
          </cell>
          <cell r="I13">
            <v>36</v>
          </cell>
          <cell r="J13">
            <v>297.31</v>
          </cell>
          <cell r="K13">
            <v>0</v>
          </cell>
          <cell r="L13">
            <v>0</v>
          </cell>
          <cell r="M13">
            <v>0</v>
          </cell>
          <cell r="N13">
            <v>3336</v>
          </cell>
          <cell r="O13">
            <v>14041.43</v>
          </cell>
          <cell r="P13">
            <v>3018</v>
          </cell>
          <cell r="Q13">
            <v>6502.63</v>
          </cell>
          <cell r="R13">
            <v>301</v>
          </cell>
          <cell r="S13">
            <v>5905.72</v>
          </cell>
          <cell r="T13">
            <v>17</v>
          </cell>
          <cell r="U13">
            <v>1633.08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4</v>
          </cell>
          <cell r="AA13">
            <v>66</v>
          </cell>
          <cell r="AB13">
            <v>161</v>
          </cell>
          <cell r="AC13">
            <v>557.77</v>
          </cell>
          <cell r="AD13">
            <v>349</v>
          </cell>
          <cell r="AE13">
            <v>3234.65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55</v>
          </cell>
          <cell r="AK13">
            <v>19.920000000000002</v>
          </cell>
          <cell r="AL13">
            <v>6661</v>
          </cell>
          <cell r="AM13">
            <v>22758.240000000002</v>
          </cell>
          <cell r="AN13">
            <v>923</v>
          </cell>
          <cell r="AO13">
            <v>1064.53</v>
          </cell>
          <cell r="AP13">
            <v>1</v>
          </cell>
          <cell r="AQ13">
            <v>20.46</v>
          </cell>
          <cell r="AR13">
            <v>157</v>
          </cell>
          <cell r="AS13">
            <v>413.78</v>
          </cell>
          <cell r="AT13">
            <v>135</v>
          </cell>
          <cell r="AU13">
            <v>3456.64</v>
          </cell>
          <cell r="AV13">
            <v>220</v>
          </cell>
          <cell r="AW13">
            <v>839.85</v>
          </cell>
          <cell r="AX13">
            <v>636</v>
          </cell>
          <cell r="AY13">
            <v>10178.299999999999</v>
          </cell>
          <cell r="AZ13">
            <v>1149</v>
          </cell>
          <cell r="BA13">
            <v>14909.029999999999</v>
          </cell>
          <cell r="BB13">
            <v>7810</v>
          </cell>
          <cell r="BC13">
            <v>37667.270000000004</v>
          </cell>
        </row>
        <row r="14">
          <cell r="E14">
            <v>371</v>
          </cell>
          <cell r="F14">
            <v>387.39</v>
          </cell>
          <cell r="G14">
            <v>0</v>
          </cell>
          <cell r="H14">
            <v>0</v>
          </cell>
          <cell r="I14">
            <v>8</v>
          </cell>
          <cell r="J14">
            <v>38.700000000000003</v>
          </cell>
          <cell r="K14">
            <v>0</v>
          </cell>
          <cell r="L14">
            <v>0</v>
          </cell>
          <cell r="M14">
            <v>0</v>
          </cell>
          <cell r="N14">
            <v>183</v>
          </cell>
          <cell r="O14">
            <v>378.91999999999996</v>
          </cell>
          <cell r="P14">
            <v>178</v>
          </cell>
          <cell r="Q14">
            <v>365.96</v>
          </cell>
          <cell r="R14">
            <v>5</v>
          </cell>
          <cell r="S14">
            <v>12.96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13</v>
          </cell>
          <cell r="AC14">
            <v>36.020000000000003</v>
          </cell>
          <cell r="AD14">
            <v>12</v>
          </cell>
          <cell r="AE14">
            <v>84.81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5</v>
          </cell>
          <cell r="AK14">
            <v>1.02</v>
          </cell>
          <cell r="AL14">
            <v>592</v>
          </cell>
          <cell r="AM14">
            <v>926.8599999999999</v>
          </cell>
          <cell r="AN14">
            <v>256</v>
          </cell>
          <cell r="AO14">
            <v>193.06</v>
          </cell>
          <cell r="AP14">
            <v>0</v>
          </cell>
          <cell r="AQ14">
            <v>0</v>
          </cell>
          <cell r="AR14">
            <v>13</v>
          </cell>
          <cell r="AS14">
            <v>34.590000000000003</v>
          </cell>
          <cell r="AT14">
            <v>5</v>
          </cell>
          <cell r="AU14">
            <v>153.13999999999999</v>
          </cell>
          <cell r="AV14">
            <v>16</v>
          </cell>
          <cell r="AW14">
            <v>28</v>
          </cell>
          <cell r="AX14">
            <v>36</v>
          </cell>
          <cell r="AY14">
            <v>172.13</v>
          </cell>
          <cell r="AZ14">
            <v>70</v>
          </cell>
          <cell r="BA14">
            <v>387.86</v>
          </cell>
          <cell r="BB14">
            <v>662</v>
          </cell>
          <cell r="BC14">
            <v>1314.7199999999998</v>
          </cell>
        </row>
        <row r="15">
          <cell r="E15">
            <v>65</v>
          </cell>
          <cell r="F15">
            <v>334.6</v>
          </cell>
          <cell r="G15">
            <v>0</v>
          </cell>
          <cell r="H15">
            <v>0</v>
          </cell>
          <cell r="I15">
            <v>4</v>
          </cell>
          <cell r="J15">
            <v>151.62</v>
          </cell>
          <cell r="K15">
            <v>0</v>
          </cell>
          <cell r="L15">
            <v>0</v>
          </cell>
          <cell r="M15">
            <v>0</v>
          </cell>
          <cell r="N15">
            <v>192</v>
          </cell>
          <cell r="O15">
            <v>752</v>
          </cell>
          <cell r="P15">
            <v>180</v>
          </cell>
          <cell r="Q15">
            <v>286.44</v>
          </cell>
          <cell r="R15">
            <v>10</v>
          </cell>
          <cell r="S15">
            <v>236.01</v>
          </cell>
          <cell r="T15">
            <v>2</v>
          </cell>
          <cell r="U15">
            <v>229.55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11</v>
          </cell>
          <cell r="AC15">
            <v>39.36</v>
          </cell>
          <cell r="AD15">
            <v>21</v>
          </cell>
          <cell r="AE15">
            <v>199.8</v>
          </cell>
          <cell r="AF15">
            <v>1</v>
          </cell>
          <cell r="AG15">
            <v>0</v>
          </cell>
          <cell r="AH15">
            <v>0</v>
          </cell>
          <cell r="AI15">
            <v>0</v>
          </cell>
          <cell r="AJ15">
            <v>9</v>
          </cell>
          <cell r="AK15">
            <v>1.0206999999999999</v>
          </cell>
          <cell r="AL15">
            <v>303</v>
          </cell>
          <cell r="AM15">
            <v>1478.4006999999999</v>
          </cell>
          <cell r="AN15">
            <v>35</v>
          </cell>
          <cell r="AO15">
            <v>42.85</v>
          </cell>
          <cell r="AP15">
            <v>0</v>
          </cell>
          <cell r="AQ15">
            <v>0</v>
          </cell>
          <cell r="AR15">
            <v>11</v>
          </cell>
          <cell r="AS15">
            <v>39.36</v>
          </cell>
          <cell r="AT15">
            <v>23</v>
          </cell>
          <cell r="AU15">
            <v>245.34</v>
          </cell>
          <cell r="AV15">
            <v>32</v>
          </cell>
          <cell r="AW15">
            <v>84.3</v>
          </cell>
          <cell r="AX15">
            <v>69</v>
          </cell>
          <cell r="AY15">
            <v>271.13</v>
          </cell>
          <cell r="AZ15">
            <v>135</v>
          </cell>
          <cell r="BA15">
            <v>640.13</v>
          </cell>
          <cell r="BB15">
            <v>438</v>
          </cell>
          <cell r="BC15">
            <v>2118.5306999999998</v>
          </cell>
        </row>
        <row r="16">
          <cell r="E16">
            <v>5486</v>
          </cell>
          <cell r="F16">
            <v>4079.09</v>
          </cell>
          <cell r="G16">
            <v>27</v>
          </cell>
          <cell r="H16">
            <v>14</v>
          </cell>
          <cell r="I16">
            <v>13</v>
          </cell>
          <cell r="J16">
            <v>528.9</v>
          </cell>
          <cell r="K16">
            <v>0</v>
          </cell>
          <cell r="L16">
            <v>0</v>
          </cell>
          <cell r="M16">
            <v>0</v>
          </cell>
          <cell r="N16">
            <v>375</v>
          </cell>
          <cell r="O16">
            <v>2718.29</v>
          </cell>
          <cell r="P16">
            <v>325</v>
          </cell>
          <cell r="Q16">
            <v>1137.03</v>
          </cell>
          <cell r="R16">
            <v>46</v>
          </cell>
          <cell r="S16">
            <v>1227.68</v>
          </cell>
          <cell r="T16">
            <v>4</v>
          </cell>
          <cell r="U16">
            <v>353.58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89</v>
          </cell>
          <cell r="AC16">
            <v>209.98</v>
          </cell>
          <cell r="AD16">
            <v>217</v>
          </cell>
          <cell r="AE16">
            <v>1735.22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42</v>
          </cell>
          <cell r="AK16">
            <v>13.41558</v>
          </cell>
          <cell r="AL16">
            <v>6249</v>
          </cell>
          <cell r="AM16">
            <v>9298.8955800000003</v>
          </cell>
          <cell r="AN16">
            <v>640</v>
          </cell>
          <cell r="AO16">
            <v>716.65</v>
          </cell>
          <cell r="AP16">
            <v>0</v>
          </cell>
          <cell r="AQ16">
            <v>0</v>
          </cell>
          <cell r="AR16">
            <v>87</v>
          </cell>
          <cell r="AS16">
            <v>123.6</v>
          </cell>
          <cell r="AT16">
            <v>94</v>
          </cell>
          <cell r="AU16">
            <v>1300.8399999999999</v>
          </cell>
          <cell r="AV16">
            <v>141</v>
          </cell>
          <cell r="AW16">
            <v>510.99</v>
          </cell>
          <cell r="AX16">
            <v>284</v>
          </cell>
          <cell r="AY16">
            <v>1615.81</v>
          </cell>
          <cell r="AZ16">
            <v>606</v>
          </cell>
          <cell r="BA16">
            <v>3551.24</v>
          </cell>
          <cell r="BB16">
            <v>6855</v>
          </cell>
          <cell r="BC16">
            <v>12850.13558</v>
          </cell>
        </row>
        <row r="17">
          <cell r="E17">
            <v>50</v>
          </cell>
          <cell r="F17">
            <v>158.88999999999999</v>
          </cell>
          <cell r="G17">
            <v>2</v>
          </cell>
          <cell r="H17">
            <v>0.03</v>
          </cell>
          <cell r="I17">
            <v>9</v>
          </cell>
          <cell r="J17">
            <v>2075.98</v>
          </cell>
          <cell r="K17">
            <v>0</v>
          </cell>
          <cell r="L17">
            <v>0</v>
          </cell>
          <cell r="M17">
            <v>0</v>
          </cell>
          <cell r="N17">
            <v>1158</v>
          </cell>
          <cell r="O17">
            <v>8843.0399999999991</v>
          </cell>
          <cell r="P17">
            <v>988</v>
          </cell>
          <cell r="Q17">
            <v>3486.36</v>
          </cell>
          <cell r="R17">
            <v>164</v>
          </cell>
          <cell r="S17">
            <v>4764.4399999999996</v>
          </cell>
          <cell r="T17">
            <v>6</v>
          </cell>
          <cell r="U17">
            <v>592.24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65</v>
          </cell>
          <cell r="AC17">
            <v>222.44</v>
          </cell>
          <cell r="AD17">
            <v>238</v>
          </cell>
          <cell r="AE17">
            <v>1493.8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12</v>
          </cell>
          <cell r="AK17">
            <v>2.6124999999999998</v>
          </cell>
          <cell r="AL17">
            <v>1534</v>
          </cell>
          <cell r="AM17">
            <v>12796.792499999998</v>
          </cell>
          <cell r="AN17">
            <v>94</v>
          </cell>
          <cell r="AO17">
            <v>78.45</v>
          </cell>
          <cell r="AP17">
            <v>1</v>
          </cell>
          <cell r="AQ17">
            <v>4.42</v>
          </cell>
          <cell r="AR17">
            <v>63</v>
          </cell>
          <cell r="AS17">
            <v>167.08</v>
          </cell>
          <cell r="AT17">
            <v>124</v>
          </cell>
          <cell r="AU17">
            <v>2121.33</v>
          </cell>
          <cell r="AV17">
            <v>157</v>
          </cell>
          <cell r="AW17">
            <v>474.99</v>
          </cell>
          <cell r="AX17">
            <v>530</v>
          </cell>
          <cell r="AY17">
            <v>2896.81</v>
          </cell>
          <cell r="AZ17">
            <v>875</v>
          </cell>
          <cell r="BA17">
            <v>5664.6299999999992</v>
          </cell>
          <cell r="BB17">
            <v>2409</v>
          </cell>
          <cell r="BC17">
            <v>18461.422499999997</v>
          </cell>
        </row>
        <row r="18">
          <cell r="E18">
            <v>1656</v>
          </cell>
          <cell r="F18">
            <v>2605.7800000000002</v>
          </cell>
          <cell r="G18">
            <v>1</v>
          </cell>
          <cell r="H18">
            <v>7.47</v>
          </cell>
          <cell r="I18">
            <v>16</v>
          </cell>
          <cell r="J18">
            <v>4619.53</v>
          </cell>
          <cell r="K18">
            <v>0</v>
          </cell>
          <cell r="L18">
            <v>0</v>
          </cell>
          <cell r="M18">
            <v>0</v>
          </cell>
          <cell r="N18">
            <v>370</v>
          </cell>
          <cell r="O18">
            <v>3813.6400000000003</v>
          </cell>
          <cell r="P18">
            <v>316</v>
          </cell>
          <cell r="Q18">
            <v>1683.14</v>
          </cell>
          <cell r="R18">
            <v>49</v>
          </cell>
          <cell r="S18">
            <v>1913.99</v>
          </cell>
          <cell r="T18">
            <v>5</v>
          </cell>
          <cell r="U18">
            <v>216.51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59</v>
          </cell>
          <cell r="AC18">
            <v>138.94</v>
          </cell>
          <cell r="AD18">
            <v>141</v>
          </cell>
          <cell r="AE18">
            <v>877.13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35</v>
          </cell>
          <cell r="AK18">
            <v>8.99</v>
          </cell>
          <cell r="AL18">
            <v>2278</v>
          </cell>
          <cell r="AM18">
            <v>12071.48</v>
          </cell>
          <cell r="AN18">
            <v>815</v>
          </cell>
          <cell r="AO18">
            <v>1159.32</v>
          </cell>
          <cell r="AP18">
            <v>1</v>
          </cell>
          <cell r="AQ18">
            <v>296.11</v>
          </cell>
          <cell r="AR18">
            <v>59</v>
          </cell>
          <cell r="AS18">
            <v>103.74</v>
          </cell>
          <cell r="AT18">
            <v>75</v>
          </cell>
          <cell r="AU18">
            <v>1649.58</v>
          </cell>
          <cell r="AV18">
            <v>84</v>
          </cell>
          <cell r="AW18">
            <v>464.39</v>
          </cell>
          <cell r="AX18">
            <v>202</v>
          </cell>
          <cell r="AY18">
            <v>1702.56</v>
          </cell>
          <cell r="AZ18">
            <v>421</v>
          </cell>
          <cell r="BA18">
            <v>4216.3799999999992</v>
          </cell>
          <cell r="BB18">
            <v>2699</v>
          </cell>
          <cell r="BC18">
            <v>16287.859999999999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0">
          <cell r="E20">
            <v>303</v>
          </cell>
          <cell r="F20">
            <v>488.97</v>
          </cell>
          <cell r="G20">
            <v>0</v>
          </cell>
          <cell r="H20">
            <v>0</v>
          </cell>
          <cell r="I20">
            <v>13</v>
          </cell>
          <cell r="J20">
            <v>129.72</v>
          </cell>
          <cell r="K20">
            <v>0</v>
          </cell>
          <cell r="L20">
            <v>0</v>
          </cell>
          <cell r="M20">
            <v>0</v>
          </cell>
          <cell r="N20">
            <v>598</v>
          </cell>
          <cell r="O20">
            <v>4534.1200000000008</v>
          </cell>
          <cell r="P20">
            <v>537</v>
          </cell>
          <cell r="Q20">
            <v>2002.01</v>
          </cell>
          <cell r="R20">
            <v>57</v>
          </cell>
          <cell r="S20">
            <v>2344.0100000000002</v>
          </cell>
          <cell r="T20">
            <v>4</v>
          </cell>
          <cell r="U20">
            <v>188.1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71</v>
          </cell>
          <cell r="AC20">
            <v>280.58</v>
          </cell>
          <cell r="AD20">
            <v>121</v>
          </cell>
          <cell r="AE20">
            <v>782.46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34</v>
          </cell>
          <cell r="AK20">
            <v>10.045540000000001</v>
          </cell>
          <cell r="AL20">
            <v>1140</v>
          </cell>
          <cell r="AM20">
            <v>6225.8955400000013</v>
          </cell>
          <cell r="AN20">
            <v>120</v>
          </cell>
          <cell r="AO20">
            <v>83.78</v>
          </cell>
          <cell r="AP20">
            <v>0</v>
          </cell>
          <cell r="AQ20">
            <v>0</v>
          </cell>
          <cell r="AR20">
            <v>68</v>
          </cell>
          <cell r="AS20">
            <v>188.71</v>
          </cell>
          <cell r="AT20">
            <v>91</v>
          </cell>
          <cell r="AU20">
            <v>1405.95</v>
          </cell>
          <cell r="AV20">
            <v>189</v>
          </cell>
          <cell r="AW20">
            <v>616.49</v>
          </cell>
          <cell r="AX20">
            <v>451</v>
          </cell>
          <cell r="AY20">
            <v>1690.8</v>
          </cell>
          <cell r="AZ20">
            <v>799</v>
          </cell>
          <cell r="BA20">
            <v>3901.95</v>
          </cell>
          <cell r="BB20">
            <v>1939</v>
          </cell>
          <cell r="BC20">
            <v>10127.845540000002</v>
          </cell>
        </row>
        <row r="21">
          <cell r="E21">
            <v>1938</v>
          </cell>
          <cell r="F21">
            <v>1397.07</v>
          </cell>
          <cell r="G21">
            <v>2</v>
          </cell>
          <cell r="H21">
            <v>0.51</v>
          </cell>
          <cell r="I21">
            <v>13</v>
          </cell>
          <cell r="J21">
            <v>6.1</v>
          </cell>
          <cell r="K21">
            <v>0</v>
          </cell>
          <cell r="L21">
            <v>0</v>
          </cell>
          <cell r="M21">
            <v>0</v>
          </cell>
          <cell r="N21">
            <v>295</v>
          </cell>
          <cell r="O21">
            <v>597.81000000000006</v>
          </cell>
          <cell r="P21">
            <v>270</v>
          </cell>
          <cell r="Q21">
            <v>444.98</v>
          </cell>
          <cell r="R21">
            <v>25</v>
          </cell>
          <cell r="S21">
            <v>152.83000000000001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22</v>
          </cell>
          <cell r="AC21">
            <v>76.3</v>
          </cell>
          <cell r="AD21">
            <v>89</v>
          </cell>
          <cell r="AE21">
            <v>885.19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19</v>
          </cell>
          <cell r="AK21">
            <v>3.6569099999999999</v>
          </cell>
          <cell r="AL21">
            <v>2378</v>
          </cell>
          <cell r="AM21">
            <v>2966.6369100000002</v>
          </cell>
          <cell r="AN21">
            <v>1284</v>
          </cell>
          <cell r="AO21">
            <v>855.32</v>
          </cell>
          <cell r="AP21">
            <v>9</v>
          </cell>
          <cell r="AQ21">
            <v>4.3049999999999997</v>
          </cell>
          <cell r="AR21">
            <v>22</v>
          </cell>
          <cell r="AS21">
            <v>71.77</v>
          </cell>
          <cell r="AT21">
            <v>17</v>
          </cell>
          <cell r="AU21">
            <v>371.17</v>
          </cell>
          <cell r="AV21">
            <v>41</v>
          </cell>
          <cell r="AW21">
            <v>61.32</v>
          </cell>
          <cell r="AX21">
            <v>92</v>
          </cell>
          <cell r="AY21">
            <v>393.11</v>
          </cell>
          <cell r="AZ21">
            <v>181</v>
          </cell>
          <cell r="BA21">
            <v>901.67499999999995</v>
          </cell>
          <cell r="BB21">
            <v>2559</v>
          </cell>
          <cell r="BC21">
            <v>3868.3119100000004</v>
          </cell>
        </row>
        <row r="22">
          <cell r="E22">
            <v>3497</v>
          </cell>
          <cell r="F22">
            <v>7910.33</v>
          </cell>
          <cell r="G22">
            <v>5</v>
          </cell>
          <cell r="H22">
            <v>20.190000000000001</v>
          </cell>
          <cell r="I22">
            <v>34</v>
          </cell>
          <cell r="J22">
            <v>3228.95</v>
          </cell>
          <cell r="K22">
            <v>0</v>
          </cell>
          <cell r="L22">
            <v>0</v>
          </cell>
          <cell r="M22">
            <v>0</v>
          </cell>
          <cell r="N22">
            <v>1460</v>
          </cell>
          <cell r="O22">
            <v>7418.14</v>
          </cell>
          <cell r="P22">
            <v>1326</v>
          </cell>
          <cell r="Q22">
            <v>4258.93</v>
          </cell>
          <cell r="R22">
            <v>125</v>
          </cell>
          <cell r="S22">
            <v>1890.34</v>
          </cell>
          <cell r="T22">
            <v>9</v>
          </cell>
          <cell r="U22">
            <v>1268.8699999999999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133</v>
          </cell>
          <cell r="AC22">
            <v>450.85</v>
          </cell>
          <cell r="AD22">
            <v>331</v>
          </cell>
          <cell r="AE22">
            <v>1855.58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70</v>
          </cell>
          <cell r="AK22">
            <v>25.231680000000001</v>
          </cell>
          <cell r="AL22">
            <v>5530</v>
          </cell>
          <cell r="AM22">
            <v>20909.271680000002</v>
          </cell>
          <cell r="AN22">
            <v>1030</v>
          </cell>
          <cell r="AO22">
            <v>2497.6999999999998</v>
          </cell>
          <cell r="AP22">
            <v>0</v>
          </cell>
          <cell r="AQ22">
            <v>0</v>
          </cell>
          <cell r="AR22">
            <v>131</v>
          </cell>
          <cell r="AS22">
            <v>332.38</v>
          </cell>
          <cell r="AT22">
            <v>105</v>
          </cell>
          <cell r="AU22">
            <v>1477.84</v>
          </cell>
          <cell r="AV22">
            <v>201</v>
          </cell>
          <cell r="AW22">
            <v>430.24</v>
          </cell>
          <cell r="AX22">
            <v>608</v>
          </cell>
          <cell r="AY22">
            <v>19625.259999999998</v>
          </cell>
          <cell r="AZ22">
            <v>1045</v>
          </cell>
          <cell r="BA22">
            <v>21865.719999999998</v>
          </cell>
          <cell r="BB22">
            <v>6575</v>
          </cell>
          <cell r="BC22">
            <v>42774.991679999999</v>
          </cell>
        </row>
        <row r="23">
          <cell r="E23">
            <v>544</v>
          </cell>
          <cell r="F23">
            <v>795.81</v>
          </cell>
          <cell r="G23">
            <v>4</v>
          </cell>
          <cell r="H23">
            <v>20.41</v>
          </cell>
          <cell r="I23">
            <v>2</v>
          </cell>
          <cell r="J23">
            <v>92.93</v>
          </cell>
          <cell r="K23">
            <v>0</v>
          </cell>
          <cell r="L23">
            <v>0</v>
          </cell>
          <cell r="M23">
            <v>0</v>
          </cell>
          <cell r="N23">
            <v>266</v>
          </cell>
          <cell r="O23">
            <v>1871.87</v>
          </cell>
          <cell r="P23">
            <v>208</v>
          </cell>
          <cell r="Q23">
            <v>573.41</v>
          </cell>
          <cell r="R23">
            <v>54</v>
          </cell>
          <cell r="S23">
            <v>877.02</v>
          </cell>
          <cell r="T23">
            <v>4</v>
          </cell>
          <cell r="U23">
            <v>421.44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26</v>
          </cell>
          <cell r="AC23">
            <v>53.59</v>
          </cell>
          <cell r="AD23">
            <v>77</v>
          </cell>
          <cell r="AE23">
            <v>550.01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</v>
          </cell>
          <cell r="AK23">
            <v>0.16199</v>
          </cell>
          <cell r="AL23">
            <v>920</v>
          </cell>
          <cell r="AM23">
            <v>3384.78199</v>
          </cell>
          <cell r="AN23">
            <v>323</v>
          </cell>
          <cell r="AO23">
            <v>535.34</v>
          </cell>
          <cell r="AP23">
            <v>1</v>
          </cell>
          <cell r="AQ23">
            <v>13</v>
          </cell>
          <cell r="AR23">
            <v>25</v>
          </cell>
          <cell r="AS23">
            <v>38.229999999999997</v>
          </cell>
          <cell r="AT23">
            <v>32</v>
          </cell>
          <cell r="AU23">
            <v>744.95</v>
          </cell>
          <cell r="AV23">
            <v>49</v>
          </cell>
          <cell r="AW23">
            <v>138.01</v>
          </cell>
          <cell r="AX23">
            <v>91</v>
          </cell>
          <cell r="AY23">
            <v>583.92999999999995</v>
          </cell>
          <cell r="AZ23">
            <v>198</v>
          </cell>
          <cell r="BA23">
            <v>1518.12</v>
          </cell>
          <cell r="BB23">
            <v>1118</v>
          </cell>
          <cell r="BC23">
            <v>4902.9019900000003</v>
          </cell>
        </row>
        <row r="24">
          <cell r="E24">
            <v>789</v>
          </cell>
          <cell r="F24">
            <v>1624.63</v>
          </cell>
          <cell r="G24">
            <v>24</v>
          </cell>
          <cell r="H24">
            <v>464.7</v>
          </cell>
          <cell r="I24">
            <v>21</v>
          </cell>
          <cell r="J24">
            <v>118.03</v>
          </cell>
          <cell r="K24">
            <v>0</v>
          </cell>
          <cell r="L24">
            <v>0</v>
          </cell>
          <cell r="M24">
            <v>0</v>
          </cell>
          <cell r="N24">
            <v>1574</v>
          </cell>
          <cell r="O24">
            <v>9762.91</v>
          </cell>
          <cell r="P24">
            <v>1167</v>
          </cell>
          <cell r="Q24">
            <v>4210.63</v>
          </cell>
          <cell r="R24">
            <v>383</v>
          </cell>
          <cell r="S24">
            <v>4692.78</v>
          </cell>
          <cell r="T24">
            <v>24</v>
          </cell>
          <cell r="U24">
            <v>859.5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175</v>
          </cell>
          <cell r="AC24">
            <v>482.91</v>
          </cell>
          <cell r="AD24">
            <v>400</v>
          </cell>
          <cell r="AE24">
            <v>2851.66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38</v>
          </cell>
          <cell r="AK24">
            <v>10.184850000000001</v>
          </cell>
          <cell r="AL24">
            <v>3021</v>
          </cell>
          <cell r="AM24">
            <v>15315.02485</v>
          </cell>
          <cell r="AN24">
            <v>341</v>
          </cell>
          <cell r="AO24">
            <v>475.73</v>
          </cell>
          <cell r="AP24">
            <v>0</v>
          </cell>
          <cell r="AQ24">
            <v>0</v>
          </cell>
          <cell r="AR24">
            <v>170</v>
          </cell>
          <cell r="AS24">
            <v>404.03</v>
          </cell>
          <cell r="AT24">
            <v>214</v>
          </cell>
          <cell r="AU24">
            <v>3858.45</v>
          </cell>
          <cell r="AV24">
            <v>225</v>
          </cell>
          <cell r="AW24">
            <v>723.33</v>
          </cell>
          <cell r="AX24">
            <v>622</v>
          </cell>
          <cell r="AY24">
            <v>3251.74</v>
          </cell>
          <cell r="AZ24">
            <v>1231</v>
          </cell>
          <cell r="BA24">
            <v>8237.5499999999993</v>
          </cell>
          <cell r="BB24">
            <v>4252</v>
          </cell>
          <cell r="BC24">
            <v>23552.574849999997</v>
          </cell>
        </row>
        <row r="25">
          <cell r="E25">
            <v>926</v>
          </cell>
          <cell r="F25">
            <v>1415.09</v>
          </cell>
          <cell r="G25">
            <v>6</v>
          </cell>
          <cell r="H25">
            <v>31.76</v>
          </cell>
          <cell r="I25">
            <v>11</v>
          </cell>
          <cell r="J25">
            <v>104.06</v>
          </cell>
          <cell r="K25">
            <v>0</v>
          </cell>
          <cell r="L25">
            <v>0</v>
          </cell>
          <cell r="M25">
            <v>0</v>
          </cell>
          <cell r="N25">
            <v>637</v>
          </cell>
          <cell r="O25">
            <v>2530.9</v>
          </cell>
          <cell r="P25">
            <v>598</v>
          </cell>
          <cell r="Q25">
            <v>2212.5</v>
          </cell>
          <cell r="R25">
            <v>36</v>
          </cell>
          <cell r="S25">
            <v>300.99</v>
          </cell>
          <cell r="T25">
            <v>1</v>
          </cell>
          <cell r="U25">
            <v>1.61</v>
          </cell>
          <cell r="V25">
            <v>2</v>
          </cell>
          <cell r="W25">
            <v>15.8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63</v>
          </cell>
          <cell r="AC25">
            <v>172.99</v>
          </cell>
          <cell r="AD25">
            <v>95</v>
          </cell>
          <cell r="AE25">
            <v>929.98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8</v>
          </cell>
          <cell r="AK25">
            <v>2.2285200000000001</v>
          </cell>
          <cell r="AL25">
            <v>1746</v>
          </cell>
          <cell r="AM25">
            <v>5187.0085200000003</v>
          </cell>
          <cell r="AN25">
            <v>467</v>
          </cell>
          <cell r="AO25">
            <v>579.53</v>
          </cell>
          <cell r="AP25">
            <v>0</v>
          </cell>
          <cell r="AQ25">
            <v>0</v>
          </cell>
          <cell r="AR25">
            <v>61</v>
          </cell>
          <cell r="AS25">
            <v>154.38999999999999</v>
          </cell>
          <cell r="AT25">
            <v>25</v>
          </cell>
          <cell r="AU25">
            <v>383.11</v>
          </cell>
          <cell r="AV25">
            <v>54</v>
          </cell>
          <cell r="AW25">
            <v>136.77000000000001</v>
          </cell>
          <cell r="AX25">
            <v>158</v>
          </cell>
          <cell r="AY25">
            <v>880.22</v>
          </cell>
          <cell r="AZ25">
            <v>298</v>
          </cell>
          <cell r="BA25">
            <v>1554.49</v>
          </cell>
          <cell r="BB25">
            <v>2044</v>
          </cell>
          <cell r="BC25">
            <v>6741.4985200000001</v>
          </cell>
        </row>
        <row r="26">
          <cell r="E26">
            <v>26</v>
          </cell>
          <cell r="F26">
            <v>157.16</v>
          </cell>
          <cell r="G26">
            <v>13</v>
          </cell>
          <cell r="H26">
            <v>744.52</v>
          </cell>
          <cell r="I26">
            <v>81</v>
          </cell>
          <cell r="J26">
            <v>29474.32</v>
          </cell>
          <cell r="K26">
            <v>0</v>
          </cell>
          <cell r="L26">
            <v>0</v>
          </cell>
          <cell r="M26">
            <v>0</v>
          </cell>
          <cell r="N26">
            <v>5883</v>
          </cell>
          <cell r="O26">
            <v>471231.28</v>
          </cell>
          <cell r="P26">
            <v>4447</v>
          </cell>
          <cell r="Q26">
            <v>125451.31</v>
          </cell>
          <cell r="R26">
            <v>1208</v>
          </cell>
          <cell r="S26">
            <v>190494.7</v>
          </cell>
          <cell r="T26">
            <v>228</v>
          </cell>
          <cell r="U26">
            <v>155285.26999999999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31</v>
          </cell>
          <cell r="AA26">
            <v>40221.160000000003</v>
          </cell>
          <cell r="AB26">
            <v>577</v>
          </cell>
          <cell r="AC26">
            <v>2935.43</v>
          </cell>
          <cell r="AD26">
            <v>1312</v>
          </cell>
          <cell r="AE26">
            <v>180894.03</v>
          </cell>
          <cell r="AF26">
            <v>0</v>
          </cell>
          <cell r="AG26">
            <v>0</v>
          </cell>
          <cell r="AH26">
            <v>1</v>
          </cell>
          <cell r="AI26">
            <v>265.49</v>
          </cell>
          <cell r="AJ26">
            <v>113</v>
          </cell>
          <cell r="AK26">
            <v>3127.9392126999996</v>
          </cell>
          <cell r="AL26">
            <v>8037</v>
          </cell>
          <cell r="AM26">
            <v>729051.32921270013</v>
          </cell>
          <cell r="AN26">
            <v>207</v>
          </cell>
          <cell r="AO26">
            <v>389.86</v>
          </cell>
          <cell r="AP26">
            <v>11</v>
          </cell>
          <cell r="AQ26">
            <v>62978.2</v>
          </cell>
          <cell r="AR26">
            <v>566</v>
          </cell>
          <cell r="AS26">
            <v>2544.33</v>
          </cell>
          <cell r="AT26">
            <v>1815</v>
          </cell>
          <cell r="AU26">
            <v>617273.37</v>
          </cell>
          <cell r="AV26">
            <v>2561</v>
          </cell>
          <cell r="AW26">
            <v>25534.01</v>
          </cell>
          <cell r="AX26">
            <v>4061</v>
          </cell>
          <cell r="AY26">
            <v>12267022.800000001</v>
          </cell>
          <cell r="AZ26">
            <v>9014</v>
          </cell>
          <cell r="BA26">
            <v>12975352.710000001</v>
          </cell>
          <cell r="BB26">
            <v>17051</v>
          </cell>
          <cell r="BC26">
            <v>13704404.039212702</v>
          </cell>
        </row>
        <row r="27">
          <cell r="E27">
            <v>167</v>
          </cell>
          <cell r="F27">
            <v>912.18</v>
          </cell>
          <cell r="G27">
            <v>13</v>
          </cell>
          <cell r="H27">
            <v>871.46</v>
          </cell>
          <cell r="I27">
            <v>87</v>
          </cell>
          <cell r="J27">
            <v>8881.2999999999993</v>
          </cell>
          <cell r="K27">
            <v>0</v>
          </cell>
          <cell r="L27">
            <v>0</v>
          </cell>
          <cell r="M27">
            <v>0</v>
          </cell>
          <cell r="N27">
            <v>16254</v>
          </cell>
          <cell r="O27">
            <v>234069.62</v>
          </cell>
          <cell r="P27">
            <v>14473</v>
          </cell>
          <cell r="Q27">
            <v>73697.259999999995</v>
          </cell>
          <cell r="R27">
            <v>1568</v>
          </cell>
          <cell r="S27">
            <v>86058.08</v>
          </cell>
          <cell r="T27">
            <v>213</v>
          </cell>
          <cell r="U27">
            <v>74314.28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51</v>
          </cell>
          <cell r="AA27">
            <v>1590.39</v>
          </cell>
          <cell r="AB27">
            <v>1257</v>
          </cell>
          <cell r="AC27">
            <v>6677.73</v>
          </cell>
          <cell r="AD27">
            <v>3031</v>
          </cell>
          <cell r="AE27">
            <v>32483.57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533</v>
          </cell>
          <cell r="AK27">
            <v>97</v>
          </cell>
          <cell r="AL27">
            <v>21393</v>
          </cell>
          <cell r="AM27">
            <v>285583.25</v>
          </cell>
          <cell r="AN27">
            <v>351</v>
          </cell>
          <cell r="AO27">
            <v>815.6</v>
          </cell>
          <cell r="AP27">
            <v>2</v>
          </cell>
          <cell r="AQ27">
            <v>2230.7547399999999</v>
          </cell>
          <cell r="AR27">
            <v>1231</v>
          </cell>
          <cell r="AS27">
            <v>5711.87</v>
          </cell>
          <cell r="AT27">
            <v>3676</v>
          </cell>
          <cell r="AU27">
            <v>215027.62</v>
          </cell>
          <cell r="AV27">
            <v>2640</v>
          </cell>
          <cell r="AW27">
            <v>12161.3</v>
          </cell>
          <cell r="AX27">
            <v>5306</v>
          </cell>
          <cell r="AY27">
            <v>333474.28000000003</v>
          </cell>
          <cell r="AZ27">
            <v>12855</v>
          </cell>
          <cell r="BA27">
            <v>568605.82474000007</v>
          </cell>
          <cell r="BB27">
            <v>34248</v>
          </cell>
          <cell r="BC27">
            <v>854189.07474000007</v>
          </cell>
        </row>
        <row r="28">
          <cell r="E28">
            <v>4353</v>
          </cell>
          <cell r="F28">
            <v>8703.51</v>
          </cell>
          <cell r="G28">
            <v>16</v>
          </cell>
          <cell r="H28">
            <v>2084.31</v>
          </cell>
          <cell r="I28">
            <v>227</v>
          </cell>
          <cell r="J28">
            <v>20629.759999999998</v>
          </cell>
          <cell r="K28">
            <v>0</v>
          </cell>
          <cell r="L28">
            <v>0</v>
          </cell>
          <cell r="M28">
            <v>0</v>
          </cell>
          <cell r="N28">
            <v>8567</v>
          </cell>
          <cell r="O28">
            <v>126306.58</v>
          </cell>
          <cell r="P28">
            <v>7027</v>
          </cell>
          <cell r="Q28">
            <v>35758.959999999999</v>
          </cell>
          <cell r="R28">
            <v>1442</v>
          </cell>
          <cell r="S28">
            <v>71594.509999999995</v>
          </cell>
          <cell r="T28">
            <v>98</v>
          </cell>
          <cell r="U28">
            <v>18953.11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1</v>
          </cell>
          <cell r="AA28">
            <v>0</v>
          </cell>
          <cell r="AB28">
            <v>1266</v>
          </cell>
          <cell r="AC28">
            <v>5397.45</v>
          </cell>
          <cell r="AD28">
            <v>2311</v>
          </cell>
          <cell r="AE28">
            <v>23977.31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574</v>
          </cell>
          <cell r="AK28">
            <v>231.02334999999999</v>
          </cell>
          <cell r="AL28">
            <v>17315</v>
          </cell>
          <cell r="AM28">
            <v>187329.94335000002</v>
          </cell>
          <cell r="AN28">
            <v>2279</v>
          </cell>
          <cell r="AO28">
            <v>3549.13</v>
          </cell>
          <cell r="AP28">
            <v>5</v>
          </cell>
          <cell r="AQ28">
            <v>35.162309999999998</v>
          </cell>
          <cell r="AR28">
            <v>1245</v>
          </cell>
          <cell r="AS28">
            <v>4385.33</v>
          </cell>
          <cell r="AT28">
            <v>1781</v>
          </cell>
          <cell r="AU28">
            <v>48739.96</v>
          </cell>
          <cell r="AV28">
            <v>2131</v>
          </cell>
          <cell r="AW28">
            <v>8654.2999999999993</v>
          </cell>
          <cell r="AX28">
            <v>5374</v>
          </cell>
          <cell r="AY28">
            <v>133615.72</v>
          </cell>
          <cell r="AZ28">
            <v>10536</v>
          </cell>
          <cell r="BA28">
            <v>195430.47230999998</v>
          </cell>
          <cell r="BB28">
            <v>27851</v>
          </cell>
          <cell r="BC28">
            <v>382760.41566</v>
          </cell>
        </row>
        <row r="29">
          <cell r="E29">
            <v>3871</v>
          </cell>
          <cell r="F29">
            <v>3688.82</v>
          </cell>
          <cell r="G29">
            <v>3</v>
          </cell>
          <cell r="H29">
            <v>9.99</v>
          </cell>
          <cell r="I29">
            <v>19</v>
          </cell>
          <cell r="J29">
            <v>1162.99</v>
          </cell>
          <cell r="K29">
            <v>0</v>
          </cell>
          <cell r="L29">
            <v>0</v>
          </cell>
          <cell r="M29">
            <v>0</v>
          </cell>
          <cell r="N29">
            <v>774</v>
          </cell>
          <cell r="O29">
            <v>4171.4500000000007</v>
          </cell>
          <cell r="P29">
            <v>642</v>
          </cell>
          <cell r="Q29">
            <v>2057.92</v>
          </cell>
          <cell r="R29">
            <v>65</v>
          </cell>
          <cell r="S29">
            <v>757.51</v>
          </cell>
          <cell r="T29">
            <v>67</v>
          </cell>
          <cell r="U29">
            <v>1356.02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82</v>
          </cell>
          <cell r="AC29">
            <v>224.77</v>
          </cell>
          <cell r="AD29">
            <v>253</v>
          </cell>
          <cell r="AE29">
            <v>2132.96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22</v>
          </cell>
          <cell r="AK29">
            <v>1.89</v>
          </cell>
          <cell r="AL29">
            <v>5024</v>
          </cell>
          <cell r="AM29">
            <v>11392.869999999999</v>
          </cell>
          <cell r="AN29">
            <v>732</v>
          </cell>
          <cell r="AO29">
            <v>714.74</v>
          </cell>
          <cell r="AP29">
            <v>0</v>
          </cell>
          <cell r="AQ29">
            <v>0</v>
          </cell>
          <cell r="AR29">
            <v>82</v>
          </cell>
          <cell r="AS29">
            <v>120.61</v>
          </cell>
          <cell r="AT29">
            <v>68</v>
          </cell>
          <cell r="AU29">
            <v>988.06</v>
          </cell>
          <cell r="AV29">
            <v>93</v>
          </cell>
          <cell r="AW29">
            <v>231.06</v>
          </cell>
          <cell r="AX29">
            <v>205</v>
          </cell>
          <cell r="AY29">
            <v>843.29</v>
          </cell>
          <cell r="AZ29">
            <v>448</v>
          </cell>
          <cell r="BA29">
            <v>2183.0199999999995</v>
          </cell>
          <cell r="BB29">
            <v>5472</v>
          </cell>
          <cell r="BC29">
            <v>13575.89</v>
          </cell>
        </row>
        <row r="30">
          <cell r="E30">
            <v>500</v>
          </cell>
          <cell r="F30">
            <v>589.97</v>
          </cell>
          <cell r="G30">
            <v>1</v>
          </cell>
          <cell r="H30">
            <v>8.6999999999999993</v>
          </cell>
          <cell r="I30">
            <v>4</v>
          </cell>
          <cell r="J30">
            <v>11.79</v>
          </cell>
          <cell r="K30">
            <v>0</v>
          </cell>
          <cell r="L30">
            <v>0</v>
          </cell>
          <cell r="M30">
            <v>0</v>
          </cell>
          <cell r="N30">
            <v>179</v>
          </cell>
          <cell r="O30">
            <v>266.98</v>
          </cell>
          <cell r="P30">
            <v>179</v>
          </cell>
          <cell r="Q30">
            <v>266.98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6</v>
          </cell>
          <cell r="AC30">
            <v>7.35</v>
          </cell>
          <cell r="AD30">
            <v>34</v>
          </cell>
          <cell r="AE30">
            <v>302.72000000000003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9</v>
          </cell>
          <cell r="AK30">
            <v>1.20024</v>
          </cell>
          <cell r="AL30">
            <v>733</v>
          </cell>
          <cell r="AM30">
            <v>1188.7102400000001</v>
          </cell>
          <cell r="AN30">
            <v>94</v>
          </cell>
          <cell r="AO30">
            <v>101.4</v>
          </cell>
          <cell r="AP30">
            <v>0</v>
          </cell>
          <cell r="AQ30">
            <v>0</v>
          </cell>
          <cell r="AR30">
            <v>5</v>
          </cell>
          <cell r="AS30">
            <v>7.35</v>
          </cell>
          <cell r="AT30">
            <v>6</v>
          </cell>
          <cell r="AU30">
            <v>78.19</v>
          </cell>
          <cell r="AV30">
            <v>19</v>
          </cell>
          <cell r="AW30">
            <v>62.46</v>
          </cell>
          <cell r="AX30">
            <v>43</v>
          </cell>
          <cell r="AY30">
            <v>158.97</v>
          </cell>
          <cell r="AZ30">
            <v>73</v>
          </cell>
          <cell r="BA30">
            <v>306.97000000000003</v>
          </cell>
          <cell r="BB30">
            <v>806</v>
          </cell>
          <cell r="BC30">
            <v>1495.6802400000001</v>
          </cell>
        </row>
        <row r="31">
          <cell r="E31">
            <v>3806</v>
          </cell>
          <cell r="F31">
            <v>12628.95</v>
          </cell>
          <cell r="G31">
            <v>255</v>
          </cell>
          <cell r="H31">
            <v>2216.5300000000002</v>
          </cell>
          <cell r="I31">
            <v>38</v>
          </cell>
          <cell r="J31">
            <v>1148.8800000000001</v>
          </cell>
          <cell r="K31">
            <v>0</v>
          </cell>
          <cell r="L31">
            <v>0</v>
          </cell>
          <cell r="M31">
            <v>0</v>
          </cell>
          <cell r="N31">
            <v>2224</v>
          </cell>
          <cell r="O31">
            <v>20587.91</v>
          </cell>
          <cell r="P31">
            <v>1814</v>
          </cell>
          <cell r="Q31">
            <v>7323.23</v>
          </cell>
          <cell r="R31">
            <v>387</v>
          </cell>
          <cell r="S31">
            <v>8056.05</v>
          </cell>
          <cell r="T31">
            <v>23</v>
          </cell>
          <cell r="U31">
            <v>5208.63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280</v>
          </cell>
          <cell r="AC31">
            <v>1125.5999999999999</v>
          </cell>
          <cell r="AD31">
            <v>960</v>
          </cell>
          <cell r="AE31">
            <v>7188.82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65</v>
          </cell>
          <cell r="AK31">
            <v>19.952110000000001</v>
          </cell>
          <cell r="AL31">
            <v>7628</v>
          </cell>
          <cell r="AM31">
            <v>44916.642110000001</v>
          </cell>
          <cell r="AN31">
            <v>1096</v>
          </cell>
          <cell r="AO31">
            <v>2777.04</v>
          </cell>
          <cell r="AP31">
            <v>1</v>
          </cell>
          <cell r="AQ31">
            <v>225</v>
          </cell>
          <cell r="AR31">
            <v>277</v>
          </cell>
          <cell r="AS31">
            <v>871.63</v>
          </cell>
          <cell r="AT31">
            <v>291</v>
          </cell>
          <cell r="AU31">
            <v>7263.26</v>
          </cell>
          <cell r="AV31">
            <v>533</v>
          </cell>
          <cell r="AW31">
            <v>1652.62</v>
          </cell>
          <cell r="AX31">
            <v>1771</v>
          </cell>
          <cell r="AY31">
            <v>16247.7</v>
          </cell>
          <cell r="AZ31">
            <v>2873</v>
          </cell>
          <cell r="BA31">
            <v>26260.21</v>
          </cell>
          <cell r="BB31">
            <v>10501</v>
          </cell>
          <cell r="BC31">
            <v>71176.852110000007</v>
          </cell>
        </row>
        <row r="32">
          <cell r="E32">
            <v>1009</v>
          </cell>
          <cell r="F32">
            <v>611.13</v>
          </cell>
          <cell r="G32">
            <v>1</v>
          </cell>
          <cell r="H32">
            <v>0.93</v>
          </cell>
          <cell r="I32">
            <v>3</v>
          </cell>
          <cell r="J32">
            <v>8.5</v>
          </cell>
          <cell r="K32">
            <v>0</v>
          </cell>
          <cell r="L32">
            <v>0</v>
          </cell>
          <cell r="M32">
            <v>0</v>
          </cell>
          <cell r="N32">
            <v>182</v>
          </cell>
          <cell r="O32">
            <v>331.8</v>
          </cell>
          <cell r="P32">
            <v>179</v>
          </cell>
          <cell r="Q32">
            <v>315.31</v>
          </cell>
          <cell r="R32">
            <v>3</v>
          </cell>
          <cell r="S32">
            <v>16.489999999999998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16</v>
          </cell>
          <cell r="AC32">
            <v>42.44</v>
          </cell>
          <cell r="AD32">
            <v>18</v>
          </cell>
          <cell r="AE32">
            <v>169.21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5</v>
          </cell>
          <cell r="AK32">
            <v>1.00265</v>
          </cell>
          <cell r="AL32">
            <v>1234</v>
          </cell>
          <cell r="AM32">
            <v>1165.0126499999999</v>
          </cell>
          <cell r="AN32">
            <v>596</v>
          </cell>
          <cell r="AO32">
            <v>410.98</v>
          </cell>
          <cell r="AP32">
            <v>1</v>
          </cell>
          <cell r="AQ32">
            <v>0.9</v>
          </cell>
          <cell r="AR32">
            <v>15</v>
          </cell>
          <cell r="AS32">
            <v>36.08</v>
          </cell>
          <cell r="AT32">
            <v>9</v>
          </cell>
          <cell r="AU32">
            <v>140.18</v>
          </cell>
          <cell r="AV32">
            <v>19</v>
          </cell>
          <cell r="AW32">
            <v>52.63</v>
          </cell>
          <cell r="AX32">
            <v>45</v>
          </cell>
          <cell r="AY32">
            <v>157.41999999999999</v>
          </cell>
          <cell r="AZ32">
            <v>89</v>
          </cell>
          <cell r="BA32">
            <v>387.21</v>
          </cell>
          <cell r="BB32">
            <v>1323</v>
          </cell>
          <cell r="BC32">
            <v>1552.2226499999999</v>
          </cell>
        </row>
        <row r="33">
          <cell r="E33">
            <v>466</v>
          </cell>
          <cell r="F33">
            <v>282.70999999999998</v>
          </cell>
          <cell r="G33">
            <v>2</v>
          </cell>
          <cell r="H33">
            <v>2488.6799999999998</v>
          </cell>
          <cell r="I33">
            <v>15</v>
          </cell>
          <cell r="J33">
            <v>12.44</v>
          </cell>
          <cell r="K33">
            <v>0</v>
          </cell>
          <cell r="L33">
            <v>0</v>
          </cell>
          <cell r="M33">
            <v>0</v>
          </cell>
          <cell r="N33">
            <v>862</v>
          </cell>
          <cell r="O33">
            <v>9360.0299999999988</v>
          </cell>
          <cell r="P33">
            <v>740</v>
          </cell>
          <cell r="Q33">
            <v>7094.16</v>
          </cell>
          <cell r="R33">
            <v>113</v>
          </cell>
          <cell r="S33">
            <v>1619.37</v>
          </cell>
          <cell r="T33">
            <v>9</v>
          </cell>
          <cell r="U33">
            <v>646.5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134</v>
          </cell>
          <cell r="AC33">
            <v>444.25</v>
          </cell>
          <cell r="AD33">
            <v>497</v>
          </cell>
          <cell r="AE33">
            <v>5221.26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17</v>
          </cell>
          <cell r="AK33">
            <v>4.10189</v>
          </cell>
          <cell r="AL33">
            <v>1993</v>
          </cell>
          <cell r="AM33">
            <v>17813.471890000001</v>
          </cell>
          <cell r="AN33">
            <v>152</v>
          </cell>
          <cell r="AO33">
            <v>132.6</v>
          </cell>
          <cell r="AP33">
            <v>0</v>
          </cell>
          <cell r="AQ33">
            <v>0</v>
          </cell>
          <cell r="AR33">
            <v>129</v>
          </cell>
          <cell r="AS33">
            <v>364.38</v>
          </cell>
          <cell r="AT33">
            <v>137</v>
          </cell>
          <cell r="AU33">
            <v>4169.3100000000004</v>
          </cell>
          <cell r="AV33">
            <v>187</v>
          </cell>
          <cell r="AW33">
            <v>403.44</v>
          </cell>
          <cell r="AX33">
            <v>336</v>
          </cell>
          <cell r="AY33">
            <v>1533.16</v>
          </cell>
          <cell r="AZ33">
            <v>789</v>
          </cell>
          <cell r="BA33">
            <v>6470.29</v>
          </cell>
          <cell r="BB33">
            <v>2782</v>
          </cell>
          <cell r="BC33">
            <v>24283.761890000002</v>
          </cell>
        </row>
        <row r="34">
          <cell r="E34">
            <v>1094</v>
          </cell>
          <cell r="F34">
            <v>675.53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156</v>
          </cell>
          <cell r="O34">
            <v>161.67000000000002</v>
          </cell>
          <cell r="P34">
            <v>155</v>
          </cell>
          <cell r="Q34">
            <v>156.24</v>
          </cell>
          <cell r="R34">
            <v>1</v>
          </cell>
          <cell r="S34">
            <v>5.43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6</v>
          </cell>
          <cell r="AC34">
            <v>12.83</v>
          </cell>
          <cell r="AD34">
            <v>3</v>
          </cell>
          <cell r="AE34">
            <v>13.86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2</v>
          </cell>
          <cell r="AK34">
            <v>0.05</v>
          </cell>
          <cell r="AL34">
            <v>1261</v>
          </cell>
          <cell r="AM34">
            <v>863.94</v>
          </cell>
          <cell r="AN34">
            <v>401</v>
          </cell>
          <cell r="AO34">
            <v>295.73</v>
          </cell>
          <cell r="AP34">
            <v>1</v>
          </cell>
          <cell r="AQ34">
            <v>0</v>
          </cell>
          <cell r="AR34">
            <v>6</v>
          </cell>
          <cell r="AS34">
            <v>12.83</v>
          </cell>
          <cell r="AT34">
            <v>2</v>
          </cell>
          <cell r="AU34">
            <v>31.48</v>
          </cell>
          <cell r="AV34">
            <v>11</v>
          </cell>
          <cell r="AW34">
            <v>9.92</v>
          </cell>
          <cell r="AX34">
            <v>19</v>
          </cell>
          <cell r="AY34">
            <v>30.66</v>
          </cell>
          <cell r="AZ34">
            <v>39</v>
          </cell>
          <cell r="BA34">
            <v>84.89</v>
          </cell>
          <cell r="BB34">
            <v>1300</v>
          </cell>
          <cell r="BC34">
            <v>948.83</v>
          </cell>
        </row>
        <row r="35">
          <cell r="E35">
            <v>3042</v>
          </cell>
          <cell r="F35">
            <v>8965.77</v>
          </cell>
          <cell r="G35">
            <v>23</v>
          </cell>
          <cell r="H35">
            <v>56.42</v>
          </cell>
          <cell r="I35">
            <v>158</v>
          </cell>
          <cell r="J35">
            <v>26987.4</v>
          </cell>
          <cell r="K35">
            <v>0</v>
          </cell>
          <cell r="L35">
            <v>0</v>
          </cell>
          <cell r="M35">
            <v>0</v>
          </cell>
          <cell r="N35">
            <v>9643</v>
          </cell>
          <cell r="O35">
            <v>127939.23000000001</v>
          </cell>
          <cell r="P35">
            <v>7443</v>
          </cell>
          <cell r="Q35">
            <v>40507.47</v>
          </cell>
          <cell r="R35">
            <v>2011</v>
          </cell>
          <cell r="S35">
            <v>63691.51</v>
          </cell>
          <cell r="T35">
            <v>189</v>
          </cell>
          <cell r="U35">
            <v>23740.25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941</v>
          </cell>
          <cell r="AC35">
            <v>4646.32</v>
          </cell>
          <cell r="AD35">
            <v>4130</v>
          </cell>
          <cell r="AE35">
            <v>38034.300000000003</v>
          </cell>
          <cell r="AF35">
            <v>0</v>
          </cell>
          <cell r="AG35">
            <v>0</v>
          </cell>
          <cell r="AH35">
            <v>2</v>
          </cell>
          <cell r="AI35">
            <v>1.85</v>
          </cell>
          <cell r="AJ35">
            <v>336</v>
          </cell>
          <cell r="AK35">
            <v>131.47758999999999</v>
          </cell>
          <cell r="AL35">
            <v>18275</v>
          </cell>
          <cell r="AM35">
            <v>206762.76759</v>
          </cell>
          <cell r="AN35">
            <v>756</v>
          </cell>
          <cell r="AO35">
            <v>1569.93</v>
          </cell>
          <cell r="AP35">
            <v>3</v>
          </cell>
          <cell r="AQ35">
            <v>6302.54</v>
          </cell>
          <cell r="AR35">
            <v>933</v>
          </cell>
          <cell r="AS35">
            <v>4080.33</v>
          </cell>
          <cell r="AT35">
            <v>3066</v>
          </cell>
          <cell r="AU35">
            <v>98103.09</v>
          </cell>
          <cell r="AV35">
            <v>2055</v>
          </cell>
          <cell r="AW35">
            <v>7007.15</v>
          </cell>
          <cell r="AX35">
            <v>5751</v>
          </cell>
          <cell r="AY35">
            <v>158159.97</v>
          </cell>
          <cell r="AZ35">
            <v>11808</v>
          </cell>
          <cell r="BA35">
            <v>273653.07999999996</v>
          </cell>
          <cell r="BB35">
            <v>30083</v>
          </cell>
          <cell r="BC35">
            <v>480415.84758999996</v>
          </cell>
        </row>
        <row r="36">
          <cell r="E36">
            <v>171</v>
          </cell>
          <cell r="F36">
            <v>258.25</v>
          </cell>
          <cell r="G36">
            <v>1</v>
          </cell>
          <cell r="H36">
            <v>3.33</v>
          </cell>
          <cell r="I36">
            <v>12</v>
          </cell>
          <cell r="J36">
            <v>87.61</v>
          </cell>
          <cell r="K36">
            <v>0</v>
          </cell>
          <cell r="L36">
            <v>0</v>
          </cell>
          <cell r="M36">
            <v>0</v>
          </cell>
          <cell r="N36">
            <v>984</v>
          </cell>
          <cell r="O36">
            <v>4301.5</v>
          </cell>
          <cell r="P36">
            <v>887</v>
          </cell>
          <cell r="Q36">
            <v>2698.66</v>
          </cell>
          <cell r="R36">
            <v>89</v>
          </cell>
          <cell r="S36">
            <v>1471.74</v>
          </cell>
          <cell r="T36">
            <v>8</v>
          </cell>
          <cell r="U36">
            <v>131.1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160</v>
          </cell>
          <cell r="AC36">
            <v>883.23</v>
          </cell>
          <cell r="AD36">
            <v>432</v>
          </cell>
          <cell r="AE36">
            <v>4513.09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36</v>
          </cell>
          <cell r="AK36">
            <v>18.638400000000001</v>
          </cell>
          <cell r="AL36">
            <v>1796</v>
          </cell>
          <cell r="AM36">
            <v>10065.6484</v>
          </cell>
          <cell r="AN36">
            <v>109</v>
          </cell>
          <cell r="AO36">
            <v>179.34</v>
          </cell>
          <cell r="AP36">
            <v>0</v>
          </cell>
          <cell r="AQ36">
            <v>0</v>
          </cell>
          <cell r="AR36">
            <v>156</v>
          </cell>
          <cell r="AS36">
            <v>819.89</v>
          </cell>
          <cell r="AT36">
            <v>349</v>
          </cell>
          <cell r="AU36">
            <v>10356.969999999999</v>
          </cell>
          <cell r="AV36">
            <v>263</v>
          </cell>
          <cell r="AW36">
            <v>490.61</v>
          </cell>
          <cell r="AX36">
            <v>505</v>
          </cell>
          <cell r="AY36">
            <v>2747.86</v>
          </cell>
          <cell r="AZ36">
            <v>1273</v>
          </cell>
          <cell r="BA36">
            <v>14415.33</v>
          </cell>
          <cell r="BB36">
            <v>3069</v>
          </cell>
          <cell r="BC36">
            <v>24480.9784</v>
          </cell>
        </row>
        <row r="37">
          <cell r="E37">
            <v>118</v>
          </cell>
          <cell r="F37">
            <v>310.25</v>
          </cell>
          <cell r="G37">
            <v>1</v>
          </cell>
          <cell r="H37">
            <v>1.46</v>
          </cell>
          <cell r="I37">
            <v>18</v>
          </cell>
          <cell r="J37">
            <v>33.840000000000003</v>
          </cell>
          <cell r="K37">
            <v>0</v>
          </cell>
          <cell r="L37">
            <v>0</v>
          </cell>
          <cell r="M37">
            <v>0</v>
          </cell>
          <cell r="N37">
            <v>696</v>
          </cell>
          <cell r="O37">
            <v>2282.7399999999998</v>
          </cell>
          <cell r="P37">
            <v>605</v>
          </cell>
          <cell r="Q37">
            <v>1233.0899999999999</v>
          </cell>
          <cell r="R37">
            <v>86</v>
          </cell>
          <cell r="S37">
            <v>572.89</v>
          </cell>
          <cell r="T37">
            <v>5</v>
          </cell>
          <cell r="U37">
            <v>476.76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23</v>
          </cell>
          <cell r="AC37">
            <v>53.8</v>
          </cell>
          <cell r="AD37">
            <v>165</v>
          </cell>
          <cell r="AE37">
            <v>1265.6199999999999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17</v>
          </cell>
          <cell r="AK37">
            <v>2.75</v>
          </cell>
          <cell r="AL37">
            <v>1038</v>
          </cell>
          <cell r="AM37">
            <v>3950.46</v>
          </cell>
          <cell r="AN37">
            <v>45</v>
          </cell>
          <cell r="AO37">
            <v>27.34</v>
          </cell>
          <cell r="AP37">
            <v>6</v>
          </cell>
          <cell r="AQ37">
            <v>6</v>
          </cell>
          <cell r="AR37">
            <v>22</v>
          </cell>
          <cell r="AS37">
            <v>41.86</v>
          </cell>
          <cell r="AT37">
            <v>58</v>
          </cell>
          <cell r="AU37">
            <v>857.06</v>
          </cell>
          <cell r="AV37">
            <v>68</v>
          </cell>
          <cell r="AW37">
            <v>117.19</v>
          </cell>
          <cell r="AX37">
            <v>180</v>
          </cell>
          <cell r="AY37">
            <v>942.47</v>
          </cell>
          <cell r="AZ37">
            <v>334</v>
          </cell>
          <cell r="BA37">
            <v>1964.58</v>
          </cell>
          <cell r="BB37">
            <v>1372</v>
          </cell>
          <cell r="BC37">
            <v>5915.04</v>
          </cell>
        </row>
        <row r="38">
          <cell r="E38">
            <v>233</v>
          </cell>
          <cell r="F38">
            <v>1170.44</v>
          </cell>
          <cell r="G38">
            <v>7</v>
          </cell>
          <cell r="H38">
            <v>46.99</v>
          </cell>
          <cell r="I38">
            <v>26</v>
          </cell>
          <cell r="J38">
            <v>1945.43</v>
          </cell>
          <cell r="K38">
            <v>0</v>
          </cell>
          <cell r="L38">
            <v>0</v>
          </cell>
          <cell r="M38">
            <v>0</v>
          </cell>
          <cell r="N38">
            <v>1565</v>
          </cell>
          <cell r="O38">
            <v>5811.52</v>
          </cell>
          <cell r="P38">
            <v>1403</v>
          </cell>
          <cell r="Q38">
            <v>3209.86</v>
          </cell>
          <cell r="R38">
            <v>154</v>
          </cell>
          <cell r="S38">
            <v>2308.17</v>
          </cell>
          <cell r="T38">
            <v>8</v>
          </cell>
          <cell r="U38">
            <v>293.49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128</v>
          </cell>
          <cell r="AC38">
            <v>380.82</v>
          </cell>
          <cell r="AD38">
            <v>200</v>
          </cell>
          <cell r="AE38">
            <v>1655.49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43</v>
          </cell>
          <cell r="AK38">
            <v>12.530480000000001</v>
          </cell>
          <cell r="AL38">
            <v>2202</v>
          </cell>
          <cell r="AM38">
            <v>11023.22048</v>
          </cell>
          <cell r="AN38">
            <v>172</v>
          </cell>
          <cell r="AO38">
            <v>352.63</v>
          </cell>
          <cell r="AP38">
            <v>0</v>
          </cell>
          <cell r="AQ38">
            <v>0</v>
          </cell>
          <cell r="AR38">
            <v>129</v>
          </cell>
          <cell r="AS38">
            <v>287.64</v>
          </cell>
          <cell r="AT38">
            <v>103</v>
          </cell>
          <cell r="AU38">
            <v>2080.54</v>
          </cell>
          <cell r="AV38">
            <v>88</v>
          </cell>
          <cell r="AW38">
            <v>333.21</v>
          </cell>
          <cell r="AX38">
            <v>345</v>
          </cell>
          <cell r="AY38">
            <v>1920.68</v>
          </cell>
          <cell r="AZ38">
            <v>665</v>
          </cell>
          <cell r="BA38">
            <v>4622.07</v>
          </cell>
          <cell r="BB38">
            <v>2867</v>
          </cell>
          <cell r="BC38">
            <v>15645.29048</v>
          </cell>
        </row>
        <row r="39">
          <cell r="E39">
            <v>461</v>
          </cell>
          <cell r="F39">
            <v>870.42</v>
          </cell>
          <cell r="G39">
            <v>3</v>
          </cell>
          <cell r="H39">
            <v>9.41</v>
          </cell>
          <cell r="I39">
            <v>4</v>
          </cell>
          <cell r="J39">
            <v>8.26</v>
          </cell>
          <cell r="K39">
            <v>0</v>
          </cell>
          <cell r="L39">
            <v>0</v>
          </cell>
          <cell r="M39">
            <v>0</v>
          </cell>
          <cell r="N39">
            <v>447</v>
          </cell>
          <cell r="O39">
            <v>2348.5100000000002</v>
          </cell>
          <cell r="P39">
            <v>361</v>
          </cell>
          <cell r="Q39">
            <v>908.07</v>
          </cell>
          <cell r="R39">
            <v>85</v>
          </cell>
          <cell r="S39">
            <v>1440.37</v>
          </cell>
          <cell r="T39">
            <v>1</v>
          </cell>
          <cell r="U39">
            <v>7.0000000000000007E-2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59</v>
          </cell>
          <cell r="AC39">
            <v>148.6</v>
          </cell>
          <cell r="AD39">
            <v>198</v>
          </cell>
          <cell r="AE39">
            <v>1475.01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13</v>
          </cell>
          <cell r="AK39">
            <v>2.6055199999999998</v>
          </cell>
          <cell r="AL39">
            <v>1185</v>
          </cell>
          <cell r="AM39">
            <v>4862.8155200000001</v>
          </cell>
          <cell r="AN39">
            <v>180</v>
          </cell>
          <cell r="AO39">
            <v>239.18</v>
          </cell>
          <cell r="AP39">
            <v>0</v>
          </cell>
          <cell r="AQ39">
            <v>0</v>
          </cell>
          <cell r="AR39">
            <v>58</v>
          </cell>
          <cell r="AS39">
            <v>92.13</v>
          </cell>
          <cell r="AT39">
            <v>49</v>
          </cell>
          <cell r="AU39">
            <v>1093.6500000000001</v>
          </cell>
          <cell r="AV39">
            <v>101</v>
          </cell>
          <cell r="AW39">
            <v>252.14</v>
          </cell>
          <cell r="AX39">
            <v>182</v>
          </cell>
          <cell r="AY39">
            <v>7016.53</v>
          </cell>
          <cell r="AZ39">
            <v>390</v>
          </cell>
          <cell r="BA39">
            <v>8454.4500000000007</v>
          </cell>
          <cell r="BB39">
            <v>1575</v>
          </cell>
          <cell r="BC39">
            <v>13317.265520000001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</row>
        <row r="41">
          <cell r="E41">
            <v>1258</v>
          </cell>
          <cell r="F41">
            <v>5281</v>
          </cell>
          <cell r="G41">
            <v>17</v>
          </cell>
          <cell r="H41">
            <v>123.57</v>
          </cell>
          <cell r="I41">
            <v>43</v>
          </cell>
          <cell r="J41">
            <v>7430.76</v>
          </cell>
          <cell r="K41">
            <v>0</v>
          </cell>
          <cell r="L41">
            <v>0</v>
          </cell>
          <cell r="M41">
            <v>0</v>
          </cell>
          <cell r="N41">
            <v>1127</v>
          </cell>
          <cell r="O41">
            <v>12531.94</v>
          </cell>
          <cell r="P41">
            <v>828</v>
          </cell>
          <cell r="Q41">
            <v>3210.89</v>
          </cell>
          <cell r="R41">
            <v>286</v>
          </cell>
          <cell r="S41">
            <v>5786.94</v>
          </cell>
          <cell r="T41">
            <v>13</v>
          </cell>
          <cell r="U41">
            <v>3534.11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1</v>
          </cell>
          <cell r="AA41">
            <v>10.45</v>
          </cell>
          <cell r="AB41">
            <v>116</v>
          </cell>
          <cell r="AC41">
            <v>361.21</v>
          </cell>
          <cell r="AD41">
            <v>323</v>
          </cell>
          <cell r="AE41">
            <v>2332.9899999999998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90</v>
          </cell>
          <cell r="AK41">
            <v>36.990569999999998</v>
          </cell>
          <cell r="AL41">
            <v>2975</v>
          </cell>
          <cell r="AM41">
            <v>28108.91057</v>
          </cell>
          <cell r="AN41">
            <v>210</v>
          </cell>
          <cell r="AO41">
            <v>657.27</v>
          </cell>
          <cell r="AP41">
            <v>3</v>
          </cell>
          <cell r="AQ41">
            <v>116.97958</v>
          </cell>
          <cell r="AR41">
            <v>115</v>
          </cell>
          <cell r="AS41">
            <v>250.19</v>
          </cell>
          <cell r="AT41">
            <v>248</v>
          </cell>
          <cell r="AU41">
            <v>5008.97</v>
          </cell>
          <cell r="AV41">
            <v>260</v>
          </cell>
          <cell r="AW41">
            <v>757.58</v>
          </cell>
          <cell r="AX41">
            <v>743</v>
          </cell>
          <cell r="AY41">
            <v>7625.71</v>
          </cell>
          <cell r="AZ41">
            <v>1369</v>
          </cell>
          <cell r="BA41">
            <v>13759.42958</v>
          </cell>
          <cell r="BB41">
            <v>4344</v>
          </cell>
          <cell r="BC41">
            <v>41868.340150000004</v>
          </cell>
        </row>
        <row r="42">
          <cell r="E42">
            <v>93</v>
          </cell>
          <cell r="F42">
            <v>2165.6999999999998</v>
          </cell>
          <cell r="G42">
            <v>1</v>
          </cell>
          <cell r="H42">
            <v>0</v>
          </cell>
          <cell r="I42">
            <v>69</v>
          </cell>
          <cell r="J42">
            <v>14602.03</v>
          </cell>
          <cell r="K42">
            <v>0</v>
          </cell>
          <cell r="L42">
            <v>0</v>
          </cell>
          <cell r="M42">
            <v>0</v>
          </cell>
          <cell r="N42">
            <v>4808</v>
          </cell>
          <cell r="O42">
            <v>125118.474</v>
          </cell>
          <cell r="P42">
            <v>3933</v>
          </cell>
          <cell r="Q42">
            <v>62938.66</v>
          </cell>
          <cell r="R42">
            <v>797</v>
          </cell>
          <cell r="S42">
            <v>46462.483999999997</v>
          </cell>
          <cell r="T42">
            <v>78</v>
          </cell>
          <cell r="U42">
            <v>15717.33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1</v>
          </cell>
          <cell r="AA42">
            <v>0</v>
          </cell>
          <cell r="AB42">
            <v>1098</v>
          </cell>
          <cell r="AC42">
            <v>5554.74</v>
          </cell>
          <cell r="AD42">
            <v>2866</v>
          </cell>
          <cell r="AE42">
            <v>30011.55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303</v>
          </cell>
          <cell r="AK42">
            <v>121.30172</v>
          </cell>
          <cell r="AL42">
            <v>9239</v>
          </cell>
          <cell r="AM42">
            <v>177573.79571999997</v>
          </cell>
          <cell r="AN42">
            <v>504</v>
          </cell>
          <cell r="AO42">
            <v>651.5</v>
          </cell>
          <cell r="AP42">
            <v>0</v>
          </cell>
          <cell r="AQ42">
            <v>0</v>
          </cell>
          <cell r="AR42">
            <v>1069</v>
          </cell>
          <cell r="AS42">
            <v>4770.1499999999996</v>
          </cell>
          <cell r="AT42">
            <v>2443</v>
          </cell>
          <cell r="AU42">
            <v>87062.56</v>
          </cell>
          <cell r="AV42">
            <v>1525</v>
          </cell>
          <cell r="AW42">
            <v>6692.37</v>
          </cell>
          <cell r="AX42">
            <v>3556</v>
          </cell>
          <cell r="AY42">
            <v>182643.11</v>
          </cell>
          <cell r="AZ42">
            <v>8593</v>
          </cell>
          <cell r="BA42">
            <v>281168.18999999994</v>
          </cell>
          <cell r="BB42">
            <v>17832</v>
          </cell>
          <cell r="BC42">
            <v>458741.98571999988</v>
          </cell>
        </row>
        <row r="43">
          <cell r="E43">
            <v>4049</v>
          </cell>
          <cell r="F43">
            <v>7236.86</v>
          </cell>
          <cell r="G43">
            <v>4</v>
          </cell>
          <cell r="H43">
            <v>49.47</v>
          </cell>
          <cell r="I43">
            <v>119</v>
          </cell>
          <cell r="J43">
            <v>9970.36</v>
          </cell>
          <cell r="K43">
            <v>0</v>
          </cell>
          <cell r="L43">
            <v>0</v>
          </cell>
          <cell r="M43">
            <v>0</v>
          </cell>
          <cell r="N43">
            <v>1071</v>
          </cell>
          <cell r="O43">
            <v>11968.58</v>
          </cell>
          <cell r="P43">
            <v>952</v>
          </cell>
          <cell r="Q43">
            <v>2377.21</v>
          </cell>
          <cell r="R43">
            <v>111</v>
          </cell>
          <cell r="S43">
            <v>1670.2</v>
          </cell>
          <cell r="T43">
            <v>8</v>
          </cell>
          <cell r="U43">
            <v>7921.17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145</v>
          </cell>
          <cell r="AC43">
            <v>489.01</v>
          </cell>
          <cell r="AD43">
            <v>148</v>
          </cell>
          <cell r="AE43">
            <v>778.84</v>
          </cell>
          <cell r="AF43">
            <v>1</v>
          </cell>
          <cell r="AG43">
            <v>82.65</v>
          </cell>
          <cell r="AH43">
            <v>0</v>
          </cell>
          <cell r="AI43">
            <v>0</v>
          </cell>
          <cell r="AJ43">
            <v>79</v>
          </cell>
          <cell r="AK43">
            <v>32.47</v>
          </cell>
          <cell r="AL43">
            <v>5616</v>
          </cell>
          <cell r="AM43">
            <v>30608.240000000005</v>
          </cell>
          <cell r="AN43">
            <v>1936</v>
          </cell>
          <cell r="AO43">
            <v>2777.04</v>
          </cell>
          <cell r="AP43">
            <v>2</v>
          </cell>
          <cell r="AQ43">
            <v>6</v>
          </cell>
          <cell r="AR43">
            <v>143</v>
          </cell>
          <cell r="AS43">
            <v>371.62</v>
          </cell>
          <cell r="AT43">
            <v>103</v>
          </cell>
          <cell r="AU43">
            <v>1697.52</v>
          </cell>
          <cell r="AV43">
            <v>317</v>
          </cell>
          <cell r="AW43">
            <v>1148.75</v>
          </cell>
          <cell r="AX43">
            <v>473</v>
          </cell>
          <cell r="AY43">
            <v>2664.75</v>
          </cell>
          <cell r="AZ43">
            <v>1038</v>
          </cell>
          <cell r="BA43">
            <v>5888.6399999999994</v>
          </cell>
          <cell r="BB43">
            <v>6654</v>
          </cell>
          <cell r="BC43">
            <v>36496.880000000005</v>
          </cell>
        </row>
        <row r="44">
          <cell r="E44">
            <v>291</v>
          </cell>
          <cell r="F44">
            <v>232.83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186</v>
          </cell>
          <cell r="O44">
            <v>149.43</v>
          </cell>
          <cell r="P44">
            <v>186</v>
          </cell>
          <cell r="Q44">
            <v>149.43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4</v>
          </cell>
          <cell r="AC44">
            <v>9.2899999999999991</v>
          </cell>
          <cell r="AD44">
            <v>53</v>
          </cell>
          <cell r="AE44">
            <v>401.66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13</v>
          </cell>
          <cell r="AK44">
            <v>3.9510100000000001</v>
          </cell>
          <cell r="AL44">
            <v>547</v>
          </cell>
          <cell r="AM44">
            <v>797.16101000000003</v>
          </cell>
          <cell r="AN44">
            <v>77</v>
          </cell>
          <cell r="AO44">
            <v>55.69</v>
          </cell>
          <cell r="AP44">
            <v>0</v>
          </cell>
          <cell r="AQ44">
            <v>0</v>
          </cell>
          <cell r="AR44">
            <v>4</v>
          </cell>
          <cell r="AS44">
            <v>2.96</v>
          </cell>
          <cell r="AT44">
            <v>15</v>
          </cell>
          <cell r="AU44">
            <v>189.63</v>
          </cell>
          <cell r="AV44">
            <v>52</v>
          </cell>
          <cell r="AW44">
            <v>96.21</v>
          </cell>
          <cell r="AX44">
            <v>81</v>
          </cell>
          <cell r="AY44">
            <v>403.81</v>
          </cell>
          <cell r="AZ44">
            <v>152</v>
          </cell>
          <cell r="BA44">
            <v>692.61</v>
          </cell>
          <cell r="BB44">
            <v>699</v>
          </cell>
          <cell r="BC44">
            <v>1489.7710099999999</v>
          </cell>
        </row>
        <row r="45">
          <cell r="E45">
            <v>4078</v>
          </cell>
          <cell r="F45">
            <v>6459.02</v>
          </cell>
          <cell r="G45">
            <v>20</v>
          </cell>
          <cell r="H45">
            <v>301</v>
          </cell>
          <cell r="I45">
            <v>4</v>
          </cell>
          <cell r="J45">
            <v>32.369999999999997</v>
          </cell>
          <cell r="K45">
            <v>0</v>
          </cell>
          <cell r="L45">
            <v>0</v>
          </cell>
          <cell r="M45">
            <v>0</v>
          </cell>
          <cell r="N45">
            <v>639</v>
          </cell>
          <cell r="O45">
            <v>1572.8799999999999</v>
          </cell>
          <cell r="P45">
            <v>588</v>
          </cell>
          <cell r="Q45">
            <v>1366.57</v>
          </cell>
          <cell r="R45">
            <v>51</v>
          </cell>
          <cell r="S45">
            <v>206.31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51</v>
          </cell>
          <cell r="AC45">
            <v>160.58000000000001</v>
          </cell>
          <cell r="AD45">
            <v>76</v>
          </cell>
          <cell r="AE45">
            <v>496.04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38</v>
          </cell>
          <cell r="AK45">
            <v>26</v>
          </cell>
          <cell r="AL45">
            <v>4906</v>
          </cell>
          <cell r="AM45">
            <v>9047.8900000000012</v>
          </cell>
          <cell r="AN45">
            <v>986</v>
          </cell>
          <cell r="AO45">
            <v>1311.01</v>
          </cell>
          <cell r="AP45">
            <v>1</v>
          </cell>
          <cell r="AQ45">
            <v>0</v>
          </cell>
          <cell r="AR45">
            <v>51</v>
          </cell>
          <cell r="AS45">
            <v>134.65</v>
          </cell>
          <cell r="AT45">
            <v>61</v>
          </cell>
          <cell r="AU45">
            <v>603.59</v>
          </cell>
          <cell r="AV45">
            <v>118</v>
          </cell>
          <cell r="AW45">
            <v>333.72</v>
          </cell>
          <cell r="AX45">
            <v>295</v>
          </cell>
          <cell r="AY45">
            <v>977.69</v>
          </cell>
          <cell r="AZ45">
            <v>526</v>
          </cell>
          <cell r="BA45">
            <v>2049.65</v>
          </cell>
          <cell r="BB45">
            <v>5432</v>
          </cell>
          <cell r="BC45">
            <v>11097.54</v>
          </cell>
        </row>
      </sheetData>
      <sheetData sheetId="17">
        <row r="10">
          <cell r="E10">
            <v>31652</v>
          </cell>
          <cell r="F10">
            <v>80307.38</v>
          </cell>
          <cell r="G10">
            <v>1</v>
          </cell>
          <cell r="H10">
            <v>8.1</v>
          </cell>
          <cell r="I10">
            <v>2211</v>
          </cell>
          <cell r="J10">
            <v>481.46</v>
          </cell>
          <cell r="P10">
            <v>3481</v>
          </cell>
          <cell r="Q10">
            <v>10513.5</v>
          </cell>
          <cell r="R10">
            <v>523</v>
          </cell>
          <cell r="S10">
            <v>7841.45</v>
          </cell>
          <cell r="T10">
            <v>18</v>
          </cell>
          <cell r="U10">
            <v>1602.18</v>
          </cell>
          <cell r="V10">
            <v>2</v>
          </cell>
          <cell r="W10">
            <v>11</v>
          </cell>
          <cell r="X10">
            <v>60</v>
          </cell>
          <cell r="Y10">
            <v>27.09</v>
          </cell>
          <cell r="Z10">
            <v>0</v>
          </cell>
          <cell r="AA10">
            <v>0</v>
          </cell>
          <cell r="AB10">
            <v>1013</v>
          </cell>
          <cell r="AC10">
            <v>3100.59</v>
          </cell>
          <cell r="AD10">
            <v>5955</v>
          </cell>
          <cell r="AE10">
            <v>46688.46</v>
          </cell>
          <cell r="AF10">
            <v>14</v>
          </cell>
          <cell r="AG10">
            <v>505.85</v>
          </cell>
          <cell r="AH10">
            <v>0</v>
          </cell>
          <cell r="AI10">
            <v>0</v>
          </cell>
          <cell r="AJ10">
            <v>10</v>
          </cell>
          <cell r="AK10">
            <v>35</v>
          </cell>
          <cell r="AN10">
            <v>2186</v>
          </cell>
          <cell r="AO10">
            <v>189.05</v>
          </cell>
          <cell r="AP10">
            <v>45</v>
          </cell>
          <cell r="AQ10">
            <v>37.58</v>
          </cell>
          <cell r="AR10">
            <v>11</v>
          </cell>
          <cell r="AS10">
            <v>1013.24</v>
          </cell>
          <cell r="AT10">
            <v>2152</v>
          </cell>
          <cell r="AU10">
            <v>44391.5</v>
          </cell>
          <cell r="AV10">
            <v>2556</v>
          </cell>
          <cell r="AW10">
            <v>5420</v>
          </cell>
          <cell r="AX10">
            <v>39</v>
          </cell>
          <cell r="AY10">
            <v>24070</v>
          </cell>
        </row>
        <row r="11">
          <cell r="E11">
            <v>23862</v>
          </cell>
          <cell r="F11">
            <v>22152.74</v>
          </cell>
          <cell r="G11">
            <v>1</v>
          </cell>
          <cell r="H11">
            <v>139.71</v>
          </cell>
          <cell r="I11">
            <v>161</v>
          </cell>
          <cell r="J11">
            <v>19900.62</v>
          </cell>
          <cell r="K11">
            <v>0</v>
          </cell>
          <cell r="L11">
            <v>0</v>
          </cell>
          <cell r="M11">
            <v>0</v>
          </cell>
          <cell r="N11">
            <v>1950</v>
          </cell>
          <cell r="O11">
            <v>15347.62</v>
          </cell>
          <cell r="P11">
            <v>1799</v>
          </cell>
          <cell r="Q11">
            <v>10710.43</v>
          </cell>
          <cell r="R11">
            <v>134</v>
          </cell>
          <cell r="S11">
            <v>4628.09</v>
          </cell>
          <cell r="T11">
            <v>0</v>
          </cell>
          <cell r="U11">
            <v>0</v>
          </cell>
          <cell r="V11">
            <v>1</v>
          </cell>
          <cell r="W11">
            <v>2</v>
          </cell>
          <cell r="X11">
            <v>16</v>
          </cell>
          <cell r="Y11">
            <v>7.1</v>
          </cell>
          <cell r="Z11">
            <v>0</v>
          </cell>
          <cell r="AA11">
            <v>0</v>
          </cell>
          <cell r="AB11">
            <v>821</v>
          </cell>
          <cell r="AC11">
            <v>2532.67</v>
          </cell>
          <cell r="AD11">
            <v>3211</v>
          </cell>
          <cell r="AE11">
            <v>21280.76</v>
          </cell>
          <cell r="AF11">
            <v>5</v>
          </cell>
          <cell r="AG11">
            <v>376</v>
          </cell>
          <cell r="AH11">
            <v>0</v>
          </cell>
          <cell r="AI11">
            <v>0</v>
          </cell>
          <cell r="AJ11">
            <v>1</v>
          </cell>
          <cell r="AK11">
            <v>0</v>
          </cell>
          <cell r="AL11">
            <v>30012</v>
          </cell>
          <cell r="AM11">
            <v>81730.12</v>
          </cell>
          <cell r="AN11">
            <v>3124</v>
          </cell>
          <cell r="AO11">
            <v>134.13999999999999</v>
          </cell>
          <cell r="AP11">
            <v>23</v>
          </cell>
          <cell r="AQ11">
            <v>7.45</v>
          </cell>
          <cell r="AR11">
            <v>5</v>
          </cell>
          <cell r="AS11">
            <v>517.54</v>
          </cell>
          <cell r="AT11">
            <v>1505</v>
          </cell>
          <cell r="AU11">
            <v>26967.69</v>
          </cell>
          <cell r="AV11">
            <v>1161</v>
          </cell>
          <cell r="AW11">
            <v>2254</v>
          </cell>
          <cell r="AX11">
            <v>7</v>
          </cell>
          <cell r="AY11">
            <v>7893</v>
          </cell>
          <cell r="AZ11">
            <v>2701</v>
          </cell>
          <cell r="BA11">
            <v>37639.68</v>
          </cell>
          <cell r="BB11">
            <v>32713</v>
          </cell>
          <cell r="BC11">
            <v>119369.79999999999</v>
          </cell>
        </row>
        <row r="12">
          <cell r="E12">
            <v>49606</v>
          </cell>
          <cell r="F12">
            <v>54339.53</v>
          </cell>
          <cell r="G12">
            <v>3</v>
          </cell>
          <cell r="H12">
            <v>20</v>
          </cell>
          <cell r="I12">
            <v>388</v>
          </cell>
          <cell r="J12">
            <v>7712.34</v>
          </cell>
          <cell r="K12">
            <v>0</v>
          </cell>
          <cell r="L12">
            <v>0</v>
          </cell>
          <cell r="M12">
            <v>0</v>
          </cell>
          <cell r="N12">
            <v>4183</v>
          </cell>
          <cell r="O12">
            <v>31633.46</v>
          </cell>
          <cell r="P12">
            <v>3567</v>
          </cell>
          <cell r="Q12">
            <v>15984.06</v>
          </cell>
          <cell r="R12">
            <v>539</v>
          </cell>
          <cell r="S12">
            <v>12718.28</v>
          </cell>
          <cell r="T12">
            <v>24</v>
          </cell>
          <cell r="U12">
            <v>2905.62</v>
          </cell>
          <cell r="V12">
            <v>0</v>
          </cell>
          <cell r="W12">
            <v>0</v>
          </cell>
          <cell r="X12">
            <v>53</v>
          </cell>
          <cell r="Y12">
            <v>25.5</v>
          </cell>
          <cell r="Z12">
            <v>0</v>
          </cell>
          <cell r="AA12">
            <v>0</v>
          </cell>
          <cell r="AB12">
            <v>1127</v>
          </cell>
          <cell r="AC12">
            <v>3630.88</v>
          </cell>
          <cell r="AD12">
            <v>6223</v>
          </cell>
          <cell r="AE12">
            <v>45557.21</v>
          </cell>
          <cell r="AF12">
            <v>10</v>
          </cell>
          <cell r="AG12">
            <v>30.95</v>
          </cell>
          <cell r="AH12">
            <v>1</v>
          </cell>
          <cell r="AI12">
            <v>48.19</v>
          </cell>
          <cell r="AJ12">
            <v>4</v>
          </cell>
          <cell r="AK12">
            <v>14</v>
          </cell>
          <cell r="AL12">
            <v>61545</v>
          </cell>
          <cell r="AM12">
            <v>142986.56</v>
          </cell>
          <cell r="AN12">
            <v>6689</v>
          </cell>
          <cell r="AO12">
            <v>617.02</v>
          </cell>
          <cell r="AP12">
            <v>75</v>
          </cell>
          <cell r="AQ12">
            <v>33.159999999999997</v>
          </cell>
          <cell r="AR12">
            <v>15</v>
          </cell>
          <cell r="AS12">
            <v>1193.52</v>
          </cell>
          <cell r="AT12">
            <v>3465</v>
          </cell>
          <cell r="AU12">
            <v>54892.1</v>
          </cell>
          <cell r="AV12">
            <v>1966</v>
          </cell>
          <cell r="AW12">
            <v>4175</v>
          </cell>
          <cell r="AX12">
            <v>7</v>
          </cell>
          <cell r="AY12">
            <v>298</v>
          </cell>
          <cell r="AZ12">
            <v>5528</v>
          </cell>
          <cell r="BA12">
            <v>60591.78</v>
          </cell>
          <cell r="BB12">
            <v>67073</v>
          </cell>
          <cell r="BC12">
            <v>203578.34</v>
          </cell>
        </row>
        <row r="13">
          <cell r="E13">
            <v>64268</v>
          </cell>
          <cell r="F13">
            <v>67025.88</v>
          </cell>
          <cell r="G13">
            <v>1</v>
          </cell>
          <cell r="H13">
            <v>650</v>
          </cell>
          <cell r="I13">
            <v>402</v>
          </cell>
          <cell r="J13">
            <v>27301.08</v>
          </cell>
          <cell r="K13">
            <v>0</v>
          </cell>
          <cell r="L13">
            <v>0</v>
          </cell>
          <cell r="M13">
            <v>0</v>
          </cell>
          <cell r="N13">
            <v>9562</v>
          </cell>
          <cell r="O13">
            <v>123671.2</v>
          </cell>
          <cell r="P13">
            <v>8169</v>
          </cell>
          <cell r="Q13">
            <v>61857.03</v>
          </cell>
          <cell r="R13">
            <v>1216</v>
          </cell>
          <cell r="S13">
            <v>55439.82</v>
          </cell>
          <cell r="T13">
            <v>31</v>
          </cell>
          <cell r="U13">
            <v>6287.48</v>
          </cell>
          <cell r="V13">
            <v>2</v>
          </cell>
          <cell r="W13">
            <v>20</v>
          </cell>
          <cell r="X13">
            <v>144</v>
          </cell>
          <cell r="Y13">
            <v>66.87</v>
          </cell>
          <cell r="Z13">
            <v>0</v>
          </cell>
          <cell r="AA13">
            <v>0</v>
          </cell>
          <cell r="AB13">
            <v>2139</v>
          </cell>
          <cell r="AC13">
            <v>7159.28</v>
          </cell>
          <cell r="AD13">
            <v>14463</v>
          </cell>
          <cell r="AE13">
            <v>146757.66</v>
          </cell>
          <cell r="AF13">
            <v>7</v>
          </cell>
          <cell r="AG13">
            <v>2077</v>
          </cell>
          <cell r="AH13">
            <v>3</v>
          </cell>
          <cell r="AI13">
            <v>79.900000000000006</v>
          </cell>
          <cell r="AJ13">
            <v>2</v>
          </cell>
          <cell r="AK13">
            <v>6</v>
          </cell>
          <cell r="AL13">
            <v>90847</v>
          </cell>
          <cell r="AM13">
            <v>374728</v>
          </cell>
          <cell r="AN13">
            <v>5651</v>
          </cell>
          <cell r="AO13">
            <v>430.5</v>
          </cell>
          <cell r="AP13">
            <v>348</v>
          </cell>
          <cell r="AQ13">
            <v>38.75</v>
          </cell>
          <cell r="AR13">
            <v>16</v>
          </cell>
          <cell r="AS13">
            <v>1678.04</v>
          </cell>
          <cell r="AT13">
            <v>5252</v>
          </cell>
          <cell r="AU13">
            <v>119154.17</v>
          </cell>
          <cell r="AV13">
            <v>3510</v>
          </cell>
          <cell r="AW13">
            <v>6810</v>
          </cell>
          <cell r="AX13">
            <v>37</v>
          </cell>
          <cell r="AY13">
            <v>9247</v>
          </cell>
          <cell r="AZ13">
            <v>9163</v>
          </cell>
          <cell r="BA13">
            <v>136927.96</v>
          </cell>
          <cell r="BB13">
            <v>100010</v>
          </cell>
          <cell r="BC13">
            <v>511655.95999999996</v>
          </cell>
        </row>
        <row r="14">
          <cell r="E14">
            <v>137677</v>
          </cell>
          <cell r="F14">
            <v>114440.32000000001</v>
          </cell>
          <cell r="G14">
            <v>10</v>
          </cell>
          <cell r="H14">
            <v>24</v>
          </cell>
          <cell r="I14">
            <v>221</v>
          </cell>
          <cell r="J14">
            <v>4354.34</v>
          </cell>
          <cell r="K14">
            <v>0</v>
          </cell>
          <cell r="L14">
            <v>0</v>
          </cell>
          <cell r="M14">
            <v>0</v>
          </cell>
          <cell r="N14">
            <v>5597</v>
          </cell>
          <cell r="O14">
            <v>17514.099999999999</v>
          </cell>
          <cell r="P14">
            <v>4728</v>
          </cell>
          <cell r="Q14">
            <v>13096.35</v>
          </cell>
          <cell r="R14">
            <v>365</v>
          </cell>
          <cell r="S14">
            <v>4181.72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504</v>
          </cell>
          <cell r="Y14">
            <v>236.03</v>
          </cell>
          <cell r="Z14">
            <v>0</v>
          </cell>
          <cell r="AA14">
            <v>0</v>
          </cell>
          <cell r="AB14">
            <v>1168</v>
          </cell>
          <cell r="AC14">
            <v>3538.86</v>
          </cell>
          <cell r="AD14">
            <v>5344</v>
          </cell>
          <cell r="AE14">
            <v>35433.75</v>
          </cell>
          <cell r="AF14">
            <v>13</v>
          </cell>
          <cell r="AG14">
            <v>93.21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150030</v>
          </cell>
          <cell r="AM14">
            <v>175398.58</v>
          </cell>
          <cell r="AN14">
            <v>1295</v>
          </cell>
          <cell r="AO14">
            <v>427.72</v>
          </cell>
          <cell r="AP14">
            <v>229</v>
          </cell>
          <cell r="AQ14">
            <v>77.63</v>
          </cell>
          <cell r="AR14">
            <v>4</v>
          </cell>
          <cell r="AS14">
            <v>366.69</v>
          </cell>
          <cell r="AT14">
            <v>1459</v>
          </cell>
          <cell r="AU14">
            <v>22909.18</v>
          </cell>
          <cell r="AV14">
            <v>678</v>
          </cell>
          <cell r="AW14">
            <v>1408</v>
          </cell>
          <cell r="AX14">
            <v>2</v>
          </cell>
          <cell r="AY14">
            <v>3</v>
          </cell>
          <cell r="AZ14">
            <v>2372</v>
          </cell>
          <cell r="BA14">
            <v>24764.5</v>
          </cell>
          <cell r="BB14">
            <v>152402</v>
          </cell>
          <cell r="BC14">
            <v>200163.08</v>
          </cell>
        </row>
        <row r="15">
          <cell r="E15">
            <v>4247</v>
          </cell>
          <cell r="F15">
            <v>3746.77</v>
          </cell>
          <cell r="G15">
            <v>0</v>
          </cell>
          <cell r="H15">
            <v>0</v>
          </cell>
          <cell r="I15">
            <v>103</v>
          </cell>
          <cell r="J15">
            <v>328.02</v>
          </cell>
          <cell r="K15">
            <v>0</v>
          </cell>
          <cell r="L15">
            <v>0</v>
          </cell>
          <cell r="M15">
            <v>0</v>
          </cell>
          <cell r="N15">
            <v>1115</v>
          </cell>
          <cell r="O15">
            <v>4222.6400000000003</v>
          </cell>
          <cell r="P15">
            <v>920</v>
          </cell>
          <cell r="Q15">
            <v>2628.89</v>
          </cell>
          <cell r="R15">
            <v>155</v>
          </cell>
          <cell r="S15">
            <v>1562.36</v>
          </cell>
          <cell r="T15">
            <v>0</v>
          </cell>
          <cell r="U15">
            <v>0</v>
          </cell>
          <cell r="V15">
            <v>3</v>
          </cell>
          <cell r="W15">
            <v>15</v>
          </cell>
          <cell r="X15">
            <v>37</v>
          </cell>
          <cell r="Y15">
            <v>16.39</v>
          </cell>
          <cell r="Z15">
            <v>0</v>
          </cell>
          <cell r="AA15">
            <v>0</v>
          </cell>
          <cell r="AB15">
            <v>174</v>
          </cell>
          <cell r="AC15">
            <v>538.84</v>
          </cell>
          <cell r="AD15">
            <v>1479</v>
          </cell>
          <cell r="AE15">
            <v>10944.55</v>
          </cell>
          <cell r="AF15">
            <v>6</v>
          </cell>
          <cell r="AG15">
            <v>439</v>
          </cell>
          <cell r="AH15">
            <v>1</v>
          </cell>
          <cell r="AI15">
            <v>14.08</v>
          </cell>
          <cell r="AJ15">
            <v>0</v>
          </cell>
          <cell r="AK15">
            <v>0</v>
          </cell>
          <cell r="AL15">
            <v>7125</v>
          </cell>
          <cell r="AM15">
            <v>20233.900000000001</v>
          </cell>
          <cell r="AN15">
            <v>4162</v>
          </cell>
          <cell r="AO15">
            <v>106.47</v>
          </cell>
          <cell r="AP15">
            <v>4</v>
          </cell>
          <cell r="AQ15">
            <v>3.82</v>
          </cell>
          <cell r="AR15">
            <v>4</v>
          </cell>
          <cell r="AS15">
            <v>81.489999999999995</v>
          </cell>
          <cell r="AT15">
            <v>365</v>
          </cell>
          <cell r="AU15">
            <v>5261.76</v>
          </cell>
          <cell r="AV15">
            <v>2261</v>
          </cell>
          <cell r="AW15">
            <v>5230</v>
          </cell>
          <cell r="AX15">
            <v>11</v>
          </cell>
          <cell r="AY15">
            <v>161</v>
          </cell>
          <cell r="AZ15">
            <v>2645</v>
          </cell>
          <cell r="BA15">
            <v>10738.07</v>
          </cell>
          <cell r="BB15">
            <v>9770</v>
          </cell>
          <cell r="BC15">
            <v>30971.97</v>
          </cell>
        </row>
        <row r="16">
          <cell r="E16">
            <v>123431</v>
          </cell>
          <cell r="F16">
            <v>97620.29</v>
          </cell>
          <cell r="G16">
            <v>11</v>
          </cell>
          <cell r="H16">
            <v>177</v>
          </cell>
          <cell r="I16">
            <v>299</v>
          </cell>
          <cell r="J16">
            <v>7974.26</v>
          </cell>
          <cell r="K16">
            <v>0</v>
          </cell>
          <cell r="L16">
            <v>0</v>
          </cell>
          <cell r="M16">
            <v>0</v>
          </cell>
          <cell r="N16">
            <v>4183</v>
          </cell>
          <cell r="O16">
            <v>23434.760000000002</v>
          </cell>
          <cell r="P16">
            <v>2838</v>
          </cell>
          <cell r="Q16">
            <v>11702.16</v>
          </cell>
          <cell r="R16">
            <v>461</v>
          </cell>
          <cell r="S16">
            <v>10628.35</v>
          </cell>
          <cell r="T16">
            <v>4</v>
          </cell>
          <cell r="U16">
            <v>678.77</v>
          </cell>
          <cell r="V16">
            <v>2</v>
          </cell>
          <cell r="W16">
            <v>14</v>
          </cell>
          <cell r="X16">
            <v>878</v>
          </cell>
          <cell r="Y16">
            <v>411.48</v>
          </cell>
          <cell r="Z16">
            <v>0</v>
          </cell>
          <cell r="AA16">
            <v>0</v>
          </cell>
          <cell r="AB16">
            <v>862</v>
          </cell>
          <cell r="AC16">
            <v>2618.3000000000002</v>
          </cell>
          <cell r="AD16">
            <v>4788</v>
          </cell>
          <cell r="AE16">
            <v>34430.99</v>
          </cell>
          <cell r="AF16">
            <v>32</v>
          </cell>
          <cell r="AG16">
            <v>478.6</v>
          </cell>
          <cell r="AH16">
            <v>1</v>
          </cell>
          <cell r="AI16">
            <v>2.95</v>
          </cell>
          <cell r="AJ16">
            <v>2</v>
          </cell>
          <cell r="AK16">
            <v>7</v>
          </cell>
          <cell r="AL16">
            <v>133609</v>
          </cell>
          <cell r="AM16">
            <v>166744.15</v>
          </cell>
          <cell r="AN16">
            <v>7608</v>
          </cell>
          <cell r="AO16">
            <v>321.58</v>
          </cell>
          <cell r="AP16">
            <v>97</v>
          </cell>
          <cell r="AQ16">
            <v>42.01</v>
          </cell>
          <cell r="AR16">
            <v>7</v>
          </cell>
          <cell r="AS16">
            <v>544.66</v>
          </cell>
          <cell r="AT16">
            <v>1452</v>
          </cell>
          <cell r="AU16">
            <v>21666.33</v>
          </cell>
          <cell r="AV16">
            <v>2042</v>
          </cell>
          <cell r="AW16">
            <v>4462</v>
          </cell>
          <cell r="AX16">
            <v>10</v>
          </cell>
          <cell r="AY16">
            <v>120</v>
          </cell>
          <cell r="AZ16">
            <v>3608</v>
          </cell>
          <cell r="BA16">
            <v>26835</v>
          </cell>
          <cell r="BB16">
            <v>137217</v>
          </cell>
          <cell r="BC16">
            <v>193579.15</v>
          </cell>
        </row>
        <row r="17">
          <cell r="E17">
            <v>8292</v>
          </cell>
          <cell r="F17">
            <v>7113.18</v>
          </cell>
          <cell r="G17">
            <v>1</v>
          </cell>
          <cell r="H17">
            <v>49</v>
          </cell>
          <cell r="I17">
            <v>115</v>
          </cell>
          <cell r="J17">
            <v>4146.3</v>
          </cell>
          <cell r="K17">
            <v>0</v>
          </cell>
          <cell r="L17">
            <v>0</v>
          </cell>
          <cell r="M17">
            <v>0</v>
          </cell>
          <cell r="N17">
            <v>2405</v>
          </cell>
          <cell r="O17">
            <v>12598.379999999997</v>
          </cell>
          <cell r="P17">
            <v>1685</v>
          </cell>
          <cell r="Q17">
            <v>5404.94</v>
          </cell>
          <cell r="R17">
            <v>217</v>
          </cell>
          <cell r="S17">
            <v>6434.98</v>
          </cell>
          <cell r="T17">
            <v>11</v>
          </cell>
          <cell r="U17">
            <v>516.08000000000004</v>
          </cell>
          <cell r="V17">
            <v>3</v>
          </cell>
          <cell r="W17">
            <v>3</v>
          </cell>
          <cell r="X17">
            <v>489</v>
          </cell>
          <cell r="Y17">
            <v>239.38</v>
          </cell>
          <cell r="Z17">
            <v>0</v>
          </cell>
          <cell r="AA17">
            <v>0</v>
          </cell>
          <cell r="AB17">
            <v>471</v>
          </cell>
          <cell r="AC17">
            <v>1748.15</v>
          </cell>
          <cell r="AD17">
            <v>3295</v>
          </cell>
          <cell r="AE17">
            <v>24708.13</v>
          </cell>
          <cell r="AF17">
            <v>6</v>
          </cell>
          <cell r="AG17">
            <v>12.13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14585</v>
          </cell>
          <cell r="AM17">
            <v>50375.27</v>
          </cell>
          <cell r="AN17">
            <v>30755</v>
          </cell>
          <cell r="AO17">
            <v>245</v>
          </cell>
          <cell r="AP17">
            <v>27</v>
          </cell>
          <cell r="AQ17">
            <v>4.58</v>
          </cell>
          <cell r="AR17">
            <v>2</v>
          </cell>
          <cell r="AS17">
            <v>306.22000000000003</v>
          </cell>
          <cell r="AT17">
            <v>1342</v>
          </cell>
          <cell r="AU17">
            <v>26537.1</v>
          </cell>
          <cell r="AV17">
            <v>1268</v>
          </cell>
          <cell r="AW17">
            <v>2491</v>
          </cell>
          <cell r="AX17">
            <v>12</v>
          </cell>
          <cell r="AY17">
            <v>2272</v>
          </cell>
          <cell r="AZ17">
            <v>2651</v>
          </cell>
          <cell r="BA17">
            <v>31610.899999999998</v>
          </cell>
          <cell r="BB17">
            <v>17236</v>
          </cell>
          <cell r="BC17">
            <v>81986.17</v>
          </cell>
        </row>
        <row r="18">
          <cell r="E18">
            <v>23050</v>
          </cell>
          <cell r="F18">
            <v>38316.04</v>
          </cell>
          <cell r="G18">
            <v>2</v>
          </cell>
          <cell r="H18">
            <v>2</v>
          </cell>
          <cell r="I18">
            <v>247</v>
          </cell>
          <cell r="J18">
            <v>17917.73</v>
          </cell>
          <cell r="K18">
            <v>0</v>
          </cell>
          <cell r="L18">
            <v>0</v>
          </cell>
          <cell r="M18">
            <v>0</v>
          </cell>
          <cell r="N18">
            <v>2114</v>
          </cell>
          <cell r="O18">
            <v>42575.91</v>
          </cell>
          <cell r="P18">
            <v>1616</v>
          </cell>
          <cell r="Q18">
            <v>7996.21</v>
          </cell>
          <cell r="R18">
            <v>435</v>
          </cell>
          <cell r="S18">
            <v>29239.38</v>
          </cell>
          <cell r="T18">
            <v>39</v>
          </cell>
          <cell r="U18">
            <v>5329.48</v>
          </cell>
          <cell r="V18">
            <v>0</v>
          </cell>
          <cell r="W18">
            <v>0</v>
          </cell>
          <cell r="X18">
            <v>24</v>
          </cell>
          <cell r="Y18">
            <v>10.84</v>
          </cell>
          <cell r="Z18">
            <v>0</v>
          </cell>
          <cell r="AA18">
            <v>0</v>
          </cell>
          <cell r="AB18">
            <v>408</v>
          </cell>
          <cell r="AC18">
            <v>1315.01</v>
          </cell>
          <cell r="AD18">
            <v>2971</v>
          </cell>
          <cell r="AE18">
            <v>19160.740000000002</v>
          </cell>
          <cell r="AF18">
            <v>5</v>
          </cell>
          <cell r="AG18">
            <v>1320</v>
          </cell>
          <cell r="AH18">
            <v>0</v>
          </cell>
          <cell r="AI18">
            <v>0</v>
          </cell>
          <cell r="AJ18">
            <v>1</v>
          </cell>
          <cell r="AK18">
            <v>2</v>
          </cell>
          <cell r="AL18">
            <v>28798</v>
          </cell>
          <cell r="AM18">
            <v>120609.43000000001</v>
          </cell>
          <cell r="AN18">
            <v>1050</v>
          </cell>
          <cell r="AO18">
            <v>109.95</v>
          </cell>
          <cell r="AP18">
            <v>11</v>
          </cell>
          <cell r="AQ18">
            <v>3.79</v>
          </cell>
          <cell r="AR18">
            <v>4</v>
          </cell>
          <cell r="AS18">
            <v>272.64999999999998</v>
          </cell>
          <cell r="AT18">
            <v>1005</v>
          </cell>
          <cell r="AU18">
            <v>17523.52</v>
          </cell>
          <cell r="AV18">
            <v>725</v>
          </cell>
          <cell r="AW18">
            <v>1483</v>
          </cell>
          <cell r="AX18">
            <v>15</v>
          </cell>
          <cell r="AY18">
            <v>6692</v>
          </cell>
          <cell r="AZ18">
            <v>1760</v>
          </cell>
          <cell r="BA18">
            <v>25974.959999999999</v>
          </cell>
          <cell r="BB18">
            <v>30558</v>
          </cell>
          <cell r="BC18">
            <v>146584.39000000001</v>
          </cell>
        </row>
        <row r="19">
          <cell r="E19">
            <v>4407</v>
          </cell>
          <cell r="F19">
            <v>3015.55</v>
          </cell>
          <cell r="G19">
            <v>1</v>
          </cell>
          <cell r="H19">
            <v>1</v>
          </cell>
          <cell r="I19">
            <v>32</v>
          </cell>
          <cell r="J19">
            <v>272.07</v>
          </cell>
          <cell r="K19">
            <v>0</v>
          </cell>
          <cell r="L19">
            <v>0</v>
          </cell>
          <cell r="M19">
            <v>0</v>
          </cell>
          <cell r="N19">
            <v>727</v>
          </cell>
          <cell r="O19">
            <v>2216.85</v>
          </cell>
          <cell r="P19">
            <v>650</v>
          </cell>
          <cell r="Q19">
            <v>1381.77</v>
          </cell>
          <cell r="R19">
            <v>70</v>
          </cell>
          <cell r="S19">
            <v>826.58</v>
          </cell>
          <cell r="T19">
            <v>0</v>
          </cell>
          <cell r="U19">
            <v>0</v>
          </cell>
          <cell r="V19">
            <v>1</v>
          </cell>
          <cell r="W19">
            <v>6</v>
          </cell>
          <cell r="X19">
            <v>6</v>
          </cell>
          <cell r="Y19">
            <v>2.5</v>
          </cell>
          <cell r="Z19">
            <v>0</v>
          </cell>
          <cell r="AA19">
            <v>0</v>
          </cell>
          <cell r="AB19">
            <v>105</v>
          </cell>
          <cell r="AC19">
            <v>334.25</v>
          </cell>
          <cell r="AD19">
            <v>797</v>
          </cell>
          <cell r="AE19">
            <v>4975.08</v>
          </cell>
          <cell r="AF19">
            <v>4</v>
          </cell>
          <cell r="AG19">
            <v>13.9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6073</v>
          </cell>
          <cell r="AM19">
            <v>10828.699999999999</v>
          </cell>
          <cell r="AN19">
            <v>760</v>
          </cell>
          <cell r="AO19">
            <v>143.9</v>
          </cell>
          <cell r="AP19">
            <v>30</v>
          </cell>
          <cell r="AQ19">
            <v>0.21</v>
          </cell>
          <cell r="AR19">
            <v>0</v>
          </cell>
          <cell r="AS19">
            <v>7.12</v>
          </cell>
          <cell r="AT19">
            <v>224</v>
          </cell>
          <cell r="AU19">
            <v>3491.92</v>
          </cell>
          <cell r="AV19">
            <v>442</v>
          </cell>
          <cell r="AW19">
            <v>1094</v>
          </cell>
          <cell r="AX19">
            <v>1</v>
          </cell>
          <cell r="AY19">
            <v>11</v>
          </cell>
          <cell r="AZ19">
            <v>697</v>
          </cell>
          <cell r="BA19">
            <v>4604.25</v>
          </cell>
          <cell r="BB19">
            <v>6770</v>
          </cell>
          <cell r="BC19">
            <v>15432.949999999999</v>
          </cell>
        </row>
        <row r="20">
          <cell r="E20">
            <v>1878</v>
          </cell>
          <cell r="F20">
            <v>1631.25</v>
          </cell>
          <cell r="G20">
            <v>1</v>
          </cell>
          <cell r="H20">
            <v>1</v>
          </cell>
          <cell r="I20">
            <v>121</v>
          </cell>
          <cell r="J20">
            <v>4688.87</v>
          </cell>
          <cell r="K20">
            <v>0</v>
          </cell>
          <cell r="L20">
            <v>0</v>
          </cell>
          <cell r="M20">
            <v>0</v>
          </cell>
          <cell r="N20">
            <v>761</v>
          </cell>
          <cell r="O20">
            <v>6953.8700000000008</v>
          </cell>
          <cell r="P20">
            <v>640</v>
          </cell>
          <cell r="Q20">
            <v>4207.0200000000004</v>
          </cell>
          <cell r="R20">
            <v>101</v>
          </cell>
          <cell r="S20">
            <v>2105.66</v>
          </cell>
          <cell r="T20">
            <v>2</v>
          </cell>
          <cell r="U20">
            <v>633.59</v>
          </cell>
          <cell r="V20">
            <v>0</v>
          </cell>
          <cell r="W20">
            <v>0</v>
          </cell>
          <cell r="X20">
            <v>18</v>
          </cell>
          <cell r="Y20">
            <v>7.6</v>
          </cell>
          <cell r="Z20">
            <v>2</v>
          </cell>
          <cell r="AA20">
            <v>1000</v>
          </cell>
          <cell r="AB20">
            <v>98</v>
          </cell>
          <cell r="AC20">
            <v>298.42</v>
          </cell>
          <cell r="AD20">
            <v>930</v>
          </cell>
          <cell r="AE20">
            <v>7987.42</v>
          </cell>
          <cell r="AF20">
            <v>5</v>
          </cell>
          <cell r="AG20">
            <v>1000</v>
          </cell>
          <cell r="AH20">
            <v>0</v>
          </cell>
          <cell r="AI20">
            <v>0</v>
          </cell>
          <cell r="AJ20">
            <v>10</v>
          </cell>
          <cell r="AK20">
            <v>91</v>
          </cell>
          <cell r="AL20">
            <v>3806</v>
          </cell>
          <cell r="AM20">
            <v>23651.83</v>
          </cell>
          <cell r="AN20">
            <v>106</v>
          </cell>
          <cell r="AO20">
            <v>101.41</v>
          </cell>
          <cell r="AP20">
            <v>6</v>
          </cell>
          <cell r="AQ20">
            <v>0.92</v>
          </cell>
          <cell r="AR20">
            <v>51</v>
          </cell>
          <cell r="AS20">
            <v>19.89</v>
          </cell>
          <cell r="AT20">
            <v>364</v>
          </cell>
          <cell r="AU20">
            <v>5224.24</v>
          </cell>
          <cell r="AV20">
            <v>1949</v>
          </cell>
          <cell r="AW20">
            <v>6545</v>
          </cell>
          <cell r="AX20">
            <v>74</v>
          </cell>
          <cell r="AY20">
            <v>2331096</v>
          </cell>
          <cell r="AZ20">
            <v>2444</v>
          </cell>
          <cell r="BA20">
            <v>2342886.0499999998</v>
          </cell>
          <cell r="BB20">
            <v>6250</v>
          </cell>
          <cell r="BC20">
            <v>2366537.88</v>
          </cell>
        </row>
        <row r="21">
          <cell r="E21">
            <v>65324</v>
          </cell>
          <cell r="F21">
            <v>63250.34</v>
          </cell>
          <cell r="G21">
            <v>25</v>
          </cell>
          <cell r="H21">
            <v>27</v>
          </cell>
          <cell r="I21">
            <v>162</v>
          </cell>
          <cell r="J21">
            <v>115.09</v>
          </cell>
          <cell r="K21">
            <v>0</v>
          </cell>
          <cell r="L21">
            <v>0</v>
          </cell>
          <cell r="M21">
            <v>0</v>
          </cell>
          <cell r="N21">
            <v>1809</v>
          </cell>
          <cell r="O21">
            <v>5797.920000000001</v>
          </cell>
          <cell r="P21">
            <v>1567</v>
          </cell>
          <cell r="Q21">
            <v>4247.59</v>
          </cell>
          <cell r="R21">
            <v>90</v>
          </cell>
          <cell r="S21">
            <v>1473.27</v>
          </cell>
          <cell r="T21">
            <v>0</v>
          </cell>
          <cell r="U21">
            <v>0</v>
          </cell>
          <cell r="V21">
            <v>1</v>
          </cell>
          <cell r="W21">
            <v>5</v>
          </cell>
          <cell r="X21">
            <v>151</v>
          </cell>
          <cell r="Y21">
            <v>72.06</v>
          </cell>
          <cell r="Z21">
            <v>0</v>
          </cell>
          <cell r="AA21">
            <v>0</v>
          </cell>
          <cell r="AB21">
            <v>250</v>
          </cell>
          <cell r="AC21">
            <v>836.82</v>
          </cell>
          <cell r="AD21">
            <v>1449</v>
          </cell>
          <cell r="AE21">
            <v>10990.97</v>
          </cell>
          <cell r="AF21">
            <v>2</v>
          </cell>
          <cell r="AG21">
            <v>14.66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69021</v>
          </cell>
          <cell r="AM21">
            <v>81032.800000000003</v>
          </cell>
          <cell r="AN21">
            <v>1670</v>
          </cell>
          <cell r="AO21">
            <v>148.19999999999999</v>
          </cell>
          <cell r="AP21">
            <v>107</v>
          </cell>
          <cell r="AQ21">
            <v>14.02</v>
          </cell>
          <cell r="AR21">
            <v>1</v>
          </cell>
          <cell r="AS21">
            <v>73.94</v>
          </cell>
          <cell r="AT21">
            <v>533</v>
          </cell>
          <cell r="AU21">
            <v>7830.41</v>
          </cell>
          <cell r="AV21">
            <v>663</v>
          </cell>
          <cell r="AW21">
            <v>1425</v>
          </cell>
          <cell r="AX21">
            <v>10</v>
          </cell>
          <cell r="AY21">
            <v>43</v>
          </cell>
          <cell r="AZ21">
            <v>1314</v>
          </cell>
          <cell r="BA21">
            <v>9386.369999999999</v>
          </cell>
          <cell r="BB21">
            <v>70335</v>
          </cell>
          <cell r="BC21">
            <v>90419.17</v>
          </cell>
        </row>
        <row r="22">
          <cell r="E22">
            <v>25385</v>
          </cell>
          <cell r="F22">
            <v>54120.94</v>
          </cell>
          <cell r="G22">
            <v>4</v>
          </cell>
          <cell r="H22">
            <v>91.82</v>
          </cell>
          <cell r="I22">
            <v>1119</v>
          </cell>
          <cell r="J22">
            <v>16531.259999999998</v>
          </cell>
          <cell r="K22">
            <v>0</v>
          </cell>
          <cell r="L22">
            <v>0</v>
          </cell>
          <cell r="M22">
            <v>0</v>
          </cell>
          <cell r="N22">
            <v>2998</v>
          </cell>
          <cell r="O22">
            <v>29659.079999999998</v>
          </cell>
          <cell r="P22">
            <v>2602</v>
          </cell>
          <cell r="Q22">
            <v>12246.4</v>
          </cell>
          <cell r="R22">
            <v>357</v>
          </cell>
          <cell r="S22">
            <v>10670.57</v>
          </cell>
          <cell r="T22">
            <v>9</v>
          </cell>
          <cell r="U22">
            <v>6728.17</v>
          </cell>
          <cell r="V22">
            <v>1</v>
          </cell>
          <cell r="W22">
            <v>2</v>
          </cell>
          <cell r="X22">
            <v>29</v>
          </cell>
          <cell r="Y22">
            <v>11.94</v>
          </cell>
          <cell r="Z22">
            <v>0</v>
          </cell>
          <cell r="AA22">
            <v>0</v>
          </cell>
          <cell r="AB22">
            <v>878</v>
          </cell>
          <cell r="AC22">
            <v>2852.93</v>
          </cell>
          <cell r="AD22">
            <v>6693</v>
          </cell>
          <cell r="AE22">
            <v>44019.98</v>
          </cell>
          <cell r="AF22">
            <v>13</v>
          </cell>
          <cell r="AG22">
            <v>43.03</v>
          </cell>
          <cell r="AH22">
            <v>2</v>
          </cell>
          <cell r="AI22">
            <v>119.63</v>
          </cell>
          <cell r="AJ22">
            <v>3</v>
          </cell>
          <cell r="AK22">
            <v>5</v>
          </cell>
          <cell r="AL22">
            <v>37095</v>
          </cell>
          <cell r="AM22">
            <v>147443.67000000001</v>
          </cell>
          <cell r="AN22">
            <v>3389</v>
          </cell>
          <cell r="AO22">
            <v>285.70999999999998</v>
          </cell>
          <cell r="AP22">
            <v>40</v>
          </cell>
          <cell r="AQ22">
            <v>33.82</v>
          </cell>
          <cell r="AR22">
            <v>11</v>
          </cell>
          <cell r="AS22">
            <v>1116.32</v>
          </cell>
          <cell r="AT22">
            <v>2128</v>
          </cell>
          <cell r="AU22">
            <v>41659.54</v>
          </cell>
          <cell r="AV22">
            <v>2313</v>
          </cell>
          <cell r="AW22">
            <v>4490</v>
          </cell>
          <cell r="AX22">
            <v>7</v>
          </cell>
          <cell r="AY22">
            <v>12944</v>
          </cell>
          <cell r="AZ22">
            <v>4499</v>
          </cell>
          <cell r="BA22">
            <v>60243.68</v>
          </cell>
          <cell r="BB22">
            <v>41594</v>
          </cell>
          <cell r="BC22">
            <v>207687.35</v>
          </cell>
        </row>
        <row r="23">
          <cell r="E23">
            <v>86320</v>
          </cell>
          <cell r="F23">
            <v>93167.47</v>
          </cell>
          <cell r="G23">
            <v>58</v>
          </cell>
          <cell r="H23">
            <v>92</v>
          </cell>
          <cell r="I23">
            <v>259</v>
          </cell>
          <cell r="J23">
            <v>86.51</v>
          </cell>
          <cell r="K23">
            <v>0</v>
          </cell>
          <cell r="L23">
            <v>0</v>
          </cell>
          <cell r="M23">
            <v>0</v>
          </cell>
          <cell r="N23">
            <v>3716</v>
          </cell>
          <cell r="O23">
            <v>10675.15</v>
          </cell>
          <cell r="P23">
            <v>3243</v>
          </cell>
          <cell r="Q23">
            <v>8652.74</v>
          </cell>
          <cell r="R23">
            <v>144</v>
          </cell>
          <cell r="S23">
            <v>1873.64</v>
          </cell>
          <cell r="T23">
            <v>0</v>
          </cell>
          <cell r="U23">
            <v>0</v>
          </cell>
          <cell r="V23">
            <v>2</v>
          </cell>
          <cell r="W23">
            <v>3</v>
          </cell>
          <cell r="X23">
            <v>327</v>
          </cell>
          <cell r="Y23">
            <v>145.77000000000001</v>
          </cell>
          <cell r="Z23">
            <v>0</v>
          </cell>
          <cell r="AA23">
            <v>0</v>
          </cell>
          <cell r="AB23">
            <v>515</v>
          </cell>
          <cell r="AC23">
            <v>1612.54</v>
          </cell>
          <cell r="AD23">
            <v>2099</v>
          </cell>
          <cell r="AE23">
            <v>16269.18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</v>
          </cell>
          <cell r="AK23">
            <v>5</v>
          </cell>
          <cell r="AL23">
            <v>92968</v>
          </cell>
          <cell r="AM23">
            <v>121907.84999999998</v>
          </cell>
          <cell r="AN23">
            <v>2480</v>
          </cell>
          <cell r="AO23">
            <v>133.32</v>
          </cell>
          <cell r="AP23">
            <v>112</v>
          </cell>
          <cell r="AQ23">
            <v>33</v>
          </cell>
          <cell r="AR23">
            <v>0</v>
          </cell>
          <cell r="AS23">
            <v>60.62</v>
          </cell>
          <cell r="AT23">
            <v>676</v>
          </cell>
          <cell r="AU23">
            <v>11548.98</v>
          </cell>
          <cell r="AV23">
            <v>1474</v>
          </cell>
          <cell r="AW23">
            <v>3024</v>
          </cell>
          <cell r="AX23">
            <v>1</v>
          </cell>
          <cell r="AY23">
            <v>5</v>
          </cell>
          <cell r="AZ23">
            <v>2263</v>
          </cell>
          <cell r="BA23">
            <v>14671.6</v>
          </cell>
          <cell r="BB23">
            <v>95231</v>
          </cell>
          <cell r="BC23">
            <v>136579.44999999998</v>
          </cell>
        </row>
        <row r="24">
          <cell r="E24">
            <v>17495</v>
          </cell>
          <cell r="F24">
            <v>33356.379999999997</v>
          </cell>
          <cell r="G24">
            <v>4</v>
          </cell>
          <cell r="H24">
            <v>170.21</v>
          </cell>
          <cell r="I24">
            <v>1300</v>
          </cell>
          <cell r="J24">
            <v>1073.1300000000001</v>
          </cell>
          <cell r="K24">
            <v>0</v>
          </cell>
          <cell r="L24">
            <v>0</v>
          </cell>
          <cell r="M24">
            <v>0</v>
          </cell>
          <cell r="N24">
            <v>3033</v>
          </cell>
          <cell r="O24">
            <v>35248.840000000004</v>
          </cell>
          <cell r="P24">
            <v>2562</v>
          </cell>
          <cell r="Q24">
            <v>13772.51</v>
          </cell>
          <cell r="R24">
            <v>436</v>
          </cell>
          <cell r="S24">
            <v>13319.18</v>
          </cell>
          <cell r="T24">
            <v>21</v>
          </cell>
          <cell r="U24">
            <v>8151.22</v>
          </cell>
          <cell r="V24">
            <v>0</v>
          </cell>
          <cell r="W24">
            <v>0</v>
          </cell>
          <cell r="X24">
            <v>14</v>
          </cell>
          <cell r="Y24">
            <v>5.93</v>
          </cell>
          <cell r="Z24">
            <v>0</v>
          </cell>
          <cell r="AA24">
            <v>0</v>
          </cell>
          <cell r="AB24">
            <v>1713</v>
          </cell>
          <cell r="AC24">
            <v>4791.26</v>
          </cell>
          <cell r="AD24">
            <v>3632</v>
          </cell>
          <cell r="AE24">
            <v>28085.27</v>
          </cell>
          <cell r="AF24">
            <v>4</v>
          </cell>
          <cell r="AG24">
            <v>350</v>
          </cell>
          <cell r="AH24">
            <v>2</v>
          </cell>
          <cell r="AI24">
            <v>6.92</v>
          </cell>
          <cell r="AJ24">
            <v>1</v>
          </cell>
          <cell r="AK24">
            <v>2</v>
          </cell>
          <cell r="AL24">
            <v>27184</v>
          </cell>
          <cell r="AM24">
            <v>103084.01</v>
          </cell>
          <cell r="AN24">
            <v>426</v>
          </cell>
          <cell r="AO24">
            <v>314.77999999999997</v>
          </cell>
          <cell r="AP24">
            <v>28</v>
          </cell>
          <cell r="AQ24">
            <v>8.02</v>
          </cell>
          <cell r="AR24">
            <v>0</v>
          </cell>
          <cell r="AS24">
            <v>1337.49</v>
          </cell>
          <cell r="AT24">
            <v>2624</v>
          </cell>
          <cell r="AU24">
            <v>52322.49</v>
          </cell>
          <cell r="AV24">
            <v>499</v>
          </cell>
          <cell r="AW24">
            <v>1242</v>
          </cell>
          <cell r="AX24">
            <v>6</v>
          </cell>
          <cell r="AY24">
            <v>70</v>
          </cell>
          <cell r="AZ24">
            <v>3157</v>
          </cell>
          <cell r="BA24">
            <v>54980</v>
          </cell>
          <cell r="BB24">
            <v>30341</v>
          </cell>
          <cell r="BC24">
            <v>158064.01</v>
          </cell>
        </row>
        <row r="25">
          <cell r="E25">
            <v>41118</v>
          </cell>
          <cell r="F25">
            <v>39630.699999999997</v>
          </cell>
          <cell r="G25">
            <v>3</v>
          </cell>
          <cell r="H25">
            <v>366.48</v>
          </cell>
          <cell r="I25">
            <v>302</v>
          </cell>
          <cell r="J25">
            <v>8245.23</v>
          </cell>
          <cell r="K25">
            <v>0</v>
          </cell>
          <cell r="L25">
            <v>0</v>
          </cell>
          <cell r="M25">
            <v>0</v>
          </cell>
          <cell r="N25">
            <v>5500</v>
          </cell>
          <cell r="O25">
            <v>29355.87</v>
          </cell>
          <cell r="P25">
            <v>4951</v>
          </cell>
          <cell r="Q25">
            <v>20643.09</v>
          </cell>
          <cell r="R25">
            <v>328</v>
          </cell>
          <cell r="S25">
            <v>6806.39</v>
          </cell>
          <cell r="T25">
            <v>10</v>
          </cell>
          <cell r="U25">
            <v>1804.45</v>
          </cell>
          <cell r="V25">
            <v>2</v>
          </cell>
          <cell r="W25">
            <v>7</v>
          </cell>
          <cell r="X25">
            <v>209</v>
          </cell>
          <cell r="Y25">
            <v>94.94</v>
          </cell>
          <cell r="Z25">
            <v>0</v>
          </cell>
          <cell r="AA25">
            <v>0</v>
          </cell>
          <cell r="AB25">
            <v>1077</v>
          </cell>
          <cell r="AC25">
            <v>3130.23</v>
          </cell>
          <cell r="AD25">
            <v>3833</v>
          </cell>
          <cell r="AE25">
            <v>27549.3</v>
          </cell>
          <cell r="AF25">
            <v>11</v>
          </cell>
          <cell r="AG25">
            <v>102.5</v>
          </cell>
          <cell r="AH25">
            <v>0</v>
          </cell>
          <cell r="AI25">
            <v>0</v>
          </cell>
          <cell r="AJ25">
            <v>11</v>
          </cell>
          <cell r="AK25">
            <v>14</v>
          </cell>
          <cell r="AL25">
            <v>51855</v>
          </cell>
          <cell r="AM25">
            <v>108394.31</v>
          </cell>
          <cell r="AN25">
            <v>2543</v>
          </cell>
          <cell r="AO25">
            <v>364.75</v>
          </cell>
          <cell r="AP25">
            <v>161</v>
          </cell>
          <cell r="AQ25">
            <v>43.84</v>
          </cell>
          <cell r="AR25">
            <v>16</v>
          </cell>
          <cell r="AS25">
            <v>214.33</v>
          </cell>
          <cell r="AT25">
            <v>1886</v>
          </cell>
          <cell r="AU25">
            <v>32801.31</v>
          </cell>
          <cell r="AV25">
            <v>2206</v>
          </cell>
          <cell r="AW25">
            <v>5601</v>
          </cell>
          <cell r="AX25">
            <v>19</v>
          </cell>
          <cell r="AY25">
            <v>30094</v>
          </cell>
          <cell r="AZ25">
            <v>4288</v>
          </cell>
          <cell r="BA25">
            <v>68754.48</v>
          </cell>
          <cell r="BB25">
            <v>56143</v>
          </cell>
          <cell r="BC25">
            <v>177148.78999999998</v>
          </cell>
        </row>
        <row r="26">
          <cell r="E26">
            <v>1</v>
          </cell>
          <cell r="F26">
            <v>112.17</v>
          </cell>
          <cell r="G26">
            <v>1</v>
          </cell>
          <cell r="H26">
            <v>500</v>
          </cell>
          <cell r="I26">
            <v>167</v>
          </cell>
          <cell r="J26">
            <v>206264.28</v>
          </cell>
          <cell r="K26">
            <v>0</v>
          </cell>
          <cell r="L26">
            <v>0</v>
          </cell>
          <cell r="M26">
            <v>0</v>
          </cell>
          <cell r="N26">
            <v>1899</v>
          </cell>
          <cell r="O26">
            <v>1086603.17</v>
          </cell>
          <cell r="P26">
            <v>1322</v>
          </cell>
          <cell r="Q26">
            <v>316871.63</v>
          </cell>
          <cell r="R26">
            <v>455</v>
          </cell>
          <cell r="S26">
            <v>675360.29</v>
          </cell>
          <cell r="T26">
            <v>104</v>
          </cell>
          <cell r="U26">
            <v>76763.58</v>
          </cell>
          <cell r="V26">
            <v>3</v>
          </cell>
          <cell r="W26">
            <v>13</v>
          </cell>
          <cell r="X26">
            <v>15</v>
          </cell>
          <cell r="Y26">
            <v>17594.669999999998</v>
          </cell>
          <cell r="Z26">
            <v>0</v>
          </cell>
          <cell r="AA26">
            <v>0</v>
          </cell>
          <cell r="AB26">
            <v>1508</v>
          </cell>
          <cell r="AC26">
            <v>8185.03</v>
          </cell>
          <cell r="AD26">
            <v>7805</v>
          </cell>
          <cell r="AE26">
            <v>93115.09</v>
          </cell>
          <cell r="AF26">
            <v>0</v>
          </cell>
          <cell r="AG26">
            <v>0</v>
          </cell>
          <cell r="AH26">
            <v>18</v>
          </cell>
          <cell r="AI26">
            <v>5171.29</v>
          </cell>
          <cell r="AJ26">
            <v>0</v>
          </cell>
          <cell r="AK26">
            <v>0</v>
          </cell>
          <cell r="AL26">
            <v>11399</v>
          </cell>
          <cell r="AM26">
            <v>1399951.03</v>
          </cell>
          <cell r="AN26">
            <v>3507</v>
          </cell>
          <cell r="AO26">
            <v>208.43</v>
          </cell>
          <cell r="AP26">
            <v>0</v>
          </cell>
          <cell r="AQ26">
            <v>0</v>
          </cell>
          <cell r="AR26">
            <v>4</v>
          </cell>
          <cell r="AS26">
            <v>5640.36</v>
          </cell>
          <cell r="AT26">
            <v>11626</v>
          </cell>
          <cell r="AU26">
            <v>619823.68000000005</v>
          </cell>
          <cell r="AV26">
            <v>4405</v>
          </cell>
          <cell r="AW26">
            <v>11714</v>
          </cell>
          <cell r="AX26">
            <v>9</v>
          </cell>
          <cell r="AY26">
            <v>992</v>
          </cell>
          <cell r="AZ26">
            <v>16044</v>
          </cell>
          <cell r="BA26">
            <v>638170.04</v>
          </cell>
          <cell r="BB26">
            <v>27443</v>
          </cell>
          <cell r="BC26">
            <v>2038121.07</v>
          </cell>
        </row>
        <row r="27">
          <cell r="E27">
            <v>2</v>
          </cell>
          <cell r="F27">
            <v>181.13</v>
          </cell>
          <cell r="G27">
            <v>2</v>
          </cell>
          <cell r="H27">
            <v>311.91000000000003</v>
          </cell>
          <cell r="I27">
            <v>594</v>
          </cell>
          <cell r="J27">
            <v>19089.41</v>
          </cell>
          <cell r="K27">
            <v>0</v>
          </cell>
          <cell r="L27">
            <v>0</v>
          </cell>
          <cell r="M27">
            <v>0</v>
          </cell>
          <cell r="N27">
            <v>6014</v>
          </cell>
          <cell r="O27">
            <v>363156.46</v>
          </cell>
          <cell r="P27">
            <v>4812</v>
          </cell>
          <cell r="Q27">
            <v>91420.3</v>
          </cell>
          <cell r="R27">
            <v>1078</v>
          </cell>
          <cell r="S27">
            <v>243657.1</v>
          </cell>
          <cell r="T27">
            <v>100</v>
          </cell>
          <cell r="U27">
            <v>28063.99</v>
          </cell>
          <cell r="V27">
            <v>1</v>
          </cell>
          <cell r="W27">
            <v>5</v>
          </cell>
          <cell r="X27">
            <v>23</v>
          </cell>
          <cell r="Y27">
            <v>10.07</v>
          </cell>
          <cell r="Z27">
            <v>0</v>
          </cell>
          <cell r="AA27">
            <v>0</v>
          </cell>
          <cell r="AB27">
            <v>5860</v>
          </cell>
          <cell r="AC27">
            <v>32924.25</v>
          </cell>
          <cell r="AD27">
            <v>14214</v>
          </cell>
          <cell r="AE27">
            <v>170832.02</v>
          </cell>
          <cell r="AF27">
            <v>5</v>
          </cell>
          <cell r="AG27">
            <v>320</v>
          </cell>
          <cell r="AH27">
            <v>2</v>
          </cell>
          <cell r="AI27">
            <v>69.06</v>
          </cell>
          <cell r="AJ27">
            <v>11</v>
          </cell>
          <cell r="AK27">
            <v>75</v>
          </cell>
          <cell r="AL27">
            <v>26704</v>
          </cell>
          <cell r="AM27">
            <v>586959.24000000011</v>
          </cell>
          <cell r="AN27">
            <v>7228</v>
          </cell>
          <cell r="AO27">
            <v>228.05</v>
          </cell>
          <cell r="AP27">
            <v>75</v>
          </cell>
          <cell r="AQ27">
            <v>20.95</v>
          </cell>
          <cell r="AR27">
            <v>48</v>
          </cell>
          <cell r="AS27">
            <v>16418.95</v>
          </cell>
          <cell r="AT27">
            <v>22539</v>
          </cell>
          <cell r="AU27">
            <v>1093005.81</v>
          </cell>
          <cell r="AV27">
            <v>3969</v>
          </cell>
          <cell r="AW27">
            <v>8538</v>
          </cell>
          <cell r="AX27">
            <v>56</v>
          </cell>
          <cell r="AY27">
            <v>57277</v>
          </cell>
          <cell r="AZ27">
            <v>26687</v>
          </cell>
          <cell r="BA27">
            <v>1175260.71</v>
          </cell>
          <cell r="BB27">
            <v>53391</v>
          </cell>
          <cell r="BC27">
            <v>1762219.9500000002</v>
          </cell>
        </row>
        <row r="28">
          <cell r="E28">
            <v>16166</v>
          </cell>
          <cell r="F28">
            <v>17508.21</v>
          </cell>
          <cell r="G28">
            <v>5</v>
          </cell>
          <cell r="H28">
            <v>6</v>
          </cell>
          <cell r="I28">
            <v>214</v>
          </cell>
          <cell r="J28">
            <v>12260.2</v>
          </cell>
          <cell r="K28">
            <v>0</v>
          </cell>
          <cell r="L28">
            <v>0</v>
          </cell>
          <cell r="M28">
            <v>0</v>
          </cell>
          <cell r="N28">
            <v>6465</v>
          </cell>
          <cell r="O28">
            <v>103546.51</v>
          </cell>
          <cell r="P28">
            <v>5411</v>
          </cell>
          <cell r="Q28">
            <v>52749.38</v>
          </cell>
          <cell r="R28">
            <v>997</v>
          </cell>
          <cell r="S28">
            <v>43776.78</v>
          </cell>
          <cell r="T28">
            <v>24</v>
          </cell>
          <cell r="U28">
            <v>7000.48</v>
          </cell>
          <cell r="V28">
            <v>2</v>
          </cell>
          <cell r="W28">
            <v>6</v>
          </cell>
          <cell r="X28">
            <v>31</v>
          </cell>
          <cell r="Y28">
            <v>13.87</v>
          </cell>
          <cell r="Z28">
            <v>0</v>
          </cell>
          <cell r="AA28">
            <v>0</v>
          </cell>
          <cell r="AB28">
            <v>2553</v>
          </cell>
          <cell r="AC28">
            <v>10335.540000000001</v>
          </cell>
          <cell r="AD28">
            <v>19834</v>
          </cell>
          <cell r="AE28">
            <v>230949.05</v>
          </cell>
          <cell r="AF28">
            <v>5</v>
          </cell>
          <cell r="AG28">
            <v>26.71</v>
          </cell>
          <cell r="AH28">
            <v>1</v>
          </cell>
          <cell r="AI28">
            <v>2.99</v>
          </cell>
          <cell r="AJ28">
            <v>2</v>
          </cell>
          <cell r="AK28">
            <v>17</v>
          </cell>
          <cell r="AL28">
            <v>45245</v>
          </cell>
          <cell r="AM28">
            <v>374652.21</v>
          </cell>
          <cell r="AN28">
            <v>6476</v>
          </cell>
          <cell r="AO28">
            <v>286.67</v>
          </cell>
          <cell r="AP28">
            <v>44</v>
          </cell>
          <cell r="AQ28">
            <v>584.14</v>
          </cell>
          <cell r="AR28">
            <v>4</v>
          </cell>
          <cell r="AS28">
            <v>4046.74</v>
          </cell>
          <cell r="AT28">
            <v>7095</v>
          </cell>
          <cell r="AU28">
            <v>162752.75</v>
          </cell>
          <cell r="AV28">
            <v>3109</v>
          </cell>
          <cell r="AW28">
            <v>7554</v>
          </cell>
          <cell r="AX28">
            <v>10</v>
          </cell>
          <cell r="AY28">
            <v>1133</v>
          </cell>
          <cell r="AZ28">
            <v>10262</v>
          </cell>
          <cell r="BA28">
            <v>176070.63</v>
          </cell>
          <cell r="BB28">
            <v>55507</v>
          </cell>
          <cell r="BC28">
            <v>550722.84000000008</v>
          </cell>
        </row>
        <row r="29">
          <cell r="E29">
            <v>158352</v>
          </cell>
          <cell r="F29">
            <v>134819.64000000001</v>
          </cell>
          <cell r="G29">
            <v>7</v>
          </cell>
          <cell r="H29">
            <v>8</v>
          </cell>
          <cell r="I29">
            <v>300</v>
          </cell>
          <cell r="J29">
            <v>14219.88</v>
          </cell>
          <cell r="K29">
            <v>0</v>
          </cell>
          <cell r="L29">
            <v>0</v>
          </cell>
          <cell r="M29">
            <v>0</v>
          </cell>
          <cell r="N29">
            <v>6632</v>
          </cell>
          <cell r="O29">
            <v>32904.89</v>
          </cell>
          <cell r="P29">
            <v>5659</v>
          </cell>
          <cell r="Q29">
            <v>20130.96</v>
          </cell>
          <cell r="R29">
            <v>568</v>
          </cell>
          <cell r="S29">
            <v>11916.99</v>
          </cell>
          <cell r="T29">
            <v>5</v>
          </cell>
          <cell r="U29">
            <v>670.3</v>
          </cell>
          <cell r="V29">
            <v>0</v>
          </cell>
          <cell r="W29">
            <v>0</v>
          </cell>
          <cell r="X29">
            <v>400</v>
          </cell>
          <cell r="Y29">
            <v>186.64</v>
          </cell>
          <cell r="Z29">
            <v>0</v>
          </cell>
          <cell r="AA29">
            <v>0</v>
          </cell>
          <cell r="AB29">
            <v>1405</v>
          </cell>
          <cell r="AC29">
            <v>4596.32</v>
          </cell>
          <cell r="AD29">
            <v>7343</v>
          </cell>
          <cell r="AE29">
            <v>53089.35</v>
          </cell>
          <cell r="AF29">
            <v>2</v>
          </cell>
          <cell r="AG29">
            <v>58.05</v>
          </cell>
          <cell r="AH29">
            <v>8</v>
          </cell>
          <cell r="AI29">
            <v>71.540000000000006</v>
          </cell>
          <cell r="AJ29">
            <v>0</v>
          </cell>
          <cell r="AK29">
            <v>0</v>
          </cell>
          <cell r="AL29">
            <v>174049</v>
          </cell>
          <cell r="AM29">
            <v>239767.67000000004</v>
          </cell>
          <cell r="AN29">
            <v>3139</v>
          </cell>
          <cell r="AO29">
            <v>3059.07</v>
          </cell>
          <cell r="AP29">
            <v>140</v>
          </cell>
          <cell r="AQ29">
            <v>193.49</v>
          </cell>
          <cell r="AR29">
            <v>1</v>
          </cell>
          <cell r="AS29">
            <v>530.02</v>
          </cell>
          <cell r="AT29">
            <v>2681</v>
          </cell>
          <cell r="AU29">
            <v>44513.34</v>
          </cell>
          <cell r="AV29">
            <v>557</v>
          </cell>
          <cell r="AW29">
            <v>1383</v>
          </cell>
          <cell r="AX29">
            <v>0</v>
          </cell>
          <cell r="AY29">
            <v>0</v>
          </cell>
          <cell r="AZ29">
            <v>3379</v>
          </cell>
          <cell r="BA29">
            <v>46619.85</v>
          </cell>
          <cell r="BB29">
            <v>177428</v>
          </cell>
          <cell r="BC29">
            <v>286387.52</v>
          </cell>
        </row>
        <row r="30">
          <cell r="E30">
            <v>9309</v>
          </cell>
          <cell r="F30">
            <v>14866.65</v>
          </cell>
          <cell r="G30">
            <v>0</v>
          </cell>
          <cell r="H30">
            <v>0</v>
          </cell>
          <cell r="I30">
            <v>200</v>
          </cell>
          <cell r="J30">
            <v>470.8</v>
          </cell>
          <cell r="K30">
            <v>0</v>
          </cell>
          <cell r="L30">
            <v>0</v>
          </cell>
          <cell r="M30">
            <v>0</v>
          </cell>
          <cell r="N30">
            <v>647</v>
          </cell>
          <cell r="O30">
            <v>963.88000000000011</v>
          </cell>
          <cell r="P30">
            <v>547</v>
          </cell>
          <cell r="Q30">
            <v>580.95000000000005</v>
          </cell>
          <cell r="R30">
            <v>39</v>
          </cell>
          <cell r="S30">
            <v>315.36</v>
          </cell>
          <cell r="T30">
            <v>0</v>
          </cell>
          <cell r="U30">
            <v>0</v>
          </cell>
          <cell r="V30">
            <v>1</v>
          </cell>
          <cell r="W30">
            <v>40</v>
          </cell>
          <cell r="X30">
            <v>60</v>
          </cell>
          <cell r="Y30">
            <v>27.57</v>
          </cell>
          <cell r="Z30">
            <v>1</v>
          </cell>
          <cell r="AA30">
            <v>344</v>
          </cell>
          <cell r="AB30">
            <v>117</v>
          </cell>
          <cell r="AC30">
            <v>378.18</v>
          </cell>
          <cell r="AD30">
            <v>994</v>
          </cell>
          <cell r="AE30">
            <v>8067.04</v>
          </cell>
          <cell r="AF30">
            <v>20</v>
          </cell>
          <cell r="AG30">
            <v>1744</v>
          </cell>
          <cell r="AH30">
            <v>0</v>
          </cell>
          <cell r="AI30">
            <v>0</v>
          </cell>
          <cell r="AJ30">
            <v>22</v>
          </cell>
          <cell r="AK30">
            <v>33</v>
          </cell>
          <cell r="AL30">
            <v>11310</v>
          </cell>
          <cell r="AM30">
            <v>26867.55</v>
          </cell>
          <cell r="AN30">
            <v>4032</v>
          </cell>
          <cell r="AO30">
            <v>164.14</v>
          </cell>
          <cell r="AP30">
            <v>14</v>
          </cell>
          <cell r="AQ30">
            <v>11.26</v>
          </cell>
          <cell r="AR30">
            <v>67</v>
          </cell>
          <cell r="AS30">
            <v>83.59</v>
          </cell>
          <cell r="AT30">
            <v>357</v>
          </cell>
          <cell r="AU30">
            <v>5934.56</v>
          </cell>
          <cell r="AV30">
            <v>4131</v>
          </cell>
          <cell r="AW30">
            <v>8233</v>
          </cell>
          <cell r="AX30">
            <v>22</v>
          </cell>
          <cell r="AY30">
            <v>24340</v>
          </cell>
          <cell r="AZ30">
            <v>4591</v>
          </cell>
          <cell r="BA30">
            <v>38602.410000000003</v>
          </cell>
          <cell r="BB30">
            <v>15901</v>
          </cell>
          <cell r="BC30">
            <v>65469.960000000006</v>
          </cell>
        </row>
        <row r="31">
          <cell r="E31">
            <v>23887</v>
          </cell>
          <cell r="F31">
            <v>70394.320000000007</v>
          </cell>
          <cell r="G31">
            <v>1</v>
          </cell>
          <cell r="H31">
            <v>225</v>
          </cell>
          <cell r="I31">
            <v>1032</v>
          </cell>
          <cell r="J31">
            <v>3481.49</v>
          </cell>
          <cell r="K31">
            <v>0</v>
          </cell>
          <cell r="L31">
            <v>0</v>
          </cell>
          <cell r="M31">
            <v>0</v>
          </cell>
          <cell r="N31">
            <v>5847</v>
          </cell>
          <cell r="O31">
            <v>46436.78</v>
          </cell>
          <cell r="P31">
            <v>5012</v>
          </cell>
          <cell r="Q31">
            <v>19685.97</v>
          </cell>
          <cell r="R31">
            <v>752</v>
          </cell>
          <cell r="S31">
            <v>22145.34</v>
          </cell>
          <cell r="T31">
            <v>23</v>
          </cell>
          <cell r="U31">
            <v>4579.3</v>
          </cell>
          <cell r="V31">
            <v>1</v>
          </cell>
          <cell r="W31">
            <v>0</v>
          </cell>
          <cell r="X31">
            <v>59</v>
          </cell>
          <cell r="Y31">
            <v>26.17</v>
          </cell>
          <cell r="Z31">
            <v>0</v>
          </cell>
          <cell r="AA31">
            <v>0</v>
          </cell>
          <cell r="AB31">
            <v>2204</v>
          </cell>
          <cell r="AC31">
            <v>8515.2900000000009</v>
          </cell>
          <cell r="AD31">
            <v>22185</v>
          </cell>
          <cell r="AE31">
            <v>212436.02</v>
          </cell>
          <cell r="AF31">
            <v>8</v>
          </cell>
          <cell r="AG31">
            <v>105.85</v>
          </cell>
          <cell r="AH31">
            <v>5</v>
          </cell>
          <cell r="AI31">
            <v>274.58999999999997</v>
          </cell>
          <cell r="AJ31">
            <v>1</v>
          </cell>
          <cell r="AK31">
            <v>21</v>
          </cell>
          <cell r="AL31">
            <v>55170</v>
          </cell>
          <cell r="AM31">
            <v>341890.34</v>
          </cell>
          <cell r="AN31">
            <v>3305</v>
          </cell>
          <cell r="AO31">
            <v>288.92</v>
          </cell>
          <cell r="AP31">
            <v>27</v>
          </cell>
          <cell r="AQ31">
            <v>20.77</v>
          </cell>
          <cell r="AR31">
            <v>1</v>
          </cell>
          <cell r="AS31">
            <v>4166.58</v>
          </cell>
          <cell r="AT31">
            <v>6738</v>
          </cell>
          <cell r="AU31">
            <v>143909.49</v>
          </cell>
          <cell r="AV31">
            <v>1676</v>
          </cell>
          <cell r="AW31">
            <v>3284</v>
          </cell>
          <cell r="AX31">
            <v>2</v>
          </cell>
          <cell r="AY31">
            <v>5</v>
          </cell>
          <cell r="AZ31">
            <v>8444</v>
          </cell>
          <cell r="BA31">
            <v>151385.84</v>
          </cell>
          <cell r="BB31">
            <v>63614</v>
          </cell>
          <cell r="BC31">
            <v>493276.18000000005</v>
          </cell>
        </row>
        <row r="32">
          <cell r="E32">
            <v>55126</v>
          </cell>
          <cell r="F32">
            <v>55158.02</v>
          </cell>
          <cell r="G32">
            <v>1</v>
          </cell>
          <cell r="H32">
            <v>10</v>
          </cell>
          <cell r="I32">
            <v>242</v>
          </cell>
          <cell r="J32">
            <v>110.99</v>
          </cell>
          <cell r="K32">
            <v>0</v>
          </cell>
          <cell r="L32">
            <v>0</v>
          </cell>
          <cell r="M32">
            <v>0</v>
          </cell>
          <cell r="N32">
            <v>2829</v>
          </cell>
          <cell r="O32">
            <v>7699.04</v>
          </cell>
          <cell r="P32">
            <v>2494</v>
          </cell>
          <cell r="Q32">
            <v>5633.26</v>
          </cell>
          <cell r="R32">
            <v>203</v>
          </cell>
          <cell r="S32">
            <v>2002.61</v>
          </cell>
          <cell r="T32">
            <v>0</v>
          </cell>
          <cell r="U32">
            <v>0</v>
          </cell>
          <cell r="V32">
            <v>1</v>
          </cell>
          <cell r="W32">
            <v>2</v>
          </cell>
          <cell r="X32">
            <v>131</v>
          </cell>
          <cell r="Y32">
            <v>61.17</v>
          </cell>
          <cell r="Z32">
            <v>0</v>
          </cell>
          <cell r="AA32">
            <v>0</v>
          </cell>
          <cell r="AB32">
            <v>574</v>
          </cell>
          <cell r="AC32">
            <v>1666.25</v>
          </cell>
          <cell r="AD32">
            <v>1862</v>
          </cell>
          <cell r="AE32">
            <v>12942.72</v>
          </cell>
          <cell r="AF32">
            <v>8</v>
          </cell>
          <cell r="AG32">
            <v>91</v>
          </cell>
          <cell r="AH32">
            <v>0</v>
          </cell>
          <cell r="AI32">
            <v>0</v>
          </cell>
          <cell r="AJ32">
            <v>1</v>
          </cell>
          <cell r="AK32">
            <v>3</v>
          </cell>
          <cell r="AL32">
            <v>60643</v>
          </cell>
          <cell r="AM32">
            <v>77681.01999999999</v>
          </cell>
          <cell r="AN32">
            <v>4503</v>
          </cell>
          <cell r="AO32">
            <v>222.99</v>
          </cell>
          <cell r="AP32">
            <v>84</v>
          </cell>
          <cell r="AQ32">
            <v>8.49</v>
          </cell>
          <cell r="AR32">
            <v>0</v>
          </cell>
          <cell r="AS32">
            <v>165.59</v>
          </cell>
          <cell r="AT32">
            <v>650</v>
          </cell>
          <cell r="AU32">
            <v>10717.3</v>
          </cell>
          <cell r="AV32">
            <v>1268</v>
          </cell>
          <cell r="AW32">
            <v>2917</v>
          </cell>
          <cell r="AX32">
            <v>6</v>
          </cell>
          <cell r="AY32">
            <v>3464</v>
          </cell>
          <cell r="AZ32">
            <v>2008</v>
          </cell>
          <cell r="BA32">
            <v>17272.379999999997</v>
          </cell>
          <cell r="BB32">
            <v>62651</v>
          </cell>
          <cell r="BC32">
            <v>94953.4</v>
          </cell>
        </row>
        <row r="33">
          <cell r="E33">
            <v>805</v>
          </cell>
          <cell r="F33">
            <v>1170.9000000000001</v>
          </cell>
          <cell r="G33">
            <v>1</v>
          </cell>
          <cell r="H33">
            <v>3</v>
          </cell>
          <cell r="I33">
            <v>87</v>
          </cell>
          <cell r="J33">
            <v>29.1</v>
          </cell>
          <cell r="K33">
            <v>0</v>
          </cell>
          <cell r="L33">
            <v>0</v>
          </cell>
          <cell r="M33">
            <v>0</v>
          </cell>
          <cell r="N33">
            <v>924</v>
          </cell>
          <cell r="O33">
            <v>3313.6</v>
          </cell>
          <cell r="P33">
            <v>794</v>
          </cell>
          <cell r="Q33">
            <v>2115.38</v>
          </cell>
          <cell r="R33">
            <v>124</v>
          </cell>
          <cell r="S33">
            <v>1195.2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6</v>
          </cell>
          <cell r="Y33">
            <v>3.02</v>
          </cell>
          <cell r="Z33">
            <v>1</v>
          </cell>
          <cell r="AA33">
            <v>15</v>
          </cell>
          <cell r="AB33">
            <v>441</v>
          </cell>
          <cell r="AC33">
            <v>1870.27</v>
          </cell>
          <cell r="AD33">
            <v>3353</v>
          </cell>
          <cell r="AE33">
            <v>37114.089999999997</v>
          </cell>
          <cell r="AF33">
            <v>5</v>
          </cell>
          <cell r="AG33">
            <v>1639</v>
          </cell>
          <cell r="AH33">
            <v>0</v>
          </cell>
          <cell r="AI33">
            <v>0</v>
          </cell>
          <cell r="AJ33">
            <v>22</v>
          </cell>
          <cell r="AK33">
            <v>75</v>
          </cell>
          <cell r="AL33">
            <v>5639</v>
          </cell>
          <cell r="AM33">
            <v>45229.96</v>
          </cell>
          <cell r="AN33">
            <v>15506</v>
          </cell>
          <cell r="AO33">
            <v>286</v>
          </cell>
          <cell r="AP33">
            <v>0</v>
          </cell>
          <cell r="AQ33">
            <v>0</v>
          </cell>
          <cell r="AR33">
            <v>97</v>
          </cell>
          <cell r="AS33">
            <v>493.29</v>
          </cell>
          <cell r="AT33">
            <v>1790</v>
          </cell>
          <cell r="AU33">
            <v>49203.360000000001</v>
          </cell>
          <cell r="AV33">
            <v>7343</v>
          </cell>
          <cell r="AW33">
            <v>14943</v>
          </cell>
          <cell r="AX33">
            <v>46</v>
          </cell>
          <cell r="AY33">
            <v>27705</v>
          </cell>
          <cell r="AZ33">
            <v>9276</v>
          </cell>
          <cell r="BA33">
            <v>92344.65</v>
          </cell>
          <cell r="BB33">
            <v>14915</v>
          </cell>
          <cell r="BC33">
            <v>137574.60999999999</v>
          </cell>
        </row>
        <row r="34">
          <cell r="E34">
            <v>147527</v>
          </cell>
          <cell r="F34">
            <v>140222.74</v>
          </cell>
          <cell r="G34">
            <v>9</v>
          </cell>
          <cell r="H34">
            <v>17</v>
          </cell>
          <cell r="I34">
            <v>188</v>
          </cell>
          <cell r="J34">
            <v>10846.5</v>
          </cell>
          <cell r="K34">
            <v>0</v>
          </cell>
          <cell r="L34">
            <v>0</v>
          </cell>
          <cell r="M34">
            <v>0</v>
          </cell>
          <cell r="N34">
            <v>5474</v>
          </cell>
          <cell r="O34">
            <v>25409.08</v>
          </cell>
          <cell r="P34">
            <v>4556</v>
          </cell>
          <cell r="Q34">
            <v>14808.19</v>
          </cell>
          <cell r="R34">
            <v>329</v>
          </cell>
          <cell r="S34">
            <v>10142.469999999999</v>
          </cell>
          <cell r="T34">
            <v>2</v>
          </cell>
          <cell r="U34">
            <v>192.63</v>
          </cell>
          <cell r="V34">
            <v>3</v>
          </cell>
          <cell r="W34">
            <v>7</v>
          </cell>
          <cell r="X34">
            <v>584</v>
          </cell>
          <cell r="Y34">
            <v>258.79000000000002</v>
          </cell>
          <cell r="Z34">
            <v>0</v>
          </cell>
          <cell r="AA34">
            <v>0</v>
          </cell>
          <cell r="AB34">
            <v>831</v>
          </cell>
          <cell r="AC34">
            <v>2664.12</v>
          </cell>
          <cell r="AD34">
            <v>2954</v>
          </cell>
          <cell r="AE34">
            <v>18401.95</v>
          </cell>
          <cell r="AF34">
            <v>7</v>
          </cell>
          <cell r="AG34">
            <v>196</v>
          </cell>
          <cell r="AH34">
            <v>0</v>
          </cell>
          <cell r="AI34">
            <v>0</v>
          </cell>
          <cell r="AJ34">
            <v>16</v>
          </cell>
          <cell r="AK34">
            <v>113</v>
          </cell>
          <cell r="AL34">
            <v>157006</v>
          </cell>
          <cell r="AM34">
            <v>197870.39</v>
          </cell>
          <cell r="AN34">
            <v>3436</v>
          </cell>
          <cell r="AO34">
            <v>3436</v>
          </cell>
          <cell r="AP34">
            <v>59</v>
          </cell>
          <cell r="AQ34">
            <v>39.9</v>
          </cell>
          <cell r="AR34">
            <v>19</v>
          </cell>
          <cell r="AS34">
            <v>220.9</v>
          </cell>
          <cell r="AT34">
            <v>1189</v>
          </cell>
          <cell r="AU34">
            <v>17769.650000000001</v>
          </cell>
          <cell r="AV34">
            <v>2358</v>
          </cell>
          <cell r="AW34">
            <v>5028</v>
          </cell>
          <cell r="AX34">
            <v>10</v>
          </cell>
          <cell r="AY34">
            <v>1011</v>
          </cell>
          <cell r="AZ34">
            <v>3635</v>
          </cell>
          <cell r="BA34">
            <v>24069.45</v>
          </cell>
          <cell r="BB34">
            <v>160641</v>
          </cell>
          <cell r="BC34">
            <v>221939.84000000003</v>
          </cell>
        </row>
        <row r="35">
          <cell r="E35">
            <v>17981</v>
          </cell>
          <cell r="F35">
            <v>56709</v>
          </cell>
          <cell r="G35">
            <v>3</v>
          </cell>
          <cell r="H35">
            <v>60</v>
          </cell>
          <cell r="I35">
            <v>1160</v>
          </cell>
          <cell r="J35">
            <v>46409.19</v>
          </cell>
          <cell r="K35">
            <v>0</v>
          </cell>
          <cell r="L35">
            <v>0</v>
          </cell>
          <cell r="M35">
            <v>0</v>
          </cell>
          <cell r="N35">
            <v>6270</v>
          </cell>
          <cell r="O35">
            <v>323060.57</v>
          </cell>
          <cell r="P35">
            <v>5193</v>
          </cell>
          <cell r="Q35">
            <v>166104.32999999999</v>
          </cell>
          <cell r="R35">
            <v>960</v>
          </cell>
          <cell r="S35">
            <v>132489.43</v>
          </cell>
          <cell r="T35">
            <v>73</v>
          </cell>
          <cell r="U35">
            <v>24428.89</v>
          </cell>
          <cell r="V35">
            <v>2</v>
          </cell>
          <cell r="W35">
            <v>18</v>
          </cell>
          <cell r="X35">
            <v>42</v>
          </cell>
          <cell r="Y35">
            <v>19.920000000000002</v>
          </cell>
          <cell r="Z35">
            <v>0</v>
          </cell>
          <cell r="AA35">
            <v>0</v>
          </cell>
          <cell r="AB35">
            <v>4827</v>
          </cell>
          <cell r="AC35">
            <v>20399.169999999998</v>
          </cell>
          <cell r="AD35">
            <v>52859</v>
          </cell>
          <cell r="AE35">
            <v>675036.87</v>
          </cell>
          <cell r="AF35">
            <v>7</v>
          </cell>
          <cell r="AG35">
            <v>71</v>
          </cell>
          <cell r="AH35">
            <v>2</v>
          </cell>
          <cell r="AI35">
            <v>8.48</v>
          </cell>
          <cell r="AJ35">
            <v>6</v>
          </cell>
          <cell r="AK35">
            <v>6</v>
          </cell>
          <cell r="AL35">
            <v>83115</v>
          </cell>
          <cell r="AM35">
            <v>1121760.28</v>
          </cell>
          <cell r="AN35">
            <v>2018</v>
          </cell>
          <cell r="AO35">
            <v>185.6</v>
          </cell>
          <cell r="AP35">
            <v>26</v>
          </cell>
          <cell r="AQ35">
            <v>2994.05</v>
          </cell>
          <cell r="AR35">
            <v>13</v>
          </cell>
          <cell r="AS35">
            <v>8528.3700000000008</v>
          </cell>
          <cell r="AT35">
            <v>67051</v>
          </cell>
          <cell r="AU35">
            <v>1805728.62</v>
          </cell>
          <cell r="AV35">
            <v>2016</v>
          </cell>
          <cell r="AW35">
            <v>5095</v>
          </cell>
          <cell r="AX35">
            <v>12</v>
          </cell>
          <cell r="AY35">
            <v>1466</v>
          </cell>
          <cell r="AZ35">
            <v>69118</v>
          </cell>
          <cell r="BA35">
            <v>1823812.04</v>
          </cell>
          <cell r="BB35">
            <v>152233</v>
          </cell>
          <cell r="BC35">
            <v>2945572.3200000003</v>
          </cell>
        </row>
        <row r="36">
          <cell r="E36">
            <v>4941</v>
          </cell>
          <cell r="F36">
            <v>7153.99</v>
          </cell>
          <cell r="G36">
            <v>0</v>
          </cell>
          <cell r="H36">
            <v>0</v>
          </cell>
          <cell r="I36">
            <v>573</v>
          </cell>
          <cell r="J36">
            <v>475.79</v>
          </cell>
          <cell r="K36">
            <v>0</v>
          </cell>
          <cell r="L36">
            <v>0</v>
          </cell>
          <cell r="M36">
            <v>0</v>
          </cell>
          <cell r="N36">
            <v>2851</v>
          </cell>
          <cell r="O36">
            <v>17784.859999999997</v>
          </cell>
          <cell r="P36">
            <v>2509</v>
          </cell>
          <cell r="Q36">
            <v>11543.52</v>
          </cell>
          <cell r="R36">
            <v>333</v>
          </cell>
          <cell r="S36">
            <v>5768.25</v>
          </cell>
          <cell r="T36">
            <v>5</v>
          </cell>
          <cell r="U36">
            <v>466.67</v>
          </cell>
          <cell r="V36">
            <v>1</v>
          </cell>
          <cell r="W36">
            <v>5</v>
          </cell>
          <cell r="X36">
            <v>3</v>
          </cell>
          <cell r="Y36">
            <v>1.42</v>
          </cell>
          <cell r="Z36">
            <v>0</v>
          </cell>
          <cell r="AA36">
            <v>0</v>
          </cell>
          <cell r="AB36">
            <v>1485</v>
          </cell>
          <cell r="AC36">
            <v>5572.41</v>
          </cell>
          <cell r="AD36">
            <v>8040</v>
          </cell>
          <cell r="AE36">
            <v>72419.570000000007</v>
          </cell>
          <cell r="AF36">
            <v>15</v>
          </cell>
          <cell r="AG36">
            <v>56.18</v>
          </cell>
          <cell r="AH36">
            <v>1</v>
          </cell>
          <cell r="AI36">
            <v>4.1500000000000004</v>
          </cell>
          <cell r="AJ36">
            <v>3</v>
          </cell>
          <cell r="AK36">
            <v>16</v>
          </cell>
          <cell r="AL36">
            <v>17909</v>
          </cell>
          <cell r="AM36">
            <v>103482.94999999998</v>
          </cell>
          <cell r="AN36">
            <v>1905</v>
          </cell>
          <cell r="AO36">
            <v>130.47999999999999</v>
          </cell>
          <cell r="AP36">
            <v>18</v>
          </cell>
          <cell r="AQ36">
            <v>47.28</v>
          </cell>
          <cell r="AR36">
            <v>3</v>
          </cell>
          <cell r="AS36">
            <v>1952.46</v>
          </cell>
          <cell r="AT36">
            <v>8246</v>
          </cell>
          <cell r="AU36">
            <v>241816.66</v>
          </cell>
          <cell r="AV36">
            <v>1555</v>
          </cell>
          <cell r="AW36">
            <v>3105</v>
          </cell>
          <cell r="AX36">
            <v>9</v>
          </cell>
          <cell r="AY36">
            <v>16168</v>
          </cell>
          <cell r="AZ36">
            <v>9831</v>
          </cell>
          <cell r="BA36">
            <v>263089.40000000002</v>
          </cell>
          <cell r="BB36">
            <v>27740</v>
          </cell>
          <cell r="BC36">
            <v>366572.35</v>
          </cell>
        </row>
        <row r="37">
          <cell r="E37">
            <v>2967</v>
          </cell>
          <cell r="F37">
            <v>6659.69</v>
          </cell>
          <cell r="G37">
            <v>0</v>
          </cell>
          <cell r="H37">
            <v>0</v>
          </cell>
          <cell r="I37">
            <v>283</v>
          </cell>
          <cell r="J37">
            <v>1170.1400000000001</v>
          </cell>
          <cell r="K37">
            <v>0</v>
          </cell>
          <cell r="L37">
            <v>0</v>
          </cell>
          <cell r="M37">
            <v>0</v>
          </cell>
          <cell r="N37">
            <v>1346</v>
          </cell>
          <cell r="O37">
            <v>8345.2799999999988</v>
          </cell>
          <cell r="P37">
            <v>1174</v>
          </cell>
          <cell r="Q37">
            <v>4166.7</v>
          </cell>
          <cell r="R37">
            <v>165</v>
          </cell>
          <cell r="S37">
            <v>3740.2</v>
          </cell>
          <cell r="T37">
            <v>6</v>
          </cell>
          <cell r="U37">
            <v>437.88</v>
          </cell>
          <cell r="V37">
            <v>0</v>
          </cell>
          <cell r="W37">
            <v>0</v>
          </cell>
          <cell r="X37">
            <v>1</v>
          </cell>
          <cell r="Y37">
            <v>0.5</v>
          </cell>
          <cell r="Z37">
            <v>0</v>
          </cell>
          <cell r="AA37">
            <v>0</v>
          </cell>
          <cell r="AB37">
            <v>436</v>
          </cell>
          <cell r="AC37">
            <v>1376.67</v>
          </cell>
          <cell r="AD37">
            <v>2896</v>
          </cell>
          <cell r="AE37">
            <v>23317.3</v>
          </cell>
          <cell r="AF37">
            <v>15</v>
          </cell>
          <cell r="AG37">
            <v>163.38</v>
          </cell>
          <cell r="AH37">
            <v>2</v>
          </cell>
          <cell r="AI37">
            <v>6.47</v>
          </cell>
          <cell r="AJ37">
            <v>6</v>
          </cell>
          <cell r="AK37">
            <v>13</v>
          </cell>
          <cell r="AL37">
            <v>7951</v>
          </cell>
          <cell r="AM37">
            <v>41051.93</v>
          </cell>
          <cell r="AN37">
            <v>1898</v>
          </cell>
          <cell r="AO37">
            <v>94.53</v>
          </cell>
          <cell r="AP37">
            <v>6</v>
          </cell>
          <cell r="AQ37">
            <v>1.6</v>
          </cell>
          <cell r="AR37">
            <v>5</v>
          </cell>
          <cell r="AS37">
            <v>487.83</v>
          </cell>
          <cell r="AT37">
            <v>896</v>
          </cell>
          <cell r="AU37">
            <v>17239.39</v>
          </cell>
          <cell r="AV37">
            <v>1459</v>
          </cell>
          <cell r="AW37">
            <v>2986</v>
          </cell>
          <cell r="AX37">
            <v>5</v>
          </cell>
          <cell r="AY37">
            <v>62025</v>
          </cell>
          <cell r="AZ37">
            <v>2371</v>
          </cell>
          <cell r="BA37">
            <v>82739.820000000007</v>
          </cell>
          <cell r="BB37">
            <v>10322</v>
          </cell>
          <cell r="BC37">
            <v>123791.75</v>
          </cell>
        </row>
        <row r="38">
          <cell r="E38">
            <v>15431</v>
          </cell>
          <cell r="F38">
            <v>42519.32</v>
          </cell>
          <cell r="G38">
            <v>3</v>
          </cell>
          <cell r="H38">
            <v>9.59</v>
          </cell>
          <cell r="I38">
            <v>543</v>
          </cell>
          <cell r="J38">
            <v>686.49</v>
          </cell>
          <cell r="K38">
            <v>0</v>
          </cell>
          <cell r="L38">
            <v>0</v>
          </cell>
          <cell r="M38">
            <v>0</v>
          </cell>
          <cell r="N38">
            <v>1485</v>
          </cell>
          <cell r="O38">
            <v>9250.3599999999988</v>
          </cell>
          <cell r="P38">
            <v>1112</v>
          </cell>
          <cell r="Q38">
            <v>3417.87</v>
          </cell>
          <cell r="R38">
            <v>346</v>
          </cell>
          <cell r="S38">
            <v>5129.4799999999996</v>
          </cell>
          <cell r="T38">
            <v>7</v>
          </cell>
          <cell r="U38">
            <v>693.02</v>
          </cell>
          <cell r="V38">
            <v>2</v>
          </cell>
          <cell r="W38">
            <v>2</v>
          </cell>
          <cell r="X38">
            <v>18</v>
          </cell>
          <cell r="Y38">
            <v>7.99</v>
          </cell>
          <cell r="Z38">
            <v>0</v>
          </cell>
          <cell r="AA38">
            <v>0</v>
          </cell>
          <cell r="AB38">
            <v>605</v>
          </cell>
          <cell r="AC38">
            <v>1532.18</v>
          </cell>
          <cell r="AD38">
            <v>2032</v>
          </cell>
          <cell r="AE38">
            <v>16081.8</v>
          </cell>
          <cell r="AF38">
            <v>4</v>
          </cell>
          <cell r="AG38">
            <v>62.32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20103</v>
          </cell>
          <cell r="AM38">
            <v>70142.06</v>
          </cell>
          <cell r="AN38">
            <v>5125</v>
          </cell>
          <cell r="AO38">
            <v>5125</v>
          </cell>
          <cell r="AP38">
            <v>16</v>
          </cell>
          <cell r="AQ38">
            <v>6.89</v>
          </cell>
          <cell r="AR38">
            <v>5</v>
          </cell>
          <cell r="AS38">
            <v>151.85</v>
          </cell>
          <cell r="AT38">
            <v>1061</v>
          </cell>
          <cell r="AU38">
            <v>17948.16</v>
          </cell>
          <cell r="AV38">
            <v>2074</v>
          </cell>
          <cell r="AW38">
            <v>4699</v>
          </cell>
          <cell r="AX38">
            <v>4</v>
          </cell>
          <cell r="AY38">
            <v>19507</v>
          </cell>
          <cell r="AZ38">
            <v>3160</v>
          </cell>
          <cell r="BA38">
            <v>42312.9</v>
          </cell>
          <cell r="BB38">
            <v>23263</v>
          </cell>
          <cell r="BC38">
            <v>112454.95999999999</v>
          </cell>
        </row>
        <row r="39">
          <cell r="E39">
            <v>20943</v>
          </cell>
          <cell r="F39">
            <v>49249.02</v>
          </cell>
          <cell r="G39">
            <v>1</v>
          </cell>
          <cell r="H39">
            <v>1</v>
          </cell>
          <cell r="I39">
            <v>1251</v>
          </cell>
          <cell r="J39">
            <v>1428.57</v>
          </cell>
          <cell r="K39">
            <v>0</v>
          </cell>
          <cell r="L39">
            <v>0</v>
          </cell>
          <cell r="M39">
            <v>0</v>
          </cell>
          <cell r="N39">
            <v>1512</v>
          </cell>
          <cell r="O39">
            <v>17943.900000000001</v>
          </cell>
          <cell r="P39">
            <v>1210</v>
          </cell>
          <cell r="Q39">
            <v>7564.9</v>
          </cell>
          <cell r="R39">
            <v>280</v>
          </cell>
          <cell r="S39">
            <v>10054.61</v>
          </cell>
          <cell r="T39">
            <v>5</v>
          </cell>
          <cell r="U39">
            <v>232.36</v>
          </cell>
          <cell r="V39">
            <v>4</v>
          </cell>
          <cell r="W39">
            <v>86</v>
          </cell>
          <cell r="X39">
            <v>13</v>
          </cell>
          <cell r="Y39">
            <v>6.03</v>
          </cell>
          <cell r="Z39">
            <v>0</v>
          </cell>
          <cell r="AA39">
            <v>0</v>
          </cell>
          <cell r="AB39">
            <v>678</v>
          </cell>
          <cell r="AC39">
            <v>2088.86</v>
          </cell>
          <cell r="AD39">
            <v>4059</v>
          </cell>
          <cell r="AE39">
            <v>31705.88</v>
          </cell>
          <cell r="AF39">
            <v>5</v>
          </cell>
          <cell r="AG39">
            <v>902</v>
          </cell>
          <cell r="AH39">
            <v>3</v>
          </cell>
          <cell r="AI39">
            <v>69.47</v>
          </cell>
          <cell r="AJ39">
            <v>1</v>
          </cell>
          <cell r="AK39">
            <v>2</v>
          </cell>
          <cell r="AL39">
            <v>28453</v>
          </cell>
          <cell r="AM39">
            <v>103390.7</v>
          </cell>
          <cell r="AN39">
            <v>844</v>
          </cell>
          <cell r="AO39">
            <v>174.95</v>
          </cell>
          <cell r="AP39">
            <v>19</v>
          </cell>
          <cell r="AQ39">
            <v>20.75</v>
          </cell>
          <cell r="AR39">
            <v>0</v>
          </cell>
          <cell r="AS39">
            <v>461.24</v>
          </cell>
          <cell r="AT39">
            <v>1795</v>
          </cell>
          <cell r="AU39">
            <v>36351.19</v>
          </cell>
          <cell r="AV39">
            <v>582</v>
          </cell>
          <cell r="AW39">
            <v>1217</v>
          </cell>
          <cell r="AX39">
            <v>1</v>
          </cell>
          <cell r="AY39">
            <v>2400</v>
          </cell>
          <cell r="AZ39">
            <v>2397</v>
          </cell>
          <cell r="BA39">
            <v>40450.18</v>
          </cell>
          <cell r="BB39">
            <v>30850</v>
          </cell>
          <cell r="BC39">
            <v>143840.88</v>
          </cell>
        </row>
        <row r="40">
          <cell r="E40">
            <v>3807</v>
          </cell>
          <cell r="F40">
            <v>7196.42</v>
          </cell>
          <cell r="G40">
            <v>0</v>
          </cell>
          <cell r="H40">
            <v>0</v>
          </cell>
          <cell r="I40">
            <v>412</v>
          </cell>
          <cell r="J40">
            <v>1.3</v>
          </cell>
          <cell r="K40">
            <v>0</v>
          </cell>
          <cell r="L40">
            <v>0</v>
          </cell>
          <cell r="M40">
            <v>0</v>
          </cell>
          <cell r="N40">
            <v>1387</v>
          </cell>
          <cell r="O40">
            <v>4469.71</v>
          </cell>
          <cell r="P40">
            <v>1288</v>
          </cell>
          <cell r="Q40">
            <v>3354.33</v>
          </cell>
          <cell r="R40">
            <v>96</v>
          </cell>
          <cell r="S40">
            <v>1069.5</v>
          </cell>
          <cell r="T40">
            <v>1</v>
          </cell>
          <cell r="U40">
            <v>45.02</v>
          </cell>
          <cell r="V40">
            <v>0</v>
          </cell>
          <cell r="W40">
            <v>0</v>
          </cell>
          <cell r="X40">
            <v>2</v>
          </cell>
          <cell r="Y40">
            <v>0.86</v>
          </cell>
          <cell r="Z40">
            <v>0</v>
          </cell>
          <cell r="AA40">
            <v>0</v>
          </cell>
          <cell r="AB40">
            <v>358</v>
          </cell>
          <cell r="AC40">
            <v>867.14</v>
          </cell>
          <cell r="AD40">
            <v>2142</v>
          </cell>
          <cell r="AE40">
            <v>15643.54</v>
          </cell>
          <cell r="AF40">
            <v>5</v>
          </cell>
          <cell r="AG40">
            <v>74</v>
          </cell>
          <cell r="AH40">
            <v>0</v>
          </cell>
          <cell r="AI40">
            <v>0</v>
          </cell>
          <cell r="AJ40">
            <v>31</v>
          </cell>
          <cell r="AK40">
            <v>191</v>
          </cell>
          <cell r="AL40">
            <v>8142</v>
          </cell>
          <cell r="AM40">
            <v>28443.11</v>
          </cell>
          <cell r="AN40">
            <v>4264</v>
          </cell>
          <cell r="AO40">
            <v>84.45</v>
          </cell>
          <cell r="AP40">
            <v>12</v>
          </cell>
          <cell r="AQ40">
            <v>10.41</v>
          </cell>
          <cell r="AR40">
            <v>64</v>
          </cell>
          <cell r="AS40">
            <v>99.19</v>
          </cell>
          <cell r="AT40">
            <v>579</v>
          </cell>
          <cell r="AU40">
            <v>8308.82</v>
          </cell>
          <cell r="AV40">
            <v>3511</v>
          </cell>
          <cell r="AW40">
            <v>9042</v>
          </cell>
          <cell r="AX40">
            <v>35</v>
          </cell>
          <cell r="AY40">
            <v>19575</v>
          </cell>
          <cell r="AZ40">
            <v>4201</v>
          </cell>
          <cell r="BA40">
            <v>37035.42</v>
          </cell>
          <cell r="BB40">
            <v>12343</v>
          </cell>
          <cell r="BC40">
            <v>65478.53</v>
          </cell>
        </row>
        <row r="41">
          <cell r="E41">
            <v>31209</v>
          </cell>
          <cell r="F41">
            <v>75328.009999999995</v>
          </cell>
          <cell r="G41">
            <v>5</v>
          </cell>
          <cell r="H41">
            <v>28.95</v>
          </cell>
          <cell r="I41">
            <v>1289</v>
          </cell>
          <cell r="J41">
            <v>58.56</v>
          </cell>
          <cell r="K41">
            <v>0</v>
          </cell>
          <cell r="L41">
            <v>0</v>
          </cell>
          <cell r="M41">
            <v>0</v>
          </cell>
          <cell r="N41">
            <v>2781</v>
          </cell>
          <cell r="O41">
            <v>16344.28</v>
          </cell>
          <cell r="P41">
            <v>2341</v>
          </cell>
          <cell r="Q41">
            <v>7364.3</v>
          </cell>
          <cell r="R41">
            <v>347</v>
          </cell>
          <cell r="S41">
            <v>7776.64</v>
          </cell>
          <cell r="T41">
            <v>14</v>
          </cell>
          <cell r="U41">
            <v>1168.0899999999999</v>
          </cell>
          <cell r="V41">
            <v>1</v>
          </cell>
          <cell r="W41">
            <v>3</v>
          </cell>
          <cell r="X41">
            <v>78</v>
          </cell>
          <cell r="Y41">
            <v>32.25</v>
          </cell>
          <cell r="Z41">
            <v>1</v>
          </cell>
          <cell r="AA41">
            <v>50</v>
          </cell>
          <cell r="AB41">
            <v>1017</v>
          </cell>
          <cell r="AC41">
            <v>2780</v>
          </cell>
          <cell r="AD41">
            <v>3968</v>
          </cell>
          <cell r="AE41">
            <v>27943.200000000001</v>
          </cell>
          <cell r="AF41">
            <v>5</v>
          </cell>
          <cell r="AG41">
            <v>50</v>
          </cell>
          <cell r="AH41">
            <v>2</v>
          </cell>
          <cell r="AI41">
            <v>25.37</v>
          </cell>
          <cell r="AJ41">
            <v>1</v>
          </cell>
          <cell r="AK41">
            <v>5</v>
          </cell>
          <cell r="AL41">
            <v>40278</v>
          </cell>
          <cell r="AM41">
            <v>122613.36999999998</v>
          </cell>
          <cell r="AN41">
            <v>1423</v>
          </cell>
          <cell r="AO41">
            <v>69.83</v>
          </cell>
          <cell r="AP41">
            <v>50</v>
          </cell>
          <cell r="AQ41">
            <v>654.94000000000005</v>
          </cell>
          <cell r="AR41">
            <v>4</v>
          </cell>
          <cell r="AS41">
            <v>501.69</v>
          </cell>
          <cell r="AT41">
            <v>2103</v>
          </cell>
          <cell r="AU41">
            <v>37684.46</v>
          </cell>
          <cell r="AV41">
            <v>1165</v>
          </cell>
          <cell r="AW41">
            <v>2217</v>
          </cell>
          <cell r="AX41">
            <v>17</v>
          </cell>
          <cell r="AY41">
            <v>423</v>
          </cell>
          <cell r="AZ41">
            <v>3339</v>
          </cell>
          <cell r="BA41">
            <v>41481.089999999997</v>
          </cell>
          <cell r="BB41">
            <v>43617</v>
          </cell>
          <cell r="BC41">
            <v>164094.45999999996</v>
          </cell>
        </row>
        <row r="42">
          <cell r="E42">
            <v>53</v>
          </cell>
          <cell r="F42">
            <v>580.32000000000005</v>
          </cell>
          <cell r="G42">
            <v>0</v>
          </cell>
          <cell r="H42">
            <v>0</v>
          </cell>
          <cell r="I42">
            <v>13</v>
          </cell>
          <cell r="J42">
            <v>201.26</v>
          </cell>
          <cell r="K42">
            <v>0</v>
          </cell>
          <cell r="L42">
            <v>0</v>
          </cell>
          <cell r="M42">
            <v>0</v>
          </cell>
          <cell r="N42">
            <v>5394</v>
          </cell>
          <cell r="O42">
            <v>74816.329999999987</v>
          </cell>
          <cell r="P42">
            <v>4854</v>
          </cell>
          <cell r="Q42">
            <v>31318.17</v>
          </cell>
          <cell r="R42">
            <v>511</v>
          </cell>
          <cell r="S42">
            <v>39187.339999999997</v>
          </cell>
          <cell r="T42">
            <v>20</v>
          </cell>
          <cell r="U42">
            <v>4277.1499999999996</v>
          </cell>
          <cell r="V42">
            <v>3</v>
          </cell>
          <cell r="W42">
            <v>31</v>
          </cell>
          <cell r="X42">
            <v>6</v>
          </cell>
          <cell r="Y42">
            <v>2.67</v>
          </cell>
          <cell r="Z42">
            <v>0</v>
          </cell>
          <cell r="AA42">
            <v>0</v>
          </cell>
          <cell r="AB42">
            <v>2890</v>
          </cell>
          <cell r="AC42">
            <v>14372.06</v>
          </cell>
          <cell r="AD42">
            <v>16118</v>
          </cell>
          <cell r="AE42">
            <v>190027.53</v>
          </cell>
          <cell r="AF42">
            <v>4</v>
          </cell>
          <cell r="AG42">
            <v>86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24472</v>
          </cell>
          <cell r="AM42">
            <v>280083.5</v>
          </cell>
          <cell r="AN42">
            <v>2077</v>
          </cell>
          <cell r="AO42">
            <v>187.32</v>
          </cell>
          <cell r="AP42">
            <v>3</v>
          </cell>
          <cell r="AQ42">
            <v>7.0000000000000007E-2</v>
          </cell>
          <cell r="AR42">
            <v>3</v>
          </cell>
          <cell r="AS42">
            <v>7257.36</v>
          </cell>
          <cell r="AT42">
            <v>17852</v>
          </cell>
          <cell r="AU42">
            <v>588692.28</v>
          </cell>
          <cell r="AV42">
            <v>2182</v>
          </cell>
          <cell r="AW42">
            <v>6237</v>
          </cell>
          <cell r="AX42">
            <v>2</v>
          </cell>
          <cell r="AY42">
            <v>84</v>
          </cell>
          <cell r="AZ42">
            <v>20042</v>
          </cell>
          <cell r="BA42">
            <v>602270.71000000008</v>
          </cell>
          <cell r="BB42">
            <v>44514</v>
          </cell>
          <cell r="BC42">
            <v>882354.21000000008</v>
          </cell>
        </row>
        <row r="43">
          <cell r="E43">
            <v>35109</v>
          </cell>
          <cell r="F43">
            <v>38823.199999999997</v>
          </cell>
          <cell r="G43">
            <v>2</v>
          </cell>
          <cell r="H43">
            <v>24.99</v>
          </cell>
          <cell r="I43">
            <v>168</v>
          </cell>
          <cell r="J43">
            <v>10262.450000000001</v>
          </cell>
          <cell r="K43">
            <v>0</v>
          </cell>
          <cell r="L43">
            <v>0</v>
          </cell>
          <cell r="M43">
            <v>0</v>
          </cell>
          <cell r="N43">
            <v>2035</v>
          </cell>
          <cell r="O43">
            <v>9552.1600000000017</v>
          </cell>
          <cell r="P43">
            <v>1857</v>
          </cell>
          <cell r="Q43">
            <v>3957.38</v>
          </cell>
          <cell r="R43">
            <v>164</v>
          </cell>
          <cell r="S43">
            <v>4743.2299999999996</v>
          </cell>
          <cell r="T43">
            <v>5</v>
          </cell>
          <cell r="U43">
            <v>847.1</v>
          </cell>
          <cell r="V43">
            <v>0</v>
          </cell>
          <cell r="W43">
            <v>0</v>
          </cell>
          <cell r="X43">
            <v>9</v>
          </cell>
          <cell r="Y43">
            <v>4.45</v>
          </cell>
          <cell r="Z43">
            <v>0</v>
          </cell>
          <cell r="AA43">
            <v>0</v>
          </cell>
          <cell r="AB43">
            <v>378</v>
          </cell>
          <cell r="AC43">
            <v>1218.6600000000001</v>
          </cell>
          <cell r="AD43">
            <v>1992</v>
          </cell>
          <cell r="AE43">
            <v>13781.88</v>
          </cell>
          <cell r="AF43">
            <v>5</v>
          </cell>
          <cell r="AG43">
            <v>31.87</v>
          </cell>
          <cell r="AH43">
            <v>1</v>
          </cell>
          <cell r="AI43">
            <v>6.57</v>
          </cell>
          <cell r="AJ43">
            <v>0</v>
          </cell>
          <cell r="AK43">
            <v>0</v>
          </cell>
          <cell r="AL43">
            <v>39690</v>
          </cell>
          <cell r="AM43">
            <v>73701.780000000013</v>
          </cell>
          <cell r="AN43">
            <v>1524</v>
          </cell>
          <cell r="AO43">
            <v>783.75</v>
          </cell>
          <cell r="AP43">
            <v>132</v>
          </cell>
          <cell r="AQ43">
            <v>146.91</v>
          </cell>
          <cell r="AR43">
            <v>0</v>
          </cell>
          <cell r="AS43">
            <v>149.63</v>
          </cell>
          <cell r="AT43">
            <v>615</v>
          </cell>
          <cell r="AU43">
            <v>8788.65</v>
          </cell>
          <cell r="AV43">
            <v>624</v>
          </cell>
          <cell r="AW43">
            <v>1464</v>
          </cell>
          <cell r="AX43">
            <v>13</v>
          </cell>
          <cell r="AY43">
            <v>222</v>
          </cell>
          <cell r="AZ43">
            <v>1384</v>
          </cell>
          <cell r="BA43">
            <v>10771.189999999999</v>
          </cell>
          <cell r="BB43">
            <v>41074</v>
          </cell>
          <cell r="BC43">
            <v>84472.970000000016</v>
          </cell>
        </row>
        <row r="44">
          <cell r="E44">
            <v>20166</v>
          </cell>
          <cell r="F44">
            <v>17858.18</v>
          </cell>
          <cell r="G44">
            <v>1</v>
          </cell>
          <cell r="H44">
            <v>1</v>
          </cell>
          <cell r="I44">
            <v>113</v>
          </cell>
          <cell r="J44">
            <v>443.89</v>
          </cell>
          <cell r="K44">
            <v>0</v>
          </cell>
          <cell r="L44">
            <v>0</v>
          </cell>
          <cell r="M44">
            <v>0</v>
          </cell>
          <cell r="N44">
            <v>1027</v>
          </cell>
          <cell r="O44">
            <v>8955.86</v>
          </cell>
          <cell r="P44">
            <v>826</v>
          </cell>
          <cell r="Q44">
            <v>4350.2700000000004</v>
          </cell>
          <cell r="R44">
            <v>151</v>
          </cell>
          <cell r="S44">
            <v>3837.65</v>
          </cell>
          <cell r="T44">
            <v>6</v>
          </cell>
          <cell r="U44">
            <v>746.95</v>
          </cell>
          <cell r="V44">
            <v>0</v>
          </cell>
          <cell r="W44">
            <v>0</v>
          </cell>
          <cell r="X44">
            <v>44</v>
          </cell>
          <cell r="Y44">
            <v>20.99</v>
          </cell>
          <cell r="Z44">
            <v>0</v>
          </cell>
          <cell r="AA44">
            <v>0</v>
          </cell>
          <cell r="AB44">
            <v>183</v>
          </cell>
          <cell r="AC44">
            <v>557.46</v>
          </cell>
          <cell r="AD44">
            <v>1237</v>
          </cell>
          <cell r="AE44">
            <v>8189.91</v>
          </cell>
          <cell r="AF44">
            <v>12</v>
          </cell>
          <cell r="AG44">
            <v>117.34</v>
          </cell>
          <cell r="AH44">
            <v>0</v>
          </cell>
          <cell r="AI44">
            <v>0</v>
          </cell>
          <cell r="AJ44">
            <v>1</v>
          </cell>
          <cell r="AK44">
            <v>0</v>
          </cell>
          <cell r="AL44">
            <v>22740</v>
          </cell>
          <cell r="AM44">
            <v>36123.64</v>
          </cell>
          <cell r="AN44">
            <v>4167</v>
          </cell>
          <cell r="AO44">
            <v>106.57</v>
          </cell>
          <cell r="AP44">
            <v>18</v>
          </cell>
          <cell r="AQ44">
            <v>3.21</v>
          </cell>
          <cell r="AR44">
            <v>15</v>
          </cell>
          <cell r="AS44">
            <v>103.76</v>
          </cell>
          <cell r="AT44">
            <v>456</v>
          </cell>
          <cell r="AU44">
            <v>7352.09</v>
          </cell>
          <cell r="AV44">
            <v>1488</v>
          </cell>
          <cell r="AW44">
            <v>3563</v>
          </cell>
          <cell r="AX44">
            <v>10</v>
          </cell>
          <cell r="AY44">
            <v>3473</v>
          </cell>
          <cell r="AZ44">
            <v>1987</v>
          </cell>
          <cell r="BA44">
            <v>14495.060000000001</v>
          </cell>
          <cell r="BB44">
            <v>24727</v>
          </cell>
          <cell r="BC44">
            <v>50618.7</v>
          </cell>
        </row>
        <row r="45">
          <cell r="E45">
            <v>59619</v>
          </cell>
          <cell r="F45">
            <v>57947.09</v>
          </cell>
          <cell r="G45">
            <v>5</v>
          </cell>
          <cell r="H45">
            <v>5</v>
          </cell>
          <cell r="I45">
            <v>101</v>
          </cell>
          <cell r="J45">
            <v>14796.95</v>
          </cell>
          <cell r="K45">
            <v>0</v>
          </cell>
          <cell r="L45">
            <v>0</v>
          </cell>
          <cell r="M45">
            <v>0</v>
          </cell>
          <cell r="N45">
            <v>3126</v>
          </cell>
          <cell r="O45">
            <v>21564.87</v>
          </cell>
          <cell r="P45">
            <v>2654</v>
          </cell>
          <cell r="Q45">
            <v>9296.6</v>
          </cell>
          <cell r="R45">
            <v>402</v>
          </cell>
          <cell r="S45">
            <v>9872.14</v>
          </cell>
          <cell r="T45">
            <v>16</v>
          </cell>
          <cell r="U45">
            <v>2373.6799999999998</v>
          </cell>
          <cell r="V45">
            <v>0</v>
          </cell>
          <cell r="W45">
            <v>0</v>
          </cell>
          <cell r="X45">
            <v>54</v>
          </cell>
          <cell r="Y45">
            <v>22.45</v>
          </cell>
          <cell r="Z45">
            <v>3</v>
          </cell>
          <cell r="AA45">
            <v>150</v>
          </cell>
          <cell r="AB45">
            <v>856</v>
          </cell>
          <cell r="AC45">
            <v>2629.03</v>
          </cell>
          <cell r="AD45">
            <v>4565</v>
          </cell>
          <cell r="AE45">
            <v>35453.910000000003</v>
          </cell>
          <cell r="AF45">
            <v>14</v>
          </cell>
          <cell r="AG45">
            <v>1078</v>
          </cell>
          <cell r="AH45">
            <v>1</v>
          </cell>
          <cell r="AI45">
            <v>1.31</v>
          </cell>
          <cell r="AJ45">
            <v>48</v>
          </cell>
          <cell r="AK45">
            <v>231</v>
          </cell>
          <cell r="AL45">
            <v>68338</v>
          </cell>
          <cell r="AM45">
            <v>133857.15999999997</v>
          </cell>
          <cell r="AN45">
            <v>6730</v>
          </cell>
          <cell r="AO45">
            <v>970.27</v>
          </cell>
          <cell r="AP45">
            <v>104</v>
          </cell>
          <cell r="AQ45">
            <v>171.92</v>
          </cell>
          <cell r="AR45">
            <v>172</v>
          </cell>
          <cell r="AS45">
            <v>597.96</v>
          </cell>
          <cell r="AT45">
            <v>1936</v>
          </cell>
          <cell r="AU45">
            <v>33094.03</v>
          </cell>
          <cell r="AV45">
            <v>3836</v>
          </cell>
          <cell r="AW45">
            <v>15778</v>
          </cell>
          <cell r="AX45">
            <v>97</v>
          </cell>
          <cell r="AY45">
            <v>53944</v>
          </cell>
          <cell r="AZ45">
            <v>6145</v>
          </cell>
          <cell r="BA45">
            <v>103585.91</v>
          </cell>
          <cell r="BB45">
            <v>74483</v>
          </cell>
          <cell r="BC45">
            <v>237443.06999999998</v>
          </cell>
        </row>
      </sheetData>
      <sheetData sheetId="18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</row>
      </sheetData>
      <sheetData sheetId="19">
        <row r="10">
          <cell r="E10">
            <v>1539</v>
          </cell>
          <cell r="F10">
            <v>2941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P10">
            <v>205</v>
          </cell>
          <cell r="Q10">
            <v>129</v>
          </cell>
          <cell r="R10">
            <v>589</v>
          </cell>
          <cell r="S10">
            <v>1646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49</v>
          </cell>
          <cell r="AC10">
            <v>103</v>
          </cell>
          <cell r="AD10">
            <v>89</v>
          </cell>
          <cell r="AE10">
            <v>653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N10">
            <v>220</v>
          </cell>
          <cell r="AO10">
            <v>174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39</v>
          </cell>
          <cell r="AW10">
            <v>132</v>
          </cell>
          <cell r="AX10">
            <v>1</v>
          </cell>
          <cell r="AY10">
            <v>1</v>
          </cell>
        </row>
        <row r="11">
          <cell r="E11">
            <v>1502</v>
          </cell>
          <cell r="F11">
            <v>3314</v>
          </cell>
          <cell r="G11">
            <v>0</v>
          </cell>
          <cell r="H11">
            <v>0</v>
          </cell>
          <cell r="I11">
            <v>1</v>
          </cell>
          <cell r="J11">
            <v>328</v>
          </cell>
          <cell r="K11">
            <v>0</v>
          </cell>
          <cell r="L11">
            <v>0</v>
          </cell>
          <cell r="M11">
            <v>0</v>
          </cell>
          <cell r="N11">
            <v>458</v>
          </cell>
          <cell r="O11">
            <v>740</v>
          </cell>
          <cell r="P11">
            <v>213</v>
          </cell>
          <cell r="Q11">
            <v>204</v>
          </cell>
          <cell r="R11">
            <v>245</v>
          </cell>
          <cell r="S11">
            <v>536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45</v>
          </cell>
          <cell r="AC11">
            <v>93</v>
          </cell>
          <cell r="AD11">
            <v>49</v>
          </cell>
          <cell r="AE11">
            <v>425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47</v>
          </cell>
          <cell r="AK11">
            <v>71</v>
          </cell>
          <cell r="AL11">
            <v>2102</v>
          </cell>
          <cell r="AM11">
            <v>4971</v>
          </cell>
          <cell r="AN11">
            <v>235</v>
          </cell>
          <cell r="AO11">
            <v>130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36</v>
          </cell>
          <cell r="AW11">
            <v>120</v>
          </cell>
          <cell r="AX11">
            <v>24</v>
          </cell>
          <cell r="AY11">
            <v>36</v>
          </cell>
          <cell r="AZ11">
            <v>60</v>
          </cell>
          <cell r="BA11">
            <v>156</v>
          </cell>
          <cell r="BB11">
            <v>2162</v>
          </cell>
          <cell r="BC11">
            <v>5127</v>
          </cell>
        </row>
        <row r="12">
          <cell r="E12">
            <v>1351</v>
          </cell>
          <cell r="F12">
            <v>2872</v>
          </cell>
          <cell r="G12">
            <v>1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442</v>
          </cell>
          <cell r="O12">
            <v>7866</v>
          </cell>
          <cell r="P12">
            <v>206</v>
          </cell>
          <cell r="Q12">
            <v>155</v>
          </cell>
          <cell r="R12">
            <v>236</v>
          </cell>
          <cell r="S12">
            <v>7711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33</v>
          </cell>
          <cell r="AC12">
            <v>71</v>
          </cell>
          <cell r="AD12">
            <v>121</v>
          </cell>
          <cell r="AE12">
            <v>733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1948</v>
          </cell>
          <cell r="AM12">
            <v>11544</v>
          </cell>
          <cell r="AN12">
            <v>155</v>
          </cell>
          <cell r="AO12">
            <v>40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38</v>
          </cell>
          <cell r="AW12">
            <v>150</v>
          </cell>
          <cell r="AX12">
            <v>4</v>
          </cell>
          <cell r="AY12">
            <v>12</v>
          </cell>
          <cell r="AZ12">
            <v>42</v>
          </cell>
          <cell r="BA12">
            <v>162</v>
          </cell>
          <cell r="BB12">
            <v>1990</v>
          </cell>
          <cell r="BC12">
            <v>11706</v>
          </cell>
        </row>
        <row r="13">
          <cell r="E13">
            <v>8</v>
          </cell>
          <cell r="F13">
            <v>41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734</v>
          </cell>
          <cell r="O13">
            <v>1485</v>
          </cell>
          <cell r="P13">
            <v>184</v>
          </cell>
          <cell r="Q13">
            <v>283</v>
          </cell>
          <cell r="R13">
            <v>550</v>
          </cell>
          <cell r="S13">
            <v>1202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26</v>
          </cell>
          <cell r="AC13">
            <v>47</v>
          </cell>
          <cell r="AD13">
            <v>77</v>
          </cell>
          <cell r="AE13">
            <v>743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845</v>
          </cell>
          <cell r="AM13">
            <v>2316</v>
          </cell>
          <cell r="AN13">
            <v>33</v>
          </cell>
          <cell r="AO13">
            <v>35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13</v>
          </cell>
          <cell r="AU13">
            <v>453</v>
          </cell>
          <cell r="AV13">
            <v>60</v>
          </cell>
          <cell r="AW13">
            <v>196</v>
          </cell>
          <cell r="AX13">
            <v>1</v>
          </cell>
          <cell r="AY13">
            <v>1</v>
          </cell>
          <cell r="AZ13">
            <v>74</v>
          </cell>
          <cell r="BA13">
            <v>650</v>
          </cell>
          <cell r="BB13">
            <v>919</v>
          </cell>
          <cell r="BC13">
            <v>2966</v>
          </cell>
        </row>
        <row r="14">
          <cell r="E14">
            <v>692</v>
          </cell>
          <cell r="F14">
            <v>406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394</v>
          </cell>
          <cell r="O14">
            <v>691</v>
          </cell>
          <cell r="P14">
            <v>27</v>
          </cell>
          <cell r="Q14">
            <v>34</v>
          </cell>
          <cell r="R14">
            <v>367</v>
          </cell>
          <cell r="S14">
            <v>657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9</v>
          </cell>
          <cell r="AC14">
            <v>14</v>
          </cell>
          <cell r="AD14">
            <v>41</v>
          </cell>
          <cell r="AE14">
            <v>498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1136</v>
          </cell>
          <cell r="AM14">
            <v>1609</v>
          </cell>
          <cell r="AN14">
            <v>156</v>
          </cell>
          <cell r="AO14">
            <v>42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1</v>
          </cell>
          <cell r="AU14">
            <v>45</v>
          </cell>
          <cell r="AV14">
            <v>10</v>
          </cell>
          <cell r="AW14">
            <v>46</v>
          </cell>
          <cell r="AX14">
            <v>1</v>
          </cell>
          <cell r="AY14">
            <v>5</v>
          </cell>
          <cell r="AZ14">
            <v>12</v>
          </cell>
          <cell r="BA14">
            <v>96</v>
          </cell>
          <cell r="BB14">
            <v>1148</v>
          </cell>
          <cell r="BC14">
            <v>1705</v>
          </cell>
        </row>
        <row r="15">
          <cell r="E15">
            <v>113</v>
          </cell>
          <cell r="F15">
            <v>140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133</v>
          </cell>
          <cell r="O15">
            <v>249</v>
          </cell>
          <cell r="P15">
            <v>8</v>
          </cell>
          <cell r="Q15">
            <v>23</v>
          </cell>
          <cell r="R15">
            <v>125</v>
          </cell>
          <cell r="S15">
            <v>226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16</v>
          </cell>
          <cell r="AC15">
            <v>54</v>
          </cell>
          <cell r="AD15">
            <v>114</v>
          </cell>
          <cell r="AE15">
            <v>955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376</v>
          </cell>
          <cell r="AM15">
            <v>1398</v>
          </cell>
          <cell r="AN15">
            <v>28</v>
          </cell>
          <cell r="AO15">
            <v>11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3</v>
          </cell>
          <cell r="AU15">
            <v>61</v>
          </cell>
          <cell r="AV15">
            <v>51</v>
          </cell>
          <cell r="AW15">
            <v>84</v>
          </cell>
          <cell r="AX15">
            <v>1</v>
          </cell>
          <cell r="AY15">
            <v>4</v>
          </cell>
          <cell r="AZ15">
            <v>55</v>
          </cell>
          <cell r="BA15">
            <v>149</v>
          </cell>
          <cell r="BB15">
            <v>431</v>
          </cell>
          <cell r="BC15">
            <v>1547</v>
          </cell>
        </row>
        <row r="16">
          <cell r="E16">
            <v>1624</v>
          </cell>
          <cell r="F16">
            <v>1482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454</v>
          </cell>
          <cell r="O16">
            <v>670</v>
          </cell>
          <cell r="P16">
            <v>139</v>
          </cell>
          <cell r="Q16">
            <v>115</v>
          </cell>
          <cell r="R16">
            <v>315</v>
          </cell>
          <cell r="S16">
            <v>555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50</v>
          </cell>
          <cell r="AC16">
            <v>126</v>
          </cell>
          <cell r="AD16">
            <v>114</v>
          </cell>
          <cell r="AE16">
            <v>1249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2242</v>
          </cell>
          <cell r="AM16">
            <v>3527</v>
          </cell>
          <cell r="AN16">
            <v>121</v>
          </cell>
          <cell r="AO16">
            <v>55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2</v>
          </cell>
          <cell r="AU16">
            <v>41</v>
          </cell>
          <cell r="AV16">
            <v>192</v>
          </cell>
          <cell r="AW16">
            <v>471</v>
          </cell>
          <cell r="AX16">
            <v>1</v>
          </cell>
          <cell r="AY16">
            <v>1</v>
          </cell>
          <cell r="AZ16">
            <v>195</v>
          </cell>
          <cell r="BA16">
            <v>513</v>
          </cell>
          <cell r="BB16">
            <v>2437</v>
          </cell>
          <cell r="BC16">
            <v>4040</v>
          </cell>
        </row>
        <row r="17">
          <cell r="E17">
            <v>258</v>
          </cell>
          <cell r="F17">
            <v>644</v>
          </cell>
          <cell r="G17">
            <v>0</v>
          </cell>
          <cell r="H17">
            <v>0</v>
          </cell>
          <cell r="I17">
            <v>1</v>
          </cell>
          <cell r="J17">
            <v>1</v>
          </cell>
          <cell r="K17">
            <v>0</v>
          </cell>
          <cell r="L17">
            <v>0</v>
          </cell>
          <cell r="M17">
            <v>0</v>
          </cell>
          <cell r="N17">
            <v>1008</v>
          </cell>
          <cell r="O17">
            <v>2177</v>
          </cell>
          <cell r="P17">
            <v>378</v>
          </cell>
          <cell r="Q17">
            <v>500</v>
          </cell>
          <cell r="R17">
            <v>615</v>
          </cell>
          <cell r="S17">
            <v>1631</v>
          </cell>
          <cell r="T17">
            <v>15</v>
          </cell>
          <cell r="U17">
            <v>46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45</v>
          </cell>
          <cell r="AC17">
            <v>148</v>
          </cell>
          <cell r="AD17">
            <v>279</v>
          </cell>
          <cell r="AE17">
            <v>2325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1591</v>
          </cell>
          <cell r="AM17">
            <v>5295</v>
          </cell>
          <cell r="AN17">
            <v>58</v>
          </cell>
          <cell r="AO17">
            <v>164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4</v>
          </cell>
          <cell r="AU17">
            <v>27</v>
          </cell>
          <cell r="AV17">
            <v>305</v>
          </cell>
          <cell r="AW17">
            <v>1231</v>
          </cell>
          <cell r="AX17">
            <v>54</v>
          </cell>
          <cell r="AY17">
            <v>311</v>
          </cell>
          <cell r="AZ17">
            <v>363</v>
          </cell>
          <cell r="BA17">
            <v>1569</v>
          </cell>
          <cell r="BB17">
            <v>1954</v>
          </cell>
          <cell r="BC17">
            <v>6864</v>
          </cell>
        </row>
        <row r="18">
          <cell r="E18">
            <v>487</v>
          </cell>
          <cell r="F18">
            <v>620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479</v>
          </cell>
          <cell r="O18">
            <v>654</v>
          </cell>
          <cell r="P18">
            <v>178</v>
          </cell>
          <cell r="Q18">
            <v>197</v>
          </cell>
          <cell r="R18">
            <v>301</v>
          </cell>
          <cell r="S18">
            <v>457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9</v>
          </cell>
          <cell r="AC18">
            <v>12</v>
          </cell>
          <cell r="AD18">
            <v>69</v>
          </cell>
          <cell r="AE18">
            <v>521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1044</v>
          </cell>
          <cell r="AM18">
            <v>1807</v>
          </cell>
          <cell r="AN18">
            <v>103</v>
          </cell>
          <cell r="AO18">
            <v>16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2</v>
          </cell>
          <cell r="AU18">
            <v>6</v>
          </cell>
          <cell r="AV18">
            <v>70</v>
          </cell>
          <cell r="AW18">
            <v>149</v>
          </cell>
          <cell r="AX18">
            <v>1</v>
          </cell>
          <cell r="AY18">
            <v>1</v>
          </cell>
          <cell r="AZ18">
            <v>73</v>
          </cell>
          <cell r="BA18">
            <v>156</v>
          </cell>
          <cell r="BB18">
            <v>1117</v>
          </cell>
          <cell r="BC18">
            <v>1963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0">
          <cell r="E20">
            <v>60</v>
          </cell>
          <cell r="F20">
            <v>161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408</v>
          </cell>
          <cell r="O20">
            <v>936</v>
          </cell>
          <cell r="P20">
            <v>90</v>
          </cell>
          <cell r="Q20">
            <v>68</v>
          </cell>
          <cell r="R20">
            <v>318</v>
          </cell>
          <cell r="S20">
            <v>868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28</v>
          </cell>
          <cell r="AC20">
            <v>75</v>
          </cell>
          <cell r="AD20">
            <v>75</v>
          </cell>
          <cell r="AE20">
            <v>599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571</v>
          </cell>
          <cell r="AM20">
            <v>1771</v>
          </cell>
          <cell r="AN20">
            <v>23</v>
          </cell>
          <cell r="AO20">
            <v>12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1</v>
          </cell>
          <cell r="AU20">
            <v>5</v>
          </cell>
          <cell r="AV20">
            <v>96</v>
          </cell>
          <cell r="AW20">
            <v>322</v>
          </cell>
          <cell r="AX20">
            <v>1</v>
          </cell>
          <cell r="AY20">
            <v>3</v>
          </cell>
          <cell r="AZ20">
            <v>98</v>
          </cell>
          <cell r="BA20">
            <v>330</v>
          </cell>
          <cell r="BB20">
            <v>669</v>
          </cell>
          <cell r="BC20">
            <v>2101</v>
          </cell>
        </row>
        <row r="21">
          <cell r="E21">
            <v>568</v>
          </cell>
          <cell r="F21">
            <v>639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268</v>
          </cell>
          <cell r="O21">
            <v>372</v>
          </cell>
          <cell r="P21">
            <v>194</v>
          </cell>
          <cell r="Q21">
            <v>178</v>
          </cell>
          <cell r="R21">
            <v>74</v>
          </cell>
          <cell r="S21">
            <v>194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4</v>
          </cell>
          <cell r="AC21">
            <v>9</v>
          </cell>
          <cell r="AD21">
            <v>75</v>
          </cell>
          <cell r="AE21">
            <v>350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915</v>
          </cell>
          <cell r="AM21">
            <v>1370</v>
          </cell>
          <cell r="AN21">
            <v>58</v>
          </cell>
          <cell r="AO21">
            <v>28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12</v>
          </cell>
          <cell r="AW21">
            <v>31</v>
          </cell>
          <cell r="AX21">
            <v>18</v>
          </cell>
          <cell r="AY21">
            <v>46</v>
          </cell>
          <cell r="AZ21">
            <v>30</v>
          </cell>
          <cell r="BA21">
            <v>77</v>
          </cell>
          <cell r="BB21">
            <v>945</v>
          </cell>
          <cell r="BC21">
            <v>1447</v>
          </cell>
        </row>
        <row r="22">
          <cell r="E22">
            <v>595</v>
          </cell>
          <cell r="F22">
            <v>1308</v>
          </cell>
          <cell r="G22">
            <v>1</v>
          </cell>
          <cell r="H22">
            <v>2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764</v>
          </cell>
          <cell r="O22">
            <v>6984</v>
          </cell>
          <cell r="P22">
            <v>237</v>
          </cell>
          <cell r="Q22">
            <v>519</v>
          </cell>
          <cell r="R22">
            <v>521</v>
          </cell>
          <cell r="S22">
            <v>5179</v>
          </cell>
          <cell r="T22">
            <v>6</v>
          </cell>
          <cell r="U22">
            <v>1286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35</v>
          </cell>
          <cell r="AC22">
            <v>90</v>
          </cell>
          <cell r="AD22">
            <v>452</v>
          </cell>
          <cell r="AE22">
            <v>3536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1847</v>
          </cell>
          <cell r="AM22">
            <v>11920</v>
          </cell>
          <cell r="AN22">
            <v>141</v>
          </cell>
          <cell r="AO22">
            <v>141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8</v>
          </cell>
          <cell r="AU22">
            <v>117</v>
          </cell>
          <cell r="AV22">
            <v>147</v>
          </cell>
          <cell r="AW22">
            <v>490</v>
          </cell>
          <cell r="AX22">
            <v>15</v>
          </cell>
          <cell r="AY22">
            <v>26</v>
          </cell>
          <cell r="AZ22">
            <v>170</v>
          </cell>
          <cell r="BA22">
            <v>633</v>
          </cell>
          <cell r="BB22">
            <v>2017</v>
          </cell>
          <cell r="BC22">
            <v>12553</v>
          </cell>
        </row>
        <row r="23">
          <cell r="E23">
            <v>1511</v>
          </cell>
          <cell r="F23">
            <v>1284</v>
          </cell>
          <cell r="G23">
            <v>1</v>
          </cell>
          <cell r="H23">
            <v>1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302</v>
          </cell>
          <cell r="O23">
            <v>323</v>
          </cell>
          <cell r="P23">
            <v>39</v>
          </cell>
          <cell r="Q23">
            <v>74</v>
          </cell>
          <cell r="R23">
            <v>263</v>
          </cell>
          <cell r="S23">
            <v>249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15</v>
          </cell>
          <cell r="AC23">
            <v>28</v>
          </cell>
          <cell r="AD23">
            <v>70</v>
          </cell>
          <cell r="AE23">
            <v>803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1899</v>
          </cell>
          <cell r="AM23">
            <v>2439</v>
          </cell>
          <cell r="AN23">
            <v>174</v>
          </cell>
          <cell r="AO23">
            <v>141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39</v>
          </cell>
          <cell r="AW23">
            <v>82</v>
          </cell>
          <cell r="AX23">
            <v>0</v>
          </cell>
          <cell r="AY23">
            <v>0</v>
          </cell>
          <cell r="AZ23">
            <v>39</v>
          </cell>
          <cell r="BA23">
            <v>82</v>
          </cell>
          <cell r="BB23">
            <v>1938</v>
          </cell>
          <cell r="BC23">
            <v>2521</v>
          </cell>
        </row>
        <row r="24">
          <cell r="E24">
            <v>42</v>
          </cell>
          <cell r="F24">
            <v>100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861</v>
          </cell>
          <cell r="O24">
            <v>1870</v>
          </cell>
          <cell r="P24">
            <v>221</v>
          </cell>
          <cell r="Q24">
            <v>555</v>
          </cell>
          <cell r="R24">
            <v>640</v>
          </cell>
          <cell r="S24">
            <v>1315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104</v>
          </cell>
          <cell r="AC24">
            <v>219</v>
          </cell>
          <cell r="AD24">
            <v>564</v>
          </cell>
          <cell r="AE24">
            <v>2792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1571</v>
          </cell>
          <cell r="AM24">
            <v>4981</v>
          </cell>
          <cell r="AN24">
            <v>25</v>
          </cell>
          <cell r="AO24">
            <v>32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8</v>
          </cell>
          <cell r="AU24">
            <v>111</v>
          </cell>
          <cell r="AV24">
            <v>87</v>
          </cell>
          <cell r="AW24">
            <v>240</v>
          </cell>
          <cell r="AX24">
            <v>4</v>
          </cell>
          <cell r="AY24">
            <v>16</v>
          </cell>
          <cell r="AZ24">
            <v>99</v>
          </cell>
          <cell r="BA24">
            <v>367</v>
          </cell>
          <cell r="BB24">
            <v>1670</v>
          </cell>
          <cell r="BC24">
            <v>5348</v>
          </cell>
        </row>
        <row r="25">
          <cell r="E25">
            <v>613</v>
          </cell>
          <cell r="F25">
            <v>1073</v>
          </cell>
          <cell r="G25">
            <v>0</v>
          </cell>
          <cell r="H25">
            <v>0</v>
          </cell>
          <cell r="I25">
            <v>2</v>
          </cell>
          <cell r="J25">
            <v>8</v>
          </cell>
          <cell r="K25">
            <v>0</v>
          </cell>
          <cell r="L25">
            <v>0</v>
          </cell>
          <cell r="M25">
            <v>0</v>
          </cell>
          <cell r="N25">
            <v>167</v>
          </cell>
          <cell r="O25">
            <v>812</v>
          </cell>
          <cell r="P25">
            <v>21</v>
          </cell>
          <cell r="Q25">
            <v>70</v>
          </cell>
          <cell r="R25">
            <v>146</v>
          </cell>
          <cell r="S25">
            <v>742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10</v>
          </cell>
          <cell r="AC25">
            <v>28</v>
          </cell>
          <cell r="AD25">
            <v>74</v>
          </cell>
          <cell r="AE25">
            <v>792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866</v>
          </cell>
          <cell r="AM25">
            <v>2713</v>
          </cell>
          <cell r="AN25">
            <v>45</v>
          </cell>
          <cell r="AO25">
            <v>77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267</v>
          </cell>
          <cell r="AW25">
            <v>544</v>
          </cell>
          <cell r="AX25">
            <v>10</v>
          </cell>
          <cell r="AY25">
            <v>1</v>
          </cell>
          <cell r="AZ25">
            <v>277</v>
          </cell>
          <cell r="BA25">
            <v>545</v>
          </cell>
          <cell r="BB25">
            <v>1143</v>
          </cell>
          <cell r="BC25">
            <v>3258</v>
          </cell>
        </row>
        <row r="26">
          <cell r="E26">
            <v>85</v>
          </cell>
          <cell r="F26">
            <v>47100</v>
          </cell>
          <cell r="G26">
            <v>1</v>
          </cell>
          <cell r="H26">
            <v>290</v>
          </cell>
          <cell r="I26">
            <v>2</v>
          </cell>
          <cell r="J26">
            <v>19996</v>
          </cell>
          <cell r="K26">
            <v>0</v>
          </cell>
          <cell r="L26">
            <v>0</v>
          </cell>
          <cell r="M26">
            <v>0</v>
          </cell>
          <cell r="N26">
            <v>1465</v>
          </cell>
          <cell r="O26">
            <v>244597</v>
          </cell>
          <cell r="P26">
            <v>309</v>
          </cell>
          <cell r="Q26">
            <v>1032</v>
          </cell>
          <cell r="R26">
            <v>1120</v>
          </cell>
          <cell r="S26">
            <v>230816</v>
          </cell>
          <cell r="T26">
            <v>33</v>
          </cell>
          <cell r="U26">
            <v>11620</v>
          </cell>
          <cell r="V26">
            <v>3</v>
          </cell>
          <cell r="W26">
            <v>1129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93</v>
          </cell>
          <cell r="AC26">
            <v>346</v>
          </cell>
          <cell r="AD26">
            <v>288</v>
          </cell>
          <cell r="AE26">
            <v>22827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1934</v>
          </cell>
          <cell r="AM26">
            <v>335156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82</v>
          </cell>
          <cell r="AU26">
            <v>863995</v>
          </cell>
          <cell r="AV26">
            <v>326</v>
          </cell>
          <cell r="AW26">
            <v>41247</v>
          </cell>
          <cell r="AX26">
            <v>145</v>
          </cell>
          <cell r="AY26">
            <v>650076</v>
          </cell>
          <cell r="AZ26">
            <v>553</v>
          </cell>
          <cell r="BA26">
            <v>1555318</v>
          </cell>
          <cell r="BB26">
            <v>2487</v>
          </cell>
          <cell r="BC26">
            <v>1890474</v>
          </cell>
        </row>
        <row r="27">
          <cell r="E27">
            <v>135</v>
          </cell>
          <cell r="F27">
            <v>840</v>
          </cell>
          <cell r="G27">
            <v>3</v>
          </cell>
          <cell r="H27">
            <v>7</v>
          </cell>
          <cell r="I27">
            <v>3</v>
          </cell>
          <cell r="J27">
            <v>7</v>
          </cell>
          <cell r="K27">
            <v>0</v>
          </cell>
          <cell r="L27">
            <v>0</v>
          </cell>
          <cell r="M27">
            <v>0</v>
          </cell>
          <cell r="N27">
            <v>2421</v>
          </cell>
          <cell r="O27">
            <v>22021</v>
          </cell>
          <cell r="P27">
            <v>235</v>
          </cell>
          <cell r="Q27">
            <v>885</v>
          </cell>
          <cell r="R27">
            <v>2180</v>
          </cell>
          <cell r="S27">
            <v>20831</v>
          </cell>
          <cell r="T27">
            <v>5</v>
          </cell>
          <cell r="U27">
            <v>292</v>
          </cell>
          <cell r="V27">
            <v>1</v>
          </cell>
          <cell r="W27">
            <v>13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150</v>
          </cell>
          <cell r="AC27">
            <v>629</v>
          </cell>
          <cell r="AD27">
            <v>741</v>
          </cell>
          <cell r="AE27">
            <v>52696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3453</v>
          </cell>
          <cell r="AM27">
            <v>76200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132</v>
          </cell>
          <cell r="AU27">
            <v>5304</v>
          </cell>
          <cell r="AV27">
            <v>399</v>
          </cell>
          <cell r="AW27">
            <v>1532</v>
          </cell>
          <cell r="AX27">
            <v>144</v>
          </cell>
          <cell r="AY27">
            <v>1914</v>
          </cell>
          <cell r="AZ27">
            <v>675</v>
          </cell>
          <cell r="BA27">
            <v>8750</v>
          </cell>
          <cell r="BB27">
            <v>4128</v>
          </cell>
          <cell r="BC27">
            <v>84950</v>
          </cell>
        </row>
        <row r="28">
          <cell r="E28">
            <v>8560</v>
          </cell>
          <cell r="F28">
            <v>10650</v>
          </cell>
          <cell r="G28">
            <v>13</v>
          </cell>
          <cell r="H28">
            <v>311</v>
          </cell>
          <cell r="I28">
            <v>2</v>
          </cell>
          <cell r="J28">
            <v>6</v>
          </cell>
          <cell r="K28">
            <v>0</v>
          </cell>
          <cell r="L28">
            <v>0</v>
          </cell>
          <cell r="M28">
            <v>0</v>
          </cell>
          <cell r="N28">
            <v>3176</v>
          </cell>
          <cell r="O28">
            <v>23728</v>
          </cell>
          <cell r="P28">
            <v>938</v>
          </cell>
          <cell r="Q28">
            <v>1975</v>
          </cell>
          <cell r="R28">
            <v>2231</v>
          </cell>
          <cell r="S28">
            <v>16208</v>
          </cell>
          <cell r="T28">
            <v>7</v>
          </cell>
          <cell r="U28">
            <v>5545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444</v>
          </cell>
          <cell r="AC28">
            <v>1046</v>
          </cell>
          <cell r="AD28">
            <v>1878</v>
          </cell>
          <cell r="AE28">
            <v>13523</v>
          </cell>
          <cell r="AF28">
            <v>1</v>
          </cell>
          <cell r="AG28">
            <v>37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14074</v>
          </cell>
          <cell r="AM28">
            <v>49301</v>
          </cell>
          <cell r="AN28">
            <v>1663</v>
          </cell>
          <cell r="AO28">
            <v>888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78</v>
          </cell>
          <cell r="AU28">
            <v>1842</v>
          </cell>
          <cell r="AV28">
            <v>1220</v>
          </cell>
          <cell r="AW28">
            <v>4170</v>
          </cell>
          <cell r="AX28">
            <v>83</v>
          </cell>
          <cell r="AY28">
            <v>40553</v>
          </cell>
          <cell r="AZ28">
            <v>1381</v>
          </cell>
          <cell r="BA28">
            <v>46565</v>
          </cell>
          <cell r="BB28">
            <v>15455</v>
          </cell>
          <cell r="BC28">
            <v>95866</v>
          </cell>
        </row>
        <row r="29">
          <cell r="E29">
            <v>707</v>
          </cell>
          <cell r="F29">
            <v>1620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284</v>
          </cell>
          <cell r="O29">
            <v>532</v>
          </cell>
          <cell r="P29">
            <v>35</v>
          </cell>
          <cell r="Q29">
            <v>69</v>
          </cell>
          <cell r="R29">
            <v>249</v>
          </cell>
          <cell r="S29">
            <v>463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22</v>
          </cell>
          <cell r="AC29">
            <v>51</v>
          </cell>
          <cell r="AD29">
            <v>146</v>
          </cell>
          <cell r="AE29">
            <v>1287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1159</v>
          </cell>
          <cell r="AM29">
            <v>3490</v>
          </cell>
          <cell r="AN29">
            <v>10</v>
          </cell>
          <cell r="AO29">
            <v>49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1</v>
          </cell>
          <cell r="AU29">
            <v>11</v>
          </cell>
          <cell r="AV29">
            <v>38</v>
          </cell>
          <cell r="AW29">
            <v>129</v>
          </cell>
          <cell r="AX29">
            <v>1</v>
          </cell>
          <cell r="AY29">
            <v>5</v>
          </cell>
          <cell r="AZ29">
            <v>40</v>
          </cell>
          <cell r="BA29">
            <v>145</v>
          </cell>
          <cell r="BB29">
            <v>1199</v>
          </cell>
          <cell r="BC29">
            <v>3635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</row>
        <row r="31">
          <cell r="E31">
            <v>3964</v>
          </cell>
          <cell r="F31">
            <v>17453</v>
          </cell>
          <cell r="G31">
            <v>8</v>
          </cell>
          <cell r="H31">
            <v>61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979</v>
          </cell>
          <cell r="O31">
            <v>3277</v>
          </cell>
          <cell r="P31">
            <v>154</v>
          </cell>
          <cell r="Q31">
            <v>354</v>
          </cell>
          <cell r="R31">
            <v>825</v>
          </cell>
          <cell r="S31">
            <v>2923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53</v>
          </cell>
          <cell r="AC31">
            <v>149</v>
          </cell>
          <cell r="AD31">
            <v>386</v>
          </cell>
          <cell r="AE31">
            <v>3657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5390</v>
          </cell>
          <cell r="AM31">
            <v>24597</v>
          </cell>
          <cell r="AN31">
            <v>692</v>
          </cell>
          <cell r="AO31">
            <v>671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1</v>
          </cell>
          <cell r="AU31">
            <v>7</v>
          </cell>
          <cell r="AV31">
            <v>127</v>
          </cell>
          <cell r="AW31">
            <v>526</v>
          </cell>
          <cell r="AX31">
            <v>46</v>
          </cell>
          <cell r="AY31">
            <v>158</v>
          </cell>
          <cell r="AZ31">
            <v>174</v>
          </cell>
          <cell r="BA31">
            <v>691</v>
          </cell>
          <cell r="BB31">
            <v>5564</v>
          </cell>
          <cell r="BC31">
            <v>25288</v>
          </cell>
        </row>
        <row r="32">
          <cell r="E32">
            <v>796</v>
          </cell>
          <cell r="F32">
            <v>1355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286</v>
          </cell>
          <cell r="O32">
            <v>435</v>
          </cell>
          <cell r="P32">
            <v>50</v>
          </cell>
          <cell r="Q32">
            <v>65</v>
          </cell>
          <cell r="R32">
            <v>236</v>
          </cell>
          <cell r="S32">
            <v>370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35</v>
          </cell>
          <cell r="AC32">
            <v>90</v>
          </cell>
          <cell r="AD32">
            <v>55</v>
          </cell>
          <cell r="AE32">
            <v>594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1172</v>
          </cell>
          <cell r="AM32">
            <v>2474</v>
          </cell>
          <cell r="AN32">
            <v>206</v>
          </cell>
          <cell r="AO32">
            <v>65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24</v>
          </cell>
          <cell r="AW32">
            <v>122</v>
          </cell>
          <cell r="AX32">
            <v>0</v>
          </cell>
          <cell r="AY32">
            <v>0</v>
          </cell>
          <cell r="AZ32">
            <v>24</v>
          </cell>
          <cell r="BA32">
            <v>122</v>
          </cell>
          <cell r="BB32">
            <v>1196</v>
          </cell>
          <cell r="BC32">
            <v>2596</v>
          </cell>
        </row>
        <row r="33">
          <cell r="E33">
            <v>97</v>
          </cell>
          <cell r="F33">
            <v>149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1072</v>
          </cell>
          <cell r="O33">
            <v>1861</v>
          </cell>
          <cell r="P33">
            <v>224</v>
          </cell>
          <cell r="Q33">
            <v>439</v>
          </cell>
          <cell r="R33">
            <v>848</v>
          </cell>
          <cell r="S33">
            <v>1422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50</v>
          </cell>
          <cell r="AC33">
            <v>134</v>
          </cell>
          <cell r="AD33">
            <v>204</v>
          </cell>
          <cell r="AE33">
            <v>1791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1423</v>
          </cell>
          <cell r="AM33">
            <v>3935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3</v>
          </cell>
          <cell r="AU33">
            <v>105</v>
          </cell>
          <cell r="AV33">
            <v>213</v>
          </cell>
          <cell r="AW33">
            <v>492</v>
          </cell>
          <cell r="AX33">
            <v>5</v>
          </cell>
          <cell r="AY33">
            <v>29</v>
          </cell>
          <cell r="AZ33">
            <v>221</v>
          </cell>
          <cell r="BA33">
            <v>626</v>
          </cell>
          <cell r="BB33">
            <v>1644</v>
          </cell>
          <cell r="BC33">
            <v>4561</v>
          </cell>
        </row>
        <row r="34">
          <cell r="E34">
            <v>7005</v>
          </cell>
          <cell r="F34">
            <v>7481</v>
          </cell>
          <cell r="G34">
            <v>7</v>
          </cell>
          <cell r="H34">
            <v>4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411</v>
          </cell>
          <cell r="O34">
            <v>753</v>
          </cell>
          <cell r="P34">
            <v>158</v>
          </cell>
          <cell r="Q34">
            <v>102</v>
          </cell>
          <cell r="R34">
            <v>253</v>
          </cell>
          <cell r="S34">
            <v>651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36</v>
          </cell>
          <cell r="AC34">
            <v>81</v>
          </cell>
          <cell r="AD34">
            <v>202</v>
          </cell>
          <cell r="AE34">
            <v>962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7661</v>
          </cell>
          <cell r="AM34">
            <v>9281</v>
          </cell>
          <cell r="AN34">
            <v>841</v>
          </cell>
          <cell r="AO34">
            <v>319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2</v>
          </cell>
          <cell r="AU34">
            <v>5</v>
          </cell>
          <cell r="AV34">
            <v>69</v>
          </cell>
          <cell r="AW34">
            <v>154</v>
          </cell>
          <cell r="AX34">
            <v>60</v>
          </cell>
          <cell r="AY34">
            <v>61</v>
          </cell>
          <cell r="AZ34">
            <v>131</v>
          </cell>
          <cell r="BA34">
            <v>220</v>
          </cell>
          <cell r="BB34">
            <v>7792</v>
          </cell>
          <cell r="BC34">
            <v>9501</v>
          </cell>
        </row>
        <row r="35">
          <cell r="E35">
            <v>8028</v>
          </cell>
          <cell r="F35">
            <v>20061</v>
          </cell>
          <cell r="G35">
            <v>33</v>
          </cell>
          <cell r="H35">
            <v>169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5262</v>
          </cell>
          <cell r="O35">
            <v>23492</v>
          </cell>
          <cell r="P35">
            <v>1593</v>
          </cell>
          <cell r="Q35">
            <v>3440</v>
          </cell>
          <cell r="R35">
            <v>3662</v>
          </cell>
          <cell r="S35">
            <v>17997</v>
          </cell>
          <cell r="T35">
            <v>7</v>
          </cell>
          <cell r="U35">
            <v>2055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337</v>
          </cell>
          <cell r="AC35">
            <v>913</v>
          </cell>
          <cell r="AD35">
            <v>1546</v>
          </cell>
          <cell r="AE35">
            <v>12034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15206</v>
          </cell>
          <cell r="AM35">
            <v>56669</v>
          </cell>
          <cell r="AN35">
            <v>1467</v>
          </cell>
          <cell r="AO35">
            <v>999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211</v>
          </cell>
          <cell r="AU35">
            <v>7026</v>
          </cell>
          <cell r="AV35">
            <v>504</v>
          </cell>
          <cell r="AW35">
            <v>1861</v>
          </cell>
          <cell r="AX35">
            <v>52</v>
          </cell>
          <cell r="AY35">
            <v>2408</v>
          </cell>
          <cell r="AZ35">
            <v>767</v>
          </cell>
          <cell r="BA35">
            <v>11295</v>
          </cell>
          <cell r="BB35">
            <v>15973</v>
          </cell>
          <cell r="BC35">
            <v>67964</v>
          </cell>
        </row>
        <row r="36">
          <cell r="E36">
            <v>364</v>
          </cell>
          <cell r="F36">
            <v>475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555</v>
          </cell>
          <cell r="O36">
            <v>1063</v>
          </cell>
          <cell r="P36">
            <v>83</v>
          </cell>
          <cell r="Q36">
            <v>223</v>
          </cell>
          <cell r="R36">
            <v>472</v>
          </cell>
          <cell r="S36">
            <v>840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42</v>
          </cell>
          <cell r="AC36">
            <v>104</v>
          </cell>
          <cell r="AD36">
            <v>109</v>
          </cell>
          <cell r="AE36">
            <v>1094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1070</v>
          </cell>
          <cell r="AM36">
            <v>2736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13</v>
          </cell>
          <cell r="AU36">
            <v>754</v>
          </cell>
          <cell r="AV36">
            <v>115</v>
          </cell>
          <cell r="AW36">
            <v>305</v>
          </cell>
          <cell r="AX36">
            <v>9</v>
          </cell>
          <cell r="AY36">
            <v>132031</v>
          </cell>
          <cell r="AZ36">
            <v>137</v>
          </cell>
          <cell r="BA36">
            <v>133090</v>
          </cell>
          <cell r="BB36">
            <v>1207</v>
          </cell>
          <cell r="BC36">
            <v>135826</v>
          </cell>
        </row>
        <row r="37">
          <cell r="E37">
            <v>60</v>
          </cell>
          <cell r="F37">
            <v>96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1385</v>
          </cell>
          <cell r="O37">
            <v>2471</v>
          </cell>
          <cell r="P37">
            <v>137</v>
          </cell>
          <cell r="Q37">
            <v>270</v>
          </cell>
          <cell r="R37">
            <v>1248</v>
          </cell>
          <cell r="S37">
            <v>2201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8</v>
          </cell>
          <cell r="AC37">
            <v>27</v>
          </cell>
          <cell r="AD37">
            <v>84</v>
          </cell>
          <cell r="AE37">
            <v>767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1537</v>
          </cell>
          <cell r="AM37">
            <v>3361</v>
          </cell>
          <cell r="AN37">
            <v>133</v>
          </cell>
          <cell r="AO37">
            <v>123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103</v>
          </cell>
          <cell r="AW37">
            <v>172</v>
          </cell>
          <cell r="AX37">
            <v>0</v>
          </cell>
          <cell r="AY37">
            <v>0</v>
          </cell>
          <cell r="AZ37">
            <v>103</v>
          </cell>
          <cell r="BA37">
            <v>172</v>
          </cell>
          <cell r="BB37">
            <v>1640</v>
          </cell>
          <cell r="BC37">
            <v>3533</v>
          </cell>
        </row>
        <row r="38">
          <cell r="E38">
            <v>584</v>
          </cell>
          <cell r="F38">
            <v>1333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594</v>
          </cell>
          <cell r="O38">
            <v>959</v>
          </cell>
          <cell r="P38">
            <v>115</v>
          </cell>
          <cell r="Q38">
            <v>117</v>
          </cell>
          <cell r="R38">
            <v>478</v>
          </cell>
          <cell r="S38">
            <v>841</v>
          </cell>
          <cell r="T38">
            <v>1</v>
          </cell>
          <cell r="U38">
            <v>1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39</v>
          </cell>
          <cell r="AC38">
            <v>110</v>
          </cell>
          <cell r="AD38">
            <v>42</v>
          </cell>
          <cell r="AE38">
            <v>391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1259</v>
          </cell>
          <cell r="AM38">
            <v>2793</v>
          </cell>
          <cell r="AN38">
            <v>80</v>
          </cell>
          <cell r="AO38">
            <v>120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1</v>
          </cell>
          <cell r="AU38">
            <v>42</v>
          </cell>
          <cell r="AV38">
            <v>28</v>
          </cell>
          <cell r="AW38">
            <v>106</v>
          </cell>
          <cell r="AX38">
            <v>13</v>
          </cell>
          <cell r="AY38">
            <v>23</v>
          </cell>
          <cell r="AZ38">
            <v>42</v>
          </cell>
          <cell r="BA38">
            <v>171</v>
          </cell>
          <cell r="BB38">
            <v>1301</v>
          </cell>
          <cell r="BC38">
            <v>2964</v>
          </cell>
        </row>
        <row r="39">
          <cell r="E39">
            <v>346</v>
          </cell>
          <cell r="F39">
            <v>469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753</v>
          </cell>
          <cell r="O39">
            <v>1264</v>
          </cell>
          <cell r="P39">
            <v>292</v>
          </cell>
          <cell r="Q39">
            <v>356</v>
          </cell>
          <cell r="R39">
            <v>461</v>
          </cell>
          <cell r="S39">
            <v>908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37</v>
          </cell>
          <cell r="AC39">
            <v>79</v>
          </cell>
          <cell r="AD39">
            <v>122</v>
          </cell>
          <cell r="AE39">
            <v>1075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1258</v>
          </cell>
          <cell r="AM39">
            <v>2887</v>
          </cell>
          <cell r="AN39">
            <v>74</v>
          </cell>
          <cell r="AO39">
            <v>55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115</v>
          </cell>
          <cell r="AW39">
            <v>434</v>
          </cell>
          <cell r="AX39">
            <v>1</v>
          </cell>
          <cell r="AY39">
            <v>7</v>
          </cell>
          <cell r="AZ39">
            <v>116</v>
          </cell>
          <cell r="BA39">
            <v>441</v>
          </cell>
          <cell r="BB39">
            <v>1374</v>
          </cell>
          <cell r="BC39">
            <v>3328</v>
          </cell>
        </row>
        <row r="40">
          <cell r="E40">
            <v>162</v>
          </cell>
          <cell r="F40">
            <v>231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2758</v>
          </cell>
          <cell r="O40">
            <v>3213</v>
          </cell>
          <cell r="P40">
            <v>143</v>
          </cell>
          <cell r="Q40">
            <v>175</v>
          </cell>
          <cell r="R40">
            <v>2615</v>
          </cell>
          <cell r="S40">
            <v>3038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22</v>
          </cell>
          <cell r="AC40">
            <v>33</v>
          </cell>
          <cell r="AD40">
            <v>164</v>
          </cell>
          <cell r="AE40">
            <v>691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3106</v>
          </cell>
          <cell r="AM40">
            <v>4168</v>
          </cell>
          <cell r="AN40">
            <v>172</v>
          </cell>
          <cell r="AO40">
            <v>53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231</v>
          </cell>
          <cell r="AW40">
            <v>291</v>
          </cell>
          <cell r="AX40">
            <v>0</v>
          </cell>
          <cell r="AY40">
            <v>0</v>
          </cell>
          <cell r="AZ40">
            <v>231</v>
          </cell>
          <cell r="BA40">
            <v>291</v>
          </cell>
          <cell r="BB40">
            <v>3337</v>
          </cell>
          <cell r="BC40">
            <v>4459</v>
          </cell>
        </row>
        <row r="41">
          <cell r="E41">
            <v>778</v>
          </cell>
          <cell r="F41">
            <v>2522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594</v>
          </cell>
          <cell r="O41">
            <v>1687</v>
          </cell>
          <cell r="P41">
            <v>139</v>
          </cell>
          <cell r="Q41">
            <v>362</v>
          </cell>
          <cell r="R41">
            <v>454</v>
          </cell>
          <cell r="S41">
            <v>1324</v>
          </cell>
          <cell r="T41">
            <v>1</v>
          </cell>
          <cell r="U41">
            <v>1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33</v>
          </cell>
          <cell r="AC41">
            <v>79</v>
          </cell>
          <cell r="AD41">
            <v>151</v>
          </cell>
          <cell r="AE41">
            <v>1192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1556</v>
          </cell>
          <cell r="AM41">
            <v>5480</v>
          </cell>
          <cell r="AN41">
            <v>113</v>
          </cell>
          <cell r="AO41">
            <v>90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11</v>
          </cell>
          <cell r="AU41">
            <v>180</v>
          </cell>
          <cell r="AV41">
            <v>42</v>
          </cell>
          <cell r="AW41">
            <v>197</v>
          </cell>
          <cell r="AX41">
            <v>2</v>
          </cell>
          <cell r="AY41">
            <v>20</v>
          </cell>
          <cell r="AZ41">
            <v>55</v>
          </cell>
          <cell r="BA41">
            <v>397</v>
          </cell>
          <cell r="BB41">
            <v>1611</v>
          </cell>
          <cell r="BC41">
            <v>5877</v>
          </cell>
        </row>
        <row r="42">
          <cell r="E42">
            <v>250</v>
          </cell>
          <cell r="F42">
            <v>552</v>
          </cell>
          <cell r="G42">
            <v>0</v>
          </cell>
          <cell r="H42">
            <v>0</v>
          </cell>
          <cell r="I42">
            <v>1</v>
          </cell>
          <cell r="J42">
            <v>1</v>
          </cell>
          <cell r="K42">
            <v>0</v>
          </cell>
          <cell r="L42">
            <v>0</v>
          </cell>
          <cell r="M42">
            <v>0</v>
          </cell>
          <cell r="N42">
            <v>2369</v>
          </cell>
          <cell r="O42">
            <v>5988</v>
          </cell>
          <cell r="P42">
            <v>581</v>
          </cell>
          <cell r="Q42">
            <v>1059</v>
          </cell>
          <cell r="R42">
            <v>1787</v>
          </cell>
          <cell r="S42">
            <v>4927</v>
          </cell>
          <cell r="T42">
            <v>0</v>
          </cell>
          <cell r="U42">
            <v>0</v>
          </cell>
          <cell r="V42">
            <v>1</v>
          </cell>
          <cell r="W42">
            <v>2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106</v>
          </cell>
          <cell r="AC42">
            <v>376</v>
          </cell>
          <cell r="AD42">
            <v>698</v>
          </cell>
          <cell r="AE42">
            <v>6963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3424</v>
          </cell>
          <cell r="AM42">
            <v>13880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89</v>
          </cell>
          <cell r="AU42">
            <v>3515</v>
          </cell>
          <cell r="AV42">
            <v>331</v>
          </cell>
          <cell r="AW42">
            <v>1076</v>
          </cell>
          <cell r="AX42">
            <v>28</v>
          </cell>
          <cell r="AY42">
            <v>70</v>
          </cell>
          <cell r="AZ42">
            <v>448</v>
          </cell>
          <cell r="BA42">
            <v>4661</v>
          </cell>
          <cell r="BB42">
            <v>3872</v>
          </cell>
          <cell r="BC42">
            <v>18541</v>
          </cell>
        </row>
        <row r="43">
          <cell r="E43">
            <v>493</v>
          </cell>
          <cell r="F43">
            <v>3388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440</v>
          </cell>
          <cell r="O43">
            <v>815</v>
          </cell>
          <cell r="P43">
            <v>240</v>
          </cell>
          <cell r="Q43">
            <v>239</v>
          </cell>
          <cell r="R43">
            <v>200</v>
          </cell>
          <cell r="S43">
            <v>576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33</v>
          </cell>
          <cell r="AC43">
            <v>85</v>
          </cell>
          <cell r="AD43">
            <v>97</v>
          </cell>
          <cell r="AE43">
            <v>717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1063</v>
          </cell>
          <cell r="AM43">
            <v>5005</v>
          </cell>
          <cell r="AN43">
            <v>80</v>
          </cell>
          <cell r="AO43">
            <v>48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52</v>
          </cell>
          <cell r="AW43">
            <v>189</v>
          </cell>
          <cell r="AX43">
            <v>75</v>
          </cell>
          <cell r="AY43">
            <v>184</v>
          </cell>
          <cell r="AZ43">
            <v>127</v>
          </cell>
          <cell r="BA43">
            <v>373</v>
          </cell>
          <cell r="BB43">
            <v>1190</v>
          </cell>
          <cell r="BC43">
            <v>5378</v>
          </cell>
        </row>
        <row r="44">
          <cell r="E44">
            <v>576</v>
          </cell>
          <cell r="F44">
            <v>391</v>
          </cell>
          <cell r="G44">
            <v>3</v>
          </cell>
          <cell r="H44">
            <v>2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117</v>
          </cell>
          <cell r="O44">
            <v>526</v>
          </cell>
          <cell r="P44">
            <v>68</v>
          </cell>
          <cell r="Q44">
            <v>108</v>
          </cell>
          <cell r="R44">
            <v>49</v>
          </cell>
          <cell r="S44">
            <v>418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4</v>
          </cell>
          <cell r="AC44">
            <v>13</v>
          </cell>
          <cell r="AD44">
            <v>57</v>
          </cell>
          <cell r="AE44">
            <v>546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757</v>
          </cell>
          <cell r="AM44">
            <v>1478</v>
          </cell>
          <cell r="AN44">
            <v>97</v>
          </cell>
          <cell r="AO44">
            <v>28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1</v>
          </cell>
          <cell r="AU44">
            <v>3</v>
          </cell>
          <cell r="AV44">
            <v>33</v>
          </cell>
          <cell r="AW44">
            <v>96</v>
          </cell>
          <cell r="AX44">
            <v>27</v>
          </cell>
          <cell r="AY44">
            <v>57</v>
          </cell>
          <cell r="AZ44">
            <v>61</v>
          </cell>
          <cell r="BA44">
            <v>156</v>
          </cell>
          <cell r="BB44">
            <v>818</v>
          </cell>
          <cell r="BC44">
            <v>1634</v>
          </cell>
        </row>
        <row r="45">
          <cell r="E45">
            <v>476</v>
          </cell>
          <cell r="F45">
            <v>385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165</v>
          </cell>
          <cell r="O45">
            <v>367</v>
          </cell>
          <cell r="P45">
            <v>37</v>
          </cell>
          <cell r="Q45">
            <v>40</v>
          </cell>
          <cell r="R45">
            <v>128</v>
          </cell>
          <cell r="S45">
            <v>327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26</v>
          </cell>
          <cell r="AC45">
            <v>71</v>
          </cell>
          <cell r="AD45">
            <v>106</v>
          </cell>
          <cell r="AE45">
            <v>991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773</v>
          </cell>
          <cell r="AM45">
            <v>1814</v>
          </cell>
          <cell r="AN45">
            <v>65</v>
          </cell>
          <cell r="AO45">
            <v>34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5</v>
          </cell>
          <cell r="AU45">
            <v>223</v>
          </cell>
          <cell r="AV45">
            <v>76</v>
          </cell>
          <cell r="AW45">
            <v>346</v>
          </cell>
          <cell r="AX45">
            <v>1</v>
          </cell>
          <cell r="AY45">
            <v>15</v>
          </cell>
          <cell r="AZ45">
            <v>82</v>
          </cell>
          <cell r="BA45">
            <v>584</v>
          </cell>
          <cell r="BB45">
            <v>855</v>
          </cell>
          <cell r="BC45">
            <v>2398</v>
          </cell>
        </row>
      </sheetData>
      <sheetData sheetId="20">
        <row r="10">
          <cell r="E10">
            <v>24935</v>
          </cell>
          <cell r="F10">
            <v>52233.52</v>
          </cell>
          <cell r="G10">
            <v>271</v>
          </cell>
          <cell r="H10">
            <v>1056.23</v>
          </cell>
          <cell r="I10">
            <v>99</v>
          </cell>
          <cell r="J10">
            <v>10357.84</v>
          </cell>
          <cell r="P10">
            <v>2797</v>
          </cell>
          <cell r="Q10">
            <v>7605.25</v>
          </cell>
          <cell r="R10">
            <v>213</v>
          </cell>
          <cell r="S10">
            <v>3308.87</v>
          </cell>
          <cell r="T10">
            <v>29</v>
          </cell>
          <cell r="U10">
            <v>139.22</v>
          </cell>
          <cell r="V10">
            <v>4</v>
          </cell>
          <cell r="W10">
            <v>45.28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786</v>
          </cell>
          <cell r="AC10">
            <v>1565.58</v>
          </cell>
          <cell r="AD10">
            <v>906</v>
          </cell>
          <cell r="AE10">
            <v>6127.46</v>
          </cell>
          <cell r="AF10">
            <v>1</v>
          </cell>
          <cell r="AG10">
            <v>0.67</v>
          </cell>
          <cell r="AH10">
            <v>0</v>
          </cell>
          <cell r="AI10">
            <v>0</v>
          </cell>
          <cell r="AJ10">
            <v>172</v>
          </cell>
          <cell r="AK10">
            <v>3.42</v>
          </cell>
          <cell r="AN10">
            <v>25464</v>
          </cell>
          <cell r="AO10">
            <v>43232</v>
          </cell>
          <cell r="AP10">
            <v>0</v>
          </cell>
          <cell r="AQ10">
            <v>0</v>
          </cell>
          <cell r="AR10">
            <v>20</v>
          </cell>
          <cell r="AS10">
            <v>236.51</v>
          </cell>
          <cell r="AT10">
            <v>198</v>
          </cell>
          <cell r="AU10">
            <v>4217.99</v>
          </cell>
          <cell r="AV10">
            <v>2151</v>
          </cell>
          <cell r="AW10">
            <v>5853.83</v>
          </cell>
          <cell r="AX10">
            <v>2715</v>
          </cell>
          <cell r="AY10">
            <v>19330.3</v>
          </cell>
        </row>
        <row r="11">
          <cell r="E11">
            <v>6505</v>
          </cell>
          <cell r="F11">
            <v>5910.94</v>
          </cell>
          <cell r="G11">
            <v>316</v>
          </cell>
          <cell r="H11">
            <v>321.92</v>
          </cell>
          <cell r="I11">
            <v>56</v>
          </cell>
          <cell r="J11">
            <v>11083.22</v>
          </cell>
          <cell r="K11">
            <v>0</v>
          </cell>
          <cell r="L11">
            <v>0</v>
          </cell>
          <cell r="M11">
            <v>0</v>
          </cell>
          <cell r="N11">
            <v>699</v>
          </cell>
          <cell r="O11">
            <v>8232.5499999999993</v>
          </cell>
          <cell r="P11">
            <v>632</v>
          </cell>
          <cell r="Q11">
            <v>2952.18</v>
          </cell>
          <cell r="R11">
            <v>57</v>
          </cell>
          <cell r="S11">
            <v>4472.8599999999997</v>
          </cell>
          <cell r="T11">
            <v>8</v>
          </cell>
          <cell r="U11">
            <v>806.34</v>
          </cell>
          <cell r="V11">
            <v>2</v>
          </cell>
          <cell r="W11">
            <v>1.17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93</v>
          </cell>
          <cell r="AC11">
            <v>248.19</v>
          </cell>
          <cell r="AD11">
            <v>431</v>
          </cell>
          <cell r="AE11">
            <v>3106.09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34</v>
          </cell>
          <cell r="AK11">
            <v>0.65</v>
          </cell>
          <cell r="AL11">
            <v>8134</v>
          </cell>
          <cell r="AM11">
            <v>28903.559999999998</v>
          </cell>
          <cell r="AN11">
            <v>7674</v>
          </cell>
          <cell r="AO11">
            <v>7396</v>
          </cell>
          <cell r="AP11">
            <v>0</v>
          </cell>
          <cell r="AQ11">
            <v>0</v>
          </cell>
          <cell r="AR11">
            <v>4</v>
          </cell>
          <cell r="AS11">
            <v>35.090000000000003</v>
          </cell>
          <cell r="AT11">
            <v>195</v>
          </cell>
          <cell r="AU11">
            <v>3765</v>
          </cell>
          <cell r="AV11">
            <v>350</v>
          </cell>
          <cell r="AW11">
            <v>1552.09</v>
          </cell>
          <cell r="AX11">
            <v>919</v>
          </cell>
          <cell r="AY11">
            <v>1048.93</v>
          </cell>
          <cell r="AZ11">
            <v>1468</v>
          </cell>
          <cell r="BA11">
            <v>6401.1100000000006</v>
          </cell>
          <cell r="BB11">
            <v>9602</v>
          </cell>
          <cell r="BC11">
            <v>35304.67</v>
          </cell>
        </row>
        <row r="12">
          <cell r="E12">
            <v>9426</v>
          </cell>
          <cell r="F12">
            <v>10659.22</v>
          </cell>
          <cell r="G12">
            <v>20</v>
          </cell>
          <cell r="H12">
            <v>74.27</v>
          </cell>
          <cell r="I12">
            <v>39</v>
          </cell>
          <cell r="J12">
            <v>1822.91</v>
          </cell>
          <cell r="K12">
            <v>0</v>
          </cell>
          <cell r="L12">
            <v>0</v>
          </cell>
          <cell r="M12">
            <v>0</v>
          </cell>
          <cell r="N12">
            <v>1725</v>
          </cell>
          <cell r="O12">
            <v>6842.8200000000006</v>
          </cell>
          <cell r="P12">
            <v>1572</v>
          </cell>
          <cell r="Q12">
            <v>5132.5600000000004</v>
          </cell>
          <cell r="R12">
            <v>138</v>
          </cell>
          <cell r="S12">
            <v>1485.59</v>
          </cell>
          <cell r="T12">
            <v>12</v>
          </cell>
          <cell r="U12">
            <v>206.33</v>
          </cell>
          <cell r="V12">
            <v>3</v>
          </cell>
          <cell r="W12">
            <v>18.34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215</v>
          </cell>
          <cell r="AC12">
            <v>567.66</v>
          </cell>
          <cell r="AD12">
            <v>851</v>
          </cell>
          <cell r="AE12">
            <v>5925.72</v>
          </cell>
          <cell r="AF12">
            <v>0</v>
          </cell>
          <cell r="AG12">
            <v>0</v>
          </cell>
          <cell r="AH12">
            <v>1</v>
          </cell>
          <cell r="AI12">
            <v>0</v>
          </cell>
          <cell r="AJ12">
            <v>9</v>
          </cell>
          <cell r="AK12">
            <v>0.24</v>
          </cell>
          <cell r="AL12">
            <v>12286</v>
          </cell>
          <cell r="AM12">
            <v>25892.840000000004</v>
          </cell>
          <cell r="AN12">
            <v>10796</v>
          </cell>
          <cell r="AO12">
            <v>13508</v>
          </cell>
          <cell r="AP12">
            <v>0</v>
          </cell>
          <cell r="AQ12">
            <v>0</v>
          </cell>
          <cell r="AR12">
            <v>18</v>
          </cell>
          <cell r="AS12">
            <v>221.58</v>
          </cell>
          <cell r="AT12">
            <v>160</v>
          </cell>
          <cell r="AU12">
            <v>3798.17</v>
          </cell>
          <cell r="AV12">
            <v>737</v>
          </cell>
          <cell r="AW12">
            <v>2559.27</v>
          </cell>
          <cell r="AX12">
            <v>1234</v>
          </cell>
          <cell r="AY12">
            <v>1991.48</v>
          </cell>
          <cell r="AZ12">
            <v>2149</v>
          </cell>
          <cell r="BA12">
            <v>8570.5</v>
          </cell>
          <cell r="BB12">
            <v>14435</v>
          </cell>
          <cell r="BC12">
            <v>34463.340000000004</v>
          </cell>
        </row>
        <row r="13">
          <cell r="E13">
            <v>2331</v>
          </cell>
          <cell r="F13">
            <v>2682.81</v>
          </cell>
          <cell r="G13">
            <v>19</v>
          </cell>
          <cell r="H13">
            <v>221.13</v>
          </cell>
          <cell r="I13">
            <v>56</v>
          </cell>
          <cell r="J13">
            <v>12537.89</v>
          </cell>
          <cell r="K13">
            <v>0</v>
          </cell>
          <cell r="L13">
            <v>0</v>
          </cell>
          <cell r="M13">
            <v>0</v>
          </cell>
          <cell r="N13">
            <v>2000</v>
          </cell>
          <cell r="O13">
            <v>19657.259999999998</v>
          </cell>
          <cell r="P13">
            <v>1735</v>
          </cell>
          <cell r="Q13">
            <v>4923.8900000000003</v>
          </cell>
          <cell r="R13">
            <v>226</v>
          </cell>
          <cell r="S13">
            <v>9040.32</v>
          </cell>
          <cell r="T13">
            <v>37</v>
          </cell>
          <cell r="U13">
            <v>5691.21</v>
          </cell>
          <cell r="V13">
            <v>2</v>
          </cell>
          <cell r="W13">
            <v>1.84</v>
          </cell>
          <cell r="X13">
            <v>0</v>
          </cell>
          <cell r="Y13">
            <v>0</v>
          </cell>
          <cell r="Z13">
            <v>8</v>
          </cell>
          <cell r="AA13">
            <v>5643</v>
          </cell>
          <cell r="AB13">
            <v>198</v>
          </cell>
          <cell r="AC13">
            <v>547.19000000000005</v>
          </cell>
          <cell r="AD13">
            <v>754</v>
          </cell>
          <cell r="AE13">
            <v>8465.7099999999991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21</v>
          </cell>
          <cell r="AK13">
            <v>0.27</v>
          </cell>
          <cell r="AL13">
            <v>5387</v>
          </cell>
          <cell r="AM13">
            <v>49755.259999999995</v>
          </cell>
          <cell r="AN13">
            <v>2607</v>
          </cell>
          <cell r="AO13">
            <v>3690</v>
          </cell>
          <cell r="AP13">
            <v>1</v>
          </cell>
          <cell r="AQ13">
            <v>794.7</v>
          </cell>
          <cell r="AR13">
            <v>25</v>
          </cell>
          <cell r="AS13">
            <v>520.04999999999995</v>
          </cell>
          <cell r="AT13">
            <v>327</v>
          </cell>
          <cell r="AU13">
            <v>9218.98</v>
          </cell>
          <cell r="AV13">
            <v>1441</v>
          </cell>
          <cell r="AW13">
            <v>10483.040000000001</v>
          </cell>
          <cell r="AX13">
            <v>568</v>
          </cell>
          <cell r="AY13">
            <v>11628.06</v>
          </cell>
          <cell r="AZ13">
            <v>2362</v>
          </cell>
          <cell r="BA13">
            <v>32644.83</v>
          </cell>
          <cell r="BB13">
            <v>7749</v>
          </cell>
          <cell r="BC13">
            <v>82400.09</v>
          </cell>
        </row>
        <row r="14">
          <cell r="E14">
            <v>2019</v>
          </cell>
          <cell r="F14">
            <v>2044.6</v>
          </cell>
          <cell r="G14">
            <v>0</v>
          </cell>
          <cell r="H14">
            <v>0</v>
          </cell>
          <cell r="I14">
            <v>5</v>
          </cell>
          <cell r="J14">
            <v>13.23</v>
          </cell>
          <cell r="K14">
            <v>0</v>
          </cell>
          <cell r="L14">
            <v>0</v>
          </cell>
          <cell r="M14">
            <v>0</v>
          </cell>
          <cell r="N14">
            <v>333</v>
          </cell>
          <cell r="O14">
            <v>540.74</v>
          </cell>
          <cell r="P14">
            <v>293</v>
          </cell>
          <cell r="Q14">
            <v>346.87</v>
          </cell>
          <cell r="R14">
            <v>34</v>
          </cell>
          <cell r="S14">
            <v>175.51</v>
          </cell>
          <cell r="T14">
            <v>6</v>
          </cell>
          <cell r="U14">
            <v>18.36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22</v>
          </cell>
          <cell r="AC14">
            <v>67.180000000000007</v>
          </cell>
          <cell r="AD14">
            <v>35</v>
          </cell>
          <cell r="AE14">
            <v>245.03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8</v>
          </cell>
          <cell r="AK14">
            <v>0.19</v>
          </cell>
          <cell r="AL14">
            <v>2422</v>
          </cell>
          <cell r="AM14">
            <v>2910.97</v>
          </cell>
          <cell r="AN14">
            <v>2109</v>
          </cell>
          <cell r="AO14">
            <v>2082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3</v>
          </cell>
          <cell r="AU14">
            <v>52.07</v>
          </cell>
          <cell r="AV14">
            <v>52</v>
          </cell>
          <cell r="AW14">
            <v>311.39999999999998</v>
          </cell>
          <cell r="AX14">
            <v>97</v>
          </cell>
          <cell r="AY14">
            <v>104.85</v>
          </cell>
          <cell r="AZ14">
            <v>152</v>
          </cell>
          <cell r="BA14">
            <v>468.31999999999994</v>
          </cell>
          <cell r="BB14">
            <v>2574</v>
          </cell>
          <cell r="BC14">
            <v>3379.29</v>
          </cell>
        </row>
        <row r="15">
          <cell r="E15">
            <v>393</v>
          </cell>
          <cell r="F15">
            <v>454.84</v>
          </cell>
          <cell r="G15">
            <v>0</v>
          </cell>
          <cell r="H15">
            <v>0</v>
          </cell>
          <cell r="I15">
            <v>11</v>
          </cell>
          <cell r="J15">
            <v>193.68</v>
          </cell>
          <cell r="K15">
            <v>0</v>
          </cell>
          <cell r="L15">
            <v>0</v>
          </cell>
          <cell r="M15">
            <v>0</v>
          </cell>
          <cell r="N15">
            <v>750</v>
          </cell>
          <cell r="O15">
            <v>1551.2499999999998</v>
          </cell>
          <cell r="P15">
            <v>662</v>
          </cell>
          <cell r="Q15">
            <v>1182.3599999999999</v>
          </cell>
          <cell r="R15">
            <v>81</v>
          </cell>
          <cell r="S15">
            <v>362.15</v>
          </cell>
          <cell r="T15">
            <v>7</v>
          </cell>
          <cell r="U15">
            <v>6.74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33</v>
          </cell>
          <cell r="AC15">
            <v>87.9</v>
          </cell>
          <cell r="AD15">
            <v>244</v>
          </cell>
          <cell r="AE15">
            <v>1671.97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1431</v>
          </cell>
          <cell r="AM15">
            <v>3959.6399999999994</v>
          </cell>
          <cell r="AN15">
            <v>1040</v>
          </cell>
          <cell r="AO15">
            <v>1802</v>
          </cell>
          <cell r="AP15">
            <v>0</v>
          </cell>
          <cell r="AQ15">
            <v>0</v>
          </cell>
          <cell r="AR15">
            <v>4</v>
          </cell>
          <cell r="AS15">
            <v>66.95</v>
          </cell>
          <cell r="AT15">
            <v>21</v>
          </cell>
          <cell r="AU15">
            <v>197.05</v>
          </cell>
          <cell r="AV15">
            <v>295</v>
          </cell>
          <cell r="AW15">
            <v>831.93</v>
          </cell>
          <cell r="AX15">
            <v>342</v>
          </cell>
          <cell r="AY15">
            <v>181.12</v>
          </cell>
          <cell r="AZ15">
            <v>662</v>
          </cell>
          <cell r="BA15">
            <v>1277.0499999999997</v>
          </cell>
          <cell r="BB15">
            <v>2093</v>
          </cell>
          <cell r="BC15">
            <v>5236.6899999999987</v>
          </cell>
        </row>
        <row r="16">
          <cell r="E16">
            <v>1936</v>
          </cell>
          <cell r="F16">
            <v>1796.35</v>
          </cell>
          <cell r="G16">
            <v>2</v>
          </cell>
          <cell r="H16">
            <v>11.46</v>
          </cell>
          <cell r="I16">
            <v>16</v>
          </cell>
          <cell r="J16">
            <v>59691.17</v>
          </cell>
          <cell r="K16">
            <v>0</v>
          </cell>
          <cell r="L16">
            <v>0</v>
          </cell>
          <cell r="M16">
            <v>0</v>
          </cell>
          <cell r="N16">
            <v>647</v>
          </cell>
          <cell r="O16">
            <v>1510.51</v>
          </cell>
          <cell r="P16">
            <v>624</v>
          </cell>
          <cell r="Q16">
            <v>1329.76</v>
          </cell>
          <cell r="R16">
            <v>14</v>
          </cell>
          <cell r="S16">
            <v>122.72</v>
          </cell>
          <cell r="T16">
            <v>9</v>
          </cell>
          <cell r="U16">
            <v>58.03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46</v>
          </cell>
          <cell r="AC16">
            <v>121.76</v>
          </cell>
          <cell r="AD16">
            <v>72</v>
          </cell>
          <cell r="AE16">
            <v>693.9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1</v>
          </cell>
          <cell r="AK16">
            <v>0.04</v>
          </cell>
          <cell r="AL16">
            <v>2720</v>
          </cell>
          <cell r="AM16">
            <v>63825.19</v>
          </cell>
          <cell r="AN16">
            <v>2335</v>
          </cell>
          <cell r="AO16">
            <v>2652</v>
          </cell>
          <cell r="AP16">
            <v>0</v>
          </cell>
          <cell r="AQ16">
            <v>0</v>
          </cell>
          <cell r="AR16">
            <v>2</v>
          </cell>
          <cell r="AS16">
            <v>14.75</v>
          </cell>
          <cell r="AT16">
            <v>17</v>
          </cell>
          <cell r="AU16">
            <v>243.48</v>
          </cell>
          <cell r="AV16">
            <v>46</v>
          </cell>
          <cell r="AW16">
            <v>166.24</v>
          </cell>
          <cell r="AX16">
            <v>254</v>
          </cell>
          <cell r="AY16">
            <v>484.18</v>
          </cell>
          <cell r="AZ16">
            <v>319</v>
          </cell>
          <cell r="BA16">
            <v>908.65000000000009</v>
          </cell>
          <cell r="BB16">
            <v>3039</v>
          </cell>
          <cell r="BC16">
            <v>64733.840000000004</v>
          </cell>
        </row>
        <row r="17">
          <cell r="E17">
            <v>235</v>
          </cell>
          <cell r="F17">
            <v>362.61</v>
          </cell>
          <cell r="G17">
            <v>0</v>
          </cell>
          <cell r="H17">
            <v>0</v>
          </cell>
          <cell r="I17">
            <v>17</v>
          </cell>
          <cell r="J17">
            <v>3674.4</v>
          </cell>
          <cell r="K17">
            <v>0</v>
          </cell>
          <cell r="L17">
            <v>0</v>
          </cell>
          <cell r="M17">
            <v>0</v>
          </cell>
          <cell r="N17">
            <v>819</v>
          </cell>
          <cell r="O17">
            <v>4116.7800000000007</v>
          </cell>
          <cell r="P17">
            <v>789</v>
          </cell>
          <cell r="Q17">
            <v>2051.1</v>
          </cell>
          <cell r="R17">
            <v>24</v>
          </cell>
          <cell r="S17">
            <v>2056.83</v>
          </cell>
          <cell r="T17">
            <v>5</v>
          </cell>
          <cell r="U17">
            <v>4.3099999999999996</v>
          </cell>
          <cell r="V17">
            <v>1</v>
          </cell>
          <cell r="W17">
            <v>4.54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27</v>
          </cell>
          <cell r="AC17">
            <v>82</v>
          </cell>
          <cell r="AD17">
            <v>123</v>
          </cell>
          <cell r="AE17">
            <v>864.54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1221</v>
          </cell>
          <cell r="AM17">
            <v>9100.3300000000017</v>
          </cell>
          <cell r="AN17">
            <v>653</v>
          </cell>
          <cell r="AO17">
            <v>1112</v>
          </cell>
          <cell r="AP17">
            <v>0</v>
          </cell>
          <cell r="AQ17">
            <v>0</v>
          </cell>
          <cell r="AR17">
            <v>2</v>
          </cell>
          <cell r="AS17">
            <v>33.08</v>
          </cell>
          <cell r="AT17">
            <v>36</v>
          </cell>
          <cell r="AU17">
            <v>619.75</v>
          </cell>
          <cell r="AV17">
            <v>250</v>
          </cell>
          <cell r="AW17">
            <v>910.58</v>
          </cell>
          <cell r="AX17">
            <v>201</v>
          </cell>
          <cell r="AY17">
            <v>278.77</v>
          </cell>
          <cell r="AZ17">
            <v>489</v>
          </cell>
          <cell r="BA17">
            <v>1842.18</v>
          </cell>
          <cell r="BB17">
            <v>1710</v>
          </cell>
          <cell r="BC17">
            <v>10942.510000000002</v>
          </cell>
        </row>
        <row r="18">
          <cell r="E18">
            <v>15278</v>
          </cell>
          <cell r="F18">
            <v>26958.880000000001</v>
          </cell>
          <cell r="G18">
            <v>30</v>
          </cell>
          <cell r="H18">
            <v>132.54</v>
          </cell>
          <cell r="I18">
            <v>70</v>
          </cell>
          <cell r="J18">
            <v>273.27</v>
          </cell>
          <cell r="K18">
            <v>0</v>
          </cell>
          <cell r="L18">
            <v>0</v>
          </cell>
          <cell r="M18">
            <v>0</v>
          </cell>
          <cell r="N18">
            <v>1921</v>
          </cell>
          <cell r="O18">
            <v>7688.7400000000007</v>
          </cell>
          <cell r="P18">
            <v>1808</v>
          </cell>
          <cell r="Q18">
            <v>4810.87</v>
          </cell>
          <cell r="R18">
            <v>81</v>
          </cell>
          <cell r="S18">
            <v>2711.64</v>
          </cell>
          <cell r="T18">
            <v>30</v>
          </cell>
          <cell r="U18">
            <v>162.93</v>
          </cell>
          <cell r="V18">
            <v>2</v>
          </cell>
          <cell r="W18">
            <v>3.3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128</v>
          </cell>
          <cell r="AC18">
            <v>264.76</v>
          </cell>
          <cell r="AD18">
            <v>973</v>
          </cell>
          <cell r="AE18">
            <v>5450.41</v>
          </cell>
          <cell r="AF18">
            <v>1</v>
          </cell>
          <cell r="AG18">
            <v>0</v>
          </cell>
          <cell r="AH18">
            <v>0</v>
          </cell>
          <cell r="AI18">
            <v>0</v>
          </cell>
          <cell r="AJ18">
            <v>43</v>
          </cell>
          <cell r="AK18">
            <v>0.72</v>
          </cell>
          <cell r="AL18">
            <v>18444</v>
          </cell>
          <cell r="AM18">
            <v>40769.320000000007</v>
          </cell>
          <cell r="AN18">
            <v>16074</v>
          </cell>
          <cell r="AO18">
            <v>27057</v>
          </cell>
          <cell r="AP18">
            <v>0</v>
          </cell>
          <cell r="AQ18">
            <v>0</v>
          </cell>
          <cell r="AR18">
            <v>9</v>
          </cell>
          <cell r="AS18">
            <v>72.98</v>
          </cell>
          <cell r="AT18">
            <v>134</v>
          </cell>
          <cell r="AU18">
            <v>2023.06</v>
          </cell>
          <cell r="AV18">
            <v>967</v>
          </cell>
          <cell r="AW18">
            <v>3599.47</v>
          </cell>
          <cell r="AX18">
            <v>1278</v>
          </cell>
          <cell r="AY18">
            <v>1154.5</v>
          </cell>
          <cell r="AZ18">
            <v>2388</v>
          </cell>
          <cell r="BA18">
            <v>6850.01</v>
          </cell>
          <cell r="BB18">
            <v>20832</v>
          </cell>
          <cell r="BC18">
            <v>47619.330000000009</v>
          </cell>
        </row>
        <row r="19">
          <cell r="E19">
            <v>229</v>
          </cell>
          <cell r="F19">
            <v>154.93</v>
          </cell>
          <cell r="G19">
            <v>0</v>
          </cell>
          <cell r="H19">
            <v>0</v>
          </cell>
          <cell r="I19">
            <v>29</v>
          </cell>
          <cell r="J19">
            <v>3227.59</v>
          </cell>
          <cell r="K19">
            <v>0</v>
          </cell>
          <cell r="L19">
            <v>0</v>
          </cell>
          <cell r="M19">
            <v>0</v>
          </cell>
          <cell r="N19">
            <v>195</v>
          </cell>
          <cell r="O19">
            <v>546.30000000000007</v>
          </cell>
          <cell r="P19">
            <v>181</v>
          </cell>
          <cell r="Q19">
            <v>309.95999999999998</v>
          </cell>
          <cell r="R19">
            <v>13</v>
          </cell>
          <cell r="S19">
            <v>231.24</v>
          </cell>
          <cell r="T19">
            <v>1</v>
          </cell>
          <cell r="U19">
            <v>5.0999999999999996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8</v>
          </cell>
          <cell r="AC19">
            <v>15.58</v>
          </cell>
          <cell r="AD19">
            <v>71</v>
          </cell>
          <cell r="AE19">
            <v>443.2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532</v>
          </cell>
          <cell r="AM19">
            <v>4387.6000000000004</v>
          </cell>
          <cell r="AN19">
            <v>372</v>
          </cell>
          <cell r="AO19">
            <v>401</v>
          </cell>
          <cell r="AP19">
            <v>0</v>
          </cell>
          <cell r="AQ19">
            <v>0</v>
          </cell>
          <cell r="AR19">
            <v>1</v>
          </cell>
          <cell r="AS19">
            <v>22.72</v>
          </cell>
          <cell r="AT19">
            <v>2</v>
          </cell>
          <cell r="AU19">
            <v>40.25</v>
          </cell>
          <cell r="AV19">
            <v>74</v>
          </cell>
          <cell r="AW19">
            <v>324.94</v>
          </cell>
          <cell r="AX19">
            <v>109</v>
          </cell>
          <cell r="AY19">
            <v>103.79</v>
          </cell>
          <cell r="AZ19">
            <v>186</v>
          </cell>
          <cell r="BA19">
            <v>491.7</v>
          </cell>
          <cell r="BB19">
            <v>718</v>
          </cell>
          <cell r="BC19">
            <v>4879.3</v>
          </cell>
        </row>
        <row r="20">
          <cell r="E20">
            <v>854</v>
          </cell>
          <cell r="F20">
            <v>588.98</v>
          </cell>
          <cell r="G20">
            <v>0</v>
          </cell>
          <cell r="H20">
            <v>0</v>
          </cell>
          <cell r="I20">
            <v>19</v>
          </cell>
          <cell r="J20">
            <v>2461.17</v>
          </cell>
          <cell r="K20">
            <v>0</v>
          </cell>
          <cell r="L20">
            <v>0</v>
          </cell>
          <cell r="M20">
            <v>0</v>
          </cell>
          <cell r="N20">
            <v>1042</v>
          </cell>
          <cell r="O20">
            <v>2294.98</v>
          </cell>
          <cell r="P20">
            <v>796</v>
          </cell>
          <cell r="Q20">
            <v>1843.58</v>
          </cell>
          <cell r="R20">
            <v>237</v>
          </cell>
          <cell r="S20">
            <v>412.19</v>
          </cell>
          <cell r="T20">
            <v>8</v>
          </cell>
          <cell r="U20">
            <v>37.01</v>
          </cell>
          <cell r="V20">
            <v>1</v>
          </cell>
          <cell r="W20">
            <v>2.2000000000000002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40</v>
          </cell>
          <cell r="AC20">
            <v>91.33</v>
          </cell>
          <cell r="AD20">
            <v>118</v>
          </cell>
          <cell r="AE20">
            <v>773.63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14</v>
          </cell>
          <cell r="AK20">
            <v>0.22</v>
          </cell>
          <cell r="AL20">
            <v>2087</v>
          </cell>
          <cell r="AM20">
            <v>6210.31</v>
          </cell>
          <cell r="AN20">
            <v>1737</v>
          </cell>
          <cell r="AO20">
            <v>1570</v>
          </cell>
          <cell r="AP20">
            <v>0</v>
          </cell>
          <cell r="AQ20">
            <v>0</v>
          </cell>
          <cell r="AR20">
            <v>3</v>
          </cell>
          <cell r="AS20">
            <v>69.599999999999994</v>
          </cell>
          <cell r="AT20">
            <v>70</v>
          </cell>
          <cell r="AU20">
            <v>1221.9000000000001</v>
          </cell>
          <cell r="AV20">
            <v>153</v>
          </cell>
          <cell r="AW20">
            <v>750.83</v>
          </cell>
          <cell r="AX20">
            <v>383</v>
          </cell>
          <cell r="AY20">
            <v>166.88</v>
          </cell>
          <cell r="AZ20">
            <v>609</v>
          </cell>
          <cell r="BA20">
            <v>2209.21</v>
          </cell>
          <cell r="BB20">
            <v>2696</v>
          </cell>
          <cell r="BC20">
            <v>8419.52</v>
          </cell>
        </row>
        <row r="21">
          <cell r="E21">
            <v>5437</v>
          </cell>
          <cell r="F21">
            <v>8032.87</v>
          </cell>
          <cell r="G21">
            <v>3</v>
          </cell>
          <cell r="H21">
            <v>8.3000000000000007</v>
          </cell>
          <cell r="I21">
            <v>2</v>
          </cell>
          <cell r="J21">
            <v>340.58</v>
          </cell>
          <cell r="K21">
            <v>0</v>
          </cell>
          <cell r="L21">
            <v>0</v>
          </cell>
          <cell r="M21">
            <v>0</v>
          </cell>
          <cell r="N21">
            <v>300</v>
          </cell>
          <cell r="O21">
            <v>1094.19</v>
          </cell>
          <cell r="P21">
            <v>286</v>
          </cell>
          <cell r="Q21">
            <v>670.88</v>
          </cell>
          <cell r="R21">
            <v>7</v>
          </cell>
          <cell r="S21">
            <v>403.59</v>
          </cell>
          <cell r="T21">
            <v>7</v>
          </cell>
          <cell r="U21">
            <v>19.72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30</v>
          </cell>
          <cell r="AC21">
            <v>76.760000000000005</v>
          </cell>
          <cell r="AD21">
            <v>90</v>
          </cell>
          <cell r="AE21">
            <v>601.14</v>
          </cell>
          <cell r="AF21">
            <v>1</v>
          </cell>
          <cell r="AG21">
            <v>9.81</v>
          </cell>
          <cell r="AH21">
            <v>0</v>
          </cell>
          <cell r="AI21">
            <v>0</v>
          </cell>
          <cell r="AJ21">
            <v>26</v>
          </cell>
          <cell r="AK21">
            <v>0.52</v>
          </cell>
          <cell r="AL21">
            <v>5889</v>
          </cell>
          <cell r="AM21">
            <v>10164.17</v>
          </cell>
          <cell r="AN21">
            <v>5430</v>
          </cell>
          <cell r="AO21">
            <v>6850</v>
          </cell>
          <cell r="AP21">
            <v>1</v>
          </cell>
          <cell r="AQ21">
            <v>118.8</v>
          </cell>
          <cell r="AR21">
            <v>2</v>
          </cell>
          <cell r="AS21">
            <v>22</v>
          </cell>
          <cell r="AT21">
            <v>12</v>
          </cell>
          <cell r="AU21">
            <v>193.71</v>
          </cell>
          <cell r="AV21">
            <v>77</v>
          </cell>
          <cell r="AW21">
            <v>486.29</v>
          </cell>
          <cell r="AX21">
            <v>244</v>
          </cell>
          <cell r="AY21">
            <v>248.7</v>
          </cell>
          <cell r="AZ21">
            <v>336</v>
          </cell>
          <cell r="BA21">
            <v>1069.5</v>
          </cell>
          <cell r="BB21">
            <v>6225</v>
          </cell>
          <cell r="BC21">
            <v>11233.67</v>
          </cell>
        </row>
        <row r="22">
          <cell r="E22">
            <v>11924</v>
          </cell>
          <cell r="F22">
            <v>23322.37</v>
          </cell>
          <cell r="G22">
            <v>40</v>
          </cell>
          <cell r="H22">
            <v>170.73</v>
          </cell>
          <cell r="I22">
            <v>112</v>
          </cell>
          <cell r="J22">
            <v>1311.82</v>
          </cell>
          <cell r="K22">
            <v>0</v>
          </cell>
          <cell r="L22">
            <v>0</v>
          </cell>
          <cell r="M22">
            <v>0</v>
          </cell>
          <cell r="N22">
            <v>4117</v>
          </cell>
          <cell r="O22">
            <v>19411.400000000001</v>
          </cell>
          <cell r="P22">
            <v>3839</v>
          </cell>
          <cell r="Q22">
            <v>7434.4</v>
          </cell>
          <cell r="R22">
            <v>242</v>
          </cell>
          <cell r="S22">
            <v>7347.89</v>
          </cell>
          <cell r="T22">
            <v>35</v>
          </cell>
          <cell r="U22">
            <v>4617.01</v>
          </cell>
          <cell r="V22">
            <v>1</v>
          </cell>
          <cell r="W22">
            <v>12.1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312</v>
          </cell>
          <cell r="AC22">
            <v>702.77</v>
          </cell>
          <cell r="AD22">
            <v>1440</v>
          </cell>
          <cell r="AE22">
            <v>8508.4699999999993</v>
          </cell>
          <cell r="AF22">
            <v>1</v>
          </cell>
          <cell r="AG22">
            <v>0</v>
          </cell>
          <cell r="AH22">
            <v>1</v>
          </cell>
          <cell r="AI22">
            <v>2.27</v>
          </cell>
          <cell r="AJ22">
            <v>91</v>
          </cell>
          <cell r="AK22">
            <v>1.86</v>
          </cell>
          <cell r="AL22">
            <v>18038</v>
          </cell>
          <cell r="AM22">
            <v>53431.689999999995</v>
          </cell>
          <cell r="AN22">
            <v>13727</v>
          </cell>
          <cell r="AO22">
            <v>25452</v>
          </cell>
          <cell r="AP22">
            <v>0</v>
          </cell>
          <cell r="AQ22">
            <v>0</v>
          </cell>
          <cell r="AR22">
            <v>26</v>
          </cell>
          <cell r="AS22">
            <v>214.35</v>
          </cell>
          <cell r="AT22">
            <v>175</v>
          </cell>
          <cell r="AU22">
            <v>3062.44</v>
          </cell>
          <cell r="AV22">
            <v>1745</v>
          </cell>
          <cell r="AW22">
            <v>5425.51</v>
          </cell>
          <cell r="AX22">
            <v>1776</v>
          </cell>
          <cell r="AY22">
            <v>1779.17</v>
          </cell>
          <cell r="AZ22">
            <v>3722</v>
          </cell>
          <cell r="BA22">
            <v>10481.469999999999</v>
          </cell>
          <cell r="BB22">
            <v>21760</v>
          </cell>
          <cell r="BC22">
            <v>63913.159999999996</v>
          </cell>
        </row>
        <row r="23">
          <cell r="E23">
            <v>18516</v>
          </cell>
          <cell r="F23">
            <v>23422.880000000001</v>
          </cell>
          <cell r="G23">
            <v>36</v>
          </cell>
          <cell r="H23">
            <v>127.4</v>
          </cell>
          <cell r="I23">
            <v>46</v>
          </cell>
          <cell r="J23">
            <v>884.83</v>
          </cell>
          <cell r="K23">
            <v>0</v>
          </cell>
          <cell r="L23">
            <v>0</v>
          </cell>
          <cell r="M23">
            <v>0</v>
          </cell>
          <cell r="N23">
            <v>516</v>
          </cell>
          <cell r="O23">
            <v>3409.4399999999996</v>
          </cell>
          <cell r="P23">
            <v>467</v>
          </cell>
          <cell r="Q23">
            <v>1021.55</v>
          </cell>
          <cell r="R23">
            <v>44</v>
          </cell>
          <cell r="S23">
            <v>2379.94</v>
          </cell>
          <cell r="T23">
            <v>5</v>
          </cell>
          <cell r="U23">
            <v>7.95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62</v>
          </cell>
          <cell r="AC23">
            <v>172.48</v>
          </cell>
          <cell r="AD23">
            <v>108</v>
          </cell>
          <cell r="AE23">
            <v>890</v>
          </cell>
          <cell r="AF23">
            <v>5</v>
          </cell>
          <cell r="AG23">
            <v>11.22</v>
          </cell>
          <cell r="AH23">
            <v>0</v>
          </cell>
          <cell r="AI23">
            <v>0</v>
          </cell>
          <cell r="AJ23">
            <v>8</v>
          </cell>
          <cell r="AK23">
            <v>0.14000000000000001</v>
          </cell>
          <cell r="AL23">
            <v>19297</v>
          </cell>
          <cell r="AM23">
            <v>28918.390000000003</v>
          </cell>
          <cell r="AN23">
            <v>19152</v>
          </cell>
          <cell r="AO23">
            <v>22114</v>
          </cell>
          <cell r="AP23">
            <v>0</v>
          </cell>
          <cell r="AQ23">
            <v>0</v>
          </cell>
          <cell r="AR23">
            <v>6</v>
          </cell>
          <cell r="AS23">
            <v>87.17</v>
          </cell>
          <cell r="AT23">
            <v>32</v>
          </cell>
          <cell r="AU23">
            <v>733.73</v>
          </cell>
          <cell r="AV23">
            <v>243</v>
          </cell>
          <cell r="AW23">
            <v>855.63</v>
          </cell>
          <cell r="AX23">
            <v>1026</v>
          </cell>
          <cell r="AY23">
            <v>10744.69</v>
          </cell>
          <cell r="AZ23">
            <v>1307</v>
          </cell>
          <cell r="BA23">
            <v>12421.220000000001</v>
          </cell>
          <cell r="BB23">
            <v>20604</v>
          </cell>
          <cell r="BC23">
            <v>41339.61</v>
          </cell>
        </row>
        <row r="24">
          <cell r="E24">
            <v>3762</v>
          </cell>
          <cell r="F24">
            <v>5915.43</v>
          </cell>
          <cell r="G24">
            <v>142</v>
          </cell>
          <cell r="H24">
            <v>473.27</v>
          </cell>
          <cell r="I24">
            <v>124</v>
          </cell>
          <cell r="J24">
            <v>24719.51</v>
          </cell>
          <cell r="K24">
            <v>0</v>
          </cell>
          <cell r="L24">
            <v>0</v>
          </cell>
          <cell r="M24">
            <v>0</v>
          </cell>
          <cell r="N24">
            <v>4103</v>
          </cell>
          <cell r="O24">
            <v>35531.85</v>
          </cell>
          <cell r="P24">
            <v>3554</v>
          </cell>
          <cell r="Q24">
            <v>10867.61</v>
          </cell>
          <cell r="R24">
            <v>514</v>
          </cell>
          <cell r="S24">
            <v>17104.78</v>
          </cell>
          <cell r="T24">
            <v>33</v>
          </cell>
          <cell r="U24">
            <v>7550.39</v>
          </cell>
          <cell r="V24">
            <v>2</v>
          </cell>
          <cell r="W24">
            <v>9.07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659</v>
          </cell>
          <cell r="AC24">
            <v>1483.5</v>
          </cell>
          <cell r="AD24">
            <v>902</v>
          </cell>
          <cell r="AE24">
            <v>5526.48</v>
          </cell>
          <cell r="AF24">
            <v>1</v>
          </cell>
          <cell r="AG24">
            <v>0</v>
          </cell>
          <cell r="AH24">
            <v>0</v>
          </cell>
          <cell r="AI24">
            <v>0</v>
          </cell>
          <cell r="AJ24">
            <v>65</v>
          </cell>
          <cell r="AK24">
            <v>1.2</v>
          </cell>
          <cell r="AL24">
            <v>9758</v>
          </cell>
          <cell r="AM24">
            <v>73651.239999999991</v>
          </cell>
          <cell r="AN24">
            <v>4872</v>
          </cell>
          <cell r="AO24">
            <v>7223</v>
          </cell>
          <cell r="AP24">
            <v>0</v>
          </cell>
          <cell r="AQ24">
            <v>0</v>
          </cell>
          <cell r="AR24">
            <v>32</v>
          </cell>
          <cell r="AS24">
            <v>777.34</v>
          </cell>
          <cell r="AT24">
            <v>269</v>
          </cell>
          <cell r="AU24">
            <v>6570.56</v>
          </cell>
          <cell r="AV24">
            <v>2307</v>
          </cell>
          <cell r="AW24">
            <v>11074.76</v>
          </cell>
          <cell r="AX24">
            <v>1587</v>
          </cell>
          <cell r="AY24">
            <v>42183.29</v>
          </cell>
          <cell r="AZ24">
            <v>4195</v>
          </cell>
          <cell r="BA24">
            <v>60605.95</v>
          </cell>
          <cell r="BB24">
            <v>13953</v>
          </cell>
          <cell r="BC24">
            <v>134257.19</v>
          </cell>
        </row>
        <row r="25">
          <cell r="E25">
            <v>151</v>
          </cell>
          <cell r="F25">
            <v>226.83</v>
          </cell>
          <cell r="G25">
            <v>3</v>
          </cell>
          <cell r="H25">
            <v>44.91</v>
          </cell>
          <cell r="I25">
            <v>17</v>
          </cell>
          <cell r="J25">
            <v>8699.5300000000007</v>
          </cell>
          <cell r="K25">
            <v>0</v>
          </cell>
          <cell r="L25">
            <v>0</v>
          </cell>
          <cell r="M25">
            <v>0</v>
          </cell>
          <cell r="N25">
            <v>392</v>
          </cell>
          <cell r="O25">
            <v>5679.53</v>
          </cell>
          <cell r="P25">
            <v>351</v>
          </cell>
          <cell r="Q25">
            <v>2341.4499999999998</v>
          </cell>
          <cell r="R25">
            <v>24</v>
          </cell>
          <cell r="S25">
            <v>1191.45</v>
          </cell>
          <cell r="T25">
            <v>17</v>
          </cell>
          <cell r="U25">
            <v>2146.63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24</v>
          </cell>
          <cell r="AC25">
            <v>52.31</v>
          </cell>
          <cell r="AD25">
            <v>72</v>
          </cell>
          <cell r="AE25">
            <v>538.02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4</v>
          </cell>
          <cell r="AK25">
            <v>0.11</v>
          </cell>
          <cell r="AL25">
            <v>663</v>
          </cell>
          <cell r="AM25">
            <v>15241.24</v>
          </cell>
          <cell r="AN25">
            <v>240</v>
          </cell>
          <cell r="AO25">
            <v>332</v>
          </cell>
          <cell r="AP25">
            <v>0</v>
          </cell>
          <cell r="AQ25">
            <v>0</v>
          </cell>
          <cell r="AR25">
            <v>6</v>
          </cell>
          <cell r="AS25">
            <v>101.53</v>
          </cell>
          <cell r="AT25">
            <v>21</v>
          </cell>
          <cell r="AU25">
            <v>739.37</v>
          </cell>
          <cell r="AV25">
            <v>194</v>
          </cell>
          <cell r="AW25">
            <v>904.72</v>
          </cell>
          <cell r="AX25">
            <v>166</v>
          </cell>
          <cell r="AY25">
            <v>403.33</v>
          </cell>
          <cell r="AZ25">
            <v>387</v>
          </cell>
          <cell r="BA25">
            <v>2148.9499999999998</v>
          </cell>
          <cell r="BB25">
            <v>1050</v>
          </cell>
          <cell r="BC25">
            <v>17390.189999999999</v>
          </cell>
        </row>
        <row r="26">
          <cell r="E26">
            <v>55</v>
          </cell>
          <cell r="F26">
            <v>830.89</v>
          </cell>
          <cell r="G26">
            <v>11</v>
          </cell>
          <cell r="H26">
            <v>1322.77</v>
          </cell>
          <cell r="I26">
            <v>224</v>
          </cell>
          <cell r="J26">
            <v>53691.59</v>
          </cell>
          <cell r="K26">
            <v>0</v>
          </cell>
          <cell r="L26">
            <v>0</v>
          </cell>
          <cell r="M26">
            <v>0</v>
          </cell>
          <cell r="N26">
            <v>10367</v>
          </cell>
          <cell r="O26">
            <v>989650.14</v>
          </cell>
          <cell r="P26">
            <v>7448</v>
          </cell>
          <cell r="Q26">
            <v>200164.27</v>
          </cell>
          <cell r="R26">
            <v>2292</v>
          </cell>
          <cell r="S26">
            <v>548037.84</v>
          </cell>
          <cell r="T26">
            <v>622</v>
          </cell>
          <cell r="U26">
            <v>201448.03</v>
          </cell>
          <cell r="V26">
            <v>0</v>
          </cell>
          <cell r="W26">
            <v>0</v>
          </cell>
          <cell r="X26">
            <v>5</v>
          </cell>
          <cell r="Y26">
            <v>40000</v>
          </cell>
          <cell r="Z26">
            <v>1891</v>
          </cell>
          <cell r="AA26">
            <v>527648</v>
          </cell>
          <cell r="AB26">
            <v>654</v>
          </cell>
          <cell r="AC26">
            <v>2995.89</v>
          </cell>
          <cell r="AD26">
            <v>2271</v>
          </cell>
          <cell r="AE26">
            <v>213518.99</v>
          </cell>
          <cell r="AF26">
            <v>13</v>
          </cell>
          <cell r="AG26">
            <v>280.95</v>
          </cell>
          <cell r="AH26">
            <v>1</v>
          </cell>
          <cell r="AI26">
            <v>0</v>
          </cell>
          <cell r="AJ26">
            <v>54</v>
          </cell>
          <cell r="AK26">
            <v>0.83</v>
          </cell>
          <cell r="AL26">
            <v>15541</v>
          </cell>
          <cell r="AM26">
            <v>1789940.05</v>
          </cell>
          <cell r="AN26">
            <v>926</v>
          </cell>
          <cell r="AO26">
            <v>13905</v>
          </cell>
          <cell r="AP26">
            <v>0</v>
          </cell>
          <cell r="AQ26">
            <v>0</v>
          </cell>
          <cell r="AR26">
            <v>270</v>
          </cell>
          <cell r="AS26">
            <v>6951.1</v>
          </cell>
          <cell r="AT26">
            <v>2200</v>
          </cell>
          <cell r="AU26">
            <v>223711.5</v>
          </cell>
          <cell r="AV26">
            <v>4857</v>
          </cell>
          <cell r="AW26">
            <v>158227.23000000001</v>
          </cell>
          <cell r="AX26">
            <v>8983</v>
          </cell>
          <cell r="AY26">
            <v>6292177.29</v>
          </cell>
          <cell r="AZ26">
            <v>16310</v>
          </cell>
          <cell r="BA26">
            <v>6681067.1200000001</v>
          </cell>
          <cell r="BB26">
            <v>31851</v>
          </cell>
          <cell r="BC26">
            <v>8471007.1699999999</v>
          </cell>
        </row>
        <row r="27">
          <cell r="E27">
            <v>58</v>
          </cell>
          <cell r="F27">
            <v>444.47</v>
          </cell>
          <cell r="G27">
            <v>1</v>
          </cell>
          <cell r="H27">
            <v>25.2</v>
          </cell>
          <cell r="I27">
            <v>39</v>
          </cell>
          <cell r="J27">
            <v>1982.99</v>
          </cell>
          <cell r="K27">
            <v>0</v>
          </cell>
          <cell r="L27">
            <v>0</v>
          </cell>
          <cell r="M27">
            <v>0</v>
          </cell>
          <cell r="N27">
            <v>4445</v>
          </cell>
          <cell r="O27">
            <v>125508.31</v>
          </cell>
          <cell r="P27">
            <v>3693</v>
          </cell>
          <cell r="Q27">
            <v>29680.31</v>
          </cell>
          <cell r="R27">
            <v>680</v>
          </cell>
          <cell r="S27">
            <v>69436.639999999999</v>
          </cell>
          <cell r="T27">
            <v>70</v>
          </cell>
          <cell r="U27">
            <v>21466.11</v>
          </cell>
          <cell r="V27">
            <v>0</v>
          </cell>
          <cell r="W27">
            <v>0</v>
          </cell>
          <cell r="X27">
            <v>2</v>
          </cell>
          <cell r="Y27">
            <v>4925.25</v>
          </cell>
          <cell r="Z27">
            <v>132</v>
          </cell>
          <cell r="AA27">
            <v>15160</v>
          </cell>
          <cell r="AB27">
            <v>337</v>
          </cell>
          <cell r="AC27">
            <v>1323.76</v>
          </cell>
          <cell r="AD27">
            <v>1480</v>
          </cell>
          <cell r="AE27">
            <v>13853.58</v>
          </cell>
          <cell r="AF27">
            <v>1</v>
          </cell>
          <cell r="AG27">
            <v>0</v>
          </cell>
          <cell r="AH27">
            <v>0</v>
          </cell>
          <cell r="AI27">
            <v>0</v>
          </cell>
          <cell r="AJ27">
            <v>20</v>
          </cell>
          <cell r="AK27">
            <v>0.36</v>
          </cell>
          <cell r="AL27">
            <v>6513</v>
          </cell>
          <cell r="AM27">
            <v>158298.66999999998</v>
          </cell>
          <cell r="AN27">
            <v>465</v>
          </cell>
          <cell r="AO27">
            <v>1243</v>
          </cell>
          <cell r="AP27">
            <v>0</v>
          </cell>
          <cell r="AQ27">
            <v>0</v>
          </cell>
          <cell r="AR27">
            <v>99</v>
          </cell>
          <cell r="AS27">
            <v>2052.77</v>
          </cell>
          <cell r="AT27">
            <v>1182</v>
          </cell>
          <cell r="AU27">
            <v>76817.179999999993</v>
          </cell>
          <cell r="AV27">
            <v>3223</v>
          </cell>
          <cell r="AW27">
            <v>33746.04</v>
          </cell>
          <cell r="AX27">
            <v>2526</v>
          </cell>
          <cell r="AY27">
            <v>49222.97</v>
          </cell>
          <cell r="AZ27">
            <v>7030</v>
          </cell>
          <cell r="BA27">
            <v>161838.96</v>
          </cell>
          <cell r="BB27">
            <v>13543</v>
          </cell>
          <cell r="BC27">
            <v>320137.63</v>
          </cell>
        </row>
        <row r="28">
          <cell r="E28">
            <v>10134</v>
          </cell>
          <cell r="F28">
            <v>19130.32</v>
          </cell>
          <cell r="G28">
            <v>65</v>
          </cell>
          <cell r="H28">
            <v>2608.7399999999998</v>
          </cell>
          <cell r="I28">
            <v>225</v>
          </cell>
          <cell r="J28">
            <v>34488.69</v>
          </cell>
          <cell r="K28">
            <v>0</v>
          </cell>
          <cell r="L28">
            <v>0</v>
          </cell>
          <cell r="M28">
            <v>0</v>
          </cell>
          <cell r="N28">
            <v>7601</v>
          </cell>
          <cell r="O28">
            <v>142200.15000000002</v>
          </cell>
          <cell r="P28">
            <v>6633</v>
          </cell>
          <cell r="Q28">
            <v>28465.67</v>
          </cell>
          <cell r="R28">
            <v>771</v>
          </cell>
          <cell r="S28">
            <v>46401.62</v>
          </cell>
          <cell r="T28">
            <v>195</v>
          </cell>
          <cell r="U28">
            <v>67312.75</v>
          </cell>
          <cell r="V28">
            <v>1</v>
          </cell>
          <cell r="W28">
            <v>3.07</v>
          </cell>
          <cell r="X28">
            <v>1</v>
          </cell>
          <cell r="Y28">
            <v>17.04</v>
          </cell>
          <cell r="Z28">
            <v>13</v>
          </cell>
          <cell r="AA28">
            <v>7259</v>
          </cell>
          <cell r="AB28">
            <v>862</v>
          </cell>
          <cell r="AC28">
            <v>3017.73</v>
          </cell>
          <cell r="AD28">
            <v>3580</v>
          </cell>
          <cell r="AE28">
            <v>30354.58</v>
          </cell>
          <cell r="AF28">
            <v>2</v>
          </cell>
          <cell r="AG28">
            <v>0</v>
          </cell>
          <cell r="AH28">
            <v>1</v>
          </cell>
          <cell r="AI28">
            <v>0.53</v>
          </cell>
          <cell r="AJ28">
            <v>35</v>
          </cell>
          <cell r="AK28">
            <v>0.46</v>
          </cell>
          <cell r="AL28">
            <v>22518</v>
          </cell>
          <cell r="AM28">
            <v>239060.2</v>
          </cell>
          <cell r="AN28">
            <v>12813</v>
          </cell>
          <cell r="AO28">
            <v>22892</v>
          </cell>
          <cell r="AP28">
            <v>0</v>
          </cell>
          <cell r="AQ28">
            <v>0</v>
          </cell>
          <cell r="AR28">
            <v>179</v>
          </cell>
          <cell r="AS28">
            <v>3169.97</v>
          </cell>
          <cell r="AT28">
            <v>1348</v>
          </cell>
          <cell r="AU28">
            <v>39407.83</v>
          </cell>
          <cell r="AV28">
            <v>13292</v>
          </cell>
          <cell r="AW28">
            <v>52667.03</v>
          </cell>
          <cell r="AX28">
            <v>4608</v>
          </cell>
          <cell r="AY28">
            <v>20843.23</v>
          </cell>
          <cell r="AZ28">
            <v>19427</v>
          </cell>
          <cell r="BA28">
            <v>116088.06</v>
          </cell>
          <cell r="BB28">
            <v>41945</v>
          </cell>
          <cell r="BC28">
            <v>355148.26</v>
          </cell>
        </row>
        <row r="29">
          <cell r="E29">
            <v>5039</v>
          </cell>
          <cell r="F29">
            <v>9657.64</v>
          </cell>
          <cell r="G29">
            <v>19</v>
          </cell>
          <cell r="H29">
            <v>510.38</v>
          </cell>
          <cell r="I29">
            <v>69</v>
          </cell>
          <cell r="J29">
            <v>20084.96</v>
          </cell>
          <cell r="K29">
            <v>0</v>
          </cell>
          <cell r="L29">
            <v>0</v>
          </cell>
          <cell r="M29">
            <v>0</v>
          </cell>
          <cell r="N29">
            <v>1163</v>
          </cell>
          <cell r="O29">
            <v>18220.599999999999</v>
          </cell>
          <cell r="P29">
            <v>1059</v>
          </cell>
          <cell r="Q29">
            <v>3478.48</v>
          </cell>
          <cell r="R29">
            <v>83</v>
          </cell>
          <cell r="S29">
            <v>4089.61</v>
          </cell>
          <cell r="T29">
            <v>20</v>
          </cell>
          <cell r="U29">
            <v>10645.87</v>
          </cell>
          <cell r="V29">
            <v>1</v>
          </cell>
          <cell r="W29">
            <v>6.64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47</v>
          </cell>
          <cell r="AC29">
            <v>149.79</v>
          </cell>
          <cell r="AD29">
            <v>338</v>
          </cell>
          <cell r="AE29">
            <v>3336.51</v>
          </cell>
          <cell r="AF29">
            <v>1</v>
          </cell>
          <cell r="AG29">
            <v>0</v>
          </cell>
          <cell r="AH29">
            <v>0</v>
          </cell>
          <cell r="AI29">
            <v>0</v>
          </cell>
          <cell r="AJ29">
            <v>20</v>
          </cell>
          <cell r="AK29">
            <v>0.32</v>
          </cell>
          <cell r="AL29">
            <v>6696</v>
          </cell>
          <cell r="AM29">
            <v>51960.2</v>
          </cell>
          <cell r="AN29">
            <v>5461</v>
          </cell>
          <cell r="AO29">
            <v>9502</v>
          </cell>
          <cell r="AP29">
            <v>0</v>
          </cell>
          <cell r="AQ29">
            <v>0</v>
          </cell>
          <cell r="AR29">
            <v>3</v>
          </cell>
          <cell r="AS29">
            <v>52.28</v>
          </cell>
          <cell r="AT29">
            <v>112</v>
          </cell>
          <cell r="AU29">
            <v>3712.96</v>
          </cell>
          <cell r="AV29">
            <v>453</v>
          </cell>
          <cell r="AW29">
            <v>2565.7600000000002</v>
          </cell>
          <cell r="AX29">
            <v>489</v>
          </cell>
          <cell r="AY29">
            <v>6956.2</v>
          </cell>
          <cell r="AZ29">
            <v>1057</v>
          </cell>
          <cell r="BA29">
            <v>13287.2</v>
          </cell>
          <cell r="BB29">
            <v>7753</v>
          </cell>
          <cell r="BC29">
            <v>65247.399999999994</v>
          </cell>
        </row>
        <row r="30">
          <cell r="E30">
            <v>4906</v>
          </cell>
          <cell r="F30">
            <v>8204.6299999999992</v>
          </cell>
          <cell r="G30">
            <v>1</v>
          </cell>
          <cell r="H30">
            <v>2.25</v>
          </cell>
          <cell r="I30">
            <v>38</v>
          </cell>
          <cell r="J30">
            <v>262.58</v>
          </cell>
          <cell r="K30">
            <v>0</v>
          </cell>
          <cell r="L30">
            <v>0</v>
          </cell>
          <cell r="M30">
            <v>0</v>
          </cell>
          <cell r="N30">
            <v>981</v>
          </cell>
          <cell r="O30">
            <v>9172.08</v>
          </cell>
          <cell r="P30">
            <v>921</v>
          </cell>
          <cell r="Q30">
            <v>1559.89</v>
          </cell>
          <cell r="R30">
            <v>55</v>
          </cell>
          <cell r="S30">
            <v>7579.9</v>
          </cell>
          <cell r="T30">
            <v>4</v>
          </cell>
          <cell r="U30">
            <v>32.17</v>
          </cell>
          <cell r="V30">
            <v>1</v>
          </cell>
          <cell r="W30">
            <v>0.12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63</v>
          </cell>
          <cell r="AC30">
            <v>152.82</v>
          </cell>
          <cell r="AD30">
            <v>494</v>
          </cell>
          <cell r="AE30">
            <v>3613.9</v>
          </cell>
          <cell r="AF30">
            <v>1</v>
          </cell>
          <cell r="AG30">
            <v>0.32</v>
          </cell>
          <cell r="AH30">
            <v>0</v>
          </cell>
          <cell r="AI30">
            <v>0</v>
          </cell>
          <cell r="AJ30">
            <v>11</v>
          </cell>
          <cell r="AK30">
            <v>7.0000000000000007E-2</v>
          </cell>
          <cell r="AL30">
            <v>6495</v>
          </cell>
          <cell r="AM30">
            <v>21408.65</v>
          </cell>
          <cell r="AN30">
            <v>4921</v>
          </cell>
          <cell r="AO30">
            <v>7872</v>
          </cell>
          <cell r="AP30">
            <v>0</v>
          </cell>
          <cell r="AQ30">
            <v>0</v>
          </cell>
          <cell r="AR30">
            <v>6</v>
          </cell>
          <cell r="AS30">
            <v>121.39</v>
          </cell>
          <cell r="AT30">
            <v>111</v>
          </cell>
          <cell r="AU30">
            <v>2369.16</v>
          </cell>
          <cell r="AV30">
            <v>710</v>
          </cell>
          <cell r="AW30">
            <v>2673.93</v>
          </cell>
          <cell r="AX30">
            <v>627</v>
          </cell>
          <cell r="AY30">
            <v>413.17</v>
          </cell>
          <cell r="AZ30">
            <v>1454</v>
          </cell>
          <cell r="BA30">
            <v>5577.65</v>
          </cell>
          <cell r="BB30">
            <v>7949</v>
          </cell>
          <cell r="BC30">
            <v>26986.300000000003</v>
          </cell>
        </row>
        <row r="31">
          <cell r="E31">
            <v>10662</v>
          </cell>
          <cell r="F31">
            <v>43341.35</v>
          </cell>
          <cell r="G31">
            <v>79</v>
          </cell>
          <cell r="H31">
            <v>503.2</v>
          </cell>
          <cell r="I31">
            <v>214</v>
          </cell>
          <cell r="J31">
            <v>10661.21</v>
          </cell>
          <cell r="K31">
            <v>0</v>
          </cell>
          <cell r="L31">
            <v>0</v>
          </cell>
          <cell r="M31">
            <v>0</v>
          </cell>
          <cell r="N31">
            <v>5895</v>
          </cell>
          <cell r="O31">
            <v>32052.600000000002</v>
          </cell>
          <cell r="P31">
            <v>5369</v>
          </cell>
          <cell r="Q31">
            <v>14463.93</v>
          </cell>
          <cell r="R31">
            <v>442</v>
          </cell>
          <cell r="S31">
            <v>17103.650000000001</v>
          </cell>
          <cell r="T31">
            <v>82</v>
          </cell>
          <cell r="U31">
            <v>483.65</v>
          </cell>
          <cell r="V31">
            <v>2</v>
          </cell>
          <cell r="W31">
            <v>1.37</v>
          </cell>
          <cell r="X31">
            <v>0</v>
          </cell>
          <cell r="Y31">
            <v>0</v>
          </cell>
          <cell r="Z31">
            <v>29</v>
          </cell>
          <cell r="AA31">
            <v>437</v>
          </cell>
          <cell r="AB31">
            <v>606</v>
          </cell>
          <cell r="AC31">
            <v>1622.5</v>
          </cell>
          <cell r="AD31">
            <v>2842</v>
          </cell>
          <cell r="AE31">
            <v>25646.15</v>
          </cell>
          <cell r="AF31">
            <v>3</v>
          </cell>
          <cell r="AG31">
            <v>0</v>
          </cell>
          <cell r="AH31">
            <v>0</v>
          </cell>
          <cell r="AI31">
            <v>0</v>
          </cell>
          <cell r="AJ31">
            <v>80</v>
          </cell>
          <cell r="AK31">
            <v>1.36</v>
          </cell>
          <cell r="AL31">
            <v>20410</v>
          </cell>
          <cell r="AM31">
            <v>114265.37000000001</v>
          </cell>
          <cell r="AN31">
            <v>11850</v>
          </cell>
          <cell r="AO31">
            <v>37553</v>
          </cell>
          <cell r="AP31">
            <v>0</v>
          </cell>
          <cell r="AQ31">
            <v>0</v>
          </cell>
          <cell r="AR31">
            <v>64</v>
          </cell>
          <cell r="AS31">
            <v>1256.1400000000001</v>
          </cell>
          <cell r="AT31">
            <v>656</v>
          </cell>
          <cell r="AU31">
            <v>13727.94</v>
          </cell>
          <cell r="AV31">
            <v>3269</v>
          </cell>
          <cell r="AW31">
            <v>15139.77</v>
          </cell>
          <cell r="AX31">
            <v>2714</v>
          </cell>
          <cell r="AY31">
            <v>6475.77</v>
          </cell>
          <cell r="AZ31">
            <v>6703</v>
          </cell>
          <cell r="BA31">
            <v>36599.619999999995</v>
          </cell>
          <cell r="BB31">
            <v>27113</v>
          </cell>
          <cell r="BC31">
            <v>150864.99</v>
          </cell>
        </row>
        <row r="32">
          <cell r="E32">
            <v>1369</v>
          </cell>
          <cell r="F32">
            <v>1268.01</v>
          </cell>
          <cell r="G32">
            <v>0</v>
          </cell>
          <cell r="H32">
            <v>0</v>
          </cell>
          <cell r="I32">
            <v>2</v>
          </cell>
          <cell r="J32">
            <v>4.68</v>
          </cell>
          <cell r="K32">
            <v>0</v>
          </cell>
          <cell r="L32">
            <v>0</v>
          </cell>
          <cell r="M32">
            <v>0</v>
          </cell>
          <cell r="N32">
            <v>197</v>
          </cell>
          <cell r="O32">
            <v>217.07000000000002</v>
          </cell>
          <cell r="P32">
            <v>173</v>
          </cell>
          <cell r="Q32">
            <v>205.36</v>
          </cell>
          <cell r="R32">
            <v>24</v>
          </cell>
          <cell r="S32">
            <v>11.71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36</v>
          </cell>
          <cell r="AC32">
            <v>79.89</v>
          </cell>
          <cell r="AD32">
            <v>40</v>
          </cell>
          <cell r="AE32">
            <v>330.88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5</v>
          </cell>
          <cell r="AK32">
            <v>7.0000000000000007E-2</v>
          </cell>
          <cell r="AL32">
            <v>1649</v>
          </cell>
          <cell r="AM32">
            <v>1900.6000000000001</v>
          </cell>
          <cell r="AN32">
            <v>1503</v>
          </cell>
          <cell r="AO32">
            <v>1189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11</v>
          </cell>
          <cell r="AU32">
            <v>136.78</v>
          </cell>
          <cell r="AV32">
            <v>118</v>
          </cell>
          <cell r="AW32">
            <v>382.56</v>
          </cell>
          <cell r="AX32">
            <v>238</v>
          </cell>
          <cell r="AY32">
            <v>125.15</v>
          </cell>
          <cell r="AZ32">
            <v>367</v>
          </cell>
          <cell r="BA32">
            <v>644.49</v>
          </cell>
          <cell r="BB32">
            <v>2016</v>
          </cell>
          <cell r="BC32">
            <v>2545.09</v>
          </cell>
        </row>
        <row r="33">
          <cell r="E33">
            <v>729</v>
          </cell>
          <cell r="F33">
            <v>2809.21</v>
          </cell>
          <cell r="G33">
            <v>8</v>
          </cell>
          <cell r="H33">
            <v>28.06</v>
          </cell>
          <cell r="I33">
            <v>49</v>
          </cell>
          <cell r="J33">
            <v>231.56</v>
          </cell>
          <cell r="K33">
            <v>0</v>
          </cell>
          <cell r="L33">
            <v>0</v>
          </cell>
          <cell r="M33">
            <v>0</v>
          </cell>
          <cell r="N33">
            <v>1779</v>
          </cell>
          <cell r="O33">
            <v>4827.62</v>
          </cell>
          <cell r="P33">
            <v>1668</v>
          </cell>
          <cell r="Q33">
            <v>3297.34</v>
          </cell>
          <cell r="R33">
            <v>105</v>
          </cell>
          <cell r="S33">
            <v>1175.24</v>
          </cell>
          <cell r="T33">
            <v>5</v>
          </cell>
          <cell r="U33">
            <v>351.35</v>
          </cell>
          <cell r="V33">
            <v>1</v>
          </cell>
          <cell r="W33">
            <v>3.69</v>
          </cell>
          <cell r="X33">
            <v>0</v>
          </cell>
          <cell r="Y33">
            <v>0</v>
          </cell>
          <cell r="Z33">
            <v>1</v>
          </cell>
          <cell r="AA33">
            <v>386</v>
          </cell>
          <cell r="AB33">
            <v>170</v>
          </cell>
          <cell r="AC33">
            <v>446.15</v>
          </cell>
          <cell r="AD33">
            <v>1125</v>
          </cell>
          <cell r="AE33">
            <v>12211.82</v>
          </cell>
          <cell r="AF33">
            <v>3</v>
          </cell>
          <cell r="AG33">
            <v>4.0199999999999996</v>
          </cell>
          <cell r="AH33">
            <v>0</v>
          </cell>
          <cell r="AI33">
            <v>0</v>
          </cell>
          <cell r="AJ33">
            <v>5</v>
          </cell>
          <cell r="AK33">
            <v>7.0000000000000007E-2</v>
          </cell>
          <cell r="AL33">
            <v>3869</v>
          </cell>
          <cell r="AM33">
            <v>20944.509999999998</v>
          </cell>
          <cell r="AN33">
            <v>1200</v>
          </cell>
          <cell r="AO33">
            <v>2156</v>
          </cell>
          <cell r="AP33">
            <v>0</v>
          </cell>
          <cell r="AQ33">
            <v>0</v>
          </cell>
          <cell r="AR33">
            <v>10</v>
          </cell>
          <cell r="AS33">
            <v>163.22</v>
          </cell>
          <cell r="AT33">
            <v>420</v>
          </cell>
          <cell r="AU33">
            <v>10892.34</v>
          </cell>
          <cell r="AV33">
            <v>814</v>
          </cell>
          <cell r="AW33">
            <v>3633.13</v>
          </cell>
          <cell r="AX33">
            <v>958</v>
          </cell>
          <cell r="AY33">
            <v>22224.18</v>
          </cell>
          <cell r="AZ33">
            <v>2202</v>
          </cell>
          <cell r="BA33">
            <v>36912.869999999995</v>
          </cell>
          <cell r="BB33">
            <v>6071</v>
          </cell>
          <cell r="BC33">
            <v>57857.37999999999</v>
          </cell>
        </row>
        <row r="34">
          <cell r="E34">
            <v>1702</v>
          </cell>
          <cell r="F34">
            <v>2630.58</v>
          </cell>
          <cell r="G34">
            <v>0</v>
          </cell>
          <cell r="H34">
            <v>0</v>
          </cell>
          <cell r="I34">
            <v>16</v>
          </cell>
          <cell r="J34">
            <v>1908.13</v>
          </cell>
          <cell r="K34">
            <v>0</v>
          </cell>
          <cell r="L34">
            <v>0</v>
          </cell>
          <cell r="M34">
            <v>0</v>
          </cell>
          <cell r="N34">
            <v>474</v>
          </cell>
          <cell r="O34">
            <v>2768.1099999999997</v>
          </cell>
          <cell r="P34">
            <v>425</v>
          </cell>
          <cell r="Q34">
            <v>1803.77</v>
          </cell>
          <cell r="R34">
            <v>41</v>
          </cell>
          <cell r="S34">
            <v>938.66</v>
          </cell>
          <cell r="T34">
            <v>8</v>
          </cell>
          <cell r="U34">
            <v>25.68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13</v>
          </cell>
          <cell r="AC34">
            <v>19.64</v>
          </cell>
          <cell r="AD34">
            <v>90</v>
          </cell>
          <cell r="AE34">
            <v>710.14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1</v>
          </cell>
          <cell r="AK34">
            <v>0.03</v>
          </cell>
          <cell r="AL34">
            <v>2296</v>
          </cell>
          <cell r="AM34">
            <v>8036.63</v>
          </cell>
          <cell r="AN34">
            <v>1859</v>
          </cell>
          <cell r="AO34">
            <v>1882</v>
          </cell>
          <cell r="AP34">
            <v>0</v>
          </cell>
          <cell r="AQ34">
            <v>0</v>
          </cell>
          <cell r="AR34">
            <v>1</v>
          </cell>
          <cell r="AS34">
            <v>23.7</v>
          </cell>
          <cell r="AT34">
            <v>22</v>
          </cell>
          <cell r="AU34">
            <v>691.04</v>
          </cell>
          <cell r="AV34">
            <v>139</v>
          </cell>
          <cell r="AW34">
            <v>918.16</v>
          </cell>
          <cell r="AX34">
            <v>185</v>
          </cell>
          <cell r="AY34">
            <v>193.8</v>
          </cell>
          <cell r="AZ34">
            <v>347</v>
          </cell>
          <cell r="BA34">
            <v>1826.7</v>
          </cell>
          <cell r="BB34">
            <v>2643</v>
          </cell>
          <cell r="BC34">
            <v>9863.33</v>
          </cell>
        </row>
        <row r="35">
          <cell r="E35">
            <v>19537</v>
          </cell>
          <cell r="F35">
            <v>49086.45</v>
          </cell>
          <cell r="G35">
            <v>134</v>
          </cell>
          <cell r="H35">
            <v>486.23</v>
          </cell>
          <cell r="I35">
            <v>191</v>
          </cell>
          <cell r="J35">
            <v>75350.009999999995</v>
          </cell>
          <cell r="K35">
            <v>0</v>
          </cell>
          <cell r="L35">
            <v>0</v>
          </cell>
          <cell r="M35">
            <v>0</v>
          </cell>
          <cell r="N35">
            <v>9946</v>
          </cell>
          <cell r="O35">
            <v>118792.70999999999</v>
          </cell>
          <cell r="P35">
            <v>9000</v>
          </cell>
          <cell r="Q35">
            <v>37574.25</v>
          </cell>
          <cell r="R35">
            <v>767</v>
          </cell>
          <cell r="S35">
            <v>36786.43</v>
          </cell>
          <cell r="T35">
            <v>175</v>
          </cell>
          <cell r="U35">
            <v>44407.95</v>
          </cell>
          <cell r="V35">
            <v>4</v>
          </cell>
          <cell r="W35">
            <v>24.08</v>
          </cell>
          <cell r="X35">
            <v>0</v>
          </cell>
          <cell r="Y35">
            <v>0</v>
          </cell>
          <cell r="Z35">
            <v>20</v>
          </cell>
          <cell r="AA35">
            <v>5252</v>
          </cell>
          <cell r="AB35">
            <v>755</v>
          </cell>
          <cell r="AC35">
            <v>2364.88</v>
          </cell>
          <cell r="AD35">
            <v>3498</v>
          </cell>
          <cell r="AE35">
            <v>33204.050000000003</v>
          </cell>
          <cell r="AF35">
            <v>6</v>
          </cell>
          <cell r="AG35">
            <v>0.48</v>
          </cell>
          <cell r="AH35">
            <v>8</v>
          </cell>
          <cell r="AI35">
            <v>122.17</v>
          </cell>
          <cell r="AJ35">
            <v>113</v>
          </cell>
          <cell r="AK35">
            <v>2.2000000000000002</v>
          </cell>
          <cell r="AL35">
            <v>34208</v>
          </cell>
          <cell r="AM35">
            <v>284661.18</v>
          </cell>
          <cell r="AN35">
            <v>17293</v>
          </cell>
          <cell r="AO35">
            <v>37631</v>
          </cell>
          <cell r="AP35">
            <v>2</v>
          </cell>
          <cell r="AQ35">
            <v>88.4</v>
          </cell>
          <cell r="AR35">
            <v>131</v>
          </cell>
          <cell r="AS35">
            <v>2556.73</v>
          </cell>
          <cell r="AT35">
            <v>1638</v>
          </cell>
          <cell r="AU35">
            <v>55968.04</v>
          </cell>
          <cell r="AV35">
            <v>7177</v>
          </cell>
          <cell r="AW35">
            <v>36409.43</v>
          </cell>
          <cell r="AX35">
            <v>10820</v>
          </cell>
          <cell r="AY35">
            <v>300069.83</v>
          </cell>
          <cell r="AZ35">
            <v>19768</v>
          </cell>
          <cell r="BA35">
            <v>395092.43000000005</v>
          </cell>
          <cell r="BB35">
            <v>53976</v>
          </cell>
          <cell r="BC35">
            <v>679753.6100000001</v>
          </cell>
        </row>
        <row r="36">
          <cell r="E36">
            <v>1038</v>
          </cell>
          <cell r="F36">
            <v>1848.9</v>
          </cell>
          <cell r="G36">
            <v>5</v>
          </cell>
          <cell r="H36">
            <v>9.24</v>
          </cell>
          <cell r="I36">
            <v>74</v>
          </cell>
          <cell r="J36">
            <v>237.62</v>
          </cell>
          <cell r="K36">
            <v>0</v>
          </cell>
          <cell r="L36">
            <v>0</v>
          </cell>
          <cell r="M36">
            <v>0</v>
          </cell>
          <cell r="N36">
            <v>2481</v>
          </cell>
          <cell r="O36">
            <v>7108.3200000000006</v>
          </cell>
          <cell r="P36">
            <v>2300</v>
          </cell>
          <cell r="Q36">
            <v>5050.8900000000003</v>
          </cell>
          <cell r="R36">
            <v>150</v>
          </cell>
          <cell r="S36">
            <v>1591.3</v>
          </cell>
          <cell r="T36">
            <v>31</v>
          </cell>
          <cell r="U36">
            <v>466.13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209</v>
          </cell>
          <cell r="AC36">
            <v>548.79</v>
          </cell>
          <cell r="AD36">
            <v>550</v>
          </cell>
          <cell r="AE36">
            <v>4299.5600000000004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7</v>
          </cell>
          <cell r="AK36">
            <v>0.13</v>
          </cell>
          <cell r="AL36">
            <v>4364</v>
          </cell>
          <cell r="AM36">
            <v>14052.560000000003</v>
          </cell>
          <cell r="AN36">
            <v>1915</v>
          </cell>
          <cell r="AO36">
            <v>3038</v>
          </cell>
          <cell r="AP36">
            <v>0</v>
          </cell>
          <cell r="AQ36">
            <v>0</v>
          </cell>
          <cell r="AR36">
            <v>14</v>
          </cell>
          <cell r="AS36">
            <v>277.61</v>
          </cell>
          <cell r="AT36">
            <v>247</v>
          </cell>
          <cell r="AU36">
            <v>6973.63</v>
          </cell>
          <cell r="AV36">
            <v>1036</v>
          </cell>
          <cell r="AW36">
            <v>4253.7299999999996</v>
          </cell>
          <cell r="AX36">
            <v>1091</v>
          </cell>
          <cell r="AY36">
            <v>2043.01</v>
          </cell>
          <cell r="AZ36">
            <v>2388</v>
          </cell>
          <cell r="BA36">
            <v>13547.98</v>
          </cell>
          <cell r="BB36">
            <v>6752</v>
          </cell>
          <cell r="BC36">
            <v>27600.54</v>
          </cell>
        </row>
        <row r="37">
          <cell r="E37">
            <v>3064</v>
          </cell>
          <cell r="F37">
            <v>6022.06</v>
          </cell>
          <cell r="G37">
            <v>17</v>
          </cell>
          <cell r="H37">
            <v>107.68</v>
          </cell>
          <cell r="I37">
            <v>112</v>
          </cell>
          <cell r="J37">
            <v>374.67</v>
          </cell>
          <cell r="K37">
            <v>0</v>
          </cell>
          <cell r="L37">
            <v>0</v>
          </cell>
          <cell r="M37">
            <v>0</v>
          </cell>
          <cell r="N37">
            <v>2465</v>
          </cell>
          <cell r="O37">
            <v>6658.8</v>
          </cell>
          <cell r="P37">
            <v>2324</v>
          </cell>
          <cell r="Q37">
            <v>3477.13</v>
          </cell>
          <cell r="R37">
            <v>104</v>
          </cell>
          <cell r="S37">
            <v>1622.88</v>
          </cell>
          <cell r="T37">
            <v>36</v>
          </cell>
          <cell r="U37">
            <v>1557.66</v>
          </cell>
          <cell r="V37">
            <v>1</v>
          </cell>
          <cell r="W37">
            <v>1.1299999999999999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201</v>
          </cell>
          <cell r="AC37">
            <v>455.35</v>
          </cell>
          <cell r="AD37">
            <v>594</v>
          </cell>
          <cell r="AE37">
            <v>4923.55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4</v>
          </cell>
          <cell r="AK37">
            <v>0.06</v>
          </cell>
          <cell r="AL37">
            <v>6457</v>
          </cell>
          <cell r="AM37">
            <v>18542.170000000002</v>
          </cell>
          <cell r="AN37">
            <v>4255</v>
          </cell>
          <cell r="AO37">
            <v>6942</v>
          </cell>
          <cell r="AP37">
            <v>0</v>
          </cell>
          <cell r="AQ37">
            <v>0</v>
          </cell>
          <cell r="AR37">
            <v>5</v>
          </cell>
          <cell r="AS37">
            <v>57.15</v>
          </cell>
          <cell r="AT37">
            <v>175</v>
          </cell>
          <cell r="AU37">
            <v>3209.15</v>
          </cell>
          <cell r="AV37">
            <v>789</v>
          </cell>
          <cell r="AW37">
            <v>2511.3000000000002</v>
          </cell>
          <cell r="AX37">
            <v>1352</v>
          </cell>
          <cell r="AY37">
            <v>1325.47</v>
          </cell>
          <cell r="AZ37">
            <v>2321</v>
          </cell>
          <cell r="BA37">
            <v>7103.0700000000006</v>
          </cell>
          <cell r="BB37">
            <v>8778</v>
          </cell>
          <cell r="BC37">
            <v>25645.24</v>
          </cell>
        </row>
        <row r="38">
          <cell r="E38">
            <v>5136</v>
          </cell>
          <cell r="F38">
            <v>15613.25</v>
          </cell>
          <cell r="G38">
            <v>42</v>
          </cell>
          <cell r="H38">
            <v>334.35</v>
          </cell>
          <cell r="I38">
            <v>83</v>
          </cell>
          <cell r="J38">
            <v>809.31</v>
          </cell>
          <cell r="K38">
            <v>0</v>
          </cell>
          <cell r="L38">
            <v>0</v>
          </cell>
          <cell r="M38">
            <v>0</v>
          </cell>
          <cell r="N38">
            <v>4032</v>
          </cell>
          <cell r="O38">
            <v>12965.34</v>
          </cell>
          <cell r="P38">
            <v>3759</v>
          </cell>
          <cell r="Q38">
            <v>7420.87</v>
          </cell>
          <cell r="R38">
            <v>221</v>
          </cell>
          <cell r="S38">
            <v>5044.12</v>
          </cell>
          <cell r="T38">
            <v>52</v>
          </cell>
          <cell r="U38">
            <v>500.35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657</v>
          </cell>
          <cell r="AC38">
            <v>1527.13</v>
          </cell>
          <cell r="AD38">
            <v>842</v>
          </cell>
          <cell r="AE38">
            <v>5872.82</v>
          </cell>
          <cell r="AF38">
            <v>3</v>
          </cell>
          <cell r="AG38">
            <v>6.08</v>
          </cell>
          <cell r="AH38">
            <v>0</v>
          </cell>
          <cell r="AI38">
            <v>0</v>
          </cell>
          <cell r="AJ38">
            <v>37</v>
          </cell>
          <cell r="AK38">
            <v>0.7</v>
          </cell>
          <cell r="AL38">
            <v>10832</v>
          </cell>
          <cell r="AM38">
            <v>37128.979999999996</v>
          </cell>
          <cell r="AN38">
            <v>6644</v>
          </cell>
          <cell r="AO38">
            <v>14778</v>
          </cell>
          <cell r="AP38">
            <v>0</v>
          </cell>
          <cell r="AQ38">
            <v>0</v>
          </cell>
          <cell r="AR38">
            <v>11</v>
          </cell>
          <cell r="AS38">
            <v>200.77</v>
          </cell>
          <cell r="AT38">
            <v>181</v>
          </cell>
          <cell r="AU38">
            <v>3770.85</v>
          </cell>
          <cell r="AV38">
            <v>2085</v>
          </cell>
          <cell r="AW38">
            <v>8395.77</v>
          </cell>
          <cell r="AX38">
            <v>1596</v>
          </cell>
          <cell r="AY38">
            <v>2215.81</v>
          </cell>
          <cell r="AZ38">
            <v>3873</v>
          </cell>
          <cell r="BA38">
            <v>14583.199999999999</v>
          </cell>
          <cell r="BB38">
            <v>14705</v>
          </cell>
          <cell r="BC38">
            <v>51712.179999999993</v>
          </cell>
        </row>
        <row r="39">
          <cell r="E39">
            <v>2507</v>
          </cell>
          <cell r="F39">
            <v>4557.18</v>
          </cell>
          <cell r="G39">
            <v>13</v>
          </cell>
          <cell r="H39">
            <v>44.59</v>
          </cell>
          <cell r="I39">
            <v>21</v>
          </cell>
          <cell r="J39">
            <v>3311.96</v>
          </cell>
          <cell r="K39">
            <v>0</v>
          </cell>
          <cell r="L39">
            <v>0</v>
          </cell>
          <cell r="M39">
            <v>0</v>
          </cell>
          <cell r="N39">
            <v>1456</v>
          </cell>
          <cell r="O39">
            <v>3290.1899999999996</v>
          </cell>
          <cell r="P39">
            <v>1345</v>
          </cell>
          <cell r="Q39">
            <v>2004.35</v>
          </cell>
          <cell r="R39">
            <v>93</v>
          </cell>
          <cell r="S39">
            <v>1259.0899999999999</v>
          </cell>
          <cell r="T39">
            <v>18</v>
          </cell>
          <cell r="U39">
            <v>26.75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142</v>
          </cell>
          <cell r="AC39">
            <v>316.5</v>
          </cell>
          <cell r="AD39">
            <v>396</v>
          </cell>
          <cell r="AE39">
            <v>2806.71</v>
          </cell>
          <cell r="AF39">
            <v>1</v>
          </cell>
          <cell r="AG39">
            <v>0</v>
          </cell>
          <cell r="AH39">
            <v>0</v>
          </cell>
          <cell r="AI39">
            <v>0</v>
          </cell>
          <cell r="AJ39">
            <v>25</v>
          </cell>
          <cell r="AK39">
            <v>0.59</v>
          </cell>
          <cell r="AL39">
            <v>4561</v>
          </cell>
          <cell r="AM39">
            <v>14327.720000000001</v>
          </cell>
          <cell r="AN39">
            <v>2996</v>
          </cell>
          <cell r="AO39">
            <v>3860</v>
          </cell>
          <cell r="AP39">
            <v>0</v>
          </cell>
          <cell r="AQ39">
            <v>0</v>
          </cell>
          <cell r="AR39">
            <v>4</v>
          </cell>
          <cell r="AS39">
            <v>81.040000000000006</v>
          </cell>
          <cell r="AT39">
            <v>60</v>
          </cell>
          <cell r="AU39">
            <v>1164.74</v>
          </cell>
          <cell r="AV39">
            <v>658</v>
          </cell>
          <cell r="AW39">
            <v>2322.88</v>
          </cell>
          <cell r="AX39">
            <v>721</v>
          </cell>
          <cell r="AY39">
            <v>846.29</v>
          </cell>
          <cell r="AZ39">
            <v>1443</v>
          </cell>
          <cell r="BA39">
            <v>4414.95</v>
          </cell>
          <cell r="BB39">
            <v>6004</v>
          </cell>
          <cell r="BC39">
            <v>18742.670000000002</v>
          </cell>
        </row>
        <row r="40">
          <cell r="E40">
            <v>3456</v>
          </cell>
          <cell r="F40">
            <v>6653.97</v>
          </cell>
          <cell r="G40">
            <v>6</v>
          </cell>
          <cell r="H40">
            <v>16.45</v>
          </cell>
          <cell r="I40">
            <v>219</v>
          </cell>
          <cell r="J40">
            <v>1811.38</v>
          </cell>
          <cell r="K40">
            <v>0</v>
          </cell>
          <cell r="L40">
            <v>0</v>
          </cell>
          <cell r="M40">
            <v>0</v>
          </cell>
          <cell r="N40">
            <v>2481</v>
          </cell>
          <cell r="O40">
            <v>6811.39</v>
          </cell>
          <cell r="P40">
            <v>2302</v>
          </cell>
          <cell r="Q40">
            <v>5213.74</v>
          </cell>
          <cell r="R40">
            <v>152</v>
          </cell>
          <cell r="S40">
            <v>1431.69</v>
          </cell>
          <cell r="T40">
            <v>21</v>
          </cell>
          <cell r="U40">
            <v>141.62</v>
          </cell>
          <cell r="V40">
            <v>6</v>
          </cell>
          <cell r="W40">
            <v>24.34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209</v>
          </cell>
          <cell r="AC40">
            <v>491.09</v>
          </cell>
          <cell r="AD40">
            <v>675</v>
          </cell>
          <cell r="AE40">
            <v>5263.3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5</v>
          </cell>
          <cell r="AK40">
            <v>0.03</v>
          </cell>
          <cell r="AL40">
            <v>7051</v>
          </cell>
          <cell r="AM40">
            <v>21047.609999999997</v>
          </cell>
          <cell r="AN40">
            <v>4265</v>
          </cell>
          <cell r="AO40">
            <v>7235</v>
          </cell>
          <cell r="AP40">
            <v>0</v>
          </cell>
          <cell r="AQ40">
            <v>0</v>
          </cell>
          <cell r="AR40">
            <v>12</v>
          </cell>
          <cell r="AS40">
            <v>173.1</v>
          </cell>
          <cell r="AT40">
            <v>135</v>
          </cell>
          <cell r="AU40">
            <v>1860.49</v>
          </cell>
          <cell r="AV40">
            <v>620</v>
          </cell>
          <cell r="AW40">
            <v>2106.7399999999998</v>
          </cell>
          <cell r="AX40">
            <v>1084</v>
          </cell>
          <cell r="AY40">
            <v>891.27</v>
          </cell>
          <cell r="AZ40">
            <v>1851</v>
          </cell>
          <cell r="BA40">
            <v>5031.6000000000004</v>
          </cell>
          <cell r="BB40">
            <v>8902</v>
          </cell>
          <cell r="BC40">
            <v>26079.21</v>
          </cell>
        </row>
        <row r="41">
          <cell r="E41">
            <v>16008</v>
          </cell>
          <cell r="F41">
            <v>49720.28</v>
          </cell>
          <cell r="G41">
            <v>175</v>
          </cell>
          <cell r="H41">
            <v>1221.1600000000001</v>
          </cell>
          <cell r="I41">
            <v>67</v>
          </cell>
          <cell r="J41">
            <v>19768.57</v>
          </cell>
          <cell r="K41">
            <v>0</v>
          </cell>
          <cell r="L41">
            <v>0</v>
          </cell>
          <cell r="M41">
            <v>0</v>
          </cell>
          <cell r="N41">
            <v>3158</v>
          </cell>
          <cell r="O41">
            <v>12644.619999999999</v>
          </cell>
          <cell r="P41">
            <v>2949</v>
          </cell>
          <cell r="Q41">
            <v>10422.23</v>
          </cell>
          <cell r="R41">
            <v>173</v>
          </cell>
          <cell r="S41">
            <v>2093.5500000000002</v>
          </cell>
          <cell r="T41">
            <v>30</v>
          </cell>
          <cell r="U41">
            <v>109.05</v>
          </cell>
          <cell r="V41">
            <v>6</v>
          </cell>
          <cell r="W41">
            <v>19.79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501</v>
          </cell>
          <cell r="AC41">
            <v>1270.9000000000001</v>
          </cell>
          <cell r="AD41">
            <v>632</v>
          </cell>
          <cell r="AE41">
            <v>4122.16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95</v>
          </cell>
          <cell r="AK41">
            <v>1.71</v>
          </cell>
          <cell r="AL41">
            <v>20636</v>
          </cell>
          <cell r="AM41">
            <v>88749.400000000009</v>
          </cell>
          <cell r="AN41">
            <v>12902</v>
          </cell>
          <cell r="AO41">
            <v>33834</v>
          </cell>
          <cell r="AP41">
            <v>0</v>
          </cell>
          <cell r="AQ41">
            <v>0</v>
          </cell>
          <cell r="AR41">
            <v>12</v>
          </cell>
          <cell r="AS41">
            <v>231.75</v>
          </cell>
          <cell r="AT41">
            <v>148</v>
          </cell>
          <cell r="AU41">
            <v>3266.82</v>
          </cell>
          <cell r="AV41">
            <v>1060</v>
          </cell>
          <cell r="AW41">
            <v>4049.98</v>
          </cell>
          <cell r="AX41">
            <v>1399</v>
          </cell>
          <cell r="AY41">
            <v>7501.74</v>
          </cell>
          <cell r="AZ41">
            <v>2619</v>
          </cell>
          <cell r="BA41">
            <v>15050.29</v>
          </cell>
          <cell r="BB41">
            <v>23255</v>
          </cell>
          <cell r="BC41">
            <v>103799.69</v>
          </cell>
        </row>
        <row r="42">
          <cell r="E42">
            <v>707</v>
          </cell>
          <cell r="F42">
            <v>2751.13</v>
          </cell>
          <cell r="G42">
            <v>13</v>
          </cell>
          <cell r="H42">
            <v>39.68</v>
          </cell>
          <cell r="I42">
            <v>53</v>
          </cell>
          <cell r="J42">
            <v>784.87</v>
          </cell>
          <cell r="K42">
            <v>0</v>
          </cell>
          <cell r="L42">
            <v>0</v>
          </cell>
          <cell r="M42">
            <v>0</v>
          </cell>
          <cell r="N42">
            <v>8558</v>
          </cell>
          <cell r="O42">
            <v>101927.93000000001</v>
          </cell>
          <cell r="P42">
            <v>8018</v>
          </cell>
          <cell r="Q42">
            <v>37651.93</v>
          </cell>
          <cell r="R42">
            <v>462</v>
          </cell>
          <cell r="S42">
            <v>43456.21</v>
          </cell>
          <cell r="T42">
            <v>76</v>
          </cell>
          <cell r="U42">
            <v>20812.52</v>
          </cell>
          <cell r="V42">
            <v>1</v>
          </cell>
          <cell r="W42">
            <v>1.46</v>
          </cell>
          <cell r="X42">
            <v>1</v>
          </cell>
          <cell r="Y42">
            <v>5.81</v>
          </cell>
          <cell r="Z42">
            <v>17</v>
          </cell>
          <cell r="AA42">
            <v>5510</v>
          </cell>
          <cell r="AB42">
            <v>563</v>
          </cell>
          <cell r="AC42">
            <v>1891.68</v>
          </cell>
          <cell r="AD42">
            <v>1698</v>
          </cell>
          <cell r="AE42">
            <v>16849.13</v>
          </cell>
          <cell r="AF42">
            <v>8</v>
          </cell>
          <cell r="AG42">
            <v>6.17</v>
          </cell>
          <cell r="AH42">
            <v>0</v>
          </cell>
          <cell r="AI42">
            <v>0</v>
          </cell>
          <cell r="AJ42">
            <v>40</v>
          </cell>
          <cell r="AK42">
            <v>0.87</v>
          </cell>
          <cell r="AL42">
            <v>11657</v>
          </cell>
          <cell r="AM42">
            <v>129761.45999999999</v>
          </cell>
          <cell r="AN42">
            <v>2269</v>
          </cell>
          <cell r="AO42">
            <v>3716</v>
          </cell>
          <cell r="AP42">
            <v>2</v>
          </cell>
          <cell r="AQ42">
            <v>19.010000000000002</v>
          </cell>
          <cell r="AR42">
            <v>92</v>
          </cell>
          <cell r="AS42">
            <v>2078.23</v>
          </cell>
          <cell r="AT42">
            <v>1321</v>
          </cell>
          <cell r="AU42">
            <v>47562.35</v>
          </cell>
          <cell r="AV42">
            <v>2935</v>
          </cell>
          <cell r="AW42">
            <v>20947.830000000002</v>
          </cell>
          <cell r="AX42">
            <v>2938</v>
          </cell>
          <cell r="AY42">
            <v>28625.88</v>
          </cell>
          <cell r="AZ42">
            <v>7288</v>
          </cell>
          <cell r="BA42">
            <v>99233.3</v>
          </cell>
          <cell r="BB42">
            <v>18945</v>
          </cell>
          <cell r="BC42">
            <v>228994.76</v>
          </cell>
        </row>
        <row r="43">
          <cell r="E43">
            <v>2654</v>
          </cell>
          <cell r="F43">
            <v>3548.79</v>
          </cell>
          <cell r="G43">
            <v>2</v>
          </cell>
          <cell r="H43">
            <v>3.02</v>
          </cell>
          <cell r="I43">
            <v>12</v>
          </cell>
          <cell r="J43">
            <v>511.05</v>
          </cell>
          <cell r="K43">
            <v>0</v>
          </cell>
          <cell r="L43">
            <v>0</v>
          </cell>
          <cell r="M43">
            <v>0</v>
          </cell>
          <cell r="N43">
            <v>434</v>
          </cell>
          <cell r="O43">
            <v>1037.96</v>
          </cell>
          <cell r="P43">
            <v>392</v>
          </cell>
          <cell r="Q43">
            <v>745.67</v>
          </cell>
          <cell r="R43">
            <v>38</v>
          </cell>
          <cell r="S43">
            <v>275.04000000000002</v>
          </cell>
          <cell r="T43">
            <v>3</v>
          </cell>
          <cell r="U43">
            <v>13.32</v>
          </cell>
          <cell r="V43">
            <v>1</v>
          </cell>
          <cell r="W43">
            <v>3.93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63</v>
          </cell>
          <cell r="AC43">
            <v>228.71</v>
          </cell>
          <cell r="AD43">
            <v>176</v>
          </cell>
          <cell r="AE43">
            <v>856.98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2</v>
          </cell>
          <cell r="AK43">
            <v>0.02</v>
          </cell>
          <cell r="AL43">
            <v>3343</v>
          </cell>
          <cell r="AM43">
            <v>6186.5300000000007</v>
          </cell>
          <cell r="AN43">
            <v>3279</v>
          </cell>
          <cell r="AO43">
            <v>3961</v>
          </cell>
          <cell r="AP43">
            <v>0</v>
          </cell>
          <cell r="AQ43">
            <v>0</v>
          </cell>
          <cell r="AR43">
            <v>5</v>
          </cell>
          <cell r="AS43">
            <v>86.6</v>
          </cell>
          <cell r="AT43">
            <v>32</v>
          </cell>
          <cell r="AU43">
            <v>489.99</v>
          </cell>
          <cell r="AV43">
            <v>240</v>
          </cell>
          <cell r="AW43">
            <v>631.63</v>
          </cell>
          <cell r="AX43">
            <v>317</v>
          </cell>
          <cell r="AY43">
            <v>472.62</v>
          </cell>
          <cell r="AZ43">
            <v>594</v>
          </cell>
          <cell r="BA43">
            <v>1680.8400000000001</v>
          </cell>
          <cell r="BB43">
            <v>3937</v>
          </cell>
          <cell r="BC43">
            <v>7867.3700000000008</v>
          </cell>
        </row>
        <row r="44">
          <cell r="E44">
            <v>1202</v>
          </cell>
          <cell r="F44">
            <v>1354.87</v>
          </cell>
          <cell r="G44">
            <v>7</v>
          </cell>
          <cell r="H44">
            <v>23.34</v>
          </cell>
          <cell r="I44">
            <v>2</v>
          </cell>
          <cell r="J44">
            <v>9.24</v>
          </cell>
          <cell r="K44">
            <v>0</v>
          </cell>
          <cell r="L44">
            <v>0</v>
          </cell>
          <cell r="M44">
            <v>0</v>
          </cell>
          <cell r="N44">
            <v>119</v>
          </cell>
          <cell r="O44">
            <v>159.08000000000001</v>
          </cell>
          <cell r="P44">
            <v>98</v>
          </cell>
          <cell r="Q44">
            <v>109.15</v>
          </cell>
          <cell r="R44">
            <v>21</v>
          </cell>
          <cell r="S44">
            <v>49.93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16</v>
          </cell>
          <cell r="AC44">
            <v>21.96</v>
          </cell>
          <cell r="AD44">
            <v>124</v>
          </cell>
          <cell r="AE44">
            <v>722.4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1470</v>
          </cell>
          <cell r="AM44">
            <v>2290.89</v>
          </cell>
          <cell r="AN44">
            <v>1509</v>
          </cell>
          <cell r="AO44">
            <v>1749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2</v>
          </cell>
          <cell r="AU44">
            <v>56.94</v>
          </cell>
          <cell r="AV44">
            <v>48</v>
          </cell>
          <cell r="AW44">
            <v>201.07</v>
          </cell>
          <cell r="AX44">
            <v>240</v>
          </cell>
          <cell r="AY44">
            <v>178.49</v>
          </cell>
          <cell r="AZ44">
            <v>290</v>
          </cell>
          <cell r="BA44">
            <v>436.5</v>
          </cell>
          <cell r="BB44">
            <v>1760</v>
          </cell>
          <cell r="BC44">
            <v>2727.39</v>
          </cell>
        </row>
        <row r="45">
          <cell r="E45">
            <v>25855</v>
          </cell>
          <cell r="F45">
            <v>20281.38</v>
          </cell>
          <cell r="G45">
            <v>87</v>
          </cell>
          <cell r="H45">
            <v>105.6</v>
          </cell>
          <cell r="I45">
            <v>40</v>
          </cell>
          <cell r="J45">
            <v>2518.02</v>
          </cell>
          <cell r="K45">
            <v>0</v>
          </cell>
          <cell r="L45">
            <v>0</v>
          </cell>
          <cell r="M45">
            <v>0</v>
          </cell>
          <cell r="N45">
            <v>1176</v>
          </cell>
          <cell r="O45">
            <v>4724.2700000000004</v>
          </cell>
          <cell r="P45">
            <v>1041</v>
          </cell>
          <cell r="Q45">
            <v>1940.81</v>
          </cell>
          <cell r="R45">
            <v>91</v>
          </cell>
          <cell r="S45">
            <v>2508.38</v>
          </cell>
          <cell r="T45">
            <v>44</v>
          </cell>
          <cell r="U45">
            <v>275.08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144</v>
          </cell>
          <cell r="AC45">
            <v>395.55</v>
          </cell>
          <cell r="AD45">
            <v>606</v>
          </cell>
          <cell r="AE45">
            <v>4192.6400000000003</v>
          </cell>
          <cell r="AF45">
            <v>1</v>
          </cell>
          <cell r="AG45">
            <v>2.82</v>
          </cell>
          <cell r="AH45">
            <v>0</v>
          </cell>
          <cell r="AI45">
            <v>0</v>
          </cell>
          <cell r="AJ45">
            <v>6</v>
          </cell>
          <cell r="AK45">
            <v>7.0000000000000007E-2</v>
          </cell>
          <cell r="AL45">
            <v>27915</v>
          </cell>
          <cell r="AM45">
            <v>32220.35</v>
          </cell>
          <cell r="AN45">
            <v>29685</v>
          </cell>
          <cell r="AO45">
            <v>21094</v>
          </cell>
          <cell r="AP45">
            <v>0</v>
          </cell>
          <cell r="AQ45">
            <v>0</v>
          </cell>
          <cell r="AR45">
            <v>7</v>
          </cell>
          <cell r="AS45">
            <v>154.05000000000001</v>
          </cell>
          <cell r="AT45">
            <v>72</v>
          </cell>
          <cell r="AU45">
            <v>1300.81</v>
          </cell>
          <cell r="AV45">
            <v>361</v>
          </cell>
          <cell r="AW45">
            <v>1347.69</v>
          </cell>
          <cell r="AX45">
            <v>2983</v>
          </cell>
          <cell r="AY45">
            <v>1139.8599999999999</v>
          </cell>
          <cell r="AZ45">
            <v>3423</v>
          </cell>
          <cell r="BA45">
            <v>3942.41</v>
          </cell>
          <cell r="BB45">
            <v>31338</v>
          </cell>
          <cell r="BC45">
            <v>36162.759999999995</v>
          </cell>
        </row>
      </sheetData>
      <sheetData sheetId="21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</row>
        <row r="16">
          <cell r="E16">
            <v>0</v>
          </cell>
          <cell r="AE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</row>
      </sheetData>
      <sheetData sheetId="22">
        <row r="10">
          <cell r="E10">
            <v>5801</v>
          </cell>
          <cell r="F10">
            <v>20516.59</v>
          </cell>
          <cell r="G10">
            <v>4</v>
          </cell>
          <cell r="H10">
            <v>2179.06</v>
          </cell>
          <cell r="I10">
            <v>12</v>
          </cell>
          <cell r="J10">
            <v>1566.97</v>
          </cell>
          <cell r="K10">
            <v>0</v>
          </cell>
          <cell r="L10">
            <v>0</v>
          </cell>
          <cell r="M10">
            <v>0</v>
          </cell>
          <cell r="P10">
            <v>74</v>
          </cell>
          <cell r="Q10">
            <v>1266.19</v>
          </cell>
          <cell r="R10">
            <v>39</v>
          </cell>
          <cell r="S10">
            <v>1804.48</v>
          </cell>
          <cell r="T10">
            <v>4</v>
          </cell>
          <cell r="U10">
            <v>24.14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276</v>
          </cell>
          <cell r="AE10">
            <v>2316.75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1</v>
          </cell>
          <cell r="AK10">
            <v>0.38</v>
          </cell>
          <cell r="AN10">
            <v>307</v>
          </cell>
          <cell r="AO10">
            <v>399.05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60</v>
          </cell>
          <cell r="AU10">
            <v>1124.68</v>
          </cell>
          <cell r="AV10">
            <v>212</v>
          </cell>
          <cell r="AW10">
            <v>1172.6500000000001</v>
          </cell>
          <cell r="AX10">
            <v>3859</v>
          </cell>
          <cell r="AY10">
            <v>11100.44</v>
          </cell>
        </row>
        <row r="11">
          <cell r="E11">
            <v>492</v>
          </cell>
          <cell r="F11">
            <v>1890.25</v>
          </cell>
          <cell r="G11">
            <v>3</v>
          </cell>
          <cell r="H11">
            <v>527.16</v>
          </cell>
          <cell r="I11">
            <v>3</v>
          </cell>
          <cell r="J11">
            <v>504.96</v>
          </cell>
          <cell r="K11">
            <v>0</v>
          </cell>
          <cell r="L11">
            <v>0</v>
          </cell>
          <cell r="M11">
            <v>0</v>
          </cell>
          <cell r="N11">
            <v>196</v>
          </cell>
          <cell r="O11">
            <v>3085.6400000000003</v>
          </cell>
          <cell r="P11">
            <v>165</v>
          </cell>
          <cell r="Q11">
            <v>2140.25</v>
          </cell>
          <cell r="R11">
            <v>28</v>
          </cell>
          <cell r="S11">
            <v>885.72</v>
          </cell>
          <cell r="T11">
            <v>3</v>
          </cell>
          <cell r="U11">
            <v>59.67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4</v>
          </cell>
          <cell r="AC11">
            <v>13.93</v>
          </cell>
          <cell r="AD11">
            <v>38</v>
          </cell>
          <cell r="AE11">
            <v>336.51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736</v>
          </cell>
          <cell r="AM11">
            <v>6358.4500000000007</v>
          </cell>
          <cell r="AN11">
            <v>38</v>
          </cell>
          <cell r="AO11">
            <v>247.1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22</v>
          </cell>
          <cell r="AU11">
            <v>320.32</v>
          </cell>
          <cell r="AV11">
            <v>286</v>
          </cell>
          <cell r="AW11">
            <v>1351.65</v>
          </cell>
          <cell r="AX11">
            <v>2982</v>
          </cell>
          <cell r="AY11">
            <v>7959.44</v>
          </cell>
          <cell r="AZ11">
            <v>3290</v>
          </cell>
          <cell r="BA11">
            <v>9631.41</v>
          </cell>
          <cell r="BB11">
            <v>4026</v>
          </cell>
          <cell r="BC11">
            <v>15989.86</v>
          </cell>
        </row>
        <row r="12">
          <cell r="E12">
            <v>2842</v>
          </cell>
          <cell r="F12">
            <v>6209.56</v>
          </cell>
          <cell r="G12">
            <v>0</v>
          </cell>
          <cell r="H12">
            <v>0</v>
          </cell>
          <cell r="I12">
            <v>20</v>
          </cell>
          <cell r="J12">
            <v>2849.41</v>
          </cell>
          <cell r="K12">
            <v>0</v>
          </cell>
          <cell r="L12">
            <v>0</v>
          </cell>
          <cell r="M12">
            <v>0</v>
          </cell>
          <cell r="N12">
            <v>289</v>
          </cell>
          <cell r="O12">
            <v>3508.37</v>
          </cell>
          <cell r="P12">
            <v>257</v>
          </cell>
          <cell r="Q12">
            <v>3027.15</v>
          </cell>
          <cell r="R12">
            <v>29</v>
          </cell>
          <cell r="S12">
            <v>449.48</v>
          </cell>
          <cell r="T12">
            <v>3</v>
          </cell>
          <cell r="U12">
            <v>31.74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7</v>
          </cell>
          <cell r="AC12">
            <v>23.48</v>
          </cell>
          <cell r="AD12">
            <v>425</v>
          </cell>
          <cell r="AE12">
            <v>2593.42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1</v>
          </cell>
          <cell r="AK12">
            <v>0.55000000000000004</v>
          </cell>
          <cell r="AL12">
            <v>3584</v>
          </cell>
          <cell r="AM12">
            <v>15184.789999999999</v>
          </cell>
          <cell r="AN12">
            <v>383</v>
          </cell>
          <cell r="AO12">
            <v>1116.21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150</v>
          </cell>
          <cell r="AU12">
            <v>2739.13</v>
          </cell>
          <cell r="AV12">
            <v>489</v>
          </cell>
          <cell r="AW12">
            <v>2624.42</v>
          </cell>
          <cell r="AX12">
            <v>3861</v>
          </cell>
          <cell r="AY12">
            <v>11667.83</v>
          </cell>
          <cell r="AZ12">
            <v>4500</v>
          </cell>
          <cell r="BA12">
            <v>17031.38</v>
          </cell>
          <cell r="BB12">
            <v>8084</v>
          </cell>
          <cell r="BC12">
            <v>32216.17</v>
          </cell>
        </row>
        <row r="13">
          <cell r="E13">
            <v>4070</v>
          </cell>
          <cell r="F13">
            <v>9559.01</v>
          </cell>
          <cell r="G13">
            <v>0</v>
          </cell>
          <cell r="H13">
            <v>0</v>
          </cell>
          <cell r="I13">
            <v>13</v>
          </cell>
          <cell r="J13">
            <v>1323.69</v>
          </cell>
          <cell r="K13">
            <v>0</v>
          </cell>
          <cell r="L13">
            <v>0</v>
          </cell>
          <cell r="M13">
            <v>0</v>
          </cell>
          <cell r="N13">
            <v>1053</v>
          </cell>
          <cell r="O13">
            <v>16196.81</v>
          </cell>
          <cell r="P13">
            <v>492</v>
          </cell>
          <cell r="Q13">
            <v>6113.53</v>
          </cell>
          <cell r="R13">
            <v>389</v>
          </cell>
          <cell r="S13">
            <v>7294.77</v>
          </cell>
          <cell r="T13">
            <v>172</v>
          </cell>
          <cell r="U13">
            <v>2788.51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28</v>
          </cell>
          <cell r="AC13">
            <v>175.41</v>
          </cell>
          <cell r="AD13">
            <v>2465</v>
          </cell>
          <cell r="AE13">
            <v>20820.48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1</v>
          </cell>
          <cell r="AK13">
            <v>0.62</v>
          </cell>
          <cell r="AL13">
            <v>7630</v>
          </cell>
          <cell r="AM13">
            <v>48076.020000000004</v>
          </cell>
          <cell r="AN13">
            <v>617</v>
          </cell>
          <cell r="AO13">
            <v>2036.99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301</v>
          </cell>
          <cell r="AU13">
            <v>10165.99</v>
          </cell>
          <cell r="AV13">
            <v>2046</v>
          </cell>
          <cell r="AW13">
            <v>13644.69</v>
          </cell>
          <cell r="AX13">
            <v>10659</v>
          </cell>
          <cell r="AY13">
            <v>45054.48</v>
          </cell>
          <cell r="AZ13">
            <v>13006</v>
          </cell>
          <cell r="BA13">
            <v>68865.16</v>
          </cell>
          <cell r="BB13">
            <v>20636</v>
          </cell>
          <cell r="BC13">
            <v>116941.18000000001</v>
          </cell>
        </row>
        <row r="14">
          <cell r="E14">
            <v>1431</v>
          </cell>
          <cell r="F14">
            <v>2781</v>
          </cell>
          <cell r="G14">
            <v>18</v>
          </cell>
          <cell r="H14">
            <v>1199.9100000000001</v>
          </cell>
          <cell r="I14">
            <v>5</v>
          </cell>
          <cell r="J14">
            <v>585.77</v>
          </cell>
          <cell r="K14">
            <v>0</v>
          </cell>
          <cell r="L14">
            <v>0</v>
          </cell>
          <cell r="M14">
            <v>0</v>
          </cell>
          <cell r="N14">
            <v>2</v>
          </cell>
          <cell r="O14">
            <v>61.04</v>
          </cell>
          <cell r="P14">
            <v>0</v>
          </cell>
          <cell r="Q14">
            <v>0</v>
          </cell>
          <cell r="R14">
            <v>2</v>
          </cell>
          <cell r="S14">
            <v>61.04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95</v>
          </cell>
          <cell r="AE14">
            <v>164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1551</v>
          </cell>
          <cell r="AM14">
            <v>4791.72</v>
          </cell>
          <cell r="AN14">
            <v>19</v>
          </cell>
          <cell r="AO14">
            <v>82.69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50</v>
          </cell>
          <cell r="AW14">
            <v>234.88</v>
          </cell>
          <cell r="AX14">
            <v>30</v>
          </cell>
          <cell r="AY14">
            <v>82.04</v>
          </cell>
          <cell r="AZ14">
            <v>80</v>
          </cell>
          <cell r="BA14">
            <v>316.92</v>
          </cell>
          <cell r="BB14">
            <v>1631</v>
          </cell>
          <cell r="BC14">
            <v>5108.6400000000003</v>
          </cell>
        </row>
        <row r="15">
          <cell r="E15">
            <v>165</v>
          </cell>
          <cell r="F15">
            <v>419.14</v>
          </cell>
          <cell r="G15">
            <v>0</v>
          </cell>
          <cell r="H15">
            <v>0</v>
          </cell>
          <cell r="I15">
            <v>19</v>
          </cell>
          <cell r="J15">
            <v>311</v>
          </cell>
          <cell r="K15">
            <v>0</v>
          </cell>
          <cell r="L15">
            <v>0</v>
          </cell>
          <cell r="M15">
            <v>0</v>
          </cell>
          <cell r="N15">
            <v>5</v>
          </cell>
          <cell r="O15">
            <v>4560.95</v>
          </cell>
          <cell r="P15">
            <v>2</v>
          </cell>
          <cell r="Q15">
            <v>67.45</v>
          </cell>
          <cell r="R15">
            <v>0</v>
          </cell>
          <cell r="S15">
            <v>0</v>
          </cell>
          <cell r="T15">
            <v>3</v>
          </cell>
          <cell r="U15">
            <v>4493.5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189</v>
          </cell>
          <cell r="AM15">
            <v>5291.09</v>
          </cell>
          <cell r="AN15">
            <v>30</v>
          </cell>
          <cell r="AO15">
            <v>24.74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6</v>
          </cell>
          <cell r="AW15">
            <v>9.48</v>
          </cell>
          <cell r="AX15">
            <v>17</v>
          </cell>
          <cell r="AY15">
            <v>158.22999999999999</v>
          </cell>
          <cell r="AZ15">
            <v>23</v>
          </cell>
          <cell r="BA15">
            <v>167.70999999999998</v>
          </cell>
          <cell r="BB15">
            <v>212</v>
          </cell>
          <cell r="BC15">
            <v>5458.8</v>
          </cell>
        </row>
        <row r="16">
          <cell r="E16">
            <v>298</v>
          </cell>
          <cell r="F16">
            <v>1215.1400000000001</v>
          </cell>
          <cell r="G16">
            <v>1</v>
          </cell>
          <cell r="H16">
            <v>2.3199999999999998</v>
          </cell>
          <cell r="I16">
            <v>12</v>
          </cell>
          <cell r="J16">
            <v>2200.14</v>
          </cell>
          <cell r="K16">
            <v>0</v>
          </cell>
          <cell r="L16">
            <v>0</v>
          </cell>
          <cell r="M16">
            <v>0</v>
          </cell>
          <cell r="N16">
            <v>11</v>
          </cell>
          <cell r="O16">
            <v>1057.6299999999999</v>
          </cell>
          <cell r="P16">
            <v>9</v>
          </cell>
          <cell r="Q16">
            <v>1004.89</v>
          </cell>
          <cell r="R16">
            <v>2</v>
          </cell>
          <cell r="S16">
            <v>52.74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1</v>
          </cell>
          <cell r="AK16">
            <v>0.32</v>
          </cell>
          <cell r="AL16">
            <v>323</v>
          </cell>
          <cell r="AM16">
            <v>4475.5499999999993</v>
          </cell>
          <cell r="AN16">
            <v>9</v>
          </cell>
          <cell r="AO16">
            <v>11.38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4</v>
          </cell>
          <cell r="AW16">
            <v>6.75</v>
          </cell>
          <cell r="AX16">
            <v>38</v>
          </cell>
          <cell r="AY16">
            <v>717.07</v>
          </cell>
          <cell r="AZ16">
            <v>42</v>
          </cell>
          <cell r="BA16">
            <v>723.82</v>
          </cell>
          <cell r="BB16">
            <v>365</v>
          </cell>
          <cell r="BC16">
            <v>5199.369999999999</v>
          </cell>
        </row>
        <row r="17">
          <cell r="E17">
            <v>177</v>
          </cell>
          <cell r="F17">
            <v>1016.11</v>
          </cell>
          <cell r="G17">
            <v>0</v>
          </cell>
          <cell r="H17">
            <v>0</v>
          </cell>
          <cell r="I17">
            <v>105</v>
          </cell>
          <cell r="J17">
            <v>3260.5</v>
          </cell>
          <cell r="K17">
            <v>0</v>
          </cell>
          <cell r="L17">
            <v>0</v>
          </cell>
          <cell r="M17">
            <v>0</v>
          </cell>
          <cell r="N17">
            <v>173</v>
          </cell>
          <cell r="O17">
            <v>2496.5</v>
          </cell>
          <cell r="P17">
            <v>122</v>
          </cell>
          <cell r="Q17">
            <v>2027.33</v>
          </cell>
          <cell r="R17">
            <v>46</v>
          </cell>
          <cell r="S17">
            <v>451</v>
          </cell>
          <cell r="T17">
            <v>5</v>
          </cell>
          <cell r="U17">
            <v>18.170000000000002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3</v>
          </cell>
          <cell r="AC17">
            <v>9.66</v>
          </cell>
          <cell r="AD17">
            <v>4</v>
          </cell>
          <cell r="AE17">
            <v>35.5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462</v>
          </cell>
          <cell r="AM17">
            <v>6818.2699999999995</v>
          </cell>
          <cell r="AN17">
            <v>45</v>
          </cell>
          <cell r="AO17">
            <v>110.36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7</v>
          </cell>
          <cell r="AU17">
            <v>187.67</v>
          </cell>
          <cell r="AV17">
            <v>358</v>
          </cell>
          <cell r="AW17">
            <v>1733.3</v>
          </cell>
          <cell r="AX17">
            <v>3399</v>
          </cell>
          <cell r="AY17">
            <v>10735.35</v>
          </cell>
          <cell r="AZ17">
            <v>3764</v>
          </cell>
          <cell r="BA17">
            <v>12656.32</v>
          </cell>
          <cell r="BB17">
            <v>4226</v>
          </cell>
          <cell r="BC17">
            <v>19474.59</v>
          </cell>
        </row>
        <row r="18">
          <cell r="E18">
            <v>2946</v>
          </cell>
          <cell r="F18">
            <v>3320.63</v>
          </cell>
          <cell r="G18">
            <v>0</v>
          </cell>
          <cell r="H18">
            <v>0</v>
          </cell>
          <cell r="I18">
            <v>3</v>
          </cell>
          <cell r="J18">
            <v>80.510000000000005</v>
          </cell>
          <cell r="K18">
            <v>0</v>
          </cell>
          <cell r="L18">
            <v>0</v>
          </cell>
          <cell r="M18">
            <v>0</v>
          </cell>
          <cell r="N18">
            <v>273</v>
          </cell>
          <cell r="O18">
            <v>3720.62</v>
          </cell>
          <cell r="P18">
            <v>140</v>
          </cell>
          <cell r="Q18">
            <v>1193.82</v>
          </cell>
          <cell r="R18">
            <v>125</v>
          </cell>
          <cell r="S18">
            <v>2455.5</v>
          </cell>
          <cell r="T18">
            <v>8</v>
          </cell>
          <cell r="U18">
            <v>71.3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80</v>
          </cell>
          <cell r="AE18">
            <v>541.99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3302</v>
          </cell>
          <cell r="AM18">
            <v>7663.75</v>
          </cell>
          <cell r="AN18">
            <v>561</v>
          </cell>
          <cell r="AO18">
            <v>791.12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9</v>
          </cell>
          <cell r="AU18">
            <v>139.31</v>
          </cell>
          <cell r="AV18">
            <v>571</v>
          </cell>
          <cell r="AW18">
            <v>2749.66</v>
          </cell>
          <cell r="AX18">
            <v>2563</v>
          </cell>
          <cell r="AY18">
            <v>8988.98</v>
          </cell>
          <cell r="AZ18">
            <v>3143</v>
          </cell>
          <cell r="BA18">
            <v>11877.949999999999</v>
          </cell>
          <cell r="BB18">
            <v>6445</v>
          </cell>
          <cell r="BC18">
            <v>19541.699999999997</v>
          </cell>
        </row>
        <row r="19">
          <cell r="E19">
            <v>53</v>
          </cell>
          <cell r="F19">
            <v>569.14</v>
          </cell>
          <cell r="G19">
            <v>0</v>
          </cell>
          <cell r="H19">
            <v>0</v>
          </cell>
          <cell r="I19">
            <v>22</v>
          </cell>
          <cell r="J19">
            <v>1591.38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75</v>
          </cell>
          <cell r="AM19">
            <v>2160.52</v>
          </cell>
          <cell r="AN19">
            <v>3</v>
          </cell>
          <cell r="AO19">
            <v>8.4700000000000006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4</v>
          </cell>
          <cell r="AY19">
            <v>17.149999999999999</v>
          </cell>
          <cell r="AZ19">
            <v>4</v>
          </cell>
          <cell r="BA19">
            <v>17.149999999999999</v>
          </cell>
          <cell r="BB19">
            <v>79</v>
          </cell>
          <cell r="BC19">
            <v>2177.67</v>
          </cell>
        </row>
        <row r="20">
          <cell r="E20">
            <v>924</v>
          </cell>
          <cell r="F20">
            <v>532.80999999999995</v>
          </cell>
          <cell r="G20">
            <v>0</v>
          </cell>
          <cell r="H20">
            <v>0</v>
          </cell>
          <cell r="I20">
            <v>43</v>
          </cell>
          <cell r="J20">
            <v>370.07</v>
          </cell>
          <cell r="K20">
            <v>0</v>
          </cell>
          <cell r="L20">
            <v>0</v>
          </cell>
          <cell r="M20">
            <v>0</v>
          </cell>
          <cell r="N20">
            <v>8</v>
          </cell>
          <cell r="O20">
            <v>372.23</v>
          </cell>
          <cell r="P20">
            <v>6</v>
          </cell>
          <cell r="Q20">
            <v>278.62</v>
          </cell>
          <cell r="R20">
            <v>2</v>
          </cell>
          <cell r="S20">
            <v>93.61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975</v>
          </cell>
          <cell r="AM20">
            <v>1275.1099999999999</v>
          </cell>
          <cell r="AN20">
            <v>76</v>
          </cell>
          <cell r="AO20">
            <v>15.03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2</v>
          </cell>
          <cell r="AW20">
            <v>3.38</v>
          </cell>
          <cell r="AX20">
            <v>35</v>
          </cell>
          <cell r="AY20">
            <v>496.89</v>
          </cell>
          <cell r="AZ20">
            <v>37</v>
          </cell>
          <cell r="BA20">
            <v>500.27</v>
          </cell>
          <cell r="BB20">
            <v>1012</v>
          </cell>
          <cell r="BC20">
            <v>1775.3799999999999</v>
          </cell>
        </row>
        <row r="21">
          <cell r="E21">
            <v>2058</v>
          </cell>
          <cell r="F21">
            <v>1532.58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4</v>
          </cell>
          <cell r="O21">
            <v>127.28</v>
          </cell>
          <cell r="P21">
            <v>3</v>
          </cell>
          <cell r="Q21">
            <v>107.19</v>
          </cell>
          <cell r="R21">
            <v>1</v>
          </cell>
          <cell r="S21">
            <v>20.09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</v>
          </cell>
          <cell r="AK21">
            <v>0.36</v>
          </cell>
          <cell r="AL21">
            <v>2063</v>
          </cell>
          <cell r="AM21">
            <v>1660.2199999999998</v>
          </cell>
          <cell r="AN21">
            <v>443</v>
          </cell>
          <cell r="AO21">
            <v>117.83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2</v>
          </cell>
          <cell r="AW21">
            <v>3.86</v>
          </cell>
          <cell r="AX21">
            <v>6</v>
          </cell>
          <cell r="AY21">
            <v>238.88</v>
          </cell>
          <cell r="AZ21">
            <v>8</v>
          </cell>
          <cell r="BA21">
            <v>242.74</v>
          </cell>
          <cell r="BB21">
            <v>2071</v>
          </cell>
          <cell r="BC21">
            <v>1902.9599999999998</v>
          </cell>
        </row>
        <row r="22">
          <cell r="E22">
            <v>6083</v>
          </cell>
          <cell r="F22">
            <v>17269.7</v>
          </cell>
          <cell r="G22">
            <v>2</v>
          </cell>
          <cell r="H22">
            <v>14.74</v>
          </cell>
          <cell r="I22">
            <v>4</v>
          </cell>
          <cell r="J22">
            <v>512.41</v>
          </cell>
          <cell r="K22">
            <v>0</v>
          </cell>
          <cell r="L22">
            <v>0</v>
          </cell>
          <cell r="M22">
            <v>0</v>
          </cell>
          <cell r="N22">
            <v>187</v>
          </cell>
          <cell r="O22">
            <v>4404.1400000000003</v>
          </cell>
          <cell r="P22">
            <v>108</v>
          </cell>
          <cell r="Q22">
            <v>1313.2</v>
          </cell>
          <cell r="R22">
            <v>65</v>
          </cell>
          <cell r="S22">
            <v>2526.14</v>
          </cell>
          <cell r="T22">
            <v>14</v>
          </cell>
          <cell r="U22">
            <v>564.79999999999995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499</v>
          </cell>
          <cell r="AE22">
            <v>3404.78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8</v>
          </cell>
          <cell r="AK22">
            <v>2.73</v>
          </cell>
          <cell r="AL22">
            <v>6783</v>
          </cell>
          <cell r="AM22">
            <v>25608.5</v>
          </cell>
          <cell r="AN22">
            <v>1405</v>
          </cell>
          <cell r="AO22">
            <v>1142.8499999999999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56</v>
          </cell>
          <cell r="AU22">
            <v>1283.02</v>
          </cell>
          <cell r="AV22">
            <v>436</v>
          </cell>
          <cell r="AW22">
            <v>2094.9</v>
          </cell>
          <cell r="AX22">
            <v>4062</v>
          </cell>
          <cell r="AY22">
            <v>11866.96</v>
          </cell>
          <cell r="AZ22">
            <v>4554</v>
          </cell>
          <cell r="BA22">
            <v>15244.88</v>
          </cell>
          <cell r="BB22">
            <v>11337</v>
          </cell>
          <cell r="BC22">
            <v>40853.379999999997</v>
          </cell>
        </row>
        <row r="23">
          <cell r="E23">
            <v>340</v>
          </cell>
          <cell r="F23">
            <v>1167.28</v>
          </cell>
          <cell r="G23">
            <v>3</v>
          </cell>
          <cell r="H23">
            <v>68.33</v>
          </cell>
          <cell r="I23">
            <v>3</v>
          </cell>
          <cell r="J23">
            <v>122.17</v>
          </cell>
          <cell r="K23">
            <v>0</v>
          </cell>
          <cell r="L23">
            <v>0</v>
          </cell>
          <cell r="M23">
            <v>0</v>
          </cell>
          <cell r="N23">
            <v>10</v>
          </cell>
          <cell r="O23">
            <v>1169.25</v>
          </cell>
          <cell r="P23">
            <v>5</v>
          </cell>
          <cell r="Q23">
            <v>150.1</v>
          </cell>
          <cell r="R23">
            <v>5</v>
          </cell>
          <cell r="S23">
            <v>1019.15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24</v>
          </cell>
          <cell r="AE23">
            <v>33.5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380</v>
          </cell>
          <cell r="AM23">
            <v>2560.5299999999997</v>
          </cell>
          <cell r="AN23">
            <v>9</v>
          </cell>
          <cell r="AO23">
            <v>5.81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60</v>
          </cell>
          <cell r="AW23">
            <v>608.66999999999996</v>
          </cell>
          <cell r="AX23">
            <v>26</v>
          </cell>
          <cell r="AY23">
            <v>245.62</v>
          </cell>
          <cell r="AZ23">
            <v>86</v>
          </cell>
          <cell r="BA23">
            <v>854.29</v>
          </cell>
          <cell r="BB23">
            <v>466</v>
          </cell>
          <cell r="BC23">
            <v>3414.8199999999997</v>
          </cell>
        </row>
        <row r="24">
          <cell r="E24">
            <v>1226</v>
          </cell>
          <cell r="F24">
            <v>6810.32</v>
          </cell>
          <cell r="G24">
            <v>0</v>
          </cell>
          <cell r="H24">
            <v>0</v>
          </cell>
          <cell r="I24">
            <v>32</v>
          </cell>
          <cell r="J24">
            <v>2044.75</v>
          </cell>
          <cell r="K24">
            <v>0</v>
          </cell>
          <cell r="L24">
            <v>0</v>
          </cell>
          <cell r="M24">
            <v>0</v>
          </cell>
          <cell r="N24">
            <v>2048</v>
          </cell>
          <cell r="O24">
            <v>27898.190000000002</v>
          </cell>
          <cell r="P24">
            <v>1442</v>
          </cell>
          <cell r="Q24">
            <v>16626.400000000001</v>
          </cell>
          <cell r="R24">
            <v>482</v>
          </cell>
          <cell r="S24">
            <v>8405.26</v>
          </cell>
          <cell r="T24">
            <v>124</v>
          </cell>
          <cell r="U24">
            <v>2866.53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13</v>
          </cell>
          <cell r="AC24">
            <v>109.93</v>
          </cell>
          <cell r="AD24">
            <v>1227</v>
          </cell>
          <cell r="AE24">
            <v>9076.1299999999992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4546</v>
          </cell>
          <cell r="AM24">
            <v>45939.32</v>
          </cell>
          <cell r="AN24">
            <v>41</v>
          </cell>
          <cell r="AO24">
            <v>337.34</v>
          </cell>
          <cell r="AP24">
            <v>1</v>
          </cell>
          <cell r="AQ24">
            <v>671.33</v>
          </cell>
          <cell r="AR24">
            <v>0</v>
          </cell>
          <cell r="AS24">
            <v>0</v>
          </cell>
          <cell r="AT24">
            <v>1062</v>
          </cell>
          <cell r="AU24">
            <v>24726.2</v>
          </cell>
          <cell r="AV24">
            <v>2332</v>
          </cell>
          <cell r="AW24">
            <v>17938.64</v>
          </cell>
          <cell r="AX24">
            <v>11874</v>
          </cell>
          <cell r="AY24">
            <v>41782.68</v>
          </cell>
          <cell r="AZ24">
            <v>15269</v>
          </cell>
          <cell r="BA24">
            <v>85118.85</v>
          </cell>
          <cell r="BB24">
            <v>19815</v>
          </cell>
          <cell r="BC24">
            <v>131058.17000000001</v>
          </cell>
        </row>
        <row r="25">
          <cell r="E25">
            <v>3206</v>
          </cell>
          <cell r="F25">
            <v>9130.59</v>
          </cell>
          <cell r="G25">
            <v>0</v>
          </cell>
          <cell r="H25">
            <v>0</v>
          </cell>
          <cell r="I25">
            <v>51</v>
          </cell>
          <cell r="J25">
            <v>6147.4</v>
          </cell>
          <cell r="K25">
            <v>0</v>
          </cell>
          <cell r="L25">
            <v>0</v>
          </cell>
          <cell r="M25">
            <v>0</v>
          </cell>
          <cell r="N25">
            <v>9</v>
          </cell>
          <cell r="O25">
            <v>530.56999999999994</v>
          </cell>
          <cell r="P25">
            <v>7</v>
          </cell>
          <cell r="Q25">
            <v>494.26</v>
          </cell>
          <cell r="R25">
            <v>2</v>
          </cell>
          <cell r="S25">
            <v>36.31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24</v>
          </cell>
          <cell r="AE25">
            <v>40.67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3290</v>
          </cell>
          <cell r="AM25">
            <v>15849.23</v>
          </cell>
          <cell r="AN25">
            <v>617</v>
          </cell>
          <cell r="AO25">
            <v>204.07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31</v>
          </cell>
          <cell r="AW25">
            <v>171.32</v>
          </cell>
          <cell r="AX25">
            <v>55</v>
          </cell>
          <cell r="AY25">
            <v>1588.7</v>
          </cell>
          <cell r="AZ25">
            <v>86</v>
          </cell>
          <cell r="BA25">
            <v>1760.02</v>
          </cell>
          <cell r="BB25">
            <v>3376</v>
          </cell>
          <cell r="BC25">
            <v>17609.25</v>
          </cell>
        </row>
        <row r="26">
          <cell r="E26">
            <v>1482</v>
          </cell>
          <cell r="F26">
            <v>198494.97</v>
          </cell>
          <cell r="G26">
            <v>7</v>
          </cell>
          <cell r="H26">
            <v>2364.65</v>
          </cell>
          <cell r="I26">
            <v>41</v>
          </cell>
          <cell r="J26">
            <v>302560.61</v>
          </cell>
          <cell r="K26">
            <v>0</v>
          </cell>
          <cell r="L26">
            <v>0</v>
          </cell>
          <cell r="M26">
            <v>0</v>
          </cell>
          <cell r="N26">
            <v>2359</v>
          </cell>
          <cell r="O26">
            <v>345221.67</v>
          </cell>
          <cell r="P26">
            <v>1330</v>
          </cell>
          <cell r="Q26">
            <v>83155.92</v>
          </cell>
          <cell r="R26">
            <v>667</v>
          </cell>
          <cell r="S26">
            <v>38206.089999999997</v>
          </cell>
          <cell r="T26">
            <v>356</v>
          </cell>
          <cell r="U26">
            <v>220884.36</v>
          </cell>
          <cell r="V26">
            <v>6</v>
          </cell>
          <cell r="W26">
            <v>2975.3</v>
          </cell>
          <cell r="X26">
            <v>0</v>
          </cell>
          <cell r="Y26">
            <v>0</v>
          </cell>
          <cell r="Z26">
            <v>113</v>
          </cell>
          <cell r="AA26">
            <v>21433.599999999999</v>
          </cell>
          <cell r="AB26">
            <v>120</v>
          </cell>
          <cell r="AC26">
            <v>1567.57</v>
          </cell>
          <cell r="AD26">
            <v>1659</v>
          </cell>
          <cell r="AE26">
            <v>473754.62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1</v>
          </cell>
          <cell r="AK26">
            <v>0.49</v>
          </cell>
          <cell r="AL26">
            <v>5782</v>
          </cell>
          <cell r="AM26">
            <v>1345398.18</v>
          </cell>
          <cell r="AN26">
            <v>74</v>
          </cell>
          <cell r="AO26">
            <v>781.1</v>
          </cell>
          <cell r="AP26">
            <v>0</v>
          </cell>
          <cell r="AQ26">
            <v>0</v>
          </cell>
          <cell r="AR26">
            <v>4</v>
          </cell>
          <cell r="AS26">
            <v>44.67</v>
          </cell>
          <cell r="AT26">
            <v>2046</v>
          </cell>
          <cell r="AU26">
            <v>110217.32</v>
          </cell>
          <cell r="AV26">
            <v>7769</v>
          </cell>
          <cell r="AW26">
            <v>997530.52</v>
          </cell>
          <cell r="AX26">
            <v>62570</v>
          </cell>
          <cell r="AY26">
            <v>5431211.1299999999</v>
          </cell>
          <cell r="AZ26">
            <v>72389</v>
          </cell>
          <cell r="BA26">
            <v>6539003.6399999997</v>
          </cell>
          <cell r="BB26">
            <v>78171</v>
          </cell>
          <cell r="BC26">
            <v>7884401.8199999994</v>
          </cell>
        </row>
        <row r="27">
          <cell r="E27">
            <v>320</v>
          </cell>
          <cell r="F27">
            <v>1796.64</v>
          </cell>
          <cell r="G27">
            <v>0</v>
          </cell>
          <cell r="H27">
            <v>0</v>
          </cell>
          <cell r="I27">
            <v>21</v>
          </cell>
          <cell r="J27">
            <v>5855.11</v>
          </cell>
          <cell r="K27">
            <v>0</v>
          </cell>
          <cell r="L27">
            <v>0</v>
          </cell>
          <cell r="M27">
            <v>0</v>
          </cell>
          <cell r="N27">
            <v>4897</v>
          </cell>
          <cell r="O27">
            <v>123817.01000000001</v>
          </cell>
          <cell r="P27">
            <v>3825</v>
          </cell>
          <cell r="Q27">
            <v>68632.88</v>
          </cell>
          <cell r="R27">
            <v>857</v>
          </cell>
          <cell r="S27">
            <v>38751.35</v>
          </cell>
          <cell r="T27">
            <v>213</v>
          </cell>
          <cell r="U27">
            <v>16120.43</v>
          </cell>
          <cell r="V27">
            <v>2</v>
          </cell>
          <cell r="W27">
            <v>312.35000000000002</v>
          </cell>
          <cell r="X27">
            <v>0</v>
          </cell>
          <cell r="Y27">
            <v>0</v>
          </cell>
          <cell r="Z27">
            <v>13</v>
          </cell>
          <cell r="AA27">
            <v>1875.39</v>
          </cell>
          <cell r="AB27">
            <v>45</v>
          </cell>
          <cell r="AC27">
            <v>188.54</v>
          </cell>
          <cell r="AD27">
            <v>2102</v>
          </cell>
          <cell r="AE27">
            <v>50569.42</v>
          </cell>
          <cell r="AF27">
            <v>1</v>
          </cell>
          <cell r="AG27">
            <v>9</v>
          </cell>
          <cell r="AH27">
            <v>0</v>
          </cell>
          <cell r="AI27">
            <v>0</v>
          </cell>
          <cell r="AJ27">
            <v>5</v>
          </cell>
          <cell r="AK27">
            <v>194.8</v>
          </cell>
          <cell r="AL27">
            <v>7404</v>
          </cell>
          <cell r="AM27">
            <v>184305.91000000003</v>
          </cell>
          <cell r="AN27">
            <v>66</v>
          </cell>
          <cell r="AO27">
            <v>768.41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2856</v>
          </cell>
          <cell r="AU27">
            <v>155497.32999999999</v>
          </cell>
          <cell r="AV27">
            <v>3337366</v>
          </cell>
          <cell r="AW27">
            <v>1566098.28</v>
          </cell>
          <cell r="AX27">
            <v>42815</v>
          </cell>
          <cell r="AY27">
            <v>571985.99</v>
          </cell>
          <cell r="AZ27">
            <v>3383037</v>
          </cell>
          <cell r="BA27">
            <v>2293581.6</v>
          </cell>
          <cell r="BB27">
            <v>3390441</v>
          </cell>
          <cell r="BC27">
            <v>2477887.5100000002</v>
          </cell>
        </row>
        <row r="28">
          <cell r="E28">
            <v>2090</v>
          </cell>
          <cell r="F28">
            <v>5961.84</v>
          </cell>
          <cell r="G28">
            <v>4</v>
          </cell>
          <cell r="H28">
            <v>393.04</v>
          </cell>
          <cell r="I28">
            <v>80</v>
          </cell>
          <cell r="J28">
            <v>10417.35</v>
          </cell>
          <cell r="K28">
            <v>0</v>
          </cell>
          <cell r="L28">
            <v>0</v>
          </cell>
          <cell r="M28">
            <v>0</v>
          </cell>
          <cell r="N28">
            <v>1471</v>
          </cell>
          <cell r="O28">
            <v>34381.929999999993</v>
          </cell>
          <cell r="P28">
            <v>1024</v>
          </cell>
          <cell r="Q28">
            <v>19267.759999999998</v>
          </cell>
          <cell r="R28">
            <v>349</v>
          </cell>
          <cell r="S28">
            <v>9419.41</v>
          </cell>
          <cell r="T28">
            <v>96</v>
          </cell>
          <cell r="U28">
            <v>5677.48</v>
          </cell>
          <cell r="V28">
            <v>2</v>
          </cell>
          <cell r="W28">
            <v>17.28</v>
          </cell>
          <cell r="X28">
            <v>0</v>
          </cell>
          <cell r="Y28">
            <v>0</v>
          </cell>
          <cell r="Z28">
            <v>13</v>
          </cell>
          <cell r="AA28">
            <v>1062.3399999999999</v>
          </cell>
          <cell r="AB28">
            <v>132</v>
          </cell>
          <cell r="AC28">
            <v>321.43</v>
          </cell>
          <cell r="AD28">
            <v>1239</v>
          </cell>
          <cell r="AE28">
            <v>10888.04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2</v>
          </cell>
          <cell r="AK28">
            <v>0.77</v>
          </cell>
          <cell r="AL28">
            <v>5031</v>
          </cell>
          <cell r="AM28">
            <v>63426.739999999983</v>
          </cell>
          <cell r="AN28">
            <v>616</v>
          </cell>
          <cell r="AO28">
            <v>4908.5200000000004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381</v>
          </cell>
          <cell r="AU28">
            <v>13483.45</v>
          </cell>
          <cell r="AV28">
            <v>3313</v>
          </cell>
          <cell r="AW28">
            <v>33331.17</v>
          </cell>
          <cell r="AX28">
            <v>18707</v>
          </cell>
          <cell r="AY28">
            <v>97626.08</v>
          </cell>
          <cell r="AZ28">
            <v>22401</v>
          </cell>
          <cell r="BA28">
            <v>144440.70000000001</v>
          </cell>
          <cell r="BB28">
            <v>27432</v>
          </cell>
          <cell r="BC28">
            <v>207867.44</v>
          </cell>
        </row>
        <row r="29">
          <cell r="E29">
            <v>3436</v>
          </cell>
          <cell r="F29">
            <v>5852.16</v>
          </cell>
          <cell r="G29">
            <v>0</v>
          </cell>
          <cell r="H29">
            <v>0</v>
          </cell>
          <cell r="I29">
            <v>67</v>
          </cell>
          <cell r="J29">
            <v>1901.49</v>
          </cell>
          <cell r="K29">
            <v>0</v>
          </cell>
          <cell r="L29">
            <v>0</v>
          </cell>
          <cell r="M29">
            <v>0</v>
          </cell>
          <cell r="N29">
            <v>114</v>
          </cell>
          <cell r="O29">
            <v>1384.0700000000002</v>
          </cell>
          <cell r="P29">
            <v>61</v>
          </cell>
          <cell r="Q29">
            <v>408.56</v>
          </cell>
          <cell r="R29">
            <v>36</v>
          </cell>
          <cell r="S29">
            <v>728.85</v>
          </cell>
          <cell r="T29">
            <v>17</v>
          </cell>
          <cell r="U29">
            <v>246.66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</v>
          </cell>
          <cell r="AE29">
            <v>22.39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3621</v>
          </cell>
          <cell r="AM29">
            <v>9160.1099999999988</v>
          </cell>
          <cell r="AN29">
            <v>1124</v>
          </cell>
          <cell r="AO29">
            <v>521.51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2</v>
          </cell>
          <cell r="AU29">
            <v>318.27999999999997</v>
          </cell>
          <cell r="AV29">
            <v>265</v>
          </cell>
          <cell r="AW29">
            <v>1468.89</v>
          </cell>
          <cell r="AX29">
            <v>3236</v>
          </cell>
          <cell r="AY29">
            <v>10358.08</v>
          </cell>
          <cell r="AZ29">
            <v>3503</v>
          </cell>
          <cell r="BA29">
            <v>12145.25</v>
          </cell>
          <cell r="BB29">
            <v>7124</v>
          </cell>
          <cell r="BC29">
            <v>21305.360000000001</v>
          </cell>
        </row>
        <row r="30">
          <cell r="E30">
            <v>2967</v>
          </cell>
          <cell r="F30">
            <v>2547.98</v>
          </cell>
          <cell r="G30">
            <v>0</v>
          </cell>
          <cell r="H30">
            <v>0</v>
          </cell>
          <cell r="I30">
            <v>1</v>
          </cell>
          <cell r="J30">
            <v>84.37</v>
          </cell>
          <cell r="K30">
            <v>0</v>
          </cell>
          <cell r="L30">
            <v>0</v>
          </cell>
          <cell r="M30">
            <v>0</v>
          </cell>
          <cell r="N30">
            <v>2</v>
          </cell>
          <cell r="O30">
            <v>140.91</v>
          </cell>
          <cell r="P30">
            <v>1</v>
          </cell>
          <cell r="Q30">
            <v>97.75</v>
          </cell>
          <cell r="R30">
            <v>1</v>
          </cell>
          <cell r="S30">
            <v>43.16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1</v>
          </cell>
          <cell r="AE30">
            <v>12.97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2</v>
          </cell>
          <cell r="AK30">
            <v>0.74</v>
          </cell>
          <cell r="AL30">
            <v>2973</v>
          </cell>
          <cell r="AM30">
            <v>2786.9699999999993</v>
          </cell>
          <cell r="AN30">
            <v>279</v>
          </cell>
          <cell r="AO30">
            <v>116.34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1</v>
          </cell>
          <cell r="AW30">
            <v>0.96</v>
          </cell>
          <cell r="AX30">
            <v>3</v>
          </cell>
          <cell r="AY30">
            <v>77.25</v>
          </cell>
          <cell r="AZ30">
            <v>4</v>
          </cell>
          <cell r="BA30">
            <v>78.209999999999994</v>
          </cell>
          <cell r="BB30">
            <v>2977</v>
          </cell>
          <cell r="BC30">
            <v>2865.1799999999994</v>
          </cell>
        </row>
        <row r="31">
          <cell r="E31">
            <v>6996</v>
          </cell>
          <cell r="F31">
            <v>23821.06</v>
          </cell>
          <cell r="G31">
            <v>0</v>
          </cell>
          <cell r="H31">
            <v>0</v>
          </cell>
          <cell r="I31">
            <v>14</v>
          </cell>
          <cell r="J31">
            <v>3325.71</v>
          </cell>
          <cell r="K31">
            <v>0</v>
          </cell>
          <cell r="L31">
            <v>0</v>
          </cell>
          <cell r="M31">
            <v>0</v>
          </cell>
          <cell r="N31">
            <v>1313</v>
          </cell>
          <cell r="O31">
            <v>16812.78</v>
          </cell>
          <cell r="P31">
            <v>984</v>
          </cell>
          <cell r="Q31">
            <v>8446.7199999999993</v>
          </cell>
          <cell r="R31">
            <v>274</v>
          </cell>
          <cell r="S31">
            <v>4969.82</v>
          </cell>
          <cell r="T31">
            <v>55</v>
          </cell>
          <cell r="U31">
            <v>3396.24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2</v>
          </cell>
          <cell r="AA31">
            <v>163.54</v>
          </cell>
          <cell r="AB31">
            <v>12</v>
          </cell>
          <cell r="AC31">
            <v>51.99</v>
          </cell>
          <cell r="AD31">
            <v>3418</v>
          </cell>
          <cell r="AE31">
            <v>30191.75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8</v>
          </cell>
          <cell r="AK31">
            <v>3.46</v>
          </cell>
          <cell r="AL31">
            <v>11763</v>
          </cell>
          <cell r="AM31">
            <v>74370.290000000008</v>
          </cell>
          <cell r="AN31">
            <v>1815</v>
          </cell>
          <cell r="AO31">
            <v>7615.96</v>
          </cell>
          <cell r="AP31">
            <v>1</v>
          </cell>
          <cell r="AQ31">
            <v>477.18</v>
          </cell>
          <cell r="AR31">
            <v>0</v>
          </cell>
          <cell r="AS31">
            <v>0</v>
          </cell>
          <cell r="AT31">
            <v>181</v>
          </cell>
          <cell r="AU31">
            <v>5708.59</v>
          </cell>
          <cell r="AV31">
            <v>2889</v>
          </cell>
          <cell r="AW31">
            <v>15956.13</v>
          </cell>
          <cell r="AX31">
            <v>11277</v>
          </cell>
          <cell r="AY31">
            <v>47324.42</v>
          </cell>
          <cell r="AZ31">
            <v>14348</v>
          </cell>
          <cell r="BA31">
            <v>69466.320000000007</v>
          </cell>
          <cell r="BB31">
            <v>26111</v>
          </cell>
          <cell r="BC31">
            <v>143836.61000000002</v>
          </cell>
        </row>
        <row r="32">
          <cell r="E32">
            <v>1150</v>
          </cell>
          <cell r="F32">
            <v>1927.96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3</v>
          </cell>
          <cell r="O32">
            <v>41.58</v>
          </cell>
          <cell r="P32">
            <v>3</v>
          </cell>
          <cell r="Q32">
            <v>41.58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1153</v>
          </cell>
          <cell r="AM32">
            <v>1969.54</v>
          </cell>
          <cell r="AN32">
            <v>66</v>
          </cell>
          <cell r="AO32">
            <v>23.54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2</v>
          </cell>
          <cell r="AW32">
            <v>4.84</v>
          </cell>
          <cell r="AX32">
            <v>14</v>
          </cell>
          <cell r="AY32">
            <v>81.790000000000006</v>
          </cell>
          <cell r="AZ32">
            <v>16</v>
          </cell>
          <cell r="BA32">
            <v>86.63000000000001</v>
          </cell>
          <cell r="BB32">
            <v>1169</v>
          </cell>
          <cell r="BC32">
            <v>2056.17</v>
          </cell>
        </row>
        <row r="33">
          <cell r="E33">
            <v>12</v>
          </cell>
          <cell r="F33">
            <v>118.26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94</v>
          </cell>
          <cell r="O33">
            <v>2273.91</v>
          </cell>
          <cell r="P33">
            <v>60</v>
          </cell>
          <cell r="Q33">
            <v>1264.5999999999999</v>
          </cell>
          <cell r="R33">
            <v>30</v>
          </cell>
          <cell r="S33">
            <v>883.06</v>
          </cell>
          <cell r="T33">
            <v>4</v>
          </cell>
          <cell r="U33">
            <v>126.25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1028</v>
          </cell>
          <cell r="AE33">
            <v>8605.2199999999993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3</v>
          </cell>
          <cell r="AK33">
            <v>1.28</v>
          </cell>
          <cell r="AL33">
            <v>1137</v>
          </cell>
          <cell r="AM33">
            <v>10998.67</v>
          </cell>
          <cell r="AN33">
            <v>452</v>
          </cell>
          <cell r="AO33">
            <v>404.64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555</v>
          </cell>
          <cell r="AU33">
            <v>23277.85</v>
          </cell>
          <cell r="AV33">
            <v>365</v>
          </cell>
          <cell r="AW33">
            <v>3632.24</v>
          </cell>
          <cell r="AX33">
            <v>4382</v>
          </cell>
          <cell r="AY33">
            <v>20810.63</v>
          </cell>
          <cell r="AZ33">
            <v>5302</v>
          </cell>
          <cell r="BA33">
            <v>47720.72</v>
          </cell>
          <cell r="BB33">
            <v>6439</v>
          </cell>
          <cell r="BC33">
            <v>58719.39</v>
          </cell>
        </row>
        <row r="34">
          <cell r="E34">
            <v>102</v>
          </cell>
          <cell r="F34">
            <v>297.04000000000002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1</v>
          </cell>
          <cell r="O34">
            <v>14.81</v>
          </cell>
          <cell r="P34">
            <v>0</v>
          </cell>
          <cell r="Q34">
            <v>0</v>
          </cell>
          <cell r="R34">
            <v>1</v>
          </cell>
          <cell r="S34">
            <v>14.81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37</v>
          </cell>
          <cell r="AE34">
            <v>54.39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140</v>
          </cell>
          <cell r="AM34">
            <v>366.24</v>
          </cell>
          <cell r="AN34">
            <v>8</v>
          </cell>
          <cell r="AO34">
            <v>4.5999999999999996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12</v>
          </cell>
          <cell r="AW34">
            <v>23.63</v>
          </cell>
          <cell r="AX34">
            <v>6</v>
          </cell>
          <cell r="AY34">
            <v>16.72</v>
          </cell>
          <cell r="AZ34">
            <v>18</v>
          </cell>
          <cell r="BA34">
            <v>40.349999999999994</v>
          </cell>
          <cell r="BB34">
            <v>158</v>
          </cell>
          <cell r="BC34">
            <v>406.59000000000003</v>
          </cell>
        </row>
        <row r="35">
          <cell r="E35">
            <v>11021</v>
          </cell>
          <cell r="F35">
            <v>57509.67</v>
          </cell>
          <cell r="G35">
            <v>1</v>
          </cell>
          <cell r="H35">
            <v>55.43</v>
          </cell>
          <cell r="I35">
            <v>42</v>
          </cell>
          <cell r="J35">
            <v>26367.32</v>
          </cell>
          <cell r="K35">
            <v>0</v>
          </cell>
          <cell r="L35">
            <v>0</v>
          </cell>
          <cell r="M35">
            <v>0</v>
          </cell>
          <cell r="N35">
            <v>6586</v>
          </cell>
          <cell r="O35">
            <v>105518.08</v>
          </cell>
          <cell r="P35">
            <v>4449</v>
          </cell>
          <cell r="Q35">
            <v>55475.55</v>
          </cell>
          <cell r="R35">
            <v>1696</v>
          </cell>
          <cell r="S35">
            <v>35219.800000000003</v>
          </cell>
          <cell r="T35">
            <v>441</v>
          </cell>
          <cell r="U35">
            <v>14822.73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23</v>
          </cell>
          <cell r="AA35">
            <v>3420.34</v>
          </cell>
          <cell r="AB35">
            <v>159</v>
          </cell>
          <cell r="AC35">
            <v>1692.42</v>
          </cell>
          <cell r="AD35">
            <v>14201</v>
          </cell>
          <cell r="AE35">
            <v>185520.23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9</v>
          </cell>
          <cell r="AK35">
            <v>4.2300000000000004</v>
          </cell>
          <cell r="AL35">
            <v>32042</v>
          </cell>
          <cell r="AM35">
            <v>380087.72</v>
          </cell>
          <cell r="AN35">
            <v>733</v>
          </cell>
          <cell r="AO35">
            <v>8701.16</v>
          </cell>
          <cell r="AP35">
            <v>0</v>
          </cell>
          <cell r="AQ35">
            <v>0</v>
          </cell>
          <cell r="AR35">
            <v>5</v>
          </cell>
          <cell r="AS35">
            <v>40.76</v>
          </cell>
          <cell r="AT35">
            <v>6989</v>
          </cell>
          <cell r="AU35">
            <v>237619.12</v>
          </cell>
          <cell r="AV35">
            <v>13445</v>
          </cell>
          <cell r="AW35">
            <v>207144.63</v>
          </cell>
          <cell r="AX35">
            <v>79691</v>
          </cell>
          <cell r="AY35">
            <v>733982.09</v>
          </cell>
          <cell r="AZ35">
            <v>100130</v>
          </cell>
          <cell r="BA35">
            <v>1178786.6000000001</v>
          </cell>
          <cell r="BB35">
            <v>132172</v>
          </cell>
          <cell r="BC35">
            <v>1558874.32</v>
          </cell>
        </row>
        <row r="36">
          <cell r="E36">
            <v>1243</v>
          </cell>
          <cell r="F36">
            <v>1319.76</v>
          </cell>
          <cell r="G36">
            <v>0</v>
          </cell>
          <cell r="H36">
            <v>0</v>
          </cell>
          <cell r="I36">
            <v>3</v>
          </cell>
          <cell r="J36">
            <v>502.51</v>
          </cell>
          <cell r="K36">
            <v>0</v>
          </cell>
          <cell r="L36">
            <v>0</v>
          </cell>
          <cell r="M36">
            <v>0</v>
          </cell>
          <cell r="N36">
            <v>87</v>
          </cell>
          <cell r="O36">
            <v>5658.17</v>
          </cell>
          <cell r="P36">
            <v>55</v>
          </cell>
          <cell r="Q36">
            <v>3174.98</v>
          </cell>
          <cell r="R36">
            <v>22</v>
          </cell>
          <cell r="S36">
            <v>978.18</v>
          </cell>
          <cell r="T36">
            <v>10</v>
          </cell>
          <cell r="U36">
            <v>1505.01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505</v>
          </cell>
          <cell r="AE36">
            <v>4958.2299999999996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1838</v>
          </cell>
          <cell r="AM36">
            <v>12438.67</v>
          </cell>
          <cell r="AN36">
            <v>67</v>
          </cell>
          <cell r="AO36">
            <v>722.69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459</v>
          </cell>
          <cell r="AU36">
            <v>17349.689999999999</v>
          </cell>
          <cell r="AV36">
            <v>292</v>
          </cell>
          <cell r="AW36">
            <v>7061.38</v>
          </cell>
          <cell r="AX36">
            <v>2877</v>
          </cell>
          <cell r="AY36">
            <v>15636.61</v>
          </cell>
          <cell r="AZ36">
            <v>3628</v>
          </cell>
          <cell r="BA36">
            <v>40047.68</v>
          </cell>
          <cell r="BB36">
            <v>5466</v>
          </cell>
          <cell r="BC36">
            <v>52486.35</v>
          </cell>
        </row>
        <row r="37">
          <cell r="E37">
            <v>186</v>
          </cell>
          <cell r="F37">
            <v>1657.32</v>
          </cell>
          <cell r="G37">
            <v>0</v>
          </cell>
          <cell r="H37">
            <v>0</v>
          </cell>
          <cell r="I37">
            <v>5</v>
          </cell>
          <cell r="J37">
            <v>81.599999999999994</v>
          </cell>
          <cell r="K37">
            <v>0</v>
          </cell>
          <cell r="L37">
            <v>0</v>
          </cell>
          <cell r="M37">
            <v>0</v>
          </cell>
          <cell r="N37">
            <v>1</v>
          </cell>
          <cell r="O37">
            <v>65.010000000000005</v>
          </cell>
          <cell r="P37">
            <v>1</v>
          </cell>
          <cell r="Q37">
            <v>65.010000000000005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2</v>
          </cell>
          <cell r="AE37">
            <v>10.11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194</v>
          </cell>
          <cell r="AM37">
            <v>1814.0399999999997</v>
          </cell>
          <cell r="AN37">
            <v>8</v>
          </cell>
          <cell r="AO37">
            <v>1.36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1</v>
          </cell>
          <cell r="AU37">
            <v>4.32</v>
          </cell>
          <cell r="AV37">
            <v>1</v>
          </cell>
          <cell r="AW37">
            <v>9.81</v>
          </cell>
          <cell r="AX37">
            <v>14</v>
          </cell>
          <cell r="AY37">
            <v>270.45999999999998</v>
          </cell>
          <cell r="AZ37">
            <v>16</v>
          </cell>
          <cell r="BA37">
            <v>284.58999999999997</v>
          </cell>
          <cell r="BB37">
            <v>210</v>
          </cell>
          <cell r="BC37">
            <v>2098.6299999999997</v>
          </cell>
        </row>
        <row r="38">
          <cell r="E38">
            <v>964</v>
          </cell>
          <cell r="F38">
            <v>5987.4</v>
          </cell>
          <cell r="G38">
            <v>0</v>
          </cell>
          <cell r="H38">
            <v>0</v>
          </cell>
          <cell r="I38">
            <v>30</v>
          </cell>
          <cell r="J38">
            <v>1448.27</v>
          </cell>
          <cell r="K38">
            <v>0</v>
          </cell>
          <cell r="L38">
            <v>0</v>
          </cell>
          <cell r="M38">
            <v>0</v>
          </cell>
          <cell r="N38">
            <v>42</v>
          </cell>
          <cell r="O38">
            <v>3398.98</v>
          </cell>
          <cell r="P38">
            <v>29</v>
          </cell>
          <cell r="Q38">
            <v>2626.65</v>
          </cell>
          <cell r="R38">
            <v>12</v>
          </cell>
          <cell r="S38">
            <v>764.6</v>
          </cell>
          <cell r="T38">
            <v>1</v>
          </cell>
          <cell r="U38">
            <v>7.73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24</v>
          </cell>
          <cell r="AE38">
            <v>26.65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1060</v>
          </cell>
          <cell r="AM38">
            <v>10861.3</v>
          </cell>
          <cell r="AN38">
            <v>4</v>
          </cell>
          <cell r="AO38">
            <v>7.95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54</v>
          </cell>
          <cell r="AW38">
            <v>220.56</v>
          </cell>
          <cell r="AX38">
            <v>83</v>
          </cell>
          <cell r="AY38">
            <v>2530.12</v>
          </cell>
          <cell r="AZ38">
            <v>137</v>
          </cell>
          <cell r="BA38">
            <v>2750.68</v>
          </cell>
          <cell r="BB38">
            <v>1197</v>
          </cell>
          <cell r="BC38">
            <v>13611.98</v>
          </cell>
        </row>
        <row r="39">
          <cell r="E39">
            <v>1553</v>
          </cell>
          <cell r="F39">
            <v>4830.03</v>
          </cell>
          <cell r="G39">
            <v>0</v>
          </cell>
          <cell r="H39">
            <v>0</v>
          </cell>
          <cell r="I39">
            <v>16</v>
          </cell>
          <cell r="J39">
            <v>2925.72</v>
          </cell>
          <cell r="K39">
            <v>0</v>
          </cell>
          <cell r="L39">
            <v>0</v>
          </cell>
          <cell r="M39">
            <v>0</v>
          </cell>
          <cell r="N39">
            <v>224</v>
          </cell>
          <cell r="O39">
            <v>3001.7400000000002</v>
          </cell>
          <cell r="P39">
            <v>140</v>
          </cell>
          <cell r="Q39">
            <v>2223.02</v>
          </cell>
          <cell r="R39">
            <v>83</v>
          </cell>
          <cell r="S39">
            <v>776.78</v>
          </cell>
          <cell r="T39">
            <v>1</v>
          </cell>
          <cell r="U39">
            <v>1.94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62</v>
          </cell>
          <cell r="AE39">
            <v>433.05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1855</v>
          </cell>
          <cell r="AM39">
            <v>11190.539999999999</v>
          </cell>
          <cell r="AN39">
            <v>288</v>
          </cell>
          <cell r="AO39">
            <v>119.57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28</v>
          </cell>
          <cell r="AU39">
            <v>663.17</v>
          </cell>
          <cell r="AV39">
            <v>384</v>
          </cell>
          <cell r="AW39">
            <v>1729.33</v>
          </cell>
          <cell r="AX39">
            <v>2320</v>
          </cell>
          <cell r="AY39">
            <v>7298.61</v>
          </cell>
          <cell r="AZ39">
            <v>2732</v>
          </cell>
          <cell r="BA39">
            <v>9691.11</v>
          </cell>
          <cell r="BB39">
            <v>4587</v>
          </cell>
          <cell r="BC39">
            <v>20881.650000000001</v>
          </cell>
        </row>
        <row r="40">
          <cell r="E40">
            <v>56</v>
          </cell>
          <cell r="F40">
            <v>436.98</v>
          </cell>
          <cell r="G40">
            <v>0</v>
          </cell>
          <cell r="H40">
            <v>0</v>
          </cell>
          <cell r="I40">
            <v>2</v>
          </cell>
          <cell r="J40">
            <v>33.42</v>
          </cell>
          <cell r="K40">
            <v>0</v>
          </cell>
          <cell r="L40">
            <v>0</v>
          </cell>
          <cell r="M40">
            <v>0</v>
          </cell>
          <cell r="N40">
            <v>1</v>
          </cell>
          <cell r="O40">
            <v>10.14</v>
          </cell>
          <cell r="P40">
            <v>1</v>
          </cell>
          <cell r="Q40">
            <v>10.14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59</v>
          </cell>
          <cell r="AM40">
            <v>480.54</v>
          </cell>
          <cell r="AN40">
            <v>17</v>
          </cell>
          <cell r="AO40">
            <v>2.4700000000000002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3</v>
          </cell>
          <cell r="AW40">
            <v>2.66</v>
          </cell>
          <cell r="AX40">
            <v>2</v>
          </cell>
          <cell r="AY40">
            <v>0.08</v>
          </cell>
          <cell r="AZ40">
            <v>5</v>
          </cell>
          <cell r="BA40">
            <v>2.74</v>
          </cell>
          <cell r="BB40">
            <v>64</v>
          </cell>
          <cell r="BC40">
            <v>483.28000000000003</v>
          </cell>
        </row>
        <row r="41">
          <cell r="E41">
            <v>13665</v>
          </cell>
          <cell r="F41">
            <v>34512.61</v>
          </cell>
          <cell r="G41">
            <v>0</v>
          </cell>
          <cell r="H41">
            <v>0</v>
          </cell>
          <cell r="I41">
            <v>34</v>
          </cell>
          <cell r="J41">
            <v>2030.02</v>
          </cell>
          <cell r="K41">
            <v>0</v>
          </cell>
          <cell r="L41">
            <v>0</v>
          </cell>
          <cell r="M41">
            <v>0</v>
          </cell>
          <cell r="N41">
            <v>667</v>
          </cell>
          <cell r="O41">
            <v>7433.44</v>
          </cell>
          <cell r="P41">
            <v>509</v>
          </cell>
          <cell r="Q41">
            <v>5494.97</v>
          </cell>
          <cell r="R41">
            <v>134</v>
          </cell>
          <cell r="S41">
            <v>1777.24</v>
          </cell>
          <cell r="T41">
            <v>24</v>
          </cell>
          <cell r="U41">
            <v>161.22999999999999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4</v>
          </cell>
          <cell r="AC41">
            <v>3.55</v>
          </cell>
          <cell r="AD41">
            <v>787</v>
          </cell>
          <cell r="AE41">
            <v>7446.37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1</v>
          </cell>
          <cell r="AK41">
            <v>0.69</v>
          </cell>
          <cell r="AL41">
            <v>15158</v>
          </cell>
          <cell r="AM41">
            <v>51426.680000000008</v>
          </cell>
          <cell r="AN41">
            <v>442</v>
          </cell>
          <cell r="AO41">
            <v>1107.8399999999999</v>
          </cell>
          <cell r="AP41">
            <v>1</v>
          </cell>
          <cell r="AQ41">
            <v>45.01</v>
          </cell>
          <cell r="AR41">
            <v>0</v>
          </cell>
          <cell r="AS41">
            <v>0</v>
          </cell>
          <cell r="AT41">
            <v>71</v>
          </cell>
          <cell r="AU41">
            <v>1952.09</v>
          </cell>
          <cell r="AV41">
            <v>1319</v>
          </cell>
          <cell r="AW41">
            <v>7371.79</v>
          </cell>
          <cell r="AX41">
            <v>10858</v>
          </cell>
          <cell r="AY41">
            <v>29958.01</v>
          </cell>
          <cell r="AZ41">
            <v>12249</v>
          </cell>
          <cell r="BA41">
            <v>39326.899999999994</v>
          </cell>
          <cell r="BB41">
            <v>27407</v>
          </cell>
          <cell r="BC41">
            <v>90753.58</v>
          </cell>
        </row>
        <row r="42">
          <cell r="E42">
            <v>1277</v>
          </cell>
          <cell r="F42">
            <v>3673.46</v>
          </cell>
          <cell r="G42">
            <v>3</v>
          </cell>
          <cell r="H42">
            <v>26.99</v>
          </cell>
          <cell r="I42">
            <v>18</v>
          </cell>
          <cell r="J42">
            <v>3975.92</v>
          </cell>
          <cell r="K42">
            <v>0</v>
          </cell>
          <cell r="L42">
            <v>0</v>
          </cell>
          <cell r="M42">
            <v>0</v>
          </cell>
          <cell r="N42">
            <v>6229</v>
          </cell>
          <cell r="O42">
            <v>110925.65</v>
          </cell>
          <cell r="P42">
            <v>4382</v>
          </cell>
          <cell r="Q42">
            <v>58836.3</v>
          </cell>
          <cell r="R42">
            <v>1452</v>
          </cell>
          <cell r="S42">
            <v>38928.839999999997</v>
          </cell>
          <cell r="T42">
            <v>394</v>
          </cell>
          <cell r="U42">
            <v>12524.45</v>
          </cell>
          <cell r="V42">
            <v>1</v>
          </cell>
          <cell r="W42">
            <v>636.05999999999995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139</v>
          </cell>
          <cell r="AC42">
            <v>1897.19</v>
          </cell>
          <cell r="AD42">
            <v>4881</v>
          </cell>
          <cell r="AE42">
            <v>48620.39</v>
          </cell>
          <cell r="AF42">
            <v>2</v>
          </cell>
          <cell r="AG42">
            <v>1106.0999999999999</v>
          </cell>
          <cell r="AH42">
            <v>0</v>
          </cell>
          <cell r="AI42">
            <v>0</v>
          </cell>
          <cell r="AJ42">
            <v>13</v>
          </cell>
          <cell r="AK42">
            <v>5.6</v>
          </cell>
          <cell r="AL42">
            <v>12562</v>
          </cell>
          <cell r="AM42">
            <v>170231.3</v>
          </cell>
          <cell r="AN42">
            <v>561</v>
          </cell>
          <cell r="AO42">
            <v>8379.7199999999993</v>
          </cell>
          <cell r="AP42">
            <v>0</v>
          </cell>
          <cell r="AQ42">
            <v>0</v>
          </cell>
          <cell r="AR42">
            <v>6</v>
          </cell>
          <cell r="AS42">
            <v>99.62</v>
          </cell>
          <cell r="AT42">
            <v>4972</v>
          </cell>
          <cell r="AU42">
            <v>221233.55</v>
          </cell>
          <cell r="AV42">
            <v>13789</v>
          </cell>
          <cell r="AW42">
            <v>230020.75</v>
          </cell>
          <cell r="AX42">
            <v>44220</v>
          </cell>
          <cell r="AY42">
            <v>341304.28</v>
          </cell>
          <cell r="AZ42">
            <v>62987</v>
          </cell>
          <cell r="BA42">
            <v>792658.2</v>
          </cell>
          <cell r="BB42">
            <v>75549</v>
          </cell>
          <cell r="BC42">
            <v>962889.5</v>
          </cell>
        </row>
        <row r="43">
          <cell r="E43">
            <v>609</v>
          </cell>
          <cell r="F43">
            <v>1843.97</v>
          </cell>
          <cell r="G43">
            <v>0</v>
          </cell>
          <cell r="H43">
            <v>0</v>
          </cell>
          <cell r="I43">
            <v>95</v>
          </cell>
          <cell r="J43">
            <v>4176.8900000000003</v>
          </cell>
          <cell r="K43">
            <v>0</v>
          </cell>
          <cell r="L43">
            <v>0</v>
          </cell>
          <cell r="M43">
            <v>0</v>
          </cell>
          <cell r="N43">
            <v>19</v>
          </cell>
          <cell r="O43">
            <v>1952.57</v>
          </cell>
          <cell r="P43">
            <v>15</v>
          </cell>
          <cell r="Q43">
            <v>1799.53</v>
          </cell>
          <cell r="R43">
            <v>3</v>
          </cell>
          <cell r="S43">
            <v>111.36</v>
          </cell>
          <cell r="T43">
            <v>0</v>
          </cell>
          <cell r="U43">
            <v>0</v>
          </cell>
          <cell r="V43">
            <v>1</v>
          </cell>
          <cell r="W43">
            <v>41.68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6</v>
          </cell>
          <cell r="AE43">
            <v>3.63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729</v>
          </cell>
          <cell r="AM43">
            <v>7977.06</v>
          </cell>
          <cell r="AN43">
            <v>24</v>
          </cell>
          <cell r="AO43">
            <v>33.68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10</v>
          </cell>
          <cell r="AW43">
            <v>1660.93</v>
          </cell>
          <cell r="AX43">
            <v>38</v>
          </cell>
          <cell r="AY43">
            <v>8527.92</v>
          </cell>
          <cell r="AZ43">
            <v>48</v>
          </cell>
          <cell r="BA43">
            <v>10188.85</v>
          </cell>
          <cell r="BB43">
            <v>777</v>
          </cell>
          <cell r="BC43">
            <v>18165.91</v>
          </cell>
        </row>
        <row r="44">
          <cell r="E44">
            <v>337</v>
          </cell>
          <cell r="F44">
            <v>1131.1600000000001</v>
          </cell>
          <cell r="G44">
            <v>1</v>
          </cell>
          <cell r="H44">
            <v>5.46</v>
          </cell>
          <cell r="I44">
            <v>6</v>
          </cell>
          <cell r="J44">
            <v>719.94</v>
          </cell>
          <cell r="K44">
            <v>0</v>
          </cell>
          <cell r="L44">
            <v>0</v>
          </cell>
          <cell r="M44">
            <v>0</v>
          </cell>
          <cell r="N44">
            <v>3</v>
          </cell>
          <cell r="O44">
            <v>399.67</v>
          </cell>
          <cell r="P44">
            <v>1</v>
          </cell>
          <cell r="Q44">
            <v>12.25</v>
          </cell>
          <cell r="R44">
            <v>1</v>
          </cell>
          <cell r="S44">
            <v>31.12</v>
          </cell>
          <cell r="T44">
            <v>1</v>
          </cell>
          <cell r="U44">
            <v>356.3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347</v>
          </cell>
          <cell r="AM44">
            <v>2256.23</v>
          </cell>
          <cell r="AN44">
            <v>7</v>
          </cell>
          <cell r="AO44">
            <v>15.3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19</v>
          </cell>
          <cell r="AY44">
            <v>488.91</v>
          </cell>
          <cell r="AZ44">
            <v>19</v>
          </cell>
          <cell r="BA44">
            <v>488.91</v>
          </cell>
          <cell r="BB44">
            <v>366</v>
          </cell>
          <cell r="BC44">
            <v>2745.14</v>
          </cell>
        </row>
        <row r="45">
          <cell r="E45">
            <v>598</v>
          </cell>
          <cell r="F45">
            <v>2258.1</v>
          </cell>
          <cell r="G45">
            <v>0</v>
          </cell>
          <cell r="H45">
            <v>0</v>
          </cell>
          <cell r="I45">
            <v>2</v>
          </cell>
          <cell r="J45">
            <v>229.6</v>
          </cell>
          <cell r="K45">
            <v>0</v>
          </cell>
          <cell r="L45">
            <v>0</v>
          </cell>
          <cell r="M45">
            <v>0</v>
          </cell>
          <cell r="N45">
            <v>4</v>
          </cell>
          <cell r="O45">
            <v>679.44</v>
          </cell>
          <cell r="P45">
            <v>2</v>
          </cell>
          <cell r="Q45">
            <v>261.49</v>
          </cell>
          <cell r="R45">
            <v>2</v>
          </cell>
          <cell r="S45">
            <v>417.95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36</v>
          </cell>
          <cell r="AE45">
            <v>50.49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640</v>
          </cell>
          <cell r="AM45">
            <v>3217.6299999999997</v>
          </cell>
          <cell r="AN45">
            <v>39</v>
          </cell>
          <cell r="AO45">
            <v>8.24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17</v>
          </cell>
          <cell r="AW45">
            <v>50.2</v>
          </cell>
          <cell r="AX45">
            <v>31</v>
          </cell>
          <cell r="AY45">
            <v>158.43</v>
          </cell>
          <cell r="AZ45">
            <v>48</v>
          </cell>
          <cell r="BA45">
            <v>208.63</v>
          </cell>
          <cell r="BB45">
            <v>688</v>
          </cell>
          <cell r="BC45">
            <v>3426.2599999999998</v>
          </cell>
        </row>
      </sheetData>
      <sheetData sheetId="23">
        <row r="10">
          <cell r="E10">
            <v>16772</v>
          </cell>
          <cell r="F10">
            <v>9540.09</v>
          </cell>
          <cell r="G10">
            <v>2610</v>
          </cell>
          <cell r="H10">
            <v>1768.84</v>
          </cell>
          <cell r="I10">
            <v>26541</v>
          </cell>
          <cell r="J10">
            <v>14699.17</v>
          </cell>
          <cell r="P10">
            <v>33866</v>
          </cell>
          <cell r="Q10">
            <v>14210.85</v>
          </cell>
          <cell r="R10">
            <v>16</v>
          </cell>
          <cell r="S10">
            <v>42.98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952</v>
          </cell>
          <cell r="AE10">
            <v>7463.69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10</v>
          </cell>
          <cell r="AK10">
            <v>30.87</v>
          </cell>
          <cell r="AN10">
            <v>54808</v>
          </cell>
          <cell r="AO10">
            <v>19562.97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253</v>
          </cell>
          <cell r="AY10">
            <v>1443.82</v>
          </cell>
        </row>
        <row r="11">
          <cell r="E11">
            <v>249</v>
          </cell>
          <cell r="F11">
            <v>66.3</v>
          </cell>
          <cell r="G11">
            <v>98</v>
          </cell>
          <cell r="H11">
            <v>22.92</v>
          </cell>
          <cell r="I11">
            <v>849</v>
          </cell>
          <cell r="J11">
            <v>244.7</v>
          </cell>
          <cell r="K11">
            <v>0</v>
          </cell>
          <cell r="L11">
            <v>0</v>
          </cell>
          <cell r="M11">
            <v>0</v>
          </cell>
          <cell r="N11">
            <v>848</v>
          </cell>
          <cell r="O11">
            <v>214.79</v>
          </cell>
          <cell r="P11">
            <v>848</v>
          </cell>
          <cell r="Q11">
            <v>214.79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499</v>
          </cell>
          <cell r="AE11">
            <v>3488.73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20</v>
          </cell>
          <cell r="AK11">
            <v>88.87</v>
          </cell>
          <cell r="AL11">
            <v>2563</v>
          </cell>
          <cell r="AM11">
            <v>4126.3100000000004</v>
          </cell>
          <cell r="AN11">
            <v>1199</v>
          </cell>
          <cell r="AO11">
            <v>336.95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264</v>
          </cell>
          <cell r="AY11">
            <v>2301.41</v>
          </cell>
          <cell r="AZ11">
            <v>264</v>
          </cell>
          <cell r="BA11">
            <v>2301.41</v>
          </cell>
          <cell r="BB11">
            <v>2827</v>
          </cell>
          <cell r="BC11">
            <v>6427.72</v>
          </cell>
        </row>
        <row r="12">
          <cell r="E12">
            <v>1712</v>
          </cell>
          <cell r="F12">
            <v>491.9</v>
          </cell>
          <cell r="G12">
            <v>71</v>
          </cell>
          <cell r="H12">
            <v>19.25</v>
          </cell>
          <cell r="I12">
            <v>2388</v>
          </cell>
          <cell r="J12">
            <v>702.3</v>
          </cell>
          <cell r="K12">
            <v>0</v>
          </cell>
          <cell r="L12">
            <v>0</v>
          </cell>
          <cell r="M12">
            <v>0</v>
          </cell>
          <cell r="N12">
            <v>2385</v>
          </cell>
          <cell r="O12">
            <v>614.54</v>
          </cell>
          <cell r="P12">
            <v>2385</v>
          </cell>
          <cell r="Q12">
            <v>614.54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969</v>
          </cell>
          <cell r="AE12">
            <v>6600.74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30</v>
          </cell>
          <cell r="AK12">
            <v>115.35</v>
          </cell>
          <cell r="AL12">
            <v>7555</v>
          </cell>
          <cell r="AM12">
            <v>8544.08</v>
          </cell>
          <cell r="AN12">
            <v>4171</v>
          </cell>
          <cell r="AO12">
            <v>1213.2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400</v>
          </cell>
          <cell r="AY12">
            <v>2768.67</v>
          </cell>
          <cell r="AZ12">
            <v>400</v>
          </cell>
          <cell r="BA12">
            <v>2768.67</v>
          </cell>
          <cell r="BB12">
            <v>7955</v>
          </cell>
          <cell r="BC12">
            <v>11312.75</v>
          </cell>
        </row>
        <row r="13">
          <cell r="E13">
            <v>15034</v>
          </cell>
          <cell r="F13">
            <v>7966.53</v>
          </cell>
          <cell r="G13">
            <v>2158</v>
          </cell>
          <cell r="H13">
            <v>1141.93</v>
          </cell>
          <cell r="I13">
            <v>17727</v>
          </cell>
          <cell r="J13">
            <v>8975.31</v>
          </cell>
          <cell r="K13">
            <v>0</v>
          </cell>
          <cell r="L13">
            <v>0</v>
          </cell>
          <cell r="M13">
            <v>0</v>
          </cell>
          <cell r="N13">
            <v>24441</v>
          </cell>
          <cell r="O13">
            <v>9896.42</v>
          </cell>
          <cell r="P13">
            <v>24390</v>
          </cell>
          <cell r="Q13">
            <v>9734.58</v>
          </cell>
          <cell r="R13">
            <v>50</v>
          </cell>
          <cell r="S13">
            <v>158.80000000000001</v>
          </cell>
          <cell r="T13">
            <v>1</v>
          </cell>
          <cell r="U13">
            <v>3.04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1888</v>
          </cell>
          <cell r="AE13">
            <v>11828.28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52</v>
          </cell>
          <cell r="AK13">
            <v>180.02</v>
          </cell>
          <cell r="AL13">
            <v>61300</v>
          </cell>
          <cell r="AM13">
            <v>39988.489999999991</v>
          </cell>
          <cell r="AN13">
            <v>45700</v>
          </cell>
          <cell r="AO13">
            <v>14409.75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671</v>
          </cell>
          <cell r="AY13">
            <v>4002.72</v>
          </cell>
          <cell r="AZ13">
            <v>671</v>
          </cell>
          <cell r="BA13">
            <v>4002.72</v>
          </cell>
          <cell r="BB13">
            <v>61971</v>
          </cell>
          <cell r="BC13">
            <v>43991.209999999992</v>
          </cell>
        </row>
        <row r="14">
          <cell r="E14">
            <v>1933</v>
          </cell>
          <cell r="F14">
            <v>786.61</v>
          </cell>
          <cell r="G14">
            <v>43</v>
          </cell>
          <cell r="H14">
            <v>16.600000000000001</v>
          </cell>
          <cell r="I14">
            <v>2541</v>
          </cell>
          <cell r="J14">
            <v>1186.58</v>
          </cell>
          <cell r="K14">
            <v>0</v>
          </cell>
          <cell r="L14">
            <v>0</v>
          </cell>
          <cell r="M14">
            <v>0</v>
          </cell>
          <cell r="N14">
            <v>3184</v>
          </cell>
          <cell r="O14">
            <v>1020.45</v>
          </cell>
          <cell r="P14">
            <v>3184</v>
          </cell>
          <cell r="Q14">
            <v>1020.45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1380</v>
          </cell>
          <cell r="AE14">
            <v>11163.39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42</v>
          </cell>
          <cell r="AK14">
            <v>135.63999999999999</v>
          </cell>
          <cell r="AL14">
            <v>9123</v>
          </cell>
          <cell r="AM14">
            <v>14309.269999999999</v>
          </cell>
          <cell r="AN14">
            <v>5375</v>
          </cell>
          <cell r="AO14">
            <v>1777.02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266</v>
          </cell>
          <cell r="AY14">
            <v>2645.32</v>
          </cell>
          <cell r="AZ14">
            <v>266</v>
          </cell>
          <cell r="BA14">
            <v>2645.32</v>
          </cell>
          <cell r="BB14">
            <v>9389</v>
          </cell>
          <cell r="BC14">
            <v>16954.59</v>
          </cell>
        </row>
        <row r="15">
          <cell r="E15">
            <v>484</v>
          </cell>
          <cell r="F15">
            <v>149.24</v>
          </cell>
          <cell r="G15">
            <v>61</v>
          </cell>
          <cell r="H15">
            <v>20.350000000000001</v>
          </cell>
          <cell r="I15">
            <v>2713</v>
          </cell>
          <cell r="J15">
            <v>818.15</v>
          </cell>
          <cell r="K15">
            <v>0</v>
          </cell>
          <cell r="L15">
            <v>0</v>
          </cell>
          <cell r="M15">
            <v>0</v>
          </cell>
          <cell r="N15">
            <v>2651</v>
          </cell>
          <cell r="O15">
            <v>592.09</v>
          </cell>
          <cell r="P15">
            <v>2651</v>
          </cell>
          <cell r="Q15">
            <v>592.09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591</v>
          </cell>
          <cell r="AE15">
            <v>5016.95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16</v>
          </cell>
          <cell r="AK15">
            <v>67.239999999999995</v>
          </cell>
          <cell r="AL15">
            <v>6516</v>
          </cell>
          <cell r="AM15">
            <v>6664.0199999999995</v>
          </cell>
          <cell r="AN15">
            <v>3258</v>
          </cell>
          <cell r="AO15">
            <v>987.27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437</v>
          </cell>
          <cell r="AY15">
            <v>2337.52</v>
          </cell>
          <cell r="AZ15">
            <v>437</v>
          </cell>
          <cell r="BA15">
            <v>2337.52</v>
          </cell>
          <cell r="BB15">
            <v>6953</v>
          </cell>
          <cell r="BC15">
            <v>9001.5399999999991</v>
          </cell>
        </row>
        <row r="16">
          <cell r="E16">
            <v>1638</v>
          </cell>
          <cell r="F16">
            <v>407.62</v>
          </cell>
          <cell r="G16">
            <v>828</v>
          </cell>
          <cell r="H16">
            <v>245.4</v>
          </cell>
          <cell r="I16">
            <v>5219</v>
          </cell>
          <cell r="J16">
            <v>1516.46</v>
          </cell>
          <cell r="K16">
            <v>0</v>
          </cell>
          <cell r="L16">
            <v>0</v>
          </cell>
          <cell r="M16">
            <v>0</v>
          </cell>
          <cell r="N16">
            <v>5981</v>
          </cell>
          <cell r="O16">
            <v>1237.7</v>
          </cell>
          <cell r="P16">
            <v>5981</v>
          </cell>
          <cell r="Q16">
            <v>1237.7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572</v>
          </cell>
          <cell r="AE16">
            <v>4278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51</v>
          </cell>
          <cell r="AK16">
            <v>212.92</v>
          </cell>
          <cell r="AL16">
            <v>14289</v>
          </cell>
          <cell r="AM16">
            <v>7898.1</v>
          </cell>
          <cell r="AN16">
            <v>9233</v>
          </cell>
          <cell r="AO16">
            <v>2152.58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247</v>
          </cell>
          <cell r="AY16">
            <v>1955.7</v>
          </cell>
          <cell r="AZ16">
            <v>247</v>
          </cell>
          <cell r="BA16">
            <v>1955.7</v>
          </cell>
          <cell r="BB16">
            <v>14536</v>
          </cell>
          <cell r="BC16">
            <v>9853.8000000000011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796</v>
          </cell>
          <cell r="AE17">
            <v>5278.98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23</v>
          </cell>
          <cell r="AK17">
            <v>103.93</v>
          </cell>
          <cell r="AL17">
            <v>819</v>
          </cell>
          <cell r="AM17">
            <v>5382.91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521</v>
          </cell>
          <cell r="AY17">
            <v>2290</v>
          </cell>
          <cell r="AZ17">
            <v>521</v>
          </cell>
          <cell r="BA17">
            <v>2290</v>
          </cell>
          <cell r="BB17">
            <v>1340</v>
          </cell>
          <cell r="BC17">
            <v>7672.91</v>
          </cell>
        </row>
        <row r="18">
          <cell r="E18">
            <v>581</v>
          </cell>
          <cell r="F18">
            <v>228.16</v>
          </cell>
          <cell r="G18">
            <v>128</v>
          </cell>
          <cell r="H18">
            <v>58.3</v>
          </cell>
          <cell r="I18">
            <v>6993</v>
          </cell>
          <cell r="J18">
            <v>2649.28</v>
          </cell>
          <cell r="K18">
            <v>0</v>
          </cell>
          <cell r="L18">
            <v>0</v>
          </cell>
          <cell r="M18">
            <v>0</v>
          </cell>
          <cell r="N18">
            <v>9533</v>
          </cell>
          <cell r="O18">
            <v>2549.87</v>
          </cell>
          <cell r="P18">
            <v>9533</v>
          </cell>
          <cell r="Q18">
            <v>2549.87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638</v>
          </cell>
          <cell r="AE18">
            <v>3630.19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37</v>
          </cell>
          <cell r="AK18">
            <v>102.65</v>
          </cell>
          <cell r="AL18">
            <v>17910</v>
          </cell>
          <cell r="AM18">
            <v>9218.4500000000007</v>
          </cell>
          <cell r="AN18">
            <v>10412</v>
          </cell>
          <cell r="AO18">
            <v>2802.39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169</v>
          </cell>
          <cell r="AY18">
            <v>952.68</v>
          </cell>
          <cell r="AZ18">
            <v>169</v>
          </cell>
          <cell r="BA18">
            <v>952.68</v>
          </cell>
          <cell r="BB18">
            <v>18079</v>
          </cell>
          <cell r="BC18">
            <v>10171.130000000001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0">
          <cell r="E20">
            <v>172</v>
          </cell>
          <cell r="F20">
            <v>42.33</v>
          </cell>
          <cell r="G20">
            <v>12</v>
          </cell>
          <cell r="H20">
            <v>2.42</v>
          </cell>
          <cell r="I20">
            <v>691</v>
          </cell>
          <cell r="J20">
            <v>219.65</v>
          </cell>
          <cell r="K20">
            <v>0</v>
          </cell>
          <cell r="L20">
            <v>0</v>
          </cell>
          <cell r="M20">
            <v>0</v>
          </cell>
          <cell r="N20">
            <v>901</v>
          </cell>
          <cell r="O20">
            <v>219.47</v>
          </cell>
          <cell r="P20">
            <v>901</v>
          </cell>
          <cell r="Q20">
            <v>219.47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650</v>
          </cell>
          <cell r="AE20">
            <v>5279.3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33</v>
          </cell>
          <cell r="AK20">
            <v>118.44</v>
          </cell>
          <cell r="AL20">
            <v>2459</v>
          </cell>
          <cell r="AM20">
            <v>5881.61</v>
          </cell>
          <cell r="AN20">
            <v>1466</v>
          </cell>
          <cell r="AO20">
            <v>366.32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290</v>
          </cell>
          <cell r="AY20">
            <v>1746.19</v>
          </cell>
          <cell r="AZ20">
            <v>290</v>
          </cell>
          <cell r="BA20">
            <v>1746.19</v>
          </cell>
          <cell r="BB20">
            <v>2749</v>
          </cell>
          <cell r="BC20">
            <v>7627.7999999999993</v>
          </cell>
        </row>
        <row r="21">
          <cell r="E21">
            <v>26245</v>
          </cell>
          <cell r="F21">
            <v>9200.2000000000007</v>
          </cell>
          <cell r="G21">
            <v>484</v>
          </cell>
          <cell r="H21">
            <v>115.13</v>
          </cell>
          <cell r="I21">
            <v>9294</v>
          </cell>
          <cell r="J21">
            <v>2293.66</v>
          </cell>
          <cell r="K21">
            <v>0</v>
          </cell>
          <cell r="L21">
            <v>0</v>
          </cell>
          <cell r="M21">
            <v>0</v>
          </cell>
          <cell r="N21">
            <v>36165</v>
          </cell>
          <cell r="O21">
            <v>11544.48</v>
          </cell>
          <cell r="P21">
            <v>36161</v>
          </cell>
          <cell r="Q21">
            <v>11538.26</v>
          </cell>
          <cell r="R21">
            <v>4</v>
          </cell>
          <cell r="S21">
            <v>6.22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1881</v>
          </cell>
          <cell r="AE21">
            <v>13040.63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50</v>
          </cell>
          <cell r="AK21">
            <v>145.77000000000001</v>
          </cell>
          <cell r="AL21">
            <v>74119</v>
          </cell>
          <cell r="AM21">
            <v>36339.869999999995</v>
          </cell>
          <cell r="AN21">
            <v>71616</v>
          </cell>
          <cell r="AO21">
            <v>19743.310000000001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389</v>
          </cell>
          <cell r="AY21">
            <v>2491.9699999999998</v>
          </cell>
          <cell r="AZ21">
            <v>389</v>
          </cell>
          <cell r="BA21">
            <v>2491.9699999999998</v>
          </cell>
          <cell r="BB21">
            <v>74508</v>
          </cell>
          <cell r="BC21">
            <v>38831.839999999997</v>
          </cell>
        </row>
        <row r="22">
          <cell r="E22">
            <v>23952</v>
          </cell>
          <cell r="F22">
            <v>12476.19</v>
          </cell>
          <cell r="G22">
            <v>3571</v>
          </cell>
          <cell r="H22">
            <v>1589.1</v>
          </cell>
          <cell r="I22">
            <v>25792</v>
          </cell>
          <cell r="J22">
            <v>11938.54</v>
          </cell>
          <cell r="K22">
            <v>0</v>
          </cell>
          <cell r="L22">
            <v>0</v>
          </cell>
          <cell r="M22">
            <v>0</v>
          </cell>
          <cell r="N22">
            <v>2062</v>
          </cell>
          <cell r="O22">
            <v>532</v>
          </cell>
          <cell r="P22">
            <v>2062</v>
          </cell>
          <cell r="Q22">
            <v>532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1145</v>
          </cell>
          <cell r="AE22">
            <v>7364.86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27</v>
          </cell>
          <cell r="AK22">
            <v>100.77</v>
          </cell>
          <cell r="AL22">
            <v>56549</v>
          </cell>
          <cell r="AM22">
            <v>34001.46</v>
          </cell>
          <cell r="AN22">
            <v>50170</v>
          </cell>
          <cell r="AO22">
            <v>21187.82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438</v>
          </cell>
          <cell r="AY22">
            <v>2726.74</v>
          </cell>
          <cell r="AZ22">
            <v>438</v>
          </cell>
          <cell r="BA22">
            <v>2726.74</v>
          </cell>
          <cell r="BB22">
            <v>56987</v>
          </cell>
          <cell r="BC22">
            <v>36728.199999999997</v>
          </cell>
        </row>
        <row r="23">
          <cell r="E23">
            <v>2262</v>
          </cell>
          <cell r="F23">
            <v>759.25</v>
          </cell>
          <cell r="G23">
            <v>104</v>
          </cell>
          <cell r="H23">
            <v>33.65</v>
          </cell>
          <cell r="I23">
            <v>1488</v>
          </cell>
          <cell r="J23">
            <v>494.96</v>
          </cell>
          <cell r="K23">
            <v>0</v>
          </cell>
          <cell r="L23">
            <v>0</v>
          </cell>
          <cell r="M23">
            <v>0</v>
          </cell>
          <cell r="N23">
            <v>11134</v>
          </cell>
          <cell r="O23">
            <v>4303.22</v>
          </cell>
          <cell r="P23">
            <v>11133</v>
          </cell>
          <cell r="Q23">
            <v>4302.0600000000004</v>
          </cell>
          <cell r="R23">
            <v>1</v>
          </cell>
          <cell r="S23">
            <v>1.1599999999999999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1424</v>
          </cell>
          <cell r="AE23">
            <v>9560.7800000000007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67</v>
          </cell>
          <cell r="AK23">
            <v>230.61</v>
          </cell>
          <cell r="AL23">
            <v>16479</v>
          </cell>
          <cell r="AM23">
            <v>15382.470000000001</v>
          </cell>
          <cell r="AN23">
            <v>12157</v>
          </cell>
          <cell r="AO23">
            <v>4086.43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742</v>
          </cell>
          <cell r="AY23">
            <v>6335.94</v>
          </cell>
          <cell r="AZ23">
            <v>742</v>
          </cell>
          <cell r="BA23">
            <v>6335.94</v>
          </cell>
          <cell r="BB23">
            <v>17221</v>
          </cell>
          <cell r="BC23">
            <v>21718.41</v>
          </cell>
        </row>
        <row r="24">
          <cell r="E24">
            <v>808</v>
          </cell>
          <cell r="F24">
            <v>257.55</v>
          </cell>
          <cell r="G24">
            <v>312</v>
          </cell>
          <cell r="H24">
            <v>143.35</v>
          </cell>
          <cell r="I24">
            <v>9345</v>
          </cell>
          <cell r="J24">
            <v>4461.76</v>
          </cell>
          <cell r="K24">
            <v>0</v>
          </cell>
          <cell r="L24">
            <v>0</v>
          </cell>
          <cell r="M24">
            <v>0</v>
          </cell>
          <cell r="N24">
            <v>1172</v>
          </cell>
          <cell r="O24">
            <v>314.54000000000002</v>
          </cell>
          <cell r="P24">
            <v>1172</v>
          </cell>
          <cell r="Q24">
            <v>314.54000000000002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1285</v>
          </cell>
          <cell r="AE24">
            <v>10217.030000000001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23</v>
          </cell>
          <cell r="AK24">
            <v>66.430000000000007</v>
          </cell>
          <cell r="AL24">
            <v>12945</v>
          </cell>
          <cell r="AM24">
            <v>15460.66</v>
          </cell>
          <cell r="AN24">
            <v>9927</v>
          </cell>
          <cell r="AO24">
            <v>4246.57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514</v>
          </cell>
          <cell r="AY24">
            <v>5280.96</v>
          </cell>
          <cell r="AZ24">
            <v>514</v>
          </cell>
          <cell r="BA24">
            <v>5280.96</v>
          </cell>
          <cell r="BB24">
            <v>13459</v>
          </cell>
          <cell r="BC24">
            <v>20741.62</v>
          </cell>
        </row>
        <row r="25">
          <cell r="E25">
            <v>900</v>
          </cell>
          <cell r="F25">
            <v>261.89999999999998</v>
          </cell>
          <cell r="G25">
            <v>16</v>
          </cell>
          <cell r="H25">
            <v>4.2</v>
          </cell>
          <cell r="I25">
            <v>1173</v>
          </cell>
          <cell r="J25">
            <v>350.95</v>
          </cell>
          <cell r="K25">
            <v>0</v>
          </cell>
          <cell r="L25">
            <v>0</v>
          </cell>
          <cell r="M25">
            <v>0</v>
          </cell>
          <cell r="N25">
            <v>11290</v>
          </cell>
          <cell r="O25">
            <v>4368.62</v>
          </cell>
          <cell r="P25">
            <v>11290</v>
          </cell>
          <cell r="Q25">
            <v>4368.62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</v>
          </cell>
          <cell r="AE25">
            <v>13.36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13381</v>
          </cell>
          <cell r="AM25">
            <v>4999.03</v>
          </cell>
          <cell r="AN25">
            <v>11586</v>
          </cell>
          <cell r="AO25">
            <v>3706.4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17</v>
          </cell>
          <cell r="AY25">
            <v>131.66999999999999</v>
          </cell>
          <cell r="AZ25">
            <v>17</v>
          </cell>
          <cell r="BA25">
            <v>131.66999999999999</v>
          </cell>
          <cell r="BB25">
            <v>13398</v>
          </cell>
          <cell r="BC25">
            <v>5130.7</v>
          </cell>
        </row>
        <row r="26">
          <cell r="E26">
            <v>818</v>
          </cell>
          <cell r="F26">
            <v>283.95999999999998</v>
          </cell>
          <cell r="G26">
            <v>24</v>
          </cell>
          <cell r="H26">
            <v>13.35</v>
          </cell>
          <cell r="I26">
            <v>8305</v>
          </cell>
          <cell r="J26">
            <v>3902.19</v>
          </cell>
          <cell r="K26">
            <v>0</v>
          </cell>
          <cell r="L26">
            <v>0</v>
          </cell>
          <cell r="M26">
            <v>0</v>
          </cell>
          <cell r="N26">
            <v>46873</v>
          </cell>
          <cell r="O26">
            <v>19076.75</v>
          </cell>
          <cell r="P26">
            <v>46865</v>
          </cell>
          <cell r="Q26">
            <v>19069.91</v>
          </cell>
          <cell r="R26">
            <v>8</v>
          </cell>
          <cell r="S26">
            <v>6.84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746</v>
          </cell>
          <cell r="AE26">
            <v>5985.86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45</v>
          </cell>
          <cell r="AK26">
            <v>304.27999999999997</v>
          </cell>
          <cell r="AL26">
            <v>56811</v>
          </cell>
          <cell r="AM26">
            <v>29566.39</v>
          </cell>
          <cell r="AN26">
            <v>46413</v>
          </cell>
          <cell r="AO26">
            <v>16850.330000000002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721</v>
          </cell>
          <cell r="AY26">
            <v>52857.11</v>
          </cell>
          <cell r="AZ26">
            <v>721</v>
          </cell>
          <cell r="BA26">
            <v>52857.11</v>
          </cell>
          <cell r="BB26">
            <v>57532</v>
          </cell>
          <cell r="BC26">
            <v>82423.5</v>
          </cell>
        </row>
        <row r="27">
          <cell r="E27">
            <v>2325</v>
          </cell>
          <cell r="F27">
            <v>570.76</v>
          </cell>
          <cell r="G27">
            <v>425</v>
          </cell>
          <cell r="H27">
            <v>267.10000000000002</v>
          </cell>
          <cell r="I27">
            <v>35743</v>
          </cell>
          <cell r="J27">
            <v>17718.73</v>
          </cell>
          <cell r="K27">
            <v>0</v>
          </cell>
          <cell r="L27">
            <v>0</v>
          </cell>
          <cell r="M27">
            <v>0</v>
          </cell>
          <cell r="N27">
            <v>15800</v>
          </cell>
          <cell r="O27">
            <v>4087.59</v>
          </cell>
          <cell r="P27">
            <v>15795</v>
          </cell>
          <cell r="Q27">
            <v>3443.61</v>
          </cell>
          <cell r="R27">
            <v>5</v>
          </cell>
          <cell r="S27">
            <v>643.98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2542</v>
          </cell>
          <cell r="AE27">
            <v>17316.64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86</v>
          </cell>
          <cell r="AK27">
            <v>397.02</v>
          </cell>
          <cell r="AL27">
            <v>56921</v>
          </cell>
          <cell r="AM27">
            <v>40357.839999999997</v>
          </cell>
          <cell r="AN27">
            <v>35049</v>
          </cell>
          <cell r="AO27">
            <v>15643.94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1764</v>
          </cell>
          <cell r="AY27">
            <v>11276.06</v>
          </cell>
          <cell r="AZ27">
            <v>1764</v>
          </cell>
          <cell r="BA27">
            <v>11276.06</v>
          </cell>
          <cell r="BB27">
            <v>58685</v>
          </cell>
          <cell r="BC27">
            <v>51633.899999999994</v>
          </cell>
        </row>
        <row r="28">
          <cell r="E28">
            <v>3379</v>
          </cell>
          <cell r="F28">
            <v>1175.7</v>
          </cell>
          <cell r="G28">
            <v>501</v>
          </cell>
          <cell r="H28">
            <v>160.4</v>
          </cell>
          <cell r="I28">
            <v>13134</v>
          </cell>
          <cell r="J28">
            <v>4173.55</v>
          </cell>
          <cell r="K28">
            <v>0</v>
          </cell>
          <cell r="L28">
            <v>0</v>
          </cell>
          <cell r="M28">
            <v>0</v>
          </cell>
          <cell r="N28">
            <v>1841</v>
          </cell>
          <cell r="O28">
            <v>464.14</v>
          </cell>
          <cell r="P28">
            <v>1841</v>
          </cell>
          <cell r="Q28">
            <v>464.14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1022</v>
          </cell>
          <cell r="AE28">
            <v>8061.17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27</v>
          </cell>
          <cell r="AK28">
            <v>79.27</v>
          </cell>
          <cell r="AL28">
            <v>19904</v>
          </cell>
          <cell r="AM28">
            <v>14114.230000000001</v>
          </cell>
          <cell r="AN28">
            <v>17019</v>
          </cell>
          <cell r="AO28">
            <v>5410.76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300</v>
          </cell>
          <cell r="AY28">
            <v>2648.98</v>
          </cell>
          <cell r="AZ28">
            <v>300</v>
          </cell>
          <cell r="BA28">
            <v>2648.98</v>
          </cell>
          <cell r="BB28">
            <v>20204</v>
          </cell>
          <cell r="BC28">
            <v>16763.210000000003</v>
          </cell>
        </row>
        <row r="29">
          <cell r="E29">
            <v>941</v>
          </cell>
          <cell r="F29">
            <v>252.6</v>
          </cell>
          <cell r="G29">
            <v>56</v>
          </cell>
          <cell r="H29">
            <v>17</v>
          </cell>
          <cell r="I29">
            <v>1843</v>
          </cell>
          <cell r="J29">
            <v>511.45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1303</v>
          </cell>
          <cell r="AE29">
            <v>9641.08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14</v>
          </cell>
          <cell r="AK29">
            <v>35.35</v>
          </cell>
          <cell r="AL29">
            <v>4157</v>
          </cell>
          <cell r="AM29">
            <v>10457.48</v>
          </cell>
          <cell r="AN29">
            <v>2840</v>
          </cell>
          <cell r="AO29">
            <v>781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293</v>
          </cell>
          <cell r="AY29">
            <v>1553.26</v>
          </cell>
          <cell r="AZ29">
            <v>293</v>
          </cell>
          <cell r="BA29">
            <v>1553.26</v>
          </cell>
          <cell r="BB29">
            <v>4450</v>
          </cell>
          <cell r="BC29">
            <v>12010.74</v>
          </cell>
        </row>
        <row r="30">
          <cell r="E30">
            <v>769</v>
          </cell>
          <cell r="F30">
            <v>171.14</v>
          </cell>
          <cell r="G30">
            <v>7</v>
          </cell>
          <cell r="H30">
            <v>0.99</v>
          </cell>
          <cell r="I30">
            <v>75</v>
          </cell>
          <cell r="J30">
            <v>13.85</v>
          </cell>
          <cell r="K30">
            <v>0</v>
          </cell>
          <cell r="L30">
            <v>0</v>
          </cell>
          <cell r="M30">
            <v>0</v>
          </cell>
          <cell r="N30">
            <v>14651</v>
          </cell>
          <cell r="O30">
            <v>3101.03</v>
          </cell>
          <cell r="P30">
            <v>14651</v>
          </cell>
          <cell r="Q30">
            <v>3101.03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2012</v>
          </cell>
          <cell r="AE30">
            <v>12613.54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174</v>
          </cell>
          <cell r="AK30">
            <v>587.72</v>
          </cell>
          <cell r="AL30">
            <v>17688</v>
          </cell>
          <cell r="AM30">
            <v>16488.27</v>
          </cell>
          <cell r="AN30">
            <v>16348</v>
          </cell>
          <cell r="AO30">
            <v>3258.43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846</v>
          </cell>
          <cell r="AY30">
            <v>4357.3999999999996</v>
          </cell>
          <cell r="AZ30">
            <v>846</v>
          </cell>
          <cell r="BA30">
            <v>4357.3999999999996</v>
          </cell>
          <cell r="BB30">
            <v>18534</v>
          </cell>
          <cell r="BC30">
            <v>20845.669999999998</v>
          </cell>
        </row>
        <row r="31">
          <cell r="E31">
            <v>2414</v>
          </cell>
          <cell r="F31">
            <v>1066.1600000000001</v>
          </cell>
          <cell r="G31">
            <v>47</v>
          </cell>
          <cell r="H31">
            <v>15.85</v>
          </cell>
          <cell r="I31">
            <v>10606</v>
          </cell>
          <cell r="J31">
            <v>3501.6</v>
          </cell>
          <cell r="K31">
            <v>0</v>
          </cell>
          <cell r="L31">
            <v>0</v>
          </cell>
          <cell r="M31">
            <v>0</v>
          </cell>
          <cell r="N31">
            <v>1708</v>
          </cell>
          <cell r="O31">
            <v>549.6</v>
          </cell>
          <cell r="P31">
            <v>1708</v>
          </cell>
          <cell r="Q31">
            <v>549.6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14775</v>
          </cell>
          <cell r="AM31">
            <v>5133.21</v>
          </cell>
          <cell r="AN31">
            <v>11924</v>
          </cell>
          <cell r="AO31">
            <v>3747.25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14775</v>
          </cell>
          <cell r="BC31">
            <v>5133.21</v>
          </cell>
        </row>
        <row r="32">
          <cell r="E32">
            <v>2273</v>
          </cell>
          <cell r="F32">
            <v>1320.09</v>
          </cell>
          <cell r="G32">
            <v>367</v>
          </cell>
          <cell r="H32">
            <v>166.25</v>
          </cell>
          <cell r="I32">
            <v>1290</v>
          </cell>
          <cell r="J32">
            <v>557.54</v>
          </cell>
          <cell r="K32">
            <v>0</v>
          </cell>
          <cell r="L32">
            <v>0</v>
          </cell>
          <cell r="M32">
            <v>0</v>
          </cell>
          <cell r="N32">
            <v>4942</v>
          </cell>
          <cell r="O32">
            <v>1921.89</v>
          </cell>
          <cell r="P32">
            <v>4942</v>
          </cell>
          <cell r="Q32">
            <v>1921.89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2621</v>
          </cell>
          <cell r="AE32">
            <v>19853.439999999999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113</v>
          </cell>
          <cell r="AK32">
            <v>779.5</v>
          </cell>
          <cell r="AL32">
            <v>11606</v>
          </cell>
          <cell r="AM32">
            <v>24598.71</v>
          </cell>
          <cell r="AN32">
            <v>4608</v>
          </cell>
          <cell r="AO32">
            <v>1803.34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757</v>
          </cell>
          <cell r="AY32">
            <v>5236.17</v>
          </cell>
          <cell r="AZ32">
            <v>757</v>
          </cell>
          <cell r="BA32">
            <v>5236.17</v>
          </cell>
          <cell r="BB32">
            <v>12363</v>
          </cell>
          <cell r="BC32">
            <v>29834.879999999997</v>
          </cell>
        </row>
        <row r="33">
          <cell r="E33">
            <v>169</v>
          </cell>
          <cell r="F33">
            <v>40</v>
          </cell>
          <cell r="G33">
            <v>6</v>
          </cell>
          <cell r="H33">
            <v>1.35</v>
          </cell>
          <cell r="I33">
            <v>4006</v>
          </cell>
          <cell r="J33">
            <v>1827.06</v>
          </cell>
          <cell r="K33">
            <v>0</v>
          </cell>
          <cell r="L33">
            <v>0</v>
          </cell>
          <cell r="M33">
            <v>0</v>
          </cell>
          <cell r="N33">
            <v>1667</v>
          </cell>
          <cell r="O33">
            <v>446.43</v>
          </cell>
          <cell r="P33">
            <v>1667</v>
          </cell>
          <cell r="Q33">
            <v>446.43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558</v>
          </cell>
          <cell r="AE33">
            <v>3915.06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36</v>
          </cell>
          <cell r="AK33">
            <v>166.98</v>
          </cell>
          <cell r="AL33">
            <v>6442</v>
          </cell>
          <cell r="AM33">
            <v>6396.8799999999992</v>
          </cell>
          <cell r="AN33">
            <v>3885</v>
          </cell>
          <cell r="AO33">
            <v>1544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250</v>
          </cell>
          <cell r="AY33">
            <v>1774.4</v>
          </cell>
          <cell r="AZ33">
            <v>250</v>
          </cell>
          <cell r="BA33">
            <v>1774.4</v>
          </cell>
          <cell r="BB33">
            <v>6692</v>
          </cell>
          <cell r="BC33">
            <v>8171.2799999999988</v>
          </cell>
        </row>
        <row r="34">
          <cell r="E34">
            <v>4477</v>
          </cell>
          <cell r="F34">
            <v>1719.65</v>
          </cell>
          <cell r="G34">
            <v>26</v>
          </cell>
          <cell r="H34">
            <v>8.1999999999999993</v>
          </cell>
          <cell r="I34">
            <v>1667</v>
          </cell>
          <cell r="J34">
            <v>498.05</v>
          </cell>
          <cell r="K34">
            <v>0</v>
          </cell>
          <cell r="L34">
            <v>0</v>
          </cell>
          <cell r="M34">
            <v>0</v>
          </cell>
          <cell r="N34">
            <v>93451</v>
          </cell>
          <cell r="O34">
            <v>40436.22</v>
          </cell>
          <cell r="P34">
            <v>93406</v>
          </cell>
          <cell r="Q34">
            <v>40325.050000000003</v>
          </cell>
          <cell r="R34">
            <v>41</v>
          </cell>
          <cell r="S34">
            <v>105.03</v>
          </cell>
          <cell r="T34">
            <v>4</v>
          </cell>
          <cell r="U34">
            <v>6.14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4481</v>
          </cell>
          <cell r="AE34">
            <v>41487.519999999997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135</v>
          </cell>
          <cell r="AK34">
            <v>1437.26</v>
          </cell>
          <cell r="AL34">
            <v>104237</v>
          </cell>
          <cell r="AM34">
            <v>85586.9</v>
          </cell>
          <cell r="AN34">
            <v>88846</v>
          </cell>
          <cell r="AO34">
            <v>29673.78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2046</v>
          </cell>
          <cell r="AY34">
            <v>21487.65</v>
          </cell>
          <cell r="AZ34">
            <v>2046</v>
          </cell>
          <cell r="BA34">
            <v>21487.65</v>
          </cell>
          <cell r="BB34">
            <v>106283</v>
          </cell>
          <cell r="BC34">
            <v>107074.54999999999</v>
          </cell>
        </row>
        <row r="35">
          <cell r="E35">
            <v>5083</v>
          </cell>
          <cell r="F35">
            <v>2798.48</v>
          </cell>
          <cell r="G35">
            <v>692</v>
          </cell>
          <cell r="H35">
            <v>411</v>
          </cell>
          <cell r="I35">
            <v>71826</v>
          </cell>
          <cell r="J35">
            <v>38110.22</v>
          </cell>
          <cell r="K35">
            <v>0</v>
          </cell>
          <cell r="L35">
            <v>0</v>
          </cell>
          <cell r="M35">
            <v>0</v>
          </cell>
          <cell r="N35">
            <v>14951</v>
          </cell>
          <cell r="O35">
            <v>5788.9699999999993</v>
          </cell>
          <cell r="P35">
            <v>14943</v>
          </cell>
          <cell r="Q35">
            <v>5764.11</v>
          </cell>
          <cell r="R35">
            <v>8</v>
          </cell>
          <cell r="S35">
            <v>24.86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5597</v>
          </cell>
          <cell r="AE35">
            <v>45763.88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109</v>
          </cell>
          <cell r="AK35">
            <v>788.72</v>
          </cell>
          <cell r="AL35">
            <v>98258</v>
          </cell>
          <cell r="AM35">
            <v>93661.27</v>
          </cell>
          <cell r="AN35">
            <v>70039</v>
          </cell>
          <cell r="AO35">
            <v>29599.23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1593</v>
          </cell>
          <cell r="AY35">
            <v>22212.57</v>
          </cell>
          <cell r="AZ35">
            <v>1593</v>
          </cell>
          <cell r="BA35">
            <v>22212.57</v>
          </cell>
          <cell r="BB35">
            <v>99851</v>
          </cell>
          <cell r="BC35">
            <v>115873.84</v>
          </cell>
        </row>
        <row r="36">
          <cell r="E36">
            <v>301</v>
          </cell>
          <cell r="F36">
            <v>96.32</v>
          </cell>
          <cell r="G36">
            <v>12</v>
          </cell>
          <cell r="H36">
            <v>5.85</v>
          </cell>
          <cell r="I36">
            <v>11952</v>
          </cell>
          <cell r="J36">
            <v>5852.8</v>
          </cell>
          <cell r="K36">
            <v>0</v>
          </cell>
          <cell r="L36">
            <v>0</v>
          </cell>
          <cell r="M36">
            <v>0</v>
          </cell>
          <cell r="N36">
            <v>822</v>
          </cell>
          <cell r="O36">
            <v>226.93</v>
          </cell>
          <cell r="P36">
            <v>822</v>
          </cell>
          <cell r="Q36">
            <v>226.93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1281</v>
          </cell>
          <cell r="AE36">
            <v>10733.37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34</v>
          </cell>
          <cell r="AK36">
            <v>253.21</v>
          </cell>
          <cell r="AL36">
            <v>14402</v>
          </cell>
          <cell r="AM36">
            <v>17168.48</v>
          </cell>
          <cell r="AN36">
            <v>11723</v>
          </cell>
          <cell r="AO36">
            <v>5033.34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583</v>
          </cell>
          <cell r="AY36">
            <v>6011.33</v>
          </cell>
          <cell r="AZ36">
            <v>583</v>
          </cell>
          <cell r="BA36">
            <v>6011.33</v>
          </cell>
          <cell r="BB36">
            <v>14985</v>
          </cell>
          <cell r="BC36">
            <v>23179.809999999998</v>
          </cell>
        </row>
        <row r="37">
          <cell r="E37">
            <v>296</v>
          </cell>
          <cell r="F37">
            <v>101.59</v>
          </cell>
          <cell r="G37">
            <v>3</v>
          </cell>
          <cell r="H37">
            <v>1.1499999999999999</v>
          </cell>
          <cell r="I37">
            <v>823</v>
          </cell>
          <cell r="J37">
            <v>252.35</v>
          </cell>
          <cell r="K37">
            <v>0</v>
          </cell>
          <cell r="L37">
            <v>0</v>
          </cell>
          <cell r="M37">
            <v>0</v>
          </cell>
          <cell r="N37">
            <v>5388</v>
          </cell>
          <cell r="O37">
            <v>1816.56</v>
          </cell>
          <cell r="P37">
            <v>5388</v>
          </cell>
          <cell r="Q37">
            <v>1816.56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792</v>
          </cell>
          <cell r="AE37">
            <v>4841.91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41</v>
          </cell>
          <cell r="AK37">
            <v>139.58000000000001</v>
          </cell>
          <cell r="AL37">
            <v>7343</v>
          </cell>
          <cell r="AM37">
            <v>7153.1399999999994</v>
          </cell>
          <cell r="AN37">
            <v>6068</v>
          </cell>
          <cell r="AO37">
            <v>1992.53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306</v>
          </cell>
          <cell r="AY37">
            <v>2257.9699999999998</v>
          </cell>
          <cell r="AZ37">
            <v>306</v>
          </cell>
          <cell r="BA37">
            <v>2257.9699999999998</v>
          </cell>
          <cell r="BB37">
            <v>7649</v>
          </cell>
          <cell r="BC37">
            <v>9411.1099999999988</v>
          </cell>
        </row>
        <row r="38">
          <cell r="E38">
            <v>3635</v>
          </cell>
          <cell r="F38">
            <v>1436.23</v>
          </cell>
          <cell r="G38">
            <v>601</v>
          </cell>
          <cell r="H38">
            <v>409.5</v>
          </cell>
          <cell r="I38">
            <v>3841</v>
          </cell>
          <cell r="J38">
            <v>1623.2</v>
          </cell>
          <cell r="K38">
            <v>0</v>
          </cell>
          <cell r="L38">
            <v>0</v>
          </cell>
          <cell r="M38">
            <v>0</v>
          </cell>
          <cell r="N38">
            <v>13760</v>
          </cell>
          <cell r="O38">
            <v>4667.6000000000004</v>
          </cell>
          <cell r="P38">
            <v>13744</v>
          </cell>
          <cell r="Q38">
            <v>4650.3100000000004</v>
          </cell>
          <cell r="R38">
            <v>16</v>
          </cell>
          <cell r="S38">
            <v>17.29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1826</v>
          </cell>
          <cell r="AE38">
            <v>13157.21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28</v>
          </cell>
          <cell r="AK38">
            <v>89.66</v>
          </cell>
          <cell r="AL38">
            <v>23691</v>
          </cell>
          <cell r="AM38">
            <v>21383.399999999998</v>
          </cell>
          <cell r="AN38">
            <v>18363</v>
          </cell>
          <cell r="AO38">
            <v>5591.85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490</v>
          </cell>
          <cell r="AY38">
            <v>3133.33</v>
          </cell>
          <cell r="AZ38">
            <v>490</v>
          </cell>
          <cell r="BA38">
            <v>3133.33</v>
          </cell>
          <cell r="BB38">
            <v>24181</v>
          </cell>
          <cell r="BC38">
            <v>24516.729999999996</v>
          </cell>
        </row>
        <row r="39">
          <cell r="E39">
            <v>4059</v>
          </cell>
          <cell r="F39">
            <v>2048.56</v>
          </cell>
          <cell r="G39">
            <v>216</v>
          </cell>
          <cell r="H39">
            <v>114.8</v>
          </cell>
          <cell r="I39">
            <v>10016</v>
          </cell>
          <cell r="J39">
            <v>4605.53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313</v>
          </cell>
          <cell r="AE39">
            <v>2498.52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14604</v>
          </cell>
          <cell r="AM39">
            <v>9267.41</v>
          </cell>
          <cell r="AN39">
            <v>13635</v>
          </cell>
          <cell r="AO39">
            <v>5689.24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145</v>
          </cell>
          <cell r="AY39">
            <v>1098.1400000000001</v>
          </cell>
          <cell r="AZ39">
            <v>145</v>
          </cell>
          <cell r="BA39">
            <v>1098.1400000000001</v>
          </cell>
          <cell r="BB39">
            <v>14749</v>
          </cell>
          <cell r="BC39">
            <v>10365.549999999999</v>
          </cell>
        </row>
        <row r="40">
          <cell r="E40">
            <v>6063</v>
          </cell>
          <cell r="F40">
            <v>2881.91</v>
          </cell>
          <cell r="G40">
            <v>77</v>
          </cell>
          <cell r="H40">
            <v>29.6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12305</v>
          </cell>
          <cell r="O40">
            <v>5592.4</v>
          </cell>
          <cell r="P40">
            <v>12280</v>
          </cell>
          <cell r="Q40">
            <v>5523.48</v>
          </cell>
          <cell r="R40">
            <v>25</v>
          </cell>
          <cell r="S40">
            <v>68.92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1405</v>
          </cell>
          <cell r="AE40">
            <v>12198.34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26</v>
          </cell>
          <cell r="AK40">
            <v>104.08</v>
          </cell>
          <cell r="AL40">
            <v>19876</v>
          </cell>
          <cell r="AM40">
            <v>20806.330000000002</v>
          </cell>
          <cell r="AN40">
            <v>21647</v>
          </cell>
          <cell r="AO40">
            <v>7807.26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513</v>
          </cell>
          <cell r="AY40">
            <v>4536.63</v>
          </cell>
          <cell r="AZ40">
            <v>513</v>
          </cell>
          <cell r="BA40">
            <v>4536.63</v>
          </cell>
          <cell r="BB40">
            <v>20389</v>
          </cell>
          <cell r="BC40">
            <v>25342.960000000003</v>
          </cell>
        </row>
        <row r="41">
          <cell r="E41">
            <v>5637</v>
          </cell>
          <cell r="F41">
            <v>3719.08</v>
          </cell>
          <cell r="G41">
            <v>1798</v>
          </cell>
          <cell r="H41">
            <v>1009.71</v>
          </cell>
          <cell r="I41">
            <v>9977</v>
          </cell>
          <cell r="J41">
            <v>5209.97</v>
          </cell>
          <cell r="K41">
            <v>0</v>
          </cell>
          <cell r="L41">
            <v>0</v>
          </cell>
          <cell r="M41">
            <v>0</v>
          </cell>
          <cell r="N41">
            <v>48744</v>
          </cell>
          <cell r="O41">
            <v>20950.629999999997</v>
          </cell>
          <cell r="P41">
            <v>48727</v>
          </cell>
          <cell r="Q41">
            <v>20710.37</v>
          </cell>
          <cell r="R41">
            <v>17</v>
          </cell>
          <cell r="S41">
            <v>240.26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7531</v>
          </cell>
          <cell r="AE41">
            <v>70964.06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78</v>
          </cell>
          <cell r="AK41">
            <v>556.36</v>
          </cell>
          <cell r="AL41">
            <v>73765</v>
          </cell>
          <cell r="AM41">
            <v>102409.81</v>
          </cell>
          <cell r="AN41">
            <v>49506</v>
          </cell>
          <cell r="AO41">
            <v>17515.650000000001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1494</v>
          </cell>
          <cell r="AY41">
            <v>20623.64</v>
          </cell>
          <cell r="AZ41">
            <v>1494</v>
          </cell>
          <cell r="BA41">
            <v>20623.64</v>
          </cell>
          <cell r="BB41">
            <v>75259</v>
          </cell>
          <cell r="BC41">
            <v>123033.45</v>
          </cell>
        </row>
        <row r="42">
          <cell r="E42">
            <v>2795</v>
          </cell>
          <cell r="F42">
            <v>1492.84</v>
          </cell>
          <cell r="G42">
            <v>416</v>
          </cell>
          <cell r="H42">
            <v>195.8</v>
          </cell>
          <cell r="I42">
            <v>37068</v>
          </cell>
          <cell r="J42">
            <v>19384.990000000002</v>
          </cell>
          <cell r="K42">
            <v>0</v>
          </cell>
          <cell r="L42">
            <v>0</v>
          </cell>
          <cell r="M42">
            <v>0</v>
          </cell>
          <cell r="N42">
            <v>2684</v>
          </cell>
          <cell r="O42">
            <v>641.24</v>
          </cell>
          <cell r="P42">
            <v>2684</v>
          </cell>
          <cell r="Q42">
            <v>641.24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819</v>
          </cell>
          <cell r="AE42">
            <v>4519.82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47</v>
          </cell>
          <cell r="AK42">
            <v>189.45</v>
          </cell>
          <cell r="AL42">
            <v>43829</v>
          </cell>
          <cell r="AM42">
            <v>26424.140000000003</v>
          </cell>
          <cell r="AN42">
            <v>37767</v>
          </cell>
          <cell r="AO42">
            <v>16539.87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363</v>
          </cell>
          <cell r="AY42">
            <v>2105.27</v>
          </cell>
          <cell r="AZ42">
            <v>363</v>
          </cell>
          <cell r="BA42">
            <v>2105.27</v>
          </cell>
          <cell r="BB42">
            <v>44192</v>
          </cell>
          <cell r="BC42">
            <v>28529.410000000003</v>
          </cell>
        </row>
        <row r="43">
          <cell r="E43">
            <v>1502</v>
          </cell>
          <cell r="F43">
            <v>448.65</v>
          </cell>
          <cell r="G43">
            <v>23</v>
          </cell>
          <cell r="H43">
            <v>6.45</v>
          </cell>
          <cell r="I43">
            <v>2689</v>
          </cell>
          <cell r="J43">
            <v>793.35</v>
          </cell>
          <cell r="K43">
            <v>0</v>
          </cell>
          <cell r="L43">
            <v>0</v>
          </cell>
          <cell r="M43">
            <v>0</v>
          </cell>
          <cell r="N43">
            <v>1069</v>
          </cell>
          <cell r="O43">
            <v>288.98</v>
          </cell>
          <cell r="P43">
            <v>1069</v>
          </cell>
          <cell r="Q43">
            <v>288.98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5283</v>
          </cell>
          <cell r="AM43">
            <v>1537.43</v>
          </cell>
          <cell r="AN43">
            <v>1497</v>
          </cell>
          <cell r="AO43">
            <v>418.16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5283</v>
          </cell>
          <cell r="BC43">
            <v>1537.43</v>
          </cell>
        </row>
        <row r="44">
          <cell r="E44">
            <v>423</v>
          </cell>
          <cell r="F44">
            <v>141</v>
          </cell>
          <cell r="G44">
            <v>5</v>
          </cell>
          <cell r="H44">
            <v>1.7</v>
          </cell>
          <cell r="I44">
            <v>1069</v>
          </cell>
          <cell r="J44">
            <v>319.35000000000002</v>
          </cell>
          <cell r="K44">
            <v>0</v>
          </cell>
          <cell r="L44">
            <v>0</v>
          </cell>
          <cell r="M44">
            <v>0</v>
          </cell>
          <cell r="N44">
            <v>529</v>
          </cell>
          <cell r="O44">
            <v>143.57</v>
          </cell>
          <cell r="P44">
            <v>529</v>
          </cell>
          <cell r="Q44">
            <v>143.57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1398</v>
          </cell>
          <cell r="AE44">
            <v>8200.51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27</v>
          </cell>
          <cell r="AK44">
            <v>113.17</v>
          </cell>
          <cell r="AL44">
            <v>3451</v>
          </cell>
          <cell r="AM44">
            <v>8919.3000000000011</v>
          </cell>
          <cell r="AN44">
            <v>938</v>
          </cell>
          <cell r="AO44">
            <v>251.05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587</v>
          </cell>
          <cell r="AY44">
            <v>3057.31</v>
          </cell>
          <cell r="AZ44">
            <v>587</v>
          </cell>
          <cell r="BA44">
            <v>3057.31</v>
          </cell>
          <cell r="BB44">
            <v>4038</v>
          </cell>
          <cell r="BC44">
            <v>11976.61</v>
          </cell>
        </row>
        <row r="45">
          <cell r="E45">
            <v>400</v>
          </cell>
          <cell r="F45">
            <v>113.25</v>
          </cell>
          <cell r="G45">
            <v>5</v>
          </cell>
          <cell r="H45">
            <v>1.6</v>
          </cell>
          <cell r="I45">
            <v>529</v>
          </cell>
          <cell r="J45">
            <v>155.19999999999999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934</v>
          </cell>
          <cell r="AM45">
            <v>270.04999999999995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934</v>
          </cell>
          <cell r="BC45">
            <v>270.04999999999995</v>
          </cell>
        </row>
      </sheetData>
      <sheetData sheetId="24">
        <row r="10">
          <cell r="E10">
            <v>7548</v>
          </cell>
          <cell r="F10">
            <v>5034.1099999999997</v>
          </cell>
          <cell r="G10">
            <v>0</v>
          </cell>
          <cell r="H10">
            <v>0</v>
          </cell>
          <cell r="I10">
            <v>1</v>
          </cell>
          <cell r="J10">
            <v>22.06</v>
          </cell>
          <cell r="K10">
            <v>0</v>
          </cell>
          <cell r="L10">
            <v>0</v>
          </cell>
          <cell r="M10">
            <v>0</v>
          </cell>
          <cell r="P10">
            <v>95</v>
          </cell>
          <cell r="Q10">
            <v>926.17</v>
          </cell>
          <cell r="R10">
            <v>11</v>
          </cell>
          <cell r="S10">
            <v>179.26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13</v>
          </cell>
          <cell r="AC10">
            <v>36.39</v>
          </cell>
          <cell r="AD10">
            <v>172</v>
          </cell>
          <cell r="AE10">
            <v>1781.61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1700</v>
          </cell>
          <cell r="AK10">
            <v>380.84</v>
          </cell>
          <cell r="AN10">
            <v>9061</v>
          </cell>
          <cell r="AO10">
            <v>5034.6499999999996</v>
          </cell>
          <cell r="AP10">
            <v>6</v>
          </cell>
          <cell r="AQ10">
            <v>29.81</v>
          </cell>
          <cell r="AR10">
            <v>0</v>
          </cell>
          <cell r="AS10">
            <v>0</v>
          </cell>
          <cell r="AT10">
            <v>17</v>
          </cell>
          <cell r="AU10">
            <v>301.52</v>
          </cell>
          <cell r="AV10">
            <v>2</v>
          </cell>
          <cell r="AW10">
            <v>2.19</v>
          </cell>
          <cell r="AX10">
            <v>261</v>
          </cell>
          <cell r="AY10">
            <v>1129.07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</row>
        <row r="13">
          <cell r="E13">
            <v>1013</v>
          </cell>
          <cell r="F13">
            <v>3222.25</v>
          </cell>
          <cell r="G13">
            <v>0</v>
          </cell>
          <cell r="H13">
            <v>0</v>
          </cell>
          <cell r="I13">
            <v>5</v>
          </cell>
          <cell r="J13">
            <v>109.56</v>
          </cell>
          <cell r="K13">
            <v>0</v>
          </cell>
          <cell r="L13">
            <v>0</v>
          </cell>
          <cell r="M13">
            <v>0</v>
          </cell>
          <cell r="N13">
            <v>539</v>
          </cell>
          <cell r="O13">
            <v>7843.9000000000005</v>
          </cell>
          <cell r="P13">
            <v>290</v>
          </cell>
          <cell r="Q13">
            <v>4925.79</v>
          </cell>
          <cell r="R13">
            <v>247</v>
          </cell>
          <cell r="S13">
            <v>2914.82</v>
          </cell>
          <cell r="T13">
            <v>2</v>
          </cell>
          <cell r="U13">
            <v>3.29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28</v>
          </cell>
          <cell r="AC13">
            <v>60.89</v>
          </cell>
          <cell r="AD13">
            <v>394</v>
          </cell>
          <cell r="AE13">
            <v>2766.42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1979</v>
          </cell>
          <cell r="AM13">
            <v>14003.02</v>
          </cell>
          <cell r="AN13">
            <v>1084</v>
          </cell>
          <cell r="AO13">
            <v>5263.97</v>
          </cell>
          <cell r="AP13">
            <v>10</v>
          </cell>
          <cell r="AQ13">
            <v>27.24</v>
          </cell>
          <cell r="AR13">
            <v>4</v>
          </cell>
          <cell r="AS13">
            <v>10.63</v>
          </cell>
          <cell r="AT13">
            <v>38</v>
          </cell>
          <cell r="AU13">
            <v>1434.38</v>
          </cell>
          <cell r="AV13">
            <v>14</v>
          </cell>
          <cell r="AW13">
            <v>4.3600000000000003</v>
          </cell>
          <cell r="AX13">
            <v>668</v>
          </cell>
          <cell r="AY13">
            <v>6541.33</v>
          </cell>
          <cell r="AZ13">
            <v>734</v>
          </cell>
          <cell r="BA13">
            <v>8017.94</v>
          </cell>
          <cell r="BB13">
            <v>2713</v>
          </cell>
          <cell r="BC13">
            <v>22020.959999999999</v>
          </cell>
        </row>
        <row r="14">
          <cell r="E14">
            <v>3229</v>
          </cell>
          <cell r="F14">
            <v>1013.51</v>
          </cell>
          <cell r="G14">
            <v>0</v>
          </cell>
          <cell r="H14">
            <v>0</v>
          </cell>
          <cell r="I14">
            <v>11</v>
          </cell>
          <cell r="J14">
            <v>647.45000000000005</v>
          </cell>
          <cell r="K14">
            <v>0</v>
          </cell>
          <cell r="L14">
            <v>0</v>
          </cell>
          <cell r="M14">
            <v>0</v>
          </cell>
          <cell r="N14">
            <v>91</v>
          </cell>
          <cell r="O14">
            <v>1034.22</v>
          </cell>
          <cell r="P14">
            <v>82</v>
          </cell>
          <cell r="Q14">
            <v>853.65</v>
          </cell>
          <cell r="R14">
            <v>9</v>
          </cell>
          <cell r="S14">
            <v>180.57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</v>
          </cell>
          <cell r="AC14">
            <v>2</v>
          </cell>
          <cell r="AD14">
            <v>325</v>
          </cell>
          <cell r="AE14">
            <v>3318.81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3657</v>
          </cell>
          <cell r="AM14">
            <v>6015.99</v>
          </cell>
          <cell r="AN14">
            <v>3082</v>
          </cell>
          <cell r="AO14">
            <v>945.73</v>
          </cell>
          <cell r="AP14">
            <v>6</v>
          </cell>
          <cell r="AQ14">
            <v>13.94</v>
          </cell>
          <cell r="AR14">
            <v>1</v>
          </cell>
          <cell r="AS14">
            <v>14.97</v>
          </cell>
          <cell r="AT14">
            <v>60</v>
          </cell>
          <cell r="AU14">
            <v>1089.5</v>
          </cell>
          <cell r="AV14">
            <v>4</v>
          </cell>
          <cell r="AW14">
            <v>9.98</v>
          </cell>
          <cell r="AX14">
            <v>205</v>
          </cell>
          <cell r="AY14">
            <v>1835.68</v>
          </cell>
          <cell r="AZ14">
            <v>276</v>
          </cell>
          <cell r="BA14">
            <v>2964.07</v>
          </cell>
          <cell r="BB14">
            <v>3933</v>
          </cell>
          <cell r="BC14">
            <v>8980.06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</row>
        <row r="18">
          <cell r="E18">
            <v>1265</v>
          </cell>
          <cell r="F18">
            <v>1104.67</v>
          </cell>
          <cell r="G18">
            <v>0</v>
          </cell>
          <cell r="H18">
            <v>0</v>
          </cell>
          <cell r="I18">
            <v>1</v>
          </cell>
          <cell r="J18">
            <v>5.62</v>
          </cell>
          <cell r="K18">
            <v>0</v>
          </cell>
          <cell r="L18">
            <v>0</v>
          </cell>
          <cell r="M18">
            <v>0</v>
          </cell>
          <cell r="N18">
            <v>19</v>
          </cell>
          <cell r="O18">
            <v>290.28000000000003</v>
          </cell>
          <cell r="P18">
            <v>13</v>
          </cell>
          <cell r="Q18">
            <v>205.61</v>
          </cell>
          <cell r="R18">
            <v>6</v>
          </cell>
          <cell r="S18">
            <v>84.67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</v>
          </cell>
          <cell r="AC18">
            <v>0.61</v>
          </cell>
          <cell r="AD18">
            <v>50</v>
          </cell>
          <cell r="AE18">
            <v>468.93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3589</v>
          </cell>
          <cell r="AK18">
            <v>772.33</v>
          </cell>
          <cell r="AL18">
            <v>4925</v>
          </cell>
          <cell r="AM18">
            <v>2642.44</v>
          </cell>
          <cell r="AN18">
            <v>4815</v>
          </cell>
          <cell r="AO18">
            <v>1732.28</v>
          </cell>
          <cell r="AP18">
            <v>1</v>
          </cell>
          <cell r="AQ18">
            <v>4.84</v>
          </cell>
          <cell r="AR18">
            <v>0</v>
          </cell>
          <cell r="AS18">
            <v>0</v>
          </cell>
          <cell r="AT18">
            <v>5</v>
          </cell>
          <cell r="AU18">
            <v>134</v>
          </cell>
          <cell r="AV18">
            <v>1</v>
          </cell>
          <cell r="AW18">
            <v>4.66</v>
          </cell>
          <cell r="AX18">
            <v>76</v>
          </cell>
          <cell r="AY18">
            <v>567.45000000000005</v>
          </cell>
          <cell r="AZ18">
            <v>83</v>
          </cell>
          <cell r="BA18">
            <v>710.95</v>
          </cell>
          <cell r="BB18">
            <v>5008</v>
          </cell>
          <cell r="BC18">
            <v>3353.3900000000003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</row>
        <row r="22">
          <cell r="E22">
            <v>411</v>
          </cell>
          <cell r="F22">
            <v>949.41</v>
          </cell>
          <cell r="G22">
            <v>0</v>
          </cell>
          <cell r="H22">
            <v>0</v>
          </cell>
          <cell r="I22">
            <v>2</v>
          </cell>
          <cell r="J22">
            <v>41.36</v>
          </cell>
          <cell r="K22">
            <v>0</v>
          </cell>
          <cell r="L22">
            <v>0</v>
          </cell>
          <cell r="M22">
            <v>0</v>
          </cell>
          <cell r="N22">
            <v>48</v>
          </cell>
          <cell r="O22">
            <v>251.98999999999998</v>
          </cell>
          <cell r="P22">
            <v>39</v>
          </cell>
          <cell r="Q22">
            <v>189.17</v>
          </cell>
          <cell r="R22">
            <v>9</v>
          </cell>
          <cell r="S22">
            <v>62.82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71</v>
          </cell>
          <cell r="AE22">
            <v>658.73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532</v>
          </cell>
          <cell r="AM22">
            <v>1901.49</v>
          </cell>
          <cell r="AN22">
            <v>249</v>
          </cell>
          <cell r="AO22">
            <v>494.1</v>
          </cell>
          <cell r="AP22">
            <v>3</v>
          </cell>
          <cell r="AQ22">
            <v>9.2899999999999991</v>
          </cell>
          <cell r="AR22">
            <v>4</v>
          </cell>
          <cell r="AS22">
            <v>25.37</v>
          </cell>
          <cell r="AT22">
            <v>2</v>
          </cell>
          <cell r="AU22">
            <v>16.71</v>
          </cell>
          <cell r="AV22">
            <v>1</v>
          </cell>
          <cell r="AW22">
            <v>1.39</v>
          </cell>
          <cell r="AX22">
            <v>114</v>
          </cell>
          <cell r="AY22">
            <v>265.72000000000003</v>
          </cell>
          <cell r="AZ22">
            <v>124</v>
          </cell>
          <cell r="BA22">
            <v>318.48</v>
          </cell>
          <cell r="BB22">
            <v>656</v>
          </cell>
          <cell r="BC22">
            <v>2219.9700000000003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</row>
        <row r="24">
          <cell r="E24">
            <v>776</v>
          </cell>
          <cell r="F24">
            <v>1943.13</v>
          </cell>
          <cell r="G24">
            <v>0</v>
          </cell>
          <cell r="H24">
            <v>0</v>
          </cell>
          <cell r="I24">
            <v>1</v>
          </cell>
          <cell r="J24">
            <v>5.65</v>
          </cell>
          <cell r="K24">
            <v>0</v>
          </cell>
          <cell r="L24">
            <v>0</v>
          </cell>
          <cell r="M24">
            <v>0</v>
          </cell>
          <cell r="N24">
            <v>127</v>
          </cell>
          <cell r="O24">
            <v>1761.69</v>
          </cell>
          <cell r="P24">
            <v>91</v>
          </cell>
          <cell r="Q24">
            <v>1311.17</v>
          </cell>
          <cell r="R24">
            <v>36</v>
          </cell>
          <cell r="S24">
            <v>450.52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10</v>
          </cell>
          <cell r="AC24">
            <v>15.34</v>
          </cell>
          <cell r="AD24">
            <v>83</v>
          </cell>
          <cell r="AE24">
            <v>935.73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997</v>
          </cell>
          <cell r="AM24">
            <v>4661.5400000000009</v>
          </cell>
          <cell r="AN24">
            <v>760</v>
          </cell>
          <cell r="AO24">
            <v>2053.38</v>
          </cell>
          <cell r="AP24">
            <v>26</v>
          </cell>
          <cell r="AQ24">
            <v>521.82000000000005</v>
          </cell>
          <cell r="AR24">
            <v>0</v>
          </cell>
          <cell r="AS24">
            <v>0</v>
          </cell>
          <cell r="AT24">
            <v>38</v>
          </cell>
          <cell r="AU24">
            <v>755.59</v>
          </cell>
          <cell r="AV24">
            <v>0</v>
          </cell>
          <cell r="AW24">
            <v>0</v>
          </cell>
          <cell r="AX24">
            <v>129</v>
          </cell>
          <cell r="AY24">
            <v>1322.56</v>
          </cell>
          <cell r="AZ24">
            <v>193</v>
          </cell>
          <cell r="BA24">
            <v>2599.9700000000003</v>
          </cell>
          <cell r="BB24">
            <v>1190</v>
          </cell>
          <cell r="BC24">
            <v>7261.5100000000011</v>
          </cell>
        </row>
        <row r="25">
          <cell r="E25">
            <v>632</v>
          </cell>
          <cell r="F25">
            <v>1477.17</v>
          </cell>
          <cell r="G25">
            <v>0</v>
          </cell>
          <cell r="H25">
            <v>0</v>
          </cell>
          <cell r="I25">
            <v>1</v>
          </cell>
          <cell r="J25">
            <v>5.28</v>
          </cell>
          <cell r="K25">
            <v>0</v>
          </cell>
          <cell r="L25">
            <v>0</v>
          </cell>
          <cell r="M25">
            <v>0</v>
          </cell>
          <cell r="N25">
            <v>63</v>
          </cell>
          <cell r="O25">
            <v>503.31</v>
          </cell>
          <cell r="P25">
            <v>61</v>
          </cell>
          <cell r="Q25">
            <v>490.88</v>
          </cell>
          <cell r="R25">
            <v>2</v>
          </cell>
          <cell r="S25">
            <v>12.43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2</v>
          </cell>
          <cell r="AC25">
            <v>3.97</v>
          </cell>
          <cell r="AD25">
            <v>72</v>
          </cell>
          <cell r="AE25">
            <v>710.5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770</v>
          </cell>
          <cell r="AM25">
            <v>2700.23</v>
          </cell>
          <cell r="AN25">
            <v>565</v>
          </cell>
          <cell r="AO25">
            <v>1169.1099999999999</v>
          </cell>
          <cell r="AP25">
            <v>3</v>
          </cell>
          <cell r="AQ25">
            <v>22.1</v>
          </cell>
          <cell r="AR25">
            <v>0</v>
          </cell>
          <cell r="AS25">
            <v>0</v>
          </cell>
          <cell r="AT25">
            <v>59</v>
          </cell>
          <cell r="AU25">
            <v>982.34</v>
          </cell>
          <cell r="AV25">
            <v>0</v>
          </cell>
          <cell r="AW25">
            <v>0</v>
          </cell>
          <cell r="AX25">
            <v>205</v>
          </cell>
          <cell r="AY25">
            <v>1428.07</v>
          </cell>
          <cell r="AZ25">
            <v>267</v>
          </cell>
          <cell r="BA25">
            <v>2432.5100000000002</v>
          </cell>
          <cell r="BB25">
            <v>1037</v>
          </cell>
          <cell r="BC25">
            <v>5132.74</v>
          </cell>
        </row>
        <row r="26">
          <cell r="E26">
            <v>8</v>
          </cell>
          <cell r="F26">
            <v>38.69</v>
          </cell>
          <cell r="G26">
            <v>0</v>
          </cell>
          <cell r="H26">
            <v>0</v>
          </cell>
          <cell r="I26">
            <v>6</v>
          </cell>
          <cell r="J26">
            <v>2249.86</v>
          </cell>
          <cell r="K26">
            <v>0</v>
          </cell>
          <cell r="L26">
            <v>0</v>
          </cell>
          <cell r="M26">
            <v>0</v>
          </cell>
          <cell r="N26">
            <v>529</v>
          </cell>
          <cell r="O26">
            <v>33929.699999999997</v>
          </cell>
          <cell r="P26">
            <v>382</v>
          </cell>
          <cell r="Q26">
            <v>11686.91</v>
          </cell>
          <cell r="R26">
            <v>105</v>
          </cell>
          <cell r="S26">
            <v>7496.87</v>
          </cell>
          <cell r="T26">
            <v>40</v>
          </cell>
          <cell r="U26">
            <v>14745.92</v>
          </cell>
          <cell r="V26">
            <v>2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12</v>
          </cell>
          <cell r="AC26">
            <v>10.45</v>
          </cell>
          <cell r="AD26">
            <v>447</v>
          </cell>
          <cell r="AE26">
            <v>1696.23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1002</v>
          </cell>
          <cell r="AM26">
            <v>37924.93</v>
          </cell>
          <cell r="AN26">
            <v>164</v>
          </cell>
          <cell r="AO26">
            <v>3436.91</v>
          </cell>
          <cell r="AP26">
            <v>21</v>
          </cell>
          <cell r="AQ26">
            <v>7462.31</v>
          </cell>
          <cell r="AR26">
            <v>6</v>
          </cell>
          <cell r="AS26">
            <v>18.920000000000002</v>
          </cell>
          <cell r="AT26">
            <v>307</v>
          </cell>
          <cell r="AU26">
            <v>8398.33</v>
          </cell>
          <cell r="AV26">
            <v>354</v>
          </cell>
          <cell r="AW26">
            <v>224.16</v>
          </cell>
          <cell r="AX26">
            <v>13461</v>
          </cell>
          <cell r="AY26">
            <v>82831.47</v>
          </cell>
          <cell r="AZ26">
            <v>14149</v>
          </cell>
          <cell r="BA26">
            <v>98935.19</v>
          </cell>
          <cell r="BB26">
            <v>15151</v>
          </cell>
          <cell r="BC26">
            <v>136860.12</v>
          </cell>
        </row>
        <row r="27">
          <cell r="E27">
            <v>104</v>
          </cell>
          <cell r="F27">
            <v>100.92</v>
          </cell>
          <cell r="G27">
            <v>0</v>
          </cell>
          <cell r="H27">
            <v>0</v>
          </cell>
          <cell r="I27">
            <v>24</v>
          </cell>
          <cell r="J27">
            <v>893.98</v>
          </cell>
          <cell r="K27">
            <v>0</v>
          </cell>
          <cell r="L27">
            <v>0</v>
          </cell>
          <cell r="M27">
            <v>0</v>
          </cell>
          <cell r="N27">
            <v>4147</v>
          </cell>
          <cell r="O27">
            <v>88938.5</v>
          </cell>
          <cell r="P27">
            <v>1589</v>
          </cell>
          <cell r="Q27">
            <v>51379.64</v>
          </cell>
          <cell r="R27">
            <v>2387</v>
          </cell>
          <cell r="S27">
            <v>32248.06</v>
          </cell>
          <cell r="T27">
            <v>171</v>
          </cell>
          <cell r="U27">
            <v>5310.8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70</v>
          </cell>
          <cell r="AC27">
            <v>193.63</v>
          </cell>
          <cell r="AD27">
            <v>2920</v>
          </cell>
          <cell r="AE27">
            <v>19919.98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1</v>
          </cell>
          <cell r="AK27">
            <v>0.2</v>
          </cell>
          <cell r="AL27">
            <v>7266</v>
          </cell>
          <cell r="AM27">
            <v>110047.20999999999</v>
          </cell>
          <cell r="AN27">
            <v>1010</v>
          </cell>
          <cell r="AO27">
            <v>17463.439999999999</v>
          </cell>
          <cell r="AP27">
            <v>122</v>
          </cell>
          <cell r="AQ27">
            <v>287.06</v>
          </cell>
          <cell r="AR27">
            <v>140</v>
          </cell>
          <cell r="AS27">
            <v>740.23</v>
          </cell>
          <cell r="AT27">
            <v>1263</v>
          </cell>
          <cell r="AU27">
            <v>33149.72</v>
          </cell>
          <cell r="AV27">
            <v>9667</v>
          </cell>
          <cell r="AW27">
            <v>15440.04</v>
          </cell>
          <cell r="AX27">
            <v>11238</v>
          </cell>
          <cell r="AY27">
            <v>85364.78</v>
          </cell>
          <cell r="AZ27">
            <v>22430</v>
          </cell>
          <cell r="BA27">
            <v>134981.83000000002</v>
          </cell>
          <cell r="BB27">
            <v>29696</v>
          </cell>
          <cell r="BC27">
            <v>245029.04</v>
          </cell>
        </row>
        <row r="28">
          <cell r="E28">
            <v>11</v>
          </cell>
          <cell r="F28">
            <v>15.35</v>
          </cell>
          <cell r="G28">
            <v>0</v>
          </cell>
          <cell r="H28">
            <v>0</v>
          </cell>
          <cell r="I28">
            <v>2</v>
          </cell>
          <cell r="J28">
            <v>44.24</v>
          </cell>
          <cell r="K28">
            <v>0</v>
          </cell>
          <cell r="L28">
            <v>0</v>
          </cell>
          <cell r="M28">
            <v>0</v>
          </cell>
          <cell r="N28">
            <v>377</v>
          </cell>
          <cell r="O28">
            <v>4686.5</v>
          </cell>
          <cell r="P28">
            <v>147</v>
          </cell>
          <cell r="Q28">
            <v>2165.69</v>
          </cell>
          <cell r="R28">
            <v>208</v>
          </cell>
          <cell r="S28">
            <v>2336.46</v>
          </cell>
          <cell r="T28">
            <v>22</v>
          </cell>
          <cell r="U28">
            <v>184.35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19</v>
          </cell>
          <cell r="AC28">
            <v>30.91</v>
          </cell>
          <cell r="AD28">
            <v>155</v>
          </cell>
          <cell r="AE28">
            <v>1288.42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564</v>
          </cell>
          <cell r="AM28">
            <v>6065.42</v>
          </cell>
          <cell r="AN28">
            <v>80</v>
          </cell>
          <cell r="AO28">
            <v>838.54</v>
          </cell>
          <cell r="AP28">
            <v>0</v>
          </cell>
          <cell r="AQ28">
            <v>0</v>
          </cell>
          <cell r="AR28">
            <v>1</v>
          </cell>
          <cell r="AS28">
            <v>20.02</v>
          </cell>
          <cell r="AT28">
            <v>33</v>
          </cell>
          <cell r="AU28">
            <v>838.96</v>
          </cell>
          <cell r="AV28">
            <v>1</v>
          </cell>
          <cell r="AW28">
            <v>4.87</v>
          </cell>
          <cell r="AX28">
            <v>297</v>
          </cell>
          <cell r="AY28">
            <v>1030.56</v>
          </cell>
          <cell r="AZ28">
            <v>332</v>
          </cell>
          <cell r="BA28">
            <v>1894.4099999999999</v>
          </cell>
          <cell r="BB28">
            <v>896</v>
          </cell>
          <cell r="BC28">
            <v>7959.83</v>
          </cell>
        </row>
        <row r="29">
          <cell r="E29">
            <v>34</v>
          </cell>
          <cell r="F29">
            <v>42.48</v>
          </cell>
          <cell r="G29">
            <v>0</v>
          </cell>
          <cell r="H29">
            <v>0</v>
          </cell>
          <cell r="I29">
            <v>6</v>
          </cell>
          <cell r="J29">
            <v>798.72</v>
          </cell>
          <cell r="K29">
            <v>0</v>
          </cell>
          <cell r="L29">
            <v>0</v>
          </cell>
          <cell r="M29">
            <v>0</v>
          </cell>
          <cell r="N29">
            <v>231</v>
          </cell>
          <cell r="O29">
            <v>2373.8900000000003</v>
          </cell>
          <cell r="P29">
            <v>95</v>
          </cell>
          <cell r="Q29">
            <v>1162.6500000000001</v>
          </cell>
          <cell r="R29">
            <v>132</v>
          </cell>
          <cell r="S29">
            <v>1162.7</v>
          </cell>
          <cell r="T29">
            <v>4</v>
          </cell>
          <cell r="U29">
            <v>48.54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55</v>
          </cell>
          <cell r="AE29">
            <v>123.76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326</v>
          </cell>
          <cell r="AM29">
            <v>3338.8500000000004</v>
          </cell>
          <cell r="AN29">
            <v>75</v>
          </cell>
          <cell r="AO29">
            <v>517.92999999999995</v>
          </cell>
          <cell r="AP29">
            <v>2</v>
          </cell>
          <cell r="AQ29">
            <v>6.75</v>
          </cell>
          <cell r="AR29">
            <v>0</v>
          </cell>
          <cell r="AS29">
            <v>0</v>
          </cell>
          <cell r="AT29">
            <v>3</v>
          </cell>
          <cell r="AU29">
            <v>42.93</v>
          </cell>
          <cell r="AV29">
            <v>0</v>
          </cell>
          <cell r="AW29">
            <v>0</v>
          </cell>
          <cell r="AX29">
            <v>206</v>
          </cell>
          <cell r="AY29">
            <v>493.44</v>
          </cell>
          <cell r="AZ29">
            <v>211</v>
          </cell>
          <cell r="BA29">
            <v>543.12</v>
          </cell>
          <cell r="BB29">
            <v>537</v>
          </cell>
          <cell r="BC29">
            <v>3881.9700000000003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</row>
        <row r="31">
          <cell r="E31">
            <v>1601</v>
          </cell>
          <cell r="F31">
            <v>3855.92</v>
          </cell>
          <cell r="G31">
            <v>0</v>
          </cell>
          <cell r="H31">
            <v>0</v>
          </cell>
          <cell r="I31">
            <v>4</v>
          </cell>
          <cell r="J31">
            <v>78.37</v>
          </cell>
          <cell r="K31">
            <v>0</v>
          </cell>
          <cell r="L31">
            <v>0</v>
          </cell>
          <cell r="M31">
            <v>0</v>
          </cell>
          <cell r="N31">
            <v>462</v>
          </cell>
          <cell r="O31">
            <v>6623.85</v>
          </cell>
          <cell r="P31">
            <v>319</v>
          </cell>
          <cell r="Q31">
            <v>4602.3900000000003</v>
          </cell>
          <cell r="R31">
            <v>142</v>
          </cell>
          <cell r="S31">
            <v>2020.87</v>
          </cell>
          <cell r="T31">
            <v>1</v>
          </cell>
          <cell r="U31">
            <v>0.59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2</v>
          </cell>
          <cell r="AC31">
            <v>1.76</v>
          </cell>
          <cell r="AD31">
            <v>152</v>
          </cell>
          <cell r="AE31">
            <v>1154.6099999999999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2221</v>
          </cell>
          <cell r="AM31">
            <v>11714.51</v>
          </cell>
          <cell r="AN31">
            <v>1330</v>
          </cell>
          <cell r="AO31">
            <v>3161.38</v>
          </cell>
          <cell r="AP31">
            <v>58</v>
          </cell>
          <cell r="AQ31">
            <v>877.71</v>
          </cell>
          <cell r="AR31">
            <v>1</v>
          </cell>
          <cell r="AS31">
            <v>75.930000000000007</v>
          </cell>
          <cell r="AT31">
            <v>24</v>
          </cell>
          <cell r="AU31">
            <v>824.88</v>
          </cell>
          <cell r="AV31">
            <v>8</v>
          </cell>
          <cell r="AW31">
            <v>2.0499999999999998</v>
          </cell>
          <cell r="AX31">
            <v>487</v>
          </cell>
          <cell r="AY31">
            <v>2698.54</v>
          </cell>
          <cell r="AZ31">
            <v>578</v>
          </cell>
          <cell r="BA31">
            <v>4479.1099999999997</v>
          </cell>
          <cell r="BB31">
            <v>2799</v>
          </cell>
          <cell r="BC31">
            <v>16193.619999999999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</row>
        <row r="33">
          <cell r="E33">
            <v>3</v>
          </cell>
          <cell r="F33">
            <v>2.89</v>
          </cell>
          <cell r="G33">
            <v>0</v>
          </cell>
          <cell r="H33">
            <v>0</v>
          </cell>
          <cell r="I33">
            <v>2</v>
          </cell>
          <cell r="J33">
            <v>54.55</v>
          </cell>
          <cell r="K33">
            <v>0</v>
          </cell>
          <cell r="L33">
            <v>0</v>
          </cell>
          <cell r="M33">
            <v>0</v>
          </cell>
          <cell r="N33">
            <v>103</v>
          </cell>
          <cell r="O33">
            <v>1400.8</v>
          </cell>
          <cell r="P33">
            <v>97</v>
          </cell>
          <cell r="Q33">
            <v>1356.44</v>
          </cell>
          <cell r="R33">
            <v>6</v>
          </cell>
          <cell r="S33">
            <v>44.36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18</v>
          </cell>
          <cell r="AC33">
            <v>26.25</v>
          </cell>
          <cell r="AD33">
            <v>291</v>
          </cell>
          <cell r="AE33">
            <v>666.48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417</v>
          </cell>
          <cell r="AM33">
            <v>2150.9700000000003</v>
          </cell>
          <cell r="AN33">
            <v>29</v>
          </cell>
          <cell r="AO33">
            <v>180.57</v>
          </cell>
          <cell r="AP33">
            <v>11</v>
          </cell>
          <cell r="AQ33">
            <v>29.99</v>
          </cell>
          <cell r="AR33">
            <v>2</v>
          </cell>
          <cell r="AS33">
            <v>4.12</v>
          </cell>
          <cell r="AT33">
            <v>5</v>
          </cell>
          <cell r="AU33">
            <v>109.62</v>
          </cell>
          <cell r="AV33">
            <v>3</v>
          </cell>
          <cell r="AW33">
            <v>0</v>
          </cell>
          <cell r="AX33">
            <v>1252</v>
          </cell>
          <cell r="AY33">
            <v>2488.5700000000002</v>
          </cell>
          <cell r="AZ33">
            <v>1273</v>
          </cell>
          <cell r="BA33">
            <v>2632.3</v>
          </cell>
          <cell r="BB33">
            <v>1690</v>
          </cell>
          <cell r="BC33">
            <v>4783.2700000000004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</row>
        <row r="35">
          <cell r="E35">
            <v>1043</v>
          </cell>
          <cell r="F35">
            <v>3063.46</v>
          </cell>
          <cell r="G35">
            <v>0</v>
          </cell>
          <cell r="H35">
            <v>0</v>
          </cell>
          <cell r="I35">
            <v>6</v>
          </cell>
          <cell r="J35">
            <v>124.61</v>
          </cell>
          <cell r="K35">
            <v>0</v>
          </cell>
          <cell r="L35">
            <v>0</v>
          </cell>
          <cell r="M35">
            <v>0</v>
          </cell>
          <cell r="N35">
            <v>1732</v>
          </cell>
          <cell r="O35">
            <v>29359.38</v>
          </cell>
          <cell r="P35">
            <v>830</v>
          </cell>
          <cell r="Q35">
            <v>18922.41</v>
          </cell>
          <cell r="R35">
            <v>869</v>
          </cell>
          <cell r="S35">
            <v>9636.82</v>
          </cell>
          <cell r="T35">
            <v>33</v>
          </cell>
          <cell r="U35">
            <v>800.15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37</v>
          </cell>
          <cell r="AC35">
            <v>64.14</v>
          </cell>
          <cell r="AD35">
            <v>730</v>
          </cell>
          <cell r="AE35">
            <v>5480.06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1</v>
          </cell>
          <cell r="AK35">
            <v>23.42</v>
          </cell>
          <cell r="AL35">
            <v>3549</v>
          </cell>
          <cell r="AM35">
            <v>38115.07</v>
          </cell>
          <cell r="AN35">
            <v>1092</v>
          </cell>
          <cell r="AO35">
            <v>4818.71</v>
          </cell>
          <cell r="AP35">
            <v>316</v>
          </cell>
          <cell r="AQ35">
            <v>726.99</v>
          </cell>
          <cell r="AR35">
            <v>12</v>
          </cell>
          <cell r="AS35">
            <v>185.93</v>
          </cell>
          <cell r="AT35">
            <v>192</v>
          </cell>
          <cell r="AU35">
            <v>7214.17</v>
          </cell>
          <cell r="AV35">
            <v>62</v>
          </cell>
          <cell r="AW35">
            <v>5.5</v>
          </cell>
          <cell r="AX35">
            <v>1602</v>
          </cell>
          <cell r="AY35">
            <v>13901.01</v>
          </cell>
          <cell r="AZ35">
            <v>2184</v>
          </cell>
          <cell r="BA35">
            <v>22033.599999999999</v>
          </cell>
          <cell r="BB35">
            <v>5733</v>
          </cell>
          <cell r="BC35">
            <v>60148.67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123</v>
          </cell>
          <cell r="O36">
            <v>3149.33</v>
          </cell>
          <cell r="P36">
            <v>87</v>
          </cell>
          <cell r="Q36">
            <v>1663.74</v>
          </cell>
          <cell r="R36">
            <v>33</v>
          </cell>
          <cell r="S36">
            <v>1390.91</v>
          </cell>
          <cell r="T36">
            <v>3</v>
          </cell>
          <cell r="U36">
            <v>94.68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4</v>
          </cell>
          <cell r="AC36">
            <v>9</v>
          </cell>
          <cell r="AD36">
            <v>151</v>
          </cell>
          <cell r="AE36">
            <v>286.45999999999998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278</v>
          </cell>
          <cell r="AM36">
            <v>3444.79</v>
          </cell>
          <cell r="AN36">
            <v>6</v>
          </cell>
          <cell r="AO36">
            <v>15.44</v>
          </cell>
          <cell r="AP36">
            <v>4</v>
          </cell>
          <cell r="AQ36">
            <v>3.96</v>
          </cell>
          <cell r="AR36">
            <v>3</v>
          </cell>
          <cell r="AS36">
            <v>11.66</v>
          </cell>
          <cell r="AT36">
            <v>9</v>
          </cell>
          <cell r="AU36">
            <v>187.87</v>
          </cell>
          <cell r="AV36">
            <v>1</v>
          </cell>
          <cell r="AW36">
            <v>0</v>
          </cell>
          <cell r="AX36">
            <v>294</v>
          </cell>
          <cell r="AY36">
            <v>2331.83</v>
          </cell>
          <cell r="AZ36">
            <v>311</v>
          </cell>
          <cell r="BA36">
            <v>2535.3199999999997</v>
          </cell>
          <cell r="BB36">
            <v>589</v>
          </cell>
          <cell r="BC36">
            <v>5980.11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</row>
        <row r="38">
          <cell r="E38">
            <v>819</v>
          </cell>
          <cell r="F38">
            <v>2305.46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125</v>
          </cell>
          <cell r="O38">
            <v>2200.3000000000002</v>
          </cell>
          <cell r="P38">
            <v>97</v>
          </cell>
          <cell r="Q38">
            <v>1707.4</v>
          </cell>
          <cell r="R38">
            <v>28</v>
          </cell>
          <cell r="S38">
            <v>492.9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4</v>
          </cell>
          <cell r="AC38">
            <v>34.94</v>
          </cell>
          <cell r="AD38">
            <v>57</v>
          </cell>
          <cell r="AE38">
            <v>668.63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1005</v>
          </cell>
          <cell r="AM38">
            <v>5209.33</v>
          </cell>
          <cell r="AN38">
            <v>754</v>
          </cell>
          <cell r="AO38">
            <v>2157.71</v>
          </cell>
          <cell r="AP38">
            <v>12</v>
          </cell>
          <cell r="AQ38">
            <v>241.24</v>
          </cell>
          <cell r="AR38">
            <v>0</v>
          </cell>
          <cell r="AS38">
            <v>0</v>
          </cell>
          <cell r="AT38">
            <v>17</v>
          </cell>
          <cell r="AU38">
            <v>336.26</v>
          </cell>
          <cell r="AV38">
            <v>0</v>
          </cell>
          <cell r="AW38">
            <v>0</v>
          </cell>
          <cell r="AX38">
            <v>146</v>
          </cell>
          <cell r="AY38">
            <v>1148.06</v>
          </cell>
          <cell r="AZ38">
            <v>175</v>
          </cell>
          <cell r="BA38">
            <v>1725.56</v>
          </cell>
          <cell r="BB38">
            <v>1180</v>
          </cell>
          <cell r="BC38">
            <v>6934.8899999999994</v>
          </cell>
        </row>
        <row r="39">
          <cell r="E39">
            <v>11492</v>
          </cell>
          <cell r="F39">
            <v>3545.7</v>
          </cell>
          <cell r="G39">
            <v>0</v>
          </cell>
          <cell r="H39">
            <v>0</v>
          </cell>
          <cell r="I39">
            <v>3</v>
          </cell>
          <cell r="J39">
            <v>25.61</v>
          </cell>
          <cell r="K39">
            <v>0</v>
          </cell>
          <cell r="L39">
            <v>0</v>
          </cell>
          <cell r="M39">
            <v>0</v>
          </cell>
          <cell r="N39">
            <v>49</v>
          </cell>
          <cell r="O39">
            <v>578.34</v>
          </cell>
          <cell r="P39">
            <v>46</v>
          </cell>
          <cell r="Q39">
            <v>508.35</v>
          </cell>
          <cell r="R39">
            <v>3</v>
          </cell>
          <cell r="S39">
            <v>69.989999999999995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1</v>
          </cell>
          <cell r="AC39">
            <v>4.5</v>
          </cell>
          <cell r="AD39">
            <v>79</v>
          </cell>
          <cell r="AE39">
            <v>830.18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11624</v>
          </cell>
          <cell r="AM39">
            <v>4984.33</v>
          </cell>
          <cell r="AN39">
            <v>11449</v>
          </cell>
          <cell r="AO39">
            <v>3377.19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12</v>
          </cell>
          <cell r="AU39">
            <v>150.71</v>
          </cell>
          <cell r="AV39">
            <v>0</v>
          </cell>
          <cell r="AW39">
            <v>0</v>
          </cell>
          <cell r="AX39">
            <v>151</v>
          </cell>
          <cell r="AY39">
            <v>1170.06</v>
          </cell>
          <cell r="AZ39">
            <v>163</v>
          </cell>
          <cell r="BA39">
            <v>1320.77</v>
          </cell>
          <cell r="BB39">
            <v>11787</v>
          </cell>
          <cell r="BC39">
            <v>6305.1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</row>
        <row r="41">
          <cell r="E41">
            <v>689</v>
          </cell>
          <cell r="F41">
            <v>2118.9899999999998</v>
          </cell>
          <cell r="G41">
            <v>0</v>
          </cell>
          <cell r="H41">
            <v>0</v>
          </cell>
          <cell r="I41">
            <v>2</v>
          </cell>
          <cell r="J41">
            <v>32.92</v>
          </cell>
          <cell r="K41">
            <v>0</v>
          </cell>
          <cell r="L41">
            <v>0</v>
          </cell>
          <cell r="M41">
            <v>0</v>
          </cell>
          <cell r="N41">
            <v>5</v>
          </cell>
          <cell r="O41">
            <v>56.070000000000007</v>
          </cell>
          <cell r="P41">
            <v>3</v>
          </cell>
          <cell r="Q41">
            <v>34.06</v>
          </cell>
          <cell r="R41">
            <v>2</v>
          </cell>
          <cell r="S41">
            <v>22.01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4</v>
          </cell>
          <cell r="AC41">
            <v>7.83</v>
          </cell>
          <cell r="AD41">
            <v>31</v>
          </cell>
          <cell r="AE41">
            <v>333.51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731</v>
          </cell>
          <cell r="AM41">
            <v>2549.3199999999997</v>
          </cell>
          <cell r="AN41">
            <v>588</v>
          </cell>
          <cell r="AO41">
            <v>1799.11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15</v>
          </cell>
          <cell r="AU41">
            <v>268.44</v>
          </cell>
          <cell r="AV41">
            <v>0</v>
          </cell>
          <cell r="AW41">
            <v>0</v>
          </cell>
          <cell r="AX41">
            <v>59</v>
          </cell>
          <cell r="AY41">
            <v>370.39</v>
          </cell>
          <cell r="AZ41">
            <v>74</v>
          </cell>
          <cell r="BA41">
            <v>638.82999999999993</v>
          </cell>
          <cell r="BB41">
            <v>805</v>
          </cell>
          <cell r="BC41">
            <v>3188.1499999999996</v>
          </cell>
        </row>
        <row r="42">
          <cell r="E42">
            <v>449</v>
          </cell>
          <cell r="F42">
            <v>1172.3699999999999</v>
          </cell>
          <cell r="G42">
            <v>0</v>
          </cell>
          <cell r="H42">
            <v>0</v>
          </cell>
          <cell r="I42">
            <v>115</v>
          </cell>
          <cell r="J42">
            <v>2338.38</v>
          </cell>
          <cell r="K42">
            <v>0</v>
          </cell>
          <cell r="L42">
            <v>0</v>
          </cell>
          <cell r="M42">
            <v>0</v>
          </cell>
          <cell r="N42">
            <v>1041</v>
          </cell>
          <cell r="O42">
            <v>26229.51</v>
          </cell>
          <cell r="P42">
            <v>802</v>
          </cell>
          <cell r="Q42">
            <v>16659.599999999999</v>
          </cell>
          <cell r="R42">
            <v>228</v>
          </cell>
          <cell r="S42">
            <v>6115.95</v>
          </cell>
          <cell r="T42">
            <v>11</v>
          </cell>
          <cell r="U42">
            <v>3453.96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14</v>
          </cell>
          <cell r="AC42">
            <v>25.81</v>
          </cell>
          <cell r="AD42">
            <v>1833</v>
          </cell>
          <cell r="AE42">
            <v>10359.790000000001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3452</v>
          </cell>
          <cell r="AM42">
            <v>40125.86</v>
          </cell>
          <cell r="AN42">
            <v>896</v>
          </cell>
          <cell r="AO42">
            <v>7502.55</v>
          </cell>
          <cell r="AP42">
            <v>172</v>
          </cell>
          <cell r="AQ42">
            <v>364.11</v>
          </cell>
          <cell r="AR42">
            <v>45</v>
          </cell>
          <cell r="AS42">
            <v>82.05</v>
          </cell>
          <cell r="AT42">
            <v>249</v>
          </cell>
          <cell r="AU42">
            <v>8488.85</v>
          </cell>
          <cell r="AV42">
            <v>16</v>
          </cell>
          <cell r="AW42">
            <v>27.13</v>
          </cell>
          <cell r="AX42">
            <v>6055</v>
          </cell>
          <cell r="AY42">
            <v>16073.38</v>
          </cell>
          <cell r="AZ42">
            <v>6537</v>
          </cell>
          <cell r="BA42">
            <v>25035.519999999997</v>
          </cell>
          <cell r="BB42">
            <v>9989</v>
          </cell>
          <cell r="BC42">
            <v>65161.38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</row>
      </sheetData>
      <sheetData sheetId="25">
        <row r="10">
          <cell r="E10">
            <v>682</v>
          </cell>
          <cell r="F10">
            <v>2162.87</v>
          </cell>
          <cell r="G10">
            <v>0</v>
          </cell>
          <cell r="H10">
            <v>0</v>
          </cell>
          <cell r="I10">
            <v>8</v>
          </cell>
          <cell r="J10">
            <v>1518.98</v>
          </cell>
          <cell r="K10">
            <v>0</v>
          </cell>
          <cell r="L10">
            <v>0</v>
          </cell>
          <cell r="M10">
            <v>0</v>
          </cell>
          <cell r="P10">
            <v>7</v>
          </cell>
          <cell r="Q10">
            <v>101</v>
          </cell>
          <cell r="R10">
            <v>15</v>
          </cell>
          <cell r="S10">
            <v>701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3</v>
          </cell>
          <cell r="AC10">
            <v>3</v>
          </cell>
          <cell r="AD10">
            <v>49</v>
          </cell>
          <cell r="AE10">
            <v>348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N10">
            <v>520</v>
          </cell>
          <cell r="AO10">
            <v>1123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26</v>
          </cell>
          <cell r="AU10">
            <v>632</v>
          </cell>
          <cell r="AV10">
            <v>68</v>
          </cell>
          <cell r="AW10">
            <v>122</v>
          </cell>
          <cell r="AX10">
            <v>825</v>
          </cell>
          <cell r="AY10">
            <v>2295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</row>
        <row r="13">
          <cell r="E13">
            <v>155</v>
          </cell>
          <cell r="F13">
            <v>476.52</v>
          </cell>
          <cell r="G13">
            <v>0</v>
          </cell>
          <cell r="H13">
            <v>0</v>
          </cell>
          <cell r="I13">
            <v>5</v>
          </cell>
          <cell r="J13">
            <v>343.91</v>
          </cell>
          <cell r="K13">
            <v>0</v>
          </cell>
          <cell r="L13">
            <v>0</v>
          </cell>
          <cell r="M13">
            <v>0</v>
          </cell>
          <cell r="N13">
            <v>35</v>
          </cell>
          <cell r="O13">
            <v>2896</v>
          </cell>
          <cell r="P13">
            <v>20</v>
          </cell>
          <cell r="Q13">
            <v>682</v>
          </cell>
          <cell r="R13">
            <v>12</v>
          </cell>
          <cell r="S13">
            <v>713</v>
          </cell>
          <cell r="T13">
            <v>3</v>
          </cell>
          <cell r="U13">
            <v>1501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5</v>
          </cell>
          <cell r="AC13">
            <v>36</v>
          </cell>
          <cell r="AD13">
            <v>75</v>
          </cell>
          <cell r="AE13">
            <v>434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6</v>
          </cell>
          <cell r="AK13">
            <v>2</v>
          </cell>
          <cell r="AL13">
            <v>281</v>
          </cell>
          <cell r="AM13">
            <v>4188.43</v>
          </cell>
          <cell r="AN13">
            <v>109</v>
          </cell>
          <cell r="AO13">
            <v>265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12</v>
          </cell>
          <cell r="AU13">
            <v>555</v>
          </cell>
          <cell r="AV13">
            <v>80</v>
          </cell>
          <cell r="AW13">
            <v>112</v>
          </cell>
          <cell r="AX13">
            <v>819</v>
          </cell>
          <cell r="AY13">
            <v>1910</v>
          </cell>
          <cell r="AZ13">
            <v>911</v>
          </cell>
          <cell r="BA13">
            <v>2577</v>
          </cell>
          <cell r="BB13">
            <v>1192</v>
          </cell>
          <cell r="BC13">
            <v>6765.43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</row>
        <row r="22">
          <cell r="E22">
            <v>226</v>
          </cell>
          <cell r="F22">
            <v>362.1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20</v>
          </cell>
          <cell r="O22">
            <v>188</v>
          </cell>
          <cell r="P22">
            <v>17</v>
          </cell>
          <cell r="Q22">
            <v>177</v>
          </cell>
          <cell r="R22">
            <v>3</v>
          </cell>
          <cell r="S22">
            <v>11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</v>
          </cell>
          <cell r="AC22">
            <v>4</v>
          </cell>
          <cell r="AD22">
            <v>59</v>
          </cell>
          <cell r="AE22">
            <v>351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1</v>
          </cell>
          <cell r="AK22">
            <v>0</v>
          </cell>
          <cell r="AL22">
            <v>307</v>
          </cell>
          <cell r="AM22">
            <v>905.1</v>
          </cell>
          <cell r="AN22">
            <v>157</v>
          </cell>
          <cell r="AO22">
            <v>263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11</v>
          </cell>
          <cell r="AU22">
            <v>1169</v>
          </cell>
          <cell r="AV22">
            <v>60</v>
          </cell>
          <cell r="AW22">
            <v>92</v>
          </cell>
          <cell r="AX22">
            <v>489</v>
          </cell>
          <cell r="AY22">
            <v>936</v>
          </cell>
          <cell r="AZ22">
            <v>560</v>
          </cell>
          <cell r="BA22">
            <v>2197</v>
          </cell>
          <cell r="BB22">
            <v>867</v>
          </cell>
          <cell r="BC22">
            <v>3102.1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</row>
        <row r="24">
          <cell r="E24">
            <v>8975</v>
          </cell>
          <cell r="F24">
            <v>23183</v>
          </cell>
          <cell r="G24">
            <v>4</v>
          </cell>
          <cell r="H24">
            <v>278.22000000000003</v>
          </cell>
          <cell r="I24">
            <v>74</v>
          </cell>
          <cell r="J24">
            <v>5152.5200000000004</v>
          </cell>
          <cell r="K24">
            <v>0</v>
          </cell>
          <cell r="L24">
            <v>0</v>
          </cell>
          <cell r="M24">
            <v>0</v>
          </cell>
          <cell r="N24">
            <v>378</v>
          </cell>
          <cell r="O24">
            <v>13910</v>
          </cell>
          <cell r="P24">
            <v>251</v>
          </cell>
          <cell r="Q24">
            <v>6857</v>
          </cell>
          <cell r="R24">
            <v>115</v>
          </cell>
          <cell r="S24">
            <v>5508</v>
          </cell>
          <cell r="T24">
            <v>12</v>
          </cell>
          <cell r="U24">
            <v>1545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50</v>
          </cell>
          <cell r="AC24">
            <v>102</v>
          </cell>
          <cell r="AD24">
            <v>418</v>
          </cell>
          <cell r="AE24">
            <v>2932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38</v>
          </cell>
          <cell r="AK24">
            <v>198</v>
          </cell>
          <cell r="AL24">
            <v>9937</v>
          </cell>
          <cell r="AM24">
            <v>45755.740000000005</v>
          </cell>
          <cell r="AN24">
            <v>7889</v>
          </cell>
          <cell r="AO24">
            <v>17320</v>
          </cell>
          <cell r="AP24">
            <v>0</v>
          </cell>
          <cell r="AQ24">
            <v>0</v>
          </cell>
          <cell r="AR24">
            <v>4</v>
          </cell>
          <cell r="AS24">
            <v>3</v>
          </cell>
          <cell r="AT24">
            <v>233</v>
          </cell>
          <cell r="AU24">
            <v>5365</v>
          </cell>
          <cell r="AV24">
            <v>782</v>
          </cell>
          <cell r="AW24">
            <v>1123</v>
          </cell>
          <cell r="AX24">
            <v>10934</v>
          </cell>
          <cell r="AY24">
            <v>27147</v>
          </cell>
          <cell r="AZ24">
            <v>11953</v>
          </cell>
          <cell r="BA24">
            <v>33638</v>
          </cell>
          <cell r="BB24">
            <v>21890</v>
          </cell>
          <cell r="BC24">
            <v>79393.740000000005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</row>
        <row r="26">
          <cell r="E26">
            <v>90</v>
          </cell>
          <cell r="F26">
            <v>83.56</v>
          </cell>
          <cell r="G26">
            <v>0</v>
          </cell>
          <cell r="H26">
            <v>0</v>
          </cell>
          <cell r="I26">
            <v>27</v>
          </cell>
          <cell r="J26">
            <v>12274.1</v>
          </cell>
          <cell r="K26">
            <v>0</v>
          </cell>
          <cell r="L26">
            <v>0</v>
          </cell>
          <cell r="M26">
            <v>0</v>
          </cell>
          <cell r="N26">
            <v>100</v>
          </cell>
          <cell r="O26">
            <v>90892</v>
          </cell>
          <cell r="P26">
            <v>36</v>
          </cell>
          <cell r="Q26">
            <v>12212</v>
          </cell>
          <cell r="R26">
            <v>48</v>
          </cell>
          <cell r="S26">
            <v>46985</v>
          </cell>
          <cell r="T26">
            <v>16</v>
          </cell>
          <cell r="U26">
            <v>31695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2</v>
          </cell>
          <cell r="AC26">
            <v>22</v>
          </cell>
          <cell r="AD26">
            <v>129</v>
          </cell>
          <cell r="AE26">
            <v>2154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1</v>
          </cell>
          <cell r="AK26">
            <v>5000</v>
          </cell>
          <cell r="AL26">
            <v>349</v>
          </cell>
          <cell r="AM26">
            <v>110425.66</v>
          </cell>
          <cell r="AN26">
            <v>72</v>
          </cell>
          <cell r="AO26">
            <v>293</v>
          </cell>
          <cell r="AP26">
            <v>0</v>
          </cell>
          <cell r="AQ26">
            <v>0</v>
          </cell>
          <cell r="AR26">
            <v>1</v>
          </cell>
          <cell r="AS26">
            <v>13</v>
          </cell>
          <cell r="AT26">
            <v>297</v>
          </cell>
          <cell r="AU26">
            <v>32665</v>
          </cell>
          <cell r="AV26">
            <v>240</v>
          </cell>
          <cell r="AW26">
            <v>347</v>
          </cell>
          <cell r="AX26">
            <v>3624</v>
          </cell>
          <cell r="AY26">
            <v>1624277</v>
          </cell>
          <cell r="AZ26">
            <v>4162</v>
          </cell>
          <cell r="BA26">
            <v>1657302</v>
          </cell>
          <cell r="BB26">
            <v>4511</v>
          </cell>
          <cell r="BC26">
            <v>1767727.66</v>
          </cell>
        </row>
        <row r="27">
          <cell r="E27">
            <v>397</v>
          </cell>
          <cell r="F27">
            <v>751.35</v>
          </cell>
          <cell r="G27">
            <v>0</v>
          </cell>
          <cell r="H27">
            <v>0</v>
          </cell>
          <cell r="I27">
            <v>22</v>
          </cell>
          <cell r="J27">
            <v>2153</v>
          </cell>
          <cell r="K27">
            <v>0</v>
          </cell>
          <cell r="L27">
            <v>0</v>
          </cell>
          <cell r="M27">
            <v>0</v>
          </cell>
          <cell r="N27">
            <v>433</v>
          </cell>
          <cell r="O27">
            <v>47128</v>
          </cell>
          <cell r="P27">
            <v>200</v>
          </cell>
          <cell r="Q27">
            <v>9395</v>
          </cell>
          <cell r="R27">
            <v>132</v>
          </cell>
          <cell r="S27">
            <v>18137</v>
          </cell>
          <cell r="T27">
            <v>101</v>
          </cell>
          <cell r="U27">
            <v>19596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25</v>
          </cell>
          <cell r="AC27">
            <v>122</v>
          </cell>
          <cell r="AD27">
            <v>525</v>
          </cell>
          <cell r="AE27">
            <v>5746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30</v>
          </cell>
          <cell r="AK27">
            <v>1</v>
          </cell>
          <cell r="AL27">
            <v>1432</v>
          </cell>
          <cell r="AM27">
            <v>55901.35</v>
          </cell>
          <cell r="AN27">
            <v>347</v>
          </cell>
          <cell r="AO27">
            <v>1738</v>
          </cell>
          <cell r="AP27">
            <v>0</v>
          </cell>
          <cell r="AQ27">
            <v>0</v>
          </cell>
          <cell r="AR27">
            <v>5</v>
          </cell>
          <cell r="AS27">
            <v>69</v>
          </cell>
          <cell r="AT27">
            <v>2373</v>
          </cell>
          <cell r="AU27">
            <v>258864</v>
          </cell>
          <cell r="AV27">
            <v>15999</v>
          </cell>
          <cell r="AW27">
            <v>4653</v>
          </cell>
          <cell r="AX27">
            <v>13718</v>
          </cell>
          <cell r="AY27">
            <v>446657</v>
          </cell>
          <cell r="AZ27">
            <v>32095</v>
          </cell>
          <cell r="BA27">
            <v>710243</v>
          </cell>
          <cell r="BB27">
            <v>33527</v>
          </cell>
          <cell r="BC27">
            <v>766144.35</v>
          </cell>
        </row>
        <row r="28">
          <cell r="E28">
            <v>969</v>
          </cell>
          <cell r="F28">
            <v>2978</v>
          </cell>
          <cell r="G28">
            <v>0</v>
          </cell>
          <cell r="H28">
            <v>0</v>
          </cell>
          <cell r="I28">
            <v>14</v>
          </cell>
          <cell r="J28">
            <v>8671</v>
          </cell>
          <cell r="K28">
            <v>0</v>
          </cell>
          <cell r="L28">
            <v>0</v>
          </cell>
          <cell r="M28">
            <v>0</v>
          </cell>
          <cell r="N28">
            <v>179</v>
          </cell>
          <cell r="O28">
            <v>6542</v>
          </cell>
          <cell r="P28">
            <v>122</v>
          </cell>
          <cell r="Q28">
            <v>2840</v>
          </cell>
          <cell r="R28">
            <v>41</v>
          </cell>
          <cell r="S28">
            <v>3069</v>
          </cell>
          <cell r="T28">
            <v>16</v>
          </cell>
          <cell r="U28">
            <v>633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9</v>
          </cell>
          <cell r="AC28">
            <v>50</v>
          </cell>
          <cell r="AD28">
            <v>101</v>
          </cell>
          <cell r="AE28">
            <v>1342</v>
          </cell>
          <cell r="AF28">
            <v>0</v>
          </cell>
          <cell r="AG28">
            <v>0</v>
          </cell>
          <cell r="AH28">
            <v>1</v>
          </cell>
          <cell r="AI28">
            <v>10</v>
          </cell>
          <cell r="AJ28">
            <v>13</v>
          </cell>
          <cell r="AK28">
            <v>0</v>
          </cell>
          <cell r="AL28">
            <v>1286</v>
          </cell>
          <cell r="AM28">
            <v>19593</v>
          </cell>
          <cell r="AN28">
            <v>518</v>
          </cell>
          <cell r="AO28">
            <v>1387</v>
          </cell>
          <cell r="AP28">
            <v>0</v>
          </cell>
          <cell r="AQ28">
            <v>0</v>
          </cell>
          <cell r="AR28">
            <v>1</v>
          </cell>
          <cell r="AS28">
            <v>22</v>
          </cell>
          <cell r="AT28">
            <v>103</v>
          </cell>
          <cell r="AU28">
            <v>3798</v>
          </cell>
          <cell r="AV28">
            <v>342</v>
          </cell>
          <cell r="AW28">
            <v>561</v>
          </cell>
          <cell r="AX28">
            <v>2622</v>
          </cell>
          <cell r="AY28">
            <v>11772</v>
          </cell>
          <cell r="AZ28">
            <v>3068</v>
          </cell>
          <cell r="BA28">
            <v>16153</v>
          </cell>
          <cell r="BB28">
            <v>4354</v>
          </cell>
          <cell r="BC28">
            <v>35746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</row>
        <row r="31">
          <cell r="E31">
            <v>359</v>
          </cell>
          <cell r="F31">
            <v>799.76</v>
          </cell>
          <cell r="G31">
            <v>0</v>
          </cell>
          <cell r="H31">
            <v>0</v>
          </cell>
          <cell r="I31">
            <v>1</v>
          </cell>
          <cell r="J31">
            <v>3</v>
          </cell>
          <cell r="K31">
            <v>0</v>
          </cell>
          <cell r="L31">
            <v>0</v>
          </cell>
          <cell r="M31">
            <v>0</v>
          </cell>
          <cell r="N31">
            <v>49</v>
          </cell>
          <cell r="O31">
            <v>2781</v>
          </cell>
          <cell r="P31">
            <v>30</v>
          </cell>
          <cell r="Q31">
            <v>700</v>
          </cell>
          <cell r="R31">
            <v>12</v>
          </cell>
          <cell r="S31">
            <v>618</v>
          </cell>
          <cell r="T31">
            <v>7</v>
          </cell>
          <cell r="U31">
            <v>1463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1</v>
          </cell>
          <cell r="AC31">
            <v>3</v>
          </cell>
          <cell r="AD31">
            <v>67</v>
          </cell>
          <cell r="AE31">
            <v>555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1</v>
          </cell>
          <cell r="AK31">
            <v>1</v>
          </cell>
          <cell r="AL31">
            <v>478</v>
          </cell>
          <cell r="AM31">
            <v>4142.76</v>
          </cell>
          <cell r="AN31">
            <v>190</v>
          </cell>
          <cell r="AO31">
            <v>422</v>
          </cell>
          <cell r="AP31">
            <v>0</v>
          </cell>
          <cell r="AQ31">
            <v>0</v>
          </cell>
          <cell r="AR31">
            <v>1</v>
          </cell>
          <cell r="AS31">
            <v>23</v>
          </cell>
          <cell r="AT31">
            <v>33</v>
          </cell>
          <cell r="AU31">
            <v>604</v>
          </cell>
          <cell r="AV31">
            <v>167</v>
          </cell>
          <cell r="AW31">
            <v>208</v>
          </cell>
          <cell r="AX31">
            <v>2270</v>
          </cell>
          <cell r="AY31">
            <v>8312</v>
          </cell>
          <cell r="AZ31">
            <v>2471</v>
          </cell>
          <cell r="BA31">
            <v>9147</v>
          </cell>
          <cell r="BB31">
            <v>2949</v>
          </cell>
          <cell r="BC31">
            <v>13289.76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</row>
        <row r="33">
          <cell r="E33">
            <v>204</v>
          </cell>
          <cell r="F33">
            <v>200</v>
          </cell>
          <cell r="G33">
            <v>0</v>
          </cell>
          <cell r="H33">
            <v>0</v>
          </cell>
          <cell r="I33">
            <v>5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45</v>
          </cell>
          <cell r="O33">
            <v>2414</v>
          </cell>
          <cell r="P33">
            <v>34</v>
          </cell>
          <cell r="Q33">
            <v>1008</v>
          </cell>
          <cell r="R33">
            <v>11</v>
          </cell>
          <cell r="S33">
            <v>1406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10</v>
          </cell>
          <cell r="AC33">
            <v>36</v>
          </cell>
          <cell r="AD33">
            <v>410</v>
          </cell>
          <cell r="AE33">
            <v>3667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674</v>
          </cell>
          <cell r="AM33">
            <v>6318</v>
          </cell>
          <cell r="AN33">
            <v>279</v>
          </cell>
          <cell r="AO33">
            <v>1068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99</v>
          </cell>
          <cell r="AU33">
            <v>4152</v>
          </cell>
          <cell r="AV33">
            <v>425</v>
          </cell>
          <cell r="AW33">
            <v>726</v>
          </cell>
          <cell r="AX33">
            <v>5776</v>
          </cell>
          <cell r="AY33">
            <v>9851</v>
          </cell>
          <cell r="AZ33">
            <v>6300</v>
          </cell>
          <cell r="BA33">
            <v>14729</v>
          </cell>
          <cell r="BB33">
            <v>6974</v>
          </cell>
          <cell r="BC33">
            <v>21047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</row>
        <row r="35">
          <cell r="E35">
            <v>4828</v>
          </cell>
          <cell r="F35">
            <v>12096</v>
          </cell>
          <cell r="G35">
            <v>2</v>
          </cell>
          <cell r="H35">
            <v>102</v>
          </cell>
          <cell r="I35">
            <v>37</v>
          </cell>
          <cell r="J35">
            <v>2571</v>
          </cell>
          <cell r="K35">
            <v>0</v>
          </cell>
          <cell r="L35">
            <v>0</v>
          </cell>
          <cell r="M35">
            <v>0</v>
          </cell>
          <cell r="N35">
            <v>570</v>
          </cell>
          <cell r="O35">
            <v>24953</v>
          </cell>
          <cell r="P35">
            <v>323</v>
          </cell>
          <cell r="Q35">
            <v>9846</v>
          </cell>
          <cell r="R35">
            <v>182</v>
          </cell>
          <cell r="S35">
            <v>11007</v>
          </cell>
          <cell r="T35">
            <v>37</v>
          </cell>
          <cell r="U35">
            <v>4090</v>
          </cell>
          <cell r="V35">
            <v>0</v>
          </cell>
          <cell r="W35">
            <v>0</v>
          </cell>
          <cell r="X35">
            <v>28</v>
          </cell>
          <cell r="Y35">
            <v>10</v>
          </cell>
          <cell r="Z35">
            <v>0</v>
          </cell>
          <cell r="AA35">
            <v>0</v>
          </cell>
          <cell r="AB35">
            <v>28</v>
          </cell>
          <cell r="AC35">
            <v>153</v>
          </cell>
          <cell r="AD35">
            <v>1174</v>
          </cell>
          <cell r="AE35">
            <v>12757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48</v>
          </cell>
          <cell r="AK35">
            <v>1</v>
          </cell>
          <cell r="AL35">
            <v>6687</v>
          </cell>
          <cell r="AM35">
            <v>52633</v>
          </cell>
          <cell r="AN35">
            <v>2447</v>
          </cell>
          <cell r="AO35">
            <v>6918</v>
          </cell>
          <cell r="AP35">
            <v>0</v>
          </cell>
          <cell r="AQ35">
            <v>0</v>
          </cell>
          <cell r="AR35">
            <v>4</v>
          </cell>
          <cell r="AS35">
            <v>61</v>
          </cell>
          <cell r="AT35">
            <v>1095</v>
          </cell>
          <cell r="AU35">
            <v>59980</v>
          </cell>
          <cell r="AV35">
            <v>1704</v>
          </cell>
          <cell r="AW35">
            <v>2597</v>
          </cell>
          <cell r="AX35">
            <v>30399</v>
          </cell>
          <cell r="AY35">
            <v>339975</v>
          </cell>
          <cell r="AZ35">
            <v>33202</v>
          </cell>
          <cell r="BA35">
            <v>402613</v>
          </cell>
          <cell r="BB35">
            <v>39889</v>
          </cell>
          <cell r="BC35">
            <v>455246</v>
          </cell>
        </row>
        <row r="36">
          <cell r="E36">
            <v>232</v>
          </cell>
          <cell r="F36">
            <v>272</v>
          </cell>
          <cell r="G36">
            <v>0</v>
          </cell>
          <cell r="H36">
            <v>0</v>
          </cell>
          <cell r="I36">
            <v>18</v>
          </cell>
          <cell r="J36">
            <v>19</v>
          </cell>
          <cell r="K36">
            <v>0</v>
          </cell>
          <cell r="L36">
            <v>0</v>
          </cell>
          <cell r="M36">
            <v>0</v>
          </cell>
          <cell r="N36">
            <v>100</v>
          </cell>
          <cell r="O36">
            <v>2372</v>
          </cell>
          <cell r="P36">
            <v>67</v>
          </cell>
          <cell r="Q36">
            <v>1570</v>
          </cell>
          <cell r="R36">
            <v>30</v>
          </cell>
          <cell r="S36">
            <v>781</v>
          </cell>
          <cell r="T36">
            <v>3</v>
          </cell>
          <cell r="U36">
            <v>21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9</v>
          </cell>
          <cell r="AC36">
            <v>46</v>
          </cell>
          <cell r="AD36">
            <v>77</v>
          </cell>
          <cell r="AE36">
            <v>737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2</v>
          </cell>
          <cell r="AK36">
            <v>0</v>
          </cell>
          <cell r="AL36">
            <v>438</v>
          </cell>
          <cell r="AM36">
            <v>3446</v>
          </cell>
          <cell r="AN36">
            <v>221</v>
          </cell>
          <cell r="AO36">
            <v>560</v>
          </cell>
          <cell r="AP36">
            <v>0</v>
          </cell>
          <cell r="AQ36">
            <v>0</v>
          </cell>
          <cell r="AR36">
            <v>2</v>
          </cell>
          <cell r="AS36">
            <v>45</v>
          </cell>
          <cell r="AT36">
            <v>222</v>
          </cell>
          <cell r="AU36">
            <v>10479</v>
          </cell>
          <cell r="AV36">
            <v>302</v>
          </cell>
          <cell r="AW36">
            <v>433</v>
          </cell>
          <cell r="AX36">
            <v>4852</v>
          </cell>
          <cell r="AY36">
            <v>11567</v>
          </cell>
          <cell r="AZ36">
            <v>5378</v>
          </cell>
          <cell r="BA36">
            <v>22524</v>
          </cell>
          <cell r="BB36">
            <v>5816</v>
          </cell>
          <cell r="BC36">
            <v>25970</v>
          </cell>
        </row>
        <row r="37">
          <cell r="E37">
            <v>2456</v>
          </cell>
          <cell r="F37">
            <v>3263.47</v>
          </cell>
          <cell r="G37">
            <v>0</v>
          </cell>
          <cell r="H37">
            <v>0</v>
          </cell>
          <cell r="I37">
            <v>11</v>
          </cell>
          <cell r="J37">
            <v>1133</v>
          </cell>
          <cell r="K37">
            <v>0</v>
          </cell>
          <cell r="L37">
            <v>0</v>
          </cell>
          <cell r="M37">
            <v>0</v>
          </cell>
          <cell r="N37">
            <v>40</v>
          </cell>
          <cell r="O37">
            <v>438</v>
          </cell>
          <cell r="P37">
            <v>16</v>
          </cell>
          <cell r="Q37">
            <v>110</v>
          </cell>
          <cell r="R37">
            <v>24</v>
          </cell>
          <cell r="S37">
            <v>328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2</v>
          </cell>
          <cell r="AC37">
            <v>3</v>
          </cell>
          <cell r="AD37">
            <v>96</v>
          </cell>
          <cell r="AE37">
            <v>713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2605</v>
          </cell>
          <cell r="AM37">
            <v>5550.4699999999993</v>
          </cell>
          <cell r="AN37">
            <v>1190</v>
          </cell>
          <cell r="AO37">
            <v>1649</v>
          </cell>
          <cell r="AP37">
            <v>0</v>
          </cell>
          <cell r="AQ37">
            <v>0</v>
          </cell>
          <cell r="AR37">
            <v>2</v>
          </cell>
          <cell r="AS37">
            <v>46</v>
          </cell>
          <cell r="AT37">
            <v>30</v>
          </cell>
          <cell r="AU37">
            <v>681</v>
          </cell>
          <cell r="AV37">
            <v>198</v>
          </cell>
          <cell r="AW37">
            <v>289</v>
          </cell>
          <cell r="AX37">
            <v>2889</v>
          </cell>
          <cell r="AY37">
            <v>6181</v>
          </cell>
          <cell r="AZ37">
            <v>3119</v>
          </cell>
          <cell r="BA37">
            <v>7197</v>
          </cell>
          <cell r="BB37">
            <v>5724</v>
          </cell>
          <cell r="BC37">
            <v>12747.47</v>
          </cell>
        </row>
        <row r="38">
          <cell r="E38">
            <v>3254</v>
          </cell>
          <cell r="F38">
            <v>11109</v>
          </cell>
          <cell r="G38">
            <v>5</v>
          </cell>
          <cell r="H38">
            <v>715</v>
          </cell>
          <cell r="I38">
            <v>43</v>
          </cell>
          <cell r="J38">
            <v>4532.6400000000003</v>
          </cell>
          <cell r="K38">
            <v>0</v>
          </cell>
          <cell r="L38">
            <v>0</v>
          </cell>
          <cell r="M38">
            <v>0</v>
          </cell>
          <cell r="N38">
            <v>130</v>
          </cell>
          <cell r="O38">
            <v>11185</v>
          </cell>
          <cell r="P38">
            <v>84</v>
          </cell>
          <cell r="Q38">
            <v>3801</v>
          </cell>
          <cell r="R38">
            <v>38</v>
          </cell>
          <cell r="S38">
            <v>4877</v>
          </cell>
          <cell r="T38">
            <v>8</v>
          </cell>
          <cell r="U38">
            <v>2507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9</v>
          </cell>
          <cell r="AC38">
            <v>32</v>
          </cell>
          <cell r="AD38">
            <v>168</v>
          </cell>
          <cell r="AE38">
            <v>1319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37</v>
          </cell>
          <cell r="AK38">
            <v>26</v>
          </cell>
          <cell r="AL38">
            <v>3646</v>
          </cell>
          <cell r="AM38">
            <v>28918.639999999999</v>
          </cell>
          <cell r="AN38">
            <v>2787</v>
          </cell>
          <cell r="AO38">
            <v>7289</v>
          </cell>
          <cell r="AP38">
            <v>0</v>
          </cell>
          <cell r="AQ38">
            <v>0</v>
          </cell>
          <cell r="AR38">
            <v>1</v>
          </cell>
          <cell r="AS38">
            <v>0</v>
          </cell>
          <cell r="AT38">
            <v>85</v>
          </cell>
          <cell r="AU38">
            <v>1606</v>
          </cell>
          <cell r="AV38">
            <v>355</v>
          </cell>
          <cell r="AW38">
            <v>541</v>
          </cell>
          <cell r="AX38">
            <v>3341</v>
          </cell>
          <cell r="AY38">
            <v>8278</v>
          </cell>
          <cell r="AZ38">
            <v>3782</v>
          </cell>
          <cell r="BA38">
            <v>10425</v>
          </cell>
          <cell r="BB38">
            <v>7428</v>
          </cell>
          <cell r="BC38">
            <v>39343.64</v>
          </cell>
        </row>
        <row r="39">
          <cell r="E39">
            <v>1731</v>
          </cell>
          <cell r="F39">
            <v>4456.4399999999996</v>
          </cell>
          <cell r="G39">
            <v>2</v>
          </cell>
          <cell r="H39">
            <v>240</v>
          </cell>
          <cell r="I39">
            <v>63</v>
          </cell>
          <cell r="J39">
            <v>52</v>
          </cell>
          <cell r="K39">
            <v>0</v>
          </cell>
          <cell r="L39">
            <v>0</v>
          </cell>
          <cell r="M39">
            <v>0</v>
          </cell>
          <cell r="N39">
            <v>27</v>
          </cell>
          <cell r="O39">
            <v>1996</v>
          </cell>
          <cell r="P39">
            <v>14</v>
          </cell>
          <cell r="Q39">
            <v>202</v>
          </cell>
          <cell r="R39">
            <v>12</v>
          </cell>
          <cell r="S39">
            <v>1578</v>
          </cell>
          <cell r="T39">
            <v>1</v>
          </cell>
          <cell r="U39">
            <v>216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10</v>
          </cell>
          <cell r="AC39">
            <v>14</v>
          </cell>
          <cell r="AD39">
            <v>79</v>
          </cell>
          <cell r="AE39">
            <v>526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2</v>
          </cell>
          <cell r="AK39">
            <v>0</v>
          </cell>
          <cell r="AL39">
            <v>1914</v>
          </cell>
          <cell r="AM39">
            <v>7284.44</v>
          </cell>
          <cell r="AN39">
            <v>1387</v>
          </cell>
          <cell r="AO39">
            <v>2787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20</v>
          </cell>
          <cell r="AU39">
            <v>399</v>
          </cell>
          <cell r="AV39">
            <v>60</v>
          </cell>
          <cell r="AW39">
            <v>80</v>
          </cell>
          <cell r="AX39">
            <v>1372</v>
          </cell>
          <cell r="AY39">
            <v>2668</v>
          </cell>
          <cell r="AZ39">
            <v>1452</v>
          </cell>
          <cell r="BA39">
            <v>3147</v>
          </cell>
          <cell r="BB39">
            <v>3366</v>
          </cell>
          <cell r="BC39">
            <v>10431.439999999999</v>
          </cell>
        </row>
        <row r="40">
          <cell r="E40">
            <v>2034</v>
          </cell>
          <cell r="F40">
            <v>2599.4699999999998</v>
          </cell>
          <cell r="G40">
            <v>0</v>
          </cell>
          <cell r="H40">
            <v>0</v>
          </cell>
          <cell r="I40">
            <v>4</v>
          </cell>
          <cell r="J40">
            <v>62</v>
          </cell>
          <cell r="K40">
            <v>0</v>
          </cell>
          <cell r="L40">
            <v>0</v>
          </cell>
          <cell r="M40">
            <v>0</v>
          </cell>
          <cell r="N40">
            <v>8</v>
          </cell>
          <cell r="O40">
            <v>178</v>
          </cell>
          <cell r="P40">
            <v>5</v>
          </cell>
          <cell r="Q40">
            <v>70</v>
          </cell>
          <cell r="R40">
            <v>3</v>
          </cell>
          <cell r="S40">
            <v>108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1</v>
          </cell>
          <cell r="AC40">
            <v>1</v>
          </cell>
          <cell r="AD40">
            <v>37</v>
          </cell>
          <cell r="AE40">
            <v>233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5</v>
          </cell>
          <cell r="AK40">
            <v>1</v>
          </cell>
          <cell r="AL40">
            <v>2089</v>
          </cell>
          <cell r="AM40">
            <v>3074.47</v>
          </cell>
          <cell r="AN40">
            <v>1151</v>
          </cell>
          <cell r="AO40">
            <v>1650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14</v>
          </cell>
          <cell r="AU40">
            <v>271</v>
          </cell>
          <cell r="AV40">
            <v>113</v>
          </cell>
          <cell r="AW40">
            <v>179</v>
          </cell>
          <cell r="AX40">
            <v>833</v>
          </cell>
          <cell r="AY40">
            <v>1307</v>
          </cell>
          <cell r="AZ40">
            <v>960</v>
          </cell>
          <cell r="BA40">
            <v>1757</v>
          </cell>
          <cell r="BB40">
            <v>3049</v>
          </cell>
          <cell r="BC40">
            <v>4831.4699999999993</v>
          </cell>
        </row>
        <row r="41">
          <cell r="E41">
            <v>1943</v>
          </cell>
          <cell r="F41">
            <v>5280.59</v>
          </cell>
          <cell r="G41">
            <v>0</v>
          </cell>
          <cell r="H41">
            <v>0</v>
          </cell>
          <cell r="I41">
            <v>8</v>
          </cell>
          <cell r="J41">
            <v>175</v>
          </cell>
          <cell r="K41">
            <v>0</v>
          </cell>
          <cell r="L41">
            <v>0</v>
          </cell>
          <cell r="M41">
            <v>0</v>
          </cell>
          <cell r="N41">
            <v>32</v>
          </cell>
          <cell r="O41">
            <v>784</v>
          </cell>
          <cell r="P41">
            <v>23</v>
          </cell>
          <cell r="Q41">
            <v>596</v>
          </cell>
          <cell r="R41">
            <v>9</v>
          </cell>
          <cell r="S41">
            <v>188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6</v>
          </cell>
          <cell r="AC41">
            <v>21</v>
          </cell>
          <cell r="AD41">
            <v>64</v>
          </cell>
          <cell r="AE41">
            <v>645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3</v>
          </cell>
          <cell r="AK41">
            <v>1</v>
          </cell>
          <cell r="AL41">
            <v>2056</v>
          </cell>
          <cell r="AM41">
            <v>6906.59</v>
          </cell>
          <cell r="AN41">
            <v>1393</v>
          </cell>
          <cell r="AO41">
            <v>2558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38</v>
          </cell>
          <cell r="AU41">
            <v>950</v>
          </cell>
          <cell r="AV41">
            <v>241</v>
          </cell>
          <cell r="AW41">
            <v>370</v>
          </cell>
          <cell r="AX41">
            <v>1491</v>
          </cell>
          <cell r="AY41">
            <v>5429</v>
          </cell>
          <cell r="AZ41">
            <v>1770</v>
          </cell>
          <cell r="BA41">
            <v>6749</v>
          </cell>
          <cell r="BB41">
            <v>3826</v>
          </cell>
          <cell r="BC41">
            <v>13655.59</v>
          </cell>
        </row>
        <row r="42">
          <cell r="E42">
            <v>2213</v>
          </cell>
          <cell r="F42">
            <v>3281.97</v>
          </cell>
          <cell r="G42">
            <v>0</v>
          </cell>
          <cell r="H42">
            <v>0</v>
          </cell>
          <cell r="I42">
            <v>140</v>
          </cell>
          <cell r="J42">
            <v>554.38</v>
          </cell>
          <cell r="K42">
            <v>0</v>
          </cell>
          <cell r="L42">
            <v>0</v>
          </cell>
          <cell r="M42">
            <v>0</v>
          </cell>
          <cell r="N42">
            <v>304</v>
          </cell>
          <cell r="O42">
            <v>16453</v>
          </cell>
          <cell r="P42">
            <v>118</v>
          </cell>
          <cell r="Q42">
            <v>4611</v>
          </cell>
          <cell r="R42">
            <v>151</v>
          </cell>
          <cell r="S42">
            <v>9409</v>
          </cell>
          <cell r="T42">
            <v>35</v>
          </cell>
          <cell r="U42">
            <v>2433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34</v>
          </cell>
          <cell r="AC42">
            <v>213</v>
          </cell>
          <cell r="AD42">
            <v>741</v>
          </cell>
          <cell r="AE42">
            <v>9312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15</v>
          </cell>
          <cell r="AK42">
            <v>2</v>
          </cell>
          <cell r="AL42">
            <v>3447</v>
          </cell>
          <cell r="AM42">
            <v>29816.35</v>
          </cell>
          <cell r="AN42">
            <v>1376</v>
          </cell>
          <cell r="AO42">
            <v>3111</v>
          </cell>
          <cell r="AP42">
            <v>0</v>
          </cell>
          <cell r="AQ42">
            <v>0</v>
          </cell>
          <cell r="AR42">
            <v>1</v>
          </cell>
          <cell r="AS42">
            <v>24</v>
          </cell>
          <cell r="AT42">
            <v>1991</v>
          </cell>
          <cell r="AU42">
            <v>148466</v>
          </cell>
          <cell r="AV42">
            <v>1428</v>
          </cell>
          <cell r="AW42">
            <v>2274</v>
          </cell>
          <cell r="AX42">
            <v>15335</v>
          </cell>
          <cell r="AY42">
            <v>199938</v>
          </cell>
          <cell r="AZ42">
            <v>18755</v>
          </cell>
          <cell r="BA42">
            <v>350702</v>
          </cell>
          <cell r="BB42">
            <v>22202</v>
          </cell>
          <cell r="BC42">
            <v>380518.35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</row>
      </sheetData>
      <sheetData sheetId="26">
        <row r="10">
          <cell r="E10">
            <v>36056</v>
          </cell>
          <cell r="F10">
            <v>74101.39</v>
          </cell>
          <cell r="G10">
            <v>1</v>
          </cell>
          <cell r="H10">
            <v>1.3</v>
          </cell>
          <cell r="I10">
            <v>44</v>
          </cell>
          <cell r="J10">
            <v>3746.11</v>
          </cell>
          <cell r="K10">
            <v>0</v>
          </cell>
          <cell r="L10">
            <v>0</v>
          </cell>
          <cell r="M10">
            <v>0</v>
          </cell>
          <cell r="N10">
            <v>8873</v>
          </cell>
          <cell r="O10">
            <v>40016.369999999995</v>
          </cell>
          <cell r="P10">
            <v>7934</v>
          </cell>
          <cell r="Q10">
            <v>5280.25</v>
          </cell>
          <cell r="R10">
            <v>739</v>
          </cell>
          <cell r="S10">
            <v>16544.419999999998</v>
          </cell>
          <cell r="T10">
            <v>200</v>
          </cell>
          <cell r="U10">
            <v>18191.7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106</v>
          </cell>
          <cell r="AC10">
            <v>221.53</v>
          </cell>
          <cell r="AD10">
            <v>2087</v>
          </cell>
          <cell r="AE10">
            <v>12906.76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47167</v>
          </cell>
          <cell r="AM10">
            <v>130993.45999999999</v>
          </cell>
          <cell r="AN10">
            <v>25073</v>
          </cell>
          <cell r="AO10">
            <v>18722.75</v>
          </cell>
          <cell r="AP10">
            <v>0</v>
          </cell>
          <cell r="AQ10">
            <v>0</v>
          </cell>
          <cell r="AR10">
            <v>3</v>
          </cell>
          <cell r="AS10">
            <v>4.91</v>
          </cell>
          <cell r="AT10">
            <v>444</v>
          </cell>
          <cell r="AU10">
            <v>4693.87</v>
          </cell>
          <cell r="AV10">
            <v>6387</v>
          </cell>
          <cell r="AW10">
            <v>15157.43</v>
          </cell>
          <cell r="AX10">
            <v>81962</v>
          </cell>
          <cell r="AY10">
            <v>83481.75</v>
          </cell>
          <cell r="AZ10">
            <v>88796</v>
          </cell>
          <cell r="BA10">
            <v>103337.95999999999</v>
          </cell>
          <cell r="BB10">
            <v>135963</v>
          </cell>
          <cell r="BC10">
            <v>234331.41999999998</v>
          </cell>
        </row>
        <row r="11">
          <cell r="E11">
            <v>14114</v>
          </cell>
          <cell r="F11">
            <v>9126.24</v>
          </cell>
          <cell r="G11">
            <v>3</v>
          </cell>
          <cell r="H11">
            <v>33.79</v>
          </cell>
          <cell r="I11">
            <v>139</v>
          </cell>
          <cell r="J11">
            <v>8796.7999999999993</v>
          </cell>
          <cell r="K11">
            <v>0</v>
          </cell>
          <cell r="L11">
            <v>0</v>
          </cell>
          <cell r="M11">
            <v>0</v>
          </cell>
          <cell r="N11">
            <v>3818</v>
          </cell>
          <cell r="O11">
            <v>12553.510000000002</v>
          </cell>
          <cell r="P11">
            <v>3613</v>
          </cell>
          <cell r="Q11">
            <v>2273.2800000000002</v>
          </cell>
          <cell r="R11">
            <v>154</v>
          </cell>
          <cell r="S11">
            <v>7680.27</v>
          </cell>
          <cell r="T11">
            <v>51</v>
          </cell>
          <cell r="U11">
            <v>2599.96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26</v>
          </cell>
          <cell r="AC11">
            <v>62.27</v>
          </cell>
          <cell r="AD11">
            <v>564</v>
          </cell>
          <cell r="AE11">
            <v>2314.2199999999998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18664</v>
          </cell>
          <cell r="AM11">
            <v>32886.83</v>
          </cell>
          <cell r="AN11">
            <v>14772</v>
          </cell>
          <cell r="AO11">
            <v>4177.34</v>
          </cell>
          <cell r="AP11">
            <v>0</v>
          </cell>
          <cell r="AQ11">
            <v>0</v>
          </cell>
          <cell r="AR11">
            <v>2</v>
          </cell>
          <cell r="AS11">
            <v>5.1100000000000003</v>
          </cell>
          <cell r="AT11">
            <v>154</v>
          </cell>
          <cell r="AU11">
            <v>1880.64</v>
          </cell>
          <cell r="AV11">
            <v>1653</v>
          </cell>
          <cell r="AW11">
            <v>5630.16</v>
          </cell>
          <cell r="AX11">
            <v>24172</v>
          </cell>
          <cell r="AY11">
            <v>28984.22</v>
          </cell>
          <cell r="AZ11">
            <v>25981</v>
          </cell>
          <cell r="BA11">
            <v>36500.130000000005</v>
          </cell>
          <cell r="BB11">
            <v>44645</v>
          </cell>
          <cell r="BC11">
            <v>69386.960000000006</v>
          </cell>
        </row>
        <row r="12">
          <cell r="E12">
            <v>8023</v>
          </cell>
          <cell r="F12">
            <v>12895.15</v>
          </cell>
          <cell r="G12">
            <v>3</v>
          </cell>
          <cell r="H12">
            <v>41.7</v>
          </cell>
          <cell r="I12">
            <v>71</v>
          </cell>
          <cell r="J12">
            <v>4526.88</v>
          </cell>
          <cell r="K12">
            <v>0</v>
          </cell>
          <cell r="L12">
            <v>0</v>
          </cell>
          <cell r="M12">
            <v>0</v>
          </cell>
          <cell r="N12">
            <v>4550</v>
          </cell>
          <cell r="O12">
            <v>9093.86</v>
          </cell>
          <cell r="P12">
            <v>4371</v>
          </cell>
          <cell r="Q12">
            <v>2691.73</v>
          </cell>
          <cell r="R12">
            <v>137</v>
          </cell>
          <cell r="S12">
            <v>5088.51</v>
          </cell>
          <cell r="T12">
            <v>42</v>
          </cell>
          <cell r="U12">
            <v>1313.62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29</v>
          </cell>
          <cell r="AC12">
            <v>50.04</v>
          </cell>
          <cell r="AD12">
            <v>779</v>
          </cell>
          <cell r="AE12">
            <v>4447.53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13455</v>
          </cell>
          <cell r="AM12">
            <v>31055.16</v>
          </cell>
          <cell r="AN12">
            <v>8271</v>
          </cell>
          <cell r="AO12">
            <v>4122.63</v>
          </cell>
          <cell r="AP12">
            <v>0</v>
          </cell>
          <cell r="AQ12">
            <v>0</v>
          </cell>
          <cell r="AR12">
            <v>1</v>
          </cell>
          <cell r="AS12">
            <v>1.9</v>
          </cell>
          <cell r="AT12">
            <v>191</v>
          </cell>
          <cell r="AU12">
            <v>1872.97</v>
          </cell>
          <cell r="AV12">
            <v>2822</v>
          </cell>
          <cell r="AW12">
            <v>9629.17</v>
          </cell>
          <cell r="AX12">
            <v>25674</v>
          </cell>
          <cell r="AY12">
            <v>31710.44</v>
          </cell>
          <cell r="AZ12">
            <v>28688</v>
          </cell>
          <cell r="BA12">
            <v>43214.479999999996</v>
          </cell>
          <cell r="BB12">
            <v>42143</v>
          </cell>
          <cell r="BC12">
            <v>74269.64</v>
          </cell>
        </row>
        <row r="13">
          <cell r="E13">
            <v>31507</v>
          </cell>
          <cell r="F13">
            <v>45772.84</v>
          </cell>
          <cell r="G13">
            <v>10</v>
          </cell>
          <cell r="H13">
            <v>3107.01</v>
          </cell>
          <cell r="I13">
            <v>20</v>
          </cell>
          <cell r="J13">
            <v>2878.39</v>
          </cell>
          <cell r="K13">
            <v>0</v>
          </cell>
          <cell r="L13">
            <v>0</v>
          </cell>
          <cell r="M13">
            <v>0</v>
          </cell>
          <cell r="N13">
            <v>17145</v>
          </cell>
          <cell r="O13">
            <v>41053.980000000003</v>
          </cell>
          <cell r="P13">
            <v>16026</v>
          </cell>
          <cell r="Q13">
            <v>10229.120000000001</v>
          </cell>
          <cell r="R13">
            <v>715</v>
          </cell>
          <cell r="S13">
            <v>15535.67</v>
          </cell>
          <cell r="T13">
            <v>404</v>
          </cell>
          <cell r="U13">
            <v>15289.19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100</v>
          </cell>
          <cell r="AC13">
            <v>209.46</v>
          </cell>
          <cell r="AD13">
            <v>1935</v>
          </cell>
          <cell r="AE13">
            <v>13655.79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2</v>
          </cell>
          <cell r="AK13">
            <v>1.73</v>
          </cell>
          <cell r="AL13">
            <v>50719</v>
          </cell>
          <cell r="AM13">
            <v>106679.2</v>
          </cell>
          <cell r="AN13">
            <v>27346</v>
          </cell>
          <cell r="AO13">
            <v>11592.59</v>
          </cell>
          <cell r="AP13">
            <v>0</v>
          </cell>
          <cell r="AQ13">
            <v>0</v>
          </cell>
          <cell r="AR13">
            <v>2</v>
          </cell>
          <cell r="AS13">
            <v>3.3</v>
          </cell>
          <cell r="AT13">
            <v>442</v>
          </cell>
          <cell r="AU13">
            <v>4217.57</v>
          </cell>
          <cell r="AV13">
            <v>8878</v>
          </cell>
          <cell r="AW13">
            <v>22769.58</v>
          </cell>
          <cell r="AX13">
            <v>98909</v>
          </cell>
          <cell r="AY13">
            <v>140356.48000000001</v>
          </cell>
          <cell r="AZ13">
            <v>108231</v>
          </cell>
          <cell r="BA13">
            <v>167346.93000000002</v>
          </cell>
          <cell r="BB13">
            <v>158950</v>
          </cell>
          <cell r="BC13">
            <v>274026.13</v>
          </cell>
        </row>
        <row r="14">
          <cell r="E14">
            <v>4099</v>
          </cell>
          <cell r="F14">
            <v>7525.66</v>
          </cell>
          <cell r="G14">
            <v>1</v>
          </cell>
          <cell r="H14">
            <v>3</v>
          </cell>
          <cell r="I14">
            <v>9</v>
          </cell>
          <cell r="J14">
            <v>602.96</v>
          </cell>
          <cell r="K14">
            <v>0</v>
          </cell>
          <cell r="L14">
            <v>0</v>
          </cell>
          <cell r="M14">
            <v>0</v>
          </cell>
          <cell r="N14">
            <v>1183</v>
          </cell>
          <cell r="O14">
            <v>8907.09</v>
          </cell>
          <cell r="P14">
            <v>637</v>
          </cell>
          <cell r="Q14">
            <v>1757.04</v>
          </cell>
          <cell r="R14">
            <v>424</v>
          </cell>
          <cell r="S14">
            <v>5875.06</v>
          </cell>
          <cell r="T14">
            <v>122</v>
          </cell>
          <cell r="U14">
            <v>1274.99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25</v>
          </cell>
          <cell r="AC14">
            <v>46.97</v>
          </cell>
          <cell r="AD14">
            <v>72</v>
          </cell>
          <cell r="AE14">
            <v>219.49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5389</v>
          </cell>
          <cell r="AM14">
            <v>17305.170000000002</v>
          </cell>
          <cell r="AN14">
            <v>1486</v>
          </cell>
          <cell r="AO14">
            <v>2814.23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14</v>
          </cell>
          <cell r="AU14">
            <v>215.24</v>
          </cell>
          <cell r="AV14">
            <v>2591</v>
          </cell>
          <cell r="AW14">
            <v>9526.85</v>
          </cell>
          <cell r="AX14">
            <v>17697</v>
          </cell>
          <cell r="AY14">
            <v>23087.31</v>
          </cell>
          <cell r="AZ14">
            <v>20302</v>
          </cell>
          <cell r="BA14">
            <v>32829.4</v>
          </cell>
          <cell r="BB14">
            <v>25691</v>
          </cell>
          <cell r="BC14">
            <v>50134.570000000007</v>
          </cell>
        </row>
        <row r="15">
          <cell r="E15">
            <v>2237</v>
          </cell>
          <cell r="F15">
            <v>3310.35</v>
          </cell>
          <cell r="G15">
            <v>0</v>
          </cell>
          <cell r="H15">
            <v>0</v>
          </cell>
          <cell r="I15">
            <v>2</v>
          </cell>
          <cell r="J15">
            <v>23.16</v>
          </cell>
          <cell r="K15">
            <v>0</v>
          </cell>
          <cell r="L15">
            <v>0</v>
          </cell>
          <cell r="M15">
            <v>0</v>
          </cell>
          <cell r="N15">
            <v>3140</v>
          </cell>
          <cell r="O15">
            <v>1877.9199999999998</v>
          </cell>
          <cell r="P15">
            <v>3048</v>
          </cell>
          <cell r="Q15">
            <v>788.79</v>
          </cell>
          <cell r="R15">
            <v>76</v>
          </cell>
          <cell r="S15">
            <v>877.43</v>
          </cell>
          <cell r="T15">
            <v>16</v>
          </cell>
          <cell r="U15">
            <v>211.7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6</v>
          </cell>
          <cell r="AC15">
            <v>11.93</v>
          </cell>
          <cell r="AD15">
            <v>2</v>
          </cell>
          <cell r="AE15">
            <v>1.56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5387</v>
          </cell>
          <cell r="AM15">
            <v>5224.92</v>
          </cell>
          <cell r="AN15">
            <v>4440</v>
          </cell>
          <cell r="AO15">
            <v>1878.9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612</v>
          </cell>
          <cell r="AW15">
            <v>1647.87</v>
          </cell>
          <cell r="AX15">
            <v>5060</v>
          </cell>
          <cell r="AY15">
            <v>5562.63</v>
          </cell>
          <cell r="AZ15">
            <v>5672</v>
          </cell>
          <cell r="BA15">
            <v>7210.5</v>
          </cell>
          <cell r="BB15">
            <v>11059</v>
          </cell>
          <cell r="BC15">
            <v>12435.42</v>
          </cell>
        </row>
        <row r="16">
          <cell r="E16">
            <v>11817</v>
          </cell>
          <cell r="F16">
            <v>14507.78</v>
          </cell>
          <cell r="G16">
            <v>8</v>
          </cell>
          <cell r="H16">
            <v>382.52</v>
          </cell>
          <cell r="I16">
            <v>34</v>
          </cell>
          <cell r="J16">
            <v>8272.5400000000009</v>
          </cell>
          <cell r="K16">
            <v>0</v>
          </cell>
          <cell r="L16">
            <v>0</v>
          </cell>
          <cell r="M16">
            <v>0</v>
          </cell>
          <cell r="N16">
            <v>16769</v>
          </cell>
          <cell r="O16">
            <v>10289.549999999999</v>
          </cell>
          <cell r="P16">
            <v>16606</v>
          </cell>
          <cell r="Q16">
            <v>4175.57</v>
          </cell>
          <cell r="R16">
            <v>135</v>
          </cell>
          <cell r="S16">
            <v>4138.49</v>
          </cell>
          <cell r="T16">
            <v>28</v>
          </cell>
          <cell r="U16">
            <v>1975.49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25</v>
          </cell>
          <cell r="AC16">
            <v>54.79</v>
          </cell>
          <cell r="AD16">
            <v>683</v>
          </cell>
          <cell r="AE16">
            <v>4894.59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29336</v>
          </cell>
          <cell r="AM16">
            <v>38401.770000000004</v>
          </cell>
          <cell r="AN16">
            <v>22276</v>
          </cell>
          <cell r="AO16">
            <v>6032.96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220</v>
          </cell>
          <cell r="AU16">
            <v>1510.78</v>
          </cell>
          <cell r="AV16">
            <v>2613</v>
          </cell>
          <cell r="AW16">
            <v>10945.24</v>
          </cell>
          <cell r="AX16">
            <v>20678</v>
          </cell>
          <cell r="AY16">
            <v>22187.759999999998</v>
          </cell>
          <cell r="AZ16">
            <v>23511</v>
          </cell>
          <cell r="BA16">
            <v>34643.78</v>
          </cell>
          <cell r="BB16">
            <v>52847</v>
          </cell>
          <cell r="BC16">
            <v>73045.55</v>
          </cell>
        </row>
        <row r="17">
          <cell r="E17">
            <v>4394</v>
          </cell>
          <cell r="F17">
            <v>5543.93</v>
          </cell>
          <cell r="G17">
            <v>0</v>
          </cell>
          <cell r="H17">
            <v>0</v>
          </cell>
          <cell r="I17">
            <v>21</v>
          </cell>
          <cell r="J17">
            <v>5402.61</v>
          </cell>
          <cell r="K17">
            <v>0</v>
          </cell>
          <cell r="L17">
            <v>0</v>
          </cell>
          <cell r="M17">
            <v>0</v>
          </cell>
          <cell r="N17">
            <v>6356</v>
          </cell>
          <cell r="O17">
            <v>15615.93</v>
          </cell>
          <cell r="P17">
            <v>5537</v>
          </cell>
          <cell r="Q17">
            <v>2150.87</v>
          </cell>
          <cell r="R17">
            <v>454</v>
          </cell>
          <cell r="S17">
            <v>6856.15</v>
          </cell>
          <cell r="T17">
            <v>365</v>
          </cell>
          <cell r="U17">
            <v>6608.91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8</v>
          </cell>
          <cell r="AC17">
            <v>9.7200000000000006</v>
          </cell>
          <cell r="AD17">
            <v>536</v>
          </cell>
          <cell r="AE17">
            <v>3962.06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11315</v>
          </cell>
          <cell r="AM17">
            <v>30534.250000000004</v>
          </cell>
          <cell r="AN17">
            <v>8091</v>
          </cell>
          <cell r="AO17">
            <v>4360.66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178</v>
          </cell>
          <cell r="AU17">
            <v>1110.51</v>
          </cell>
          <cell r="AV17">
            <v>1916</v>
          </cell>
          <cell r="AW17">
            <v>4992.34</v>
          </cell>
          <cell r="AX17">
            <v>17253</v>
          </cell>
          <cell r="AY17">
            <v>28477.85</v>
          </cell>
          <cell r="AZ17">
            <v>19347</v>
          </cell>
          <cell r="BA17">
            <v>34580.699999999997</v>
          </cell>
          <cell r="BB17">
            <v>30662</v>
          </cell>
          <cell r="BC17">
            <v>65114.95</v>
          </cell>
        </row>
        <row r="18">
          <cell r="E18">
            <v>5747</v>
          </cell>
          <cell r="F18">
            <v>11581.97</v>
          </cell>
          <cell r="G18">
            <v>1</v>
          </cell>
          <cell r="H18">
            <v>0.66</v>
          </cell>
          <cell r="I18">
            <v>9</v>
          </cell>
          <cell r="J18">
            <v>2167.7199999999998</v>
          </cell>
          <cell r="K18">
            <v>0</v>
          </cell>
          <cell r="L18">
            <v>0</v>
          </cell>
          <cell r="M18">
            <v>0</v>
          </cell>
          <cell r="N18">
            <v>13684</v>
          </cell>
          <cell r="O18">
            <v>11029.5</v>
          </cell>
          <cell r="P18">
            <v>13403</v>
          </cell>
          <cell r="Q18">
            <v>5441.56</v>
          </cell>
          <cell r="R18">
            <v>210</v>
          </cell>
          <cell r="S18">
            <v>3662.28</v>
          </cell>
          <cell r="T18">
            <v>71</v>
          </cell>
          <cell r="U18">
            <v>1925.66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17</v>
          </cell>
          <cell r="AC18">
            <v>34.479999999999997</v>
          </cell>
          <cell r="AD18">
            <v>1116</v>
          </cell>
          <cell r="AE18">
            <v>6681.2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20574</v>
          </cell>
          <cell r="AM18">
            <v>31495.53</v>
          </cell>
          <cell r="AN18">
            <v>16029</v>
          </cell>
          <cell r="AO18">
            <v>5616.67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316</v>
          </cell>
          <cell r="AU18">
            <v>2191.4699999999998</v>
          </cell>
          <cell r="AV18">
            <v>2647</v>
          </cell>
          <cell r="AW18">
            <v>9542.7199999999993</v>
          </cell>
          <cell r="AX18">
            <v>21576</v>
          </cell>
          <cell r="AY18">
            <v>30062.93</v>
          </cell>
          <cell r="AZ18">
            <v>24539</v>
          </cell>
          <cell r="BA18">
            <v>41797.119999999995</v>
          </cell>
          <cell r="BB18">
            <v>45113</v>
          </cell>
          <cell r="BC18">
            <v>73292.649999999994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</v>
          </cell>
          <cell r="O19">
            <v>0</v>
          </cell>
          <cell r="P19">
            <v>0</v>
          </cell>
          <cell r="Q19">
            <v>0</v>
          </cell>
          <cell r="R19">
            <v>1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1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1</v>
          </cell>
          <cell r="AW19">
            <v>12</v>
          </cell>
          <cell r="AX19">
            <v>442</v>
          </cell>
          <cell r="AY19">
            <v>152.01</v>
          </cell>
          <cell r="AZ19">
            <v>443</v>
          </cell>
          <cell r="BA19">
            <v>164.01</v>
          </cell>
          <cell r="BB19">
            <v>444</v>
          </cell>
          <cell r="BC19">
            <v>164.01</v>
          </cell>
        </row>
        <row r="20">
          <cell r="E20">
            <v>1143</v>
          </cell>
          <cell r="F20">
            <v>2891.05</v>
          </cell>
          <cell r="G20">
            <v>0</v>
          </cell>
          <cell r="H20">
            <v>0</v>
          </cell>
          <cell r="I20">
            <v>32</v>
          </cell>
          <cell r="J20">
            <v>1593.75</v>
          </cell>
          <cell r="K20">
            <v>0</v>
          </cell>
          <cell r="L20">
            <v>0</v>
          </cell>
          <cell r="M20">
            <v>0</v>
          </cell>
          <cell r="N20">
            <v>166</v>
          </cell>
          <cell r="O20">
            <v>1323.27</v>
          </cell>
          <cell r="P20">
            <v>121</v>
          </cell>
          <cell r="Q20">
            <v>416.83</v>
          </cell>
          <cell r="R20">
            <v>28</v>
          </cell>
          <cell r="S20">
            <v>649.11</v>
          </cell>
          <cell r="T20">
            <v>17</v>
          </cell>
          <cell r="U20">
            <v>257.33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11</v>
          </cell>
          <cell r="AC20">
            <v>14.96</v>
          </cell>
          <cell r="AD20">
            <v>6</v>
          </cell>
          <cell r="AE20">
            <v>48.28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1358</v>
          </cell>
          <cell r="AM20">
            <v>5871.3099999999995</v>
          </cell>
          <cell r="AN20">
            <v>479</v>
          </cell>
          <cell r="AO20">
            <v>1071.29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2</v>
          </cell>
          <cell r="AU20">
            <v>23</v>
          </cell>
          <cell r="AV20">
            <v>809</v>
          </cell>
          <cell r="AW20">
            <v>2277.59</v>
          </cell>
          <cell r="AX20">
            <v>5370</v>
          </cell>
          <cell r="AY20">
            <v>8183.7</v>
          </cell>
          <cell r="AZ20">
            <v>6181</v>
          </cell>
          <cell r="BA20">
            <v>10484.290000000001</v>
          </cell>
          <cell r="BB20">
            <v>7539</v>
          </cell>
          <cell r="BC20">
            <v>16355.6</v>
          </cell>
        </row>
        <row r="21">
          <cell r="E21">
            <v>4258</v>
          </cell>
          <cell r="F21">
            <v>7013.39</v>
          </cell>
          <cell r="G21">
            <v>1</v>
          </cell>
          <cell r="H21">
            <v>54.99</v>
          </cell>
          <cell r="I21">
            <v>5</v>
          </cell>
          <cell r="J21">
            <v>501.89</v>
          </cell>
          <cell r="K21">
            <v>0</v>
          </cell>
          <cell r="L21">
            <v>0</v>
          </cell>
          <cell r="M21">
            <v>0</v>
          </cell>
          <cell r="N21">
            <v>372</v>
          </cell>
          <cell r="O21">
            <v>2390.36</v>
          </cell>
          <cell r="P21">
            <v>233</v>
          </cell>
          <cell r="Q21">
            <v>265.26</v>
          </cell>
          <cell r="R21">
            <v>39</v>
          </cell>
          <cell r="S21">
            <v>686.92</v>
          </cell>
          <cell r="T21">
            <v>100</v>
          </cell>
          <cell r="U21">
            <v>1438.18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9</v>
          </cell>
          <cell r="AC21">
            <v>22.26</v>
          </cell>
          <cell r="AD21">
            <v>4</v>
          </cell>
          <cell r="AE21">
            <v>5.92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4649</v>
          </cell>
          <cell r="AM21">
            <v>9988.8100000000013</v>
          </cell>
          <cell r="AN21">
            <v>1336</v>
          </cell>
          <cell r="AO21">
            <v>1864.02</v>
          </cell>
          <cell r="AP21">
            <v>0</v>
          </cell>
          <cell r="AQ21">
            <v>0</v>
          </cell>
          <cell r="AR21">
            <v>1</v>
          </cell>
          <cell r="AS21">
            <v>0.84</v>
          </cell>
          <cell r="AT21">
            <v>1</v>
          </cell>
          <cell r="AU21">
            <v>28.64</v>
          </cell>
          <cell r="AV21">
            <v>645</v>
          </cell>
          <cell r="AW21">
            <v>2348.7800000000002</v>
          </cell>
          <cell r="AX21">
            <v>3882</v>
          </cell>
          <cell r="AY21">
            <v>4044.52</v>
          </cell>
          <cell r="AZ21">
            <v>4529</v>
          </cell>
          <cell r="BA21">
            <v>6422.7800000000007</v>
          </cell>
          <cell r="BB21">
            <v>9178</v>
          </cell>
          <cell r="BC21">
            <v>16411.590000000004</v>
          </cell>
        </row>
        <row r="22">
          <cell r="E22">
            <v>19960</v>
          </cell>
          <cell r="F22">
            <v>38944.269999999997</v>
          </cell>
          <cell r="G22">
            <v>22</v>
          </cell>
          <cell r="H22">
            <v>597.79</v>
          </cell>
          <cell r="I22">
            <v>143</v>
          </cell>
          <cell r="J22">
            <v>15946.9</v>
          </cell>
          <cell r="K22">
            <v>0</v>
          </cell>
          <cell r="L22">
            <v>0</v>
          </cell>
          <cell r="M22">
            <v>0</v>
          </cell>
          <cell r="N22">
            <v>33300</v>
          </cell>
          <cell r="O22">
            <v>25319.16</v>
          </cell>
          <cell r="P22">
            <v>32884</v>
          </cell>
          <cell r="Q22">
            <v>11058.46</v>
          </cell>
          <cell r="R22">
            <v>330</v>
          </cell>
          <cell r="S22">
            <v>9532.82</v>
          </cell>
          <cell r="T22">
            <v>86</v>
          </cell>
          <cell r="U22">
            <v>4727.88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38</v>
          </cell>
          <cell r="AC22">
            <v>80</v>
          </cell>
          <cell r="AD22">
            <v>2504</v>
          </cell>
          <cell r="AE22">
            <v>16058.22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55967</v>
          </cell>
          <cell r="AM22">
            <v>96946.34</v>
          </cell>
          <cell r="AN22">
            <v>42137</v>
          </cell>
          <cell r="AO22">
            <v>12421.9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481</v>
          </cell>
          <cell r="AU22">
            <v>3620.27</v>
          </cell>
          <cell r="AV22">
            <v>4376</v>
          </cell>
          <cell r="AW22">
            <v>14347.61</v>
          </cell>
          <cell r="AX22">
            <v>45103</v>
          </cell>
          <cell r="AY22">
            <v>69430.05</v>
          </cell>
          <cell r="AZ22">
            <v>49960</v>
          </cell>
          <cell r="BA22">
            <v>87397.930000000008</v>
          </cell>
          <cell r="BB22">
            <v>105927</v>
          </cell>
          <cell r="BC22">
            <v>184344.27000000002</v>
          </cell>
        </row>
        <row r="23">
          <cell r="E23">
            <v>20505</v>
          </cell>
          <cell r="F23">
            <v>20182.11</v>
          </cell>
          <cell r="G23">
            <v>6</v>
          </cell>
          <cell r="H23">
            <v>693.21</v>
          </cell>
          <cell r="I23">
            <v>22</v>
          </cell>
          <cell r="J23">
            <v>7854.62</v>
          </cell>
          <cell r="K23">
            <v>0</v>
          </cell>
          <cell r="L23">
            <v>0</v>
          </cell>
          <cell r="M23">
            <v>0</v>
          </cell>
          <cell r="N23">
            <v>3175</v>
          </cell>
          <cell r="O23">
            <v>6416.6</v>
          </cell>
          <cell r="P23">
            <v>2897</v>
          </cell>
          <cell r="Q23">
            <v>1594.5</v>
          </cell>
          <cell r="R23">
            <v>136</v>
          </cell>
          <cell r="S23">
            <v>3114.79</v>
          </cell>
          <cell r="T23">
            <v>142</v>
          </cell>
          <cell r="U23">
            <v>1707.31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41</v>
          </cell>
          <cell r="AC23">
            <v>76.569999999999993</v>
          </cell>
          <cell r="AD23">
            <v>666</v>
          </cell>
          <cell r="AE23">
            <v>4220.8900000000003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24415</v>
          </cell>
          <cell r="AM23">
            <v>39444</v>
          </cell>
          <cell r="AN23">
            <v>15904</v>
          </cell>
          <cell r="AO23">
            <v>7411.23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177</v>
          </cell>
          <cell r="AU23">
            <v>1453.44</v>
          </cell>
          <cell r="AV23">
            <v>2098</v>
          </cell>
          <cell r="AW23">
            <v>5556.26</v>
          </cell>
          <cell r="AX23">
            <v>16194</v>
          </cell>
          <cell r="AY23">
            <v>36729.47</v>
          </cell>
          <cell r="AZ23">
            <v>18469</v>
          </cell>
          <cell r="BA23">
            <v>43739.17</v>
          </cell>
          <cell r="BB23">
            <v>42884</v>
          </cell>
          <cell r="BC23">
            <v>83183.17</v>
          </cell>
        </row>
        <row r="24">
          <cell r="E24">
            <v>19584</v>
          </cell>
          <cell r="F24">
            <v>9633.68</v>
          </cell>
          <cell r="G24">
            <v>0</v>
          </cell>
          <cell r="H24">
            <v>0</v>
          </cell>
          <cell r="I24">
            <v>13</v>
          </cell>
          <cell r="J24">
            <v>3460.98</v>
          </cell>
          <cell r="K24">
            <v>0</v>
          </cell>
          <cell r="L24">
            <v>0</v>
          </cell>
          <cell r="M24">
            <v>0</v>
          </cell>
          <cell r="N24">
            <v>11189</v>
          </cell>
          <cell r="O24">
            <v>67735.19</v>
          </cell>
          <cell r="P24">
            <v>10063</v>
          </cell>
          <cell r="Q24">
            <v>20211.78</v>
          </cell>
          <cell r="R24">
            <v>847</v>
          </cell>
          <cell r="S24">
            <v>31783.64</v>
          </cell>
          <cell r="T24">
            <v>279</v>
          </cell>
          <cell r="U24">
            <v>15739.77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67</v>
          </cell>
          <cell r="AC24">
            <v>119.59</v>
          </cell>
          <cell r="AD24">
            <v>1785</v>
          </cell>
          <cell r="AE24">
            <v>11421.34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32638</v>
          </cell>
          <cell r="AM24">
            <v>92370.78</v>
          </cell>
          <cell r="AN24">
            <v>26723</v>
          </cell>
          <cell r="AO24">
            <v>7783.41</v>
          </cell>
          <cell r="AP24">
            <v>0</v>
          </cell>
          <cell r="AQ24">
            <v>0</v>
          </cell>
          <cell r="AR24">
            <v>1</v>
          </cell>
          <cell r="AS24">
            <v>0.9</v>
          </cell>
          <cell r="AT24">
            <v>726</v>
          </cell>
          <cell r="AU24">
            <v>8416.3700000000008</v>
          </cell>
          <cell r="AV24">
            <v>5259</v>
          </cell>
          <cell r="AW24">
            <v>11211.63</v>
          </cell>
          <cell r="AX24">
            <v>69615</v>
          </cell>
          <cell r="AY24">
            <v>104756.13</v>
          </cell>
          <cell r="AZ24">
            <v>75601</v>
          </cell>
          <cell r="BA24">
            <v>124385.03</v>
          </cell>
          <cell r="BB24">
            <v>108239</v>
          </cell>
          <cell r="BC24">
            <v>216755.81</v>
          </cell>
        </row>
        <row r="25">
          <cell r="E25">
            <v>12260</v>
          </cell>
          <cell r="F25">
            <v>14637.54</v>
          </cell>
          <cell r="G25">
            <v>0</v>
          </cell>
          <cell r="H25">
            <v>0</v>
          </cell>
          <cell r="I25">
            <v>104</v>
          </cell>
          <cell r="J25">
            <v>9842.17</v>
          </cell>
          <cell r="K25">
            <v>0</v>
          </cell>
          <cell r="L25">
            <v>0</v>
          </cell>
          <cell r="M25">
            <v>0</v>
          </cell>
          <cell r="N25">
            <v>6984</v>
          </cell>
          <cell r="O25">
            <v>12316.85</v>
          </cell>
          <cell r="P25">
            <v>6637</v>
          </cell>
          <cell r="Q25">
            <v>3046.21</v>
          </cell>
          <cell r="R25">
            <v>198</v>
          </cell>
          <cell r="S25">
            <v>3833.09</v>
          </cell>
          <cell r="T25">
            <v>149</v>
          </cell>
          <cell r="U25">
            <v>5437.55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29</v>
          </cell>
          <cell r="AC25">
            <v>64.53</v>
          </cell>
          <cell r="AD25">
            <v>74</v>
          </cell>
          <cell r="AE25">
            <v>715.89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19451</v>
          </cell>
          <cell r="AM25">
            <v>37576.979999999996</v>
          </cell>
          <cell r="AN25">
            <v>13983</v>
          </cell>
          <cell r="AO25">
            <v>4965.93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40</v>
          </cell>
          <cell r="AU25">
            <v>430.23</v>
          </cell>
          <cell r="AV25">
            <v>2361</v>
          </cell>
          <cell r="AW25">
            <v>10742.28</v>
          </cell>
          <cell r="AX25">
            <v>21459</v>
          </cell>
          <cell r="AY25">
            <v>27636.43</v>
          </cell>
          <cell r="AZ25">
            <v>23860</v>
          </cell>
          <cell r="BA25">
            <v>38808.94</v>
          </cell>
          <cell r="BB25">
            <v>43311</v>
          </cell>
          <cell r="BC25">
            <v>76385.919999999998</v>
          </cell>
        </row>
        <row r="26">
          <cell r="E26">
            <v>316</v>
          </cell>
          <cell r="F26">
            <v>977024.27</v>
          </cell>
          <cell r="G26">
            <v>56</v>
          </cell>
          <cell r="H26">
            <v>14791.79</v>
          </cell>
          <cell r="I26">
            <v>975</v>
          </cell>
          <cell r="J26">
            <v>79964.7</v>
          </cell>
          <cell r="K26">
            <v>0</v>
          </cell>
          <cell r="L26">
            <v>0</v>
          </cell>
          <cell r="M26">
            <v>0</v>
          </cell>
          <cell r="N26">
            <v>55450</v>
          </cell>
          <cell r="O26">
            <v>2130444.11</v>
          </cell>
          <cell r="P26">
            <v>3356</v>
          </cell>
          <cell r="Q26">
            <v>740840.95999999996</v>
          </cell>
          <cell r="R26">
            <v>32473</v>
          </cell>
          <cell r="S26">
            <v>713552.23</v>
          </cell>
          <cell r="T26">
            <v>19621</v>
          </cell>
          <cell r="U26">
            <v>676050.92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130</v>
          </cell>
          <cell r="AC26">
            <v>323.7</v>
          </cell>
          <cell r="AD26">
            <v>4419</v>
          </cell>
          <cell r="AE26">
            <v>129221.04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26</v>
          </cell>
          <cell r="AK26">
            <v>158.19</v>
          </cell>
          <cell r="AL26">
            <v>61372</v>
          </cell>
          <cell r="AM26">
            <v>3331927.8000000003</v>
          </cell>
          <cell r="AN26">
            <v>1466</v>
          </cell>
          <cell r="AO26">
            <v>442810.66</v>
          </cell>
          <cell r="AP26">
            <v>0</v>
          </cell>
          <cell r="AQ26">
            <v>0</v>
          </cell>
          <cell r="AR26">
            <v>5</v>
          </cell>
          <cell r="AS26">
            <v>80.12</v>
          </cell>
          <cell r="AT26">
            <v>8600</v>
          </cell>
          <cell r="AU26">
            <v>288510.71999999997</v>
          </cell>
          <cell r="AV26">
            <v>25397</v>
          </cell>
          <cell r="AW26">
            <v>105790.67</v>
          </cell>
          <cell r="AX26">
            <v>892436</v>
          </cell>
          <cell r="AY26">
            <v>25988267.710000001</v>
          </cell>
          <cell r="AZ26">
            <v>926438</v>
          </cell>
          <cell r="BA26">
            <v>26382649.220000003</v>
          </cell>
          <cell r="BB26">
            <v>987810</v>
          </cell>
          <cell r="BC26">
            <v>29714577.020000003</v>
          </cell>
        </row>
        <row r="27">
          <cell r="E27">
            <v>318</v>
          </cell>
          <cell r="F27">
            <v>13659.85</v>
          </cell>
          <cell r="G27">
            <v>0</v>
          </cell>
          <cell r="H27">
            <v>0</v>
          </cell>
          <cell r="I27">
            <v>120</v>
          </cell>
          <cell r="J27">
            <v>18338.13</v>
          </cell>
          <cell r="K27">
            <v>0</v>
          </cell>
          <cell r="L27">
            <v>0</v>
          </cell>
          <cell r="M27">
            <v>0</v>
          </cell>
          <cell r="N27">
            <v>21008</v>
          </cell>
          <cell r="O27">
            <v>361428.20999999996</v>
          </cell>
          <cell r="P27">
            <v>14029</v>
          </cell>
          <cell r="Q27">
            <v>69771.009999999995</v>
          </cell>
          <cell r="R27">
            <v>5099</v>
          </cell>
          <cell r="S27">
            <v>146053.10999999999</v>
          </cell>
          <cell r="T27">
            <v>1880</v>
          </cell>
          <cell r="U27">
            <v>145604.09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543</v>
          </cell>
          <cell r="AC27">
            <v>1371.17</v>
          </cell>
          <cell r="AD27">
            <v>3097</v>
          </cell>
          <cell r="AE27">
            <v>4973.51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10</v>
          </cell>
          <cell r="AK27">
            <v>3374.43</v>
          </cell>
          <cell r="AL27">
            <v>25096</v>
          </cell>
          <cell r="AM27">
            <v>403145.29999999993</v>
          </cell>
          <cell r="AN27">
            <v>10430</v>
          </cell>
          <cell r="AO27">
            <v>8129.85</v>
          </cell>
          <cell r="AP27">
            <v>0</v>
          </cell>
          <cell r="AQ27">
            <v>0</v>
          </cell>
          <cell r="AR27">
            <v>19</v>
          </cell>
          <cell r="AS27">
            <v>37.380000000000003</v>
          </cell>
          <cell r="AT27">
            <v>0</v>
          </cell>
          <cell r="AU27">
            <v>0</v>
          </cell>
          <cell r="AV27">
            <v>79472</v>
          </cell>
          <cell r="AW27">
            <v>340666.16</v>
          </cell>
          <cell r="AX27">
            <v>661555</v>
          </cell>
          <cell r="AY27">
            <v>1307373.98</v>
          </cell>
          <cell r="AZ27">
            <v>741046</v>
          </cell>
          <cell r="BA27">
            <v>1648077.52</v>
          </cell>
          <cell r="BB27">
            <v>766142</v>
          </cell>
          <cell r="BC27">
            <v>2051222.8199999998</v>
          </cell>
        </row>
        <row r="28">
          <cell r="E28">
            <v>7607</v>
          </cell>
          <cell r="F28">
            <v>14863.46</v>
          </cell>
          <cell r="G28">
            <v>17</v>
          </cell>
          <cell r="H28">
            <v>37164.9</v>
          </cell>
          <cell r="I28">
            <v>197</v>
          </cell>
          <cell r="J28">
            <v>19137.810000000001</v>
          </cell>
          <cell r="K28">
            <v>0</v>
          </cell>
          <cell r="L28">
            <v>0</v>
          </cell>
          <cell r="M28">
            <v>0</v>
          </cell>
          <cell r="N28">
            <v>11686</v>
          </cell>
          <cell r="O28">
            <v>100953.17</v>
          </cell>
          <cell r="P28">
            <v>9239</v>
          </cell>
          <cell r="Q28">
            <v>20276.79</v>
          </cell>
          <cell r="R28">
            <v>1577</v>
          </cell>
          <cell r="S28">
            <v>43648.79</v>
          </cell>
          <cell r="T28">
            <v>870</v>
          </cell>
          <cell r="U28">
            <v>37027.589999999997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37</v>
          </cell>
          <cell r="AC28">
            <v>73.31</v>
          </cell>
          <cell r="AD28">
            <v>2968</v>
          </cell>
          <cell r="AE28">
            <v>21783.75</v>
          </cell>
          <cell r="AF28">
            <v>2</v>
          </cell>
          <cell r="AG28">
            <v>58.33</v>
          </cell>
          <cell r="AH28">
            <v>0</v>
          </cell>
          <cell r="AI28">
            <v>0</v>
          </cell>
          <cell r="AJ28">
            <v>3</v>
          </cell>
          <cell r="AK28">
            <v>93.61</v>
          </cell>
          <cell r="AL28">
            <v>22517</v>
          </cell>
          <cell r="AM28">
            <v>194128.33999999997</v>
          </cell>
          <cell r="AN28">
            <v>11496</v>
          </cell>
          <cell r="AO28">
            <v>7354.79</v>
          </cell>
          <cell r="AP28">
            <v>0</v>
          </cell>
          <cell r="AQ28">
            <v>0</v>
          </cell>
          <cell r="AR28">
            <v>1</v>
          </cell>
          <cell r="AS28">
            <v>9.73</v>
          </cell>
          <cell r="AT28">
            <v>975</v>
          </cell>
          <cell r="AU28">
            <v>15342.46</v>
          </cell>
          <cell r="AV28">
            <v>11655</v>
          </cell>
          <cell r="AW28">
            <v>31942.26</v>
          </cell>
          <cell r="AX28">
            <v>125114</v>
          </cell>
          <cell r="AY28">
            <v>403123.16</v>
          </cell>
          <cell r="AZ28">
            <v>137745</v>
          </cell>
          <cell r="BA28">
            <v>450417.61</v>
          </cell>
          <cell r="BB28">
            <v>160262</v>
          </cell>
          <cell r="BC28">
            <v>644545.94999999995</v>
          </cell>
        </row>
        <row r="29">
          <cell r="E29">
            <v>9489</v>
          </cell>
          <cell r="F29">
            <v>16544.71</v>
          </cell>
          <cell r="G29">
            <v>3</v>
          </cell>
          <cell r="H29">
            <v>3.89</v>
          </cell>
          <cell r="I29">
            <v>23</v>
          </cell>
          <cell r="J29">
            <v>551.84</v>
          </cell>
          <cell r="K29">
            <v>0</v>
          </cell>
          <cell r="L29">
            <v>0</v>
          </cell>
          <cell r="M29">
            <v>0</v>
          </cell>
          <cell r="N29">
            <v>10375</v>
          </cell>
          <cell r="O29">
            <v>9655.7099999999991</v>
          </cell>
          <cell r="P29">
            <v>9935</v>
          </cell>
          <cell r="Q29">
            <v>4092.92</v>
          </cell>
          <cell r="R29">
            <v>293</v>
          </cell>
          <cell r="S29">
            <v>4002.25</v>
          </cell>
          <cell r="T29">
            <v>147</v>
          </cell>
          <cell r="U29">
            <v>1560.54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43</v>
          </cell>
          <cell r="AC29">
            <v>86.35</v>
          </cell>
          <cell r="AD29">
            <v>132</v>
          </cell>
          <cell r="AE29">
            <v>821.63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20065</v>
          </cell>
          <cell r="AM29">
            <v>27664.129999999997</v>
          </cell>
          <cell r="AN29">
            <v>14264</v>
          </cell>
          <cell r="AO29">
            <v>5810.97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55</v>
          </cell>
          <cell r="AU29">
            <v>605.73</v>
          </cell>
          <cell r="AV29">
            <v>3312</v>
          </cell>
          <cell r="AW29">
            <v>14816.39</v>
          </cell>
          <cell r="AX29">
            <v>16404</v>
          </cell>
          <cell r="AY29">
            <v>18675.939999999999</v>
          </cell>
          <cell r="AZ29">
            <v>19771</v>
          </cell>
          <cell r="BA29">
            <v>34098.06</v>
          </cell>
          <cell r="BB29">
            <v>39836</v>
          </cell>
          <cell r="BC29">
            <v>61762.189999999995</v>
          </cell>
        </row>
        <row r="30">
          <cell r="E30">
            <v>9051</v>
          </cell>
          <cell r="F30">
            <v>13022.89</v>
          </cell>
          <cell r="G30">
            <v>0</v>
          </cell>
          <cell r="H30">
            <v>0</v>
          </cell>
          <cell r="I30">
            <v>10</v>
          </cell>
          <cell r="J30">
            <v>679.17</v>
          </cell>
          <cell r="K30">
            <v>0</v>
          </cell>
          <cell r="L30">
            <v>0</v>
          </cell>
          <cell r="M30">
            <v>0</v>
          </cell>
          <cell r="N30">
            <v>365</v>
          </cell>
          <cell r="O30">
            <v>3478.08</v>
          </cell>
          <cell r="P30">
            <v>287</v>
          </cell>
          <cell r="Q30">
            <v>703.51</v>
          </cell>
          <cell r="R30">
            <v>54</v>
          </cell>
          <cell r="S30">
            <v>1889.61</v>
          </cell>
          <cell r="T30">
            <v>24</v>
          </cell>
          <cell r="U30">
            <v>884.96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9</v>
          </cell>
          <cell r="AC30">
            <v>17.71</v>
          </cell>
          <cell r="AD30">
            <v>797</v>
          </cell>
          <cell r="AE30">
            <v>4985.13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10232</v>
          </cell>
          <cell r="AM30">
            <v>22182.98</v>
          </cell>
          <cell r="AN30">
            <v>6660</v>
          </cell>
          <cell r="AO30">
            <v>3381.57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131</v>
          </cell>
          <cell r="AU30">
            <v>990.54</v>
          </cell>
          <cell r="AV30">
            <v>1483</v>
          </cell>
          <cell r="AW30">
            <v>6396.51</v>
          </cell>
          <cell r="AX30">
            <v>9920</v>
          </cell>
          <cell r="AY30">
            <v>12739.01</v>
          </cell>
          <cell r="AZ30">
            <v>11534</v>
          </cell>
          <cell r="BA30">
            <v>20126.060000000001</v>
          </cell>
          <cell r="BB30">
            <v>21766</v>
          </cell>
          <cell r="BC30">
            <v>42309.04</v>
          </cell>
        </row>
        <row r="31">
          <cell r="E31">
            <v>29928</v>
          </cell>
          <cell r="F31">
            <v>57418.879999999997</v>
          </cell>
          <cell r="G31">
            <v>15</v>
          </cell>
          <cell r="H31">
            <v>216.63</v>
          </cell>
          <cell r="I31">
            <v>78</v>
          </cell>
          <cell r="J31">
            <v>7206.41</v>
          </cell>
          <cell r="K31">
            <v>0</v>
          </cell>
          <cell r="L31">
            <v>0</v>
          </cell>
          <cell r="M31">
            <v>0</v>
          </cell>
          <cell r="N31">
            <v>25328</v>
          </cell>
          <cell r="O31">
            <v>88453.9</v>
          </cell>
          <cell r="P31">
            <v>23911</v>
          </cell>
          <cell r="Q31">
            <v>21087.39</v>
          </cell>
          <cell r="R31">
            <v>1109</v>
          </cell>
          <cell r="S31">
            <v>36280.589999999997</v>
          </cell>
          <cell r="T31">
            <v>308</v>
          </cell>
          <cell r="U31">
            <v>31085.919999999998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94</v>
          </cell>
          <cell r="AC31">
            <v>179.08</v>
          </cell>
          <cell r="AD31">
            <v>11610</v>
          </cell>
          <cell r="AE31">
            <v>94636.59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67053</v>
          </cell>
          <cell r="AM31">
            <v>248111.49</v>
          </cell>
          <cell r="AN31">
            <v>41892</v>
          </cell>
          <cell r="AO31">
            <v>25894.639999999999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2614</v>
          </cell>
          <cell r="AU31">
            <v>25148.32</v>
          </cell>
          <cell r="AV31">
            <v>15300</v>
          </cell>
          <cell r="AW31">
            <v>37824.43</v>
          </cell>
          <cell r="AX31">
            <v>169728</v>
          </cell>
          <cell r="AY31">
            <v>215197.8</v>
          </cell>
          <cell r="AZ31">
            <v>187642</v>
          </cell>
          <cell r="BA31">
            <v>278170.55</v>
          </cell>
          <cell r="BB31">
            <v>254695</v>
          </cell>
          <cell r="BC31">
            <v>526282.04</v>
          </cell>
        </row>
        <row r="32">
          <cell r="E32">
            <v>7160</v>
          </cell>
          <cell r="F32">
            <v>11955.06</v>
          </cell>
          <cell r="G32">
            <v>3</v>
          </cell>
          <cell r="H32">
            <v>152.91</v>
          </cell>
          <cell r="I32">
            <v>3</v>
          </cell>
          <cell r="J32">
            <v>25.42</v>
          </cell>
          <cell r="K32">
            <v>0</v>
          </cell>
          <cell r="L32">
            <v>0</v>
          </cell>
          <cell r="M32">
            <v>0</v>
          </cell>
          <cell r="N32">
            <v>4680</v>
          </cell>
          <cell r="O32">
            <v>4243.63</v>
          </cell>
          <cell r="P32">
            <v>4484</v>
          </cell>
          <cell r="Q32">
            <v>1801.75</v>
          </cell>
          <cell r="R32">
            <v>167</v>
          </cell>
          <cell r="S32">
            <v>1793.99</v>
          </cell>
          <cell r="T32">
            <v>29</v>
          </cell>
          <cell r="U32">
            <v>647.89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26</v>
          </cell>
          <cell r="AC32">
            <v>53.97</v>
          </cell>
          <cell r="AD32">
            <v>184</v>
          </cell>
          <cell r="AE32">
            <v>1522.79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12056</v>
          </cell>
          <cell r="AM32">
            <v>17953.780000000002</v>
          </cell>
          <cell r="AN32">
            <v>8206</v>
          </cell>
          <cell r="AO32">
            <v>5952.29</v>
          </cell>
          <cell r="AP32">
            <v>0</v>
          </cell>
          <cell r="AQ32">
            <v>0</v>
          </cell>
          <cell r="AR32">
            <v>1</v>
          </cell>
          <cell r="AS32">
            <v>9.83</v>
          </cell>
          <cell r="AT32">
            <v>86</v>
          </cell>
          <cell r="AU32">
            <v>912.6</v>
          </cell>
          <cell r="AV32">
            <v>2212</v>
          </cell>
          <cell r="AW32">
            <v>8198.8700000000008</v>
          </cell>
          <cell r="AX32">
            <v>10091</v>
          </cell>
          <cell r="AY32">
            <v>11597.79</v>
          </cell>
          <cell r="AZ32">
            <v>12390</v>
          </cell>
          <cell r="BA32">
            <v>20719.090000000004</v>
          </cell>
          <cell r="BB32">
            <v>24446</v>
          </cell>
          <cell r="BC32">
            <v>38672.87000000001</v>
          </cell>
        </row>
        <row r="33">
          <cell r="E33">
            <v>1716</v>
          </cell>
          <cell r="F33">
            <v>2217.81</v>
          </cell>
          <cell r="G33">
            <v>0</v>
          </cell>
          <cell r="H33">
            <v>0</v>
          </cell>
          <cell r="I33">
            <v>5</v>
          </cell>
          <cell r="J33">
            <v>37.33</v>
          </cell>
          <cell r="K33">
            <v>0</v>
          </cell>
          <cell r="L33">
            <v>0</v>
          </cell>
          <cell r="M33">
            <v>0</v>
          </cell>
          <cell r="N33">
            <v>5236</v>
          </cell>
          <cell r="O33">
            <v>20930.87</v>
          </cell>
          <cell r="P33">
            <v>4664</v>
          </cell>
          <cell r="Q33">
            <v>5868.6</v>
          </cell>
          <cell r="R33">
            <v>489</v>
          </cell>
          <cell r="S33">
            <v>10107.57</v>
          </cell>
          <cell r="T33">
            <v>83</v>
          </cell>
          <cell r="U33">
            <v>4954.7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137</v>
          </cell>
          <cell r="AC33">
            <v>310.67</v>
          </cell>
          <cell r="AD33">
            <v>3393</v>
          </cell>
          <cell r="AE33">
            <v>18848.669999999998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10487</v>
          </cell>
          <cell r="AM33">
            <v>42345.349999999991</v>
          </cell>
          <cell r="AN33">
            <v>5562</v>
          </cell>
          <cell r="AO33">
            <v>1998.85</v>
          </cell>
          <cell r="AP33">
            <v>0</v>
          </cell>
          <cell r="AQ33">
            <v>0</v>
          </cell>
          <cell r="AR33">
            <v>4</v>
          </cell>
          <cell r="AS33">
            <v>4.8099999999999996</v>
          </cell>
          <cell r="AT33">
            <v>387</v>
          </cell>
          <cell r="AU33">
            <v>2263.38</v>
          </cell>
          <cell r="AV33">
            <v>16213</v>
          </cell>
          <cell r="AW33">
            <v>50178.15</v>
          </cell>
          <cell r="AX33">
            <v>87986</v>
          </cell>
          <cell r="AY33">
            <v>71814.87</v>
          </cell>
          <cell r="AZ33">
            <v>104590</v>
          </cell>
          <cell r="BA33">
            <v>124261.20999999999</v>
          </cell>
          <cell r="BB33">
            <v>115077</v>
          </cell>
          <cell r="BC33">
            <v>166606.56</v>
          </cell>
        </row>
        <row r="34">
          <cell r="E34">
            <v>5696</v>
          </cell>
          <cell r="F34">
            <v>10262.59</v>
          </cell>
          <cell r="G34">
            <v>0</v>
          </cell>
          <cell r="H34">
            <v>0</v>
          </cell>
          <cell r="I34">
            <v>4</v>
          </cell>
          <cell r="J34">
            <v>434.32</v>
          </cell>
          <cell r="K34">
            <v>0</v>
          </cell>
          <cell r="L34">
            <v>0</v>
          </cell>
          <cell r="M34">
            <v>0</v>
          </cell>
          <cell r="N34">
            <v>957</v>
          </cell>
          <cell r="O34">
            <v>2679.35</v>
          </cell>
          <cell r="P34">
            <v>804</v>
          </cell>
          <cell r="Q34">
            <v>641.77</v>
          </cell>
          <cell r="R34">
            <v>109</v>
          </cell>
          <cell r="S34">
            <v>1110.57</v>
          </cell>
          <cell r="T34">
            <v>44</v>
          </cell>
          <cell r="U34">
            <v>927.01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44</v>
          </cell>
          <cell r="AC34">
            <v>77.430000000000007</v>
          </cell>
          <cell r="AD34">
            <v>62</v>
          </cell>
          <cell r="AE34">
            <v>242.86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6763</v>
          </cell>
          <cell r="AM34">
            <v>13696.550000000001</v>
          </cell>
          <cell r="AN34">
            <v>2650</v>
          </cell>
          <cell r="AO34">
            <v>3521.14</v>
          </cell>
          <cell r="AP34">
            <v>0</v>
          </cell>
          <cell r="AQ34">
            <v>0</v>
          </cell>
          <cell r="AR34">
            <v>2</v>
          </cell>
          <cell r="AS34">
            <v>6.01</v>
          </cell>
          <cell r="AT34">
            <v>5</v>
          </cell>
          <cell r="AU34">
            <v>90.59</v>
          </cell>
          <cell r="AV34">
            <v>1482</v>
          </cell>
          <cell r="AW34">
            <v>5934.01</v>
          </cell>
          <cell r="AX34">
            <v>8293</v>
          </cell>
          <cell r="AY34">
            <v>9846.23</v>
          </cell>
          <cell r="AZ34">
            <v>9782</v>
          </cell>
          <cell r="BA34">
            <v>15876.84</v>
          </cell>
          <cell r="BB34">
            <v>16545</v>
          </cell>
          <cell r="BC34">
            <v>29573.39</v>
          </cell>
        </row>
        <row r="35">
          <cell r="E35">
            <v>32050</v>
          </cell>
          <cell r="F35">
            <v>112812.19</v>
          </cell>
          <cell r="G35">
            <v>29</v>
          </cell>
          <cell r="H35">
            <v>16231.59</v>
          </cell>
          <cell r="I35">
            <v>217</v>
          </cell>
          <cell r="J35">
            <v>26502.69</v>
          </cell>
          <cell r="K35">
            <v>0</v>
          </cell>
          <cell r="L35">
            <v>0</v>
          </cell>
          <cell r="M35">
            <v>0</v>
          </cell>
          <cell r="N35">
            <v>50389</v>
          </cell>
          <cell r="O35">
            <v>338597.20999999996</v>
          </cell>
          <cell r="P35">
            <v>37807</v>
          </cell>
          <cell r="Q35">
            <v>64885.72</v>
          </cell>
          <cell r="R35">
            <v>7826</v>
          </cell>
          <cell r="S35">
            <v>135561.81</v>
          </cell>
          <cell r="T35">
            <v>4756</v>
          </cell>
          <cell r="U35">
            <v>138149.68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603</v>
          </cell>
          <cell r="AC35">
            <v>1195.03</v>
          </cell>
          <cell r="AD35">
            <v>26427</v>
          </cell>
          <cell r="AE35">
            <v>233534.68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1</v>
          </cell>
          <cell r="AK35">
            <v>0.56999999999999995</v>
          </cell>
          <cell r="AL35">
            <v>109716</v>
          </cell>
          <cell r="AM35">
            <v>728873.95999999985</v>
          </cell>
          <cell r="AN35">
            <v>50190</v>
          </cell>
          <cell r="AO35">
            <v>38629.26</v>
          </cell>
          <cell r="AP35">
            <v>0</v>
          </cell>
          <cell r="AQ35">
            <v>0</v>
          </cell>
          <cell r="AR35">
            <v>10</v>
          </cell>
          <cell r="AS35">
            <v>20.73</v>
          </cell>
          <cell r="AT35">
            <v>17268</v>
          </cell>
          <cell r="AU35">
            <v>311721.15999999997</v>
          </cell>
          <cell r="AV35">
            <v>128522</v>
          </cell>
          <cell r="AW35">
            <v>478252.44</v>
          </cell>
          <cell r="AX35">
            <v>1025328</v>
          </cell>
          <cell r="AY35">
            <v>3147760.99</v>
          </cell>
          <cell r="AZ35">
            <v>1171128</v>
          </cell>
          <cell r="BA35">
            <v>3937755.3200000003</v>
          </cell>
          <cell r="BB35">
            <v>1280844</v>
          </cell>
          <cell r="BC35">
            <v>4666629.28</v>
          </cell>
        </row>
        <row r="36">
          <cell r="E36">
            <v>1753</v>
          </cell>
          <cell r="F36">
            <v>3943.82</v>
          </cell>
          <cell r="G36">
            <v>0</v>
          </cell>
          <cell r="H36">
            <v>0</v>
          </cell>
          <cell r="I36">
            <v>12</v>
          </cell>
          <cell r="J36">
            <v>1458.86</v>
          </cell>
          <cell r="K36">
            <v>0</v>
          </cell>
          <cell r="L36">
            <v>0</v>
          </cell>
          <cell r="M36">
            <v>0</v>
          </cell>
          <cell r="N36">
            <v>18896</v>
          </cell>
          <cell r="O36">
            <v>33458.31</v>
          </cell>
          <cell r="P36">
            <v>16693</v>
          </cell>
          <cell r="Q36">
            <v>9451.16</v>
          </cell>
          <cell r="R36">
            <v>1398</v>
          </cell>
          <cell r="S36">
            <v>15967.41</v>
          </cell>
          <cell r="T36">
            <v>805</v>
          </cell>
          <cell r="U36">
            <v>8039.74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105</v>
          </cell>
          <cell r="AC36">
            <v>272.10000000000002</v>
          </cell>
          <cell r="AD36">
            <v>3254</v>
          </cell>
          <cell r="AE36">
            <v>28431.599999999999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24020</v>
          </cell>
          <cell r="AM36">
            <v>67564.69</v>
          </cell>
          <cell r="AN36">
            <v>16528</v>
          </cell>
          <cell r="AO36">
            <v>6225.23</v>
          </cell>
          <cell r="AP36">
            <v>0</v>
          </cell>
          <cell r="AQ36">
            <v>0</v>
          </cell>
          <cell r="AR36">
            <v>2</v>
          </cell>
          <cell r="AS36">
            <v>2.11</v>
          </cell>
          <cell r="AT36">
            <v>4076</v>
          </cell>
          <cell r="AU36">
            <v>71283.33</v>
          </cell>
          <cell r="AV36">
            <v>15995</v>
          </cell>
          <cell r="AW36">
            <v>55689.91</v>
          </cell>
          <cell r="AX36">
            <v>70585</v>
          </cell>
          <cell r="AY36">
            <v>111434.04</v>
          </cell>
          <cell r="AZ36">
            <v>90658</v>
          </cell>
          <cell r="BA36">
            <v>238409.39</v>
          </cell>
          <cell r="BB36">
            <v>114678</v>
          </cell>
          <cell r="BC36">
            <v>305974.08</v>
          </cell>
        </row>
        <row r="37">
          <cell r="E37">
            <v>6066</v>
          </cell>
          <cell r="F37">
            <v>1920.34</v>
          </cell>
          <cell r="G37">
            <v>0</v>
          </cell>
          <cell r="H37">
            <v>0</v>
          </cell>
          <cell r="I37">
            <v>8</v>
          </cell>
          <cell r="J37">
            <v>3308.99</v>
          </cell>
          <cell r="K37">
            <v>0</v>
          </cell>
          <cell r="L37">
            <v>0</v>
          </cell>
          <cell r="M37">
            <v>0</v>
          </cell>
          <cell r="N37">
            <v>3136</v>
          </cell>
          <cell r="O37">
            <v>2562.88</v>
          </cell>
          <cell r="P37">
            <v>3034</v>
          </cell>
          <cell r="Q37">
            <v>1507.48</v>
          </cell>
          <cell r="R37">
            <v>87</v>
          </cell>
          <cell r="S37">
            <v>894.81</v>
          </cell>
          <cell r="T37">
            <v>15</v>
          </cell>
          <cell r="U37">
            <v>160.59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23</v>
          </cell>
          <cell r="AC37">
            <v>35.22</v>
          </cell>
          <cell r="AD37">
            <v>1049</v>
          </cell>
          <cell r="AE37">
            <v>8875.3700000000008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10282</v>
          </cell>
          <cell r="AM37">
            <v>16702.800000000003</v>
          </cell>
          <cell r="AN37">
            <v>8782</v>
          </cell>
          <cell r="AO37">
            <v>2247.0300000000002</v>
          </cell>
          <cell r="AP37">
            <v>0</v>
          </cell>
          <cell r="AQ37">
            <v>0</v>
          </cell>
          <cell r="AR37">
            <v>1</v>
          </cell>
          <cell r="AS37">
            <v>2.25</v>
          </cell>
          <cell r="AT37">
            <v>313</v>
          </cell>
          <cell r="AU37">
            <v>2814.68</v>
          </cell>
          <cell r="AV37">
            <v>1424</v>
          </cell>
          <cell r="AW37">
            <v>2675.73</v>
          </cell>
          <cell r="AX37">
            <v>16793</v>
          </cell>
          <cell r="AY37">
            <v>15777.62</v>
          </cell>
          <cell r="AZ37">
            <v>18531</v>
          </cell>
          <cell r="BA37">
            <v>21270.28</v>
          </cell>
          <cell r="BB37">
            <v>28813</v>
          </cell>
          <cell r="BC37">
            <v>37973.08</v>
          </cell>
        </row>
        <row r="38">
          <cell r="E38">
            <v>3947</v>
          </cell>
          <cell r="F38">
            <v>9118.86</v>
          </cell>
          <cell r="G38">
            <v>3</v>
          </cell>
          <cell r="H38">
            <v>203.65</v>
          </cell>
          <cell r="I38">
            <v>46</v>
          </cell>
          <cell r="J38">
            <v>6051.95</v>
          </cell>
          <cell r="K38">
            <v>0</v>
          </cell>
          <cell r="L38">
            <v>0</v>
          </cell>
          <cell r="M38">
            <v>0</v>
          </cell>
          <cell r="N38">
            <v>8670</v>
          </cell>
          <cell r="O38">
            <v>23156.560000000001</v>
          </cell>
          <cell r="P38">
            <v>8214</v>
          </cell>
          <cell r="Q38">
            <v>5449.52</v>
          </cell>
          <cell r="R38">
            <v>341</v>
          </cell>
          <cell r="S38">
            <v>9689.57</v>
          </cell>
          <cell r="T38">
            <v>115</v>
          </cell>
          <cell r="U38">
            <v>8017.47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58</v>
          </cell>
          <cell r="AC38">
            <v>113.62</v>
          </cell>
          <cell r="AD38">
            <v>1298</v>
          </cell>
          <cell r="AE38">
            <v>9307.86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14022</v>
          </cell>
          <cell r="AM38">
            <v>47952.500000000007</v>
          </cell>
          <cell r="AN38">
            <v>10329</v>
          </cell>
          <cell r="AO38">
            <v>5513.25</v>
          </cell>
          <cell r="AP38">
            <v>0</v>
          </cell>
          <cell r="AQ38">
            <v>0</v>
          </cell>
          <cell r="AR38">
            <v>2</v>
          </cell>
          <cell r="AS38">
            <v>4.8499999999999996</v>
          </cell>
          <cell r="AT38">
            <v>378</v>
          </cell>
          <cell r="AU38">
            <v>3112.04</v>
          </cell>
          <cell r="AV38">
            <v>3502</v>
          </cell>
          <cell r="AW38">
            <v>7225.77</v>
          </cell>
          <cell r="AX38">
            <v>47456</v>
          </cell>
          <cell r="AY38">
            <v>54231.47</v>
          </cell>
          <cell r="AZ38">
            <v>51338</v>
          </cell>
          <cell r="BA38">
            <v>64574.130000000005</v>
          </cell>
          <cell r="BB38">
            <v>65360</v>
          </cell>
          <cell r="BC38">
            <v>112526.63</v>
          </cell>
        </row>
        <row r="39">
          <cell r="E39">
            <v>6393</v>
          </cell>
          <cell r="F39">
            <v>15092.39</v>
          </cell>
          <cell r="G39">
            <v>0</v>
          </cell>
          <cell r="H39">
            <v>0</v>
          </cell>
          <cell r="I39">
            <v>31</v>
          </cell>
          <cell r="J39">
            <v>3311.07</v>
          </cell>
          <cell r="K39">
            <v>0</v>
          </cell>
          <cell r="L39">
            <v>0</v>
          </cell>
          <cell r="M39">
            <v>0</v>
          </cell>
          <cell r="N39">
            <v>18126</v>
          </cell>
          <cell r="O39">
            <v>23374.149999999998</v>
          </cell>
          <cell r="P39">
            <v>17489</v>
          </cell>
          <cell r="Q39">
            <v>7739.14</v>
          </cell>
          <cell r="R39">
            <v>453</v>
          </cell>
          <cell r="S39">
            <v>8508.7099999999991</v>
          </cell>
          <cell r="T39">
            <v>184</v>
          </cell>
          <cell r="U39">
            <v>7126.3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57</v>
          </cell>
          <cell r="AC39">
            <v>95.07</v>
          </cell>
          <cell r="AD39">
            <v>1716</v>
          </cell>
          <cell r="AE39">
            <v>11073.71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26323</v>
          </cell>
          <cell r="AM39">
            <v>52946.39</v>
          </cell>
          <cell r="AN39">
            <v>21894</v>
          </cell>
          <cell r="AO39">
            <v>8137.22</v>
          </cell>
          <cell r="AP39">
            <v>0</v>
          </cell>
          <cell r="AQ39">
            <v>0</v>
          </cell>
          <cell r="AR39">
            <v>1</v>
          </cell>
          <cell r="AS39">
            <v>2.2400000000000002</v>
          </cell>
          <cell r="AT39">
            <v>392</v>
          </cell>
          <cell r="AU39">
            <v>3740.95</v>
          </cell>
          <cell r="AV39">
            <v>5014</v>
          </cell>
          <cell r="AW39">
            <v>10964.64</v>
          </cell>
          <cell r="AX39">
            <v>54282</v>
          </cell>
          <cell r="AY39">
            <v>49579.29</v>
          </cell>
          <cell r="AZ39">
            <v>59689</v>
          </cell>
          <cell r="BA39">
            <v>64287.119999999995</v>
          </cell>
          <cell r="BB39">
            <v>86012</v>
          </cell>
          <cell r="BC39">
            <v>117233.51</v>
          </cell>
        </row>
        <row r="40">
          <cell r="E40">
            <v>225</v>
          </cell>
          <cell r="F40">
            <v>221.63</v>
          </cell>
          <cell r="G40">
            <v>0</v>
          </cell>
          <cell r="H40">
            <v>0</v>
          </cell>
          <cell r="I40">
            <v>1</v>
          </cell>
          <cell r="J40">
            <v>3.66</v>
          </cell>
          <cell r="K40">
            <v>0</v>
          </cell>
          <cell r="L40">
            <v>0</v>
          </cell>
          <cell r="M40">
            <v>0</v>
          </cell>
          <cell r="N40">
            <v>4275</v>
          </cell>
          <cell r="O40">
            <v>2644.8100000000004</v>
          </cell>
          <cell r="P40">
            <v>4183</v>
          </cell>
          <cell r="Q40">
            <v>1073</v>
          </cell>
          <cell r="R40">
            <v>77</v>
          </cell>
          <cell r="S40">
            <v>1355.18</v>
          </cell>
          <cell r="T40">
            <v>15</v>
          </cell>
          <cell r="U40">
            <v>216.63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6</v>
          </cell>
          <cell r="AC40">
            <v>17.27</v>
          </cell>
          <cell r="AD40">
            <v>29</v>
          </cell>
          <cell r="AE40">
            <v>266.17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4536</v>
          </cell>
          <cell r="AM40">
            <v>3153.5400000000004</v>
          </cell>
          <cell r="AN40">
            <v>4093</v>
          </cell>
          <cell r="AO40">
            <v>945.31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10</v>
          </cell>
          <cell r="AU40">
            <v>94.46</v>
          </cell>
          <cell r="AV40">
            <v>858</v>
          </cell>
          <cell r="AW40">
            <v>1600.3</v>
          </cell>
          <cell r="AX40">
            <v>9668</v>
          </cell>
          <cell r="AY40">
            <v>6747.28</v>
          </cell>
          <cell r="AZ40">
            <v>10536</v>
          </cell>
          <cell r="BA40">
            <v>8442.0399999999991</v>
          </cell>
          <cell r="BB40">
            <v>15072</v>
          </cell>
          <cell r="BC40">
            <v>11595.58</v>
          </cell>
        </row>
        <row r="41">
          <cell r="E41">
            <v>23897</v>
          </cell>
          <cell r="F41">
            <v>46988.7</v>
          </cell>
          <cell r="G41">
            <v>2</v>
          </cell>
          <cell r="H41">
            <v>2.12</v>
          </cell>
          <cell r="I41">
            <v>25</v>
          </cell>
          <cell r="J41">
            <v>1168.8599999999999</v>
          </cell>
          <cell r="K41">
            <v>0</v>
          </cell>
          <cell r="L41">
            <v>0</v>
          </cell>
          <cell r="M41">
            <v>0</v>
          </cell>
          <cell r="N41">
            <v>20238</v>
          </cell>
          <cell r="O41">
            <v>22479.059999999998</v>
          </cell>
          <cell r="P41">
            <v>19645</v>
          </cell>
          <cell r="Q41">
            <v>8891.36</v>
          </cell>
          <cell r="R41">
            <v>502</v>
          </cell>
          <cell r="S41">
            <v>10941.6</v>
          </cell>
          <cell r="T41">
            <v>91</v>
          </cell>
          <cell r="U41">
            <v>2646.1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70</v>
          </cell>
          <cell r="AC41">
            <v>154.85</v>
          </cell>
          <cell r="AD41">
            <v>1028</v>
          </cell>
          <cell r="AE41">
            <v>6666.22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45260</v>
          </cell>
          <cell r="AM41">
            <v>77459.81</v>
          </cell>
          <cell r="AN41">
            <v>30410</v>
          </cell>
          <cell r="AO41">
            <v>12559.16</v>
          </cell>
          <cell r="AP41">
            <v>0</v>
          </cell>
          <cell r="AQ41">
            <v>0</v>
          </cell>
          <cell r="AR41">
            <v>1</v>
          </cell>
          <cell r="AS41">
            <v>1.9</v>
          </cell>
          <cell r="AT41">
            <v>323</v>
          </cell>
          <cell r="AU41">
            <v>3011.1</v>
          </cell>
          <cell r="AV41">
            <v>4380</v>
          </cell>
          <cell r="AW41">
            <v>11250.06</v>
          </cell>
          <cell r="AX41">
            <v>49581</v>
          </cell>
          <cell r="AY41">
            <v>69920.89</v>
          </cell>
          <cell r="AZ41">
            <v>54285</v>
          </cell>
          <cell r="BA41">
            <v>84183.95</v>
          </cell>
          <cell r="BB41">
            <v>99545</v>
          </cell>
          <cell r="BC41">
            <v>161643.76</v>
          </cell>
        </row>
        <row r="42">
          <cell r="E42">
            <v>2226</v>
          </cell>
          <cell r="F42">
            <v>2863.82</v>
          </cell>
          <cell r="G42">
            <v>0</v>
          </cell>
          <cell r="H42">
            <v>0</v>
          </cell>
          <cell r="I42">
            <v>32</v>
          </cell>
          <cell r="J42">
            <v>2946.69</v>
          </cell>
          <cell r="K42">
            <v>0</v>
          </cell>
          <cell r="L42">
            <v>0</v>
          </cell>
          <cell r="M42">
            <v>0</v>
          </cell>
          <cell r="N42">
            <v>20803</v>
          </cell>
          <cell r="O42">
            <v>149720.77000000002</v>
          </cell>
          <cell r="P42">
            <v>14685</v>
          </cell>
          <cell r="Q42">
            <v>42331.98</v>
          </cell>
          <cell r="R42">
            <v>4315</v>
          </cell>
          <cell r="S42">
            <v>58739.19</v>
          </cell>
          <cell r="T42">
            <v>1803</v>
          </cell>
          <cell r="U42">
            <v>48649.599999999999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468</v>
          </cell>
          <cell r="AC42">
            <v>1176.06</v>
          </cell>
          <cell r="AD42">
            <v>18490</v>
          </cell>
          <cell r="AE42">
            <v>151031.89000000001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6</v>
          </cell>
          <cell r="AK42">
            <v>3.19</v>
          </cell>
          <cell r="AL42">
            <v>42025</v>
          </cell>
          <cell r="AM42">
            <v>307742.42000000004</v>
          </cell>
          <cell r="AN42">
            <v>11354</v>
          </cell>
          <cell r="AO42">
            <v>6961.42</v>
          </cell>
          <cell r="AP42">
            <v>0</v>
          </cell>
          <cell r="AQ42">
            <v>0</v>
          </cell>
          <cell r="AR42">
            <v>18</v>
          </cell>
          <cell r="AS42">
            <v>94.49</v>
          </cell>
          <cell r="AT42">
            <v>17867</v>
          </cell>
          <cell r="AU42">
            <v>304199.83</v>
          </cell>
          <cell r="AV42">
            <v>85689</v>
          </cell>
          <cell r="AW42">
            <v>337120.21</v>
          </cell>
          <cell r="AX42">
            <v>537286</v>
          </cell>
          <cell r="AY42">
            <v>624681.98</v>
          </cell>
          <cell r="AZ42">
            <v>640860</v>
          </cell>
          <cell r="BA42">
            <v>1266096.51</v>
          </cell>
          <cell r="BB42">
            <v>682885</v>
          </cell>
          <cell r="BC42">
            <v>1573838.9300000002</v>
          </cell>
        </row>
        <row r="43">
          <cell r="E43">
            <v>9653</v>
          </cell>
          <cell r="F43">
            <v>11509.53</v>
          </cell>
          <cell r="G43">
            <v>1</v>
          </cell>
          <cell r="H43">
            <v>1.79</v>
          </cell>
          <cell r="I43">
            <v>30</v>
          </cell>
          <cell r="J43">
            <v>4551.88</v>
          </cell>
          <cell r="K43">
            <v>0</v>
          </cell>
          <cell r="L43">
            <v>0</v>
          </cell>
          <cell r="M43">
            <v>0</v>
          </cell>
          <cell r="N43">
            <v>2129</v>
          </cell>
          <cell r="O43">
            <v>5250.7900000000009</v>
          </cell>
          <cell r="P43">
            <v>1992</v>
          </cell>
          <cell r="Q43">
            <v>785.57</v>
          </cell>
          <cell r="R43">
            <v>111</v>
          </cell>
          <cell r="S43">
            <v>2855.07</v>
          </cell>
          <cell r="T43">
            <v>26</v>
          </cell>
          <cell r="U43">
            <v>1610.15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9</v>
          </cell>
          <cell r="AC43">
            <v>12.5</v>
          </cell>
          <cell r="AD43">
            <v>187</v>
          </cell>
          <cell r="AE43">
            <v>1294.01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12009</v>
          </cell>
          <cell r="AM43">
            <v>22620.5</v>
          </cell>
          <cell r="AN43">
            <v>7854</v>
          </cell>
          <cell r="AO43">
            <v>3027.05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54</v>
          </cell>
          <cell r="AU43">
            <v>465.29</v>
          </cell>
          <cell r="AV43">
            <v>1354</v>
          </cell>
          <cell r="AW43">
            <v>3265.64</v>
          </cell>
          <cell r="AX43">
            <v>11855</v>
          </cell>
          <cell r="AY43">
            <v>10931.17</v>
          </cell>
          <cell r="AZ43">
            <v>13263</v>
          </cell>
          <cell r="BA43">
            <v>14662.1</v>
          </cell>
          <cell r="BB43">
            <v>25272</v>
          </cell>
          <cell r="BC43">
            <v>37282.6</v>
          </cell>
        </row>
        <row r="44">
          <cell r="E44">
            <v>9304</v>
          </cell>
          <cell r="F44">
            <v>11986.07</v>
          </cell>
          <cell r="G44">
            <v>3</v>
          </cell>
          <cell r="H44">
            <v>33.869999999999997</v>
          </cell>
          <cell r="I44">
            <v>8</v>
          </cell>
          <cell r="J44">
            <v>1598.66</v>
          </cell>
          <cell r="K44">
            <v>0</v>
          </cell>
          <cell r="L44">
            <v>0</v>
          </cell>
          <cell r="M44">
            <v>0</v>
          </cell>
          <cell r="N44">
            <v>1619</v>
          </cell>
          <cell r="O44">
            <v>2572.8200000000002</v>
          </cell>
          <cell r="P44">
            <v>1536</v>
          </cell>
          <cell r="Q44">
            <v>1000.79</v>
          </cell>
          <cell r="R44">
            <v>49</v>
          </cell>
          <cell r="S44">
            <v>1096.42</v>
          </cell>
          <cell r="T44">
            <v>34</v>
          </cell>
          <cell r="U44">
            <v>475.61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8</v>
          </cell>
          <cell r="AC44">
            <v>19.559999999999999</v>
          </cell>
          <cell r="AD44">
            <v>302</v>
          </cell>
          <cell r="AE44">
            <v>1897.88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11244</v>
          </cell>
          <cell r="AM44">
            <v>18108.86</v>
          </cell>
          <cell r="AN44">
            <v>6518</v>
          </cell>
          <cell r="AO44">
            <v>2797.43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96</v>
          </cell>
          <cell r="AU44">
            <v>783.14</v>
          </cell>
          <cell r="AV44">
            <v>1157</v>
          </cell>
          <cell r="AW44">
            <v>5020.97</v>
          </cell>
          <cell r="AX44">
            <v>7383</v>
          </cell>
          <cell r="AY44">
            <v>10461.629999999999</v>
          </cell>
          <cell r="AZ44">
            <v>8636</v>
          </cell>
          <cell r="BA44">
            <v>16265.74</v>
          </cell>
          <cell r="BB44">
            <v>19880</v>
          </cell>
          <cell r="BC44">
            <v>34374.6</v>
          </cell>
        </row>
        <row r="45">
          <cell r="E45">
            <v>23900</v>
          </cell>
          <cell r="F45">
            <v>18829.099999999999</v>
          </cell>
          <cell r="G45">
            <v>2</v>
          </cell>
          <cell r="H45">
            <v>27.28</v>
          </cell>
          <cell r="I45">
            <v>15</v>
          </cell>
          <cell r="J45">
            <v>2037.52</v>
          </cell>
          <cell r="K45">
            <v>0</v>
          </cell>
          <cell r="L45">
            <v>0</v>
          </cell>
          <cell r="M45">
            <v>0</v>
          </cell>
          <cell r="N45">
            <v>1779</v>
          </cell>
          <cell r="O45">
            <v>5627.72</v>
          </cell>
          <cell r="P45">
            <v>1503</v>
          </cell>
          <cell r="Q45">
            <v>1391.14</v>
          </cell>
          <cell r="R45">
            <v>232</v>
          </cell>
          <cell r="S45">
            <v>3151.19</v>
          </cell>
          <cell r="T45">
            <v>44</v>
          </cell>
          <cell r="U45">
            <v>1085.3900000000001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13</v>
          </cell>
          <cell r="AC45">
            <v>22.81</v>
          </cell>
          <cell r="AD45">
            <v>103</v>
          </cell>
          <cell r="AE45">
            <v>639.72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25812</v>
          </cell>
          <cell r="AM45">
            <v>27184.15</v>
          </cell>
          <cell r="AN45">
            <v>18714</v>
          </cell>
          <cell r="AO45">
            <v>5322.47</v>
          </cell>
          <cell r="AP45">
            <v>0</v>
          </cell>
          <cell r="AQ45">
            <v>0</v>
          </cell>
          <cell r="AR45">
            <v>2</v>
          </cell>
          <cell r="AS45">
            <v>3.4</v>
          </cell>
          <cell r="AT45">
            <v>26</v>
          </cell>
          <cell r="AU45">
            <v>128.44</v>
          </cell>
          <cell r="AV45">
            <v>2483</v>
          </cell>
          <cell r="AW45">
            <v>10110.200000000001</v>
          </cell>
          <cell r="AX45">
            <v>12209</v>
          </cell>
          <cell r="AY45">
            <v>18209.25</v>
          </cell>
          <cell r="AZ45">
            <v>14720</v>
          </cell>
          <cell r="BA45">
            <v>28451.29</v>
          </cell>
          <cell r="BB45">
            <v>40532</v>
          </cell>
          <cell r="BC45">
            <v>55635.44</v>
          </cell>
        </row>
      </sheetData>
      <sheetData sheetId="27">
        <row r="10">
          <cell r="E10">
            <v>15168</v>
          </cell>
          <cell r="F10">
            <v>29693.87</v>
          </cell>
          <cell r="G10">
            <v>0</v>
          </cell>
          <cell r="H10">
            <v>0</v>
          </cell>
          <cell r="I10">
            <v>1</v>
          </cell>
          <cell r="J10">
            <v>20.22</v>
          </cell>
          <cell r="K10">
            <v>0</v>
          </cell>
          <cell r="L10">
            <v>0</v>
          </cell>
          <cell r="M10">
            <v>0</v>
          </cell>
          <cell r="N10">
            <v>1494</v>
          </cell>
          <cell r="O10">
            <v>18035.37</v>
          </cell>
          <cell r="P10">
            <v>914</v>
          </cell>
          <cell r="Q10">
            <v>7896.22</v>
          </cell>
          <cell r="R10">
            <v>523</v>
          </cell>
          <cell r="S10">
            <v>9388.0300000000007</v>
          </cell>
          <cell r="T10">
            <v>57</v>
          </cell>
          <cell r="U10">
            <v>751.12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9</v>
          </cell>
          <cell r="AC10">
            <v>19.850000000000001</v>
          </cell>
          <cell r="AD10">
            <v>1200</v>
          </cell>
          <cell r="AE10">
            <v>10619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577</v>
          </cell>
          <cell r="AK10">
            <v>943.22</v>
          </cell>
          <cell r="AL10">
            <v>18449</v>
          </cell>
          <cell r="AM10">
            <v>59331.53</v>
          </cell>
          <cell r="AN10">
            <v>12119</v>
          </cell>
          <cell r="AO10">
            <v>23149.72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545</v>
          </cell>
          <cell r="AU10">
            <v>9142.01</v>
          </cell>
          <cell r="AV10">
            <v>0</v>
          </cell>
          <cell r="AW10">
            <v>0</v>
          </cell>
          <cell r="AX10">
            <v>16265</v>
          </cell>
          <cell r="AY10">
            <v>34375.9</v>
          </cell>
          <cell r="AZ10">
            <v>16810</v>
          </cell>
          <cell r="BA10">
            <v>43517.91</v>
          </cell>
          <cell r="BB10">
            <v>35259</v>
          </cell>
          <cell r="BC10">
            <v>102849.44</v>
          </cell>
        </row>
        <row r="11">
          <cell r="E11">
            <v>3193</v>
          </cell>
          <cell r="F11">
            <v>5674.67</v>
          </cell>
          <cell r="G11">
            <v>1</v>
          </cell>
          <cell r="H11">
            <v>892</v>
          </cell>
          <cell r="I11">
            <v>4</v>
          </cell>
          <cell r="J11">
            <v>741.12</v>
          </cell>
          <cell r="K11">
            <v>0</v>
          </cell>
          <cell r="L11">
            <v>0</v>
          </cell>
          <cell r="M11">
            <v>0</v>
          </cell>
          <cell r="N11">
            <v>537</v>
          </cell>
          <cell r="O11">
            <v>8766.52</v>
          </cell>
          <cell r="P11">
            <v>419</v>
          </cell>
          <cell r="Q11">
            <v>5121.01</v>
          </cell>
          <cell r="R11">
            <v>103</v>
          </cell>
          <cell r="S11">
            <v>2980.53</v>
          </cell>
          <cell r="T11">
            <v>15</v>
          </cell>
          <cell r="U11">
            <v>664.98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5</v>
          </cell>
          <cell r="AC11">
            <v>17.97</v>
          </cell>
          <cell r="AD11">
            <v>720</v>
          </cell>
          <cell r="AE11">
            <v>4949.6899999999996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67</v>
          </cell>
          <cell r="AK11">
            <v>7.72</v>
          </cell>
          <cell r="AL11">
            <v>4527</v>
          </cell>
          <cell r="AM11">
            <v>21049.690000000002</v>
          </cell>
          <cell r="AN11">
            <v>2744</v>
          </cell>
          <cell r="AO11">
            <v>4948.93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203</v>
          </cell>
          <cell r="AU11">
            <v>2418.38</v>
          </cell>
          <cell r="AV11">
            <v>0</v>
          </cell>
          <cell r="AW11">
            <v>0</v>
          </cell>
          <cell r="AX11">
            <v>6509</v>
          </cell>
          <cell r="AY11">
            <v>14252.35</v>
          </cell>
          <cell r="AZ11">
            <v>6712</v>
          </cell>
          <cell r="BA11">
            <v>16670.73</v>
          </cell>
          <cell r="BB11">
            <v>11239</v>
          </cell>
          <cell r="BC11">
            <v>37720.42</v>
          </cell>
        </row>
        <row r="12">
          <cell r="E12">
            <v>6116</v>
          </cell>
          <cell r="F12">
            <v>7960.16</v>
          </cell>
          <cell r="G12">
            <v>0</v>
          </cell>
          <cell r="H12">
            <v>0</v>
          </cell>
          <cell r="I12">
            <v>6</v>
          </cell>
          <cell r="J12">
            <v>926.75</v>
          </cell>
          <cell r="K12">
            <v>0</v>
          </cell>
          <cell r="L12">
            <v>0</v>
          </cell>
          <cell r="M12">
            <v>0</v>
          </cell>
          <cell r="N12">
            <v>709</v>
          </cell>
          <cell r="O12">
            <v>16085.38</v>
          </cell>
          <cell r="P12">
            <v>540</v>
          </cell>
          <cell r="Q12">
            <v>9988.43</v>
          </cell>
          <cell r="R12">
            <v>153</v>
          </cell>
          <cell r="S12">
            <v>4811.55</v>
          </cell>
          <cell r="T12">
            <v>16</v>
          </cell>
          <cell r="U12">
            <v>1285.4000000000001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7</v>
          </cell>
          <cell r="AC12">
            <v>24.6</v>
          </cell>
          <cell r="AD12">
            <v>350</v>
          </cell>
          <cell r="AE12">
            <v>2526.5300000000002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15</v>
          </cell>
          <cell r="AK12">
            <v>7.53</v>
          </cell>
          <cell r="AL12">
            <v>7203</v>
          </cell>
          <cell r="AM12">
            <v>27530.949999999997</v>
          </cell>
          <cell r="AN12">
            <v>5619</v>
          </cell>
          <cell r="AO12">
            <v>7968.91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192</v>
          </cell>
          <cell r="AU12">
            <v>2911.53</v>
          </cell>
          <cell r="AV12">
            <v>0</v>
          </cell>
          <cell r="AW12">
            <v>0</v>
          </cell>
          <cell r="AX12">
            <v>8082</v>
          </cell>
          <cell r="AY12">
            <v>33910.71</v>
          </cell>
          <cell r="AZ12">
            <v>8274</v>
          </cell>
          <cell r="BA12">
            <v>36822.239999999998</v>
          </cell>
          <cell r="BB12">
            <v>15477</v>
          </cell>
          <cell r="BC12">
            <v>64353.189999999995</v>
          </cell>
        </row>
        <row r="13">
          <cell r="E13">
            <v>11650</v>
          </cell>
          <cell r="F13">
            <v>21566.35</v>
          </cell>
          <cell r="G13">
            <v>0</v>
          </cell>
          <cell r="H13">
            <v>0</v>
          </cell>
          <cell r="I13">
            <v>3</v>
          </cell>
          <cell r="J13">
            <v>36.44</v>
          </cell>
          <cell r="K13">
            <v>0</v>
          </cell>
          <cell r="L13">
            <v>0</v>
          </cell>
          <cell r="M13">
            <v>0</v>
          </cell>
          <cell r="N13">
            <v>3502</v>
          </cell>
          <cell r="O13">
            <v>37194.43</v>
          </cell>
          <cell r="P13">
            <v>2065</v>
          </cell>
          <cell r="Q13">
            <v>14710.22</v>
          </cell>
          <cell r="R13">
            <v>1229</v>
          </cell>
          <cell r="S13">
            <v>17687.77</v>
          </cell>
          <cell r="T13">
            <v>208</v>
          </cell>
          <cell r="U13">
            <v>4796.4399999999996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54</v>
          </cell>
          <cell r="AC13">
            <v>179.7</v>
          </cell>
          <cell r="AD13">
            <v>3357</v>
          </cell>
          <cell r="AE13">
            <v>36778.15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22</v>
          </cell>
          <cell r="AK13">
            <v>4.8</v>
          </cell>
          <cell r="AL13">
            <v>18588</v>
          </cell>
          <cell r="AM13">
            <v>95759.87000000001</v>
          </cell>
          <cell r="AN13">
            <v>10222</v>
          </cell>
          <cell r="AO13">
            <v>24099.17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1292</v>
          </cell>
          <cell r="AU13">
            <v>25183.67</v>
          </cell>
          <cell r="AV13">
            <v>0</v>
          </cell>
          <cell r="AW13">
            <v>0</v>
          </cell>
          <cell r="AX13">
            <v>35375</v>
          </cell>
          <cell r="AY13">
            <v>103554.12</v>
          </cell>
          <cell r="AZ13">
            <v>36667</v>
          </cell>
          <cell r="BA13">
            <v>128737.79</v>
          </cell>
          <cell r="BB13">
            <v>55255</v>
          </cell>
          <cell r="BC13">
            <v>224497.66</v>
          </cell>
        </row>
        <row r="14">
          <cell r="E14">
            <v>6831</v>
          </cell>
          <cell r="F14">
            <v>14957.76</v>
          </cell>
          <cell r="G14">
            <v>0</v>
          </cell>
          <cell r="H14">
            <v>0</v>
          </cell>
          <cell r="I14">
            <v>2</v>
          </cell>
          <cell r="J14">
            <v>34.81</v>
          </cell>
          <cell r="K14">
            <v>0</v>
          </cell>
          <cell r="L14">
            <v>0</v>
          </cell>
          <cell r="M14">
            <v>0</v>
          </cell>
          <cell r="N14">
            <v>241</v>
          </cell>
          <cell r="O14">
            <v>4084.02</v>
          </cell>
          <cell r="P14">
            <v>171</v>
          </cell>
          <cell r="Q14">
            <v>1540.42</v>
          </cell>
          <cell r="R14">
            <v>60</v>
          </cell>
          <cell r="S14">
            <v>2415.25</v>
          </cell>
          <cell r="T14">
            <v>10</v>
          </cell>
          <cell r="U14">
            <v>128.35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17</v>
          </cell>
          <cell r="AC14">
            <v>56.79</v>
          </cell>
          <cell r="AD14">
            <v>34</v>
          </cell>
          <cell r="AE14">
            <v>102.66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2</v>
          </cell>
          <cell r="AK14">
            <v>2.84</v>
          </cell>
          <cell r="AL14">
            <v>7127</v>
          </cell>
          <cell r="AM14">
            <v>19238.88</v>
          </cell>
          <cell r="AN14">
            <v>5249</v>
          </cell>
          <cell r="AO14">
            <v>9665.76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8</v>
          </cell>
          <cell r="AU14">
            <v>139.94999999999999</v>
          </cell>
          <cell r="AV14">
            <v>0</v>
          </cell>
          <cell r="AW14">
            <v>0</v>
          </cell>
          <cell r="AX14">
            <v>4029</v>
          </cell>
          <cell r="AY14">
            <v>10953.77</v>
          </cell>
          <cell r="AZ14">
            <v>4037</v>
          </cell>
          <cell r="BA14">
            <v>11093.720000000001</v>
          </cell>
          <cell r="BB14">
            <v>11164</v>
          </cell>
          <cell r="BC14">
            <v>30332.600000000002</v>
          </cell>
        </row>
        <row r="15">
          <cell r="E15">
            <v>2868</v>
          </cell>
          <cell r="F15">
            <v>3619.01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207</v>
          </cell>
          <cell r="O15">
            <v>2392.3200000000002</v>
          </cell>
          <cell r="P15">
            <v>126</v>
          </cell>
          <cell r="Q15">
            <v>985.93</v>
          </cell>
          <cell r="R15">
            <v>76</v>
          </cell>
          <cell r="S15">
            <v>1324.49</v>
          </cell>
          <cell r="T15">
            <v>5</v>
          </cell>
          <cell r="U15">
            <v>81.900000000000006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3</v>
          </cell>
          <cell r="AC15">
            <v>9.0500000000000007</v>
          </cell>
          <cell r="AD15">
            <v>89</v>
          </cell>
          <cell r="AE15">
            <v>264.87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126</v>
          </cell>
          <cell r="AK15">
            <v>145.74</v>
          </cell>
          <cell r="AL15">
            <v>3293</v>
          </cell>
          <cell r="AM15">
            <v>6430.99</v>
          </cell>
          <cell r="AN15">
            <v>2680</v>
          </cell>
          <cell r="AO15">
            <v>3222.05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21</v>
          </cell>
          <cell r="AU15">
            <v>201.47</v>
          </cell>
          <cell r="AV15">
            <v>0</v>
          </cell>
          <cell r="AW15">
            <v>0</v>
          </cell>
          <cell r="AX15">
            <v>2013</v>
          </cell>
          <cell r="AY15">
            <v>4713.3500000000004</v>
          </cell>
          <cell r="AZ15">
            <v>2034</v>
          </cell>
          <cell r="BA15">
            <v>4914.8200000000006</v>
          </cell>
          <cell r="BB15">
            <v>5327</v>
          </cell>
          <cell r="BC15">
            <v>11345.810000000001</v>
          </cell>
        </row>
        <row r="16">
          <cell r="E16">
            <v>5916</v>
          </cell>
          <cell r="F16">
            <v>11696.35</v>
          </cell>
          <cell r="G16">
            <v>0</v>
          </cell>
          <cell r="H16">
            <v>0</v>
          </cell>
          <cell r="I16">
            <v>4</v>
          </cell>
          <cell r="J16">
            <v>110.07</v>
          </cell>
          <cell r="K16">
            <v>0</v>
          </cell>
          <cell r="L16">
            <v>0</v>
          </cell>
          <cell r="M16">
            <v>0</v>
          </cell>
          <cell r="N16">
            <v>273</v>
          </cell>
          <cell r="O16">
            <v>6426.14</v>
          </cell>
          <cell r="P16">
            <v>166</v>
          </cell>
          <cell r="Q16">
            <v>1813.87</v>
          </cell>
          <cell r="R16">
            <v>77</v>
          </cell>
          <cell r="S16">
            <v>2927.82</v>
          </cell>
          <cell r="T16">
            <v>30</v>
          </cell>
          <cell r="U16">
            <v>1684.45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18</v>
          </cell>
          <cell r="AC16">
            <v>54.33</v>
          </cell>
          <cell r="AD16">
            <v>97</v>
          </cell>
          <cell r="AE16">
            <v>267.66000000000003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5</v>
          </cell>
          <cell r="AK16">
            <v>12.11</v>
          </cell>
          <cell r="AL16">
            <v>6313</v>
          </cell>
          <cell r="AM16">
            <v>18566.660000000003</v>
          </cell>
          <cell r="AN16">
            <v>4316</v>
          </cell>
          <cell r="AO16">
            <v>7743.02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27</v>
          </cell>
          <cell r="AU16">
            <v>406.78</v>
          </cell>
          <cell r="AV16">
            <v>0</v>
          </cell>
          <cell r="AW16">
            <v>0</v>
          </cell>
          <cell r="AX16">
            <v>3663</v>
          </cell>
          <cell r="AY16">
            <v>11973.7</v>
          </cell>
          <cell r="AZ16">
            <v>3690</v>
          </cell>
          <cell r="BA16">
            <v>12380.480000000001</v>
          </cell>
          <cell r="BB16">
            <v>10003</v>
          </cell>
          <cell r="BC16">
            <v>30947.140000000007</v>
          </cell>
        </row>
        <row r="17">
          <cell r="E17">
            <v>3122</v>
          </cell>
          <cell r="F17">
            <v>3468.63</v>
          </cell>
          <cell r="G17">
            <v>0</v>
          </cell>
          <cell r="H17">
            <v>0</v>
          </cell>
          <cell r="I17">
            <v>1</v>
          </cell>
          <cell r="J17">
            <v>1.1000000000000001</v>
          </cell>
          <cell r="K17">
            <v>0</v>
          </cell>
          <cell r="L17">
            <v>0</v>
          </cell>
          <cell r="M17">
            <v>0</v>
          </cell>
          <cell r="N17">
            <v>760</v>
          </cell>
          <cell r="O17">
            <v>6407.72</v>
          </cell>
          <cell r="P17">
            <v>399</v>
          </cell>
          <cell r="Q17">
            <v>2266.15</v>
          </cell>
          <cell r="R17">
            <v>247</v>
          </cell>
          <cell r="S17">
            <v>2783.78</v>
          </cell>
          <cell r="T17">
            <v>114</v>
          </cell>
          <cell r="U17">
            <v>1357.79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5</v>
          </cell>
          <cell r="AC17">
            <v>13.38</v>
          </cell>
          <cell r="AD17">
            <v>144</v>
          </cell>
          <cell r="AE17">
            <v>677.05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459</v>
          </cell>
          <cell r="AK17">
            <v>601.02</v>
          </cell>
          <cell r="AL17">
            <v>4491</v>
          </cell>
          <cell r="AM17">
            <v>11168.9</v>
          </cell>
          <cell r="AN17">
            <v>2957</v>
          </cell>
          <cell r="AO17">
            <v>4326.4799999999996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68</v>
          </cell>
          <cell r="AU17">
            <v>10763.24</v>
          </cell>
          <cell r="AV17">
            <v>0</v>
          </cell>
          <cell r="AW17">
            <v>0</v>
          </cell>
          <cell r="AX17">
            <v>5321</v>
          </cell>
          <cell r="AY17">
            <v>70257.66</v>
          </cell>
          <cell r="AZ17">
            <v>5389</v>
          </cell>
          <cell r="BA17">
            <v>81020.900000000009</v>
          </cell>
          <cell r="BB17">
            <v>9880</v>
          </cell>
          <cell r="BC17">
            <v>92189.8</v>
          </cell>
        </row>
        <row r="18">
          <cell r="E18">
            <v>5632</v>
          </cell>
          <cell r="F18">
            <v>7329.21</v>
          </cell>
          <cell r="G18">
            <v>0</v>
          </cell>
          <cell r="H18">
            <v>0</v>
          </cell>
          <cell r="I18">
            <v>1</v>
          </cell>
          <cell r="J18">
            <v>0.9</v>
          </cell>
          <cell r="K18">
            <v>0</v>
          </cell>
          <cell r="L18">
            <v>0</v>
          </cell>
          <cell r="M18">
            <v>0</v>
          </cell>
          <cell r="N18">
            <v>526</v>
          </cell>
          <cell r="O18">
            <v>6565.2699999999995</v>
          </cell>
          <cell r="P18">
            <v>324</v>
          </cell>
          <cell r="Q18">
            <v>3059.9</v>
          </cell>
          <cell r="R18">
            <v>195</v>
          </cell>
          <cell r="S18">
            <v>3221.83</v>
          </cell>
          <cell r="T18">
            <v>7</v>
          </cell>
          <cell r="U18">
            <v>283.54000000000002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3</v>
          </cell>
          <cell r="AC18">
            <v>8.56</v>
          </cell>
          <cell r="AD18">
            <v>206</v>
          </cell>
          <cell r="AE18">
            <v>1147.52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12</v>
          </cell>
          <cell r="AK18">
            <v>5.81</v>
          </cell>
          <cell r="AL18">
            <v>6380</v>
          </cell>
          <cell r="AM18">
            <v>15057.269999999999</v>
          </cell>
          <cell r="AN18">
            <v>4677</v>
          </cell>
          <cell r="AO18">
            <v>6018.49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101</v>
          </cell>
          <cell r="AU18">
            <v>1692.91</v>
          </cell>
          <cell r="AV18">
            <v>0</v>
          </cell>
          <cell r="AW18">
            <v>0</v>
          </cell>
          <cell r="AX18">
            <v>5061</v>
          </cell>
          <cell r="AY18">
            <v>19267.400000000001</v>
          </cell>
          <cell r="AZ18">
            <v>5162</v>
          </cell>
          <cell r="BA18">
            <v>20960.310000000001</v>
          </cell>
          <cell r="BB18">
            <v>11542</v>
          </cell>
          <cell r="BC18">
            <v>36017.58</v>
          </cell>
        </row>
        <row r="19">
          <cell r="E19">
            <v>66</v>
          </cell>
          <cell r="F19">
            <v>51.68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15</v>
          </cell>
          <cell r="O19">
            <v>91.4</v>
          </cell>
          <cell r="P19">
            <v>10</v>
          </cell>
          <cell r="Q19">
            <v>65.150000000000006</v>
          </cell>
          <cell r="R19">
            <v>5</v>
          </cell>
          <cell r="S19">
            <v>26.25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1</v>
          </cell>
          <cell r="AE19">
            <v>25.92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82</v>
          </cell>
          <cell r="AM19">
            <v>169</v>
          </cell>
          <cell r="AN19">
            <v>54</v>
          </cell>
          <cell r="AO19">
            <v>49.31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305</v>
          </cell>
          <cell r="AY19">
            <v>539.34</v>
          </cell>
          <cell r="AZ19">
            <v>305</v>
          </cell>
          <cell r="BA19">
            <v>539.34</v>
          </cell>
          <cell r="BB19">
            <v>387</v>
          </cell>
          <cell r="BC19">
            <v>708.34</v>
          </cell>
        </row>
        <row r="20">
          <cell r="E20">
            <v>4815</v>
          </cell>
          <cell r="F20">
            <v>5507.87</v>
          </cell>
          <cell r="G20">
            <v>0</v>
          </cell>
          <cell r="H20">
            <v>0</v>
          </cell>
          <cell r="I20">
            <v>4</v>
          </cell>
          <cell r="J20">
            <v>410.86</v>
          </cell>
          <cell r="K20">
            <v>0</v>
          </cell>
          <cell r="L20">
            <v>0</v>
          </cell>
          <cell r="M20">
            <v>0</v>
          </cell>
          <cell r="N20">
            <v>236</v>
          </cell>
          <cell r="O20">
            <v>2890.65</v>
          </cell>
          <cell r="P20">
            <v>152</v>
          </cell>
          <cell r="Q20">
            <v>1028.98</v>
          </cell>
          <cell r="R20">
            <v>72</v>
          </cell>
          <cell r="S20">
            <v>1442.02</v>
          </cell>
          <cell r="T20">
            <v>12</v>
          </cell>
          <cell r="U20">
            <v>419.65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1</v>
          </cell>
          <cell r="AC20">
            <v>2.77</v>
          </cell>
          <cell r="AD20">
            <v>48</v>
          </cell>
          <cell r="AE20">
            <v>547.34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70</v>
          </cell>
          <cell r="AK20">
            <v>52.88</v>
          </cell>
          <cell r="AL20">
            <v>5174</v>
          </cell>
          <cell r="AM20">
            <v>9412.369999999999</v>
          </cell>
          <cell r="AN20">
            <v>4773</v>
          </cell>
          <cell r="AO20">
            <v>5713.47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22</v>
          </cell>
          <cell r="AU20">
            <v>357.84</v>
          </cell>
          <cell r="AV20">
            <v>0</v>
          </cell>
          <cell r="AW20">
            <v>0</v>
          </cell>
          <cell r="AX20">
            <v>2333</v>
          </cell>
          <cell r="AY20">
            <v>6157.93</v>
          </cell>
          <cell r="AZ20">
            <v>2355</v>
          </cell>
          <cell r="BA20">
            <v>6515.77</v>
          </cell>
          <cell r="BB20">
            <v>7529</v>
          </cell>
          <cell r="BC20">
            <v>15928.14</v>
          </cell>
        </row>
        <row r="21">
          <cell r="E21">
            <v>3529</v>
          </cell>
          <cell r="F21">
            <v>9278.4500000000007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38</v>
          </cell>
          <cell r="O21">
            <v>595.91000000000008</v>
          </cell>
          <cell r="P21">
            <v>30</v>
          </cell>
          <cell r="Q21">
            <v>504.47</v>
          </cell>
          <cell r="R21">
            <v>8</v>
          </cell>
          <cell r="S21">
            <v>91.44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7</v>
          </cell>
          <cell r="AC21">
            <v>27</v>
          </cell>
          <cell r="AD21">
            <v>32</v>
          </cell>
          <cell r="AE21">
            <v>54.6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</v>
          </cell>
          <cell r="AK21">
            <v>0.17</v>
          </cell>
          <cell r="AL21">
            <v>3607</v>
          </cell>
          <cell r="AM21">
            <v>9956.130000000001</v>
          </cell>
          <cell r="AN21">
            <v>2330</v>
          </cell>
          <cell r="AO21">
            <v>4851.75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5</v>
          </cell>
          <cell r="AU21">
            <v>25.64</v>
          </cell>
          <cell r="AV21">
            <v>0</v>
          </cell>
          <cell r="AW21">
            <v>0</v>
          </cell>
          <cell r="AX21">
            <v>1195</v>
          </cell>
          <cell r="AY21">
            <v>1858.03</v>
          </cell>
          <cell r="AZ21">
            <v>1200</v>
          </cell>
          <cell r="BA21">
            <v>1883.67</v>
          </cell>
          <cell r="BB21">
            <v>4807</v>
          </cell>
          <cell r="BC21">
            <v>11839.800000000001</v>
          </cell>
        </row>
        <row r="22">
          <cell r="E22">
            <v>15377</v>
          </cell>
          <cell r="F22">
            <v>31029.95</v>
          </cell>
          <cell r="G22">
            <v>0</v>
          </cell>
          <cell r="H22">
            <v>0</v>
          </cell>
          <cell r="I22">
            <v>5</v>
          </cell>
          <cell r="J22">
            <v>180.56</v>
          </cell>
          <cell r="K22">
            <v>0</v>
          </cell>
          <cell r="L22">
            <v>0</v>
          </cell>
          <cell r="M22">
            <v>0</v>
          </cell>
          <cell r="N22">
            <v>1201</v>
          </cell>
          <cell r="O22">
            <v>17975.939999999999</v>
          </cell>
          <cell r="P22">
            <v>894</v>
          </cell>
          <cell r="Q22">
            <v>10439.299999999999</v>
          </cell>
          <cell r="R22">
            <v>273</v>
          </cell>
          <cell r="S22">
            <v>5771</v>
          </cell>
          <cell r="T22">
            <v>34</v>
          </cell>
          <cell r="U22">
            <v>1765.64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3</v>
          </cell>
          <cell r="AC22">
            <v>8.76</v>
          </cell>
          <cell r="AD22">
            <v>1710</v>
          </cell>
          <cell r="AE22">
            <v>13941.55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18296</v>
          </cell>
          <cell r="AM22">
            <v>63136.759999999995</v>
          </cell>
          <cell r="AN22">
            <v>12965</v>
          </cell>
          <cell r="AO22">
            <v>25065.68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518</v>
          </cell>
          <cell r="AU22">
            <v>8516.57</v>
          </cell>
          <cell r="AV22">
            <v>0</v>
          </cell>
          <cell r="AW22">
            <v>0</v>
          </cell>
          <cell r="AX22">
            <v>11922</v>
          </cell>
          <cell r="AY22">
            <v>41887.89</v>
          </cell>
          <cell r="AZ22">
            <v>12440</v>
          </cell>
          <cell r="BA22">
            <v>50404.46</v>
          </cell>
          <cell r="BB22">
            <v>30736</v>
          </cell>
          <cell r="BC22">
            <v>113541.22</v>
          </cell>
        </row>
        <row r="23">
          <cell r="E23">
            <v>6576</v>
          </cell>
          <cell r="F23">
            <v>12037.52</v>
          </cell>
          <cell r="G23">
            <v>0</v>
          </cell>
          <cell r="H23">
            <v>0</v>
          </cell>
          <cell r="I23">
            <v>1</v>
          </cell>
          <cell r="J23">
            <v>0.01</v>
          </cell>
          <cell r="K23">
            <v>0</v>
          </cell>
          <cell r="L23">
            <v>0</v>
          </cell>
          <cell r="M23">
            <v>0</v>
          </cell>
          <cell r="N23">
            <v>440</v>
          </cell>
          <cell r="O23">
            <v>4675.4400000000005</v>
          </cell>
          <cell r="P23">
            <v>264</v>
          </cell>
          <cell r="Q23">
            <v>2447.2600000000002</v>
          </cell>
          <cell r="R23">
            <v>142</v>
          </cell>
          <cell r="S23">
            <v>1775.47</v>
          </cell>
          <cell r="T23">
            <v>34</v>
          </cell>
          <cell r="U23">
            <v>452.71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17</v>
          </cell>
          <cell r="AC23">
            <v>57.46</v>
          </cell>
          <cell r="AD23">
            <v>77</v>
          </cell>
          <cell r="AE23">
            <v>359.08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5</v>
          </cell>
          <cell r="AK23">
            <v>3.09</v>
          </cell>
          <cell r="AL23">
            <v>7116</v>
          </cell>
          <cell r="AM23">
            <v>17132.600000000002</v>
          </cell>
          <cell r="AN23">
            <v>5323</v>
          </cell>
          <cell r="AO23">
            <v>9487.24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27</v>
          </cell>
          <cell r="AU23">
            <v>404.82</v>
          </cell>
          <cell r="AV23">
            <v>0</v>
          </cell>
          <cell r="AW23">
            <v>0</v>
          </cell>
          <cell r="AX23">
            <v>4054</v>
          </cell>
          <cell r="AY23">
            <v>8143.23</v>
          </cell>
          <cell r="AZ23">
            <v>4081</v>
          </cell>
          <cell r="BA23">
            <v>8548.0499999999993</v>
          </cell>
          <cell r="BB23">
            <v>11197</v>
          </cell>
          <cell r="BC23">
            <v>25680.65</v>
          </cell>
        </row>
        <row r="24">
          <cell r="E24">
            <v>20382</v>
          </cell>
          <cell r="F24">
            <v>26100.65</v>
          </cell>
          <cell r="G24">
            <v>3</v>
          </cell>
          <cell r="H24">
            <v>6.03</v>
          </cell>
          <cell r="I24">
            <v>4</v>
          </cell>
          <cell r="J24">
            <v>154.21</v>
          </cell>
          <cell r="K24">
            <v>0</v>
          </cell>
          <cell r="L24">
            <v>0</v>
          </cell>
          <cell r="M24">
            <v>0</v>
          </cell>
          <cell r="N24">
            <v>2348</v>
          </cell>
          <cell r="O24">
            <v>28929.96</v>
          </cell>
          <cell r="P24">
            <v>1737</v>
          </cell>
          <cell r="Q24">
            <v>15765.2</v>
          </cell>
          <cell r="R24">
            <v>586</v>
          </cell>
          <cell r="S24">
            <v>11183.83</v>
          </cell>
          <cell r="T24">
            <v>25</v>
          </cell>
          <cell r="U24">
            <v>1980.93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5</v>
          </cell>
          <cell r="AC24">
            <v>12.71</v>
          </cell>
          <cell r="AD24">
            <v>1231</v>
          </cell>
          <cell r="AE24">
            <v>11935.44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55</v>
          </cell>
          <cell r="AK24">
            <v>7.49</v>
          </cell>
          <cell r="AL24">
            <v>24028</v>
          </cell>
          <cell r="AM24">
            <v>67146.490000000005</v>
          </cell>
          <cell r="AN24">
            <v>18338</v>
          </cell>
          <cell r="AO24">
            <v>24175.09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711</v>
          </cell>
          <cell r="AU24">
            <v>15649.88</v>
          </cell>
          <cell r="AV24">
            <v>0</v>
          </cell>
          <cell r="AW24">
            <v>0</v>
          </cell>
          <cell r="AX24">
            <v>22124</v>
          </cell>
          <cell r="AY24">
            <v>93834.75</v>
          </cell>
          <cell r="AZ24">
            <v>22835</v>
          </cell>
          <cell r="BA24">
            <v>109484.63</v>
          </cell>
          <cell r="BB24">
            <v>46863</v>
          </cell>
          <cell r="BC24">
            <v>176631.12</v>
          </cell>
        </row>
        <row r="25">
          <cell r="E25">
            <v>10513</v>
          </cell>
          <cell r="F25">
            <v>22275.57</v>
          </cell>
          <cell r="G25">
            <v>0</v>
          </cell>
          <cell r="H25">
            <v>0</v>
          </cell>
          <cell r="I25">
            <v>1</v>
          </cell>
          <cell r="J25">
            <v>999.9</v>
          </cell>
          <cell r="K25">
            <v>0</v>
          </cell>
          <cell r="L25">
            <v>0</v>
          </cell>
          <cell r="M25">
            <v>0</v>
          </cell>
          <cell r="N25">
            <v>736</v>
          </cell>
          <cell r="O25">
            <v>14471.359999999999</v>
          </cell>
          <cell r="P25">
            <v>450</v>
          </cell>
          <cell r="Q25">
            <v>6683.49</v>
          </cell>
          <cell r="R25">
            <v>267</v>
          </cell>
          <cell r="S25">
            <v>6075.57</v>
          </cell>
          <cell r="T25">
            <v>19</v>
          </cell>
          <cell r="U25">
            <v>1712.3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6</v>
          </cell>
          <cell r="AC25">
            <v>20</v>
          </cell>
          <cell r="AD25">
            <v>157</v>
          </cell>
          <cell r="AE25">
            <v>1003.01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2</v>
          </cell>
          <cell r="AK25">
            <v>0.55000000000000004</v>
          </cell>
          <cell r="AL25">
            <v>11415</v>
          </cell>
          <cell r="AM25">
            <v>38770.390000000007</v>
          </cell>
          <cell r="AN25">
            <v>7773</v>
          </cell>
          <cell r="AO25">
            <v>14136.25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83</v>
          </cell>
          <cell r="AU25">
            <v>2084.6999999999998</v>
          </cell>
          <cell r="AV25">
            <v>0</v>
          </cell>
          <cell r="AW25">
            <v>0</v>
          </cell>
          <cell r="AX25">
            <v>8285</v>
          </cell>
          <cell r="AY25">
            <v>19599.47</v>
          </cell>
          <cell r="AZ25">
            <v>8368</v>
          </cell>
          <cell r="BA25">
            <v>21684.170000000002</v>
          </cell>
          <cell r="BB25">
            <v>19783</v>
          </cell>
          <cell r="BC25">
            <v>60454.560000000012</v>
          </cell>
        </row>
        <row r="26">
          <cell r="E26">
            <v>612</v>
          </cell>
          <cell r="F26">
            <v>796.99</v>
          </cell>
          <cell r="G26">
            <v>0</v>
          </cell>
          <cell r="H26">
            <v>0</v>
          </cell>
          <cell r="I26">
            <v>13</v>
          </cell>
          <cell r="J26">
            <v>37390.04</v>
          </cell>
          <cell r="K26">
            <v>0</v>
          </cell>
          <cell r="L26">
            <v>0</v>
          </cell>
          <cell r="M26">
            <v>0</v>
          </cell>
          <cell r="N26">
            <v>29931</v>
          </cell>
          <cell r="O26">
            <v>830710.57</v>
          </cell>
          <cell r="P26">
            <v>18636</v>
          </cell>
          <cell r="Q26">
            <v>383111.31</v>
          </cell>
          <cell r="R26">
            <v>8710</v>
          </cell>
          <cell r="S26">
            <v>295894.28999999998</v>
          </cell>
          <cell r="T26">
            <v>2585</v>
          </cell>
          <cell r="U26">
            <v>151704.97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29</v>
          </cell>
          <cell r="AA26">
            <v>21338.62</v>
          </cell>
          <cell r="AB26">
            <v>395</v>
          </cell>
          <cell r="AC26">
            <v>4429.96</v>
          </cell>
          <cell r="AD26">
            <v>26963</v>
          </cell>
          <cell r="AE26">
            <v>325579.65999999997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56</v>
          </cell>
          <cell r="AK26">
            <v>0.45</v>
          </cell>
          <cell r="AL26">
            <v>57999</v>
          </cell>
          <cell r="AM26">
            <v>1220246.2899999998</v>
          </cell>
          <cell r="AN26">
            <v>6993</v>
          </cell>
          <cell r="AO26">
            <v>122075.11</v>
          </cell>
          <cell r="AP26">
            <v>0</v>
          </cell>
          <cell r="AQ26">
            <v>0</v>
          </cell>
          <cell r="AR26">
            <v>141</v>
          </cell>
          <cell r="AS26">
            <v>3103.24</v>
          </cell>
          <cell r="AT26">
            <v>40802</v>
          </cell>
          <cell r="AU26">
            <v>2051620.95</v>
          </cell>
          <cell r="AV26">
            <v>0</v>
          </cell>
          <cell r="AW26">
            <v>0</v>
          </cell>
          <cell r="AX26">
            <v>529848</v>
          </cell>
          <cell r="AY26">
            <v>9442547.0600000005</v>
          </cell>
          <cell r="AZ26">
            <v>570791</v>
          </cell>
          <cell r="BA26">
            <v>11497271.25</v>
          </cell>
          <cell r="BB26">
            <v>628790</v>
          </cell>
          <cell r="BC26">
            <v>12717517.539999999</v>
          </cell>
        </row>
        <row r="27">
          <cell r="E27">
            <v>1241</v>
          </cell>
          <cell r="F27">
            <v>2679.21</v>
          </cell>
          <cell r="G27">
            <v>0</v>
          </cell>
          <cell r="H27">
            <v>0</v>
          </cell>
          <cell r="I27">
            <v>1</v>
          </cell>
          <cell r="J27">
            <v>2</v>
          </cell>
          <cell r="K27">
            <v>0</v>
          </cell>
          <cell r="L27">
            <v>0</v>
          </cell>
          <cell r="M27">
            <v>0</v>
          </cell>
          <cell r="N27">
            <v>71</v>
          </cell>
          <cell r="O27">
            <v>8104.4</v>
          </cell>
          <cell r="P27">
            <v>17</v>
          </cell>
          <cell r="Q27">
            <v>871.29</v>
          </cell>
          <cell r="R27">
            <v>31</v>
          </cell>
          <cell r="S27">
            <v>2708.81</v>
          </cell>
          <cell r="T27">
            <v>23</v>
          </cell>
          <cell r="U27">
            <v>4524.3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357</v>
          </cell>
          <cell r="AE27">
            <v>2997.85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1670</v>
          </cell>
          <cell r="AM27">
            <v>13783.460000000001</v>
          </cell>
          <cell r="AN27">
            <v>699</v>
          </cell>
          <cell r="AO27">
            <v>1685.8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140</v>
          </cell>
          <cell r="AU27">
            <v>2218.35</v>
          </cell>
          <cell r="AV27">
            <v>0</v>
          </cell>
          <cell r="AW27">
            <v>0</v>
          </cell>
          <cell r="AX27">
            <v>11204</v>
          </cell>
          <cell r="AY27">
            <v>597799.43999999994</v>
          </cell>
          <cell r="AZ27">
            <v>11344</v>
          </cell>
          <cell r="BA27">
            <v>600017.78999999992</v>
          </cell>
          <cell r="BB27">
            <v>13014</v>
          </cell>
          <cell r="BC27">
            <v>613801.24999999988</v>
          </cell>
        </row>
        <row r="28">
          <cell r="E28">
            <v>8408</v>
          </cell>
          <cell r="F28">
            <v>15312.46</v>
          </cell>
          <cell r="G28">
            <v>0</v>
          </cell>
          <cell r="H28">
            <v>0</v>
          </cell>
          <cell r="I28">
            <v>17</v>
          </cell>
          <cell r="J28">
            <v>4287.45</v>
          </cell>
          <cell r="K28">
            <v>0</v>
          </cell>
          <cell r="L28">
            <v>0</v>
          </cell>
          <cell r="M28">
            <v>0</v>
          </cell>
          <cell r="N28">
            <v>5090</v>
          </cell>
          <cell r="O28">
            <v>78522.52</v>
          </cell>
          <cell r="P28">
            <v>2913</v>
          </cell>
          <cell r="Q28">
            <v>31659.61</v>
          </cell>
          <cell r="R28">
            <v>1792</v>
          </cell>
          <cell r="S28">
            <v>37400.21</v>
          </cell>
          <cell r="T28">
            <v>385</v>
          </cell>
          <cell r="U28">
            <v>9462.7000000000007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1</v>
          </cell>
          <cell r="AA28">
            <v>500</v>
          </cell>
          <cell r="AB28">
            <v>9</v>
          </cell>
          <cell r="AC28">
            <v>28.83</v>
          </cell>
          <cell r="AD28">
            <v>2818</v>
          </cell>
          <cell r="AE28">
            <v>32982.19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363</v>
          </cell>
          <cell r="AK28">
            <v>719.11</v>
          </cell>
          <cell r="AL28">
            <v>16706</v>
          </cell>
          <cell r="AM28">
            <v>132352.56</v>
          </cell>
          <cell r="AN28">
            <v>7257</v>
          </cell>
          <cell r="AO28">
            <v>19783.75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2546</v>
          </cell>
          <cell r="AU28">
            <v>69608.509999999995</v>
          </cell>
          <cell r="AV28">
            <v>0</v>
          </cell>
          <cell r="AW28">
            <v>0</v>
          </cell>
          <cell r="AX28">
            <v>52095</v>
          </cell>
          <cell r="AY28">
            <v>494707.03</v>
          </cell>
          <cell r="AZ28">
            <v>54641</v>
          </cell>
          <cell r="BA28">
            <v>564315.54</v>
          </cell>
          <cell r="BB28">
            <v>71347</v>
          </cell>
          <cell r="BC28">
            <v>696668.10000000009</v>
          </cell>
        </row>
        <row r="29">
          <cell r="E29">
            <v>2995</v>
          </cell>
          <cell r="F29">
            <v>5466.69</v>
          </cell>
          <cell r="G29">
            <v>0</v>
          </cell>
          <cell r="H29">
            <v>0</v>
          </cell>
          <cell r="I29">
            <v>1</v>
          </cell>
          <cell r="J29">
            <v>8.7100000000000009</v>
          </cell>
          <cell r="K29">
            <v>0</v>
          </cell>
          <cell r="L29">
            <v>0</v>
          </cell>
          <cell r="M29">
            <v>0</v>
          </cell>
          <cell r="N29">
            <v>374</v>
          </cell>
          <cell r="O29">
            <v>4889.2599999999993</v>
          </cell>
          <cell r="P29">
            <v>176</v>
          </cell>
          <cell r="Q29">
            <v>2510.44</v>
          </cell>
          <cell r="R29">
            <v>172</v>
          </cell>
          <cell r="S29">
            <v>2175.6999999999998</v>
          </cell>
          <cell r="T29">
            <v>26</v>
          </cell>
          <cell r="U29">
            <v>203.12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10</v>
          </cell>
          <cell r="AC29">
            <v>32.28</v>
          </cell>
          <cell r="AD29">
            <v>40</v>
          </cell>
          <cell r="AE29">
            <v>84.36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6</v>
          </cell>
          <cell r="AK29">
            <v>2.98</v>
          </cell>
          <cell r="AL29">
            <v>3426</v>
          </cell>
          <cell r="AM29">
            <v>10484.280000000001</v>
          </cell>
          <cell r="AN29">
            <v>2846</v>
          </cell>
          <cell r="AO29">
            <v>5207.84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8</v>
          </cell>
          <cell r="AU29">
            <v>91.4</v>
          </cell>
          <cell r="AV29">
            <v>0</v>
          </cell>
          <cell r="AW29">
            <v>0</v>
          </cell>
          <cell r="AX29">
            <v>5185</v>
          </cell>
          <cell r="AY29">
            <v>9608.8700000000008</v>
          </cell>
          <cell r="AZ29">
            <v>5193</v>
          </cell>
          <cell r="BA29">
            <v>9700.27</v>
          </cell>
          <cell r="BB29">
            <v>8619</v>
          </cell>
          <cell r="BC29">
            <v>20184.550000000003</v>
          </cell>
        </row>
        <row r="30">
          <cell r="E30">
            <v>2096</v>
          </cell>
          <cell r="F30">
            <v>5033.55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147</v>
          </cell>
          <cell r="O30">
            <v>1788.9399999999998</v>
          </cell>
          <cell r="P30">
            <v>118</v>
          </cell>
          <cell r="Q30">
            <v>1199.79</v>
          </cell>
          <cell r="R30">
            <v>27</v>
          </cell>
          <cell r="S30">
            <v>579.89</v>
          </cell>
          <cell r="T30">
            <v>2</v>
          </cell>
          <cell r="U30">
            <v>9.26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199</v>
          </cell>
          <cell r="AE30">
            <v>1485.94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155</v>
          </cell>
          <cell r="AK30">
            <v>197.07</v>
          </cell>
          <cell r="AL30">
            <v>2597</v>
          </cell>
          <cell r="AM30">
            <v>8505.5</v>
          </cell>
          <cell r="AN30">
            <v>1855</v>
          </cell>
          <cell r="AO30">
            <v>4185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57</v>
          </cell>
          <cell r="AU30">
            <v>870.81</v>
          </cell>
          <cell r="AV30">
            <v>0</v>
          </cell>
          <cell r="AW30">
            <v>0</v>
          </cell>
          <cell r="AX30">
            <v>1426</v>
          </cell>
          <cell r="AY30">
            <v>4726.8</v>
          </cell>
          <cell r="AZ30">
            <v>1483</v>
          </cell>
          <cell r="BA30">
            <v>5597.6100000000006</v>
          </cell>
          <cell r="BB30">
            <v>4080</v>
          </cell>
          <cell r="BC30">
            <v>14103.11</v>
          </cell>
        </row>
        <row r="31">
          <cell r="E31">
            <v>13783</v>
          </cell>
          <cell r="F31">
            <v>27016.5</v>
          </cell>
          <cell r="G31">
            <v>0</v>
          </cell>
          <cell r="H31">
            <v>0</v>
          </cell>
          <cell r="I31">
            <v>9</v>
          </cell>
          <cell r="J31">
            <v>333.89</v>
          </cell>
          <cell r="K31">
            <v>0</v>
          </cell>
          <cell r="L31">
            <v>0</v>
          </cell>
          <cell r="M31">
            <v>0</v>
          </cell>
          <cell r="N31">
            <v>4619</v>
          </cell>
          <cell r="O31">
            <v>76840.67</v>
          </cell>
          <cell r="P31">
            <v>3293</v>
          </cell>
          <cell r="Q31">
            <v>42630.97</v>
          </cell>
          <cell r="R31">
            <v>1190</v>
          </cell>
          <cell r="S31">
            <v>27185.58</v>
          </cell>
          <cell r="T31">
            <v>136</v>
          </cell>
          <cell r="U31">
            <v>7024.12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6</v>
          </cell>
          <cell r="AC31">
            <v>18.78</v>
          </cell>
          <cell r="AD31">
            <v>6580</v>
          </cell>
          <cell r="AE31">
            <v>67239.73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517</v>
          </cell>
          <cell r="AK31">
            <v>757.44</v>
          </cell>
          <cell r="AL31">
            <v>25514</v>
          </cell>
          <cell r="AM31">
            <v>172207.01</v>
          </cell>
          <cell r="AN31">
            <v>13078</v>
          </cell>
          <cell r="AO31">
            <v>33162.5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2414</v>
          </cell>
          <cell r="AU31">
            <v>67467.039999999994</v>
          </cell>
          <cell r="AV31">
            <v>0</v>
          </cell>
          <cell r="AW31">
            <v>0</v>
          </cell>
          <cell r="AX31">
            <v>53857</v>
          </cell>
          <cell r="AY31">
            <v>125125.92</v>
          </cell>
          <cell r="AZ31">
            <v>56271</v>
          </cell>
          <cell r="BA31">
            <v>192592.96</v>
          </cell>
          <cell r="BB31">
            <v>81785</v>
          </cell>
          <cell r="BC31">
            <v>364799.97</v>
          </cell>
        </row>
        <row r="32">
          <cell r="E32">
            <v>14323</v>
          </cell>
          <cell r="F32">
            <v>33815.050000000003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279</v>
          </cell>
          <cell r="O32">
            <v>2402.9499999999998</v>
          </cell>
          <cell r="P32">
            <v>208</v>
          </cell>
          <cell r="Q32">
            <v>1273.58</v>
          </cell>
          <cell r="R32">
            <v>68</v>
          </cell>
          <cell r="S32">
            <v>969.19</v>
          </cell>
          <cell r="T32">
            <v>3</v>
          </cell>
          <cell r="U32">
            <v>160.18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C32">
            <v>8.6999999999999993</v>
          </cell>
          <cell r="AD32">
            <v>26</v>
          </cell>
          <cell r="AE32">
            <v>242.18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436</v>
          </cell>
          <cell r="AK32">
            <v>434.64</v>
          </cell>
          <cell r="AL32">
            <v>15067</v>
          </cell>
          <cell r="AM32">
            <v>36903.519999999997</v>
          </cell>
          <cell r="AN32">
            <v>10738</v>
          </cell>
          <cell r="AO32">
            <v>19972.560000000001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33</v>
          </cell>
          <cell r="AU32">
            <v>818.57</v>
          </cell>
          <cell r="AV32">
            <v>0</v>
          </cell>
          <cell r="AW32">
            <v>0</v>
          </cell>
          <cell r="AX32">
            <v>3844</v>
          </cell>
          <cell r="AY32">
            <v>8072.72</v>
          </cell>
          <cell r="AZ32">
            <v>3877</v>
          </cell>
          <cell r="BA32">
            <v>8891.2900000000009</v>
          </cell>
          <cell r="BB32">
            <v>18944</v>
          </cell>
          <cell r="BC32">
            <v>45794.81</v>
          </cell>
        </row>
        <row r="33">
          <cell r="E33">
            <v>839</v>
          </cell>
          <cell r="F33">
            <v>1218.9000000000001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701</v>
          </cell>
          <cell r="O33">
            <v>17765.11</v>
          </cell>
          <cell r="P33">
            <v>480</v>
          </cell>
          <cell r="Q33">
            <v>7936.6</v>
          </cell>
          <cell r="R33">
            <v>190</v>
          </cell>
          <cell r="S33">
            <v>9010.68</v>
          </cell>
          <cell r="T33">
            <v>31</v>
          </cell>
          <cell r="U33">
            <v>817.83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3930</v>
          </cell>
          <cell r="AE33">
            <v>44338.17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220</v>
          </cell>
          <cell r="AK33">
            <v>140.31</v>
          </cell>
          <cell r="AL33">
            <v>5690</v>
          </cell>
          <cell r="AM33">
            <v>63462.49</v>
          </cell>
          <cell r="AN33">
            <v>1233</v>
          </cell>
          <cell r="AO33">
            <v>5400.4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1896</v>
          </cell>
          <cell r="AU33">
            <v>46786.8</v>
          </cell>
          <cell r="AV33">
            <v>0</v>
          </cell>
          <cell r="AW33">
            <v>0</v>
          </cell>
          <cell r="AX33">
            <v>9865</v>
          </cell>
          <cell r="AY33">
            <v>21628.68</v>
          </cell>
          <cell r="AZ33">
            <v>11761</v>
          </cell>
          <cell r="BA33">
            <v>68415.48000000001</v>
          </cell>
          <cell r="BB33">
            <v>17451</v>
          </cell>
          <cell r="BC33">
            <v>131877.97</v>
          </cell>
        </row>
        <row r="34">
          <cell r="E34">
            <v>5294</v>
          </cell>
          <cell r="F34">
            <v>9307.41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140</v>
          </cell>
          <cell r="O34">
            <v>1355.92</v>
          </cell>
          <cell r="P34">
            <v>92</v>
          </cell>
          <cell r="Q34">
            <v>906.97</v>
          </cell>
          <cell r="R34">
            <v>44</v>
          </cell>
          <cell r="S34">
            <v>435.52</v>
          </cell>
          <cell r="T34">
            <v>4</v>
          </cell>
          <cell r="U34">
            <v>13.43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14</v>
          </cell>
          <cell r="AC34">
            <v>46.03</v>
          </cell>
          <cell r="AD34">
            <v>189</v>
          </cell>
          <cell r="AE34">
            <v>1500.93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4</v>
          </cell>
          <cell r="AK34">
            <v>1.71</v>
          </cell>
          <cell r="AL34">
            <v>5641</v>
          </cell>
          <cell r="AM34">
            <v>12212</v>
          </cell>
          <cell r="AN34">
            <v>4261</v>
          </cell>
          <cell r="AO34">
            <v>6630.86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46</v>
          </cell>
          <cell r="AU34">
            <v>570.01</v>
          </cell>
          <cell r="AV34">
            <v>0</v>
          </cell>
          <cell r="AW34">
            <v>0</v>
          </cell>
          <cell r="AX34">
            <v>2564</v>
          </cell>
          <cell r="AY34">
            <v>5036.66</v>
          </cell>
          <cell r="AZ34">
            <v>2610</v>
          </cell>
          <cell r="BA34">
            <v>5606.67</v>
          </cell>
          <cell r="BB34">
            <v>8251</v>
          </cell>
          <cell r="BC34">
            <v>17818.669999999998</v>
          </cell>
        </row>
        <row r="35">
          <cell r="E35">
            <v>19544</v>
          </cell>
          <cell r="F35">
            <v>37225.089999999997</v>
          </cell>
          <cell r="G35">
            <v>0</v>
          </cell>
          <cell r="H35">
            <v>0</v>
          </cell>
          <cell r="I35">
            <v>4</v>
          </cell>
          <cell r="J35">
            <v>149.97</v>
          </cell>
          <cell r="K35">
            <v>0</v>
          </cell>
          <cell r="L35">
            <v>0</v>
          </cell>
          <cell r="M35">
            <v>0</v>
          </cell>
          <cell r="N35">
            <v>24065</v>
          </cell>
          <cell r="O35">
            <v>386393.85999999993</v>
          </cell>
          <cell r="P35">
            <v>13532</v>
          </cell>
          <cell r="Q35">
            <v>159975.71</v>
          </cell>
          <cell r="R35">
            <v>8276</v>
          </cell>
          <cell r="S35">
            <v>175336.11</v>
          </cell>
          <cell r="T35">
            <v>2257</v>
          </cell>
          <cell r="U35">
            <v>51082.04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2</v>
          </cell>
          <cell r="AA35">
            <v>904.71</v>
          </cell>
          <cell r="AB35">
            <v>483</v>
          </cell>
          <cell r="AC35">
            <v>2261.58</v>
          </cell>
          <cell r="AD35">
            <v>17866</v>
          </cell>
          <cell r="AE35">
            <v>233531.12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344</v>
          </cell>
          <cell r="AK35">
            <v>465.05</v>
          </cell>
          <cell r="AL35">
            <v>62308</v>
          </cell>
          <cell r="AM35">
            <v>660931.38</v>
          </cell>
          <cell r="AN35">
            <v>18442</v>
          </cell>
          <cell r="AO35">
            <v>57945.77</v>
          </cell>
          <cell r="AP35">
            <v>0</v>
          </cell>
          <cell r="AQ35">
            <v>0</v>
          </cell>
          <cell r="AR35">
            <v>36</v>
          </cell>
          <cell r="AS35">
            <v>843.71</v>
          </cell>
          <cell r="AT35">
            <v>22610</v>
          </cell>
          <cell r="AU35">
            <v>801580.31</v>
          </cell>
          <cell r="AV35">
            <v>0</v>
          </cell>
          <cell r="AW35">
            <v>0</v>
          </cell>
          <cell r="AX35">
            <v>428735</v>
          </cell>
          <cell r="AY35">
            <v>1270533.1100000001</v>
          </cell>
          <cell r="AZ35">
            <v>451381</v>
          </cell>
          <cell r="BA35">
            <v>2072957.1300000001</v>
          </cell>
          <cell r="BB35">
            <v>513689</v>
          </cell>
          <cell r="BC35">
            <v>2733888.5100000002</v>
          </cell>
        </row>
        <row r="36">
          <cell r="E36">
            <v>4367</v>
          </cell>
          <cell r="F36">
            <v>5873.55</v>
          </cell>
          <cell r="G36">
            <v>0</v>
          </cell>
          <cell r="H36">
            <v>0</v>
          </cell>
          <cell r="I36">
            <v>2</v>
          </cell>
          <cell r="J36">
            <v>161.76</v>
          </cell>
          <cell r="K36">
            <v>0</v>
          </cell>
          <cell r="L36">
            <v>0</v>
          </cell>
          <cell r="M36">
            <v>0</v>
          </cell>
          <cell r="N36">
            <v>1766</v>
          </cell>
          <cell r="O36">
            <v>40156.31</v>
          </cell>
          <cell r="P36">
            <v>785</v>
          </cell>
          <cell r="Q36">
            <v>15455.04</v>
          </cell>
          <cell r="R36">
            <v>826</v>
          </cell>
          <cell r="S36">
            <v>18228.89</v>
          </cell>
          <cell r="T36">
            <v>155</v>
          </cell>
          <cell r="U36">
            <v>6472.38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1</v>
          </cell>
          <cell r="AC36">
            <v>0.3</v>
          </cell>
          <cell r="AD36">
            <v>3106</v>
          </cell>
          <cell r="AE36">
            <v>40534.639999999999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436</v>
          </cell>
          <cell r="AK36">
            <v>687.65</v>
          </cell>
          <cell r="AL36">
            <v>9678</v>
          </cell>
          <cell r="AM36">
            <v>87414.209999999992</v>
          </cell>
          <cell r="AN36">
            <v>4745</v>
          </cell>
          <cell r="AO36">
            <v>12323.13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2179</v>
          </cell>
          <cell r="AU36">
            <v>75006.64</v>
          </cell>
          <cell r="AV36">
            <v>0</v>
          </cell>
          <cell r="AW36">
            <v>0</v>
          </cell>
          <cell r="AX36">
            <v>12830</v>
          </cell>
          <cell r="AY36">
            <v>117357.36</v>
          </cell>
          <cell r="AZ36">
            <v>15009</v>
          </cell>
          <cell r="BA36">
            <v>192364</v>
          </cell>
          <cell r="BB36">
            <v>24687</v>
          </cell>
          <cell r="BC36">
            <v>279778.20999999996</v>
          </cell>
        </row>
        <row r="37">
          <cell r="E37">
            <v>9011</v>
          </cell>
          <cell r="F37">
            <v>11585.16</v>
          </cell>
          <cell r="G37">
            <v>0</v>
          </cell>
          <cell r="H37">
            <v>0</v>
          </cell>
          <cell r="I37">
            <v>2</v>
          </cell>
          <cell r="J37">
            <v>4.9400000000000004</v>
          </cell>
          <cell r="K37">
            <v>0</v>
          </cell>
          <cell r="L37">
            <v>0</v>
          </cell>
          <cell r="M37">
            <v>0</v>
          </cell>
          <cell r="N37">
            <v>167</v>
          </cell>
          <cell r="O37">
            <v>1597.12</v>
          </cell>
          <cell r="P37">
            <v>150</v>
          </cell>
          <cell r="Q37">
            <v>1233.53</v>
          </cell>
          <cell r="R37">
            <v>17</v>
          </cell>
          <cell r="S37">
            <v>363.59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1</v>
          </cell>
          <cell r="AC37">
            <v>2.52</v>
          </cell>
          <cell r="AD37">
            <v>169</v>
          </cell>
          <cell r="AE37">
            <v>1229.7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20</v>
          </cell>
          <cell r="AK37">
            <v>3.82</v>
          </cell>
          <cell r="AL37">
            <v>9370</v>
          </cell>
          <cell r="AM37">
            <v>14423.260000000002</v>
          </cell>
          <cell r="AN37">
            <v>8417</v>
          </cell>
          <cell r="AO37">
            <v>10321.709999999999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46</v>
          </cell>
          <cell r="AU37">
            <v>614.77</v>
          </cell>
          <cell r="AV37">
            <v>0</v>
          </cell>
          <cell r="AW37">
            <v>0</v>
          </cell>
          <cell r="AX37">
            <v>6369</v>
          </cell>
          <cell r="AY37">
            <v>28667.07</v>
          </cell>
          <cell r="AZ37">
            <v>6415</v>
          </cell>
          <cell r="BA37">
            <v>29281.84</v>
          </cell>
          <cell r="BB37">
            <v>15785</v>
          </cell>
          <cell r="BC37">
            <v>43705.100000000006</v>
          </cell>
        </row>
        <row r="38">
          <cell r="E38">
            <v>27444</v>
          </cell>
          <cell r="F38">
            <v>45380.480000000003</v>
          </cell>
          <cell r="G38">
            <v>0</v>
          </cell>
          <cell r="H38">
            <v>0</v>
          </cell>
          <cell r="I38">
            <v>14</v>
          </cell>
          <cell r="J38">
            <v>52.01</v>
          </cell>
          <cell r="K38">
            <v>0</v>
          </cell>
          <cell r="L38">
            <v>0</v>
          </cell>
          <cell r="M38">
            <v>0</v>
          </cell>
          <cell r="N38">
            <v>1402</v>
          </cell>
          <cell r="O38">
            <v>14477.32</v>
          </cell>
          <cell r="P38">
            <v>1000</v>
          </cell>
          <cell r="Q38">
            <v>7908.43</v>
          </cell>
          <cell r="R38">
            <v>385</v>
          </cell>
          <cell r="S38">
            <v>6271.58</v>
          </cell>
          <cell r="T38">
            <v>17</v>
          </cell>
          <cell r="U38">
            <v>297.31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20</v>
          </cell>
          <cell r="AC38">
            <v>34.909999999999997</v>
          </cell>
          <cell r="AD38">
            <v>311</v>
          </cell>
          <cell r="AE38">
            <v>2710.2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1507</v>
          </cell>
          <cell r="AK38">
            <v>2001.93</v>
          </cell>
          <cell r="AL38">
            <v>30698</v>
          </cell>
          <cell r="AM38">
            <v>64656.850000000006</v>
          </cell>
          <cell r="AN38">
            <v>25313</v>
          </cell>
          <cell r="AO38">
            <v>36759.9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221</v>
          </cell>
          <cell r="AU38">
            <v>4399.54</v>
          </cell>
          <cell r="AV38">
            <v>0</v>
          </cell>
          <cell r="AW38">
            <v>0</v>
          </cell>
          <cell r="AX38">
            <v>18363</v>
          </cell>
          <cell r="AY38">
            <v>51664.36</v>
          </cell>
          <cell r="AZ38">
            <v>18584</v>
          </cell>
          <cell r="BA38">
            <v>56063.9</v>
          </cell>
          <cell r="BB38">
            <v>49282</v>
          </cell>
          <cell r="BC38">
            <v>120720.75</v>
          </cell>
        </row>
        <row r="39">
          <cell r="E39">
            <v>11166</v>
          </cell>
          <cell r="F39">
            <v>16932.64</v>
          </cell>
          <cell r="G39">
            <v>0</v>
          </cell>
          <cell r="H39">
            <v>0</v>
          </cell>
          <cell r="I39">
            <v>8</v>
          </cell>
          <cell r="J39">
            <v>225.47</v>
          </cell>
          <cell r="K39">
            <v>0</v>
          </cell>
          <cell r="L39">
            <v>0</v>
          </cell>
          <cell r="M39">
            <v>0</v>
          </cell>
          <cell r="N39">
            <v>1280</v>
          </cell>
          <cell r="O39">
            <v>12226.05</v>
          </cell>
          <cell r="P39">
            <v>820</v>
          </cell>
          <cell r="Q39">
            <v>5146.5</v>
          </cell>
          <cell r="R39">
            <v>428</v>
          </cell>
          <cell r="S39">
            <v>6793.91</v>
          </cell>
          <cell r="T39">
            <v>32</v>
          </cell>
          <cell r="U39">
            <v>285.64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6</v>
          </cell>
          <cell r="AC39">
            <v>22.91</v>
          </cell>
          <cell r="AD39">
            <v>462</v>
          </cell>
          <cell r="AE39">
            <v>3739.75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165</v>
          </cell>
          <cell r="AK39">
            <v>177.32</v>
          </cell>
          <cell r="AL39">
            <v>13087</v>
          </cell>
          <cell r="AM39">
            <v>33324.14</v>
          </cell>
          <cell r="AN39">
            <v>10135</v>
          </cell>
          <cell r="AO39">
            <v>14454.89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204</v>
          </cell>
          <cell r="AU39">
            <v>3149.25</v>
          </cell>
          <cell r="AV39">
            <v>0</v>
          </cell>
          <cell r="AW39">
            <v>0</v>
          </cell>
          <cell r="AX39">
            <v>14227</v>
          </cell>
          <cell r="AY39">
            <v>28475.72</v>
          </cell>
          <cell r="AZ39">
            <v>14431</v>
          </cell>
          <cell r="BA39">
            <v>31624.97</v>
          </cell>
          <cell r="BB39">
            <v>27518</v>
          </cell>
          <cell r="BC39">
            <v>64949.11</v>
          </cell>
        </row>
        <row r="40">
          <cell r="E40">
            <v>2484</v>
          </cell>
          <cell r="F40">
            <v>2916.93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109</v>
          </cell>
          <cell r="O40">
            <v>366.65</v>
          </cell>
          <cell r="P40">
            <v>83</v>
          </cell>
          <cell r="Q40">
            <v>236.93</v>
          </cell>
          <cell r="R40">
            <v>20</v>
          </cell>
          <cell r="S40">
            <v>51.7</v>
          </cell>
          <cell r="T40">
            <v>6</v>
          </cell>
          <cell r="U40">
            <v>78.02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1</v>
          </cell>
          <cell r="AC40">
            <v>3.65</v>
          </cell>
          <cell r="AD40">
            <v>20</v>
          </cell>
          <cell r="AE40">
            <v>217.36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2614</v>
          </cell>
          <cell r="AM40">
            <v>3504.59</v>
          </cell>
          <cell r="AN40">
            <v>1824</v>
          </cell>
          <cell r="AO40">
            <v>1875.4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6</v>
          </cell>
          <cell r="AU40">
            <v>58.05</v>
          </cell>
          <cell r="AV40">
            <v>0</v>
          </cell>
          <cell r="AW40">
            <v>0</v>
          </cell>
          <cell r="AX40">
            <v>1919</v>
          </cell>
          <cell r="AY40">
            <v>2475.88</v>
          </cell>
          <cell r="AZ40">
            <v>1925</v>
          </cell>
          <cell r="BA40">
            <v>2533.9300000000003</v>
          </cell>
          <cell r="BB40">
            <v>4539</v>
          </cell>
          <cell r="BC40">
            <v>6038.52</v>
          </cell>
        </row>
        <row r="41">
          <cell r="E41">
            <v>32048</v>
          </cell>
          <cell r="F41">
            <v>73803.58</v>
          </cell>
          <cell r="G41">
            <v>3</v>
          </cell>
          <cell r="H41">
            <v>33.86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1352</v>
          </cell>
          <cell r="O41">
            <v>11677.669999999998</v>
          </cell>
          <cell r="P41">
            <v>973</v>
          </cell>
          <cell r="Q41">
            <v>6383.9</v>
          </cell>
          <cell r="R41">
            <v>364</v>
          </cell>
          <cell r="S41">
            <v>4922.0600000000004</v>
          </cell>
          <cell r="T41">
            <v>15</v>
          </cell>
          <cell r="U41">
            <v>371.71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3</v>
          </cell>
          <cell r="AC41">
            <v>6.34</v>
          </cell>
          <cell r="AD41">
            <v>528</v>
          </cell>
          <cell r="AE41">
            <v>3712.35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230</v>
          </cell>
          <cell r="AK41">
            <v>214.52</v>
          </cell>
          <cell r="AL41">
            <v>34164</v>
          </cell>
          <cell r="AM41">
            <v>89448.320000000007</v>
          </cell>
          <cell r="AN41">
            <v>26033</v>
          </cell>
          <cell r="AO41">
            <v>48493.34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331</v>
          </cell>
          <cell r="AU41">
            <v>5160.3100000000004</v>
          </cell>
          <cell r="AV41">
            <v>0</v>
          </cell>
          <cell r="AW41">
            <v>0</v>
          </cell>
          <cell r="AX41">
            <v>17523</v>
          </cell>
          <cell r="AY41">
            <v>36657.870000000003</v>
          </cell>
          <cell r="AZ41">
            <v>17854</v>
          </cell>
          <cell r="BA41">
            <v>41818.18</v>
          </cell>
          <cell r="BB41">
            <v>52018</v>
          </cell>
          <cell r="BC41">
            <v>131266.5</v>
          </cell>
        </row>
        <row r="42">
          <cell r="E42">
            <v>3434</v>
          </cell>
          <cell r="F42">
            <v>7487.64</v>
          </cell>
          <cell r="G42">
            <v>0</v>
          </cell>
          <cell r="H42">
            <v>0</v>
          </cell>
          <cell r="I42">
            <v>5</v>
          </cell>
          <cell r="J42">
            <v>1512.09</v>
          </cell>
          <cell r="K42">
            <v>0</v>
          </cell>
          <cell r="L42">
            <v>0</v>
          </cell>
          <cell r="M42">
            <v>0</v>
          </cell>
          <cell r="N42">
            <v>21142</v>
          </cell>
          <cell r="O42">
            <v>343548.56</v>
          </cell>
          <cell r="P42">
            <v>12885</v>
          </cell>
          <cell r="Q42">
            <v>150701.71</v>
          </cell>
          <cell r="R42">
            <v>6580</v>
          </cell>
          <cell r="S42">
            <v>138940.57999999999</v>
          </cell>
          <cell r="T42">
            <v>1677</v>
          </cell>
          <cell r="U42">
            <v>53906.27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6</v>
          </cell>
          <cell r="AA42">
            <v>1776.27</v>
          </cell>
          <cell r="AB42">
            <v>0</v>
          </cell>
          <cell r="AC42">
            <v>0</v>
          </cell>
          <cell r="AD42">
            <v>18172</v>
          </cell>
          <cell r="AE42">
            <v>258676.91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676</v>
          </cell>
          <cell r="AK42">
            <v>788.85</v>
          </cell>
          <cell r="AL42">
            <v>43435</v>
          </cell>
          <cell r="AM42">
            <v>613790.31999999995</v>
          </cell>
          <cell r="AN42">
            <v>7212</v>
          </cell>
          <cell r="AO42">
            <v>57243.61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22561</v>
          </cell>
          <cell r="AU42">
            <v>886156.96</v>
          </cell>
          <cell r="AV42">
            <v>0</v>
          </cell>
          <cell r="AW42">
            <v>0</v>
          </cell>
          <cell r="AX42">
            <v>241283</v>
          </cell>
          <cell r="AY42">
            <v>1076339.22</v>
          </cell>
          <cell r="AZ42">
            <v>263844</v>
          </cell>
          <cell r="BA42">
            <v>1962496.18</v>
          </cell>
          <cell r="BB42">
            <v>307279</v>
          </cell>
          <cell r="BC42">
            <v>2576286.5</v>
          </cell>
        </row>
        <row r="43">
          <cell r="E43">
            <v>4542</v>
          </cell>
          <cell r="F43">
            <v>7610.18</v>
          </cell>
          <cell r="G43">
            <v>0</v>
          </cell>
          <cell r="H43">
            <v>0</v>
          </cell>
          <cell r="I43">
            <v>20</v>
          </cell>
          <cell r="J43">
            <v>5045.6899999999996</v>
          </cell>
          <cell r="K43">
            <v>0</v>
          </cell>
          <cell r="L43">
            <v>0</v>
          </cell>
          <cell r="M43">
            <v>0</v>
          </cell>
          <cell r="N43">
            <v>303</v>
          </cell>
          <cell r="O43">
            <v>5611.59</v>
          </cell>
          <cell r="P43">
            <v>177</v>
          </cell>
          <cell r="Q43">
            <v>1305.95</v>
          </cell>
          <cell r="R43">
            <v>92</v>
          </cell>
          <cell r="S43">
            <v>3141.84</v>
          </cell>
          <cell r="T43">
            <v>34</v>
          </cell>
          <cell r="U43">
            <v>1163.8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3</v>
          </cell>
          <cell r="AC43">
            <v>8.31</v>
          </cell>
          <cell r="AD43">
            <v>69</v>
          </cell>
          <cell r="AE43">
            <v>203.02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576</v>
          </cell>
          <cell r="AK43">
            <v>897.57</v>
          </cell>
          <cell r="AL43">
            <v>5513</v>
          </cell>
          <cell r="AM43">
            <v>19376.36</v>
          </cell>
          <cell r="AN43">
            <v>4304</v>
          </cell>
          <cell r="AO43">
            <v>6124.54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21</v>
          </cell>
          <cell r="AU43">
            <v>224.64</v>
          </cell>
          <cell r="AV43">
            <v>0</v>
          </cell>
          <cell r="AW43">
            <v>0</v>
          </cell>
          <cell r="AX43">
            <v>3687</v>
          </cell>
          <cell r="AY43">
            <v>20717.21</v>
          </cell>
          <cell r="AZ43">
            <v>3708</v>
          </cell>
          <cell r="BA43">
            <v>20941.849999999999</v>
          </cell>
          <cell r="BB43">
            <v>9221</v>
          </cell>
          <cell r="BC43">
            <v>40318.21</v>
          </cell>
        </row>
        <row r="44">
          <cell r="E44">
            <v>3715</v>
          </cell>
          <cell r="F44">
            <v>8487.24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135</v>
          </cell>
          <cell r="O44">
            <v>3119.51</v>
          </cell>
          <cell r="P44">
            <v>100</v>
          </cell>
          <cell r="Q44">
            <v>2221.75</v>
          </cell>
          <cell r="R44">
            <v>34</v>
          </cell>
          <cell r="S44">
            <v>865.17</v>
          </cell>
          <cell r="T44">
            <v>1</v>
          </cell>
          <cell r="U44">
            <v>32.590000000000003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6</v>
          </cell>
          <cell r="AC44">
            <v>22.08</v>
          </cell>
          <cell r="AD44">
            <v>7</v>
          </cell>
          <cell r="AE44">
            <v>56.05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1</v>
          </cell>
          <cell r="AK44">
            <v>3.21</v>
          </cell>
          <cell r="AL44">
            <v>3864</v>
          </cell>
          <cell r="AM44">
            <v>11688.089999999998</v>
          </cell>
          <cell r="AN44">
            <v>2796</v>
          </cell>
          <cell r="AO44">
            <v>5498.09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17</v>
          </cell>
          <cell r="AU44">
            <v>386.55</v>
          </cell>
          <cell r="AV44">
            <v>0</v>
          </cell>
          <cell r="AW44">
            <v>0</v>
          </cell>
          <cell r="AX44">
            <v>738</v>
          </cell>
          <cell r="AY44">
            <v>3863.98</v>
          </cell>
          <cell r="AZ44">
            <v>755</v>
          </cell>
          <cell r="BA44">
            <v>4250.53</v>
          </cell>
          <cell r="BB44">
            <v>4619</v>
          </cell>
          <cell r="BC44">
            <v>15938.619999999999</v>
          </cell>
        </row>
        <row r="45">
          <cell r="E45">
            <v>6391</v>
          </cell>
          <cell r="F45">
            <v>10762.25</v>
          </cell>
          <cell r="G45">
            <v>0</v>
          </cell>
          <cell r="H45">
            <v>0</v>
          </cell>
          <cell r="I45">
            <v>2</v>
          </cell>
          <cell r="J45">
            <v>1061.43</v>
          </cell>
          <cell r="K45">
            <v>0</v>
          </cell>
          <cell r="L45">
            <v>0</v>
          </cell>
          <cell r="M45">
            <v>0</v>
          </cell>
          <cell r="N45">
            <v>489</v>
          </cell>
          <cell r="O45">
            <v>7657.62</v>
          </cell>
          <cell r="P45">
            <v>280</v>
          </cell>
          <cell r="Q45">
            <v>2793.23</v>
          </cell>
          <cell r="R45">
            <v>192</v>
          </cell>
          <cell r="S45">
            <v>4595.3500000000004</v>
          </cell>
          <cell r="T45">
            <v>17</v>
          </cell>
          <cell r="U45">
            <v>269.04000000000002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3</v>
          </cell>
          <cell r="AC45">
            <v>10.36</v>
          </cell>
          <cell r="AD45">
            <v>521</v>
          </cell>
          <cell r="AE45">
            <v>2545.36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319</v>
          </cell>
          <cell r="AK45">
            <v>507.01</v>
          </cell>
          <cell r="AL45">
            <v>7725</v>
          </cell>
          <cell r="AM45">
            <v>22544.03</v>
          </cell>
          <cell r="AN45">
            <v>5619</v>
          </cell>
          <cell r="AO45">
            <v>8926.3799999999992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87</v>
          </cell>
          <cell r="AU45">
            <v>745.15</v>
          </cell>
          <cell r="AV45">
            <v>0</v>
          </cell>
          <cell r="AW45">
            <v>0</v>
          </cell>
          <cell r="AX45">
            <v>4727</v>
          </cell>
          <cell r="AY45">
            <v>20798.29</v>
          </cell>
          <cell r="AZ45">
            <v>4814</v>
          </cell>
          <cell r="BA45">
            <v>21543.440000000002</v>
          </cell>
          <cell r="BB45">
            <v>12539</v>
          </cell>
          <cell r="BC45">
            <v>44087.47</v>
          </cell>
        </row>
      </sheetData>
      <sheetData sheetId="28">
        <row r="10">
          <cell r="E10">
            <v>10590</v>
          </cell>
          <cell r="F10">
            <v>20179.810000000001</v>
          </cell>
          <cell r="G10">
            <v>4</v>
          </cell>
          <cell r="H10">
            <v>8.77</v>
          </cell>
          <cell r="I10">
            <v>86</v>
          </cell>
          <cell r="J10">
            <v>691.51</v>
          </cell>
          <cell r="K10">
            <v>0</v>
          </cell>
          <cell r="L10">
            <v>0</v>
          </cell>
          <cell r="M10">
            <v>0</v>
          </cell>
          <cell r="N10">
            <v>2748</v>
          </cell>
          <cell r="O10">
            <v>17981.84</v>
          </cell>
          <cell r="P10">
            <v>2393</v>
          </cell>
          <cell r="Q10">
            <v>10848.57</v>
          </cell>
          <cell r="R10">
            <v>319</v>
          </cell>
          <cell r="S10">
            <v>4983.55</v>
          </cell>
          <cell r="T10">
            <v>31</v>
          </cell>
          <cell r="U10">
            <v>2106.59</v>
          </cell>
          <cell r="V10">
            <v>5</v>
          </cell>
          <cell r="W10">
            <v>43.13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196</v>
          </cell>
          <cell r="AC10">
            <v>460.43</v>
          </cell>
          <cell r="AD10">
            <v>1056</v>
          </cell>
          <cell r="AE10">
            <v>9554.0400000000009</v>
          </cell>
          <cell r="AF10">
            <v>10</v>
          </cell>
          <cell r="AG10">
            <v>6.72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14690</v>
          </cell>
          <cell r="AM10">
            <v>48883.12</v>
          </cell>
          <cell r="AN10">
            <v>10032</v>
          </cell>
          <cell r="AO10">
            <v>17461.080000000002</v>
          </cell>
          <cell r="AP10">
            <v>0</v>
          </cell>
          <cell r="AQ10">
            <v>0</v>
          </cell>
          <cell r="AR10">
            <v>3</v>
          </cell>
          <cell r="AS10">
            <v>1.49</v>
          </cell>
          <cell r="AT10">
            <v>68</v>
          </cell>
          <cell r="AU10">
            <v>2002.05</v>
          </cell>
          <cell r="AV10">
            <v>735</v>
          </cell>
          <cell r="AW10">
            <v>3162.96</v>
          </cell>
          <cell r="AX10">
            <v>195</v>
          </cell>
          <cell r="AY10">
            <v>1305.33</v>
          </cell>
          <cell r="AZ10">
            <v>1001</v>
          </cell>
          <cell r="BA10">
            <v>6471.83</v>
          </cell>
          <cell r="BB10">
            <v>15691</v>
          </cell>
          <cell r="BC10">
            <v>55354.950000000004</v>
          </cell>
        </row>
        <row r="11">
          <cell r="E11">
            <v>1016</v>
          </cell>
          <cell r="F11">
            <v>1305.29</v>
          </cell>
          <cell r="G11">
            <v>7</v>
          </cell>
          <cell r="H11">
            <v>2.89</v>
          </cell>
          <cell r="I11">
            <v>33</v>
          </cell>
          <cell r="J11">
            <v>207.04</v>
          </cell>
          <cell r="K11">
            <v>0</v>
          </cell>
          <cell r="L11">
            <v>0</v>
          </cell>
          <cell r="M11">
            <v>0</v>
          </cell>
          <cell r="N11">
            <v>487</v>
          </cell>
          <cell r="O11">
            <v>4216.58</v>
          </cell>
          <cell r="P11">
            <v>435</v>
          </cell>
          <cell r="Q11">
            <v>2385.92</v>
          </cell>
          <cell r="R11">
            <v>50</v>
          </cell>
          <cell r="S11">
            <v>1555.9</v>
          </cell>
          <cell r="T11">
            <v>0</v>
          </cell>
          <cell r="U11">
            <v>0</v>
          </cell>
          <cell r="V11">
            <v>2</v>
          </cell>
          <cell r="W11">
            <v>274.76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16</v>
          </cell>
          <cell r="AC11">
            <v>50.99</v>
          </cell>
          <cell r="AD11">
            <v>119</v>
          </cell>
          <cell r="AE11">
            <v>1018.82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1678</v>
          </cell>
          <cell r="AM11">
            <v>6801.61</v>
          </cell>
          <cell r="AN11">
            <v>926</v>
          </cell>
          <cell r="AO11">
            <v>1068.53</v>
          </cell>
          <cell r="AP11">
            <v>0</v>
          </cell>
          <cell r="AQ11">
            <v>0</v>
          </cell>
          <cell r="AR11">
            <v>2</v>
          </cell>
          <cell r="AS11">
            <v>4.38</v>
          </cell>
          <cell r="AT11">
            <v>14</v>
          </cell>
          <cell r="AU11">
            <v>524.57000000000005</v>
          </cell>
          <cell r="AV11">
            <v>118</v>
          </cell>
          <cell r="AW11">
            <v>694.18</v>
          </cell>
          <cell r="AX11">
            <v>51</v>
          </cell>
          <cell r="AY11">
            <v>1405.13</v>
          </cell>
          <cell r="AZ11">
            <v>185</v>
          </cell>
          <cell r="BA11">
            <v>2628.26</v>
          </cell>
          <cell r="BB11">
            <v>1863</v>
          </cell>
          <cell r="BC11">
            <v>9429.869999999999</v>
          </cell>
        </row>
        <row r="12">
          <cell r="E12">
            <v>1757</v>
          </cell>
          <cell r="F12">
            <v>2462.8000000000002</v>
          </cell>
          <cell r="G12">
            <v>0</v>
          </cell>
          <cell r="H12">
            <v>0</v>
          </cell>
          <cell r="I12">
            <v>35</v>
          </cell>
          <cell r="J12">
            <v>403.3</v>
          </cell>
          <cell r="K12">
            <v>0</v>
          </cell>
          <cell r="L12">
            <v>0</v>
          </cell>
          <cell r="M12">
            <v>0</v>
          </cell>
          <cell r="N12">
            <v>567</v>
          </cell>
          <cell r="O12">
            <v>2729.89</v>
          </cell>
          <cell r="P12">
            <v>509</v>
          </cell>
          <cell r="Q12">
            <v>2301.9499999999998</v>
          </cell>
          <cell r="R12">
            <v>57</v>
          </cell>
          <cell r="S12">
            <v>424.75</v>
          </cell>
          <cell r="T12">
            <v>1</v>
          </cell>
          <cell r="U12">
            <v>3.19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50</v>
          </cell>
          <cell r="AC12">
            <v>203.17</v>
          </cell>
          <cell r="AD12">
            <v>711</v>
          </cell>
          <cell r="AE12">
            <v>5264.89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3120</v>
          </cell>
          <cell r="AM12">
            <v>11064.05</v>
          </cell>
          <cell r="AN12">
            <v>1884</v>
          </cell>
          <cell r="AO12">
            <v>3674.71</v>
          </cell>
          <cell r="AP12">
            <v>0</v>
          </cell>
          <cell r="AQ12">
            <v>0</v>
          </cell>
          <cell r="AR12">
            <v>3</v>
          </cell>
          <cell r="AS12">
            <v>2.52</v>
          </cell>
          <cell r="AT12">
            <v>42</v>
          </cell>
          <cell r="AU12">
            <v>1283.8599999999999</v>
          </cell>
          <cell r="AV12">
            <v>407</v>
          </cell>
          <cell r="AW12">
            <v>1218.3900000000001</v>
          </cell>
          <cell r="AX12">
            <v>75</v>
          </cell>
          <cell r="AY12">
            <v>715.49</v>
          </cell>
          <cell r="AZ12">
            <v>527</v>
          </cell>
          <cell r="BA12">
            <v>3220.26</v>
          </cell>
          <cell r="BB12">
            <v>3647</v>
          </cell>
          <cell r="BC12">
            <v>14284.31</v>
          </cell>
        </row>
        <row r="13">
          <cell r="E13">
            <v>2406</v>
          </cell>
          <cell r="F13">
            <v>6159.08</v>
          </cell>
          <cell r="G13">
            <v>5</v>
          </cell>
          <cell r="H13">
            <v>2449.21</v>
          </cell>
          <cell r="I13">
            <v>103</v>
          </cell>
          <cell r="J13">
            <v>5675.36</v>
          </cell>
          <cell r="K13">
            <v>0</v>
          </cell>
          <cell r="L13">
            <v>0</v>
          </cell>
          <cell r="M13">
            <v>0</v>
          </cell>
          <cell r="N13">
            <v>2292</v>
          </cell>
          <cell r="O13">
            <v>23012.859999999997</v>
          </cell>
          <cell r="P13">
            <v>1450</v>
          </cell>
          <cell r="Q13">
            <v>9461.98</v>
          </cell>
          <cell r="R13">
            <v>826</v>
          </cell>
          <cell r="S13">
            <v>12840.9</v>
          </cell>
          <cell r="T13">
            <v>15</v>
          </cell>
          <cell r="U13">
            <v>709.98</v>
          </cell>
          <cell r="V13">
            <v>1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151</v>
          </cell>
          <cell r="AC13">
            <v>508.94</v>
          </cell>
          <cell r="AD13">
            <v>4364</v>
          </cell>
          <cell r="AE13">
            <v>35017.089999999997</v>
          </cell>
          <cell r="AF13">
            <v>6</v>
          </cell>
          <cell r="AG13">
            <v>93.84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9327</v>
          </cell>
          <cell r="AM13">
            <v>72916.37999999999</v>
          </cell>
          <cell r="AN13">
            <v>2968</v>
          </cell>
          <cell r="AO13">
            <v>7213.6</v>
          </cell>
          <cell r="AP13">
            <v>0</v>
          </cell>
          <cell r="AQ13">
            <v>0</v>
          </cell>
          <cell r="AR13">
            <v>2</v>
          </cell>
          <cell r="AS13">
            <v>2.09</v>
          </cell>
          <cell r="AT13">
            <v>269</v>
          </cell>
          <cell r="AU13">
            <v>10667.19</v>
          </cell>
          <cell r="AV13">
            <v>2990</v>
          </cell>
          <cell r="AW13">
            <v>9292.6299999999992</v>
          </cell>
          <cell r="AX13">
            <v>214</v>
          </cell>
          <cell r="AY13">
            <v>19386.490000000002</v>
          </cell>
          <cell r="AZ13">
            <v>3475</v>
          </cell>
          <cell r="BA13">
            <v>39348.400000000001</v>
          </cell>
          <cell r="BB13">
            <v>12802</v>
          </cell>
          <cell r="BC13">
            <v>112264.78</v>
          </cell>
        </row>
        <row r="14">
          <cell r="E14">
            <v>5732</v>
          </cell>
          <cell r="F14">
            <v>5616.56</v>
          </cell>
          <cell r="G14">
            <v>2</v>
          </cell>
          <cell r="H14">
            <v>7.86</v>
          </cell>
          <cell r="I14">
            <v>26</v>
          </cell>
          <cell r="J14">
            <v>115.16</v>
          </cell>
          <cell r="K14">
            <v>0</v>
          </cell>
          <cell r="L14">
            <v>0</v>
          </cell>
          <cell r="M14">
            <v>0</v>
          </cell>
          <cell r="N14">
            <v>871</v>
          </cell>
          <cell r="O14">
            <v>3331.17</v>
          </cell>
          <cell r="P14">
            <v>817</v>
          </cell>
          <cell r="Q14">
            <v>2345.87</v>
          </cell>
          <cell r="R14">
            <v>50</v>
          </cell>
          <cell r="S14">
            <v>915.94</v>
          </cell>
          <cell r="T14">
            <v>1</v>
          </cell>
          <cell r="U14">
            <v>55.35</v>
          </cell>
          <cell r="V14">
            <v>3</v>
          </cell>
          <cell r="W14">
            <v>14.01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34</v>
          </cell>
          <cell r="AC14">
            <v>80.03</v>
          </cell>
          <cell r="AD14">
            <v>163</v>
          </cell>
          <cell r="AE14">
            <v>1635.88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6828</v>
          </cell>
          <cell r="AM14">
            <v>10786.66</v>
          </cell>
          <cell r="AN14">
            <v>5245</v>
          </cell>
          <cell r="AO14">
            <v>4655.5600000000004</v>
          </cell>
          <cell r="AP14">
            <v>0</v>
          </cell>
          <cell r="AQ14">
            <v>0</v>
          </cell>
          <cell r="AR14">
            <v>1</v>
          </cell>
          <cell r="AS14">
            <v>2.48</v>
          </cell>
          <cell r="AT14">
            <v>12</v>
          </cell>
          <cell r="AU14">
            <v>352.22</v>
          </cell>
          <cell r="AV14">
            <v>148</v>
          </cell>
          <cell r="AW14">
            <v>627.08000000000004</v>
          </cell>
          <cell r="AX14">
            <v>43</v>
          </cell>
          <cell r="AY14">
            <v>285.63</v>
          </cell>
          <cell r="AZ14">
            <v>204</v>
          </cell>
          <cell r="BA14">
            <v>1267.4100000000001</v>
          </cell>
          <cell r="BB14">
            <v>7032</v>
          </cell>
          <cell r="BC14">
            <v>12054.07</v>
          </cell>
        </row>
        <row r="15">
          <cell r="E15">
            <v>907</v>
          </cell>
          <cell r="F15">
            <v>901.23</v>
          </cell>
          <cell r="G15">
            <v>1</v>
          </cell>
          <cell r="H15">
            <v>5.99</v>
          </cell>
          <cell r="I15">
            <v>60</v>
          </cell>
          <cell r="J15">
            <v>166.72</v>
          </cell>
          <cell r="K15">
            <v>0</v>
          </cell>
          <cell r="L15">
            <v>0</v>
          </cell>
          <cell r="M15">
            <v>0</v>
          </cell>
          <cell r="N15">
            <v>483</v>
          </cell>
          <cell r="O15">
            <v>1566.32</v>
          </cell>
          <cell r="P15">
            <v>454</v>
          </cell>
          <cell r="Q15">
            <v>1153.27</v>
          </cell>
          <cell r="R15">
            <v>25</v>
          </cell>
          <cell r="S15">
            <v>95.79</v>
          </cell>
          <cell r="T15">
            <v>2</v>
          </cell>
          <cell r="U15">
            <v>9.2200000000000006</v>
          </cell>
          <cell r="V15">
            <v>2</v>
          </cell>
          <cell r="W15">
            <v>308.04000000000002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13</v>
          </cell>
          <cell r="AC15">
            <v>18.420000000000002</v>
          </cell>
          <cell r="AD15">
            <v>116</v>
          </cell>
          <cell r="AE15">
            <v>784.43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1580</v>
          </cell>
          <cell r="AM15">
            <v>3443.11</v>
          </cell>
          <cell r="AN15">
            <v>990</v>
          </cell>
          <cell r="AO15">
            <v>773.78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5</v>
          </cell>
          <cell r="AU15">
            <v>107.67</v>
          </cell>
          <cell r="AV15">
            <v>69</v>
          </cell>
          <cell r="AW15">
            <v>461.9</v>
          </cell>
          <cell r="AX15">
            <v>41</v>
          </cell>
          <cell r="AY15">
            <v>188.2</v>
          </cell>
          <cell r="AZ15">
            <v>115</v>
          </cell>
          <cell r="BA15">
            <v>757.77</v>
          </cell>
          <cell r="BB15">
            <v>1695</v>
          </cell>
          <cell r="BC15">
            <v>4200.88</v>
          </cell>
        </row>
        <row r="16">
          <cell r="E16">
            <v>1560</v>
          </cell>
          <cell r="F16">
            <v>1668.37</v>
          </cell>
          <cell r="G16">
            <v>0</v>
          </cell>
          <cell r="H16">
            <v>0</v>
          </cell>
          <cell r="I16">
            <v>27</v>
          </cell>
          <cell r="J16">
            <v>508.21</v>
          </cell>
          <cell r="K16">
            <v>0</v>
          </cell>
          <cell r="L16">
            <v>0</v>
          </cell>
          <cell r="M16">
            <v>0</v>
          </cell>
          <cell r="N16">
            <v>663</v>
          </cell>
          <cell r="O16">
            <v>8759.2699999999986</v>
          </cell>
          <cell r="P16">
            <v>607</v>
          </cell>
          <cell r="Q16">
            <v>2239.1999999999998</v>
          </cell>
          <cell r="R16">
            <v>46</v>
          </cell>
          <cell r="S16">
            <v>5145.9399999999996</v>
          </cell>
          <cell r="T16">
            <v>6</v>
          </cell>
          <cell r="U16">
            <v>1359.8</v>
          </cell>
          <cell r="V16">
            <v>4</v>
          </cell>
          <cell r="W16">
            <v>14.33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41</v>
          </cell>
          <cell r="AC16">
            <v>111.47</v>
          </cell>
          <cell r="AD16">
            <v>182</v>
          </cell>
          <cell r="AE16">
            <v>1603.48</v>
          </cell>
          <cell r="AF16">
            <v>1</v>
          </cell>
          <cell r="AG16">
            <v>4.74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2474</v>
          </cell>
          <cell r="AM16">
            <v>12655.539999999997</v>
          </cell>
          <cell r="AN16">
            <v>1563</v>
          </cell>
          <cell r="AO16">
            <v>1512.17</v>
          </cell>
          <cell r="AP16">
            <v>0</v>
          </cell>
          <cell r="AQ16">
            <v>0</v>
          </cell>
          <cell r="AR16">
            <v>1</v>
          </cell>
          <cell r="AS16">
            <v>0.62</v>
          </cell>
          <cell r="AT16">
            <v>8</v>
          </cell>
          <cell r="AU16">
            <v>175.94</v>
          </cell>
          <cell r="AV16">
            <v>113</v>
          </cell>
          <cell r="AW16">
            <v>456.12</v>
          </cell>
          <cell r="AX16">
            <v>61</v>
          </cell>
          <cell r="AY16">
            <v>417.78</v>
          </cell>
          <cell r="AZ16">
            <v>183</v>
          </cell>
          <cell r="BA16">
            <v>1050.46</v>
          </cell>
          <cell r="BB16">
            <v>2657</v>
          </cell>
          <cell r="BC16">
            <v>13705.999999999996</v>
          </cell>
        </row>
        <row r="17">
          <cell r="E17">
            <v>1680</v>
          </cell>
          <cell r="F17">
            <v>1322.78</v>
          </cell>
          <cell r="G17">
            <v>10</v>
          </cell>
          <cell r="H17">
            <v>36.57</v>
          </cell>
          <cell r="I17">
            <v>49</v>
          </cell>
          <cell r="J17">
            <v>1622.1</v>
          </cell>
          <cell r="K17">
            <v>0</v>
          </cell>
          <cell r="L17">
            <v>0</v>
          </cell>
          <cell r="M17">
            <v>0</v>
          </cell>
          <cell r="N17">
            <v>887</v>
          </cell>
          <cell r="O17">
            <v>5637.2999999999993</v>
          </cell>
          <cell r="P17">
            <v>679</v>
          </cell>
          <cell r="Q17">
            <v>3162.46</v>
          </cell>
          <cell r="R17">
            <v>204</v>
          </cell>
          <cell r="S17">
            <v>2106.37</v>
          </cell>
          <cell r="T17">
            <v>1</v>
          </cell>
          <cell r="U17">
            <v>0.98</v>
          </cell>
          <cell r="V17">
            <v>3</v>
          </cell>
          <cell r="W17">
            <v>367.49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49</v>
          </cell>
          <cell r="AC17">
            <v>140.13999999999999</v>
          </cell>
          <cell r="AD17">
            <v>275</v>
          </cell>
          <cell r="AE17">
            <v>1753.59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2950</v>
          </cell>
          <cell r="AM17">
            <v>10512.48</v>
          </cell>
          <cell r="AN17">
            <v>1653</v>
          </cell>
          <cell r="AO17">
            <v>1548.66</v>
          </cell>
          <cell r="AP17">
            <v>0</v>
          </cell>
          <cell r="AQ17">
            <v>0</v>
          </cell>
          <cell r="AR17">
            <v>1</v>
          </cell>
          <cell r="AS17">
            <v>0.88</v>
          </cell>
          <cell r="AT17">
            <v>23</v>
          </cell>
          <cell r="AU17">
            <v>676.58</v>
          </cell>
          <cell r="AV17">
            <v>233</v>
          </cell>
          <cell r="AW17">
            <v>994.64</v>
          </cell>
          <cell r="AX17">
            <v>53</v>
          </cell>
          <cell r="AY17">
            <v>162.32</v>
          </cell>
          <cell r="AZ17">
            <v>310</v>
          </cell>
          <cell r="BA17">
            <v>1834.4199999999998</v>
          </cell>
          <cell r="BB17">
            <v>3260</v>
          </cell>
          <cell r="BC17">
            <v>12346.9</v>
          </cell>
        </row>
        <row r="18">
          <cell r="E18">
            <v>3109</v>
          </cell>
          <cell r="F18">
            <v>6131.77</v>
          </cell>
          <cell r="G18">
            <v>0</v>
          </cell>
          <cell r="H18">
            <v>0</v>
          </cell>
          <cell r="I18">
            <v>6</v>
          </cell>
          <cell r="J18">
            <v>19.41</v>
          </cell>
          <cell r="K18">
            <v>0</v>
          </cell>
          <cell r="L18">
            <v>0</v>
          </cell>
          <cell r="M18">
            <v>0</v>
          </cell>
          <cell r="N18">
            <v>750</v>
          </cell>
          <cell r="O18">
            <v>2507.4499999999998</v>
          </cell>
          <cell r="P18">
            <v>740</v>
          </cell>
          <cell r="Q18">
            <v>2433.17</v>
          </cell>
          <cell r="R18">
            <v>9</v>
          </cell>
          <cell r="S18">
            <v>59.41</v>
          </cell>
          <cell r="T18">
            <v>1</v>
          </cell>
          <cell r="U18">
            <v>14.87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32</v>
          </cell>
          <cell r="AC18">
            <v>106.47</v>
          </cell>
          <cell r="AD18">
            <v>228</v>
          </cell>
          <cell r="AE18">
            <v>2280.38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4125</v>
          </cell>
          <cell r="AM18">
            <v>11045.48</v>
          </cell>
          <cell r="AN18">
            <v>3319</v>
          </cell>
          <cell r="AO18">
            <v>6186.78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19</v>
          </cell>
          <cell r="AU18">
            <v>690.55</v>
          </cell>
          <cell r="AV18">
            <v>222</v>
          </cell>
          <cell r="AW18">
            <v>720.3</v>
          </cell>
          <cell r="AX18">
            <v>254</v>
          </cell>
          <cell r="AY18">
            <v>111.24</v>
          </cell>
          <cell r="AZ18">
            <v>495</v>
          </cell>
          <cell r="BA18">
            <v>1522.09</v>
          </cell>
          <cell r="BB18">
            <v>4620</v>
          </cell>
          <cell r="BC18">
            <v>12567.57</v>
          </cell>
        </row>
        <row r="19">
          <cell r="E19">
            <v>688</v>
          </cell>
          <cell r="F19">
            <v>238.9</v>
          </cell>
          <cell r="G19">
            <v>0</v>
          </cell>
          <cell r="H19">
            <v>0</v>
          </cell>
          <cell r="I19">
            <v>10</v>
          </cell>
          <cell r="J19">
            <v>101.13</v>
          </cell>
          <cell r="K19">
            <v>0</v>
          </cell>
          <cell r="L19">
            <v>0</v>
          </cell>
          <cell r="M19">
            <v>0</v>
          </cell>
          <cell r="N19">
            <v>443</v>
          </cell>
          <cell r="O19">
            <v>2706.82</v>
          </cell>
          <cell r="P19">
            <v>414</v>
          </cell>
          <cell r="Q19">
            <v>1909.88</v>
          </cell>
          <cell r="R19">
            <v>10</v>
          </cell>
          <cell r="S19">
            <v>45.39</v>
          </cell>
          <cell r="T19">
            <v>0</v>
          </cell>
          <cell r="U19">
            <v>0</v>
          </cell>
          <cell r="V19">
            <v>19</v>
          </cell>
          <cell r="W19">
            <v>751.55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10</v>
          </cell>
          <cell r="AC19">
            <v>37.26</v>
          </cell>
          <cell r="AD19">
            <v>72</v>
          </cell>
          <cell r="AE19">
            <v>799.55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1223</v>
          </cell>
          <cell r="AM19">
            <v>3883.6600000000008</v>
          </cell>
          <cell r="AN19">
            <v>780</v>
          </cell>
          <cell r="AO19">
            <v>646.08000000000004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5</v>
          </cell>
          <cell r="AU19">
            <v>153.99</v>
          </cell>
          <cell r="AV19">
            <v>82</v>
          </cell>
          <cell r="AW19">
            <v>321.55</v>
          </cell>
          <cell r="AX19">
            <v>19</v>
          </cell>
          <cell r="AY19">
            <v>132.85</v>
          </cell>
          <cell r="AZ19">
            <v>106</v>
          </cell>
          <cell r="BA19">
            <v>608.39</v>
          </cell>
          <cell r="BB19">
            <v>1329</v>
          </cell>
          <cell r="BC19">
            <v>4492.0500000000011</v>
          </cell>
        </row>
        <row r="20">
          <cell r="E20">
            <v>739</v>
          </cell>
          <cell r="F20">
            <v>579.91999999999996</v>
          </cell>
          <cell r="G20">
            <v>3</v>
          </cell>
          <cell r="H20">
            <v>8.31</v>
          </cell>
          <cell r="I20">
            <v>77</v>
          </cell>
          <cell r="J20">
            <v>438.5</v>
          </cell>
          <cell r="K20">
            <v>0</v>
          </cell>
          <cell r="L20">
            <v>0</v>
          </cell>
          <cell r="M20">
            <v>0</v>
          </cell>
          <cell r="N20">
            <v>591</v>
          </cell>
          <cell r="O20">
            <v>1655.8400000000001</v>
          </cell>
          <cell r="P20">
            <v>543</v>
          </cell>
          <cell r="Q20">
            <v>1336.52</v>
          </cell>
          <cell r="R20">
            <v>46</v>
          </cell>
          <cell r="S20">
            <v>313.19</v>
          </cell>
          <cell r="T20">
            <v>0</v>
          </cell>
          <cell r="U20">
            <v>0</v>
          </cell>
          <cell r="V20">
            <v>2</v>
          </cell>
          <cell r="W20">
            <v>6.13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7</v>
          </cell>
          <cell r="AC20">
            <v>17.73</v>
          </cell>
          <cell r="AD20">
            <v>71</v>
          </cell>
          <cell r="AE20">
            <v>653.9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0</v>
          </cell>
          <cell r="AL20">
            <v>1489</v>
          </cell>
          <cell r="AM20">
            <v>3354.2000000000003</v>
          </cell>
          <cell r="AN20">
            <v>902</v>
          </cell>
          <cell r="AO20">
            <v>560.28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7</v>
          </cell>
          <cell r="AU20">
            <v>130.03</v>
          </cell>
          <cell r="AV20">
            <v>97</v>
          </cell>
          <cell r="AW20">
            <v>283.79000000000002</v>
          </cell>
          <cell r="AX20">
            <v>35</v>
          </cell>
          <cell r="AY20">
            <v>159.81</v>
          </cell>
          <cell r="AZ20">
            <v>139</v>
          </cell>
          <cell r="BA20">
            <v>573.63000000000011</v>
          </cell>
          <cell r="BB20">
            <v>1628</v>
          </cell>
          <cell r="BC20">
            <v>3927.8300000000004</v>
          </cell>
        </row>
        <row r="21">
          <cell r="E21">
            <v>1245</v>
          </cell>
          <cell r="F21">
            <v>1425.93</v>
          </cell>
          <cell r="G21">
            <v>0</v>
          </cell>
          <cell r="H21">
            <v>0</v>
          </cell>
          <cell r="I21">
            <v>14</v>
          </cell>
          <cell r="J21">
            <v>43.32</v>
          </cell>
          <cell r="K21">
            <v>0</v>
          </cell>
          <cell r="L21">
            <v>0</v>
          </cell>
          <cell r="M21">
            <v>0</v>
          </cell>
          <cell r="N21">
            <v>160</v>
          </cell>
          <cell r="O21">
            <v>1016.66</v>
          </cell>
          <cell r="P21">
            <v>156</v>
          </cell>
          <cell r="Q21">
            <v>526.78</v>
          </cell>
          <cell r="R21">
            <v>4</v>
          </cell>
          <cell r="S21">
            <v>489.88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3</v>
          </cell>
          <cell r="AC21">
            <v>11.57</v>
          </cell>
          <cell r="AD21">
            <v>92</v>
          </cell>
          <cell r="AE21">
            <v>746.39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1514</v>
          </cell>
          <cell r="AM21">
            <v>3243.87</v>
          </cell>
          <cell r="AN21">
            <v>1070</v>
          </cell>
          <cell r="AO21">
            <v>1169.3900000000001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5</v>
          </cell>
          <cell r="AU21">
            <v>203.42</v>
          </cell>
          <cell r="AV21">
            <v>42</v>
          </cell>
          <cell r="AW21">
            <v>262.5</v>
          </cell>
          <cell r="AX21">
            <v>14</v>
          </cell>
          <cell r="AY21">
            <v>71.13</v>
          </cell>
          <cell r="AZ21">
            <v>61</v>
          </cell>
          <cell r="BA21">
            <v>537.04999999999995</v>
          </cell>
          <cell r="BB21">
            <v>1575</v>
          </cell>
          <cell r="BC21">
            <v>3780.92</v>
          </cell>
        </row>
        <row r="22">
          <cell r="E22">
            <v>8164</v>
          </cell>
          <cell r="F22">
            <v>11991.34</v>
          </cell>
          <cell r="G22">
            <v>5</v>
          </cell>
          <cell r="H22">
            <v>13.52</v>
          </cell>
          <cell r="I22">
            <v>108</v>
          </cell>
          <cell r="J22">
            <v>1131.01</v>
          </cell>
          <cell r="K22">
            <v>0</v>
          </cell>
          <cell r="L22">
            <v>0</v>
          </cell>
          <cell r="M22">
            <v>0</v>
          </cell>
          <cell r="N22">
            <v>3436</v>
          </cell>
          <cell r="O22">
            <v>15339.91</v>
          </cell>
          <cell r="P22">
            <v>3080</v>
          </cell>
          <cell r="Q22">
            <v>8434.02</v>
          </cell>
          <cell r="R22">
            <v>329</v>
          </cell>
          <cell r="S22">
            <v>6434.8</v>
          </cell>
          <cell r="T22">
            <v>8</v>
          </cell>
          <cell r="U22">
            <v>45</v>
          </cell>
          <cell r="V22">
            <v>19</v>
          </cell>
          <cell r="W22">
            <v>426.09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221</v>
          </cell>
          <cell r="AC22">
            <v>521.04</v>
          </cell>
          <cell r="AD22">
            <v>1399</v>
          </cell>
          <cell r="AE22">
            <v>8143.02</v>
          </cell>
          <cell r="AF22">
            <v>1</v>
          </cell>
          <cell r="AG22">
            <v>2.1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13334</v>
          </cell>
          <cell r="AM22">
            <v>37141.939999999995</v>
          </cell>
          <cell r="AN22">
            <v>8428</v>
          </cell>
          <cell r="AO22">
            <v>10019.24</v>
          </cell>
          <cell r="AP22">
            <v>0</v>
          </cell>
          <cell r="AQ22">
            <v>0</v>
          </cell>
          <cell r="AR22">
            <v>5</v>
          </cell>
          <cell r="AS22">
            <v>5.69</v>
          </cell>
          <cell r="AT22">
            <v>69</v>
          </cell>
          <cell r="AU22">
            <v>1807.32</v>
          </cell>
          <cell r="AV22">
            <v>742</v>
          </cell>
          <cell r="AW22">
            <v>2167.44</v>
          </cell>
          <cell r="AX22">
            <v>671</v>
          </cell>
          <cell r="AY22">
            <v>1493.7</v>
          </cell>
          <cell r="AZ22">
            <v>1487</v>
          </cell>
          <cell r="BA22">
            <v>5474.15</v>
          </cell>
          <cell r="BB22">
            <v>14821</v>
          </cell>
          <cell r="BC22">
            <v>42616.09</v>
          </cell>
        </row>
        <row r="23">
          <cell r="E23">
            <v>5148</v>
          </cell>
          <cell r="F23">
            <v>5763.88</v>
          </cell>
          <cell r="G23">
            <v>1</v>
          </cell>
          <cell r="H23">
            <v>25</v>
          </cell>
          <cell r="I23">
            <v>50</v>
          </cell>
          <cell r="J23">
            <v>308.83999999999997</v>
          </cell>
          <cell r="K23">
            <v>0</v>
          </cell>
          <cell r="L23">
            <v>0</v>
          </cell>
          <cell r="M23">
            <v>0</v>
          </cell>
          <cell r="N23">
            <v>690</v>
          </cell>
          <cell r="O23">
            <v>2549.4500000000003</v>
          </cell>
          <cell r="P23">
            <v>639</v>
          </cell>
          <cell r="Q23">
            <v>1174.47</v>
          </cell>
          <cell r="R23">
            <v>46</v>
          </cell>
          <cell r="S23">
            <v>779.1</v>
          </cell>
          <cell r="T23">
            <v>5</v>
          </cell>
          <cell r="U23">
            <v>595.88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24</v>
          </cell>
          <cell r="AC23">
            <v>52.35</v>
          </cell>
          <cell r="AD23">
            <v>279</v>
          </cell>
          <cell r="AE23">
            <v>2080.84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6192</v>
          </cell>
          <cell r="AM23">
            <v>10780.36</v>
          </cell>
          <cell r="AN23">
            <v>4343</v>
          </cell>
          <cell r="AO23">
            <v>3962.3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27</v>
          </cell>
          <cell r="AU23">
            <v>759.53</v>
          </cell>
          <cell r="AV23">
            <v>195</v>
          </cell>
          <cell r="AW23">
            <v>713.96</v>
          </cell>
          <cell r="AX23">
            <v>22</v>
          </cell>
          <cell r="AY23">
            <v>107.98</v>
          </cell>
          <cell r="AZ23">
            <v>244</v>
          </cell>
          <cell r="BA23">
            <v>1581.47</v>
          </cell>
          <cell r="BB23">
            <v>6436</v>
          </cell>
          <cell r="BC23">
            <v>12361.83</v>
          </cell>
        </row>
        <row r="24">
          <cell r="E24">
            <v>11469</v>
          </cell>
          <cell r="F24">
            <v>13619.34</v>
          </cell>
          <cell r="G24">
            <v>4</v>
          </cell>
          <cell r="H24">
            <v>19.149999999999999</v>
          </cell>
          <cell r="I24">
            <v>206</v>
          </cell>
          <cell r="J24">
            <v>10785.26</v>
          </cell>
          <cell r="K24">
            <v>0</v>
          </cell>
          <cell r="L24">
            <v>0</v>
          </cell>
          <cell r="M24">
            <v>0</v>
          </cell>
          <cell r="N24">
            <v>6349</v>
          </cell>
          <cell r="O24">
            <v>33874.49</v>
          </cell>
          <cell r="P24">
            <v>5546</v>
          </cell>
          <cell r="Q24">
            <v>17058.78</v>
          </cell>
          <cell r="R24">
            <v>738</v>
          </cell>
          <cell r="S24">
            <v>10547.48</v>
          </cell>
          <cell r="T24">
            <v>60</v>
          </cell>
          <cell r="U24">
            <v>6077.45</v>
          </cell>
          <cell r="V24">
            <v>5</v>
          </cell>
          <cell r="W24">
            <v>190.78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282</v>
          </cell>
          <cell r="AC24">
            <v>639.01</v>
          </cell>
          <cell r="AD24">
            <v>3392</v>
          </cell>
          <cell r="AE24">
            <v>27368.94</v>
          </cell>
          <cell r="AF24">
            <v>53</v>
          </cell>
          <cell r="AG24">
            <v>61.06</v>
          </cell>
          <cell r="AH24">
            <v>0</v>
          </cell>
          <cell r="AI24">
            <v>0</v>
          </cell>
          <cell r="AJ24">
            <v>1</v>
          </cell>
          <cell r="AK24">
            <v>0.03</v>
          </cell>
          <cell r="AL24">
            <v>21756</v>
          </cell>
          <cell r="AM24">
            <v>86367.28</v>
          </cell>
          <cell r="AN24">
            <v>14147</v>
          </cell>
          <cell r="AO24">
            <v>16625.63</v>
          </cell>
          <cell r="AP24">
            <v>0</v>
          </cell>
          <cell r="AQ24">
            <v>0</v>
          </cell>
          <cell r="AR24">
            <v>4</v>
          </cell>
          <cell r="AS24">
            <v>4.22</v>
          </cell>
          <cell r="AT24">
            <v>609</v>
          </cell>
          <cell r="AU24">
            <v>17740.37</v>
          </cell>
          <cell r="AV24">
            <v>2207</v>
          </cell>
          <cell r="AW24">
            <v>5627.91</v>
          </cell>
          <cell r="AX24">
            <v>878</v>
          </cell>
          <cell r="AY24">
            <v>2954.28</v>
          </cell>
          <cell r="AZ24">
            <v>3698</v>
          </cell>
          <cell r="BA24">
            <v>26326.78</v>
          </cell>
          <cell r="BB24">
            <v>25454</v>
          </cell>
          <cell r="BC24">
            <v>112694.06</v>
          </cell>
        </row>
        <row r="25">
          <cell r="E25">
            <v>2740</v>
          </cell>
          <cell r="F25">
            <v>3743.62</v>
          </cell>
          <cell r="G25">
            <v>3</v>
          </cell>
          <cell r="H25">
            <v>46.12</v>
          </cell>
          <cell r="I25">
            <v>30</v>
          </cell>
          <cell r="J25">
            <v>847.84</v>
          </cell>
          <cell r="K25">
            <v>0</v>
          </cell>
          <cell r="L25">
            <v>0</v>
          </cell>
          <cell r="M25">
            <v>0</v>
          </cell>
          <cell r="N25">
            <v>851</v>
          </cell>
          <cell r="O25">
            <v>6462.3700000000008</v>
          </cell>
          <cell r="P25">
            <v>760</v>
          </cell>
          <cell r="Q25">
            <v>4111.8900000000003</v>
          </cell>
          <cell r="R25">
            <v>75</v>
          </cell>
          <cell r="S25">
            <v>849.67</v>
          </cell>
          <cell r="T25">
            <v>0</v>
          </cell>
          <cell r="U25">
            <v>0</v>
          </cell>
          <cell r="V25">
            <v>16</v>
          </cell>
          <cell r="W25">
            <v>1500.81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68</v>
          </cell>
          <cell r="AC25">
            <v>218.79</v>
          </cell>
          <cell r="AD25">
            <v>167</v>
          </cell>
          <cell r="AE25">
            <v>1837.55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3859</v>
          </cell>
          <cell r="AM25">
            <v>13156.29</v>
          </cell>
          <cell r="AN25">
            <v>2523</v>
          </cell>
          <cell r="AO25">
            <v>3055.99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26</v>
          </cell>
          <cell r="AU25">
            <v>863.28</v>
          </cell>
          <cell r="AV25">
            <v>216</v>
          </cell>
          <cell r="AW25">
            <v>672.29</v>
          </cell>
          <cell r="AX25">
            <v>50</v>
          </cell>
          <cell r="AY25">
            <v>318</v>
          </cell>
          <cell r="AZ25">
            <v>292</v>
          </cell>
          <cell r="BA25">
            <v>1853.57</v>
          </cell>
          <cell r="BB25">
            <v>4151</v>
          </cell>
          <cell r="BC25">
            <v>15009.86</v>
          </cell>
        </row>
        <row r="26">
          <cell r="E26">
            <v>10</v>
          </cell>
          <cell r="F26">
            <v>696.75</v>
          </cell>
          <cell r="G26">
            <v>5</v>
          </cell>
          <cell r="H26">
            <v>8621.66</v>
          </cell>
          <cell r="I26">
            <v>66</v>
          </cell>
          <cell r="J26">
            <v>7424.5</v>
          </cell>
          <cell r="K26">
            <v>0</v>
          </cell>
          <cell r="L26">
            <v>0</v>
          </cell>
          <cell r="M26">
            <v>0</v>
          </cell>
          <cell r="N26">
            <v>4104</v>
          </cell>
          <cell r="O26">
            <v>98663.63</v>
          </cell>
          <cell r="P26">
            <v>3598</v>
          </cell>
          <cell r="Q26">
            <v>55842.57</v>
          </cell>
          <cell r="R26">
            <v>428</v>
          </cell>
          <cell r="S26">
            <v>31014.959999999999</v>
          </cell>
          <cell r="T26">
            <v>78</v>
          </cell>
          <cell r="U26">
            <v>11806.1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516</v>
          </cell>
          <cell r="AC26">
            <v>2135.6799999999998</v>
          </cell>
          <cell r="AD26">
            <v>4314</v>
          </cell>
          <cell r="AE26">
            <v>47074.44</v>
          </cell>
          <cell r="AF26">
            <v>4</v>
          </cell>
          <cell r="AG26">
            <v>44.91</v>
          </cell>
          <cell r="AH26">
            <v>1</v>
          </cell>
          <cell r="AI26">
            <v>0</v>
          </cell>
          <cell r="AJ26">
            <v>2</v>
          </cell>
          <cell r="AK26">
            <v>7.0000000000000007E-2</v>
          </cell>
          <cell r="AL26">
            <v>9022</v>
          </cell>
          <cell r="AM26">
            <v>164661.64000000001</v>
          </cell>
          <cell r="AN26">
            <v>863</v>
          </cell>
          <cell r="AO26">
            <v>5707.23</v>
          </cell>
          <cell r="AP26">
            <v>2</v>
          </cell>
          <cell r="AQ26">
            <v>0</v>
          </cell>
          <cell r="AR26">
            <v>59</v>
          </cell>
          <cell r="AS26">
            <v>192.99</v>
          </cell>
          <cell r="AT26">
            <v>2198</v>
          </cell>
          <cell r="AU26">
            <v>101139.37</v>
          </cell>
          <cell r="AV26">
            <v>2851</v>
          </cell>
          <cell r="AW26">
            <v>11619.57</v>
          </cell>
          <cell r="AX26">
            <v>10595</v>
          </cell>
          <cell r="AY26">
            <v>1954536.94</v>
          </cell>
          <cell r="AZ26">
            <v>15705</v>
          </cell>
          <cell r="BA26">
            <v>2067488.8699999999</v>
          </cell>
          <cell r="BB26">
            <v>24727</v>
          </cell>
          <cell r="BC26">
            <v>2232150.5099999998</v>
          </cell>
        </row>
        <row r="27">
          <cell r="E27">
            <v>29</v>
          </cell>
          <cell r="F27">
            <v>278.13</v>
          </cell>
          <cell r="G27">
            <v>0</v>
          </cell>
          <cell r="H27">
            <v>0</v>
          </cell>
          <cell r="I27">
            <v>50</v>
          </cell>
          <cell r="J27">
            <v>1318.45</v>
          </cell>
          <cell r="K27">
            <v>0</v>
          </cell>
          <cell r="L27">
            <v>0</v>
          </cell>
          <cell r="M27">
            <v>0</v>
          </cell>
          <cell r="N27">
            <v>8279</v>
          </cell>
          <cell r="O27">
            <v>94349.16</v>
          </cell>
          <cell r="P27">
            <v>7907</v>
          </cell>
          <cell r="Q27">
            <v>65546.600000000006</v>
          </cell>
          <cell r="R27">
            <v>322</v>
          </cell>
          <cell r="S27">
            <v>18061.47</v>
          </cell>
          <cell r="T27">
            <v>48</v>
          </cell>
          <cell r="U27">
            <v>10736.97</v>
          </cell>
          <cell r="V27">
            <v>2</v>
          </cell>
          <cell r="W27">
            <v>4.12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634</v>
          </cell>
          <cell r="AC27">
            <v>3318.76</v>
          </cell>
          <cell r="AD27">
            <v>7359</v>
          </cell>
          <cell r="AE27">
            <v>82521.17</v>
          </cell>
          <cell r="AF27">
            <v>3</v>
          </cell>
          <cell r="AG27">
            <v>4.26</v>
          </cell>
          <cell r="AH27">
            <v>0</v>
          </cell>
          <cell r="AI27">
            <v>0</v>
          </cell>
          <cell r="AJ27">
            <v>1</v>
          </cell>
          <cell r="AK27">
            <v>0.05</v>
          </cell>
          <cell r="AL27">
            <v>16355</v>
          </cell>
          <cell r="AM27">
            <v>181789.97999999998</v>
          </cell>
          <cell r="AN27">
            <v>1413</v>
          </cell>
          <cell r="AO27">
            <v>8876.85</v>
          </cell>
          <cell r="AP27">
            <v>0</v>
          </cell>
          <cell r="AQ27">
            <v>0</v>
          </cell>
          <cell r="AR27">
            <v>10</v>
          </cell>
          <cell r="AS27">
            <v>87.57</v>
          </cell>
          <cell r="AT27">
            <v>3815</v>
          </cell>
          <cell r="AU27">
            <v>163629.82</v>
          </cell>
          <cell r="AV27">
            <v>4146</v>
          </cell>
          <cell r="AW27">
            <v>10211.26</v>
          </cell>
          <cell r="AX27">
            <v>1342</v>
          </cell>
          <cell r="AY27">
            <v>820035.73</v>
          </cell>
          <cell r="AZ27">
            <v>9313</v>
          </cell>
          <cell r="BA27">
            <v>993964.38</v>
          </cell>
          <cell r="BB27">
            <v>25668</v>
          </cell>
          <cell r="BC27">
            <v>1175754.3599999999</v>
          </cell>
        </row>
        <row r="28">
          <cell r="E28">
            <v>2479</v>
          </cell>
          <cell r="F28">
            <v>4844.54</v>
          </cell>
          <cell r="G28">
            <v>2</v>
          </cell>
          <cell r="H28">
            <v>230.9</v>
          </cell>
          <cell r="I28">
            <v>94</v>
          </cell>
          <cell r="J28">
            <v>1358.86</v>
          </cell>
          <cell r="K28">
            <v>0</v>
          </cell>
          <cell r="L28">
            <v>0</v>
          </cell>
          <cell r="M28">
            <v>0</v>
          </cell>
          <cell r="N28">
            <v>2884</v>
          </cell>
          <cell r="O28">
            <v>21699.74</v>
          </cell>
          <cell r="P28">
            <v>2582</v>
          </cell>
          <cell r="Q28">
            <v>12846.65</v>
          </cell>
          <cell r="R28">
            <v>275</v>
          </cell>
          <cell r="S28">
            <v>4533.04</v>
          </cell>
          <cell r="T28">
            <v>25</v>
          </cell>
          <cell r="U28">
            <v>4268.22</v>
          </cell>
          <cell r="V28">
            <v>2</v>
          </cell>
          <cell r="W28">
            <v>51.83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279</v>
          </cell>
          <cell r="AC28">
            <v>1006.73</v>
          </cell>
          <cell r="AD28">
            <v>3349</v>
          </cell>
          <cell r="AE28">
            <v>32794.61</v>
          </cell>
          <cell r="AF28">
            <v>1</v>
          </cell>
          <cell r="AG28">
            <v>5.62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9088</v>
          </cell>
          <cell r="AM28">
            <v>61941.000000000007</v>
          </cell>
          <cell r="AN28">
            <v>3117</v>
          </cell>
          <cell r="AO28">
            <v>9041.35</v>
          </cell>
          <cell r="AP28">
            <v>0</v>
          </cell>
          <cell r="AQ28">
            <v>0</v>
          </cell>
          <cell r="AR28">
            <v>15</v>
          </cell>
          <cell r="AS28">
            <v>18.04</v>
          </cell>
          <cell r="AT28">
            <v>561</v>
          </cell>
          <cell r="AU28">
            <v>19798.71</v>
          </cell>
          <cell r="AV28">
            <v>2203</v>
          </cell>
          <cell r="AW28">
            <v>9176.11</v>
          </cell>
          <cell r="AX28">
            <v>526</v>
          </cell>
          <cell r="AY28">
            <v>17622.5</v>
          </cell>
          <cell r="AZ28">
            <v>3305</v>
          </cell>
          <cell r="BA28">
            <v>46615.360000000001</v>
          </cell>
          <cell r="BB28">
            <v>12393</v>
          </cell>
          <cell r="BC28">
            <v>108556.36000000002</v>
          </cell>
        </row>
        <row r="29">
          <cell r="E29">
            <v>12096</v>
          </cell>
          <cell r="F29">
            <v>8093.27</v>
          </cell>
          <cell r="G29">
            <v>6</v>
          </cell>
          <cell r="H29">
            <v>18.02</v>
          </cell>
          <cell r="I29">
            <v>57</v>
          </cell>
          <cell r="J29">
            <v>275.58999999999997</v>
          </cell>
          <cell r="K29">
            <v>0</v>
          </cell>
          <cell r="L29">
            <v>0</v>
          </cell>
          <cell r="M29">
            <v>0</v>
          </cell>
          <cell r="N29">
            <v>800</v>
          </cell>
          <cell r="O29">
            <v>3383.42</v>
          </cell>
          <cell r="P29">
            <v>711</v>
          </cell>
          <cell r="Q29">
            <v>2330.67</v>
          </cell>
          <cell r="R29">
            <v>84</v>
          </cell>
          <cell r="S29">
            <v>1029.54</v>
          </cell>
          <cell r="T29">
            <v>4</v>
          </cell>
          <cell r="U29">
            <v>22.29</v>
          </cell>
          <cell r="V29">
            <v>1</v>
          </cell>
          <cell r="W29">
            <v>0.92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68</v>
          </cell>
          <cell r="AC29">
            <v>173.89</v>
          </cell>
          <cell r="AD29">
            <v>111</v>
          </cell>
          <cell r="AE29">
            <v>967</v>
          </cell>
          <cell r="AF29">
            <v>1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13139</v>
          </cell>
          <cell r="AM29">
            <v>12911.19</v>
          </cell>
          <cell r="AN29">
            <v>10206</v>
          </cell>
          <cell r="AO29">
            <v>5379.07</v>
          </cell>
          <cell r="AP29">
            <v>0</v>
          </cell>
          <cell r="AQ29">
            <v>0</v>
          </cell>
          <cell r="AR29">
            <v>2</v>
          </cell>
          <cell r="AS29">
            <v>2.2200000000000002</v>
          </cell>
          <cell r="AT29">
            <v>17</v>
          </cell>
          <cell r="AU29">
            <v>466.6</v>
          </cell>
          <cell r="AV29">
            <v>151</v>
          </cell>
          <cell r="AW29">
            <v>561.16</v>
          </cell>
          <cell r="AX29">
            <v>58</v>
          </cell>
          <cell r="AY29">
            <v>215.6</v>
          </cell>
          <cell r="AZ29">
            <v>228</v>
          </cell>
          <cell r="BA29">
            <v>1245.58</v>
          </cell>
          <cell r="BB29">
            <v>13367</v>
          </cell>
          <cell r="BC29">
            <v>14156.77</v>
          </cell>
        </row>
        <row r="30">
          <cell r="E30">
            <v>1998</v>
          </cell>
          <cell r="F30">
            <v>4035.4</v>
          </cell>
          <cell r="G30">
            <v>0</v>
          </cell>
          <cell r="H30">
            <v>0</v>
          </cell>
          <cell r="I30">
            <v>7</v>
          </cell>
          <cell r="J30">
            <v>22.51</v>
          </cell>
          <cell r="K30">
            <v>0</v>
          </cell>
          <cell r="L30">
            <v>0</v>
          </cell>
          <cell r="M30">
            <v>0</v>
          </cell>
          <cell r="N30">
            <v>563</v>
          </cell>
          <cell r="O30">
            <v>1827.16</v>
          </cell>
          <cell r="P30">
            <v>496</v>
          </cell>
          <cell r="Q30">
            <v>1483.5</v>
          </cell>
          <cell r="R30">
            <v>67</v>
          </cell>
          <cell r="S30">
            <v>343.66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9</v>
          </cell>
          <cell r="AC30">
            <v>25.85</v>
          </cell>
          <cell r="AD30">
            <v>124</v>
          </cell>
          <cell r="AE30">
            <v>1330.26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1</v>
          </cell>
          <cell r="AK30">
            <v>0.55000000000000004</v>
          </cell>
          <cell r="AL30">
            <v>2702</v>
          </cell>
          <cell r="AM30">
            <v>7241.7300000000014</v>
          </cell>
          <cell r="AN30">
            <v>1939</v>
          </cell>
          <cell r="AO30">
            <v>3575.91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12</v>
          </cell>
          <cell r="AU30">
            <v>356.84</v>
          </cell>
          <cell r="AV30">
            <v>234</v>
          </cell>
          <cell r="AW30">
            <v>567.38</v>
          </cell>
          <cell r="AX30">
            <v>14</v>
          </cell>
          <cell r="AY30">
            <v>68.45</v>
          </cell>
          <cell r="AZ30">
            <v>260</v>
          </cell>
          <cell r="BA30">
            <v>992.67000000000007</v>
          </cell>
          <cell r="BB30">
            <v>2962</v>
          </cell>
          <cell r="BC30">
            <v>8234.4000000000015</v>
          </cell>
        </row>
        <row r="31">
          <cell r="E31">
            <v>7479</v>
          </cell>
          <cell r="F31">
            <v>24798.32</v>
          </cell>
          <cell r="G31">
            <v>3</v>
          </cell>
          <cell r="H31">
            <v>117.04</v>
          </cell>
          <cell r="I31">
            <v>69</v>
          </cell>
          <cell r="J31">
            <v>878.79</v>
          </cell>
          <cell r="K31">
            <v>0</v>
          </cell>
          <cell r="L31">
            <v>0</v>
          </cell>
          <cell r="M31">
            <v>0</v>
          </cell>
          <cell r="N31">
            <v>3805</v>
          </cell>
          <cell r="O31">
            <v>20425.38</v>
          </cell>
          <cell r="P31">
            <v>3596</v>
          </cell>
          <cell r="Q31">
            <v>17612.560000000001</v>
          </cell>
          <cell r="R31">
            <v>191</v>
          </cell>
          <cell r="S31">
            <v>2275.64</v>
          </cell>
          <cell r="T31">
            <v>10</v>
          </cell>
          <cell r="U31">
            <v>429.54</v>
          </cell>
          <cell r="V31">
            <v>8</v>
          </cell>
          <cell r="W31">
            <v>107.64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216</v>
          </cell>
          <cell r="AC31">
            <v>795.92</v>
          </cell>
          <cell r="AD31">
            <v>5674</v>
          </cell>
          <cell r="AE31">
            <v>52165.77</v>
          </cell>
          <cell r="AF31">
            <v>2</v>
          </cell>
          <cell r="AG31">
            <v>8.94</v>
          </cell>
          <cell r="AH31">
            <v>1</v>
          </cell>
          <cell r="AI31">
            <v>1</v>
          </cell>
          <cell r="AJ31">
            <v>1</v>
          </cell>
          <cell r="AK31">
            <v>0.01</v>
          </cell>
          <cell r="AL31">
            <v>17250</v>
          </cell>
          <cell r="AM31">
            <v>99191.17</v>
          </cell>
          <cell r="AN31">
            <v>8039</v>
          </cell>
          <cell r="AO31">
            <v>28268.639999999999</v>
          </cell>
          <cell r="AP31">
            <v>0</v>
          </cell>
          <cell r="AQ31">
            <v>0</v>
          </cell>
          <cell r="AR31">
            <v>4</v>
          </cell>
          <cell r="AS31">
            <v>5.21</v>
          </cell>
          <cell r="AT31">
            <v>318</v>
          </cell>
          <cell r="AU31">
            <v>10810.79</v>
          </cell>
          <cell r="AV31">
            <v>4363</v>
          </cell>
          <cell r="AW31">
            <v>7864.68</v>
          </cell>
          <cell r="AX31">
            <v>263</v>
          </cell>
          <cell r="AY31">
            <v>3426.37</v>
          </cell>
          <cell r="AZ31">
            <v>4948</v>
          </cell>
          <cell r="BA31">
            <v>22107.05</v>
          </cell>
          <cell r="BB31">
            <v>22198</v>
          </cell>
          <cell r="BC31">
            <v>121298.22</v>
          </cell>
        </row>
        <row r="32">
          <cell r="E32">
            <v>3588</v>
          </cell>
          <cell r="F32">
            <v>4673.08</v>
          </cell>
          <cell r="G32">
            <v>0</v>
          </cell>
          <cell r="H32">
            <v>0</v>
          </cell>
          <cell r="I32">
            <v>91</v>
          </cell>
          <cell r="J32">
            <v>254.73</v>
          </cell>
          <cell r="K32">
            <v>0</v>
          </cell>
          <cell r="L32">
            <v>0</v>
          </cell>
          <cell r="M32">
            <v>0</v>
          </cell>
          <cell r="N32">
            <v>656</v>
          </cell>
          <cell r="O32">
            <v>1533.85</v>
          </cell>
          <cell r="P32">
            <v>578</v>
          </cell>
          <cell r="Q32">
            <v>948.88</v>
          </cell>
          <cell r="R32">
            <v>74</v>
          </cell>
          <cell r="S32">
            <v>530.24</v>
          </cell>
          <cell r="T32">
            <v>3</v>
          </cell>
          <cell r="U32">
            <v>35.03</v>
          </cell>
          <cell r="V32">
            <v>1</v>
          </cell>
          <cell r="W32">
            <v>19.7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13</v>
          </cell>
          <cell r="AC32">
            <v>34.9</v>
          </cell>
          <cell r="AD32">
            <v>105</v>
          </cell>
          <cell r="AE32">
            <v>1235.72</v>
          </cell>
          <cell r="AF32">
            <v>4</v>
          </cell>
          <cell r="AG32">
            <v>5.63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4457</v>
          </cell>
          <cell r="AM32">
            <v>7737.91</v>
          </cell>
          <cell r="AN32">
            <v>3585</v>
          </cell>
          <cell r="AO32">
            <v>4439.17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29</v>
          </cell>
          <cell r="AU32">
            <v>686.01</v>
          </cell>
          <cell r="AV32">
            <v>199</v>
          </cell>
          <cell r="AW32">
            <v>736.19</v>
          </cell>
          <cell r="AX32">
            <v>20</v>
          </cell>
          <cell r="AY32">
            <v>102.66</v>
          </cell>
          <cell r="AZ32">
            <v>248</v>
          </cell>
          <cell r="BA32">
            <v>1524.8600000000001</v>
          </cell>
          <cell r="BB32">
            <v>4705</v>
          </cell>
          <cell r="BC32">
            <v>9262.77</v>
          </cell>
        </row>
        <row r="33">
          <cell r="E33">
            <v>1489</v>
          </cell>
          <cell r="F33">
            <v>2867.93</v>
          </cell>
          <cell r="G33">
            <v>0</v>
          </cell>
          <cell r="H33">
            <v>0</v>
          </cell>
          <cell r="I33">
            <v>110</v>
          </cell>
          <cell r="J33">
            <v>405.92</v>
          </cell>
          <cell r="K33">
            <v>0</v>
          </cell>
          <cell r="L33">
            <v>0</v>
          </cell>
          <cell r="M33">
            <v>0</v>
          </cell>
          <cell r="N33">
            <v>2823</v>
          </cell>
          <cell r="O33">
            <v>13721.53</v>
          </cell>
          <cell r="P33">
            <v>2730</v>
          </cell>
          <cell r="Q33">
            <v>12578.06</v>
          </cell>
          <cell r="R33">
            <v>85</v>
          </cell>
          <cell r="S33">
            <v>911.87</v>
          </cell>
          <cell r="T33">
            <v>8</v>
          </cell>
          <cell r="U33">
            <v>231.6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151</v>
          </cell>
          <cell r="AC33">
            <v>650.23</v>
          </cell>
          <cell r="AD33">
            <v>2631</v>
          </cell>
          <cell r="AE33">
            <v>32113.67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1</v>
          </cell>
          <cell r="AK33">
            <v>0.02</v>
          </cell>
          <cell r="AL33">
            <v>7205</v>
          </cell>
          <cell r="AM33">
            <v>49759.299999999996</v>
          </cell>
          <cell r="AN33">
            <v>2205</v>
          </cell>
          <cell r="AO33">
            <v>5983.46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426</v>
          </cell>
          <cell r="AU33">
            <v>16109.23</v>
          </cell>
          <cell r="AV33">
            <v>1680</v>
          </cell>
          <cell r="AW33">
            <v>2348.5</v>
          </cell>
          <cell r="AX33">
            <v>145</v>
          </cell>
          <cell r="AY33">
            <v>1153.72</v>
          </cell>
          <cell r="AZ33">
            <v>2251</v>
          </cell>
          <cell r="BA33">
            <v>19611.45</v>
          </cell>
          <cell r="BB33">
            <v>9456</v>
          </cell>
          <cell r="BC33">
            <v>69370.75</v>
          </cell>
        </row>
        <row r="34">
          <cell r="E34">
            <v>2531</v>
          </cell>
          <cell r="F34">
            <v>2138.25</v>
          </cell>
          <cell r="G34">
            <v>1</v>
          </cell>
          <cell r="H34">
            <v>142.36000000000001</v>
          </cell>
          <cell r="I34">
            <v>67</v>
          </cell>
          <cell r="J34">
            <v>551.35</v>
          </cell>
          <cell r="K34">
            <v>0</v>
          </cell>
          <cell r="L34">
            <v>0</v>
          </cell>
          <cell r="M34">
            <v>0</v>
          </cell>
          <cell r="N34">
            <v>594</v>
          </cell>
          <cell r="O34">
            <v>3280.7899999999995</v>
          </cell>
          <cell r="P34">
            <v>512</v>
          </cell>
          <cell r="Q34">
            <v>2203.62</v>
          </cell>
          <cell r="R34">
            <v>79</v>
          </cell>
          <cell r="S34">
            <v>1054.74</v>
          </cell>
          <cell r="T34">
            <v>3</v>
          </cell>
          <cell r="U34">
            <v>22.43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20</v>
          </cell>
          <cell r="AC34">
            <v>52.24</v>
          </cell>
          <cell r="AD34">
            <v>75</v>
          </cell>
          <cell r="AE34">
            <v>727.64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3288</v>
          </cell>
          <cell r="AM34">
            <v>6892.63</v>
          </cell>
          <cell r="AN34">
            <v>2612</v>
          </cell>
          <cell r="AO34">
            <v>2068.88</v>
          </cell>
          <cell r="AP34">
            <v>0</v>
          </cell>
          <cell r="AQ34">
            <v>0</v>
          </cell>
          <cell r="AR34">
            <v>3</v>
          </cell>
          <cell r="AS34">
            <v>3.31</v>
          </cell>
          <cell r="AT34">
            <v>21</v>
          </cell>
          <cell r="AU34">
            <v>609.01</v>
          </cell>
          <cell r="AV34">
            <v>91</v>
          </cell>
          <cell r="AW34">
            <v>522.82000000000005</v>
          </cell>
          <cell r="AX34">
            <v>28</v>
          </cell>
          <cell r="AY34">
            <v>307.31</v>
          </cell>
          <cell r="AZ34">
            <v>143</v>
          </cell>
          <cell r="BA34">
            <v>1442.4499999999998</v>
          </cell>
          <cell r="BB34">
            <v>3431</v>
          </cell>
          <cell r="BC34">
            <v>8335.08</v>
          </cell>
        </row>
        <row r="35">
          <cell r="E35">
            <v>7121</v>
          </cell>
          <cell r="F35">
            <v>15768.24</v>
          </cell>
          <cell r="G35">
            <v>176</v>
          </cell>
          <cell r="H35">
            <v>2105.77</v>
          </cell>
          <cell r="I35">
            <v>284</v>
          </cell>
          <cell r="J35">
            <v>9096.2800000000007</v>
          </cell>
          <cell r="K35">
            <v>0</v>
          </cell>
          <cell r="L35">
            <v>0</v>
          </cell>
          <cell r="M35">
            <v>0</v>
          </cell>
          <cell r="N35">
            <v>10683</v>
          </cell>
          <cell r="O35">
            <v>123179.12000000001</v>
          </cell>
          <cell r="P35">
            <v>9569</v>
          </cell>
          <cell r="Q35">
            <v>65679.16</v>
          </cell>
          <cell r="R35">
            <v>1040</v>
          </cell>
          <cell r="S35">
            <v>29957.11</v>
          </cell>
          <cell r="T35">
            <v>69</v>
          </cell>
          <cell r="U35">
            <v>27175.49</v>
          </cell>
          <cell r="V35">
            <v>5</v>
          </cell>
          <cell r="W35">
            <v>367.36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833</v>
          </cell>
          <cell r="AC35">
            <v>3638.27</v>
          </cell>
          <cell r="AD35">
            <v>16261</v>
          </cell>
          <cell r="AE35">
            <v>183573.18</v>
          </cell>
          <cell r="AF35">
            <v>7</v>
          </cell>
          <cell r="AG35">
            <v>19.27</v>
          </cell>
          <cell r="AH35">
            <v>0</v>
          </cell>
          <cell r="AI35">
            <v>0</v>
          </cell>
          <cell r="AJ35">
            <v>18</v>
          </cell>
          <cell r="AK35">
            <v>8.49</v>
          </cell>
          <cell r="AL35">
            <v>35383</v>
          </cell>
          <cell r="AM35">
            <v>337388.62</v>
          </cell>
          <cell r="AN35">
            <v>8963</v>
          </cell>
          <cell r="AO35">
            <v>27416.02</v>
          </cell>
          <cell r="AP35">
            <v>11</v>
          </cell>
          <cell r="AQ35">
            <v>6269.81</v>
          </cell>
          <cell r="AR35">
            <v>24</v>
          </cell>
          <cell r="AS35">
            <v>51.95</v>
          </cell>
          <cell r="AT35">
            <v>6276</v>
          </cell>
          <cell r="AU35">
            <v>234975.11</v>
          </cell>
          <cell r="AV35">
            <v>10298</v>
          </cell>
          <cell r="AW35">
            <v>29570.03</v>
          </cell>
          <cell r="AX35">
            <v>1640</v>
          </cell>
          <cell r="AY35">
            <v>129142.76</v>
          </cell>
          <cell r="AZ35">
            <v>18249</v>
          </cell>
          <cell r="BA35">
            <v>400009.66000000003</v>
          </cell>
          <cell r="BB35">
            <v>53632</v>
          </cell>
          <cell r="BC35">
            <v>737398.28</v>
          </cell>
        </row>
        <row r="36">
          <cell r="E36">
            <v>4581</v>
          </cell>
          <cell r="F36">
            <v>6371.26</v>
          </cell>
          <cell r="G36">
            <v>0</v>
          </cell>
          <cell r="H36">
            <v>0</v>
          </cell>
          <cell r="I36">
            <v>322</v>
          </cell>
          <cell r="J36">
            <v>830.27</v>
          </cell>
          <cell r="K36">
            <v>0</v>
          </cell>
          <cell r="L36">
            <v>0</v>
          </cell>
          <cell r="M36">
            <v>0</v>
          </cell>
          <cell r="N36">
            <v>6305</v>
          </cell>
          <cell r="O36">
            <v>43458.78</v>
          </cell>
          <cell r="P36">
            <v>6041</v>
          </cell>
          <cell r="Q36">
            <v>37591.360000000001</v>
          </cell>
          <cell r="R36">
            <v>244</v>
          </cell>
          <cell r="S36">
            <v>4298.53</v>
          </cell>
          <cell r="T36">
            <v>17</v>
          </cell>
          <cell r="U36">
            <v>1564.39</v>
          </cell>
          <cell r="V36">
            <v>3</v>
          </cell>
          <cell r="W36">
            <v>4.5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354</v>
          </cell>
          <cell r="AC36">
            <v>995.2</v>
          </cell>
          <cell r="AD36">
            <v>5364</v>
          </cell>
          <cell r="AE36">
            <v>65059.05</v>
          </cell>
          <cell r="AF36">
            <v>3</v>
          </cell>
          <cell r="AG36">
            <v>18.55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16929</v>
          </cell>
          <cell r="AM36">
            <v>116733.11</v>
          </cell>
          <cell r="AN36">
            <v>6348</v>
          </cell>
          <cell r="AO36">
            <v>13237.32</v>
          </cell>
          <cell r="AP36">
            <v>0</v>
          </cell>
          <cell r="AQ36">
            <v>0</v>
          </cell>
          <cell r="AR36">
            <v>4</v>
          </cell>
          <cell r="AS36">
            <v>8.18</v>
          </cell>
          <cell r="AT36">
            <v>1877</v>
          </cell>
          <cell r="AU36">
            <v>75901.03</v>
          </cell>
          <cell r="AV36">
            <v>4426</v>
          </cell>
          <cell r="AW36">
            <v>13365.05</v>
          </cell>
          <cell r="AX36">
            <v>418</v>
          </cell>
          <cell r="AY36">
            <v>3874.67</v>
          </cell>
          <cell r="AZ36">
            <v>6725</v>
          </cell>
          <cell r="BA36">
            <v>93148.93</v>
          </cell>
          <cell r="BB36">
            <v>23654</v>
          </cell>
          <cell r="BC36">
            <v>209882.03999999998</v>
          </cell>
        </row>
        <row r="37">
          <cell r="E37">
            <v>830</v>
          </cell>
          <cell r="F37">
            <v>1004.66</v>
          </cell>
          <cell r="G37">
            <v>0</v>
          </cell>
          <cell r="H37">
            <v>0</v>
          </cell>
          <cell r="I37">
            <v>85</v>
          </cell>
          <cell r="J37">
            <v>311.33</v>
          </cell>
          <cell r="K37">
            <v>0</v>
          </cell>
          <cell r="L37">
            <v>0</v>
          </cell>
          <cell r="M37">
            <v>0</v>
          </cell>
          <cell r="N37">
            <v>1410</v>
          </cell>
          <cell r="O37">
            <v>2677.14</v>
          </cell>
          <cell r="P37">
            <v>1323</v>
          </cell>
          <cell r="Q37">
            <v>2055.4</v>
          </cell>
          <cell r="R37">
            <v>84</v>
          </cell>
          <cell r="S37">
            <v>556.42999999999995</v>
          </cell>
          <cell r="T37">
            <v>3</v>
          </cell>
          <cell r="U37">
            <v>65.31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86</v>
          </cell>
          <cell r="AC37">
            <v>135.81</v>
          </cell>
          <cell r="AD37">
            <v>254</v>
          </cell>
          <cell r="AE37">
            <v>2046.95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2665</v>
          </cell>
          <cell r="AM37">
            <v>6175.89</v>
          </cell>
          <cell r="AN37">
            <v>1464</v>
          </cell>
          <cell r="AO37">
            <v>1731.61</v>
          </cell>
          <cell r="AP37">
            <v>0</v>
          </cell>
          <cell r="AQ37">
            <v>0</v>
          </cell>
          <cell r="AR37">
            <v>1</v>
          </cell>
          <cell r="AS37">
            <v>2</v>
          </cell>
          <cell r="AT37">
            <v>13</v>
          </cell>
          <cell r="AU37">
            <v>317.32</v>
          </cell>
          <cell r="AV37">
            <v>215</v>
          </cell>
          <cell r="AW37">
            <v>734.62</v>
          </cell>
          <cell r="AX37">
            <v>64</v>
          </cell>
          <cell r="AY37">
            <v>4370.88</v>
          </cell>
          <cell r="AZ37">
            <v>293</v>
          </cell>
          <cell r="BA37">
            <v>5424.82</v>
          </cell>
          <cell r="BB37">
            <v>2958</v>
          </cell>
          <cell r="BC37">
            <v>11600.71</v>
          </cell>
        </row>
        <row r="38">
          <cell r="E38">
            <v>1640</v>
          </cell>
          <cell r="F38">
            <v>4693.59</v>
          </cell>
          <cell r="G38">
            <v>0</v>
          </cell>
          <cell r="H38">
            <v>0</v>
          </cell>
          <cell r="I38">
            <v>84</v>
          </cell>
          <cell r="J38">
            <v>542.32000000000005</v>
          </cell>
          <cell r="K38">
            <v>0</v>
          </cell>
          <cell r="L38">
            <v>0</v>
          </cell>
          <cell r="M38">
            <v>0</v>
          </cell>
          <cell r="N38">
            <v>1571</v>
          </cell>
          <cell r="O38">
            <v>6056.3700000000008</v>
          </cell>
          <cell r="P38">
            <v>1348</v>
          </cell>
          <cell r="Q38">
            <v>3638.79</v>
          </cell>
          <cell r="R38">
            <v>214</v>
          </cell>
          <cell r="S38">
            <v>2170.48</v>
          </cell>
          <cell r="T38">
            <v>9</v>
          </cell>
          <cell r="U38">
            <v>247.1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112</v>
          </cell>
          <cell r="AC38">
            <v>238.53</v>
          </cell>
          <cell r="AD38">
            <v>307</v>
          </cell>
          <cell r="AE38">
            <v>3085.36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3714</v>
          </cell>
          <cell r="AM38">
            <v>14616.170000000002</v>
          </cell>
          <cell r="AN38">
            <v>1935</v>
          </cell>
          <cell r="AO38">
            <v>4434.8599999999997</v>
          </cell>
          <cell r="AP38">
            <v>0</v>
          </cell>
          <cell r="AQ38">
            <v>0</v>
          </cell>
          <cell r="AR38">
            <v>3</v>
          </cell>
          <cell r="AS38">
            <v>10.02</v>
          </cell>
          <cell r="AT38">
            <v>52</v>
          </cell>
          <cell r="AU38">
            <v>1530.5</v>
          </cell>
          <cell r="AV38">
            <v>553</v>
          </cell>
          <cell r="AW38">
            <v>2051.0700000000002</v>
          </cell>
          <cell r="AX38">
            <v>136</v>
          </cell>
          <cell r="AY38">
            <v>458.03</v>
          </cell>
          <cell r="AZ38">
            <v>744</v>
          </cell>
          <cell r="BA38">
            <v>4049.62</v>
          </cell>
          <cell r="BB38">
            <v>4458</v>
          </cell>
          <cell r="BC38">
            <v>18665.79</v>
          </cell>
        </row>
        <row r="39">
          <cell r="E39">
            <v>11415</v>
          </cell>
          <cell r="F39">
            <v>19334.650000000001</v>
          </cell>
          <cell r="G39">
            <v>0</v>
          </cell>
          <cell r="H39">
            <v>0</v>
          </cell>
          <cell r="I39">
            <v>363</v>
          </cell>
          <cell r="J39">
            <v>1272.76</v>
          </cell>
          <cell r="K39">
            <v>0</v>
          </cell>
          <cell r="L39">
            <v>0</v>
          </cell>
          <cell r="M39">
            <v>0</v>
          </cell>
          <cell r="N39">
            <v>7754</v>
          </cell>
          <cell r="O39">
            <v>23023</v>
          </cell>
          <cell r="P39">
            <v>6975</v>
          </cell>
          <cell r="Q39">
            <v>16974.21</v>
          </cell>
          <cell r="R39">
            <v>746</v>
          </cell>
          <cell r="S39">
            <v>5657.38</v>
          </cell>
          <cell r="T39">
            <v>29</v>
          </cell>
          <cell r="U39">
            <v>378.28</v>
          </cell>
          <cell r="V39">
            <v>4</v>
          </cell>
          <cell r="W39">
            <v>13.13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358</v>
          </cell>
          <cell r="AC39">
            <v>689.26</v>
          </cell>
          <cell r="AD39">
            <v>1861</v>
          </cell>
          <cell r="AE39">
            <v>17001.41</v>
          </cell>
          <cell r="AF39">
            <v>3</v>
          </cell>
          <cell r="AG39">
            <v>19.12</v>
          </cell>
          <cell r="AH39">
            <v>0</v>
          </cell>
          <cell r="AI39">
            <v>0</v>
          </cell>
          <cell r="AJ39">
            <v>1</v>
          </cell>
          <cell r="AK39">
            <v>0.01</v>
          </cell>
          <cell r="AL39">
            <v>21755</v>
          </cell>
          <cell r="AM39">
            <v>61340.210000000006</v>
          </cell>
          <cell r="AN39">
            <v>12285</v>
          </cell>
          <cell r="AO39">
            <v>19854.080000000002</v>
          </cell>
          <cell r="AP39">
            <v>0</v>
          </cell>
          <cell r="AQ39">
            <v>0</v>
          </cell>
          <cell r="AR39">
            <v>9</v>
          </cell>
          <cell r="AS39">
            <v>7.92</v>
          </cell>
          <cell r="AT39">
            <v>211</v>
          </cell>
          <cell r="AU39">
            <v>6303.01</v>
          </cell>
          <cell r="AV39">
            <v>1690</v>
          </cell>
          <cell r="AW39">
            <v>5279.06</v>
          </cell>
          <cell r="AX39">
            <v>477</v>
          </cell>
          <cell r="AY39">
            <v>2184.3200000000002</v>
          </cell>
          <cell r="AZ39">
            <v>2387</v>
          </cell>
          <cell r="BA39">
            <v>13774.310000000001</v>
          </cell>
          <cell r="BB39">
            <v>24142</v>
          </cell>
          <cell r="BC39">
            <v>75114.52</v>
          </cell>
        </row>
        <row r="40">
          <cell r="E40">
            <v>197</v>
          </cell>
          <cell r="F40">
            <v>236.05</v>
          </cell>
          <cell r="G40">
            <v>0</v>
          </cell>
          <cell r="H40">
            <v>0</v>
          </cell>
          <cell r="I40">
            <v>28</v>
          </cell>
          <cell r="J40">
            <v>40.44</v>
          </cell>
          <cell r="K40">
            <v>0</v>
          </cell>
          <cell r="L40">
            <v>0</v>
          </cell>
          <cell r="M40">
            <v>0</v>
          </cell>
          <cell r="N40">
            <v>278</v>
          </cell>
          <cell r="O40">
            <v>434.72</v>
          </cell>
          <cell r="P40">
            <v>255</v>
          </cell>
          <cell r="Q40">
            <v>373.79</v>
          </cell>
          <cell r="R40">
            <v>23</v>
          </cell>
          <cell r="S40">
            <v>60.93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3</v>
          </cell>
          <cell r="AC40">
            <v>7.44</v>
          </cell>
          <cell r="AD40">
            <v>25</v>
          </cell>
          <cell r="AE40">
            <v>202.4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531</v>
          </cell>
          <cell r="AM40">
            <v>921.05000000000007</v>
          </cell>
          <cell r="AN40">
            <v>347</v>
          </cell>
          <cell r="AO40">
            <v>333.43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3</v>
          </cell>
          <cell r="AU40">
            <v>77.61</v>
          </cell>
          <cell r="AV40">
            <v>45</v>
          </cell>
          <cell r="AW40">
            <v>182.15</v>
          </cell>
          <cell r="AX40">
            <v>4</v>
          </cell>
          <cell r="AY40">
            <v>19.829999999999998</v>
          </cell>
          <cell r="AZ40">
            <v>52</v>
          </cell>
          <cell r="BA40">
            <v>279.58999999999997</v>
          </cell>
          <cell r="BB40">
            <v>583</v>
          </cell>
          <cell r="BC40">
            <v>1200.6400000000001</v>
          </cell>
        </row>
        <row r="41">
          <cell r="E41">
            <v>12732</v>
          </cell>
          <cell r="F41">
            <v>28610.23</v>
          </cell>
          <cell r="G41">
            <v>3</v>
          </cell>
          <cell r="H41">
            <v>82.57</v>
          </cell>
          <cell r="I41">
            <v>123</v>
          </cell>
          <cell r="J41">
            <v>545.38</v>
          </cell>
          <cell r="K41">
            <v>0</v>
          </cell>
          <cell r="L41">
            <v>0</v>
          </cell>
          <cell r="M41">
            <v>0</v>
          </cell>
          <cell r="N41">
            <v>2731</v>
          </cell>
          <cell r="O41">
            <v>10549.3</v>
          </cell>
          <cell r="P41">
            <v>2292</v>
          </cell>
          <cell r="Q41">
            <v>6311.26</v>
          </cell>
          <cell r="R41">
            <v>423</v>
          </cell>
          <cell r="S41">
            <v>3727.24</v>
          </cell>
          <cell r="T41">
            <v>15</v>
          </cell>
          <cell r="U41">
            <v>510.32</v>
          </cell>
          <cell r="V41">
            <v>1</v>
          </cell>
          <cell r="W41">
            <v>0.48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147</v>
          </cell>
          <cell r="AC41">
            <v>365.57</v>
          </cell>
          <cell r="AD41">
            <v>1026</v>
          </cell>
          <cell r="AE41">
            <v>10708.18</v>
          </cell>
          <cell r="AF41">
            <v>2</v>
          </cell>
          <cell r="AG41">
            <v>9.0399999999999991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16764</v>
          </cell>
          <cell r="AM41">
            <v>50870.27</v>
          </cell>
          <cell r="AN41">
            <v>8782</v>
          </cell>
          <cell r="AO41">
            <v>16342.35</v>
          </cell>
          <cell r="AP41">
            <v>0</v>
          </cell>
          <cell r="AQ41">
            <v>0</v>
          </cell>
          <cell r="AR41">
            <v>5</v>
          </cell>
          <cell r="AS41">
            <v>21.24</v>
          </cell>
          <cell r="AT41">
            <v>225</v>
          </cell>
          <cell r="AU41">
            <v>5764.2</v>
          </cell>
          <cell r="AV41">
            <v>1189</v>
          </cell>
          <cell r="AW41">
            <v>2796.49</v>
          </cell>
          <cell r="AX41">
            <v>659</v>
          </cell>
          <cell r="AY41">
            <v>6256.69</v>
          </cell>
          <cell r="AZ41">
            <v>2078</v>
          </cell>
          <cell r="BA41">
            <v>14838.619999999999</v>
          </cell>
          <cell r="BB41">
            <v>18842</v>
          </cell>
          <cell r="BC41">
            <v>65708.89</v>
          </cell>
        </row>
        <row r="42">
          <cell r="E42">
            <v>1310</v>
          </cell>
          <cell r="F42">
            <v>3698.01</v>
          </cell>
          <cell r="G42">
            <v>2</v>
          </cell>
          <cell r="H42">
            <v>10.83</v>
          </cell>
          <cell r="I42">
            <v>46</v>
          </cell>
          <cell r="J42">
            <v>1236.3699999999999</v>
          </cell>
          <cell r="K42">
            <v>0</v>
          </cell>
          <cell r="L42">
            <v>0</v>
          </cell>
          <cell r="M42">
            <v>0</v>
          </cell>
          <cell r="N42">
            <v>10550</v>
          </cell>
          <cell r="O42">
            <v>109698.09000000001</v>
          </cell>
          <cell r="P42">
            <v>9999</v>
          </cell>
          <cell r="Q42">
            <v>95065.39</v>
          </cell>
          <cell r="R42">
            <v>529</v>
          </cell>
          <cell r="S42">
            <v>13233.71</v>
          </cell>
          <cell r="T42">
            <v>22</v>
          </cell>
          <cell r="U42">
            <v>1398.99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667</v>
          </cell>
          <cell r="AC42">
            <v>2922.61</v>
          </cell>
          <cell r="AD42">
            <v>17421</v>
          </cell>
          <cell r="AE42">
            <v>194187.78</v>
          </cell>
          <cell r="AF42">
            <v>11</v>
          </cell>
          <cell r="AG42">
            <v>51.65</v>
          </cell>
          <cell r="AH42">
            <v>0</v>
          </cell>
          <cell r="AI42">
            <v>0</v>
          </cell>
          <cell r="AJ42">
            <v>1</v>
          </cell>
          <cell r="AK42">
            <v>0.01</v>
          </cell>
          <cell r="AL42">
            <v>30008</v>
          </cell>
          <cell r="AM42">
            <v>311805.35000000003</v>
          </cell>
          <cell r="AN42">
            <v>4228</v>
          </cell>
          <cell r="AO42">
            <v>22346.1</v>
          </cell>
          <cell r="AP42">
            <v>0</v>
          </cell>
          <cell r="AQ42">
            <v>0</v>
          </cell>
          <cell r="AR42">
            <v>11</v>
          </cell>
          <cell r="AS42">
            <v>28.98</v>
          </cell>
          <cell r="AT42">
            <v>5852</v>
          </cell>
          <cell r="AU42">
            <v>241007.8</v>
          </cell>
          <cell r="AV42">
            <v>13022</v>
          </cell>
          <cell r="AW42">
            <v>24499.33</v>
          </cell>
          <cell r="AX42">
            <v>1021</v>
          </cell>
          <cell r="AY42">
            <v>20995.48</v>
          </cell>
          <cell r="AZ42">
            <v>19906</v>
          </cell>
          <cell r="BA42">
            <v>286531.58999999997</v>
          </cell>
          <cell r="BB42">
            <v>49914</v>
          </cell>
          <cell r="BC42">
            <v>598336.93999999994</v>
          </cell>
        </row>
        <row r="43">
          <cell r="E43">
            <v>1799</v>
          </cell>
          <cell r="F43">
            <v>2083.58</v>
          </cell>
          <cell r="G43">
            <v>4</v>
          </cell>
          <cell r="H43">
            <v>36.979999999999997</v>
          </cell>
          <cell r="I43">
            <v>28</v>
          </cell>
          <cell r="J43">
            <v>138.18</v>
          </cell>
          <cell r="K43">
            <v>0</v>
          </cell>
          <cell r="L43">
            <v>0</v>
          </cell>
          <cell r="M43">
            <v>0</v>
          </cell>
          <cell r="N43">
            <v>447</v>
          </cell>
          <cell r="O43">
            <v>3201.81</v>
          </cell>
          <cell r="P43">
            <v>375</v>
          </cell>
          <cell r="Q43">
            <v>1647.25</v>
          </cell>
          <cell r="R43">
            <v>70</v>
          </cell>
          <cell r="S43">
            <v>1420.81</v>
          </cell>
          <cell r="T43">
            <v>2</v>
          </cell>
          <cell r="U43">
            <v>133.75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34</v>
          </cell>
          <cell r="AC43">
            <v>102.38</v>
          </cell>
          <cell r="AD43">
            <v>114</v>
          </cell>
          <cell r="AE43">
            <v>997.62</v>
          </cell>
          <cell r="AF43">
            <v>1</v>
          </cell>
          <cell r="AG43">
            <v>0.4</v>
          </cell>
          <cell r="AH43">
            <v>0</v>
          </cell>
          <cell r="AI43">
            <v>0</v>
          </cell>
          <cell r="AJ43">
            <v>3</v>
          </cell>
          <cell r="AK43">
            <v>0.04</v>
          </cell>
          <cell r="AL43">
            <v>2430</v>
          </cell>
          <cell r="AM43">
            <v>6560.9899999999989</v>
          </cell>
          <cell r="AN43">
            <v>1676</v>
          </cell>
          <cell r="AO43">
            <v>1932.82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14</v>
          </cell>
          <cell r="AU43">
            <v>365.62</v>
          </cell>
          <cell r="AV43">
            <v>58</v>
          </cell>
          <cell r="AW43">
            <v>242.67</v>
          </cell>
          <cell r="AX43">
            <v>30</v>
          </cell>
          <cell r="AY43">
            <v>317.93</v>
          </cell>
          <cell r="AZ43">
            <v>102</v>
          </cell>
          <cell r="BA43">
            <v>926.22</v>
          </cell>
          <cell r="BB43">
            <v>2532</v>
          </cell>
          <cell r="BC43">
            <v>7487.2099999999991</v>
          </cell>
        </row>
        <row r="44">
          <cell r="E44">
            <v>184</v>
          </cell>
          <cell r="F44">
            <v>304.2</v>
          </cell>
          <cell r="G44">
            <v>0</v>
          </cell>
          <cell r="H44">
            <v>0</v>
          </cell>
          <cell r="I44">
            <v>10</v>
          </cell>
          <cell r="J44">
            <v>7.86</v>
          </cell>
          <cell r="K44">
            <v>0</v>
          </cell>
          <cell r="L44">
            <v>0</v>
          </cell>
          <cell r="M44">
            <v>0</v>
          </cell>
          <cell r="N44">
            <v>57</v>
          </cell>
          <cell r="O44">
            <v>647.4</v>
          </cell>
          <cell r="P44">
            <v>33</v>
          </cell>
          <cell r="Q44">
            <v>397.56</v>
          </cell>
          <cell r="R44">
            <v>24</v>
          </cell>
          <cell r="S44">
            <v>249.84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4</v>
          </cell>
          <cell r="AC44">
            <v>12.9</v>
          </cell>
          <cell r="AD44">
            <v>82</v>
          </cell>
          <cell r="AE44">
            <v>777.1</v>
          </cell>
          <cell r="AF44">
            <v>1</v>
          </cell>
          <cell r="AG44">
            <v>18.920000000000002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338</v>
          </cell>
          <cell r="AM44">
            <v>1768.38</v>
          </cell>
          <cell r="AN44">
            <v>176</v>
          </cell>
          <cell r="AO44">
            <v>381.95</v>
          </cell>
          <cell r="AP44">
            <v>0</v>
          </cell>
          <cell r="AQ44">
            <v>0</v>
          </cell>
          <cell r="AR44">
            <v>2</v>
          </cell>
          <cell r="AS44">
            <v>22.25</v>
          </cell>
          <cell r="AT44">
            <v>6</v>
          </cell>
          <cell r="AU44">
            <v>125.37</v>
          </cell>
          <cell r="AV44">
            <v>73</v>
          </cell>
          <cell r="AW44">
            <v>256.36</v>
          </cell>
          <cell r="AX44">
            <v>5</v>
          </cell>
          <cell r="AY44">
            <v>71.02</v>
          </cell>
          <cell r="AZ44">
            <v>86</v>
          </cell>
          <cell r="BA44">
            <v>475</v>
          </cell>
          <cell r="BB44">
            <v>424</v>
          </cell>
          <cell r="BC44">
            <v>2243.38</v>
          </cell>
        </row>
        <row r="45">
          <cell r="E45">
            <v>1006</v>
          </cell>
          <cell r="F45">
            <v>3971.8</v>
          </cell>
          <cell r="G45">
            <v>2</v>
          </cell>
          <cell r="H45">
            <v>1.35</v>
          </cell>
          <cell r="I45">
            <v>57</v>
          </cell>
          <cell r="J45">
            <v>890.35</v>
          </cell>
          <cell r="K45">
            <v>0</v>
          </cell>
          <cell r="L45">
            <v>0</v>
          </cell>
          <cell r="M45">
            <v>0</v>
          </cell>
          <cell r="N45">
            <v>464</v>
          </cell>
          <cell r="O45">
            <v>1999.94</v>
          </cell>
          <cell r="P45">
            <v>410</v>
          </cell>
          <cell r="Q45">
            <v>1239.6400000000001</v>
          </cell>
          <cell r="R45">
            <v>54</v>
          </cell>
          <cell r="S45">
            <v>760.3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34</v>
          </cell>
          <cell r="AC45">
            <v>84.65</v>
          </cell>
          <cell r="AD45">
            <v>293</v>
          </cell>
          <cell r="AE45">
            <v>2070.66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1856</v>
          </cell>
          <cell r="AM45">
            <v>9018.75</v>
          </cell>
          <cell r="AN45">
            <v>865</v>
          </cell>
          <cell r="AO45">
            <v>1194.71</v>
          </cell>
          <cell r="AP45">
            <v>0</v>
          </cell>
          <cell r="AQ45">
            <v>0</v>
          </cell>
          <cell r="AR45">
            <v>1</v>
          </cell>
          <cell r="AS45">
            <v>1.1200000000000001</v>
          </cell>
          <cell r="AT45">
            <v>15</v>
          </cell>
          <cell r="AU45">
            <v>427.99</v>
          </cell>
          <cell r="AV45">
            <v>134</v>
          </cell>
          <cell r="AW45">
            <v>543.02</v>
          </cell>
          <cell r="AX45">
            <v>65</v>
          </cell>
          <cell r="AY45">
            <v>7681.22</v>
          </cell>
          <cell r="AZ45">
            <v>215</v>
          </cell>
          <cell r="BA45">
            <v>8653.35</v>
          </cell>
          <cell r="BB45">
            <v>2071</v>
          </cell>
          <cell r="BC45">
            <v>17672.099999999999</v>
          </cell>
        </row>
      </sheetData>
      <sheetData sheetId="29">
        <row r="10">
          <cell r="E10">
            <v>17605</v>
          </cell>
          <cell r="F10">
            <v>4488.57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2996</v>
          </cell>
          <cell r="O10">
            <v>755.13</v>
          </cell>
          <cell r="P10">
            <v>2945</v>
          </cell>
          <cell r="Q10">
            <v>695</v>
          </cell>
          <cell r="R10">
            <v>48</v>
          </cell>
          <cell r="S10">
            <v>57.13</v>
          </cell>
          <cell r="T10">
            <v>1</v>
          </cell>
          <cell r="U10">
            <v>2</v>
          </cell>
          <cell r="V10">
            <v>2</v>
          </cell>
          <cell r="W10">
            <v>1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5399</v>
          </cell>
          <cell r="AE10">
            <v>2079.12</v>
          </cell>
          <cell r="AF10">
            <v>663</v>
          </cell>
          <cell r="AG10">
            <v>192.55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26663</v>
          </cell>
          <cell r="AM10">
            <v>7515.37</v>
          </cell>
          <cell r="AN10">
            <v>26092</v>
          </cell>
          <cell r="AO10">
            <v>6886.62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2264</v>
          </cell>
          <cell r="AY10">
            <v>483</v>
          </cell>
          <cell r="AZ10">
            <v>2264</v>
          </cell>
          <cell r="BA10">
            <v>483</v>
          </cell>
          <cell r="BB10">
            <v>28927</v>
          </cell>
          <cell r="BC10">
            <v>7998.37</v>
          </cell>
        </row>
        <row r="11">
          <cell r="E11">
            <v>2870</v>
          </cell>
          <cell r="F11">
            <v>594.51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37</v>
          </cell>
          <cell r="O11">
            <v>4.55</v>
          </cell>
          <cell r="P11">
            <v>37</v>
          </cell>
          <cell r="Q11">
            <v>4.55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34</v>
          </cell>
          <cell r="AE11">
            <v>16.79</v>
          </cell>
          <cell r="AF11">
            <v>1</v>
          </cell>
          <cell r="AG11">
            <v>0.14000000000000001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2942</v>
          </cell>
          <cell r="AM11">
            <v>615.9899999999999</v>
          </cell>
          <cell r="AN11">
            <v>2942</v>
          </cell>
          <cell r="AO11">
            <v>615.99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8</v>
          </cell>
          <cell r="AY11">
            <v>2.11</v>
          </cell>
          <cell r="AZ11">
            <v>8</v>
          </cell>
          <cell r="BA11">
            <v>2.11</v>
          </cell>
          <cell r="BB11">
            <v>2950</v>
          </cell>
          <cell r="BC11">
            <v>618.09999999999991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1</v>
          </cell>
          <cell r="AY12">
            <v>4.08</v>
          </cell>
          <cell r="AZ12">
            <v>1</v>
          </cell>
          <cell r="BA12">
            <v>4.08</v>
          </cell>
          <cell r="BB12">
            <v>1</v>
          </cell>
          <cell r="BC12">
            <v>4.08</v>
          </cell>
        </row>
        <row r="13">
          <cell r="E13">
            <v>10738</v>
          </cell>
          <cell r="F13">
            <v>3083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7957</v>
          </cell>
          <cell r="O13">
            <v>1563</v>
          </cell>
          <cell r="P13">
            <v>7957</v>
          </cell>
          <cell r="Q13">
            <v>1563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3721</v>
          </cell>
          <cell r="AE13">
            <v>1479.22</v>
          </cell>
          <cell r="AF13">
            <v>742</v>
          </cell>
          <cell r="AG13">
            <v>279.19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23158</v>
          </cell>
          <cell r="AM13">
            <v>6404.41</v>
          </cell>
          <cell r="AN13">
            <v>23157</v>
          </cell>
          <cell r="AO13">
            <v>6403.84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1046</v>
          </cell>
          <cell r="AY13">
            <v>92.21</v>
          </cell>
          <cell r="AZ13">
            <v>1046</v>
          </cell>
          <cell r="BA13">
            <v>92.21</v>
          </cell>
          <cell r="BB13">
            <v>24204</v>
          </cell>
          <cell r="BC13">
            <v>6496.62</v>
          </cell>
        </row>
        <row r="14">
          <cell r="E14">
            <v>9472</v>
          </cell>
          <cell r="F14">
            <v>2602.06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5345</v>
          </cell>
          <cell r="O14">
            <v>929.75</v>
          </cell>
          <cell r="P14">
            <v>5342</v>
          </cell>
          <cell r="Q14">
            <v>927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3</v>
          </cell>
          <cell r="W14">
            <v>2.75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1928</v>
          </cell>
          <cell r="AE14">
            <v>736.02</v>
          </cell>
          <cell r="AF14">
            <v>390</v>
          </cell>
          <cell r="AG14">
            <v>158.51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17135</v>
          </cell>
          <cell r="AM14">
            <v>4426.34</v>
          </cell>
          <cell r="AN14">
            <v>17132</v>
          </cell>
          <cell r="AO14">
            <v>4424.04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899</v>
          </cell>
          <cell r="AY14">
            <v>104.91</v>
          </cell>
          <cell r="AZ14">
            <v>899</v>
          </cell>
          <cell r="BA14">
            <v>104.91</v>
          </cell>
          <cell r="BB14">
            <v>18034</v>
          </cell>
          <cell r="BC14">
            <v>4531.25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</row>
        <row r="16">
          <cell r="E16">
            <v>8063</v>
          </cell>
          <cell r="F16">
            <v>1828.95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1643</v>
          </cell>
          <cell r="O16">
            <v>298.28000000000003</v>
          </cell>
          <cell r="P16">
            <v>1641</v>
          </cell>
          <cell r="Q16">
            <v>296.48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2</v>
          </cell>
          <cell r="W16">
            <v>1.8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802</v>
          </cell>
          <cell r="AE16">
            <v>319.29000000000002</v>
          </cell>
          <cell r="AF16">
            <v>191</v>
          </cell>
          <cell r="AG16">
            <v>80.53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10699</v>
          </cell>
          <cell r="AM16">
            <v>2527.0500000000002</v>
          </cell>
          <cell r="AN16">
            <v>10697</v>
          </cell>
          <cell r="AO16">
            <v>2525.25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437</v>
          </cell>
          <cell r="AY16">
            <v>48.42</v>
          </cell>
          <cell r="AZ16">
            <v>437</v>
          </cell>
          <cell r="BA16">
            <v>48.42</v>
          </cell>
          <cell r="BB16">
            <v>11136</v>
          </cell>
          <cell r="BC16">
            <v>2575.4700000000003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</row>
        <row r="18">
          <cell r="E18">
            <v>5055</v>
          </cell>
          <cell r="F18">
            <v>1161.3699999999999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2696</v>
          </cell>
          <cell r="O18">
            <v>528.96</v>
          </cell>
          <cell r="P18">
            <v>2693</v>
          </cell>
          <cell r="Q18">
            <v>526.51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</v>
          </cell>
          <cell r="W18">
            <v>2.4500000000000002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1079</v>
          </cell>
          <cell r="AE18">
            <v>420.93</v>
          </cell>
          <cell r="AF18">
            <v>240</v>
          </cell>
          <cell r="AG18">
            <v>77.53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9070</v>
          </cell>
          <cell r="AM18">
            <v>2188.79</v>
          </cell>
          <cell r="AN18">
            <v>9067</v>
          </cell>
          <cell r="AO18">
            <v>2186.34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578</v>
          </cell>
          <cell r="AY18">
            <v>58.92</v>
          </cell>
          <cell r="AZ18">
            <v>578</v>
          </cell>
          <cell r="BA18">
            <v>58.92</v>
          </cell>
          <cell r="BB18">
            <v>9648</v>
          </cell>
          <cell r="BC18">
            <v>2247.71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</row>
        <row r="22">
          <cell r="E22">
            <v>20895</v>
          </cell>
          <cell r="F22">
            <v>5352.61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8498</v>
          </cell>
          <cell r="O22">
            <v>1503.4199999999998</v>
          </cell>
          <cell r="P22">
            <v>8495</v>
          </cell>
          <cell r="Q22">
            <v>1501.85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3</v>
          </cell>
          <cell r="W22">
            <v>1.57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4259</v>
          </cell>
          <cell r="AE22">
            <v>1626.97</v>
          </cell>
          <cell r="AF22">
            <v>4125</v>
          </cell>
          <cell r="AG22">
            <v>1638.77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37777</v>
          </cell>
          <cell r="AM22">
            <v>10121.77</v>
          </cell>
          <cell r="AN22">
            <v>37774</v>
          </cell>
          <cell r="AO22">
            <v>10120.200000000001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2865</v>
          </cell>
          <cell r="AY22">
            <v>267.33</v>
          </cell>
          <cell r="AZ22">
            <v>2865</v>
          </cell>
          <cell r="BA22">
            <v>267.33</v>
          </cell>
          <cell r="BB22">
            <v>40642</v>
          </cell>
          <cell r="BC22">
            <v>10389.1</v>
          </cell>
        </row>
        <row r="23">
          <cell r="E23">
            <v>1294</v>
          </cell>
          <cell r="F23">
            <v>290.91000000000003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15</v>
          </cell>
          <cell r="O23">
            <v>2.8</v>
          </cell>
          <cell r="P23">
            <v>15</v>
          </cell>
          <cell r="Q23">
            <v>2.8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88</v>
          </cell>
          <cell r="AG23">
            <v>14.83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1397</v>
          </cell>
          <cell r="AM23">
            <v>308.54000000000002</v>
          </cell>
          <cell r="AN23">
            <v>1397</v>
          </cell>
          <cell r="AO23">
            <v>308.54000000000002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1397</v>
          </cell>
          <cell r="BC23">
            <v>308.54000000000002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46</v>
          </cell>
          <cell r="O24">
            <v>612.34</v>
          </cell>
          <cell r="P24">
            <v>21</v>
          </cell>
          <cell r="Q24">
            <v>231.07</v>
          </cell>
          <cell r="R24">
            <v>22</v>
          </cell>
          <cell r="S24">
            <v>294.18</v>
          </cell>
          <cell r="T24">
            <v>3</v>
          </cell>
          <cell r="U24">
            <v>87.09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64</v>
          </cell>
          <cell r="AE24">
            <v>819.75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110</v>
          </cell>
          <cell r="AM24">
            <v>1432.0900000000001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19324</v>
          </cell>
          <cell r="AY24">
            <v>11906.94</v>
          </cell>
          <cell r="AZ24">
            <v>19324</v>
          </cell>
          <cell r="BA24">
            <v>11906.94</v>
          </cell>
          <cell r="BB24">
            <v>19434</v>
          </cell>
          <cell r="BC24">
            <v>13339.03</v>
          </cell>
        </row>
        <row r="25">
          <cell r="E25">
            <v>641</v>
          </cell>
          <cell r="F25">
            <v>154.97999999999999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22</v>
          </cell>
          <cell r="O25">
            <v>5.69</v>
          </cell>
          <cell r="P25">
            <v>22</v>
          </cell>
          <cell r="Q25">
            <v>5.69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663</v>
          </cell>
          <cell r="AM25">
            <v>160.66999999999999</v>
          </cell>
          <cell r="AN25">
            <v>663</v>
          </cell>
          <cell r="AO25">
            <v>160.66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1</v>
          </cell>
          <cell r="AY25">
            <v>0.3</v>
          </cell>
          <cell r="AZ25">
            <v>1</v>
          </cell>
          <cell r="BA25">
            <v>0.3</v>
          </cell>
          <cell r="BB25">
            <v>664</v>
          </cell>
          <cell r="BC25">
            <v>160.97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1</v>
          </cell>
          <cell r="J26">
            <v>32.369999999999997</v>
          </cell>
          <cell r="K26">
            <v>0</v>
          </cell>
          <cell r="L26">
            <v>0</v>
          </cell>
          <cell r="M26">
            <v>0</v>
          </cell>
          <cell r="N26">
            <v>2517</v>
          </cell>
          <cell r="O26">
            <v>75049.100000000006</v>
          </cell>
          <cell r="P26">
            <v>1334</v>
          </cell>
          <cell r="Q26">
            <v>35470.400000000001</v>
          </cell>
          <cell r="R26">
            <v>897</v>
          </cell>
          <cell r="S26">
            <v>34973.040000000001</v>
          </cell>
          <cell r="T26">
            <v>286</v>
          </cell>
          <cell r="U26">
            <v>4605.66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553</v>
          </cell>
          <cell r="AE26">
            <v>8719.32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3071</v>
          </cell>
          <cell r="AM26">
            <v>83800.790000000008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1726672</v>
          </cell>
          <cell r="AY26">
            <v>1091973.5</v>
          </cell>
          <cell r="AZ26">
            <v>1726672</v>
          </cell>
          <cell r="BA26">
            <v>1091973.5</v>
          </cell>
          <cell r="BB26">
            <v>1729743</v>
          </cell>
          <cell r="BC26">
            <v>1175774.29</v>
          </cell>
        </row>
        <row r="27">
          <cell r="E27">
            <v>5422</v>
          </cell>
          <cell r="F27">
            <v>167855.77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5142</v>
          </cell>
          <cell r="O27">
            <v>31836.090000000004</v>
          </cell>
          <cell r="P27">
            <v>3094</v>
          </cell>
          <cell r="Q27">
            <v>11035.37</v>
          </cell>
          <cell r="R27">
            <v>1618</v>
          </cell>
          <cell r="S27">
            <v>15825.36</v>
          </cell>
          <cell r="T27">
            <v>351</v>
          </cell>
          <cell r="U27">
            <v>4898.71</v>
          </cell>
          <cell r="V27">
            <v>79</v>
          </cell>
          <cell r="W27">
            <v>76.650000000000006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126</v>
          </cell>
          <cell r="AE27">
            <v>30569.279999999999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10690</v>
          </cell>
          <cell r="AM27">
            <v>230261.13999999998</v>
          </cell>
          <cell r="AN27">
            <v>597</v>
          </cell>
          <cell r="AO27">
            <v>507.23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77812</v>
          </cell>
          <cell r="AY27">
            <v>1818190.09</v>
          </cell>
          <cell r="AZ27">
            <v>77812</v>
          </cell>
          <cell r="BA27">
            <v>1818190.09</v>
          </cell>
          <cell r="BB27">
            <v>88502</v>
          </cell>
          <cell r="BC27">
            <v>2048451.23</v>
          </cell>
        </row>
        <row r="28">
          <cell r="E28">
            <v>31</v>
          </cell>
          <cell r="F28">
            <v>226.42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359</v>
          </cell>
          <cell r="O28">
            <v>19629.93</v>
          </cell>
          <cell r="P28">
            <v>220</v>
          </cell>
          <cell r="Q28">
            <v>9736.06</v>
          </cell>
          <cell r="R28">
            <v>133</v>
          </cell>
          <cell r="S28">
            <v>9387.15</v>
          </cell>
          <cell r="T28">
            <v>6</v>
          </cell>
          <cell r="U28">
            <v>506.72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230</v>
          </cell>
          <cell r="AE28">
            <v>2865.34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620</v>
          </cell>
          <cell r="AM28">
            <v>22721.69</v>
          </cell>
          <cell r="AN28">
            <v>4</v>
          </cell>
          <cell r="AO28">
            <v>51.85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73522</v>
          </cell>
          <cell r="AY28">
            <v>68356.460000000006</v>
          </cell>
          <cell r="AZ28">
            <v>73522</v>
          </cell>
          <cell r="BA28">
            <v>68356.460000000006</v>
          </cell>
          <cell r="BB28">
            <v>74142</v>
          </cell>
          <cell r="BC28">
            <v>91078.150000000009</v>
          </cell>
        </row>
        <row r="29">
          <cell r="E29">
            <v>1467</v>
          </cell>
          <cell r="F29">
            <v>327.17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88</v>
          </cell>
          <cell r="O29">
            <v>12.83</v>
          </cell>
          <cell r="P29">
            <v>88</v>
          </cell>
          <cell r="Q29">
            <v>12.83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96</v>
          </cell>
          <cell r="AG29">
            <v>15.12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1651</v>
          </cell>
          <cell r="AM29">
            <v>355.12</v>
          </cell>
          <cell r="AN29">
            <v>1651</v>
          </cell>
          <cell r="AO29">
            <v>355.12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1651</v>
          </cell>
          <cell r="BC29">
            <v>355.12</v>
          </cell>
        </row>
        <row r="30">
          <cell r="E30">
            <v>2004</v>
          </cell>
          <cell r="F30">
            <v>438.85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703</v>
          </cell>
          <cell r="O30">
            <v>79.23</v>
          </cell>
          <cell r="P30">
            <v>703</v>
          </cell>
          <cell r="Q30">
            <v>79.23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49</v>
          </cell>
          <cell r="AE30">
            <v>23.67</v>
          </cell>
          <cell r="AF30">
            <v>47</v>
          </cell>
          <cell r="AG30">
            <v>21.36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2803</v>
          </cell>
          <cell r="AM30">
            <v>563.11</v>
          </cell>
          <cell r="AN30">
            <v>2803</v>
          </cell>
          <cell r="AO30">
            <v>563.11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7</v>
          </cell>
          <cell r="AY30">
            <v>1.85</v>
          </cell>
          <cell r="AZ30">
            <v>7</v>
          </cell>
          <cell r="BA30">
            <v>1.85</v>
          </cell>
          <cell r="BB30">
            <v>2810</v>
          </cell>
          <cell r="BC30">
            <v>564.96</v>
          </cell>
        </row>
        <row r="31">
          <cell r="E31">
            <v>14409</v>
          </cell>
          <cell r="F31">
            <v>4698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9144</v>
          </cell>
          <cell r="O31">
            <v>8380.07</v>
          </cell>
          <cell r="P31">
            <v>9058</v>
          </cell>
          <cell r="Q31">
            <v>5325</v>
          </cell>
          <cell r="R31">
            <v>69</v>
          </cell>
          <cell r="S31">
            <v>2956.9</v>
          </cell>
          <cell r="T31">
            <v>14</v>
          </cell>
          <cell r="U31">
            <v>95.27</v>
          </cell>
          <cell r="V31">
            <v>3</v>
          </cell>
          <cell r="W31">
            <v>2.9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5924</v>
          </cell>
          <cell r="AE31">
            <v>7685</v>
          </cell>
          <cell r="AF31">
            <v>641</v>
          </cell>
          <cell r="AG31">
            <v>212.88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30118</v>
          </cell>
          <cell r="AM31">
            <v>20975.95</v>
          </cell>
          <cell r="AN31">
            <v>29273</v>
          </cell>
          <cell r="AO31">
            <v>7865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40173</v>
          </cell>
          <cell r="AY31">
            <v>31838</v>
          </cell>
          <cell r="AZ31">
            <v>40173</v>
          </cell>
          <cell r="BA31">
            <v>31838</v>
          </cell>
          <cell r="BB31">
            <v>70291</v>
          </cell>
          <cell r="BC31">
            <v>52813.95</v>
          </cell>
        </row>
        <row r="32">
          <cell r="E32">
            <v>541</v>
          </cell>
          <cell r="F32">
            <v>126.03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17</v>
          </cell>
          <cell r="O32">
            <v>3.4</v>
          </cell>
          <cell r="P32">
            <v>17</v>
          </cell>
          <cell r="Q32">
            <v>3.4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13</v>
          </cell>
          <cell r="AG32">
            <v>2.37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571</v>
          </cell>
          <cell r="AM32">
            <v>131.80000000000001</v>
          </cell>
          <cell r="AN32">
            <v>571</v>
          </cell>
          <cell r="AO32">
            <v>131.80000000000001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1</v>
          </cell>
          <cell r="AY32">
            <v>0.26</v>
          </cell>
          <cell r="AZ32">
            <v>1</v>
          </cell>
          <cell r="BA32">
            <v>0.26</v>
          </cell>
          <cell r="BB32">
            <v>572</v>
          </cell>
          <cell r="BC32">
            <v>132.06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1</v>
          </cell>
          <cell r="O33">
            <v>1.96</v>
          </cell>
          <cell r="P33">
            <v>1</v>
          </cell>
          <cell r="Q33">
            <v>1.96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206</v>
          </cell>
          <cell r="AE33">
            <v>3855.78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207</v>
          </cell>
          <cell r="AM33">
            <v>3857.7400000000002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803</v>
          </cell>
          <cell r="AY33">
            <v>8295.83</v>
          </cell>
          <cell r="AZ33">
            <v>803</v>
          </cell>
          <cell r="BA33">
            <v>8295.83</v>
          </cell>
          <cell r="BB33">
            <v>1010</v>
          </cell>
          <cell r="BC33">
            <v>12153.57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</row>
        <row r="35">
          <cell r="E35">
            <v>7433</v>
          </cell>
          <cell r="F35">
            <v>3244.17</v>
          </cell>
          <cell r="G35">
            <v>0</v>
          </cell>
          <cell r="H35">
            <v>0</v>
          </cell>
          <cell r="I35">
            <v>1</v>
          </cell>
          <cell r="J35">
            <v>600</v>
          </cell>
          <cell r="K35">
            <v>0</v>
          </cell>
          <cell r="L35">
            <v>0</v>
          </cell>
          <cell r="M35">
            <v>0</v>
          </cell>
          <cell r="N35">
            <v>5534</v>
          </cell>
          <cell r="O35">
            <v>46242.91</v>
          </cell>
          <cell r="P35">
            <v>5003</v>
          </cell>
          <cell r="Q35">
            <v>19797.240000000002</v>
          </cell>
          <cell r="R35">
            <v>475</v>
          </cell>
          <cell r="S35">
            <v>22119.279999999999</v>
          </cell>
          <cell r="T35">
            <v>56</v>
          </cell>
          <cell r="U35">
            <v>4326.3900000000003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1813</v>
          </cell>
          <cell r="AE35">
            <v>7166.69</v>
          </cell>
          <cell r="AF35">
            <v>1469</v>
          </cell>
          <cell r="AG35">
            <v>584.5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16250</v>
          </cell>
          <cell r="AM35">
            <v>57838.270000000004</v>
          </cell>
          <cell r="AN35">
            <v>14516</v>
          </cell>
          <cell r="AO35">
            <v>3941.69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159283</v>
          </cell>
          <cell r="AY35">
            <v>250656.57</v>
          </cell>
          <cell r="AZ35">
            <v>159283</v>
          </cell>
          <cell r="BA35">
            <v>250656.57</v>
          </cell>
          <cell r="BB35">
            <v>175533</v>
          </cell>
          <cell r="BC35">
            <v>308494.84000000003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15</v>
          </cell>
          <cell r="O36">
            <v>288.73</v>
          </cell>
          <cell r="P36">
            <v>15</v>
          </cell>
          <cell r="Q36">
            <v>288.73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56</v>
          </cell>
          <cell r="AE36">
            <v>870.05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71</v>
          </cell>
          <cell r="AM36">
            <v>1158.78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203</v>
          </cell>
          <cell r="AY36">
            <v>1464.35</v>
          </cell>
          <cell r="AZ36">
            <v>203</v>
          </cell>
          <cell r="BA36">
            <v>1464.35</v>
          </cell>
          <cell r="BB36">
            <v>274</v>
          </cell>
          <cell r="BC36">
            <v>2623.13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</row>
        <row r="38">
          <cell r="E38">
            <v>4</v>
          </cell>
          <cell r="F38">
            <v>6.68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4</v>
          </cell>
          <cell r="AM38">
            <v>6.68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4</v>
          </cell>
          <cell r="BC38">
            <v>6.68</v>
          </cell>
        </row>
        <row r="39">
          <cell r="E39">
            <v>3555</v>
          </cell>
          <cell r="F39">
            <v>1119.23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2490</v>
          </cell>
          <cell r="O39">
            <v>441.35</v>
          </cell>
          <cell r="P39">
            <v>2490</v>
          </cell>
          <cell r="Q39">
            <v>441.35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1956</v>
          </cell>
          <cell r="AE39">
            <v>786.8</v>
          </cell>
          <cell r="AF39">
            <v>96</v>
          </cell>
          <cell r="AG39">
            <v>23.87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8097</v>
          </cell>
          <cell r="AM39">
            <v>2371.25</v>
          </cell>
          <cell r="AN39">
            <v>8097</v>
          </cell>
          <cell r="AO39">
            <v>2371.2399999999998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474</v>
          </cell>
          <cell r="AY39">
            <v>40.369999999999997</v>
          </cell>
          <cell r="AZ39">
            <v>474</v>
          </cell>
          <cell r="BA39">
            <v>40.369999999999997</v>
          </cell>
          <cell r="BB39">
            <v>8571</v>
          </cell>
          <cell r="BC39">
            <v>2411.62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</row>
        <row r="41">
          <cell r="E41">
            <v>6664</v>
          </cell>
          <cell r="F41">
            <v>1698.59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1322</v>
          </cell>
          <cell r="O41">
            <v>258.75</v>
          </cell>
          <cell r="P41">
            <v>1320</v>
          </cell>
          <cell r="Q41">
            <v>257.14999999999998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2</v>
          </cell>
          <cell r="W41">
            <v>1.6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866</v>
          </cell>
          <cell r="AE41">
            <v>355.14</v>
          </cell>
          <cell r="AF41">
            <v>371</v>
          </cell>
          <cell r="AG41">
            <v>146.66999999999999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9223</v>
          </cell>
          <cell r="AM41">
            <v>2459.15</v>
          </cell>
          <cell r="AN41">
            <v>9192</v>
          </cell>
          <cell r="AO41">
            <v>2282.35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167</v>
          </cell>
          <cell r="AY41">
            <v>38.450000000000003</v>
          </cell>
          <cell r="AZ41">
            <v>167</v>
          </cell>
          <cell r="BA41">
            <v>38.450000000000003</v>
          </cell>
          <cell r="BB41">
            <v>9390</v>
          </cell>
          <cell r="BC41">
            <v>2497.6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4129</v>
          </cell>
          <cell r="O42">
            <v>28824.920000000002</v>
          </cell>
          <cell r="P42">
            <v>3277</v>
          </cell>
          <cell r="Q42">
            <v>17280.36</v>
          </cell>
          <cell r="R42">
            <v>748</v>
          </cell>
          <cell r="S42">
            <v>8291.9699999999993</v>
          </cell>
          <cell r="T42">
            <v>104</v>
          </cell>
          <cell r="U42">
            <v>3252.59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433</v>
          </cell>
          <cell r="AE42">
            <v>7137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4562</v>
          </cell>
          <cell r="AM42">
            <v>35961.919999999998</v>
          </cell>
          <cell r="AN42">
            <v>1</v>
          </cell>
          <cell r="AO42">
            <v>25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128313</v>
          </cell>
          <cell r="AY42">
            <v>43660.47</v>
          </cell>
          <cell r="AZ42">
            <v>128313</v>
          </cell>
          <cell r="BA42">
            <v>43660.47</v>
          </cell>
          <cell r="BB42">
            <v>132875</v>
          </cell>
          <cell r="BC42">
            <v>79622.39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</row>
      </sheetData>
      <sheetData sheetId="30">
        <row r="10">
          <cell r="E10">
            <v>2496</v>
          </cell>
          <cell r="F10">
            <v>6444.72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764</v>
          </cell>
          <cell r="O10">
            <v>6443.0300000000007</v>
          </cell>
          <cell r="P10">
            <v>317</v>
          </cell>
          <cell r="Q10">
            <v>1936.35</v>
          </cell>
          <cell r="R10">
            <v>423</v>
          </cell>
          <cell r="S10">
            <v>4506.68</v>
          </cell>
          <cell r="T10">
            <v>24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1</v>
          </cell>
          <cell r="AE10">
            <v>19.77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3261</v>
          </cell>
          <cell r="AM10">
            <v>12907.52</v>
          </cell>
          <cell r="AN10">
            <v>1790</v>
          </cell>
          <cell r="AO10">
            <v>2671.88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2184</v>
          </cell>
          <cell r="AY10">
            <v>5835.32</v>
          </cell>
          <cell r="AZ10">
            <v>2184</v>
          </cell>
          <cell r="BA10">
            <v>5835.32</v>
          </cell>
          <cell r="BB10">
            <v>5445</v>
          </cell>
          <cell r="BC10">
            <v>18742.84</v>
          </cell>
        </row>
        <row r="11">
          <cell r="E11">
            <v>995</v>
          </cell>
          <cell r="F11">
            <v>3909.31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311</v>
          </cell>
          <cell r="O11">
            <v>4007.73</v>
          </cell>
          <cell r="P11">
            <v>114</v>
          </cell>
          <cell r="Q11">
            <v>1925.47</v>
          </cell>
          <cell r="R11">
            <v>173</v>
          </cell>
          <cell r="S11">
            <v>2062.83</v>
          </cell>
          <cell r="T11">
            <v>24</v>
          </cell>
          <cell r="U11">
            <v>19.43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1306</v>
          </cell>
          <cell r="AM11">
            <v>7917.04</v>
          </cell>
          <cell r="AN11">
            <v>1020</v>
          </cell>
          <cell r="AO11">
            <v>1680.4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2014</v>
          </cell>
          <cell r="AY11">
            <v>1650.07</v>
          </cell>
          <cell r="AZ11">
            <v>2014</v>
          </cell>
          <cell r="BA11">
            <v>1650.07</v>
          </cell>
          <cell r="BB11">
            <v>3320</v>
          </cell>
          <cell r="BC11">
            <v>9567.11</v>
          </cell>
        </row>
        <row r="12">
          <cell r="E12">
            <v>1070</v>
          </cell>
          <cell r="F12">
            <v>4374.79</v>
          </cell>
          <cell r="G12">
            <v>0</v>
          </cell>
          <cell r="H12">
            <v>0</v>
          </cell>
          <cell r="I12">
            <v>4</v>
          </cell>
          <cell r="J12">
            <v>2554.44</v>
          </cell>
          <cell r="K12">
            <v>0</v>
          </cell>
          <cell r="L12">
            <v>0</v>
          </cell>
          <cell r="M12">
            <v>0</v>
          </cell>
          <cell r="N12">
            <v>334</v>
          </cell>
          <cell r="O12">
            <v>3166.18</v>
          </cell>
          <cell r="P12">
            <v>188</v>
          </cell>
          <cell r="Q12">
            <v>815.24</v>
          </cell>
          <cell r="R12">
            <v>139</v>
          </cell>
          <cell r="S12">
            <v>1307.8599999999999</v>
          </cell>
          <cell r="T12">
            <v>7</v>
          </cell>
          <cell r="U12">
            <v>1043.08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1408</v>
          </cell>
          <cell r="AM12">
            <v>10095.41</v>
          </cell>
          <cell r="AN12">
            <v>1215</v>
          </cell>
          <cell r="AO12">
            <v>1624.73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2985</v>
          </cell>
          <cell r="AY12">
            <v>1914.04</v>
          </cell>
          <cell r="AZ12">
            <v>2985</v>
          </cell>
          <cell r="BA12">
            <v>1914.04</v>
          </cell>
          <cell r="BB12">
            <v>4393</v>
          </cell>
          <cell r="BC12">
            <v>12009.45</v>
          </cell>
        </row>
        <row r="13">
          <cell r="E13">
            <v>4421</v>
          </cell>
          <cell r="F13">
            <v>16468.669999999998</v>
          </cell>
          <cell r="G13">
            <v>2</v>
          </cell>
          <cell r="H13">
            <v>114.26</v>
          </cell>
          <cell r="I13">
            <v>18</v>
          </cell>
          <cell r="J13">
            <v>8217.2199999999993</v>
          </cell>
          <cell r="K13">
            <v>0</v>
          </cell>
          <cell r="L13">
            <v>0</v>
          </cell>
          <cell r="M13">
            <v>0</v>
          </cell>
          <cell r="N13">
            <v>3357</v>
          </cell>
          <cell r="O13">
            <v>33796.04</v>
          </cell>
          <cell r="P13">
            <v>1259</v>
          </cell>
          <cell r="Q13">
            <v>9749.01</v>
          </cell>
          <cell r="R13">
            <v>1991</v>
          </cell>
          <cell r="S13">
            <v>23956.27</v>
          </cell>
          <cell r="T13">
            <v>107</v>
          </cell>
          <cell r="U13">
            <v>90.76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77</v>
          </cell>
          <cell r="AE13">
            <v>818.55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7875</v>
          </cell>
          <cell r="AM13">
            <v>59414.74</v>
          </cell>
          <cell r="AN13">
            <v>3485</v>
          </cell>
          <cell r="AO13">
            <v>9720.57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12</v>
          </cell>
          <cell r="AU13">
            <v>142.85</v>
          </cell>
          <cell r="AV13">
            <v>0</v>
          </cell>
          <cell r="AW13">
            <v>0</v>
          </cell>
          <cell r="AX13">
            <v>22236</v>
          </cell>
          <cell r="AY13">
            <v>43577.56</v>
          </cell>
          <cell r="AZ13">
            <v>22248</v>
          </cell>
          <cell r="BA13">
            <v>43720.409999999996</v>
          </cell>
          <cell r="BB13">
            <v>30123</v>
          </cell>
          <cell r="BC13">
            <v>103135.15</v>
          </cell>
        </row>
        <row r="14">
          <cell r="E14">
            <v>84</v>
          </cell>
          <cell r="F14">
            <v>26.29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7</v>
          </cell>
          <cell r="O14">
            <v>2.75</v>
          </cell>
          <cell r="P14">
            <v>7</v>
          </cell>
          <cell r="Q14">
            <v>2.75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91</v>
          </cell>
          <cell r="AM14">
            <v>29.04</v>
          </cell>
          <cell r="AN14">
            <v>99</v>
          </cell>
          <cell r="AO14">
            <v>32.35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91</v>
          </cell>
          <cell r="BC14">
            <v>29.04</v>
          </cell>
        </row>
        <row r="15">
          <cell r="E15">
            <v>177</v>
          </cell>
          <cell r="F15">
            <v>37.549999999999997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8</v>
          </cell>
          <cell r="O15">
            <v>2.96</v>
          </cell>
          <cell r="P15">
            <v>8</v>
          </cell>
          <cell r="Q15">
            <v>2.96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185</v>
          </cell>
          <cell r="AM15">
            <v>40.51</v>
          </cell>
          <cell r="AN15">
            <v>262</v>
          </cell>
          <cell r="AO15">
            <v>58.47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185</v>
          </cell>
          <cell r="BC15">
            <v>40.51</v>
          </cell>
        </row>
        <row r="16">
          <cell r="E16">
            <v>523</v>
          </cell>
          <cell r="F16">
            <v>267.66000000000003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21</v>
          </cell>
          <cell r="O16">
            <v>8.34</v>
          </cell>
          <cell r="P16">
            <v>21</v>
          </cell>
          <cell r="Q16">
            <v>8.34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544</v>
          </cell>
          <cell r="AM16">
            <v>276</v>
          </cell>
          <cell r="AN16">
            <v>709</v>
          </cell>
          <cell r="AO16">
            <v>358.42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544</v>
          </cell>
          <cell r="BC16">
            <v>276</v>
          </cell>
        </row>
        <row r="17">
          <cell r="E17">
            <v>632</v>
          </cell>
          <cell r="F17">
            <v>316.27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82</v>
          </cell>
          <cell r="O17">
            <v>31.25</v>
          </cell>
          <cell r="P17">
            <v>82</v>
          </cell>
          <cell r="Q17">
            <v>31.25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714</v>
          </cell>
          <cell r="AM17">
            <v>347.52</v>
          </cell>
          <cell r="AN17">
            <v>1070</v>
          </cell>
          <cell r="AO17">
            <v>522.26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3</v>
          </cell>
          <cell r="AY17">
            <v>14.12</v>
          </cell>
          <cell r="AZ17">
            <v>3</v>
          </cell>
          <cell r="BA17">
            <v>14.12</v>
          </cell>
          <cell r="BB17">
            <v>717</v>
          </cell>
          <cell r="BC17">
            <v>361.64</v>
          </cell>
        </row>
        <row r="18">
          <cell r="E18">
            <v>435</v>
          </cell>
          <cell r="F18">
            <v>58.61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4</v>
          </cell>
          <cell r="O18">
            <v>1.56</v>
          </cell>
          <cell r="P18">
            <v>4</v>
          </cell>
          <cell r="Q18">
            <v>1.56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439</v>
          </cell>
          <cell r="AM18">
            <v>60.17</v>
          </cell>
          <cell r="AN18">
            <v>559</v>
          </cell>
          <cell r="AO18">
            <v>74.73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66</v>
          </cell>
          <cell r="AY18">
            <v>6561.09</v>
          </cell>
          <cell r="AZ18">
            <v>66</v>
          </cell>
          <cell r="BA18">
            <v>6561.09</v>
          </cell>
          <cell r="BB18">
            <v>505</v>
          </cell>
          <cell r="BC18">
            <v>6621.26</v>
          </cell>
        </row>
        <row r="19">
          <cell r="E19">
            <v>193</v>
          </cell>
          <cell r="F19">
            <v>63.59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6</v>
          </cell>
          <cell r="O19">
            <v>2.38</v>
          </cell>
          <cell r="P19">
            <v>6</v>
          </cell>
          <cell r="Q19">
            <v>2.38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199</v>
          </cell>
          <cell r="AM19">
            <v>65.97</v>
          </cell>
          <cell r="AN19">
            <v>292</v>
          </cell>
          <cell r="AO19">
            <v>96.12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199</v>
          </cell>
          <cell r="BC19">
            <v>65.97</v>
          </cell>
        </row>
        <row r="20">
          <cell r="E20">
            <v>72</v>
          </cell>
          <cell r="F20">
            <v>26.11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10</v>
          </cell>
          <cell r="O20">
            <v>2.82</v>
          </cell>
          <cell r="P20">
            <v>10</v>
          </cell>
          <cell r="Q20">
            <v>2.82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82</v>
          </cell>
          <cell r="AM20">
            <v>28.93</v>
          </cell>
          <cell r="AN20">
            <v>130</v>
          </cell>
          <cell r="AO20">
            <v>46.15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82</v>
          </cell>
          <cell r="BC20">
            <v>28.93</v>
          </cell>
        </row>
        <row r="21">
          <cell r="E21">
            <v>668</v>
          </cell>
          <cell r="F21">
            <v>231.1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18</v>
          </cell>
          <cell r="O21">
            <v>7.08</v>
          </cell>
          <cell r="P21">
            <v>18</v>
          </cell>
          <cell r="Q21">
            <v>7.08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686</v>
          </cell>
          <cell r="AM21">
            <v>238.18</v>
          </cell>
          <cell r="AN21">
            <v>890</v>
          </cell>
          <cell r="AO21">
            <v>302.7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686</v>
          </cell>
          <cell r="BC21">
            <v>238.18</v>
          </cell>
        </row>
        <row r="22">
          <cell r="E22">
            <v>1449</v>
          </cell>
          <cell r="F22">
            <v>1791.17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608</v>
          </cell>
          <cell r="O22">
            <v>3947.23</v>
          </cell>
          <cell r="P22">
            <v>315</v>
          </cell>
          <cell r="Q22">
            <v>1645.21</v>
          </cell>
          <cell r="R22">
            <v>276</v>
          </cell>
          <cell r="S22">
            <v>2152.9299999999998</v>
          </cell>
          <cell r="T22">
            <v>17</v>
          </cell>
          <cell r="U22">
            <v>149.09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2057</v>
          </cell>
          <cell r="AM22">
            <v>5738.4</v>
          </cell>
          <cell r="AN22">
            <v>1580</v>
          </cell>
          <cell r="AO22">
            <v>1715.28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3900</v>
          </cell>
          <cell r="AY22">
            <v>3198.09</v>
          </cell>
          <cell r="AZ22">
            <v>3900</v>
          </cell>
          <cell r="BA22">
            <v>3198.09</v>
          </cell>
          <cell r="BB22">
            <v>5957</v>
          </cell>
          <cell r="BC22">
            <v>8936.49</v>
          </cell>
        </row>
        <row r="23">
          <cell r="E23">
            <v>880</v>
          </cell>
          <cell r="F23">
            <v>476.28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39</v>
          </cell>
          <cell r="O23">
            <v>418.85</v>
          </cell>
          <cell r="P23">
            <v>37</v>
          </cell>
          <cell r="Q23">
            <v>52.84</v>
          </cell>
          <cell r="R23">
            <v>2</v>
          </cell>
          <cell r="S23">
            <v>366.01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919</v>
          </cell>
          <cell r="AM23">
            <v>895.13</v>
          </cell>
          <cell r="AN23">
            <v>1043</v>
          </cell>
          <cell r="AO23">
            <v>209.93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15</v>
          </cell>
          <cell r="AY23">
            <v>477.93</v>
          </cell>
          <cell r="AZ23">
            <v>15</v>
          </cell>
          <cell r="BA23">
            <v>477.93</v>
          </cell>
          <cell r="BB23">
            <v>934</v>
          </cell>
          <cell r="BC23">
            <v>1373.06</v>
          </cell>
        </row>
        <row r="24">
          <cell r="E24">
            <v>17298</v>
          </cell>
          <cell r="F24">
            <v>5178.9399999999996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13640</v>
          </cell>
          <cell r="O24">
            <v>15197.84</v>
          </cell>
          <cell r="P24">
            <v>13071</v>
          </cell>
          <cell r="Q24">
            <v>6883.1</v>
          </cell>
          <cell r="R24">
            <v>525</v>
          </cell>
          <cell r="S24">
            <v>7579.18</v>
          </cell>
          <cell r="T24">
            <v>44</v>
          </cell>
          <cell r="U24">
            <v>735.56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36</v>
          </cell>
          <cell r="AE24">
            <v>338.7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12</v>
          </cell>
          <cell r="AK24">
            <v>1.02</v>
          </cell>
          <cell r="AL24">
            <v>30986</v>
          </cell>
          <cell r="AM24">
            <v>20716.5</v>
          </cell>
          <cell r="AN24">
            <v>19801</v>
          </cell>
          <cell r="AO24">
            <v>4130.8900000000003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14</v>
          </cell>
          <cell r="AU24">
            <v>272.89</v>
          </cell>
          <cell r="AV24">
            <v>0</v>
          </cell>
          <cell r="AW24">
            <v>0</v>
          </cell>
          <cell r="AX24">
            <v>5963</v>
          </cell>
          <cell r="AY24">
            <v>7759.16</v>
          </cell>
          <cell r="AZ24">
            <v>5977</v>
          </cell>
          <cell r="BA24">
            <v>8032.05</v>
          </cell>
          <cell r="BB24">
            <v>36963</v>
          </cell>
          <cell r="BC24">
            <v>28748.55</v>
          </cell>
        </row>
        <row r="25">
          <cell r="E25">
            <v>907</v>
          </cell>
          <cell r="F25">
            <v>2116.38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449</v>
          </cell>
          <cell r="O25">
            <v>3576.7700000000004</v>
          </cell>
          <cell r="P25">
            <v>186</v>
          </cell>
          <cell r="Q25">
            <v>751.76</v>
          </cell>
          <cell r="R25">
            <v>263</v>
          </cell>
          <cell r="S25">
            <v>2825.01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1356</v>
          </cell>
          <cell r="AM25">
            <v>5693.1500000000005</v>
          </cell>
          <cell r="AN25">
            <v>691</v>
          </cell>
          <cell r="AO25">
            <v>1484.04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2135</v>
          </cell>
          <cell r="AY25">
            <v>4278.5</v>
          </cell>
          <cell r="AZ25">
            <v>2135</v>
          </cell>
          <cell r="BA25">
            <v>4278.5</v>
          </cell>
          <cell r="BB25">
            <v>3491</v>
          </cell>
          <cell r="BC25">
            <v>9971.6500000000015</v>
          </cell>
        </row>
        <row r="26">
          <cell r="E26">
            <v>6</v>
          </cell>
          <cell r="F26">
            <v>2029.71</v>
          </cell>
          <cell r="G26">
            <v>1</v>
          </cell>
          <cell r="H26">
            <v>314.20999999999998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246</v>
          </cell>
          <cell r="O26">
            <v>81262.7</v>
          </cell>
          <cell r="P26">
            <v>112</v>
          </cell>
          <cell r="Q26">
            <v>29280.560000000001</v>
          </cell>
          <cell r="R26">
            <v>112</v>
          </cell>
          <cell r="S26">
            <v>40192.410000000003</v>
          </cell>
          <cell r="T26">
            <v>22</v>
          </cell>
          <cell r="U26">
            <v>11789.73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14</v>
          </cell>
          <cell r="AA26">
            <v>16446.84</v>
          </cell>
          <cell r="AB26">
            <v>0</v>
          </cell>
          <cell r="AC26">
            <v>0</v>
          </cell>
          <cell r="AD26">
            <v>5</v>
          </cell>
          <cell r="AE26">
            <v>23.64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272</v>
          </cell>
          <cell r="AM26">
            <v>100077.09999999999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6</v>
          </cell>
          <cell r="AU26">
            <v>15.28</v>
          </cell>
          <cell r="AV26">
            <v>0</v>
          </cell>
          <cell r="AW26">
            <v>0</v>
          </cell>
          <cell r="AX26">
            <v>2495</v>
          </cell>
          <cell r="AY26">
            <v>769021.29</v>
          </cell>
          <cell r="AZ26">
            <v>2501</v>
          </cell>
          <cell r="BA26">
            <v>769036.57000000007</v>
          </cell>
          <cell r="BB26">
            <v>2773</v>
          </cell>
          <cell r="BC26">
            <v>869113.67</v>
          </cell>
        </row>
        <row r="27">
          <cell r="E27">
            <v>84</v>
          </cell>
          <cell r="F27">
            <v>354063.69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2455</v>
          </cell>
          <cell r="O27">
            <v>182244.47</v>
          </cell>
          <cell r="P27">
            <v>941</v>
          </cell>
          <cell r="Q27">
            <v>31130.18</v>
          </cell>
          <cell r="R27">
            <v>1319</v>
          </cell>
          <cell r="S27">
            <v>61743.21</v>
          </cell>
          <cell r="T27">
            <v>195</v>
          </cell>
          <cell r="U27">
            <v>89371.08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130</v>
          </cell>
          <cell r="AA27">
            <v>511204.9</v>
          </cell>
          <cell r="AB27">
            <v>0</v>
          </cell>
          <cell r="AC27">
            <v>0</v>
          </cell>
          <cell r="AD27">
            <v>66</v>
          </cell>
          <cell r="AE27">
            <v>596.97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2735</v>
          </cell>
          <cell r="AM27">
            <v>1048110.03</v>
          </cell>
          <cell r="AN27">
            <v>178</v>
          </cell>
          <cell r="AO27">
            <v>1008.06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19</v>
          </cell>
          <cell r="AU27">
            <v>100.82</v>
          </cell>
          <cell r="AV27">
            <v>0</v>
          </cell>
          <cell r="AW27">
            <v>0</v>
          </cell>
          <cell r="AX27">
            <v>22115</v>
          </cell>
          <cell r="AY27">
            <v>577815.66</v>
          </cell>
          <cell r="AZ27">
            <v>22134</v>
          </cell>
          <cell r="BA27">
            <v>577916.48</v>
          </cell>
          <cell r="BB27">
            <v>24869</v>
          </cell>
          <cell r="BC27">
            <v>1626026.51</v>
          </cell>
        </row>
        <row r="28">
          <cell r="E28">
            <v>33379</v>
          </cell>
          <cell r="F28">
            <v>27320.71</v>
          </cell>
          <cell r="G28">
            <v>1</v>
          </cell>
          <cell r="H28">
            <v>0.01</v>
          </cell>
          <cell r="I28">
            <v>4</v>
          </cell>
          <cell r="J28">
            <v>879.98</v>
          </cell>
          <cell r="K28">
            <v>0</v>
          </cell>
          <cell r="L28">
            <v>0</v>
          </cell>
          <cell r="M28">
            <v>0</v>
          </cell>
          <cell r="N28">
            <v>139914</v>
          </cell>
          <cell r="O28">
            <v>67243.72</v>
          </cell>
          <cell r="P28">
            <v>138440</v>
          </cell>
          <cell r="Q28">
            <v>43832.19</v>
          </cell>
          <cell r="R28">
            <v>1376</v>
          </cell>
          <cell r="S28">
            <v>21956.63</v>
          </cell>
          <cell r="T28">
            <v>98</v>
          </cell>
          <cell r="U28">
            <v>1454.9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425</v>
          </cell>
          <cell r="AE28">
            <v>4247.5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96</v>
          </cell>
          <cell r="AK28">
            <v>14.79</v>
          </cell>
          <cell r="AL28">
            <v>173819</v>
          </cell>
          <cell r="AM28">
            <v>99706.709999999992</v>
          </cell>
          <cell r="AN28">
            <v>72255</v>
          </cell>
          <cell r="AO28">
            <v>24705.43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43</v>
          </cell>
          <cell r="AU28">
            <v>735.69</v>
          </cell>
          <cell r="AV28">
            <v>0</v>
          </cell>
          <cell r="AW28">
            <v>0</v>
          </cell>
          <cell r="AX28">
            <v>29534</v>
          </cell>
          <cell r="AY28">
            <v>52378.400000000001</v>
          </cell>
          <cell r="AZ28">
            <v>29577</v>
          </cell>
          <cell r="BA28">
            <v>53114.090000000004</v>
          </cell>
          <cell r="BB28">
            <v>203396</v>
          </cell>
          <cell r="BC28">
            <v>152820.79999999999</v>
          </cell>
        </row>
        <row r="29">
          <cell r="E29">
            <v>1764</v>
          </cell>
          <cell r="F29">
            <v>4010.51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866</v>
          </cell>
          <cell r="O29">
            <v>7319.03</v>
          </cell>
          <cell r="P29">
            <v>394</v>
          </cell>
          <cell r="Q29">
            <v>2184.25</v>
          </cell>
          <cell r="R29">
            <v>450</v>
          </cell>
          <cell r="S29">
            <v>5029.54</v>
          </cell>
          <cell r="T29">
            <v>22</v>
          </cell>
          <cell r="U29">
            <v>105.24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2630</v>
          </cell>
          <cell r="AM29">
            <v>11329.54</v>
          </cell>
          <cell r="AN29">
            <v>1455</v>
          </cell>
          <cell r="AO29">
            <v>1832.28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5557</v>
          </cell>
          <cell r="AY29">
            <v>8702.2800000000007</v>
          </cell>
          <cell r="AZ29">
            <v>5557</v>
          </cell>
          <cell r="BA29">
            <v>8702.2800000000007</v>
          </cell>
          <cell r="BB29">
            <v>8187</v>
          </cell>
          <cell r="BC29">
            <v>20031.82</v>
          </cell>
        </row>
        <row r="30">
          <cell r="E30">
            <v>451</v>
          </cell>
          <cell r="F30">
            <v>73.849999999999994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6</v>
          </cell>
          <cell r="O30">
            <v>2.57</v>
          </cell>
          <cell r="P30">
            <v>6</v>
          </cell>
          <cell r="Q30">
            <v>2.57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457</v>
          </cell>
          <cell r="AM30">
            <v>76.419999999999987</v>
          </cell>
          <cell r="AN30">
            <v>750</v>
          </cell>
          <cell r="AO30">
            <v>132.12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457</v>
          </cell>
          <cell r="BC30">
            <v>76.419999999999987</v>
          </cell>
        </row>
        <row r="31">
          <cell r="E31">
            <v>182769</v>
          </cell>
          <cell r="F31">
            <v>44339.47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108197</v>
          </cell>
          <cell r="O31">
            <v>47286.39</v>
          </cell>
          <cell r="P31">
            <v>106933</v>
          </cell>
          <cell r="Q31">
            <v>31940.77</v>
          </cell>
          <cell r="R31">
            <v>1217</v>
          </cell>
          <cell r="S31">
            <v>15218.95</v>
          </cell>
          <cell r="T31">
            <v>47</v>
          </cell>
          <cell r="U31">
            <v>126.67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140</v>
          </cell>
          <cell r="AE31">
            <v>1420.16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27</v>
          </cell>
          <cell r="AK31">
            <v>4.25</v>
          </cell>
          <cell r="AL31">
            <v>291133</v>
          </cell>
          <cell r="AM31">
            <v>93050.27</v>
          </cell>
          <cell r="AN31">
            <v>136542</v>
          </cell>
          <cell r="AO31">
            <v>27338.26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1</v>
          </cell>
          <cell r="AU31">
            <v>39.53</v>
          </cell>
          <cell r="AV31">
            <v>0</v>
          </cell>
          <cell r="AW31">
            <v>0</v>
          </cell>
          <cell r="AX31">
            <v>17870</v>
          </cell>
          <cell r="AY31">
            <v>25033.17</v>
          </cell>
          <cell r="AZ31">
            <v>17871</v>
          </cell>
          <cell r="BA31">
            <v>25072.699999999997</v>
          </cell>
          <cell r="BB31">
            <v>309004</v>
          </cell>
          <cell r="BC31">
            <v>118122.97</v>
          </cell>
        </row>
        <row r="32">
          <cell r="E32">
            <v>608</v>
          </cell>
          <cell r="F32">
            <v>136.47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26</v>
          </cell>
          <cell r="O32">
            <v>8.41</v>
          </cell>
          <cell r="P32">
            <v>26</v>
          </cell>
          <cell r="Q32">
            <v>8.41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634</v>
          </cell>
          <cell r="AM32">
            <v>144.88</v>
          </cell>
          <cell r="AN32">
            <v>734</v>
          </cell>
          <cell r="AO32">
            <v>164.5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634</v>
          </cell>
          <cell r="BC32">
            <v>144.88</v>
          </cell>
        </row>
        <row r="33">
          <cell r="E33">
            <v>289</v>
          </cell>
          <cell r="F33">
            <v>437.73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669</v>
          </cell>
          <cell r="O33">
            <v>6754.95</v>
          </cell>
          <cell r="P33">
            <v>182</v>
          </cell>
          <cell r="Q33">
            <v>1824.33</v>
          </cell>
          <cell r="R33">
            <v>464</v>
          </cell>
          <cell r="S33">
            <v>4930.62</v>
          </cell>
          <cell r="T33">
            <v>23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958</v>
          </cell>
          <cell r="AM33">
            <v>7192.68</v>
          </cell>
          <cell r="AN33">
            <v>269</v>
          </cell>
          <cell r="AO33">
            <v>346.91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1893</v>
          </cell>
          <cell r="AY33">
            <v>4238.71</v>
          </cell>
          <cell r="AZ33">
            <v>1893</v>
          </cell>
          <cell r="BA33">
            <v>4238.71</v>
          </cell>
          <cell r="BB33">
            <v>2851</v>
          </cell>
          <cell r="BC33">
            <v>11431.39</v>
          </cell>
        </row>
        <row r="34">
          <cell r="E34">
            <v>1229</v>
          </cell>
          <cell r="F34">
            <v>2629.03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487</v>
          </cell>
          <cell r="O34">
            <v>4530.18</v>
          </cell>
          <cell r="P34">
            <v>219</v>
          </cell>
          <cell r="Q34">
            <v>1605.26</v>
          </cell>
          <cell r="R34">
            <v>261</v>
          </cell>
          <cell r="S34">
            <v>2924.92</v>
          </cell>
          <cell r="T34">
            <v>7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1716</v>
          </cell>
          <cell r="AM34">
            <v>7159.2100000000009</v>
          </cell>
          <cell r="AN34">
            <v>870</v>
          </cell>
          <cell r="AO34">
            <v>1254.0999999999999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2317</v>
          </cell>
          <cell r="AY34">
            <v>4175.7</v>
          </cell>
          <cell r="AZ34">
            <v>2317</v>
          </cell>
          <cell r="BA34">
            <v>4175.7</v>
          </cell>
          <cell r="BB34">
            <v>4033</v>
          </cell>
          <cell r="BC34">
            <v>11334.91</v>
          </cell>
        </row>
        <row r="35">
          <cell r="E35">
            <v>40521</v>
          </cell>
          <cell r="F35">
            <v>20935.28</v>
          </cell>
          <cell r="G35">
            <v>0</v>
          </cell>
          <cell r="H35">
            <v>0</v>
          </cell>
          <cell r="I35">
            <v>16</v>
          </cell>
          <cell r="J35">
            <v>6303.36</v>
          </cell>
          <cell r="K35">
            <v>0</v>
          </cell>
          <cell r="L35">
            <v>0</v>
          </cell>
          <cell r="M35">
            <v>0</v>
          </cell>
          <cell r="N35">
            <v>16156</v>
          </cell>
          <cell r="O35">
            <v>43439.55</v>
          </cell>
          <cell r="P35">
            <v>14663</v>
          </cell>
          <cell r="Q35">
            <v>13865.82</v>
          </cell>
          <cell r="R35">
            <v>1348</v>
          </cell>
          <cell r="S35">
            <v>24350.51</v>
          </cell>
          <cell r="T35">
            <v>145</v>
          </cell>
          <cell r="U35">
            <v>5223.22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2</v>
          </cell>
          <cell r="AA35">
            <v>2771.58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3</v>
          </cell>
          <cell r="AK35">
            <v>0.4</v>
          </cell>
          <cell r="AL35">
            <v>56698</v>
          </cell>
          <cell r="AM35">
            <v>73450.17</v>
          </cell>
          <cell r="AN35">
            <v>28348</v>
          </cell>
          <cell r="AO35">
            <v>8365.41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1</v>
          </cell>
          <cell r="AU35">
            <v>7.0000000000000007E-2</v>
          </cell>
          <cell r="AV35">
            <v>0</v>
          </cell>
          <cell r="AW35">
            <v>0</v>
          </cell>
          <cell r="AX35">
            <v>29816</v>
          </cell>
          <cell r="AY35">
            <v>230482.23</v>
          </cell>
          <cell r="AZ35">
            <v>29817</v>
          </cell>
          <cell r="BA35">
            <v>230482.30000000002</v>
          </cell>
          <cell r="BB35">
            <v>86515</v>
          </cell>
          <cell r="BC35">
            <v>303932.47000000003</v>
          </cell>
        </row>
        <row r="36">
          <cell r="E36">
            <v>501</v>
          </cell>
          <cell r="F36">
            <v>788</v>
          </cell>
          <cell r="G36">
            <v>0</v>
          </cell>
          <cell r="H36">
            <v>0</v>
          </cell>
          <cell r="I36">
            <v>3</v>
          </cell>
          <cell r="J36">
            <v>196.61</v>
          </cell>
          <cell r="K36">
            <v>0</v>
          </cell>
          <cell r="L36">
            <v>0</v>
          </cell>
          <cell r="M36">
            <v>0</v>
          </cell>
          <cell r="N36">
            <v>577</v>
          </cell>
          <cell r="O36">
            <v>703.5</v>
          </cell>
          <cell r="P36">
            <v>571</v>
          </cell>
          <cell r="Q36">
            <v>487.33</v>
          </cell>
          <cell r="R36">
            <v>4</v>
          </cell>
          <cell r="S36">
            <v>117.15</v>
          </cell>
          <cell r="T36">
            <v>2</v>
          </cell>
          <cell r="U36">
            <v>99.02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1081</v>
          </cell>
          <cell r="AM36">
            <v>1688.1100000000001</v>
          </cell>
          <cell r="AN36">
            <v>295</v>
          </cell>
          <cell r="AO36">
            <v>19.14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463</v>
          </cell>
          <cell r="AY36">
            <v>1561.27</v>
          </cell>
          <cell r="AZ36">
            <v>463</v>
          </cell>
          <cell r="BA36">
            <v>1561.27</v>
          </cell>
          <cell r="BB36">
            <v>1544</v>
          </cell>
          <cell r="BC36">
            <v>3249.38</v>
          </cell>
        </row>
        <row r="37">
          <cell r="E37">
            <v>7</v>
          </cell>
          <cell r="F37">
            <v>17.100000000000001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2</v>
          </cell>
          <cell r="O37">
            <v>5.03</v>
          </cell>
          <cell r="P37">
            <v>0</v>
          </cell>
          <cell r="Q37">
            <v>0</v>
          </cell>
          <cell r="R37">
            <v>2</v>
          </cell>
          <cell r="S37">
            <v>5.03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9</v>
          </cell>
          <cell r="AM37">
            <v>22.130000000000003</v>
          </cell>
          <cell r="AN37">
            <v>7</v>
          </cell>
          <cell r="AO37">
            <v>17.100000000000001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12</v>
          </cell>
          <cell r="AY37">
            <v>38.700000000000003</v>
          </cell>
          <cell r="AZ37">
            <v>12</v>
          </cell>
          <cell r="BA37">
            <v>38.700000000000003</v>
          </cell>
          <cell r="BB37">
            <v>21</v>
          </cell>
          <cell r="BC37">
            <v>60.830000000000005</v>
          </cell>
        </row>
        <row r="38">
          <cell r="E38">
            <v>13494</v>
          </cell>
          <cell r="F38">
            <v>7136.77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6817</v>
          </cell>
          <cell r="O38">
            <v>5305.4400000000005</v>
          </cell>
          <cell r="P38">
            <v>6559</v>
          </cell>
          <cell r="Q38">
            <v>2738.43</v>
          </cell>
          <cell r="R38">
            <v>241</v>
          </cell>
          <cell r="S38">
            <v>2567.0100000000002</v>
          </cell>
          <cell r="T38">
            <v>17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87</v>
          </cell>
          <cell r="AE38">
            <v>921.14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5</v>
          </cell>
          <cell r="AK38">
            <v>0.65</v>
          </cell>
          <cell r="AL38">
            <v>20403</v>
          </cell>
          <cell r="AM38">
            <v>13364</v>
          </cell>
          <cell r="AN38">
            <v>10442</v>
          </cell>
          <cell r="AO38">
            <v>3874.35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39</v>
          </cell>
          <cell r="AU38">
            <v>683.85</v>
          </cell>
          <cell r="AV38">
            <v>0</v>
          </cell>
          <cell r="AW38">
            <v>0</v>
          </cell>
          <cell r="AX38">
            <v>2616</v>
          </cell>
          <cell r="AY38">
            <v>4048.85</v>
          </cell>
          <cell r="AZ38">
            <v>2655</v>
          </cell>
          <cell r="BA38">
            <v>4732.7</v>
          </cell>
          <cell r="BB38">
            <v>23058</v>
          </cell>
          <cell r="BC38">
            <v>18096.7</v>
          </cell>
        </row>
        <row r="39">
          <cell r="E39">
            <v>14416</v>
          </cell>
          <cell r="F39">
            <v>3507.6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12897</v>
          </cell>
          <cell r="O39">
            <v>2505.84</v>
          </cell>
          <cell r="P39">
            <v>12897</v>
          </cell>
          <cell r="Q39">
            <v>2505.84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7</v>
          </cell>
          <cell r="AK39">
            <v>0.99</v>
          </cell>
          <cell r="AL39">
            <v>27320</v>
          </cell>
          <cell r="AM39">
            <v>6014.43</v>
          </cell>
          <cell r="AN39">
            <v>17987</v>
          </cell>
          <cell r="AO39">
            <v>3656.23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397</v>
          </cell>
          <cell r="AY39">
            <v>422.07</v>
          </cell>
          <cell r="AZ39">
            <v>397</v>
          </cell>
          <cell r="BA39">
            <v>422.07</v>
          </cell>
          <cell r="BB39">
            <v>27717</v>
          </cell>
          <cell r="BC39">
            <v>6436.5</v>
          </cell>
        </row>
        <row r="40">
          <cell r="E40">
            <v>2</v>
          </cell>
          <cell r="F40">
            <v>0.78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2</v>
          </cell>
          <cell r="O40">
            <v>0.91</v>
          </cell>
          <cell r="P40">
            <v>2</v>
          </cell>
          <cell r="Q40">
            <v>0.91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4</v>
          </cell>
          <cell r="AM40">
            <v>1.69</v>
          </cell>
          <cell r="AN40">
            <v>5</v>
          </cell>
          <cell r="AO40">
            <v>1.94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6</v>
          </cell>
          <cell r="AY40">
            <v>20.76</v>
          </cell>
          <cell r="AZ40">
            <v>6</v>
          </cell>
          <cell r="BA40">
            <v>20.76</v>
          </cell>
          <cell r="BB40">
            <v>10</v>
          </cell>
          <cell r="BC40">
            <v>22.450000000000003</v>
          </cell>
        </row>
        <row r="41">
          <cell r="E41">
            <v>147007</v>
          </cell>
          <cell r="F41">
            <v>33139.64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125663</v>
          </cell>
          <cell r="O41">
            <v>34901.800000000003</v>
          </cell>
          <cell r="P41">
            <v>124967</v>
          </cell>
          <cell r="Q41">
            <v>27001.68</v>
          </cell>
          <cell r="R41">
            <v>652</v>
          </cell>
          <cell r="S41">
            <v>7711.68</v>
          </cell>
          <cell r="T41">
            <v>44</v>
          </cell>
          <cell r="U41">
            <v>188.44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52</v>
          </cell>
          <cell r="AK41">
            <v>5.7</v>
          </cell>
          <cell r="AL41">
            <v>272722</v>
          </cell>
          <cell r="AM41">
            <v>68047.14</v>
          </cell>
          <cell r="AN41">
            <v>148374</v>
          </cell>
          <cell r="AO41">
            <v>28594.86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7224</v>
          </cell>
          <cell r="AY41">
            <v>6274.33</v>
          </cell>
          <cell r="AZ41">
            <v>7224</v>
          </cell>
          <cell r="BA41">
            <v>6274.33</v>
          </cell>
          <cell r="BB41">
            <v>279946</v>
          </cell>
          <cell r="BC41">
            <v>74321.47</v>
          </cell>
        </row>
        <row r="42">
          <cell r="E42">
            <v>234</v>
          </cell>
          <cell r="F42">
            <v>1944.14</v>
          </cell>
          <cell r="G42">
            <v>0</v>
          </cell>
          <cell r="H42">
            <v>0</v>
          </cell>
          <cell r="I42">
            <v>1</v>
          </cell>
          <cell r="J42">
            <v>155.16999999999999</v>
          </cell>
          <cell r="K42">
            <v>0</v>
          </cell>
          <cell r="L42">
            <v>0</v>
          </cell>
          <cell r="M42">
            <v>0</v>
          </cell>
          <cell r="N42">
            <v>1368</v>
          </cell>
          <cell r="O42">
            <v>57471.75</v>
          </cell>
          <cell r="P42">
            <v>509</v>
          </cell>
          <cell r="Q42">
            <v>6287.77</v>
          </cell>
          <cell r="R42">
            <v>819</v>
          </cell>
          <cell r="S42">
            <v>15976.45</v>
          </cell>
          <cell r="T42">
            <v>40</v>
          </cell>
          <cell r="U42">
            <v>35207.53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</v>
          </cell>
          <cell r="AA42">
            <v>4138.72</v>
          </cell>
          <cell r="AB42">
            <v>0</v>
          </cell>
          <cell r="AC42">
            <v>0</v>
          </cell>
          <cell r="AD42">
            <v>27</v>
          </cell>
          <cell r="AE42">
            <v>299.55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1634</v>
          </cell>
          <cell r="AM42">
            <v>64009.33</v>
          </cell>
          <cell r="AN42">
            <v>200</v>
          </cell>
          <cell r="AO42">
            <v>340.61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6</v>
          </cell>
          <cell r="AU42">
            <v>70.64</v>
          </cell>
          <cell r="AV42">
            <v>0</v>
          </cell>
          <cell r="AW42">
            <v>0</v>
          </cell>
          <cell r="AX42">
            <v>4994</v>
          </cell>
          <cell r="AY42">
            <v>79847.86</v>
          </cell>
          <cell r="AZ42">
            <v>5000</v>
          </cell>
          <cell r="BA42">
            <v>79918.5</v>
          </cell>
          <cell r="BB42">
            <v>6634</v>
          </cell>
          <cell r="BC42">
            <v>143927.83000000002</v>
          </cell>
        </row>
        <row r="43">
          <cell r="E43">
            <v>238904</v>
          </cell>
          <cell r="F43">
            <v>48659.38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204837</v>
          </cell>
          <cell r="O43">
            <v>45192.52</v>
          </cell>
          <cell r="P43">
            <v>204837</v>
          </cell>
          <cell r="Q43">
            <v>45192.52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160</v>
          </cell>
          <cell r="AK43">
            <v>19.87</v>
          </cell>
          <cell r="AL43">
            <v>443901</v>
          </cell>
          <cell r="AM43">
            <v>93871.76999999999</v>
          </cell>
          <cell r="AN43">
            <v>196791</v>
          </cell>
          <cell r="AO43">
            <v>37457.58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10313</v>
          </cell>
          <cell r="AY43">
            <v>609.05999999999995</v>
          </cell>
          <cell r="AZ43">
            <v>10313</v>
          </cell>
          <cell r="BA43">
            <v>609.05999999999995</v>
          </cell>
          <cell r="BB43">
            <v>454214</v>
          </cell>
          <cell r="BC43">
            <v>94480.829999999987</v>
          </cell>
        </row>
        <row r="44">
          <cell r="E44">
            <v>309</v>
          </cell>
          <cell r="F44">
            <v>161.82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6</v>
          </cell>
          <cell r="O44">
            <v>2.33</v>
          </cell>
          <cell r="P44">
            <v>6</v>
          </cell>
          <cell r="Q44">
            <v>2.33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315</v>
          </cell>
          <cell r="AM44">
            <v>164.15</v>
          </cell>
          <cell r="AN44">
            <v>418</v>
          </cell>
          <cell r="AO44">
            <v>217.05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315</v>
          </cell>
          <cell r="BC44">
            <v>164.15</v>
          </cell>
        </row>
        <row r="45">
          <cell r="E45">
            <v>565</v>
          </cell>
          <cell r="F45">
            <v>262.8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39</v>
          </cell>
          <cell r="O45">
            <v>15.41</v>
          </cell>
          <cell r="P45">
            <v>39</v>
          </cell>
          <cell r="Q45">
            <v>15.41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604</v>
          </cell>
          <cell r="AM45">
            <v>278.21000000000004</v>
          </cell>
          <cell r="AN45">
            <v>857</v>
          </cell>
          <cell r="AO45">
            <v>393.54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1</v>
          </cell>
          <cell r="AY45">
            <v>4.25</v>
          </cell>
          <cell r="AZ45">
            <v>1</v>
          </cell>
          <cell r="BA45">
            <v>4.25</v>
          </cell>
          <cell r="BB45">
            <v>605</v>
          </cell>
          <cell r="BC45">
            <v>282.46000000000004</v>
          </cell>
        </row>
      </sheetData>
      <sheetData sheetId="31">
        <row r="10">
          <cell r="E10">
            <v>7133</v>
          </cell>
          <cell r="F10">
            <v>20283.060000000001</v>
          </cell>
          <cell r="G10">
            <v>2</v>
          </cell>
          <cell r="H10">
            <v>48.76</v>
          </cell>
          <cell r="I10">
            <v>15</v>
          </cell>
          <cell r="J10">
            <v>1406.31</v>
          </cell>
          <cell r="K10">
            <v>0</v>
          </cell>
          <cell r="L10">
            <v>0</v>
          </cell>
          <cell r="M10">
            <v>0</v>
          </cell>
          <cell r="N10">
            <v>118</v>
          </cell>
          <cell r="O10">
            <v>9296.2199999999993</v>
          </cell>
          <cell r="P10">
            <v>43</v>
          </cell>
          <cell r="Q10">
            <v>1331.12</v>
          </cell>
          <cell r="R10">
            <v>69</v>
          </cell>
          <cell r="S10">
            <v>6986.46</v>
          </cell>
          <cell r="T10">
            <v>6</v>
          </cell>
          <cell r="U10">
            <v>978.64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7268</v>
          </cell>
          <cell r="AM10">
            <v>31034.35</v>
          </cell>
          <cell r="AN10">
            <v>6560</v>
          </cell>
          <cell r="AO10">
            <v>19625.07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635</v>
          </cell>
          <cell r="AY10">
            <v>5960.03</v>
          </cell>
          <cell r="AZ10">
            <v>635</v>
          </cell>
          <cell r="BA10">
            <v>5960.03</v>
          </cell>
          <cell r="BB10">
            <v>7903</v>
          </cell>
          <cell r="BC10">
            <v>36994.379999999997</v>
          </cell>
        </row>
        <row r="11">
          <cell r="E11">
            <v>5189</v>
          </cell>
          <cell r="F11">
            <v>3611.16</v>
          </cell>
          <cell r="G11">
            <v>7</v>
          </cell>
          <cell r="H11">
            <v>542.92999999999995</v>
          </cell>
          <cell r="I11">
            <v>71</v>
          </cell>
          <cell r="J11">
            <v>6567.45</v>
          </cell>
          <cell r="K11">
            <v>0</v>
          </cell>
          <cell r="L11">
            <v>0</v>
          </cell>
          <cell r="M11">
            <v>0</v>
          </cell>
          <cell r="N11">
            <v>17</v>
          </cell>
          <cell r="O11">
            <v>595.65</v>
          </cell>
          <cell r="P11">
            <v>6</v>
          </cell>
          <cell r="Q11">
            <v>79.489999999999995</v>
          </cell>
          <cell r="R11">
            <v>11</v>
          </cell>
          <cell r="S11">
            <v>516.16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2313</v>
          </cell>
          <cell r="AK11">
            <v>490.18</v>
          </cell>
          <cell r="AL11">
            <v>7597</v>
          </cell>
          <cell r="AM11">
            <v>11807.37</v>
          </cell>
          <cell r="AN11">
            <v>7376</v>
          </cell>
          <cell r="AO11">
            <v>4277.3900000000003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358</v>
          </cell>
          <cell r="AY11">
            <v>1121.33</v>
          </cell>
          <cell r="AZ11">
            <v>358</v>
          </cell>
          <cell r="BA11">
            <v>1121.33</v>
          </cell>
          <cell r="BB11">
            <v>7955</v>
          </cell>
          <cell r="BC11">
            <v>12928.7</v>
          </cell>
        </row>
        <row r="12">
          <cell r="E12">
            <v>5</v>
          </cell>
          <cell r="F12">
            <v>108.07</v>
          </cell>
          <cell r="G12">
            <v>1</v>
          </cell>
          <cell r="H12">
            <v>29.32</v>
          </cell>
          <cell r="I12">
            <v>4</v>
          </cell>
          <cell r="J12">
            <v>335.08</v>
          </cell>
          <cell r="K12">
            <v>0</v>
          </cell>
          <cell r="L12">
            <v>0</v>
          </cell>
          <cell r="M12">
            <v>0</v>
          </cell>
          <cell r="N12">
            <v>33</v>
          </cell>
          <cell r="O12">
            <v>1570.05</v>
          </cell>
          <cell r="P12">
            <v>21</v>
          </cell>
          <cell r="Q12">
            <v>908.93</v>
          </cell>
          <cell r="R12">
            <v>12</v>
          </cell>
          <cell r="S12">
            <v>661.12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43</v>
          </cell>
          <cell r="AM12">
            <v>2042.52</v>
          </cell>
          <cell r="AN12">
            <v>4</v>
          </cell>
          <cell r="AO12">
            <v>129.30000000000001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33</v>
          </cell>
          <cell r="AY12">
            <v>1464.66</v>
          </cell>
          <cell r="AZ12">
            <v>33</v>
          </cell>
          <cell r="BA12">
            <v>1464.66</v>
          </cell>
          <cell r="BB12">
            <v>76</v>
          </cell>
          <cell r="BC12">
            <v>3507.1800000000003</v>
          </cell>
        </row>
        <row r="13">
          <cell r="E13">
            <v>6204</v>
          </cell>
          <cell r="F13">
            <v>22339.97</v>
          </cell>
          <cell r="G13">
            <v>1</v>
          </cell>
          <cell r="H13">
            <v>3.27</v>
          </cell>
          <cell r="I13">
            <v>11</v>
          </cell>
          <cell r="J13">
            <v>3813.23</v>
          </cell>
          <cell r="K13">
            <v>0</v>
          </cell>
          <cell r="L13">
            <v>0</v>
          </cell>
          <cell r="M13">
            <v>0</v>
          </cell>
          <cell r="N13">
            <v>736</v>
          </cell>
          <cell r="O13">
            <v>28662.46</v>
          </cell>
          <cell r="P13">
            <v>293</v>
          </cell>
          <cell r="Q13">
            <v>5195.4399999999996</v>
          </cell>
          <cell r="R13">
            <v>342</v>
          </cell>
          <cell r="S13">
            <v>14700.02</v>
          </cell>
          <cell r="T13">
            <v>101</v>
          </cell>
          <cell r="U13">
            <v>8767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1</v>
          </cell>
          <cell r="AA13">
            <v>248.31</v>
          </cell>
          <cell r="AB13">
            <v>0</v>
          </cell>
          <cell r="AC13">
            <v>0</v>
          </cell>
          <cell r="AD13">
            <v>4</v>
          </cell>
          <cell r="AE13">
            <v>55.34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6957</v>
          </cell>
          <cell r="AM13">
            <v>55122.579999999994</v>
          </cell>
          <cell r="AN13">
            <v>5666</v>
          </cell>
          <cell r="AO13">
            <v>23879.09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1100</v>
          </cell>
          <cell r="AY13">
            <v>26242.87</v>
          </cell>
          <cell r="AZ13">
            <v>1100</v>
          </cell>
          <cell r="BA13">
            <v>26242.87</v>
          </cell>
          <cell r="BB13">
            <v>8057</v>
          </cell>
          <cell r="BC13">
            <v>81365.45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1</v>
          </cell>
          <cell r="AY14">
            <v>0.27</v>
          </cell>
          <cell r="AZ14">
            <v>1</v>
          </cell>
          <cell r="BA14">
            <v>0.27</v>
          </cell>
          <cell r="BB14">
            <v>1</v>
          </cell>
          <cell r="BC14">
            <v>0.27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</row>
        <row r="16">
          <cell r="E16">
            <v>4162</v>
          </cell>
          <cell r="F16">
            <v>9656.48</v>
          </cell>
          <cell r="G16">
            <v>1</v>
          </cell>
          <cell r="H16">
            <v>146.61000000000001</v>
          </cell>
          <cell r="I16">
            <v>1</v>
          </cell>
          <cell r="J16">
            <v>24.81</v>
          </cell>
          <cell r="K16">
            <v>0</v>
          </cell>
          <cell r="L16">
            <v>0</v>
          </cell>
          <cell r="M16">
            <v>0</v>
          </cell>
          <cell r="N16">
            <v>2</v>
          </cell>
          <cell r="O16">
            <v>49.28</v>
          </cell>
          <cell r="P16">
            <v>2</v>
          </cell>
          <cell r="Q16">
            <v>49.28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4166</v>
          </cell>
          <cell r="AM16">
            <v>9877.18</v>
          </cell>
          <cell r="AN16">
            <v>3664</v>
          </cell>
          <cell r="AO16">
            <v>8340.58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450</v>
          </cell>
          <cell r="AY16">
            <v>946.17</v>
          </cell>
          <cell r="AZ16">
            <v>450</v>
          </cell>
          <cell r="BA16">
            <v>946.17</v>
          </cell>
          <cell r="BB16">
            <v>4616</v>
          </cell>
          <cell r="BC16">
            <v>10823.35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</row>
        <row r="18">
          <cell r="E18">
            <v>4</v>
          </cell>
          <cell r="F18">
            <v>159.91</v>
          </cell>
          <cell r="G18">
            <v>0</v>
          </cell>
          <cell r="H18">
            <v>0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4</v>
          </cell>
          <cell r="O18">
            <v>105.53999999999999</v>
          </cell>
          <cell r="P18">
            <v>1</v>
          </cell>
          <cell r="Q18">
            <v>26.18</v>
          </cell>
          <cell r="R18">
            <v>3</v>
          </cell>
          <cell r="S18">
            <v>79.36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9</v>
          </cell>
          <cell r="AM18">
            <v>265.45</v>
          </cell>
          <cell r="AN18">
            <v>3</v>
          </cell>
          <cell r="AO18">
            <v>27.39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12</v>
          </cell>
          <cell r="AY18">
            <v>216.05</v>
          </cell>
          <cell r="AZ18">
            <v>12</v>
          </cell>
          <cell r="BA18">
            <v>216.05</v>
          </cell>
          <cell r="BB18">
            <v>21</v>
          </cell>
          <cell r="BC18">
            <v>481.5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</row>
        <row r="22">
          <cell r="E22">
            <v>4672</v>
          </cell>
          <cell r="F22">
            <v>15926.62</v>
          </cell>
          <cell r="G22">
            <v>0</v>
          </cell>
          <cell r="H22">
            <v>0</v>
          </cell>
          <cell r="I22">
            <v>53</v>
          </cell>
          <cell r="J22">
            <v>4348.1099999999997</v>
          </cell>
          <cell r="K22">
            <v>0</v>
          </cell>
          <cell r="L22">
            <v>0</v>
          </cell>
          <cell r="M22">
            <v>0</v>
          </cell>
          <cell r="N22">
            <v>124</v>
          </cell>
          <cell r="O22">
            <v>5281.11</v>
          </cell>
          <cell r="P22">
            <v>62</v>
          </cell>
          <cell r="Q22">
            <v>1741.94</v>
          </cell>
          <cell r="R22">
            <v>59</v>
          </cell>
          <cell r="S22">
            <v>3440.68</v>
          </cell>
          <cell r="T22">
            <v>3</v>
          </cell>
          <cell r="U22">
            <v>98.49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1</v>
          </cell>
          <cell r="AE22">
            <v>11.95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4850</v>
          </cell>
          <cell r="AM22">
            <v>25567.79</v>
          </cell>
          <cell r="AN22">
            <v>4212</v>
          </cell>
          <cell r="AO22">
            <v>14140.16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655</v>
          </cell>
          <cell r="AY22">
            <v>5059.08</v>
          </cell>
          <cell r="AZ22">
            <v>655</v>
          </cell>
          <cell r="BA22">
            <v>5059.08</v>
          </cell>
          <cell r="BB22">
            <v>5505</v>
          </cell>
          <cell r="BC22">
            <v>30626.870000000003</v>
          </cell>
        </row>
        <row r="23">
          <cell r="E23">
            <v>1</v>
          </cell>
          <cell r="F23">
            <v>0.32</v>
          </cell>
          <cell r="G23">
            <v>0</v>
          </cell>
          <cell r="H23">
            <v>0</v>
          </cell>
          <cell r="I23">
            <v>8</v>
          </cell>
          <cell r="J23">
            <v>1229.1199999999999</v>
          </cell>
          <cell r="K23">
            <v>0</v>
          </cell>
          <cell r="L23">
            <v>0</v>
          </cell>
          <cell r="M23">
            <v>0</v>
          </cell>
          <cell r="N23">
            <v>4</v>
          </cell>
          <cell r="O23">
            <v>519.52</v>
          </cell>
          <cell r="P23">
            <v>1</v>
          </cell>
          <cell r="Q23">
            <v>14.96</v>
          </cell>
          <cell r="R23">
            <v>3</v>
          </cell>
          <cell r="S23">
            <v>504.56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13</v>
          </cell>
          <cell r="AM23">
            <v>1748.9599999999998</v>
          </cell>
          <cell r="AN23">
            <v>6</v>
          </cell>
          <cell r="AO23">
            <v>801.35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16</v>
          </cell>
          <cell r="AY23">
            <v>806.02</v>
          </cell>
          <cell r="AZ23">
            <v>16</v>
          </cell>
          <cell r="BA23">
            <v>806.02</v>
          </cell>
          <cell r="BB23">
            <v>29</v>
          </cell>
          <cell r="BC23">
            <v>2554.9799999999996</v>
          </cell>
        </row>
        <row r="24">
          <cell r="E24">
            <v>14294</v>
          </cell>
          <cell r="F24">
            <v>3942.86</v>
          </cell>
          <cell r="G24">
            <v>0</v>
          </cell>
          <cell r="H24">
            <v>0</v>
          </cell>
          <cell r="I24">
            <v>8</v>
          </cell>
          <cell r="J24">
            <v>2239.2199999999998</v>
          </cell>
          <cell r="K24">
            <v>0</v>
          </cell>
          <cell r="L24">
            <v>0</v>
          </cell>
          <cell r="M24">
            <v>0</v>
          </cell>
          <cell r="N24">
            <v>238</v>
          </cell>
          <cell r="O24">
            <v>9450.74</v>
          </cell>
          <cell r="P24">
            <v>97</v>
          </cell>
          <cell r="Q24">
            <v>1803.75</v>
          </cell>
          <cell r="R24">
            <v>127</v>
          </cell>
          <cell r="S24">
            <v>5838.98</v>
          </cell>
          <cell r="T24">
            <v>14</v>
          </cell>
          <cell r="U24">
            <v>1808.01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1</v>
          </cell>
          <cell r="AE24">
            <v>30.89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13069</v>
          </cell>
          <cell r="AK24">
            <v>2417.81</v>
          </cell>
          <cell r="AL24">
            <v>27610</v>
          </cell>
          <cell r="AM24">
            <v>18081.52</v>
          </cell>
          <cell r="AN24">
            <v>27372</v>
          </cell>
          <cell r="AO24">
            <v>6761.54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2240</v>
          </cell>
          <cell r="AY24">
            <v>11966.55</v>
          </cell>
          <cell r="AZ24">
            <v>2240</v>
          </cell>
          <cell r="BA24">
            <v>11966.55</v>
          </cell>
          <cell r="BB24">
            <v>29850</v>
          </cell>
          <cell r="BC24">
            <v>30048.07</v>
          </cell>
        </row>
        <row r="25">
          <cell r="E25">
            <v>12380</v>
          </cell>
          <cell r="F25">
            <v>3222.28</v>
          </cell>
          <cell r="G25">
            <v>0</v>
          </cell>
          <cell r="H25">
            <v>0</v>
          </cell>
          <cell r="I25">
            <v>9</v>
          </cell>
          <cell r="J25">
            <v>6402.54</v>
          </cell>
          <cell r="K25">
            <v>0</v>
          </cell>
          <cell r="L25">
            <v>0</v>
          </cell>
          <cell r="M25">
            <v>0</v>
          </cell>
          <cell r="N25">
            <v>5</v>
          </cell>
          <cell r="O25">
            <v>561.26</v>
          </cell>
          <cell r="P25">
            <v>0</v>
          </cell>
          <cell r="Q25">
            <v>0</v>
          </cell>
          <cell r="R25">
            <v>5</v>
          </cell>
          <cell r="S25">
            <v>561.26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10201</v>
          </cell>
          <cell r="AK25">
            <v>1895.87</v>
          </cell>
          <cell r="AL25">
            <v>22595</v>
          </cell>
          <cell r="AM25">
            <v>12081.95</v>
          </cell>
          <cell r="AN25">
            <v>22516</v>
          </cell>
          <cell r="AO25">
            <v>4970.3900000000003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217</v>
          </cell>
          <cell r="AY25">
            <v>451.97</v>
          </cell>
          <cell r="AZ25">
            <v>217</v>
          </cell>
          <cell r="BA25">
            <v>451.97</v>
          </cell>
          <cell r="BB25">
            <v>22812</v>
          </cell>
          <cell r="BC25">
            <v>12533.92</v>
          </cell>
        </row>
        <row r="26">
          <cell r="E26">
            <v>93</v>
          </cell>
          <cell r="F26">
            <v>1275.8499999999999</v>
          </cell>
          <cell r="G26">
            <v>4</v>
          </cell>
          <cell r="H26">
            <v>1159.29</v>
          </cell>
          <cell r="I26">
            <v>146</v>
          </cell>
          <cell r="J26">
            <v>9574.7900000000009</v>
          </cell>
          <cell r="K26">
            <v>0</v>
          </cell>
          <cell r="L26">
            <v>0</v>
          </cell>
          <cell r="M26">
            <v>0</v>
          </cell>
          <cell r="N26">
            <v>11926</v>
          </cell>
          <cell r="O26">
            <v>295463.56</v>
          </cell>
          <cell r="P26">
            <v>1140</v>
          </cell>
          <cell r="Q26">
            <v>79261.33</v>
          </cell>
          <cell r="R26">
            <v>1329</v>
          </cell>
          <cell r="S26">
            <v>132808.28</v>
          </cell>
          <cell r="T26">
            <v>9455</v>
          </cell>
          <cell r="U26">
            <v>83312.740000000005</v>
          </cell>
          <cell r="V26">
            <v>0</v>
          </cell>
          <cell r="W26">
            <v>0</v>
          </cell>
          <cell r="X26">
            <v>2</v>
          </cell>
          <cell r="Y26">
            <v>81.209999999999994</v>
          </cell>
          <cell r="Z26">
            <v>31</v>
          </cell>
          <cell r="AA26">
            <v>2939.28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4</v>
          </cell>
          <cell r="AI26">
            <v>875</v>
          </cell>
          <cell r="AJ26">
            <v>0</v>
          </cell>
          <cell r="AK26">
            <v>0</v>
          </cell>
          <cell r="AL26">
            <v>12204</v>
          </cell>
          <cell r="AM26">
            <v>311287.77</v>
          </cell>
          <cell r="AN26">
            <v>9383</v>
          </cell>
          <cell r="AO26">
            <v>49262.94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3192435</v>
          </cell>
          <cell r="AY26">
            <v>2971862.24</v>
          </cell>
          <cell r="AZ26">
            <v>3192435</v>
          </cell>
          <cell r="BA26">
            <v>2971862.24</v>
          </cell>
          <cell r="BB26">
            <v>3204639</v>
          </cell>
          <cell r="BC26">
            <v>3283150.0100000002</v>
          </cell>
        </row>
        <row r="27">
          <cell r="E27">
            <v>125</v>
          </cell>
          <cell r="F27">
            <v>5954.7</v>
          </cell>
          <cell r="G27">
            <v>6</v>
          </cell>
          <cell r="H27">
            <v>1240.1099999999999</v>
          </cell>
          <cell r="I27">
            <v>305</v>
          </cell>
          <cell r="J27">
            <v>16163.74</v>
          </cell>
          <cell r="K27">
            <v>0</v>
          </cell>
          <cell r="L27">
            <v>0</v>
          </cell>
          <cell r="M27">
            <v>0</v>
          </cell>
          <cell r="N27">
            <v>11045</v>
          </cell>
          <cell r="O27">
            <v>340037.83</v>
          </cell>
          <cell r="P27">
            <v>3982</v>
          </cell>
          <cell r="Q27">
            <v>78597.75</v>
          </cell>
          <cell r="R27">
            <v>5053</v>
          </cell>
          <cell r="S27">
            <v>154489.23000000001</v>
          </cell>
          <cell r="T27">
            <v>2010</v>
          </cell>
          <cell r="U27">
            <v>106950.85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22</v>
          </cell>
          <cell r="AA27">
            <v>1705.17</v>
          </cell>
          <cell r="AB27">
            <v>29</v>
          </cell>
          <cell r="AC27">
            <v>37.78</v>
          </cell>
          <cell r="AD27">
            <v>51</v>
          </cell>
          <cell r="AE27">
            <v>3418.88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26</v>
          </cell>
          <cell r="AK27">
            <v>9.91</v>
          </cell>
          <cell r="AL27">
            <v>11609</v>
          </cell>
          <cell r="AM27">
            <v>368568.12</v>
          </cell>
          <cell r="AN27">
            <v>1400</v>
          </cell>
          <cell r="AO27">
            <v>36820.120000000003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278337</v>
          </cell>
          <cell r="AY27">
            <v>2686610.08</v>
          </cell>
          <cell r="AZ27">
            <v>278337</v>
          </cell>
          <cell r="BA27">
            <v>2686610.08</v>
          </cell>
          <cell r="BB27">
            <v>289946</v>
          </cell>
          <cell r="BC27">
            <v>3055178.2</v>
          </cell>
        </row>
        <row r="28">
          <cell r="E28">
            <v>2533</v>
          </cell>
          <cell r="F28">
            <v>9145.2900000000009</v>
          </cell>
          <cell r="G28">
            <v>6</v>
          </cell>
          <cell r="H28">
            <v>449.93</v>
          </cell>
          <cell r="I28">
            <v>145</v>
          </cell>
          <cell r="J28">
            <v>18050.150000000001</v>
          </cell>
          <cell r="K28">
            <v>0</v>
          </cell>
          <cell r="L28">
            <v>0</v>
          </cell>
          <cell r="M28">
            <v>0</v>
          </cell>
          <cell r="N28">
            <v>3655</v>
          </cell>
          <cell r="O28">
            <v>98993.23</v>
          </cell>
          <cell r="P28">
            <v>1598</v>
          </cell>
          <cell r="Q28">
            <v>34087.43</v>
          </cell>
          <cell r="R28">
            <v>1651</v>
          </cell>
          <cell r="S28">
            <v>43164.52</v>
          </cell>
          <cell r="T28">
            <v>406</v>
          </cell>
          <cell r="U28">
            <v>21741.279999999999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16</v>
          </cell>
          <cell r="AE28">
            <v>275.82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6355</v>
          </cell>
          <cell r="AM28">
            <v>126914.42000000001</v>
          </cell>
          <cell r="AN28">
            <v>2812</v>
          </cell>
          <cell r="AO28">
            <v>14441.14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5282</v>
          </cell>
          <cell r="AY28">
            <v>111149.27</v>
          </cell>
          <cell r="AZ28">
            <v>5282</v>
          </cell>
          <cell r="BA28">
            <v>111149.27</v>
          </cell>
          <cell r="BB28">
            <v>11637</v>
          </cell>
          <cell r="BC28">
            <v>238063.69</v>
          </cell>
        </row>
        <row r="29">
          <cell r="E29">
            <v>25</v>
          </cell>
          <cell r="F29">
            <v>647.82000000000005</v>
          </cell>
          <cell r="G29">
            <v>0</v>
          </cell>
          <cell r="H29">
            <v>0</v>
          </cell>
          <cell r="I29">
            <v>9</v>
          </cell>
          <cell r="J29">
            <v>1077.57</v>
          </cell>
          <cell r="K29">
            <v>0</v>
          </cell>
          <cell r="L29">
            <v>0</v>
          </cell>
          <cell r="M29">
            <v>0</v>
          </cell>
          <cell r="N29">
            <v>13</v>
          </cell>
          <cell r="O29">
            <v>1413.78</v>
          </cell>
          <cell r="P29">
            <v>6</v>
          </cell>
          <cell r="Q29">
            <v>182.1</v>
          </cell>
          <cell r="R29">
            <v>7</v>
          </cell>
          <cell r="S29">
            <v>1231.68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47</v>
          </cell>
          <cell r="AM29">
            <v>3139.17</v>
          </cell>
          <cell r="AN29">
            <v>4</v>
          </cell>
          <cell r="AO29">
            <v>407.46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55</v>
          </cell>
          <cell r="AY29">
            <v>1128.78</v>
          </cell>
          <cell r="AZ29">
            <v>55</v>
          </cell>
          <cell r="BA29">
            <v>1128.78</v>
          </cell>
          <cell r="BB29">
            <v>102</v>
          </cell>
          <cell r="BC29">
            <v>4267.95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</row>
        <row r="31">
          <cell r="E31">
            <v>9756</v>
          </cell>
          <cell r="F31">
            <v>25096.99</v>
          </cell>
          <cell r="G31">
            <v>16</v>
          </cell>
          <cell r="H31">
            <v>2985.48</v>
          </cell>
          <cell r="I31">
            <v>36</v>
          </cell>
          <cell r="J31">
            <v>2779.9</v>
          </cell>
          <cell r="K31">
            <v>0</v>
          </cell>
          <cell r="L31">
            <v>0</v>
          </cell>
          <cell r="M31">
            <v>0</v>
          </cell>
          <cell r="N31">
            <v>1204</v>
          </cell>
          <cell r="O31">
            <v>39731.61</v>
          </cell>
          <cell r="P31">
            <v>595</v>
          </cell>
          <cell r="Q31">
            <v>10265.9</v>
          </cell>
          <cell r="R31">
            <v>564</v>
          </cell>
          <cell r="S31">
            <v>25097.48</v>
          </cell>
          <cell r="T31">
            <v>45</v>
          </cell>
          <cell r="U31">
            <v>4368.2299999999996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15</v>
          </cell>
          <cell r="AE31">
            <v>205.14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11027</v>
          </cell>
          <cell r="AM31">
            <v>70799.12000000001</v>
          </cell>
          <cell r="AN31">
            <v>9095</v>
          </cell>
          <cell r="AO31">
            <v>28332.5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5125</v>
          </cell>
          <cell r="AY31">
            <v>54769.15</v>
          </cell>
          <cell r="AZ31">
            <v>5125</v>
          </cell>
          <cell r="BA31">
            <v>54769.15</v>
          </cell>
          <cell r="BB31">
            <v>16152</v>
          </cell>
          <cell r="BC31">
            <v>125568.27000000002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761</v>
          </cell>
          <cell r="O33">
            <v>9433.14</v>
          </cell>
          <cell r="P33">
            <v>286</v>
          </cell>
          <cell r="Q33">
            <v>3107.43</v>
          </cell>
          <cell r="R33">
            <v>374</v>
          </cell>
          <cell r="S33">
            <v>3055.26</v>
          </cell>
          <cell r="T33">
            <v>101</v>
          </cell>
          <cell r="U33">
            <v>3270.45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761</v>
          </cell>
          <cell r="AM33">
            <v>9433.14</v>
          </cell>
          <cell r="AN33">
            <v>92</v>
          </cell>
          <cell r="AO33">
            <v>735.01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265</v>
          </cell>
          <cell r="AY33">
            <v>2137.36</v>
          </cell>
          <cell r="AZ33">
            <v>265</v>
          </cell>
          <cell r="BA33">
            <v>2137.36</v>
          </cell>
          <cell r="BB33">
            <v>1026</v>
          </cell>
          <cell r="BC33">
            <v>11570.5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</row>
        <row r="35">
          <cell r="E35">
            <v>9372</v>
          </cell>
          <cell r="F35">
            <v>24284.3</v>
          </cell>
          <cell r="G35">
            <v>20</v>
          </cell>
          <cell r="H35">
            <v>3684.77</v>
          </cell>
          <cell r="I35">
            <v>63</v>
          </cell>
          <cell r="J35">
            <v>7228.36</v>
          </cell>
          <cell r="K35">
            <v>0</v>
          </cell>
          <cell r="L35">
            <v>0</v>
          </cell>
          <cell r="M35">
            <v>0</v>
          </cell>
          <cell r="N35">
            <v>6633</v>
          </cell>
          <cell r="O35">
            <v>189422.23</v>
          </cell>
          <cell r="P35">
            <v>2930</v>
          </cell>
          <cell r="Q35">
            <v>48467.61</v>
          </cell>
          <cell r="R35">
            <v>2726</v>
          </cell>
          <cell r="S35">
            <v>100580.86</v>
          </cell>
          <cell r="T35">
            <v>977</v>
          </cell>
          <cell r="U35">
            <v>40373.760000000002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4</v>
          </cell>
          <cell r="AA35">
            <v>1520.94</v>
          </cell>
          <cell r="AB35">
            <v>0</v>
          </cell>
          <cell r="AC35">
            <v>0</v>
          </cell>
          <cell r="AD35">
            <v>56</v>
          </cell>
          <cell r="AE35">
            <v>980.47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1904</v>
          </cell>
          <cell r="AK35">
            <v>333.69</v>
          </cell>
          <cell r="AL35">
            <v>18052</v>
          </cell>
          <cell r="AM35">
            <v>227454.76</v>
          </cell>
          <cell r="AN35">
            <v>11429</v>
          </cell>
          <cell r="AO35">
            <v>44579.23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48357</v>
          </cell>
          <cell r="AY35">
            <v>692501.56</v>
          </cell>
          <cell r="AZ35">
            <v>48357</v>
          </cell>
          <cell r="BA35">
            <v>692501.56</v>
          </cell>
          <cell r="BB35">
            <v>66409</v>
          </cell>
          <cell r="BC35">
            <v>919956.32000000007</v>
          </cell>
        </row>
        <row r="36">
          <cell r="E36">
            <v>39</v>
          </cell>
          <cell r="F36">
            <v>253.97</v>
          </cell>
          <cell r="G36">
            <v>0</v>
          </cell>
          <cell r="H36">
            <v>0</v>
          </cell>
          <cell r="I36">
            <v>3</v>
          </cell>
          <cell r="J36">
            <v>66.08</v>
          </cell>
          <cell r="K36">
            <v>0</v>
          </cell>
          <cell r="L36">
            <v>0</v>
          </cell>
          <cell r="M36">
            <v>0</v>
          </cell>
          <cell r="N36">
            <v>156</v>
          </cell>
          <cell r="O36">
            <v>3151.1800000000003</v>
          </cell>
          <cell r="P36">
            <v>85</v>
          </cell>
          <cell r="Q36">
            <v>576.19000000000005</v>
          </cell>
          <cell r="R36">
            <v>68</v>
          </cell>
          <cell r="S36">
            <v>2249.59</v>
          </cell>
          <cell r="T36">
            <v>3</v>
          </cell>
          <cell r="U36">
            <v>325.39999999999998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198</v>
          </cell>
          <cell r="AM36">
            <v>3471.2300000000005</v>
          </cell>
          <cell r="AN36">
            <v>35</v>
          </cell>
          <cell r="AO36">
            <v>432.28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364</v>
          </cell>
          <cell r="AY36">
            <v>11165.42</v>
          </cell>
          <cell r="AZ36">
            <v>364</v>
          </cell>
          <cell r="BA36">
            <v>11165.42</v>
          </cell>
          <cell r="BB36">
            <v>562</v>
          </cell>
          <cell r="BC36">
            <v>14636.650000000001</v>
          </cell>
        </row>
        <row r="37">
          <cell r="E37">
            <v>34</v>
          </cell>
          <cell r="F37">
            <v>1640.99</v>
          </cell>
          <cell r="G37">
            <v>0</v>
          </cell>
          <cell r="H37">
            <v>0</v>
          </cell>
          <cell r="I37">
            <v>49</v>
          </cell>
          <cell r="J37">
            <v>398.44</v>
          </cell>
          <cell r="K37">
            <v>0</v>
          </cell>
          <cell r="L37">
            <v>0</v>
          </cell>
          <cell r="M37">
            <v>0</v>
          </cell>
          <cell r="N37">
            <v>28</v>
          </cell>
          <cell r="O37">
            <v>5811.43</v>
          </cell>
          <cell r="P37">
            <v>0</v>
          </cell>
          <cell r="Q37">
            <v>0</v>
          </cell>
          <cell r="R37">
            <v>2</v>
          </cell>
          <cell r="S37">
            <v>342.31</v>
          </cell>
          <cell r="T37">
            <v>26</v>
          </cell>
          <cell r="U37">
            <v>5469.12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111</v>
          </cell>
          <cell r="AM37">
            <v>7850.8600000000006</v>
          </cell>
          <cell r="AN37">
            <v>11</v>
          </cell>
          <cell r="AO37">
            <v>491.17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36</v>
          </cell>
          <cell r="AY37">
            <v>4353.1499999999996</v>
          </cell>
          <cell r="AZ37">
            <v>36</v>
          </cell>
          <cell r="BA37">
            <v>4353.1499999999996</v>
          </cell>
          <cell r="BB37">
            <v>147</v>
          </cell>
          <cell r="BC37">
            <v>12204.01</v>
          </cell>
        </row>
        <row r="38">
          <cell r="E38">
            <v>9</v>
          </cell>
          <cell r="F38">
            <v>186.38</v>
          </cell>
          <cell r="G38">
            <v>3</v>
          </cell>
          <cell r="H38">
            <v>134.9</v>
          </cell>
          <cell r="I38">
            <v>14</v>
          </cell>
          <cell r="J38">
            <v>2069.5700000000002</v>
          </cell>
          <cell r="K38">
            <v>0</v>
          </cell>
          <cell r="L38">
            <v>0</v>
          </cell>
          <cell r="M38">
            <v>0</v>
          </cell>
          <cell r="N38">
            <v>15</v>
          </cell>
          <cell r="O38">
            <v>328.97999999999996</v>
          </cell>
          <cell r="P38">
            <v>2</v>
          </cell>
          <cell r="Q38">
            <v>19.96</v>
          </cell>
          <cell r="R38">
            <v>12</v>
          </cell>
          <cell r="S38">
            <v>286.51</v>
          </cell>
          <cell r="T38">
            <v>1</v>
          </cell>
          <cell r="U38">
            <v>22.51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41</v>
          </cell>
          <cell r="AM38">
            <v>2719.8300000000004</v>
          </cell>
          <cell r="AN38">
            <v>1</v>
          </cell>
          <cell r="AO38">
            <v>10.119999999999999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106</v>
          </cell>
          <cell r="AY38">
            <v>1861.43</v>
          </cell>
          <cell r="AZ38">
            <v>106</v>
          </cell>
          <cell r="BA38">
            <v>1861.43</v>
          </cell>
          <cell r="BB38">
            <v>147</v>
          </cell>
          <cell r="BC38">
            <v>4581.26</v>
          </cell>
        </row>
        <row r="39">
          <cell r="E39">
            <v>2434</v>
          </cell>
          <cell r="F39">
            <v>7422.44</v>
          </cell>
          <cell r="G39">
            <v>2</v>
          </cell>
          <cell r="H39">
            <v>5.49</v>
          </cell>
          <cell r="I39">
            <v>2</v>
          </cell>
          <cell r="J39">
            <v>2.93</v>
          </cell>
          <cell r="K39">
            <v>0</v>
          </cell>
          <cell r="L39">
            <v>0</v>
          </cell>
          <cell r="M39">
            <v>0</v>
          </cell>
          <cell r="N39">
            <v>237</v>
          </cell>
          <cell r="O39">
            <v>1671.48</v>
          </cell>
          <cell r="P39">
            <v>169</v>
          </cell>
          <cell r="Q39">
            <v>504.67</v>
          </cell>
          <cell r="R39">
            <v>67</v>
          </cell>
          <cell r="S39">
            <v>1165.29</v>
          </cell>
          <cell r="T39">
            <v>0</v>
          </cell>
          <cell r="U39">
            <v>0</v>
          </cell>
          <cell r="V39">
            <v>1</v>
          </cell>
          <cell r="W39">
            <v>1.52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2675</v>
          </cell>
          <cell r="AM39">
            <v>9102.34</v>
          </cell>
          <cell r="AN39">
            <v>2309</v>
          </cell>
          <cell r="AO39">
            <v>6771.35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284</v>
          </cell>
          <cell r="AY39">
            <v>1236.04</v>
          </cell>
          <cell r="AZ39">
            <v>284</v>
          </cell>
          <cell r="BA39">
            <v>1236.04</v>
          </cell>
          <cell r="BB39">
            <v>2959</v>
          </cell>
          <cell r="BC39">
            <v>10338.380000000001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9</v>
          </cell>
          <cell r="AY40">
            <v>0</v>
          </cell>
          <cell r="AZ40">
            <v>9</v>
          </cell>
          <cell r="BA40">
            <v>0</v>
          </cell>
          <cell r="BB40">
            <v>9</v>
          </cell>
          <cell r="BC40">
            <v>0</v>
          </cell>
        </row>
        <row r="41">
          <cell r="E41">
            <v>23922</v>
          </cell>
          <cell r="F41">
            <v>30210.22</v>
          </cell>
          <cell r="G41">
            <v>9</v>
          </cell>
          <cell r="H41">
            <v>19.649999999999999</v>
          </cell>
          <cell r="I41">
            <v>7</v>
          </cell>
          <cell r="J41">
            <v>2147.61</v>
          </cell>
          <cell r="K41">
            <v>0</v>
          </cell>
          <cell r="L41">
            <v>0</v>
          </cell>
          <cell r="M41">
            <v>0</v>
          </cell>
          <cell r="N41">
            <v>136</v>
          </cell>
          <cell r="O41">
            <v>1532.6000000000001</v>
          </cell>
          <cell r="P41">
            <v>97</v>
          </cell>
          <cell r="Q41">
            <v>625.89</v>
          </cell>
          <cell r="R41">
            <v>34</v>
          </cell>
          <cell r="S41">
            <v>764.55</v>
          </cell>
          <cell r="T41">
            <v>5</v>
          </cell>
          <cell r="U41">
            <v>142.16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7347</v>
          </cell>
          <cell r="AK41">
            <v>1215.03</v>
          </cell>
          <cell r="AL41">
            <v>31421</v>
          </cell>
          <cell r="AM41">
            <v>35125.11</v>
          </cell>
          <cell r="AN41">
            <v>30189</v>
          </cell>
          <cell r="AO41">
            <v>27352.12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816</v>
          </cell>
          <cell r="AY41">
            <v>2079.67</v>
          </cell>
          <cell r="AZ41">
            <v>816</v>
          </cell>
          <cell r="BA41">
            <v>2079.67</v>
          </cell>
          <cell r="BB41">
            <v>32237</v>
          </cell>
          <cell r="BC41">
            <v>37204.78</v>
          </cell>
        </row>
        <row r="42">
          <cell r="E42">
            <v>222</v>
          </cell>
          <cell r="F42">
            <v>10579.17</v>
          </cell>
          <cell r="G42">
            <v>22</v>
          </cell>
          <cell r="H42">
            <v>7644.15</v>
          </cell>
          <cell r="I42">
            <v>487</v>
          </cell>
          <cell r="J42">
            <v>29767.73</v>
          </cell>
          <cell r="K42">
            <v>0</v>
          </cell>
          <cell r="L42">
            <v>0</v>
          </cell>
          <cell r="M42">
            <v>0</v>
          </cell>
          <cell r="N42">
            <v>3447</v>
          </cell>
          <cell r="O42">
            <v>126151.55</v>
          </cell>
          <cell r="P42">
            <v>1216</v>
          </cell>
          <cell r="Q42">
            <v>26218.77</v>
          </cell>
          <cell r="R42">
            <v>1720</v>
          </cell>
          <cell r="S42">
            <v>53560.92</v>
          </cell>
          <cell r="T42">
            <v>511</v>
          </cell>
          <cell r="U42">
            <v>46371.86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54</v>
          </cell>
          <cell r="AA42">
            <v>1032.2</v>
          </cell>
          <cell r="AB42">
            <v>0</v>
          </cell>
          <cell r="AC42">
            <v>0</v>
          </cell>
          <cell r="AD42">
            <v>3</v>
          </cell>
          <cell r="AE42">
            <v>56.65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4235</v>
          </cell>
          <cell r="AM42">
            <v>175231.45</v>
          </cell>
          <cell r="AN42">
            <v>402</v>
          </cell>
          <cell r="AO42">
            <v>12776.22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4652</v>
          </cell>
          <cell r="AY42">
            <v>213167.42</v>
          </cell>
          <cell r="AZ42">
            <v>4652</v>
          </cell>
          <cell r="BA42">
            <v>213167.42</v>
          </cell>
          <cell r="BB42">
            <v>8887</v>
          </cell>
          <cell r="BC42">
            <v>388398.87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</row>
      </sheetData>
      <sheetData sheetId="32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</row>
        <row r="13">
          <cell r="E13">
            <v>75</v>
          </cell>
          <cell r="F13">
            <v>175</v>
          </cell>
          <cell r="G13">
            <v>1</v>
          </cell>
          <cell r="H13">
            <v>9</v>
          </cell>
          <cell r="I13">
            <v>1</v>
          </cell>
          <cell r="J13">
            <v>10</v>
          </cell>
          <cell r="K13">
            <v>0</v>
          </cell>
          <cell r="L13">
            <v>0</v>
          </cell>
          <cell r="M13">
            <v>0</v>
          </cell>
          <cell r="N13">
            <v>141</v>
          </cell>
          <cell r="O13">
            <v>2125</v>
          </cell>
          <cell r="P13">
            <v>117</v>
          </cell>
          <cell r="Q13">
            <v>475</v>
          </cell>
          <cell r="R13">
            <v>18</v>
          </cell>
          <cell r="S13">
            <v>538</v>
          </cell>
          <cell r="T13">
            <v>6</v>
          </cell>
          <cell r="U13">
            <v>1112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6</v>
          </cell>
          <cell r="AC13">
            <v>25</v>
          </cell>
          <cell r="AD13">
            <v>43</v>
          </cell>
          <cell r="AE13">
            <v>419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11</v>
          </cell>
          <cell r="AK13">
            <v>1062</v>
          </cell>
          <cell r="AL13">
            <v>278</v>
          </cell>
          <cell r="AM13">
            <v>3825</v>
          </cell>
          <cell r="AN13">
            <v>84</v>
          </cell>
          <cell r="AO13">
            <v>143</v>
          </cell>
          <cell r="AP13">
            <v>0</v>
          </cell>
          <cell r="AQ13">
            <v>0</v>
          </cell>
          <cell r="AR13">
            <v>1</v>
          </cell>
          <cell r="AS13">
            <v>18</v>
          </cell>
          <cell r="AT13">
            <v>13</v>
          </cell>
          <cell r="AU13">
            <v>310</v>
          </cell>
          <cell r="AV13">
            <v>29</v>
          </cell>
          <cell r="AW13">
            <v>73</v>
          </cell>
          <cell r="AX13">
            <v>160</v>
          </cell>
          <cell r="AY13">
            <v>3329</v>
          </cell>
          <cell r="AZ13">
            <v>203</v>
          </cell>
          <cell r="BA13">
            <v>3730</v>
          </cell>
          <cell r="BB13">
            <v>481</v>
          </cell>
          <cell r="BC13">
            <v>7555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</row>
        <row r="24">
          <cell r="E24">
            <v>21</v>
          </cell>
          <cell r="F24">
            <v>209</v>
          </cell>
          <cell r="G24">
            <v>0</v>
          </cell>
          <cell r="H24">
            <v>0</v>
          </cell>
          <cell r="I24">
            <v>15</v>
          </cell>
          <cell r="J24">
            <v>998</v>
          </cell>
          <cell r="K24">
            <v>0</v>
          </cell>
          <cell r="L24">
            <v>0</v>
          </cell>
          <cell r="M24">
            <v>0</v>
          </cell>
          <cell r="N24">
            <v>162</v>
          </cell>
          <cell r="O24">
            <v>5163</v>
          </cell>
          <cell r="P24">
            <v>117</v>
          </cell>
          <cell r="Q24">
            <v>1257</v>
          </cell>
          <cell r="R24">
            <v>42</v>
          </cell>
          <cell r="S24">
            <v>3389</v>
          </cell>
          <cell r="T24">
            <v>3</v>
          </cell>
          <cell r="U24">
            <v>517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13</v>
          </cell>
          <cell r="AC24">
            <v>26</v>
          </cell>
          <cell r="AD24">
            <v>90</v>
          </cell>
          <cell r="AE24">
            <v>657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12</v>
          </cell>
          <cell r="AK24">
            <v>92</v>
          </cell>
          <cell r="AL24">
            <v>313</v>
          </cell>
          <cell r="AM24">
            <v>7145</v>
          </cell>
          <cell r="AN24">
            <v>20</v>
          </cell>
          <cell r="AO24">
            <v>275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44</v>
          </cell>
          <cell r="AU24">
            <v>893</v>
          </cell>
          <cell r="AV24">
            <v>62</v>
          </cell>
          <cell r="AW24">
            <v>248</v>
          </cell>
          <cell r="AX24">
            <v>234</v>
          </cell>
          <cell r="AY24">
            <v>2240</v>
          </cell>
          <cell r="AZ24">
            <v>340</v>
          </cell>
          <cell r="BA24">
            <v>3381</v>
          </cell>
          <cell r="BB24">
            <v>653</v>
          </cell>
          <cell r="BC24">
            <v>10526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</row>
        <row r="26">
          <cell r="E26">
            <v>9</v>
          </cell>
          <cell r="F26">
            <v>1188</v>
          </cell>
          <cell r="G26">
            <v>0</v>
          </cell>
          <cell r="H26">
            <v>0</v>
          </cell>
          <cell r="I26">
            <v>12</v>
          </cell>
          <cell r="J26">
            <v>52169</v>
          </cell>
          <cell r="K26">
            <v>0</v>
          </cell>
          <cell r="L26">
            <v>0</v>
          </cell>
          <cell r="M26">
            <v>0</v>
          </cell>
          <cell r="N26">
            <v>335</v>
          </cell>
          <cell r="O26">
            <v>18949</v>
          </cell>
          <cell r="P26">
            <v>127</v>
          </cell>
          <cell r="Q26">
            <v>4665</v>
          </cell>
          <cell r="R26">
            <v>202</v>
          </cell>
          <cell r="S26">
            <v>13283</v>
          </cell>
          <cell r="T26">
            <v>6</v>
          </cell>
          <cell r="U26">
            <v>1001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11</v>
          </cell>
          <cell r="AC26">
            <v>70</v>
          </cell>
          <cell r="AD26">
            <v>87</v>
          </cell>
          <cell r="AE26">
            <v>3765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26</v>
          </cell>
          <cell r="AK26">
            <v>2024</v>
          </cell>
          <cell r="AL26">
            <v>480</v>
          </cell>
          <cell r="AM26">
            <v>78165</v>
          </cell>
          <cell r="AN26">
            <v>3</v>
          </cell>
          <cell r="AO26">
            <v>9</v>
          </cell>
          <cell r="AP26">
            <v>0</v>
          </cell>
          <cell r="AQ26">
            <v>0</v>
          </cell>
          <cell r="AR26">
            <v>1</v>
          </cell>
          <cell r="AS26">
            <v>16</v>
          </cell>
          <cell r="AT26">
            <v>91</v>
          </cell>
          <cell r="AU26">
            <v>6405</v>
          </cell>
          <cell r="AV26">
            <v>100</v>
          </cell>
          <cell r="AW26">
            <v>392</v>
          </cell>
          <cell r="AX26">
            <v>351</v>
          </cell>
          <cell r="AY26">
            <v>400722</v>
          </cell>
          <cell r="AZ26">
            <v>543</v>
          </cell>
          <cell r="BA26">
            <v>407535</v>
          </cell>
          <cell r="BB26">
            <v>1023</v>
          </cell>
          <cell r="BC26">
            <v>485700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12</v>
          </cell>
          <cell r="J27">
            <v>1168</v>
          </cell>
          <cell r="K27">
            <v>0</v>
          </cell>
          <cell r="L27">
            <v>0</v>
          </cell>
          <cell r="M27">
            <v>0</v>
          </cell>
          <cell r="N27">
            <v>732</v>
          </cell>
          <cell r="O27">
            <v>27865</v>
          </cell>
          <cell r="P27">
            <v>539</v>
          </cell>
          <cell r="Q27">
            <v>6850</v>
          </cell>
          <cell r="R27">
            <v>188</v>
          </cell>
          <cell r="S27">
            <v>15611</v>
          </cell>
          <cell r="T27">
            <v>5</v>
          </cell>
          <cell r="U27">
            <v>5404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44</v>
          </cell>
          <cell r="AC27">
            <v>209</v>
          </cell>
          <cell r="AD27">
            <v>548</v>
          </cell>
          <cell r="AE27">
            <v>5436</v>
          </cell>
          <cell r="AF27">
            <v>0</v>
          </cell>
          <cell r="AG27">
            <v>0</v>
          </cell>
          <cell r="AH27">
            <v>1</v>
          </cell>
          <cell r="AI27">
            <v>51</v>
          </cell>
          <cell r="AJ27">
            <v>86</v>
          </cell>
          <cell r="AK27">
            <v>4002</v>
          </cell>
          <cell r="AL27">
            <v>1423</v>
          </cell>
          <cell r="AM27">
            <v>38731</v>
          </cell>
          <cell r="AN27">
            <v>10</v>
          </cell>
          <cell r="AO27">
            <v>539</v>
          </cell>
          <cell r="AP27">
            <v>0</v>
          </cell>
          <cell r="AQ27">
            <v>0</v>
          </cell>
          <cell r="AR27">
            <v>14</v>
          </cell>
          <cell r="AS27">
            <v>287</v>
          </cell>
          <cell r="AT27">
            <v>596</v>
          </cell>
          <cell r="AU27">
            <v>25246</v>
          </cell>
          <cell r="AV27">
            <v>452</v>
          </cell>
          <cell r="AW27">
            <v>5061</v>
          </cell>
          <cell r="AX27">
            <v>1900</v>
          </cell>
          <cell r="AY27">
            <v>24251</v>
          </cell>
          <cell r="AZ27">
            <v>2962</v>
          </cell>
          <cell r="BA27">
            <v>54845</v>
          </cell>
          <cell r="BB27">
            <v>4385</v>
          </cell>
          <cell r="BC27">
            <v>93576</v>
          </cell>
        </row>
        <row r="28">
          <cell r="E28">
            <v>2</v>
          </cell>
          <cell r="F28">
            <v>21</v>
          </cell>
          <cell r="G28">
            <v>0</v>
          </cell>
          <cell r="H28">
            <v>0</v>
          </cell>
          <cell r="I28">
            <v>5</v>
          </cell>
          <cell r="J28">
            <v>1884</v>
          </cell>
          <cell r="K28">
            <v>0</v>
          </cell>
          <cell r="L28">
            <v>0</v>
          </cell>
          <cell r="M28">
            <v>0</v>
          </cell>
          <cell r="N28">
            <v>67</v>
          </cell>
          <cell r="O28">
            <v>3340</v>
          </cell>
          <cell r="P28">
            <v>52</v>
          </cell>
          <cell r="Q28">
            <v>2898</v>
          </cell>
          <cell r="R28">
            <v>14</v>
          </cell>
          <cell r="S28">
            <v>296</v>
          </cell>
          <cell r="T28">
            <v>1</v>
          </cell>
          <cell r="U28">
            <v>146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3</v>
          </cell>
          <cell r="AC28">
            <v>11</v>
          </cell>
          <cell r="AD28">
            <v>40</v>
          </cell>
          <cell r="AE28">
            <v>541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16</v>
          </cell>
          <cell r="AK28">
            <v>60</v>
          </cell>
          <cell r="AL28">
            <v>133</v>
          </cell>
          <cell r="AM28">
            <v>5857</v>
          </cell>
          <cell r="AN28">
            <v>6</v>
          </cell>
          <cell r="AO28">
            <v>76</v>
          </cell>
          <cell r="AP28">
            <v>0</v>
          </cell>
          <cell r="AQ28">
            <v>0</v>
          </cell>
          <cell r="AR28">
            <v>1</v>
          </cell>
          <cell r="AS28">
            <v>10</v>
          </cell>
          <cell r="AT28">
            <v>25</v>
          </cell>
          <cell r="AU28">
            <v>699</v>
          </cell>
          <cell r="AV28">
            <v>26</v>
          </cell>
          <cell r="AW28">
            <v>151</v>
          </cell>
          <cell r="AX28">
            <v>186</v>
          </cell>
          <cell r="AY28">
            <v>2579</v>
          </cell>
          <cell r="AZ28">
            <v>238</v>
          </cell>
          <cell r="BA28">
            <v>3439</v>
          </cell>
          <cell r="BB28">
            <v>371</v>
          </cell>
          <cell r="BC28">
            <v>9296</v>
          </cell>
        </row>
        <row r="29">
          <cell r="E29">
            <v>150</v>
          </cell>
          <cell r="F29">
            <v>349</v>
          </cell>
          <cell r="G29">
            <v>0</v>
          </cell>
          <cell r="H29">
            <v>0</v>
          </cell>
          <cell r="I29">
            <v>1</v>
          </cell>
          <cell r="J29">
            <v>10</v>
          </cell>
          <cell r="K29">
            <v>0</v>
          </cell>
          <cell r="L29">
            <v>0</v>
          </cell>
          <cell r="M29">
            <v>0</v>
          </cell>
          <cell r="N29">
            <v>68</v>
          </cell>
          <cell r="O29">
            <v>797</v>
          </cell>
          <cell r="P29">
            <v>51</v>
          </cell>
          <cell r="Q29">
            <v>254</v>
          </cell>
          <cell r="R29">
            <v>17</v>
          </cell>
          <cell r="S29">
            <v>543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36</v>
          </cell>
          <cell r="AE29">
            <v>334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4</v>
          </cell>
          <cell r="AK29">
            <v>21</v>
          </cell>
          <cell r="AL29">
            <v>259</v>
          </cell>
          <cell r="AM29">
            <v>1511</v>
          </cell>
          <cell r="AN29">
            <v>70</v>
          </cell>
          <cell r="AO29">
            <v>103</v>
          </cell>
          <cell r="AP29">
            <v>0</v>
          </cell>
          <cell r="AQ29">
            <v>0</v>
          </cell>
          <cell r="AR29">
            <v>1</v>
          </cell>
          <cell r="AS29">
            <v>13</v>
          </cell>
          <cell r="AT29">
            <v>30</v>
          </cell>
          <cell r="AU29">
            <v>672</v>
          </cell>
          <cell r="AV29">
            <v>38</v>
          </cell>
          <cell r="AW29">
            <v>308</v>
          </cell>
          <cell r="AX29">
            <v>82</v>
          </cell>
          <cell r="AY29">
            <v>325</v>
          </cell>
          <cell r="AZ29">
            <v>151</v>
          </cell>
          <cell r="BA29">
            <v>1318</v>
          </cell>
          <cell r="BB29">
            <v>410</v>
          </cell>
          <cell r="BC29">
            <v>2829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</row>
        <row r="31">
          <cell r="E31">
            <v>0</v>
          </cell>
          <cell r="F31">
            <v>0</v>
          </cell>
          <cell r="G31">
            <v>1</v>
          </cell>
          <cell r="H31">
            <v>23</v>
          </cell>
          <cell r="I31">
            <v>5</v>
          </cell>
          <cell r="J31">
            <v>68</v>
          </cell>
          <cell r="K31">
            <v>0</v>
          </cell>
          <cell r="L31">
            <v>0</v>
          </cell>
          <cell r="M31">
            <v>0</v>
          </cell>
          <cell r="N31">
            <v>97</v>
          </cell>
          <cell r="O31">
            <v>4230</v>
          </cell>
          <cell r="P31">
            <v>63</v>
          </cell>
          <cell r="Q31">
            <v>527</v>
          </cell>
          <cell r="R31">
            <v>25</v>
          </cell>
          <cell r="S31">
            <v>2685</v>
          </cell>
          <cell r="T31">
            <v>9</v>
          </cell>
          <cell r="U31">
            <v>1018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4</v>
          </cell>
          <cell r="AC31">
            <v>11</v>
          </cell>
          <cell r="AD31">
            <v>92</v>
          </cell>
          <cell r="AE31">
            <v>832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13</v>
          </cell>
          <cell r="AK31">
            <v>1107</v>
          </cell>
          <cell r="AL31">
            <v>212</v>
          </cell>
          <cell r="AM31">
            <v>6271</v>
          </cell>
          <cell r="AN31">
            <v>7</v>
          </cell>
          <cell r="AO31">
            <v>41</v>
          </cell>
          <cell r="AP31">
            <v>0</v>
          </cell>
          <cell r="AQ31">
            <v>0</v>
          </cell>
          <cell r="AR31">
            <v>1</v>
          </cell>
          <cell r="AS31">
            <v>25</v>
          </cell>
          <cell r="AT31">
            <v>22</v>
          </cell>
          <cell r="AU31">
            <v>425</v>
          </cell>
          <cell r="AV31">
            <v>46</v>
          </cell>
          <cell r="AW31">
            <v>224</v>
          </cell>
          <cell r="AX31">
            <v>187</v>
          </cell>
          <cell r="AY31">
            <v>1222</v>
          </cell>
          <cell r="AZ31">
            <v>256</v>
          </cell>
          <cell r="BA31">
            <v>1896</v>
          </cell>
          <cell r="BB31">
            <v>468</v>
          </cell>
          <cell r="BC31">
            <v>8167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18</v>
          </cell>
          <cell r="O33">
            <v>246</v>
          </cell>
          <cell r="P33">
            <v>10</v>
          </cell>
          <cell r="Q33">
            <v>162</v>
          </cell>
          <cell r="R33">
            <v>8</v>
          </cell>
          <cell r="S33">
            <v>84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4</v>
          </cell>
          <cell r="AC33">
            <v>15</v>
          </cell>
          <cell r="AD33">
            <v>66</v>
          </cell>
          <cell r="AE33">
            <v>767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5</v>
          </cell>
          <cell r="AK33">
            <v>25</v>
          </cell>
          <cell r="AL33">
            <v>93</v>
          </cell>
          <cell r="AM33">
            <v>1053</v>
          </cell>
          <cell r="AN33">
            <v>1</v>
          </cell>
          <cell r="AO33">
            <v>14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2</v>
          </cell>
          <cell r="AU33">
            <v>37</v>
          </cell>
          <cell r="AV33">
            <v>10</v>
          </cell>
          <cell r="AW33">
            <v>236</v>
          </cell>
          <cell r="AX33">
            <v>29</v>
          </cell>
          <cell r="AY33">
            <v>97</v>
          </cell>
          <cell r="AZ33">
            <v>41</v>
          </cell>
          <cell r="BA33">
            <v>370</v>
          </cell>
          <cell r="BB33">
            <v>134</v>
          </cell>
          <cell r="BC33">
            <v>1423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</row>
        <row r="35">
          <cell r="E35">
            <v>319</v>
          </cell>
          <cell r="F35">
            <v>3507</v>
          </cell>
          <cell r="G35">
            <v>13</v>
          </cell>
          <cell r="H35">
            <v>1133</v>
          </cell>
          <cell r="I35">
            <v>39</v>
          </cell>
          <cell r="J35">
            <v>1762</v>
          </cell>
          <cell r="K35">
            <v>0</v>
          </cell>
          <cell r="L35">
            <v>0</v>
          </cell>
          <cell r="M35">
            <v>0</v>
          </cell>
          <cell r="N35">
            <v>424</v>
          </cell>
          <cell r="O35">
            <v>11394</v>
          </cell>
          <cell r="P35">
            <v>293</v>
          </cell>
          <cell r="Q35">
            <v>3357</v>
          </cell>
          <cell r="R35">
            <v>118</v>
          </cell>
          <cell r="S35">
            <v>4397</v>
          </cell>
          <cell r="T35">
            <v>13</v>
          </cell>
          <cell r="U35">
            <v>3640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12</v>
          </cell>
          <cell r="AC35">
            <v>43</v>
          </cell>
          <cell r="AD35">
            <v>347</v>
          </cell>
          <cell r="AE35">
            <v>3833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29</v>
          </cell>
          <cell r="AK35">
            <v>3615</v>
          </cell>
          <cell r="AL35">
            <v>1183</v>
          </cell>
          <cell r="AM35">
            <v>25287</v>
          </cell>
          <cell r="AN35">
            <v>243</v>
          </cell>
          <cell r="AO35">
            <v>2083</v>
          </cell>
          <cell r="AP35">
            <v>0</v>
          </cell>
          <cell r="AQ35">
            <v>0</v>
          </cell>
          <cell r="AR35">
            <v>4</v>
          </cell>
          <cell r="AS35">
            <v>128</v>
          </cell>
          <cell r="AT35">
            <v>236</v>
          </cell>
          <cell r="AU35">
            <v>9496</v>
          </cell>
          <cell r="AV35">
            <v>162</v>
          </cell>
          <cell r="AW35">
            <v>4996</v>
          </cell>
          <cell r="AX35">
            <v>770</v>
          </cell>
          <cell r="AY35">
            <v>69919</v>
          </cell>
          <cell r="AZ35">
            <v>1172</v>
          </cell>
          <cell r="BA35">
            <v>84539</v>
          </cell>
          <cell r="BB35">
            <v>2355</v>
          </cell>
          <cell r="BC35">
            <v>109826</v>
          </cell>
        </row>
        <row r="36">
          <cell r="E36">
            <v>6</v>
          </cell>
          <cell r="F36">
            <v>85</v>
          </cell>
          <cell r="G36">
            <v>0</v>
          </cell>
          <cell r="H36">
            <v>0</v>
          </cell>
          <cell r="I36">
            <v>1</v>
          </cell>
          <cell r="J36">
            <v>15</v>
          </cell>
          <cell r="K36">
            <v>0</v>
          </cell>
          <cell r="L36">
            <v>0</v>
          </cell>
          <cell r="M36">
            <v>0</v>
          </cell>
          <cell r="N36">
            <v>160</v>
          </cell>
          <cell r="O36">
            <v>2306</v>
          </cell>
          <cell r="P36">
            <v>113</v>
          </cell>
          <cell r="Q36">
            <v>1285</v>
          </cell>
          <cell r="R36">
            <v>47</v>
          </cell>
          <cell r="S36">
            <v>1021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7</v>
          </cell>
          <cell r="AC36">
            <v>18</v>
          </cell>
          <cell r="AD36">
            <v>266</v>
          </cell>
          <cell r="AE36">
            <v>3999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18</v>
          </cell>
          <cell r="AK36">
            <v>93</v>
          </cell>
          <cell r="AL36">
            <v>458</v>
          </cell>
          <cell r="AM36">
            <v>6516</v>
          </cell>
          <cell r="AN36">
            <v>10</v>
          </cell>
          <cell r="AO36">
            <v>114</v>
          </cell>
          <cell r="AP36">
            <v>0</v>
          </cell>
          <cell r="AQ36">
            <v>0</v>
          </cell>
          <cell r="AR36">
            <v>1</v>
          </cell>
          <cell r="AS36">
            <v>17</v>
          </cell>
          <cell r="AT36">
            <v>120</v>
          </cell>
          <cell r="AU36">
            <v>3689</v>
          </cell>
          <cell r="AV36">
            <v>72</v>
          </cell>
          <cell r="AW36">
            <v>718</v>
          </cell>
          <cell r="AX36">
            <v>262</v>
          </cell>
          <cell r="AY36">
            <v>918</v>
          </cell>
          <cell r="AZ36">
            <v>455</v>
          </cell>
          <cell r="BA36">
            <v>5342</v>
          </cell>
          <cell r="BB36">
            <v>913</v>
          </cell>
          <cell r="BC36">
            <v>11858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</row>
        <row r="38">
          <cell r="E38">
            <v>220</v>
          </cell>
          <cell r="F38">
            <v>5641</v>
          </cell>
          <cell r="G38">
            <v>3</v>
          </cell>
          <cell r="H38">
            <v>151</v>
          </cell>
          <cell r="I38">
            <v>17</v>
          </cell>
          <cell r="J38">
            <v>3349</v>
          </cell>
          <cell r="K38">
            <v>0</v>
          </cell>
          <cell r="L38">
            <v>0</v>
          </cell>
          <cell r="M38">
            <v>0</v>
          </cell>
          <cell r="N38">
            <v>49</v>
          </cell>
          <cell r="O38">
            <v>626</v>
          </cell>
          <cell r="P38">
            <v>39</v>
          </cell>
          <cell r="Q38">
            <v>353</v>
          </cell>
          <cell r="R38">
            <v>10</v>
          </cell>
          <cell r="S38">
            <v>273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5</v>
          </cell>
          <cell r="AC38">
            <v>14</v>
          </cell>
          <cell r="AD38">
            <v>23</v>
          </cell>
          <cell r="AE38">
            <v>169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1</v>
          </cell>
          <cell r="AK38">
            <v>20</v>
          </cell>
          <cell r="AL38">
            <v>318</v>
          </cell>
          <cell r="AM38">
            <v>9970</v>
          </cell>
          <cell r="AN38">
            <v>138</v>
          </cell>
          <cell r="AO38">
            <v>3592</v>
          </cell>
          <cell r="AP38">
            <v>0</v>
          </cell>
          <cell r="AQ38">
            <v>0</v>
          </cell>
          <cell r="AR38">
            <v>2</v>
          </cell>
          <cell r="AS38">
            <v>26</v>
          </cell>
          <cell r="AT38">
            <v>14</v>
          </cell>
          <cell r="AU38">
            <v>347</v>
          </cell>
          <cell r="AV38">
            <v>34</v>
          </cell>
          <cell r="AW38">
            <v>52</v>
          </cell>
          <cell r="AX38">
            <v>115</v>
          </cell>
          <cell r="AY38">
            <v>677</v>
          </cell>
          <cell r="AZ38">
            <v>165</v>
          </cell>
          <cell r="BA38">
            <v>1102</v>
          </cell>
          <cell r="BB38">
            <v>483</v>
          </cell>
          <cell r="BC38">
            <v>11072</v>
          </cell>
        </row>
        <row r="39">
          <cell r="E39">
            <v>31</v>
          </cell>
          <cell r="F39">
            <v>86</v>
          </cell>
          <cell r="G39">
            <v>2</v>
          </cell>
          <cell r="H39">
            <v>48</v>
          </cell>
          <cell r="I39">
            <v>1</v>
          </cell>
          <cell r="J39">
            <v>26</v>
          </cell>
          <cell r="K39">
            <v>0</v>
          </cell>
          <cell r="L39">
            <v>0</v>
          </cell>
          <cell r="M39">
            <v>0</v>
          </cell>
          <cell r="N39">
            <v>159</v>
          </cell>
          <cell r="O39">
            <v>2618</v>
          </cell>
          <cell r="P39">
            <v>100</v>
          </cell>
          <cell r="Q39">
            <v>871</v>
          </cell>
          <cell r="R39">
            <v>56</v>
          </cell>
          <cell r="S39">
            <v>1030</v>
          </cell>
          <cell r="T39">
            <v>3</v>
          </cell>
          <cell r="U39">
            <v>717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1</v>
          </cell>
          <cell r="AC39">
            <v>3</v>
          </cell>
          <cell r="AD39">
            <v>50</v>
          </cell>
          <cell r="AE39">
            <v>405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13</v>
          </cell>
          <cell r="AK39">
            <v>456</v>
          </cell>
          <cell r="AL39">
            <v>257</v>
          </cell>
          <cell r="AM39">
            <v>3642</v>
          </cell>
          <cell r="AN39">
            <v>15</v>
          </cell>
          <cell r="AO39">
            <v>61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26</v>
          </cell>
          <cell r="AU39">
            <v>473</v>
          </cell>
          <cell r="AV39">
            <v>22</v>
          </cell>
          <cell r="AW39">
            <v>66</v>
          </cell>
          <cell r="AX39">
            <v>145</v>
          </cell>
          <cell r="AY39">
            <v>3974</v>
          </cell>
          <cell r="AZ39">
            <v>193</v>
          </cell>
          <cell r="BA39">
            <v>4513</v>
          </cell>
          <cell r="BB39">
            <v>450</v>
          </cell>
          <cell r="BC39">
            <v>8155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</row>
        <row r="41">
          <cell r="E41">
            <v>386</v>
          </cell>
          <cell r="F41">
            <v>5618</v>
          </cell>
          <cell r="G41">
            <v>4</v>
          </cell>
          <cell r="H41">
            <v>252</v>
          </cell>
          <cell r="I41">
            <v>7</v>
          </cell>
          <cell r="J41">
            <v>62</v>
          </cell>
          <cell r="K41">
            <v>0</v>
          </cell>
          <cell r="L41">
            <v>0</v>
          </cell>
          <cell r="M41">
            <v>0</v>
          </cell>
          <cell r="N41">
            <v>116</v>
          </cell>
          <cell r="O41">
            <v>1169</v>
          </cell>
          <cell r="P41">
            <v>102</v>
          </cell>
          <cell r="Q41">
            <v>628</v>
          </cell>
          <cell r="R41">
            <v>14</v>
          </cell>
          <cell r="S41">
            <v>541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3</v>
          </cell>
          <cell r="AC41">
            <v>10</v>
          </cell>
          <cell r="AD41">
            <v>41</v>
          </cell>
          <cell r="AE41">
            <v>408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10</v>
          </cell>
          <cell r="AK41">
            <v>86</v>
          </cell>
          <cell r="AL41">
            <v>567</v>
          </cell>
          <cell r="AM41">
            <v>7605</v>
          </cell>
          <cell r="AN41">
            <v>262</v>
          </cell>
          <cell r="AO41">
            <v>3863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10</v>
          </cell>
          <cell r="AU41">
            <v>298</v>
          </cell>
          <cell r="AV41">
            <v>40</v>
          </cell>
          <cell r="AW41">
            <v>192</v>
          </cell>
          <cell r="AX41">
            <v>132</v>
          </cell>
          <cell r="AY41">
            <v>4023</v>
          </cell>
          <cell r="AZ41">
            <v>182</v>
          </cell>
          <cell r="BA41">
            <v>4513</v>
          </cell>
          <cell r="BB41">
            <v>749</v>
          </cell>
          <cell r="BC41">
            <v>12118</v>
          </cell>
        </row>
        <row r="42">
          <cell r="E42">
            <v>0</v>
          </cell>
          <cell r="F42">
            <v>0</v>
          </cell>
          <cell r="G42">
            <v>2</v>
          </cell>
          <cell r="H42">
            <v>145</v>
          </cell>
          <cell r="I42">
            <v>21</v>
          </cell>
          <cell r="J42">
            <v>1970</v>
          </cell>
          <cell r="K42">
            <v>0</v>
          </cell>
          <cell r="L42">
            <v>0</v>
          </cell>
          <cell r="M42">
            <v>0</v>
          </cell>
          <cell r="N42">
            <v>829</v>
          </cell>
          <cell r="O42">
            <v>16770</v>
          </cell>
          <cell r="P42">
            <v>647</v>
          </cell>
          <cell r="Q42">
            <v>7956</v>
          </cell>
          <cell r="R42">
            <v>174</v>
          </cell>
          <cell r="S42">
            <v>8365</v>
          </cell>
          <cell r="T42">
            <v>8</v>
          </cell>
          <cell r="U42">
            <v>449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15</v>
          </cell>
          <cell r="AC42">
            <v>62</v>
          </cell>
          <cell r="AD42">
            <v>1125</v>
          </cell>
          <cell r="AE42">
            <v>12863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57</v>
          </cell>
          <cell r="AK42">
            <v>413</v>
          </cell>
          <cell r="AL42">
            <v>2049</v>
          </cell>
          <cell r="AM42">
            <v>32223</v>
          </cell>
          <cell r="AN42">
            <v>27</v>
          </cell>
          <cell r="AO42">
            <v>357</v>
          </cell>
          <cell r="AP42">
            <v>0</v>
          </cell>
          <cell r="AQ42">
            <v>0</v>
          </cell>
          <cell r="AR42">
            <v>10</v>
          </cell>
          <cell r="AS42">
            <v>100</v>
          </cell>
          <cell r="AT42">
            <v>852</v>
          </cell>
          <cell r="AU42">
            <v>26219</v>
          </cell>
          <cell r="AV42">
            <v>458</v>
          </cell>
          <cell r="AW42">
            <v>4549</v>
          </cell>
          <cell r="AX42">
            <v>1695</v>
          </cell>
          <cell r="AY42">
            <v>9056</v>
          </cell>
          <cell r="AZ42">
            <v>3015</v>
          </cell>
          <cell r="BA42">
            <v>39924</v>
          </cell>
          <cell r="BB42">
            <v>5064</v>
          </cell>
          <cell r="BC42">
            <v>72147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</row>
      </sheetData>
      <sheetData sheetId="33">
        <row r="10">
          <cell r="E10">
            <v>6651</v>
          </cell>
          <cell r="F10">
            <v>2610.5300000000002</v>
          </cell>
          <cell r="G10">
            <v>1</v>
          </cell>
          <cell r="H10">
            <v>20.74</v>
          </cell>
          <cell r="I10">
            <v>1</v>
          </cell>
          <cell r="J10">
            <v>30.06</v>
          </cell>
          <cell r="K10">
            <v>0</v>
          </cell>
          <cell r="L10">
            <v>0</v>
          </cell>
          <cell r="M10">
            <v>0</v>
          </cell>
          <cell r="N10">
            <v>715</v>
          </cell>
          <cell r="O10">
            <v>397.14</v>
          </cell>
          <cell r="P10">
            <v>713</v>
          </cell>
          <cell r="Q10">
            <v>151.09</v>
          </cell>
          <cell r="R10">
            <v>2</v>
          </cell>
          <cell r="S10">
            <v>246.05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6</v>
          </cell>
          <cell r="AC10">
            <v>0.76</v>
          </cell>
          <cell r="AD10">
            <v>176</v>
          </cell>
          <cell r="AE10">
            <v>28.32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813</v>
          </cell>
          <cell r="AK10">
            <v>171.78</v>
          </cell>
          <cell r="AL10">
            <v>8363</v>
          </cell>
          <cell r="AM10">
            <v>3259.3300000000004</v>
          </cell>
          <cell r="AN10">
            <v>8274</v>
          </cell>
          <cell r="AO10">
            <v>2192.4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3.1</v>
          </cell>
          <cell r="AX10">
            <v>55</v>
          </cell>
          <cell r="AY10">
            <v>53.89</v>
          </cell>
          <cell r="AZ10">
            <v>55</v>
          </cell>
          <cell r="BA10">
            <v>56.99</v>
          </cell>
          <cell r="BB10">
            <v>8418</v>
          </cell>
          <cell r="BC10">
            <v>3316.32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</row>
        <row r="12">
          <cell r="E12">
            <v>11711</v>
          </cell>
          <cell r="F12">
            <v>2105.41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2061</v>
          </cell>
          <cell r="O12">
            <v>361.29</v>
          </cell>
          <cell r="P12">
            <v>2061</v>
          </cell>
          <cell r="Q12">
            <v>361.29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</v>
          </cell>
          <cell r="AC12">
            <v>0.17</v>
          </cell>
          <cell r="AD12">
            <v>46</v>
          </cell>
          <cell r="AE12">
            <v>3.22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4929</v>
          </cell>
          <cell r="AK12">
            <v>1162.8399999999999</v>
          </cell>
          <cell r="AL12">
            <v>18748</v>
          </cell>
          <cell r="AM12">
            <v>3632.9299999999994</v>
          </cell>
          <cell r="AN12">
            <v>18701</v>
          </cell>
          <cell r="AO12">
            <v>3510.49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3.35</v>
          </cell>
          <cell r="AX12">
            <v>231</v>
          </cell>
          <cell r="AY12">
            <v>50.43</v>
          </cell>
          <cell r="AZ12">
            <v>231</v>
          </cell>
          <cell r="BA12">
            <v>53.78</v>
          </cell>
          <cell r="BB12">
            <v>18979</v>
          </cell>
          <cell r="BC12">
            <v>3686.7099999999996</v>
          </cell>
        </row>
        <row r="13">
          <cell r="E13">
            <v>17935</v>
          </cell>
          <cell r="F13">
            <v>4407.8599999999997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3266</v>
          </cell>
          <cell r="O13">
            <v>621.59</v>
          </cell>
          <cell r="P13">
            <v>3266</v>
          </cell>
          <cell r="Q13">
            <v>621.59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7</v>
          </cell>
          <cell r="AC13">
            <v>0.61</v>
          </cell>
          <cell r="AD13">
            <v>91</v>
          </cell>
          <cell r="AE13">
            <v>21.01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5368</v>
          </cell>
          <cell r="AK13">
            <v>1185.3699999999999</v>
          </cell>
          <cell r="AL13">
            <v>26667</v>
          </cell>
          <cell r="AM13">
            <v>6236.44</v>
          </cell>
          <cell r="AN13">
            <v>26550</v>
          </cell>
          <cell r="AO13">
            <v>5589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378.19</v>
          </cell>
          <cell r="AX13">
            <v>134</v>
          </cell>
          <cell r="AY13">
            <v>1452.63</v>
          </cell>
          <cell r="AZ13">
            <v>134</v>
          </cell>
          <cell r="BA13">
            <v>1830.8200000000002</v>
          </cell>
          <cell r="BB13">
            <v>26801</v>
          </cell>
          <cell r="BC13">
            <v>8067.26</v>
          </cell>
        </row>
        <row r="14">
          <cell r="E14">
            <v>55</v>
          </cell>
          <cell r="F14">
            <v>231.14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55</v>
          </cell>
          <cell r="AM14">
            <v>231.14</v>
          </cell>
          <cell r="AN14">
            <v>20</v>
          </cell>
          <cell r="AO14">
            <v>67.45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9</v>
          </cell>
          <cell r="AX14">
            <v>11</v>
          </cell>
          <cell r="AY14">
            <v>80.03</v>
          </cell>
          <cell r="AZ14">
            <v>11</v>
          </cell>
          <cell r="BA14">
            <v>89.03</v>
          </cell>
          <cell r="BB14">
            <v>66</v>
          </cell>
          <cell r="BC14">
            <v>320.16999999999996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</row>
        <row r="22">
          <cell r="E22">
            <v>11033</v>
          </cell>
          <cell r="F22">
            <v>3833.19</v>
          </cell>
          <cell r="G22">
            <v>1</v>
          </cell>
          <cell r="H22">
            <v>2.38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1114</v>
          </cell>
          <cell r="O22">
            <v>184.55</v>
          </cell>
          <cell r="P22">
            <v>1114</v>
          </cell>
          <cell r="Q22">
            <v>184.55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4</v>
          </cell>
          <cell r="AC22">
            <v>0.24</v>
          </cell>
          <cell r="AD22">
            <v>4</v>
          </cell>
          <cell r="AE22">
            <v>0.69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3233</v>
          </cell>
          <cell r="AK22">
            <v>601.19000000000005</v>
          </cell>
          <cell r="AL22">
            <v>15389</v>
          </cell>
          <cell r="AM22">
            <v>4622.24</v>
          </cell>
          <cell r="AN22">
            <v>15123</v>
          </cell>
          <cell r="AO22">
            <v>3590.87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2.33</v>
          </cell>
          <cell r="AX22">
            <v>75</v>
          </cell>
          <cell r="AY22">
            <v>41.81</v>
          </cell>
          <cell r="AZ22">
            <v>75</v>
          </cell>
          <cell r="BA22">
            <v>44.14</v>
          </cell>
          <cell r="BB22">
            <v>15464</v>
          </cell>
          <cell r="BC22">
            <v>4666.38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</row>
        <row r="24">
          <cell r="E24">
            <v>33617</v>
          </cell>
          <cell r="F24">
            <v>12903.7</v>
          </cell>
          <cell r="G24">
            <v>0</v>
          </cell>
          <cell r="H24">
            <v>0</v>
          </cell>
          <cell r="I24">
            <v>31</v>
          </cell>
          <cell r="J24">
            <v>1139.48</v>
          </cell>
          <cell r="K24">
            <v>0</v>
          </cell>
          <cell r="L24">
            <v>0</v>
          </cell>
          <cell r="M24">
            <v>0</v>
          </cell>
          <cell r="N24">
            <v>8634</v>
          </cell>
          <cell r="O24">
            <v>8415.5399999999991</v>
          </cell>
          <cell r="P24">
            <v>8571</v>
          </cell>
          <cell r="Q24">
            <v>5487.34</v>
          </cell>
          <cell r="R24">
            <v>59</v>
          </cell>
          <cell r="S24">
            <v>2745.31</v>
          </cell>
          <cell r="T24">
            <v>4</v>
          </cell>
          <cell r="U24">
            <v>182.89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38</v>
          </cell>
          <cell r="AC24">
            <v>6.44</v>
          </cell>
          <cell r="AD24">
            <v>566</v>
          </cell>
          <cell r="AE24">
            <v>1151.19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465</v>
          </cell>
          <cell r="AK24">
            <v>85.63</v>
          </cell>
          <cell r="AL24">
            <v>43351</v>
          </cell>
          <cell r="AM24">
            <v>23701.98</v>
          </cell>
          <cell r="AN24">
            <v>41687</v>
          </cell>
          <cell r="AO24">
            <v>13659.83</v>
          </cell>
          <cell r="AP24">
            <v>10</v>
          </cell>
          <cell r="AQ24">
            <v>14.85</v>
          </cell>
          <cell r="AR24">
            <v>0</v>
          </cell>
          <cell r="AS24">
            <v>0</v>
          </cell>
          <cell r="AT24">
            <v>147</v>
          </cell>
          <cell r="AU24">
            <v>1311.43</v>
          </cell>
          <cell r="AV24">
            <v>894</v>
          </cell>
          <cell r="AW24">
            <v>7416</v>
          </cell>
          <cell r="AX24">
            <v>1041</v>
          </cell>
          <cell r="AY24">
            <v>27884.98</v>
          </cell>
          <cell r="AZ24">
            <v>2092</v>
          </cell>
          <cell r="BA24">
            <v>36627.26</v>
          </cell>
          <cell r="BB24">
            <v>45443</v>
          </cell>
          <cell r="BC24">
            <v>60329.240000000005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</row>
        <row r="26">
          <cell r="E26">
            <v>5</v>
          </cell>
          <cell r="F26">
            <v>17154.68</v>
          </cell>
          <cell r="G26">
            <v>0</v>
          </cell>
          <cell r="H26">
            <v>0</v>
          </cell>
          <cell r="I26">
            <v>13</v>
          </cell>
          <cell r="J26">
            <v>143026.03</v>
          </cell>
          <cell r="K26">
            <v>0</v>
          </cell>
          <cell r="L26">
            <v>0</v>
          </cell>
          <cell r="M26">
            <v>0</v>
          </cell>
          <cell r="N26">
            <v>434</v>
          </cell>
          <cell r="O26">
            <v>163594.5</v>
          </cell>
          <cell r="P26">
            <v>198</v>
          </cell>
          <cell r="Q26">
            <v>101314.44</v>
          </cell>
          <cell r="R26">
            <v>195</v>
          </cell>
          <cell r="S26">
            <v>44586.54</v>
          </cell>
          <cell r="T26">
            <v>41</v>
          </cell>
          <cell r="U26">
            <v>17693.52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73</v>
          </cell>
          <cell r="AA26">
            <v>41042.46</v>
          </cell>
          <cell r="AB26">
            <v>0</v>
          </cell>
          <cell r="AC26">
            <v>0</v>
          </cell>
          <cell r="AD26">
            <v>54</v>
          </cell>
          <cell r="AE26">
            <v>278.24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579</v>
          </cell>
          <cell r="AM26">
            <v>365095.91</v>
          </cell>
          <cell r="AN26">
            <v>0</v>
          </cell>
          <cell r="AO26">
            <v>2274</v>
          </cell>
          <cell r="AP26">
            <v>1</v>
          </cell>
          <cell r="AQ26">
            <v>82.92</v>
          </cell>
          <cell r="AR26">
            <v>5</v>
          </cell>
          <cell r="AS26">
            <v>5.04</v>
          </cell>
          <cell r="AT26">
            <v>41</v>
          </cell>
          <cell r="AU26">
            <v>703.79</v>
          </cell>
          <cell r="AV26">
            <v>1249</v>
          </cell>
          <cell r="AW26">
            <v>707881</v>
          </cell>
          <cell r="AX26">
            <v>7116978</v>
          </cell>
          <cell r="AY26">
            <v>6555794.1900000004</v>
          </cell>
          <cell r="AZ26">
            <v>7118274</v>
          </cell>
          <cell r="BA26">
            <v>7264466.9400000004</v>
          </cell>
          <cell r="BB26">
            <v>7118853</v>
          </cell>
          <cell r="BC26">
            <v>7629562.8500000006</v>
          </cell>
        </row>
        <row r="27">
          <cell r="E27">
            <v>7282</v>
          </cell>
          <cell r="F27">
            <v>1498.71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4887</v>
          </cell>
          <cell r="O27">
            <v>73781.45</v>
          </cell>
          <cell r="P27">
            <v>3944</v>
          </cell>
          <cell r="Q27">
            <v>32802.58</v>
          </cell>
          <cell r="R27">
            <v>846</v>
          </cell>
          <cell r="S27">
            <v>35503.730000000003</v>
          </cell>
          <cell r="T27">
            <v>97</v>
          </cell>
          <cell r="U27">
            <v>5475.14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886</v>
          </cell>
          <cell r="AC27">
            <v>127.45</v>
          </cell>
          <cell r="AD27">
            <v>385</v>
          </cell>
          <cell r="AE27">
            <v>979.24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6308</v>
          </cell>
          <cell r="AK27">
            <v>1366.21</v>
          </cell>
          <cell r="AL27">
            <v>19748</v>
          </cell>
          <cell r="AM27">
            <v>77753.060000000012</v>
          </cell>
          <cell r="AN27">
            <v>17335</v>
          </cell>
          <cell r="AO27">
            <v>3415.32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16</v>
          </cell>
          <cell r="AU27">
            <v>575.77</v>
          </cell>
          <cell r="AV27">
            <v>4324</v>
          </cell>
          <cell r="AW27">
            <v>21291.87</v>
          </cell>
          <cell r="AX27">
            <v>2396</v>
          </cell>
          <cell r="AY27">
            <v>97674.49</v>
          </cell>
          <cell r="AZ27">
            <v>6736</v>
          </cell>
          <cell r="BA27">
            <v>119542.13</v>
          </cell>
          <cell r="BB27">
            <v>26484</v>
          </cell>
          <cell r="BC27">
            <v>197295.19</v>
          </cell>
        </row>
        <row r="28">
          <cell r="E28">
            <v>20946</v>
          </cell>
          <cell r="F28">
            <v>4146.72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4912</v>
          </cell>
          <cell r="O28">
            <v>9102.7999999999993</v>
          </cell>
          <cell r="P28">
            <v>4877</v>
          </cell>
          <cell r="Q28">
            <v>5834.28</v>
          </cell>
          <cell r="R28">
            <v>33</v>
          </cell>
          <cell r="S28">
            <v>3218.63</v>
          </cell>
          <cell r="T28">
            <v>2</v>
          </cell>
          <cell r="U28">
            <v>49.89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19</v>
          </cell>
          <cell r="AC28">
            <v>3.22</v>
          </cell>
          <cell r="AD28">
            <v>269</v>
          </cell>
          <cell r="AE28">
            <v>23.3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10332</v>
          </cell>
          <cell r="AK28">
            <v>2650.24</v>
          </cell>
          <cell r="AL28">
            <v>36478</v>
          </cell>
          <cell r="AM28">
            <v>15926.279999999999</v>
          </cell>
          <cell r="AN28">
            <v>36313</v>
          </cell>
          <cell r="AO28">
            <v>7536.9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1</v>
          </cell>
          <cell r="AU28">
            <v>38.51</v>
          </cell>
          <cell r="AV28">
            <v>0</v>
          </cell>
          <cell r="AW28">
            <v>2800.75</v>
          </cell>
          <cell r="AX28">
            <v>268</v>
          </cell>
          <cell r="AY28">
            <v>11090.14</v>
          </cell>
          <cell r="AZ28">
            <v>269</v>
          </cell>
          <cell r="BA28">
            <v>13929.4</v>
          </cell>
          <cell r="BB28">
            <v>36747</v>
          </cell>
          <cell r="BC28">
            <v>29855.68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</row>
        <row r="31">
          <cell r="E31">
            <v>3148</v>
          </cell>
          <cell r="F31">
            <v>970.41</v>
          </cell>
          <cell r="G31">
            <v>0</v>
          </cell>
          <cell r="H31">
            <v>0</v>
          </cell>
          <cell r="I31">
            <v>1</v>
          </cell>
          <cell r="J31">
            <v>10.07</v>
          </cell>
          <cell r="K31">
            <v>0</v>
          </cell>
          <cell r="L31">
            <v>0</v>
          </cell>
          <cell r="M31">
            <v>0</v>
          </cell>
          <cell r="N31">
            <v>133</v>
          </cell>
          <cell r="O31">
            <v>138.03</v>
          </cell>
          <cell r="P31">
            <v>132</v>
          </cell>
          <cell r="Q31">
            <v>129.57</v>
          </cell>
          <cell r="R31">
            <v>1</v>
          </cell>
          <cell r="S31">
            <v>8.4600000000000009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6</v>
          </cell>
          <cell r="AC31">
            <v>0.73</v>
          </cell>
          <cell r="AD31">
            <v>22</v>
          </cell>
          <cell r="AE31">
            <v>60.86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1504</v>
          </cell>
          <cell r="AK31">
            <v>386.36</v>
          </cell>
          <cell r="AL31">
            <v>4814</v>
          </cell>
          <cell r="AM31">
            <v>1566.46</v>
          </cell>
          <cell r="AN31">
            <v>4768</v>
          </cell>
          <cell r="AO31">
            <v>1191.79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3</v>
          </cell>
          <cell r="AU31">
            <v>10.37</v>
          </cell>
          <cell r="AV31">
            <v>0</v>
          </cell>
          <cell r="AW31">
            <v>10.95</v>
          </cell>
          <cell r="AX31">
            <v>36</v>
          </cell>
          <cell r="AY31">
            <v>13432.39</v>
          </cell>
          <cell r="AZ31">
            <v>39</v>
          </cell>
          <cell r="BA31">
            <v>13453.71</v>
          </cell>
          <cell r="BB31">
            <v>4853</v>
          </cell>
          <cell r="BC31">
            <v>15020.169999999998</v>
          </cell>
        </row>
        <row r="32">
          <cell r="E32">
            <v>4199</v>
          </cell>
          <cell r="F32">
            <v>1234.72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1014</v>
          </cell>
          <cell r="O32">
            <v>122.94</v>
          </cell>
          <cell r="P32">
            <v>1014</v>
          </cell>
          <cell r="Q32">
            <v>122.94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8</v>
          </cell>
          <cell r="AC32">
            <v>0.53</v>
          </cell>
          <cell r="AD32">
            <v>4</v>
          </cell>
          <cell r="AE32">
            <v>0.37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28</v>
          </cell>
          <cell r="AK32">
            <v>3.41</v>
          </cell>
          <cell r="AL32">
            <v>5253</v>
          </cell>
          <cell r="AM32">
            <v>1361.97</v>
          </cell>
          <cell r="AN32">
            <v>5185</v>
          </cell>
          <cell r="AO32">
            <v>1239.9000000000001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1.19</v>
          </cell>
          <cell r="AX32">
            <v>6</v>
          </cell>
          <cell r="AY32">
            <v>3.38</v>
          </cell>
          <cell r="AZ32">
            <v>6</v>
          </cell>
          <cell r="BA32">
            <v>4.57</v>
          </cell>
          <cell r="BB32">
            <v>5259</v>
          </cell>
          <cell r="BC32">
            <v>1366.54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11</v>
          </cell>
          <cell r="O33">
            <v>873.96</v>
          </cell>
          <cell r="P33">
            <v>6</v>
          </cell>
          <cell r="Q33">
            <v>197.75</v>
          </cell>
          <cell r="R33">
            <v>5</v>
          </cell>
          <cell r="S33">
            <v>676.21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7</v>
          </cell>
          <cell r="AE33">
            <v>62.93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18</v>
          </cell>
          <cell r="AM33">
            <v>936.89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3</v>
          </cell>
          <cell r="AU33">
            <v>39.94</v>
          </cell>
          <cell r="AV33">
            <v>5</v>
          </cell>
          <cell r="AW33">
            <v>79.739999999999995</v>
          </cell>
          <cell r="AX33">
            <v>84</v>
          </cell>
          <cell r="AY33">
            <v>774.74</v>
          </cell>
          <cell r="AZ33">
            <v>92</v>
          </cell>
          <cell r="BA33">
            <v>894.42</v>
          </cell>
          <cell r="BB33">
            <v>110</v>
          </cell>
          <cell r="BC33">
            <v>1831.31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</row>
        <row r="35">
          <cell r="E35">
            <v>3196</v>
          </cell>
          <cell r="F35">
            <v>2017.41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2518</v>
          </cell>
          <cell r="O35">
            <v>40834.039999999994</v>
          </cell>
          <cell r="P35">
            <v>1852</v>
          </cell>
          <cell r="Q35">
            <v>19745.3</v>
          </cell>
          <cell r="R35">
            <v>632</v>
          </cell>
          <cell r="S35">
            <v>19196.46</v>
          </cell>
          <cell r="T35">
            <v>34</v>
          </cell>
          <cell r="U35">
            <v>1892.28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4</v>
          </cell>
          <cell r="AC35">
            <v>0.3</v>
          </cell>
          <cell r="AD35">
            <v>985</v>
          </cell>
          <cell r="AE35">
            <v>7024.43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1995</v>
          </cell>
          <cell r="AK35">
            <v>406.67</v>
          </cell>
          <cell r="AL35">
            <v>8698</v>
          </cell>
          <cell r="AM35">
            <v>50282.85</v>
          </cell>
          <cell r="AN35">
            <v>5528</v>
          </cell>
          <cell r="AO35">
            <v>1746.19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43</v>
          </cell>
          <cell r="AU35">
            <v>810.66</v>
          </cell>
          <cell r="AV35">
            <v>1385</v>
          </cell>
          <cell r="AW35">
            <v>15226.07</v>
          </cell>
          <cell r="AX35">
            <v>2350</v>
          </cell>
          <cell r="AY35">
            <v>115624.46</v>
          </cell>
          <cell r="AZ35">
            <v>3778</v>
          </cell>
          <cell r="BA35">
            <v>131661.19</v>
          </cell>
          <cell r="BB35">
            <v>12476</v>
          </cell>
          <cell r="BC35">
            <v>181944.04</v>
          </cell>
        </row>
        <row r="36">
          <cell r="E36">
            <v>1002</v>
          </cell>
          <cell r="F36">
            <v>212.01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130</v>
          </cell>
          <cell r="O36">
            <v>3873.3500000000004</v>
          </cell>
          <cell r="P36">
            <v>123</v>
          </cell>
          <cell r="Q36">
            <v>398.8</v>
          </cell>
          <cell r="R36">
            <v>7</v>
          </cell>
          <cell r="S36">
            <v>3474.55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35</v>
          </cell>
          <cell r="AC36">
            <v>6.72</v>
          </cell>
          <cell r="AD36">
            <v>12</v>
          </cell>
          <cell r="AE36">
            <v>66.73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449</v>
          </cell>
          <cell r="AK36">
            <v>115.11</v>
          </cell>
          <cell r="AL36">
            <v>1628</v>
          </cell>
          <cell r="AM36">
            <v>4273.92</v>
          </cell>
          <cell r="AN36">
            <v>1602</v>
          </cell>
          <cell r="AO36">
            <v>356.62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1</v>
          </cell>
          <cell r="AU36">
            <v>20.85</v>
          </cell>
          <cell r="AV36">
            <v>1</v>
          </cell>
          <cell r="AW36">
            <v>13507.22</v>
          </cell>
          <cell r="AX36">
            <v>151</v>
          </cell>
          <cell r="AY36">
            <v>48695.3</v>
          </cell>
          <cell r="AZ36">
            <v>153</v>
          </cell>
          <cell r="BA36">
            <v>62223.37</v>
          </cell>
          <cell r="BB36">
            <v>1781</v>
          </cell>
          <cell r="BC36">
            <v>66497.290000000008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</row>
        <row r="38">
          <cell r="E38">
            <v>60692</v>
          </cell>
          <cell r="F38">
            <v>16353.94</v>
          </cell>
          <cell r="G38">
            <v>6</v>
          </cell>
          <cell r="H38">
            <v>82.35</v>
          </cell>
          <cell r="I38">
            <v>1</v>
          </cell>
          <cell r="J38">
            <v>6</v>
          </cell>
          <cell r="K38">
            <v>0</v>
          </cell>
          <cell r="L38">
            <v>0</v>
          </cell>
          <cell r="M38">
            <v>0</v>
          </cell>
          <cell r="N38">
            <v>7958</v>
          </cell>
          <cell r="O38">
            <v>3687.27</v>
          </cell>
          <cell r="P38">
            <v>7941</v>
          </cell>
          <cell r="Q38">
            <v>2718.94</v>
          </cell>
          <cell r="R38">
            <v>15</v>
          </cell>
          <cell r="S38">
            <v>736.06</v>
          </cell>
          <cell r="T38">
            <v>2</v>
          </cell>
          <cell r="U38">
            <v>232.27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120</v>
          </cell>
          <cell r="AC38">
            <v>15.33</v>
          </cell>
          <cell r="AD38">
            <v>471</v>
          </cell>
          <cell r="AE38">
            <v>247.7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3586</v>
          </cell>
          <cell r="AK38">
            <v>977.81</v>
          </cell>
          <cell r="AL38">
            <v>72834</v>
          </cell>
          <cell r="AM38">
            <v>21370.400000000005</v>
          </cell>
          <cell r="AN38">
            <v>72028</v>
          </cell>
          <cell r="AO38">
            <v>17763.57</v>
          </cell>
          <cell r="AP38">
            <v>7</v>
          </cell>
          <cell r="AQ38">
            <v>6.95</v>
          </cell>
          <cell r="AR38">
            <v>0</v>
          </cell>
          <cell r="AS38">
            <v>0</v>
          </cell>
          <cell r="AT38">
            <v>75</v>
          </cell>
          <cell r="AU38">
            <v>484.82</v>
          </cell>
          <cell r="AV38">
            <v>343</v>
          </cell>
          <cell r="AW38">
            <v>3047</v>
          </cell>
          <cell r="AX38">
            <v>959</v>
          </cell>
          <cell r="AY38">
            <v>13534.67</v>
          </cell>
          <cell r="AZ38">
            <v>1384</v>
          </cell>
          <cell r="BA38">
            <v>17073.439999999999</v>
          </cell>
          <cell r="BB38">
            <v>74218</v>
          </cell>
          <cell r="BC38">
            <v>38443.840000000004</v>
          </cell>
        </row>
        <row r="39">
          <cell r="E39">
            <v>3858</v>
          </cell>
          <cell r="F39">
            <v>1412.62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642</v>
          </cell>
          <cell r="O39">
            <v>203.38</v>
          </cell>
          <cell r="P39">
            <v>640</v>
          </cell>
          <cell r="Q39">
            <v>123.45</v>
          </cell>
          <cell r="R39">
            <v>2</v>
          </cell>
          <cell r="S39">
            <v>79.930000000000007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6</v>
          </cell>
          <cell r="AC39">
            <v>1.21</v>
          </cell>
          <cell r="AD39">
            <v>37</v>
          </cell>
          <cell r="AE39">
            <v>15.94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43</v>
          </cell>
          <cell r="AK39">
            <v>11.83</v>
          </cell>
          <cell r="AL39">
            <v>4586</v>
          </cell>
          <cell r="AM39">
            <v>1644.98</v>
          </cell>
          <cell r="AN39">
            <v>4536</v>
          </cell>
          <cell r="AO39">
            <v>1351.54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2</v>
          </cell>
          <cell r="AU39">
            <v>7.91</v>
          </cell>
          <cell r="AV39">
            <v>39</v>
          </cell>
          <cell r="AW39">
            <v>23.93</v>
          </cell>
          <cell r="AX39">
            <v>43</v>
          </cell>
          <cell r="AY39">
            <v>1312.2</v>
          </cell>
          <cell r="AZ39">
            <v>84</v>
          </cell>
          <cell r="BA39">
            <v>1344.04</v>
          </cell>
          <cell r="BB39">
            <v>4670</v>
          </cell>
          <cell r="BC39">
            <v>2989.02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</row>
        <row r="41">
          <cell r="E41">
            <v>16479</v>
          </cell>
          <cell r="F41">
            <v>7657.68</v>
          </cell>
          <cell r="G41">
            <v>0</v>
          </cell>
          <cell r="H41">
            <v>0</v>
          </cell>
          <cell r="I41">
            <v>46</v>
          </cell>
          <cell r="J41">
            <v>254.21</v>
          </cell>
          <cell r="K41">
            <v>0</v>
          </cell>
          <cell r="L41">
            <v>0</v>
          </cell>
          <cell r="M41">
            <v>0</v>
          </cell>
          <cell r="N41">
            <v>2298</v>
          </cell>
          <cell r="O41">
            <v>680.74</v>
          </cell>
          <cell r="P41">
            <v>2294</v>
          </cell>
          <cell r="Q41">
            <v>461.31</v>
          </cell>
          <cell r="R41">
            <v>3</v>
          </cell>
          <cell r="S41">
            <v>199.43</v>
          </cell>
          <cell r="T41">
            <v>1</v>
          </cell>
          <cell r="U41">
            <v>20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6</v>
          </cell>
          <cell r="AC41">
            <v>0.91</v>
          </cell>
          <cell r="AD41">
            <v>8</v>
          </cell>
          <cell r="AE41">
            <v>0.84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111</v>
          </cell>
          <cell r="AK41">
            <v>27.42</v>
          </cell>
          <cell r="AL41">
            <v>18948</v>
          </cell>
          <cell r="AM41">
            <v>8621.8000000000011</v>
          </cell>
          <cell r="AN41">
            <v>18442</v>
          </cell>
          <cell r="AO41">
            <v>6042.89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6</v>
          </cell>
          <cell r="AU41">
            <v>76.34</v>
          </cell>
          <cell r="AV41">
            <v>2</v>
          </cell>
          <cell r="AW41">
            <v>2763.05</v>
          </cell>
          <cell r="AX41">
            <v>85</v>
          </cell>
          <cell r="AY41">
            <v>15156.27</v>
          </cell>
          <cell r="AZ41">
            <v>93</v>
          </cell>
          <cell r="BA41">
            <v>17995.66</v>
          </cell>
          <cell r="BB41">
            <v>19041</v>
          </cell>
          <cell r="BC41">
            <v>26617.46</v>
          </cell>
        </row>
        <row r="42">
          <cell r="E42">
            <v>12438</v>
          </cell>
          <cell r="F42">
            <v>2717.1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4378</v>
          </cell>
          <cell r="O42">
            <v>13718.19</v>
          </cell>
          <cell r="P42">
            <v>4315</v>
          </cell>
          <cell r="Q42">
            <v>7118.08</v>
          </cell>
          <cell r="R42">
            <v>60</v>
          </cell>
          <cell r="S42">
            <v>6184.05</v>
          </cell>
          <cell r="T42">
            <v>3</v>
          </cell>
          <cell r="U42">
            <v>416.06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957</v>
          </cell>
          <cell r="AC42">
            <v>158.36000000000001</v>
          </cell>
          <cell r="AD42">
            <v>506</v>
          </cell>
          <cell r="AE42">
            <v>157.65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8322</v>
          </cell>
          <cell r="AK42">
            <v>2099.19</v>
          </cell>
          <cell r="AL42">
            <v>26601</v>
          </cell>
          <cell r="AM42">
            <v>18850.490000000002</v>
          </cell>
          <cell r="AN42">
            <v>26200</v>
          </cell>
          <cell r="AO42">
            <v>5846.15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7</v>
          </cell>
          <cell r="AU42">
            <v>137.5</v>
          </cell>
          <cell r="AV42">
            <v>14</v>
          </cell>
          <cell r="AW42">
            <v>7744.28</v>
          </cell>
          <cell r="AX42">
            <v>599</v>
          </cell>
          <cell r="AY42">
            <v>13462.35</v>
          </cell>
          <cell r="AZ42">
            <v>620</v>
          </cell>
          <cell r="BA42">
            <v>21344.13</v>
          </cell>
          <cell r="BB42">
            <v>27221</v>
          </cell>
          <cell r="BC42">
            <v>40194.620000000003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</row>
      </sheetData>
      <sheetData sheetId="34">
        <row r="10">
          <cell r="E10">
            <v>12575</v>
          </cell>
          <cell r="F10">
            <v>5599</v>
          </cell>
          <cell r="G10">
            <v>0</v>
          </cell>
          <cell r="H10">
            <v>0</v>
          </cell>
          <cell r="I10">
            <v>9</v>
          </cell>
          <cell r="J10">
            <v>1791</v>
          </cell>
          <cell r="K10">
            <v>0</v>
          </cell>
          <cell r="L10">
            <v>0</v>
          </cell>
          <cell r="M10">
            <v>0</v>
          </cell>
          <cell r="N10">
            <v>2905</v>
          </cell>
          <cell r="O10">
            <v>7714</v>
          </cell>
          <cell r="P10">
            <v>2869</v>
          </cell>
          <cell r="Q10">
            <v>4323</v>
          </cell>
          <cell r="R10">
            <v>31</v>
          </cell>
          <cell r="S10">
            <v>2665</v>
          </cell>
          <cell r="T10">
            <v>5</v>
          </cell>
          <cell r="U10">
            <v>726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26</v>
          </cell>
          <cell r="AE10">
            <v>182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3686</v>
          </cell>
          <cell r="AK10">
            <v>622</v>
          </cell>
          <cell r="AL10">
            <v>19201</v>
          </cell>
          <cell r="AM10">
            <v>15908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1</v>
          </cell>
          <cell r="AU10">
            <v>6</v>
          </cell>
          <cell r="AV10">
            <v>14</v>
          </cell>
          <cell r="AW10">
            <v>64</v>
          </cell>
          <cell r="AX10">
            <v>395</v>
          </cell>
          <cell r="AY10">
            <v>5745</v>
          </cell>
          <cell r="AZ10">
            <v>410</v>
          </cell>
          <cell r="BA10">
            <v>5815</v>
          </cell>
          <cell r="BB10">
            <v>19611</v>
          </cell>
          <cell r="BC10">
            <v>21723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1</v>
          </cell>
          <cell r="J12">
            <v>173</v>
          </cell>
          <cell r="K12">
            <v>0</v>
          </cell>
          <cell r="L12">
            <v>0</v>
          </cell>
          <cell r="M12">
            <v>0</v>
          </cell>
          <cell r="N12">
            <v>1</v>
          </cell>
          <cell r="O12">
            <v>391</v>
          </cell>
          <cell r="P12">
            <v>0</v>
          </cell>
          <cell r="Q12">
            <v>238</v>
          </cell>
          <cell r="R12">
            <v>1</v>
          </cell>
          <cell r="S12">
            <v>153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2</v>
          </cell>
          <cell r="AM12">
            <v>564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100</v>
          </cell>
          <cell r="AY12">
            <v>983</v>
          </cell>
          <cell r="AZ12">
            <v>100</v>
          </cell>
          <cell r="BA12">
            <v>983</v>
          </cell>
          <cell r="BB12">
            <v>102</v>
          </cell>
          <cell r="BC12">
            <v>1547</v>
          </cell>
        </row>
        <row r="13">
          <cell r="E13">
            <v>21627</v>
          </cell>
          <cell r="F13">
            <v>2459</v>
          </cell>
          <cell r="G13">
            <v>0</v>
          </cell>
          <cell r="H13">
            <v>0</v>
          </cell>
          <cell r="I13">
            <v>8</v>
          </cell>
          <cell r="J13">
            <v>2653</v>
          </cell>
          <cell r="K13">
            <v>0</v>
          </cell>
          <cell r="L13">
            <v>0</v>
          </cell>
          <cell r="M13">
            <v>0</v>
          </cell>
          <cell r="N13">
            <v>166</v>
          </cell>
          <cell r="O13">
            <v>7335</v>
          </cell>
          <cell r="P13">
            <v>120</v>
          </cell>
          <cell r="Q13">
            <v>4604</v>
          </cell>
          <cell r="R13">
            <v>43</v>
          </cell>
          <cell r="S13">
            <v>2062</v>
          </cell>
          <cell r="T13">
            <v>3</v>
          </cell>
          <cell r="U13">
            <v>669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317</v>
          </cell>
          <cell r="AE13">
            <v>3476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35</v>
          </cell>
          <cell r="AK13">
            <v>86</v>
          </cell>
          <cell r="AL13">
            <v>22153</v>
          </cell>
          <cell r="AM13">
            <v>16009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47</v>
          </cell>
          <cell r="AU13">
            <v>557</v>
          </cell>
          <cell r="AV13">
            <v>1673</v>
          </cell>
          <cell r="AW13">
            <v>5763</v>
          </cell>
          <cell r="AX13">
            <v>885</v>
          </cell>
          <cell r="AY13">
            <v>8286</v>
          </cell>
          <cell r="AZ13">
            <v>2605</v>
          </cell>
          <cell r="BA13">
            <v>14606</v>
          </cell>
          <cell r="BB13">
            <v>24758</v>
          </cell>
          <cell r="BC13">
            <v>30615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33</v>
          </cell>
          <cell r="AY18">
            <v>396</v>
          </cell>
          <cell r="AZ18">
            <v>33</v>
          </cell>
          <cell r="BA18">
            <v>396</v>
          </cell>
          <cell r="BB18">
            <v>33</v>
          </cell>
          <cell r="BC18">
            <v>396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</row>
        <row r="22">
          <cell r="E22">
            <v>7328</v>
          </cell>
          <cell r="F22">
            <v>3081</v>
          </cell>
          <cell r="G22">
            <v>2</v>
          </cell>
          <cell r="H22">
            <v>176</v>
          </cell>
          <cell r="I22">
            <v>15</v>
          </cell>
          <cell r="J22">
            <v>2053</v>
          </cell>
          <cell r="K22">
            <v>0</v>
          </cell>
          <cell r="L22">
            <v>0</v>
          </cell>
          <cell r="M22">
            <v>0</v>
          </cell>
          <cell r="N22">
            <v>81</v>
          </cell>
          <cell r="O22">
            <v>2474</v>
          </cell>
          <cell r="P22">
            <v>59</v>
          </cell>
          <cell r="Q22">
            <v>1826</v>
          </cell>
          <cell r="R22">
            <v>21</v>
          </cell>
          <cell r="S22">
            <v>515</v>
          </cell>
          <cell r="T22">
            <v>1</v>
          </cell>
          <cell r="U22">
            <v>133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109</v>
          </cell>
          <cell r="AK22">
            <v>16</v>
          </cell>
          <cell r="AL22">
            <v>7535</v>
          </cell>
          <cell r="AM22">
            <v>7800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340</v>
          </cell>
          <cell r="AY22">
            <v>8620</v>
          </cell>
          <cell r="AZ22">
            <v>340</v>
          </cell>
          <cell r="BA22">
            <v>8620</v>
          </cell>
          <cell r="BB22">
            <v>7875</v>
          </cell>
          <cell r="BC22">
            <v>16420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</row>
        <row r="24">
          <cell r="E24">
            <v>13595</v>
          </cell>
          <cell r="F24">
            <v>2913</v>
          </cell>
          <cell r="G24">
            <v>1</v>
          </cell>
          <cell r="H24">
            <v>19</v>
          </cell>
          <cell r="I24">
            <v>7</v>
          </cell>
          <cell r="J24">
            <v>1183</v>
          </cell>
          <cell r="K24">
            <v>0</v>
          </cell>
          <cell r="L24">
            <v>0</v>
          </cell>
          <cell r="M24">
            <v>0</v>
          </cell>
          <cell r="N24">
            <v>1623</v>
          </cell>
          <cell r="O24">
            <v>11639</v>
          </cell>
          <cell r="P24">
            <v>1419</v>
          </cell>
          <cell r="Q24">
            <v>4195</v>
          </cell>
          <cell r="R24">
            <v>169</v>
          </cell>
          <cell r="S24">
            <v>3628</v>
          </cell>
          <cell r="T24">
            <v>35</v>
          </cell>
          <cell r="U24">
            <v>3816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63</v>
          </cell>
          <cell r="AE24">
            <v>660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580</v>
          </cell>
          <cell r="AK24">
            <v>59</v>
          </cell>
          <cell r="AL24">
            <v>15869</v>
          </cell>
          <cell r="AM24">
            <v>16473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8</v>
          </cell>
          <cell r="AU24">
            <v>250</v>
          </cell>
          <cell r="AV24">
            <v>395</v>
          </cell>
          <cell r="AW24">
            <v>1185</v>
          </cell>
          <cell r="AX24">
            <v>1764</v>
          </cell>
          <cell r="AY24">
            <v>17070</v>
          </cell>
          <cell r="AZ24">
            <v>2167</v>
          </cell>
          <cell r="BA24">
            <v>18505</v>
          </cell>
          <cell r="BB24">
            <v>18036</v>
          </cell>
          <cell r="BC24">
            <v>34978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</row>
        <row r="26">
          <cell r="E26">
            <v>3</v>
          </cell>
          <cell r="F26">
            <v>60001</v>
          </cell>
          <cell r="G26">
            <v>66</v>
          </cell>
          <cell r="H26">
            <v>2784</v>
          </cell>
          <cell r="I26">
            <v>383</v>
          </cell>
          <cell r="J26">
            <v>44273</v>
          </cell>
          <cell r="K26">
            <v>0</v>
          </cell>
          <cell r="L26">
            <v>0</v>
          </cell>
          <cell r="M26">
            <v>0</v>
          </cell>
          <cell r="N26">
            <v>14329</v>
          </cell>
          <cell r="O26">
            <v>636520</v>
          </cell>
          <cell r="P26">
            <v>6069</v>
          </cell>
          <cell r="Q26">
            <v>168787</v>
          </cell>
          <cell r="R26">
            <v>5991</v>
          </cell>
          <cell r="S26">
            <v>201939</v>
          </cell>
          <cell r="T26">
            <v>2269</v>
          </cell>
          <cell r="U26">
            <v>265794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400</v>
          </cell>
          <cell r="AA26">
            <v>74164</v>
          </cell>
          <cell r="AB26">
            <v>0</v>
          </cell>
          <cell r="AC26">
            <v>0</v>
          </cell>
          <cell r="AD26">
            <v>1955</v>
          </cell>
          <cell r="AE26">
            <v>23878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465</v>
          </cell>
          <cell r="AK26">
            <v>3873</v>
          </cell>
          <cell r="AL26">
            <v>17601</v>
          </cell>
          <cell r="AM26">
            <v>845493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340</v>
          </cell>
          <cell r="AU26">
            <v>19610</v>
          </cell>
          <cell r="AV26">
            <v>16058</v>
          </cell>
          <cell r="AW26">
            <v>60738</v>
          </cell>
          <cell r="AX26">
            <v>65205</v>
          </cell>
          <cell r="AY26">
            <v>2537715</v>
          </cell>
          <cell r="AZ26">
            <v>81603</v>
          </cell>
          <cell r="BA26">
            <v>2618063</v>
          </cell>
          <cell r="BB26">
            <v>99204</v>
          </cell>
          <cell r="BC26">
            <v>3463556</v>
          </cell>
        </row>
        <row r="27">
          <cell r="E27">
            <v>47</v>
          </cell>
          <cell r="F27">
            <v>126</v>
          </cell>
          <cell r="G27">
            <v>0</v>
          </cell>
          <cell r="H27">
            <v>0</v>
          </cell>
          <cell r="I27">
            <v>13</v>
          </cell>
          <cell r="J27">
            <v>2619</v>
          </cell>
          <cell r="K27">
            <v>0</v>
          </cell>
          <cell r="L27">
            <v>0</v>
          </cell>
          <cell r="M27">
            <v>0</v>
          </cell>
          <cell r="N27">
            <v>1368</v>
          </cell>
          <cell r="O27">
            <v>300737</v>
          </cell>
          <cell r="P27">
            <v>678</v>
          </cell>
          <cell r="Q27">
            <v>75137</v>
          </cell>
          <cell r="R27">
            <v>504</v>
          </cell>
          <cell r="S27">
            <v>148666</v>
          </cell>
          <cell r="T27">
            <v>186</v>
          </cell>
          <cell r="U27">
            <v>76934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</v>
          </cell>
          <cell r="AA27">
            <v>1389</v>
          </cell>
          <cell r="AB27">
            <v>0</v>
          </cell>
          <cell r="AC27">
            <v>0</v>
          </cell>
          <cell r="AD27">
            <v>792</v>
          </cell>
          <cell r="AE27">
            <v>3462</v>
          </cell>
          <cell r="AF27">
            <v>0</v>
          </cell>
          <cell r="AG27">
            <v>0</v>
          </cell>
          <cell r="AH27">
            <v>1</v>
          </cell>
          <cell r="AI27">
            <v>1208</v>
          </cell>
          <cell r="AJ27">
            <v>1</v>
          </cell>
          <cell r="AK27">
            <v>5</v>
          </cell>
          <cell r="AL27">
            <v>2224</v>
          </cell>
          <cell r="AM27">
            <v>309546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19</v>
          </cell>
          <cell r="AU27">
            <v>366</v>
          </cell>
          <cell r="AV27">
            <v>0</v>
          </cell>
          <cell r="AW27">
            <v>0</v>
          </cell>
          <cell r="AX27">
            <v>61003</v>
          </cell>
          <cell r="AY27">
            <v>1444650</v>
          </cell>
          <cell r="AZ27">
            <v>61022</v>
          </cell>
          <cell r="BA27">
            <v>1445016</v>
          </cell>
          <cell r="BB27">
            <v>63246</v>
          </cell>
          <cell r="BC27">
            <v>1754562</v>
          </cell>
        </row>
        <row r="28">
          <cell r="E28">
            <v>915</v>
          </cell>
          <cell r="F28">
            <v>151</v>
          </cell>
          <cell r="G28">
            <v>0</v>
          </cell>
          <cell r="H28">
            <v>0</v>
          </cell>
          <cell r="I28">
            <v>49</v>
          </cell>
          <cell r="J28">
            <v>19325</v>
          </cell>
          <cell r="K28">
            <v>0</v>
          </cell>
          <cell r="L28">
            <v>0</v>
          </cell>
          <cell r="M28">
            <v>0</v>
          </cell>
          <cell r="N28">
            <v>3592</v>
          </cell>
          <cell r="O28">
            <v>36525</v>
          </cell>
          <cell r="P28">
            <v>1722</v>
          </cell>
          <cell r="Q28">
            <v>12762</v>
          </cell>
          <cell r="R28">
            <v>1580</v>
          </cell>
          <cell r="S28">
            <v>17921</v>
          </cell>
          <cell r="T28">
            <v>290</v>
          </cell>
          <cell r="U28">
            <v>5842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278</v>
          </cell>
          <cell r="AE28">
            <v>3680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1377</v>
          </cell>
          <cell r="AK28">
            <v>262</v>
          </cell>
          <cell r="AL28">
            <v>6211</v>
          </cell>
          <cell r="AM28">
            <v>59943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52</v>
          </cell>
          <cell r="AU28">
            <v>1057</v>
          </cell>
          <cell r="AV28">
            <v>1269</v>
          </cell>
          <cell r="AW28">
            <v>4372</v>
          </cell>
          <cell r="AX28">
            <v>6554</v>
          </cell>
          <cell r="AY28">
            <v>56880</v>
          </cell>
          <cell r="AZ28">
            <v>7875</v>
          </cell>
          <cell r="BA28">
            <v>62309</v>
          </cell>
          <cell r="BB28">
            <v>14086</v>
          </cell>
          <cell r="BC28">
            <v>122252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</row>
        <row r="31">
          <cell r="E31">
            <v>7775</v>
          </cell>
          <cell r="F31">
            <v>4800</v>
          </cell>
          <cell r="G31">
            <v>0</v>
          </cell>
          <cell r="H31">
            <v>0</v>
          </cell>
          <cell r="I31">
            <v>9</v>
          </cell>
          <cell r="J31">
            <v>5773</v>
          </cell>
          <cell r="K31">
            <v>0</v>
          </cell>
          <cell r="L31">
            <v>0</v>
          </cell>
          <cell r="M31">
            <v>0</v>
          </cell>
          <cell r="N31">
            <v>2639</v>
          </cell>
          <cell r="O31">
            <v>19361</v>
          </cell>
          <cell r="P31">
            <v>2025</v>
          </cell>
          <cell r="Q31">
            <v>9612</v>
          </cell>
          <cell r="R31">
            <v>591</v>
          </cell>
          <cell r="S31">
            <v>5834</v>
          </cell>
          <cell r="T31">
            <v>23</v>
          </cell>
          <cell r="U31">
            <v>3915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983</v>
          </cell>
          <cell r="AE31">
            <v>11160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135</v>
          </cell>
          <cell r="AK31">
            <v>23</v>
          </cell>
          <cell r="AL31">
            <v>11541</v>
          </cell>
          <cell r="AM31">
            <v>41117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113</v>
          </cell>
          <cell r="AU31">
            <v>1921</v>
          </cell>
          <cell r="AV31">
            <v>1619</v>
          </cell>
          <cell r="AW31">
            <v>4890</v>
          </cell>
          <cell r="AX31">
            <v>5781</v>
          </cell>
          <cell r="AY31">
            <v>41479</v>
          </cell>
          <cell r="AZ31">
            <v>7513</v>
          </cell>
          <cell r="BA31">
            <v>48290</v>
          </cell>
          <cell r="BB31">
            <v>19054</v>
          </cell>
          <cell r="BC31">
            <v>89407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47</v>
          </cell>
          <cell r="O33">
            <v>3823</v>
          </cell>
          <cell r="P33">
            <v>39</v>
          </cell>
          <cell r="Q33">
            <v>615</v>
          </cell>
          <cell r="R33">
            <v>7</v>
          </cell>
          <cell r="S33">
            <v>608</v>
          </cell>
          <cell r="T33">
            <v>1</v>
          </cell>
          <cell r="U33">
            <v>2600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290</v>
          </cell>
          <cell r="AE33">
            <v>3083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337</v>
          </cell>
          <cell r="AM33">
            <v>6906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71</v>
          </cell>
          <cell r="AU33">
            <v>1674</v>
          </cell>
          <cell r="AV33">
            <v>0</v>
          </cell>
          <cell r="AW33">
            <v>0</v>
          </cell>
          <cell r="AX33">
            <v>3874</v>
          </cell>
          <cell r="AY33">
            <v>8941</v>
          </cell>
          <cell r="AZ33">
            <v>3945</v>
          </cell>
          <cell r="BA33">
            <v>10615</v>
          </cell>
          <cell r="BB33">
            <v>4282</v>
          </cell>
          <cell r="BC33">
            <v>17521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</row>
        <row r="35">
          <cell r="E35">
            <v>27431</v>
          </cell>
          <cell r="F35">
            <v>8464</v>
          </cell>
          <cell r="G35">
            <v>2</v>
          </cell>
          <cell r="H35">
            <v>393</v>
          </cell>
          <cell r="I35">
            <v>27</v>
          </cell>
          <cell r="J35">
            <v>4097</v>
          </cell>
          <cell r="K35">
            <v>0</v>
          </cell>
          <cell r="L35">
            <v>0</v>
          </cell>
          <cell r="M35">
            <v>0</v>
          </cell>
          <cell r="N35">
            <v>10107</v>
          </cell>
          <cell r="O35">
            <v>152599</v>
          </cell>
          <cell r="P35">
            <v>5761</v>
          </cell>
          <cell r="Q35">
            <v>56275</v>
          </cell>
          <cell r="R35">
            <v>3677</v>
          </cell>
          <cell r="S35">
            <v>67511</v>
          </cell>
          <cell r="T35">
            <v>669</v>
          </cell>
          <cell r="U35">
            <v>28813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3951</v>
          </cell>
          <cell r="AE35">
            <v>52352</v>
          </cell>
          <cell r="AF35">
            <v>0</v>
          </cell>
          <cell r="AG35">
            <v>0</v>
          </cell>
          <cell r="AH35">
            <v>2</v>
          </cell>
          <cell r="AI35">
            <v>310</v>
          </cell>
          <cell r="AJ35">
            <v>1000</v>
          </cell>
          <cell r="AK35">
            <v>152</v>
          </cell>
          <cell r="AL35">
            <v>42520</v>
          </cell>
          <cell r="AM35">
            <v>218367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828</v>
          </cell>
          <cell r="AU35">
            <v>17230</v>
          </cell>
          <cell r="AV35">
            <v>4912</v>
          </cell>
          <cell r="AW35">
            <v>19294</v>
          </cell>
          <cell r="AX35">
            <v>41230</v>
          </cell>
          <cell r="AY35">
            <v>328616</v>
          </cell>
          <cell r="AZ35">
            <v>46970</v>
          </cell>
          <cell r="BA35">
            <v>365140</v>
          </cell>
          <cell r="BB35">
            <v>89490</v>
          </cell>
          <cell r="BC35">
            <v>583507</v>
          </cell>
        </row>
        <row r="36">
          <cell r="E36">
            <v>34</v>
          </cell>
          <cell r="F36">
            <v>10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52</v>
          </cell>
          <cell r="O36">
            <v>2479</v>
          </cell>
          <cell r="P36">
            <v>44</v>
          </cell>
          <cell r="Q36">
            <v>2049</v>
          </cell>
          <cell r="R36">
            <v>4</v>
          </cell>
          <cell r="S36">
            <v>352</v>
          </cell>
          <cell r="T36">
            <v>4</v>
          </cell>
          <cell r="U36">
            <v>78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17</v>
          </cell>
          <cell r="AE36">
            <v>16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30</v>
          </cell>
          <cell r="AK36">
            <v>9</v>
          </cell>
          <cell r="AL36">
            <v>133</v>
          </cell>
          <cell r="AM36">
            <v>2514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1</v>
          </cell>
          <cell r="AU36">
            <v>1</v>
          </cell>
          <cell r="AV36">
            <v>0</v>
          </cell>
          <cell r="AW36">
            <v>0</v>
          </cell>
          <cell r="AX36">
            <v>1880</v>
          </cell>
          <cell r="AY36">
            <v>6889</v>
          </cell>
          <cell r="AZ36">
            <v>1881</v>
          </cell>
          <cell r="BA36">
            <v>6890</v>
          </cell>
          <cell r="BB36">
            <v>2014</v>
          </cell>
          <cell r="BC36">
            <v>9404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33</v>
          </cell>
          <cell r="AY37">
            <v>132</v>
          </cell>
          <cell r="AZ37">
            <v>33</v>
          </cell>
          <cell r="BA37">
            <v>132</v>
          </cell>
          <cell r="BB37">
            <v>33</v>
          </cell>
          <cell r="BC37">
            <v>132</v>
          </cell>
        </row>
        <row r="38">
          <cell r="E38">
            <v>948</v>
          </cell>
          <cell r="F38">
            <v>1122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59</v>
          </cell>
          <cell r="O38">
            <v>868</v>
          </cell>
          <cell r="P38">
            <v>59</v>
          </cell>
          <cell r="Q38">
            <v>868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5</v>
          </cell>
          <cell r="AK38">
            <v>2</v>
          </cell>
          <cell r="AL38">
            <v>1012</v>
          </cell>
          <cell r="AM38">
            <v>1992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169</v>
          </cell>
          <cell r="AY38">
            <v>1287</v>
          </cell>
          <cell r="AZ38">
            <v>169</v>
          </cell>
          <cell r="BA38">
            <v>1287</v>
          </cell>
          <cell r="BB38">
            <v>1181</v>
          </cell>
          <cell r="BC38">
            <v>3279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39</v>
          </cell>
          <cell r="AY40">
            <v>42</v>
          </cell>
          <cell r="AZ40">
            <v>39</v>
          </cell>
          <cell r="BA40">
            <v>42</v>
          </cell>
          <cell r="BB40">
            <v>39</v>
          </cell>
          <cell r="BC40">
            <v>42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15</v>
          </cell>
          <cell r="J42">
            <v>6882</v>
          </cell>
          <cell r="K42">
            <v>0</v>
          </cell>
          <cell r="L42">
            <v>0</v>
          </cell>
          <cell r="M42">
            <v>0</v>
          </cell>
          <cell r="N42">
            <v>510</v>
          </cell>
          <cell r="O42">
            <v>45386</v>
          </cell>
          <cell r="P42">
            <v>339</v>
          </cell>
          <cell r="Q42">
            <v>19236</v>
          </cell>
          <cell r="R42">
            <v>118</v>
          </cell>
          <cell r="S42">
            <v>11326</v>
          </cell>
          <cell r="T42">
            <v>53</v>
          </cell>
          <cell r="U42">
            <v>14824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730</v>
          </cell>
          <cell r="AE42">
            <v>3271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2</v>
          </cell>
          <cell r="AK42">
            <v>50</v>
          </cell>
          <cell r="AL42">
            <v>1257</v>
          </cell>
          <cell r="AM42">
            <v>55589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28</v>
          </cell>
          <cell r="AU42">
            <v>458</v>
          </cell>
          <cell r="AV42">
            <v>0</v>
          </cell>
          <cell r="AW42">
            <v>0</v>
          </cell>
          <cell r="AX42">
            <v>27096</v>
          </cell>
          <cell r="AY42">
            <v>219446</v>
          </cell>
          <cell r="AZ42">
            <v>27124</v>
          </cell>
          <cell r="BA42">
            <v>219904</v>
          </cell>
          <cell r="BB42">
            <v>28381</v>
          </cell>
          <cell r="BC42">
            <v>275493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</row>
      </sheetData>
      <sheetData sheetId="35">
        <row r="10">
          <cell r="E10">
            <v>144</v>
          </cell>
          <cell r="F10">
            <v>3032</v>
          </cell>
          <cell r="G10">
            <v>5</v>
          </cell>
          <cell r="H10">
            <v>17</v>
          </cell>
          <cell r="I10">
            <v>0</v>
          </cell>
          <cell r="J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</row>
        <row r="11">
          <cell r="E11">
            <v>91</v>
          </cell>
          <cell r="F11">
            <v>63</v>
          </cell>
          <cell r="G11">
            <v>91</v>
          </cell>
          <cell r="H11">
            <v>63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46</v>
          </cell>
          <cell r="O11">
            <v>1427</v>
          </cell>
          <cell r="P11">
            <v>2</v>
          </cell>
          <cell r="Q11">
            <v>5</v>
          </cell>
          <cell r="R11">
            <v>16</v>
          </cell>
          <cell r="S11">
            <v>179</v>
          </cell>
          <cell r="T11">
            <v>5</v>
          </cell>
          <cell r="U11">
            <v>529</v>
          </cell>
          <cell r="V11">
            <v>0</v>
          </cell>
          <cell r="W11">
            <v>0</v>
          </cell>
          <cell r="X11">
            <v>23</v>
          </cell>
          <cell r="Y11">
            <v>714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228</v>
          </cell>
          <cell r="AM11">
            <v>1553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228</v>
          </cell>
          <cell r="BC11">
            <v>1553</v>
          </cell>
        </row>
        <row r="12">
          <cell r="E12">
            <v>21</v>
          </cell>
          <cell r="F12">
            <v>24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7</v>
          </cell>
          <cell r="O12">
            <v>90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7</v>
          </cell>
          <cell r="Y12">
            <v>90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10</v>
          </cell>
          <cell r="AK12">
            <v>77</v>
          </cell>
          <cell r="AL12">
            <v>38</v>
          </cell>
          <cell r="AM12">
            <v>191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38</v>
          </cell>
          <cell r="BC12">
            <v>191</v>
          </cell>
        </row>
        <row r="13">
          <cell r="E13">
            <v>41</v>
          </cell>
          <cell r="F13">
            <v>77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41</v>
          </cell>
          <cell r="AM13">
            <v>77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41</v>
          </cell>
          <cell r="BC13">
            <v>77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</row>
        <row r="24">
          <cell r="E24">
            <v>90</v>
          </cell>
          <cell r="F24">
            <v>150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15</v>
          </cell>
          <cell r="O24">
            <v>170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15</v>
          </cell>
          <cell r="Y24">
            <v>170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2</v>
          </cell>
          <cell r="AK24">
            <v>6</v>
          </cell>
          <cell r="AL24">
            <v>107</v>
          </cell>
          <cell r="AM24">
            <v>326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107</v>
          </cell>
          <cell r="BC24">
            <v>326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</row>
        <row r="26">
          <cell r="E26">
            <v>0</v>
          </cell>
          <cell r="F26">
            <v>0</v>
          </cell>
          <cell r="G26">
            <v>39</v>
          </cell>
          <cell r="H26">
            <v>5717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653</v>
          </cell>
          <cell r="O26">
            <v>21477</v>
          </cell>
          <cell r="P26">
            <v>515</v>
          </cell>
          <cell r="Q26">
            <v>16100</v>
          </cell>
          <cell r="R26">
            <v>135</v>
          </cell>
          <cell r="S26">
            <v>5100</v>
          </cell>
          <cell r="T26">
            <v>3</v>
          </cell>
          <cell r="U26">
            <v>277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692</v>
          </cell>
          <cell r="AM26">
            <v>27194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94</v>
          </cell>
          <cell r="AU26">
            <v>1441</v>
          </cell>
          <cell r="AV26">
            <v>20673</v>
          </cell>
          <cell r="AW26">
            <v>33853</v>
          </cell>
          <cell r="AX26">
            <v>7427</v>
          </cell>
          <cell r="AY26">
            <v>113439</v>
          </cell>
          <cell r="AZ26">
            <v>28194</v>
          </cell>
          <cell r="BA26">
            <v>148733</v>
          </cell>
          <cell r="BB26">
            <v>28886</v>
          </cell>
          <cell r="BC26">
            <v>175927</v>
          </cell>
        </row>
        <row r="27">
          <cell r="E27">
            <v>4</v>
          </cell>
          <cell r="F27">
            <v>1132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641</v>
          </cell>
          <cell r="O27">
            <v>24653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641</v>
          </cell>
          <cell r="Y27">
            <v>24653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50</v>
          </cell>
          <cell r="AK27">
            <v>3841</v>
          </cell>
          <cell r="AL27">
            <v>695</v>
          </cell>
          <cell r="AM27">
            <v>29626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695</v>
          </cell>
          <cell r="BC27">
            <v>29626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</row>
        <row r="31">
          <cell r="E31">
            <v>30</v>
          </cell>
          <cell r="F31">
            <v>200</v>
          </cell>
          <cell r="G31">
            <v>2</v>
          </cell>
          <cell r="H31">
            <v>0.01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52</v>
          </cell>
          <cell r="O31">
            <v>1228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52</v>
          </cell>
          <cell r="Y31">
            <v>1228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84</v>
          </cell>
          <cell r="AM31">
            <v>1428.01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84</v>
          </cell>
          <cell r="BC31">
            <v>1428.01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</row>
        <row r="35">
          <cell r="E35">
            <v>35</v>
          </cell>
          <cell r="F35">
            <v>810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36</v>
          </cell>
          <cell r="O35">
            <v>1696</v>
          </cell>
          <cell r="P35">
            <v>27</v>
          </cell>
          <cell r="Q35">
            <v>280</v>
          </cell>
          <cell r="R35">
            <v>6</v>
          </cell>
          <cell r="S35">
            <v>315</v>
          </cell>
          <cell r="T35">
            <v>3</v>
          </cell>
          <cell r="U35">
            <v>1101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71</v>
          </cell>
          <cell r="AM35">
            <v>2506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71</v>
          </cell>
          <cell r="BC35">
            <v>2506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</row>
        <row r="37">
          <cell r="E37">
            <v>57</v>
          </cell>
          <cell r="F37">
            <v>135</v>
          </cell>
          <cell r="G37">
            <v>4</v>
          </cell>
          <cell r="H37">
            <v>1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19</v>
          </cell>
          <cell r="O37">
            <v>109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19</v>
          </cell>
          <cell r="Y37">
            <v>109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8</v>
          </cell>
          <cell r="AK37">
            <v>58</v>
          </cell>
          <cell r="AL37">
            <v>88</v>
          </cell>
          <cell r="AM37">
            <v>303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88</v>
          </cell>
          <cell r="BC37">
            <v>303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</row>
        <row r="39">
          <cell r="E39">
            <v>3</v>
          </cell>
          <cell r="F39">
            <v>35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3</v>
          </cell>
          <cell r="AM39">
            <v>35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3</v>
          </cell>
          <cell r="BC39">
            <v>35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</row>
        <row r="42">
          <cell r="E42">
            <v>0</v>
          </cell>
          <cell r="F42">
            <v>0</v>
          </cell>
          <cell r="G42">
            <v>2</v>
          </cell>
          <cell r="H42">
            <v>21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47</v>
          </cell>
          <cell r="O42">
            <v>878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47</v>
          </cell>
          <cell r="Y42">
            <v>878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17</v>
          </cell>
          <cell r="AK42">
            <v>83</v>
          </cell>
          <cell r="AL42">
            <v>66</v>
          </cell>
          <cell r="AM42">
            <v>982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66</v>
          </cell>
          <cell r="BC42">
            <v>982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</row>
      </sheetData>
      <sheetData sheetId="36">
        <row r="10">
          <cell r="E10">
            <v>2519</v>
          </cell>
          <cell r="F10">
            <v>8030.4</v>
          </cell>
          <cell r="G10">
            <v>0</v>
          </cell>
          <cell r="H10">
            <v>0</v>
          </cell>
          <cell r="I10">
            <v>508</v>
          </cell>
          <cell r="J10">
            <v>2147.21</v>
          </cell>
          <cell r="K10">
            <v>0</v>
          </cell>
          <cell r="L10">
            <v>0</v>
          </cell>
          <cell r="M10">
            <v>0</v>
          </cell>
          <cell r="N10">
            <v>1116</v>
          </cell>
          <cell r="O10">
            <v>7061.59</v>
          </cell>
          <cell r="P10">
            <v>982</v>
          </cell>
          <cell r="Q10">
            <v>5929.59</v>
          </cell>
          <cell r="R10">
            <v>134</v>
          </cell>
          <cell r="S10">
            <v>1132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1</v>
          </cell>
          <cell r="AG10">
            <v>93.82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4144</v>
          </cell>
          <cell r="AM10">
            <v>17333.02</v>
          </cell>
          <cell r="AN10">
            <v>2247</v>
          </cell>
          <cell r="AO10">
            <v>6894.66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94</v>
          </cell>
          <cell r="AW10">
            <v>87.31</v>
          </cell>
          <cell r="AX10">
            <v>976</v>
          </cell>
          <cell r="AY10">
            <v>2185.9</v>
          </cell>
          <cell r="AZ10">
            <v>1070</v>
          </cell>
          <cell r="BA10">
            <v>2273.21</v>
          </cell>
          <cell r="BB10">
            <v>5214</v>
          </cell>
          <cell r="BC10">
            <v>19606.23</v>
          </cell>
        </row>
        <row r="11">
          <cell r="E11">
            <v>423</v>
          </cell>
          <cell r="F11">
            <v>1346.05</v>
          </cell>
          <cell r="G11">
            <v>0</v>
          </cell>
          <cell r="H11">
            <v>0</v>
          </cell>
          <cell r="I11">
            <v>99</v>
          </cell>
          <cell r="J11">
            <v>412.19</v>
          </cell>
          <cell r="K11">
            <v>0</v>
          </cell>
          <cell r="L11">
            <v>0</v>
          </cell>
          <cell r="M11">
            <v>0</v>
          </cell>
          <cell r="N11">
            <v>468</v>
          </cell>
          <cell r="O11">
            <v>1179.79</v>
          </cell>
          <cell r="P11">
            <v>408</v>
          </cell>
          <cell r="Q11">
            <v>856.7</v>
          </cell>
          <cell r="R11">
            <v>60</v>
          </cell>
          <cell r="S11">
            <v>323.08999999999997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990</v>
          </cell>
          <cell r="AM11">
            <v>2938.0299999999997</v>
          </cell>
          <cell r="AN11">
            <v>450</v>
          </cell>
          <cell r="AO11">
            <v>1231.26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7</v>
          </cell>
          <cell r="AW11">
            <v>8.2100000000000009</v>
          </cell>
          <cell r="AX11">
            <v>496</v>
          </cell>
          <cell r="AY11">
            <v>1499.15</v>
          </cell>
          <cell r="AZ11">
            <v>503</v>
          </cell>
          <cell r="BA11">
            <v>1507.3600000000001</v>
          </cell>
          <cell r="BB11">
            <v>1493</v>
          </cell>
          <cell r="BC11">
            <v>4445.3899999999994</v>
          </cell>
        </row>
        <row r="12">
          <cell r="E12">
            <v>662</v>
          </cell>
          <cell r="F12">
            <v>1768.39</v>
          </cell>
          <cell r="G12">
            <v>0</v>
          </cell>
          <cell r="H12">
            <v>0</v>
          </cell>
          <cell r="I12">
            <v>165</v>
          </cell>
          <cell r="J12">
            <v>597.77</v>
          </cell>
          <cell r="K12">
            <v>0</v>
          </cell>
          <cell r="L12">
            <v>0</v>
          </cell>
          <cell r="M12">
            <v>0</v>
          </cell>
          <cell r="N12">
            <v>887</v>
          </cell>
          <cell r="O12">
            <v>3401.04</v>
          </cell>
          <cell r="P12">
            <v>777</v>
          </cell>
          <cell r="Q12">
            <v>2711.14</v>
          </cell>
          <cell r="R12">
            <v>110</v>
          </cell>
          <cell r="S12">
            <v>689.9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35</v>
          </cell>
          <cell r="AE12">
            <v>449.92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1749</v>
          </cell>
          <cell r="AM12">
            <v>6217.12</v>
          </cell>
          <cell r="AN12">
            <v>671</v>
          </cell>
          <cell r="AO12">
            <v>1738.6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13</v>
          </cell>
          <cell r="AU12">
            <v>203.41</v>
          </cell>
          <cell r="AV12">
            <v>16</v>
          </cell>
          <cell r="AW12">
            <v>11.38</v>
          </cell>
          <cell r="AX12">
            <v>620</v>
          </cell>
          <cell r="AY12">
            <v>1523.25</v>
          </cell>
          <cell r="AZ12">
            <v>649</v>
          </cell>
          <cell r="BA12">
            <v>1738.04</v>
          </cell>
          <cell r="BB12">
            <v>2398</v>
          </cell>
          <cell r="BC12">
            <v>7955.16</v>
          </cell>
        </row>
        <row r="13">
          <cell r="E13">
            <v>1252</v>
          </cell>
          <cell r="F13">
            <v>5023.03</v>
          </cell>
          <cell r="G13">
            <v>0</v>
          </cell>
          <cell r="H13">
            <v>0</v>
          </cell>
          <cell r="I13">
            <v>288</v>
          </cell>
          <cell r="J13">
            <v>1321.32</v>
          </cell>
          <cell r="K13">
            <v>0</v>
          </cell>
          <cell r="L13">
            <v>0</v>
          </cell>
          <cell r="M13">
            <v>0</v>
          </cell>
          <cell r="N13">
            <v>1116</v>
          </cell>
          <cell r="O13">
            <v>6468.93</v>
          </cell>
          <cell r="P13">
            <v>925</v>
          </cell>
          <cell r="Q13">
            <v>4989.37</v>
          </cell>
          <cell r="R13">
            <v>191</v>
          </cell>
          <cell r="S13">
            <v>1479.56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40</v>
          </cell>
          <cell r="AE13">
            <v>522.79999999999995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2696</v>
          </cell>
          <cell r="AM13">
            <v>13336.079999999998</v>
          </cell>
          <cell r="AN13">
            <v>1235</v>
          </cell>
          <cell r="AO13">
            <v>4649.8999999999996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7</v>
          </cell>
          <cell r="AU13">
            <v>120.69</v>
          </cell>
          <cell r="AV13">
            <v>22</v>
          </cell>
          <cell r="AW13">
            <v>20.09</v>
          </cell>
          <cell r="AX13">
            <v>764</v>
          </cell>
          <cell r="AY13">
            <v>2257.37</v>
          </cell>
          <cell r="AZ13">
            <v>793</v>
          </cell>
          <cell r="BA13">
            <v>2398.15</v>
          </cell>
          <cell r="BB13">
            <v>3489</v>
          </cell>
          <cell r="BC13">
            <v>15734.229999999998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</row>
        <row r="15">
          <cell r="E15">
            <v>106</v>
          </cell>
          <cell r="F15">
            <v>414.31</v>
          </cell>
          <cell r="G15">
            <v>0</v>
          </cell>
          <cell r="H15">
            <v>0</v>
          </cell>
          <cell r="I15">
            <v>39</v>
          </cell>
          <cell r="J15">
            <v>163.27000000000001</v>
          </cell>
          <cell r="K15">
            <v>0</v>
          </cell>
          <cell r="L15">
            <v>0</v>
          </cell>
          <cell r="M15">
            <v>0</v>
          </cell>
          <cell r="N15">
            <v>41</v>
          </cell>
          <cell r="O15">
            <v>225.35</v>
          </cell>
          <cell r="P15">
            <v>41</v>
          </cell>
          <cell r="Q15">
            <v>225.35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186</v>
          </cell>
          <cell r="AM15">
            <v>802.93000000000006</v>
          </cell>
          <cell r="AN15">
            <v>94</v>
          </cell>
          <cell r="AO15">
            <v>349.99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51</v>
          </cell>
          <cell r="AY15">
            <v>236.04</v>
          </cell>
          <cell r="AZ15">
            <v>51</v>
          </cell>
          <cell r="BA15">
            <v>236.04</v>
          </cell>
          <cell r="BB15">
            <v>237</v>
          </cell>
          <cell r="BC15">
            <v>1038.97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</row>
        <row r="17">
          <cell r="E17">
            <v>568</v>
          </cell>
          <cell r="F17">
            <v>1838.69</v>
          </cell>
          <cell r="G17">
            <v>0</v>
          </cell>
          <cell r="H17">
            <v>0</v>
          </cell>
          <cell r="I17">
            <v>144</v>
          </cell>
          <cell r="J17">
            <v>589.55999999999995</v>
          </cell>
          <cell r="K17">
            <v>0</v>
          </cell>
          <cell r="L17">
            <v>0</v>
          </cell>
          <cell r="M17">
            <v>0</v>
          </cell>
          <cell r="N17">
            <v>570</v>
          </cell>
          <cell r="O17">
            <v>2137.4300000000003</v>
          </cell>
          <cell r="P17">
            <v>435</v>
          </cell>
          <cell r="Q17">
            <v>1383.5</v>
          </cell>
          <cell r="R17">
            <v>132</v>
          </cell>
          <cell r="S17">
            <v>741.4</v>
          </cell>
          <cell r="T17">
            <v>3</v>
          </cell>
          <cell r="U17">
            <v>12.53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14</v>
          </cell>
          <cell r="AE17">
            <v>156.79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1296</v>
          </cell>
          <cell r="AM17">
            <v>4722.47</v>
          </cell>
          <cell r="AN17">
            <v>526</v>
          </cell>
          <cell r="AO17">
            <v>1769.38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2</v>
          </cell>
          <cell r="AU17">
            <v>44.15</v>
          </cell>
          <cell r="AV17">
            <v>27</v>
          </cell>
          <cell r="AW17">
            <v>18.23</v>
          </cell>
          <cell r="AX17">
            <v>692</v>
          </cell>
          <cell r="AY17">
            <v>16445.650000000001</v>
          </cell>
          <cell r="AZ17">
            <v>721</v>
          </cell>
          <cell r="BA17">
            <v>16508.030000000002</v>
          </cell>
          <cell r="BB17">
            <v>2017</v>
          </cell>
          <cell r="BC17">
            <v>21230.500000000004</v>
          </cell>
        </row>
        <row r="18">
          <cell r="E18">
            <v>236</v>
          </cell>
          <cell r="F18">
            <v>822.13</v>
          </cell>
          <cell r="G18">
            <v>0</v>
          </cell>
          <cell r="H18">
            <v>0</v>
          </cell>
          <cell r="I18">
            <v>49</v>
          </cell>
          <cell r="J18">
            <v>229.15</v>
          </cell>
          <cell r="K18">
            <v>0</v>
          </cell>
          <cell r="L18">
            <v>0</v>
          </cell>
          <cell r="M18">
            <v>0</v>
          </cell>
          <cell r="N18">
            <v>269</v>
          </cell>
          <cell r="O18">
            <v>1127.99</v>
          </cell>
          <cell r="P18">
            <v>237</v>
          </cell>
          <cell r="Q18">
            <v>953.61</v>
          </cell>
          <cell r="R18">
            <v>32</v>
          </cell>
          <cell r="S18">
            <v>174.38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554</v>
          </cell>
          <cell r="AM18">
            <v>2179.27</v>
          </cell>
          <cell r="AN18">
            <v>203</v>
          </cell>
          <cell r="AO18">
            <v>640.70000000000005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13</v>
          </cell>
          <cell r="AW18">
            <v>12.1</v>
          </cell>
          <cell r="AX18">
            <v>292</v>
          </cell>
          <cell r="AY18">
            <v>737.42</v>
          </cell>
          <cell r="AZ18">
            <v>305</v>
          </cell>
          <cell r="BA18">
            <v>749.52</v>
          </cell>
          <cell r="BB18">
            <v>859</v>
          </cell>
          <cell r="BC18">
            <v>2928.79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0">
          <cell r="E20">
            <v>256</v>
          </cell>
          <cell r="F20">
            <v>752.87</v>
          </cell>
          <cell r="G20">
            <v>0</v>
          </cell>
          <cell r="H20">
            <v>0</v>
          </cell>
          <cell r="I20">
            <v>73</v>
          </cell>
          <cell r="J20">
            <v>305.2</v>
          </cell>
          <cell r="K20">
            <v>0</v>
          </cell>
          <cell r="L20">
            <v>0</v>
          </cell>
          <cell r="M20">
            <v>0</v>
          </cell>
          <cell r="N20">
            <v>294</v>
          </cell>
          <cell r="O20">
            <v>1049.6400000000001</v>
          </cell>
          <cell r="P20">
            <v>238</v>
          </cell>
          <cell r="Q20">
            <v>620.38</v>
          </cell>
          <cell r="R20">
            <v>53</v>
          </cell>
          <cell r="S20">
            <v>196.33</v>
          </cell>
          <cell r="T20">
            <v>3</v>
          </cell>
          <cell r="U20">
            <v>232.93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3</v>
          </cell>
          <cell r="AE20">
            <v>26.14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0.1</v>
          </cell>
          <cell r="AL20">
            <v>627</v>
          </cell>
          <cell r="AM20">
            <v>2133.9499999999998</v>
          </cell>
          <cell r="AN20">
            <v>255</v>
          </cell>
          <cell r="AO20">
            <v>981.88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15</v>
          </cell>
          <cell r="AW20">
            <v>10.78</v>
          </cell>
          <cell r="AX20">
            <v>280</v>
          </cell>
          <cell r="AY20">
            <v>1344.04</v>
          </cell>
          <cell r="AZ20">
            <v>295</v>
          </cell>
          <cell r="BA20">
            <v>1354.82</v>
          </cell>
          <cell r="BB20">
            <v>922</v>
          </cell>
          <cell r="BC20">
            <v>3488.7699999999995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</row>
        <row r="22">
          <cell r="E22">
            <v>412</v>
          </cell>
          <cell r="F22">
            <v>1502.28</v>
          </cell>
          <cell r="G22">
            <v>0</v>
          </cell>
          <cell r="H22">
            <v>0</v>
          </cell>
          <cell r="I22">
            <v>137</v>
          </cell>
          <cell r="J22">
            <v>573</v>
          </cell>
          <cell r="K22">
            <v>0</v>
          </cell>
          <cell r="L22">
            <v>0</v>
          </cell>
          <cell r="M22">
            <v>0</v>
          </cell>
          <cell r="N22">
            <v>470</v>
          </cell>
          <cell r="O22">
            <v>3373.05</v>
          </cell>
          <cell r="P22">
            <v>424</v>
          </cell>
          <cell r="Q22">
            <v>3090.07</v>
          </cell>
          <cell r="R22">
            <v>46</v>
          </cell>
          <cell r="S22">
            <v>282.98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1019</v>
          </cell>
          <cell r="AM22">
            <v>5448.33</v>
          </cell>
          <cell r="AN22">
            <v>407</v>
          </cell>
          <cell r="AO22">
            <v>1397.44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20</v>
          </cell>
          <cell r="AW22">
            <v>16.8</v>
          </cell>
          <cell r="AX22">
            <v>514</v>
          </cell>
          <cell r="AY22">
            <v>1612.11</v>
          </cell>
          <cell r="AZ22">
            <v>534</v>
          </cell>
          <cell r="BA22">
            <v>1628.9099999999999</v>
          </cell>
          <cell r="BB22">
            <v>1553</v>
          </cell>
          <cell r="BC22">
            <v>7077.24</v>
          </cell>
        </row>
        <row r="23">
          <cell r="E23">
            <v>662</v>
          </cell>
          <cell r="F23">
            <v>2394.7199999999998</v>
          </cell>
          <cell r="G23">
            <v>18</v>
          </cell>
          <cell r="H23">
            <v>1655.16</v>
          </cell>
          <cell r="I23">
            <v>199</v>
          </cell>
          <cell r="J23">
            <v>890.57</v>
          </cell>
          <cell r="K23">
            <v>0</v>
          </cell>
          <cell r="L23">
            <v>0</v>
          </cell>
          <cell r="M23">
            <v>0</v>
          </cell>
          <cell r="N23">
            <v>246</v>
          </cell>
          <cell r="O23">
            <v>1601.45</v>
          </cell>
          <cell r="P23">
            <v>224</v>
          </cell>
          <cell r="Q23">
            <v>1346.64</v>
          </cell>
          <cell r="R23">
            <v>22</v>
          </cell>
          <cell r="S23">
            <v>254.81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1125</v>
          </cell>
          <cell r="AM23">
            <v>6541.9</v>
          </cell>
          <cell r="AN23">
            <v>596</v>
          </cell>
          <cell r="AO23">
            <v>2069.81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14</v>
          </cell>
          <cell r="AW23">
            <v>13.03</v>
          </cell>
          <cell r="AX23">
            <v>278</v>
          </cell>
          <cell r="AY23">
            <v>1528.17</v>
          </cell>
          <cell r="AZ23">
            <v>292</v>
          </cell>
          <cell r="BA23">
            <v>1541.2</v>
          </cell>
          <cell r="BB23">
            <v>1417</v>
          </cell>
          <cell r="BC23">
            <v>8083.0999999999995</v>
          </cell>
        </row>
        <row r="24">
          <cell r="E24">
            <v>518</v>
          </cell>
          <cell r="F24">
            <v>1653.63</v>
          </cell>
          <cell r="G24">
            <v>2</v>
          </cell>
          <cell r="H24">
            <v>34.42</v>
          </cell>
          <cell r="I24">
            <v>152</v>
          </cell>
          <cell r="J24">
            <v>561.30999999999995</v>
          </cell>
          <cell r="K24">
            <v>0</v>
          </cell>
          <cell r="L24">
            <v>0</v>
          </cell>
          <cell r="M24">
            <v>0</v>
          </cell>
          <cell r="N24">
            <v>1025</v>
          </cell>
          <cell r="O24">
            <v>4588.24</v>
          </cell>
          <cell r="P24">
            <v>912</v>
          </cell>
          <cell r="Q24">
            <v>3978.28</v>
          </cell>
          <cell r="R24">
            <v>113</v>
          </cell>
          <cell r="S24">
            <v>609.96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1697</v>
          </cell>
          <cell r="AM24">
            <v>6837.6</v>
          </cell>
          <cell r="AN24">
            <v>596</v>
          </cell>
          <cell r="AO24">
            <v>1894.93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17</v>
          </cell>
          <cell r="AW24">
            <v>17.559999999999999</v>
          </cell>
          <cell r="AX24">
            <v>629</v>
          </cell>
          <cell r="AY24">
            <v>1690.92</v>
          </cell>
          <cell r="AZ24">
            <v>646</v>
          </cell>
          <cell r="BA24">
            <v>1708.48</v>
          </cell>
          <cell r="BB24">
            <v>2343</v>
          </cell>
          <cell r="BC24">
            <v>8546.08</v>
          </cell>
        </row>
        <row r="25">
          <cell r="E25">
            <v>912</v>
          </cell>
          <cell r="F25">
            <v>3141.1</v>
          </cell>
          <cell r="G25">
            <v>0</v>
          </cell>
          <cell r="H25">
            <v>0</v>
          </cell>
          <cell r="I25">
            <v>179</v>
          </cell>
          <cell r="J25">
            <v>763.28</v>
          </cell>
          <cell r="K25">
            <v>0</v>
          </cell>
          <cell r="L25">
            <v>0</v>
          </cell>
          <cell r="M25">
            <v>0</v>
          </cell>
          <cell r="N25">
            <v>433</v>
          </cell>
          <cell r="O25">
            <v>1051.4099999999999</v>
          </cell>
          <cell r="P25">
            <v>375</v>
          </cell>
          <cell r="Q25">
            <v>820.66</v>
          </cell>
          <cell r="R25">
            <v>58</v>
          </cell>
          <cell r="S25">
            <v>230.75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1524</v>
          </cell>
          <cell r="AM25">
            <v>4955.79</v>
          </cell>
          <cell r="AN25">
            <v>793</v>
          </cell>
          <cell r="AO25">
            <v>2484.63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34</v>
          </cell>
          <cell r="AW25">
            <v>34.21</v>
          </cell>
          <cell r="AX25">
            <v>559</v>
          </cell>
          <cell r="AY25">
            <v>1577.52</v>
          </cell>
          <cell r="AZ25">
            <v>593</v>
          </cell>
          <cell r="BA25">
            <v>1611.73</v>
          </cell>
          <cell r="BB25">
            <v>2117</v>
          </cell>
          <cell r="BC25">
            <v>6567.52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</row>
        <row r="27">
          <cell r="E27">
            <v>112</v>
          </cell>
          <cell r="F27">
            <v>513.41999999999996</v>
          </cell>
          <cell r="G27">
            <v>1</v>
          </cell>
          <cell r="H27">
            <v>258.99</v>
          </cell>
          <cell r="I27">
            <v>104</v>
          </cell>
          <cell r="J27">
            <v>1512.99</v>
          </cell>
          <cell r="K27">
            <v>0</v>
          </cell>
          <cell r="L27">
            <v>0</v>
          </cell>
          <cell r="M27">
            <v>0</v>
          </cell>
          <cell r="N27">
            <v>3715</v>
          </cell>
          <cell r="O27">
            <v>20921.54</v>
          </cell>
          <cell r="P27">
            <v>3085</v>
          </cell>
          <cell r="Q27">
            <v>15036.37</v>
          </cell>
          <cell r="R27">
            <v>623</v>
          </cell>
          <cell r="S27">
            <v>5755.9</v>
          </cell>
          <cell r="T27">
            <v>7</v>
          </cell>
          <cell r="U27">
            <v>129.27000000000001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26</v>
          </cell>
          <cell r="AE27">
            <v>3674.97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2</v>
          </cell>
          <cell r="AK27">
            <v>0.14000000000000001</v>
          </cell>
          <cell r="AL27">
            <v>3960</v>
          </cell>
          <cell r="AM27">
            <v>26882.050000000003</v>
          </cell>
          <cell r="AN27">
            <v>710</v>
          </cell>
          <cell r="AO27">
            <v>3155.88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12</v>
          </cell>
          <cell r="AU27">
            <v>346.47</v>
          </cell>
          <cell r="AV27">
            <v>28</v>
          </cell>
          <cell r="AW27">
            <v>35.119999999999997</v>
          </cell>
          <cell r="AX27">
            <v>2229</v>
          </cell>
          <cell r="AY27">
            <v>65271.11</v>
          </cell>
          <cell r="AZ27">
            <v>2269</v>
          </cell>
          <cell r="BA27">
            <v>65652.7</v>
          </cell>
          <cell r="BB27">
            <v>6229</v>
          </cell>
          <cell r="BC27">
            <v>92534.75</v>
          </cell>
        </row>
        <row r="28">
          <cell r="E28">
            <v>822</v>
          </cell>
          <cell r="F28">
            <v>3010.36</v>
          </cell>
          <cell r="G28">
            <v>0</v>
          </cell>
          <cell r="H28">
            <v>0</v>
          </cell>
          <cell r="I28">
            <v>256</v>
          </cell>
          <cell r="J28">
            <v>1166.68</v>
          </cell>
          <cell r="K28">
            <v>0</v>
          </cell>
          <cell r="L28">
            <v>0</v>
          </cell>
          <cell r="M28">
            <v>0</v>
          </cell>
          <cell r="N28">
            <v>1952</v>
          </cell>
          <cell r="O28">
            <v>9056.56</v>
          </cell>
          <cell r="P28">
            <v>1598</v>
          </cell>
          <cell r="Q28">
            <v>6663.67</v>
          </cell>
          <cell r="R28">
            <v>347</v>
          </cell>
          <cell r="S28">
            <v>2325.88</v>
          </cell>
          <cell r="T28">
            <v>7</v>
          </cell>
          <cell r="U28">
            <v>67.010000000000005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93</v>
          </cell>
          <cell r="AE28">
            <v>1254.18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3123</v>
          </cell>
          <cell r="AM28">
            <v>14487.779999999999</v>
          </cell>
          <cell r="AN28">
            <v>855</v>
          </cell>
          <cell r="AO28">
            <v>3166.84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32</v>
          </cell>
          <cell r="AU28">
            <v>929.19</v>
          </cell>
          <cell r="AV28">
            <v>28</v>
          </cell>
          <cell r="AW28">
            <v>25.08</v>
          </cell>
          <cell r="AX28">
            <v>1628</v>
          </cell>
          <cell r="AY28">
            <v>6241.9</v>
          </cell>
          <cell r="AZ28">
            <v>1688</v>
          </cell>
          <cell r="BA28">
            <v>7196.17</v>
          </cell>
          <cell r="BB28">
            <v>4811</v>
          </cell>
          <cell r="BC28">
            <v>21683.949999999997</v>
          </cell>
        </row>
        <row r="29">
          <cell r="E29">
            <v>457</v>
          </cell>
          <cell r="F29">
            <v>1721.55</v>
          </cell>
          <cell r="G29">
            <v>0</v>
          </cell>
          <cell r="H29">
            <v>0</v>
          </cell>
          <cell r="I29">
            <v>105</v>
          </cell>
          <cell r="J29">
            <v>474.2</v>
          </cell>
          <cell r="K29">
            <v>0</v>
          </cell>
          <cell r="L29">
            <v>0</v>
          </cell>
          <cell r="M29">
            <v>0</v>
          </cell>
          <cell r="N29">
            <v>227</v>
          </cell>
          <cell r="O29">
            <v>660.3599999999999</v>
          </cell>
          <cell r="P29">
            <v>203</v>
          </cell>
          <cell r="Q29">
            <v>546.30999999999995</v>
          </cell>
          <cell r="R29">
            <v>24</v>
          </cell>
          <cell r="S29">
            <v>114.05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789</v>
          </cell>
          <cell r="AM29">
            <v>2856.1099999999997</v>
          </cell>
          <cell r="AN29">
            <v>415</v>
          </cell>
          <cell r="AO29">
            <v>1455.86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20</v>
          </cell>
          <cell r="AW29">
            <v>18.850000000000001</v>
          </cell>
          <cell r="AX29">
            <v>313</v>
          </cell>
          <cell r="AY29">
            <v>811.82</v>
          </cell>
          <cell r="AZ29">
            <v>333</v>
          </cell>
          <cell r="BA29">
            <v>830.67000000000007</v>
          </cell>
          <cell r="BB29">
            <v>1122</v>
          </cell>
          <cell r="BC29">
            <v>3686.7799999999997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</row>
        <row r="31">
          <cell r="E31">
            <v>930</v>
          </cell>
          <cell r="F31">
            <v>3408.87</v>
          </cell>
          <cell r="G31">
            <v>0</v>
          </cell>
          <cell r="H31">
            <v>0</v>
          </cell>
          <cell r="I31">
            <v>281</v>
          </cell>
          <cell r="J31">
            <v>1237.42</v>
          </cell>
          <cell r="K31">
            <v>0</v>
          </cell>
          <cell r="L31">
            <v>0</v>
          </cell>
          <cell r="M31">
            <v>0</v>
          </cell>
          <cell r="N31">
            <v>1024</v>
          </cell>
          <cell r="O31">
            <v>5382.2999999999993</v>
          </cell>
          <cell r="P31">
            <v>906</v>
          </cell>
          <cell r="Q31">
            <v>4293.92</v>
          </cell>
          <cell r="R31">
            <v>117</v>
          </cell>
          <cell r="S31">
            <v>979.15</v>
          </cell>
          <cell r="T31">
            <v>1</v>
          </cell>
          <cell r="U31">
            <v>109.23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</v>
          </cell>
          <cell r="AE31">
            <v>9.9499999999999993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2236</v>
          </cell>
          <cell r="AM31">
            <v>10038.540000000001</v>
          </cell>
          <cell r="AN31">
            <v>858</v>
          </cell>
          <cell r="AO31">
            <v>3009.16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21</v>
          </cell>
          <cell r="AW31">
            <v>18.91</v>
          </cell>
          <cell r="AX31">
            <v>716</v>
          </cell>
          <cell r="AY31">
            <v>3371.18</v>
          </cell>
          <cell r="AZ31">
            <v>737</v>
          </cell>
          <cell r="BA31">
            <v>3390.0899999999997</v>
          </cell>
          <cell r="BB31">
            <v>2973</v>
          </cell>
          <cell r="BC31">
            <v>13428.630000000001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</row>
        <row r="33">
          <cell r="E33">
            <v>440</v>
          </cell>
          <cell r="F33">
            <v>1601.98</v>
          </cell>
          <cell r="G33">
            <v>0</v>
          </cell>
          <cell r="H33">
            <v>0</v>
          </cell>
          <cell r="I33">
            <v>153</v>
          </cell>
          <cell r="J33">
            <v>753.46</v>
          </cell>
          <cell r="K33">
            <v>0</v>
          </cell>
          <cell r="L33">
            <v>0</v>
          </cell>
          <cell r="M33">
            <v>0</v>
          </cell>
          <cell r="N33">
            <v>2085</v>
          </cell>
          <cell r="O33">
            <v>10790.1</v>
          </cell>
          <cell r="P33">
            <v>1889</v>
          </cell>
          <cell r="Q33">
            <v>9475.85</v>
          </cell>
          <cell r="R33">
            <v>194</v>
          </cell>
          <cell r="S33">
            <v>1294.47</v>
          </cell>
          <cell r="T33">
            <v>2</v>
          </cell>
          <cell r="U33">
            <v>19.78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9</v>
          </cell>
          <cell r="AE33">
            <v>175.23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49</v>
          </cell>
          <cell r="AK33">
            <v>4.9000000000000004</v>
          </cell>
          <cell r="AL33">
            <v>2736</v>
          </cell>
          <cell r="AM33">
            <v>13325.67</v>
          </cell>
          <cell r="AN33">
            <v>619</v>
          </cell>
          <cell r="AO33">
            <v>2664.47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4</v>
          </cell>
          <cell r="AU33">
            <v>148.9</v>
          </cell>
          <cell r="AV33">
            <v>26</v>
          </cell>
          <cell r="AW33">
            <v>30.94</v>
          </cell>
          <cell r="AX33">
            <v>1128</v>
          </cell>
          <cell r="AY33">
            <v>3679.8</v>
          </cell>
          <cell r="AZ33">
            <v>1158</v>
          </cell>
          <cell r="BA33">
            <v>3859.6400000000003</v>
          </cell>
          <cell r="BB33">
            <v>3894</v>
          </cell>
          <cell r="BC33">
            <v>17185.310000000001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</row>
        <row r="35">
          <cell r="E35">
            <v>2814</v>
          </cell>
          <cell r="F35">
            <v>11063.4</v>
          </cell>
          <cell r="G35">
            <v>6</v>
          </cell>
          <cell r="H35">
            <v>226.83</v>
          </cell>
          <cell r="I35">
            <v>793</v>
          </cell>
          <cell r="J35">
            <v>3875.69</v>
          </cell>
          <cell r="K35">
            <v>0</v>
          </cell>
          <cell r="L35">
            <v>0</v>
          </cell>
          <cell r="M35">
            <v>0</v>
          </cell>
          <cell r="N35">
            <v>7943</v>
          </cell>
          <cell r="O35">
            <v>44855.25</v>
          </cell>
          <cell r="P35">
            <v>6570</v>
          </cell>
          <cell r="Q35">
            <v>31610.04</v>
          </cell>
          <cell r="R35">
            <v>1354</v>
          </cell>
          <cell r="S35">
            <v>12308.35</v>
          </cell>
          <cell r="T35">
            <v>19</v>
          </cell>
          <cell r="U35">
            <v>936.86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114</v>
          </cell>
          <cell r="AE35">
            <v>1887.67</v>
          </cell>
          <cell r="AF35">
            <v>3</v>
          </cell>
          <cell r="AG35">
            <v>984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11673</v>
          </cell>
          <cell r="AM35">
            <v>62892.84</v>
          </cell>
          <cell r="AN35">
            <v>2961</v>
          </cell>
          <cell r="AO35">
            <v>11682.03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32</v>
          </cell>
          <cell r="AU35">
            <v>1003.45</v>
          </cell>
          <cell r="AV35">
            <v>102</v>
          </cell>
          <cell r="AW35">
            <v>97.57</v>
          </cell>
          <cell r="AX35">
            <v>3462</v>
          </cell>
          <cell r="AY35">
            <v>15776.81</v>
          </cell>
          <cell r="AZ35">
            <v>3596</v>
          </cell>
          <cell r="BA35">
            <v>16877.829999999998</v>
          </cell>
          <cell r="BB35">
            <v>15269</v>
          </cell>
          <cell r="BC35">
            <v>79770.67</v>
          </cell>
        </row>
        <row r="36">
          <cell r="E36">
            <v>130</v>
          </cell>
          <cell r="F36">
            <v>499.25</v>
          </cell>
          <cell r="G36">
            <v>0</v>
          </cell>
          <cell r="H36">
            <v>0</v>
          </cell>
          <cell r="I36">
            <v>52</v>
          </cell>
          <cell r="J36">
            <v>235.76</v>
          </cell>
          <cell r="K36">
            <v>0</v>
          </cell>
          <cell r="L36">
            <v>0</v>
          </cell>
          <cell r="M36">
            <v>0</v>
          </cell>
          <cell r="N36">
            <v>410</v>
          </cell>
          <cell r="O36">
            <v>1284.46</v>
          </cell>
          <cell r="P36">
            <v>348</v>
          </cell>
          <cell r="Q36">
            <v>840.73</v>
          </cell>
          <cell r="R36">
            <v>62</v>
          </cell>
          <cell r="S36">
            <v>443.73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5</v>
          </cell>
          <cell r="AE36">
            <v>69.91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597</v>
          </cell>
          <cell r="AM36">
            <v>2089.38</v>
          </cell>
          <cell r="AN36">
            <v>149</v>
          </cell>
          <cell r="AO36">
            <v>548.87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3</v>
          </cell>
          <cell r="AU36">
            <v>62.11</v>
          </cell>
          <cell r="AV36">
            <v>12</v>
          </cell>
          <cell r="AW36">
            <v>11.19</v>
          </cell>
          <cell r="AX36">
            <v>292</v>
          </cell>
          <cell r="AY36">
            <v>871.36</v>
          </cell>
          <cell r="AZ36">
            <v>307</v>
          </cell>
          <cell r="BA36">
            <v>944.66</v>
          </cell>
          <cell r="BB36">
            <v>904</v>
          </cell>
          <cell r="BC36">
            <v>3034.04</v>
          </cell>
        </row>
        <row r="37">
          <cell r="E37">
            <v>215</v>
          </cell>
          <cell r="F37">
            <v>772.61</v>
          </cell>
          <cell r="G37">
            <v>0</v>
          </cell>
          <cell r="H37">
            <v>0</v>
          </cell>
          <cell r="I37">
            <v>44</v>
          </cell>
          <cell r="J37">
            <v>228.4</v>
          </cell>
          <cell r="K37">
            <v>0</v>
          </cell>
          <cell r="L37">
            <v>0</v>
          </cell>
          <cell r="M37">
            <v>0</v>
          </cell>
          <cell r="N37">
            <v>382</v>
          </cell>
          <cell r="O37">
            <v>1223.58</v>
          </cell>
          <cell r="P37">
            <v>317</v>
          </cell>
          <cell r="Q37">
            <v>821.97</v>
          </cell>
          <cell r="R37">
            <v>64</v>
          </cell>
          <cell r="S37">
            <v>399.01</v>
          </cell>
          <cell r="T37">
            <v>1</v>
          </cell>
          <cell r="U37">
            <v>2.6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641</v>
          </cell>
          <cell r="AM37">
            <v>2224.59</v>
          </cell>
          <cell r="AN37">
            <v>255</v>
          </cell>
          <cell r="AO37">
            <v>840.32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10</v>
          </cell>
          <cell r="AW37">
            <v>9.9600000000000009</v>
          </cell>
          <cell r="AX37">
            <v>430</v>
          </cell>
          <cell r="AY37">
            <v>895.22</v>
          </cell>
          <cell r="AZ37">
            <v>440</v>
          </cell>
          <cell r="BA37">
            <v>905.18000000000006</v>
          </cell>
          <cell r="BB37">
            <v>1081</v>
          </cell>
          <cell r="BC37">
            <v>3129.7700000000004</v>
          </cell>
        </row>
        <row r="38">
          <cell r="E38">
            <v>539</v>
          </cell>
          <cell r="F38">
            <v>1444.38</v>
          </cell>
          <cell r="G38">
            <v>0</v>
          </cell>
          <cell r="H38">
            <v>0</v>
          </cell>
          <cell r="I38">
            <v>91</v>
          </cell>
          <cell r="J38">
            <v>334.64</v>
          </cell>
          <cell r="K38">
            <v>0</v>
          </cell>
          <cell r="L38">
            <v>0</v>
          </cell>
          <cell r="M38">
            <v>0</v>
          </cell>
          <cell r="N38">
            <v>364</v>
          </cell>
          <cell r="O38">
            <v>1279.75</v>
          </cell>
          <cell r="P38">
            <v>321</v>
          </cell>
          <cell r="Q38">
            <v>1076.8599999999999</v>
          </cell>
          <cell r="R38">
            <v>43</v>
          </cell>
          <cell r="S38">
            <v>202.89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994</v>
          </cell>
          <cell r="AM38">
            <v>3058.77</v>
          </cell>
          <cell r="AN38">
            <v>511</v>
          </cell>
          <cell r="AO38">
            <v>1325.18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18</v>
          </cell>
          <cell r="AW38">
            <v>12.05</v>
          </cell>
          <cell r="AX38">
            <v>348</v>
          </cell>
          <cell r="AY38">
            <v>734.27</v>
          </cell>
          <cell r="AZ38">
            <v>366</v>
          </cell>
          <cell r="BA38">
            <v>746.31999999999994</v>
          </cell>
          <cell r="BB38">
            <v>1360</v>
          </cell>
          <cell r="BC38">
            <v>3805.09</v>
          </cell>
        </row>
        <row r="39">
          <cell r="E39">
            <v>925</v>
          </cell>
          <cell r="F39">
            <v>3115.31</v>
          </cell>
          <cell r="G39">
            <v>0</v>
          </cell>
          <cell r="H39">
            <v>0</v>
          </cell>
          <cell r="I39">
            <v>258</v>
          </cell>
          <cell r="J39">
            <v>1060.68</v>
          </cell>
          <cell r="K39">
            <v>0</v>
          </cell>
          <cell r="L39">
            <v>0</v>
          </cell>
          <cell r="M39">
            <v>0</v>
          </cell>
          <cell r="N39">
            <v>560</v>
          </cell>
          <cell r="O39">
            <v>2184.35</v>
          </cell>
          <cell r="P39">
            <v>500</v>
          </cell>
          <cell r="Q39">
            <v>1854.06</v>
          </cell>
          <cell r="R39">
            <v>60</v>
          </cell>
          <cell r="S39">
            <v>330.29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1743</v>
          </cell>
          <cell r="AM39">
            <v>6360.34</v>
          </cell>
          <cell r="AN39">
            <v>826</v>
          </cell>
          <cell r="AO39">
            <v>2779.65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28</v>
          </cell>
          <cell r="AW39">
            <v>28.6</v>
          </cell>
          <cell r="AX39">
            <v>523</v>
          </cell>
          <cell r="AY39">
            <v>1320.4</v>
          </cell>
          <cell r="AZ39">
            <v>551</v>
          </cell>
          <cell r="BA39">
            <v>1349</v>
          </cell>
          <cell r="BB39">
            <v>2294</v>
          </cell>
          <cell r="BC39">
            <v>7709.34</v>
          </cell>
        </row>
        <row r="40">
          <cell r="E40">
            <v>71</v>
          </cell>
          <cell r="F40">
            <v>136.26</v>
          </cell>
          <cell r="G40">
            <v>0</v>
          </cell>
          <cell r="H40">
            <v>0</v>
          </cell>
          <cell r="I40">
            <v>12</v>
          </cell>
          <cell r="J40">
            <v>37.75</v>
          </cell>
          <cell r="K40">
            <v>0</v>
          </cell>
          <cell r="L40">
            <v>0</v>
          </cell>
          <cell r="M40">
            <v>0</v>
          </cell>
          <cell r="N40">
            <v>57</v>
          </cell>
          <cell r="O40">
            <v>73.72</v>
          </cell>
          <cell r="P40">
            <v>55</v>
          </cell>
          <cell r="Q40">
            <v>65.819999999999993</v>
          </cell>
          <cell r="R40">
            <v>2</v>
          </cell>
          <cell r="S40">
            <v>7.9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140</v>
          </cell>
          <cell r="AM40">
            <v>247.73</v>
          </cell>
          <cell r="AN40">
            <v>63</v>
          </cell>
          <cell r="AO40">
            <v>117.96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52</v>
          </cell>
          <cell r="AY40">
            <v>91.85</v>
          </cell>
          <cell r="AZ40">
            <v>52</v>
          </cell>
          <cell r="BA40">
            <v>91.85</v>
          </cell>
          <cell r="BB40">
            <v>192</v>
          </cell>
          <cell r="BC40">
            <v>339.58</v>
          </cell>
        </row>
        <row r="41">
          <cell r="E41">
            <v>1143</v>
          </cell>
          <cell r="F41">
            <v>4559.78</v>
          </cell>
          <cell r="G41">
            <v>0</v>
          </cell>
          <cell r="H41">
            <v>0</v>
          </cell>
          <cell r="I41">
            <v>338</v>
          </cell>
          <cell r="J41">
            <v>1593.34</v>
          </cell>
          <cell r="K41">
            <v>0</v>
          </cell>
          <cell r="L41">
            <v>0</v>
          </cell>
          <cell r="M41">
            <v>0</v>
          </cell>
          <cell r="N41">
            <v>397</v>
          </cell>
          <cell r="O41">
            <v>1575.97</v>
          </cell>
          <cell r="P41">
            <v>321</v>
          </cell>
          <cell r="Q41">
            <v>1137.06</v>
          </cell>
          <cell r="R41">
            <v>76</v>
          </cell>
          <cell r="S41">
            <v>438.91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1878</v>
          </cell>
          <cell r="AM41">
            <v>7729.09</v>
          </cell>
          <cell r="AN41">
            <v>875</v>
          </cell>
          <cell r="AO41">
            <v>3399.31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16</v>
          </cell>
          <cell r="AW41">
            <v>19.100000000000001</v>
          </cell>
          <cell r="AX41">
            <v>415</v>
          </cell>
          <cell r="AY41">
            <v>980.17</v>
          </cell>
          <cell r="AZ41">
            <v>431</v>
          </cell>
          <cell r="BA41">
            <v>999.27</v>
          </cell>
          <cell r="BB41">
            <v>2309</v>
          </cell>
          <cell r="BC41">
            <v>8728.36</v>
          </cell>
        </row>
        <row r="42">
          <cell r="E42">
            <v>707</v>
          </cell>
          <cell r="F42">
            <v>3094.76</v>
          </cell>
          <cell r="G42">
            <v>0</v>
          </cell>
          <cell r="H42">
            <v>0</v>
          </cell>
          <cell r="I42">
            <v>316</v>
          </cell>
          <cell r="J42">
            <v>1841.71</v>
          </cell>
          <cell r="K42">
            <v>0</v>
          </cell>
          <cell r="L42">
            <v>0</v>
          </cell>
          <cell r="M42">
            <v>0</v>
          </cell>
          <cell r="N42">
            <v>7767</v>
          </cell>
          <cell r="O42">
            <v>37457.980000000003</v>
          </cell>
          <cell r="P42">
            <v>6007</v>
          </cell>
          <cell r="Q42">
            <v>24635.86</v>
          </cell>
          <cell r="R42">
            <v>1753</v>
          </cell>
          <cell r="S42">
            <v>12780.54</v>
          </cell>
          <cell r="T42">
            <v>7</v>
          </cell>
          <cell r="U42">
            <v>41.58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90</v>
          </cell>
          <cell r="AE42">
            <v>2105.7399999999998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2</v>
          </cell>
          <cell r="AK42">
            <v>0.16</v>
          </cell>
          <cell r="AL42">
            <v>8882</v>
          </cell>
          <cell r="AM42">
            <v>44500.350000000006</v>
          </cell>
          <cell r="AN42">
            <v>1471</v>
          </cell>
          <cell r="AO42">
            <v>6690.17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30</v>
          </cell>
          <cell r="AU42">
            <v>1043.6099999999999</v>
          </cell>
          <cell r="AV42">
            <v>74</v>
          </cell>
          <cell r="AW42">
            <v>96.02</v>
          </cell>
          <cell r="AX42">
            <v>3759</v>
          </cell>
          <cell r="AY42">
            <v>16726.5</v>
          </cell>
          <cell r="AZ42">
            <v>3863</v>
          </cell>
          <cell r="BA42">
            <v>17866.13</v>
          </cell>
          <cell r="BB42">
            <v>12745</v>
          </cell>
          <cell r="BC42">
            <v>62366.48000000001</v>
          </cell>
        </row>
        <row r="43">
          <cell r="E43">
            <v>322</v>
          </cell>
          <cell r="F43">
            <v>1032.0899999999999</v>
          </cell>
          <cell r="G43">
            <v>0</v>
          </cell>
          <cell r="H43">
            <v>0</v>
          </cell>
          <cell r="I43">
            <v>84</v>
          </cell>
          <cell r="J43">
            <v>348.65</v>
          </cell>
          <cell r="K43">
            <v>0</v>
          </cell>
          <cell r="L43">
            <v>0</v>
          </cell>
          <cell r="M43">
            <v>0</v>
          </cell>
          <cell r="N43">
            <v>381</v>
          </cell>
          <cell r="O43">
            <v>1635.35</v>
          </cell>
          <cell r="P43">
            <v>341</v>
          </cell>
          <cell r="Q43">
            <v>1390.03</v>
          </cell>
          <cell r="R43">
            <v>40</v>
          </cell>
          <cell r="S43">
            <v>245.32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2</v>
          </cell>
          <cell r="AE43">
            <v>16.399999999999999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789</v>
          </cell>
          <cell r="AM43">
            <v>3032.49</v>
          </cell>
          <cell r="AN43">
            <v>297</v>
          </cell>
          <cell r="AO43">
            <v>999.24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1</v>
          </cell>
          <cell r="AU43">
            <v>27</v>
          </cell>
          <cell r="AV43">
            <v>11</v>
          </cell>
          <cell r="AW43">
            <v>10.85</v>
          </cell>
          <cell r="AX43">
            <v>332</v>
          </cell>
          <cell r="AY43">
            <v>802.25</v>
          </cell>
          <cell r="AZ43">
            <v>344</v>
          </cell>
          <cell r="BA43">
            <v>840.1</v>
          </cell>
          <cell r="BB43">
            <v>1133</v>
          </cell>
          <cell r="BC43">
            <v>3872.5899999999997</v>
          </cell>
        </row>
        <row r="44">
          <cell r="E44">
            <v>69</v>
          </cell>
          <cell r="F44">
            <v>206.93</v>
          </cell>
          <cell r="G44">
            <v>0</v>
          </cell>
          <cell r="H44">
            <v>0</v>
          </cell>
          <cell r="I44">
            <v>1</v>
          </cell>
          <cell r="J44">
            <v>2.8</v>
          </cell>
          <cell r="K44">
            <v>0</v>
          </cell>
          <cell r="L44">
            <v>0</v>
          </cell>
          <cell r="M44">
            <v>0</v>
          </cell>
          <cell r="N44">
            <v>21</v>
          </cell>
          <cell r="O44">
            <v>69.44</v>
          </cell>
          <cell r="P44">
            <v>21</v>
          </cell>
          <cell r="Q44">
            <v>69.44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91</v>
          </cell>
          <cell r="AM44">
            <v>279.17</v>
          </cell>
          <cell r="AN44">
            <v>58</v>
          </cell>
          <cell r="AO44">
            <v>162.72999999999999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15</v>
          </cell>
          <cell r="AY44">
            <v>68.98</v>
          </cell>
          <cell r="AZ44">
            <v>15</v>
          </cell>
          <cell r="BA44">
            <v>68.98</v>
          </cell>
          <cell r="BB44">
            <v>106</v>
          </cell>
          <cell r="BC44">
            <v>348.15000000000003</v>
          </cell>
        </row>
        <row r="45">
          <cell r="E45">
            <v>574</v>
          </cell>
          <cell r="F45">
            <v>1603.44</v>
          </cell>
          <cell r="G45">
            <v>0</v>
          </cell>
          <cell r="H45">
            <v>0</v>
          </cell>
          <cell r="I45">
            <v>138</v>
          </cell>
          <cell r="J45">
            <v>516.05999999999995</v>
          </cell>
          <cell r="K45">
            <v>0</v>
          </cell>
          <cell r="L45">
            <v>0</v>
          </cell>
          <cell r="M45">
            <v>0</v>
          </cell>
          <cell r="N45">
            <v>459</v>
          </cell>
          <cell r="O45">
            <v>1156.8499999999999</v>
          </cell>
          <cell r="P45">
            <v>397</v>
          </cell>
          <cell r="Q45">
            <v>881.17</v>
          </cell>
          <cell r="R45">
            <v>62</v>
          </cell>
          <cell r="S45">
            <v>275.68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1</v>
          </cell>
          <cell r="AE45">
            <v>13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1172</v>
          </cell>
          <cell r="AM45">
            <v>3289.35</v>
          </cell>
          <cell r="AN45">
            <v>518</v>
          </cell>
          <cell r="AO45">
            <v>1332.46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3</v>
          </cell>
          <cell r="AU45">
            <v>88.74</v>
          </cell>
          <cell r="AV45">
            <v>23</v>
          </cell>
          <cell r="AW45">
            <v>16.170000000000002</v>
          </cell>
          <cell r="AX45">
            <v>529</v>
          </cell>
          <cell r="AY45">
            <v>1130.98</v>
          </cell>
          <cell r="AZ45">
            <v>555</v>
          </cell>
          <cell r="BA45">
            <v>1235.8900000000001</v>
          </cell>
          <cell r="BB45">
            <v>1727</v>
          </cell>
          <cell r="BC45">
            <v>4525.24</v>
          </cell>
        </row>
      </sheetData>
      <sheetData sheetId="37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</row>
      </sheetData>
      <sheetData sheetId="38">
        <row r="10">
          <cell r="E10">
            <v>10325</v>
          </cell>
        </row>
        <row r="11">
          <cell r="E11">
            <v>4586</v>
          </cell>
          <cell r="F11">
            <v>1079.07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2233</v>
          </cell>
          <cell r="O11">
            <v>316.66000000000003</v>
          </cell>
          <cell r="P11">
            <v>2233</v>
          </cell>
          <cell r="Q11">
            <v>316.66000000000003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1745</v>
          </cell>
          <cell r="AK11">
            <v>604.38</v>
          </cell>
          <cell r="AL11">
            <v>8564</v>
          </cell>
          <cell r="AM11">
            <v>2000.1100000000001</v>
          </cell>
          <cell r="AN11">
            <v>1626</v>
          </cell>
          <cell r="AO11">
            <v>529.17999999999995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192</v>
          </cell>
          <cell r="AY11">
            <v>407.3</v>
          </cell>
          <cell r="AZ11">
            <v>192</v>
          </cell>
          <cell r="BA11">
            <v>407.3</v>
          </cell>
          <cell r="BB11">
            <v>8756</v>
          </cell>
          <cell r="BC11">
            <v>2407.4100000000003</v>
          </cell>
        </row>
        <row r="12">
          <cell r="E12">
            <v>1436</v>
          </cell>
          <cell r="F12">
            <v>469.81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447</v>
          </cell>
          <cell r="O12">
            <v>59.68</v>
          </cell>
          <cell r="P12">
            <v>447</v>
          </cell>
          <cell r="Q12">
            <v>59.68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433</v>
          </cell>
          <cell r="AK12">
            <v>167.11</v>
          </cell>
          <cell r="AL12">
            <v>2316</v>
          </cell>
          <cell r="AM12">
            <v>696.6</v>
          </cell>
          <cell r="AN12">
            <v>158</v>
          </cell>
          <cell r="AO12">
            <v>97.42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158</v>
          </cell>
          <cell r="AY12">
            <v>261.35000000000002</v>
          </cell>
          <cell r="AZ12">
            <v>158</v>
          </cell>
          <cell r="BA12">
            <v>261.35000000000002</v>
          </cell>
          <cell r="BB12">
            <v>2474</v>
          </cell>
          <cell r="BC12">
            <v>957.95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</row>
        <row r="15">
          <cell r="E15">
            <v>2435</v>
          </cell>
          <cell r="F15">
            <v>686.59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899</v>
          </cell>
          <cell r="O15">
            <v>138.16999999999999</v>
          </cell>
          <cell r="P15">
            <v>899</v>
          </cell>
          <cell r="Q15">
            <v>138.16999999999999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24</v>
          </cell>
          <cell r="AK15">
            <v>4.7699999999999996</v>
          </cell>
          <cell r="AL15">
            <v>3358</v>
          </cell>
          <cell r="AM15">
            <v>829.53</v>
          </cell>
          <cell r="AN15">
            <v>24</v>
          </cell>
          <cell r="AO15">
            <v>4.3499999999999996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3358</v>
          </cell>
          <cell r="BC15">
            <v>829.53</v>
          </cell>
        </row>
        <row r="16">
          <cell r="E16">
            <v>7018</v>
          </cell>
          <cell r="F16">
            <v>1561.7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2472</v>
          </cell>
          <cell r="O16">
            <v>342.18</v>
          </cell>
          <cell r="P16">
            <v>2472</v>
          </cell>
          <cell r="Q16">
            <v>342.18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2501</v>
          </cell>
          <cell r="AK16">
            <v>866.23</v>
          </cell>
          <cell r="AL16">
            <v>11991</v>
          </cell>
          <cell r="AM16">
            <v>2770.11</v>
          </cell>
          <cell r="AN16">
            <v>2431</v>
          </cell>
          <cell r="AO16">
            <v>826.16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22</v>
          </cell>
          <cell r="AY16">
            <v>36.07</v>
          </cell>
          <cell r="AZ16">
            <v>22</v>
          </cell>
          <cell r="BA16">
            <v>36.07</v>
          </cell>
          <cell r="BB16">
            <v>12013</v>
          </cell>
          <cell r="BC16">
            <v>2806.1800000000003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</row>
        <row r="18">
          <cell r="E18">
            <v>2513</v>
          </cell>
          <cell r="F18">
            <v>537.05999999999995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1009</v>
          </cell>
          <cell r="O18">
            <v>177.77</v>
          </cell>
          <cell r="P18">
            <v>1009</v>
          </cell>
          <cell r="Q18">
            <v>177.77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248</v>
          </cell>
          <cell r="AK18">
            <v>85.22</v>
          </cell>
          <cell r="AL18">
            <v>3770</v>
          </cell>
          <cell r="AM18">
            <v>800.05</v>
          </cell>
          <cell r="AN18">
            <v>248</v>
          </cell>
          <cell r="AO18">
            <v>85.22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3770</v>
          </cell>
          <cell r="BC18">
            <v>800.05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0">
          <cell r="E20">
            <v>2831</v>
          </cell>
          <cell r="F20">
            <v>947.83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962</v>
          </cell>
          <cell r="O20">
            <v>129.07</v>
          </cell>
          <cell r="P20">
            <v>962</v>
          </cell>
          <cell r="Q20">
            <v>129.07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583</v>
          </cell>
          <cell r="AK20">
            <v>172.04</v>
          </cell>
          <cell r="AL20">
            <v>4376</v>
          </cell>
          <cell r="AM20">
            <v>1248.94</v>
          </cell>
          <cell r="AN20">
            <v>217</v>
          </cell>
          <cell r="AO20">
            <v>73.17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78</v>
          </cell>
          <cell r="AY20">
            <v>193.68</v>
          </cell>
          <cell r="AZ20">
            <v>78</v>
          </cell>
          <cell r="BA20">
            <v>193.68</v>
          </cell>
          <cell r="BB20">
            <v>4454</v>
          </cell>
          <cell r="BC20">
            <v>1442.6200000000001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</row>
        <row r="22">
          <cell r="E22">
            <v>10624</v>
          </cell>
          <cell r="F22">
            <v>2018.63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3200</v>
          </cell>
          <cell r="O22">
            <v>463.14</v>
          </cell>
          <cell r="P22">
            <v>3200</v>
          </cell>
          <cell r="Q22">
            <v>463.14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2986</v>
          </cell>
          <cell r="AK22">
            <v>1107.3699999999999</v>
          </cell>
          <cell r="AL22">
            <v>16810</v>
          </cell>
          <cell r="AM22">
            <v>3589.14</v>
          </cell>
          <cell r="AN22">
            <v>2660</v>
          </cell>
          <cell r="AO22">
            <v>861.81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263</v>
          </cell>
          <cell r="AY22">
            <v>429.07</v>
          </cell>
          <cell r="AZ22">
            <v>263</v>
          </cell>
          <cell r="BA22">
            <v>429.07</v>
          </cell>
          <cell r="BB22">
            <v>17073</v>
          </cell>
          <cell r="BC22">
            <v>4018.21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</row>
        <row r="24">
          <cell r="E24">
            <v>930</v>
          </cell>
          <cell r="F24">
            <v>222.9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371</v>
          </cell>
          <cell r="O24">
            <v>53.25</v>
          </cell>
          <cell r="P24">
            <v>371</v>
          </cell>
          <cell r="Q24">
            <v>53.25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941</v>
          </cell>
          <cell r="AK24">
            <v>342.64</v>
          </cell>
          <cell r="AL24">
            <v>2242</v>
          </cell>
          <cell r="AM24">
            <v>618.79</v>
          </cell>
          <cell r="AN24">
            <v>925</v>
          </cell>
          <cell r="AO24">
            <v>342.64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2242</v>
          </cell>
          <cell r="BC24">
            <v>618.79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</row>
        <row r="26">
          <cell r="E26">
            <v>8</v>
          </cell>
          <cell r="F26">
            <v>11.58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95</v>
          </cell>
          <cell r="AK26">
            <v>46.93</v>
          </cell>
          <cell r="AL26">
            <v>103</v>
          </cell>
          <cell r="AM26">
            <v>58.51</v>
          </cell>
          <cell r="AN26">
            <v>19</v>
          </cell>
          <cell r="AO26">
            <v>13.75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101</v>
          </cell>
          <cell r="AY26">
            <v>295.2</v>
          </cell>
          <cell r="AZ26">
            <v>101</v>
          </cell>
          <cell r="BA26">
            <v>295.2</v>
          </cell>
          <cell r="BB26">
            <v>204</v>
          </cell>
          <cell r="BC26">
            <v>353.71</v>
          </cell>
        </row>
        <row r="27">
          <cell r="E27">
            <v>9</v>
          </cell>
          <cell r="F27">
            <v>10.27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96</v>
          </cell>
          <cell r="AK27">
            <v>45.77</v>
          </cell>
          <cell r="AL27">
            <v>105</v>
          </cell>
          <cell r="AM27">
            <v>56.040000000000006</v>
          </cell>
          <cell r="AN27">
            <v>19</v>
          </cell>
          <cell r="AO27">
            <v>13.66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83</v>
          </cell>
          <cell r="AY27">
            <v>168.63</v>
          </cell>
          <cell r="AZ27">
            <v>83</v>
          </cell>
          <cell r="BA27">
            <v>168.63</v>
          </cell>
          <cell r="BB27">
            <v>188</v>
          </cell>
          <cell r="BC27">
            <v>224.67000000000002</v>
          </cell>
        </row>
        <row r="28">
          <cell r="E28">
            <v>9568</v>
          </cell>
          <cell r="F28">
            <v>3026.83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6415</v>
          </cell>
          <cell r="O28">
            <v>983.54</v>
          </cell>
          <cell r="P28">
            <v>6415</v>
          </cell>
          <cell r="Q28">
            <v>983.54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2025</v>
          </cell>
          <cell r="AK28">
            <v>677.89</v>
          </cell>
          <cell r="AL28">
            <v>18008</v>
          </cell>
          <cell r="AM28">
            <v>4688.26</v>
          </cell>
          <cell r="AN28">
            <v>1098</v>
          </cell>
          <cell r="AO28">
            <v>405.07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220</v>
          </cell>
          <cell r="AY28">
            <v>366.77</v>
          </cell>
          <cell r="AZ28">
            <v>220</v>
          </cell>
          <cell r="BA28">
            <v>366.77</v>
          </cell>
          <cell r="BB28">
            <v>18228</v>
          </cell>
          <cell r="BC28">
            <v>5055.0300000000007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</row>
        <row r="31">
          <cell r="E31">
            <v>6258</v>
          </cell>
          <cell r="F31">
            <v>1237.04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1279</v>
          </cell>
          <cell r="O31">
            <v>174.17</v>
          </cell>
          <cell r="P31">
            <v>1279</v>
          </cell>
          <cell r="Q31">
            <v>174.17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1025</v>
          </cell>
          <cell r="AK31">
            <v>401.64</v>
          </cell>
          <cell r="AL31">
            <v>8562</v>
          </cell>
          <cell r="AM31">
            <v>1812.85</v>
          </cell>
          <cell r="AN31">
            <v>900</v>
          </cell>
          <cell r="AO31">
            <v>295.77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220</v>
          </cell>
          <cell r="AY31">
            <v>561.29</v>
          </cell>
          <cell r="AZ31">
            <v>220</v>
          </cell>
          <cell r="BA31">
            <v>561.29</v>
          </cell>
          <cell r="BB31">
            <v>8782</v>
          </cell>
          <cell r="BC31">
            <v>2374.14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</row>
        <row r="35">
          <cell r="E35">
            <v>31</v>
          </cell>
          <cell r="F35">
            <v>35.200000000000003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294</v>
          </cell>
          <cell r="AK35">
            <v>132.06</v>
          </cell>
          <cell r="AL35">
            <v>325</v>
          </cell>
          <cell r="AM35">
            <v>167.26</v>
          </cell>
          <cell r="AN35">
            <v>49</v>
          </cell>
          <cell r="AO35">
            <v>43.53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181</v>
          </cell>
          <cell r="AY35">
            <v>2133.94</v>
          </cell>
          <cell r="AZ35">
            <v>181</v>
          </cell>
          <cell r="BA35">
            <v>2133.94</v>
          </cell>
          <cell r="BB35">
            <v>506</v>
          </cell>
          <cell r="BC35">
            <v>2301.1999999999998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</row>
        <row r="38">
          <cell r="E38">
            <v>2231</v>
          </cell>
          <cell r="F38">
            <v>593.59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180</v>
          </cell>
          <cell r="O38">
            <v>26.53</v>
          </cell>
          <cell r="P38">
            <v>180</v>
          </cell>
          <cell r="Q38">
            <v>26.53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88</v>
          </cell>
          <cell r="AK38">
            <v>16.649999999999999</v>
          </cell>
          <cell r="AL38">
            <v>2499</v>
          </cell>
          <cell r="AM38">
            <v>636.77</v>
          </cell>
          <cell r="AN38">
            <v>88</v>
          </cell>
          <cell r="AO38">
            <v>16.649999999999999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57</v>
          </cell>
          <cell r="AY38">
            <v>100.54</v>
          </cell>
          <cell r="AZ38">
            <v>57</v>
          </cell>
          <cell r="BA38">
            <v>100.54</v>
          </cell>
          <cell r="BB38">
            <v>2556</v>
          </cell>
          <cell r="BC38">
            <v>737.31</v>
          </cell>
        </row>
        <row r="39">
          <cell r="E39">
            <v>2507</v>
          </cell>
          <cell r="F39">
            <v>869.27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1296</v>
          </cell>
          <cell r="O39">
            <v>195.29</v>
          </cell>
          <cell r="P39">
            <v>1296</v>
          </cell>
          <cell r="Q39">
            <v>195.29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99</v>
          </cell>
          <cell r="AK39">
            <v>21.22</v>
          </cell>
          <cell r="AL39">
            <v>3902</v>
          </cell>
          <cell r="AM39">
            <v>1085.78</v>
          </cell>
          <cell r="AN39">
            <v>99</v>
          </cell>
          <cell r="AO39">
            <v>20.420000000000002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15</v>
          </cell>
          <cell r="AY39">
            <v>22.67</v>
          </cell>
          <cell r="AZ39">
            <v>15</v>
          </cell>
          <cell r="BA39">
            <v>22.67</v>
          </cell>
          <cell r="BB39">
            <v>3917</v>
          </cell>
          <cell r="BC39">
            <v>1108.45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25</v>
          </cell>
          <cell r="AY40">
            <v>44.29</v>
          </cell>
          <cell r="AZ40">
            <v>25</v>
          </cell>
          <cell r="BA40">
            <v>44.29</v>
          </cell>
          <cell r="BB40">
            <v>25</v>
          </cell>
          <cell r="BC40">
            <v>44.29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36</v>
          </cell>
          <cell r="AY41">
            <v>55.79</v>
          </cell>
          <cell r="AZ41">
            <v>36</v>
          </cell>
          <cell r="BA41">
            <v>55.79</v>
          </cell>
          <cell r="BB41">
            <v>36</v>
          </cell>
          <cell r="BC41">
            <v>55.79</v>
          </cell>
        </row>
        <row r="42">
          <cell r="E42">
            <v>20</v>
          </cell>
          <cell r="F42">
            <v>42.66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136</v>
          </cell>
          <cell r="AK42">
            <v>71.099999999999994</v>
          </cell>
          <cell r="AL42">
            <v>156</v>
          </cell>
          <cell r="AM42">
            <v>113.75999999999999</v>
          </cell>
          <cell r="AN42">
            <v>30</v>
          </cell>
          <cell r="AO42">
            <v>22.77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117</v>
          </cell>
          <cell r="AY42">
            <v>219.72</v>
          </cell>
          <cell r="AZ42">
            <v>117</v>
          </cell>
          <cell r="BA42">
            <v>219.72</v>
          </cell>
          <cell r="BB42">
            <v>273</v>
          </cell>
          <cell r="BC42">
            <v>333.48</v>
          </cell>
        </row>
        <row r="43">
          <cell r="E43">
            <v>4594</v>
          </cell>
          <cell r="F43">
            <v>1360.08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1304</v>
          </cell>
          <cell r="O43">
            <v>178.81</v>
          </cell>
          <cell r="P43">
            <v>1304</v>
          </cell>
          <cell r="Q43">
            <v>178.81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326</v>
          </cell>
          <cell r="AK43">
            <v>97.93</v>
          </cell>
          <cell r="AL43">
            <v>6224</v>
          </cell>
          <cell r="AM43">
            <v>1636.82</v>
          </cell>
          <cell r="AN43">
            <v>161</v>
          </cell>
          <cell r="AO43">
            <v>58.96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31</v>
          </cell>
          <cell r="AY43">
            <v>43.46</v>
          </cell>
          <cell r="AZ43">
            <v>31</v>
          </cell>
          <cell r="BA43">
            <v>43.46</v>
          </cell>
          <cell r="BB43">
            <v>6255</v>
          </cell>
          <cell r="BC43">
            <v>1680.28</v>
          </cell>
        </row>
        <row r="44">
          <cell r="E44">
            <v>6537</v>
          </cell>
          <cell r="F44">
            <v>1761.41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2755</v>
          </cell>
          <cell r="O44">
            <v>372.12</v>
          </cell>
          <cell r="P44">
            <v>2755</v>
          </cell>
          <cell r="Q44">
            <v>372.12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363</v>
          </cell>
          <cell r="AK44">
            <v>121.49</v>
          </cell>
          <cell r="AL44">
            <v>9655</v>
          </cell>
          <cell r="AM44">
            <v>2255.02</v>
          </cell>
          <cell r="AN44">
            <v>214</v>
          </cell>
          <cell r="AO44">
            <v>67.39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64</v>
          </cell>
          <cell r="AY44">
            <v>130.57</v>
          </cell>
          <cell r="AZ44">
            <v>64</v>
          </cell>
          <cell r="BA44">
            <v>130.57</v>
          </cell>
          <cell r="BB44">
            <v>9719</v>
          </cell>
          <cell r="BC44">
            <v>2385.59</v>
          </cell>
        </row>
        <row r="45">
          <cell r="E45">
            <v>11463</v>
          </cell>
          <cell r="F45">
            <v>3207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4420</v>
          </cell>
          <cell r="O45">
            <v>592.5</v>
          </cell>
          <cell r="P45">
            <v>4420</v>
          </cell>
          <cell r="Q45">
            <v>592.5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1458</v>
          </cell>
          <cell r="AK45">
            <v>515.57000000000005</v>
          </cell>
          <cell r="AL45">
            <v>17341</v>
          </cell>
          <cell r="AM45">
            <v>4315.07</v>
          </cell>
          <cell r="AN45">
            <v>1389</v>
          </cell>
          <cell r="AO45">
            <v>445.13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69</v>
          </cell>
          <cell r="AY45">
            <v>103.82</v>
          </cell>
          <cell r="AZ45">
            <v>69</v>
          </cell>
          <cell r="BA45">
            <v>103.82</v>
          </cell>
          <cell r="BB45">
            <v>17410</v>
          </cell>
          <cell r="BC45">
            <v>4418.8899999999994</v>
          </cell>
        </row>
      </sheetData>
      <sheetData sheetId="39">
        <row r="10">
          <cell r="E10">
            <v>5704</v>
          </cell>
          <cell r="F10">
            <v>2493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3204</v>
          </cell>
          <cell r="O10">
            <v>8088</v>
          </cell>
          <cell r="P10">
            <v>2840</v>
          </cell>
          <cell r="Q10">
            <v>6324</v>
          </cell>
          <cell r="R10">
            <v>364</v>
          </cell>
          <cell r="S10">
            <v>1764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37</v>
          </cell>
          <cell r="AE10">
            <v>353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5759</v>
          </cell>
          <cell r="AK10">
            <v>268</v>
          </cell>
          <cell r="AL10">
            <v>14704</v>
          </cell>
          <cell r="AM10">
            <v>11202</v>
          </cell>
          <cell r="AN10">
            <v>10860</v>
          </cell>
          <cell r="AO10">
            <v>1082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959</v>
          </cell>
          <cell r="AY10">
            <v>3398</v>
          </cell>
          <cell r="AZ10">
            <v>959</v>
          </cell>
          <cell r="BA10">
            <v>3398</v>
          </cell>
          <cell r="BB10">
            <v>15663</v>
          </cell>
          <cell r="BC10">
            <v>14600</v>
          </cell>
        </row>
        <row r="11">
          <cell r="E11">
            <v>918</v>
          </cell>
          <cell r="F11">
            <v>369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1064</v>
          </cell>
          <cell r="O11">
            <v>3628</v>
          </cell>
          <cell r="P11">
            <v>867</v>
          </cell>
          <cell r="Q11">
            <v>2259</v>
          </cell>
          <cell r="R11">
            <v>197</v>
          </cell>
          <cell r="S11">
            <v>1369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91</v>
          </cell>
          <cell r="AE11">
            <v>843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7287</v>
          </cell>
          <cell r="AK11">
            <v>288</v>
          </cell>
          <cell r="AL11">
            <v>9360</v>
          </cell>
          <cell r="AM11">
            <v>5128</v>
          </cell>
          <cell r="AN11">
            <v>8071</v>
          </cell>
          <cell r="AO11">
            <v>397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825</v>
          </cell>
          <cell r="AY11">
            <v>2430</v>
          </cell>
          <cell r="AZ11">
            <v>825</v>
          </cell>
          <cell r="BA11">
            <v>2430</v>
          </cell>
          <cell r="BB11">
            <v>10185</v>
          </cell>
          <cell r="BC11">
            <v>7558</v>
          </cell>
        </row>
        <row r="12">
          <cell r="E12">
            <v>5577</v>
          </cell>
          <cell r="F12">
            <v>846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482</v>
          </cell>
          <cell r="O12">
            <v>3239</v>
          </cell>
          <cell r="P12">
            <v>381</v>
          </cell>
          <cell r="Q12">
            <v>2010</v>
          </cell>
          <cell r="R12">
            <v>101</v>
          </cell>
          <cell r="S12">
            <v>1229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73</v>
          </cell>
          <cell r="AE12">
            <v>654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10194</v>
          </cell>
          <cell r="AK12">
            <v>64</v>
          </cell>
          <cell r="AL12">
            <v>16326</v>
          </cell>
          <cell r="AM12">
            <v>4803</v>
          </cell>
          <cell r="AN12">
            <v>15655</v>
          </cell>
          <cell r="AO12">
            <v>686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943</v>
          </cell>
          <cell r="AY12">
            <v>3082</v>
          </cell>
          <cell r="AZ12">
            <v>943</v>
          </cell>
          <cell r="BA12">
            <v>3082</v>
          </cell>
          <cell r="BB12">
            <v>17269</v>
          </cell>
          <cell r="BC12">
            <v>7885</v>
          </cell>
        </row>
        <row r="13">
          <cell r="E13">
            <v>204</v>
          </cell>
          <cell r="F13">
            <v>297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886</v>
          </cell>
          <cell r="O13">
            <v>3070</v>
          </cell>
          <cell r="P13">
            <v>738</v>
          </cell>
          <cell r="Q13">
            <v>1996</v>
          </cell>
          <cell r="R13">
            <v>148</v>
          </cell>
          <cell r="S13">
            <v>1074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40</v>
          </cell>
          <cell r="AE13">
            <v>429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8217</v>
          </cell>
          <cell r="AK13">
            <v>1049</v>
          </cell>
          <cell r="AL13">
            <v>9347</v>
          </cell>
          <cell r="AM13">
            <v>4845</v>
          </cell>
          <cell r="AN13">
            <v>8302</v>
          </cell>
          <cell r="AO13">
            <v>1068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700</v>
          </cell>
          <cell r="AY13">
            <v>1506</v>
          </cell>
          <cell r="AZ13">
            <v>700</v>
          </cell>
          <cell r="BA13">
            <v>1506</v>
          </cell>
          <cell r="BB13">
            <v>10047</v>
          </cell>
          <cell r="BC13">
            <v>6351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</row>
        <row r="15">
          <cell r="E15">
            <v>1786</v>
          </cell>
          <cell r="F15">
            <v>329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9</v>
          </cell>
          <cell r="O15">
            <v>124</v>
          </cell>
          <cell r="P15">
            <v>9</v>
          </cell>
          <cell r="Q15">
            <v>124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18</v>
          </cell>
          <cell r="AE15">
            <v>130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2641</v>
          </cell>
          <cell r="AK15">
            <v>133</v>
          </cell>
          <cell r="AL15">
            <v>4454</v>
          </cell>
          <cell r="AM15">
            <v>716</v>
          </cell>
          <cell r="AN15">
            <v>4391</v>
          </cell>
          <cell r="AO15">
            <v>397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232</v>
          </cell>
          <cell r="AY15">
            <v>475</v>
          </cell>
          <cell r="AZ15">
            <v>232</v>
          </cell>
          <cell r="BA15">
            <v>475</v>
          </cell>
          <cell r="BB15">
            <v>4686</v>
          </cell>
          <cell r="BC15">
            <v>1191</v>
          </cell>
        </row>
        <row r="16">
          <cell r="E16">
            <v>5354</v>
          </cell>
          <cell r="F16">
            <v>782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180</v>
          </cell>
          <cell r="O16">
            <v>660</v>
          </cell>
          <cell r="P16">
            <v>145</v>
          </cell>
          <cell r="Q16">
            <v>382</v>
          </cell>
          <cell r="R16">
            <v>35</v>
          </cell>
          <cell r="S16">
            <v>278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6</v>
          </cell>
          <cell r="AE16">
            <v>54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5540</v>
          </cell>
          <cell r="AM16">
            <v>1496</v>
          </cell>
          <cell r="AN16">
            <v>5290</v>
          </cell>
          <cell r="AO16">
            <v>649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207</v>
          </cell>
          <cell r="AY16">
            <v>567</v>
          </cell>
          <cell r="AZ16">
            <v>207</v>
          </cell>
          <cell r="BA16">
            <v>567</v>
          </cell>
          <cell r="BB16">
            <v>5747</v>
          </cell>
          <cell r="BC16">
            <v>2063</v>
          </cell>
        </row>
        <row r="17">
          <cell r="E17">
            <v>2029</v>
          </cell>
          <cell r="F17">
            <v>407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85</v>
          </cell>
          <cell r="O17">
            <v>429</v>
          </cell>
          <cell r="P17">
            <v>57</v>
          </cell>
          <cell r="Q17">
            <v>225</v>
          </cell>
          <cell r="R17">
            <v>28</v>
          </cell>
          <cell r="S17">
            <v>204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3</v>
          </cell>
          <cell r="AE17">
            <v>36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332</v>
          </cell>
          <cell r="AK17">
            <v>62</v>
          </cell>
          <cell r="AL17">
            <v>2449</v>
          </cell>
          <cell r="AM17">
            <v>934</v>
          </cell>
          <cell r="AN17">
            <v>2352</v>
          </cell>
          <cell r="AO17">
            <v>434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73</v>
          </cell>
          <cell r="AY17">
            <v>444</v>
          </cell>
          <cell r="AZ17">
            <v>73</v>
          </cell>
          <cell r="BA17">
            <v>444</v>
          </cell>
          <cell r="BB17">
            <v>2522</v>
          </cell>
          <cell r="BC17">
            <v>1378</v>
          </cell>
        </row>
        <row r="18">
          <cell r="E18">
            <v>399</v>
          </cell>
          <cell r="F18">
            <v>126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476</v>
          </cell>
          <cell r="O18">
            <v>1661</v>
          </cell>
          <cell r="P18">
            <v>389</v>
          </cell>
          <cell r="Q18">
            <v>1201</v>
          </cell>
          <cell r="R18">
            <v>87</v>
          </cell>
          <cell r="S18">
            <v>460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55</v>
          </cell>
          <cell r="AE18">
            <v>444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8091</v>
          </cell>
          <cell r="AK18">
            <v>914</v>
          </cell>
          <cell r="AL18">
            <v>9021</v>
          </cell>
          <cell r="AM18">
            <v>3145</v>
          </cell>
          <cell r="AN18">
            <v>8475</v>
          </cell>
          <cell r="AO18">
            <v>1023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785</v>
          </cell>
          <cell r="AY18">
            <v>2157</v>
          </cell>
          <cell r="AZ18">
            <v>785</v>
          </cell>
          <cell r="BA18">
            <v>2157</v>
          </cell>
          <cell r="BB18">
            <v>9806</v>
          </cell>
          <cell r="BC18">
            <v>5302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0">
          <cell r="E20">
            <v>2</v>
          </cell>
          <cell r="F20">
            <v>7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101</v>
          </cell>
          <cell r="O20">
            <v>377</v>
          </cell>
          <cell r="P20">
            <v>84</v>
          </cell>
          <cell r="Q20">
            <v>276</v>
          </cell>
          <cell r="R20">
            <v>17</v>
          </cell>
          <cell r="S20">
            <v>101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7</v>
          </cell>
          <cell r="AE20">
            <v>47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12471</v>
          </cell>
          <cell r="AK20">
            <v>0</v>
          </cell>
          <cell r="AL20">
            <v>12581</v>
          </cell>
          <cell r="AM20">
            <v>431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56</v>
          </cell>
          <cell r="AY20">
            <v>195</v>
          </cell>
          <cell r="AZ20">
            <v>56</v>
          </cell>
          <cell r="BA20">
            <v>195</v>
          </cell>
          <cell r="BB20">
            <v>12637</v>
          </cell>
          <cell r="BC20">
            <v>626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</row>
        <row r="22">
          <cell r="E22">
            <v>159</v>
          </cell>
          <cell r="F22">
            <v>83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688</v>
          </cell>
          <cell r="O22">
            <v>2090</v>
          </cell>
          <cell r="P22">
            <v>593</v>
          </cell>
          <cell r="Q22">
            <v>1594</v>
          </cell>
          <cell r="R22">
            <v>95</v>
          </cell>
          <cell r="S22">
            <v>496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2</v>
          </cell>
          <cell r="AE22">
            <v>18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1506</v>
          </cell>
          <cell r="AL22">
            <v>849</v>
          </cell>
          <cell r="AM22">
            <v>3697</v>
          </cell>
          <cell r="AN22">
            <v>12524</v>
          </cell>
          <cell r="AO22">
            <v>1520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1149</v>
          </cell>
          <cell r="AY22">
            <v>2824</v>
          </cell>
          <cell r="AZ22">
            <v>1149</v>
          </cell>
          <cell r="BA22">
            <v>2824</v>
          </cell>
          <cell r="BB22">
            <v>1998</v>
          </cell>
          <cell r="BC22">
            <v>6521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</row>
        <row r="24">
          <cell r="E24">
            <v>4666</v>
          </cell>
          <cell r="F24">
            <v>856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1198</v>
          </cell>
          <cell r="O24">
            <v>4225</v>
          </cell>
          <cell r="P24">
            <v>990</v>
          </cell>
          <cell r="Q24">
            <v>3070</v>
          </cell>
          <cell r="R24">
            <v>207</v>
          </cell>
          <cell r="S24">
            <v>1135</v>
          </cell>
          <cell r="T24">
            <v>1</v>
          </cell>
          <cell r="U24">
            <v>20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57</v>
          </cell>
          <cell r="AE24">
            <v>576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5791</v>
          </cell>
          <cell r="AK24">
            <v>287</v>
          </cell>
          <cell r="AL24">
            <v>11712</v>
          </cell>
          <cell r="AM24">
            <v>5944</v>
          </cell>
          <cell r="AN24">
            <v>10362</v>
          </cell>
          <cell r="AO24">
            <v>1031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1072</v>
          </cell>
          <cell r="AY24">
            <v>3129</v>
          </cell>
          <cell r="AZ24">
            <v>1072</v>
          </cell>
          <cell r="BA24">
            <v>3129</v>
          </cell>
          <cell r="BB24">
            <v>12784</v>
          </cell>
          <cell r="BC24">
            <v>9073</v>
          </cell>
        </row>
        <row r="25">
          <cell r="E25">
            <v>2826</v>
          </cell>
          <cell r="F25">
            <v>803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625</v>
          </cell>
          <cell r="O25">
            <v>2238</v>
          </cell>
          <cell r="P25">
            <v>483</v>
          </cell>
          <cell r="Q25">
            <v>1150</v>
          </cell>
          <cell r="R25">
            <v>142</v>
          </cell>
          <cell r="S25">
            <v>1088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25</v>
          </cell>
          <cell r="AE25">
            <v>211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5162</v>
          </cell>
          <cell r="AK25">
            <v>800</v>
          </cell>
          <cell r="AL25">
            <v>8638</v>
          </cell>
          <cell r="AM25">
            <v>4052</v>
          </cell>
          <cell r="AN25">
            <v>7807</v>
          </cell>
          <cell r="AO25">
            <v>1245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974</v>
          </cell>
          <cell r="AY25">
            <v>2863</v>
          </cell>
          <cell r="AZ25">
            <v>974</v>
          </cell>
          <cell r="BA25">
            <v>2863</v>
          </cell>
          <cell r="BB25">
            <v>9612</v>
          </cell>
          <cell r="BC25">
            <v>6915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89</v>
          </cell>
          <cell r="AY26">
            <v>4990</v>
          </cell>
          <cell r="AZ26">
            <v>89</v>
          </cell>
          <cell r="BA26">
            <v>4990</v>
          </cell>
          <cell r="BB26">
            <v>89</v>
          </cell>
          <cell r="BC26">
            <v>4990</v>
          </cell>
        </row>
        <row r="27">
          <cell r="E27">
            <v>1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1495</v>
          </cell>
          <cell r="O27">
            <v>8608</v>
          </cell>
          <cell r="P27">
            <v>962</v>
          </cell>
          <cell r="Q27">
            <v>3101</v>
          </cell>
          <cell r="R27">
            <v>527</v>
          </cell>
          <cell r="S27">
            <v>5278</v>
          </cell>
          <cell r="T27">
            <v>6</v>
          </cell>
          <cell r="U27">
            <v>229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71</v>
          </cell>
          <cell r="AE27">
            <v>1120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2014</v>
          </cell>
          <cell r="AK27">
            <v>202</v>
          </cell>
          <cell r="AL27">
            <v>3581</v>
          </cell>
          <cell r="AM27">
            <v>9930</v>
          </cell>
          <cell r="AN27">
            <v>2015</v>
          </cell>
          <cell r="AO27">
            <v>202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283</v>
          </cell>
          <cell r="AY27">
            <v>341</v>
          </cell>
          <cell r="AZ27">
            <v>283</v>
          </cell>
          <cell r="BA27">
            <v>341</v>
          </cell>
          <cell r="BB27">
            <v>3864</v>
          </cell>
          <cell r="BC27">
            <v>10271</v>
          </cell>
        </row>
        <row r="28">
          <cell r="E28">
            <v>7038</v>
          </cell>
          <cell r="F28">
            <v>1079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1153</v>
          </cell>
          <cell r="O28">
            <v>5962</v>
          </cell>
          <cell r="P28">
            <v>832</v>
          </cell>
          <cell r="Q28">
            <v>3678</v>
          </cell>
          <cell r="R28">
            <v>321</v>
          </cell>
          <cell r="S28">
            <v>2284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117</v>
          </cell>
          <cell r="AE28">
            <v>1237</v>
          </cell>
          <cell r="AF28">
            <v>1</v>
          </cell>
          <cell r="AG28">
            <v>7</v>
          </cell>
          <cell r="AH28">
            <v>0</v>
          </cell>
          <cell r="AI28">
            <v>0</v>
          </cell>
          <cell r="AJ28">
            <v>25649</v>
          </cell>
          <cell r="AK28">
            <v>2417</v>
          </cell>
          <cell r="AL28">
            <v>33958</v>
          </cell>
          <cell r="AM28">
            <v>10702</v>
          </cell>
          <cell r="AN28">
            <v>32476</v>
          </cell>
          <cell r="AO28">
            <v>3185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2252</v>
          </cell>
          <cell r="AY28">
            <v>7100</v>
          </cell>
          <cell r="AZ28">
            <v>2252</v>
          </cell>
          <cell r="BA28">
            <v>7100</v>
          </cell>
          <cell r="BB28">
            <v>36210</v>
          </cell>
          <cell r="BC28">
            <v>17802</v>
          </cell>
        </row>
        <row r="29">
          <cell r="E29">
            <v>104</v>
          </cell>
          <cell r="F29">
            <v>306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745</v>
          </cell>
          <cell r="O29">
            <v>2215</v>
          </cell>
          <cell r="P29">
            <v>619</v>
          </cell>
          <cell r="Q29">
            <v>1402</v>
          </cell>
          <cell r="R29">
            <v>123</v>
          </cell>
          <cell r="S29">
            <v>771</v>
          </cell>
          <cell r="T29">
            <v>3</v>
          </cell>
          <cell r="U29">
            <v>42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18</v>
          </cell>
          <cell r="AE29">
            <v>226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8265</v>
          </cell>
          <cell r="AK29">
            <v>890</v>
          </cell>
          <cell r="AL29">
            <v>9132</v>
          </cell>
          <cell r="AM29">
            <v>3637</v>
          </cell>
          <cell r="AN29">
            <v>8265</v>
          </cell>
          <cell r="AO29">
            <v>890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869</v>
          </cell>
          <cell r="AY29">
            <v>2831</v>
          </cell>
          <cell r="AZ29">
            <v>869</v>
          </cell>
          <cell r="BA29">
            <v>2831</v>
          </cell>
          <cell r="BB29">
            <v>10001</v>
          </cell>
          <cell r="BC29">
            <v>6468</v>
          </cell>
        </row>
        <row r="30">
          <cell r="E30">
            <v>3</v>
          </cell>
          <cell r="F30">
            <v>5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175</v>
          </cell>
          <cell r="O30">
            <v>473</v>
          </cell>
          <cell r="P30">
            <v>168</v>
          </cell>
          <cell r="Q30">
            <v>421</v>
          </cell>
          <cell r="R30">
            <v>7</v>
          </cell>
          <cell r="S30">
            <v>52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2</v>
          </cell>
          <cell r="AE30">
            <v>17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180</v>
          </cell>
          <cell r="AM30">
            <v>495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71</v>
          </cell>
          <cell r="AY30">
            <v>231</v>
          </cell>
          <cell r="AZ30">
            <v>71</v>
          </cell>
          <cell r="BA30">
            <v>231</v>
          </cell>
          <cell r="BB30">
            <v>251</v>
          </cell>
          <cell r="BC30">
            <v>726</v>
          </cell>
        </row>
        <row r="31">
          <cell r="E31">
            <v>5387</v>
          </cell>
          <cell r="F31">
            <v>986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1676</v>
          </cell>
          <cell r="O31">
            <v>6464</v>
          </cell>
          <cell r="P31">
            <v>1390</v>
          </cell>
          <cell r="Q31">
            <v>4678</v>
          </cell>
          <cell r="R31">
            <v>285</v>
          </cell>
          <cell r="S31">
            <v>1776</v>
          </cell>
          <cell r="T31">
            <v>1</v>
          </cell>
          <cell r="U31">
            <v>10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145</v>
          </cell>
          <cell r="AE31">
            <v>1522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22583</v>
          </cell>
          <cell r="AK31">
            <v>1744</v>
          </cell>
          <cell r="AL31">
            <v>29791</v>
          </cell>
          <cell r="AM31">
            <v>10716</v>
          </cell>
          <cell r="AN31">
            <v>27842</v>
          </cell>
          <cell r="AO31">
            <v>2448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1440</v>
          </cell>
          <cell r="AY31">
            <v>3851</v>
          </cell>
          <cell r="AZ31">
            <v>1440</v>
          </cell>
          <cell r="BA31">
            <v>3851</v>
          </cell>
          <cell r="BB31">
            <v>31231</v>
          </cell>
          <cell r="BC31">
            <v>14567</v>
          </cell>
        </row>
        <row r="32">
          <cell r="E32">
            <v>3907</v>
          </cell>
          <cell r="F32">
            <v>651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273</v>
          </cell>
          <cell r="O32">
            <v>1366</v>
          </cell>
          <cell r="P32">
            <v>152</v>
          </cell>
          <cell r="Q32">
            <v>520</v>
          </cell>
          <cell r="R32">
            <v>120</v>
          </cell>
          <cell r="S32">
            <v>845</v>
          </cell>
          <cell r="T32">
            <v>1</v>
          </cell>
          <cell r="U32">
            <v>1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26</v>
          </cell>
          <cell r="AE32">
            <v>262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4206</v>
          </cell>
          <cell r="AM32">
            <v>2279</v>
          </cell>
          <cell r="AN32">
            <v>3887</v>
          </cell>
          <cell r="AO32">
            <v>640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442</v>
          </cell>
          <cell r="AY32">
            <v>1565</v>
          </cell>
          <cell r="AZ32">
            <v>442</v>
          </cell>
          <cell r="BA32">
            <v>1565</v>
          </cell>
          <cell r="BB32">
            <v>4648</v>
          </cell>
          <cell r="BC32">
            <v>3844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424</v>
          </cell>
          <cell r="O33">
            <v>1197</v>
          </cell>
          <cell r="P33">
            <v>325</v>
          </cell>
          <cell r="Q33">
            <v>808</v>
          </cell>
          <cell r="R33">
            <v>96</v>
          </cell>
          <cell r="S33">
            <v>354</v>
          </cell>
          <cell r="T33">
            <v>3</v>
          </cell>
          <cell r="U33">
            <v>35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424</v>
          </cell>
          <cell r="AM33">
            <v>1197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97</v>
          </cell>
          <cell r="AY33">
            <v>422</v>
          </cell>
          <cell r="AZ33">
            <v>97</v>
          </cell>
          <cell r="BA33">
            <v>422</v>
          </cell>
          <cell r="BB33">
            <v>521</v>
          </cell>
          <cell r="BC33">
            <v>1619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</row>
        <row r="35">
          <cell r="E35">
            <v>5586</v>
          </cell>
          <cell r="F35">
            <v>1258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3996</v>
          </cell>
          <cell r="O35">
            <v>16893</v>
          </cell>
          <cell r="P35">
            <v>3107</v>
          </cell>
          <cell r="Q35">
            <v>10523</v>
          </cell>
          <cell r="R35">
            <v>882</v>
          </cell>
          <cell r="S35">
            <v>6369</v>
          </cell>
          <cell r="T35">
            <v>7</v>
          </cell>
          <cell r="U35">
            <v>1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346</v>
          </cell>
          <cell r="AE35">
            <v>4658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22972</v>
          </cell>
          <cell r="AK35">
            <v>2798</v>
          </cell>
          <cell r="AL35">
            <v>32900</v>
          </cell>
          <cell r="AM35">
            <v>25607</v>
          </cell>
          <cell r="AN35">
            <v>28470</v>
          </cell>
          <cell r="AO35">
            <v>3754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2067</v>
          </cell>
          <cell r="AY35">
            <v>10329</v>
          </cell>
          <cell r="AZ35">
            <v>2067</v>
          </cell>
          <cell r="BA35">
            <v>10329</v>
          </cell>
          <cell r="BB35">
            <v>34967</v>
          </cell>
          <cell r="BC35">
            <v>35936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520</v>
          </cell>
          <cell r="O36">
            <v>2286</v>
          </cell>
          <cell r="P36">
            <v>286</v>
          </cell>
          <cell r="Q36">
            <v>818</v>
          </cell>
          <cell r="R36">
            <v>234</v>
          </cell>
          <cell r="S36">
            <v>1468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520</v>
          </cell>
          <cell r="AM36">
            <v>2286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132</v>
          </cell>
          <cell r="AY36">
            <v>672</v>
          </cell>
          <cell r="AZ36">
            <v>132</v>
          </cell>
          <cell r="BA36">
            <v>672</v>
          </cell>
          <cell r="BB36">
            <v>652</v>
          </cell>
          <cell r="BC36">
            <v>2958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540</v>
          </cell>
          <cell r="O37">
            <v>1648</v>
          </cell>
          <cell r="P37">
            <v>447</v>
          </cell>
          <cell r="Q37">
            <v>1098</v>
          </cell>
          <cell r="R37">
            <v>93</v>
          </cell>
          <cell r="S37">
            <v>550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6</v>
          </cell>
          <cell r="AE37">
            <v>56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546</v>
          </cell>
          <cell r="AM37">
            <v>1704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110</v>
          </cell>
          <cell r="AY37">
            <v>421</v>
          </cell>
          <cell r="AZ37">
            <v>110</v>
          </cell>
          <cell r="BA37">
            <v>421</v>
          </cell>
          <cell r="BB37">
            <v>656</v>
          </cell>
          <cell r="BC37">
            <v>2125</v>
          </cell>
        </row>
        <row r="38">
          <cell r="E38">
            <v>10369</v>
          </cell>
          <cell r="F38">
            <v>1820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462</v>
          </cell>
          <cell r="O38">
            <v>2804</v>
          </cell>
          <cell r="P38">
            <v>379</v>
          </cell>
          <cell r="Q38">
            <v>2138</v>
          </cell>
          <cell r="R38">
            <v>83</v>
          </cell>
          <cell r="S38">
            <v>666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161</v>
          </cell>
          <cell r="AE38">
            <v>1459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5702</v>
          </cell>
          <cell r="AK38">
            <v>46</v>
          </cell>
          <cell r="AL38">
            <v>16694</v>
          </cell>
          <cell r="AM38">
            <v>6129</v>
          </cell>
          <cell r="AN38">
            <v>15971</v>
          </cell>
          <cell r="AO38">
            <v>1635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960</v>
          </cell>
          <cell r="AY38">
            <v>2860</v>
          </cell>
          <cell r="AZ38">
            <v>960</v>
          </cell>
          <cell r="BA38">
            <v>2860</v>
          </cell>
          <cell r="BB38">
            <v>17654</v>
          </cell>
          <cell r="BC38">
            <v>8989</v>
          </cell>
        </row>
        <row r="39">
          <cell r="E39">
            <v>10741</v>
          </cell>
          <cell r="F39">
            <v>1805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558</v>
          </cell>
          <cell r="O39">
            <v>2716</v>
          </cell>
          <cell r="P39">
            <v>376</v>
          </cell>
          <cell r="Q39">
            <v>1266</v>
          </cell>
          <cell r="R39">
            <v>180</v>
          </cell>
          <cell r="S39">
            <v>1436</v>
          </cell>
          <cell r="T39">
            <v>2</v>
          </cell>
          <cell r="U39">
            <v>14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88</v>
          </cell>
          <cell r="AE39">
            <v>861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8399</v>
          </cell>
          <cell r="AK39">
            <v>637</v>
          </cell>
          <cell r="AL39">
            <v>19786</v>
          </cell>
          <cell r="AM39">
            <v>6019</v>
          </cell>
          <cell r="AN39">
            <v>19107</v>
          </cell>
          <cell r="AO39">
            <v>2399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931</v>
          </cell>
          <cell r="AY39">
            <v>2187</v>
          </cell>
          <cell r="AZ39">
            <v>931</v>
          </cell>
          <cell r="BA39">
            <v>2187</v>
          </cell>
          <cell r="BB39">
            <v>20717</v>
          </cell>
          <cell r="BC39">
            <v>8206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</row>
        <row r="41">
          <cell r="E41">
            <v>6431</v>
          </cell>
          <cell r="F41">
            <v>2061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2190</v>
          </cell>
          <cell r="O41">
            <v>8615</v>
          </cell>
          <cell r="P41">
            <v>1554</v>
          </cell>
          <cell r="Q41">
            <v>4546</v>
          </cell>
          <cell r="R41">
            <v>635</v>
          </cell>
          <cell r="S41">
            <v>4065</v>
          </cell>
          <cell r="T41">
            <v>1</v>
          </cell>
          <cell r="U41">
            <v>4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90</v>
          </cell>
          <cell r="AE41">
            <v>616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4430</v>
          </cell>
          <cell r="AK41">
            <v>432</v>
          </cell>
          <cell r="AL41">
            <v>13141</v>
          </cell>
          <cell r="AM41">
            <v>11724</v>
          </cell>
          <cell r="AN41">
            <v>10405</v>
          </cell>
          <cell r="AO41">
            <v>1538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1745</v>
          </cell>
          <cell r="AY41">
            <v>6193</v>
          </cell>
          <cell r="AZ41">
            <v>1745</v>
          </cell>
          <cell r="BA41">
            <v>6193</v>
          </cell>
          <cell r="BB41">
            <v>14886</v>
          </cell>
          <cell r="BC41">
            <v>17917</v>
          </cell>
        </row>
        <row r="42">
          <cell r="E42">
            <v>2</v>
          </cell>
          <cell r="F42">
            <v>3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2021</v>
          </cell>
          <cell r="O42">
            <v>10382</v>
          </cell>
          <cell r="P42">
            <v>1271</v>
          </cell>
          <cell r="Q42">
            <v>4892</v>
          </cell>
          <cell r="R42">
            <v>730</v>
          </cell>
          <cell r="S42">
            <v>5374</v>
          </cell>
          <cell r="T42">
            <v>20</v>
          </cell>
          <cell r="U42">
            <v>116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2</v>
          </cell>
          <cell r="AE42">
            <v>25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1598</v>
          </cell>
          <cell r="AK42">
            <v>238</v>
          </cell>
          <cell r="AL42">
            <v>3623</v>
          </cell>
          <cell r="AM42">
            <v>10648</v>
          </cell>
          <cell r="AN42">
            <v>1599</v>
          </cell>
          <cell r="AO42">
            <v>238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567</v>
          </cell>
          <cell r="AY42">
            <v>8712</v>
          </cell>
          <cell r="AZ42">
            <v>567</v>
          </cell>
          <cell r="BA42">
            <v>8712</v>
          </cell>
          <cell r="BB42">
            <v>4190</v>
          </cell>
          <cell r="BC42">
            <v>19360</v>
          </cell>
        </row>
        <row r="43">
          <cell r="E43">
            <v>5848</v>
          </cell>
          <cell r="F43">
            <v>589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211</v>
          </cell>
          <cell r="O43">
            <v>908</v>
          </cell>
          <cell r="P43">
            <v>176</v>
          </cell>
          <cell r="Q43">
            <v>656</v>
          </cell>
          <cell r="R43">
            <v>35</v>
          </cell>
          <cell r="S43">
            <v>252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14</v>
          </cell>
          <cell r="AE43">
            <v>75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6073</v>
          </cell>
          <cell r="AM43">
            <v>1572</v>
          </cell>
          <cell r="AN43">
            <v>5699</v>
          </cell>
          <cell r="AO43">
            <v>442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653</v>
          </cell>
          <cell r="AY43">
            <v>1668</v>
          </cell>
          <cell r="AZ43">
            <v>653</v>
          </cell>
          <cell r="BA43">
            <v>1668</v>
          </cell>
          <cell r="BB43">
            <v>6726</v>
          </cell>
          <cell r="BC43">
            <v>3240</v>
          </cell>
        </row>
        <row r="44">
          <cell r="E44">
            <v>2419</v>
          </cell>
          <cell r="F44">
            <v>431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14</v>
          </cell>
          <cell r="O44">
            <v>212</v>
          </cell>
          <cell r="P44">
            <v>14</v>
          </cell>
          <cell r="Q44">
            <v>212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</v>
          </cell>
          <cell r="AE44">
            <v>19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4425</v>
          </cell>
          <cell r="AK44">
            <v>206</v>
          </cell>
          <cell r="AL44">
            <v>6861</v>
          </cell>
          <cell r="AM44">
            <v>868</v>
          </cell>
          <cell r="AN44">
            <v>6757</v>
          </cell>
          <cell r="AO44">
            <v>517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209</v>
          </cell>
          <cell r="AY44">
            <v>637</v>
          </cell>
          <cell r="AZ44">
            <v>209</v>
          </cell>
          <cell r="BA44">
            <v>637</v>
          </cell>
          <cell r="BB44">
            <v>7070</v>
          </cell>
          <cell r="BC44">
            <v>1505</v>
          </cell>
        </row>
        <row r="45">
          <cell r="E45">
            <v>13342</v>
          </cell>
          <cell r="F45">
            <v>1841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419</v>
          </cell>
          <cell r="O45">
            <v>1977</v>
          </cell>
          <cell r="P45">
            <v>342</v>
          </cell>
          <cell r="Q45">
            <v>1329</v>
          </cell>
          <cell r="R45">
            <v>77</v>
          </cell>
          <cell r="S45">
            <v>648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70</v>
          </cell>
          <cell r="AE45">
            <v>535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13831</v>
          </cell>
          <cell r="AM45">
            <v>4353</v>
          </cell>
          <cell r="AN45">
            <v>13020</v>
          </cell>
          <cell r="AO45">
            <v>1465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970</v>
          </cell>
          <cell r="AY45">
            <v>2698</v>
          </cell>
          <cell r="AZ45">
            <v>970</v>
          </cell>
          <cell r="BA45">
            <v>2698</v>
          </cell>
          <cell r="BB45">
            <v>14801</v>
          </cell>
          <cell r="BC45">
            <v>7051</v>
          </cell>
        </row>
      </sheetData>
      <sheetData sheetId="40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</row>
        <row r="11">
          <cell r="E11">
            <v>0</v>
          </cell>
          <cell r="F11">
            <v>0</v>
          </cell>
          <cell r="G11">
            <v>2</v>
          </cell>
          <cell r="H11">
            <v>0.39</v>
          </cell>
          <cell r="I11">
            <v>7090</v>
          </cell>
          <cell r="J11">
            <v>1263.6500000000001</v>
          </cell>
          <cell r="K11">
            <v>0</v>
          </cell>
          <cell r="L11">
            <v>0</v>
          </cell>
          <cell r="M11">
            <v>0</v>
          </cell>
          <cell r="N11">
            <v>6557</v>
          </cell>
          <cell r="O11">
            <v>1113.6199999999999</v>
          </cell>
          <cell r="P11">
            <v>6557</v>
          </cell>
          <cell r="Q11">
            <v>1113.6199999999999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29</v>
          </cell>
          <cell r="AE11">
            <v>3.36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1500</v>
          </cell>
          <cell r="AK11">
            <v>185.18</v>
          </cell>
          <cell r="AL11">
            <v>15178</v>
          </cell>
          <cell r="AM11">
            <v>2566.1999999999998</v>
          </cell>
          <cell r="AN11">
            <v>15170</v>
          </cell>
          <cell r="AO11">
            <v>2550.35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19</v>
          </cell>
          <cell r="AY11">
            <v>19.61</v>
          </cell>
          <cell r="AZ11">
            <v>19</v>
          </cell>
          <cell r="BA11">
            <v>19.61</v>
          </cell>
          <cell r="BB11">
            <v>15197</v>
          </cell>
          <cell r="BC11">
            <v>2585.81</v>
          </cell>
        </row>
        <row r="12">
          <cell r="E12">
            <v>0</v>
          </cell>
          <cell r="F12">
            <v>0</v>
          </cell>
          <cell r="G12">
            <v>1</v>
          </cell>
          <cell r="H12">
            <v>0.16</v>
          </cell>
          <cell r="I12">
            <v>13552</v>
          </cell>
          <cell r="J12">
            <v>2229.9299999999998</v>
          </cell>
          <cell r="K12">
            <v>0</v>
          </cell>
          <cell r="L12">
            <v>0</v>
          </cell>
          <cell r="M12">
            <v>0</v>
          </cell>
          <cell r="N12">
            <v>2648</v>
          </cell>
          <cell r="O12">
            <v>448.28</v>
          </cell>
          <cell r="P12">
            <v>2648</v>
          </cell>
          <cell r="Q12">
            <v>448.28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72</v>
          </cell>
          <cell r="AE12">
            <v>12.95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1892</v>
          </cell>
          <cell r="AK12">
            <v>318.75</v>
          </cell>
          <cell r="AL12">
            <v>18165</v>
          </cell>
          <cell r="AM12">
            <v>3010.0699999999997</v>
          </cell>
          <cell r="AN12">
            <v>18162</v>
          </cell>
          <cell r="AO12">
            <v>3007.31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18</v>
          </cell>
          <cell r="AY12">
            <v>16.54</v>
          </cell>
          <cell r="AZ12">
            <v>18</v>
          </cell>
          <cell r="BA12">
            <v>16.54</v>
          </cell>
          <cell r="BB12">
            <v>18183</v>
          </cell>
          <cell r="BC12">
            <v>3026.6099999999997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</row>
        <row r="15">
          <cell r="E15">
            <v>0</v>
          </cell>
          <cell r="F15">
            <v>0</v>
          </cell>
          <cell r="G15">
            <v>4</v>
          </cell>
          <cell r="H15">
            <v>0.54</v>
          </cell>
          <cell r="I15">
            <v>6228</v>
          </cell>
          <cell r="J15">
            <v>1163.29</v>
          </cell>
          <cell r="K15">
            <v>0</v>
          </cell>
          <cell r="L15">
            <v>0</v>
          </cell>
          <cell r="M15">
            <v>0</v>
          </cell>
          <cell r="N15">
            <v>5757</v>
          </cell>
          <cell r="O15">
            <v>1170.1500000000001</v>
          </cell>
          <cell r="P15">
            <v>5757</v>
          </cell>
          <cell r="Q15">
            <v>1170.1500000000001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</v>
          </cell>
          <cell r="AC15">
            <v>0.11</v>
          </cell>
          <cell r="AD15">
            <v>106</v>
          </cell>
          <cell r="AE15">
            <v>24.5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2063</v>
          </cell>
          <cell r="AK15">
            <v>235</v>
          </cell>
          <cell r="AL15">
            <v>14159</v>
          </cell>
          <cell r="AM15">
            <v>2593.59</v>
          </cell>
          <cell r="AN15">
            <v>14154</v>
          </cell>
          <cell r="AO15">
            <v>2564.34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23</v>
          </cell>
          <cell r="AY15">
            <v>25.37</v>
          </cell>
          <cell r="AZ15">
            <v>23</v>
          </cell>
          <cell r="BA15">
            <v>25.37</v>
          </cell>
          <cell r="BB15">
            <v>14182</v>
          </cell>
          <cell r="BC15">
            <v>2618.96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</row>
        <row r="17">
          <cell r="E17">
            <v>0</v>
          </cell>
          <cell r="F17">
            <v>0</v>
          </cell>
          <cell r="G17">
            <v>6</v>
          </cell>
          <cell r="H17">
            <v>0.48</v>
          </cell>
          <cell r="I17">
            <v>13799</v>
          </cell>
          <cell r="J17">
            <v>2567.0100000000002</v>
          </cell>
          <cell r="K17">
            <v>0</v>
          </cell>
          <cell r="L17">
            <v>0</v>
          </cell>
          <cell r="M17">
            <v>0</v>
          </cell>
          <cell r="N17">
            <v>25897</v>
          </cell>
          <cell r="O17">
            <v>6646.86</v>
          </cell>
          <cell r="P17">
            <v>25897</v>
          </cell>
          <cell r="Q17">
            <v>6646.86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3</v>
          </cell>
          <cell r="AC17">
            <v>0.24</v>
          </cell>
          <cell r="AD17">
            <v>63</v>
          </cell>
          <cell r="AE17">
            <v>21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5818</v>
          </cell>
          <cell r="AK17">
            <v>646.79999999999995</v>
          </cell>
          <cell r="AL17">
            <v>45586</v>
          </cell>
          <cell r="AM17">
            <v>9882.39</v>
          </cell>
          <cell r="AN17">
            <v>45577</v>
          </cell>
          <cell r="AO17">
            <v>9817.31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10</v>
          </cell>
          <cell r="AY17">
            <v>11.9</v>
          </cell>
          <cell r="AZ17">
            <v>10</v>
          </cell>
          <cell r="BA17">
            <v>11.9</v>
          </cell>
          <cell r="BB17">
            <v>45596</v>
          </cell>
          <cell r="BC17">
            <v>9894.2899999999991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2970</v>
          </cell>
          <cell r="J19">
            <v>448.02</v>
          </cell>
          <cell r="K19">
            <v>0</v>
          </cell>
          <cell r="L19">
            <v>0</v>
          </cell>
          <cell r="M19">
            <v>0</v>
          </cell>
          <cell r="N19">
            <v>6318</v>
          </cell>
          <cell r="O19">
            <v>1331.37</v>
          </cell>
          <cell r="P19">
            <v>6318</v>
          </cell>
          <cell r="Q19">
            <v>1331.37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3</v>
          </cell>
          <cell r="AE19">
            <v>0.25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620</v>
          </cell>
          <cell r="AK19">
            <v>63.87</v>
          </cell>
          <cell r="AL19">
            <v>9911</v>
          </cell>
          <cell r="AM19">
            <v>1843.5099999999998</v>
          </cell>
          <cell r="AN19">
            <v>9911</v>
          </cell>
          <cell r="AO19">
            <v>1833.73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2</v>
          </cell>
          <cell r="AY19">
            <v>2</v>
          </cell>
          <cell r="AZ19">
            <v>2</v>
          </cell>
          <cell r="BA19">
            <v>2</v>
          </cell>
          <cell r="BB19">
            <v>9913</v>
          </cell>
          <cell r="BC19">
            <v>1845.5099999999998</v>
          </cell>
        </row>
        <row r="20">
          <cell r="E20">
            <v>0</v>
          </cell>
          <cell r="F20">
            <v>0</v>
          </cell>
          <cell r="G20">
            <v>128</v>
          </cell>
          <cell r="H20">
            <v>18.91</v>
          </cell>
          <cell r="I20">
            <v>3363</v>
          </cell>
          <cell r="J20">
            <v>673.05</v>
          </cell>
          <cell r="K20">
            <v>0</v>
          </cell>
          <cell r="L20">
            <v>0</v>
          </cell>
          <cell r="M20">
            <v>0</v>
          </cell>
          <cell r="N20">
            <v>4751</v>
          </cell>
          <cell r="O20">
            <v>993.69</v>
          </cell>
          <cell r="P20">
            <v>4751</v>
          </cell>
          <cell r="Q20">
            <v>993.69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1</v>
          </cell>
          <cell r="AC20">
            <v>0.02</v>
          </cell>
          <cell r="AD20">
            <v>18</v>
          </cell>
          <cell r="AE20">
            <v>2.4700000000000002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1392</v>
          </cell>
          <cell r="AK20">
            <v>149</v>
          </cell>
          <cell r="AL20">
            <v>9653</v>
          </cell>
          <cell r="AM20">
            <v>1837.14</v>
          </cell>
          <cell r="AN20">
            <v>9653</v>
          </cell>
          <cell r="AO20">
            <v>1834.15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46</v>
          </cell>
          <cell r="AY20">
            <v>119.92</v>
          </cell>
          <cell r="AZ20">
            <v>46</v>
          </cell>
          <cell r="BA20">
            <v>119.92</v>
          </cell>
          <cell r="BB20">
            <v>9699</v>
          </cell>
          <cell r="BC20">
            <v>1957.0600000000002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689</v>
          </cell>
          <cell r="J27">
            <v>96.75</v>
          </cell>
          <cell r="K27">
            <v>0</v>
          </cell>
          <cell r="L27">
            <v>0</v>
          </cell>
          <cell r="M27">
            <v>0</v>
          </cell>
          <cell r="N27">
            <v>4011</v>
          </cell>
          <cell r="O27">
            <v>734.88</v>
          </cell>
          <cell r="P27">
            <v>4011</v>
          </cell>
          <cell r="Q27">
            <v>734.88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  <cell r="AE27">
            <v>0.26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914</v>
          </cell>
          <cell r="AK27">
            <v>178.48</v>
          </cell>
          <cell r="AL27">
            <v>5615</v>
          </cell>
          <cell r="AM27">
            <v>1010.37</v>
          </cell>
          <cell r="AN27">
            <v>5613</v>
          </cell>
          <cell r="AO27">
            <v>1006.4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28</v>
          </cell>
          <cell r="AY27">
            <v>2546.4299999999998</v>
          </cell>
          <cell r="AZ27">
            <v>28</v>
          </cell>
          <cell r="BA27">
            <v>2546.4299999999998</v>
          </cell>
          <cell r="BB27">
            <v>5643</v>
          </cell>
          <cell r="BC27">
            <v>3556.7999999999997</v>
          </cell>
        </row>
        <row r="28">
          <cell r="E28">
            <v>0</v>
          </cell>
          <cell r="F28">
            <v>0</v>
          </cell>
          <cell r="G28">
            <v>60</v>
          </cell>
          <cell r="H28">
            <v>6.07</v>
          </cell>
          <cell r="I28">
            <v>17560</v>
          </cell>
          <cell r="J28">
            <v>3015.01</v>
          </cell>
          <cell r="K28">
            <v>0</v>
          </cell>
          <cell r="L28">
            <v>0</v>
          </cell>
          <cell r="M28">
            <v>0</v>
          </cell>
          <cell r="N28">
            <v>31965</v>
          </cell>
          <cell r="O28">
            <v>7195.41</v>
          </cell>
          <cell r="P28">
            <v>31965</v>
          </cell>
          <cell r="Q28">
            <v>7195.41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8</v>
          </cell>
          <cell r="AC28">
            <v>0.81</v>
          </cell>
          <cell r="AD28">
            <v>191</v>
          </cell>
          <cell r="AE28">
            <v>126.56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5953</v>
          </cell>
          <cell r="AK28">
            <v>619.9</v>
          </cell>
          <cell r="AL28">
            <v>55737</v>
          </cell>
          <cell r="AM28">
            <v>10963.759999999998</v>
          </cell>
          <cell r="AN28">
            <v>55667</v>
          </cell>
          <cell r="AO28">
            <v>10790.74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125</v>
          </cell>
          <cell r="AY28">
            <v>126.14</v>
          </cell>
          <cell r="AZ28">
            <v>125</v>
          </cell>
          <cell r="BA28">
            <v>126.14</v>
          </cell>
          <cell r="BB28">
            <v>55862</v>
          </cell>
          <cell r="BC28">
            <v>11089.899999999998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10</v>
          </cell>
          <cell r="J35">
            <v>2.4900000000000002</v>
          </cell>
          <cell r="K35">
            <v>0</v>
          </cell>
          <cell r="L35">
            <v>0</v>
          </cell>
          <cell r="M35">
            <v>0</v>
          </cell>
          <cell r="N35">
            <v>370</v>
          </cell>
          <cell r="O35">
            <v>90.71</v>
          </cell>
          <cell r="P35">
            <v>370</v>
          </cell>
          <cell r="Q35">
            <v>90.71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380</v>
          </cell>
          <cell r="AM35">
            <v>93.199999999999989</v>
          </cell>
          <cell r="AN35">
            <v>380</v>
          </cell>
          <cell r="AO35">
            <v>93.21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10</v>
          </cell>
          <cell r="AY35">
            <v>18.32</v>
          </cell>
          <cell r="AZ35">
            <v>10</v>
          </cell>
          <cell r="BA35">
            <v>18.32</v>
          </cell>
          <cell r="BB35">
            <v>390</v>
          </cell>
          <cell r="BC35">
            <v>111.51999999999998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1</v>
          </cell>
          <cell r="AY36">
            <v>3</v>
          </cell>
          <cell r="AZ36">
            <v>1</v>
          </cell>
          <cell r="BA36">
            <v>3</v>
          </cell>
          <cell r="BB36">
            <v>1</v>
          </cell>
          <cell r="BC36">
            <v>3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445</v>
          </cell>
          <cell r="J42">
            <v>55.85</v>
          </cell>
          <cell r="K42">
            <v>0</v>
          </cell>
          <cell r="L42">
            <v>0</v>
          </cell>
          <cell r="M42">
            <v>0</v>
          </cell>
          <cell r="N42">
            <v>1484</v>
          </cell>
          <cell r="O42">
            <v>214.01</v>
          </cell>
          <cell r="P42">
            <v>1484</v>
          </cell>
          <cell r="Q42">
            <v>214.01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33</v>
          </cell>
          <cell r="AE42">
            <v>2.97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457</v>
          </cell>
          <cell r="AK42">
            <v>109.9</v>
          </cell>
          <cell r="AL42">
            <v>2419</v>
          </cell>
          <cell r="AM42">
            <v>382.73</v>
          </cell>
          <cell r="AN42">
            <v>2418</v>
          </cell>
          <cell r="AO42">
            <v>381.5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4</v>
          </cell>
          <cell r="AY42">
            <v>2.76</v>
          </cell>
          <cell r="AZ42">
            <v>4</v>
          </cell>
          <cell r="BA42">
            <v>2.76</v>
          </cell>
          <cell r="BB42">
            <v>2423</v>
          </cell>
          <cell r="BC42">
            <v>385.49</v>
          </cell>
        </row>
        <row r="43">
          <cell r="E43">
            <v>0</v>
          </cell>
          <cell r="F43">
            <v>0</v>
          </cell>
          <cell r="G43">
            <v>3</v>
          </cell>
          <cell r="H43">
            <v>0.51</v>
          </cell>
          <cell r="I43">
            <v>3965</v>
          </cell>
          <cell r="J43">
            <v>696.69</v>
          </cell>
          <cell r="K43">
            <v>0</v>
          </cell>
          <cell r="L43">
            <v>0</v>
          </cell>
          <cell r="M43">
            <v>0</v>
          </cell>
          <cell r="N43">
            <v>3833</v>
          </cell>
          <cell r="O43">
            <v>810.14</v>
          </cell>
          <cell r="P43">
            <v>3833</v>
          </cell>
          <cell r="Q43">
            <v>810.14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56</v>
          </cell>
          <cell r="AC43">
            <v>0.3</v>
          </cell>
          <cell r="AD43">
            <v>60</v>
          </cell>
          <cell r="AE43">
            <v>6.1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1745</v>
          </cell>
          <cell r="AK43">
            <v>212.77</v>
          </cell>
          <cell r="AL43">
            <v>9662</v>
          </cell>
          <cell r="AM43">
            <v>1726.51</v>
          </cell>
          <cell r="AN43">
            <v>9651</v>
          </cell>
          <cell r="AO43">
            <v>1702.01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23</v>
          </cell>
          <cell r="AY43">
            <v>25.61</v>
          </cell>
          <cell r="AZ43">
            <v>23</v>
          </cell>
          <cell r="BA43">
            <v>25.61</v>
          </cell>
          <cell r="BB43">
            <v>9685</v>
          </cell>
          <cell r="BC43">
            <v>1752.12</v>
          </cell>
        </row>
        <row r="44">
          <cell r="E44">
            <v>0</v>
          </cell>
          <cell r="F44">
            <v>0</v>
          </cell>
          <cell r="G44">
            <v>89</v>
          </cell>
          <cell r="H44">
            <v>15.53</v>
          </cell>
          <cell r="I44">
            <v>6492</v>
          </cell>
          <cell r="J44">
            <v>1121.19</v>
          </cell>
          <cell r="K44">
            <v>0</v>
          </cell>
          <cell r="L44">
            <v>0</v>
          </cell>
          <cell r="M44">
            <v>0</v>
          </cell>
          <cell r="N44">
            <v>3297</v>
          </cell>
          <cell r="O44">
            <v>641.54</v>
          </cell>
          <cell r="P44">
            <v>3297</v>
          </cell>
          <cell r="Q44">
            <v>641.54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114</v>
          </cell>
          <cell r="AE44">
            <v>9.84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1261</v>
          </cell>
          <cell r="AK44">
            <v>180.95</v>
          </cell>
          <cell r="AL44">
            <v>11253</v>
          </cell>
          <cell r="AM44">
            <v>1969.05</v>
          </cell>
          <cell r="AN44">
            <v>11247</v>
          </cell>
          <cell r="AO44">
            <v>1969.99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5</v>
          </cell>
          <cell r="AY44">
            <v>4.0199999999999996</v>
          </cell>
          <cell r="AZ44">
            <v>5</v>
          </cell>
          <cell r="BA44">
            <v>4.0199999999999996</v>
          </cell>
          <cell r="BB44">
            <v>11258</v>
          </cell>
          <cell r="BC44">
            <v>1973.07</v>
          </cell>
        </row>
        <row r="45">
          <cell r="E45">
            <v>0</v>
          </cell>
          <cell r="F45">
            <v>0</v>
          </cell>
          <cell r="G45">
            <v>1</v>
          </cell>
          <cell r="H45">
            <v>0.38</v>
          </cell>
          <cell r="I45">
            <v>9923</v>
          </cell>
          <cell r="J45">
            <v>1686.84</v>
          </cell>
          <cell r="K45">
            <v>0</v>
          </cell>
          <cell r="L45">
            <v>0</v>
          </cell>
          <cell r="M45">
            <v>0</v>
          </cell>
          <cell r="N45">
            <v>4601</v>
          </cell>
          <cell r="O45">
            <v>864.91</v>
          </cell>
          <cell r="P45">
            <v>4601</v>
          </cell>
          <cell r="Q45">
            <v>864.91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137</v>
          </cell>
          <cell r="AE45">
            <v>9.9700000000000006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1038</v>
          </cell>
          <cell r="AK45">
            <v>164.3</v>
          </cell>
          <cell r="AL45">
            <v>15700</v>
          </cell>
          <cell r="AM45">
            <v>2726.4</v>
          </cell>
          <cell r="AN45">
            <v>15675</v>
          </cell>
          <cell r="AO45">
            <v>2718.27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20</v>
          </cell>
          <cell r="AY45">
            <v>25.57</v>
          </cell>
          <cell r="AZ45">
            <v>20</v>
          </cell>
          <cell r="BA45">
            <v>25.57</v>
          </cell>
          <cell r="BB45">
            <v>15720</v>
          </cell>
          <cell r="BC45">
            <v>2751.9700000000003</v>
          </cell>
        </row>
      </sheetData>
      <sheetData sheetId="41">
        <row r="10">
          <cell r="E10">
            <v>1165</v>
          </cell>
        </row>
        <row r="11">
          <cell r="E11">
            <v>1</v>
          </cell>
          <cell r="F11">
            <v>0.06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13</v>
          </cell>
          <cell r="AK11">
            <v>2.0299999999999998</v>
          </cell>
          <cell r="AL11">
            <v>14</v>
          </cell>
          <cell r="AM11">
            <v>2.09</v>
          </cell>
          <cell r="AN11">
            <v>13</v>
          </cell>
          <cell r="AO11">
            <v>2.0299999999999998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15</v>
          </cell>
          <cell r="AY11">
            <v>9.6300000000000008</v>
          </cell>
          <cell r="AZ11">
            <v>15</v>
          </cell>
          <cell r="BA11">
            <v>9.6300000000000008</v>
          </cell>
          <cell r="BB11">
            <v>29</v>
          </cell>
          <cell r="BC11">
            <v>11.72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10</v>
          </cell>
          <cell r="AK12">
            <v>1.26</v>
          </cell>
          <cell r="AL12">
            <v>10</v>
          </cell>
          <cell r="AM12">
            <v>1.26</v>
          </cell>
          <cell r="AN12">
            <v>10</v>
          </cell>
          <cell r="AO12">
            <v>1.26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44</v>
          </cell>
          <cell r="AY12">
            <v>13.08</v>
          </cell>
          <cell r="AZ12">
            <v>44</v>
          </cell>
          <cell r="BA12">
            <v>13.08</v>
          </cell>
          <cell r="BB12">
            <v>54</v>
          </cell>
          <cell r="BC12">
            <v>14.34</v>
          </cell>
        </row>
        <row r="13">
          <cell r="E13">
            <v>2004</v>
          </cell>
          <cell r="F13">
            <v>613.29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7</v>
          </cell>
          <cell r="O13">
            <v>104.48</v>
          </cell>
          <cell r="P13">
            <v>7</v>
          </cell>
          <cell r="Q13">
            <v>104.48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1423</v>
          </cell>
          <cell r="AE13">
            <v>3046.17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9721</v>
          </cell>
          <cell r="AK13">
            <v>2379.4299999999998</v>
          </cell>
          <cell r="AL13">
            <v>13155</v>
          </cell>
          <cell r="AM13">
            <v>6143.37</v>
          </cell>
          <cell r="AN13">
            <v>12865</v>
          </cell>
          <cell r="AO13">
            <v>3552.13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27</v>
          </cell>
          <cell r="AU13">
            <v>330.72</v>
          </cell>
          <cell r="AV13">
            <v>0</v>
          </cell>
          <cell r="AW13">
            <v>0</v>
          </cell>
          <cell r="AX13">
            <v>732</v>
          </cell>
          <cell r="AY13">
            <v>874.08</v>
          </cell>
          <cell r="AZ13">
            <v>759</v>
          </cell>
          <cell r="BA13">
            <v>1204.8000000000002</v>
          </cell>
          <cell r="BB13">
            <v>13914</v>
          </cell>
          <cell r="BC13">
            <v>7348.17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0">
          <cell r="E20">
            <v>3</v>
          </cell>
          <cell r="F20">
            <v>0.68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54</v>
          </cell>
          <cell r="AK20">
            <v>4.21</v>
          </cell>
          <cell r="AL20">
            <v>57</v>
          </cell>
          <cell r="AM20">
            <v>4.8899999999999997</v>
          </cell>
          <cell r="AN20">
            <v>50</v>
          </cell>
          <cell r="AO20">
            <v>4.1399999999999997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50</v>
          </cell>
          <cell r="AY20">
            <v>5.7</v>
          </cell>
          <cell r="AZ20">
            <v>50</v>
          </cell>
          <cell r="BA20">
            <v>5.7</v>
          </cell>
          <cell r="BB20">
            <v>107</v>
          </cell>
          <cell r="BC20">
            <v>10.59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</row>
        <row r="22">
          <cell r="E22">
            <v>2179</v>
          </cell>
          <cell r="F22">
            <v>690.59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101</v>
          </cell>
          <cell r="O22">
            <v>100.7</v>
          </cell>
          <cell r="P22">
            <v>101</v>
          </cell>
          <cell r="Q22">
            <v>100.7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478</v>
          </cell>
          <cell r="AE22">
            <v>1744.34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5885</v>
          </cell>
          <cell r="AK22">
            <v>1611.28</v>
          </cell>
          <cell r="AL22">
            <v>8643</v>
          </cell>
          <cell r="AM22">
            <v>4146.91</v>
          </cell>
          <cell r="AN22">
            <v>8265</v>
          </cell>
          <cell r="AO22">
            <v>2520.4299999999998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55</v>
          </cell>
          <cell r="AU22">
            <v>300.79000000000002</v>
          </cell>
          <cell r="AV22">
            <v>0</v>
          </cell>
          <cell r="AW22">
            <v>0</v>
          </cell>
          <cell r="AX22">
            <v>321</v>
          </cell>
          <cell r="AY22">
            <v>225.57</v>
          </cell>
          <cell r="AZ22">
            <v>376</v>
          </cell>
          <cell r="BA22">
            <v>526.36</v>
          </cell>
          <cell r="BB22">
            <v>9019</v>
          </cell>
          <cell r="BC22">
            <v>4673.2699999999995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</row>
        <row r="24">
          <cell r="E24">
            <v>7181</v>
          </cell>
          <cell r="F24">
            <v>2504.14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1</v>
          </cell>
          <cell r="O24">
            <v>1.63</v>
          </cell>
          <cell r="P24">
            <v>1</v>
          </cell>
          <cell r="Q24">
            <v>1.63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1945</v>
          </cell>
          <cell r="AE24">
            <v>2333.0100000000002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16262</v>
          </cell>
          <cell r="AK24">
            <v>4712.6099999999997</v>
          </cell>
          <cell r="AL24">
            <v>25389</v>
          </cell>
          <cell r="AM24">
            <v>9551.39</v>
          </cell>
          <cell r="AN24">
            <v>24963</v>
          </cell>
          <cell r="AO24">
            <v>8093.97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80</v>
          </cell>
          <cell r="AU24">
            <v>1018.88</v>
          </cell>
          <cell r="AV24">
            <v>0</v>
          </cell>
          <cell r="AW24">
            <v>0</v>
          </cell>
          <cell r="AX24">
            <v>1791</v>
          </cell>
          <cell r="AY24">
            <v>972.71</v>
          </cell>
          <cell r="AZ24">
            <v>1871</v>
          </cell>
          <cell r="BA24">
            <v>1991.5900000000001</v>
          </cell>
          <cell r="BB24">
            <v>27260</v>
          </cell>
          <cell r="BC24">
            <v>11542.98</v>
          </cell>
        </row>
        <row r="25">
          <cell r="E25">
            <v>6560</v>
          </cell>
          <cell r="F25">
            <v>2489.11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125</v>
          </cell>
          <cell r="O25">
            <v>177.73</v>
          </cell>
          <cell r="P25">
            <v>125</v>
          </cell>
          <cell r="Q25">
            <v>177.73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2667</v>
          </cell>
          <cell r="AE25">
            <v>1492.96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22986</v>
          </cell>
          <cell r="AK25">
            <v>6121.71</v>
          </cell>
          <cell r="AL25">
            <v>32338</v>
          </cell>
          <cell r="AM25">
            <v>10281.51</v>
          </cell>
          <cell r="AN25">
            <v>31801</v>
          </cell>
          <cell r="AO25">
            <v>9769.08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28</v>
          </cell>
          <cell r="AU25">
            <v>292.19</v>
          </cell>
          <cell r="AV25">
            <v>0</v>
          </cell>
          <cell r="AW25">
            <v>0</v>
          </cell>
          <cell r="AX25">
            <v>1699</v>
          </cell>
          <cell r="AY25">
            <v>1028.22</v>
          </cell>
          <cell r="AZ25">
            <v>1727</v>
          </cell>
          <cell r="BA25">
            <v>1320.41</v>
          </cell>
          <cell r="BB25">
            <v>34065</v>
          </cell>
          <cell r="BC25">
            <v>11601.92</v>
          </cell>
        </row>
        <row r="26">
          <cell r="E26">
            <v>1</v>
          </cell>
          <cell r="F26">
            <v>0.48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333</v>
          </cell>
          <cell r="O26">
            <v>496.33</v>
          </cell>
          <cell r="P26">
            <v>331</v>
          </cell>
          <cell r="Q26">
            <v>441.51</v>
          </cell>
          <cell r="R26">
            <v>2</v>
          </cell>
          <cell r="S26">
            <v>54.82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669</v>
          </cell>
          <cell r="AE26">
            <v>422.92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21018</v>
          </cell>
          <cell r="AK26">
            <v>5544.42</v>
          </cell>
          <cell r="AL26">
            <v>22021</v>
          </cell>
          <cell r="AM26">
            <v>6464.15</v>
          </cell>
          <cell r="AN26">
            <v>21626</v>
          </cell>
          <cell r="AO26">
            <v>5920.94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1588</v>
          </cell>
          <cell r="AY26">
            <v>6511.78</v>
          </cell>
          <cell r="AZ26">
            <v>1588</v>
          </cell>
          <cell r="BA26">
            <v>6511.78</v>
          </cell>
          <cell r="BB26">
            <v>23609</v>
          </cell>
          <cell r="BC26">
            <v>12975.93</v>
          </cell>
        </row>
        <row r="27">
          <cell r="E27">
            <v>3</v>
          </cell>
          <cell r="F27">
            <v>1.36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2033</v>
          </cell>
          <cell r="O27">
            <v>2305.3200000000002</v>
          </cell>
          <cell r="P27">
            <v>2031</v>
          </cell>
          <cell r="Q27">
            <v>2265.48</v>
          </cell>
          <cell r="R27">
            <v>2</v>
          </cell>
          <cell r="S27">
            <v>39.840000000000003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2315</v>
          </cell>
          <cell r="AE27">
            <v>3782.54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42273</v>
          </cell>
          <cell r="AK27">
            <v>11110.35</v>
          </cell>
          <cell r="AL27">
            <v>46624</v>
          </cell>
          <cell r="AM27">
            <v>17199.57</v>
          </cell>
          <cell r="AN27">
            <v>44271</v>
          </cell>
          <cell r="AO27">
            <v>12360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143</v>
          </cell>
          <cell r="AU27">
            <v>3043.98</v>
          </cell>
          <cell r="AV27">
            <v>0</v>
          </cell>
          <cell r="AW27">
            <v>0</v>
          </cell>
          <cell r="AX27">
            <v>2630</v>
          </cell>
          <cell r="AY27">
            <v>6562.78</v>
          </cell>
          <cell r="AZ27">
            <v>2773</v>
          </cell>
          <cell r="BA27">
            <v>9606.76</v>
          </cell>
          <cell r="BB27">
            <v>49397</v>
          </cell>
          <cell r="BC27">
            <v>26806.33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1007</v>
          </cell>
          <cell r="O28">
            <v>3909.9799999999996</v>
          </cell>
          <cell r="P28">
            <v>1000</v>
          </cell>
          <cell r="Q28">
            <v>3367.97</v>
          </cell>
          <cell r="R28">
            <v>7</v>
          </cell>
          <cell r="S28">
            <v>542.01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308</v>
          </cell>
          <cell r="AE28">
            <v>2982.22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181</v>
          </cell>
          <cell r="AK28">
            <v>23.55</v>
          </cell>
          <cell r="AL28">
            <v>1496</v>
          </cell>
          <cell r="AM28">
            <v>6915.7499999999991</v>
          </cell>
          <cell r="AN28">
            <v>240</v>
          </cell>
          <cell r="AO28">
            <v>430.98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192</v>
          </cell>
          <cell r="AU28">
            <v>2749.23</v>
          </cell>
          <cell r="AV28">
            <v>0</v>
          </cell>
          <cell r="AW28">
            <v>0</v>
          </cell>
          <cell r="AX28">
            <v>1284</v>
          </cell>
          <cell r="AY28">
            <v>7300.46</v>
          </cell>
          <cell r="AZ28">
            <v>1476</v>
          </cell>
          <cell r="BA28">
            <v>10049.69</v>
          </cell>
          <cell r="BB28">
            <v>2972</v>
          </cell>
          <cell r="BC28">
            <v>16965.439999999999</v>
          </cell>
        </row>
        <row r="29">
          <cell r="E29">
            <v>7424</v>
          </cell>
          <cell r="F29">
            <v>2875.33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79</v>
          </cell>
          <cell r="O29">
            <v>112.77</v>
          </cell>
          <cell r="P29">
            <v>79</v>
          </cell>
          <cell r="Q29">
            <v>112.77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1489</v>
          </cell>
          <cell r="AE29">
            <v>1430.26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15437</v>
          </cell>
          <cell r="AK29">
            <v>4145.3599999999997</v>
          </cell>
          <cell r="AL29">
            <v>24429</v>
          </cell>
          <cell r="AM29">
            <v>8563.7199999999993</v>
          </cell>
          <cell r="AN29">
            <v>24093</v>
          </cell>
          <cell r="AO29">
            <v>7672.24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101</v>
          </cell>
          <cell r="AU29">
            <v>1090.3499999999999</v>
          </cell>
          <cell r="AV29">
            <v>0</v>
          </cell>
          <cell r="AW29">
            <v>0</v>
          </cell>
          <cell r="AX29">
            <v>653</v>
          </cell>
          <cell r="AY29">
            <v>887.66</v>
          </cell>
          <cell r="AZ29">
            <v>754</v>
          </cell>
          <cell r="BA29">
            <v>1978.0099999999998</v>
          </cell>
          <cell r="BB29">
            <v>25183</v>
          </cell>
          <cell r="BC29">
            <v>10541.73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</row>
        <row r="31">
          <cell r="E31">
            <v>1672</v>
          </cell>
          <cell r="F31">
            <v>656.56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283</v>
          </cell>
          <cell r="O31">
            <v>409.45</v>
          </cell>
          <cell r="P31">
            <v>283</v>
          </cell>
          <cell r="Q31">
            <v>409.45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1082</v>
          </cell>
          <cell r="AE31">
            <v>1928.14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20768</v>
          </cell>
          <cell r="AK31">
            <v>6165.01</v>
          </cell>
          <cell r="AL31">
            <v>23805</v>
          </cell>
          <cell r="AM31">
            <v>9159.16</v>
          </cell>
          <cell r="AN31">
            <v>23267</v>
          </cell>
          <cell r="AO31">
            <v>7315.93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33</v>
          </cell>
          <cell r="AU31">
            <v>350.43</v>
          </cell>
          <cell r="AV31">
            <v>0</v>
          </cell>
          <cell r="AW31">
            <v>0</v>
          </cell>
          <cell r="AX31">
            <v>715</v>
          </cell>
          <cell r="AY31">
            <v>1076.71</v>
          </cell>
          <cell r="AZ31">
            <v>748</v>
          </cell>
          <cell r="BA31">
            <v>1427.14</v>
          </cell>
          <cell r="BB31">
            <v>24553</v>
          </cell>
          <cell r="BC31">
            <v>10586.3</v>
          </cell>
        </row>
        <row r="32">
          <cell r="E32">
            <v>19</v>
          </cell>
          <cell r="F32">
            <v>7.98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717</v>
          </cell>
          <cell r="AE32">
            <v>302.19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2691</v>
          </cell>
          <cell r="AK32">
            <v>727.68</v>
          </cell>
          <cell r="AL32">
            <v>3427</v>
          </cell>
          <cell r="AM32">
            <v>1037.8499999999999</v>
          </cell>
          <cell r="AN32">
            <v>3410</v>
          </cell>
          <cell r="AO32">
            <v>1033.97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269</v>
          </cell>
          <cell r="AY32">
            <v>99.78</v>
          </cell>
          <cell r="AZ32">
            <v>269</v>
          </cell>
          <cell r="BA32">
            <v>99.78</v>
          </cell>
          <cell r="BB32">
            <v>3696</v>
          </cell>
          <cell r="BC32">
            <v>1137.6299999999999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105</v>
          </cell>
          <cell r="AE33">
            <v>547.15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2035</v>
          </cell>
          <cell r="AK33">
            <v>526.4</v>
          </cell>
          <cell r="AL33">
            <v>2140</v>
          </cell>
          <cell r="AM33">
            <v>1073.55</v>
          </cell>
          <cell r="AN33">
            <v>2099</v>
          </cell>
          <cell r="AO33">
            <v>598.03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21</v>
          </cell>
          <cell r="AU33">
            <v>407.95</v>
          </cell>
          <cell r="AV33">
            <v>0</v>
          </cell>
          <cell r="AW33">
            <v>0</v>
          </cell>
          <cell r="AX33">
            <v>219</v>
          </cell>
          <cell r="AY33">
            <v>234.79</v>
          </cell>
          <cell r="AZ33">
            <v>240</v>
          </cell>
          <cell r="BA33">
            <v>642.74</v>
          </cell>
          <cell r="BB33">
            <v>2380</v>
          </cell>
          <cell r="BC33">
            <v>1716.29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</row>
        <row r="35">
          <cell r="E35">
            <v>1319</v>
          </cell>
          <cell r="F35">
            <v>420.21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725</v>
          </cell>
          <cell r="O35">
            <v>3362.6000000000004</v>
          </cell>
          <cell r="P35">
            <v>718</v>
          </cell>
          <cell r="Q35">
            <v>2201.59</v>
          </cell>
          <cell r="R35">
            <v>7</v>
          </cell>
          <cell r="S35">
            <v>1161.01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1554</v>
          </cell>
          <cell r="AE35">
            <v>3434.97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36469</v>
          </cell>
          <cell r="AK35">
            <v>9234.4</v>
          </cell>
          <cell r="AL35">
            <v>40067</v>
          </cell>
          <cell r="AM35">
            <v>16452.18</v>
          </cell>
          <cell r="AN35">
            <v>39007</v>
          </cell>
          <cell r="AO35">
            <v>10438.89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169</v>
          </cell>
          <cell r="AU35">
            <v>2490.87</v>
          </cell>
          <cell r="AV35">
            <v>0</v>
          </cell>
          <cell r="AW35">
            <v>0</v>
          </cell>
          <cell r="AX35">
            <v>3344</v>
          </cell>
          <cell r="AY35">
            <v>9921.33</v>
          </cell>
          <cell r="AZ35">
            <v>3513</v>
          </cell>
          <cell r="BA35">
            <v>12412.2</v>
          </cell>
          <cell r="BB35">
            <v>43580</v>
          </cell>
          <cell r="BC35">
            <v>28864.38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</row>
        <row r="38">
          <cell r="E38">
            <v>1995</v>
          </cell>
          <cell r="F38">
            <v>664.44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18</v>
          </cell>
          <cell r="O38">
            <v>21.29</v>
          </cell>
          <cell r="P38">
            <v>18</v>
          </cell>
          <cell r="Q38">
            <v>21.29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295</v>
          </cell>
          <cell r="AE38">
            <v>266.23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5950</v>
          </cell>
          <cell r="AK38">
            <v>1484.45</v>
          </cell>
          <cell r="AL38">
            <v>8258</v>
          </cell>
          <cell r="AM38">
            <v>2436.41</v>
          </cell>
          <cell r="AN38">
            <v>8118</v>
          </cell>
          <cell r="AO38">
            <v>2283.9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5</v>
          </cell>
          <cell r="AU38">
            <v>59.51</v>
          </cell>
          <cell r="AV38">
            <v>0</v>
          </cell>
          <cell r="AW38">
            <v>0</v>
          </cell>
          <cell r="AX38">
            <v>510</v>
          </cell>
          <cell r="AY38">
            <v>309.98</v>
          </cell>
          <cell r="AZ38">
            <v>515</v>
          </cell>
          <cell r="BA38">
            <v>369.49</v>
          </cell>
          <cell r="BB38">
            <v>8773</v>
          </cell>
          <cell r="BC38">
            <v>2805.8999999999996</v>
          </cell>
        </row>
        <row r="39">
          <cell r="E39">
            <v>1147</v>
          </cell>
          <cell r="F39">
            <v>445.31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20.73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3142</v>
          </cell>
          <cell r="AK39">
            <v>869.77</v>
          </cell>
          <cell r="AL39">
            <v>4321</v>
          </cell>
          <cell r="AM39">
            <v>1335.81</v>
          </cell>
          <cell r="AN39">
            <v>4273</v>
          </cell>
          <cell r="AO39">
            <v>1318.76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1</v>
          </cell>
          <cell r="AU39">
            <v>7.09</v>
          </cell>
          <cell r="AV39">
            <v>0</v>
          </cell>
          <cell r="AW39">
            <v>0</v>
          </cell>
          <cell r="AX39">
            <v>394</v>
          </cell>
          <cell r="AY39">
            <v>249.1</v>
          </cell>
          <cell r="AZ39">
            <v>395</v>
          </cell>
          <cell r="BA39">
            <v>256.19</v>
          </cell>
          <cell r="BB39">
            <v>4716</v>
          </cell>
          <cell r="BC39">
            <v>1592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</row>
        <row r="41">
          <cell r="E41">
            <v>5867</v>
          </cell>
          <cell r="F41">
            <v>2155.6799999999998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125</v>
          </cell>
          <cell r="O41">
            <v>111.26</v>
          </cell>
          <cell r="P41">
            <v>125</v>
          </cell>
          <cell r="Q41">
            <v>111.26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2433</v>
          </cell>
          <cell r="AE41">
            <v>2368.42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24855</v>
          </cell>
          <cell r="AK41">
            <v>7175.5</v>
          </cell>
          <cell r="AL41">
            <v>33280</v>
          </cell>
          <cell r="AM41">
            <v>11810.86</v>
          </cell>
          <cell r="AN41">
            <v>32722</v>
          </cell>
          <cell r="AO41">
            <v>10402.02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84</v>
          </cell>
          <cell r="AU41">
            <v>819.38</v>
          </cell>
          <cell r="AV41">
            <v>0</v>
          </cell>
          <cell r="AW41">
            <v>0</v>
          </cell>
          <cell r="AX41">
            <v>1117</v>
          </cell>
          <cell r="AY41">
            <v>665.55</v>
          </cell>
          <cell r="AZ41">
            <v>1201</v>
          </cell>
          <cell r="BA41">
            <v>1484.9299999999998</v>
          </cell>
          <cell r="BB41">
            <v>34481</v>
          </cell>
          <cell r="BC41">
            <v>13295.79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1103</v>
          </cell>
          <cell r="O42">
            <v>5030.3</v>
          </cell>
          <cell r="P42">
            <v>1096</v>
          </cell>
          <cell r="Q42">
            <v>3385.32</v>
          </cell>
          <cell r="R42">
            <v>7</v>
          </cell>
          <cell r="S42">
            <v>1644.98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1845</v>
          </cell>
          <cell r="AE42">
            <v>4424.1000000000004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22293</v>
          </cell>
          <cell r="AK42">
            <v>5884.23</v>
          </cell>
          <cell r="AL42">
            <v>25241</v>
          </cell>
          <cell r="AM42">
            <v>15338.630000000001</v>
          </cell>
          <cell r="AN42">
            <v>23807</v>
          </cell>
          <cell r="AO42">
            <v>7133.05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104</v>
          </cell>
          <cell r="AU42">
            <v>1846.69</v>
          </cell>
          <cell r="AV42">
            <v>0</v>
          </cell>
          <cell r="AW42">
            <v>0</v>
          </cell>
          <cell r="AX42">
            <v>2372</v>
          </cell>
          <cell r="AY42">
            <v>5873.26</v>
          </cell>
          <cell r="AZ42">
            <v>2476</v>
          </cell>
          <cell r="BA42">
            <v>7719.9500000000007</v>
          </cell>
          <cell r="BB42">
            <v>27717</v>
          </cell>
          <cell r="BC42">
            <v>23058.58</v>
          </cell>
        </row>
        <row r="43">
          <cell r="E43">
            <v>2</v>
          </cell>
          <cell r="F43">
            <v>0.22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11</v>
          </cell>
          <cell r="AK43">
            <v>0.75</v>
          </cell>
          <cell r="AL43">
            <v>13</v>
          </cell>
          <cell r="AM43">
            <v>0.97</v>
          </cell>
          <cell r="AN43">
            <v>12</v>
          </cell>
          <cell r="AO43">
            <v>0.77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6</v>
          </cell>
          <cell r="AY43">
            <v>0.7</v>
          </cell>
          <cell r="AZ43">
            <v>6</v>
          </cell>
          <cell r="BA43">
            <v>0.7</v>
          </cell>
          <cell r="BB43">
            <v>19</v>
          </cell>
          <cell r="BC43">
            <v>1.67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</row>
        <row r="45">
          <cell r="E45">
            <v>2</v>
          </cell>
          <cell r="F45">
            <v>0.11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3</v>
          </cell>
          <cell r="AK45">
            <v>0.39</v>
          </cell>
          <cell r="AL45">
            <v>5</v>
          </cell>
          <cell r="AM45">
            <v>0.5</v>
          </cell>
          <cell r="AN45">
            <v>4</v>
          </cell>
          <cell r="AO45">
            <v>0.46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9</v>
          </cell>
          <cell r="AY45">
            <v>4.57</v>
          </cell>
          <cell r="AZ45">
            <v>9</v>
          </cell>
          <cell r="BA45">
            <v>4.57</v>
          </cell>
          <cell r="BB45">
            <v>14</v>
          </cell>
          <cell r="BC45">
            <v>5.07</v>
          </cell>
        </row>
      </sheetData>
      <sheetData sheetId="42">
        <row r="10">
          <cell r="E10">
            <v>2510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</row>
        <row r="12">
          <cell r="E12">
            <v>2</v>
          </cell>
          <cell r="F12">
            <v>7.0000000000000007E-2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129</v>
          </cell>
          <cell r="AK12">
            <v>12.71</v>
          </cell>
          <cell r="AL12">
            <v>131</v>
          </cell>
          <cell r="AM12">
            <v>12.780000000000001</v>
          </cell>
          <cell r="AN12">
            <v>127</v>
          </cell>
          <cell r="AO12">
            <v>12.04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131</v>
          </cell>
          <cell r="BC12">
            <v>12.780000000000001</v>
          </cell>
        </row>
        <row r="13">
          <cell r="E13">
            <v>9281</v>
          </cell>
          <cell r="F13">
            <v>1843.35</v>
          </cell>
          <cell r="G13">
            <v>49</v>
          </cell>
          <cell r="H13">
            <v>9.32</v>
          </cell>
          <cell r="I13">
            <v>476</v>
          </cell>
          <cell r="J13">
            <v>135.86000000000001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7742</v>
          </cell>
          <cell r="AK13">
            <v>1668.76</v>
          </cell>
          <cell r="AL13">
            <v>17548</v>
          </cell>
          <cell r="AM13">
            <v>3657.29</v>
          </cell>
          <cell r="AN13">
            <v>10949</v>
          </cell>
          <cell r="AO13">
            <v>2188.0100000000002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2749</v>
          </cell>
          <cell r="AW13">
            <v>177.46</v>
          </cell>
          <cell r="AX13">
            <v>0</v>
          </cell>
          <cell r="AY13">
            <v>0</v>
          </cell>
          <cell r="AZ13">
            <v>2749</v>
          </cell>
          <cell r="BA13">
            <v>177.46</v>
          </cell>
          <cell r="BB13">
            <v>20297</v>
          </cell>
          <cell r="BC13">
            <v>3834.75</v>
          </cell>
        </row>
        <row r="14">
          <cell r="E14">
            <v>477</v>
          </cell>
          <cell r="F14">
            <v>131.03</v>
          </cell>
          <cell r="G14">
            <v>44</v>
          </cell>
          <cell r="H14">
            <v>14.16</v>
          </cell>
          <cell r="I14">
            <v>104</v>
          </cell>
          <cell r="J14">
            <v>31.15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1</v>
          </cell>
          <cell r="AE14">
            <v>5.52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9514</v>
          </cell>
          <cell r="AK14">
            <v>2068.06</v>
          </cell>
          <cell r="AL14">
            <v>10140</v>
          </cell>
          <cell r="AM14">
            <v>2249.92</v>
          </cell>
          <cell r="AN14">
            <v>4640</v>
          </cell>
          <cell r="AO14">
            <v>1116.95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3806</v>
          </cell>
          <cell r="AW14">
            <v>232.44</v>
          </cell>
          <cell r="AX14">
            <v>0</v>
          </cell>
          <cell r="AY14">
            <v>0</v>
          </cell>
          <cell r="AZ14">
            <v>3806</v>
          </cell>
          <cell r="BA14">
            <v>232.44</v>
          </cell>
          <cell r="BB14">
            <v>13946</v>
          </cell>
          <cell r="BC14">
            <v>2482.36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</row>
        <row r="18">
          <cell r="E18">
            <v>760</v>
          </cell>
          <cell r="F18">
            <v>138.74</v>
          </cell>
          <cell r="G18">
            <v>42</v>
          </cell>
          <cell r="H18">
            <v>6.88</v>
          </cell>
          <cell r="I18">
            <v>170</v>
          </cell>
          <cell r="J18">
            <v>35</v>
          </cell>
          <cell r="K18">
            <v>0</v>
          </cell>
          <cell r="L18">
            <v>0</v>
          </cell>
          <cell r="M18">
            <v>0</v>
          </cell>
          <cell r="N18">
            <v>10</v>
          </cell>
          <cell r="O18">
            <v>19.899999999999999</v>
          </cell>
          <cell r="P18">
            <v>10</v>
          </cell>
          <cell r="Q18">
            <v>19.899999999999999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1</v>
          </cell>
          <cell r="AE18">
            <v>12.66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8035</v>
          </cell>
          <cell r="AK18">
            <v>1660.52</v>
          </cell>
          <cell r="AL18">
            <v>9018</v>
          </cell>
          <cell r="AM18">
            <v>1873.7</v>
          </cell>
          <cell r="AN18">
            <v>2232</v>
          </cell>
          <cell r="AO18">
            <v>407.76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1794</v>
          </cell>
          <cell r="AW18">
            <v>92.36</v>
          </cell>
          <cell r="AX18">
            <v>26</v>
          </cell>
          <cell r="AY18">
            <v>88.3</v>
          </cell>
          <cell r="AZ18">
            <v>1820</v>
          </cell>
          <cell r="BA18">
            <v>180.66</v>
          </cell>
          <cell r="BB18">
            <v>10838</v>
          </cell>
          <cell r="BC18">
            <v>2054.36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</row>
        <row r="22">
          <cell r="E22">
            <v>27402</v>
          </cell>
          <cell r="F22">
            <v>6096.49</v>
          </cell>
          <cell r="G22">
            <v>61</v>
          </cell>
          <cell r="H22">
            <v>12.95</v>
          </cell>
          <cell r="I22">
            <v>625</v>
          </cell>
          <cell r="J22">
            <v>143.16999999999999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2</v>
          </cell>
          <cell r="AE22">
            <v>2.0499999999999998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9883</v>
          </cell>
          <cell r="AK22">
            <v>1802.18</v>
          </cell>
          <cell r="AL22">
            <v>37973</v>
          </cell>
          <cell r="AM22">
            <v>8056.84</v>
          </cell>
          <cell r="AN22">
            <v>29077</v>
          </cell>
          <cell r="AO22">
            <v>6392.4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4187</v>
          </cell>
          <cell r="AW22">
            <v>207.68</v>
          </cell>
          <cell r="AX22">
            <v>0</v>
          </cell>
          <cell r="AY22">
            <v>0</v>
          </cell>
          <cell r="AZ22">
            <v>4187</v>
          </cell>
          <cell r="BA22">
            <v>207.68</v>
          </cell>
          <cell r="BB22">
            <v>42160</v>
          </cell>
          <cell r="BC22">
            <v>8264.52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</row>
        <row r="24">
          <cell r="E24">
            <v>1340</v>
          </cell>
          <cell r="F24">
            <v>202.24</v>
          </cell>
          <cell r="G24">
            <v>43</v>
          </cell>
          <cell r="H24">
            <v>7.29</v>
          </cell>
          <cell r="I24">
            <v>589</v>
          </cell>
          <cell r="J24">
            <v>158.35</v>
          </cell>
          <cell r="K24">
            <v>0</v>
          </cell>
          <cell r="L24">
            <v>0</v>
          </cell>
          <cell r="M24">
            <v>0</v>
          </cell>
          <cell r="N24">
            <v>326</v>
          </cell>
          <cell r="O24">
            <v>167.66</v>
          </cell>
          <cell r="P24">
            <v>326</v>
          </cell>
          <cell r="Q24">
            <v>167.66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59</v>
          </cell>
          <cell r="AE24">
            <v>527.41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16463</v>
          </cell>
          <cell r="AK24">
            <v>3275.91</v>
          </cell>
          <cell r="AL24">
            <v>18820</v>
          </cell>
          <cell r="AM24">
            <v>4338.8599999999997</v>
          </cell>
          <cell r="AN24">
            <v>6976</v>
          </cell>
          <cell r="AO24">
            <v>1311.53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9</v>
          </cell>
          <cell r="AU24">
            <v>68.44</v>
          </cell>
          <cell r="AV24">
            <v>4081</v>
          </cell>
          <cell r="AW24">
            <v>229.51</v>
          </cell>
          <cell r="AX24">
            <v>85</v>
          </cell>
          <cell r="AY24">
            <v>70.87</v>
          </cell>
          <cell r="AZ24">
            <v>4175</v>
          </cell>
          <cell r="BA24">
            <v>368.82</v>
          </cell>
          <cell r="BB24">
            <v>22995</v>
          </cell>
          <cell r="BC24">
            <v>4707.6799999999994</v>
          </cell>
        </row>
        <row r="25">
          <cell r="E25">
            <v>124</v>
          </cell>
          <cell r="F25">
            <v>9.8800000000000008</v>
          </cell>
          <cell r="G25">
            <v>12</v>
          </cell>
          <cell r="H25">
            <v>3.69</v>
          </cell>
          <cell r="I25">
            <v>192</v>
          </cell>
          <cell r="J25">
            <v>60.85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17584</v>
          </cell>
          <cell r="AK25">
            <v>3299.7</v>
          </cell>
          <cell r="AL25">
            <v>17912</v>
          </cell>
          <cell r="AM25">
            <v>3374.12</v>
          </cell>
          <cell r="AN25">
            <v>5893</v>
          </cell>
          <cell r="AO25">
            <v>1096.57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4682</v>
          </cell>
          <cell r="AW25">
            <v>302.56</v>
          </cell>
          <cell r="AX25">
            <v>0</v>
          </cell>
          <cell r="AY25">
            <v>0</v>
          </cell>
          <cell r="AZ25">
            <v>4682</v>
          </cell>
          <cell r="BA25">
            <v>302.56</v>
          </cell>
          <cell r="BB25">
            <v>22594</v>
          </cell>
          <cell r="BC25">
            <v>3676.68</v>
          </cell>
        </row>
        <row r="26">
          <cell r="E26">
            <v>65</v>
          </cell>
          <cell r="F26">
            <v>3.98</v>
          </cell>
          <cell r="G26">
            <v>8</v>
          </cell>
          <cell r="H26">
            <v>1.63</v>
          </cell>
          <cell r="I26">
            <v>534</v>
          </cell>
          <cell r="J26">
            <v>119.51</v>
          </cell>
          <cell r="K26">
            <v>0</v>
          </cell>
          <cell r="L26">
            <v>0</v>
          </cell>
          <cell r="M26">
            <v>0</v>
          </cell>
          <cell r="N26">
            <v>1205</v>
          </cell>
          <cell r="O26">
            <v>907.44</v>
          </cell>
          <cell r="P26">
            <v>1174</v>
          </cell>
          <cell r="Q26">
            <v>792.94</v>
          </cell>
          <cell r="R26">
            <v>31</v>
          </cell>
          <cell r="S26">
            <v>114.5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9</v>
          </cell>
          <cell r="AE26">
            <v>125.72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23127</v>
          </cell>
          <cell r="AK26">
            <v>4183.21</v>
          </cell>
          <cell r="AL26">
            <v>24948</v>
          </cell>
          <cell r="AM26">
            <v>5341.49</v>
          </cell>
          <cell r="AN26">
            <v>8313</v>
          </cell>
          <cell r="AO26">
            <v>1602.53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3</v>
          </cell>
          <cell r="AU26">
            <v>107.87</v>
          </cell>
          <cell r="AV26">
            <v>6308</v>
          </cell>
          <cell r="AW26">
            <v>415.5</v>
          </cell>
          <cell r="AX26">
            <v>237</v>
          </cell>
          <cell r="AY26">
            <v>5558.12</v>
          </cell>
          <cell r="AZ26">
            <v>6548</v>
          </cell>
          <cell r="BA26">
            <v>6081.49</v>
          </cell>
          <cell r="BB26">
            <v>31496</v>
          </cell>
          <cell r="BC26">
            <v>11422.98</v>
          </cell>
        </row>
        <row r="27">
          <cell r="E27">
            <v>16</v>
          </cell>
          <cell r="F27">
            <v>3.57</v>
          </cell>
          <cell r="G27">
            <v>8</v>
          </cell>
          <cell r="H27">
            <v>2.0499999999999998</v>
          </cell>
          <cell r="I27">
            <v>91</v>
          </cell>
          <cell r="J27">
            <v>20.28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3702</v>
          </cell>
          <cell r="AK27">
            <v>789.39</v>
          </cell>
          <cell r="AL27">
            <v>3817</v>
          </cell>
          <cell r="AM27">
            <v>815.29</v>
          </cell>
          <cell r="AN27">
            <v>383</v>
          </cell>
          <cell r="AO27">
            <v>76.13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319</v>
          </cell>
          <cell r="AW27">
            <v>20.79</v>
          </cell>
          <cell r="AX27">
            <v>0</v>
          </cell>
          <cell r="AY27">
            <v>0</v>
          </cell>
          <cell r="AZ27">
            <v>319</v>
          </cell>
          <cell r="BA27">
            <v>20.79</v>
          </cell>
          <cell r="BB27">
            <v>4136</v>
          </cell>
          <cell r="BC27">
            <v>836.07999999999993</v>
          </cell>
        </row>
        <row r="28">
          <cell r="E28">
            <v>350</v>
          </cell>
          <cell r="F28">
            <v>22.42</v>
          </cell>
          <cell r="G28">
            <v>27</v>
          </cell>
          <cell r="H28">
            <v>1.88</v>
          </cell>
          <cell r="I28">
            <v>345</v>
          </cell>
          <cell r="J28">
            <v>78.89</v>
          </cell>
          <cell r="K28">
            <v>0</v>
          </cell>
          <cell r="L28">
            <v>0</v>
          </cell>
          <cell r="M28">
            <v>0</v>
          </cell>
          <cell r="N28">
            <v>188</v>
          </cell>
          <cell r="O28">
            <v>97.22</v>
          </cell>
          <cell r="P28">
            <v>187</v>
          </cell>
          <cell r="Q28">
            <v>96.38</v>
          </cell>
          <cell r="R28">
            <v>1</v>
          </cell>
          <cell r="S28">
            <v>0.84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37772</v>
          </cell>
          <cell r="AK28">
            <v>7649.69</v>
          </cell>
          <cell r="AL28">
            <v>38682</v>
          </cell>
          <cell r="AM28">
            <v>7850.0999999999995</v>
          </cell>
          <cell r="AN28">
            <v>10911</v>
          </cell>
          <cell r="AO28">
            <v>2136.06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4047</v>
          </cell>
          <cell r="AW28">
            <v>225.01</v>
          </cell>
          <cell r="AX28">
            <v>32</v>
          </cell>
          <cell r="AY28">
            <v>536.36</v>
          </cell>
          <cell r="AZ28">
            <v>4079</v>
          </cell>
          <cell r="BA28">
            <v>761.37</v>
          </cell>
          <cell r="BB28">
            <v>42761</v>
          </cell>
          <cell r="BC28">
            <v>8611.4699999999993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</row>
        <row r="31">
          <cell r="E31">
            <v>11781</v>
          </cell>
          <cell r="F31">
            <v>2297</v>
          </cell>
          <cell r="G31">
            <v>99</v>
          </cell>
          <cell r="H31">
            <v>22.76</v>
          </cell>
          <cell r="I31">
            <v>1144</v>
          </cell>
          <cell r="J31">
            <v>313.49</v>
          </cell>
          <cell r="K31">
            <v>0</v>
          </cell>
          <cell r="L31">
            <v>0</v>
          </cell>
          <cell r="M31">
            <v>0</v>
          </cell>
          <cell r="N31">
            <v>118</v>
          </cell>
          <cell r="O31">
            <v>128.55000000000001</v>
          </cell>
          <cell r="P31">
            <v>113</v>
          </cell>
          <cell r="Q31">
            <v>96.72</v>
          </cell>
          <cell r="R31">
            <v>5</v>
          </cell>
          <cell r="S31">
            <v>31.83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106</v>
          </cell>
          <cell r="AE31">
            <v>1138.83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18711</v>
          </cell>
          <cell r="AK31">
            <v>3562.44</v>
          </cell>
          <cell r="AL31">
            <v>31959</v>
          </cell>
          <cell r="AM31">
            <v>7463.07</v>
          </cell>
          <cell r="AN31">
            <v>18057</v>
          </cell>
          <cell r="AO31">
            <v>3506.94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1</v>
          </cell>
          <cell r="AU31">
            <v>8.91</v>
          </cell>
          <cell r="AV31">
            <v>6258</v>
          </cell>
          <cell r="AW31">
            <v>365.22</v>
          </cell>
          <cell r="AX31">
            <v>59</v>
          </cell>
          <cell r="AY31">
            <v>206.25</v>
          </cell>
          <cell r="AZ31">
            <v>6318</v>
          </cell>
          <cell r="BA31">
            <v>580.38000000000011</v>
          </cell>
          <cell r="BB31">
            <v>38277</v>
          </cell>
          <cell r="BC31">
            <v>8043.45</v>
          </cell>
        </row>
        <row r="32">
          <cell r="E32">
            <v>108</v>
          </cell>
          <cell r="F32">
            <v>10.5</v>
          </cell>
          <cell r="G32">
            <v>47</v>
          </cell>
          <cell r="H32">
            <v>13.05</v>
          </cell>
          <cell r="I32">
            <v>313</v>
          </cell>
          <cell r="J32">
            <v>105.45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5479</v>
          </cell>
          <cell r="AK32">
            <v>1093.3800000000001</v>
          </cell>
          <cell r="AL32">
            <v>5947</v>
          </cell>
          <cell r="AM32">
            <v>1222.3800000000001</v>
          </cell>
          <cell r="AN32">
            <v>1725</v>
          </cell>
          <cell r="AO32">
            <v>346.08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1534</v>
          </cell>
          <cell r="AW32">
            <v>88.93</v>
          </cell>
          <cell r="AX32">
            <v>0</v>
          </cell>
          <cell r="AY32">
            <v>0</v>
          </cell>
          <cell r="AZ32">
            <v>1534</v>
          </cell>
          <cell r="BA32">
            <v>88.93</v>
          </cell>
          <cell r="BB32">
            <v>7481</v>
          </cell>
          <cell r="BC32">
            <v>1311.3100000000002</v>
          </cell>
        </row>
        <row r="33">
          <cell r="E33">
            <v>86</v>
          </cell>
          <cell r="F33">
            <v>10.119999999999999</v>
          </cell>
          <cell r="G33">
            <v>11</v>
          </cell>
          <cell r="H33">
            <v>0.71</v>
          </cell>
          <cell r="I33">
            <v>223</v>
          </cell>
          <cell r="J33">
            <v>70.739999999999995</v>
          </cell>
          <cell r="K33">
            <v>0</v>
          </cell>
          <cell r="L33">
            <v>0</v>
          </cell>
          <cell r="M33">
            <v>0</v>
          </cell>
          <cell r="N33">
            <v>9</v>
          </cell>
          <cell r="O33">
            <v>11.04</v>
          </cell>
          <cell r="P33">
            <v>9</v>
          </cell>
          <cell r="Q33">
            <v>11.04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</v>
          </cell>
          <cell r="AE33">
            <v>5.94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4360</v>
          </cell>
          <cell r="AK33">
            <v>733.43</v>
          </cell>
          <cell r="AL33">
            <v>4690</v>
          </cell>
          <cell r="AM33">
            <v>831.9799999999999</v>
          </cell>
          <cell r="AN33">
            <v>637</v>
          </cell>
          <cell r="AO33">
            <v>111.87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1383</v>
          </cell>
          <cell r="AW33">
            <v>75.63</v>
          </cell>
          <cell r="AX33">
            <v>1</v>
          </cell>
          <cell r="AY33">
            <v>0.4</v>
          </cell>
          <cell r="AZ33">
            <v>1384</v>
          </cell>
          <cell r="BA33">
            <v>76.03</v>
          </cell>
          <cell r="BB33">
            <v>6074</v>
          </cell>
          <cell r="BC33">
            <v>908.00999999999988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</row>
        <row r="35">
          <cell r="E35">
            <v>735</v>
          </cell>
          <cell r="F35">
            <v>183.03</v>
          </cell>
          <cell r="G35">
            <v>34</v>
          </cell>
          <cell r="H35">
            <v>6.91</v>
          </cell>
          <cell r="I35">
            <v>912</v>
          </cell>
          <cell r="J35">
            <v>215.78</v>
          </cell>
          <cell r="K35">
            <v>0</v>
          </cell>
          <cell r="L35">
            <v>0</v>
          </cell>
          <cell r="M35">
            <v>0</v>
          </cell>
          <cell r="N35">
            <v>935</v>
          </cell>
          <cell r="O35">
            <v>1463.5</v>
          </cell>
          <cell r="P35">
            <v>856</v>
          </cell>
          <cell r="Q35">
            <v>998.52</v>
          </cell>
          <cell r="R35">
            <v>69</v>
          </cell>
          <cell r="S35">
            <v>399.17</v>
          </cell>
          <cell r="T35">
            <v>10</v>
          </cell>
          <cell r="U35">
            <v>65.81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1089</v>
          </cell>
          <cell r="AE35">
            <v>13656.01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37373</v>
          </cell>
          <cell r="AK35">
            <v>7747.54</v>
          </cell>
          <cell r="AL35">
            <v>41078</v>
          </cell>
          <cell r="AM35">
            <v>23272.77</v>
          </cell>
          <cell r="AN35">
            <v>15322</v>
          </cell>
          <cell r="AO35">
            <v>2873.86</v>
          </cell>
          <cell r="AP35">
            <v>1</v>
          </cell>
          <cell r="AQ35">
            <v>140</v>
          </cell>
          <cell r="AR35">
            <v>0</v>
          </cell>
          <cell r="AS35">
            <v>0</v>
          </cell>
          <cell r="AT35">
            <v>59</v>
          </cell>
          <cell r="AU35">
            <v>1155.55</v>
          </cell>
          <cell r="AV35">
            <v>11339</v>
          </cell>
          <cell r="AW35">
            <v>1012.5</v>
          </cell>
          <cell r="AX35">
            <v>248</v>
          </cell>
          <cell r="AY35">
            <v>2920.55</v>
          </cell>
          <cell r="AZ35">
            <v>11647</v>
          </cell>
          <cell r="BA35">
            <v>5228.6000000000004</v>
          </cell>
          <cell r="BB35">
            <v>52725</v>
          </cell>
          <cell r="BC35">
            <v>28501.370000000003</v>
          </cell>
        </row>
        <row r="36">
          <cell r="E36">
            <v>305</v>
          </cell>
          <cell r="F36">
            <v>30.21</v>
          </cell>
          <cell r="G36">
            <v>8</v>
          </cell>
          <cell r="H36">
            <v>1</v>
          </cell>
          <cell r="I36">
            <v>406</v>
          </cell>
          <cell r="J36">
            <v>108.38</v>
          </cell>
          <cell r="K36">
            <v>0</v>
          </cell>
          <cell r="L36">
            <v>0</v>
          </cell>
          <cell r="M36">
            <v>0</v>
          </cell>
          <cell r="N36">
            <v>6</v>
          </cell>
          <cell r="O36">
            <v>19.37</v>
          </cell>
          <cell r="P36">
            <v>6</v>
          </cell>
          <cell r="Q36">
            <v>19.37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15</v>
          </cell>
          <cell r="AE36">
            <v>250.65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7180</v>
          </cell>
          <cell r="AK36">
            <v>1508.65</v>
          </cell>
          <cell r="AL36">
            <v>7920</v>
          </cell>
          <cell r="AM36">
            <v>1918.2600000000002</v>
          </cell>
          <cell r="AN36">
            <v>1854</v>
          </cell>
          <cell r="AO36">
            <v>389.68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1</v>
          </cell>
          <cell r="AU36">
            <v>50</v>
          </cell>
          <cell r="AV36">
            <v>1679</v>
          </cell>
          <cell r="AW36">
            <v>96.69</v>
          </cell>
          <cell r="AX36">
            <v>6</v>
          </cell>
          <cell r="AY36">
            <v>12.68</v>
          </cell>
          <cell r="AZ36">
            <v>1686</v>
          </cell>
          <cell r="BA36">
            <v>159.37</v>
          </cell>
          <cell r="BB36">
            <v>9606</v>
          </cell>
          <cell r="BC36">
            <v>2077.63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</row>
        <row r="38">
          <cell r="E38">
            <v>300</v>
          </cell>
          <cell r="F38">
            <v>36.340000000000003</v>
          </cell>
          <cell r="G38">
            <v>10</v>
          </cell>
          <cell r="H38">
            <v>0.92</v>
          </cell>
          <cell r="I38">
            <v>54</v>
          </cell>
          <cell r="J38">
            <v>11.79</v>
          </cell>
          <cell r="K38">
            <v>0</v>
          </cell>
          <cell r="L38">
            <v>0</v>
          </cell>
          <cell r="M38">
            <v>0</v>
          </cell>
          <cell r="N38">
            <v>57</v>
          </cell>
          <cell r="O38">
            <v>39.049999999999997</v>
          </cell>
          <cell r="P38">
            <v>57</v>
          </cell>
          <cell r="Q38">
            <v>39.049999999999997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</v>
          </cell>
          <cell r="AE38">
            <v>22.22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6478</v>
          </cell>
          <cell r="AK38">
            <v>1267.1500000000001</v>
          </cell>
          <cell r="AL38">
            <v>6902</v>
          </cell>
          <cell r="AM38">
            <v>1377.47</v>
          </cell>
          <cell r="AN38">
            <v>3357</v>
          </cell>
          <cell r="AO38">
            <v>617.54999999999995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1627</v>
          </cell>
          <cell r="AW38">
            <v>101.04</v>
          </cell>
          <cell r="AX38">
            <v>24</v>
          </cell>
          <cell r="AY38">
            <v>8.23</v>
          </cell>
          <cell r="AZ38">
            <v>1651</v>
          </cell>
          <cell r="BA38">
            <v>109.27000000000001</v>
          </cell>
          <cell r="BB38">
            <v>8553</v>
          </cell>
          <cell r="BC38">
            <v>1486.74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</row>
        <row r="41">
          <cell r="E41">
            <v>8131</v>
          </cell>
          <cell r="F41">
            <v>1544.02</v>
          </cell>
          <cell r="G41">
            <v>24</v>
          </cell>
          <cell r="H41">
            <v>6.59</v>
          </cell>
          <cell r="I41">
            <v>1361</v>
          </cell>
          <cell r="J41">
            <v>325.14</v>
          </cell>
          <cell r="K41">
            <v>0</v>
          </cell>
          <cell r="L41">
            <v>0</v>
          </cell>
          <cell r="M41">
            <v>0</v>
          </cell>
          <cell r="N41">
            <v>685</v>
          </cell>
          <cell r="O41">
            <v>295.19</v>
          </cell>
          <cell r="P41">
            <v>684</v>
          </cell>
          <cell r="Q41">
            <v>295.04000000000002</v>
          </cell>
          <cell r="R41">
            <v>1</v>
          </cell>
          <cell r="S41">
            <v>0.15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93</v>
          </cell>
          <cell r="AE41">
            <v>887.37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51424</v>
          </cell>
          <cell r="AK41">
            <v>9220.51</v>
          </cell>
          <cell r="AL41">
            <v>61718</v>
          </cell>
          <cell r="AM41">
            <v>12278.82</v>
          </cell>
          <cell r="AN41">
            <v>29454</v>
          </cell>
          <cell r="AO41">
            <v>5238.47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1</v>
          </cell>
          <cell r="AU41">
            <v>7.13</v>
          </cell>
          <cell r="AV41">
            <v>12268</v>
          </cell>
          <cell r="AW41">
            <v>610.14</v>
          </cell>
          <cell r="AX41">
            <v>57</v>
          </cell>
          <cell r="AY41">
            <v>41.12</v>
          </cell>
          <cell r="AZ41">
            <v>12326</v>
          </cell>
          <cell r="BA41">
            <v>658.39</v>
          </cell>
          <cell r="BB41">
            <v>74044</v>
          </cell>
          <cell r="BC41">
            <v>12937.21</v>
          </cell>
        </row>
        <row r="42">
          <cell r="E42">
            <v>708</v>
          </cell>
          <cell r="F42">
            <v>128.63999999999999</v>
          </cell>
          <cell r="G42">
            <v>29</v>
          </cell>
          <cell r="H42">
            <v>5.58</v>
          </cell>
          <cell r="I42">
            <v>733</v>
          </cell>
          <cell r="J42">
            <v>167.63</v>
          </cell>
          <cell r="K42">
            <v>0</v>
          </cell>
          <cell r="L42">
            <v>0</v>
          </cell>
          <cell r="M42">
            <v>0</v>
          </cell>
          <cell r="N42">
            <v>1205</v>
          </cell>
          <cell r="O42">
            <v>6875.38</v>
          </cell>
          <cell r="P42">
            <v>881</v>
          </cell>
          <cell r="Q42">
            <v>2627.88</v>
          </cell>
          <cell r="R42">
            <v>211</v>
          </cell>
          <cell r="S42">
            <v>2562.37</v>
          </cell>
          <cell r="T42">
            <v>113</v>
          </cell>
          <cell r="U42">
            <v>1685.13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392</v>
          </cell>
          <cell r="AE42">
            <v>4680.43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28642</v>
          </cell>
          <cell r="AK42">
            <v>5262.57</v>
          </cell>
          <cell r="AL42">
            <v>31709</v>
          </cell>
          <cell r="AM42">
            <v>17120.23</v>
          </cell>
          <cell r="AN42">
            <v>6847</v>
          </cell>
          <cell r="AO42">
            <v>1370.92</v>
          </cell>
          <cell r="AP42">
            <v>2</v>
          </cell>
          <cell r="AQ42">
            <v>80.5</v>
          </cell>
          <cell r="AR42">
            <v>0</v>
          </cell>
          <cell r="AS42">
            <v>0</v>
          </cell>
          <cell r="AT42">
            <v>32</v>
          </cell>
          <cell r="AU42">
            <v>840.67</v>
          </cell>
          <cell r="AV42">
            <v>7022</v>
          </cell>
          <cell r="AW42">
            <v>770.34</v>
          </cell>
          <cell r="AX42">
            <v>786</v>
          </cell>
          <cell r="AY42">
            <v>22135.59</v>
          </cell>
          <cell r="AZ42">
            <v>7842</v>
          </cell>
          <cell r="BA42">
            <v>23827.1</v>
          </cell>
          <cell r="BB42">
            <v>39551</v>
          </cell>
          <cell r="BC42">
            <v>40947.33</v>
          </cell>
        </row>
        <row r="43">
          <cell r="E43">
            <v>720</v>
          </cell>
          <cell r="F43">
            <v>117.24</v>
          </cell>
          <cell r="G43">
            <v>7</v>
          </cell>
          <cell r="H43">
            <v>1.23</v>
          </cell>
          <cell r="I43">
            <v>324</v>
          </cell>
          <cell r="J43">
            <v>72.66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2616</v>
          </cell>
          <cell r="AK43">
            <v>487.1</v>
          </cell>
          <cell r="AL43">
            <v>3667</v>
          </cell>
          <cell r="AM43">
            <v>678.23</v>
          </cell>
          <cell r="AN43">
            <v>1497</v>
          </cell>
          <cell r="AO43">
            <v>256.19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508</v>
          </cell>
          <cell r="AW43">
            <v>23.92</v>
          </cell>
          <cell r="AX43">
            <v>0</v>
          </cell>
          <cell r="AY43">
            <v>0</v>
          </cell>
          <cell r="AZ43">
            <v>508</v>
          </cell>
          <cell r="BA43">
            <v>23.92</v>
          </cell>
          <cell r="BB43">
            <v>4175</v>
          </cell>
          <cell r="BC43">
            <v>702.15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</row>
        <row r="45">
          <cell r="E45">
            <v>1643</v>
          </cell>
          <cell r="F45">
            <v>275.06</v>
          </cell>
          <cell r="G45">
            <v>29</v>
          </cell>
          <cell r="H45">
            <v>3.9</v>
          </cell>
          <cell r="I45">
            <v>179</v>
          </cell>
          <cell r="J45">
            <v>45.4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11543</v>
          </cell>
          <cell r="AK45">
            <v>2396.92</v>
          </cell>
          <cell r="AL45">
            <v>13394</v>
          </cell>
          <cell r="AM45">
            <v>2721.28</v>
          </cell>
          <cell r="AN45">
            <v>4334</v>
          </cell>
          <cell r="AO45">
            <v>816.58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2212</v>
          </cell>
          <cell r="AW45">
            <v>133.16999999999999</v>
          </cell>
          <cell r="AX45">
            <v>0</v>
          </cell>
          <cell r="AY45">
            <v>0</v>
          </cell>
          <cell r="AZ45">
            <v>2212</v>
          </cell>
          <cell r="BA45">
            <v>133.16999999999999</v>
          </cell>
          <cell r="BB45">
            <v>15606</v>
          </cell>
          <cell r="BC45">
            <v>2854.4500000000003</v>
          </cell>
        </row>
      </sheetData>
      <sheetData sheetId="43">
        <row r="10">
          <cell r="E10">
            <v>173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</row>
        <row r="13">
          <cell r="E13">
            <v>47</v>
          </cell>
          <cell r="F13">
            <v>32.08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6066</v>
          </cell>
          <cell r="O13">
            <v>1954.3</v>
          </cell>
          <cell r="P13">
            <v>6060</v>
          </cell>
          <cell r="Q13">
            <v>1880.84</v>
          </cell>
          <cell r="R13">
            <v>6</v>
          </cell>
          <cell r="S13">
            <v>73.459999999999994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1358</v>
          </cell>
          <cell r="AE13">
            <v>6195.13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13495</v>
          </cell>
          <cell r="AK13">
            <v>3201.76</v>
          </cell>
          <cell r="AL13">
            <v>20966</v>
          </cell>
          <cell r="AM13">
            <v>11383.27</v>
          </cell>
          <cell r="AN13">
            <v>19485</v>
          </cell>
          <cell r="AO13">
            <v>4493.45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68</v>
          </cell>
          <cell r="AU13">
            <v>363.14</v>
          </cell>
          <cell r="AV13">
            <v>112</v>
          </cell>
          <cell r="AW13">
            <v>155.80000000000001</v>
          </cell>
          <cell r="AX13">
            <v>1140</v>
          </cell>
          <cell r="AY13">
            <v>759.91</v>
          </cell>
          <cell r="AZ13">
            <v>1320</v>
          </cell>
          <cell r="BA13">
            <v>1278.8499999999999</v>
          </cell>
          <cell r="BB13">
            <v>22286</v>
          </cell>
          <cell r="BC13">
            <v>12662.12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</row>
        <row r="22">
          <cell r="E22">
            <v>1438</v>
          </cell>
          <cell r="F22">
            <v>411.59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2284</v>
          </cell>
          <cell r="O22">
            <v>465.4</v>
          </cell>
          <cell r="P22">
            <v>2284</v>
          </cell>
          <cell r="Q22">
            <v>465.4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1109</v>
          </cell>
          <cell r="AE22">
            <v>3247.91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13052</v>
          </cell>
          <cell r="AK22">
            <v>2779.6</v>
          </cell>
          <cell r="AL22">
            <v>17883</v>
          </cell>
          <cell r="AM22">
            <v>6904.5</v>
          </cell>
          <cell r="AN22">
            <v>16936</v>
          </cell>
          <cell r="AO22">
            <v>3643.74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170</v>
          </cell>
          <cell r="AU22">
            <v>1103.78</v>
          </cell>
          <cell r="AV22">
            <v>13</v>
          </cell>
          <cell r="AW22">
            <v>9.77</v>
          </cell>
          <cell r="AX22">
            <v>535</v>
          </cell>
          <cell r="AY22">
            <v>167.69</v>
          </cell>
          <cell r="AZ22">
            <v>718</v>
          </cell>
          <cell r="BA22">
            <v>1281.24</v>
          </cell>
          <cell r="BB22">
            <v>18601</v>
          </cell>
          <cell r="BC22">
            <v>8185.74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</row>
        <row r="24">
          <cell r="E24">
            <v>337</v>
          </cell>
          <cell r="F24">
            <v>145.84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2167</v>
          </cell>
          <cell r="O24">
            <v>861.69999999999993</v>
          </cell>
          <cell r="P24">
            <v>2166</v>
          </cell>
          <cell r="Q24">
            <v>822.16</v>
          </cell>
          <cell r="R24">
            <v>1</v>
          </cell>
          <cell r="S24">
            <v>39.54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795</v>
          </cell>
          <cell r="AE24">
            <v>914.65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13474</v>
          </cell>
          <cell r="AK24">
            <v>2821.34</v>
          </cell>
          <cell r="AL24">
            <v>16773</v>
          </cell>
          <cell r="AM24">
            <v>4743.5300000000007</v>
          </cell>
          <cell r="AN24">
            <v>15905</v>
          </cell>
          <cell r="AO24">
            <v>3334.23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72</v>
          </cell>
          <cell r="AU24">
            <v>310.16000000000003</v>
          </cell>
          <cell r="AV24">
            <v>9</v>
          </cell>
          <cell r="AW24">
            <v>10.11</v>
          </cell>
          <cell r="AX24">
            <v>897</v>
          </cell>
          <cell r="AY24">
            <v>467.97</v>
          </cell>
          <cell r="AZ24">
            <v>978</v>
          </cell>
          <cell r="BA24">
            <v>788.24</v>
          </cell>
          <cell r="BB24">
            <v>17751</v>
          </cell>
          <cell r="BC24">
            <v>5531.77</v>
          </cell>
        </row>
        <row r="25">
          <cell r="E25">
            <v>283</v>
          </cell>
          <cell r="F25">
            <v>54.8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2267</v>
          </cell>
          <cell r="O25">
            <v>404.69</v>
          </cell>
          <cell r="P25">
            <v>2267</v>
          </cell>
          <cell r="Q25">
            <v>404.69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282</v>
          </cell>
          <cell r="AE25">
            <v>742.77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8697</v>
          </cell>
          <cell r="AK25">
            <v>1858.76</v>
          </cell>
          <cell r="AL25">
            <v>11529</v>
          </cell>
          <cell r="AM25">
            <v>3061.02</v>
          </cell>
          <cell r="AN25">
            <v>11193</v>
          </cell>
          <cell r="AO25">
            <v>2297.1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62</v>
          </cell>
          <cell r="AU25">
            <v>699.29</v>
          </cell>
          <cell r="AV25">
            <v>6</v>
          </cell>
          <cell r="AW25">
            <v>6.33</v>
          </cell>
          <cell r="AX25">
            <v>280</v>
          </cell>
          <cell r="AY25">
            <v>142.61000000000001</v>
          </cell>
          <cell r="AZ25">
            <v>348</v>
          </cell>
          <cell r="BA25">
            <v>848.23</v>
          </cell>
          <cell r="BB25">
            <v>11877</v>
          </cell>
          <cell r="BC25">
            <v>3909.25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8453</v>
          </cell>
          <cell r="O26">
            <v>2044.6599999999999</v>
          </cell>
          <cell r="P26">
            <v>8451</v>
          </cell>
          <cell r="Q26">
            <v>2035.35</v>
          </cell>
          <cell r="R26">
            <v>2</v>
          </cell>
          <cell r="S26">
            <v>9.31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4378</v>
          </cell>
          <cell r="AE26">
            <v>3034.17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44998</v>
          </cell>
          <cell r="AK26">
            <v>9954.0499999999993</v>
          </cell>
          <cell r="AL26">
            <v>57829</v>
          </cell>
          <cell r="AM26">
            <v>15032.88</v>
          </cell>
          <cell r="AN26">
            <v>54758</v>
          </cell>
          <cell r="AO26">
            <v>12417.38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93</v>
          </cell>
          <cell r="AU26">
            <v>142.26</v>
          </cell>
          <cell r="AV26">
            <v>488</v>
          </cell>
          <cell r="AW26">
            <v>613.22</v>
          </cell>
          <cell r="AX26">
            <v>4018</v>
          </cell>
          <cell r="AY26">
            <v>1373.87</v>
          </cell>
          <cell r="AZ26">
            <v>4599</v>
          </cell>
          <cell r="BA26">
            <v>2129.35</v>
          </cell>
          <cell r="BB26">
            <v>62428</v>
          </cell>
          <cell r="BC26">
            <v>17162.23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</row>
        <row r="28">
          <cell r="E28">
            <v>5</v>
          </cell>
          <cell r="F28">
            <v>2.02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1958</v>
          </cell>
          <cell r="O28">
            <v>1340.45</v>
          </cell>
          <cell r="P28">
            <v>1956</v>
          </cell>
          <cell r="Q28">
            <v>1253.45</v>
          </cell>
          <cell r="R28">
            <v>2</v>
          </cell>
          <cell r="S28">
            <v>87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656</v>
          </cell>
          <cell r="AE28">
            <v>1317.11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10695</v>
          </cell>
          <cell r="AK28">
            <v>2189.21</v>
          </cell>
          <cell r="AL28">
            <v>13314</v>
          </cell>
          <cell r="AM28">
            <v>4848.79</v>
          </cell>
          <cell r="AN28">
            <v>12573</v>
          </cell>
          <cell r="AO28">
            <v>2532.7600000000002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173</v>
          </cell>
          <cell r="AU28">
            <v>1060.5899999999999</v>
          </cell>
          <cell r="AV28">
            <v>111</v>
          </cell>
          <cell r="AW28">
            <v>262.99</v>
          </cell>
          <cell r="AX28">
            <v>331</v>
          </cell>
          <cell r="AY28">
            <v>1671.04</v>
          </cell>
          <cell r="AZ28">
            <v>615</v>
          </cell>
          <cell r="BA28">
            <v>2994.62</v>
          </cell>
          <cell r="BB28">
            <v>13929</v>
          </cell>
          <cell r="BC28">
            <v>7843.41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</row>
        <row r="31">
          <cell r="E31">
            <v>199</v>
          </cell>
          <cell r="F31">
            <v>38.979999999999997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5570</v>
          </cell>
          <cell r="O31">
            <v>1283.82</v>
          </cell>
          <cell r="P31">
            <v>5570</v>
          </cell>
          <cell r="Q31">
            <v>1283.82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1053</v>
          </cell>
          <cell r="AE31">
            <v>2750.05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20601</v>
          </cell>
          <cell r="AK31">
            <v>4884.9799999999996</v>
          </cell>
          <cell r="AL31">
            <v>27423</v>
          </cell>
          <cell r="AM31">
            <v>8957.83</v>
          </cell>
          <cell r="AN31">
            <v>26052</v>
          </cell>
          <cell r="AO31">
            <v>5986.1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114</v>
          </cell>
          <cell r="AU31">
            <v>445.19</v>
          </cell>
          <cell r="AV31">
            <v>80</v>
          </cell>
          <cell r="AW31">
            <v>92.47</v>
          </cell>
          <cell r="AX31">
            <v>2585</v>
          </cell>
          <cell r="AY31">
            <v>1143.17</v>
          </cell>
          <cell r="AZ31">
            <v>2779</v>
          </cell>
          <cell r="BA31">
            <v>1680.83</v>
          </cell>
          <cell r="BB31">
            <v>30202</v>
          </cell>
          <cell r="BC31">
            <v>10638.66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21</v>
          </cell>
          <cell r="O33">
            <v>811.87000000000012</v>
          </cell>
          <cell r="P33">
            <v>17</v>
          </cell>
          <cell r="Q33">
            <v>288.05</v>
          </cell>
          <cell r="R33">
            <v>4</v>
          </cell>
          <cell r="S33">
            <v>523.82000000000005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130</v>
          </cell>
          <cell r="AE33">
            <v>1709.55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2710</v>
          </cell>
          <cell r="AK33">
            <v>422.73</v>
          </cell>
          <cell r="AL33">
            <v>2861</v>
          </cell>
          <cell r="AM33">
            <v>2944.15</v>
          </cell>
          <cell r="AN33">
            <v>2707</v>
          </cell>
          <cell r="AO33">
            <v>422.58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8</v>
          </cell>
          <cell r="AU33">
            <v>98.25</v>
          </cell>
          <cell r="AV33">
            <v>68</v>
          </cell>
          <cell r="AW33">
            <v>86.3</v>
          </cell>
          <cell r="AX33">
            <v>53</v>
          </cell>
          <cell r="AY33">
            <v>86.46</v>
          </cell>
          <cell r="AZ33">
            <v>129</v>
          </cell>
          <cell r="BA33">
            <v>271.01</v>
          </cell>
          <cell r="BB33">
            <v>2990</v>
          </cell>
          <cell r="BC33">
            <v>3215.16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</row>
        <row r="35">
          <cell r="E35">
            <v>5</v>
          </cell>
          <cell r="F35">
            <v>4.76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16366</v>
          </cell>
          <cell r="O35">
            <v>4095.86</v>
          </cell>
          <cell r="P35">
            <v>16359</v>
          </cell>
          <cell r="Q35">
            <v>3978</v>
          </cell>
          <cell r="R35">
            <v>7</v>
          </cell>
          <cell r="S35">
            <v>117.86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3804</v>
          </cell>
          <cell r="AE35">
            <v>10925.46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52434</v>
          </cell>
          <cell r="AK35">
            <v>11568.07</v>
          </cell>
          <cell r="AL35">
            <v>72609</v>
          </cell>
          <cell r="AM35">
            <v>26594.149999999998</v>
          </cell>
          <cell r="AN35">
            <v>69188</v>
          </cell>
          <cell r="AO35">
            <v>16184.53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518</v>
          </cell>
          <cell r="AU35">
            <v>3404.41</v>
          </cell>
          <cell r="AV35">
            <v>577</v>
          </cell>
          <cell r="AW35">
            <v>643.80999999999995</v>
          </cell>
          <cell r="AX35">
            <v>4763</v>
          </cell>
          <cell r="AY35">
            <v>1753.15</v>
          </cell>
          <cell r="AZ35">
            <v>5858</v>
          </cell>
          <cell r="BA35">
            <v>5801.37</v>
          </cell>
          <cell r="BB35">
            <v>78467</v>
          </cell>
          <cell r="BC35">
            <v>32395.519999999997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257</v>
          </cell>
          <cell r="O36">
            <v>223.97</v>
          </cell>
          <cell r="P36">
            <v>255</v>
          </cell>
          <cell r="Q36">
            <v>105.61</v>
          </cell>
          <cell r="R36">
            <v>2</v>
          </cell>
          <cell r="S36">
            <v>118.36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367</v>
          </cell>
          <cell r="AE36">
            <v>2389.0500000000002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4583</v>
          </cell>
          <cell r="AK36">
            <v>1029.81</v>
          </cell>
          <cell r="AL36">
            <v>5207</v>
          </cell>
          <cell r="AM36">
            <v>3642.83</v>
          </cell>
          <cell r="AN36">
            <v>4733</v>
          </cell>
          <cell r="AO36">
            <v>1088.6600000000001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34</v>
          </cell>
          <cell r="AU36">
            <v>409.27</v>
          </cell>
          <cell r="AV36">
            <v>7</v>
          </cell>
          <cell r="AW36">
            <v>11.79</v>
          </cell>
          <cell r="AX36">
            <v>388</v>
          </cell>
          <cell r="AY36">
            <v>177.29</v>
          </cell>
          <cell r="AZ36">
            <v>429</v>
          </cell>
          <cell r="BA36">
            <v>598.35</v>
          </cell>
          <cell r="BB36">
            <v>5636</v>
          </cell>
          <cell r="BC36">
            <v>4241.18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</row>
        <row r="38">
          <cell r="E38">
            <v>515</v>
          </cell>
          <cell r="F38">
            <v>101.42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1529</v>
          </cell>
          <cell r="O38">
            <v>216.02</v>
          </cell>
          <cell r="P38">
            <v>1529</v>
          </cell>
          <cell r="Q38">
            <v>216.02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327</v>
          </cell>
          <cell r="AE38">
            <v>178.62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7244</v>
          </cell>
          <cell r="AK38">
            <v>1484.99</v>
          </cell>
          <cell r="AL38">
            <v>9615</v>
          </cell>
          <cell r="AM38">
            <v>1981.05</v>
          </cell>
          <cell r="AN38">
            <v>9273</v>
          </cell>
          <cell r="AO38">
            <v>1792.78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27</v>
          </cell>
          <cell r="AU38">
            <v>36.36</v>
          </cell>
          <cell r="AV38">
            <v>3</v>
          </cell>
          <cell r="AW38">
            <v>1.74</v>
          </cell>
          <cell r="AX38">
            <v>213</v>
          </cell>
          <cell r="AY38">
            <v>75.56</v>
          </cell>
          <cell r="AZ38">
            <v>243</v>
          </cell>
          <cell r="BA38">
            <v>113.66</v>
          </cell>
          <cell r="BB38">
            <v>9858</v>
          </cell>
          <cell r="BC38">
            <v>2094.71</v>
          </cell>
        </row>
        <row r="39">
          <cell r="E39">
            <v>926</v>
          </cell>
          <cell r="F39">
            <v>263.01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1363</v>
          </cell>
          <cell r="O39">
            <v>300.19</v>
          </cell>
          <cell r="P39">
            <v>1362</v>
          </cell>
          <cell r="Q39">
            <v>299.81</v>
          </cell>
          <cell r="R39">
            <v>1</v>
          </cell>
          <cell r="S39">
            <v>0.38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665</v>
          </cell>
          <cell r="AE39">
            <v>750.45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8788</v>
          </cell>
          <cell r="AK39">
            <v>1803.8</v>
          </cell>
          <cell r="AL39">
            <v>11742</v>
          </cell>
          <cell r="AM39">
            <v>3117.45</v>
          </cell>
          <cell r="AN39">
            <v>11050</v>
          </cell>
          <cell r="AO39">
            <v>2308.65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47</v>
          </cell>
          <cell r="AU39">
            <v>96.53</v>
          </cell>
          <cell r="AV39">
            <v>14</v>
          </cell>
          <cell r="AW39">
            <v>16.010000000000002</v>
          </cell>
          <cell r="AX39">
            <v>563</v>
          </cell>
          <cell r="AY39">
            <v>148.41999999999999</v>
          </cell>
          <cell r="AZ39">
            <v>624</v>
          </cell>
          <cell r="BA39">
            <v>260.95999999999998</v>
          </cell>
          <cell r="BB39">
            <v>12366</v>
          </cell>
          <cell r="BC39">
            <v>3378.41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</row>
        <row r="41">
          <cell r="E41">
            <v>269</v>
          </cell>
          <cell r="F41">
            <v>76.63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3200</v>
          </cell>
          <cell r="O41">
            <v>615.52</v>
          </cell>
          <cell r="P41">
            <v>3200</v>
          </cell>
          <cell r="Q41">
            <v>615.52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720</v>
          </cell>
          <cell r="AE41">
            <v>1384.75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9681</v>
          </cell>
          <cell r="AK41">
            <v>2261.87</v>
          </cell>
          <cell r="AL41">
            <v>13870</v>
          </cell>
          <cell r="AM41">
            <v>4338.7700000000004</v>
          </cell>
          <cell r="AN41">
            <v>13197</v>
          </cell>
          <cell r="AO41">
            <v>2951.07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136</v>
          </cell>
          <cell r="AU41">
            <v>1047.25</v>
          </cell>
          <cell r="AV41">
            <v>6</v>
          </cell>
          <cell r="AW41">
            <v>12.26</v>
          </cell>
          <cell r="AX41">
            <v>1017</v>
          </cell>
          <cell r="AY41">
            <v>241.82</v>
          </cell>
          <cell r="AZ41">
            <v>1159</v>
          </cell>
          <cell r="BA41">
            <v>1301.33</v>
          </cell>
          <cell r="BB41">
            <v>15029</v>
          </cell>
          <cell r="BC41">
            <v>5640.1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5110</v>
          </cell>
          <cell r="O42">
            <v>2838.93</v>
          </cell>
          <cell r="P42">
            <v>5092</v>
          </cell>
          <cell r="Q42">
            <v>2513.48</v>
          </cell>
          <cell r="R42">
            <v>18</v>
          </cell>
          <cell r="S42">
            <v>325.45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4244</v>
          </cell>
          <cell r="AE42">
            <v>14185.7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30535</v>
          </cell>
          <cell r="AK42">
            <v>6831.92</v>
          </cell>
          <cell r="AL42">
            <v>39889</v>
          </cell>
          <cell r="AM42">
            <v>23856.550000000003</v>
          </cell>
          <cell r="AN42">
            <v>36691</v>
          </cell>
          <cell r="AO42">
            <v>8493.58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181</v>
          </cell>
          <cell r="AU42">
            <v>1452.89</v>
          </cell>
          <cell r="AV42">
            <v>265</v>
          </cell>
          <cell r="AW42">
            <v>325.39999999999998</v>
          </cell>
          <cell r="AX42">
            <v>2494</v>
          </cell>
          <cell r="AY42">
            <v>1331.63</v>
          </cell>
          <cell r="AZ42">
            <v>2940</v>
          </cell>
          <cell r="BA42">
            <v>3109.92</v>
          </cell>
          <cell r="BB42">
            <v>42829</v>
          </cell>
          <cell r="BC42">
            <v>26966.47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</row>
      </sheetData>
      <sheetData sheetId="44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</row>
        <row r="11">
          <cell r="E11">
            <v>5196</v>
          </cell>
          <cell r="F11">
            <v>1106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377</v>
          </cell>
          <cell r="O11">
            <v>36</v>
          </cell>
          <cell r="P11">
            <v>377</v>
          </cell>
          <cell r="Q11">
            <v>36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1564</v>
          </cell>
          <cell r="AK11">
            <v>303</v>
          </cell>
          <cell r="AL11">
            <v>7137</v>
          </cell>
          <cell r="AM11">
            <v>1445</v>
          </cell>
          <cell r="AN11">
            <v>7134</v>
          </cell>
          <cell r="AO11">
            <v>1208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7137</v>
          </cell>
          <cell r="BC11">
            <v>1445</v>
          </cell>
        </row>
        <row r="12">
          <cell r="E12">
            <v>15710</v>
          </cell>
          <cell r="F12">
            <v>4292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2004</v>
          </cell>
          <cell r="O12">
            <v>236</v>
          </cell>
          <cell r="P12">
            <v>2004</v>
          </cell>
          <cell r="Q12">
            <v>236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3165</v>
          </cell>
          <cell r="AK12">
            <v>653</v>
          </cell>
          <cell r="AL12">
            <v>20879</v>
          </cell>
          <cell r="AM12">
            <v>5181</v>
          </cell>
          <cell r="AN12">
            <v>20879</v>
          </cell>
          <cell r="AO12">
            <v>3869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20879</v>
          </cell>
          <cell r="BC12">
            <v>5181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</row>
        <row r="15">
          <cell r="E15">
            <v>426</v>
          </cell>
          <cell r="F15">
            <v>346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943</v>
          </cell>
          <cell r="O15">
            <v>159</v>
          </cell>
          <cell r="P15">
            <v>943</v>
          </cell>
          <cell r="Q15">
            <v>159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803</v>
          </cell>
          <cell r="AK15">
            <v>257</v>
          </cell>
          <cell r="AL15">
            <v>2172</v>
          </cell>
          <cell r="AM15">
            <v>762</v>
          </cell>
          <cell r="AN15">
            <v>2172</v>
          </cell>
          <cell r="AO15">
            <v>534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2172</v>
          </cell>
          <cell r="BC15">
            <v>762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0">
          <cell r="E20">
            <v>3909</v>
          </cell>
          <cell r="F20">
            <v>989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508</v>
          </cell>
          <cell r="O20">
            <v>64</v>
          </cell>
          <cell r="P20">
            <v>508</v>
          </cell>
          <cell r="Q20">
            <v>64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661</v>
          </cell>
          <cell r="AK20">
            <v>166</v>
          </cell>
          <cell r="AL20">
            <v>5078</v>
          </cell>
          <cell r="AM20">
            <v>1219</v>
          </cell>
          <cell r="AN20">
            <v>5078</v>
          </cell>
          <cell r="AO20">
            <v>1157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5078</v>
          </cell>
          <cell r="BC20">
            <v>1219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</row>
        <row r="22">
          <cell r="E22">
            <v>7782</v>
          </cell>
          <cell r="F22">
            <v>1628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1567</v>
          </cell>
          <cell r="O22">
            <v>215</v>
          </cell>
          <cell r="P22">
            <v>1567</v>
          </cell>
          <cell r="Q22">
            <v>215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1028</v>
          </cell>
          <cell r="AK22">
            <v>263</v>
          </cell>
          <cell r="AL22">
            <v>10377</v>
          </cell>
          <cell r="AM22">
            <v>2106</v>
          </cell>
          <cell r="AN22">
            <v>10377</v>
          </cell>
          <cell r="AO22">
            <v>2106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10377</v>
          </cell>
          <cell r="BC22">
            <v>2106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42</v>
          </cell>
          <cell r="O27">
            <v>176</v>
          </cell>
          <cell r="P27">
            <v>42</v>
          </cell>
          <cell r="Q27">
            <v>176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5</v>
          </cell>
          <cell r="AE27">
            <v>113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7</v>
          </cell>
          <cell r="AK27">
            <v>222</v>
          </cell>
          <cell r="AL27">
            <v>54</v>
          </cell>
          <cell r="AM27">
            <v>511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55</v>
          </cell>
          <cell r="AY27">
            <v>17997</v>
          </cell>
          <cell r="AZ27">
            <v>55</v>
          </cell>
          <cell r="BA27">
            <v>17997</v>
          </cell>
          <cell r="BB27">
            <v>109</v>
          </cell>
          <cell r="BC27">
            <v>18508</v>
          </cell>
        </row>
        <row r="28">
          <cell r="E28">
            <v>12909</v>
          </cell>
          <cell r="F28">
            <v>7963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16153</v>
          </cell>
          <cell r="O28">
            <v>3229</v>
          </cell>
          <cell r="P28">
            <v>16153</v>
          </cell>
          <cell r="Q28">
            <v>3229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153</v>
          </cell>
          <cell r="AE28">
            <v>1672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15310</v>
          </cell>
          <cell r="AK28">
            <v>6142</v>
          </cell>
          <cell r="AL28">
            <v>44525</v>
          </cell>
          <cell r="AM28">
            <v>19006</v>
          </cell>
          <cell r="AN28">
            <v>43290</v>
          </cell>
          <cell r="AO28">
            <v>13810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8</v>
          </cell>
          <cell r="AU28">
            <v>66</v>
          </cell>
          <cell r="AV28">
            <v>0</v>
          </cell>
          <cell r="AW28">
            <v>0</v>
          </cell>
          <cell r="AX28">
            <v>50</v>
          </cell>
          <cell r="AY28">
            <v>1007</v>
          </cell>
          <cell r="AZ28">
            <v>58</v>
          </cell>
          <cell r="BA28">
            <v>1073</v>
          </cell>
          <cell r="BB28">
            <v>44583</v>
          </cell>
          <cell r="BC28">
            <v>20079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</row>
        <row r="35">
          <cell r="E35">
            <v>1349</v>
          </cell>
          <cell r="F35">
            <v>587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14</v>
          </cell>
          <cell r="AE35">
            <v>288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898</v>
          </cell>
          <cell r="AK35">
            <v>343</v>
          </cell>
          <cell r="AL35">
            <v>2261</v>
          </cell>
          <cell r="AM35">
            <v>1218</v>
          </cell>
          <cell r="AN35">
            <v>2247</v>
          </cell>
          <cell r="AO35">
            <v>729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16</v>
          </cell>
          <cell r="AY35">
            <v>385</v>
          </cell>
          <cell r="AZ35">
            <v>16</v>
          </cell>
          <cell r="BA35">
            <v>385</v>
          </cell>
          <cell r="BB35">
            <v>2277</v>
          </cell>
          <cell r="BC35">
            <v>1603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23</v>
          </cell>
          <cell r="O42">
            <v>106</v>
          </cell>
          <cell r="P42">
            <v>23</v>
          </cell>
          <cell r="Q42">
            <v>106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5</v>
          </cell>
          <cell r="AE42">
            <v>68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23</v>
          </cell>
          <cell r="AK42">
            <v>1419</v>
          </cell>
          <cell r="AL42">
            <v>51</v>
          </cell>
          <cell r="AM42">
            <v>1593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73</v>
          </cell>
          <cell r="AY42">
            <v>1710</v>
          </cell>
          <cell r="AZ42">
            <v>73</v>
          </cell>
          <cell r="BA42">
            <v>1710</v>
          </cell>
          <cell r="BB42">
            <v>124</v>
          </cell>
          <cell r="BC42">
            <v>3303</v>
          </cell>
        </row>
        <row r="43">
          <cell r="E43">
            <v>7531</v>
          </cell>
          <cell r="F43">
            <v>1983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1071</v>
          </cell>
          <cell r="O43">
            <v>148</v>
          </cell>
          <cell r="P43">
            <v>1071</v>
          </cell>
          <cell r="Q43">
            <v>148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2399</v>
          </cell>
          <cell r="AK43">
            <v>542</v>
          </cell>
          <cell r="AL43">
            <v>11001</v>
          </cell>
          <cell r="AM43">
            <v>2673</v>
          </cell>
          <cell r="AN43">
            <v>11001</v>
          </cell>
          <cell r="AO43">
            <v>2336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11001</v>
          </cell>
          <cell r="BC43">
            <v>2673</v>
          </cell>
        </row>
        <row r="44">
          <cell r="E44">
            <v>6285</v>
          </cell>
          <cell r="F44">
            <v>1234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685</v>
          </cell>
          <cell r="O44">
            <v>74</v>
          </cell>
          <cell r="P44">
            <v>685</v>
          </cell>
          <cell r="Q44">
            <v>74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931</v>
          </cell>
          <cell r="AK44">
            <v>237</v>
          </cell>
          <cell r="AL44">
            <v>7901</v>
          </cell>
          <cell r="AM44">
            <v>1545</v>
          </cell>
          <cell r="AN44">
            <v>7901</v>
          </cell>
          <cell r="AO44">
            <v>1545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7901</v>
          </cell>
          <cell r="BC44">
            <v>1545</v>
          </cell>
        </row>
        <row r="45">
          <cell r="E45">
            <v>17565</v>
          </cell>
          <cell r="F45">
            <v>4198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4964</v>
          </cell>
          <cell r="O45">
            <v>695</v>
          </cell>
          <cell r="P45">
            <v>4964</v>
          </cell>
          <cell r="Q45">
            <v>695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5467</v>
          </cell>
          <cell r="AK45">
            <v>1332</v>
          </cell>
          <cell r="AL45">
            <v>27996</v>
          </cell>
          <cell r="AM45">
            <v>6225</v>
          </cell>
          <cell r="AN45">
            <v>27996</v>
          </cell>
          <cell r="AO45">
            <v>5757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2</v>
          </cell>
          <cell r="AY45">
            <v>6</v>
          </cell>
          <cell r="AZ45">
            <v>2</v>
          </cell>
          <cell r="BA45">
            <v>6</v>
          </cell>
          <cell r="BB45">
            <v>27998</v>
          </cell>
          <cell r="BC45">
            <v>6231</v>
          </cell>
        </row>
      </sheetData>
      <sheetData sheetId="45">
        <row r="10">
          <cell r="E10">
            <v>2669</v>
          </cell>
          <cell r="F10">
            <v>3523.31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258</v>
          </cell>
          <cell r="O10">
            <v>1549.17</v>
          </cell>
          <cell r="P10">
            <v>245</v>
          </cell>
          <cell r="Q10">
            <v>1191.92</v>
          </cell>
          <cell r="R10">
            <v>13</v>
          </cell>
          <cell r="S10">
            <v>357.25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7</v>
          </cell>
          <cell r="AC10">
            <v>8.3699999999999992</v>
          </cell>
          <cell r="AD10">
            <v>410</v>
          </cell>
          <cell r="AE10">
            <v>3847.77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64</v>
          </cell>
          <cell r="AK10">
            <v>144.84</v>
          </cell>
          <cell r="AL10">
            <v>3408</v>
          </cell>
          <cell r="AM10">
            <v>9073.4599999999991</v>
          </cell>
          <cell r="AN10">
            <v>1012</v>
          </cell>
          <cell r="AO10">
            <v>2786.34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12</v>
          </cell>
          <cell r="AU10">
            <v>268.36</v>
          </cell>
          <cell r="AV10">
            <v>46</v>
          </cell>
          <cell r="AW10">
            <v>71.489999999999995</v>
          </cell>
          <cell r="AX10">
            <v>105</v>
          </cell>
          <cell r="AY10">
            <v>444.66</v>
          </cell>
          <cell r="AZ10">
            <v>163</v>
          </cell>
          <cell r="BA10">
            <v>784.51</v>
          </cell>
          <cell r="BB10">
            <v>3571</v>
          </cell>
          <cell r="BC10">
            <v>9857.9699999999993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</row>
        <row r="13">
          <cell r="E13">
            <v>49198</v>
          </cell>
          <cell r="F13">
            <v>56135.25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4235</v>
          </cell>
          <cell r="O13">
            <v>14590.48</v>
          </cell>
          <cell r="P13">
            <v>4177</v>
          </cell>
          <cell r="Q13">
            <v>7324.02</v>
          </cell>
          <cell r="R13">
            <v>56</v>
          </cell>
          <cell r="S13">
            <v>1775</v>
          </cell>
          <cell r="T13">
            <v>1</v>
          </cell>
          <cell r="U13">
            <v>1111.46</v>
          </cell>
          <cell r="V13">
            <v>0</v>
          </cell>
          <cell r="W13">
            <v>0</v>
          </cell>
          <cell r="X13">
            <v>1</v>
          </cell>
          <cell r="Y13">
            <v>4380</v>
          </cell>
          <cell r="Z13">
            <v>0</v>
          </cell>
          <cell r="AA13">
            <v>0</v>
          </cell>
          <cell r="AB13">
            <v>134</v>
          </cell>
          <cell r="AC13">
            <v>348.08</v>
          </cell>
          <cell r="AD13">
            <v>1068</v>
          </cell>
          <cell r="AE13">
            <v>7325.83</v>
          </cell>
          <cell r="AF13">
            <v>0</v>
          </cell>
          <cell r="AG13">
            <v>0</v>
          </cell>
          <cell r="AH13">
            <v>1</v>
          </cell>
          <cell r="AI13">
            <v>2.33</v>
          </cell>
          <cell r="AJ13">
            <v>1406</v>
          </cell>
          <cell r="AK13">
            <v>2980.48</v>
          </cell>
          <cell r="AL13">
            <v>56042</v>
          </cell>
          <cell r="AM13">
            <v>81382.45</v>
          </cell>
          <cell r="AN13">
            <v>14805</v>
          </cell>
          <cell r="AO13">
            <v>23470.94</v>
          </cell>
          <cell r="AP13">
            <v>0</v>
          </cell>
          <cell r="AQ13">
            <v>0</v>
          </cell>
          <cell r="AR13">
            <v>1</v>
          </cell>
          <cell r="AS13">
            <v>29.79</v>
          </cell>
          <cell r="AT13">
            <v>162</v>
          </cell>
          <cell r="AU13">
            <v>2635.2</v>
          </cell>
          <cell r="AV13">
            <v>751</v>
          </cell>
          <cell r="AW13">
            <v>663.62</v>
          </cell>
          <cell r="AX13">
            <v>1132</v>
          </cell>
          <cell r="AY13">
            <v>2612.8200000000002</v>
          </cell>
          <cell r="AZ13">
            <v>2046</v>
          </cell>
          <cell r="BA13">
            <v>5941.43</v>
          </cell>
          <cell r="BB13">
            <v>58088</v>
          </cell>
          <cell r="BC13">
            <v>87323.88</v>
          </cell>
        </row>
        <row r="14">
          <cell r="E14">
            <v>108550</v>
          </cell>
          <cell r="F14">
            <v>78101.899999999994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3661</v>
          </cell>
          <cell r="O14">
            <v>5820.9</v>
          </cell>
          <cell r="P14">
            <v>3641</v>
          </cell>
          <cell r="Q14">
            <v>5351.9</v>
          </cell>
          <cell r="R14">
            <v>20</v>
          </cell>
          <cell r="S14">
            <v>469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205</v>
          </cell>
          <cell r="AC14">
            <v>499</v>
          </cell>
          <cell r="AD14">
            <v>1051</v>
          </cell>
          <cell r="AE14">
            <v>5357.61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718</v>
          </cell>
          <cell r="AK14">
            <v>1598.61</v>
          </cell>
          <cell r="AL14">
            <v>114185</v>
          </cell>
          <cell r="AM14">
            <v>91378.01999999999</v>
          </cell>
          <cell r="AN14">
            <v>31412</v>
          </cell>
          <cell r="AO14">
            <v>27630.82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58</v>
          </cell>
          <cell r="AU14">
            <v>721.42</v>
          </cell>
          <cell r="AV14">
            <v>159</v>
          </cell>
          <cell r="AW14">
            <v>293.89</v>
          </cell>
          <cell r="AX14">
            <v>819</v>
          </cell>
          <cell r="AY14">
            <v>923.07</v>
          </cell>
          <cell r="AZ14">
            <v>1036</v>
          </cell>
          <cell r="BA14">
            <v>1938.38</v>
          </cell>
          <cell r="BB14">
            <v>115221</v>
          </cell>
          <cell r="BC14">
            <v>93316.4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</row>
        <row r="18">
          <cell r="E18">
            <v>1607</v>
          </cell>
          <cell r="F18">
            <v>1981.19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147</v>
          </cell>
          <cell r="O18">
            <v>728.55</v>
          </cell>
          <cell r="P18">
            <v>144</v>
          </cell>
          <cell r="Q18">
            <v>621.54999999999995</v>
          </cell>
          <cell r="R18">
            <v>3</v>
          </cell>
          <cell r="S18">
            <v>107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323</v>
          </cell>
          <cell r="AE18">
            <v>3000.75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26</v>
          </cell>
          <cell r="AK18">
            <v>50.04</v>
          </cell>
          <cell r="AL18">
            <v>2103</v>
          </cell>
          <cell r="AM18">
            <v>5760.53</v>
          </cell>
          <cell r="AN18">
            <v>687</v>
          </cell>
          <cell r="AO18">
            <v>2122.92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3</v>
          </cell>
          <cell r="AU18">
            <v>90.7</v>
          </cell>
          <cell r="AV18">
            <v>15</v>
          </cell>
          <cell r="AW18">
            <v>14.57</v>
          </cell>
          <cell r="AX18">
            <v>46</v>
          </cell>
          <cell r="AY18">
            <v>153.09</v>
          </cell>
          <cell r="AZ18">
            <v>64</v>
          </cell>
          <cell r="BA18">
            <v>258.36</v>
          </cell>
          <cell r="BB18">
            <v>2167</v>
          </cell>
          <cell r="BC18">
            <v>6018.8899999999994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</row>
        <row r="21">
          <cell r="E21">
            <v>30312</v>
          </cell>
          <cell r="F21">
            <v>22969.81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1588</v>
          </cell>
          <cell r="O21">
            <v>2324.36</v>
          </cell>
          <cell r="P21">
            <v>1578</v>
          </cell>
          <cell r="Q21">
            <v>2130.36</v>
          </cell>
          <cell r="R21">
            <v>10</v>
          </cell>
          <cell r="S21">
            <v>194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42</v>
          </cell>
          <cell r="AC21">
            <v>90.55</v>
          </cell>
          <cell r="AD21">
            <v>736</v>
          </cell>
          <cell r="AE21">
            <v>5893.98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540</v>
          </cell>
          <cell r="AK21">
            <v>721.98</v>
          </cell>
          <cell r="AL21">
            <v>33218</v>
          </cell>
          <cell r="AM21">
            <v>32000.68</v>
          </cell>
          <cell r="AN21">
            <v>7096</v>
          </cell>
          <cell r="AO21">
            <v>8162.65</v>
          </cell>
          <cell r="AP21">
            <v>0</v>
          </cell>
          <cell r="AQ21">
            <v>0</v>
          </cell>
          <cell r="AR21">
            <v>1</v>
          </cell>
          <cell r="AS21">
            <v>3.8</v>
          </cell>
          <cell r="AT21">
            <v>33</v>
          </cell>
          <cell r="AU21">
            <v>304.11</v>
          </cell>
          <cell r="AV21">
            <v>232</v>
          </cell>
          <cell r="AW21">
            <v>389.23</v>
          </cell>
          <cell r="AX21">
            <v>469</v>
          </cell>
          <cell r="AY21">
            <v>585.83000000000004</v>
          </cell>
          <cell r="AZ21">
            <v>735</v>
          </cell>
          <cell r="BA21">
            <v>1282.9700000000003</v>
          </cell>
          <cell r="BB21">
            <v>33953</v>
          </cell>
          <cell r="BC21">
            <v>33283.65</v>
          </cell>
        </row>
        <row r="22">
          <cell r="E22">
            <v>5671</v>
          </cell>
          <cell r="F22">
            <v>7360.35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829</v>
          </cell>
          <cell r="O22">
            <v>2241.3000000000002</v>
          </cell>
          <cell r="P22">
            <v>814</v>
          </cell>
          <cell r="Q22">
            <v>1919.08</v>
          </cell>
          <cell r="R22">
            <v>15</v>
          </cell>
          <cell r="S22">
            <v>322.22000000000003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8</v>
          </cell>
          <cell r="AC22">
            <v>6.81</v>
          </cell>
          <cell r="AD22">
            <v>827</v>
          </cell>
          <cell r="AE22">
            <v>6064.88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286</v>
          </cell>
          <cell r="AK22">
            <v>368.17</v>
          </cell>
          <cell r="AL22">
            <v>7621</v>
          </cell>
          <cell r="AM22">
            <v>16041.51</v>
          </cell>
          <cell r="AN22">
            <v>2125</v>
          </cell>
          <cell r="AO22">
            <v>4779.76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18</v>
          </cell>
          <cell r="AU22">
            <v>334.85</v>
          </cell>
          <cell r="AV22">
            <v>116</v>
          </cell>
          <cell r="AW22">
            <v>241.31</v>
          </cell>
          <cell r="AX22">
            <v>225</v>
          </cell>
          <cell r="AY22">
            <v>550.64</v>
          </cell>
          <cell r="AZ22">
            <v>359</v>
          </cell>
          <cell r="BA22">
            <v>1126.8000000000002</v>
          </cell>
          <cell r="BB22">
            <v>7980</v>
          </cell>
          <cell r="BC22">
            <v>17168.310000000001</v>
          </cell>
        </row>
        <row r="23">
          <cell r="E23">
            <v>80646</v>
          </cell>
          <cell r="F23">
            <v>84697.4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4778</v>
          </cell>
          <cell r="O23">
            <v>9812.2900000000009</v>
          </cell>
          <cell r="P23">
            <v>4731</v>
          </cell>
          <cell r="Q23">
            <v>8796.2900000000009</v>
          </cell>
          <cell r="R23">
            <v>47</v>
          </cell>
          <cell r="S23">
            <v>1016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87</v>
          </cell>
          <cell r="AC23">
            <v>227.31</v>
          </cell>
          <cell r="AD23">
            <v>387</v>
          </cell>
          <cell r="AE23">
            <v>2978.81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1424</v>
          </cell>
          <cell r="AK23">
            <v>2689.14</v>
          </cell>
          <cell r="AL23">
            <v>87322</v>
          </cell>
          <cell r="AM23">
            <v>100404.95</v>
          </cell>
          <cell r="AN23">
            <v>22967</v>
          </cell>
          <cell r="AO23">
            <v>28707.51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29</v>
          </cell>
          <cell r="AU23">
            <v>237.35</v>
          </cell>
          <cell r="AV23">
            <v>239</v>
          </cell>
          <cell r="AW23">
            <v>50.3</v>
          </cell>
          <cell r="AX23">
            <v>1534</v>
          </cell>
          <cell r="AY23">
            <v>570.21</v>
          </cell>
          <cell r="AZ23">
            <v>1802</v>
          </cell>
          <cell r="BA23">
            <v>857.86</v>
          </cell>
          <cell r="BB23">
            <v>89124</v>
          </cell>
          <cell r="BC23">
            <v>101262.81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</row>
        <row r="25">
          <cell r="E25">
            <v>30067</v>
          </cell>
          <cell r="F25">
            <v>31821.200000000001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3784</v>
          </cell>
          <cell r="O25">
            <v>13588.61</v>
          </cell>
          <cell r="P25">
            <v>3706</v>
          </cell>
          <cell r="Q25">
            <v>8215.66</v>
          </cell>
          <cell r="R25">
            <v>74</v>
          </cell>
          <cell r="S25">
            <v>2579.17</v>
          </cell>
          <cell r="T25">
            <v>3</v>
          </cell>
          <cell r="U25">
            <v>1593.78</v>
          </cell>
          <cell r="V25">
            <v>0</v>
          </cell>
          <cell r="W25">
            <v>0</v>
          </cell>
          <cell r="X25">
            <v>1</v>
          </cell>
          <cell r="Y25">
            <v>1200</v>
          </cell>
          <cell r="Z25">
            <v>0</v>
          </cell>
          <cell r="AA25">
            <v>0</v>
          </cell>
          <cell r="AB25">
            <v>170</v>
          </cell>
          <cell r="AC25">
            <v>503.2</v>
          </cell>
          <cell r="AD25">
            <v>1058</v>
          </cell>
          <cell r="AE25">
            <v>11869.63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1290</v>
          </cell>
          <cell r="AK25">
            <v>1778.7</v>
          </cell>
          <cell r="AL25">
            <v>36369</v>
          </cell>
          <cell r="AM25">
            <v>59561.339999999989</v>
          </cell>
          <cell r="AN25">
            <v>10443</v>
          </cell>
          <cell r="AO25">
            <v>17786.91</v>
          </cell>
          <cell r="AP25">
            <v>0</v>
          </cell>
          <cell r="AQ25">
            <v>0</v>
          </cell>
          <cell r="AR25">
            <v>2</v>
          </cell>
          <cell r="AS25">
            <v>20.88</v>
          </cell>
          <cell r="AT25">
            <v>36</v>
          </cell>
          <cell r="AU25">
            <v>360.84</v>
          </cell>
          <cell r="AV25">
            <v>263</v>
          </cell>
          <cell r="AW25">
            <v>590.54999999999995</v>
          </cell>
          <cell r="AX25">
            <v>624</v>
          </cell>
          <cell r="AY25">
            <v>2620.62</v>
          </cell>
          <cell r="AZ25">
            <v>925</v>
          </cell>
          <cell r="BA25">
            <v>3592.89</v>
          </cell>
          <cell r="BB25">
            <v>37294</v>
          </cell>
          <cell r="BC25">
            <v>63154.229999999989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</row>
        <row r="29">
          <cell r="E29">
            <v>98558</v>
          </cell>
          <cell r="F29">
            <v>75122.13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4275</v>
          </cell>
          <cell r="O29">
            <v>9862.91</v>
          </cell>
          <cell r="P29">
            <v>4209</v>
          </cell>
          <cell r="Q29">
            <v>8112.22</v>
          </cell>
          <cell r="R29">
            <v>66</v>
          </cell>
          <cell r="S29">
            <v>1750.69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128</v>
          </cell>
          <cell r="AC29">
            <v>354.28</v>
          </cell>
          <cell r="AD29">
            <v>2241</v>
          </cell>
          <cell r="AE29">
            <v>23313.45</v>
          </cell>
          <cell r="AF29">
            <v>0</v>
          </cell>
          <cell r="AG29">
            <v>0</v>
          </cell>
          <cell r="AH29">
            <v>3</v>
          </cell>
          <cell r="AI29">
            <v>8.6999999999999993</v>
          </cell>
          <cell r="AJ29">
            <v>1603</v>
          </cell>
          <cell r="AK29">
            <v>1922.11</v>
          </cell>
          <cell r="AL29">
            <v>106808</v>
          </cell>
          <cell r="AM29">
            <v>110583.58</v>
          </cell>
          <cell r="AN29">
            <v>33080</v>
          </cell>
          <cell r="AO29">
            <v>38902.76</v>
          </cell>
          <cell r="AP29">
            <v>0</v>
          </cell>
          <cell r="AQ29">
            <v>0</v>
          </cell>
          <cell r="AR29">
            <v>1</v>
          </cell>
          <cell r="AS29">
            <v>1.74</v>
          </cell>
          <cell r="AT29">
            <v>137</v>
          </cell>
          <cell r="AU29">
            <v>1503.02</v>
          </cell>
          <cell r="AV29">
            <v>586</v>
          </cell>
          <cell r="AW29">
            <v>1171.04</v>
          </cell>
          <cell r="AX29">
            <v>1891</v>
          </cell>
          <cell r="AY29">
            <v>1907.28</v>
          </cell>
          <cell r="AZ29">
            <v>2615</v>
          </cell>
          <cell r="BA29">
            <v>4583.08</v>
          </cell>
          <cell r="BB29">
            <v>109423</v>
          </cell>
          <cell r="BC29">
            <v>115166.66</v>
          </cell>
        </row>
        <row r="30">
          <cell r="E30">
            <v>1221</v>
          </cell>
          <cell r="F30">
            <v>1681.76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119</v>
          </cell>
          <cell r="O30">
            <v>224.13</v>
          </cell>
          <cell r="P30">
            <v>117</v>
          </cell>
          <cell r="Q30">
            <v>191.63</v>
          </cell>
          <cell r="R30">
            <v>2</v>
          </cell>
          <cell r="S30">
            <v>32.5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1</v>
          </cell>
          <cell r="AC30">
            <v>12.76</v>
          </cell>
          <cell r="AD30">
            <v>468</v>
          </cell>
          <cell r="AE30">
            <v>4580.2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76</v>
          </cell>
          <cell r="AK30">
            <v>75.58</v>
          </cell>
          <cell r="AL30">
            <v>1885</v>
          </cell>
          <cell r="AM30">
            <v>6574.4299999999994</v>
          </cell>
          <cell r="AN30">
            <v>648</v>
          </cell>
          <cell r="AO30">
            <v>2417.9699999999998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7</v>
          </cell>
          <cell r="AU30">
            <v>88.97</v>
          </cell>
          <cell r="AV30">
            <v>11</v>
          </cell>
          <cell r="AW30">
            <v>16.350000000000001</v>
          </cell>
          <cell r="AX30">
            <v>23</v>
          </cell>
          <cell r="AY30">
            <v>67.59</v>
          </cell>
          <cell r="AZ30">
            <v>41</v>
          </cell>
          <cell r="BA30">
            <v>172.91</v>
          </cell>
          <cell r="BB30">
            <v>1926</v>
          </cell>
          <cell r="BC30">
            <v>6747.3399999999992</v>
          </cell>
        </row>
        <row r="31">
          <cell r="E31">
            <v>3664</v>
          </cell>
          <cell r="F31">
            <v>4808.17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461</v>
          </cell>
          <cell r="O31">
            <v>2933.09</v>
          </cell>
          <cell r="P31">
            <v>445</v>
          </cell>
          <cell r="Q31">
            <v>1380.22</v>
          </cell>
          <cell r="R31">
            <v>15</v>
          </cell>
          <cell r="S31">
            <v>293.94</v>
          </cell>
          <cell r="T31">
            <v>1</v>
          </cell>
          <cell r="U31">
            <v>1258.93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11</v>
          </cell>
          <cell r="AC31">
            <v>14.33</v>
          </cell>
          <cell r="AD31">
            <v>755</v>
          </cell>
          <cell r="AE31">
            <v>6548.77</v>
          </cell>
          <cell r="AF31">
            <v>0</v>
          </cell>
          <cell r="AG31">
            <v>0</v>
          </cell>
          <cell r="AH31">
            <v>2</v>
          </cell>
          <cell r="AI31">
            <v>10</v>
          </cell>
          <cell r="AJ31">
            <v>178</v>
          </cell>
          <cell r="AK31">
            <v>283.13</v>
          </cell>
          <cell r="AL31">
            <v>5071</v>
          </cell>
          <cell r="AM31">
            <v>14597.49</v>
          </cell>
          <cell r="AN31">
            <v>1573</v>
          </cell>
          <cell r="AO31">
            <v>4683.0600000000004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31</v>
          </cell>
          <cell r="AU31">
            <v>395.64</v>
          </cell>
          <cell r="AV31">
            <v>45</v>
          </cell>
          <cell r="AW31">
            <v>60.46</v>
          </cell>
          <cell r="AX31">
            <v>239</v>
          </cell>
          <cell r="AY31">
            <v>1148.17</v>
          </cell>
          <cell r="AZ31">
            <v>315</v>
          </cell>
          <cell r="BA31">
            <v>1604.27</v>
          </cell>
          <cell r="BB31">
            <v>5386</v>
          </cell>
          <cell r="BC31">
            <v>16201.76</v>
          </cell>
        </row>
        <row r="32">
          <cell r="E32">
            <v>43187</v>
          </cell>
          <cell r="F32">
            <v>40064.720000000001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3229</v>
          </cell>
          <cell r="O32">
            <v>13026.18</v>
          </cell>
          <cell r="P32">
            <v>3187</v>
          </cell>
          <cell r="Q32">
            <v>5517.26</v>
          </cell>
          <cell r="R32">
            <v>37</v>
          </cell>
          <cell r="S32">
            <v>1541</v>
          </cell>
          <cell r="T32">
            <v>4</v>
          </cell>
          <cell r="U32">
            <v>4017.92</v>
          </cell>
          <cell r="V32">
            <v>0</v>
          </cell>
          <cell r="W32">
            <v>0</v>
          </cell>
          <cell r="X32">
            <v>1</v>
          </cell>
          <cell r="Y32">
            <v>1950</v>
          </cell>
          <cell r="Z32">
            <v>0</v>
          </cell>
          <cell r="AA32">
            <v>0</v>
          </cell>
          <cell r="AB32">
            <v>158</v>
          </cell>
          <cell r="AC32">
            <v>357.59</v>
          </cell>
          <cell r="AD32">
            <v>648</v>
          </cell>
          <cell r="AE32">
            <v>5559.54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1427</v>
          </cell>
          <cell r="AK32">
            <v>1916.26</v>
          </cell>
          <cell r="AL32">
            <v>48649</v>
          </cell>
          <cell r="AM32">
            <v>60924.29</v>
          </cell>
          <cell r="AN32">
            <v>11669</v>
          </cell>
          <cell r="AO32">
            <v>16751.02</v>
          </cell>
          <cell r="AP32">
            <v>0</v>
          </cell>
          <cell r="AQ32">
            <v>0</v>
          </cell>
          <cell r="AR32">
            <v>1</v>
          </cell>
          <cell r="AS32">
            <v>23.27</v>
          </cell>
          <cell r="AT32">
            <v>33</v>
          </cell>
          <cell r="AU32">
            <v>384.15</v>
          </cell>
          <cell r="AV32">
            <v>191</v>
          </cell>
          <cell r="AW32">
            <v>136.80000000000001</v>
          </cell>
          <cell r="AX32">
            <v>544</v>
          </cell>
          <cell r="AY32">
            <v>1703.54</v>
          </cell>
          <cell r="AZ32">
            <v>769</v>
          </cell>
          <cell r="BA32">
            <v>2247.7600000000002</v>
          </cell>
          <cell r="BB32">
            <v>49418</v>
          </cell>
          <cell r="BC32">
            <v>63172.05</v>
          </cell>
        </row>
        <row r="33">
          <cell r="E33">
            <v>554</v>
          </cell>
          <cell r="F33">
            <v>538.95000000000005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699</v>
          </cell>
          <cell r="O33">
            <v>1389.0600000000002</v>
          </cell>
          <cell r="P33">
            <v>688</v>
          </cell>
          <cell r="Q33">
            <v>1145.6300000000001</v>
          </cell>
          <cell r="R33">
            <v>11</v>
          </cell>
          <cell r="S33">
            <v>243.43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1138</v>
          </cell>
          <cell r="AE33">
            <v>9246.2900000000009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313</v>
          </cell>
          <cell r="AK33">
            <v>414</v>
          </cell>
          <cell r="AL33">
            <v>2704</v>
          </cell>
          <cell r="AM33">
            <v>11588.300000000001</v>
          </cell>
          <cell r="AN33">
            <v>1033</v>
          </cell>
          <cell r="AO33">
            <v>4024.28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25</v>
          </cell>
          <cell r="AU33">
            <v>364.49</v>
          </cell>
          <cell r="AV33">
            <v>31</v>
          </cell>
          <cell r="AW33">
            <v>31.3</v>
          </cell>
          <cell r="AX33">
            <v>292</v>
          </cell>
          <cell r="AY33">
            <v>376.3</v>
          </cell>
          <cell r="AZ33">
            <v>348</v>
          </cell>
          <cell r="BA33">
            <v>772.09</v>
          </cell>
          <cell r="BB33">
            <v>3052</v>
          </cell>
          <cell r="BC33">
            <v>12360.390000000001</v>
          </cell>
        </row>
        <row r="34">
          <cell r="E34">
            <v>69492</v>
          </cell>
          <cell r="F34">
            <v>59721.43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2906</v>
          </cell>
          <cell r="O34">
            <v>4675.2</v>
          </cell>
          <cell r="P34">
            <v>2886</v>
          </cell>
          <cell r="Q34">
            <v>4123.2</v>
          </cell>
          <cell r="R34">
            <v>20</v>
          </cell>
          <cell r="S34">
            <v>552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154</v>
          </cell>
          <cell r="AC34">
            <v>357.18</v>
          </cell>
          <cell r="AD34">
            <v>815</v>
          </cell>
          <cell r="AE34">
            <v>7742.92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738</v>
          </cell>
          <cell r="AK34">
            <v>1037.6500000000001</v>
          </cell>
          <cell r="AL34">
            <v>74105</v>
          </cell>
          <cell r="AM34">
            <v>73534.37999999999</v>
          </cell>
          <cell r="AN34">
            <v>18562</v>
          </cell>
          <cell r="AO34">
            <v>21317.87</v>
          </cell>
          <cell r="AP34">
            <v>0</v>
          </cell>
          <cell r="AQ34">
            <v>0</v>
          </cell>
          <cell r="AR34">
            <v>1</v>
          </cell>
          <cell r="AS34">
            <v>4.1500000000000004</v>
          </cell>
          <cell r="AT34">
            <v>64</v>
          </cell>
          <cell r="AU34">
            <v>756.99</v>
          </cell>
          <cell r="AV34">
            <v>212</v>
          </cell>
          <cell r="AW34">
            <v>189.51</v>
          </cell>
          <cell r="AX34">
            <v>912</v>
          </cell>
          <cell r="AY34">
            <v>1025.08</v>
          </cell>
          <cell r="AZ34">
            <v>1189</v>
          </cell>
          <cell r="BA34">
            <v>1975.73</v>
          </cell>
          <cell r="BB34">
            <v>75294</v>
          </cell>
          <cell r="BC34">
            <v>75510.109999999986</v>
          </cell>
        </row>
        <row r="35">
          <cell r="E35">
            <v>4254</v>
          </cell>
          <cell r="F35">
            <v>6298.72</v>
          </cell>
          <cell r="G35">
            <v>1</v>
          </cell>
          <cell r="H35">
            <v>5.0199999999999996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387</v>
          </cell>
          <cell r="O35">
            <v>2383.58</v>
          </cell>
          <cell r="P35">
            <v>369</v>
          </cell>
          <cell r="Q35">
            <v>1799.99</v>
          </cell>
          <cell r="R35">
            <v>18</v>
          </cell>
          <cell r="S35">
            <v>583.59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13</v>
          </cell>
          <cell r="AC35">
            <v>33.35</v>
          </cell>
          <cell r="AD35">
            <v>531</v>
          </cell>
          <cell r="AE35">
            <v>8107.27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94</v>
          </cell>
          <cell r="AK35">
            <v>446.86</v>
          </cell>
          <cell r="AL35">
            <v>5280</v>
          </cell>
          <cell r="AM35">
            <v>17274.800000000003</v>
          </cell>
          <cell r="AN35">
            <v>1720</v>
          </cell>
          <cell r="AO35">
            <v>7436.09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72</v>
          </cell>
          <cell r="AU35">
            <v>1586.78</v>
          </cell>
          <cell r="AV35">
            <v>58</v>
          </cell>
          <cell r="AW35">
            <v>78.64</v>
          </cell>
          <cell r="AX35">
            <v>232</v>
          </cell>
          <cell r="AY35">
            <v>743.07</v>
          </cell>
          <cell r="AZ35">
            <v>362</v>
          </cell>
          <cell r="BA35">
            <v>2408.4900000000002</v>
          </cell>
          <cell r="BB35">
            <v>5642</v>
          </cell>
          <cell r="BC35">
            <v>19683.290000000005</v>
          </cell>
        </row>
        <row r="36">
          <cell r="E36">
            <v>92</v>
          </cell>
          <cell r="F36">
            <v>85.2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20</v>
          </cell>
          <cell r="O36">
            <v>64.12</v>
          </cell>
          <cell r="P36">
            <v>19</v>
          </cell>
          <cell r="Q36">
            <v>44.12</v>
          </cell>
          <cell r="R36">
            <v>1</v>
          </cell>
          <cell r="S36">
            <v>20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1</v>
          </cell>
          <cell r="AC36">
            <v>12.92</v>
          </cell>
          <cell r="AD36">
            <v>102</v>
          </cell>
          <cell r="AE36">
            <v>1037.25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7</v>
          </cell>
          <cell r="AK36">
            <v>19.45</v>
          </cell>
          <cell r="AL36">
            <v>222</v>
          </cell>
          <cell r="AM36">
            <v>1218.94</v>
          </cell>
          <cell r="AN36">
            <v>85</v>
          </cell>
          <cell r="AO36">
            <v>594.66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2</v>
          </cell>
          <cell r="AU36">
            <v>47.27</v>
          </cell>
          <cell r="AV36">
            <v>2</v>
          </cell>
          <cell r="AW36">
            <v>1.79</v>
          </cell>
          <cell r="AX36">
            <v>36</v>
          </cell>
          <cell r="AY36">
            <v>205.3</v>
          </cell>
          <cell r="AZ36">
            <v>40</v>
          </cell>
          <cell r="BA36">
            <v>254.36</v>
          </cell>
          <cell r="BB36">
            <v>262</v>
          </cell>
          <cell r="BC36">
            <v>1473.3000000000002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</row>
        <row r="42">
          <cell r="E42">
            <v>618</v>
          </cell>
          <cell r="F42">
            <v>644.67999999999995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480</v>
          </cell>
          <cell r="O42">
            <v>2198.17</v>
          </cell>
          <cell r="P42">
            <v>457</v>
          </cell>
          <cell r="Q42">
            <v>1676.92</v>
          </cell>
          <cell r="R42">
            <v>23</v>
          </cell>
          <cell r="S42">
            <v>521.25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10</v>
          </cell>
          <cell r="AC42">
            <v>35.119999999999997</v>
          </cell>
          <cell r="AD42">
            <v>1461</v>
          </cell>
          <cell r="AE42">
            <v>14721.07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215</v>
          </cell>
          <cell r="AK42">
            <v>448.82</v>
          </cell>
          <cell r="AL42">
            <v>2784</v>
          </cell>
          <cell r="AM42">
            <v>18047.86</v>
          </cell>
          <cell r="AN42">
            <v>1054</v>
          </cell>
          <cell r="AO42">
            <v>8074.58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73</v>
          </cell>
          <cell r="AU42">
            <v>1199.43</v>
          </cell>
          <cell r="AV42">
            <v>70</v>
          </cell>
          <cell r="AW42">
            <v>76.290000000000006</v>
          </cell>
          <cell r="AX42">
            <v>262</v>
          </cell>
          <cell r="AY42">
            <v>1574.74</v>
          </cell>
          <cell r="AZ42">
            <v>405</v>
          </cell>
          <cell r="BA42">
            <v>2850.46</v>
          </cell>
          <cell r="BB42">
            <v>3189</v>
          </cell>
          <cell r="BC42">
            <v>20898.32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</row>
      </sheetData>
      <sheetData sheetId="46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</row>
        <row r="11">
          <cell r="E11">
            <v>23134</v>
          </cell>
          <cell r="F11">
            <v>17074.54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3441</v>
          </cell>
          <cell r="O11">
            <v>1914.24</v>
          </cell>
          <cell r="P11">
            <v>3441</v>
          </cell>
          <cell r="Q11">
            <v>1914.24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196</v>
          </cell>
          <cell r="AC11">
            <v>441.33</v>
          </cell>
          <cell r="AD11">
            <v>114</v>
          </cell>
          <cell r="AE11">
            <v>620.19000000000005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3007</v>
          </cell>
          <cell r="AK11">
            <v>2009.31</v>
          </cell>
          <cell r="AL11">
            <v>29892</v>
          </cell>
          <cell r="AM11">
            <v>22059.610000000004</v>
          </cell>
          <cell r="AN11">
            <v>21443</v>
          </cell>
          <cell r="AO11">
            <v>15419.68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4</v>
          </cell>
          <cell r="AU11">
            <v>76.5</v>
          </cell>
          <cell r="AV11">
            <v>209</v>
          </cell>
          <cell r="AW11">
            <v>87.08</v>
          </cell>
          <cell r="AX11">
            <v>837</v>
          </cell>
          <cell r="AY11">
            <v>1223.69</v>
          </cell>
          <cell r="AZ11">
            <v>1050</v>
          </cell>
          <cell r="BA11">
            <v>1387.27</v>
          </cell>
          <cell r="BB11">
            <v>30942</v>
          </cell>
          <cell r="BC11">
            <v>23446.880000000005</v>
          </cell>
        </row>
        <row r="12">
          <cell r="E12">
            <v>2328</v>
          </cell>
          <cell r="F12">
            <v>2119.84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1466</v>
          </cell>
          <cell r="O12">
            <v>957.49</v>
          </cell>
          <cell r="P12">
            <v>1466</v>
          </cell>
          <cell r="Q12">
            <v>957.49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28</v>
          </cell>
          <cell r="AC12">
            <v>59.86</v>
          </cell>
          <cell r="AD12">
            <v>76</v>
          </cell>
          <cell r="AE12">
            <v>564.89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784</v>
          </cell>
          <cell r="AK12">
            <v>550.88</v>
          </cell>
          <cell r="AL12">
            <v>4682</v>
          </cell>
          <cell r="AM12">
            <v>4252.96</v>
          </cell>
          <cell r="AN12">
            <v>3013</v>
          </cell>
          <cell r="AO12">
            <v>2304.35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2</v>
          </cell>
          <cell r="AU12">
            <v>25.48</v>
          </cell>
          <cell r="AV12">
            <v>43</v>
          </cell>
          <cell r="AW12">
            <v>36.75</v>
          </cell>
          <cell r="AX12">
            <v>352</v>
          </cell>
          <cell r="AY12">
            <v>548.47</v>
          </cell>
          <cell r="AZ12">
            <v>397</v>
          </cell>
          <cell r="BA12">
            <v>610.70000000000005</v>
          </cell>
          <cell r="BB12">
            <v>5079</v>
          </cell>
          <cell r="BC12">
            <v>4863.66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</row>
        <row r="15">
          <cell r="E15">
            <v>5693</v>
          </cell>
          <cell r="F15">
            <v>3157.91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4792</v>
          </cell>
          <cell r="O15">
            <v>5545.08</v>
          </cell>
          <cell r="P15">
            <v>4792</v>
          </cell>
          <cell r="Q15">
            <v>5545.08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100</v>
          </cell>
          <cell r="AC15">
            <v>260.22000000000003</v>
          </cell>
          <cell r="AD15">
            <v>687</v>
          </cell>
          <cell r="AE15">
            <v>1245.99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1925</v>
          </cell>
          <cell r="AK15">
            <v>1400.3</v>
          </cell>
          <cell r="AL15">
            <v>13197</v>
          </cell>
          <cell r="AM15">
            <v>11609.499999999998</v>
          </cell>
          <cell r="AN15">
            <v>8618</v>
          </cell>
          <cell r="AO15">
            <v>6167.03</v>
          </cell>
          <cell r="AP15">
            <v>0</v>
          </cell>
          <cell r="AQ15">
            <v>0</v>
          </cell>
          <cell r="AR15">
            <v>1</v>
          </cell>
          <cell r="AS15">
            <v>0</v>
          </cell>
          <cell r="AT15">
            <v>4</v>
          </cell>
          <cell r="AU15">
            <v>69.09</v>
          </cell>
          <cell r="AV15">
            <v>19</v>
          </cell>
          <cell r="AW15">
            <v>6.98</v>
          </cell>
          <cell r="AX15">
            <v>1263</v>
          </cell>
          <cell r="AY15">
            <v>1268.68</v>
          </cell>
          <cell r="AZ15">
            <v>1287</v>
          </cell>
          <cell r="BA15">
            <v>1344.75</v>
          </cell>
          <cell r="BB15">
            <v>14484</v>
          </cell>
          <cell r="BC15">
            <v>12954.249999999998</v>
          </cell>
        </row>
        <row r="16">
          <cell r="E16">
            <v>49289</v>
          </cell>
          <cell r="F16">
            <v>34967.08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3373</v>
          </cell>
          <cell r="O16">
            <v>2295.8000000000002</v>
          </cell>
          <cell r="P16">
            <v>3373</v>
          </cell>
          <cell r="Q16">
            <v>2295.8000000000002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201</v>
          </cell>
          <cell r="AC16">
            <v>417.76</v>
          </cell>
          <cell r="AD16">
            <v>320</v>
          </cell>
          <cell r="AE16">
            <v>1307.07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2532</v>
          </cell>
          <cell r="AK16">
            <v>1640.28</v>
          </cell>
          <cell r="AL16">
            <v>55715</v>
          </cell>
          <cell r="AM16">
            <v>40627.990000000005</v>
          </cell>
          <cell r="AN16">
            <v>38124</v>
          </cell>
          <cell r="AO16">
            <v>17165.419999999998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12</v>
          </cell>
          <cell r="AU16">
            <v>180.46</v>
          </cell>
          <cell r="AV16">
            <v>357</v>
          </cell>
          <cell r="AW16">
            <v>251.03</v>
          </cell>
          <cell r="AX16">
            <v>1110</v>
          </cell>
          <cell r="AY16">
            <v>1984.89</v>
          </cell>
          <cell r="AZ16">
            <v>1479</v>
          </cell>
          <cell r="BA16">
            <v>2416.38</v>
          </cell>
          <cell r="BB16">
            <v>57194</v>
          </cell>
          <cell r="BC16">
            <v>43044.37</v>
          </cell>
        </row>
        <row r="17">
          <cell r="E17">
            <v>9920</v>
          </cell>
          <cell r="F17">
            <v>7175.6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5059</v>
          </cell>
          <cell r="O17">
            <v>6135.94</v>
          </cell>
          <cell r="P17">
            <v>5059</v>
          </cell>
          <cell r="Q17">
            <v>6135.94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97</v>
          </cell>
          <cell r="AC17">
            <v>220.1</v>
          </cell>
          <cell r="AD17">
            <v>997</v>
          </cell>
          <cell r="AE17">
            <v>3399.28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2412</v>
          </cell>
          <cell r="AK17">
            <v>1459.03</v>
          </cell>
          <cell r="AL17">
            <v>18485</v>
          </cell>
          <cell r="AM17">
            <v>18389.95</v>
          </cell>
          <cell r="AN17">
            <v>13250</v>
          </cell>
          <cell r="AO17">
            <v>11192.77</v>
          </cell>
          <cell r="AP17">
            <v>0</v>
          </cell>
          <cell r="AQ17">
            <v>0</v>
          </cell>
          <cell r="AR17">
            <v>1</v>
          </cell>
          <cell r="AS17">
            <v>7.17</v>
          </cell>
          <cell r="AT17">
            <v>10</v>
          </cell>
          <cell r="AU17">
            <v>205.58</v>
          </cell>
          <cell r="AV17">
            <v>111</v>
          </cell>
          <cell r="AW17">
            <v>46.8</v>
          </cell>
          <cell r="AX17">
            <v>1392</v>
          </cell>
          <cell r="AY17">
            <v>1593.76</v>
          </cell>
          <cell r="AZ17">
            <v>1514</v>
          </cell>
          <cell r="BA17">
            <v>1853.31</v>
          </cell>
          <cell r="BB17">
            <v>19999</v>
          </cell>
          <cell r="BC17">
            <v>20243.260000000002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</row>
        <row r="19">
          <cell r="E19">
            <v>5130</v>
          </cell>
          <cell r="F19">
            <v>2876.41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2471</v>
          </cell>
          <cell r="O19">
            <v>2353.67</v>
          </cell>
          <cell r="P19">
            <v>2471</v>
          </cell>
          <cell r="Q19">
            <v>2353.67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23</v>
          </cell>
          <cell r="AC19">
            <v>41.64</v>
          </cell>
          <cell r="AD19">
            <v>402</v>
          </cell>
          <cell r="AE19">
            <v>1840.03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1012</v>
          </cell>
          <cell r="AK19">
            <v>583.80999999999995</v>
          </cell>
          <cell r="AL19">
            <v>9038</v>
          </cell>
          <cell r="AM19">
            <v>7695.5599999999995</v>
          </cell>
          <cell r="AN19">
            <v>7011</v>
          </cell>
          <cell r="AO19">
            <v>4609.62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5</v>
          </cell>
          <cell r="AU19">
            <v>98.45</v>
          </cell>
          <cell r="AV19">
            <v>29</v>
          </cell>
          <cell r="AW19">
            <v>7.94</v>
          </cell>
          <cell r="AX19">
            <v>708</v>
          </cell>
          <cell r="AY19">
            <v>755.59</v>
          </cell>
          <cell r="AZ19">
            <v>742</v>
          </cell>
          <cell r="BA19">
            <v>861.98</v>
          </cell>
          <cell r="BB19">
            <v>9780</v>
          </cell>
          <cell r="BC19">
            <v>8557.5399999999991</v>
          </cell>
        </row>
        <row r="20">
          <cell r="E20">
            <v>8570</v>
          </cell>
          <cell r="F20">
            <v>4624.9399999999996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5920</v>
          </cell>
          <cell r="O20">
            <v>4965.8</v>
          </cell>
          <cell r="P20">
            <v>5920</v>
          </cell>
          <cell r="Q20">
            <v>4965.8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118</v>
          </cell>
          <cell r="AC20">
            <v>224.2</v>
          </cell>
          <cell r="AD20">
            <v>441</v>
          </cell>
          <cell r="AE20">
            <v>1788.95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4271</v>
          </cell>
          <cell r="AK20">
            <v>2510.9499999999998</v>
          </cell>
          <cell r="AL20">
            <v>19320</v>
          </cell>
          <cell r="AM20">
            <v>14114.84</v>
          </cell>
          <cell r="AN20">
            <v>13556</v>
          </cell>
          <cell r="AO20">
            <v>7781.4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4</v>
          </cell>
          <cell r="AU20">
            <v>67.260000000000005</v>
          </cell>
          <cell r="AV20">
            <v>85</v>
          </cell>
          <cell r="AW20">
            <v>45.38</v>
          </cell>
          <cell r="AX20">
            <v>910</v>
          </cell>
          <cell r="AY20">
            <v>888.11</v>
          </cell>
          <cell r="AZ20">
            <v>999</v>
          </cell>
          <cell r="BA20">
            <v>1000.75</v>
          </cell>
          <cell r="BB20">
            <v>20319</v>
          </cell>
          <cell r="BC20">
            <v>15115.59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</row>
        <row r="24">
          <cell r="E24">
            <v>833</v>
          </cell>
          <cell r="F24">
            <v>1344.39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1651</v>
          </cell>
          <cell r="O24">
            <v>3716.26</v>
          </cell>
          <cell r="P24">
            <v>1651</v>
          </cell>
          <cell r="Q24">
            <v>3716.26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84</v>
          </cell>
          <cell r="AC24">
            <v>171.61</v>
          </cell>
          <cell r="AD24">
            <v>373</v>
          </cell>
          <cell r="AE24">
            <v>2253.9499999999998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559</v>
          </cell>
          <cell r="AK24">
            <v>409.25</v>
          </cell>
          <cell r="AL24">
            <v>3500</v>
          </cell>
          <cell r="AM24">
            <v>7895.46</v>
          </cell>
          <cell r="AN24">
            <v>1751</v>
          </cell>
          <cell r="AO24">
            <v>2405.0500000000002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5</v>
          </cell>
          <cell r="AU24">
            <v>150.94</v>
          </cell>
          <cell r="AV24">
            <v>4</v>
          </cell>
          <cell r="AW24">
            <v>6.17</v>
          </cell>
          <cell r="AX24">
            <v>281</v>
          </cell>
          <cell r="AY24">
            <v>2731.04</v>
          </cell>
          <cell r="AZ24">
            <v>290</v>
          </cell>
          <cell r="BA24">
            <v>2888.15</v>
          </cell>
          <cell r="BB24">
            <v>3790</v>
          </cell>
          <cell r="BC24">
            <v>10783.61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</row>
        <row r="28">
          <cell r="E28">
            <v>3099</v>
          </cell>
          <cell r="F28">
            <v>3357.83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3257</v>
          </cell>
          <cell r="O28">
            <v>4394.6499999999996</v>
          </cell>
          <cell r="P28">
            <v>3257</v>
          </cell>
          <cell r="Q28">
            <v>4394.6499999999996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80</v>
          </cell>
          <cell r="AC28">
            <v>223.09</v>
          </cell>
          <cell r="AD28">
            <v>299</v>
          </cell>
          <cell r="AE28">
            <v>1916.71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448</v>
          </cell>
          <cell r="AK28">
            <v>285.62</v>
          </cell>
          <cell r="AL28">
            <v>7183</v>
          </cell>
          <cell r="AM28">
            <v>10177.9</v>
          </cell>
          <cell r="AN28">
            <v>3926</v>
          </cell>
          <cell r="AO28">
            <v>4735.04</v>
          </cell>
          <cell r="AP28">
            <v>0</v>
          </cell>
          <cell r="AQ28">
            <v>0</v>
          </cell>
          <cell r="AR28">
            <v>2</v>
          </cell>
          <cell r="AS28">
            <v>23.97</v>
          </cell>
          <cell r="AT28">
            <v>10</v>
          </cell>
          <cell r="AU28">
            <v>240.37</v>
          </cell>
          <cell r="AV28">
            <v>22</v>
          </cell>
          <cell r="AW28">
            <v>5.09</v>
          </cell>
          <cell r="AX28">
            <v>489</v>
          </cell>
          <cell r="AY28">
            <v>1616.3</v>
          </cell>
          <cell r="AZ28">
            <v>523</v>
          </cell>
          <cell r="BA28">
            <v>1885.73</v>
          </cell>
          <cell r="BB28">
            <v>7706</v>
          </cell>
          <cell r="BC28">
            <v>12063.63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</row>
        <row r="37">
          <cell r="E37">
            <v>3631</v>
          </cell>
          <cell r="F37">
            <v>4624.3500000000004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5387</v>
          </cell>
          <cell r="O37">
            <v>7370.4</v>
          </cell>
          <cell r="P37">
            <v>5387</v>
          </cell>
          <cell r="Q37">
            <v>7370.4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184</v>
          </cell>
          <cell r="AC37">
            <v>303.20999999999998</v>
          </cell>
          <cell r="AD37">
            <v>908</v>
          </cell>
          <cell r="AE37">
            <v>3194.1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2491</v>
          </cell>
          <cell r="AK37">
            <v>1639.95</v>
          </cell>
          <cell r="AL37">
            <v>12601</v>
          </cell>
          <cell r="AM37">
            <v>17132.009999999998</v>
          </cell>
          <cell r="AN37">
            <v>8607</v>
          </cell>
          <cell r="AO37">
            <v>7713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21</v>
          </cell>
          <cell r="AU37">
            <v>426.44</v>
          </cell>
          <cell r="AV37">
            <v>23</v>
          </cell>
          <cell r="AW37">
            <v>21.65</v>
          </cell>
          <cell r="AX37">
            <v>2950</v>
          </cell>
          <cell r="AY37">
            <v>2159.83</v>
          </cell>
          <cell r="AZ37">
            <v>2994</v>
          </cell>
          <cell r="BA37">
            <v>2607.92</v>
          </cell>
          <cell r="BB37">
            <v>15595</v>
          </cell>
          <cell r="BC37">
            <v>19739.93</v>
          </cell>
        </row>
        <row r="38">
          <cell r="E38">
            <v>470</v>
          </cell>
          <cell r="F38">
            <v>728.03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984</v>
          </cell>
          <cell r="O38">
            <v>821.59</v>
          </cell>
          <cell r="P38">
            <v>984</v>
          </cell>
          <cell r="Q38">
            <v>821.59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24</v>
          </cell>
          <cell r="AC38">
            <v>48.39</v>
          </cell>
          <cell r="AD38">
            <v>54</v>
          </cell>
          <cell r="AE38">
            <v>337.04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349</v>
          </cell>
          <cell r="AK38">
            <v>185.43</v>
          </cell>
          <cell r="AL38">
            <v>1881</v>
          </cell>
          <cell r="AM38">
            <v>2120.48</v>
          </cell>
          <cell r="AN38">
            <v>897</v>
          </cell>
          <cell r="AO38">
            <v>867.74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4</v>
          </cell>
          <cell r="AW38">
            <v>2.36</v>
          </cell>
          <cell r="AX38">
            <v>141</v>
          </cell>
          <cell r="AY38">
            <v>188.73</v>
          </cell>
          <cell r="AZ38">
            <v>145</v>
          </cell>
          <cell r="BA38">
            <v>191.09</v>
          </cell>
          <cell r="BB38">
            <v>2026</v>
          </cell>
          <cell r="BC38">
            <v>2311.5700000000002</v>
          </cell>
        </row>
        <row r="39">
          <cell r="E39">
            <v>382</v>
          </cell>
          <cell r="F39">
            <v>590.54999999999995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807</v>
          </cell>
          <cell r="O39">
            <v>967.47</v>
          </cell>
          <cell r="P39">
            <v>807</v>
          </cell>
          <cell r="Q39">
            <v>967.47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13</v>
          </cell>
          <cell r="AC39">
            <v>27.3</v>
          </cell>
          <cell r="AD39">
            <v>33</v>
          </cell>
          <cell r="AE39">
            <v>191.16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268</v>
          </cell>
          <cell r="AK39">
            <v>179.85</v>
          </cell>
          <cell r="AL39">
            <v>1503</v>
          </cell>
          <cell r="AM39">
            <v>1956.33</v>
          </cell>
          <cell r="AN39">
            <v>655</v>
          </cell>
          <cell r="AO39">
            <v>646.77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1</v>
          </cell>
          <cell r="AU39">
            <v>18.84</v>
          </cell>
          <cell r="AV39">
            <v>0</v>
          </cell>
          <cell r="AW39">
            <v>0</v>
          </cell>
          <cell r="AX39">
            <v>113</v>
          </cell>
          <cell r="AY39">
            <v>150.77000000000001</v>
          </cell>
          <cell r="AZ39">
            <v>114</v>
          </cell>
          <cell r="BA39">
            <v>169.61</v>
          </cell>
          <cell r="BB39">
            <v>1617</v>
          </cell>
          <cell r="BC39">
            <v>2125.94</v>
          </cell>
        </row>
        <row r="40">
          <cell r="E40">
            <v>2351</v>
          </cell>
          <cell r="F40">
            <v>2325.5100000000002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4625</v>
          </cell>
          <cell r="O40">
            <v>5406.15</v>
          </cell>
          <cell r="P40">
            <v>4625</v>
          </cell>
          <cell r="Q40">
            <v>5406.15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144</v>
          </cell>
          <cell r="AC40">
            <v>241.27</v>
          </cell>
          <cell r="AD40">
            <v>386</v>
          </cell>
          <cell r="AE40">
            <v>1566.14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1358</v>
          </cell>
          <cell r="AK40">
            <v>583.36</v>
          </cell>
          <cell r="AL40">
            <v>8864</v>
          </cell>
          <cell r="AM40">
            <v>10122.43</v>
          </cell>
          <cell r="AN40">
            <v>4674</v>
          </cell>
          <cell r="AO40">
            <v>3553.7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11</v>
          </cell>
          <cell r="AU40">
            <v>246.75</v>
          </cell>
          <cell r="AV40">
            <v>11</v>
          </cell>
          <cell r="AW40">
            <v>6.72</v>
          </cell>
          <cell r="AX40">
            <v>967</v>
          </cell>
          <cell r="AY40">
            <v>1180.48</v>
          </cell>
          <cell r="AZ40">
            <v>989</v>
          </cell>
          <cell r="BA40">
            <v>1433.95</v>
          </cell>
          <cell r="BB40">
            <v>9853</v>
          </cell>
          <cell r="BC40">
            <v>11556.380000000001</v>
          </cell>
        </row>
        <row r="41">
          <cell r="E41">
            <v>18696</v>
          </cell>
          <cell r="F41">
            <v>35859.410000000003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4805</v>
          </cell>
          <cell r="O41">
            <v>5542.98</v>
          </cell>
          <cell r="P41">
            <v>4805</v>
          </cell>
          <cell r="Q41">
            <v>5542.98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474</v>
          </cell>
          <cell r="AC41">
            <v>1141.5899999999999</v>
          </cell>
          <cell r="AD41">
            <v>479</v>
          </cell>
          <cell r="AE41">
            <v>2194.23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1250</v>
          </cell>
          <cell r="AK41">
            <v>1237.6300000000001</v>
          </cell>
          <cell r="AL41">
            <v>25704</v>
          </cell>
          <cell r="AM41">
            <v>45975.839999999997</v>
          </cell>
          <cell r="AN41">
            <v>13799</v>
          </cell>
          <cell r="AO41">
            <v>18697.07</v>
          </cell>
          <cell r="AP41">
            <v>0</v>
          </cell>
          <cell r="AQ41">
            <v>0</v>
          </cell>
          <cell r="AR41">
            <v>1</v>
          </cell>
          <cell r="AS41">
            <v>8.26</v>
          </cell>
          <cell r="AT41">
            <v>11</v>
          </cell>
          <cell r="AU41">
            <v>236.89</v>
          </cell>
          <cell r="AV41">
            <v>22</v>
          </cell>
          <cell r="AW41">
            <v>12.47</v>
          </cell>
          <cell r="AX41">
            <v>1140</v>
          </cell>
          <cell r="AY41">
            <v>1662.29</v>
          </cell>
          <cell r="AZ41">
            <v>1174</v>
          </cell>
          <cell r="BA41">
            <v>1919.9099999999999</v>
          </cell>
          <cell r="BB41">
            <v>26878</v>
          </cell>
          <cell r="BC41">
            <v>47895.75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</row>
        <row r="43">
          <cell r="E43">
            <v>3498</v>
          </cell>
          <cell r="F43">
            <v>3940.9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618</v>
          </cell>
          <cell r="O43">
            <v>707.37</v>
          </cell>
          <cell r="P43">
            <v>618</v>
          </cell>
          <cell r="Q43">
            <v>707.37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38</v>
          </cell>
          <cell r="AC43">
            <v>65.540000000000006</v>
          </cell>
          <cell r="AD43">
            <v>127</v>
          </cell>
          <cell r="AE43">
            <v>620.75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438</v>
          </cell>
          <cell r="AK43">
            <v>430.8</v>
          </cell>
          <cell r="AL43">
            <v>4719</v>
          </cell>
          <cell r="AM43">
            <v>5765.3600000000006</v>
          </cell>
          <cell r="AN43">
            <v>3108</v>
          </cell>
          <cell r="AO43">
            <v>3166.13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3</v>
          </cell>
          <cell r="AU43">
            <v>47.91</v>
          </cell>
          <cell r="AV43">
            <v>14</v>
          </cell>
          <cell r="AW43">
            <v>4.72</v>
          </cell>
          <cell r="AX43">
            <v>292</v>
          </cell>
          <cell r="AY43">
            <v>292.77999999999997</v>
          </cell>
          <cell r="AZ43">
            <v>309</v>
          </cell>
          <cell r="BA43">
            <v>345.40999999999997</v>
          </cell>
          <cell r="BB43">
            <v>5028</v>
          </cell>
          <cell r="BC43">
            <v>6110.77</v>
          </cell>
        </row>
        <row r="44">
          <cell r="E44">
            <v>20724</v>
          </cell>
          <cell r="F44">
            <v>13954.28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2394</v>
          </cell>
          <cell r="O44">
            <v>2494.92</v>
          </cell>
          <cell r="P44">
            <v>2394</v>
          </cell>
          <cell r="Q44">
            <v>2494.92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134</v>
          </cell>
          <cell r="AC44">
            <v>337.25</v>
          </cell>
          <cell r="AD44">
            <v>63</v>
          </cell>
          <cell r="AE44">
            <v>307.79000000000002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1915</v>
          </cell>
          <cell r="AK44">
            <v>1422.79</v>
          </cell>
          <cell r="AL44">
            <v>25230</v>
          </cell>
          <cell r="AM44">
            <v>18517.030000000002</v>
          </cell>
          <cell r="AN44">
            <v>14720</v>
          </cell>
          <cell r="AO44">
            <v>10303.879999999999</v>
          </cell>
          <cell r="AP44">
            <v>0</v>
          </cell>
          <cell r="AQ44">
            <v>0</v>
          </cell>
          <cell r="AR44">
            <v>1</v>
          </cell>
          <cell r="AS44">
            <v>18.37</v>
          </cell>
          <cell r="AT44">
            <v>0</v>
          </cell>
          <cell r="AU44">
            <v>0</v>
          </cell>
          <cell r="AV44">
            <v>157</v>
          </cell>
          <cell r="AW44">
            <v>56.16</v>
          </cell>
          <cell r="AX44">
            <v>483</v>
          </cell>
          <cell r="AY44">
            <v>638.79</v>
          </cell>
          <cell r="AZ44">
            <v>641</v>
          </cell>
          <cell r="BA44">
            <v>713.31999999999994</v>
          </cell>
          <cell r="BB44">
            <v>25871</v>
          </cell>
          <cell r="BC44">
            <v>19230.350000000002</v>
          </cell>
        </row>
        <row r="45">
          <cell r="E45">
            <v>21849</v>
          </cell>
          <cell r="F45">
            <v>14174.87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2647</v>
          </cell>
          <cell r="O45">
            <v>1788.65</v>
          </cell>
          <cell r="P45">
            <v>2647</v>
          </cell>
          <cell r="Q45">
            <v>1788.65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130</v>
          </cell>
          <cell r="AC45">
            <v>291.86</v>
          </cell>
          <cell r="AD45">
            <v>229</v>
          </cell>
          <cell r="AE45">
            <v>1093.6400000000001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4039</v>
          </cell>
          <cell r="AK45">
            <v>3797.54</v>
          </cell>
          <cell r="AL45">
            <v>28894</v>
          </cell>
          <cell r="AM45">
            <v>21146.560000000001</v>
          </cell>
          <cell r="AN45">
            <v>21740</v>
          </cell>
          <cell r="AO45">
            <v>17113.34</v>
          </cell>
          <cell r="AP45">
            <v>0</v>
          </cell>
          <cell r="AQ45">
            <v>0</v>
          </cell>
          <cell r="AR45">
            <v>1</v>
          </cell>
          <cell r="AS45">
            <v>30.67</v>
          </cell>
          <cell r="AT45">
            <v>4</v>
          </cell>
          <cell r="AU45">
            <v>85.55</v>
          </cell>
          <cell r="AV45">
            <v>161</v>
          </cell>
          <cell r="AW45">
            <v>51.57</v>
          </cell>
          <cell r="AX45">
            <v>1093</v>
          </cell>
          <cell r="AY45">
            <v>1620.27</v>
          </cell>
          <cell r="AZ45">
            <v>1259</v>
          </cell>
          <cell r="BA45">
            <v>1788.06</v>
          </cell>
          <cell r="BB45">
            <v>30153</v>
          </cell>
          <cell r="BC45">
            <v>22934.620000000003</v>
          </cell>
        </row>
      </sheetData>
      <sheetData sheetId="47">
        <row r="10">
          <cell r="E10">
            <v>273926</v>
          </cell>
          <cell r="F10">
            <v>173209.39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273926</v>
          </cell>
          <cell r="AM10">
            <v>173209.39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273926</v>
          </cell>
          <cell r="BC10">
            <v>173209.39</v>
          </cell>
        </row>
        <row r="11">
          <cell r="E11">
            <v>72626</v>
          </cell>
          <cell r="F11">
            <v>63159.45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52</v>
          </cell>
          <cell r="AD11">
            <v>0</v>
          </cell>
          <cell r="AE11">
            <v>7908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1956</v>
          </cell>
          <cell r="AK11">
            <v>3924</v>
          </cell>
          <cell r="AL11">
            <v>74582</v>
          </cell>
          <cell r="AM11">
            <v>75043.45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43129</v>
          </cell>
          <cell r="AZ11">
            <v>0</v>
          </cell>
          <cell r="BA11">
            <v>43129</v>
          </cell>
          <cell r="BB11">
            <v>74582</v>
          </cell>
          <cell r="BC11">
            <v>118172.45</v>
          </cell>
        </row>
        <row r="12">
          <cell r="E12">
            <v>65195</v>
          </cell>
          <cell r="F12">
            <v>77578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65195</v>
          </cell>
          <cell r="AM12">
            <v>77578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65195</v>
          </cell>
          <cell r="BC12">
            <v>77578</v>
          </cell>
        </row>
        <row r="13">
          <cell r="E13">
            <v>183851</v>
          </cell>
          <cell r="F13">
            <v>579156.51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5786</v>
          </cell>
          <cell r="AK13">
            <v>14464</v>
          </cell>
          <cell r="AL13">
            <v>189637</v>
          </cell>
          <cell r="AM13">
            <v>593620.51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189637</v>
          </cell>
          <cell r="BC13">
            <v>593620.51</v>
          </cell>
        </row>
        <row r="14">
          <cell r="E14">
            <v>95916</v>
          </cell>
          <cell r="F14">
            <v>83595</v>
          </cell>
          <cell r="G14">
            <v>2841</v>
          </cell>
          <cell r="H14">
            <v>2895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98757</v>
          </cell>
          <cell r="AM14">
            <v>86490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98757</v>
          </cell>
          <cell r="BC14">
            <v>86490</v>
          </cell>
        </row>
        <row r="15">
          <cell r="E15">
            <v>33003</v>
          </cell>
          <cell r="F15">
            <v>25446.61</v>
          </cell>
          <cell r="G15">
            <v>0</v>
          </cell>
          <cell r="H15">
            <v>58</v>
          </cell>
          <cell r="I15">
            <v>0</v>
          </cell>
          <cell r="J15">
            <v>592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3816</v>
          </cell>
          <cell r="P15">
            <v>0</v>
          </cell>
          <cell r="Q15">
            <v>211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3605</v>
          </cell>
          <cell r="Z15">
            <v>0</v>
          </cell>
          <cell r="AA15">
            <v>0</v>
          </cell>
          <cell r="AB15">
            <v>0</v>
          </cell>
          <cell r="AC15">
            <v>14</v>
          </cell>
          <cell r="AD15">
            <v>0</v>
          </cell>
          <cell r="AE15">
            <v>1227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8098</v>
          </cell>
          <cell r="AL15">
            <v>33003</v>
          </cell>
          <cell r="AM15">
            <v>39251.61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33003</v>
          </cell>
          <cell r="BC15">
            <v>39251.61</v>
          </cell>
        </row>
        <row r="16">
          <cell r="E16">
            <v>40744</v>
          </cell>
          <cell r="F16">
            <v>33796.78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7</v>
          </cell>
          <cell r="O16">
            <v>3455.94</v>
          </cell>
          <cell r="P16">
            <v>1</v>
          </cell>
          <cell r="Q16">
            <v>264.54000000000002</v>
          </cell>
          <cell r="R16">
            <v>2</v>
          </cell>
          <cell r="S16">
            <v>643.5</v>
          </cell>
          <cell r="T16">
            <v>4</v>
          </cell>
          <cell r="U16">
            <v>2547.9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40751</v>
          </cell>
          <cell r="AM16">
            <v>37252.720000000001</v>
          </cell>
          <cell r="AN16">
            <v>27308</v>
          </cell>
          <cell r="AO16">
            <v>22721.43</v>
          </cell>
          <cell r="AP16">
            <v>0</v>
          </cell>
          <cell r="AQ16">
            <v>0</v>
          </cell>
          <cell r="AR16">
            <v>2</v>
          </cell>
          <cell r="AS16">
            <v>4.6399999999999997</v>
          </cell>
          <cell r="AT16">
            <v>236</v>
          </cell>
          <cell r="AU16">
            <v>658.93</v>
          </cell>
          <cell r="AV16">
            <v>2074</v>
          </cell>
          <cell r="AW16">
            <v>2714.23</v>
          </cell>
          <cell r="AX16">
            <v>140</v>
          </cell>
          <cell r="AY16">
            <v>13722.5</v>
          </cell>
          <cell r="AZ16">
            <v>2452</v>
          </cell>
          <cell r="BA16">
            <v>17100.3</v>
          </cell>
          <cell r="BB16">
            <v>43203</v>
          </cell>
          <cell r="BC16">
            <v>54353.020000000004</v>
          </cell>
        </row>
        <row r="17">
          <cell r="E17">
            <v>105840</v>
          </cell>
          <cell r="F17">
            <v>53656.43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758</v>
          </cell>
          <cell r="AK17">
            <v>36061</v>
          </cell>
          <cell r="AL17">
            <v>106598</v>
          </cell>
          <cell r="AM17">
            <v>89717.43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106598</v>
          </cell>
          <cell r="BC17">
            <v>89717.43</v>
          </cell>
        </row>
        <row r="18">
          <cell r="E18">
            <v>16556</v>
          </cell>
          <cell r="F18">
            <v>8194.52</v>
          </cell>
          <cell r="G18">
            <v>73</v>
          </cell>
          <cell r="H18">
            <v>138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577</v>
          </cell>
          <cell r="O18">
            <v>617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577</v>
          </cell>
          <cell r="Y18">
            <v>617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6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1767</v>
          </cell>
          <cell r="AK18">
            <v>4052</v>
          </cell>
          <cell r="AL18">
            <v>18973</v>
          </cell>
          <cell r="AM18">
            <v>13007.52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18973</v>
          </cell>
          <cell r="BC18">
            <v>13007.52</v>
          </cell>
        </row>
        <row r="19">
          <cell r="E19">
            <v>8926</v>
          </cell>
          <cell r="F19">
            <v>4385.5200000000004</v>
          </cell>
          <cell r="G19">
            <v>1297</v>
          </cell>
          <cell r="H19">
            <v>1741.43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44</v>
          </cell>
          <cell r="O19">
            <v>331</v>
          </cell>
          <cell r="P19">
            <v>0</v>
          </cell>
          <cell r="Q19">
            <v>0</v>
          </cell>
          <cell r="R19">
            <v>44</v>
          </cell>
          <cell r="S19">
            <v>331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7279</v>
          </cell>
          <cell r="AK19">
            <v>3693</v>
          </cell>
          <cell r="AL19">
            <v>17546</v>
          </cell>
          <cell r="AM19">
            <v>10150.950000000001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2166</v>
          </cell>
          <cell r="AW19">
            <v>4160</v>
          </cell>
          <cell r="AX19">
            <v>11302</v>
          </cell>
          <cell r="AY19">
            <v>36824</v>
          </cell>
          <cell r="AZ19">
            <v>13468</v>
          </cell>
          <cell r="BA19">
            <v>40984</v>
          </cell>
          <cell r="BB19">
            <v>31014</v>
          </cell>
          <cell r="BC19">
            <v>51134.95</v>
          </cell>
        </row>
        <row r="20">
          <cell r="E20">
            <v>62603</v>
          </cell>
          <cell r="F20">
            <v>30755.87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7</v>
          </cell>
          <cell r="O20">
            <v>42005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7</v>
          </cell>
          <cell r="W20">
            <v>42005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4</v>
          </cell>
          <cell r="AC20">
            <v>1647</v>
          </cell>
          <cell r="AD20">
            <v>421</v>
          </cell>
          <cell r="AE20">
            <v>211352</v>
          </cell>
          <cell r="AF20">
            <v>3</v>
          </cell>
          <cell r="AG20">
            <v>3755</v>
          </cell>
          <cell r="AH20">
            <v>0</v>
          </cell>
          <cell r="AI20">
            <v>0</v>
          </cell>
          <cell r="AJ20">
            <v>0</v>
          </cell>
          <cell r="AK20">
            <v>35208</v>
          </cell>
          <cell r="AL20">
            <v>63038</v>
          </cell>
          <cell r="AM20">
            <v>324722.87</v>
          </cell>
          <cell r="AN20">
            <v>189</v>
          </cell>
          <cell r="AO20">
            <v>60115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5514</v>
          </cell>
          <cell r="AW20">
            <v>9758</v>
          </cell>
          <cell r="AX20">
            <v>245</v>
          </cell>
          <cell r="AY20">
            <v>3158</v>
          </cell>
          <cell r="AZ20">
            <v>5759</v>
          </cell>
          <cell r="BA20">
            <v>12916</v>
          </cell>
          <cell r="BB20">
            <v>68797</v>
          </cell>
          <cell r="BC20">
            <v>337638.87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</row>
        <row r="22">
          <cell r="E22">
            <v>352315</v>
          </cell>
          <cell r="F22">
            <v>101102</v>
          </cell>
          <cell r="G22">
            <v>0</v>
          </cell>
          <cell r="H22">
            <v>1368</v>
          </cell>
          <cell r="I22">
            <v>0</v>
          </cell>
          <cell r="J22">
            <v>19.43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352315</v>
          </cell>
          <cell r="AM22">
            <v>102489.43</v>
          </cell>
          <cell r="AN22">
            <v>0</v>
          </cell>
          <cell r="AO22">
            <v>19900</v>
          </cell>
          <cell r="AP22">
            <v>0</v>
          </cell>
          <cell r="AQ22">
            <v>0</v>
          </cell>
          <cell r="AR22">
            <v>0</v>
          </cell>
          <cell r="AS22">
            <v>194</v>
          </cell>
          <cell r="AT22">
            <v>0</v>
          </cell>
          <cell r="AU22">
            <v>643</v>
          </cell>
          <cell r="AV22">
            <v>0</v>
          </cell>
          <cell r="AW22">
            <v>8024</v>
          </cell>
          <cell r="AX22">
            <v>0</v>
          </cell>
          <cell r="AY22">
            <v>17738</v>
          </cell>
          <cell r="AZ22">
            <v>0</v>
          </cell>
          <cell r="BA22">
            <v>26599</v>
          </cell>
          <cell r="BB22">
            <v>352315</v>
          </cell>
          <cell r="BC22">
            <v>129088.43</v>
          </cell>
        </row>
        <row r="23">
          <cell r="E23">
            <v>556</v>
          </cell>
          <cell r="F23">
            <v>18461.48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556</v>
          </cell>
          <cell r="AM23">
            <v>18461.48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556</v>
          </cell>
          <cell r="BC23">
            <v>18461.48</v>
          </cell>
        </row>
        <row r="24">
          <cell r="E24">
            <v>242176</v>
          </cell>
          <cell r="F24">
            <v>178596.72</v>
          </cell>
          <cell r="G24">
            <v>14252</v>
          </cell>
          <cell r="H24">
            <v>13416</v>
          </cell>
          <cell r="I24">
            <v>19720</v>
          </cell>
          <cell r="J24">
            <v>15685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846</v>
          </cell>
          <cell r="P24">
            <v>0</v>
          </cell>
          <cell r="Q24">
            <v>846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55</v>
          </cell>
          <cell r="AD24">
            <v>0</v>
          </cell>
          <cell r="AE24">
            <v>2882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6500</v>
          </cell>
          <cell r="AK24">
            <v>54888</v>
          </cell>
          <cell r="AL24">
            <v>282648</v>
          </cell>
          <cell r="AM24">
            <v>266368.71999999997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282648</v>
          </cell>
          <cell r="BC24">
            <v>266368.71999999997</v>
          </cell>
        </row>
        <row r="25">
          <cell r="E25">
            <v>0</v>
          </cell>
          <cell r="F25">
            <v>78466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78466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78466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</row>
        <row r="28">
          <cell r="E28">
            <v>8204</v>
          </cell>
          <cell r="F28">
            <v>24500</v>
          </cell>
          <cell r="G28">
            <v>0</v>
          </cell>
          <cell r="H28">
            <v>0</v>
          </cell>
          <cell r="I28">
            <v>1865</v>
          </cell>
          <cell r="J28">
            <v>1847</v>
          </cell>
          <cell r="K28">
            <v>0</v>
          </cell>
          <cell r="L28">
            <v>0</v>
          </cell>
          <cell r="M28">
            <v>0</v>
          </cell>
          <cell r="N28">
            <v>63</v>
          </cell>
          <cell r="O28">
            <v>894</v>
          </cell>
          <cell r="P28">
            <v>3</v>
          </cell>
          <cell r="Q28">
            <v>1</v>
          </cell>
          <cell r="R28">
            <v>35</v>
          </cell>
          <cell r="S28">
            <v>855</v>
          </cell>
          <cell r="T28">
            <v>0</v>
          </cell>
          <cell r="U28">
            <v>0</v>
          </cell>
          <cell r="V28">
            <v>25</v>
          </cell>
          <cell r="W28">
            <v>38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18</v>
          </cell>
          <cell r="AE28">
            <v>11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20</v>
          </cell>
          <cell r="AK28">
            <v>1</v>
          </cell>
          <cell r="AL28">
            <v>10170</v>
          </cell>
          <cell r="AM28">
            <v>27253</v>
          </cell>
          <cell r="AN28">
            <v>6096</v>
          </cell>
          <cell r="AO28">
            <v>21265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56</v>
          </cell>
          <cell r="AU28">
            <v>235</v>
          </cell>
          <cell r="AV28">
            <v>665</v>
          </cell>
          <cell r="AW28">
            <v>770</v>
          </cell>
          <cell r="AX28">
            <v>1325</v>
          </cell>
          <cell r="AY28">
            <v>1791</v>
          </cell>
          <cell r="AZ28">
            <v>2046</v>
          </cell>
          <cell r="BA28">
            <v>2796</v>
          </cell>
          <cell r="BB28">
            <v>12216</v>
          </cell>
          <cell r="BC28">
            <v>30049</v>
          </cell>
        </row>
        <row r="29">
          <cell r="E29">
            <v>82937</v>
          </cell>
          <cell r="F29">
            <v>34808.080000000002</v>
          </cell>
          <cell r="G29">
            <v>170</v>
          </cell>
          <cell r="H29">
            <v>472.68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83107</v>
          </cell>
          <cell r="AM29">
            <v>35280.76</v>
          </cell>
          <cell r="AN29">
            <v>59939</v>
          </cell>
          <cell r="AO29">
            <v>22477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167</v>
          </cell>
          <cell r="AW29">
            <v>465</v>
          </cell>
          <cell r="AX29">
            <v>230</v>
          </cell>
          <cell r="AY29">
            <v>29964</v>
          </cell>
          <cell r="AZ29">
            <v>397</v>
          </cell>
          <cell r="BA29">
            <v>30429</v>
          </cell>
          <cell r="BB29">
            <v>83504</v>
          </cell>
          <cell r="BC29">
            <v>65709.760000000009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</row>
        <row r="31">
          <cell r="E31">
            <v>0</v>
          </cell>
          <cell r="F31">
            <v>176029.95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176029.95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176029.95</v>
          </cell>
        </row>
        <row r="32">
          <cell r="E32">
            <v>81250</v>
          </cell>
          <cell r="F32">
            <v>57246.05</v>
          </cell>
          <cell r="G32">
            <v>10194</v>
          </cell>
          <cell r="H32">
            <v>180.98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91444</v>
          </cell>
          <cell r="AM32">
            <v>57427.030000000006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91444</v>
          </cell>
          <cell r="BC32">
            <v>57427.030000000006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</row>
        <row r="34">
          <cell r="E34">
            <v>0</v>
          </cell>
          <cell r="F34">
            <v>80659.789999999994</v>
          </cell>
          <cell r="G34">
            <v>0</v>
          </cell>
          <cell r="H34">
            <v>1599.42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1201.5899999999999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1198</v>
          </cell>
          <cell r="AK34">
            <v>26220.97</v>
          </cell>
          <cell r="AL34">
            <v>1198</v>
          </cell>
          <cell r="AM34">
            <v>109681.76999999999</v>
          </cell>
          <cell r="AN34">
            <v>0</v>
          </cell>
          <cell r="AO34">
            <v>0</v>
          </cell>
          <cell r="AP34">
            <v>7705</v>
          </cell>
          <cell r="AQ34">
            <v>16810.75</v>
          </cell>
          <cell r="AR34">
            <v>43</v>
          </cell>
          <cell r="AS34">
            <v>548.78</v>
          </cell>
          <cell r="AT34">
            <v>853</v>
          </cell>
          <cell r="AU34">
            <v>4926.8999999999996</v>
          </cell>
          <cell r="AV34">
            <v>50479</v>
          </cell>
          <cell r="AW34">
            <v>103430.39</v>
          </cell>
          <cell r="AX34">
            <v>1838</v>
          </cell>
          <cell r="AY34">
            <v>244279.51</v>
          </cell>
          <cell r="AZ34">
            <v>60918</v>
          </cell>
          <cell r="BA34">
            <v>369996.33</v>
          </cell>
          <cell r="BB34">
            <v>62116</v>
          </cell>
          <cell r="BC34">
            <v>479678.1</v>
          </cell>
        </row>
        <row r="35">
          <cell r="E35">
            <v>1083376</v>
          </cell>
          <cell r="F35">
            <v>178289.6</v>
          </cell>
          <cell r="G35">
            <v>48598</v>
          </cell>
          <cell r="H35">
            <v>55492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1131974</v>
          </cell>
          <cell r="AM35">
            <v>233781.6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1131974</v>
          </cell>
          <cell r="BC35">
            <v>233781.6</v>
          </cell>
        </row>
        <row r="36">
          <cell r="E36">
            <v>21248</v>
          </cell>
          <cell r="F36">
            <v>8868.52</v>
          </cell>
          <cell r="G36">
            <v>0</v>
          </cell>
          <cell r="H36">
            <v>0</v>
          </cell>
          <cell r="I36">
            <v>3633</v>
          </cell>
          <cell r="J36">
            <v>11415.42</v>
          </cell>
          <cell r="K36">
            <v>0</v>
          </cell>
          <cell r="L36">
            <v>0</v>
          </cell>
          <cell r="M36">
            <v>0</v>
          </cell>
          <cell r="N36">
            <v>1919</v>
          </cell>
          <cell r="O36">
            <v>10855.65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1919</v>
          </cell>
          <cell r="Y36">
            <v>10855.65</v>
          </cell>
          <cell r="Z36">
            <v>0</v>
          </cell>
          <cell r="AA36">
            <v>0</v>
          </cell>
          <cell r="AB36">
            <v>49</v>
          </cell>
          <cell r="AC36">
            <v>195.88</v>
          </cell>
          <cell r="AD36">
            <v>1202</v>
          </cell>
          <cell r="AE36">
            <v>6156.2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1844</v>
          </cell>
          <cell r="AK36">
            <v>1361.86</v>
          </cell>
          <cell r="AL36">
            <v>29895</v>
          </cell>
          <cell r="AM36">
            <v>38853.530000000006</v>
          </cell>
          <cell r="AN36">
            <v>6189</v>
          </cell>
          <cell r="AO36">
            <v>2199.69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810</v>
          </cell>
          <cell r="AU36">
            <v>2032.41</v>
          </cell>
          <cell r="AV36">
            <v>0</v>
          </cell>
          <cell r="AW36">
            <v>0</v>
          </cell>
          <cell r="AX36">
            <v>12119</v>
          </cell>
          <cell r="AY36">
            <v>39176.97</v>
          </cell>
          <cell r="AZ36">
            <v>12929</v>
          </cell>
          <cell r="BA36">
            <v>41209.380000000005</v>
          </cell>
          <cell r="BB36">
            <v>42824</v>
          </cell>
          <cell r="BC36">
            <v>80062.91</v>
          </cell>
        </row>
        <row r="37">
          <cell r="E37">
            <v>35596</v>
          </cell>
          <cell r="F37">
            <v>7477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35596</v>
          </cell>
          <cell r="AM37">
            <v>7477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35596</v>
          </cell>
          <cell r="BC37">
            <v>7477</v>
          </cell>
        </row>
        <row r="38">
          <cell r="E38">
            <v>13497</v>
          </cell>
          <cell r="F38">
            <v>157842.73000000001</v>
          </cell>
          <cell r="G38">
            <v>12</v>
          </cell>
          <cell r="H38">
            <v>3.33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3</v>
          </cell>
          <cell r="O38">
            <v>57.35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3</v>
          </cell>
          <cell r="W38">
            <v>57.35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899</v>
          </cell>
          <cell r="AE38">
            <v>4911.72</v>
          </cell>
          <cell r="AF38">
            <v>0</v>
          </cell>
          <cell r="AG38">
            <v>0</v>
          </cell>
          <cell r="AH38">
            <v>1</v>
          </cell>
          <cell r="AI38">
            <v>0.55000000000000004</v>
          </cell>
          <cell r="AJ38">
            <v>1088</v>
          </cell>
          <cell r="AK38">
            <v>9303.57</v>
          </cell>
          <cell r="AL38">
            <v>15500</v>
          </cell>
          <cell r="AM38">
            <v>172119.25</v>
          </cell>
          <cell r="AN38">
            <v>6127</v>
          </cell>
          <cell r="AO38">
            <v>101423.08</v>
          </cell>
          <cell r="AP38">
            <v>7705</v>
          </cell>
          <cell r="AQ38">
            <v>16810.75</v>
          </cell>
          <cell r="AR38">
            <v>43</v>
          </cell>
          <cell r="AS38">
            <v>548.78</v>
          </cell>
          <cell r="AT38">
            <v>853</v>
          </cell>
          <cell r="AU38">
            <v>4926.8999999999996</v>
          </cell>
          <cell r="AV38">
            <v>50479</v>
          </cell>
          <cell r="AW38">
            <v>103430.39</v>
          </cell>
          <cell r="AX38">
            <v>1838</v>
          </cell>
          <cell r="AY38">
            <v>244279.51</v>
          </cell>
          <cell r="AZ38">
            <v>60918</v>
          </cell>
          <cell r="BA38">
            <v>369996.33</v>
          </cell>
          <cell r="BB38">
            <v>76418</v>
          </cell>
          <cell r="BC38">
            <v>542115.58000000007</v>
          </cell>
        </row>
        <row r="39">
          <cell r="E39">
            <v>229768</v>
          </cell>
          <cell r="F39">
            <v>132437.29</v>
          </cell>
          <cell r="G39">
            <v>0</v>
          </cell>
          <cell r="H39">
            <v>0</v>
          </cell>
          <cell r="I39">
            <v>4050</v>
          </cell>
          <cell r="J39">
            <v>23500</v>
          </cell>
          <cell r="K39">
            <v>0</v>
          </cell>
          <cell r="L39">
            <v>0</v>
          </cell>
          <cell r="M39">
            <v>0</v>
          </cell>
          <cell r="N39">
            <v>102</v>
          </cell>
          <cell r="O39">
            <v>44</v>
          </cell>
          <cell r="P39">
            <v>102</v>
          </cell>
          <cell r="Q39">
            <v>44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1550</v>
          </cell>
          <cell r="AC39">
            <v>2829</v>
          </cell>
          <cell r="AD39">
            <v>25023</v>
          </cell>
          <cell r="AE39">
            <v>45355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39176</v>
          </cell>
          <cell r="AK39">
            <v>209672</v>
          </cell>
          <cell r="AL39">
            <v>299669</v>
          </cell>
          <cell r="AM39">
            <v>413837.29000000004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169</v>
          </cell>
          <cell r="AU39">
            <v>825</v>
          </cell>
          <cell r="AV39">
            <v>11871</v>
          </cell>
          <cell r="AW39">
            <v>26352</v>
          </cell>
          <cell r="AX39">
            <v>60122</v>
          </cell>
          <cell r="AY39">
            <v>50212</v>
          </cell>
          <cell r="AZ39">
            <v>72162</v>
          </cell>
          <cell r="BA39">
            <v>77389</v>
          </cell>
          <cell r="BB39">
            <v>371831</v>
          </cell>
          <cell r="BC39">
            <v>491226.29000000004</v>
          </cell>
        </row>
        <row r="40">
          <cell r="E40">
            <v>25320</v>
          </cell>
          <cell r="F40">
            <v>13447.15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1070</v>
          </cell>
          <cell r="O40">
            <v>30751.38</v>
          </cell>
          <cell r="P40">
            <v>0</v>
          </cell>
          <cell r="Q40">
            <v>0</v>
          </cell>
          <cell r="R40">
            <v>1070</v>
          </cell>
          <cell r="S40">
            <v>30751.38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1097</v>
          </cell>
          <cell r="AC40">
            <v>1792.06</v>
          </cell>
          <cell r="AD40">
            <v>3345</v>
          </cell>
          <cell r="AE40">
            <v>19390.77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1143</v>
          </cell>
          <cell r="AK40">
            <v>2410.4899999999998</v>
          </cell>
          <cell r="AL40">
            <v>31975</v>
          </cell>
          <cell r="AM40">
            <v>67791.850000000006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18834</v>
          </cell>
          <cell r="AW40">
            <v>11016.83</v>
          </cell>
          <cell r="AX40">
            <v>34701</v>
          </cell>
          <cell r="AY40">
            <v>95458.01</v>
          </cell>
          <cell r="AZ40">
            <v>53535</v>
          </cell>
          <cell r="BA40">
            <v>106474.84</v>
          </cell>
          <cell r="BB40">
            <v>85510</v>
          </cell>
          <cell r="BC40">
            <v>174266.69</v>
          </cell>
        </row>
        <row r="41">
          <cell r="E41">
            <v>112477</v>
          </cell>
          <cell r="F41">
            <v>99674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112477</v>
          </cell>
          <cell r="AM41">
            <v>99674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112477</v>
          </cell>
          <cell r="BC41">
            <v>99674</v>
          </cell>
        </row>
        <row r="42">
          <cell r="E42">
            <v>24335</v>
          </cell>
          <cell r="F42">
            <v>34240</v>
          </cell>
          <cell r="G42">
            <v>1009</v>
          </cell>
          <cell r="H42">
            <v>11909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374</v>
          </cell>
          <cell r="O42">
            <v>783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374</v>
          </cell>
          <cell r="W42">
            <v>783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19</v>
          </cell>
          <cell r="AC42">
            <v>20</v>
          </cell>
          <cell r="AD42">
            <v>67</v>
          </cell>
          <cell r="AE42">
            <v>96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8003</v>
          </cell>
          <cell r="AK42">
            <v>12030</v>
          </cell>
          <cell r="AL42">
            <v>33807</v>
          </cell>
          <cell r="AM42">
            <v>59078</v>
          </cell>
          <cell r="AN42">
            <v>6912</v>
          </cell>
          <cell r="AO42">
            <v>8021</v>
          </cell>
          <cell r="AP42">
            <v>0</v>
          </cell>
          <cell r="AQ42">
            <v>0</v>
          </cell>
          <cell r="AR42">
            <v>1943</v>
          </cell>
          <cell r="AS42">
            <v>2855</v>
          </cell>
          <cell r="AT42">
            <v>5521</v>
          </cell>
          <cell r="AU42">
            <v>24234</v>
          </cell>
          <cell r="AV42">
            <v>162584</v>
          </cell>
          <cell r="AW42">
            <v>268313</v>
          </cell>
          <cell r="AX42">
            <v>4261</v>
          </cell>
          <cell r="AY42">
            <v>4677</v>
          </cell>
          <cell r="AZ42">
            <v>174309</v>
          </cell>
          <cell r="BA42">
            <v>300079</v>
          </cell>
          <cell r="BB42">
            <v>208116</v>
          </cell>
          <cell r="BC42">
            <v>359157</v>
          </cell>
        </row>
        <row r="43">
          <cell r="E43">
            <v>1209</v>
          </cell>
          <cell r="F43">
            <v>22155</v>
          </cell>
          <cell r="G43">
            <v>1</v>
          </cell>
          <cell r="H43">
            <v>50</v>
          </cell>
          <cell r="I43">
            <v>2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412</v>
          </cell>
          <cell r="O43">
            <v>357</v>
          </cell>
          <cell r="P43">
            <v>403</v>
          </cell>
          <cell r="Q43">
            <v>171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9</v>
          </cell>
          <cell r="W43">
            <v>186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20</v>
          </cell>
          <cell r="AE43">
            <v>9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16</v>
          </cell>
          <cell r="AK43">
            <v>14</v>
          </cell>
          <cell r="AL43">
            <v>1660</v>
          </cell>
          <cell r="AM43">
            <v>22586</v>
          </cell>
          <cell r="AN43">
            <v>457</v>
          </cell>
          <cell r="AO43">
            <v>10506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1014</v>
          </cell>
          <cell r="AW43">
            <v>1809</v>
          </cell>
          <cell r="AX43">
            <v>71</v>
          </cell>
          <cell r="AY43">
            <v>4699</v>
          </cell>
          <cell r="AZ43">
            <v>1085</v>
          </cell>
          <cell r="BA43">
            <v>6508</v>
          </cell>
          <cell r="BB43">
            <v>2745</v>
          </cell>
          <cell r="BC43">
            <v>29094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</row>
        <row r="45">
          <cell r="E45">
            <v>185211</v>
          </cell>
          <cell r="F45">
            <v>135359.20000000001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185211</v>
          </cell>
          <cell r="AM45">
            <v>135359.20000000001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185211</v>
          </cell>
          <cell r="BC45">
            <v>135359.20000000001</v>
          </cell>
        </row>
      </sheetData>
      <sheetData sheetId="48">
        <row r="10"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AL10">
            <v>0</v>
          </cell>
          <cell r="AM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</row>
        <row r="11"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AL11">
            <v>0</v>
          </cell>
          <cell r="AM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</row>
        <row r="12"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AL12">
            <v>0</v>
          </cell>
          <cell r="AM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</row>
        <row r="13"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AL13">
            <v>0</v>
          </cell>
          <cell r="AM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</row>
        <row r="14"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AL14">
            <v>0</v>
          </cell>
          <cell r="AM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</row>
        <row r="15"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AL15">
            <v>0</v>
          </cell>
          <cell r="AM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</row>
        <row r="16"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AL16">
            <v>0</v>
          </cell>
          <cell r="AM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</row>
        <row r="17"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AL17">
            <v>0</v>
          </cell>
          <cell r="AM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</row>
        <row r="18"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AL18">
            <v>0</v>
          </cell>
          <cell r="AM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</row>
        <row r="19"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AL19">
            <v>0</v>
          </cell>
          <cell r="AM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0"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AL20">
            <v>0</v>
          </cell>
          <cell r="AM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</row>
        <row r="21"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AL21">
            <v>0</v>
          </cell>
          <cell r="AM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</row>
        <row r="22"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AL22">
            <v>0</v>
          </cell>
          <cell r="AM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</row>
        <row r="23"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AL23">
            <v>0</v>
          </cell>
          <cell r="AM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</row>
        <row r="24">
          <cell r="I24">
            <v>2</v>
          </cell>
          <cell r="J24">
            <v>43.773163400000001</v>
          </cell>
          <cell r="K24">
            <v>0</v>
          </cell>
          <cell r="L24">
            <v>0</v>
          </cell>
          <cell r="M24">
            <v>0</v>
          </cell>
          <cell r="N24">
            <v>18</v>
          </cell>
          <cell r="O24">
            <v>1303.4417199</v>
          </cell>
          <cell r="P24">
            <v>5</v>
          </cell>
          <cell r="Q24">
            <v>273.6810959</v>
          </cell>
          <cell r="R24">
            <v>13</v>
          </cell>
          <cell r="S24">
            <v>1029.760624</v>
          </cell>
          <cell r="AL24">
            <v>20</v>
          </cell>
          <cell r="AM24">
            <v>1347.2148832999999</v>
          </cell>
          <cell r="AX24">
            <v>17</v>
          </cell>
          <cell r="AY24">
            <v>192.36746750000003</v>
          </cell>
          <cell r="AZ24">
            <v>17</v>
          </cell>
          <cell r="BA24">
            <v>192.36746750000003</v>
          </cell>
          <cell r="BB24">
            <v>37</v>
          </cell>
          <cell r="BC24">
            <v>1539.5823507999999</v>
          </cell>
        </row>
        <row r="25"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AL25">
            <v>0</v>
          </cell>
          <cell r="AM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</row>
        <row r="26">
          <cell r="I26">
            <v>67</v>
          </cell>
          <cell r="J26">
            <v>77682.958969300045</v>
          </cell>
          <cell r="K26">
            <v>0</v>
          </cell>
          <cell r="L26">
            <v>0</v>
          </cell>
          <cell r="M26">
            <v>0</v>
          </cell>
          <cell r="N26">
            <v>1987</v>
          </cell>
          <cell r="O26">
            <v>233673.42337487501</v>
          </cell>
          <cell r="P26">
            <v>443</v>
          </cell>
          <cell r="Q26">
            <v>151809.46608728834</v>
          </cell>
          <cell r="R26">
            <v>1320</v>
          </cell>
          <cell r="S26">
            <v>62770.186371489217</v>
          </cell>
          <cell r="T26">
            <v>224</v>
          </cell>
          <cell r="U26">
            <v>19093.770916097437</v>
          </cell>
          <cell r="Z26">
            <v>463</v>
          </cell>
          <cell r="AA26">
            <v>424998.48094254441</v>
          </cell>
          <cell r="AD26">
            <v>292</v>
          </cell>
          <cell r="AE26">
            <v>6600</v>
          </cell>
          <cell r="AL26">
            <v>2809</v>
          </cell>
          <cell r="AM26">
            <v>742954.86328671942</v>
          </cell>
          <cell r="AN26">
            <v>12</v>
          </cell>
          <cell r="AO26">
            <v>65066.001386128104</v>
          </cell>
          <cell r="AT26">
            <v>410</v>
          </cell>
          <cell r="AU26">
            <v>39414.534568199975</v>
          </cell>
          <cell r="AV26">
            <v>22918</v>
          </cell>
          <cell r="AW26">
            <v>25236</v>
          </cell>
          <cell r="AX26">
            <v>3862</v>
          </cell>
          <cell r="AY26">
            <v>517807.34218794724</v>
          </cell>
          <cell r="AZ26">
            <v>27190</v>
          </cell>
          <cell r="BA26">
            <v>582457.87675614725</v>
          </cell>
          <cell r="BB26">
            <v>29999</v>
          </cell>
          <cell r="BC26">
            <v>1325412.7400428667</v>
          </cell>
        </row>
        <row r="27">
          <cell r="K27">
            <v>0</v>
          </cell>
          <cell r="L27">
            <v>0</v>
          </cell>
          <cell r="M27">
            <v>0</v>
          </cell>
          <cell r="N27">
            <v>77</v>
          </cell>
          <cell r="O27">
            <v>7800.3440822999992</v>
          </cell>
          <cell r="P27">
            <v>11</v>
          </cell>
          <cell r="Q27">
            <v>2482.0276242</v>
          </cell>
          <cell r="R27">
            <v>10</v>
          </cell>
          <cell r="S27">
            <v>1194.3262837</v>
          </cell>
          <cell r="T27">
            <v>56</v>
          </cell>
          <cell r="U27">
            <v>4123.990174399999</v>
          </cell>
          <cell r="Z27">
            <v>35</v>
          </cell>
          <cell r="AA27">
            <v>3781.2492437999999</v>
          </cell>
          <cell r="AL27">
            <v>112</v>
          </cell>
          <cell r="AM27">
            <v>11581.593326099999</v>
          </cell>
          <cell r="AX27">
            <v>55</v>
          </cell>
          <cell r="AY27">
            <v>10713.051311200001</v>
          </cell>
          <cell r="AZ27">
            <v>55</v>
          </cell>
          <cell r="BA27">
            <v>10713.051311200001</v>
          </cell>
          <cell r="BB27">
            <v>167</v>
          </cell>
          <cell r="BC27">
            <v>22294.6446373</v>
          </cell>
        </row>
        <row r="28">
          <cell r="K28">
            <v>0</v>
          </cell>
          <cell r="L28">
            <v>0</v>
          </cell>
          <cell r="M28">
            <v>0</v>
          </cell>
          <cell r="N28">
            <v>2</v>
          </cell>
          <cell r="O28">
            <v>106.55873550000001</v>
          </cell>
          <cell r="R28">
            <v>2</v>
          </cell>
          <cell r="S28">
            <v>106.55873550000001</v>
          </cell>
          <cell r="AL28">
            <v>2</v>
          </cell>
          <cell r="AM28">
            <v>106.55873550000001</v>
          </cell>
          <cell r="AX28">
            <v>1</v>
          </cell>
          <cell r="AY28">
            <v>49.078652499999997</v>
          </cell>
          <cell r="AZ28">
            <v>1</v>
          </cell>
          <cell r="BA28">
            <v>49.078652499999997</v>
          </cell>
          <cell r="BB28">
            <v>3</v>
          </cell>
          <cell r="BC28">
            <v>155.63738800000002</v>
          </cell>
        </row>
        <row r="29"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AL29">
            <v>0</v>
          </cell>
          <cell r="AM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</row>
        <row r="30"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AL30">
            <v>0</v>
          </cell>
          <cell r="AM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</row>
        <row r="31">
          <cell r="I31">
            <v>8</v>
          </cell>
          <cell r="J31">
            <v>3147.5331179537889</v>
          </cell>
          <cell r="K31">
            <v>0</v>
          </cell>
          <cell r="L31">
            <v>0</v>
          </cell>
          <cell r="M31">
            <v>0</v>
          </cell>
          <cell r="N31">
            <v>43</v>
          </cell>
          <cell r="O31">
            <v>7448.6623549686065</v>
          </cell>
          <cell r="P31">
            <v>7</v>
          </cell>
          <cell r="Q31">
            <v>556.14223719999995</v>
          </cell>
          <cell r="R31">
            <v>20</v>
          </cell>
          <cell r="S31">
            <v>1754.916264</v>
          </cell>
          <cell r="T31">
            <v>16</v>
          </cell>
          <cell r="U31">
            <v>5137.6038537686063</v>
          </cell>
          <cell r="Z31">
            <v>18</v>
          </cell>
          <cell r="AA31">
            <v>942.98865033000004</v>
          </cell>
          <cell r="AL31">
            <v>69</v>
          </cell>
          <cell r="AM31">
            <v>11539.184123252395</v>
          </cell>
          <cell r="AX31">
            <v>27</v>
          </cell>
          <cell r="AY31">
            <v>671.84069999999997</v>
          </cell>
          <cell r="AZ31">
            <v>27</v>
          </cell>
          <cell r="BA31">
            <v>671.84069999999997</v>
          </cell>
          <cell r="BB31">
            <v>96</v>
          </cell>
          <cell r="BC31">
            <v>12211.024823252395</v>
          </cell>
        </row>
        <row r="32"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AL32">
            <v>0</v>
          </cell>
          <cell r="AM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</row>
        <row r="33"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AL33">
            <v>0</v>
          </cell>
          <cell r="AM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</row>
        <row r="34"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AL34">
            <v>0</v>
          </cell>
          <cell r="AM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</row>
        <row r="35">
          <cell r="I35">
            <v>5</v>
          </cell>
          <cell r="J35">
            <v>3000</v>
          </cell>
          <cell r="K35">
            <v>0</v>
          </cell>
          <cell r="L35">
            <v>0</v>
          </cell>
          <cell r="M35">
            <v>0</v>
          </cell>
          <cell r="N35">
            <v>43</v>
          </cell>
          <cell r="O35">
            <v>5220.8299700012449</v>
          </cell>
          <cell r="P35">
            <v>6</v>
          </cell>
          <cell r="Q35">
            <v>120.5330092</v>
          </cell>
          <cell r="R35">
            <v>33</v>
          </cell>
          <cell r="S35">
            <v>3408.2239206999998</v>
          </cell>
          <cell r="T35">
            <v>4</v>
          </cell>
          <cell r="U35">
            <v>1692.0730401012447</v>
          </cell>
          <cell r="Z35">
            <v>1723</v>
          </cell>
          <cell r="AA35">
            <v>72444.382854036507</v>
          </cell>
          <cell r="AD35">
            <v>1</v>
          </cell>
          <cell r="AE35">
            <v>30.07</v>
          </cell>
          <cell r="AL35">
            <v>1772</v>
          </cell>
          <cell r="AM35">
            <v>80695.282824037757</v>
          </cell>
          <cell r="AT35">
            <v>165</v>
          </cell>
          <cell r="AU35">
            <v>7445.1903450000036</v>
          </cell>
          <cell r="AX35">
            <v>2076</v>
          </cell>
          <cell r="AY35">
            <v>34277.449664000269</v>
          </cell>
          <cell r="AZ35">
            <v>2241</v>
          </cell>
          <cell r="BA35">
            <v>41722.640009000272</v>
          </cell>
          <cell r="BB35">
            <v>4013</v>
          </cell>
          <cell r="BC35">
            <v>122417.92283303803</v>
          </cell>
        </row>
        <row r="36"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AL36">
            <v>0</v>
          </cell>
          <cell r="AM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</row>
        <row r="37"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AL37">
            <v>0</v>
          </cell>
          <cell r="AM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</row>
        <row r="38"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AL38">
            <v>0</v>
          </cell>
          <cell r="AM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</row>
        <row r="39"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AL39">
            <v>0</v>
          </cell>
          <cell r="AM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</row>
        <row r="40"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AL40">
            <v>0</v>
          </cell>
          <cell r="AM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</row>
        <row r="41"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AL41">
            <v>0</v>
          </cell>
          <cell r="AM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</row>
        <row r="42"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AL42">
            <v>0</v>
          </cell>
          <cell r="AM42">
            <v>0</v>
          </cell>
          <cell r="AX42">
            <v>9</v>
          </cell>
          <cell r="AY42">
            <v>5300</v>
          </cell>
          <cell r="AZ42">
            <v>9</v>
          </cell>
          <cell r="BA42">
            <v>5300</v>
          </cell>
          <cell r="BB42">
            <v>9</v>
          </cell>
          <cell r="BC42">
            <v>5300</v>
          </cell>
        </row>
        <row r="43"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AL43">
            <v>0</v>
          </cell>
          <cell r="AM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</row>
        <row r="44"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AL44">
            <v>0</v>
          </cell>
          <cell r="AM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</row>
        <row r="45"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AL45">
            <v>0</v>
          </cell>
          <cell r="AM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</row>
      </sheetData>
      <sheetData sheetId="49"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</row>
        <row r="23">
          <cell r="E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</row>
      </sheetData>
      <sheetData sheetId="50"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46"/>
  <sheetViews>
    <sheetView tabSelected="1" workbookViewId="0">
      <pane xSplit="2" ySplit="7" topLeftCell="C39" activePane="bottomRight" state="frozen"/>
      <selection activeCell="B49" sqref="B49"/>
      <selection pane="topRight" activeCell="B49" sqref="B49"/>
      <selection pane="bottomLeft" activeCell="B49" sqref="B49"/>
      <selection pane="bottomRight" activeCell="N50" sqref="N50"/>
    </sheetView>
  </sheetViews>
  <sheetFormatPr defaultRowHeight="12.75" x14ac:dyDescent="0.2"/>
  <cols>
    <col min="1" max="1" width="5.7109375" style="2" customWidth="1"/>
    <col min="2" max="2" width="16.85546875" style="2" bestFit="1" customWidth="1"/>
    <col min="3" max="35" width="8.7109375" style="2" customWidth="1"/>
    <col min="36" max="36" width="9.140625" style="2" customWidth="1"/>
    <col min="37" max="50" width="9.140625" style="2"/>
    <col min="51" max="51" width="9.5703125" style="2" customWidth="1"/>
    <col min="52" max="52" width="9.7109375" style="2" customWidth="1"/>
    <col min="53" max="53" width="10" style="2" customWidth="1"/>
    <col min="54" max="54" width="9" style="2" bestFit="1" customWidth="1"/>
    <col min="55" max="55" width="9.7109375" style="2" customWidth="1"/>
    <col min="56" max="256" width="9.140625" style="2"/>
    <col min="257" max="257" width="5.7109375" style="2" customWidth="1"/>
    <col min="258" max="258" width="16.85546875" style="2" bestFit="1" customWidth="1"/>
    <col min="259" max="291" width="8.7109375" style="2" customWidth="1"/>
    <col min="292" max="292" width="9.140625" style="2" customWidth="1"/>
    <col min="293" max="306" width="9.140625" style="2"/>
    <col min="307" max="307" width="9.5703125" style="2" customWidth="1"/>
    <col min="308" max="308" width="9.7109375" style="2" customWidth="1"/>
    <col min="309" max="309" width="10" style="2" customWidth="1"/>
    <col min="310" max="310" width="9" style="2" bestFit="1" customWidth="1"/>
    <col min="311" max="311" width="9.7109375" style="2" customWidth="1"/>
    <col min="312" max="512" width="9.140625" style="2"/>
    <col min="513" max="513" width="5.7109375" style="2" customWidth="1"/>
    <col min="514" max="514" width="16.85546875" style="2" bestFit="1" customWidth="1"/>
    <col min="515" max="547" width="8.7109375" style="2" customWidth="1"/>
    <col min="548" max="548" width="9.140625" style="2" customWidth="1"/>
    <col min="549" max="562" width="9.140625" style="2"/>
    <col min="563" max="563" width="9.5703125" style="2" customWidth="1"/>
    <col min="564" max="564" width="9.7109375" style="2" customWidth="1"/>
    <col min="565" max="565" width="10" style="2" customWidth="1"/>
    <col min="566" max="566" width="9" style="2" bestFit="1" customWidth="1"/>
    <col min="567" max="567" width="9.7109375" style="2" customWidth="1"/>
    <col min="568" max="768" width="9.140625" style="2"/>
    <col min="769" max="769" width="5.7109375" style="2" customWidth="1"/>
    <col min="770" max="770" width="16.85546875" style="2" bestFit="1" customWidth="1"/>
    <col min="771" max="803" width="8.7109375" style="2" customWidth="1"/>
    <col min="804" max="804" width="9.140625" style="2" customWidth="1"/>
    <col min="805" max="818" width="9.140625" style="2"/>
    <col min="819" max="819" width="9.5703125" style="2" customWidth="1"/>
    <col min="820" max="820" width="9.7109375" style="2" customWidth="1"/>
    <col min="821" max="821" width="10" style="2" customWidth="1"/>
    <col min="822" max="822" width="9" style="2" bestFit="1" customWidth="1"/>
    <col min="823" max="823" width="9.7109375" style="2" customWidth="1"/>
    <col min="824" max="1024" width="9.140625" style="2"/>
    <col min="1025" max="1025" width="5.7109375" style="2" customWidth="1"/>
    <col min="1026" max="1026" width="16.85546875" style="2" bestFit="1" customWidth="1"/>
    <col min="1027" max="1059" width="8.7109375" style="2" customWidth="1"/>
    <col min="1060" max="1060" width="9.140625" style="2" customWidth="1"/>
    <col min="1061" max="1074" width="9.140625" style="2"/>
    <col min="1075" max="1075" width="9.5703125" style="2" customWidth="1"/>
    <col min="1076" max="1076" width="9.7109375" style="2" customWidth="1"/>
    <col min="1077" max="1077" width="10" style="2" customWidth="1"/>
    <col min="1078" max="1078" width="9" style="2" bestFit="1" customWidth="1"/>
    <col min="1079" max="1079" width="9.7109375" style="2" customWidth="1"/>
    <col min="1080" max="1280" width="9.140625" style="2"/>
    <col min="1281" max="1281" width="5.7109375" style="2" customWidth="1"/>
    <col min="1282" max="1282" width="16.85546875" style="2" bestFit="1" customWidth="1"/>
    <col min="1283" max="1315" width="8.7109375" style="2" customWidth="1"/>
    <col min="1316" max="1316" width="9.140625" style="2" customWidth="1"/>
    <col min="1317" max="1330" width="9.140625" style="2"/>
    <col min="1331" max="1331" width="9.5703125" style="2" customWidth="1"/>
    <col min="1332" max="1332" width="9.7109375" style="2" customWidth="1"/>
    <col min="1333" max="1333" width="10" style="2" customWidth="1"/>
    <col min="1334" max="1334" width="9" style="2" bestFit="1" customWidth="1"/>
    <col min="1335" max="1335" width="9.7109375" style="2" customWidth="1"/>
    <col min="1336" max="1536" width="9.140625" style="2"/>
    <col min="1537" max="1537" width="5.7109375" style="2" customWidth="1"/>
    <col min="1538" max="1538" width="16.85546875" style="2" bestFit="1" customWidth="1"/>
    <col min="1539" max="1571" width="8.7109375" style="2" customWidth="1"/>
    <col min="1572" max="1572" width="9.140625" style="2" customWidth="1"/>
    <col min="1573" max="1586" width="9.140625" style="2"/>
    <col min="1587" max="1587" width="9.5703125" style="2" customWidth="1"/>
    <col min="1588" max="1588" width="9.7109375" style="2" customWidth="1"/>
    <col min="1589" max="1589" width="10" style="2" customWidth="1"/>
    <col min="1590" max="1590" width="9" style="2" bestFit="1" customWidth="1"/>
    <col min="1591" max="1591" width="9.7109375" style="2" customWidth="1"/>
    <col min="1592" max="1792" width="9.140625" style="2"/>
    <col min="1793" max="1793" width="5.7109375" style="2" customWidth="1"/>
    <col min="1794" max="1794" width="16.85546875" style="2" bestFit="1" customWidth="1"/>
    <col min="1795" max="1827" width="8.7109375" style="2" customWidth="1"/>
    <col min="1828" max="1828" width="9.140625" style="2" customWidth="1"/>
    <col min="1829" max="1842" width="9.140625" style="2"/>
    <col min="1843" max="1843" width="9.5703125" style="2" customWidth="1"/>
    <col min="1844" max="1844" width="9.7109375" style="2" customWidth="1"/>
    <col min="1845" max="1845" width="10" style="2" customWidth="1"/>
    <col min="1846" max="1846" width="9" style="2" bestFit="1" customWidth="1"/>
    <col min="1847" max="1847" width="9.7109375" style="2" customWidth="1"/>
    <col min="1848" max="2048" width="9.140625" style="2"/>
    <col min="2049" max="2049" width="5.7109375" style="2" customWidth="1"/>
    <col min="2050" max="2050" width="16.85546875" style="2" bestFit="1" customWidth="1"/>
    <col min="2051" max="2083" width="8.7109375" style="2" customWidth="1"/>
    <col min="2084" max="2084" width="9.140625" style="2" customWidth="1"/>
    <col min="2085" max="2098" width="9.140625" style="2"/>
    <col min="2099" max="2099" width="9.5703125" style="2" customWidth="1"/>
    <col min="2100" max="2100" width="9.7109375" style="2" customWidth="1"/>
    <col min="2101" max="2101" width="10" style="2" customWidth="1"/>
    <col min="2102" max="2102" width="9" style="2" bestFit="1" customWidth="1"/>
    <col min="2103" max="2103" width="9.7109375" style="2" customWidth="1"/>
    <col min="2104" max="2304" width="9.140625" style="2"/>
    <col min="2305" max="2305" width="5.7109375" style="2" customWidth="1"/>
    <col min="2306" max="2306" width="16.85546875" style="2" bestFit="1" customWidth="1"/>
    <col min="2307" max="2339" width="8.7109375" style="2" customWidth="1"/>
    <col min="2340" max="2340" width="9.140625" style="2" customWidth="1"/>
    <col min="2341" max="2354" width="9.140625" style="2"/>
    <col min="2355" max="2355" width="9.5703125" style="2" customWidth="1"/>
    <col min="2356" max="2356" width="9.7109375" style="2" customWidth="1"/>
    <col min="2357" max="2357" width="10" style="2" customWidth="1"/>
    <col min="2358" max="2358" width="9" style="2" bestFit="1" customWidth="1"/>
    <col min="2359" max="2359" width="9.7109375" style="2" customWidth="1"/>
    <col min="2360" max="2560" width="9.140625" style="2"/>
    <col min="2561" max="2561" width="5.7109375" style="2" customWidth="1"/>
    <col min="2562" max="2562" width="16.85546875" style="2" bestFit="1" customWidth="1"/>
    <col min="2563" max="2595" width="8.7109375" style="2" customWidth="1"/>
    <col min="2596" max="2596" width="9.140625" style="2" customWidth="1"/>
    <col min="2597" max="2610" width="9.140625" style="2"/>
    <col min="2611" max="2611" width="9.5703125" style="2" customWidth="1"/>
    <col min="2612" max="2612" width="9.7109375" style="2" customWidth="1"/>
    <col min="2613" max="2613" width="10" style="2" customWidth="1"/>
    <col min="2614" max="2614" width="9" style="2" bestFit="1" customWidth="1"/>
    <col min="2615" max="2615" width="9.7109375" style="2" customWidth="1"/>
    <col min="2616" max="2816" width="9.140625" style="2"/>
    <col min="2817" max="2817" width="5.7109375" style="2" customWidth="1"/>
    <col min="2818" max="2818" width="16.85546875" style="2" bestFit="1" customWidth="1"/>
    <col min="2819" max="2851" width="8.7109375" style="2" customWidth="1"/>
    <col min="2852" max="2852" width="9.140625" style="2" customWidth="1"/>
    <col min="2853" max="2866" width="9.140625" style="2"/>
    <col min="2867" max="2867" width="9.5703125" style="2" customWidth="1"/>
    <col min="2868" max="2868" width="9.7109375" style="2" customWidth="1"/>
    <col min="2869" max="2869" width="10" style="2" customWidth="1"/>
    <col min="2870" max="2870" width="9" style="2" bestFit="1" customWidth="1"/>
    <col min="2871" max="2871" width="9.7109375" style="2" customWidth="1"/>
    <col min="2872" max="3072" width="9.140625" style="2"/>
    <col min="3073" max="3073" width="5.7109375" style="2" customWidth="1"/>
    <col min="3074" max="3074" width="16.85546875" style="2" bestFit="1" customWidth="1"/>
    <col min="3075" max="3107" width="8.7109375" style="2" customWidth="1"/>
    <col min="3108" max="3108" width="9.140625" style="2" customWidth="1"/>
    <col min="3109" max="3122" width="9.140625" style="2"/>
    <col min="3123" max="3123" width="9.5703125" style="2" customWidth="1"/>
    <col min="3124" max="3124" width="9.7109375" style="2" customWidth="1"/>
    <col min="3125" max="3125" width="10" style="2" customWidth="1"/>
    <col min="3126" max="3126" width="9" style="2" bestFit="1" customWidth="1"/>
    <col min="3127" max="3127" width="9.7109375" style="2" customWidth="1"/>
    <col min="3128" max="3328" width="9.140625" style="2"/>
    <col min="3329" max="3329" width="5.7109375" style="2" customWidth="1"/>
    <col min="3330" max="3330" width="16.85546875" style="2" bestFit="1" customWidth="1"/>
    <col min="3331" max="3363" width="8.7109375" style="2" customWidth="1"/>
    <col min="3364" max="3364" width="9.140625" style="2" customWidth="1"/>
    <col min="3365" max="3378" width="9.140625" style="2"/>
    <col min="3379" max="3379" width="9.5703125" style="2" customWidth="1"/>
    <col min="3380" max="3380" width="9.7109375" style="2" customWidth="1"/>
    <col min="3381" max="3381" width="10" style="2" customWidth="1"/>
    <col min="3382" max="3382" width="9" style="2" bestFit="1" customWidth="1"/>
    <col min="3383" max="3383" width="9.7109375" style="2" customWidth="1"/>
    <col min="3384" max="3584" width="9.140625" style="2"/>
    <col min="3585" max="3585" width="5.7109375" style="2" customWidth="1"/>
    <col min="3586" max="3586" width="16.85546875" style="2" bestFit="1" customWidth="1"/>
    <col min="3587" max="3619" width="8.7109375" style="2" customWidth="1"/>
    <col min="3620" max="3620" width="9.140625" style="2" customWidth="1"/>
    <col min="3621" max="3634" width="9.140625" style="2"/>
    <col min="3635" max="3635" width="9.5703125" style="2" customWidth="1"/>
    <col min="3636" max="3636" width="9.7109375" style="2" customWidth="1"/>
    <col min="3637" max="3637" width="10" style="2" customWidth="1"/>
    <col min="3638" max="3638" width="9" style="2" bestFit="1" customWidth="1"/>
    <col min="3639" max="3639" width="9.7109375" style="2" customWidth="1"/>
    <col min="3640" max="3840" width="9.140625" style="2"/>
    <col min="3841" max="3841" width="5.7109375" style="2" customWidth="1"/>
    <col min="3842" max="3842" width="16.85546875" style="2" bestFit="1" customWidth="1"/>
    <col min="3843" max="3875" width="8.7109375" style="2" customWidth="1"/>
    <col min="3876" max="3876" width="9.140625" style="2" customWidth="1"/>
    <col min="3877" max="3890" width="9.140625" style="2"/>
    <col min="3891" max="3891" width="9.5703125" style="2" customWidth="1"/>
    <col min="3892" max="3892" width="9.7109375" style="2" customWidth="1"/>
    <col min="3893" max="3893" width="10" style="2" customWidth="1"/>
    <col min="3894" max="3894" width="9" style="2" bestFit="1" customWidth="1"/>
    <col min="3895" max="3895" width="9.7109375" style="2" customWidth="1"/>
    <col min="3896" max="4096" width="9.140625" style="2"/>
    <col min="4097" max="4097" width="5.7109375" style="2" customWidth="1"/>
    <col min="4098" max="4098" width="16.85546875" style="2" bestFit="1" customWidth="1"/>
    <col min="4099" max="4131" width="8.7109375" style="2" customWidth="1"/>
    <col min="4132" max="4132" width="9.140625" style="2" customWidth="1"/>
    <col min="4133" max="4146" width="9.140625" style="2"/>
    <col min="4147" max="4147" width="9.5703125" style="2" customWidth="1"/>
    <col min="4148" max="4148" width="9.7109375" style="2" customWidth="1"/>
    <col min="4149" max="4149" width="10" style="2" customWidth="1"/>
    <col min="4150" max="4150" width="9" style="2" bestFit="1" customWidth="1"/>
    <col min="4151" max="4151" width="9.7109375" style="2" customWidth="1"/>
    <col min="4152" max="4352" width="9.140625" style="2"/>
    <col min="4353" max="4353" width="5.7109375" style="2" customWidth="1"/>
    <col min="4354" max="4354" width="16.85546875" style="2" bestFit="1" customWidth="1"/>
    <col min="4355" max="4387" width="8.7109375" style="2" customWidth="1"/>
    <col min="4388" max="4388" width="9.140625" style="2" customWidth="1"/>
    <col min="4389" max="4402" width="9.140625" style="2"/>
    <col min="4403" max="4403" width="9.5703125" style="2" customWidth="1"/>
    <col min="4404" max="4404" width="9.7109375" style="2" customWidth="1"/>
    <col min="4405" max="4405" width="10" style="2" customWidth="1"/>
    <col min="4406" max="4406" width="9" style="2" bestFit="1" customWidth="1"/>
    <col min="4407" max="4407" width="9.7109375" style="2" customWidth="1"/>
    <col min="4408" max="4608" width="9.140625" style="2"/>
    <col min="4609" max="4609" width="5.7109375" style="2" customWidth="1"/>
    <col min="4610" max="4610" width="16.85546875" style="2" bestFit="1" customWidth="1"/>
    <col min="4611" max="4643" width="8.7109375" style="2" customWidth="1"/>
    <col min="4644" max="4644" width="9.140625" style="2" customWidth="1"/>
    <col min="4645" max="4658" width="9.140625" style="2"/>
    <col min="4659" max="4659" width="9.5703125" style="2" customWidth="1"/>
    <col min="4660" max="4660" width="9.7109375" style="2" customWidth="1"/>
    <col min="4661" max="4661" width="10" style="2" customWidth="1"/>
    <col min="4662" max="4662" width="9" style="2" bestFit="1" customWidth="1"/>
    <col min="4663" max="4663" width="9.7109375" style="2" customWidth="1"/>
    <col min="4664" max="4864" width="9.140625" style="2"/>
    <col min="4865" max="4865" width="5.7109375" style="2" customWidth="1"/>
    <col min="4866" max="4866" width="16.85546875" style="2" bestFit="1" customWidth="1"/>
    <col min="4867" max="4899" width="8.7109375" style="2" customWidth="1"/>
    <col min="4900" max="4900" width="9.140625" style="2" customWidth="1"/>
    <col min="4901" max="4914" width="9.140625" style="2"/>
    <col min="4915" max="4915" width="9.5703125" style="2" customWidth="1"/>
    <col min="4916" max="4916" width="9.7109375" style="2" customWidth="1"/>
    <col min="4917" max="4917" width="10" style="2" customWidth="1"/>
    <col min="4918" max="4918" width="9" style="2" bestFit="1" customWidth="1"/>
    <col min="4919" max="4919" width="9.7109375" style="2" customWidth="1"/>
    <col min="4920" max="5120" width="9.140625" style="2"/>
    <col min="5121" max="5121" width="5.7109375" style="2" customWidth="1"/>
    <col min="5122" max="5122" width="16.85546875" style="2" bestFit="1" customWidth="1"/>
    <col min="5123" max="5155" width="8.7109375" style="2" customWidth="1"/>
    <col min="5156" max="5156" width="9.140625" style="2" customWidth="1"/>
    <col min="5157" max="5170" width="9.140625" style="2"/>
    <col min="5171" max="5171" width="9.5703125" style="2" customWidth="1"/>
    <col min="5172" max="5172" width="9.7109375" style="2" customWidth="1"/>
    <col min="5173" max="5173" width="10" style="2" customWidth="1"/>
    <col min="5174" max="5174" width="9" style="2" bestFit="1" customWidth="1"/>
    <col min="5175" max="5175" width="9.7109375" style="2" customWidth="1"/>
    <col min="5176" max="5376" width="9.140625" style="2"/>
    <col min="5377" max="5377" width="5.7109375" style="2" customWidth="1"/>
    <col min="5378" max="5378" width="16.85546875" style="2" bestFit="1" customWidth="1"/>
    <col min="5379" max="5411" width="8.7109375" style="2" customWidth="1"/>
    <col min="5412" max="5412" width="9.140625" style="2" customWidth="1"/>
    <col min="5413" max="5426" width="9.140625" style="2"/>
    <col min="5427" max="5427" width="9.5703125" style="2" customWidth="1"/>
    <col min="5428" max="5428" width="9.7109375" style="2" customWidth="1"/>
    <col min="5429" max="5429" width="10" style="2" customWidth="1"/>
    <col min="5430" max="5430" width="9" style="2" bestFit="1" customWidth="1"/>
    <col min="5431" max="5431" width="9.7109375" style="2" customWidth="1"/>
    <col min="5432" max="5632" width="9.140625" style="2"/>
    <col min="5633" max="5633" width="5.7109375" style="2" customWidth="1"/>
    <col min="5634" max="5634" width="16.85546875" style="2" bestFit="1" customWidth="1"/>
    <col min="5635" max="5667" width="8.7109375" style="2" customWidth="1"/>
    <col min="5668" max="5668" width="9.140625" style="2" customWidth="1"/>
    <col min="5669" max="5682" width="9.140625" style="2"/>
    <col min="5683" max="5683" width="9.5703125" style="2" customWidth="1"/>
    <col min="5684" max="5684" width="9.7109375" style="2" customWidth="1"/>
    <col min="5685" max="5685" width="10" style="2" customWidth="1"/>
    <col min="5686" max="5686" width="9" style="2" bestFit="1" customWidth="1"/>
    <col min="5687" max="5687" width="9.7109375" style="2" customWidth="1"/>
    <col min="5688" max="5888" width="9.140625" style="2"/>
    <col min="5889" max="5889" width="5.7109375" style="2" customWidth="1"/>
    <col min="5890" max="5890" width="16.85546875" style="2" bestFit="1" customWidth="1"/>
    <col min="5891" max="5923" width="8.7109375" style="2" customWidth="1"/>
    <col min="5924" max="5924" width="9.140625" style="2" customWidth="1"/>
    <col min="5925" max="5938" width="9.140625" style="2"/>
    <col min="5939" max="5939" width="9.5703125" style="2" customWidth="1"/>
    <col min="5940" max="5940" width="9.7109375" style="2" customWidth="1"/>
    <col min="5941" max="5941" width="10" style="2" customWidth="1"/>
    <col min="5942" max="5942" width="9" style="2" bestFit="1" customWidth="1"/>
    <col min="5943" max="5943" width="9.7109375" style="2" customWidth="1"/>
    <col min="5944" max="6144" width="9.140625" style="2"/>
    <col min="6145" max="6145" width="5.7109375" style="2" customWidth="1"/>
    <col min="6146" max="6146" width="16.85546875" style="2" bestFit="1" customWidth="1"/>
    <col min="6147" max="6179" width="8.7109375" style="2" customWidth="1"/>
    <col min="6180" max="6180" width="9.140625" style="2" customWidth="1"/>
    <col min="6181" max="6194" width="9.140625" style="2"/>
    <col min="6195" max="6195" width="9.5703125" style="2" customWidth="1"/>
    <col min="6196" max="6196" width="9.7109375" style="2" customWidth="1"/>
    <col min="6197" max="6197" width="10" style="2" customWidth="1"/>
    <col min="6198" max="6198" width="9" style="2" bestFit="1" customWidth="1"/>
    <col min="6199" max="6199" width="9.7109375" style="2" customWidth="1"/>
    <col min="6200" max="6400" width="9.140625" style="2"/>
    <col min="6401" max="6401" width="5.7109375" style="2" customWidth="1"/>
    <col min="6402" max="6402" width="16.85546875" style="2" bestFit="1" customWidth="1"/>
    <col min="6403" max="6435" width="8.7109375" style="2" customWidth="1"/>
    <col min="6436" max="6436" width="9.140625" style="2" customWidth="1"/>
    <col min="6437" max="6450" width="9.140625" style="2"/>
    <col min="6451" max="6451" width="9.5703125" style="2" customWidth="1"/>
    <col min="6452" max="6452" width="9.7109375" style="2" customWidth="1"/>
    <col min="6453" max="6453" width="10" style="2" customWidth="1"/>
    <col min="6454" max="6454" width="9" style="2" bestFit="1" customWidth="1"/>
    <col min="6455" max="6455" width="9.7109375" style="2" customWidth="1"/>
    <col min="6456" max="6656" width="9.140625" style="2"/>
    <col min="6657" max="6657" width="5.7109375" style="2" customWidth="1"/>
    <col min="6658" max="6658" width="16.85546875" style="2" bestFit="1" customWidth="1"/>
    <col min="6659" max="6691" width="8.7109375" style="2" customWidth="1"/>
    <col min="6692" max="6692" width="9.140625" style="2" customWidth="1"/>
    <col min="6693" max="6706" width="9.140625" style="2"/>
    <col min="6707" max="6707" width="9.5703125" style="2" customWidth="1"/>
    <col min="6708" max="6708" width="9.7109375" style="2" customWidth="1"/>
    <col min="6709" max="6709" width="10" style="2" customWidth="1"/>
    <col min="6710" max="6710" width="9" style="2" bestFit="1" customWidth="1"/>
    <col min="6711" max="6711" width="9.7109375" style="2" customWidth="1"/>
    <col min="6712" max="6912" width="9.140625" style="2"/>
    <col min="6913" max="6913" width="5.7109375" style="2" customWidth="1"/>
    <col min="6914" max="6914" width="16.85546875" style="2" bestFit="1" customWidth="1"/>
    <col min="6915" max="6947" width="8.7109375" style="2" customWidth="1"/>
    <col min="6948" max="6948" width="9.140625" style="2" customWidth="1"/>
    <col min="6949" max="6962" width="9.140625" style="2"/>
    <col min="6963" max="6963" width="9.5703125" style="2" customWidth="1"/>
    <col min="6964" max="6964" width="9.7109375" style="2" customWidth="1"/>
    <col min="6965" max="6965" width="10" style="2" customWidth="1"/>
    <col min="6966" max="6966" width="9" style="2" bestFit="1" customWidth="1"/>
    <col min="6967" max="6967" width="9.7109375" style="2" customWidth="1"/>
    <col min="6968" max="7168" width="9.140625" style="2"/>
    <col min="7169" max="7169" width="5.7109375" style="2" customWidth="1"/>
    <col min="7170" max="7170" width="16.85546875" style="2" bestFit="1" customWidth="1"/>
    <col min="7171" max="7203" width="8.7109375" style="2" customWidth="1"/>
    <col min="7204" max="7204" width="9.140625" style="2" customWidth="1"/>
    <col min="7205" max="7218" width="9.140625" style="2"/>
    <col min="7219" max="7219" width="9.5703125" style="2" customWidth="1"/>
    <col min="7220" max="7220" width="9.7109375" style="2" customWidth="1"/>
    <col min="7221" max="7221" width="10" style="2" customWidth="1"/>
    <col min="7222" max="7222" width="9" style="2" bestFit="1" customWidth="1"/>
    <col min="7223" max="7223" width="9.7109375" style="2" customWidth="1"/>
    <col min="7224" max="7424" width="9.140625" style="2"/>
    <col min="7425" max="7425" width="5.7109375" style="2" customWidth="1"/>
    <col min="7426" max="7426" width="16.85546875" style="2" bestFit="1" customWidth="1"/>
    <col min="7427" max="7459" width="8.7109375" style="2" customWidth="1"/>
    <col min="7460" max="7460" width="9.140625" style="2" customWidth="1"/>
    <col min="7461" max="7474" width="9.140625" style="2"/>
    <col min="7475" max="7475" width="9.5703125" style="2" customWidth="1"/>
    <col min="7476" max="7476" width="9.7109375" style="2" customWidth="1"/>
    <col min="7477" max="7477" width="10" style="2" customWidth="1"/>
    <col min="7478" max="7478" width="9" style="2" bestFit="1" customWidth="1"/>
    <col min="7479" max="7479" width="9.7109375" style="2" customWidth="1"/>
    <col min="7480" max="7680" width="9.140625" style="2"/>
    <col min="7681" max="7681" width="5.7109375" style="2" customWidth="1"/>
    <col min="7682" max="7682" width="16.85546875" style="2" bestFit="1" customWidth="1"/>
    <col min="7683" max="7715" width="8.7109375" style="2" customWidth="1"/>
    <col min="7716" max="7716" width="9.140625" style="2" customWidth="1"/>
    <col min="7717" max="7730" width="9.140625" style="2"/>
    <col min="7731" max="7731" width="9.5703125" style="2" customWidth="1"/>
    <col min="7732" max="7732" width="9.7109375" style="2" customWidth="1"/>
    <col min="7733" max="7733" width="10" style="2" customWidth="1"/>
    <col min="7734" max="7734" width="9" style="2" bestFit="1" customWidth="1"/>
    <col min="7735" max="7735" width="9.7109375" style="2" customWidth="1"/>
    <col min="7736" max="7936" width="9.140625" style="2"/>
    <col min="7937" max="7937" width="5.7109375" style="2" customWidth="1"/>
    <col min="7938" max="7938" width="16.85546875" style="2" bestFit="1" customWidth="1"/>
    <col min="7939" max="7971" width="8.7109375" style="2" customWidth="1"/>
    <col min="7972" max="7972" width="9.140625" style="2" customWidth="1"/>
    <col min="7973" max="7986" width="9.140625" style="2"/>
    <col min="7987" max="7987" width="9.5703125" style="2" customWidth="1"/>
    <col min="7988" max="7988" width="9.7109375" style="2" customWidth="1"/>
    <col min="7989" max="7989" width="10" style="2" customWidth="1"/>
    <col min="7990" max="7990" width="9" style="2" bestFit="1" customWidth="1"/>
    <col min="7991" max="7991" width="9.7109375" style="2" customWidth="1"/>
    <col min="7992" max="8192" width="9.140625" style="2"/>
    <col min="8193" max="8193" width="5.7109375" style="2" customWidth="1"/>
    <col min="8194" max="8194" width="16.85546875" style="2" bestFit="1" customWidth="1"/>
    <col min="8195" max="8227" width="8.7109375" style="2" customWidth="1"/>
    <col min="8228" max="8228" width="9.140625" style="2" customWidth="1"/>
    <col min="8229" max="8242" width="9.140625" style="2"/>
    <col min="8243" max="8243" width="9.5703125" style="2" customWidth="1"/>
    <col min="8244" max="8244" width="9.7109375" style="2" customWidth="1"/>
    <col min="8245" max="8245" width="10" style="2" customWidth="1"/>
    <col min="8246" max="8246" width="9" style="2" bestFit="1" customWidth="1"/>
    <col min="8247" max="8247" width="9.7109375" style="2" customWidth="1"/>
    <col min="8248" max="8448" width="9.140625" style="2"/>
    <col min="8449" max="8449" width="5.7109375" style="2" customWidth="1"/>
    <col min="8450" max="8450" width="16.85546875" style="2" bestFit="1" customWidth="1"/>
    <col min="8451" max="8483" width="8.7109375" style="2" customWidth="1"/>
    <col min="8484" max="8484" width="9.140625" style="2" customWidth="1"/>
    <col min="8485" max="8498" width="9.140625" style="2"/>
    <col min="8499" max="8499" width="9.5703125" style="2" customWidth="1"/>
    <col min="8500" max="8500" width="9.7109375" style="2" customWidth="1"/>
    <col min="8501" max="8501" width="10" style="2" customWidth="1"/>
    <col min="8502" max="8502" width="9" style="2" bestFit="1" customWidth="1"/>
    <col min="8503" max="8503" width="9.7109375" style="2" customWidth="1"/>
    <col min="8504" max="8704" width="9.140625" style="2"/>
    <col min="8705" max="8705" width="5.7109375" style="2" customWidth="1"/>
    <col min="8706" max="8706" width="16.85546875" style="2" bestFit="1" customWidth="1"/>
    <col min="8707" max="8739" width="8.7109375" style="2" customWidth="1"/>
    <col min="8740" max="8740" width="9.140625" style="2" customWidth="1"/>
    <col min="8741" max="8754" width="9.140625" style="2"/>
    <col min="8755" max="8755" width="9.5703125" style="2" customWidth="1"/>
    <col min="8756" max="8756" width="9.7109375" style="2" customWidth="1"/>
    <col min="8757" max="8757" width="10" style="2" customWidth="1"/>
    <col min="8758" max="8758" width="9" style="2" bestFit="1" customWidth="1"/>
    <col min="8759" max="8759" width="9.7109375" style="2" customWidth="1"/>
    <col min="8760" max="8960" width="9.140625" style="2"/>
    <col min="8961" max="8961" width="5.7109375" style="2" customWidth="1"/>
    <col min="8962" max="8962" width="16.85546875" style="2" bestFit="1" customWidth="1"/>
    <col min="8963" max="8995" width="8.7109375" style="2" customWidth="1"/>
    <col min="8996" max="8996" width="9.140625" style="2" customWidth="1"/>
    <col min="8997" max="9010" width="9.140625" style="2"/>
    <col min="9011" max="9011" width="9.5703125" style="2" customWidth="1"/>
    <col min="9012" max="9012" width="9.7109375" style="2" customWidth="1"/>
    <col min="9013" max="9013" width="10" style="2" customWidth="1"/>
    <col min="9014" max="9014" width="9" style="2" bestFit="1" customWidth="1"/>
    <col min="9015" max="9015" width="9.7109375" style="2" customWidth="1"/>
    <col min="9016" max="9216" width="9.140625" style="2"/>
    <col min="9217" max="9217" width="5.7109375" style="2" customWidth="1"/>
    <col min="9218" max="9218" width="16.85546875" style="2" bestFit="1" customWidth="1"/>
    <col min="9219" max="9251" width="8.7109375" style="2" customWidth="1"/>
    <col min="9252" max="9252" width="9.140625" style="2" customWidth="1"/>
    <col min="9253" max="9266" width="9.140625" style="2"/>
    <col min="9267" max="9267" width="9.5703125" style="2" customWidth="1"/>
    <col min="9268" max="9268" width="9.7109375" style="2" customWidth="1"/>
    <col min="9269" max="9269" width="10" style="2" customWidth="1"/>
    <col min="9270" max="9270" width="9" style="2" bestFit="1" customWidth="1"/>
    <col min="9271" max="9271" width="9.7109375" style="2" customWidth="1"/>
    <col min="9272" max="9472" width="9.140625" style="2"/>
    <col min="9473" max="9473" width="5.7109375" style="2" customWidth="1"/>
    <col min="9474" max="9474" width="16.85546875" style="2" bestFit="1" customWidth="1"/>
    <col min="9475" max="9507" width="8.7109375" style="2" customWidth="1"/>
    <col min="9508" max="9508" width="9.140625" style="2" customWidth="1"/>
    <col min="9509" max="9522" width="9.140625" style="2"/>
    <col min="9523" max="9523" width="9.5703125" style="2" customWidth="1"/>
    <col min="9524" max="9524" width="9.7109375" style="2" customWidth="1"/>
    <col min="9525" max="9525" width="10" style="2" customWidth="1"/>
    <col min="9526" max="9526" width="9" style="2" bestFit="1" customWidth="1"/>
    <col min="9527" max="9527" width="9.7109375" style="2" customWidth="1"/>
    <col min="9528" max="9728" width="9.140625" style="2"/>
    <col min="9729" max="9729" width="5.7109375" style="2" customWidth="1"/>
    <col min="9730" max="9730" width="16.85546875" style="2" bestFit="1" customWidth="1"/>
    <col min="9731" max="9763" width="8.7109375" style="2" customWidth="1"/>
    <col min="9764" max="9764" width="9.140625" style="2" customWidth="1"/>
    <col min="9765" max="9778" width="9.140625" style="2"/>
    <col min="9779" max="9779" width="9.5703125" style="2" customWidth="1"/>
    <col min="9780" max="9780" width="9.7109375" style="2" customWidth="1"/>
    <col min="9781" max="9781" width="10" style="2" customWidth="1"/>
    <col min="9782" max="9782" width="9" style="2" bestFit="1" customWidth="1"/>
    <col min="9783" max="9783" width="9.7109375" style="2" customWidth="1"/>
    <col min="9784" max="9984" width="9.140625" style="2"/>
    <col min="9985" max="9985" width="5.7109375" style="2" customWidth="1"/>
    <col min="9986" max="9986" width="16.85546875" style="2" bestFit="1" customWidth="1"/>
    <col min="9987" max="10019" width="8.7109375" style="2" customWidth="1"/>
    <col min="10020" max="10020" width="9.140625" style="2" customWidth="1"/>
    <col min="10021" max="10034" width="9.140625" style="2"/>
    <col min="10035" max="10035" width="9.5703125" style="2" customWidth="1"/>
    <col min="10036" max="10036" width="9.7109375" style="2" customWidth="1"/>
    <col min="10037" max="10037" width="10" style="2" customWidth="1"/>
    <col min="10038" max="10038" width="9" style="2" bestFit="1" customWidth="1"/>
    <col min="10039" max="10039" width="9.7109375" style="2" customWidth="1"/>
    <col min="10040" max="10240" width="9.140625" style="2"/>
    <col min="10241" max="10241" width="5.7109375" style="2" customWidth="1"/>
    <col min="10242" max="10242" width="16.85546875" style="2" bestFit="1" customWidth="1"/>
    <col min="10243" max="10275" width="8.7109375" style="2" customWidth="1"/>
    <col min="10276" max="10276" width="9.140625" style="2" customWidth="1"/>
    <col min="10277" max="10290" width="9.140625" style="2"/>
    <col min="10291" max="10291" width="9.5703125" style="2" customWidth="1"/>
    <col min="10292" max="10292" width="9.7109375" style="2" customWidth="1"/>
    <col min="10293" max="10293" width="10" style="2" customWidth="1"/>
    <col min="10294" max="10294" width="9" style="2" bestFit="1" customWidth="1"/>
    <col min="10295" max="10295" width="9.7109375" style="2" customWidth="1"/>
    <col min="10296" max="10496" width="9.140625" style="2"/>
    <col min="10497" max="10497" width="5.7109375" style="2" customWidth="1"/>
    <col min="10498" max="10498" width="16.85546875" style="2" bestFit="1" customWidth="1"/>
    <col min="10499" max="10531" width="8.7109375" style="2" customWidth="1"/>
    <col min="10532" max="10532" width="9.140625" style="2" customWidth="1"/>
    <col min="10533" max="10546" width="9.140625" style="2"/>
    <col min="10547" max="10547" width="9.5703125" style="2" customWidth="1"/>
    <col min="10548" max="10548" width="9.7109375" style="2" customWidth="1"/>
    <col min="10549" max="10549" width="10" style="2" customWidth="1"/>
    <col min="10550" max="10550" width="9" style="2" bestFit="1" customWidth="1"/>
    <col min="10551" max="10551" width="9.7109375" style="2" customWidth="1"/>
    <col min="10552" max="10752" width="9.140625" style="2"/>
    <col min="10753" max="10753" width="5.7109375" style="2" customWidth="1"/>
    <col min="10754" max="10754" width="16.85546875" style="2" bestFit="1" customWidth="1"/>
    <col min="10755" max="10787" width="8.7109375" style="2" customWidth="1"/>
    <col min="10788" max="10788" width="9.140625" style="2" customWidth="1"/>
    <col min="10789" max="10802" width="9.140625" style="2"/>
    <col min="10803" max="10803" width="9.5703125" style="2" customWidth="1"/>
    <col min="10804" max="10804" width="9.7109375" style="2" customWidth="1"/>
    <col min="10805" max="10805" width="10" style="2" customWidth="1"/>
    <col min="10806" max="10806" width="9" style="2" bestFit="1" customWidth="1"/>
    <col min="10807" max="10807" width="9.7109375" style="2" customWidth="1"/>
    <col min="10808" max="11008" width="9.140625" style="2"/>
    <col min="11009" max="11009" width="5.7109375" style="2" customWidth="1"/>
    <col min="11010" max="11010" width="16.85546875" style="2" bestFit="1" customWidth="1"/>
    <col min="11011" max="11043" width="8.7109375" style="2" customWidth="1"/>
    <col min="11044" max="11044" width="9.140625" style="2" customWidth="1"/>
    <col min="11045" max="11058" width="9.140625" style="2"/>
    <col min="11059" max="11059" width="9.5703125" style="2" customWidth="1"/>
    <col min="11060" max="11060" width="9.7109375" style="2" customWidth="1"/>
    <col min="11061" max="11061" width="10" style="2" customWidth="1"/>
    <col min="11062" max="11062" width="9" style="2" bestFit="1" customWidth="1"/>
    <col min="11063" max="11063" width="9.7109375" style="2" customWidth="1"/>
    <col min="11064" max="11264" width="9.140625" style="2"/>
    <col min="11265" max="11265" width="5.7109375" style="2" customWidth="1"/>
    <col min="11266" max="11266" width="16.85546875" style="2" bestFit="1" customWidth="1"/>
    <col min="11267" max="11299" width="8.7109375" style="2" customWidth="1"/>
    <col min="11300" max="11300" width="9.140625" style="2" customWidth="1"/>
    <col min="11301" max="11314" width="9.140625" style="2"/>
    <col min="11315" max="11315" width="9.5703125" style="2" customWidth="1"/>
    <col min="11316" max="11316" width="9.7109375" style="2" customWidth="1"/>
    <col min="11317" max="11317" width="10" style="2" customWidth="1"/>
    <col min="11318" max="11318" width="9" style="2" bestFit="1" customWidth="1"/>
    <col min="11319" max="11319" width="9.7109375" style="2" customWidth="1"/>
    <col min="11320" max="11520" width="9.140625" style="2"/>
    <col min="11521" max="11521" width="5.7109375" style="2" customWidth="1"/>
    <col min="11522" max="11522" width="16.85546875" style="2" bestFit="1" customWidth="1"/>
    <col min="11523" max="11555" width="8.7109375" style="2" customWidth="1"/>
    <col min="11556" max="11556" width="9.140625" style="2" customWidth="1"/>
    <col min="11557" max="11570" width="9.140625" style="2"/>
    <col min="11571" max="11571" width="9.5703125" style="2" customWidth="1"/>
    <col min="11572" max="11572" width="9.7109375" style="2" customWidth="1"/>
    <col min="11573" max="11573" width="10" style="2" customWidth="1"/>
    <col min="11574" max="11574" width="9" style="2" bestFit="1" customWidth="1"/>
    <col min="11575" max="11575" width="9.7109375" style="2" customWidth="1"/>
    <col min="11576" max="11776" width="9.140625" style="2"/>
    <col min="11777" max="11777" width="5.7109375" style="2" customWidth="1"/>
    <col min="11778" max="11778" width="16.85546875" style="2" bestFit="1" customWidth="1"/>
    <col min="11779" max="11811" width="8.7109375" style="2" customWidth="1"/>
    <col min="11812" max="11812" width="9.140625" style="2" customWidth="1"/>
    <col min="11813" max="11826" width="9.140625" style="2"/>
    <col min="11827" max="11827" width="9.5703125" style="2" customWidth="1"/>
    <col min="11828" max="11828" width="9.7109375" style="2" customWidth="1"/>
    <col min="11829" max="11829" width="10" style="2" customWidth="1"/>
    <col min="11830" max="11830" width="9" style="2" bestFit="1" customWidth="1"/>
    <col min="11831" max="11831" width="9.7109375" style="2" customWidth="1"/>
    <col min="11832" max="12032" width="9.140625" style="2"/>
    <col min="12033" max="12033" width="5.7109375" style="2" customWidth="1"/>
    <col min="12034" max="12034" width="16.85546875" style="2" bestFit="1" customWidth="1"/>
    <col min="12035" max="12067" width="8.7109375" style="2" customWidth="1"/>
    <col min="12068" max="12068" width="9.140625" style="2" customWidth="1"/>
    <col min="12069" max="12082" width="9.140625" style="2"/>
    <col min="12083" max="12083" width="9.5703125" style="2" customWidth="1"/>
    <col min="12084" max="12084" width="9.7109375" style="2" customWidth="1"/>
    <col min="12085" max="12085" width="10" style="2" customWidth="1"/>
    <col min="12086" max="12086" width="9" style="2" bestFit="1" customWidth="1"/>
    <col min="12087" max="12087" width="9.7109375" style="2" customWidth="1"/>
    <col min="12088" max="12288" width="9.140625" style="2"/>
    <col min="12289" max="12289" width="5.7109375" style="2" customWidth="1"/>
    <col min="12290" max="12290" width="16.85546875" style="2" bestFit="1" customWidth="1"/>
    <col min="12291" max="12323" width="8.7109375" style="2" customWidth="1"/>
    <col min="12324" max="12324" width="9.140625" style="2" customWidth="1"/>
    <col min="12325" max="12338" width="9.140625" style="2"/>
    <col min="12339" max="12339" width="9.5703125" style="2" customWidth="1"/>
    <col min="12340" max="12340" width="9.7109375" style="2" customWidth="1"/>
    <col min="12341" max="12341" width="10" style="2" customWidth="1"/>
    <col min="12342" max="12342" width="9" style="2" bestFit="1" customWidth="1"/>
    <col min="12343" max="12343" width="9.7109375" style="2" customWidth="1"/>
    <col min="12344" max="12544" width="9.140625" style="2"/>
    <col min="12545" max="12545" width="5.7109375" style="2" customWidth="1"/>
    <col min="12546" max="12546" width="16.85546875" style="2" bestFit="1" customWidth="1"/>
    <col min="12547" max="12579" width="8.7109375" style="2" customWidth="1"/>
    <col min="12580" max="12580" width="9.140625" style="2" customWidth="1"/>
    <col min="12581" max="12594" width="9.140625" style="2"/>
    <col min="12595" max="12595" width="9.5703125" style="2" customWidth="1"/>
    <col min="12596" max="12596" width="9.7109375" style="2" customWidth="1"/>
    <col min="12597" max="12597" width="10" style="2" customWidth="1"/>
    <col min="12598" max="12598" width="9" style="2" bestFit="1" customWidth="1"/>
    <col min="12599" max="12599" width="9.7109375" style="2" customWidth="1"/>
    <col min="12600" max="12800" width="9.140625" style="2"/>
    <col min="12801" max="12801" width="5.7109375" style="2" customWidth="1"/>
    <col min="12802" max="12802" width="16.85546875" style="2" bestFit="1" customWidth="1"/>
    <col min="12803" max="12835" width="8.7109375" style="2" customWidth="1"/>
    <col min="12836" max="12836" width="9.140625" style="2" customWidth="1"/>
    <col min="12837" max="12850" width="9.140625" style="2"/>
    <col min="12851" max="12851" width="9.5703125" style="2" customWidth="1"/>
    <col min="12852" max="12852" width="9.7109375" style="2" customWidth="1"/>
    <col min="12853" max="12853" width="10" style="2" customWidth="1"/>
    <col min="12854" max="12854" width="9" style="2" bestFit="1" customWidth="1"/>
    <col min="12855" max="12855" width="9.7109375" style="2" customWidth="1"/>
    <col min="12856" max="13056" width="9.140625" style="2"/>
    <col min="13057" max="13057" width="5.7109375" style="2" customWidth="1"/>
    <col min="13058" max="13058" width="16.85546875" style="2" bestFit="1" customWidth="1"/>
    <col min="13059" max="13091" width="8.7109375" style="2" customWidth="1"/>
    <col min="13092" max="13092" width="9.140625" style="2" customWidth="1"/>
    <col min="13093" max="13106" width="9.140625" style="2"/>
    <col min="13107" max="13107" width="9.5703125" style="2" customWidth="1"/>
    <col min="13108" max="13108" width="9.7109375" style="2" customWidth="1"/>
    <col min="13109" max="13109" width="10" style="2" customWidth="1"/>
    <col min="13110" max="13110" width="9" style="2" bestFit="1" customWidth="1"/>
    <col min="13111" max="13111" width="9.7109375" style="2" customWidth="1"/>
    <col min="13112" max="13312" width="9.140625" style="2"/>
    <col min="13313" max="13313" width="5.7109375" style="2" customWidth="1"/>
    <col min="13314" max="13314" width="16.85546875" style="2" bestFit="1" customWidth="1"/>
    <col min="13315" max="13347" width="8.7109375" style="2" customWidth="1"/>
    <col min="13348" max="13348" width="9.140625" style="2" customWidth="1"/>
    <col min="13349" max="13362" width="9.140625" style="2"/>
    <col min="13363" max="13363" width="9.5703125" style="2" customWidth="1"/>
    <col min="13364" max="13364" width="9.7109375" style="2" customWidth="1"/>
    <col min="13365" max="13365" width="10" style="2" customWidth="1"/>
    <col min="13366" max="13366" width="9" style="2" bestFit="1" customWidth="1"/>
    <col min="13367" max="13367" width="9.7109375" style="2" customWidth="1"/>
    <col min="13368" max="13568" width="9.140625" style="2"/>
    <col min="13569" max="13569" width="5.7109375" style="2" customWidth="1"/>
    <col min="13570" max="13570" width="16.85546875" style="2" bestFit="1" customWidth="1"/>
    <col min="13571" max="13603" width="8.7109375" style="2" customWidth="1"/>
    <col min="13604" max="13604" width="9.140625" style="2" customWidth="1"/>
    <col min="13605" max="13618" width="9.140625" style="2"/>
    <col min="13619" max="13619" width="9.5703125" style="2" customWidth="1"/>
    <col min="13620" max="13620" width="9.7109375" style="2" customWidth="1"/>
    <col min="13621" max="13621" width="10" style="2" customWidth="1"/>
    <col min="13622" max="13622" width="9" style="2" bestFit="1" customWidth="1"/>
    <col min="13623" max="13623" width="9.7109375" style="2" customWidth="1"/>
    <col min="13624" max="13824" width="9.140625" style="2"/>
    <col min="13825" max="13825" width="5.7109375" style="2" customWidth="1"/>
    <col min="13826" max="13826" width="16.85546875" style="2" bestFit="1" customWidth="1"/>
    <col min="13827" max="13859" width="8.7109375" style="2" customWidth="1"/>
    <col min="13860" max="13860" width="9.140625" style="2" customWidth="1"/>
    <col min="13861" max="13874" width="9.140625" style="2"/>
    <col min="13875" max="13875" width="9.5703125" style="2" customWidth="1"/>
    <col min="13876" max="13876" width="9.7109375" style="2" customWidth="1"/>
    <col min="13877" max="13877" width="10" style="2" customWidth="1"/>
    <col min="13878" max="13878" width="9" style="2" bestFit="1" customWidth="1"/>
    <col min="13879" max="13879" width="9.7109375" style="2" customWidth="1"/>
    <col min="13880" max="14080" width="9.140625" style="2"/>
    <col min="14081" max="14081" width="5.7109375" style="2" customWidth="1"/>
    <col min="14082" max="14082" width="16.85546875" style="2" bestFit="1" customWidth="1"/>
    <col min="14083" max="14115" width="8.7109375" style="2" customWidth="1"/>
    <col min="14116" max="14116" width="9.140625" style="2" customWidth="1"/>
    <col min="14117" max="14130" width="9.140625" style="2"/>
    <col min="14131" max="14131" width="9.5703125" style="2" customWidth="1"/>
    <col min="14132" max="14132" width="9.7109375" style="2" customWidth="1"/>
    <col min="14133" max="14133" width="10" style="2" customWidth="1"/>
    <col min="14134" max="14134" width="9" style="2" bestFit="1" customWidth="1"/>
    <col min="14135" max="14135" width="9.7109375" style="2" customWidth="1"/>
    <col min="14136" max="14336" width="9.140625" style="2"/>
    <col min="14337" max="14337" width="5.7109375" style="2" customWidth="1"/>
    <col min="14338" max="14338" width="16.85546875" style="2" bestFit="1" customWidth="1"/>
    <col min="14339" max="14371" width="8.7109375" style="2" customWidth="1"/>
    <col min="14372" max="14372" width="9.140625" style="2" customWidth="1"/>
    <col min="14373" max="14386" width="9.140625" style="2"/>
    <col min="14387" max="14387" width="9.5703125" style="2" customWidth="1"/>
    <col min="14388" max="14388" width="9.7109375" style="2" customWidth="1"/>
    <col min="14389" max="14389" width="10" style="2" customWidth="1"/>
    <col min="14390" max="14390" width="9" style="2" bestFit="1" customWidth="1"/>
    <col min="14391" max="14391" width="9.7109375" style="2" customWidth="1"/>
    <col min="14392" max="14592" width="9.140625" style="2"/>
    <col min="14593" max="14593" width="5.7109375" style="2" customWidth="1"/>
    <col min="14594" max="14594" width="16.85546875" style="2" bestFit="1" customWidth="1"/>
    <col min="14595" max="14627" width="8.7109375" style="2" customWidth="1"/>
    <col min="14628" max="14628" width="9.140625" style="2" customWidth="1"/>
    <col min="14629" max="14642" width="9.140625" style="2"/>
    <col min="14643" max="14643" width="9.5703125" style="2" customWidth="1"/>
    <col min="14644" max="14644" width="9.7109375" style="2" customWidth="1"/>
    <col min="14645" max="14645" width="10" style="2" customWidth="1"/>
    <col min="14646" max="14646" width="9" style="2" bestFit="1" customWidth="1"/>
    <col min="14647" max="14647" width="9.7109375" style="2" customWidth="1"/>
    <col min="14648" max="14848" width="9.140625" style="2"/>
    <col min="14849" max="14849" width="5.7109375" style="2" customWidth="1"/>
    <col min="14850" max="14850" width="16.85546875" style="2" bestFit="1" customWidth="1"/>
    <col min="14851" max="14883" width="8.7109375" style="2" customWidth="1"/>
    <col min="14884" max="14884" width="9.140625" style="2" customWidth="1"/>
    <col min="14885" max="14898" width="9.140625" style="2"/>
    <col min="14899" max="14899" width="9.5703125" style="2" customWidth="1"/>
    <col min="14900" max="14900" width="9.7109375" style="2" customWidth="1"/>
    <col min="14901" max="14901" width="10" style="2" customWidth="1"/>
    <col min="14902" max="14902" width="9" style="2" bestFit="1" customWidth="1"/>
    <col min="14903" max="14903" width="9.7109375" style="2" customWidth="1"/>
    <col min="14904" max="15104" width="9.140625" style="2"/>
    <col min="15105" max="15105" width="5.7109375" style="2" customWidth="1"/>
    <col min="15106" max="15106" width="16.85546875" style="2" bestFit="1" customWidth="1"/>
    <col min="15107" max="15139" width="8.7109375" style="2" customWidth="1"/>
    <col min="15140" max="15140" width="9.140625" style="2" customWidth="1"/>
    <col min="15141" max="15154" width="9.140625" style="2"/>
    <col min="15155" max="15155" width="9.5703125" style="2" customWidth="1"/>
    <col min="15156" max="15156" width="9.7109375" style="2" customWidth="1"/>
    <col min="15157" max="15157" width="10" style="2" customWidth="1"/>
    <col min="15158" max="15158" width="9" style="2" bestFit="1" customWidth="1"/>
    <col min="15159" max="15159" width="9.7109375" style="2" customWidth="1"/>
    <col min="15160" max="15360" width="9.140625" style="2"/>
    <col min="15361" max="15361" width="5.7109375" style="2" customWidth="1"/>
    <col min="15362" max="15362" width="16.85546875" style="2" bestFit="1" customWidth="1"/>
    <col min="15363" max="15395" width="8.7109375" style="2" customWidth="1"/>
    <col min="15396" max="15396" width="9.140625" style="2" customWidth="1"/>
    <col min="15397" max="15410" width="9.140625" style="2"/>
    <col min="15411" max="15411" width="9.5703125" style="2" customWidth="1"/>
    <col min="15412" max="15412" width="9.7109375" style="2" customWidth="1"/>
    <col min="15413" max="15413" width="10" style="2" customWidth="1"/>
    <col min="15414" max="15414" width="9" style="2" bestFit="1" customWidth="1"/>
    <col min="15415" max="15415" width="9.7109375" style="2" customWidth="1"/>
    <col min="15416" max="15616" width="9.140625" style="2"/>
    <col min="15617" max="15617" width="5.7109375" style="2" customWidth="1"/>
    <col min="15618" max="15618" width="16.85546875" style="2" bestFit="1" customWidth="1"/>
    <col min="15619" max="15651" width="8.7109375" style="2" customWidth="1"/>
    <col min="15652" max="15652" width="9.140625" style="2" customWidth="1"/>
    <col min="15653" max="15666" width="9.140625" style="2"/>
    <col min="15667" max="15667" width="9.5703125" style="2" customWidth="1"/>
    <col min="15668" max="15668" width="9.7109375" style="2" customWidth="1"/>
    <col min="15669" max="15669" width="10" style="2" customWidth="1"/>
    <col min="15670" max="15670" width="9" style="2" bestFit="1" customWidth="1"/>
    <col min="15671" max="15671" width="9.7109375" style="2" customWidth="1"/>
    <col min="15672" max="15872" width="9.140625" style="2"/>
    <col min="15873" max="15873" width="5.7109375" style="2" customWidth="1"/>
    <col min="15874" max="15874" width="16.85546875" style="2" bestFit="1" customWidth="1"/>
    <col min="15875" max="15907" width="8.7109375" style="2" customWidth="1"/>
    <col min="15908" max="15908" width="9.140625" style="2" customWidth="1"/>
    <col min="15909" max="15922" width="9.140625" style="2"/>
    <col min="15923" max="15923" width="9.5703125" style="2" customWidth="1"/>
    <col min="15924" max="15924" width="9.7109375" style="2" customWidth="1"/>
    <col min="15925" max="15925" width="10" style="2" customWidth="1"/>
    <col min="15926" max="15926" width="9" style="2" bestFit="1" customWidth="1"/>
    <col min="15927" max="15927" width="9.7109375" style="2" customWidth="1"/>
    <col min="15928" max="16128" width="9.140625" style="2"/>
    <col min="16129" max="16129" width="5.7109375" style="2" customWidth="1"/>
    <col min="16130" max="16130" width="16.85546875" style="2" bestFit="1" customWidth="1"/>
    <col min="16131" max="16163" width="8.7109375" style="2" customWidth="1"/>
    <col min="16164" max="16164" width="9.140625" style="2" customWidth="1"/>
    <col min="16165" max="16178" width="9.140625" style="2"/>
    <col min="16179" max="16179" width="9.5703125" style="2" customWidth="1"/>
    <col min="16180" max="16180" width="9.7109375" style="2" customWidth="1"/>
    <col min="16181" max="16181" width="10" style="2" customWidth="1"/>
    <col min="16182" max="16182" width="9" style="2" bestFit="1" customWidth="1"/>
    <col min="16183" max="16183" width="9.7109375" style="2" customWidth="1"/>
    <col min="16184" max="16384" width="9.140625" style="2"/>
  </cols>
  <sheetData>
    <row r="1" spans="1:55" ht="20.25" x14ac:dyDescent="0.2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55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</row>
    <row r="3" spans="1:55" ht="15.75" x14ac:dyDescent="0.2">
      <c r="A3" s="4" t="s">
        <v>1</v>
      </c>
      <c r="B3" s="4"/>
      <c r="C3" s="4"/>
      <c r="D3" s="4"/>
      <c r="E3" s="4"/>
      <c r="F3" s="4"/>
      <c r="G3" s="4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</row>
    <row r="4" spans="1:55" ht="15.75" x14ac:dyDescent="0.2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7"/>
      <c r="BB4" s="7"/>
      <c r="BC4" s="7" t="s">
        <v>2</v>
      </c>
    </row>
    <row r="5" spans="1:55" x14ac:dyDescent="0.2">
      <c r="A5" s="8" t="s">
        <v>3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9" t="s">
        <v>4</v>
      </c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10" t="s">
        <v>5</v>
      </c>
      <c r="BC5" s="11"/>
    </row>
    <row r="6" spans="1:55" ht="20.100000000000001" customHeight="1" x14ac:dyDescent="0.2">
      <c r="A6" s="12" t="s">
        <v>6</v>
      </c>
      <c r="B6" s="12" t="s">
        <v>7</v>
      </c>
      <c r="C6" s="13" t="s">
        <v>8</v>
      </c>
      <c r="D6" s="14"/>
      <c r="E6" s="13" t="s">
        <v>9</v>
      </c>
      <c r="F6" s="14"/>
      <c r="G6" s="13" t="s">
        <v>10</v>
      </c>
      <c r="H6" s="14"/>
      <c r="I6" s="13" t="s">
        <v>11</v>
      </c>
      <c r="J6" s="14"/>
      <c r="K6" s="13" t="s">
        <v>12</v>
      </c>
      <c r="L6" s="15"/>
      <c r="M6" s="14"/>
      <c r="N6" s="13" t="s">
        <v>13</v>
      </c>
      <c r="O6" s="14"/>
      <c r="P6" s="13" t="s">
        <v>14</v>
      </c>
      <c r="Q6" s="14"/>
      <c r="R6" s="13" t="s">
        <v>15</v>
      </c>
      <c r="S6" s="14"/>
      <c r="T6" s="13" t="s">
        <v>16</v>
      </c>
      <c r="U6" s="14"/>
      <c r="V6" s="13" t="s">
        <v>17</v>
      </c>
      <c r="W6" s="14"/>
      <c r="X6" s="13" t="s">
        <v>18</v>
      </c>
      <c r="Y6" s="14"/>
      <c r="Z6" s="13" t="s">
        <v>19</v>
      </c>
      <c r="AA6" s="14"/>
      <c r="AB6" s="13" t="s">
        <v>20</v>
      </c>
      <c r="AC6" s="14"/>
      <c r="AD6" s="13" t="s">
        <v>21</v>
      </c>
      <c r="AE6" s="14"/>
      <c r="AF6" s="13" t="s">
        <v>22</v>
      </c>
      <c r="AG6" s="14"/>
      <c r="AH6" s="13" t="s">
        <v>23</v>
      </c>
      <c r="AI6" s="14"/>
      <c r="AJ6" s="13" t="s">
        <v>24</v>
      </c>
      <c r="AK6" s="14"/>
      <c r="AL6" s="13" t="s">
        <v>25</v>
      </c>
      <c r="AM6" s="14"/>
      <c r="AN6" s="13" t="s">
        <v>26</v>
      </c>
      <c r="AO6" s="14"/>
      <c r="AP6" s="13" t="s">
        <v>27</v>
      </c>
      <c r="AQ6" s="14"/>
      <c r="AR6" s="13" t="s">
        <v>20</v>
      </c>
      <c r="AS6" s="14"/>
      <c r="AT6" s="13" t="s">
        <v>21</v>
      </c>
      <c r="AU6" s="14"/>
      <c r="AV6" s="13" t="s">
        <v>28</v>
      </c>
      <c r="AW6" s="14"/>
      <c r="AX6" s="13" t="s">
        <v>24</v>
      </c>
      <c r="AY6" s="14"/>
      <c r="AZ6" s="13" t="s">
        <v>29</v>
      </c>
      <c r="BA6" s="14"/>
      <c r="BB6" s="13" t="s">
        <v>30</v>
      </c>
      <c r="BC6" s="14"/>
    </row>
    <row r="7" spans="1:55" ht="20.100000000000001" customHeight="1" x14ac:dyDescent="0.2">
      <c r="A7" s="16"/>
      <c r="B7" s="16"/>
      <c r="C7" s="17"/>
      <c r="D7" s="18"/>
      <c r="E7" s="17"/>
      <c r="F7" s="18"/>
      <c r="G7" s="17"/>
      <c r="H7" s="18"/>
      <c r="I7" s="17"/>
      <c r="J7" s="18"/>
      <c r="K7" s="17"/>
      <c r="L7" s="19"/>
      <c r="M7" s="18"/>
      <c r="N7" s="17"/>
      <c r="O7" s="18"/>
      <c r="P7" s="17"/>
      <c r="Q7" s="18"/>
      <c r="R7" s="17"/>
      <c r="S7" s="18"/>
      <c r="T7" s="17"/>
      <c r="U7" s="18"/>
      <c r="V7" s="17"/>
      <c r="W7" s="18"/>
      <c r="X7" s="17"/>
      <c r="Y7" s="18"/>
      <c r="Z7" s="17"/>
      <c r="AA7" s="18"/>
      <c r="AB7" s="17"/>
      <c r="AC7" s="18"/>
      <c r="AD7" s="17"/>
      <c r="AE7" s="18"/>
      <c r="AF7" s="17"/>
      <c r="AG7" s="18"/>
      <c r="AH7" s="17"/>
      <c r="AI7" s="18"/>
      <c r="AJ7" s="17"/>
      <c r="AK7" s="18"/>
      <c r="AL7" s="17"/>
      <c r="AM7" s="18"/>
      <c r="AN7" s="17"/>
      <c r="AO7" s="18"/>
      <c r="AP7" s="17"/>
      <c r="AQ7" s="18"/>
      <c r="AR7" s="17"/>
      <c r="AS7" s="18"/>
      <c r="AT7" s="17"/>
      <c r="AU7" s="18"/>
      <c r="AV7" s="17"/>
      <c r="AW7" s="18"/>
      <c r="AX7" s="17"/>
      <c r="AY7" s="18"/>
      <c r="AZ7" s="17"/>
      <c r="BA7" s="18"/>
      <c r="BB7" s="17"/>
      <c r="BC7" s="18"/>
    </row>
    <row r="8" spans="1:55" x14ac:dyDescent="0.2">
      <c r="A8" s="20"/>
      <c r="B8" s="20"/>
      <c r="C8" s="21" t="s">
        <v>31</v>
      </c>
      <c r="D8" s="22" t="s">
        <v>32</v>
      </c>
      <c r="E8" s="21" t="s">
        <v>31</v>
      </c>
      <c r="F8" s="22" t="s">
        <v>32</v>
      </c>
      <c r="G8" s="21" t="s">
        <v>31</v>
      </c>
      <c r="H8" s="22" t="s">
        <v>32</v>
      </c>
      <c r="I8" s="21" t="s">
        <v>31</v>
      </c>
      <c r="J8" s="22" t="s">
        <v>32</v>
      </c>
      <c r="K8" s="22" t="s">
        <v>33</v>
      </c>
      <c r="L8" s="22" t="s">
        <v>34</v>
      </c>
      <c r="M8" s="22" t="s">
        <v>35</v>
      </c>
      <c r="N8" s="21" t="s">
        <v>31</v>
      </c>
      <c r="O8" s="22" t="s">
        <v>32</v>
      </c>
      <c r="P8" s="21" t="s">
        <v>31</v>
      </c>
      <c r="Q8" s="22" t="s">
        <v>32</v>
      </c>
      <c r="R8" s="21" t="s">
        <v>31</v>
      </c>
      <c r="S8" s="22" t="s">
        <v>32</v>
      </c>
      <c r="T8" s="21" t="s">
        <v>31</v>
      </c>
      <c r="U8" s="22" t="s">
        <v>32</v>
      </c>
      <c r="V8" s="21" t="s">
        <v>31</v>
      </c>
      <c r="W8" s="22" t="s">
        <v>32</v>
      </c>
      <c r="X8" s="21" t="s">
        <v>31</v>
      </c>
      <c r="Y8" s="22" t="s">
        <v>32</v>
      </c>
      <c r="Z8" s="21" t="s">
        <v>31</v>
      </c>
      <c r="AA8" s="22" t="s">
        <v>32</v>
      </c>
      <c r="AB8" s="21" t="s">
        <v>31</v>
      </c>
      <c r="AC8" s="22" t="s">
        <v>32</v>
      </c>
      <c r="AD8" s="21" t="s">
        <v>31</v>
      </c>
      <c r="AE8" s="22" t="s">
        <v>32</v>
      </c>
      <c r="AF8" s="21" t="s">
        <v>31</v>
      </c>
      <c r="AG8" s="22" t="s">
        <v>32</v>
      </c>
      <c r="AH8" s="21" t="s">
        <v>31</v>
      </c>
      <c r="AI8" s="22" t="s">
        <v>32</v>
      </c>
      <c r="AJ8" s="21" t="s">
        <v>31</v>
      </c>
      <c r="AK8" s="22" t="s">
        <v>32</v>
      </c>
      <c r="AL8" s="21" t="s">
        <v>31</v>
      </c>
      <c r="AM8" s="22" t="s">
        <v>32</v>
      </c>
      <c r="AN8" s="21" t="s">
        <v>31</v>
      </c>
      <c r="AO8" s="22" t="s">
        <v>32</v>
      </c>
      <c r="AP8" s="21" t="s">
        <v>31</v>
      </c>
      <c r="AQ8" s="22" t="s">
        <v>32</v>
      </c>
      <c r="AR8" s="21" t="s">
        <v>31</v>
      </c>
      <c r="AS8" s="22" t="s">
        <v>32</v>
      </c>
      <c r="AT8" s="21" t="s">
        <v>31</v>
      </c>
      <c r="AU8" s="22" t="s">
        <v>32</v>
      </c>
      <c r="AV8" s="21" t="s">
        <v>31</v>
      </c>
      <c r="AW8" s="22" t="s">
        <v>32</v>
      </c>
      <c r="AX8" s="21" t="s">
        <v>31</v>
      </c>
      <c r="AY8" s="22" t="s">
        <v>32</v>
      </c>
      <c r="AZ8" s="21" t="s">
        <v>31</v>
      </c>
      <c r="BA8" s="22" t="s">
        <v>32</v>
      </c>
      <c r="BB8" s="21" t="s">
        <v>31</v>
      </c>
      <c r="BC8" s="22" t="s">
        <v>32</v>
      </c>
    </row>
    <row r="9" spans="1:55" x14ac:dyDescent="0.2">
      <c r="A9" s="23">
        <v>1</v>
      </c>
      <c r="B9" s="23">
        <v>2</v>
      </c>
      <c r="C9" s="24">
        <v>3</v>
      </c>
      <c r="D9" s="24">
        <v>4</v>
      </c>
      <c r="E9" s="24">
        <v>5</v>
      </c>
      <c r="F9" s="24">
        <v>6</v>
      </c>
      <c r="G9" s="24">
        <v>7</v>
      </c>
      <c r="H9" s="24">
        <v>8</v>
      </c>
      <c r="I9" s="24">
        <v>9</v>
      </c>
      <c r="J9" s="24">
        <v>10</v>
      </c>
      <c r="K9" s="24">
        <v>11</v>
      </c>
      <c r="L9" s="24">
        <v>12</v>
      </c>
      <c r="M9" s="24">
        <v>13</v>
      </c>
      <c r="N9" s="24">
        <v>14</v>
      </c>
      <c r="O9" s="24">
        <v>15</v>
      </c>
      <c r="P9" s="24">
        <v>16</v>
      </c>
      <c r="Q9" s="24">
        <v>17</v>
      </c>
      <c r="R9" s="24">
        <v>18</v>
      </c>
      <c r="S9" s="24">
        <v>19</v>
      </c>
      <c r="T9" s="24">
        <v>20</v>
      </c>
      <c r="U9" s="24">
        <v>21</v>
      </c>
      <c r="V9" s="24">
        <v>22</v>
      </c>
      <c r="W9" s="24">
        <v>23</v>
      </c>
      <c r="X9" s="24">
        <v>24</v>
      </c>
      <c r="Y9" s="24">
        <v>25</v>
      </c>
      <c r="Z9" s="24">
        <v>26</v>
      </c>
      <c r="AA9" s="24">
        <v>27</v>
      </c>
      <c r="AB9" s="24">
        <v>28</v>
      </c>
      <c r="AC9" s="24">
        <v>29</v>
      </c>
      <c r="AD9" s="24">
        <v>30</v>
      </c>
      <c r="AE9" s="24">
        <v>31</v>
      </c>
      <c r="AF9" s="24">
        <v>32</v>
      </c>
      <c r="AG9" s="24">
        <v>33</v>
      </c>
      <c r="AH9" s="24">
        <v>34</v>
      </c>
      <c r="AI9" s="24">
        <v>35</v>
      </c>
      <c r="AJ9" s="24">
        <v>36</v>
      </c>
      <c r="AK9" s="24">
        <v>37</v>
      </c>
      <c r="AL9" s="24">
        <v>38</v>
      </c>
      <c r="AM9" s="24">
        <v>39</v>
      </c>
      <c r="AN9" s="24">
        <v>40</v>
      </c>
      <c r="AO9" s="24">
        <v>41</v>
      </c>
      <c r="AP9" s="24">
        <v>42</v>
      </c>
      <c r="AQ9" s="24">
        <v>43</v>
      </c>
      <c r="AR9" s="24">
        <v>52</v>
      </c>
      <c r="AS9" s="24">
        <v>53</v>
      </c>
      <c r="AT9" s="24">
        <v>54</v>
      </c>
      <c r="AU9" s="24">
        <v>55</v>
      </c>
      <c r="AV9" s="24">
        <v>56</v>
      </c>
      <c r="AW9" s="24">
        <v>57</v>
      </c>
      <c r="AX9" s="24">
        <v>58</v>
      </c>
      <c r="AY9" s="24">
        <v>59</v>
      </c>
      <c r="AZ9" s="24">
        <v>60</v>
      </c>
      <c r="BA9" s="24">
        <v>61</v>
      </c>
      <c r="BB9" s="24">
        <v>62</v>
      </c>
      <c r="BC9" s="24">
        <v>63</v>
      </c>
    </row>
    <row r="10" spans="1:55" ht="12.75" customHeight="1" x14ac:dyDescent="0.2">
      <c r="A10" s="25">
        <v>1</v>
      </c>
      <c r="B10" s="26" t="s">
        <v>36</v>
      </c>
      <c r="C10" s="27">
        <f t="shared" ref="C10:D45" si="0">E10+G10+I10</f>
        <v>666808</v>
      </c>
      <c r="D10" s="27">
        <f t="shared" si="0"/>
        <v>842970.86000000022</v>
      </c>
      <c r="E10" s="28">
        <f>[1]Allahabad!E10+[1]Andhra!E10+[1]BoB!E10+[1]BoI!E10+[1]BoM!E10+[1]Canara!E10+[1]CBI!E10+[1]Corporation!E10+[1]Indian!E10+[1]IOB!E10+[1]OBC!E10+[1]PSB!E10+[1]PNB!E10+[1]SBI!E10+[1]Syndicate!E10+[1]UCO!E10+[1]Union!E10+[1]United!E10+[1]Axis!E10+[1]Bandhan!E10+'[1]DCB Bank'!E10+[1]Federal!E10+[1]HDFC!E10+[1]ICICI!E10+[1]IDBI!E10+'[1]IDFC First'!E10+'[1]IndusInd Bank'!E10+[1]Kotak!E10+[1]Karnataka!E10+[1]RBL!E10+'[1]Yes Bank'!E10+'[1]Cat Sy Bank'!E10+[1]AU!E10+[1]Capital!E10+'[1]Fincare SFB'!E10+[1]Equitas!E10+[1]ESAF!E10+[1]Jana!E10+[1]Suryoday!E10+[1]Ujjivan!E10+[1]Utkarsh!E10+[1]MGB!E10+[1]VKGB!E10+[1]MSCOOP!E10+[1]DBS!E10</f>
        <v>624719</v>
      </c>
      <c r="F10" s="28">
        <f>[1]Allahabad!F10+[1]Andhra!F10+[1]BoB!F10+[1]BoI!F10+[1]BoM!F10+[1]Canara!F10+[1]CBI!F10+[1]Corporation!F10+[1]Indian!F10+[1]IOB!F10+[1]OBC!F10+[1]PSB!F10+[1]PNB!F10+[1]SBI!F10+[1]Syndicate!F10+[1]UCO!F10+[1]Union!F10+[1]United!F10+[1]Axis!F10+[1]Bandhan!F10+'[1]DCB Bank'!F10+[1]Federal!F10+[1]HDFC!F10+[1]ICICI!F10+[1]IDBI!F10+'[1]IDFC First'!F10+'[1]IndusInd Bank'!F10+[1]Kotak!F10+[1]Karnataka!F10+[1]RBL!F10+'[1]Yes Bank'!F10+'[1]Cat Sy Bank'!F10+[1]AU!F10+[1]Capital!F10+'[1]Fincare SFB'!F10+[1]Equitas!F10+[1]ESAF!F10+[1]Jana!F10+[1]Suryoday!F10+[1]Ujjivan!F10+[1]Utkarsh!F10+[1]MGB!F10+[1]VKGB!F10+[1]MSCOOP!F10+[1]DBS!F10</f>
        <v>760755.57000000018</v>
      </c>
      <c r="G10" s="28">
        <f>[1]Allahabad!G10+[1]Andhra!G10+[1]BoB!G10+[1]BoI!G10+[1]BoM!G10+[1]Canara!G10+[1]CBI!G10+[1]Corporation!G10+[1]Indian!G10+[1]IOB!G10+[1]OBC!G10+[1]PSB!G10+[1]PNB!G10+[1]SBI!G10+[1]Syndicate!G10+[1]UCO!G10+[1]Union!G10+[1]United!G10+[1]Axis!G10+[1]Bandhan!G10+'[1]DCB Bank'!G10+[1]Federal!G10+[1]HDFC!G10+[1]ICICI!G10+[1]IDBI!G10+'[1]IDFC First'!G10+'[1]IndusInd Bank'!G10+[1]Kotak!G10+[1]Karnataka!G10+[1]RBL!G10+'[1]Yes Bank'!G10+'[1]Cat Sy Bank'!G10+[1]AU!G10+[1]Capital!G10+'[1]Fincare SFB'!G10+[1]Equitas!G10+[1]ESAF!G10+[1]Jana!G10+[1]Suryoday!G10+[1]Ujjivan!G10+[1]Utkarsh!G10+[1]MGB!G10+[1]VKGB!G10+[1]MSCOOP!G10+[1]DBS!G10</f>
        <v>7022</v>
      </c>
      <c r="H10" s="28">
        <f>[1]Allahabad!H10+[1]Andhra!H10+[1]BoB!H10+[1]BoI!H10+[1]BoM!H10+[1]Canara!H10+[1]CBI!H10+[1]Corporation!H10+[1]Indian!H10+[1]IOB!H10+[1]OBC!H10+[1]PSB!H10+[1]PNB!H10+[1]SBI!H10+[1]Syndicate!H10+[1]UCO!H10+[1]Union!H10+[1]United!H10+[1]Axis!H10+[1]Bandhan!H10+'[1]DCB Bank'!H10+[1]Federal!H10+[1]HDFC!H10+[1]ICICI!H10+[1]IDBI!H10+'[1]IDFC First'!H10+'[1]IndusInd Bank'!H10+[1]Kotak!H10+[1]Karnataka!H10+[1]RBL!H10+'[1]Yes Bank'!H10+'[1]Cat Sy Bank'!H10+[1]AU!H10+[1]Capital!H10+'[1]Fincare SFB'!H10+[1]Equitas!H10+[1]ESAF!H10+[1]Jana!H10+[1]Suryoday!H10+[1]Ujjivan!H10+[1]Utkarsh!H10+[1]MGB!H10+[1]VKGB!H10+[1]MSCOOP!H10+[1]DBS!H10</f>
        <v>13636.609999999997</v>
      </c>
      <c r="I10" s="28">
        <f>[1]Allahabad!I10+[1]Andhra!I10+[1]BoB!I10+[1]BoI!I10+[1]BoM!I10+[1]Canara!I10+[1]CBI!I10+[1]Corporation!I10+[1]Indian!I10+[1]IOB!I10+[1]OBC!I10+[1]PSB!I10+[1]PNB!I10+[1]SBI!I10+[1]Syndicate!I10+[1]UCO!I10+[1]Union!I10+[1]United!I10+[1]Axis!I10+[1]Bandhan!I10+'[1]DCB Bank'!I10+[1]Federal!I10+[1]HDFC!I10+[1]ICICI!I10+[1]IDBI!I10+'[1]IDFC First'!I10+'[1]IndusInd Bank'!I10+[1]Kotak!I10+[1]Karnataka!I10+[1]RBL!I10+'[1]Yes Bank'!I10+'[1]Cat Sy Bank'!I10+[1]AU!I10+[1]Capital!I10+'[1]Fincare SFB'!I10+[1]Equitas!I10+[1]ESAF!I10+[1]Jana!I10+[1]Suryoday!I10+[1]Ujjivan!I10+[1]Utkarsh!I10+[1]MGB!I10+[1]VKGB!I10+[1]MSCOOP!I10+[1]DBS!I10</f>
        <v>35067</v>
      </c>
      <c r="J10" s="28">
        <f>[1]Allahabad!J10+[1]Andhra!J10+[1]BoB!J10+[1]BoI!J10+[1]BoM!J10+[1]Canara!J10+[1]CBI!J10+[1]Corporation!J10+[1]Indian!J10+[1]IOB!J10+[1]OBC!J10+[1]PSB!J10+[1]PNB!J10+[1]SBI!J10+[1]Syndicate!J10+[1]UCO!J10+[1]Union!J10+[1]United!J10+[1]Axis!J10+[1]Bandhan!J10+'[1]DCB Bank'!J10+[1]Federal!J10+[1]HDFC!J10+[1]ICICI!J10+[1]IDBI!J10+'[1]IDFC First'!J10+'[1]IndusInd Bank'!J10+[1]Kotak!J10+[1]Karnataka!J10+[1]RBL!J10+'[1]Yes Bank'!J10+'[1]Cat Sy Bank'!J10+[1]AU!J10+[1]Capital!J10+'[1]Fincare SFB'!J10+[1]Equitas!J10+[1]ESAF!J10+[1]Jana!J10+[1]Suryoday!J10+[1]Ujjivan!J10+[1]Utkarsh!J10+[1]MGB!J10+[1]VKGB!J10+[1]MSCOOP!J10+[1]DBS!J10</f>
        <v>68578.680000000008</v>
      </c>
      <c r="K10" s="28">
        <v>0</v>
      </c>
      <c r="L10" s="28">
        <v>0</v>
      </c>
      <c r="M10" s="29">
        <f>K10+L10</f>
        <v>0</v>
      </c>
      <c r="N10" s="27">
        <f>P10+R10+T10+V10+X10</f>
        <v>107664</v>
      </c>
      <c r="O10" s="27">
        <f>Q10+S10+U10+W10+Y10</f>
        <v>298097.51</v>
      </c>
      <c r="P10" s="28">
        <f>[1]Allahabad!P10+[1]Andhra!M10+[1]BoB!M10+[1]BoI!M10+[1]BoM!M10+[1]Canara!M10+[1]CBI!M10+[1]Corporation!M10+[1]Indian!M10+[1]IOB!M10+[1]OBC!M10+[1]PSB!M10+[1]PNB!M10+[1]SBI!M10+[1]Syndicate!M10+[1]UCO!M10+[1]Union!M10+[1]United!M10+[1]Axis!M10+[1]Bandhan!M10+'[1]DCB Bank'!M10+[1]Federal!M10+[1]HDFC!M10+[1]ICICI!M10+[1]IDBI!M10+'[1]IDFC First'!M10+'[1]IndusInd Bank'!M10+[1]Kotak!M10+[1]Karnataka!M10+[1]RBL!M10+'[1]Yes Bank'!M10+'[1]Cat Sy Bank'!M10+[1]AU!M10+[1]Capital!M10+'[1]Fincare SFB'!M10+[1]Equitas!M10+[1]ESAF!M10+[1]Jana!M10+[1]Suryoday!M10+[1]Ujjivan!M10+[1]Utkarsh!M10+[1]MGB!M10+[1]VKGB!M10+[1]MSCOOP!M10+[1]DBS!M10</f>
        <v>99601</v>
      </c>
      <c r="Q10" s="28">
        <f>[1]Allahabad!Q10+[1]Andhra!N10+[1]BoB!N10+[1]BoI!N10+[1]BoM!N10+[1]Canara!N10+[1]CBI!N10+[1]Corporation!N10+[1]Indian!N10+[1]IOB!N10+[1]OBC!N10+[1]PSB!N10+[1]PNB!N10+[1]SBI!N10+[1]Syndicate!N10+[1]UCO!N10+[1]Union!N10+[1]United!N10+[1]Axis!N10+[1]Bandhan!N10+'[1]DCB Bank'!N10+[1]Federal!N10+[1]HDFC!N10+[1]ICICI!N10+[1]IDBI!N10+'[1]IDFC First'!N10+'[1]IndusInd Bank'!N10+[1]Kotak!N10+[1]Karnataka!N10+[1]RBL!N10+'[1]Yes Bank'!N10+'[1]Cat Sy Bank'!N10+[1]AU!N10+[1]Capital!N10+'[1]Fincare SFB'!N10+[1]Equitas!N10+[1]ESAF!N10+[1]Jana!N10+[1]Suryoday!N10+[1]Ujjivan!N10+[1]Utkarsh!N10+[1]MGB!N10+[1]VKGB!N10+[1]MSCOOP!N10+[1]DBS!N10</f>
        <v>158241.84</v>
      </c>
      <c r="R10" s="28">
        <f>[1]Allahabad!R10+[1]Andhra!O10+[1]BoB!O10+[1]BoI!O10+[1]BoM!O10+[1]Canara!O10+[1]CBI!O10+[1]Corporation!O10+[1]Indian!O10+[1]IOB!O10+[1]OBC!O10+[1]PSB!O10+[1]PNB!O10+[1]SBI!O10+[1]Syndicate!O10+[1]UCO!O10+[1]Union!O10+[1]United!O10+[1]Axis!O10+[1]Bandhan!O10+'[1]DCB Bank'!O10+[1]Federal!O10+[1]HDFC!O10+[1]ICICI!O10+[1]IDBI!O10+'[1]IDFC First'!O10+'[1]IndusInd Bank'!O10+[1]Kotak!O10+[1]Karnataka!O10+[1]RBL!O10+'[1]Yes Bank'!O10+'[1]Cat Sy Bank'!O10+[1]AU!O10+[1]Capital!O10+'[1]Fincare SFB'!O10+[1]Equitas!O10+[1]ESAF!O10+[1]Jana!O10+[1]Suryoday!O10+[1]Ujjivan!O10+[1]Utkarsh!O10+[1]MGB!O10+[1]VKGB!O10+[1]MSCOOP!O10+[1]DBS!O10</f>
        <v>6452</v>
      </c>
      <c r="S10" s="28">
        <f>[1]Allahabad!S10+[1]Andhra!P10+[1]BoB!P10+[1]BoI!P10+[1]BoM!P10+[1]Canara!P10+[1]CBI!P10+[1]Corporation!P10+[1]Indian!P10+[1]IOB!P10+[1]OBC!P10+[1]PSB!P10+[1]PNB!P10+[1]SBI!P10+[1]Syndicate!P10+[1]UCO!P10+[1]Union!P10+[1]United!P10+[1]Axis!P10+[1]Bandhan!P10+'[1]DCB Bank'!P10+[1]Federal!P10+[1]HDFC!P10+[1]ICICI!P10+[1]IDBI!P10+'[1]IDFC First'!P10+'[1]IndusInd Bank'!P10+[1]Kotak!P10+[1]Karnataka!P10+[1]RBL!P10+'[1]Yes Bank'!P10+'[1]Cat Sy Bank'!P10+[1]AU!P10+[1]Capital!P10+'[1]Fincare SFB'!P10+[1]Equitas!P10+[1]ESAF!P10+[1]Jana!P10+[1]Suryoday!P10+[1]Ujjivan!P10+[1]Utkarsh!P10+[1]MGB!P10+[1]VKGB!P10+[1]MSCOOP!P10+[1]DBS!P10</f>
        <v>103901.58000000005</v>
      </c>
      <c r="T10" s="28">
        <f>[1]Allahabad!T10+[1]Andhra!Q10+[1]BoB!Q10+[1]BoI!Q10+[1]BoM!Q10+[1]Canara!Q10+[1]CBI!Q10+[1]Corporation!Q10+[1]Indian!Q10+[1]IOB!Q10+[1]OBC!Q10+[1]PSB!Q10+[1]PNB!Q10+[1]SBI!Q10+[1]Syndicate!Q10+[1]UCO!Q10+[1]Union!Q10+[1]United!Q10+[1]Axis!Q10+[1]Bandhan!Q10+'[1]DCB Bank'!Q10+[1]Federal!Q10+[1]HDFC!Q10+[1]ICICI!Q10+[1]IDBI!Q10+'[1]IDFC First'!Q10+'[1]IndusInd Bank'!Q10+[1]Kotak!Q10+[1]Karnataka!Q10+[1]RBL!Q10+'[1]Yes Bank'!Q10+'[1]Cat Sy Bank'!Q10+[1]AU!Q10+[1]Capital!Q10+'[1]Fincare SFB'!Q10+[1]Equitas!Q10+[1]ESAF!Q10+[1]Jana!Q10+[1]Suryoday!Q10+[1]Ujjivan!Q10+[1]Utkarsh!Q10+[1]MGB!Q10+[1]VKGB!Q10+[1]MSCOOP!Q10+[1]DBS!Q10</f>
        <v>539</v>
      </c>
      <c r="U10" s="28">
        <f>[1]Allahabad!U10+[1]Andhra!R10+[1]BoB!R10+[1]BoI!R10+[1]BoM!R10+[1]Canara!R10+[1]CBI!R10+[1]Corporation!R10+[1]Indian!R10+[1]IOB!R10+[1]OBC!R10+[1]PSB!R10+[1]PNB!R10+[1]SBI!R10+[1]Syndicate!R10+[1]UCO!R10+[1]Union!R10+[1]United!R10+[1]Axis!R10+[1]Bandhan!R10+'[1]DCB Bank'!R10+[1]Federal!R10+[1]HDFC!R10+[1]ICICI!R10+[1]IDBI!R10+'[1]IDFC First'!R10+'[1]IndusInd Bank'!R10+[1]Kotak!R10+[1]Karnataka!R10+[1]RBL!R10+'[1]Yes Bank'!R10+'[1]Cat Sy Bank'!R10+[1]AU!R10+[1]Capital!R10+'[1]Fincare SFB'!R10+[1]Equitas!R10+[1]ESAF!R10+[1]Jana!R10+[1]Suryoday!R10+[1]Ujjivan!R10+[1]Utkarsh!R10+[1]MGB!R10+[1]VKGB!R10+[1]MSCOOP!R10+[1]DBS!R10</f>
        <v>32623.05</v>
      </c>
      <c r="V10" s="28">
        <f>[1]Allahabad!V10+[1]Andhra!S10+[1]BoB!S10+[1]BoI!S10+[1]BoM!S10+[1]Canara!S10+[1]CBI!S10+[1]Corporation!S10+[1]Indian!S10+[1]IOB!S10+[1]OBC!S10+[1]PSB!S10+[1]PNB!S10+[1]SBI!S10+[1]Syndicate!S10+[1]UCO!S10+[1]Union!S10+[1]United!S10+[1]Axis!S10+[1]Bandhan!S10+'[1]DCB Bank'!S10+[1]Federal!S10+[1]HDFC!S10+[1]ICICI!S10+[1]IDBI!S10+'[1]IDFC First'!S10+'[1]IndusInd Bank'!S10+[1]Kotak!S10+[1]Karnataka!S10+[1]RBL!S10+'[1]Yes Bank'!S10+'[1]Cat Sy Bank'!S10+[1]AU!S10+[1]Capital!S10+'[1]Fincare SFB'!S10+[1]Equitas!S10+[1]ESAF!S10+[1]Jana!S10+[1]Suryoday!S10+[1]Ujjivan!S10+[1]Utkarsh!S10+[1]MGB!S10+[1]VKGB!S10+[1]MSCOOP!S10+[1]DBS!S10</f>
        <v>746</v>
      </c>
      <c r="W10" s="28">
        <f>[1]Allahabad!W10+[1]Andhra!T10+[1]BoB!T10+[1]BoI!T10+[1]BoM!T10+[1]Canara!T10+[1]CBI!T10+[1]Corporation!T10+[1]Indian!T10+[1]IOB!T10+[1]OBC!T10+[1]PSB!T10+[1]PNB!T10+[1]SBI!T10+[1]Syndicate!T10+[1]UCO!T10+[1]Union!T10+[1]United!T10+[1]Axis!T10+[1]Bandhan!T10+'[1]DCB Bank'!T10+[1]Federal!T10+[1]HDFC!T10+[1]ICICI!T10+[1]IDBI!T10+'[1]IDFC First'!T10+'[1]IndusInd Bank'!T10+[1]Kotak!T10+[1]Karnataka!T10+[1]RBL!T10+'[1]Yes Bank'!T10+'[1]Cat Sy Bank'!T10+[1]AU!T10+[1]Capital!T10+'[1]Fincare SFB'!T10+[1]Equitas!T10+[1]ESAF!T10+[1]Jana!T10+[1]Suryoday!T10+[1]Ujjivan!T10+[1]Utkarsh!T10+[1]MGB!T10+[1]VKGB!T10+[1]MSCOOP!T10+[1]DBS!T10</f>
        <v>1402.98</v>
      </c>
      <c r="X10" s="28">
        <f>[1]Allahabad!X10+[1]Andhra!U10+[1]BoB!U10+[1]BoI!U10+[1]BoM!U10+[1]Canara!U10+[1]CBI!U10+[1]Corporation!U10+[1]Indian!U10+[1]IOB!U10+[1]OBC!U10+[1]PSB!U10+[1]PNB!U10+[1]SBI!U10+[1]Syndicate!U10+[1]UCO!U10+[1]Union!U10+[1]United!U10+[1]Axis!U10+[1]Bandhan!U10+'[1]DCB Bank'!U10+[1]Federal!U10+[1]HDFC!U10+[1]ICICI!U10+[1]IDBI!U10+'[1]IDFC First'!U10+'[1]IndusInd Bank'!U10+[1]Kotak!U10+[1]Karnataka!U10+[1]RBL!U10+'[1]Yes Bank'!U10+'[1]Cat Sy Bank'!U10+[1]AU!U10+[1]Capital!U10+'[1]Fincare SFB'!U10+[1]Equitas!U10+[1]ESAF!U10+[1]Jana!U10+[1]Suryoday!U10+[1]Ujjivan!U10+[1]Utkarsh!U10+[1]MGB!U10+[1]VKGB!U10+[1]MSCOOP!U10+[1]DBS!U10</f>
        <v>326</v>
      </c>
      <c r="Y10" s="28">
        <f>[1]Allahabad!Y10+[1]Andhra!V10+[1]BoB!V10+[1]BoI!V10+[1]BoM!V10+[1]Canara!V10+[1]CBI!V10+[1]Corporation!V10+[1]Indian!V10+[1]IOB!V10+[1]OBC!V10+[1]PSB!V10+[1]PNB!V10+[1]SBI!V10+[1]Syndicate!V10+[1]UCO!V10+[1]Union!V10+[1]United!V10+[1]Axis!V10+[1]Bandhan!V10+'[1]DCB Bank'!V10+[1]Federal!V10+[1]HDFC!V10+[1]ICICI!V10+[1]IDBI!V10+'[1]IDFC First'!V10+'[1]IndusInd Bank'!V10+[1]Kotak!V10+[1]Karnataka!V10+[1]RBL!V10+'[1]Yes Bank'!V10+'[1]Cat Sy Bank'!V10+[1]AU!V10+[1]Capital!V10+'[1]Fincare SFB'!V10+[1]Equitas!V10+[1]ESAF!V10+[1]Jana!V10+[1]Suryoday!V10+[1]Ujjivan!V10+[1]Utkarsh!V10+[1]MGB!V10+[1]VKGB!V10+[1]MSCOOP!V10+[1]DBS!V10</f>
        <v>1928.06</v>
      </c>
      <c r="Z10" s="28">
        <f>[1]Allahabad!Z10+[1]Andhra!W10+[1]BoB!W10+[1]BoI!W10+[1]BoM!W10+[1]Canara!W10+[1]CBI!W10+[1]Corporation!W10+[1]Indian!W10+[1]IOB!W10+[1]OBC!W10+[1]PSB!W10+[1]PNB!W10+[1]SBI!W10+[1]Syndicate!W10+[1]UCO!W10+[1]Union!W10+[1]United!W10+[1]Axis!W10+[1]Bandhan!W10+'[1]DCB Bank'!W10+[1]Federal!W10+[1]HDFC!W10+[1]ICICI!W10+[1]IDBI!W10+'[1]IDFC First'!W10+'[1]IndusInd Bank'!W10+[1]Kotak!W10+[1]Karnataka!W10+[1]RBL!W10+'[1]Yes Bank'!W10+'[1]Cat Sy Bank'!W10+[1]AU!W10+[1]Capital!W10+'[1]Fincare SFB'!W10+[1]Equitas!W10+[1]ESAF!W10+[1]Jana!W10+[1]Suryoday!W10+[1]Ujjivan!W10+[1]Utkarsh!W10+[1]MGB!W10+[1]VKGB!W10+[1]MSCOOP!W10+[1]DBS!W10</f>
        <v>8</v>
      </c>
      <c r="AA10" s="28">
        <f>[1]Allahabad!AA10+[1]Andhra!X10+[1]BoB!X10+[1]BoI!X10+[1]BoM!X10+[1]Canara!X10+[1]CBI!X10+[1]Corporation!X10+[1]Indian!X10+[1]IOB!X10+[1]OBC!X10+[1]PSB!X10+[1]PNB!X10+[1]SBI!X10+[1]Syndicate!X10+[1]UCO!X10+[1]Union!X10+[1]United!X10+[1]Axis!X10+[1]Bandhan!X10+'[1]DCB Bank'!X10+[1]Federal!X10+[1]HDFC!X10+[1]ICICI!X10+[1]IDBI!X10+'[1]IDFC First'!X10+'[1]IndusInd Bank'!X10+[1]Kotak!X10+[1]Karnataka!X10+[1]RBL!X10+'[1]Yes Bank'!X10+'[1]Cat Sy Bank'!X10+[1]AU!X10+[1]Capital!X10+'[1]Fincare SFB'!X10+[1]Equitas!X10+[1]ESAF!X10+[1]Jana!X10+[1]Suryoday!X10+[1]Ujjivan!X10+[1]Utkarsh!X10+[1]MGB!X10+[1]VKGB!X10+[1]MSCOOP!X10+[1]DBS!X10</f>
        <v>0</v>
      </c>
      <c r="AB10" s="28">
        <f>[1]Allahabad!AB10+[1]Andhra!Y10+[1]BoB!Y10+[1]BoI!Y10+[1]BoM!Y10+[1]Canara!Y10+[1]CBI!Y10+[1]Corporation!Y10+[1]Indian!Y10+[1]IOB!Y10+[1]OBC!Y10+[1]PSB!Y10+[1]PNB!Y10+[1]SBI!Y10+[1]Syndicate!Y10+[1]UCO!Y10+[1]Union!Y10+[1]United!Y10+[1]Axis!Y10+[1]Bandhan!Y10+'[1]DCB Bank'!Y10+[1]Federal!Y10+[1]HDFC!Y10+[1]ICICI!Y10+[1]IDBI!Y10+'[1]IDFC First'!Y10+'[1]IndusInd Bank'!Y10+[1]Kotak!Y10+[1]Karnataka!Y10+[1]RBL!Y10+'[1]Yes Bank'!Y10+'[1]Cat Sy Bank'!Y10+[1]AU!Y10+[1]Capital!Y10+'[1]Fincare SFB'!Y10+[1]Equitas!Y10+[1]ESAF!Y10+[1]Jana!Y10+[1]Suryoday!Y10+[1]Ujjivan!Y10+[1]Utkarsh!Y10+[1]MGB!Y10+[1]VKGB!Y10+[1]MSCOOP!Y10+[1]DBS!Y10</f>
        <v>9152</v>
      </c>
      <c r="AC10" s="28">
        <f>[1]Allahabad!AC10+[1]Andhra!Z10+[1]BoB!Z10+[1]BoI!Z10+[1]BoM!Z10+[1]Canara!Z10+[1]CBI!Z10+[1]Corporation!Z10+[1]Indian!Z10+[1]IOB!Z10+[1]OBC!Z10+[1]PSB!Z10+[1]PNB!Z10+[1]SBI!Z10+[1]Syndicate!Z10+[1]UCO!Z10+[1]Union!Z10+[1]United!Z10+[1]Axis!Z10+[1]Bandhan!Z10+'[1]DCB Bank'!Z10+[1]Federal!Z10+[1]HDFC!Z10+[1]ICICI!Z10+[1]IDBI!Z10+'[1]IDFC First'!Z10+'[1]IndusInd Bank'!Z10+[1]Kotak!Z10+[1]Karnataka!Z10+[1]RBL!Z10+'[1]Yes Bank'!Z10+'[1]Cat Sy Bank'!Z10+[1]AU!Z10+[1]Capital!Z10+'[1]Fincare SFB'!Z10+[1]Equitas!Z10+[1]ESAF!Z10+[1]Jana!Z10+[1]Suryoday!Z10+[1]Ujjivan!Z10+[1]Utkarsh!Z10+[1]MGB!Z10+[1]VKGB!Z10+[1]MSCOOP!Z10+[1]DBS!Z10</f>
        <v>19544.75</v>
      </c>
      <c r="AD10" s="28">
        <f>[1]Allahabad!AD10+[1]Andhra!AA10+[1]BoB!AA10+[1]BoI!AA10+[1]BoM!AA10+[1]Canara!AA10+[1]CBI!AA10+[1]Corporation!AA10+[1]Indian!AA10+[1]IOB!AA10+[1]OBC!AA10+[1]PSB!AA10+[1]PNB!AA10+[1]SBI!AA10+[1]Syndicate!AA10+[1]UCO!AA10+[1]Union!AA10+[1]United!AA10+[1]Axis!AA10+[1]Bandhan!AA10+'[1]DCB Bank'!AA10+[1]Federal!AA10+[1]HDFC!AA10+[1]ICICI!AA10+[1]IDBI!AA10+'[1]IDFC First'!AA10+'[1]IndusInd Bank'!AA10+[1]Kotak!AA10+[1]Karnataka!AA10+[1]RBL!AA10+'[1]Yes Bank'!AA10+'[1]Cat Sy Bank'!AA10+[1]AU!AA10+[1]Capital!AA10+'[1]Fincare SFB'!AA10+[1]Equitas!AA10+[1]ESAF!AA10+[1]Jana!AA10+[1]Suryoday!AA10+[1]Ujjivan!AA10+[1]Utkarsh!AA10+[1]MGB!AA10+[1]VKGB!AA10+[1]MSCOOP!AA10+[1]DBS!AA10</f>
        <v>27236</v>
      </c>
      <c r="AE10" s="28">
        <f>[1]Allahabad!AE10+[1]Andhra!AB10+[1]BoB!AB10+[1]BoI!AB10+[1]BoM!AB10+[1]Canara!AB10+[1]CBI!AB10+[1]Corporation!AB10+[1]Indian!AB10+[1]IOB!AB10+[1]OBC!AB10+[1]PSB!AB10+[1]PNB!AB10+[1]SBI!AB10+[1]Syndicate!AB10+[1]UCO!AB10+[1]Union!AB10+[1]United!AB10+[1]Axis!AB10+[1]Bandhan!AB10+'[1]DCB Bank'!AB10+[1]Federal!AB10+[1]HDFC!AB10+[1]ICICI!AB10+[1]IDBI!AB10+'[1]IDFC First'!AB10+'[1]IndusInd Bank'!AB10+[1]Kotak!AB10+[1]Karnataka!AB10+[1]RBL!AB10+'[1]Yes Bank'!AB10+'[1]Cat Sy Bank'!AB10+[1]AU!AB10+[1]Capital!AB10+'[1]Fincare SFB'!AB10+[1]Equitas!AB10+[1]ESAF!AB10+[1]Jana!AB10+[1]Suryoday!AB10+[1]Ujjivan!AB10+[1]Utkarsh!AB10+[1]MGB!AB10+[1]VKGB!AB10+[1]MSCOOP!AB10+[1]DBS!AB10</f>
        <v>166850.99999999997</v>
      </c>
      <c r="AF10" s="28">
        <f>[1]Allahabad!AF10+[1]Andhra!AC10+[1]BoB!AC10+[1]BoI!AC10+[1]BoM!AC10+[1]Canara!AC10+[1]CBI!AC10+[1]Corporation!AC10+[1]Indian!AC10+[1]IOB!AC10+[1]OBC!AC10+[1]PSB!AC10+[1]PNB!AC10+[1]SBI!AC10+[1]Syndicate!AC10+[1]UCO!AC10+[1]Union!AC10+[1]United!AC10+[1]Axis!AC10+[1]Bandhan!AC10+'[1]DCB Bank'!AC10+[1]Federal!AC10+[1]HDFC!AC10+[1]ICICI!AC10+[1]IDBI!AC10+'[1]IDFC First'!AC10+'[1]IndusInd Bank'!AC10+[1]Kotak!AC10+[1]Karnataka!AC10+[1]RBL!AC10+'[1]Yes Bank'!AC10+'[1]Cat Sy Bank'!AC10+[1]AU!AC10+[1]Capital!AC10+'[1]Fincare SFB'!AC10+[1]Equitas!AC10+[1]ESAF!AC10+[1]Jana!AC10+[1]Suryoday!AC10+[1]Ujjivan!AC10+[1]Utkarsh!AC10+[1]MGB!AC10+[1]VKGB!AC10+[1]MSCOOP!AC10+[1]DBS!AC10</f>
        <v>929</v>
      </c>
      <c r="AG10" s="28">
        <f>[1]Allahabad!AG10+[1]Andhra!AD10+[1]BoB!AD10+[1]BoI!AD10+[1]BoM!AD10+[1]Canara!AD10+[1]CBI!AD10+[1]Corporation!AD10+[1]Indian!AD10+[1]IOB!AD10+[1]OBC!AD10+[1]PSB!AD10+[1]PNB!AD10+[1]SBI!AD10+[1]Syndicate!AD10+[1]UCO!AD10+[1]Union!AD10+[1]United!AD10+[1]Axis!AD10+[1]Bandhan!AD10+'[1]DCB Bank'!AD10+[1]Federal!AD10+[1]HDFC!AD10+[1]ICICI!AD10+[1]IDBI!AD10+'[1]IDFC First'!AD10+'[1]IndusInd Bank'!AD10+[1]Kotak!AD10+[1]Karnataka!AD10+[1]RBL!AD10+'[1]Yes Bank'!AD10+'[1]Cat Sy Bank'!AD10+[1]AU!AD10+[1]Capital!AD10+'[1]Fincare SFB'!AD10+[1]Equitas!AD10+[1]ESAF!AD10+[1]Jana!AD10+[1]Suryoday!AD10+[1]Ujjivan!AD10+[1]Utkarsh!AD10+[1]MGB!AD10+[1]VKGB!AD10+[1]MSCOOP!AD10+[1]DBS!AD10</f>
        <v>1103.94</v>
      </c>
      <c r="AH10" s="28">
        <f>[1]Allahabad!AH10+[1]Andhra!AE10+[1]BoB!AE10+[1]BoI!AE10+[1]BoM!AE10+[1]Canara!AE10+[1]CBI!AE10+[1]Corporation!AE10+[1]Indian!AE10+[1]IOB!AE10+[1]OBC!AE10+[1]PSB!AE10+[1]PNB!AE10+[1]SBI!AE10+[1]Syndicate!AE10+[1]UCO!AE10+[1]Union!AE10+[1]United!AE10+[1]Axis!AE10+[1]Bandhan!AE10+'[1]DCB Bank'!AE10+[1]Federal!AE10+[1]HDFC!AE10+[1]ICICI!AE10+[1]IDBI!AE10+'[1]IDFC First'!AE10+'[1]IndusInd Bank'!AE10+[1]Kotak!AE10+[1]Karnataka!AE10+[1]RBL!AE10+'[1]Yes Bank'!AE10+'[1]Cat Sy Bank'!AE10+[1]AU!AE10+[1]Capital!AE10+'[1]Fincare SFB'!AE10+[1]Equitas!AE10+[1]ESAF!AE10+[1]Jana!AE10+[1]Suryoday!AE10+[1]Ujjivan!AE10+[1]Utkarsh!AE10+[1]MGB!AE10+[1]VKGB!AE10+[1]MSCOOP!AE10+[1]DBS!AE10</f>
        <v>58</v>
      </c>
      <c r="AI10" s="28">
        <f>[1]Allahabad!AI10+[1]Andhra!AF10+[1]BoB!AF10+[1]BoI!AF10+[1]BoM!AF10+[1]Canara!AF10+[1]CBI!AF10+[1]Corporation!AF10+[1]Indian!AF10+[1]IOB!AF10+[1]OBC!AF10+[1]PSB!AF10+[1]PNB!AF10+[1]SBI!AF10+[1]Syndicate!AF10+[1]UCO!AF10+[1]Union!AF10+[1]United!AF10+[1]Axis!AF10+[1]Bandhan!AF10+'[1]DCB Bank'!AF10+[1]Federal!AF10+[1]HDFC!AF10+[1]ICICI!AF10+[1]IDBI!AF10+'[1]IDFC First'!AF10+'[1]IndusInd Bank'!AF10+[1]Kotak!AF10+[1]Karnataka!AF10+[1]RBL!AF10+'[1]Yes Bank'!AF10+'[1]Cat Sy Bank'!AF10+[1]AU!AF10+[1]Capital!AF10+'[1]Fincare SFB'!AF10+[1]Equitas!AF10+[1]ESAF!AF10+[1]Jana!AF10+[1]Suryoday!AF10+[1]Ujjivan!AF10+[1]Utkarsh!AF10+[1]MGB!AF10+[1]VKGB!AF10+[1]MSCOOP!AF10+[1]DBS!AF10</f>
        <v>166.24</v>
      </c>
      <c r="AJ10" s="28">
        <f>[1]Allahabad!AJ10+[1]Andhra!AG10+[1]BoB!AG10+[1]BoI!AG10+[1]BoM!AG10+[1]Canara!AG10+[1]CBI!AG10+[1]Corporation!AG10+[1]Indian!AG10+[1]IOB!AG10+[1]OBC!AG10+[1]PSB!AG10+[1]PNB!AG10+[1]SBI!AG10+[1]Syndicate!AG10+[1]UCO!AG10+[1]Union!AG10+[1]United!AG10+[1]Axis!AG10+[1]Bandhan!AG10+'[1]DCB Bank'!AG10+[1]Federal!AG10+[1]HDFC!AG10+[1]ICICI!AG10+[1]IDBI!AG10+'[1]IDFC First'!AG10+'[1]IndusInd Bank'!AG10+[1]Kotak!AG10+[1]Karnataka!AG10+[1]RBL!AG10+'[1]Yes Bank'!AG10+'[1]Cat Sy Bank'!AG10+[1]AU!AG10+[1]Capital!AG10+'[1]Fincare SFB'!AG10+[1]Equitas!AG10+[1]ESAF!AG10+[1]Jana!AG10+[1]Suryoday!AG10+[1]Ujjivan!AG10+[1]Utkarsh!AG10+[1]MGB!AG10+[1]VKGB!AG10+[1]MSCOOP!AG10+[1]DBS!AG10</f>
        <v>42693</v>
      </c>
      <c r="AK10" s="28">
        <f>[1]Allahabad!AK10+[1]Andhra!AH10+[1]BoB!AH10+[1]BoI!AH10+[1]BoM!AH10+[1]Canara!AH10+[1]CBI!AH10+[1]Corporation!AH10+[1]Indian!AH10+[1]IOB!AH10+[1]OBC!AH10+[1]PSB!AH10+[1]PNB!AH10+[1]SBI!AH10+[1]Syndicate!AH10+[1]UCO!AH10+[1]Union!AH10+[1]United!AH10+[1]Axis!AH10+[1]Bandhan!AH10+'[1]DCB Bank'!AH10+[1]Federal!AH10+[1]HDFC!AH10+[1]ICICI!AH10+[1]IDBI!AH10+'[1]IDFC First'!AH10+'[1]IndusInd Bank'!AH10+[1]Kotak!AH10+[1]Karnataka!AH10+[1]RBL!AH10+'[1]Yes Bank'!AH10+'[1]Cat Sy Bank'!AH10+[1]AU!AH10+[1]Capital!AH10+'[1]Fincare SFB'!AH10+[1]Equitas!AH10+[1]ESAF!AH10+[1]Jana!AH10+[1]Suryoday!AH10+[1]Ujjivan!AH10+[1]Utkarsh!AH10+[1]MGB!AH10+[1]VKGB!AH10+[1]MSCOOP!AH10+[1]DBS!AH10</f>
        <v>21556.55</v>
      </c>
      <c r="AL10" s="29">
        <f>C10+N10+Z10+AB10+AD10+AF10+AH10+AJ10</f>
        <v>854548</v>
      </c>
      <c r="AM10" s="29">
        <f>D10+O10+AA10+AC10+AE10+AG10+AI10+AK10</f>
        <v>1350290.85</v>
      </c>
      <c r="AN10" s="28">
        <f>[1]Allahabad!AN10+[1]Andhra!AK10+[1]BoB!AK10+[1]BoI!AK10+[1]BoM!AK10+[1]Canara!AK10+[1]CBI!AK10+[1]Corporation!AK10+[1]Indian!AK10+[1]IOB!AK10+[1]OBC!AK10+[1]PSB!AK10+[1]PNB!AK10+[1]SBI!AK10+[1]Syndicate!AK10+[1]UCO!AK10+[1]Union!AK10+[1]United!AK10+[1]Axis!AK10+[1]Bandhan!AK10+'[1]DCB Bank'!AK10+[1]Federal!AK10+[1]HDFC!AK10+[1]ICICI!AK10+[1]IDBI!AK10+'[1]IDFC First'!AK10+'[1]IndusInd Bank'!AK10+[1]Kotak!AK10+[1]Karnataka!AK10+[1]RBL!AK10+'[1]Yes Bank'!AK10+'[1]Cat Sy Bank'!AK10+[1]AU!AK10+[1]Capital!AK10+'[1]Fincare SFB'!AK10+[1]Equitas!AK10+[1]ESAF!AK10+[1]Jana!AK10+[1]Suryoday!AK10+[1]Ujjivan!AK10+[1]Utkarsh!AK10+[1]MGB!AK10+[1]VKGB!AK10+[1]MSCOOP!AK10+[1]DBS!AK10</f>
        <v>333975</v>
      </c>
      <c r="AO10" s="28">
        <f>[1]Allahabad!AO10+[1]Andhra!AL10+[1]BoB!AL10+[1]BoI!AL10+[1]BoM!AL10+[1]Canara!AL10+[1]CBI!AL10+[1]Corporation!AL10+[1]Indian!AL10+[1]IOB!AL10+[1]OBC!AL10+[1]PSB!AL10+[1]PNB!AL10+[1]SBI!AL10+[1]Syndicate!AL10+[1]UCO!AL10+[1]Union!AL10+[1]United!AL10+[1]Axis!AL10+[1]Bandhan!AL10+'[1]DCB Bank'!AL10+[1]Federal!AL10+[1]HDFC!AL10+[1]ICICI!AL10+[1]IDBI!AL10+'[1]IDFC First'!AL10+'[1]IndusInd Bank'!AL10+[1]Kotak!AL10+[1]Karnataka!AL10+[1]RBL!AL10+'[1]Yes Bank'!AL10+'[1]Cat Sy Bank'!AL10+[1]AU!AL10+[1]Capital!AL10+'[1]Fincare SFB'!AL10+[1]Equitas!AL10+[1]ESAF!AL10+[1]Jana!AL10+[1]Suryoday!AL10+[1]Ujjivan!AL10+[1]Utkarsh!AL10+[1]MGB!AL10+[1]VKGB!AL10+[1]MSCOOP!AL10+[1]DBS!AL10</f>
        <v>370363.14309790009</v>
      </c>
      <c r="AP10" s="28">
        <f>[1]Allahabad!AP10+[1]Andhra!AM10+[1]BoB!AM10+[1]BoI!AM10+[1]BoM!AM10+[1]Canara!AM10+[1]CBI!AM10+[1]Corporation!AM10+[1]Indian!AM10+[1]IOB!AM10+[1]OBC!AM10+[1]PSB!AM10+[1]PNB!AM10+[1]SBI!AM10+[1]Syndicate!AM10+[1]UCO!AM10+[1]Union!AM10+[1]United!AM10+[1]Axis!AM10+[1]Bandhan!AM10+'[1]DCB Bank'!AM10+[1]Federal!AM10+[1]HDFC!AM10+[1]ICICI!AM10+[1]IDBI!AM10+'[1]IDFC First'!AM10+'[1]IndusInd Bank'!AM10+[1]Kotak!AM10+[1]Karnataka!AM10+[1]RBL!AM10+'[1]Yes Bank'!AM10+'[1]Cat Sy Bank'!AM10+[1]AU!AM10+[1]Capital!AM10+'[1]Fincare SFB'!AM10+[1]Equitas!AM10+[1]ESAF!AM10+[1]Jana!AM10+[1]Suryoday!AM10+[1]Ujjivan!AM10+[1]Utkarsh!AM10+[1]MGB!AM10+[1]VKGB!AM10+[1]MSCOOP!AM10+[1]DBS!AM10</f>
        <v>52</v>
      </c>
      <c r="AQ10" s="28">
        <f>[1]Allahabad!AQ10+[1]Andhra!AN10+[1]BoB!AN10+[1]BoI!AN10+[1]BoM!AN10+[1]Canara!AN10+[1]CBI!AN10+[1]Corporation!AN10+[1]Indian!AN10+[1]IOB!AN10+[1]OBC!AN10+[1]PSB!AN10+[1]PNB!AN10+[1]SBI!AN10+[1]Syndicate!AN10+[1]UCO!AN10+[1]Union!AN10+[1]United!AN10+[1]Axis!AN10+[1]Bandhan!AN10+'[1]DCB Bank'!AN10+[1]Federal!AN10+[1]HDFC!AN10+[1]ICICI!AN10+[1]IDBI!AN10+'[1]IDFC First'!AN10+'[1]IndusInd Bank'!AN10+[1]Kotak!AN10+[1]Karnataka!AN10+[1]RBL!AN10+'[1]Yes Bank'!AN10+'[1]Cat Sy Bank'!AN10+[1]AU!AN10+[1]Capital!AN10+'[1]Fincare SFB'!AN10+[1]Equitas!AN10+[1]ESAF!AN10+[1]Jana!AN10+[1]Suryoday!AN10+[1]Ujjivan!AN10+[1]Utkarsh!AN10+[1]MGB!AN10+[1]VKGB!AN10+[1]MSCOOP!AN10+[1]DBS!AN10</f>
        <v>67.929999999999993</v>
      </c>
      <c r="AR10" s="28">
        <f>[1]Allahabad!AR10+[1]Andhra!AO10+[1]BoB!AO10+[1]BoI!AO10+[1]BoM!AO10+[1]Canara!AO10+[1]CBI!AO10+[1]Corporation!AO10+[1]Indian!AO10+[1]IOB!AO10+[1]OBC!AO10+[1]PSB!AO10+[1]PNB!AO10+[1]SBI!AO10+[1]Syndicate!AO10+[1]UCO!AO10+[1]Union!AO10+[1]United!AO10+[1]Axis!AO10+[1]Bandhan!AO10+'[1]DCB Bank'!AO10+[1]Federal!AO10+[1]HDFC!AO10+[1]ICICI!AO10+[1]IDBI!AO10+'[1]IDFC First'!AO10+'[1]IndusInd Bank'!AO10+[1]Kotak!AO10+[1]Karnataka!AO10+[1]RBL!AO10+'[1]Yes Bank'!AO10+'[1]Cat Sy Bank'!AO10+[1]AU!AO10+[1]Capital!AO10+'[1]Fincare SFB'!AO10+[1]Equitas!AO10+[1]ESAF!AO10+[1]Jana!AO10+[1]Suryoday!AO10+[1]Ujjivan!AO10+[1]Utkarsh!AO10+[1]MGB!AO10+[1]VKGB!AO10+[1]MSCOOP!AO10+[1]DBS!AO10</f>
        <v>284</v>
      </c>
      <c r="AS10" s="28">
        <f>[1]Allahabad!AS10+[1]Andhra!AP10+[1]BoB!AP10+[1]BoI!AP10+[1]BoM!AP10+[1]Canara!AP10+[1]CBI!AP10+[1]Corporation!AP10+[1]Indian!AP10+[1]IOB!AP10+[1]OBC!AP10+[1]PSB!AP10+[1]PNB!AP10+[1]SBI!AP10+[1]Syndicate!AP10+[1]UCO!AP10+[1]Union!AP10+[1]United!AP10+[1]Axis!AP10+[1]Bandhan!AP10+'[1]DCB Bank'!AP10+[1]Federal!AP10+[1]HDFC!AP10+[1]ICICI!AP10+[1]IDBI!AP10+'[1]IDFC First'!AP10+'[1]IndusInd Bank'!AP10+[1]Kotak!AP10+[1]Karnataka!AP10+[1]RBL!AP10+'[1]Yes Bank'!AP10+'[1]Cat Sy Bank'!AP10+[1]AU!AP10+[1]Capital!AP10+'[1]Fincare SFB'!AP10+[1]Equitas!AP10+[1]ESAF!AP10+[1]Jana!AP10+[1]Suryoday!AP10+[1]Ujjivan!AP10+[1]Utkarsh!AP10+[1]MGB!AP10+[1]VKGB!AP10+[1]MSCOOP!AP10+[1]DBS!AP10</f>
        <v>2972.8099999999995</v>
      </c>
      <c r="AT10" s="28">
        <f>[1]Allahabad!AT10+[1]Andhra!AQ10+[1]BoB!AQ10+[1]BoI!AQ10+[1]BoM!AQ10+[1]Canara!AQ10+[1]CBI!AQ10+[1]Corporation!AQ10+[1]Indian!AQ10+[1]IOB!AQ10+[1]OBC!AQ10+[1]PSB!AQ10+[1]PNB!AQ10+[1]SBI!AQ10+[1]Syndicate!AQ10+[1]UCO!AQ10+[1]Union!AQ10+[1]United!AQ10+[1]Axis!AQ10+[1]Bandhan!AQ10+'[1]DCB Bank'!AQ10+[1]Federal!AQ10+[1]HDFC!AQ10+[1]ICICI!AQ10+[1]IDBI!AQ10+'[1]IDFC First'!AQ10+'[1]IndusInd Bank'!AQ10+[1]Kotak!AQ10+[1]Karnataka!AQ10+[1]RBL!AQ10+'[1]Yes Bank'!AQ10+'[1]Cat Sy Bank'!AQ10+[1]AU!AQ10+[1]Capital!AQ10+'[1]Fincare SFB'!AQ10+[1]Equitas!AQ10+[1]ESAF!AQ10+[1]Jana!AQ10+[1]Suryoday!AQ10+[1]Ujjivan!AQ10+[1]Utkarsh!AQ10+[1]MGB!AQ10+[1]VKGB!AQ10+[1]MSCOOP!AQ10+[1]DBS!AQ10</f>
        <v>5073</v>
      </c>
      <c r="AU10" s="28">
        <f>[1]Allahabad!AU10+[1]Andhra!AR10+[1]BoB!AR10+[1]BoI!AR10+[1]BoM!AR10+[1]Canara!AR10+[1]CBI!AR10+[1]Corporation!AR10+[1]Indian!AR10+[1]IOB!AR10+[1]OBC!AR10+[1]PSB!AR10+[1]PNB!AR10+[1]SBI!AR10+[1]Syndicate!AR10+[1]UCO!AR10+[1]Union!AR10+[1]United!AR10+[1]Axis!AR10+[1]Bandhan!AR10+'[1]DCB Bank'!AR10+[1]Federal!AR10+[1]HDFC!AR10+[1]ICICI!AR10+[1]IDBI!AR10+'[1]IDFC First'!AR10+'[1]IndusInd Bank'!AR10+[1]Kotak!AR10+[1]Karnataka!AR10+[1]RBL!AR10+'[1]Yes Bank'!AR10+'[1]Cat Sy Bank'!AR10+[1]AU!AR10+[1]Capital!AR10+'[1]Fincare SFB'!AR10+[1]Equitas!AR10+[1]ESAF!AR10+[1]Jana!AR10+[1]Suryoday!AR10+[1]Ujjivan!AR10+[1]Utkarsh!AR10+[1]MGB!AR10+[1]VKGB!AR10+[1]MSCOOP!AR10+[1]DBS!AR10</f>
        <v>96833.099999999991</v>
      </c>
      <c r="AV10" s="28">
        <f>[1]Allahabad!AV10+[1]Andhra!AS10+[1]BoB!AS10+[1]BoI!AS10+[1]BoM!AS10+[1]Canara!AS10+[1]CBI!AS10+[1]Corporation!AS10+[1]Indian!AS10+[1]IOB!AS10+[1]OBC!AS10+[1]PSB!AS10+[1]PNB!AS10+[1]SBI!AS10+[1]Syndicate!AS10+[1]UCO!AS10+[1]Union!AS10+[1]United!AS10+[1]Axis!AS10+[1]Bandhan!AS10+'[1]DCB Bank'!AS10+[1]Federal!AS10+[1]HDFC!AS10+[1]ICICI!AS10+[1]IDBI!AS10+'[1]IDFC First'!AS10+'[1]IndusInd Bank'!AS10+[1]Kotak!AS10+[1]Karnataka!AS10+[1]RBL!AS10+'[1]Yes Bank'!AS10+'[1]Cat Sy Bank'!AS10+[1]AU!AS10+[1]Capital!AS10+'[1]Fincare SFB'!AS10+[1]Equitas!AS10+[1]ESAF!AS10+[1]Jana!AS10+[1]Suryoday!AS10+[1]Ujjivan!AS10+[1]Utkarsh!AS10+[1]MGB!AS10+[1]VKGB!AS10+[1]MSCOOP!AS10+[1]DBS!AS10</f>
        <v>26954</v>
      </c>
      <c r="AW10" s="28">
        <f>[1]Allahabad!AW10+[1]Andhra!AT10+[1]BoB!AT10+[1]BoI!AT10+[1]BoM!AT10+[1]Canara!AT10+[1]CBI!AT10+[1]Corporation!AT10+[1]Indian!AT10+[1]IOB!AT10+[1]OBC!AT10+[1]PSB!AT10+[1]PNB!AT10+[1]SBI!AT10+[1]Syndicate!AT10+[1]UCO!AT10+[1]Union!AT10+[1]United!AT10+[1]Axis!AT10+[1]Bandhan!AT10+'[1]DCB Bank'!AT10+[1]Federal!AT10+[1]HDFC!AT10+[1]ICICI!AT10+[1]IDBI!AT10+'[1]IDFC First'!AT10+'[1]IndusInd Bank'!AT10+[1]Kotak!AT10+[1]Karnataka!AT10+[1]RBL!AT10+'[1]Yes Bank'!AT10+'[1]Cat Sy Bank'!AT10+[1]AU!AT10+[1]Capital!AT10+'[1]Fincare SFB'!AT10+[1]Equitas!AT10+[1]ESAF!AT10+[1]Jana!AT10+[1]Suryoday!AT10+[1]Ujjivan!AT10+[1]Utkarsh!AT10+[1]MGB!AT10+[1]VKGB!AT10+[1]MSCOOP!AT10+[1]DBS!AT10</f>
        <v>52576.13</v>
      </c>
      <c r="AX10" s="28">
        <f>[1]Allahabad!AX10+[1]Andhra!AU10+[1]BoB!AU10+[1]BoI!AU10+[1]BoM!AU10+[1]Canara!AU10+[1]CBI!AU10+[1]Corporation!AU10+[1]Indian!AU10+[1]IOB!AU10+[1]OBC!AU10+[1]PSB!AU10+[1]PNB!AU10+[1]SBI!AU10+[1]Syndicate!AU10+[1]UCO!AU10+[1]Union!AU10+[1]United!AU10+[1]Axis!AU10+[1]Bandhan!AU10+'[1]DCB Bank'!AU10+[1]Federal!AU10+[1]HDFC!AU10+[1]ICICI!AU10+[1]IDBI!AU10+'[1]IDFC First'!AU10+'[1]IndusInd Bank'!AU10+[1]Kotak!AU10+[1]Karnataka!AU10+[1]RBL!AU10+'[1]Yes Bank'!AU10+'[1]Cat Sy Bank'!AU10+[1]AU!AU10+[1]Capital!AU10+'[1]Fincare SFB'!AU10+[1]Equitas!AU10+[1]ESAF!AU10+[1]Jana!AU10+[1]Suryoday!AU10+[1]Ujjivan!AU10+[1]Utkarsh!AU10+[1]MGB!AU10+[1]VKGB!AU10+[1]MSCOOP!AU10+[1]DBS!AU10</f>
        <v>145916</v>
      </c>
      <c r="AY10" s="28">
        <f>[1]Allahabad!AY10+[1]Andhra!AV10+[1]BoB!AV10+[1]BoI!AV10+[1]BoM!AV10+[1]Canara!AV10+[1]CBI!AV10+[1]Corporation!AV10+[1]Indian!AV10+[1]IOB!AV10+[1]OBC!AV10+[1]PSB!AV10+[1]PNB!AV10+[1]SBI!AV10+[1]Syndicate!AV10+[1]UCO!AV10+[1]Union!AV10+[1]United!AV10+[1]Axis!AV10+[1]Bandhan!AV10+'[1]DCB Bank'!AV10+[1]Federal!AV10+[1]HDFC!AV10+[1]ICICI!AV10+[1]IDBI!AV10+'[1]IDFC First'!AV10+'[1]IndusInd Bank'!AV10+[1]Kotak!AV10+[1]Karnataka!AV10+[1]RBL!AV10+'[1]Yes Bank'!AV10+'[1]Cat Sy Bank'!AV10+[1]AU!AV10+[1]Capital!AV10+'[1]Fincare SFB'!AV10+[1]Equitas!AV10+[1]ESAF!AV10+[1]Jana!AV10+[1]Suryoday!AV10+[1]Ujjivan!AV10+[1]Utkarsh!AV10+[1]MGB!AV10+[1]VKGB!AV10+[1]MSCOOP!AV10+[1]DBS!AV10</f>
        <v>289980.31641790009</v>
      </c>
      <c r="AZ10" s="29">
        <f>AP10+AR10+AT10+AV10+AX10</f>
        <v>178279</v>
      </c>
      <c r="BA10" s="29">
        <f>AQ10+AS10+AU10+AW10+AY10</f>
        <v>442430.28641790012</v>
      </c>
      <c r="BB10" s="29">
        <f t="shared" ref="BB10:BC45" si="1">AZ10+AL10</f>
        <v>1032827</v>
      </c>
      <c r="BC10" s="29">
        <f t="shared" si="1"/>
        <v>1792721.1364179002</v>
      </c>
    </row>
    <row r="11" spans="1:55" ht="12.75" customHeight="1" x14ac:dyDescent="0.2">
      <c r="A11" s="25">
        <v>2</v>
      </c>
      <c r="B11" s="30" t="s">
        <v>37</v>
      </c>
      <c r="C11" s="27">
        <f t="shared" si="0"/>
        <v>224320</v>
      </c>
      <c r="D11" s="27">
        <f t="shared" si="0"/>
        <v>246791.31000000003</v>
      </c>
      <c r="E11" s="28">
        <f>[1]Allahabad!E11+[1]Andhra!E11+[1]BoB!E11+[1]BoI!E11+[1]BoM!E11+[1]Canara!E11+[1]CBI!E11+[1]Corporation!E11+[1]Indian!E11+[1]IOB!E11+[1]OBC!E11+[1]PSB!E11+[1]PNB!E11+[1]SBI!E11+[1]Syndicate!E11+[1]UCO!E11+[1]Union!E11+[1]United!E11+[1]Axis!E11+[1]Bandhan!E11+'[1]DCB Bank'!E11+[1]Federal!E11+[1]HDFC!E11+[1]ICICI!E11+[1]IDBI!E11+'[1]IDFC First'!E11+'[1]IndusInd Bank'!E11+[1]Kotak!E11+[1]Karnataka!E11+[1]RBL!E11+'[1]Yes Bank'!E11+'[1]Cat Sy Bank'!E11+[1]AU!E11+[1]Capital!E11+'[1]Fincare SFB'!E11+[1]Equitas!E11+[1]ESAF!E11+[1]Jana!E11+[1]Suryoday!E11+[1]Ujjivan!E11+[1]Utkarsh!E11+[1]MGB!E11+[1]VKGB!E11+[1]MSCOOP!E11+[1]DBS!E11</f>
        <v>214025</v>
      </c>
      <c r="F11" s="28">
        <f>[1]Allahabad!F11+[1]Andhra!F11+[1]BoB!F11+[1]BoI!F11+[1]BoM!F11+[1]Canara!F11+[1]CBI!F11+[1]Corporation!F11+[1]Indian!F11+[1]IOB!F11+[1]OBC!F11+[1]PSB!F11+[1]PNB!F11+[1]SBI!F11+[1]Syndicate!F11+[1]UCO!F11+[1]Union!F11+[1]United!F11+[1]Axis!F11+[1]Bandhan!F11+'[1]DCB Bank'!F11+[1]Federal!F11+[1]HDFC!F11+[1]ICICI!F11+[1]IDBI!F11+'[1]IDFC First'!F11+'[1]IndusInd Bank'!F11+[1]Kotak!F11+[1]Karnataka!F11+[1]RBL!F11+'[1]Yes Bank'!F11+'[1]Cat Sy Bank'!F11+[1]AU!F11+[1]Capital!F11+'[1]Fincare SFB'!F11+[1]Equitas!F11+[1]ESAF!F11+[1]Jana!F11+[1]Suryoday!F11+[1]Ujjivan!F11+[1]Utkarsh!F11+[1]MGB!F11+[1]VKGB!F11+[1]MSCOOP!F11+[1]DBS!F11</f>
        <v>182933.63</v>
      </c>
      <c r="G11" s="28">
        <f>[1]Allahabad!G11+[1]Andhra!G11+[1]BoB!G11+[1]BoI!G11+[1]BoM!G11+[1]Canara!G11+[1]CBI!G11+[1]Corporation!G11+[1]Indian!G11+[1]IOB!G11+[1]OBC!G11+[1]PSB!G11+[1]PNB!G11+[1]SBI!G11+[1]Syndicate!G11+[1]UCO!G11+[1]Union!G11+[1]United!G11+[1]Axis!G11+[1]Bandhan!G11+'[1]DCB Bank'!G11+[1]Federal!G11+[1]HDFC!G11+[1]ICICI!G11+[1]IDBI!G11+'[1]IDFC First'!G11+'[1]IndusInd Bank'!G11+[1]Kotak!G11+[1]Karnataka!G11+[1]RBL!G11+'[1]Yes Bank'!G11+'[1]Cat Sy Bank'!G11+[1]AU!G11+[1]Capital!G11+'[1]Fincare SFB'!G11+[1]Equitas!G11+[1]ESAF!G11+[1]Jana!G11+[1]Suryoday!G11+[1]Ujjivan!G11+[1]Utkarsh!G11+[1]MGB!G11+[1]VKGB!G11+[1]MSCOOP!G11+[1]DBS!G11</f>
        <v>789</v>
      </c>
      <c r="H11" s="28">
        <f>[1]Allahabad!H11+[1]Andhra!H11+[1]BoB!H11+[1]BoI!H11+[1]BoM!H11+[1]Canara!H11+[1]CBI!H11+[1]Corporation!H11+[1]Indian!H11+[1]IOB!H11+[1]OBC!H11+[1]PSB!H11+[1]PNB!H11+[1]SBI!H11+[1]Syndicate!H11+[1]UCO!H11+[1]Union!H11+[1]United!H11+[1]Axis!H11+[1]Bandhan!H11+'[1]DCB Bank'!H11+[1]Federal!H11+[1]HDFC!H11+[1]ICICI!H11+[1]IDBI!H11+'[1]IDFC First'!H11+'[1]IndusInd Bank'!H11+[1]Kotak!H11+[1]Karnataka!H11+[1]RBL!H11+'[1]Yes Bank'!H11+'[1]Cat Sy Bank'!H11+[1]AU!H11+[1]Capital!H11+'[1]Fincare SFB'!H11+[1]Equitas!H11+[1]ESAF!H11+[1]Jana!H11+[1]Suryoday!H11+[1]Ujjivan!H11+[1]Utkarsh!H11+[1]MGB!H11+[1]VKGB!H11+[1]MSCOOP!H11+[1]DBS!H11</f>
        <v>4696.9800000000005</v>
      </c>
      <c r="I11" s="28">
        <f>[1]Allahabad!I11+[1]Andhra!I11+[1]BoB!I11+[1]BoI!I11+[1]BoM!I11+[1]Canara!I11+[1]CBI!I11+[1]Corporation!I11+[1]Indian!I11+[1]IOB!I11+[1]OBC!I11+[1]PSB!I11+[1]PNB!I11+[1]SBI!I11+[1]Syndicate!I11+[1]UCO!I11+[1]Union!I11+[1]United!I11+[1]Axis!I11+[1]Bandhan!I11+'[1]DCB Bank'!I11+[1]Federal!I11+[1]HDFC!I11+[1]ICICI!I11+[1]IDBI!I11+'[1]IDFC First'!I11+'[1]IndusInd Bank'!I11+[1]Kotak!I11+[1]Karnataka!I11+[1]RBL!I11+'[1]Yes Bank'!I11+'[1]Cat Sy Bank'!I11+[1]AU!I11+[1]Capital!I11+'[1]Fincare SFB'!I11+[1]Equitas!I11+[1]ESAF!I11+[1]Jana!I11+[1]Suryoday!I11+[1]Ujjivan!I11+[1]Utkarsh!I11+[1]MGB!I11+[1]VKGB!I11+[1]MSCOOP!I11+[1]DBS!I11</f>
        <v>9506</v>
      </c>
      <c r="J11" s="28">
        <f>[1]Allahabad!J11+[1]Andhra!J11+[1]BoB!J11+[1]BoI!J11+[1]BoM!J11+[1]Canara!J11+[1]CBI!J11+[1]Corporation!J11+[1]Indian!J11+[1]IOB!J11+[1]OBC!J11+[1]PSB!J11+[1]PNB!J11+[1]SBI!J11+[1]Syndicate!J11+[1]UCO!J11+[1]Union!J11+[1]United!J11+[1]Axis!J11+[1]Bandhan!J11+'[1]DCB Bank'!J11+[1]Federal!J11+[1]HDFC!J11+[1]ICICI!J11+[1]IDBI!J11+'[1]IDFC First'!J11+'[1]IndusInd Bank'!J11+[1]Kotak!J11+[1]Karnataka!J11+[1]RBL!J11+'[1]Yes Bank'!J11+'[1]Cat Sy Bank'!J11+[1]AU!J11+[1]Capital!J11+'[1]Fincare SFB'!J11+[1]Equitas!J11+[1]ESAF!J11+[1]Jana!J11+[1]Suryoday!J11+[1]Ujjivan!J11+[1]Utkarsh!J11+[1]MGB!J11+[1]VKGB!J11+[1]MSCOOP!J11+[1]DBS!J11</f>
        <v>59160.700000000004</v>
      </c>
      <c r="K11" s="28">
        <v>0</v>
      </c>
      <c r="L11" s="28">
        <v>0</v>
      </c>
      <c r="M11" s="29">
        <f t="shared" ref="M11:M45" si="2">K11+L11</f>
        <v>0</v>
      </c>
      <c r="N11" s="27">
        <f t="shared" ref="N11:O45" si="3">P11+R11+T11+V11+X11</f>
        <v>38449</v>
      </c>
      <c r="O11" s="27">
        <f t="shared" si="3"/>
        <v>102708.21999999999</v>
      </c>
      <c r="P11" s="28">
        <f>[1]Allahabad!P11+[1]Andhra!M11+[1]BoB!M11+[1]BoI!M11+[1]BoM!M11+[1]Canara!M11+[1]CBI!M11+[1]Corporation!M11+[1]Indian!M11+[1]IOB!M11+[1]OBC!M11+[1]PSB!M11+[1]PNB!M11+[1]SBI!M11+[1]Syndicate!M11+[1]UCO!M11+[1]Union!M11+[1]United!M11+[1]Axis!M11+[1]Bandhan!M11+'[1]DCB Bank'!M11+[1]Federal!M11+[1]HDFC!M11+[1]ICICI!M11+[1]IDBI!M11+'[1]IDFC First'!M11+'[1]IndusInd Bank'!M11+[1]Kotak!M11+[1]Karnataka!M11+[1]RBL!M11+'[1]Yes Bank'!M11+'[1]Cat Sy Bank'!M11+[1]AU!M11+[1]Capital!M11+'[1]Fincare SFB'!M11+[1]Equitas!M11+[1]ESAF!M11+[1]Jana!M11+[1]Suryoday!M11+[1]Ujjivan!M11+[1]Utkarsh!M11+[1]MGB!M11+[1]VKGB!M11+[1]MSCOOP!M11+[1]DBS!M11</f>
        <v>36121</v>
      </c>
      <c r="Q11" s="28">
        <f>[1]Allahabad!Q11+[1]Andhra!N11+[1]BoB!N11+[1]BoI!N11+[1]BoM!N11+[1]Canara!N11+[1]CBI!N11+[1]Corporation!N11+[1]Indian!N11+[1]IOB!N11+[1]OBC!N11+[1]PSB!N11+[1]PNB!N11+[1]SBI!N11+[1]Syndicate!N11+[1]UCO!N11+[1]Union!N11+[1]United!N11+[1]Axis!N11+[1]Bandhan!N11+'[1]DCB Bank'!N11+[1]Federal!N11+[1]HDFC!N11+[1]ICICI!N11+[1]IDBI!N11+'[1]IDFC First'!N11+'[1]IndusInd Bank'!N11+[1]Kotak!N11+[1]Karnataka!N11+[1]RBL!N11+'[1]Yes Bank'!N11+'[1]Cat Sy Bank'!N11+[1]AU!N11+[1]Capital!N11+'[1]Fincare SFB'!N11+[1]Equitas!N11+[1]ESAF!N11+[1]Jana!N11+[1]Suryoday!N11+[1]Ujjivan!N11+[1]Utkarsh!N11+[1]MGB!N11+[1]VKGB!N11+[1]MSCOOP!N11+[1]DBS!N11</f>
        <v>55406.14</v>
      </c>
      <c r="R11" s="28">
        <f>[1]Allahabad!R11+[1]Andhra!O11+[1]BoB!O11+[1]BoI!O11+[1]BoM!O11+[1]Canara!O11+[1]CBI!O11+[1]Corporation!O11+[1]Indian!O11+[1]IOB!O11+[1]OBC!O11+[1]PSB!O11+[1]PNB!O11+[1]SBI!O11+[1]Syndicate!O11+[1]UCO!O11+[1]Union!O11+[1]United!O11+[1]Axis!O11+[1]Bandhan!O11+'[1]DCB Bank'!O11+[1]Federal!O11+[1]HDFC!O11+[1]ICICI!O11+[1]IDBI!O11+'[1]IDFC First'!O11+'[1]IndusInd Bank'!O11+[1]Kotak!O11+[1]Karnataka!O11+[1]RBL!O11+'[1]Yes Bank'!O11+'[1]Cat Sy Bank'!O11+[1]AU!O11+[1]Capital!O11+'[1]Fincare SFB'!O11+[1]Equitas!O11+[1]ESAF!O11+[1]Jana!O11+[1]Suryoday!O11+[1]Ujjivan!O11+[1]Utkarsh!O11+[1]MGB!O11+[1]VKGB!O11+[1]MSCOOP!O11+[1]DBS!O11</f>
        <v>1807</v>
      </c>
      <c r="S11" s="28">
        <f>[1]Allahabad!S11+[1]Andhra!P11+[1]BoB!P11+[1]BoI!P11+[1]BoM!P11+[1]Canara!P11+[1]CBI!P11+[1]Corporation!P11+[1]Indian!P11+[1]IOB!P11+[1]OBC!P11+[1]PSB!P11+[1]PNB!P11+[1]SBI!P11+[1]Syndicate!P11+[1]UCO!P11+[1]Union!P11+[1]United!P11+[1]Axis!P11+[1]Bandhan!P11+'[1]DCB Bank'!P11+[1]Federal!P11+[1]HDFC!P11+[1]ICICI!P11+[1]IDBI!P11+'[1]IDFC First'!P11+'[1]IndusInd Bank'!P11+[1]Kotak!P11+[1]Karnataka!P11+[1]RBL!P11+'[1]Yes Bank'!P11+'[1]Cat Sy Bank'!P11+[1]AU!P11+[1]Capital!P11+'[1]Fincare SFB'!P11+[1]Equitas!P11+[1]ESAF!P11+[1]Jana!P11+[1]Suryoday!P11+[1]Ujjivan!P11+[1]Utkarsh!P11+[1]MGB!P11+[1]VKGB!P11+[1]MSCOOP!P11+[1]DBS!P11</f>
        <v>36500.449999999997</v>
      </c>
      <c r="T11" s="28">
        <f>[1]Allahabad!T11+[1]Andhra!Q11+[1]BoB!Q11+[1]BoI!Q11+[1]BoM!Q11+[1]Canara!Q11+[1]CBI!Q11+[1]Corporation!Q11+[1]Indian!Q11+[1]IOB!Q11+[1]OBC!Q11+[1]PSB!Q11+[1]PNB!Q11+[1]SBI!Q11+[1]Syndicate!Q11+[1]UCO!Q11+[1]Union!Q11+[1]United!Q11+[1]Axis!Q11+[1]Bandhan!Q11+'[1]DCB Bank'!Q11+[1]Federal!Q11+[1]HDFC!Q11+[1]ICICI!Q11+[1]IDBI!Q11+'[1]IDFC First'!Q11+'[1]IndusInd Bank'!Q11+[1]Kotak!Q11+[1]Karnataka!Q11+[1]RBL!Q11+'[1]Yes Bank'!Q11+'[1]Cat Sy Bank'!Q11+[1]AU!Q11+[1]Capital!Q11+'[1]Fincare SFB'!Q11+[1]Equitas!Q11+[1]ESAF!Q11+[1]Jana!Q11+[1]Suryoday!Q11+[1]Ujjivan!Q11+[1]Utkarsh!Q11+[1]MGB!Q11+[1]VKGB!Q11+[1]MSCOOP!Q11+[1]DBS!Q11</f>
        <v>195</v>
      </c>
      <c r="U11" s="28">
        <f>[1]Allahabad!U11+[1]Andhra!R11+[1]BoB!R11+[1]BoI!R11+[1]BoM!R11+[1]Canara!R11+[1]CBI!R11+[1]Corporation!R11+[1]Indian!R11+[1]IOB!R11+[1]OBC!R11+[1]PSB!R11+[1]PNB!R11+[1]SBI!R11+[1]Syndicate!R11+[1]UCO!R11+[1]Union!R11+[1]United!R11+[1]Axis!R11+[1]Bandhan!R11+'[1]DCB Bank'!R11+[1]Federal!R11+[1]HDFC!R11+[1]ICICI!R11+[1]IDBI!R11+'[1]IDFC First'!R11+'[1]IndusInd Bank'!R11+[1]Kotak!R11+[1]Karnataka!R11+[1]RBL!R11+'[1]Yes Bank'!R11+'[1]Cat Sy Bank'!R11+[1]AU!R11+[1]Capital!R11+'[1]Fincare SFB'!R11+[1]Equitas!R11+[1]ESAF!R11+[1]Jana!R11+[1]Suryoday!R11+[1]Ujjivan!R11+[1]Utkarsh!R11+[1]MGB!R11+[1]VKGB!R11+[1]MSCOOP!R11+[1]DBS!R11</f>
        <v>9382.7000000000007</v>
      </c>
      <c r="V11" s="28">
        <f>[1]Allahabad!V11+[1]Andhra!S11+[1]BoB!S11+[1]BoI!S11+[1]BoM!S11+[1]Canara!S11+[1]CBI!S11+[1]Corporation!S11+[1]Indian!S11+[1]IOB!S11+[1]OBC!S11+[1]PSB!S11+[1]PNB!S11+[1]SBI!S11+[1]Syndicate!S11+[1]UCO!S11+[1]Union!S11+[1]United!S11+[1]Axis!S11+[1]Bandhan!S11+'[1]DCB Bank'!S11+[1]Federal!S11+[1]HDFC!S11+[1]ICICI!S11+[1]IDBI!S11+'[1]IDFC First'!S11+'[1]IndusInd Bank'!S11+[1]Kotak!S11+[1]Karnataka!S11+[1]RBL!S11+'[1]Yes Bank'!S11+'[1]Cat Sy Bank'!S11+[1]AU!S11+[1]Capital!S11+'[1]Fincare SFB'!S11+[1]Equitas!S11+[1]ESAF!S11+[1]Jana!S11+[1]Suryoday!S11+[1]Ujjivan!S11+[1]Utkarsh!S11+[1]MGB!S11+[1]VKGB!S11+[1]MSCOOP!S11+[1]DBS!S11</f>
        <v>188</v>
      </c>
      <c r="W11" s="28">
        <f>[1]Allahabad!W11+[1]Andhra!T11+[1]BoB!T11+[1]BoI!T11+[1]BoM!T11+[1]Canara!T11+[1]CBI!T11+[1]Corporation!T11+[1]Indian!T11+[1]IOB!T11+[1]OBC!T11+[1]PSB!T11+[1]PNB!T11+[1]SBI!T11+[1]Syndicate!T11+[1]UCO!T11+[1]Union!T11+[1]United!T11+[1]Axis!T11+[1]Bandhan!T11+'[1]DCB Bank'!T11+[1]Federal!T11+[1]HDFC!T11+[1]ICICI!T11+[1]IDBI!T11+'[1]IDFC First'!T11+'[1]IndusInd Bank'!T11+[1]Kotak!T11+[1]Karnataka!T11+[1]RBL!T11+'[1]Yes Bank'!T11+'[1]Cat Sy Bank'!T11+[1]AU!T11+[1]Capital!T11+'[1]Fincare SFB'!T11+[1]Equitas!T11+[1]ESAF!T11+[1]Jana!T11+[1]Suryoday!T11+[1]Ujjivan!T11+[1]Utkarsh!T11+[1]MGB!T11+[1]VKGB!T11+[1]MSCOOP!T11+[1]DBS!T11</f>
        <v>620.79</v>
      </c>
      <c r="X11" s="28">
        <f>[1]Allahabad!X11+[1]Andhra!U11+[1]BoB!U11+[1]BoI!U11+[1]BoM!U11+[1]Canara!U11+[1]CBI!U11+[1]Corporation!U11+[1]Indian!U11+[1]IOB!U11+[1]OBC!U11+[1]PSB!U11+[1]PNB!U11+[1]SBI!U11+[1]Syndicate!U11+[1]UCO!U11+[1]Union!U11+[1]United!U11+[1]Axis!U11+[1]Bandhan!U11+'[1]DCB Bank'!U11+[1]Federal!U11+[1]HDFC!U11+[1]ICICI!U11+[1]IDBI!U11+'[1]IDFC First'!U11+'[1]IndusInd Bank'!U11+[1]Kotak!U11+[1]Karnataka!U11+[1]RBL!U11+'[1]Yes Bank'!U11+'[1]Cat Sy Bank'!U11+[1]AU!U11+[1]Capital!U11+'[1]Fincare SFB'!U11+[1]Equitas!U11+[1]ESAF!U11+[1]Jana!U11+[1]Suryoday!U11+[1]Ujjivan!U11+[1]Utkarsh!U11+[1]MGB!U11+[1]VKGB!U11+[1]MSCOOP!U11+[1]DBS!U11</f>
        <v>138</v>
      </c>
      <c r="Y11" s="28">
        <f>[1]Allahabad!Y11+[1]Andhra!V11+[1]BoB!V11+[1]BoI!V11+[1]BoM!V11+[1]Canara!V11+[1]CBI!V11+[1]Corporation!V11+[1]Indian!V11+[1]IOB!V11+[1]OBC!V11+[1]PSB!V11+[1]PNB!V11+[1]SBI!V11+[1]Syndicate!V11+[1]UCO!V11+[1]Union!V11+[1]United!V11+[1]Axis!V11+[1]Bandhan!V11+'[1]DCB Bank'!V11+[1]Federal!V11+[1]HDFC!V11+[1]ICICI!V11+[1]IDBI!V11+'[1]IDFC First'!V11+'[1]IndusInd Bank'!V11+[1]Kotak!V11+[1]Karnataka!V11+[1]RBL!V11+'[1]Yes Bank'!V11+'[1]Cat Sy Bank'!V11+[1]AU!V11+[1]Capital!V11+'[1]Fincare SFB'!V11+[1]Equitas!V11+[1]ESAF!V11+[1]Jana!V11+[1]Suryoday!V11+[1]Ujjivan!V11+[1]Utkarsh!V11+[1]MGB!V11+[1]VKGB!V11+[1]MSCOOP!V11+[1]DBS!V11</f>
        <v>798.14</v>
      </c>
      <c r="Z11" s="28">
        <f>[1]Allahabad!Z11+[1]Andhra!W11+[1]BoB!W11+[1]BoI!W11+[1]BoM!W11+[1]Canara!W11+[1]CBI!W11+[1]Corporation!W11+[1]Indian!W11+[1]IOB!W11+[1]OBC!W11+[1]PSB!W11+[1]PNB!W11+[1]SBI!W11+[1]Syndicate!W11+[1]UCO!W11+[1]Union!W11+[1]United!W11+[1]Axis!W11+[1]Bandhan!W11+'[1]DCB Bank'!W11+[1]Federal!W11+[1]HDFC!W11+[1]ICICI!W11+[1]IDBI!W11+'[1]IDFC First'!W11+'[1]IndusInd Bank'!W11+[1]Kotak!W11+[1]Karnataka!W11+[1]RBL!W11+'[1]Yes Bank'!W11+'[1]Cat Sy Bank'!W11+[1]AU!W11+[1]Capital!W11+'[1]Fincare SFB'!W11+[1]Equitas!W11+[1]ESAF!W11+[1]Jana!W11+[1]Suryoday!W11+[1]Ujjivan!W11+[1]Utkarsh!W11+[1]MGB!W11+[1]VKGB!W11+[1]MSCOOP!W11+[1]DBS!W11</f>
        <v>2</v>
      </c>
      <c r="AA11" s="28">
        <f>[1]Allahabad!AA11+[1]Andhra!X11+[1]BoB!X11+[1]BoI!X11+[1]BoM!X11+[1]Canara!X11+[1]CBI!X11+[1]Corporation!X11+[1]Indian!X11+[1]IOB!X11+[1]OBC!X11+[1]PSB!X11+[1]PNB!X11+[1]SBI!X11+[1]Syndicate!X11+[1]UCO!X11+[1]Union!X11+[1]United!X11+[1]Axis!X11+[1]Bandhan!X11+'[1]DCB Bank'!X11+[1]Federal!X11+[1]HDFC!X11+[1]ICICI!X11+[1]IDBI!X11+'[1]IDFC First'!X11+'[1]IndusInd Bank'!X11+[1]Kotak!X11+[1]Karnataka!X11+[1]RBL!X11+'[1]Yes Bank'!X11+'[1]Cat Sy Bank'!X11+[1]AU!X11+[1]Capital!X11+'[1]Fincare SFB'!X11+[1]Equitas!X11+[1]ESAF!X11+[1]Jana!X11+[1]Suryoday!X11+[1]Ujjivan!X11+[1]Utkarsh!X11+[1]MGB!X11+[1]VKGB!X11+[1]MSCOOP!X11+[1]DBS!X11</f>
        <v>0</v>
      </c>
      <c r="AB11" s="28">
        <f>[1]Allahabad!AB11+[1]Andhra!Y11+[1]BoB!Y11+[1]BoI!Y11+[1]BoM!Y11+[1]Canara!Y11+[1]CBI!Y11+[1]Corporation!Y11+[1]Indian!Y11+[1]IOB!Y11+[1]OBC!Y11+[1]PSB!Y11+[1]PNB!Y11+[1]SBI!Y11+[1]Syndicate!Y11+[1]UCO!Y11+[1]Union!Y11+[1]United!Y11+[1]Axis!Y11+[1]Bandhan!Y11+'[1]DCB Bank'!Y11+[1]Federal!Y11+[1]HDFC!Y11+[1]ICICI!Y11+[1]IDBI!Y11+'[1]IDFC First'!Y11+'[1]IndusInd Bank'!Y11+[1]Kotak!Y11+[1]Karnataka!Y11+[1]RBL!Y11+'[1]Yes Bank'!Y11+'[1]Cat Sy Bank'!Y11+[1]AU!Y11+[1]Capital!Y11+'[1]Fincare SFB'!Y11+[1]Equitas!Y11+[1]ESAF!Y11+[1]Jana!Y11+[1]Suryoday!Y11+[1]Ujjivan!Y11+[1]Utkarsh!Y11+[1]MGB!Y11+[1]VKGB!Y11+[1]MSCOOP!Y11+[1]DBS!Y11</f>
        <v>2814</v>
      </c>
      <c r="AC11" s="28">
        <f>[1]Allahabad!AC11+[1]Andhra!Z11+[1]BoB!Z11+[1]BoI!Z11+[1]BoM!Z11+[1]Canara!Z11+[1]CBI!Z11+[1]Corporation!Z11+[1]Indian!Z11+[1]IOB!Z11+[1]OBC!Z11+[1]PSB!Z11+[1]PNB!Z11+[1]SBI!Z11+[1]Syndicate!Z11+[1]UCO!Z11+[1]Union!Z11+[1]United!Z11+[1]Axis!Z11+[1]Bandhan!Z11+'[1]DCB Bank'!Z11+[1]Federal!Z11+[1]HDFC!Z11+[1]ICICI!Z11+[1]IDBI!Z11+'[1]IDFC First'!Z11+'[1]IndusInd Bank'!Z11+[1]Kotak!Z11+[1]Karnataka!Z11+[1]RBL!Z11+'[1]Yes Bank'!Z11+'[1]Cat Sy Bank'!Z11+[1]AU!Z11+[1]Capital!Z11+'[1]Fincare SFB'!Z11+[1]Equitas!Z11+[1]ESAF!Z11+[1]Jana!Z11+[1]Suryoday!Z11+[1]Ujjivan!Z11+[1]Utkarsh!Z11+[1]MGB!Z11+[1]VKGB!Z11+[1]MSCOOP!Z11+[1]DBS!Z11</f>
        <v>7675.81</v>
      </c>
      <c r="AD11" s="28">
        <f>[1]Allahabad!AD11+[1]Andhra!AA11+[1]BoB!AA11+[1]BoI!AA11+[1]BoM!AA11+[1]Canara!AA11+[1]CBI!AA11+[1]Corporation!AA11+[1]Indian!AA11+[1]IOB!AA11+[1]OBC!AA11+[1]PSB!AA11+[1]PNB!AA11+[1]SBI!AA11+[1]Syndicate!AA11+[1]UCO!AA11+[1]Union!AA11+[1]United!AA11+[1]Axis!AA11+[1]Bandhan!AA11+'[1]DCB Bank'!AA11+[1]Federal!AA11+[1]HDFC!AA11+[1]ICICI!AA11+[1]IDBI!AA11+'[1]IDFC First'!AA11+'[1]IndusInd Bank'!AA11+[1]Kotak!AA11+[1]Karnataka!AA11+[1]RBL!AA11+'[1]Yes Bank'!AA11+'[1]Cat Sy Bank'!AA11+[1]AU!AA11+[1]Capital!AA11+'[1]Fincare SFB'!AA11+[1]Equitas!AA11+[1]ESAF!AA11+[1]Jana!AA11+[1]Suryoday!AA11+[1]Ujjivan!AA11+[1]Utkarsh!AA11+[1]MGB!AA11+[1]VKGB!AA11+[1]MSCOOP!AA11+[1]DBS!AA11</f>
        <v>8481</v>
      </c>
      <c r="AE11" s="28">
        <f>[1]Allahabad!AE11+[1]Andhra!AB11+[1]BoB!AB11+[1]BoI!AB11+[1]BoM!AB11+[1]Canara!AB11+[1]CBI!AB11+[1]Corporation!AB11+[1]Indian!AB11+[1]IOB!AB11+[1]OBC!AB11+[1]PSB!AB11+[1]PNB!AB11+[1]SBI!AB11+[1]Syndicate!AB11+[1]UCO!AB11+[1]Union!AB11+[1]United!AB11+[1]Axis!AB11+[1]Bandhan!AB11+'[1]DCB Bank'!AB11+[1]Federal!AB11+[1]HDFC!AB11+[1]ICICI!AB11+[1]IDBI!AB11+'[1]IDFC First'!AB11+'[1]IndusInd Bank'!AB11+[1]Kotak!AB11+[1]Karnataka!AB11+[1]RBL!AB11+'[1]Yes Bank'!AB11+'[1]Cat Sy Bank'!AB11+[1]AU!AB11+[1]Capital!AB11+'[1]Fincare SFB'!AB11+[1]Equitas!AB11+[1]ESAF!AB11+[1]Jana!AB11+[1]Suryoday!AB11+[1]Ujjivan!AB11+[1]Utkarsh!AB11+[1]MGB!AB11+[1]VKGB!AB11+[1]MSCOOP!AB11+[1]DBS!AB11</f>
        <v>64777.23000000001</v>
      </c>
      <c r="AF11" s="28">
        <f>[1]Allahabad!AF11+[1]Andhra!AC11+[1]BoB!AC11+[1]BoI!AC11+[1]BoM!AC11+[1]Canara!AC11+[1]CBI!AC11+[1]Corporation!AC11+[1]Indian!AC11+[1]IOB!AC11+[1]OBC!AC11+[1]PSB!AC11+[1]PNB!AC11+[1]SBI!AC11+[1]Syndicate!AC11+[1]UCO!AC11+[1]Union!AC11+[1]United!AC11+[1]Axis!AC11+[1]Bandhan!AC11+'[1]DCB Bank'!AC11+[1]Federal!AC11+[1]HDFC!AC11+[1]ICICI!AC11+[1]IDBI!AC11+'[1]IDFC First'!AC11+'[1]IndusInd Bank'!AC11+[1]Kotak!AC11+[1]Karnataka!AC11+[1]RBL!AC11+'[1]Yes Bank'!AC11+'[1]Cat Sy Bank'!AC11+[1]AU!AC11+[1]Capital!AC11+'[1]Fincare SFB'!AC11+[1]Equitas!AC11+[1]ESAF!AC11+[1]Jana!AC11+[1]Suryoday!AC11+[1]Ujjivan!AC11+[1]Utkarsh!AC11+[1]MGB!AC11+[1]VKGB!AC11+[1]MSCOOP!AC11+[1]DBS!AC11</f>
        <v>28</v>
      </c>
      <c r="AG11" s="28">
        <f>[1]Allahabad!AG11+[1]Andhra!AD11+[1]BoB!AD11+[1]BoI!AD11+[1]BoM!AD11+[1]Canara!AD11+[1]CBI!AD11+[1]Corporation!AD11+[1]Indian!AD11+[1]IOB!AD11+[1]OBC!AD11+[1]PSB!AD11+[1]PNB!AD11+[1]SBI!AD11+[1]Syndicate!AD11+[1]UCO!AD11+[1]Union!AD11+[1]United!AD11+[1]Axis!AD11+[1]Bandhan!AD11+'[1]DCB Bank'!AD11+[1]Federal!AD11+[1]HDFC!AD11+[1]ICICI!AD11+[1]IDBI!AD11+'[1]IDFC First'!AD11+'[1]IndusInd Bank'!AD11+[1]Kotak!AD11+[1]Karnataka!AD11+[1]RBL!AD11+'[1]Yes Bank'!AD11+'[1]Cat Sy Bank'!AD11+[1]AU!AD11+[1]Capital!AD11+'[1]Fincare SFB'!AD11+[1]Equitas!AD11+[1]ESAF!AD11+[1]Jana!AD11+[1]Suryoday!AD11+[1]Ujjivan!AD11+[1]Utkarsh!AD11+[1]MGB!AD11+[1]VKGB!AD11+[1]MSCOOP!AD11+[1]DBS!AD11</f>
        <v>378.14</v>
      </c>
      <c r="AH11" s="28">
        <f>[1]Allahabad!AH11+[1]Andhra!AE11+[1]BoB!AE11+[1]BoI!AE11+[1]BoM!AE11+[1]Canara!AE11+[1]CBI!AE11+[1]Corporation!AE11+[1]Indian!AE11+[1]IOB!AE11+[1]OBC!AE11+[1]PSB!AE11+[1]PNB!AE11+[1]SBI!AE11+[1]Syndicate!AE11+[1]UCO!AE11+[1]Union!AE11+[1]United!AE11+[1]Axis!AE11+[1]Bandhan!AE11+'[1]DCB Bank'!AE11+[1]Federal!AE11+[1]HDFC!AE11+[1]ICICI!AE11+[1]IDBI!AE11+'[1]IDFC First'!AE11+'[1]IndusInd Bank'!AE11+[1]Kotak!AE11+[1]Karnataka!AE11+[1]RBL!AE11+'[1]Yes Bank'!AE11+'[1]Cat Sy Bank'!AE11+[1]AU!AE11+[1]Capital!AE11+'[1]Fincare SFB'!AE11+[1]Equitas!AE11+[1]ESAF!AE11+[1]Jana!AE11+[1]Suryoday!AE11+[1]Ujjivan!AE11+[1]Utkarsh!AE11+[1]MGB!AE11+[1]VKGB!AE11+[1]MSCOOP!AE11+[1]DBS!AE11</f>
        <v>5</v>
      </c>
      <c r="AI11" s="28">
        <f>[1]Allahabad!AI11+[1]Andhra!AF11+[1]BoB!AF11+[1]BoI!AF11+[1]BoM!AF11+[1]Canara!AF11+[1]CBI!AF11+[1]Corporation!AF11+[1]Indian!AF11+[1]IOB!AF11+[1]OBC!AF11+[1]PSB!AF11+[1]PNB!AF11+[1]SBI!AF11+[1]Syndicate!AF11+[1]UCO!AF11+[1]Union!AF11+[1]United!AF11+[1]Axis!AF11+[1]Bandhan!AF11+'[1]DCB Bank'!AF11+[1]Federal!AF11+[1]HDFC!AF11+[1]ICICI!AF11+[1]IDBI!AF11+'[1]IDFC First'!AF11+'[1]IndusInd Bank'!AF11+[1]Kotak!AF11+[1]Karnataka!AF11+[1]RBL!AF11+'[1]Yes Bank'!AF11+'[1]Cat Sy Bank'!AF11+[1]AU!AF11+[1]Capital!AF11+'[1]Fincare SFB'!AF11+[1]Equitas!AF11+[1]ESAF!AF11+[1]Jana!AF11+[1]Suryoday!AF11+[1]Ujjivan!AF11+[1]Utkarsh!AF11+[1]MGB!AF11+[1]VKGB!AF11+[1]MSCOOP!AF11+[1]DBS!AF11</f>
        <v>3.49</v>
      </c>
      <c r="AJ11" s="28">
        <f>[1]Allahabad!AJ11+[1]Andhra!AG11+[1]BoB!AG11+[1]BoI!AG11+[1]BoM!AG11+[1]Canara!AG11+[1]CBI!AG11+[1]Corporation!AG11+[1]Indian!AG11+[1]IOB!AG11+[1]OBC!AG11+[1]PSB!AG11+[1]PNB!AG11+[1]SBI!AG11+[1]Syndicate!AG11+[1]UCO!AG11+[1]Union!AG11+[1]United!AG11+[1]Axis!AG11+[1]Bandhan!AG11+'[1]DCB Bank'!AG11+[1]Federal!AG11+[1]HDFC!AG11+[1]ICICI!AG11+[1]IDBI!AG11+'[1]IDFC First'!AG11+'[1]IndusInd Bank'!AG11+[1]Kotak!AG11+[1]Karnataka!AG11+[1]RBL!AG11+'[1]Yes Bank'!AG11+'[1]Cat Sy Bank'!AG11+[1]AU!AG11+[1]Capital!AG11+'[1]Fincare SFB'!AG11+[1]Equitas!AG11+[1]ESAF!AG11+[1]Jana!AG11+[1]Suryoday!AG11+[1]Ujjivan!AG11+[1]Utkarsh!AG11+[1]MGB!AG11+[1]VKGB!AG11+[1]MSCOOP!AG11+[1]DBS!AG11</f>
        <v>22483</v>
      </c>
      <c r="AK11" s="28">
        <f>[1]Allahabad!AK11+[1]Andhra!AH11+[1]BoB!AH11+[1]BoI!AH11+[1]BoM!AH11+[1]Canara!AH11+[1]CBI!AH11+[1]Corporation!AH11+[1]Indian!AH11+[1]IOB!AH11+[1]OBC!AH11+[1]PSB!AH11+[1]PNB!AH11+[1]SBI!AH11+[1]Syndicate!AH11+[1]UCO!AH11+[1]Union!AH11+[1]United!AH11+[1]Axis!AH11+[1]Bandhan!AH11+'[1]DCB Bank'!AH11+[1]Federal!AH11+[1]HDFC!AH11+[1]ICICI!AH11+[1]IDBI!AH11+'[1]IDFC First'!AH11+'[1]IndusInd Bank'!AH11+[1]Kotak!AH11+[1]Karnataka!AH11+[1]RBL!AH11+'[1]Yes Bank'!AH11+'[1]Cat Sy Bank'!AH11+[1]AU!AH11+[1]Capital!AH11+'[1]Fincare SFB'!AH11+[1]Equitas!AH11+[1]ESAF!AH11+[1]Jana!AH11+[1]Suryoday!AH11+[1]Ujjivan!AH11+[1]Utkarsh!AH11+[1]MGB!AH11+[1]VKGB!AH11+[1]MSCOOP!AH11+[1]DBS!AH11</f>
        <v>8484.8906600000009</v>
      </c>
      <c r="AL11" s="29">
        <f t="shared" ref="AL11:AM45" si="4">C11+N11+Z11+AB11+AD11+AF11+AH11+AJ11</f>
        <v>296582</v>
      </c>
      <c r="AM11" s="29">
        <f t="shared" si="4"/>
        <v>430819.09066000005</v>
      </c>
      <c r="AN11" s="28">
        <f>[1]Allahabad!AN11+[1]Andhra!AK11+[1]BoB!AK11+[1]BoI!AK11+[1]BoM!AK11+[1]Canara!AK11+[1]CBI!AK11+[1]Corporation!AK11+[1]Indian!AK11+[1]IOB!AK11+[1]OBC!AK11+[1]PSB!AK11+[1]PNB!AK11+[1]SBI!AK11+[1]Syndicate!AK11+[1]UCO!AK11+[1]Union!AK11+[1]United!AK11+[1]Axis!AK11+[1]Bandhan!AK11+'[1]DCB Bank'!AK11+[1]Federal!AK11+[1]HDFC!AK11+[1]ICICI!AK11+[1]IDBI!AK11+'[1]IDFC First'!AK11+'[1]IndusInd Bank'!AK11+[1]Kotak!AK11+[1]Karnataka!AK11+[1]RBL!AK11+'[1]Yes Bank'!AK11+'[1]Cat Sy Bank'!AK11+[1]AU!AK11+[1]Capital!AK11+'[1]Fincare SFB'!AK11+[1]Equitas!AK11+[1]ESAF!AK11+[1]Jana!AK11+[1]Suryoday!AK11+[1]Ujjivan!AK11+[1]Utkarsh!AK11+[1]MGB!AK11+[1]VKGB!AK11+[1]MSCOOP!AK11+[1]DBS!AK11</f>
        <v>136346</v>
      </c>
      <c r="AO11" s="28">
        <f>[1]Allahabad!AO11+[1]Andhra!AL11+[1]BoB!AL11+[1]BoI!AL11+[1]BoM!AL11+[1]Canara!AL11+[1]CBI!AL11+[1]Corporation!AL11+[1]Indian!AL11+[1]IOB!AL11+[1]OBC!AL11+[1]PSB!AL11+[1]PNB!AL11+[1]SBI!AL11+[1]Syndicate!AL11+[1]UCO!AL11+[1]Union!AL11+[1]United!AL11+[1]Axis!AL11+[1]Bandhan!AL11+'[1]DCB Bank'!AL11+[1]Federal!AL11+[1]HDFC!AL11+[1]ICICI!AL11+[1]IDBI!AL11+'[1]IDFC First'!AL11+'[1]IndusInd Bank'!AL11+[1]Kotak!AL11+[1]Karnataka!AL11+[1]RBL!AL11+'[1]Yes Bank'!AL11+'[1]Cat Sy Bank'!AL11+[1]AU!AL11+[1]Capital!AL11+'[1]Fincare SFB'!AL11+[1]Equitas!AL11+[1]ESAF!AL11+[1]Jana!AL11+[1]Suryoday!AL11+[1]Ujjivan!AL11+[1]Utkarsh!AL11+[1]MGB!AL11+[1]VKGB!AL11+[1]MSCOOP!AL11+[1]DBS!AL11</f>
        <v>83346.719907799998</v>
      </c>
      <c r="AP11" s="28">
        <f>[1]Allahabad!AP11+[1]Andhra!AM11+[1]BoB!AM11+[1]BoI!AM11+[1]BoM!AM11+[1]Canara!AM11+[1]CBI!AM11+[1]Corporation!AM11+[1]Indian!AM11+[1]IOB!AM11+[1]OBC!AM11+[1]PSB!AM11+[1]PNB!AM11+[1]SBI!AM11+[1]Syndicate!AM11+[1]UCO!AM11+[1]Union!AM11+[1]United!AM11+[1]Axis!AM11+[1]Bandhan!AM11+'[1]DCB Bank'!AM11+[1]Federal!AM11+[1]HDFC!AM11+[1]ICICI!AM11+[1]IDBI!AM11+'[1]IDFC First'!AM11+'[1]IndusInd Bank'!AM11+[1]Kotak!AM11+[1]Karnataka!AM11+[1]RBL!AM11+'[1]Yes Bank'!AM11+'[1]Cat Sy Bank'!AM11+[1]AU!AM11+[1]Capital!AM11+'[1]Fincare SFB'!AM11+[1]Equitas!AM11+[1]ESAF!AM11+[1]Jana!AM11+[1]Suryoday!AM11+[1]Ujjivan!AM11+[1]Utkarsh!AM11+[1]MGB!AM11+[1]VKGB!AM11+[1]MSCOOP!AM11+[1]DBS!AM11</f>
        <v>23</v>
      </c>
      <c r="AQ11" s="28">
        <f>[1]Allahabad!AQ11+[1]Andhra!AN11+[1]BoB!AN11+[1]BoI!AN11+[1]BoM!AN11+[1]Canara!AN11+[1]CBI!AN11+[1]Corporation!AN11+[1]Indian!AN11+[1]IOB!AN11+[1]OBC!AN11+[1]PSB!AN11+[1]PNB!AN11+[1]SBI!AN11+[1]Syndicate!AN11+[1]UCO!AN11+[1]Union!AN11+[1]United!AN11+[1]Axis!AN11+[1]Bandhan!AN11+'[1]DCB Bank'!AN11+[1]Federal!AN11+[1]HDFC!AN11+[1]ICICI!AN11+[1]IDBI!AN11+'[1]IDFC First'!AN11+'[1]IndusInd Bank'!AN11+[1]Kotak!AN11+[1]Karnataka!AN11+[1]RBL!AN11+'[1]Yes Bank'!AN11+'[1]Cat Sy Bank'!AN11+[1]AU!AN11+[1]Capital!AN11+'[1]Fincare SFB'!AN11+[1]Equitas!AN11+[1]ESAF!AN11+[1]Jana!AN11+[1]Suryoday!AN11+[1]Ujjivan!AN11+[1]Utkarsh!AN11+[1]MGB!AN11+[1]VKGB!AN11+[1]MSCOOP!AN11+[1]DBS!AN11</f>
        <v>7.45</v>
      </c>
      <c r="AR11" s="28">
        <f>[1]Allahabad!AR11+[1]Andhra!AO11+[1]BoB!AO11+[1]BoI!AO11+[1]BoM!AO11+[1]Canara!AO11+[1]CBI!AO11+[1]Corporation!AO11+[1]Indian!AO11+[1]IOB!AO11+[1]OBC!AO11+[1]PSB!AO11+[1]PNB!AO11+[1]SBI!AO11+[1]Syndicate!AO11+[1]UCO!AO11+[1]Union!AO11+[1]United!AO11+[1]Axis!AO11+[1]Bandhan!AO11+'[1]DCB Bank'!AO11+[1]Federal!AO11+[1]HDFC!AO11+[1]ICICI!AO11+[1]IDBI!AO11+'[1]IDFC First'!AO11+'[1]IndusInd Bank'!AO11+[1]Kotak!AO11+[1]Karnataka!AO11+[1]RBL!AO11+'[1]Yes Bank'!AO11+'[1]Cat Sy Bank'!AO11+[1]AU!AO11+[1]Capital!AO11+'[1]Fincare SFB'!AO11+[1]Equitas!AO11+[1]ESAF!AO11+[1]Jana!AO11+[1]Suryoday!AO11+[1]Ujjivan!AO11+[1]Utkarsh!AO11+[1]MGB!AO11+[1]VKGB!AO11+[1]MSCOOP!AO11+[1]DBS!AO11</f>
        <v>182</v>
      </c>
      <c r="AS11" s="28">
        <f>[1]Allahabad!AS11+[1]Andhra!AP11+[1]BoB!AP11+[1]BoI!AP11+[1]BoM!AP11+[1]Canara!AP11+[1]CBI!AP11+[1]Corporation!AP11+[1]Indian!AP11+[1]IOB!AP11+[1]OBC!AP11+[1]PSB!AP11+[1]PNB!AP11+[1]SBI!AP11+[1]Syndicate!AP11+[1]UCO!AP11+[1]Union!AP11+[1]United!AP11+[1]Axis!AP11+[1]Bandhan!AP11+'[1]DCB Bank'!AP11+[1]Federal!AP11+[1]HDFC!AP11+[1]ICICI!AP11+[1]IDBI!AP11+'[1]IDFC First'!AP11+'[1]IndusInd Bank'!AP11+[1]Kotak!AP11+[1]Karnataka!AP11+[1]RBL!AP11+'[1]Yes Bank'!AP11+'[1]Cat Sy Bank'!AP11+[1]AU!AP11+[1]Capital!AP11+'[1]Fincare SFB'!AP11+[1]Equitas!AP11+[1]ESAF!AP11+[1]Jana!AP11+[1]Suryoday!AP11+[1]Ujjivan!AP11+[1]Utkarsh!AP11+[1]MGB!AP11+[1]VKGB!AP11+[1]MSCOOP!AP11+[1]DBS!AP11</f>
        <v>1687.4099999999999</v>
      </c>
      <c r="AT11" s="28">
        <f>[1]Allahabad!AT11+[1]Andhra!AQ11+[1]BoB!AQ11+[1]BoI!AQ11+[1]BoM!AQ11+[1]Canara!AQ11+[1]CBI!AQ11+[1]Corporation!AQ11+[1]Indian!AQ11+[1]IOB!AQ11+[1]OBC!AQ11+[1]PSB!AQ11+[1]PNB!AQ11+[1]SBI!AQ11+[1]Syndicate!AQ11+[1]UCO!AQ11+[1]Union!AQ11+[1]United!AQ11+[1]Axis!AQ11+[1]Bandhan!AQ11+'[1]DCB Bank'!AQ11+[1]Federal!AQ11+[1]HDFC!AQ11+[1]ICICI!AQ11+[1]IDBI!AQ11+'[1]IDFC First'!AQ11+'[1]IndusInd Bank'!AQ11+[1]Kotak!AQ11+[1]Karnataka!AQ11+[1]RBL!AQ11+'[1]Yes Bank'!AQ11+'[1]Cat Sy Bank'!AQ11+[1]AU!AQ11+[1]Capital!AQ11+'[1]Fincare SFB'!AQ11+[1]Equitas!AQ11+[1]ESAF!AQ11+[1]Jana!AQ11+[1]Suryoday!AQ11+[1]Ujjivan!AQ11+[1]Utkarsh!AQ11+[1]MGB!AQ11+[1]VKGB!AQ11+[1]MSCOOP!AQ11+[1]DBS!AQ11</f>
        <v>2752</v>
      </c>
      <c r="AU11" s="28">
        <f>[1]Allahabad!AU11+[1]Andhra!AR11+[1]BoB!AR11+[1]BoI!AR11+[1]BoM!AR11+[1]Canara!AR11+[1]CBI!AR11+[1]Corporation!AR11+[1]Indian!AR11+[1]IOB!AR11+[1]OBC!AR11+[1]PSB!AR11+[1]PNB!AR11+[1]SBI!AR11+[1]Syndicate!AR11+[1]UCO!AR11+[1]Union!AR11+[1]United!AR11+[1]Axis!AR11+[1]Bandhan!AR11+'[1]DCB Bank'!AR11+[1]Federal!AR11+[1]HDFC!AR11+[1]ICICI!AR11+[1]IDBI!AR11+'[1]IDFC First'!AR11+'[1]IndusInd Bank'!AR11+[1]Kotak!AR11+[1]Karnataka!AR11+[1]RBL!AR11+'[1]Yes Bank'!AR11+'[1]Cat Sy Bank'!AR11+[1]AU!AR11+[1]Capital!AR11+'[1]Fincare SFB'!AR11+[1]Equitas!AR11+[1]ESAF!AR11+[1]Jana!AR11+[1]Suryoday!AR11+[1]Ujjivan!AR11+[1]Utkarsh!AR11+[1]MGB!AR11+[1]VKGB!AR11+[1]MSCOOP!AR11+[1]DBS!AR11</f>
        <v>48488.77</v>
      </c>
      <c r="AV11" s="28">
        <f>[1]Allahabad!AV11+[1]Andhra!AS11+[1]BoB!AS11+[1]BoI!AS11+[1]BoM!AS11+[1]Canara!AS11+[1]CBI!AS11+[1]Corporation!AS11+[1]Indian!AS11+[1]IOB!AS11+[1]OBC!AS11+[1]PSB!AS11+[1]PNB!AS11+[1]SBI!AS11+[1]Syndicate!AS11+[1]UCO!AS11+[1]Union!AS11+[1]United!AS11+[1]Axis!AS11+[1]Bandhan!AS11+'[1]DCB Bank'!AS11+[1]Federal!AS11+[1]HDFC!AS11+[1]ICICI!AS11+[1]IDBI!AS11+'[1]IDFC First'!AS11+'[1]IndusInd Bank'!AS11+[1]Kotak!AS11+[1]Karnataka!AS11+[1]RBL!AS11+'[1]Yes Bank'!AS11+'[1]Cat Sy Bank'!AS11+[1]AU!AS11+[1]Capital!AS11+'[1]Fincare SFB'!AS11+[1]Equitas!AS11+[1]ESAF!AS11+[1]Jana!AS11+[1]Suryoday!AS11+[1]Ujjivan!AS11+[1]Utkarsh!AS11+[1]MGB!AS11+[1]VKGB!AS11+[1]MSCOOP!AS11+[1]DBS!AS11</f>
        <v>7323</v>
      </c>
      <c r="AW11" s="28">
        <f>[1]Allahabad!AW11+[1]Andhra!AT11+[1]BoB!AT11+[1]BoI!AT11+[1]BoM!AT11+[1]Canara!AT11+[1]CBI!AT11+[1]Corporation!AT11+[1]Indian!AT11+[1]IOB!AT11+[1]OBC!AT11+[1]PSB!AT11+[1]PNB!AT11+[1]SBI!AT11+[1]Syndicate!AT11+[1]UCO!AT11+[1]Union!AT11+[1]United!AT11+[1]Axis!AT11+[1]Bandhan!AT11+'[1]DCB Bank'!AT11+[1]Federal!AT11+[1]HDFC!AT11+[1]ICICI!AT11+[1]IDBI!AT11+'[1]IDFC First'!AT11+'[1]IndusInd Bank'!AT11+[1]Kotak!AT11+[1]Karnataka!AT11+[1]RBL!AT11+'[1]Yes Bank'!AT11+'[1]Cat Sy Bank'!AT11+[1]AU!AT11+[1]Capital!AT11+'[1]Fincare SFB'!AT11+[1]Equitas!AT11+[1]ESAF!AT11+[1]Jana!AT11+[1]Suryoday!AT11+[1]Ujjivan!AT11+[1]Utkarsh!AT11+[1]MGB!AT11+[1]VKGB!AT11+[1]MSCOOP!AT11+[1]DBS!AT11</f>
        <v>18450.489999999998</v>
      </c>
      <c r="AX11" s="28">
        <f>[1]Allahabad!AX11+[1]Andhra!AU11+[1]BoB!AU11+[1]BoI!AU11+[1]BoM!AU11+[1]Canara!AU11+[1]CBI!AU11+[1]Corporation!AU11+[1]Indian!AU11+[1]IOB!AU11+[1]OBC!AU11+[1]PSB!AU11+[1]PNB!AU11+[1]SBI!AU11+[1]Syndicate!AU11+[1]UCO!AU11+[1]Union!AU11+[1]United!AU11+[1]Axis!AU11+[1]Bandhan!AU11+'[1]DCB Bank'!AU11+[1]Federal!AU11+[1]HDFC!AU11+[1]ICICI!AU11+[1]IDBI!AU11+'[1]IDFC First'!AU11+'[1]IndusInd Bank'!AU11+[1]Kotak!AU11+[1]Karnataka!AU11+[1]RBL!AU11+'[1]Yes Bank'!AU11+'[1]Cat Sy Bank'!AU11+[1]AU!AU11+[1]Capital!AU11+'[1]Fincare SFB'!AU11+[1]Equitas!AU11+[1]ESAF!AU11+[1]Jana!AU11+[1]Suryoday!AU11+[1]Ujjivan!AU11+[1]Utkarsh!AU11+[1]MGB!AU11+[1]VKGB!AU11+[1]MSCOOP!AU11+[1]DBS!AU11</f>
        <v>50323</v>
      </c>
      <c r="AY11" s="28">
        <f>[1]Allahabad!AY11+[1]Andhra!AV11+[1]BoB!AV11+[1]BoI!AV11+[1]BoM!AV11+[1]Canara!AV11+[1]CBI!AV11+[1]Corporation!AV11+[1]Indian!AV11+[1]IOB!AV11+[1]OBC!AV11+[1]PSB!AV11+[1]PNB!AV11+[1]SBI!AV11+[1]Syndicate!AV11+[1]UCO!AV11+[1]Union!AV11+[1]United!AV11+[1]Axis!AV11+[1]Bandhan!AV11+'[1]DCB Bank'!AV11+[1]Federal!AV11+[1]HDFC!AV11+[1]ICICI!AV11+[1]IDBI!AV11+'[1]IDFC First'!AV11+'[1]IndusInd Bank'!AV11+[1]Kotak!AV11+[1]Karnataka!AV11+[1]RBL!AV11+'[1]Yes Bank'!AV11+'[1]Cat Sy Bank'!AV11+[1]AU!AV11+[1]Capital!AV11+'[1]Fincare SFB'!AV11+[1]Equitas!AV11+[1]ESAF!AV11+[1]Jana!AV11+[1]Suryoday!AV11+[1]Ujjivan!AV11+[1]Utkarsh!AV11+[1]MGB!AV11+[1]VKGB!AV11+[1]MSCOOP!AV11+[1]DBS!AV11</f>
        <v>134370.16790180001</v>
      </c>
      <c r="AZ11" s="29">
        <f t="shared" ref="AZ11:BA45" si="5">AP11+AR11+AT11+AV11+AX11</f>
        <v>60603</v>
      </c>
      <c r="BA11" s="29">
        <f t="shared" si="5"/>
        <v>203004.28790180001</v>
      </c>
      <c r="BB11" s="29">
        <f t="shared" si="1"/>
        <v>357185</v>
      </c>
      <c r="BC11" s="29">
        <f t="shared" si="1"/>
        <v>633823.37856180011</v>
      </c>
    </row>
    <row r="12" spans="1:55" ht="12.75" customHeight="1" x14ac:dyDescent="0.2">
      <c r="A12" s="25">
        <v>3</v>
      </c>
      <c r="B12" s="30" t="s">
        <v>38</v>
      </c>
      <c r="C12" s="27">
        <f t="shared" si="0"/>
        <v>324088</v>
      </c>
      <c r="D12" s="27">
        <f t="shared" si="0"/>
        <v>345178.11000000004</v>
      </c>
      <c r="E12" s="28">
        <f>[1]Allahabad!E12+[1]Andhra!E12+[1]BoB!E12+[1]BoI!E12+[1]BoM!E12+[1]Canara!E12+[1]CBI!E12+[1]Corporation!E12+[1]Indian!E12+[1]IOB!E12+[1]OBC!E12+[1]PSB!E12+[1]PNB!E12+[1]SBI!E12+[1]Syndicate!E12+[1]UCO!E12+[1]Union!E12+[1]United!E12+[1]Axis!E12+[1]Bandhan!E12+'[1]DCB Bank'!E12+[1]Federal!E12+[1]HDFC!E12+[1]ICICI!E12+[1]IDBI!E12+'[1]IDFC First'!E12+'[1]IndusInd Bank'!E12+[1]Kotak!E12+[1]Karnataka!E12+[1]RBL!E12+'[1]Yes Bank'!E12+'[1]Cat Sy Bank'!E12+[1]AU!E12+[1]Capital!E12+'[1]Fincare SFB'!E12+[1]Equitas!E12+[1]ESAF!E12+[1]Jana!E12+[1]Suryoday!E12+[1]Ujjivan!E12+[1]Utkarsh!E12+[1]MGB!E12+[1]VKGB!E12+[1]MSCOOP!E12+[1]DBS!E12</f>
        <v>304015</v>
      </c>
      <c r="F12" s="28">
        <f>[1]Allahabad!F12+[1]Andhra!F12+[1]BoB!F12+[1]BoI!F12+[1]BoM!F12+[1]Canara!F12+[1]CBI!F12+[1]Corporation!F12+[1]Indian!F12+[1]IOB!F12+[1]OBC!F12+[1]PSB!F12+[1]PNB!F12+[1]SBI!F12+[1]Syndicate!F12+[1]UCO!F12+[1]Union!F12+[1]United!F12+[1]Axis!F12+[1]Bandhan!F12+'[1]DCB Bank'!F12+[1]Federal!F12+[1]HDFC!F12+[1]ICICI!F12+[1]IDBI!F12+'[1]IDFC First'!F12+'[1]IndusInd Bank'!F12+[1]Kotak!F12+[1]Karnataka!F12+[1]RBL!F12+'[1]Yes Bank'!F12+'[1]Cat Sy Bank'!F12+[1]AU!F12+[1]Capital!F12+'[1]Fincare SFB'!F12+[1]Equitas!F12+[1]ESAF!F12+[1]Jana!F12+[1]Suryoday!F12+[1]Ujjivan!F12+[1]Utkarsh!F12+[1]MGB!F12+[1]VKGB!F12+[1]MSCOOP!F12+[1]DBS!F12</f>
        <v>302379.02</v>
      </c>
      <c r="G12" s="28">
        <f>[1]Allahabad!G12+[1]Andhra!G12+[1]BoB!G12+[1]BoI!G12+[1]BoM!G12+[1]Canara!G12+[1]CBI!G12+[1]Corporation!G12+[1]Indian!G12+[1]IOB!G12+[1]OBC!G12+[1]PSB!G12+[1]PNB!G12+[1]SBI!G12+[1]Syndicate!G12+[1]UCO!G12+[1]Union!G12+[1]United!G12+[1]Axis!G12+[1]Bandhan!G12+'[1]DCB Bank'!G12+[1]Federal!G12+[1]HDFC!G12+[1]ICICI!G12+[1]IDBI!G12+'[1]IDFC First'!G12+'[1]IndusInd Bank'!G12+[1]Kotak!G12+[1]Karnataka!G12+[1]RBL!G12+'[1]Yes Bank'!G12+'[1]Cat Sy Bank'!G12+[1]AU!G12+[1]Capital!G12+'[1]Fincare SFB'!G12+[1]Equitas!G12+[1]ESAF!G12+[1]Jana!G12+[1]Suryoday!G12+[1]Ujjivan!G12+[1]Utkarsh!G12+[1]MGB!G12+[1]VKGB!G12+[1]MSCOOP!G12+[1]DBS!G12</f>
        <v>602</v>
      </c>
      <c r="H12" s="28">
        <f>[1]Allahabad!H12+[1]Andhra!H12+[1]BoB!H12+[1]BoI!H12+[1]BoM!H12+[1]Canara!H12+[1]CBI!H12+[1]Corporation!H12+[1]Indian!H12+[1]IOB!H12+[1]OBC!H12+[1]PSB!H12+[1]PNB!H12+[1]SBI!H12+[1]Syndicate!H12+[1]UCO!H12+[1]Union!H12+[1]United!H12+[1]Axis!H12+[1]Bandhan!H12+'[1]DCB Bank'!H12+[1]Federal!H12+[1]HDFC!H12+[1]ICICI!H12+[1]IDBI!H12+'[1]IDFC First'!H12+'[1]IndusInd Bank'!H12+[1]Kotak!H12+[1]Karnataka!H12+[1]RBL!H12+'[1]Yes Bank'!H12+'[1]Cat Sy Bank'!H12+[1]AU!H12+[1]Capital!H12+'[1]Fincare SFB'!H12+[1]Equitas!H12+[1]ESAF!H12+[1]Jana!H12+[1]Suryoday!H12+[1]Ujjivan!H12+[1]Utkarsh!H12+[1]MGB!H12+[1]VKGB!H12+[1]MSCOOP!H12+[1]DBS!H12</f>
        <v>1271.8800000000001</v>
      </c>
      <c r="I12" s="28">
        <f>[1]Allahabad!I12+[1]Andhra!I12+[1]BoB!I12+[1]BoI!I12+[1]BoM!I12+[1]Canara!I12+[1]CBI!I12+[1]Corporation!I12+[1]Indian!I12+[1]IOB!I12+[1]OBC!I12+[1]PSB!I12+[1]PNB!I12+[1]SBI!I12+[1]Syndicate!I12+[1]UCO!I12+[1]Union!I12+[1]United!I12+[1]Axis!I12+[1]Bandhan!I12+'[1]DCB Bank'!I12+[1]Federal!I12+[1]HDFC!I12+[1]ICICI!I12+[1]IDBI!I12+'[1]IDFC First'!I12+'[1]IndusInd Bank'!I12+[1]Kotak!I12+[1]Karnataka!I12+[1]RBL!I12+'[1]Yes Bank'!I12+'[1]Cat Sy Bank'!I12+[1]AU!I12+[1]Capital!I12+'[1]Fincare SFB'!I12+[1]Equitas!I12+[1]ESAF!I12+[1]Jana!I12+[1]Suryoday!I12+[1]Ujjivan!I12+[1]Utkarsh!I12+[1]MGB!I12+[1]VKGB!I12+[1]MSCOOP!I12+[1]DBS!I12</f>
        <v>19471</v>
      </c>
      <c r="J12" s="28">
        <f>[1]Allahabad!J12+[1]Andhra!J12+[1]BoB!J12+[1]BoI!J12+[1]BoM!J12+[1]Canara!J12+[1]CBI!J12+[1]Corporation!J12+[1]Indian!J12+[1]IOB!J12+[1]OBC!J12+[1]PSB!J12+[1]PNB!J12+[1]SBI!J12+[1]Syndicate!J12+[1]UCO!J12+[1]Union!J12+[1]United!J12+[1]Axis!J12+[1]Bandhan!J12+'[1]DCB Bank'!J12+[1]Federal!J12+[1]HDFC!J12+[1]ICICI!J12+[1]IDBI!J12+'[1]IDFC First'!J12+'[1]IndusInd Bank'!J12+[1]Kotak!J12+[1]Karnataka!J12+[1]RBL!J12+'[1]Yes Bank'!J12+'[1]Cat Sy Bank'!J12+[1]AU!J12+[1]Capital!J12+'[1]Fincare SFB'!J12+[1]Equitas!J12+[1]ESAF!J12+[1]Jana!J12+[1]Suryoday!J12+[1]Ujjivan!J12+[1]Utkarsh!J12+[1]MGB!J12+[1]VKGB!J12+[1]MSCOOP!J12+[1]DBS!J12</f>
        <v>41527.21</v>
      </c>
      <c r="K12" s="28">
        <v>0</v>
      </c>
      <c r="L12" s="28">
        <v>0</v>
      </c>
      <c r="M12" s="29">
        <f t="shared" si="2"/>
        <v>0</v>
      </c>
      <c r="N12" s="27">
        <f t="shared" si="3"/>
        <v>45889</v>
      </c>
      <c r="O12" s="27">
        <f t="shared" si="3"/>
        <v>158531.59000000003</v>
      </c>
      <c r="P12" s="28">
        <f>[1]Allahabad!P12+[1]Andhra!M12+[1]BoB!M12+[1]BoI!M12+[1]BoM!M12+[1]Canara!M12+[1]CBI!M12+[1]Corporation!M12+[1]Indian!M12+[1]IOB!M12+[1]OBC!M12+[1]PSB!M12+[1]PNB!M12+[1]SBI!M12+[1]Syndicate!M12+[1]UCO!M12+[1]Union!M12+[1]United!M12+[1]Axis!M12+[1]Bandhan!M12+'[1]DCB Bank'!M12+[1]Federal!M12+[1]HDFC!M12+[1]ICICI!M12+[1]IDBI!M12+'[1]IDFC First'!M12+'[1]IndusInd Bank'!M12+[1]Kotak!M12+[1]Karnataka!M12+[1]RBL!M12+'[1]Yes Bank'!M12+'[1]Cat Sy Bank'!M12+[1]AU!M12+[1]Capital!M12+'[1]Fincare SFB'!M12+[1]Equitas!M12+[1]ESAF!M12+[1]Jana!M12+[1]Suryoday!M12+[1]Ujjivan!M12+[1]Utkarsh!M12+[1]MGB!M12+[1]VKGB!M12+[1]MSCOOP!M12+[1]DBS!M12</f>
        <v>42577</v>
      </c>
      <c r="Q12" s="28">
        <f>[1]Allahabad!Q12+[1]Andhra!N12+[1]BoB!N12+[1]BoI!N12+[1]BoM!N12+[1]Canara!N12+[1]CBI!N12+[1]Corporation!N12+[1]Indian!N12+[1]IOB!N12+[1]OBC!N12+[1]PSB!N12+[1]PNB!N12+[1]SBI!N12+[1]Syndicate!N12+[1]UCO!N12+[1]Union!N12+[1]United!N12+[1]Axis!N12+[1]Bandhan!N12+'[1]DCB Bank'!N12+[1]Federal!N12+[1]HDFC!N12+[1]ICICI!N12+[1]IDBI!N12+'[1]IDFC First'!N12+'[1]IndusInd Bank'!N12+[1]Kotak!N12+[1]Karnataka!N12+[1]RBL!N12+'[1]Yes Bank'!N12+'[1]Cat Sy Bank'!N12+[1]AU!N12+[1]Capital!N12+'[1]Fincare SFB'!N12+[1]Equitas!N12+[1]ESAF!N12+[1]Jana!N12+[1]Suryoday!N12+[1]Ujjivan!N12+[1]Utkarsh!N12+[1]MGB!N12+[1]VKGB!N12+[1]MSCOOP!N12+[1]DBS!N12</f>
        <v>83568.549999999988</v>
      </c>
      <c r="R12" s="28">
        <f>[1]Allahabad!R12+[1]Andhra!O12+[1]BoB!O12+[1]BoI!O12+[1]BoM!O12+[1]Canara!O12+[1]CBI!O12+[1]Corporation!O12+[1]Indian!O12+[1]IOB!O12+[1]OBC!O12+[1]PSB!O12+[1]PNB!O12+[1]SBI!O12+[1]Syndicate!O12+[1]UCO!O12+[1]Union!O12+[1]United!O12+[1]Axis!O12+[1]Bandhan!O12+'[1]DCB Bank'!O12+[1]Federal!O12+[1]HDFC!O12+[1]ICICI!O12+[1]IDBI!O12+'[1]IDFC First'!O12+'[1]IndusInd Bank'!O12+[1]Kotak!O12+[1]Karnataka!O12+[1]RBL!O12+'[1]Yes Bank'!O12+'[1]Cat Sy Bank'!O12+[1]AU!O12+[1]Capital!O12+'[1]Fincare SFB'!O12+[1]Equitas!O12+[1]ESAF!O12+[1]Jana!O12+[1]Suryoday!O12+[1]Ujjivan!O12+[1]Utkarsh!O12+[1]MGB!O12+[1]VKGB!O12+[1]MSCOOP!O12+[1]DBS!O12</f>
        <v>2556</v>
      </c>
      <c r="S12" s="28">
        <f>[1]Allahabad!S12+[1]Andhra!P12+[1]BoB!P12+[1]BoI!P12+[1]BoM!P12+[1]Canara!P12+[1]CBI!P12+[1]Corporation!P12+[1]Indian!P12+[1]IOB!P12+[1]OBC!P12+[1]PSB!P12+[1]PNB!P12+[1]SBI!P12+[1]Syndicate!P12+[1]UCO!P12+[1]Union!P12+[1]United!P12+[1]Axis!P12+[1]Bandhan!P12+'[1]DCB Bank'!P12+[1]Federal!P12+[1]HDFC!P12+[1]ICICI!P12+[1]IDBI!P12+'[1]IDFC First'!P12+'[1]IndusInd Bank'!P12+[1]Kotak!P12+[1]Karnataka!P12+[1]RBL!P12+'[1]Yes Bank'!P12+'[1]Cat Sy Bank'!P12+[1]AU!P12+[1]Capital!P12+'[1]Fincare SFB'!P12+[1]Equitas!P12+[1]ESAF!P12+[1]Jana!P12+[1]Suryoday!P12+[1]Ujjivan!P12+[1]Utkarsh!P12+[1]MGB!P12+[1]VKGB!P12+[1]MSCOOP!P12+[1]DBS!P12</f>
        <v>62504.420000000013</v>
      </c>
      <c r="T12" s="28">
        <f>[1]Allahabad!T12+[1]Andhra!Q12+[1]BoB!Q12+[1]BoI!Q12+[1]BoM!Q12+[1]Canara!Q12+[1]CBI!Q12+[1]Corporation!Q12+[1]Indian!Q12+[1]IOB!Q12+[1]OBC!Q12+[1]PSB!Q12+[1]PNB!Q12+[1]SBI!Q12+[1]Syndicate!Q12+[1]UCO!Q12+[1]Union!Q12+[1]United!Q12+[1]Axis!Q12+[1]Bandhan!Q12+'[1]DCB Bank'!Q12+[1]Federal!Q12+[1]HDFC!Q12+[1]ICICI!Q12+[1]IDBI!Q12+'[1]IDFC First'!Q12+'[1]IndusInd Bank'!Q12+[1]Kotak!Q12+[1]Karnataka!Q12+[1]RBL!Q12+'[1]Yes Bank'!Q12+'[1]Cat Sy Bank'!Q12+[1]AU!Q12+[1]Capital!Q12+'[1]Fincare SFB'!Q12+[1]Equitas!Q12+[1]ESAF!Q12+[1]Jana!Q12+[1]Suryoday!Q12+[1]Ujjivan!Q12+[1]Utkarsh!Q12+[1]MGB!Q12+[1]VKGB!Q12+[1]MSCOOP!Q12+[1]DBS!Q12</f>
        <v>179</v>
      </c>
      <c r="U12" s="28">
        <f>[1]Allahabad!U12+[1]Andhra!R12+[1]BoB!R12+[1]BoI!R12+[1]BoM!R12+[1]Canara!R12+[1]CBI!R12+[1]Corporation!R12+[1]Indian!R12+[1]IOB!R12+[1]OBC!R12+[1]PSB!R12+[1]PNB!R12+[1]SBI!R12+[1]Syndicate!R12+[1]UCO!R12+[1]Union!R12+[1]United!R12+[1]Axis!R12+[1]Bandhan!R12+'[1]DCB Bank'!R12+[1]Federal!R12+[1]HDFC!R12+[1]ICICI!R12+[1]IDBI!R12+'[1]IDFC First'!R12+'[1]IndusInd Bank'!R12+[1]Kotak!R12+[1]Karnataka!R12+[1]RBL!R12+'[1]Yes Bank'!R12+'[1]Cat Sy Bank'!R12+[1]AU!R12+[1]Capital!R12+'[1]Fincare SFB'!R12+[1]Equitas!R12+[1]ESAF!R12+[1]Jana!R12+[1]Suryoday!R12+[1]Ujjivan!R12+[1]Utkarsh!R12+[1]MGB!R12+[1]VKGB!R12+[1]MSCOOP!R12+[1]DBS!R12</f>
        <v>11169.85</v>
      </c>
      <c r="V12" s="28">
        <f>[1]Allahabad!V12+[1]Andhra!S12+[1]BoB!S12+[1]BoI!S12+[1]BoM!S12+[1]Canara!S12+[1]CBI!S12+[1]Corporation!S12+[1]Indian!S12+[1]IOB!S12+[1]OBC!S12+[1]PSB!S12+[1]PNB!S12+[1]SBI!S12+[1]Syndicate!S12+[1]UCO!S12+[1]Union!S12+[1]United!S12+[1]Axis!S12+[1]Bandhan!S12+'[1]DCB Bank'!S12+[1]Federal!S12+[1]HDFC!S12+[1]ICICI!S12+[1]IDBI!S12+'[1]IDFC First'!S12+'[1]IndusInd Bank'!S12+[1]Kotak!S12+[1]Karnataka!S12+[1]RBL!S12+'[1]Yes Bank'!S12+'[1]Cat Sy Bank'!S12+[1]AU!S12+[1]Capital!S12+'[1]Fincare SFB'!S12+[1]Equitas!S12+[1]ESAF!S12+[1]Jana!S12+[1]Suryoday!S12+[1]Ujjivan!S12+[1]Utkarsh!S12+[1]MGB!S12+[1]VKGB!S12+[1]MSCOOP!S12+[1]DBS!S12</f>
        <v>475</v>
      </c>
      <c r="W12" s="28">
        <f>[1]Allahabad!W12+[1]Andhra!T12+[1]BoB!T12+[1]BoI!T12+[1]BoM!T12+[1]Canara!T12+[1]CBI!T12+[1]Corporation!T12+[1]Indian!T12+[1]IOB!T12+[1]OBC!T12+[1]PSB!T12+[1]PNB!T12+[1]SBI!T12+[1]Syndicate!T12+[1]UCO!T12+[1]Union!T12+[1]United!T12+[1]Axis!T12+[1]Bandhan!T12+'[1]DCB Bank'!T12+[1]Federal!T12+[1]HDFC!T12+[1]ICICI!T12+[1]IDBI!T12+'[1]IDFC First'!T12+'[1]IndusInd Bank'!T12+[1]Kotak!T12+[1]Karnataka!T12+[1]RBL!T12+'[1]Yes Bank'!T12+'[1]Cat Sy Bank'!T12+[1]AU!T12+[1]Capital!T12+'[1]Fincare SFB'!T12+[1]Equitas!T12+[1]ESAF!T12+[1]Jana!T12+[1]Suryoday!T12+[1]Ujjivan!T12+[1]Utkarsh!T12+[1]MGB!T12+[1]VKGB!T12+[1]MSCOOP!T12+[1]DBS!T12</f>
        <v>481.45</v>
      </c>
      <c r="X12" s="28">
        <f>[1]Allahabad!X12+[1]Andhra!U12+[1]BoB!U12+[1]BoI!U12+[1]BoM!U12+[1]Canara!U12+[1]CBI!U12+[1]Corporation!U12+[1]Indian!U12+[1]IOB!U12+[1]OBC!U12+[1]PSB!U12+[1]PNB!U12+[1]SBI!U12+[1]Syndicate!U12+[1]UCO!U12+[1]Union!U12+[1]United!U12+[1]Axis!U12+[1]Bandhan!U12+'[1]DCB Bank'!U12+[1]Federal!U12+[1]HDFC!U12+[1]ICICI!U12+[1]IDBI!U12+'[1]IDFC First'!U12+'[1]IndusInd Bank'!U12+[1]Kotak!U12+[1]Karnataka!U12+[1]RBL!U12+'[1]Yes Bank'!U12+'[1]Cat Sy Bank'!U12+[1]AU!U12+[1]Capital!U12+'[1]Fincare SFB'!U12+[1]Equitas!U12+[1]ESAF!U12+[1]Jana!U12+[1]Suryoday!U12+[1]Ujjivan!U12+[1]Utkarsh!U12+[1]MGB!U12+[1]VKGB!U12+[1]MSCOOP!U12+[1]DBS!U12</f>
        <v>102</v>
      </c>
      <c r="Y12" s="28">
        <f>[1]Allahabad!Y12+[1]Andhra!V12+[1]BoB!V12+[1]BoI!V12+[1]BoM!V12+[1]Canara!V12+[1]CBI!V12+[1]Corporation!V12+[1]Indian!V12+[1]IOB!V12+[1]OBC!V12+[1]PSB!V12+[1]PNB!V12+[1]SBI!V12+[1]Syndicate!V12+[1]UCO!V12+[1]Union!V12+[1]United!V12+[1]Axis!V12+[1]Bandhan!V12+'[1]DCB Bank'!V12+[1]Federal!V12+[1]HDFC!V12+[1]ICICI!V12+[1]IDBI!V12+'[1]IDFC First'!V12+'[1]IndusInd Bank'!V12+[1]Kotak!V12+[1]Karnataka!V12+[1]RBL!V12+'[1]Yes Bank'!V12+'[1]Cat Sy Bank'!V12+[1]AU!V12+[1]Capital!V12+'[1]Fincare SFB'!V12+[1]Equitas!V12+[1]ESAF!V12+[1]Jana!V12+[1]Suryoday!V12+[1]Ujjivan!V12+[1]Utkarsh!V12+[1]MGB!V12+[1]VKGB!V12+[1]MSCOOP!V12+[1]DBS!V12</f>
        <v>807.31999999999994</v>
      </c>
      <c r="Z12" s="28">
        <f>[1]Allahabad!Z12+[1]Andhra!W12+[1]BoB!W12+[1]BoI!W12+[1]BoM!W12+[1]Canara!W12+[1]CBI!W12+[1]Corporation!W12+[1]Indian!W12+[1]IOB!W12+[1]OBC!W12+[1]PSB!W12+[1]PNB!W12+[1]SBI!W12+[1]Syndicate!W12+[1]UCO!W12+[1]Union!W12+[1]United!W12+[1]Axis!W12+[1]Bandhan!W12+'[1]DCB Bank'!W12+[1]Federal!W12+[1]HDFC!W12+[1]ICICI!W12+[1]IDBI!W12+'[1]IDFC First'!W12+'[1]IndusInd Bank'!W12+[1]Kotak!W12+[1]Karnataka!W12+[1]RBL!W12+'[1]Yes Bank'!W12+'[1]Cat Sy Bank'!W12+[1]AU!W12+[1]Capital!W12+'[1]Fincare SFB'!W12+[1]Equitas!W12+[1]ESAF!W12+[1]Jana!W12+[1]Suryoday!W12+[1]Ujjivan!W12+[1]Utkarsh!W12+[1]MGB!W12+[1]VKGB!W12+[1]MSCOOP!W12+[1]DBS!W12</f>
        <v>0</v>
      </c>
      <c r="AA12" s="28">
        <f>[1]Allahabad!AA12+[1]Andhra!X12+[1]BoB!X12+[1]BoI!X12+[1]BoM!X12+[1]Canara!X12+[1]CBI!X12+[1]Corporation!X12+[1]Indian!X12+[1]IOB!X12+[1]OBC!X12+[1]PSB!X12+[1]PNB!X12+[1]SBI!X12+[1]Syndicate!X12+[1]UCO!X12+[1]Union!X12+[1]United!X12+[1]Axis!X12+[1]Bandhan!X12+'[1]DCB Bank'!X12+[1]Federal!X12+[1]HDFC!X12+[1]ICICI!X12+[1]IDBI!X12+'[1]IDFC First'!X12+'[1]IndusInd Bank'!X12+[1]Kotak!X12+[1]Karnataka!X12+[1]RBL!X12+'[1]Yes Bank'!X12+'[1]Cat Sy Bank'!X12+[1]AU!X12+[1]Capital!X12+'[1]Fincare SFB'!X12+[1]Equitas!X12+[1]ESAF!X12+[1]Jana!X12+[1]Suryoday!X12+[1]Ujjivan!X12+[1]Utkarsh!X12+[1]MGB!X12+[1]VKGB!X12+[1]MSCOOP!X12+[1]DBS!X12</f>
        <v>0</v>
      </c>
      <c r="AB12" s="28">
        <f>[1]Allahabad!AB12+[1]Andhra!Y12+[1]BoB!Y12+[1]BoI!Y12+[1]BoM!Y12+[1]Canara!Y12+[1]CBI!Y12+[1]Corporation!Y12+[1]Indian!Y12+[1]IOB!Y12+[1]OBC!Y12+[1]PSB!Y12+[1]PNB!Y12+[1]SBI!Y12+[1]Syndicate!Y12+[1]UCO!Y12+[1]Union!Y12+[1]United!Y12+[1]Axis!Y12+[1]Bandhan!Y12+'[1]DCB Bank'!Y12+[1]Federal!Y12+[1]HDFC!Y12+[1]ICICI!Y12+[1]IDBI!Y12+'[1]IDFC First'!Y12+'[1]IndusInd Bank'!Y12+[1]Kotak!Y12+[1]Karnataka!Y12+[1]RBL!Y12+'[1]Yes Bank'!Y12+'[1]Cat Sy Bank'!Y12+[1]AU!Y12+[1]Capital!Y12+'[1]Fincare SFB'!Y12+[1]Equitas!Y12+[1]ESAF!Y12+[1]Jana!Y12+[1]Suryoday!Y12+[1]Ujjivan!Y12+[1]Utkarsh!Y12+[1]MGB!Y12+[1]VKGB!Y12+[1]MSCOOP!Y12+[1]DBS!Y12</f>
        <v>3747</v>
      </c>
      <c r="AC12" s="28">
        <f>[1]Allahabad!AC12+[1]Andhra!Z12+[1]BoB!Z12+[1]BoI!Z12+[1]BoM!Z12+[1]Canara!Z12+[1]CBI!Z12+[1]Corporation!Z12+[1]Indian!Z12+[1]IOB!Z12+[1]OBC!Z12+[1]PSB!Z12+[1]PNB!Z12+[1]SBI!Z12+[1]Syndicate!Z12+[1]UCO!Z12+[1]Union!Z12+[1]United!Z12+[1]Axis!Z12+[1]Bandhan!Z12+'[1]DCB Bank'!Z12+[1]Federal!Z12+[1]HDFC!Z12+[1]ICICI!Z12+[1]IDBI!Z12+'[1]IDFC First'!Z12+'[1]IndusInd Bank'!Z12+[1]Kotak!Z12+[1]Karnataka!Z12+[1]RBL!Z12+'[1]Yes Bank'!Z12+'[1]Cat Sy Bank'!Z12+[1]AU!Z12+[1]Capital!Z12+'[1]Fincare SFB'!Z12+[1]Equitas!Z12+[1]ESAF!Z12+[1]Jana!Z12+[1]Suryoday!Z12+[1]Ujjivan!Z12+[1]Utkarsh!Z12+[1]MGB!Z12+[1]VKGB!Z12+[1]MSCOOP!Z12+[1]DBS!Z12</f>
        <v>9805.2300000000014</v>
      </c>
      <c r="AD12" s="28">
        <f>[1]Allahabad!AD12+[1]Andhra!AA12+[1]BoB!AA12+[1]BoI!AA12+[1]BoM!AA12+[1]Canara!AA12+[1]CBI!AA12+[1]Corporation!AA12+[1]Indian!AA12+[1]IOB!AA12+[1]OBC!AA12+[1]PSB!AA12+[1]PNB!AA12+[1]SBI!AA12+[1]Syndicate!AA12+[1]UCO!AA12+[1]Union!AA12+[1]United!AA12+[1]Axis!AA12+[1]Bandhan!AA12+'[1]DCB Bank'!AA12+[1]Federal!AA12+[1]HDFC!AA12+[1]ICICI!AA12+[1]IDBI!AA12+'[1]IDFC First'!AA12+'[1]IndusInd Bank'!AA12+[1]Kotak!AA12+[1]Karnataka!AA12+[1]RBL!AA12+'[1]Yes Bank'!AA12+'[1]Cat Sy Bank'!AA12+[1]AU!AA12+[1]Capital!AA12+'[1]Fincare SFB'!AA12+[1]Equitas!AA12+[1]ESAF!AA12+[1]Jana!AA12+[1]Suryoday!AA12+[1]Ujjivan!AA12+[1]Utkarsh!AA12+[1]MGB!AA12+[1]VKGB!AA12+[1]MSCOOP!AA12+[1]DBS!AA12</f>
        <v>16260</v>
      </c>
      <c r="AE12" s="28">
        <f>[1]Allahabad!AE12+[1]Andhra!AB12+[1]BoB!AB12+[1]BoI!AB12+[1]BoM!AB12+[1]Canara!AB12+[1]CBI!AB12+[1]Corporation!AB12+[1]Indian!AB12+[1]IOB!AB12+[1]OBC!AB12+[1]PSB!AB12+[1]PNB!AB12+[1]SBI!AB12+[1]Syndicate!AB12+[1]UCO!AB12+[1]Union!AB12+[1]United!AB12+[1]Axis!AB12+[1]Bandhan!AB12+'[1]DCB Bank'!AB12+[1]Federal!AB12+[1]HDFC!AB12+[1]ICICI!AB12+[1]IDBI!AB12+'[1]IDFC First'!AB12+'[1]IndusInd Bank'!AB12+[1]Kotak!AB12+[1]Karnataka!AB12+[1]RBL!AB12+'[1]Yes Bank'!AB12+'[1]Cat Sy Bank'!AB12+[1]AU!AB12+[1]Capital!AB12+'[1]Fincare SFB'!AB12+[1]Equitas!AB12+[1]ESAF!AB12+[1]Jana!AB12+[1]Suryoday!AB12+[1]Ujjivan!AB12+[1]Utkarsh!AB12+[1]MGB!AB12+[1]VKGB!AB12+[1]MSCOOP!AB12+[1]DBS!AB12</f>
        <v>113320.36</v>
      </c>
      <c r="AF12" s="28">
        <f>[1]Allahabad!AF12+[1]Andhra!AC12+[1]BoB!AC12+[1]BoI!AC12+[1]BoM!AC12+[1]Canara!AC12+[1]CBI!AC12+[1]Corporation!AC12+[1]Indian!AC12+[1]IOB!AC12+[1]OBC!AC12+[1]PSB!AC12+[1]PNB!AC12+[1]SBI!AC12+[1]Syndicate!AC12+[1]UCO!AC12+[1]Union!AC12+[1]United!AC12+[1]Axis!AC12+[1]Bandhan!AC12+'[1]DCB Bank'!AC12+[1]Federal!AC12+[1]HDFC!AC12+[1]ICICI!AC12+[1]IDBI!AC12+'[1]IDFC First'!AC12+'[1]IndusInd Bank'!AC12+[1]Kotak!AC12+[1]Karnataka!AC12+[1]RBL!AC12+'[1]Yes Bank'!AC12+'[1]Cat Sy Bank'!AC12+[1]AU!AC12+[1]Capital!AC12+'[1]Fincare SFB'!AC12+[1]Equitas!AC12+[1]ESAF!AC12+[1]Jana!AC12+[1]Suryoday!AC12+[1]Ujjivan!AC12+[1]Utkarsh!AC12+[1]MGB!AC12+[1]VKGB!AC12+[1]MSCOOP!AC12+[1]DBS!AC12</f>
        <v>286</v>
      </c>
      <c r="AG12" s="28">
        <f>[1]Allahabad!AG12+[1]Andhra!AD12+[1]BoB!AD12+[1]BoI!AD12+[1]BoM!AD12+[1]Canara!AD12+[1]CBI!AD12+[1]Corporation!AD12+[1]Indian!AD12+[1]IOB!AD12+[1]OBC!AD12+[1]PSB!AD12+[1]PNB!AD12+[1]SBI!AD12+[1]Syndicate!AD12+[1]UCO!AD12+[1]Union!AD12+[1]United!AD12+[1]Axis!AD12+[1]Bandhan!AD12+'[1]DCB Bank'!AD12+[1]Federal!AD12+[1]HDFC!AD12+[1]ICICI!AD12+[1]IDBI!AD12+'[1]IDFC First'!AD12+'[1]IndusInd Bank'!AD12+[1]Kotak!AD12+[1]Karnataka!AD12+[1]RBL!AD12+'[1]Yes Bank'!AD12+'[1]Cat Sy Bank'!AD12+[1]AU!AD12+[1]Capital!AD12+'[1]Fincare SFB'!AD12+[1]Equitas!AD12+[1]ESAF!AD12+[1]Jana!AD12+[1]Suryoday!AD12+[1]Ujjivan!AD12+[1]Utkarsh!AD12+[1]MGB!AD12+[1]VKGB!AD12+[1]MSCOOP!AD12+[1]DBS!AD12</f>
        <v>159.52999999999997</v>
      </c>
      <c r="AH12" s="28">
        <f>[1]Allahabad!AH12+[1]Andhra!AE12+[1]BoB!AE12+[1]BoI!AE12+[1]BoM!AE12+[1]Canara!AE12+[1]CBI!AE12+[1]Corporation!AE12+[1]Indian!AE12+[1]IOB!AE12+[1]OBC!AE12+[1]PSB!AE12+[1]PNB!AE12+[1]SBI!AE12+[1]Syndicate!AE12+[1]UCO!AE12+[1]Union!AE12+[1]United!AE12+[1]Axis!AE12+[1]Bandhan!AE12+'[1]DCB Bank'!AE12+[1]Federal!AE12+[1]HDFC!AE12+[1]ICICI!AE12+[1]IDBI!AE12+'[1]IDFC First'!AE12+'[1]IndusInd Bank'!AE12+[1]Kotak!AE12+[1]Karnataka!AE12+[1]RBL!AE12+'[1]Yes Bank'!AE12+'[1]Cat Sy Bank'!AE12+[1]AU!AE12+[1]Capital!AE12+'[1]Fincare SFB'!AE12+[1]Equitas!AE12+[1]ESAF!AE12+[1]Jana!AE12+[1]Suryoday!AE12+[1]Ujjivan!AE12+[1]Utkarsh!AE12+[1]MGB!AE12+[1]VKGB!AE12+[1]MSCOOP!AE12+[1]DBS!AE12</f>
        <v>70</v>
      </c>
      <c r="AI12" s="28">
        <f>[1]Allahabad!AI12+[1]Andhra!AF12+[1]BoB!AF12+[1]BoI!AF12+[1]BoM!AF12+[1]Canara!AF12+[1]CBI!AF12+[1]Corporation!AF12+[1]Indian!AF12+[1]IOB!AF12+[1]OBC!AF12+[1]PSB!AF12+[1]PNB!AF12+[1]SBI!AF12+[1]Syndicate!AF12+[1]UCO!AF12+[1]Union!AF12+[1]United!AF12+[1]Axis!AF12+[1]Bandhan!AF12+'[1]DCB Bank'!AF12+[1]Federal!AF12+[1]HDFC!AF12+[1]ICICI!AF12+[1]IDBI!AF12+'[1]IDFC First'!AF12+'[1]IndusInd Bank'!AF12+[1]Kotak!AF12+[1]Karnataka!AF12+[1]RBL!AF12+'[1]Yes Bank'!AF12+'[1]Cat Sy Bank'!AF12+[1]AU!AF12+[1]Capital!AF12+'[1]Fincare SFB'!AF12+[1]Equitas!AF12+[1]ESAF!AF12+[1]Jana!AF12+[1]Suryoday!AF12+[1]Ujjivan!AF12+[1]Utkarsh!AF12+[1]MGB!AF12+[1]VKGB!AF12+[1]MSCOOP!AF12+[1]DBS!AF12</f>
        <v>106.47</v>
      </c>
      <c r="AJ12" s="28">
        <f>[1]Allahabad!AJ12+[1]Andhra!AG12+[1]BoB!AG12+[1]BoI!AG12+[1]BoM!AG12+[1]Canara!AG12+[1]CBI!AG12+[1]Corporation!AG12+[1]Indian!AG12+[1]IOB!AG12+[1]OBC!AG12+[1]PSB!AG12+[1]PNB!AG12+[1]SBI!AG12+[1]Syndicate!AG12+[1]UCO!AG12+[1]Union!AG12+[1]United!AG12+[1]Axis!AG12+[1]Bandhan!AG12+'[1]DCB Bank'!AG12+[1]Federal!AG12+[1]HDFC!AG12+[1]ICICI!AG12+[1]IDBI!AG12+'[1]IDFC First'!AG12+'[1]IndusInd Bank'!AG12+[1]Kotak!AG12+[1]Karnataka!AG12+[1]RBL!AG12+'[1]Yes Bank'!AG12+'[1]Cat Sy Bank'!AG12+[1]AU!AG12+[1]Capital!AG12+'[1]Fincare SFB'!AG12+[1]Equitas!AG12+[1]ESAF!AG12+[1]Jana!AG12+[1]Suryoday!AG12+[1]Ujjivan!AG12+[1]Utkarsh!AG12+[1]MGB!AG12+[1]VKGB!AG12+[1]MSCOOP!AG12+[1]DBS!AG12</f>
        <v>30816</v>
      </c>
      <c r="AK12" s="28">
        <f>[1]Allahabad!AK12+[1]Andhra!AH12+[1]BoB!AH12+[1]BoI!AH12+[1]BoM!AH12+[1]Canara!AH12+[1]CBI!AH12+[1]Corporation!AH12+[1]Indian!AH12+[1]IOB!AH12+[1]OBC!AH12+[1]PSB!AH12+[1]PNB!AH12+[1]SBI!AH12+[1]Syndicate!AH12+[1]UCO!AH12+[1]Union!AH12+[1]United!AH12+[1]Axis!AH12+[1]Bandhan!AH12+'[1]DCB Bank'!AH12+[1]Federal!AH12+[1]HDFC!AH12+[1]ICICI!AH12+[1]IDBI!AH12+'[1]IDFC First'!AH12+'[1]IndusInd Bank'!AH12+[1]Kotak!AH12+[1]Karnataka!AH12+[1]RBL!AH12+'[1]Yes Bank'!AH12+'[1]Cat Sy Bank'!AH12+[1]AU!AH12+[1]Capital!AH12+'[1]Fincare SFB'!AH12+[1]Equitas!AH12+[1]ESAF!AH12+[1]Jana!AH12+[1]Suryoday!AH12+[1]Ujjivan!AH12+[1]Utkarsh!AH12+[1]MGB!AH12+[1]VKGB!AH12+[1]MSCOOP!AH12+[1]DBS!AH12</f>
        <v>12611.64093</v>
      </c>
      <c r="AL12" s="29">
        <f t="shared" si="4"/>
        <v>421156</v>
      </c>
      <c r="AM12" s="29">
        <f t="shared" si="4"/>
        <v>639712.93093000003</v>
      </c>
      <c r="AN12" s="28">
        <f>[1]Allahabad!AN12+[1]Andhra!AK12+[1]BoB!AK12+[1]BoI!AK12+[1]BoM!AK12+[1]Canara!AK12+[1]CBI!AK12+[1]Corporation!AK12+[1]Indian!AK12+[1]IOB!AK12+[1]OBC!AK12+[1]PSB!AK12+[1]PNB!AK12+[1]SBI!AK12+[1]Syndicate!AK12+[1]UCO!AK12+[1]Union!AK12+[1]United!AK12+[1]Axis!AK12+[1]Bandhan!AK12+'[1]DCB Bank'!AK12+[1]Federal!AK12+[1]HDFC!AK12+[1]ICICI!AK12+[1]IDBI!AK12+'[1]IDFC First'!AK12+'[1]IndusInd Bank'!AK12+[1]Kotak!AK12+[1]Karnataka!AK12+[1]RBL!AK12+'[1]Yes Bank'!AK12+'[1]Cat Sy Bank'!AK12+[1]AU!AK12+[1]Capital!AK12+'[1]Fincare SFB'!AK12+[1]Equitas!AK12+[1]ESAF!AK12+[1]Jana!AK12+[1]Suryoday!AK12+[1]Ujjivan!AK12+[1]Utkarsh!AK12+[1]MGB!AK12+[1]VKGB!AK12+[1]MSCOOP!AK12+[1]DBS!AK12</f>
        <v>238026</v>
      </c>
      <c r="AO12" s="28">
        <f>[1]Allahabad!AO12+[1]Andhra!AL12+[1]BoB!AL12+[1]BoI!AL12+[1]BoM!AL12+[1]Canara!AL12+[1]CBI!AL12+[1]Corporation!AL12+[1]Indian!AL12+[1]IOB!AL12+[1]OBC!AL12+[1]PSB!AL12+[1]PNB!AL12+[1]SBI!AL12+[1]Syndicate!AL12+[1]UCO!AL12+[1]Union!AL12+[1]United!AL12+[1]Axis!AL12+[1]Bandhan!AL12+'[1]DCB Bank'!AL12+[1]Federal!AL12+[1]HDFC!AL12+[1]ICICI!AL12+[1]IDBI!AL12+'[1]IDFC First'!AL12+'[1]IndusInd Bank'!AL12+[1]Kotak!AL12+[1]Karnataka!AL12+[1]RBL!AL12+'[1]Yes Bank'!AL12+'[1]Cat Sy Bank'!AL12+[1]AU!AL12+[1]Capital!AL12+'[1]Fincare SFB'!AL12+[1]Equitas!AL12+[1]ESAF!AL12+[1]Jana!AL12+[1]Suryoday!AL12+[1]Ujjivan!AL12+[1]Utkarsh!AL12+[1]MGB!AL12+[1]VKGB!AL12+[1]MSCOOP!AL12+[1]DBS!AL12</f>
        <v>140169.23000000007</v>
      </c>
      <c r="AP12" s="28">
        <f>[1]Allahabad!AP12+[1]Andhra!AM12+[1]BoB!AM12+[1]BoI!AM12+[1]BoM!AM12+[1]Canara!AM12+[1]CBI!AM12+[1]Corporation!AM12+[1]Indian!AM12+[1]IOB!AM12+[1]OBC!AM12+[1]PSB!AM12+[1]PNB!AM12+[1]SBI!AM12+[1]Syndicate!AM12+[1]UCO!AM12+[1]Union!AM12+[1]United!AM12+[1]Axis!AM12+[1]Bandhan!AM12+'[1]DCB Bank'!AM12+[1]Federal!AM12+[1]HDFC!AM12+[1]ICICI!AM12+[1]IDBI!AM12+'[1]IDFC First'!AM12+'[1]IndusInd Bank'!AM12+[1]Kotak!AM12+[1]Karnataka!AM12+[1]RBL!AM12+'[1]Yes Bank'!AM12+'[1]Cat Sy Bank'!AM12+[1]AU!AM12+[1]Capital!AM12+'[1]Fincare SFB'!AM12+[1]Equitas!AM12+[1]ESAF!AM12+[1]Jana!AM12+[1]Suryoday!AM12+[1]Ujjivan!AM12+[1]Utkarsh!AM12+[1]MGB!AM12+[1]VKGB!AM12+[1]MSCOOP!AM12+[1]DBS!AM12</f>
        <v>75</v>
      </c>
      <c r="AQ12" s="28">
        <f>[1]Allahabad!AQ12+[1]Andhra!AN12+[1]BoB!AN12+[1]BoI!AN12+[1]BoM!AN12+[1]Canara!AN12+[1]CBI!AN12+[1]Corporation!AN12+[1]Indian!AN12+[1]IOB!AN12+[1]OBC!AN12+[1]PSB!AN12+[1]PNB!AN12+[1]SBI!AN12+[1]Syndicate!AN12+[1]UCO!AN12+[1]Union!AN12+[1]United!AN12+[1]Axis!AN12+[1]Bandhan!AN12+'[1]DCB Bank'!AN12+[1]Federal!AN12+[1]HDFC!AN12+[1]ICICI!AN12+[1]IDBI!AN12+'[1]IDFC First'!AN12+'[1]IndusInd Bank'!AN12+[1]Kotak!AN12+[1]Karnataka!AN12+[1]RBL!AN12+'[1]Yes Bank'!AN12+'[1]Cat Sy Bank'!AN12+[1]AU!AN12+[1]Capital!AN12+'[1]Fincare SFB'!AN12+[1]Equitas!AN12+[1]ESAF!AN12+[1]Jana!AN12+[1]Suryoday!AN12+[1]Ujjivan!AN12+[1]Utkarsh!AN12+[1]MGB!AN12+[1]VKGB!AN12+[1]MSCOOP!AN12+[1]DBS!AN12</f>
        <v>33.159999999999997</v>
      </c>
      <c r="AR12" s="28">
        <f>[1]Allahabad!AR12+[1]Andhra!AO12+[1]BoB!AO12+[1]BoI!AO12+[1]BoM!AO12+[1]Canara!AO12+[1]CBI!AO12+[1]Corporation!AO12+[1]Indian!AO12+[1]IOB!AO12+[1]OBC!AO12+[1]PSB!AO12+[1]PNB!AO12+[1]SBI!AO12+[1]Syndicate!AO12+[1]UCO!AO12+[1]Union!AO12+[1]United!AO12+[1]Axis!AO12+[1]Bandhan!AO12+'[1]DCB Bank'!AO12+[1]Federal!AO12+[1]HDFC!AO12+[1]ICICI!AO12+[1]IDBI!AO12+'[1]IDFC First'!AO12+'[1]IndusInd Bank'!AO12+[1]Kotak!AO12+[1]Karnataka!AO12+[1]RBL!AO12+'[1]Yes Bank'!AO12+'[1]Cat Sy Bank'!AO12+[1]AU!AO12+[1]Capital!AO12+'[1]Fincare SFB'!AO12+[1]Equitas!AO12+[1]ESAF!AO12+[1]Jana!AO12+[1]Suryoday!AO12+[1]Ujjivan!AO12+[1]Utkarsh!AO12+[1]MGB!AO12+[1]VKGB!AO12+[1]MSCOOP!AO12+[1]DBS!AO12</f>
        <v>217</v>
      </c>
      <c r="AS12" s="28">
        <f>[1]Allahabad!AS12+[1]Andhra!AP12+[1]BoB!AP12+[1]BoI!AP12+[1]BoM!AP12+[1]Canara!AP12+[1]CBI!AP12+[1]Corporation!AP12+[1]Indian!AP12+[1]IOB!AP12+[1]OBC!AP12+[1]PSB!AP12+[1]PNB!AP12+[1]SBI!AP12+[1]Syndicate!AP12+[1]UCO!AP12+[1]Union!AP12+[1]United!AP12+[1]Axis!AP12+[1]Bandhan!AP12+'[1]DCB Bank'!AP12+[1]Federal!AP12+[1]HDFC!AP12+[1]ICICI!AP12+[1]IDBI!AP12+'[1]IDFC First'!AP12+'[1]IndusInd Bank'!AP12+[1]Kotak!AP12+[1]Karnataka!AP12+[1]RBL!AP12+'[1]Yes Bank'!AP12+'[1]Cat Sy Bank'!AP12+[1]AU!AP12+[1]Capital!AP12+'[1]Fincare SFB'!AP12+[1]Equitas!AP12+[1]ESAF!AP12+[1]Jana!AP12+[1]Suryoday!AP12+[1]Ujjivan!AP12+[1]Utkarsh!AP12+[1]MGB!AP12+[1]VKGB!AP12+[1]MSCOOP!AP12+[1]DBS!AP12</f>
        <v>2932.58</v>
      </c>
      <c r="AT12" s="28">
        <f>[1]Allahabad!AT12+[1]Andhra!AQ12+[1]BoB!AQ12+[1]BoI!AQ12+[1]BoM!AQ12+[1]Canara!AQ12+[1]CBI!AQ12+[1]Corporation!AQ12+[1]Indian!AQ12+[1]IOB!AQ12+[1]OBC!AQ12+[1]PSB!AQ12+[1]PNB!AQ12+[1]SBI!AQ12+[1]Syndicate!AQ12+[1]UCO!AQ12+[1]Union!AQ12+[1]United!AQ12+[1]Axis!AQ12+[1]Bandhan!AQ12+'[1]DCB Bank'!AQ12+[1]Federal!AQ12+[1]HDFC!AQ12+[1]ICICI!AQ12+[1]IDBI!AQ12+'[1]IDFC First'!AQ12+'[1]IndusInd Bank'!AQ12+[1]Kotak!AQ12+[1]Karnataka!AQ12+[1]RBL!AQ12+'[1]Yes Bank'!AQ12+'[1]Cat Sy Bank'!AQ12+[1]AU!AQ12+[1]Capital!AQ12+'[1]Fincare SFB'!AQ12+[1]Equitas!AQ12+[1]ESAF!AQ12+[1]Jana!AQ12+[1]Suryoday!AQ12+[1]Ujjivan!AQ12+[1]Utkarsh!AQ12+[1]MGB!AQ12+[1]VKGB!AQ12+[1]MSCOOP!AQ12+[1]DBS!AQ12</f>
        <v>5482</v>
      </c>
      <c r="AU12" s="28">
        <f>[1]Allahabad!AU12+[1]Andhra!AR12+[1]BoB!AR12+[1]BoI!AR12+[1]BoM!AR12+[1]Canara!AR12+[1]CBI!AR12+[1]Corporation!AR12+[1]Indian!AR12+[1]IOB!AR12+[1]OBC!AR12+[1]PSB!AR12+[1]PNB!AR12+[1]SBI!AR12+[1]Syndicate!AR12+[1]UCO!AR12+[1]Union!AR12+[1]United!AR12+[1]Axis!AR12+[1]Bandhan!AR12+'[1]DCB Bank'!AR12+[1]Federal!AR12+[1]HDFC!AR12+[1]ICICI!AR12+[1]IDBI!AR12+'[1]IDFC First'!AR12+'[1]IndusInd Bank'!AR12+[1]Kotak!AR12+[1]Karnataka!AR12+[1]RBL!AR12+'[1]Yes Bank'!AR12+'[1]Cat Sy Bank'!AR12+[1]AU!AR12+[1]Capital!AR12+'[1]Fincare SFB'!AR12+[1]Equitas!AR12+[1]ESAF!AR12+[1]Jana!AR12+[1]Suryoday!AR12+[1]Ujjivan!AR12+[1]Utkarsh!AR12+[1]MGB!AR12+[1]VKGB!AR12+[1]MSCOOP!AR12+[1]DBS!AR12</f>
        <v>91321.75</v>
      </c>
      <c r="AV12" s="28">
        <f>[1]Allahabad!AV12+[1]Andhra!AS12+[1]BoB!AS12+[1]BoI!AS12+[1]BoM!AS12+[1]Canara!AS12+[1]CBI!AS12+[1]Corporation!AS12+[1]Indian!AS12+[1]IOB!AS12+[1]OBC!AS12+[1]PSB!AS12+[1]PNB!AS12+[1]SBI!AS12+[1]Syndicate!AS12+[1]UCO!AS12+[1]Union!AS12+[1]United!AS12+[1]Axis!AS12+[1]Bandhan!AS12+'[1]DCB Bank'!AS12+[1]Federal!AS12+[1]HDFC!AS12+[1]ICICI!AS12+[1]IDBI!AS12+'[1]IDFC First'!AS12+'[1]IndusInd Bank'!AS12+[1]Kotak!AS12+[1]Karnataka!AS12+[1]RBL!AS12+'[1]Yes Bank'!AS12+'[1]Cat Sy Bank'!AS12+[1]AU!AS12+[1]Capital!AS12+'[1]Fincare SFB'!AS12+[1]Equitas!AS12+[1]ESAF!AS12+[1]Jana!AS12+[1]Suryoday!AS12+[1]Ujjivan!AS12+[1]Utkarsh!AS12+[1]MGB!AS12+[1]VKGB!AS12+[1]MSCOOP!AS12+[1]DBS!AS12</f>
        <v>14245</v>
      </c>
      <c r="AW12" s="28">
        <f>[1]Allahabad!AW12+[1]Andhra!AT12+[1]BoB!AT12+[1]BoI!AT12+[1]BoM!AT12+[1]Canara!AT12+[1]CBI!AT12+[1]Corporation!AT12+[1]Indian!AT12+[1]IOB!AT12+[1]OBC!AT12+[1]PSB!AT12+[1]PNB!AT12+[1]SBI!AT12+[1]Syndicate!AT12+[1]UCO!AT12+[1]Union!AT12+[1]United!AT12+[1]Axis!AT12+[1]Bandhan!AT12+'[1]DCB Bank'!AT12+[1]Federal!AT12+[1]HDFC!AT12+[1]ICICI!AT12+[1]IDBI!AT12+'[1]IDFC First'!AT12+'[1]IndusInd Bank'!AT12+[1]Kotak!AT12+[1]Karnataka!AT12+[1]RBL!AT12+'[1]Yes Bank'!AT12+'[1]Cat Sy Bank'!AT12+[1]AU!AT12+[1]Capital!AT12+'[1]Fincare SFB'!AT12+[1]Equitas!AT12+[1]ESAF!AT12+[1]Jana!AT12+[1]Suryoday!AT12+[1]Ujjivan!AT12+[1]Utkarsh!AT12+[1]MGB!AT12+[1]VKGB!AT12+[1]MSCOOP!AT12+[1]DBS!AT12</f>
        <v>29624.99</v>
      </c>
      <c r="AX12" s="28">
        <f>[1]Allahabad!AX12+[1]Andhra!AU12+[1]BoB!AU12+[1]BoI!AU12+[1]BoM!AU12+[1]Canara!AU12+[1]CBI!AU12+[1]Corporation!AU12+[1]Indian!AU12+[1]IOB!AU12+[1]OBC!AU12+[1]PSB!AU12+[1]PNB!AU12+[1]SBI!AU12+[1]Syndicate!AU12+[1]UCO!AU12+[1]Union!AU12+[1]United!AU12+[1]Axis!AU12+[1]Bandhan!AU12+'[1]DCB Bank'!AU12+[1]Federal!AU12+[1]HDFC!AU12+[1]ICICI!AU12+[1]IDBI!AU12+'[1]IDFC First'!AU12+'[1]IndusInd Bank'!AU12+[1]Kotak!AU12+[1]Karnataka!AU12+[1]RBL!AU12+'[1]Yes Bank'!AU12+'[1]Cat Sy Bank'!AU12+[1]AU!AU12+[1]Capital!AU12+'[1]Fincare SFB'!AU12+[1]Equitas!AU12+[1]ESAF!AU12+[1]Jana!AU12+[1]Suryoday!AU12+[1]Ujjivan!AU12+[1]Utkarsh!AU12+[1]MGB!AU12+[1]VKGB!AU12+[1]MSCOOP!AU12+[1]DBS!AU12</f>
        <v>60657</v>
      </c>
      <c r="AY12" s="28">
        <f>[1]Allahabad!AY12+[1]Andhra!AV12+[1]BoB!AV12+[1]BoI!AV12+[1]BoM!AV12+[1]Canara!AV12+[1]CBI!AV12+[1]Corporation!AV12+[1]Indian!AV12+[1]IOB!AV12+[1]OBC!AV12+[1]PSB!AV12+[1]PNB!AV12+[1]SBI!AV12+[1]Syndicate!AV12+[1]UCO!AV12+[1]Union!AV12+[1]United!AV12+[1]Axis!AV12+[1]Bandhan!AV12+'[1]DCB Bank'!AV12+[1]Federal!AV12+[1]HDFC!AV12+[1]ICICI!AV12+[1]IDBI!AV12+'[1]IDFC First'!AV12+'[1]IndusInd Bank'!AV12+[1]Kotak!AV12+[1]Karnataka!AV12+[1]RBL!AV12+'[1]Yes Bank'!AV12+'[1]Cat Sy Bank'!AV12+[1]AU!AV12+[1]Capital!AV12+'[1]Fincare SFB'!AV12+[1]Equitas!AV12+[1]ESAF!AV12+[1]Jana!AV12+[1]Suryoday!AV12+[1]Ujjivan!AV12+[1]Utkarsh!AV12+[1]MGB!AV12+[1]VKGB!AV12+[1]MSCOOP!AV12+[1]DBS!AV12</f>
        <v>122112.68682709998</v>
      </c>
      <c r="AZ12" s="29">
        <f t="shared" si="5"/>
        <v>80676</v>
      </c>
      <c r="BA12" s="29">
        <f t="shared" si="5"/>
        <v>246025.16682709998</v>
      </c>
      <c r="BB12" s="29">
        <f t="shared" si="1"/>
        <v>501832</v>
      </c>
      <c r="BC12" s="29">
        <f t="shared" si="1"/>
        <v>885738.09775710001</v>
      </c>
    </row>
    <row r="13" spans="1:55" ht="12.75" customHeight="1" x14ac:dyDescent="0.2">
      <c r="A13" s="25">
        <v>4</v>
      </c>
      <c r="B13" s="30" t="s">
        <v>39</v>
      </c>
      <c r="C13" s="27">
        <f t="shared" si="0"/>
        <v>561388</v>
      </c>
      <c r="D13" s="27">
        <f t="shared" si="0"/>
        <v>1096864.99</v>
      </c>
      <c r="E13" s="28">
        <f>[1]Allahabad!E13+[1]Andhra!E13+[1]BoB!E13+[1]BoI!E13+[1]BoM!E13+[1]Canara!E13+[1]CBI!E13+[1]Corporation!E13+[1]Indian!E13+[1]IOB!E13+[1]OBC!E13+[1]PSB!E13+[1]PNB!E13+[1]SBI!E13+[1]Syndicate!E13+[1]UCO!E13+[1]Union!E13+[1]United!E13+[1]Axis!E13+[1]Bandhan!E13+'[1]DCB Bank'!E13+[1]Federal!E13+[1]HDFC!E13+[1]ICICI!E13+[1]IDBI!E13+'[1]IDFC First'!E13+'[1]IndusInd Bank'!E13+[1]Kotak!E13+[1]Karnataka!E13+[1]RBL!E13+'[1]Yes Bank'!E13+'[1]Cat Sy Bank'!E13+[1]AU!E13+[1]Capital!E13+'[1]Fincare SFB'!E13+[1]Equitas!E13+[1]ESAF!E13+[1]Jana!E13+[1]Suryoday!E13+[1]Ujjivan!E13+[1]Utkarsh!E13+[1]MGB!E13+[1]VKGB!E13+[1]MSCOOP!E13+[1]DBS!E13</f>
        <v>537702</v>
      </c>
      <c r="F13" s="28">
        <f>[1]Allahabad!F13+[1]Andhra!F13+[1]BoB!F13+[1]BoI!F13+[1]BoM!F13+[1]Canara!F13+[1]CBI!F13+[1]Corporation!F13+[1]Indian!F13+[1]IOB!F13+[1]OBC!F13+[1]PSB!F13+[1]PNB!F13+[1]SBI!F13+[1]Syndicate!F13+[1]UCO!F13+[1]Union!F13+[1]United!F13+[1]Axis!F13+[1]Bandhan!F13+'[1]DCB Bank'!F13+[1]Federal!F13+[1]HDFC!F13+[1]ICICI!F13+[1]IDBI!F13+'[1]IDFC First'!F13+'[1]IndusInd Bank'!F13+[1]Kotak!F13+[1]Karnataka!F13+[1]RBL!F13+'[1]Yes Bank'!F13+'[1]Cat Sy Bank'!F13+[1]AU!F13+[1]Capital!F13+'[1]Fincare SFB'!F13+[1]Equitas!F13+[1]ESAF!F13+[1]Jana!F13+[1]Suryoday!F13+[1]Ujjivan!F13+[1]Utkarsh!F13+[1]MGB!F13+[1]VKGB!F13+[1]MSCOOP!F13+[1]DBS!F13</f>
        <v>978885.59</v>
      </c>
      <c r="G13" s="28">
        <f>[1]Allahabad!G13+[1]Andhra!G13+[1]BoB!G13+[1]BoI!G13+[1]BoM!G13+[1]Canara!G13+[1]CBI!G13+[1]Corporation!G13+[1]Indian!G13+[1]IOB!G13+[1]OBC!G13+[1]PSB!G13+[1]PNB!G13+[1]SBI!G13+[1]Syndicate!G13+[1]UCO!G13+[1]Union!G13+[1]United!G13+[1]Axis!G13+[1]Bandhan!G13+'[1]DCB Bank'!G13+[1]Federal!G13+[1]HDFC!G13+[1]ICICI!G13+[1]IDBI!G13+'[1]IDFC First'!G13+'[1]IndusInd Bank'!G13+[1]Kotak!G13+[1]Karnataka!G13+[1]RBL!G13+'[1]Yes Bank'!G13+'[1]Cat Sy Bank'!G13+[1]AU!G13+[1]Capital!G13+'[1]Fincare SFB'!G13+[1]Equitas!G13+[1]ESAF!G13+[1]Jana!G13+[1]Suryoday!G13+[1]Ujjivan!G13+[1]Utkarsh!G13+[1]MGB!G13+[1]VKGB!G13+[1]MSCOOP!G13+[1]DBS!G13</f>
        <v>2644</v>
      </c>
      <c r="H13" s="28">
        <f>[1]Allahabad!H13+[1]Andhra!H13+[1]BoB!H13+[1]BoI!H13+[1]BoM!H13+[1]Canara!H13+[1]CBI!H13+[1]Corporation!H13+[1]Indian!H13+[1]IOB!H13+[1]OBC!H13+[1]PSB!H13+[1]PNB!H13+[1]SBI!H13+[1]Syndicate!H13+[1]UCO!H13+[1]Union!H13+[1]United!H13+[1]Axis!H13+[1]Bandhan!H13+'[1]DCB Bank'!H13+[1]Federal!H13+[1]HDFC!H13+[1]ICICI!H13+[1]IDBI!H13+'[1]IDFC First'!H13+'[1]IndusInd Bank'!H13+[1]Kotak!H13+[1]Karnataka!H13+[1]RBL!H13+'[1]Yes Bank'!H13+'[1]Cat Sy Bank'!H13+[1]AU!H13+[1]Capital!H13+'[1]Fincare SFB'!H13+[1]Equitas!H13+[1]ESAF!H13+[1]Jana!H13+[1]Suryoday!H13+[1]Ujjivan!H13+[1]Utkarsh!H13+[1]MGB!H13+[1]VKGB!H13+[1]MSCOOP!H13+[1]DBS!H13</f>
        <v>12334.570000000002</v>
      </c>
      <c r="I13" s="28">
        <f>[1]Allahabad!I13+[1]Andhra!I13+[1]BoB!I13+[1]BoI!I13+[1]BoM!I13+[1]Canara!I13+[1]CBI!I13+[1]Corporation!I13+[1]Indian!I13+[1]IOB!I13+[1]OBC!I13+[1]PSB!I13+[1]PNB!I13+[1]SBI!I13+[1]Syndicate!I13+[1]UCO!I13+[1]Union!I13+[1]United!I13+[1]Axis!I13+[1]Bandhan!I13+'[1]DCB Bank'!I13+[1]Federal!I13+[1]HDFC!I13+[1]ICICI!I13+[1]IDBI!I13+'[1]IDFC First'!I13+'[1]IndusInd Bank'!I13+[1]Kotak!I13+[1]Karnataka!I13+[1]RBL!I13+'[1]Yes Bank'!I13+'[1]Cat Sy Bank'!I13+[1]AU!I13+[1]Capital!I13+'[1]Fincare SFB'!I13+[1]Equitas!I13+[1]ESAF!I13+[1]Jana!I13+[1]Suryoday!I13+[1]Ujjivan!I13+[1]Utkarsh!I13+[1]MGB!I13+[1]VKGB!I13+[1]MSCOOP!I13+[1]DBS!I13</f>
        <v>21042</v>
      </c>
      <c r="J13" s="28">
        <f>[1]Allahabad!J13+[1]Andhra!J13+[1]BoB!J13+[1]BoI!J13+[1]BoM!J13+[1]Canara!J13+[1]CBI!J13+[1]Corporation!J13+[1]Indian!J13+[1]IOB!J13+[1]OBC!J13+[1]PSB!J13+[1]PNB!J13+[1]SBI!J13+[1]Syndicate!J13+[1]UCO!J13+[1]Union!J13+[1]United!J13+[1]Axis!J13+[1]Bandhan!J13+'[1]DCB Bank'!J13+[1]Federal!J13+[1]HDFC!J13+[1]ICICI!J13+[1]IDBI!J13+'[1]IDFC First'!J13+'[1]IndusInd Bank'!J13+[1]Kotak!J13+[1]Karnataka!J13+[1]RBL!J13+'[1]Yes Bank'!J13+'[1]Cat Sy Bank'!J13+[1]AU!J13+[1]Capital!J13+'[1]Fincare SFB'!J13+[1]Equitas!J13+[1]ESAF!J13+[1]Jana!J13+[1]Suryoday!J13+[1]Ujjivan!J13+[1]Utkarsh!J13+[1]MGB!J13+[1]VKGB!J13+[1]MSCOOP!J13+[1]DBS!J13</f>
        <v>105644.83000000002</v>
      </c>
      <c r="K13" s="28">
        <v>0</v>
      </c>
      <c r="L13" s="28">
        <v>0</v>
      </c>
      <c r="M13" s="29">
        <f t="shared" si="2"/>
        <v>0</v>
      </c>
      <c r="N13" s="27">
        <f t="shared" si="3"/>
        <v>120204</v>
      </c>
      <c r="O13" s="27">
        <f t="shared" si="3"/>
        <v>547391.02</v>
      </c>
      <c r="P13" s="28">
        <f>[1]Allahabad!P13+[1]Andhra!M13+[1]BoB!M13+[1]BoI!M13+[1]BoM!M13+[1]Canara!M13+[1]CBI!M13+[1]Corporation!M13+[1]Indian!M13+[1]IOB!M13+[1]OBC!M13+[1]PSB!M13+[1]PNB!M13+[1]SBI!M13+[1]Syndicate!M13+[1]UCO!M13+[1]Union!M13+[1]United!M13+[1]Axis!M13+[1]Bandhan!M13+'[1]DCB Bank'!M13+[1]Federal!M13+[1]HDFC!M13+[1]ICICI!M13+[1]IDBI!M13+'[1]IDFC First'!M13+'[1]IndusInd Bank'!M13+[1]Kotak!M13+[1]Karnataka!M13+[1]RBL!M13+'[1]Yes Bank'!M13+'[1]Cat Sy Bank'!M13+[1]AU!M13+[1]Capital!M13+'[1]Fincare SFB'!M13+[1]Equitas!M13+[1]ESAF!M13+[1]Jana!M13+[1]Suryoday!M13+[1]Ujjivan!M13+[1]Utkarsh!M13+[1]MGB!M13+[1]VKGB!M13+[1]MSCOOP!M13+[1]DBS!M13</f>
        <v>108174</v>
      </c>
      <c r="Q13" s="28">
        <f>[1]Allahabad!Q13+[1]Andhra!N13+[1]BoB!N13+[1]BoI!N13+[1]BoM!N13+[1]Canara!N13+[1]CBI!N13+[1]Corporation!N13+[1]Indian!N13+[1]IOB!N13+[1]OBC!N13+[1]PSB!N13+[1]PNB!N13+[1]SBI!N13+[1]Syndicate!N13+[1]UCO!N13+[1]Union!N13+[1]United!N13+[1]Axis!N13+[1]Bandhan!N13+'[1]DCB Bank'!N13+[1]Federal!N13+[1]HDFC!N13+[1]ICICI!N13+[1]IDBI!N13+'[1]IDFC First'!N13+'[1]IndusInd Bank'!N13+[1]Kotak!N13+[1]Karnataka!N13+[1]RBL!N13+'[1]Yes Bank'!N13+'[1]Cat Sy Bank'!N13+[1]AU!N13+[1]Capital!N13+'[1]Fincare SFB'!N13+[1]Equitas!N13+[1]ESAF!N13+[1]Jana!N13+[1]Suryoday!N13+[1]Ujjivan!N13+[1]Utkarsh!N13+[1]MGB!N13+[1]VKGB!N13+[1]MSCOOP!N13+[1]DBS!N13</f>
        <v>238837.81000000003</v>
      </c>
      <c r="R13" s="28">
        <f>[1]Allahabad!R13+[1]Andhra!O13+[1]BoB!O13+[1]BoI!O13+[1]BoM!O13+[1]Canara!O13+[1]CBI!O13+[1]Corporation!O13+[1]Indian!O13+[1]IOB!O13+[1]OBC!O13+[1]PSB!O13+[1]PNB!O13+[1]SBI!O13+[1]Syndicate!O13+[1]UCO!O13+[1]Union!O13+[1]United!O13+[1]Axis!O13+[1]Bandhan!O13+'[1]DCB Bank'!O13+[1]Federal!O13+[1]HDFC!O13+[1]ICICI!O13+[1]IDBI!O13+'[1]IDFC First'!O13+'[1]IndusInd Bank'!O13+[1]Kotak!O13+[1]Karnataka!O13+[1]RBL!O13+'[1]Yes Bank'!O13+'[1]Cat Sy Bank'!O13+[1]AU!O13+[1]Capital!O13+'[1]Fincare SFB'!O13+[1]Equitas!O13+[1]ESAF!O13+[1]Jana!O13+[1]Suryoday!O13+[1]Ujjivan!O13+[1]Utkarsh!O13+[1]MGB!O13+[1]VKGB!O13+[1]MSCOOP!O13+[1]DBS!O13</f>
        <v>10309</v>
      </c>
      <c r="S13" s="28">
        <f>[1]Allahabad!S13+[1]Andhra!P13+[1]BoB!P13+[1]BoI!P13+[1]BoM!P13+[1]Canara!P13+[1]CBI!P13+[1]Corporation!P13+[1]Indian!P13+[1]IOB!P13+[1]OBC!P13+[1]PSB!P13+[1]PNB!P13+[1]SBI!P13+[1]Syndicate!P13+[1]UCO!P13+[1]Union!P13+[1]United!P13+[1]Axis!P13+[1]Bandhan!P13+'[1]DCB Bank'!P13+[1]Federal!P13+[1]HDFC!P13+[1]ICICI!P13+[1]IDBI!P13+'[1]IDFC First'!P13+'[1]IndusInd Bank'!P13+[1]Kotak!P13+[1]Karnataka!P13+[1]RBL!P13+'[1]Yes Bank'!P13+'[1]Cat Sy Bank'!P13+[1]AU!P13+[1]Capital!P13+'[1]Fincare SFB'!P13+[1]Equitas!P13+[1]ESAF!P13+[1]Jana!P13+[1]Suryoday!P13+[1]Ujjivan!P13+[1]Utkarsh!P13+[1]MGB!P13+[1]VKGB!P13+[1]MSCOOP!P13+[1]DBS!P13</f>
        <v>243172.24999999997</v>
      </c>
      <c r="T13" s="28">
        <f>[1]Allahabad!T13+[1]Andhra!Q13+[1]BoB!Q13+[1]BoI!Q13+[1]BoM!Q13+[1]Canara!Q13+[1]CBI!Q13+[1]Corporation!Q13+[1]Indian!Q13+[1]IOB!Q13+[1]OBC!Q13+[1]PSB!Q13+[1]PNB!Q13+[1]SBI!Q13+[1]Syndicate!Q13+[1]UCO!Q13+[1]Union!Q13+[1]United!Q13+[1]Axis!Q13+[1]Bandhan!Q13+'[1]DCB Bank'!Q13+[1]Federal!Q13+[1]HDFC!Q13+[1]ICICI!Q13+[1]IDBI!Q13+'[1]IDFC First'!Q13+'[1]IndusInd Bank'!Q13+[1]Kotak!Q13+[1]Karnataka!Q13+[1]RBL!Q13+'[1]Yes Bank'!Q13+'[1]Cat Sy Bank'!Q13+[1]AU!Q13+[1]Capital!Q13+'[1]Fincare SFB'!Q13+[1]Equitas!Q13+[1]ESAF!Q13+[1]Jana!Q13+[1]Suryoday!Q13+[1]Ujjivan!Q13+[1]Utkarsh!Q13+[1]MGB!Q13+[1]VKGB!Q13+[1]MSCOOP!Q13+[1]DBS!Q13</f>
        <v>1254</v>
      </c>
      <c r="U13" s="28">
        <f>[1]Allahabad!U13+[1]Andhra!R13+[1]BoB!R13+[1]BoI!R13+[1]BoM!R13+[1]Canara!R13+[1]CBI!R13+[1]Corporation!R13+[1]Indian!R13+[1]IOB!R13+[1]OBC!R13+[1]PSB!R13+[1]PNB!R13+[1]SBI!R13+[1]Syndicate!R13+[1]UCO!R13+[1]Union!R13+[1]United!R13+[1]Axis!R13+[1]Bandhan!R13+'[1]DCB Bank'!R13+[1]Federal!R13+[1]HDFC!R13+[1]ICICI!R13+[1]IDBI!R13+'[1]IDFC First'!R13+'[1]IndusInd Bank'!R13+[1]Kotak!R13+[1]Karnataka!R13+[1]RBL!R13+'[1]Yes Bank'!R13+'[1]Cat Sy Bank'!R13+[1]AU!R13+[1]Capital!R13+'[1]Fincare SFB'!R13+[1]Equitas!R13+[1]ESAF!R13+[1]Jana!R13+[1]Suryoday!R13+[1]Ujjivan!R13+[1]Utkarsh!R13+[1]MGB!R13+[1]VKGB!R13+[1]MSCOOP!R13+[1]DBS!R13</f>
        <v>58447.470000000008</v>
      </c>
      <c r="V13" s="28">
        <f>[1]Allahabad!V13+[1]Andhra!S13+[1]BoB!S13+[1]BoI!S13+[1]BoM!S13+[1]Canara!S13+[1]CBI!S13+[1]Corporation!S13+[1]Indian!S13+[1]IOB!S13+[1]OBC!S13+[1]PSB!S13+[1]PNB!S13+[1]SBI!S13+[1]Syndicate!S13+[1]UCO!S13+[1]Union!S13+[1]United!S13+[1]Axis!S13+[1]Bandhan!S13+'[1]DCB Bank'!S13+[1]Federal!S13+[1]HDFC!S13+[1]ICICI!S13+[1]IDBI!S13+'[1]IDFC First'!S13+'[1]IndusInd Bank'!S13+[1]Kotak!S13+[1]Karnataka!S13+[1]RBL!S13+'[1]Yes Bank'!S13+'[1]Cat Sy Bank'!S13+[1]AU!S13+[1]Capital!S13+'[1]Fincare SFB'!S13+[1]Equitas!S13+[1]ESAF!S13+[1]Jana!S13+[1]Suryoday!S13+[1]Ujjivan!S13+[1]Utkarsh!S13+[1]MGB!S13+[1]VKGB!S13+[1]MSCOOP!S13+[1]DBS!S13</f>
        <v>224</v>
      </c>
      <c r="W13" s="28">
        <f>[1]Allahabad!W13+[1]Andhra!T13+[1]BoB!T13+[1]BoI!T13+[1]BoM!T13+[1]Canara!T13+[1]CBI!T13+[1]Corporation!T13+[1]Indian!T13+[1]IOB!T13+[1]OBC!T13+[1]PSB!T13+[1]PNB!T13+[1]SBI!T13+[1]Syndicate!T13+[1]UCO!T13+[1]Union!T13+[1]United!T13+[1]Axis!T13+[1]Bandhan!T13+'[1]DCB Bank'!T13+[1]Federal!T13+[1]HDFC!T13+[1]ICICI!T13+[1]IDBI!T13+'[1]IDFC First'!T13+'[1]IndusInd Bank'!T13+[1]Kotak!T13+[1]Karnataka!T13+[1]RBL!T13+'[1]Yes Bank'!T13+'[1]Cat Sy Bank'!T13+[1]AU!T13+[1]Capital!T13+'[1]Fincare SFB'!T13+[1]Equitas!T13+[1]ESAF!T13+[1]Jana!T13+[1]Suryoday!T13+[1]Ujjivan!T13+[1]Utkarsh!T13+[1]MGB!T13+[1]VKGB!T13+[1]MSCOOP!T13+[1]DBS!T13</f>
        <v>317.38999999999993</v>
      </c>
      <c r="X13" s="28">
        <f>[1]Allahabad!X13+[1]Andhra!U13+[1]BoB!U13+[1]BoI!U13+[1]BoM!U13+[1]Canara!U13+[1]CBI!U13+[1]Corporation!U13+[1]Indian!U13+[1]IOB!U13+[1]OBC!U13+[1]PSB!U13+[1]PNB!U13+[1]SBI!U13+[1]Syndicate!U13+[1]UCO!U13+[1]Union!U13+[1]United!U13+[1]Axis!U13+[1]Bandhan!U13+'[1]DCB Bank'!U13+[1]Federal!U13+[1]HDFC!U13+[1]ICICI!U13+[1]IDBI!U13+'[1]IDFC First'!U13+'[1]IndusInd Bank'!U13+[1]Kotak!U13+[1]Karnataka!U13+[1]RBL!U13+'[1]Yes Bank'!U13+'[1]Cat Sy Bank'!U13+[1]AU!U13+[1]Capital!U13+'[1]Fincare SFB'!U13+[1]Equitas!U13+[1]ESAF!U13+[1]Jana!U13+[1]Suryoday!U13+[1]Ujjivan!U13+[1]Utkarsh!U13+[1]MGB!U13+[1]VKGB!U13+[1]MSCOOP!U13+[1]DBS!U13</f>
        <v>243</v>
      </c>
      <c r="Y13" s="28">
        <f>[1]Allahabad!Y13+[1]Andhra!V13+[1]BoB!V13+[1]BoI!V13+[1]BoM!V13+[1]Canara!V13+[1]CBI!V13+[1]Corporation!V13+[1]Indian!V13+[1]IOB!V13+[1]OBC!V13+[1]PSB!V13+[1]PNB!V13+[1]SBI!V13+[1]Syndicate!V13+[1]UCO!V13+[1]Union!V13+[1]United!V13+[1]Axis!V13+[1]Bandhan!V13+'[1]DCB Bank'!V13+[1]Federal!V13+[1]HDFC!V13+[1]ICICI!V13+[1]IDBI!V13+'[1]IDFC First'!V13+'[1]IndusInd Bank'!V13+[1]Kotak!V13+[1]Karnataka!V13+[1]RBL!V13+'[1]Yes Bank'!V13+'[1]Cat Sy Bank'!V13+[1]AU!V13+[1]Capital!V13+'[1]Fincare SFB'!V13+[1]Equitas!V13+[1]ESAF!V13+[1]Jana!V13+[1]Suryoday!V13+[1]Ujjivan!V13+[1]Utkarsh!V13+[1]MGB!V13+[1]VKGB!V13+[1]MSCOOP!V13+[1]DBS!V13</f>
        <v>6616.1</v>
      </c>
      <c r="Z13" s="28">
        <f>[1]Allahabad!Z13+[1]Andhra!W13+[1]BoB!W13+[1]BoI!W13+[1]BoM!W13+[1]Canara!W13+[1]CBI!W13+[1]Corporation!W13+[1]Indian!W13+[1]IOB!W13+[1]OBC!W13+[1]PSB!W13+[1]PNB!W13+[1]SBI!W13+[1]Syndicate!W13+[1]UCO!W13+[1]Union!W13+[1]United!W13+[1]Axis!W13+[1]Bandhan!W13+'[1]DCB Bank'!W13+[1]Federal!W13+[1]HDFC!W13+[1]ICICI!W13+[1]IDBI!W13+'[1]IDFC First'!W13+'[1]IndusInd Bank'!W13+[1]Kotak!W13+[1]Karnataka!W13+[1]RBL!W13+'[1]Yes Bank'!W13+'[1]Cat Sy Bank'!W13+[1]AU!W13+[1]Capital!W13+'[1]Fincare SFB'!W13+[1]Equitas!W13+[1]ESAF!W13+[1]Jana!W13+[1]Suryoday!W13+[1]Ujjivan!W13+[1]Utkarsh!W13+[1]MGB!W13+[1]VKGB!W13+[1]MSCOOP!W13+[1]DBS!W13</f>
        <v>29</v>
      </c>
      <c r="AA13" s="28">
        <f>[1]Allahabad!AA13+[1]Andhra!X13+[1]BoB!X13+[1]BoI!X13+[1]BoM!X13+[1]Canara!X13+[1]CBI!X13+[1]Corporation!X13+[1]Indian!X13+[1]IOB!X13+[1]OBC!X13+[1]PSB!X13+[1]PNB!X13+[1]SBI!X13+[1]Syndicate!X13+[1]UCO!X13+[1]Union!X13+[1]United!X13+[1]Axis!X13+[1]Bandhan!X13+'[1]DCB Bank'!X13+[1]Federal!X13+[1]HDFC!X13+[1]ICICI!X13+[1]IDBI!X13+'[1]IDFC First'!X13+'[1]IndusInd Bank'!X13+[1]Kotak!X13+[1]Karnataka!X13+[1]RBL!X13+'[1]Yes Bank'!X13+'[1]Cat Sy Bank'!X13+[1]AU!X13+[1]Capital!X13+'[1]Fincare SFB'!X13+[1]Equitas!X13+[1]ESAF!X13+[1]Jana!X13+[1]Suryoday!X13+[1]Ujjivan!X13+[1]Utkarsh!X13+[1]MGB!X13+[1]VKGB!X13+[1]MSCOOP!X13+[1]DBS!X13</f>
        <v>10896.91</v>
      </c>
      <c r="AB13" s="28">
        <f>[1]Allahabad!AB13+[1]Andhra!Y13+[1]BoB!Y13+[1]BoI!Y13+[1]BoM!Y13+[1]Canara!Y13+[1]CBI!Y13+[1]Corporation!Y13+[1]Indian!Y13+[1]IOB!Y13+[1]OBC!Y13+[1]PSB!Y13+[1]PNB!Y13+[1]SBI!Y13+[1]Syndicate!Y13+[1]UCO!Y13+[1]Union!Y13+[1]United!Y13+[1]Axis!Y13+[1]Bandhan!Y13+'[1]DCB Bank'!Y13+[1]Federal!Y13+[1]HDFC!Y13+[1]ICICI!Y13+[1]IDBI!Y13+'[1]IDFC First'!Y13+'[1]IndusInd Bank'!Y13+[1]Kotak!Y13+[1]Karnataka!Y13+[1]RBL!Y13+'[1]Yes Bank'!Y13+'[1]Cat Sy Bank'!Y13+[1]AU!Y13+[1]Capital!Y13+'[1]Fincare SFB'!Y13+[1]Equitas!Y13+[1]ESAF!Y13+[1]Jana!Y13+[1]Suryoday!Y13+[1]Ujjivan!Y13+[1]Utkarsh!Y13+[1]MGB!Y13+[1]VKGB!Y13+[1]MSCOOP!Y13+[1]DBS!Y13</f>
        <v>4960</v>
      </c>
      <c r="AC13" s="28">
        <f>[1]Allahabad!AC13+[1]Andhra!Z13+[1]BoB!Z13+[1]BoI!Z13+[1]BoM!Z13+[1]Canara!Z13+[1]CBI!Z13+[1]Corporation!Z13+[1]Indian!Z13+[1]IOB!Z13+[1]OBC!Z13+[1]PSB!Z13+[1]PNB!Z13+[1]SBI!Z13+[1]Syndicate!Z13+[1]UCO!Z13+[1]Union!Z13+[1]United!Z13+[1]Axis!Z13+[1]Bandhan!Z13+'[1]DCB Bank'!Z13+[1]Federal!Z13+[1]HDFC!Z13+[1]ICICI!Z13+[1]IDBI!Z13+'[1]IDFC First'!Z13+'[1]IndusInd Bank'!Z13+[1]Kotak!Z13+[1]Karnataka!Z13+[1]RBL!Z13+'[1]Yes Bank'!Z13+'[1]Cat Sy Bank'!Z13+[1]AU!Z13+[1]Capital!Z13+'[1]Fincare SFB'!Z13+[1]Equitas!Z13+[1]ESAF!Z13+[1]Jana!Z13+[1]Suryoday!Z13+[1]Ujjivan!Z13+[1]Utkarsh!Z13+[1]MGB!Z13+[1]VKGB!Z13+[1]MSCOOP!Z13+[1]DBS!Z13</f>
        <v>14619.51</v>
      </c>
      <c r="AD13" s="28">
        <f>[1]Allahabad!AD13+[1]Andhra!AA13+[1]BoB!AA13+[1]BoI!AA13+[1]BoM!AA13+[1]Canara!AA13+[1]CBI!AA13+[1]Corporation!AA13+[1]Indian!AA13+[1]IOB!AA13+[1]OBC!AA13+[1]PSB!AA13+[1]PNB!AA13+[1]SBI!AA13+[1]Syndicate!AA13+[1]UCO!AA13+[1]Union!AA13+[1]United!AA13+[1]Axis!AA13+[1]Bandhan!AA13+'[1]DCB Bank'!AA13+[1]Federal!AA13+[1]HDFC!AA13+[1]ICICI!AA13+[1]IDBI!AA13+'[1]IDFC First'!AA13+'[1]IndusInd Bank'!AA13+[1]Kotak!AA13+[1]Karnataka!AA13+[1]RBL!AA13+'[1]Yes Bank'!AA13+'[1]Cat Sy Bank'!AA13+[1]AU!AA13+[1]Capital!AA13+'[1]Fincare SFB'!AA13+[1]Equitas!AA13+[1]ESAF!AA13+[1]Jana!AA13+[1]Suryoday!AA13+[1]Ujjivan!AA13+[1]Utkarsh!AA13+[1]MGB!AA13+[1]VKGB!AA13+[1]MSCOOP!AA13+[1]DBS!AA13</f>
        <v>43202</v>
      </c>
      <c r="AE13" s="28">
        <f>[1]Allahabad!AE13+[1]Andhra!AB13+[1]BoB!AB13+[1]BoI!AB13+[1]BoM!AB13+[1]Canara!AB13+[1]CBI!AB13+[1]Corporation!AB13+[1]Indian!AB13+[1]IOB!AB13+[1]OBC!AB13+[1]PSB!AB13+[1]PNB!AB13+[1]SBI!AB13+[1]Syndicate!AB13+[1]UCO!AB13+[1]Union!AB13+[1]United!AB13+[1]Axis!AB13+[1]Bandhan!AB13+'[1]DCB Bank'!AB13+[1]Federal!AB13+[1]HDFC!AB13+[1]ICICI!AB13+[1]IDBI!AB13+'[1]IDFC First'!AB13+'[1]IndusInd Bank'!AB13+[1]Kotak!AB13+[1]Karnataka!AB13+[1]RBL!AB13+'[1]Yes Bank'!AB13+'[1]Cat Sy Bank'!AB13+[1]AU!AB13+[1]Capital!AB13+'[1]Fincare SFB'!AB13+[1]Equitas!AB13+[1]ESAF!AB13+[1]Jana!AB13+[1]Suryoday!AB13+[1]Ujjivan!AB13+[1]Utkarsh!AB13+[1]MGB!AB13+[1]VKGB!AB13+[1]MSCOOP!AB13+[1]DBS!AB13</f>
        <v>351838.23000000004</v>
      </c>
      <c r="AF13" s="28">
        <f>[1]Allahabad!AF13+[1]Andhra!AC13+[1]BoB!AC13+[1]BoI!AC13+[1]BoM!AC13+[1]Canara!AC13+[1]CBI!AC13+[1]Corporation!AC13+[1]Indian!AC13+[1]IOB!AC13+[1]OBC!AC13+[1]PSB!AC13+[1]PNB!AC13+[1]SBI!AC13+[1]Syndicate!AC13+[1]UCO!AC13+[1]Union!AC13+[1]United!AC13+[1]Axis!AC13+[1]Bandhan!AC13+'[1]DCB Bank'!AC13+[1]Federal!AC13+[1]HDFC!AC13+[1]ICICI!AC13+[1]IDBI!AC13+'[1]IDFC First'!AC13+'[1]IndusInd Bank'!AC13+[1]Kotak!AC13+[1]Karnataka!AC13+[1]RBL!AC13+'[1]Yes Bank'!AC13+'[1]Cat Sy Bank'!AC13+[1]AU!AC13+[1]Capital!AC13+'[1]Fincare SFB'!AC13+[1]Equitas!AC13+[1]ESAF!AC13+[1]Jana!AC13+[1]Suryoday!AC13+[1]Ujjivan!AC13+[1]Utkarsh!AC13+[1]MGB!AC13+[1]VKGB!AC13+[1]MSCOOP!AC13+[1]DBS!AC13</f>
        <v>766</v>
      </c>
      <c r="AG13" s="28">
        <f>[1]Allahabad!AG13+[1]Andhra!AD13+[1]BoB!AD13+[1]BoI!AD13+[1]BoM!AD13+[1]Canara!AD13+[1]CBI!AD13+[1]Corporation!AD13+[1]Indian!AD13+[1]IOB!AD13+[1]OBC!AD13+[1]PSB!AD13+[1]PNB!AD13+[1]SBI!AD13+[1]Syndicate!AD13+[1]UCO!AD13+[1]Union!AD13+[1]United!AD13+[1]Axis!AD13+[1]Bandhan!AD13+'[1]DCB Bank'!AD13+[1]Federal!AD13+[1]HDFC!AD13+[1]ICICI!AD13+[1]IDBI!AD13+'[1]IDFC First'!AD13+'[1]IndusInd Bank'!AD13+[1]Kotak!AD13+[1]Karnataka!AD13+[1]RBL!AD13+'[1]Yes Bank'!AD13+'[1]Cat Sy Bank'!AD13+[1]AU!AD13+[1]Capital!AD13+'[1]Fincare SFB'!AD13+[1]Equitas!AD13+[1]ESAF!AD13+[1]Jana!AD13+[1]Suryoday!AD13+[1]Ujjivan!AD13+[1]Utkarsh!AD13+[1]MGB!AD13+[1]VKGB!AD13+[1]MSCOOP!AD13+[1]DBS!AD13</f>
        <v>2655.71</v>
      </c>
      <c r="AH13" s="28">
        <f>[1]Allahabad!AH13+[1]Andhra!AE13+[1]BoB!AE13+[1]BoI!AE13+[1]BoM!AE13+[1]Canara!AE13+[1]CBI!AE13+[1]Corporation!AE13+[1]Indian!AE13+[1]IOB!AE13+[1]OBC!AE13+[1]PSB!AE13+[1]PNB!AE13+[1]SBI!AE13+[1]Syndicate!AE13+[1]UCO!AE13+[1]Union!AE13+[1]United!AE13+[1]Axis!AE13+[1]Bandhan!AE13+'[1]DCB Bank'!AE13+[1]Federal!AE13+[1]HDFC!AE13+[1]ICICI!AE13+[1]IDBI!AE13+'[1]IDFC First'!AE13+'[1]IndusInd Bank'!AE13+[1]Kotak!AE13+[1]Karnataka!AE13+[1]RBL!AE13+'[1]Yes Bank'!AE13+'[1]Cat Sy Bank'!AE13+[1]AU!AE13+[1]Capital!AE13+'[1]Fincare SFB'!AE13+[1]Equitas!AE13+[1]ESAF!AE13+[1]Jana!AE13+[1]Suryoday!AE13+[1]Ujjivan!AE13+[1]Utkarsh!AE13+[1]MGB!AE13+[1]VKGB!AE13+[1]MSCOOP!AE13+[1]DBS!AE13</f>
        <v>11</v>
      </c>
      <c r="AI13" s="28">
        <f>[1]Allahabad!AI13+[1]Andhra!AF13+[1]BoB!AF13+[1]BoI!AF13+[1]BoM!AF13+[1]Canara!AF13+[1]CBI!AF13+[1]Corporation!AF13+[1]Indian!AF13+[1]IOB!AF13+[1]OBC!AF13+[1]PSB!AF13+[1]PNB!AF13+[1]SBI!AF13+[1]Syndicate!AF13+[1]UCO!AF13+[1]Union!AF13+[1]United!AF13+[1]Axis!AF13+[1]Bandhan!AF13+'[1]DCB Bank'!AF13+[1]Federal!AF13+[1]HDFC!AF13+[1]ICICI!AF13+[1]IDBI!AF13+'[1]IDFC First'!AF13+'[1]IndusInd Bank'!AF13+[1]Kotak!AF13+[1]Karnataka!AF13+[1]RBL!AF13+'[1]Yes Bank'!AF13+'[1]Cat Sy Bank'!AF13+[1]AU!AF13+[1]Capital!AF13+'[1]Fincare SFB'!AF13+[1]Equitas!AF13+[1]ESAF!AF13+[1]Jana!AF13+[1]Suryoday!AF13+[1]Ujjivan!AF13+[1]Utkarsh!AF13+[1]MGB!AF13+[1]VKGB!AF13+[1]MSCOOP!AF13+[1]DBS!AF13</f>
        <v>134.21</v>
      </c>
      <c r="AJ13" s="28">
        <f>[1]Allahabad!AJ13+[1]Andhra!AG13+[1]BoB!AG13+[1]BoI!AG13+[1]BoM!AG13+[1]Canara!AG13+[1]CBI!AG13+[1]Corporation!AG13+[1]Indian!AG13+[1]IOB!AG13+[1]OBC!AG13+[1]PSB!AG13+[1]PNB!AG13+[1]SBI!AG13+[1]Syndicate!AG13+[1]UCO!AG13+[1]Union!AG13+[1]United!AG13+[1]Axis!AG13+[1]Bandhan!AG13+'[1]DCB Bank'!AG13+[1]Federal!AG13+[1]HDFC!AG13+[1]ICICI!AG13+[1]IDBI!AG13+'[1]IDFC First'!AG13+'[1]IndusInd Bank'!AG13+[1]Kotak!AG13+[1]Karnataka!AG13+[1]RBL!AG13+'[1]Yes Bank'!AG13+'[1]Cat Sy Bank'!AG13+[1]AU!AG13+[1]Capital!AG13+'[1]Fincare SFB'!AG13+[1]Equitas!AG13+[1]ESAF!AG13+[1]Jana!AG13+[1]Suryoday!AG13+[1]Ujjivan!AG13+[1]Utkarsh!AG13+[1]MGB!AG13+[1]VKGB!AG13+[1]MSCOOP!AG13+[1]DBS!AG13</f>
        <v>60343</v>
      </c>
      <c r="AK13" s="28">
        <f>[1]Allahabad!AK13+[1]Andhra!AH13+[1]BoB!AH13+[1]BoI!AH13+[1]BoM!AH13+[1]Canara!AH13+[1]CBI!AH13+[1]Corporation!AH13+[1]Indian!AH13+[1]IOB!AH13+[1]OBC!AH13+[1]PSB!AH13+[1]PNB!AH13+[1]SBI!AH13+[1]Syndicate!AH13+[1]UCO!AH13+[1]Union!AH13+[1]United!AH13+[1]Axis!AH13+[1]Bandhan!AH13+'[1]DCB Bank'!AH13+[1]Federal!AH13+[1]HDFC!AH13+[1]ICICI!AH13+[1]IDBI!AH13+'[1]IDFC First'!AH13+'[1]IndusInd Bank'!AH13+[1]Kotak!AH13+[1]Karnataka!AH13+[1]RBL!AH13+'[1]Yes Bank'!AH13+'[1]Cat Sy Bank'!AH13+[1]AU!AH13+[1]Capital!AH13+'[1]Fincare SFB'!AH13+[1]Equitas!AH13+[1]ESAF!AH13+[1]Jana!AH13+[1]Suryoday!AH13+[1]Ujjivan!AH13+[1]Utkarsh!AH13+[1]MGB!AH13+[1]VKGB!AH13+[1]MSCOOP!AH13+[1]DBS!AH13</f>
        <v>29197.22</v>
      </c>
      <c r="AL13" s="29">
        <f t="shared" si="4"/>
        <v>790903</v>
      </c>
      <c r="AM13" s="29">
        <f t="shared" si="4"/>
        <v>2053597.7999999998</v>
      </c>
      <c r="AN13" s="28">
        <f>[1]Allahabad!AN13+[1]Andhra!AK13+[1]BoB!AK13+[1]BoI!AK13+[1]BoM!AK13+[1]Canara!AK13+[1]CBI!AK13+[1]Corporation!AK13+[1]Indian!AK13+[1]IOB!AK13+[1]OBC!AK13+[1]PSB!AK13+[1]PNB!AK13+[1]SBI!AK13+[1]Syndicate!AK13+[1]UCO!AK13+[1]Union!AK13+[1]United!AK13+[1]Axis!AK13+[1]Bandhan!AK13+'[1]DCB Bank'!AK13+[1]Federal!AK13+[1]HDFC!AK13+[1]ICICI!AK13+[1]IDBI!AK13+'[1]IDFC First'!AK13+'[1]IndusInd Bank'!AK13+[1]Kotak!AK13+[1]Karnataka!AK13+[1]RBL!AK13+'[1]Yes Bank'!AK13+'[1]Cat Sy Bank'!AK13+[1]AU!AK13+[1]Capital!AK13+'[1]Fincare SFB'!AK13+[1]Equitas!AK13+[1]ESAF!AK13+[1]Jana!AK13+[1]Suryoday!AK13+[1]Ujjivan!AK13+[1]Utkarsh!AK13+[1]MGB!AK13+[1]VKGB!AK13+[1]MSCOOP!AK13+[1]DBS!AK13</f>
        <v>322922</v>
      </c>
      <c r="AO13" s="28">
        <f>[1]Allahabad!AO13+[1]Andhra!AL13+[1]BoB!AL13+[1]BoI!AL13+[1]BoM!AL13+[1]Canara!AL13+[1]CBI!AL13+[1]Corporation!AL13+[1]Indian!AL13+[1]IOB!AL13+[1]OBC!AL13+[1]PSB!AL13+[1]PNB!AL13+[1]SBI!AL13+[1]Syndicate!AL13+[1]UCO!AL13+[1]Union!AL13+[1]United!AL13+[1]Axis!AL13+[1]Bandhan!AL13+'[1]DCB Bank'!AL13+[1]Federal!AL13+[1]HDFC!AL13+[1]ICICI!AL13+[1]IDBI!AL13+'[1]IDFC First'!AL13+'[1]IndusInd Bank'!AL13+[1]Kotak!AL13+[1]Karnataka!AL13+[1]RBL!AL13+'[1]Yes Bank'!AL13+'[1]Cat Sy Bank'!AL13+[1]AU!AL13+[1]Capital!AL13+'[1]Fincare SFB'!AL13+[1]Equitas!AL13+[1]ESAF!AL13+[1]Jana!AL13+[1]Suryoday!AL13+[1]Ujjivan!AL13+[1]Utkarsh!AL13+[1]MGB!AL13+[1]VKGB!AL13+[1]MSCOOP!AL13+[1]DBS!AL13</f>
        <v>281096.75830940006</v>
      </c>
      <c r="AP13" s="28">
        <f>[1]Allahabad!AP13+[1]Andhra!AM13+[1]BoB!AM13+[1]BoI!AM13+[1]BoM!AM13+[1]Canara!AM13+[1]CBI!AM13+[1]Corporation!AM13+[1]Indian!AM13+[1]IOB!AM13+[1]OBC!AM13+[1]PSB!AM13+[1]PNB!AM13+[1]SBI!AM13+[1]Syndicate!AM13+[1]UCO!AM13+[1]Union!AM13+[1]United!AM13+[1]Axis!AM13+[1]Bandhan!AM13+'[1]DCB Bank'!AM13+[1]Federal!AM13+[1]HDFC!AM13+[1]ICICI!AM13+[1]IDBI!AM13+'[1]IDFC First'!AM13+'[1]IndusInd Bank'!AM13+[1]Kotak!AM13+[1]Karnataka!AM13+[1]RBL!AM13+'[1]Yes Bank'!AM13+'[1]Cat Sy Bank'!AM13+[1]AU!AM13+[1]Capital!AM13+'[1]Fincare SFB'!AM13+[1]Equitas!AM13+[1]ESAF!AM13+[1]Jana!AM13+[1]Suryoday!AM13+[1]Ujjivan!AM13+[1]Utkarsh!AM13+[1]MGB!AM13+[1]VKGB!AM13+[1]MSCOOP!AM13+[1]DBS!AM13</f>
        <v>360</v>
      </c>
      <c r="AQ13" s="28">
        <f>[1]Allahabad!AQ13+[1]Andhra!AN13+[1]BoB!AN13+[1]BoI!AN13+[1]BoM!AN13+[1]Canara!AN13+[1]CBI!AN13+[1]Corporation!AN13+[1]Indian!AN13+[1]IOB!AN13+[1]OBC!AN13+[1]PSB!AN13+[1]PNB!AN13+[1]SBI!AN13+[1]Syndicate!AN13+[1]UCO!AN13+[1]Union!AN13+[1]United!AN13+[1]Axis!AN13+[1]Bandhan!AN13+'[1]DCB Bank'!AN13+[1]Federal!AN13+[1]HDFC!AN13+[1]ICICI!AN13+[1]IDBI!AN13+'[1]IDFC First'!AN13+'[1]IndusInd Bank'!AN13+[1]Kotak!AN13+[1]Karnataka!AN13+[1]RBL!AN13+'[1]Yes Bank'!AN13+'[1]Cat Sy Bank'!AN13+[1]AU!AN13+[1]Capital!AN13+'[1]Fincare SFB'!AN13+[1]Equitas!AN13+[1]ESAF!AN13+[1]Jana!AN13+[1]Suryoday!AN13+[1]Ujjivan!AN13+[1]Utkarsh!AN13+[1]MGB!AN13+[1]VKGB!AN13+[1]MSCOOP!AN13+[1]DBS!AN13</f>
        <v>881.15000000000009</v>
      </c>
      <c r="AR13" s="28">
        <f>[1]Allahabad!AR13+[1]Andhra!AO13+[1]BoB!AO13+[1]BoI!AO13+[1]BoM!AO13+[1]Canara!AO13+[1]CBI!AO13+[1]Corporation!AO13+[1]Indian!AO13+[1]IOB!AO13+[1]OBC!AO13+[1]PSB!AO13+[1]PNB!AO13+[1]SBI!AO13+[1]Syndicate!AO13+[1]UCO!AO13+[1]Union!AO13+[1]United!AO13+[1]Axis!AO13+[1]Bandhan!AO13+'[1]DCB Bank'!AO13+[1]Federal!AO13+[1]HDFC!AO13+[1]ICICI!AO13+[1]IDBI!AO13+'[1]IDFC First'!AO13+'[1]IndusInd Bank'!AO13+[1]Kotak!AO13+[1]Karnataka!AO13+[1]RBL!AO13+'[1]Yes Bank'!AO13+'[1]Cat Sy Bank'!AO13+[1]AU!AO13+[1]Capital!AO13+'[1]Fincare SFB'!AO13+[1]Equitas!AO13+[1]ESAF!AO13+[1]Jana!AO13+[1]Suryoday!AO13+[1]Ujjivan!AO13+[1]Utkarsh!AO13+[1]MGB!AO13+[1]VKGB!AO13+[1]MSCOOP!AO13+[1]DBS!AO13</f>
        <v>364</v>
      </c>
      <c r="AS13" s="28">
        <f>[1]Allahabad!AS13+[1]Andhra!AP13+[1]BoB!AP13+[1]BoI!AP13+[1]BoM!AP13+[1]Canara!AP13+[1]CBI!AP13+[1]Corporation!AP13+[1]Indian!AP13+[1]IOB!AP13+[1]OBC!AP13+[1]PSB!AP13+[1]PNB!AP13+[1]SBI!AP13+[1]Syndicate!AP13+[1]UCO!AP13+[1]Union!AP13+[1]United!AP13+[1]Axis!AP13+[1]Bandhan!AP13+'[1]DCB Bank'!AP13+[1]Federal!AP13+[1]HDFC!AP13+[1]ICICI!AP13+[1]IDBI!AP13+'[1]IDFC First'!AP13+'[1]IndusInd Bank'!AP13+[1]Kotak!AP13+[1]Karnataka!AP13+[1]RBL!AP13+'[1]Yes Bank'!AP13+'[1]Cat Sy Bank'!AP13+[1]AU!AP13+[1]Capital!AP13+'[1]Fincare SFB'!AP13+[1]Equitas!AP13+[1]ESAF!AP13+[1]Jana!AP13+[1]Suryoday!AP13+[1]Ujjivan!AP13+[1]Utkarsh!AP13+[1]MGB!AP13+[1]VKGB!AP13+[1]MSCOOP!AP13+[1]DBS!AP13</f>
        <v>5482.3300000000008</v>
      </c>
      <c r="AT13" s="28">
        <f>[1]Allahabad!AT13+[1]Andhra!AQ13+[1]BoB!AQ13+[1]BoI!AQ13+[1]BoM!AQ13+[1]Canara!AQ13+[1]CBI!AQ13+[1]Corporation!AQ13+[1]Indian!AQ13+[1]IOB!AQ13+[1]OBC!AQ13+[1]PSB!AQ13+[1]PNB!AQ13+[1]SBI!AQ13+[1]Syndicate!AQ13+[1]UCO!AQ13+[1]Union!AQ13+[1]United!AQ13+[1]Axis!AQ13+[1]Bandhan!AQ13+'[1]DCB Bank'!AQ13+[1]Federal!AQ13+[1]HDFC!AQ13+[1]ICICI!AQ13+[1]IDBI!AQ13+'[1]IDFC First'!AQ13+'[1]IndusInd Bank'!AQ13+[1]Kotak!AQ13+[1]Karnataka!AQ13+[1]RBL!AQ13+'[1]Yes Bank'!AQ13+'[1]Cat Sy Bank'!AQ13+[1]AU!AQ13+[1]Capital!AQ13+'[1]Fincare SFB'!AQ13+[1]Equitas!AQ13+[1]ESAF!AQ13+[1]Jana!AQ13+[1]Suryoday!AQ13+[1]Ujjivan!AQ13+[1]Utkarsh!AQ13+[1]MGB!AQ13+[1]VKGB!AQ13+[1]MSCOOP!AQ13+[1]DBS!AQ13</f>
        <v>9437</v>
      </c>
      <c r="AU13" s="28">
        <f>[1]Allahabad!AU13+[1]Andhra!AR13+[1]BoB!AR13+[1]BoI!AR13+[1]BoM!AR13+[1]Canara!AR13+[1]CBI!AR13+[1]Corporation!AR13+[1]Indian!AR13+[1]IOB!AR13+[1]OBC!AR13+[1]PSB!AR13+[1]PNB!AR13+[1]SBI!AR13+[1]Syndicate!AR13+[1]UCO!AR13+[1]Union!AR13+[1]United!AR13+[1]Axis!AR13+[1]Bandhan!AR13+'[1]DCB Bank'!AR13+[1]Federal!AR13+[1]HDFC!AR13+[1]ICICI!AR13+[1]IDBI!AR13+'[1]IDFC First'!AR13+'[1]IndusInd Bank'!AR13+[1]Kotak!AR13+[1]Karnataka!AR13+[1]RBL!AR13+'[1]Yes Bank'!AR13+'[1]Cat Sy Bank'!AR13+[1]AU!AR13+[1]Capital!AR13+'[1]Fincare SFB'!AR13+[1]Equitas!AR13+[1]ESAF!AR13+[1]Jana!AR13+[1]Suryoday!AR13+[1]Ujjivan!AR13+[1]Utkarsh!AR13+[1]MGB!AR13+[1]VKGB!AR13+[1]MSCOOP!AR13+[1]DBS!AR13</f>
        <v>220496.77000000008</v>
      </c>
      <c r="AV13" s="28">
        <f>[1]Allahabad!AV13+[1]Andhra!AS13+[1]BoB!AS13+[1]BoI!AS13+[1]BoM!AS13+[1]Canara!AS13+[1]CBI!AS13+[1]Corporation!AS13+[1]Indian!AS13+[1]IOB!AS13+[1]OBC!AS13+[1]PSB!AS13+[1]PNB!AS13+[1]SBI!AS13+[1]Syndicate!AS13+[1]UCO!AS13+[1]Union!AS13+[1]United!AS13+[1]Axis!AS13+[1]Bandhan!AS13+'[1]DCB Bank'!AS13+[1]Federal!AS13+[1]HDFC!AS13+[1]ICICI!AS13+[1]IDBI!AS13+'[1]IDFC First'!AS13+'[1]IndusInd Bank'!AS13+[1]Kotak!AS13+[1]Karnataka!AS13+[1]RBL!AS13+'[1]Yes Bank'!AS13+'[1]Cat Sy Bank'!AS13+[1]AU!AS13+[1]Capital!AS13+'[1]Fincare SFB'!AS13+[1]Equitas!AS13+[1]ESAF!AS13+[1]Jana!AS13+[1]Suryoday!AS13+[1]Ujjivan!AS13+[1]Utkarsh!AS13+[1]MGB!AS13+[1]VKGB!AS13+[1]MSCOOP!AS13+[1]DBS!AS13</f>
        <v>33514</v>
      </c>
      <c r="AW13" s="28">
        <f>[1]Allahabad!AW13+[1]Andhra!AT13+[1]BoB!AT13+[1]BoI!AT13+[1]BoM!AT13+[1]Canara!AT13+[1]CBI!AT13+[1]Corporation!AT13+[1]Indian!AT13+[1]IOB!AT13+[1]OBC!AT13+[1]PSB!AT13+[1]PNB!AT13+[1]SBI!AT13+[1]Syndicate!AT13+[1]UCO!AT13+[1]Union!AT13+[1]United!AT13+[1]Axis!AT13+[1]Bandhan!AT13+'[1]DCB Bank'!AT13+[1]Federal!AT13+[1]HDFC!AT13+[1]ICICI!AT13+[1]IDBI!AT13+'[1]IDFC First'!AT13+'[1]IndusInd Bank'!AT13+[1]Kotak!AT13+[1]Karnataka!AT13+[1]RBL!AT13+'[1]Yes Bank'!AT13+'[1]Cat Sy Bank'!AT13+[1]AU!AT13+[1]Capital!AT13+'[1]Fincare SFB'!AT13+[1]Equitas!AT13+[1]ESAF!AT13+[1]Jana!AT13+[1]Suryoday!AT13+[1]Ujjivan!AT13+[1]Utkarsh!AT13+[1]MGB!AT13+[1]VKGB!AT13+[1]MSCOOP!AT13+[1]DBS!AT13</f>
        <v>99068.840000000011</v>
      </c>
      <c r="AX13" s="28">
        <f>[1]Allahabad!AX13+[1]Andhra!AU13+[1]BoB!AU13+[1]BoI!AU13+[1]BoM!AU13+[1]Canara!AU13+[1]CBI!AU13+[1]Corporation!AU13+[1]Indian!AU13+[1]IOB!AU13+[1]OBC!AU13+[1]PSB!AU13+[1]PNB!AU13+[1]SBI!AU13+[1]Syndicate!AU13+[1]UCO!AU13+[1]Union!AU13+[1]United!AU13+[1]Axis!AU13+[1]Bandhan!AU13+'[1]DCB Bank'!AU13+[1]Federal!AU13+[1]HDFC!AU13+[1]ICICI!AU13+[1]IDBI!AU13+'[1]IDFC First'!AU13+'[1]IndusInd Bank'!AU13+[1]Kotak!AU13+[1]Karnataka!AU13+[1]RBL!AU13+'[1]Yes Bank'!AU13+'[1]Cat Sy Bank'!AU13+[1]AU!AU13+[1]Capital!AU13+'[1]Fincare SFB'!AU13+[1]Equitas!AU13+[1]ESAF!AU13+[1]Jana!AU13+[1]Suryoday!AU13+[1]Ujjivan!AU13+[1]Utkarsh!AU13+[1]MGB!AU13+[1]VKGB!AU13+[1]MSCOOP!AU13+[1]DBS!AU13</f>
        <v>194118</v>
      </c>
      <c r="AY13" s="28">
        <f>[1]Allahabad!AY13+[1]Andhra!AV13+[1]BoB!AV13+[1]BoI!AV13+[1]BoM!AV13+[1]Canara!AV13+[1]CBI!AV13+[1]Corporation!AV13+[1]Indian!AV13+[1]IOB!AV13+[1]OBC!AV13+[1]PSB!AV13+[1]PNB!AV13+[1]SBI!AV13+[1]Syndicate!AV13+[1]UCO!AV13+[1]Union!AV13+[1]United!AV13+[1]Axis!AV13+[1]Bandhan!AV13+'[1]DCB Bank'!AV13+[1]Federal!AV13+[1]HDFC!AV13+[1]ICICI!AV13+[1]IDBI!AV13+'[1]IDFC First'!AV13+'[1]IndusInd Bank'!AV13+[1]Kotak!AV13+[1]Karnataka!AV13+[1]RBL!AV13+'[1]Yes Bank'!AV13+'[1]Cat Sy Bank'!AV13+[1]AU!AV13+[1]Capital!AV13+'[1]Fincare SFB'!AV13+[1]Equitas!AV13+[1]ESAF!AV13+[1]Jana!AV13+[1]Suryoday!AV13+[1]Ujjivan!AV13+[1]Utkarsh!AV13+[1]MGB!AV13+[1]VKGB!AV13+[1]MSCOOP!AV13+[1]DBS!AV13</f>
        <v>513453.11000000004</v>
      </c>
      <c r="AZ13" s="29">
        <f t="shared" si="5"/>
        <v>237793</v>
      </c>
      <c r="BA13" s="29">
        <f t="shared" si="5"/>
        <v>839382.20000000019</v>
      </c>
      <c r="BB13" s="29">
        <f t="shared" si="1"/>
        <v>1028696</v>
      </c>
      <c r="BC13" s="29">
        <f t="shared" si="1"/>
        <v>2892980</v>
      </c>
    </row>
    <row r="14" spans="1:55" ht="12.75" customHeight="1" x14ac:dyDescent="0.2">
      <c r="A14" s="25">
        <v>5</v>
      </c>
      <c r="B14" s="30" t="s">
        <v>40</v>
      </c>
      <c r="C14" s="27">
        <f t="shared" si="0"/>
        <v>438153</v>
      </c>
      <c r="D14" s="27">
        <f t="shared" si="0"/>
        <v>376978.05000000005</v>
      </c>
      <c r="E14" s="28">
        <f>[1]Allahabad!E14+[1]Andhra!E14+[1]BoB!E14+[1]BoI!E14+[1]BoM!E14+[1]Canara!E14+[1]CBI!E14+[1]Corporation!E14+[1]Indian!E14+[1]IOB!E14+[1]OBC!E14+[1]PSB!E14+[1]PNB!E14+[1]SBI!E14+[1]Syndicate!E14+[1]UCO!E14+[1]Union!E14+[1]United!E14+[1]Axis!E14+[1]Bandhan!E14+'[1]DCB Bank'!E14+[1]Federal!E14+[1]HDFC!E14+[1]ICICI!E14+[1]IDBI!E14+'[1]IDFC First'!E14+'[1]IndusInd Bank'!E14+[1]Kotak!E14+[1]Karnataka!E14+[1]RBL!E14+'[1]Yes Bank'!E14+'[1]Cat Sy Bank'!E14+[1]AU!E14+[1]Capital!E14+'[1]Fincare SFB'!E14+[1]Equitas!E14+[1]ESAF!E14+[1]Jana!E14+[1]Suryoday!E14+[1]Ujjivan!E14+[1]Utkarsh!E14+[1]MGB!E14+[1]VKGB!E14+[1]MSCOOP!E14+[1]DBS!E14</f>
        <v>431315</v>
      </c>
      <c r="F14" s="28">
        <f>[1]Allahabad!F14+[1]Andhra!F14+[1]BoB!F14+[1]BoI!F14+[1]BoM!F14+[1]Canara!F14+[1]CBI!F14+[1]Corporation!F14+[1]Indian!F14+[1]IOB!F14+[1]OBC!F14+[1]PSB!F14+[1]PNB!F14+[1]SBI!F14+[1]Syndicate!F14+[1]UCO!F14+[1]Union!F14+[1]United!F14+[1]Axis!F14+[1]Bandhan!F14+'[1]DCB Bank'!F14+[1]Federal!F14+[1]HDFC!F14+[1]ICICI!F14+[1]IDBI!F14+'[1]IDFC First'!F14+'[1]IndusInd Bank'!F14+[1]Kotak!F14+[1]Karnataka!F14+[1]RBL!F14+'[1]Yes Bank'!F14+'[1]Cat Sy Bank'!F14+[1]AU!F14+[1]Capital!F14+'[1]Fincare SFB'!F14+[1]Equitas!F14+[1]ESAF!F14+[1]Jana!F14+[1]Suryoday!F14+[1]Ujjivan!F14+[1]Utkarsh!F14+[1]MGB!F14+[1]VKGB!F14+[1]MSCOOP!F14+[1]DBS!F14</f>
        <v>359457.56000000006</v>
      </c>
      <c r="G14" s="28">
        <f>[1]Allahabad!G14+[1]Andhra!G14+[1]BoB!G14+[1]BoI!G14+[1]BoM!G14+[1]Canara!G14+[1]CBI!G14+[1]Corporation!G14+[1]Indian!G14+[1]IOB!G14+[1]OBC!G14+[1]PSB!G14+[1]PNB!G14+[1]SBI!G14+[1]Syndicate!G14+[1]UCO!G14+[1]Union!G14+[1]United!G14+[1]Axis!G14+[1]Bandhan!G14+'[1]DCB Bank'!G14+[1]Federal!G14+[1]HDFC!G14+[1]ICICI!G14+[1]IDBI!G14+'[1]IDFC First'!G14+'[1]IndusInd Bank'!G14+[1]Kotak!G14+[1]Karnataka!G14+[1]RBL!G14+'[1]Yes Bank'!G14+'[1]Cat Sy Bank'!G14+[1]AU!G14+[1]Capital!G14+'[1]Fincare SFB'!G14+[1]Equitas!G14+[1]ESAF!G14+[1]Jana!G14+[1]Suryoday!G14+[1]Ujjivan!G14+[1]Utkarsh!G14+[1]MGB!G14+[1]VKGB!G14+[1]MSCOOP!G14+[1]DBS!G14</f>
        <v>2990</v>
      </c>
      <c r="H14" s="28">
        <f>[1]Allahabad!H14+[1]Andhra!H14+[1]BoB!H14+[1]BoI!H14+[1]BoM!H14+[1]Canara!H14+[1]CBI!H14+[1]Corporation!H14+[1]Indian!H14+[1]IOB!H14+[1]OBC!H14+[1]PSB!H14+[1]PNB!H14+[1]SBI!H14+[1]Syndicate!H14+[1]UCO!H14+[1]Union!H14+[1]United!H14+[1]Axis!H14+[1]Bandhan!H14+'[1]DCB Bank'!H14+[1]Federal!H14+[1]HDFC!H14+[1]ICICI!H14+[1]IDBI!H14+'[1]IDFC First'!H14+'[1]IndusInd Bank'!H14+[1]Kotak!H14+[1]Karnataka!H14+[1]RBL!H14+'[1]Yes Bank'!H14+'[1]Cat Sy Bank'!H14+[1]AU!H14+[1]Capital!H14+'[1]Fincare SFB'!H14+[1]Equitas!H14+[1]ESAF!H14+[1]Jana!H14+[1]Suryoday!H14+[1]Ujjivan!H14+[1]Utkarsh!H14+[1]MGB!H14+[1]VKGB!H14+[1]MSCOOP!H14+[1]DBS!H14</f>
        <v>4295.55</v>
      </c>
      <c r="I14" s="28">
        <f>[1]Allahabad!I14+[1]Andhra!I14+[1]BoB!I14+[1]BoI!I14+[1]BoM!I14+[1]Canara!I14+[1]CBI!I14+[1]Corporation!I14+[1]Indian!I14+[1]IOB!I14+[1]OBC!I14+[1]PSB!I14+[1]PNB!I14+[1]SBI!I14+[1]Syndicate!I14+[1]UCO!I14+[1]Union!I14+[1]United!I14+[1]Axis!I14+[1]Bandhan!I14+'[1]DCB Bank'!I14+[1]Federal!I14+[1]HDFC!I14+[1]ICICI!I14+[1]IDBI!I14+'[1]IDFC First'!I14+'[1]IndusInd Bank'!I14+[1]Kotak!I14+[1]Karnataka!I14+[1]RBL!I14+'[1]Yes Bank'!I14+'[1]Cat Sy Bank'!I14+[1]AU!I14+[1]Capital!I14+'[1]Fincare SFB'!I14+[1]Equitas!I14+[1]ESAF!I14+[1]Jana!I14+[1]Suryoday!I14+[1]Ujjivan!I14+[1]Utkarsh!I14+[1]MGB!I14+[1]VKGB!I14+[1]MSCOOP!I14+[1]DBS!I14</f>
        <v>3848</v>
      </c>
      <c r="J14" s="28">
        <f>[1]Allahabad!J14+[1]Andhra!J14+[1]BoB!J14+[1]BoI!J14+[1]BoM!J14+[1]Canara!J14+[1]CBI!J14+[1]Corporation!J14+[1]Indian!J14+[1]IOB!J14+[1]OBC!J14+[1]PSB!J14+[1]PNB!J14+[1]SBI!J14+[1]Syndicate!J14+[1]UCO!J14+[1]Union!J14+[1]United!J14+[1]Axis!J14+[1]Bandhan!J14+'[1]DCB Bank'!J14+[1]Federal!J14+[1]HDFC!J14+[1]ICICI!J14+[1]IDBI!J14+'[1]IDFC First'!J14+'[1]IndusInd Bank'!J14+[1]Kotak!J14+[1]Karnataka!J14+[1]RBL!J14+'[1]Yes Bank'!J14+'[1]Cat Sy Bank'!J14+[1]AU!J14+[1]Capital!J14+'[1]Fincare SFB'!J14+[1]Equitas!J14+[1]ESAF!J14+[1]Jana!J14+[1]Suryoday!J14+[1]Ujjivan!J14+[1]Utkarsh!J14+[1]MGB!J14+[1]VKGB!J14+[1]MSCOOP!J14+[1]DBS!J14</f>
        <v>13224.940000000002</v>
      </c>
      <c r="K14" s="28">
        <v>0</v>
      </c>
      <c r="L14" s="28">
        <v>0</v>
      </c>
      <c r="M14" s="29">
        <f t="shared" si="2"/>
        <v>0</v>
      </c>
      <c r="N14" s="27">
        <f t="shared" si="3"/>
        <v>26117</v>
      </c>
      <c r="O14" s="27">
        <f t="shared" si="3"/>
        <v>63756.220000000008</v>
      </c>
      <c r="P14" s="28">
        <f>[1]Allahabad!P14+[1]Andhra!M14+[1]BoB!M14+[1]BoI!M14+[1]BoM!M14+[1]Canara!M14+[1]CBI!M14+[1]Corporation!M14+[1]Indian!M14+[1]IOB!M14+[1]OBC!M14+[1]PSB!M14+[1]PNB!M14+[1]SBI!M14+[1]Syndicate!M14+[1]UCO!M14+[1]Union!M14+[1]United!M14+[1]Axis!M14+[1]Bandhan!M14+'[1]DCB Bank'!M14+[1]Federal!M14+[1]HDFC!M14+[1]ICICI!M14+[1]IDBI!M14+'[1]IDFC First'!M14+'[1]IndusInd Bank'!M14+[1]Kotak!M14+[1]Karnataka!M14+[1]RBL!M14+'[1]Yes Bank'!M14+'[1]Cat Sy Bank'!M14+[1]AU!M14+[1]Capital!M14+'[1]Fincare SFB'!M14+[1]Equitas!M14+[1]ESAF!M14+[1]Jana!M14+[1]Suryoday!M14+[1]Ujjivan!M14+[1]Utkarsh!M14+[1]MGB!M14+[1]VKGB!M14+[1]MSCOOP!M14+[1]DBS!M14</f>
        <v>23948</v>
      </c>
      <c r="Q14" s="28">
        <f>[1]Allahabad!Q14+[1]Andhra!N14+[1]BoB!N14+[1]BoI!N14+[1]BoM!N14+[1]Canara!N14+[1]CBI!N14+[1]Corporation!N14+[1]Indian!N14+[1]IOB!N14+[1]OBC!N14+[1]PSB!N14+[1]PNB!N14+[1]SBI!N14+[1]Syndicate!N14+[1]UCO!N14+[1]Union!N14+[1]United!N14+[1]Axis!N14+[1]Bandhan!N14+'[1]DCB Bank'!N14+[1]Federal!N14+[1]HDFC!N14+[1]ICICI!N14+[1]IDBI!N14+'[1]IDFC First'!N14+'[1]IndusInd Bank'!N14+[1]Kotak!N14+[1]Karnataka!N14+[1]RBL!N14+'[1]Yes Bank'!N14+'[1]Cat Sy Bank'!N14+[1]AU!N14+[1]Capital!N14+'[1]Fincare SFB'!N14+[1]Equitas!N14+[1]ESAF!N14+[1]Jana!N14+[1]Suryoday!N14+[1]Ujjivan!N14+[1]Utkarsh!N14+[1]MGB!N14+[1]VKGB!N14+[1]MSCOOP!N14+[1]DBS!N14</f>
        <v>38479.310000000005</v>
      </c>
      <c r="R14" s="28">
        <f>[1]Allahabad!R14+[1]Andhra!O14+[1]BoB!O14+[1]BoI!O14+[1]BoM!O14+[1]Canara!O14+[1]CBI!O14+[1]Corporation!O14+[1]Indian!O14+[1]IOB!O14+[1]OBC!O14+[1]PSB!O14+[1]PNB!O14+[1]SBI!O14+[1]Syndicate!O14+[1]UCO!O14+[1]Union!O14+[1]United!O14+[1]Axis!O14+[1]Bandhan!O14+'[1]DCB Bank'!O14+[1]Federal!O14+[1]HDFC!O14+[1]ICICI!O14+[1]IDBI!O14+'[1]IDFC First'!O14+'[1]IndusInd Bank'!O14+[1]Kotak!O14+[1]Karnataka!O14+[1]RBL!O14+'[1]Yes Bank'!O14+'[1]Cat Sy Bank'!O14+[1]AU!O14+[1]Capital!O14+'[1]Fincare SFB'!O14+[1]Equitas!O14+[1]ESAF!O14+[1]Jana!O14+[1]Suryoday!O14+[1]Ujjivan!O14+[1]Utkarsh!O14+[1]MGB!O14+[1]VKGB!O14+[1]MSCOOP!O14+[1]DBS!O14</f>
        <v>1471</v>
      </c>
      <c r="S14" s="28">
        <f>[1]Allahabad!S14+[1]Andhra!P14+[1]BoB!P14+[1]BoI!P14+[1]BoM!P14+[1]Canara!P14+[1]CBI!P14+[1]Corporation!P14+[1]Indian!P14+[1]IOB!P14+[1]OBC!P14+[1]PSB!P14+[1]PNB!P14+[1]SBI!P14+[1]Syndicate!P14+[1]UCO!P14+[1]Union!P14+[1]United!P14+[1]Axis!P14+[1]Bandhan!P14+'[1]DCB Bank'!P14+[1]Federal!P14+[1]HDFC!P14+[1]ICICI!P14+[1]IDBI!P14+'[1]IDFC First'!P14+'[1]IndusInd Bank'!P14+[1]Kotak!P14+[1]Karnataka!P14+[1]RBL!P14+'[1]Yes Bank'!P14+'[1]Cat Sy Bank'!P14+[1]AU!P14+[1]Capital!P14+'[1]Fincare SFB'!P14+[1]Equitas!P14+[1]ESAF!P14+[1]Jana!P14+[1]Suryoday!P14+[1]Ujjivan!P14+[1]Utkarsh!P14+[1]MGB!P14+[1]VKGB!P14+[1]MSCOOP!P14+[1]DBS!P14</f>
        <v>22249.040000000001</v>
      </c>
      <c r="T14" s="28">
        <f>[1]Allahabad!T14+[1]Andhra!Q14+[1]BoB!Q14+[1]BoI!Q14+[1]BoM!Q14+[1]Canara!Q14+[1]CBI!Q14+[1]Corporation!Q14+[1]Indian!Q14+[1]IOB!Q14+[1]OBC!Q14+[1]PSB!Q14+[1]PNB!Q14+[1]SBI!Q14+[1]Syndicate!Q14+[1]UCO!Q14+[1]Union!Q14+[1]United!Q14+[1]Axis!Q14+[1]Bandhan!Q14+'[1]DCB Bank'!Q14+[1]Federal!Q14+[1]HDFC!Q14+[1]ICICI!Q14+[1]IDBI!Q14+'[1]IDFC First'!Q14+'[1]IndusInd Bank'!Q14+[1]Kotak!Q14+[1]Karnataka!Q14+[1]RBL!Q14+'[1]Yes Bank'!Q14+'[1]Cat Sy Bank'!Q14+[1]AU!Q14+[1]Capital!Q14+'[1]Fincare SFB'!Q14+[1]Equitas!Q14+[1]ESAF!Q14+[1]Jana!Q14+[1]Suryoday!Q14+[1]Ujjivan!Q14+[1]Utkarsh!Q14+[1]MGB!Q14+[1]VKGB!Q14+[1]MSCOOP!Q14+[1]DBS!Q14</f>
        <v>142</v>
      </c>
      <c r="U14" s="28">
        <f>[1]Allahabad!U14+[1]Andhra!R14+[1]BoB!R14+[1]BoI!R14+[1]BoM!R14+[1]Canara!R14+[1]CBI!R14+[1]Corporation!R14+[1]Indian!R14+[1]IOB!R14+[1]OBC!R14+[1]PSB!R14+[1]PNB!R14+[1]SBI!R14+[1]Syndicate!R14+[1]UCO!R14+[1]Union!R14+[1]United!R14+[1]Axis!R14+[1]Bandhan!R14+'[1]DCB Bank'!R14+[1]Federal!R14+[1]HDFC!R14+[1]ICICI!R14+[1]IDBI!R14+'[1]IDFC First'!R14+'[1]IndusInd Bank'!R14+[1]Kotak!R14+[1]Karnataka!R14+[1]RBL!R14+'[1]Yes Bank'!R14+'[1]Cat Sy Bank'!R14+[1]AU!R14+[1]Capital!R14+'[1]Fincare SFB'!R14+[1]Equitas!R14+[1]ESAF!R14+[1]Jana!R14+[1]Suryoday!R14+[1]Ujjivan!R14+[1]Utkarsh!R14+[1]MGB!R14+[1]VKGB!R14+[1]MSCOOP!R14+[1]DBS!R14</f>
        <v>1583.86</v>
      </c>
      <c r="V14" s="28">
        <f>[1]Allahabad!V14+[1]Andhra!S14+[1]BoB!S14+[1]BoI!S14+[1]BoM!S14+[1]Canara!S14+[1]CBI!S14+[1]Corporation!S14+[1]Indian!S14+[1]IOB!S14+[1]OBC!S14+[1]PSB!S14+[1]PNB!S14+[1]SBI!S14+[1]Syndicate!S14+[1]UCO!S14+[1]Union!S14+[1]United!S14+[1]Axis!S14+[1]Bandhan!S14+'[1]DCB Bank'!S14+[1]Federal!S14+[1]HDFC!S14+[1]ICICI!S14+[1]IDBI!S14+'[1]IDFC First'!S14+'[1]IndusInd Bank'!S14+[1]Kotak!S14+[1]Karnataka!S14+[1]RBL!S14+'[1]Yes Bank'!S14+'[1]Cat Sy Bank'!S14+[1]AU!S14+[1]Capital!S14+'[1]Fincare SFB'!S14+[1]Equitas!S14+[1]ESAF!S14+[1]Jana!S14+[1]Suryoday!S14+[1]Ujjivan!S14+[1]Utkarsh!S14+[1]MGB!S14+[1]VKGB!S14+[1]MSCOOP!S14+[1]DBS!S14</f>
        <v>18</v>
      </c>
      <c r="W14" s="28">
        <f>[1]Allahabad!W14+[1]Andhra!T14+[1]BoB!T14+[1]BoI!T14+[1]BoM!T14+[1]Canara!T14+[1]CBI!T14+[1]Corporation!T14+[1]Indian!T14+[1]IOB!T14+[1]OBC!T14+[1]PSB!T14+[1]PNB!T14+[1]SBI!T14+[1]Syndicate!T14+[1]UCO!T14+[1]Union!T14+[1]United!T14+[1]Axis!T14+[1]Bandhan!T14+'[1]DCB Bank'!T14+[1]Federal!T14+[1]HDFC!T14+[1]ICICI!T14+[1]IDBI!T14+'[1]IDFC First'!T14+'[1]IndusInd Bank'!T14+[1]Kotak!T14+[1]Karnataka!T14+[1]RBL!T14+'[1]Yes Bank'!T14+'[1]Cat Sy Bank'!T14+[1]AU!T14+[1]Capital!T14+'[1]Fincare SFB'!T14+[1]Equitas!T14+[1]ESAF!T14+[1]Jana!T14+[1]Suryoday!T14+[1]Ujjivan!T14+[1]Utkarsh!T14+[1]MGB!T14+[1]VKGB!T14+[1]MSCOOP!T14+[1]DBS!T14</f>
        <v>34.76</v>
      </c>
      <c r="X14" s="28">
        <f>[1]Allahabad!X14+[1]Andhra!U14+[1]BoB!U14+[1]BoI!U14+[1]BoM!U14+[1]Canara!U14+[1]CBI!U14+[1]Corporation!U14+[1]Indian!U14+[1]IOB!U14+[1]OBC!U14+[1]PSB!U14+[1]PNB!U14+[1]SBI!U14+[1]Syndicate!U14+[1]UCO!U14+[1]Union!U14+[1]United!U14+[1]Axis!U14+[1]Bandhan!U14+'[1]DCB Bank'!U14+[1]Federal!U14+[1]HDFC!U14+[1]ICICI!U14+[1]IDBI!U14+'[1]IDFC First'!U14+'[1]IndusInd Bank'!U14+[1]Kotak!U14+[1]Karnataka!U14+[1]RBL!U14+'[1]Yes Bank'!U14+'[1]Cat Sy Bank'!U14+[1]AU!U14+[1]Capital!U14+'[1]Fincare SFB'!U14+[1]Equitas!U14+[1]ESAF!U14+[1]Jana!U14+[1]Suryoday!U14+[1]Ujjivan!U14+[1]Utkarsh!U14+[1]MGB!U14+[1]VKGB!U14+[1]MSCOOP!U14+[1]DBS!U14</f>
        <v>538</v>
      </c>
      <c r="Y14" s="28">
        <f>[1]Allahabad!Y14+[1]Andhra!V14+[1]BoB!V14+[1]BoI!V14+[1]BoM!V14+[1]Canara!V14+[1]CBI!V14+[1]Corporation!V14+[1]Indian!V14+[1]IOB!V14+[1]OBC!V14+[1]PSB!V14+[1]PNB!V14+[1]SBI!V14+[1]Syndicate!V14+[1]UCO!V14+[1]Union!V14+[1]United!V14+[1]Axis!V14+[1]Bandhan!V14+'[1]DCB Bank'!V14+[1]Federal!V14+[1]HDFC!V14+[1]ICICI!V14+[1]IDBI!V14+'[1]IDFC First'!V14+'[1]IndusInd Bank'!V14+[1]Kotak!V14+[1]Karnataka!V14+[1]RBL!V14+'[1]Yes Bank'!V14+'[1]Cat Sy Bank'!V14+[1]AU!V14+[1]Capital!V14+'[1]Fincare SFB'!V14+[1]Equitas!V14+[1]ESAF!V14+[1]Jana!V14+[1]Suryoday!V14+[1]Ujjivan!V14+[1]Utkarsh!V14+[1]MGB!V14+[1]VKGB!V14+[1]MSCOOP!V14+[1]DBS!V14</f>
        <v>1409.25</v>
      </c>
      <c r="Z14" s="28">
        <f>[1]Allahabad!Z14+[1]Andhra!W14+[1]BoB!W14+[1]BoI!W14+[1]BoM!W14+[1]Canara!W14+[1]CBI!W14+[1]Corporation!W14+[1]Indian!W14+[1]IOB!W14+[1]OBC!W14+[1]PSB!W14+[1]PNB!W14+[1]SBI!W14+[1]Syndicate!W14+[1]UCO!W14+[1]Union!W14+[1]United!W14+[1]Axis!W14+[1]Bandhan!W14+'[1]DCB Bank'!W14+[1]Federal!W14+[1]HDFC!W14+[1]ICICI!W14+[1]IDBI!W14+'[1]IDFC First'!W14+'[1]IndusInd Bank'!W14+[1]Kotak!W14+[1]Karnataka!W14+[1]RBL!W14+'[1]Yes Bank'!W14+'[1]Cat Sy Bank'!W14+[1]AU!W14+[1]Capital!W14+'[1]Fincare SFB'!W14+[1]Equitas!W14+[1]ESAF!W14+[1]Jana!W14+[1]Suryoday!W14+[1]Ujjivan!W14+[1]Utkarsh!W14+[1]MGB!W14+[1]VKGB!W14+[1]MSCOOP!W14+[1]DBS!W14</f>
        <v>2</v>
      </c>
      <c r="AA14" s="28">
        <f>[1]Allahabad!AA14+[1]Andhra!X14+[1]BoB!X14+[1]BoI!X14+[1]BoM!X14+[1]Canara!X14+[1]CBI!X14+[1]Corporation!X14+[1]Indian!X14+[1]IOB!X14+[1]OBC!X14+[1]PSB!X14+[1]PNB!X14+[1]SBI!X14+[1]Syndicate!X14+[1]UCO!X14+[1]Union!X14+[1]United!X14+[1]Axis!X14+[1]Bandhan!X14+'[1]DCB Bank'!X14+[1]Federal!X14+[1]HDFC!X14+[1]ICICI!X14+[1]IDBI!X14+'[1]IDFC First'!X14+'[1]IndusInd Bank'!X14+[1]Kotak!X14+[1]Karnataka!X14+[1]RBL!X14+'[1]Yes Bank'!X14+'[1]Cat Sy Bank'!X14+[1]AU!X14+[1]Capital!X14+'[1]Fincare SFB'!X14+[1]Equitas!X14+[1]ESAF!X14+[1]Jana!X14+[1]Suryoday!X14+[1]Ujjivan!X14+[1]Utkarsh!X14+[1]MGB!X14+[1]VKGB!X14+[1]MSCOOP!X14+[1]DBS!X14</f>
        <v>0</v>
      </c>
      <c r="AB14" s="28">
        <f>[1]Allahabad!AB14+[1]Andhra!Y14+[1]BoB!Y14+[1]BoI!Y14+[1]BoM!Y14+[1]Canara!Y14+[1]CBI!Y14+[1]Corporation!Y14+[1]Indian!Y14+[1]IOB!Y14+[1]OBC!Y14+[1]PSB!Y14+[1]PNB!Y14+[1]SBI!Y14+[1]Syndicate!Y14+[1]UCO!Y14+[1]Union!Y14+[1]United!Y14+[1]Axis!Y14+[1]Bandhan!Y14+'[1]DCB Bank'!Y14+[1]Federal!Y14+[1]HDFC!Y14+[1]ICICI!Y14+[1]IDBI!Y14+'[1]IDFC First'!Y14+'[1]IndusInd Bank'!Y14+[1]Kotak!Y14+[1]Karnataka!Y14+[1]RBL!Y14+'[1]Yes Bank'!Y14+'[1]Cat Sy Bank'!Y14+[1]AU!Y14+[1]Capital!Y14+'[1]Fincare SFB'!Y14+[1]Equitas!Y14+[1]ESAF!Y14+[1]Jana!Y14+[1]Suryoday!Y14+[1]Ujjivan!Y14+[1]Utkarsh!Y14+[1]MGB!Y14+[1]VKGB!Y14+[1]MSCOOP!Y14+[1]DBS!Y14</f>
        <v>2000</v>
      </c>
      <c r="AC14" s="28">
        <f>[1]Allahabad!AC14+[1]Andhra!Z14+[1]BoB!Z14+[1]BoI!Z14+[1]BoM!Z14+[1]Canara!Z14+[1]CBI!Z14+[1]Corporation!Z14+[1]Indian!Z14+[1]IOB!Z14+[1]OBC!Z14+[1]PSB!Z14+[1]PNB!Z14+[1]SBI!Z14+[1]Syndicate!Z14+[1]UCO!Z14+[1]Union!Z14+[1]United!Z14+[1]Axis!Z14+[1]Bandhan!Z14+'[1]DCB Bank'!Z14+[1]Federal!Z14+[1]HDFC!Z14+[1]ICICI!Z14+[1]IDBI!Z14+'[1]IDFC First'!Z14+'[1]IndusInd Bank'!Z14+[1]Kotak!Z14+[1]Karnataka!Z14+[1]RBL!Z14+'[1]Yes Bank'!Z14+'[1]Cat Sy Bank'!Z14+[1]AU!Z14+[1]Capital!Z14+'[1]Fincare SFB'!Z14+[1]Equitas!Z14+[1]ESAF!Z14+[1]Jana!Z14+[1]Suryoday!Z14+[1]Ujjivan!Z14+[1]Utkarsh!Z14+[1]MGB!Z14+[1]VKGB!Z14+[1]MSCOOP!Z14+[1]DBS!Z14</f>
        <v>5676.2</v>
      </c>
      <c r="AD14" s="28">
        <f>[1]Allahabad!AD14+[1]Andhra!AA14+[1]BoB!AA14+[1]BoI!AA14+[1]BoM!AA14+[1]Canara!AA14+[1]CBI!AA14+[1]Corporation!AA14+[1]Indian!AA14+[1]IOB!AA14+[1]OBC!AA14+[1]PSB!AA14+[1]PNB!AA14+[1]SBI!AA14+[1]Syndicate!AA14+[1]UCO!AA14+[1]Union!AA14+[1]United!AA14+[1]Axis!AA14+[1]Bandhan!AA14+'[1]DCB Bank'!AA14+[1]Federal!AA14+[1]HDFC!AA14+[1]ICICI!AA14+[1]IDBI!AA14+'[1]IDFC First'!AA14+'[1]IndusInd Bank'!AA14+[1]Kotak!AA14+[1]Karnataka!AA14+[1]RBL!AA14+'[1]Yes Bank'!AA14+'[1]Cat Sy Bank'!AA14+[1]AU!AA14+[1]Capital!AA14+'[1]Fincare SFB'!AA14+[1]Equitas!AA14+[1]ESAF!AA14+[1]Jana!AA14+[1]Suryoday!AA14+[1]Ujjivan!AA14+[1]Utkarsh!AA14+[1]MGB!AA14+[1]VKGB!AA14+[1]MSCOOP!AA14+[1]DBS!AA14</f>
        <v>11933</v>
      </c>
      <c r="AE14" s="28">
        <f>[1]Allahabad!AE14+[1]Andhra!AB14+[1]BoB!AB14+[1]BoI!AB14+[1]BoM!AB14+[1]Canara!AB14+[1]CBI!AB14+[1]Corporation!AB14+[1]Indian!AB14+[1]IOB!AB14+[1]OBC!AB14+[1]PSB!AB14+[1]PNB!AB14+[1]SBI!AB14+[1]Syndicate!AB14+[1]UCO!AB14+[1]Union!AB14+[1]United!AB14+[1]Axis!AB14+[1]Bandhan!AB14+'[1]DCB Bank'!AB14+[1]Federal!AB14+[1]HDFC!AB14+[1]ICICI!AB14+[1]IDBI!AB14+'[1]IDFC First'!AB14+'[1]IndusInd Bank'!AB14+[1]Kotak!AB14+[1]Karnataka!AB14+[1]RBL!AB14+'[1]Yes Bank'!AB14+'[1]Cat Sy Bank'!AB14+[1]AU!AB14+[1]Capital!AB14+'[1]Fincare SFB'!AB14+[1]Equitas!AB14+[1]ESAF!AB14+[1]Jana!AB14+[1]Suryoday!AB14+[1]Ujjivan!AB14+[1]Utkarsh!AB14+[1]MGB!AB14+[1]VKGB!AB14+[1]MSCOOP!AB14+[1]DBS!AB14</f>
        <v>70951.95</v>
      </c>
      <c r="AF14" s="28">
        <f>[1]Allahabad!AF14+[1]Andhra!AC14+[1]BoB!AC14+[1]BoI!AC14+[1]BoM!AC14+[1]Canara!AC14+[1]CBI!AC14+[1]Corporation!AC14+[1]Indian!AC14+[1]IOB!AC14+[1]OBC!AC14+[1]PSB!AC14+[1]PNB!AC14+[1]SBI!AC14+[1]Syndicate!AC14+[1]UCO!AC14+[1]Union!AC14+[1]United!AC14+[1]Axis!AC14+[1]Bandhan!AC14+'[1]DCB Bank'!AC14+[1]Federal!AC14+[1]HDFC!AC14+[1]ICICI!AC14+[1]IDBI!AC14+'[1]IDFC First'!AC14+'[1]IndusInd Bank'!AC14+[1]Kotak!AC14+[1]Karnataka!AC14+[1]RBL!AC14+'[1]Yes Bank'!AC14+'[1]Cat Sy Bank'!AC14+[1]AU!AC14+[1]Capital!AC14+'[1]Fincare SFB'!AC14+[1]Equitas!AC14+[1]ESAF!AC14+[1]Jana!AC14+[1]Suryoday!AC14+[1]Ujjivan!AC14+[1]Utkarsh!AC14+[1]MGB!AC14+[1]VKGB!AC14+[1]MSCOOP!AC14+[1]DBS!AC14</f>
        <v>403</v>
      </c>
      <c r="AG14" s="28">
        <f>[1]Allahabad!AG14+[1]Andhra!AD14+[1]BoB!AD14+[1]BoI!AD14+[1]BoM!AD14+[1]Canara!AD14+[1]CBI!AD14+[1]Corporation!AD14+[1]Indian!AD14+[1]IOB!AD14+[1]OBC!AD14+[1]PSB!AD14+[1]PNB!AD14+[1]SBI!AD14+[1]Syndicate!AD14+[1]UCO!AD14+[1]Union!AD14+[1]United!AD14+[1]Axis!AD14+[1]Bandhan!AD14+'[1]DCB Bank'!AD14+[1]Federal!AD14+[1]HDFC!AD14+[1]ICICI!AD14+[1]IDBI!AD14+'[1]IDFC First'!AD14+'[1]IndusInd Bank'!AD14+[1]Kotak!AD14+[1]Karnataka!AD14+[1]RBL!AD14+'[1]Yes Bank'!AD14+'[1]Cat Sy Bank'!AD14+[1]AU!AD14+[1]Capital!AD14+'[1]Fincare SFB'!AD14+[1]Equitas!AD14+[1]ESAF!AD14+[1]Jana!AD14+[1]Suryoday!AD14+[1]Ujjivan!AD14+[1]Utkarsh!AD14+[1]MGB!AD14+[1]VKGB!AD14+[1]MSCOOP!AD14+[1]DBS!AD14</f>
        <v>251.71999999999997</v>
      </c>
      <c r="AH14" s="28">
        <f>[1]Allahabad!AH14+[1]Andhra!AE14+[1]BoB!AE14+[1]BoI!AE14+[1]BoM!AE14+[1]Canara!AE14+[1]CBI!AE14+[1]Corporation!AE14+[1]Indian!AE14+[1]IOB!AE14+[1]OBC!AE14+[1]PSB!AE14+[1]PNB!AE14+[1]SBI!AE14+[1]Syndicate!AE14+[1]UCO!AE14+[1]Union!AE14+[1]United!AE14+[1]Axis!AE14+[1]Bandhan!AE14+'[1]DCB Bank'!AE14+[1]Federal!AE14+[1]HDFC!AE14+[1]ICICI!AE14+[1]IDBI!AE14+'[1]IDFC First'!AE14+'[1]IndusInd Bank'!AE14+[1]Kotak!AE14+[1]Karnataka!AE14+[1]RBL!AE14+'[1]Yes Bank'!AE14+'[1]Cat Sy Bank'!AE14+[1]AU!AE14+[1]Capital!AE14+'[1]Fincare SFB'!AE14+[1]Equitas!AE14+[1]ESAF!AE14+[1]Jana!AE14+[1]Suryoday!AE14+[1]Ujjivan!AE14+[1]Utkarsh!AE14+[1]MGB!AE14+[1]VKGB!AE14+[1]MSCOOP!AE14+[1]DBS!AE14</f>
        <v>5</v>
      </c>
      <c r="AI14" s="28">
        <f>[1]Allahabad!AI14+[1]Andhra!AF14+[1]BoB!AF14+[1]BoI!AF14+[1]BoM!AF14+[1]Canara!AF14+[1]CBI!AF14+[1]Corporation!AF14+[1]Indian!AF14+[1]IOB!AF14+[1]OBC!AF14+[1]PSB!AF14+[1]PNB!AF14+[1]SBI!AF14+[1]Syndicate!AF14+[1]UCO!AF14+[1]Union!AF14+[1]United!AF14+[1]Axis!AF14+[1]Bandhan!AF14+'[1]DCB Bank'!AF14+[1]Federal!AF14+[1]HDFC!AF14+[1]ICICI!AF14+[1]IDBI!AF14+'[1]IDFC First'!AF14+'[1]IndusInd Bank'!AF14+[1]Kotak!AF14+[1]Karnataka!AF14+[1]RBL!AF14+'[1]Yes Bank'!AF14+'[1]Cat Sy Bank'!AF14+[1]AU!AF14+[1]Capital!AF14+'[1]Fincare SFB'!AF14+[1]Equitas!AF14+[1]ESAF!AF14+[1]Jana!AF14+[1]Suryoday!AF14+[1]Ujjivan!AF14+[1]Utkarsh!AF14+[1]MGB!AF14+[1]VKGB!AF14+[1]MSCOOP!AF14+[1]DBS!AF14</f>
        <v>12</v>
      </c>
      <c r="AJ14" s="28">
        <f>[1]Allahabad!AJ14+[1]Andhra!AG14+[1]BoB!AG14+[1]BoI!AG14+[1]BoM!AG14+[1]Canara!AG14+[1]CBI!AG14+[1]Corporation!AG14+[1]Indian!AG14+[1]IOB!AG14+[1]OBC!AG14+[1]PSB!AG14+[1]PNB!AG14+[1]SBI!AG14+[1]Syndicate!AG14+[1]UCO!AG14+[1]Union!AG14+[1]United!AG14+[1]Axis!AG14+[1]Bandhan!AG14+'[1]DCB Bank'!AG14+[1]Federal!AG14+[1]HDFC!AG14+[1]ICICI!AG14+[1]IDBI!AG14+'[1]IDFC First'!AG14+'[1]IndusInd Bank'!AG14+[1]Kotak!AG14+[1]Karnataka!AG14+[1]RBL!AG14+'[1]Yes Bank'!AG14+'[1]Cat Sy Bank'!AG14+[1]AU!AG14+[1]Capital!AG14+'[1]Fincare SFB'!AG14+[1]Equitas!AG14+[1]ESAF!AG14+[1]Jana!AG14+[1]Suryoday!AG14+[1]Ujjivan!AG14+[1]Utkarsh!AG14+[1]MGB!AG14+[1]VKGB!AG14+[1]MSCOOP!AG14+[1]DBS!AG14</f>
        <v>12150</v>
      </c>
      <c r="AK14" s="28">
        <f>[1]Allahabad!AK14+[1]Andhra!AH14+[1]BoB!AH14+[1]BoI!AH14+[1]BoM!AH14+[1]Canara!AH14+[1]CBI!AH14+[1]Corporation!AH14+[1]Indian!AH14+[1]IOB!AH14+[1]OBC!AH14+[1]PSB!AH14+[1]PNB!AH14+[1]SBI!AH14+[1]Syndicate!AH14+[1]UCO!AH14+[1]Union!AH14+[1]United!AH14+[1]Axis!AH14+[1]Bandhan!AH14+'[1]DCB Bank'!AH14+[1]Federal!AH14+[1]HDFC!AH14+[1]ICICI!AH14+[1]IDBI!AH14+'[1]IDFC First'!AH14+'[1]IndusInd Bank'!AH14+[1]Kotak!AH14+[1]Karnataka!AH14+[1]RBL!AH14+'[1]Yes Bank'!AH14+'[1]Cat Sy Bank'!AH14+[1]AU!AH14+[1]Capital!AH14+'[1]Fincare SFB'!AH14+[1]Equitas!AH14+[1]ESAF!AH14+[1]Jana!AH14+[1]Suryoday!AH14+[1]Ujjivan!AH14+[1]Utkarsh!AH14+[1]MGB!AH14+[1]VKGB!AH14+[1]MSCOOP!AH14+[1]DBS!AH14</f>
        <v>4053.6399999999994</v>
      </c>
      <c r="AL14" s="29">
        <f t="shared" si="4"/>
        <v>490763</v>
      </c>
      <c r="AM14" s="29">
        <f t="shared" si="4"/>
        <v>521679.78000000009</v>
      </c>
      <c r="AN14" s="28">
        <f>[1]Allahabad!AN14+[1]Andhra!AK14+[1]BoB!AK14+[1]BoI!AK14+[1]BoM!AK14+[1]Canara!AK14+[1]CBI!AK14+[1]Corporation!AK14+[1]Indian!AK14+[1]IOB!AK14+[1]OBC!AK14+[1]PSB!AK14+[1]PNB!AK14+[1]SBI!AK14+[1]Syndicate!AK14+[1]UCO!AK14+[1]Union!AK14+[1]United!AK14+[1]Axis!AK14+[1]Bandhan!AK14+'[1]DCB Bank'!AK14+[1]Federal!AK14+[1]HDFC!AK14+[1]ICICI!AK14+[1]IDBI!AK14+'[1]IDFC First'!AK14+'[1]IndusInd Bank'!AK14+[1]Kotak!AK14+[1]Karnataka!AK14+[1]RBL!AK14+'[1]Yes Bank'!AK14+'[1]Cat Sy Bank'!AK14+[1]AU!AK14+[1]Capital!AK14+'[1]Fincare SFB'!AK14+[1]Equitas!AK14+[1]ESAF!AK14+[1]Jana!AK14+[1]Suryoday!AK14+[1]Ujjivan!AK14+[1]Utkarsh!AK14+[1]MGB!AK14+[1]VKGB!AK14+[1]MSCOOP!AK14+[1]DBS!AK14</f>
        <v>120357</v>
      </c>
      <c r="AO14" s="28">
        <f>[1]Allahabad!AO14+[1]Andhra!AL14+[1]BoB!AL14+[1]BoI!AL14+[1]BoM!AL14+[1]Canara!AL14+[1]CBI!AL14+[1]Corporation!AL14+[1]Indian!AL14+[1]IOB!AL14+[1]OBC!AL14+[1]PSB!AL14+[1]PNB!AL14+[1]SBI!AL14+[1]Syndicate!AL14+[1]UCO!AL14+[1]Union!AL14+[1]United!AL14+[1]Axis!AL14+[1]Bandhan!AL14+'[1]DCB Bank'!AL14+[1]Federal!AL14+[1]HDFC!AL14+[1]ICICI!AL14+[1]IDBI!AL14+'[1]IDFC First'!AL14+'[1]IndusInd Bank'!AL14+[1]Kotak!AL14+[1]Karnataka!AL14+[1]RBL!AL14+'[1]Yes Bank'!AL14+'[1]Cat Sy Bank'!AL14+[1]AU!AL14+[1]Capital!AL14+'[1]Fincare SFB'!AL14+[1]Equitas!AL14+[1]ESAF!AL14+[1]Jana!AL14+[1]Suryoday!AL14+[1]Ujjivan!AL14+[1]Utkarsh!AL14+[1]MGB!AL14+[1]VKGB!AL14+[1]MSCOOP!AL14+[1]DBS!AL14</f>
        <v>89870.503978199995</v>
      </c>
      <c r="AP14" s="28">
        <f>[1]Allahabad!AP14+[1]Andhra!AM14+[1]BoB!AM14+[1]BoI!AM14+[1]BoM!AM14+[1]Canara!AM14+[1]CBI!AM14+[1]Corporation!AM14+[1]Indian!AM14+[1]IOB!AM14+[1]OBC!AM14+[1]PSB!AM14+[1]PNB!AM14+[1]SBI!AM14+[1]Syndicate!AM14+[1]UCO!AM14+[1]Union!AM14+[1]United!AM14+[1]Axis!AM14+[1]Bandhan!AM14+'[1]DCB Bank'!AM14+[1]Federal!AM14+[1]HDFC!AM14+[1]ICICI!AM14+[1]IDBI!AM14+'[1]IDFC First'!AM14+'[1]IndusInd Bank'!AM14+[1]Kotak!AM14+[1]Karnataka!AM14+[1]RBL!AM14+'[1]Yes Bank'!AM14+'[1]Cat Sy Bank'!AM14+[1]AU!AM14+[1]Capital!AM14+'[1]Fincare SFB'!AM14+[1]Equitas!AM14+[1]ESAF!AM14+[1]Jana!AM14+[1]Suryoday!AM14+[1]Ujjivan!AM14+[1]Utkarsh!AM14+[1]MGB!AM14+[1]VKGB!AM14+[1]MSCOOP!AM14+[1]DBS!AM14</f>
        <v>235</v>
      </c>
      <c r="AQ14" s="28">
        <f>[1]Allahabad!AQ14+[1]Andhra!AN14+[1]BoB!AN14+[1]BoI!AN14+[1]BoM!AN14+[1]Canara!AN14+[1]CBI!AN14+[1]Corporation!AN14+[1]Indian!AN14+[1]IOB!AN14+[1]OBC!AN14+[1]PSB!AN14+[1]PNB!AN14+[1]SBI!AN14+[1]Syndicate!AN14+[1]UCO!AN14+[1]Union!AN14+[1]United!AN14+[1]Axis!AN14+[1]Bandhan!AN14+'[1]DCB Bank'!AN14+[1]Federal!AN14+[1]HDFC!AN14+[1]ICICI!AN14+[1]IDBI!AN14+'[1]IDFC First'!AN14+'[1]IndusInd Bank'!AN14+[1]Kotak!AN14+[1]Karnataka!AN14+[1]RBL!AN14+'[1]Yes Bank'!AN14+'[1]Cat Sy Bank'!AN14+[1]AU!AN14+[1]Capital!AN14+'[1]Fincare SFB'!AN14+[1]Equitas!AN14+[1]ESAF!AN14+[1]Jana!AN14+[1]Suryoday!AN14+[1]Ujjivan!AN14+[1]Utkarsh!AN14+[1]MGB!AN14+[1]VKGB!AN14+[1]MSCOOP!AN14+[1]DBS!AN14</f>
        <v>91.57</v>
      </c>
      <c r="AR14" s="28">
        <f>[1]Allahabad!AR14+[1]Andhra!AO14+[1]BoB!AO14+[1]BoI!AO14+[1]BoM!AO14+[1]Canara!AO14+[1]CBI!AO14+[1]Corporation!AO14+[1]Indian!AO14+[1]IOB!AO14+[1]OBC!AO14+[1]PSB!AO14+[1]PNB!AO14+[1]SBI!AO14+[1]Syndicate!AO14+[1]UCO!AO14+[1]Union!AO14+[1]United!AO14+[1]Axis!AO14+[1]Bandhan!AO14+'[1]DCB Bank'!AO14+[1]Federal!AO14+[1]HDFC!AO14+[1]ICICI!AO14+[1]IDBI!AO14+'[1]IDFC First'!AO14+'[1]IndusInd Bank'!AO14+[1]Kotak!AO14+[1]Karnataka!AO14+[1]RBL!AO14+'[1]Yes Bank'!AO14+'[1]Cat Sy Bank'!AO14+[1]AU!AO14+[1]Capital!AO14+'[1]Fincare SFB'!AO14+[1]Equitas!AO14+[1]ESAF!AO14+[1]Jana!AO14+[1]Suryoday!AO14+[1]Ujjivan!AO14+[1]Utkarsh!AO14+[1]MGB!AO14+[1]VKGB!AO14+[1]MSCOOP!AO14+[1]DBS!AO14</f>
        <v>51</v>
      </c>
      <c r="AS14" s="28">
        <f>[1]Allahabad!AS14+[1]Andhra!AP14+[1]BoB!AP14+[1]BoI!AP14+[1]BoM!AP14+[1]Canara!AP14+[1]CBI!AP14+[1]Corporation!AP14+[1]Indian!AP14+[1]IOB!AP14+[1]OBC!AP14+[1]PSB!AP14+[1]PNB!AP14+[1]SBI!AP14+[1]Syndicate!AP14+[1]UCO!AP14+[1]Union!AP14+[1]United!AP14+[1]Axis!AP14+[1]Bandhan!AP14+'[1]DCB Bank'!AP14+[1]Federal!AP14+[1]HDFC!AP14+[1]ICICI!AP14+[1]IDBI!AP14+'[1]IDFC First'!AP14+'[1]IndusInd Bank'!AP14+[1]Kotak!AP14+[1]Karnataka!AP14+[1]RBL!AP14+'[1]Yes Bank'!AP14+'[1]Cat Sy Bank'!AP14+[1]AU!AP14+[1]Capital!AP14+'[1]Fincare SFB'!AP14+[1]Equitas!AP14+[1]ESAF!AP14+[1]Jana!AP14+[1]Suryoday!AP14+[1]Ujjivan!AP14+[1]Utkarsh!AP14+[1]MGB!AP14+[1]VKGB!AP14+[1]MSCOOP!AP14+[1]DBS!AP14</f>
        <v>896.57999999999993</v>
      </c>
      <c r="AT14" s="28">
        <f>[1]Allahabad!AT14+[1]Andhra!AQ14+[1]BoB!AQ14+[1]BoI!AQ14+[1]BoM!AQ14+[1]Canara!AQ14+[1]CBI!AQ14+[1]Corporation!AQ14+[1]Indian!AQ14+[1]IOB!AQ14+[1]OBC!AQ14+[1]PSB!AQ14+[1]PNB!AQ14+[1]SBI!AQ14+[1]Syndicate!AQ14+[1]UCO!AQ14+[1]Union!AQ14+[1]United!AQ14+[1]Axis!AQ14+[1]Bandhan!AQ14+'[1]DCB Bank'!AQ14+[1]Federal!AQ14+[1]HDFC!AQ14+[1]ICICI!AQ14+[1]IDBI!AQ14+'[1]IDFC First'!AQ14+'[1]IndusInd Bank'!AQ14+[1]Kotak!AQ14+[1]Karnataka!AQ14+[1]RBL!AQ14+'[1]Yes Bank'!AQ14+'[1]Cat Sy Bank'!AQ14+[1]AU!AQ14+[1]Capital!AQ14+'[1]Fincare SFB'!AQ14+[1]Equitas!AQ14+[1]ESAF!AQ14+[1]Jana!AQ14+[1]Suryoday!AQ14+[1]Ujjivan!AQ14+[1]Utkarsh!AQ14+[1]MGB!AQ14+[1]VKGB!AQ14+[1]MSCOOP!AQ14+[1]DBS!AQ14</f>
        <v>1903</v>
      </c>
      <c r="AU14" s="28">
        <f>[1]Allahabad!AU14+[1]Andhra!AR14+[1]BoB!AR14+[1]BoI!AR14+[1]BoM!AR14+[1]Canara!AR14+[1]CBI!AR14+[1]Corporation!AR14+[1]Indian!AR14+[1]IOB!AR14+[1]OBC!AR14+[1]PSB!AR14+[1]PNB!AR14+[1]SBI!AR14+[1]Syndicate!AR14+[1]UCO!AR14+[1]Union!AR14+[1]United!AR14+[1]Axis!AR14+[1]Bandhan!AR14+'[1]DCB Bank'!AR14+[1]Federal!AR14+[1]HDFC!AR14+[1]ICICI!AR14+[1]IDBI!AR14+'[1]IDFC First'!AR14+'[1]IndusInd Bank'!AR14+[1]Kotak!AR14+[1]Karnataka!AR14+[1]RBL!AR14+'[1]Yes Bank'!AR14+'[1]Cat Sy Bank'!AR14+[1]AU!AR14+[1]Capital!AR14+'[1]Fincare SFB'!AR14+[1]Equitas!AR14+[1]ESAF!AR14+[1]Jana!AR14+[1]Suryoday!AR14+[1]Ujjivan!AR14+[1]Utkarsh!AR14+[1]MGB!AR14+[1]VKGB!AR14+[1]MSCOOP!AR14+[1]DBS!AR14</f>
        <v>30620.280000000002</v>
      </c>
      <c r="AV14" s="28">
        <f>[1]Allahabad!AV14+[1]Andhra!AS14+[1]BoB!AS14+[1]BoI!AS14+[1]BoM!AS14+[1]Canara!AS14+[1]CBI!AS14+[1]Corporation!AS14+[1]Indian!AS14+[1]IOB!AS14+[1]OBC!AS14+[1]PSB!AS14+[1]PNB!AS14+[1]SBI!AS14+[1]Syndicate!AS14+[1]UCO!AS14+[1]Union!AS14+[1]United!AS14+[1]Axis!AS14+[1]Bandhan!AS14+'[1]DCB Bank'!AS14+[1]Federal!AS14+[1]HDFC!AS14+[1]ICICI!AS14+[1]IDBI!AS14+'[1]IDFC First'!AS14+'[1]IndusInd Bank'!AS14+[1]Kotak!AS14+[1]Karnataka!AS14+[1]RBL!AS14+'[1]Yes Bank'!AS14+'[1]Cat Sy Bank'!AS14+[1]AU!AS14+[1]Capital!AS14+'[1]Fincare SFB'!AS14+[1]Equitas!AS14+[1]ESAF!AS14+[1]Jana!AS14+[1]Suryoday!AS14+[1]Ujjivan!AS14+[1]Utkarsh!AS14+[1]MGB!AS14+[1]VKGB!AS14+[1]MSCOOP!AS14+[1]DBS!AS14</f>
        <v>9678</v>
      </c>
      <c r="AW14" s="28">
        <f>[1]Allahabad!AW14+[1]Andhra!AT14+[1]BoB!AT14+[1]BoI!AT14+[1]BoM!AT14+[1]Canara!AT14+[1]CBI!AT14+[1]Corporation!AT14+[1]Indian!AT14+[1]IOB!AT14+[1]OBC!AT14+[1]PSB!AT14+[1]PNB!AT14+[1]SBI!AT14+[1]Syndicate!AT14+[1]UCO!AT14+[1]Union!AT14+[1]United!AT14+[1]Axis!AT14+[1]Bandhan!AT14+'[1]DCB Bank'!AT14+[1]Federal!AT14+[1]HDFC!AT14+[1]ICICI!AT14+[1]IDBI!AT14+'[1]IDFC First'!AT14+'[1]IndusInd Bank'!AT14+[1]Kotak!AT14+[1]Karnataka!AT14+[1]RBL!AT14+'[1]Yes Bank'!AT14+'[1]Cat Sy Bank'!AT14+[1]AU!AT14+[1]Capital!AT14+'[1]Fincare SFB'!AT14+[1]Equitas!AT14+[1]ESAF!AT14+[1]Jana!AT14+[1]Suryoday!AT14+[1]Ujjivan!AT14+[1]Utkarsh!AT14+[1]MGB!AT14+[1]VKGB!AT14+[1]MSCOOP!AT14+[1]DBS!AT14</f>
        <v>17245.39</v>
      </c>
      <c r="AX14" s="28">
        <f>[1]Allahabad!AX14+[1]Andhra!AU14+[1]BoB!AU14+[1]BoI!AU14+[1]BoM!AU14+[1]Canara!AU14+[1]CBI!AU14+[1]Corporation!AU14+[1]Indian!AU14+[1]IOB!AU14+[1]OBC!AU14+[1]PSB!AU14+[1]PNB!AU14+[1]SBI!AU14+[1]Syndicate!AU14+[1]UCO!AU14+[1]Union!AU14+[1]United!AU14+[1]Axis!AU14+[1]Bandhan!AU14+'[1]DCB Bank'!AU14+[1]Federal!AU14+[1]HDFC!AU14+[1]ICICI!AU14+[1]IDBI!AU14+'[1]IDFC First'!AU14+'[1]IndusInd Bank'!AU14+[1]Kotak!AU14+[1]Karnataka!AU14+[1]RBL!AU14+'[1]Yes Bank'!AU14+'[1]Cat Sy Bank'!AU14+[1]AU!AU14+[1]Capital!AU14+'[1]Fincare SFB'!AU14+[1]Equitas!AU14+[1]ESAF!AU14+[1]Jana!AU14+[1]Suryoday!AU14+[1]Ujjivan!AU14+[1]Utkarsh!AU14+[1]MGB!AU14+[1]VKGB!AU14+[1]MSCOOP!AU14+[1]DBS!AU14</f>
        <v>30494</v>
      </c>
      <c r="AY14" s="28">
        <f>[1]Allahabad!AY14+[1]Andhra!AV14+[1]BoB!AV14+[1]BoI!AV14+[1]BoM!AV14+[1]Canara!AV14+[1]CBI!AV14+[1]Corporation!AV14+[1]Indian!AV14+[1]IOB!AV14+[1]OBC!AV14+[1]PSB!AV14+[1]PNB!AV14+[1]SBI!AV14+[1]Syndicate!AV14+[1]UCO!AV14+[1]Union!AV14+[1]United!AV14+[1]Axis!AV14+[1]Bandhan!AV14+'[1]DCB Bank'!AV14+[1]Federal!AV14+[1]HDFC!AV14+[1]ICICI!AV14+[1]IDBI!AV14+'[1]IDFC First'!AV14+'[1]IndusInd Bank'!AV14+[1]Kotak!AV14+[1]Karnataka!AV14+[1]RBL!AV14+'[1]Yes Bank'!AV14+'[1]Cat Sy Bank'!AV14+[1]AU!AV14+[1]Capital!AV14+'[1]Fincare SFB'!AV14+[1]Equitas!AV14+[1]ESAF!AV14+[1]Jana!AV14+[1]Suryoday!AV14+[1]Ujjivan!AV14+[1]Utkarsh!AV14+[1]MGB!AV14+[1]VKGB!AV14+[1]MSCOOP!AV14+[1]DBS!AV14</f>
        <v>57270.418398200003</v>
      </c>
      <c r="AZ14" s="29">
        <f t="shared" si="5"/>
        <v>42361</v>
      </c>
      <c r="BA14" s="29">
        <f t="shared" si="5"/>
        <v>106124.23839820002</v>
      </c>
      <c r="BB14" s="29">
        <f t="shared" si="1"/>
        <v>533124</v>
      </c>
      <c r="BC14" s="29">
        <f t="shared" si="1"/>
        <v>627804.01839820016</v>
      </c>
    </row>
    <row r="15" spans="1:55" ht="12.75" customHeight="1" x14ac:dyDescent="0.2">
      <c r="A15" s="25">
        <v>6</v>
      </c>
      <c r="B15" s="30" t="s">
        <v>41</v>
      </c>
      <c r="C15" s="27">
        <f t="shared" si="0"/>
        <v>92261</v>
      </c>
      <c r="D15" s="27">
        <f t="shared" si="0"/>
        <v>79333.739999999991</v>
      </c>
      <c r="E15" s="28">
        <f>[1]Allahabad!E15+[1]Andhra!E15+[1]BoB!E15+[1]BoI!E15+[1]BoM!E15+[1]Canara!E15+[1]CBI!E15+[1]Corporation!E15+[1]Indian!E15+[1]IOB!E15+[1]OBC!E15+[1]PSB!E15+[1]PNB!E15+[1]SBI!E15+[1]Syndicate!E15+[1]UCO!E15+[1]Union!E15+[1]United!E15+[1]Axis!E15+[1]Bandhan!E15+'[1]DCB Bank'!E15+[1]Federal!E15+[1]HDFC!E15+[1]ICICI!E15+[1]IDBI!E15+'[1]IDFC First'!E15+'[1]IndusInd Bank'!E15+[1]Kotak!E15+[1]Karnataka!E15+[1]RBL!E15+'[1]Yes Bank'!E15+'[1]Cat Sy Bank'!E15+[1]AU!E15+[1]Capital!E15+'[1]Fincare SFB'!E15+[1]Equitas!E15+[1]ESAF!E15+[1]Jana!E15+[1]Suryoday!E15+[1]Ujjivan!E15+[1]Utkarsh!E15+[1]MGB!E15+[1]VKGB!E15+[1]MSCOOP!E15+[1]DBS!E15</f>
        <v>80740</v>
      </c>
      <c r="F15" s="28">
        <f>[1]Allahabad!F15+[1]Andhra!F15+[1]BoB!F15+[1]BoI!F15+[1]BoM!F15+[1]Canara!F15+[1]CBI!F15+[1]Corporation!F15+[1]Indian!F15+[1]IOB!F15+[1]OBC!F15+[1]PSB!F15+[1]PNB!F15+[1]SBI!F15+[1]Syndicate!F15+[1]UCO!F15+[1]Union!F15+[1]United!F15+[1]Axis!F15+[1]Bandhan!F15+'[1]DCB Bank'!F15+[1]Federal!F15+[1]HDFC!F15+[1]ICICI!F15+[1]IDBI!F15+'[1]IDFC First'!F15+'[1]IndusInd Bank'!F15+[1]Kotak!F15+[1]Karnataka!F15+[1]RBL!F15+'[1]Yes Bank'!F15+'[1]Cat Sy Bank'!F15+[1]AU!F15+[1]Capital!F15+'[1]Fincare SFB'!F15+[1]Equitas!F15+[1]ESAF!F15+[1]Jana!F15+[1]Suryoday!F15+[1]Ujjivan!F15+[1]Utkarsh!F15+[1]MGB!F15+[1]VKGB!F15+[1]MSCOOP!F15+[1]DBS!F15</f>
        <v>66168.009999999995</v>
      </c>
      <c r="G15" s="28">
        <f>[1]Allahabad!G15+[1]Andhra!G15+[1]BoB!G15+[1]BoI!G15+[1]BoM!G15+[1]Canara!G15+[1]CBI!G15+[1]Corporation!G15+[1]Indian!G15+[1]IOB!G15+[1]OBC!G15+[1]PSB!G15+[1]PNB!G15+[1]SBI!G15+[1]Syndicate!G15+[1]UCO!G15+[1]Union!G15+[1]United!G15+[1]Axis!G15+[1]Bandhan!G15+'[1]DCB Bank'!G15+[1]Federal!G15+[1]HDFC!G15+[1]ICICI!G15+[1]IDBI!G15+'[1]IDFC First'!G15+'[1]IndusInd Bank'!G15+[1]Kotak!G15+[1]Karnataka!G15+[1]RBL!G15+'[1]Yes Bank'!G15+'[1]Cat Sy Bank'!G15+[1]AU!G15+[1]Capital!G15+'[1]Fincare SFB'!G15+[1]Equitas!G15+[1]ESAF!G15+[1]Jana!G15+[1]Suryoday!G15+[1]Ujjivan!G15+[1]Utkarsh!G15+[1]MGB!G15+[1]VKGB!G15+[1]MSCOOP!G15+[1]DBS!G15</f>
        <v>198</v>
      </c>
      <c r="H15" s="28">
        <f>[1]Allahabad!H15+[1]Andhra!H15+[1]BoB!H15+[1]BoI!H15+[1]BoM!H15+[1]Canara!H15+[1]CBI!H15+[1]Corporation!H15+[1]Indian!H15+[1]IOB!H15+[1]OBC!H15+[1]PSB!H15+[1]PNB!H15+[1]SBI!H15+[1]Syndicate!H15+[1]UCO!H15+[1]Union!H15+[1]United!H15+[1]Axis!H15+[1]Bandhan!H15+'[1]DCB Bank'!H15+[1]Federal!H15+[1]HDFC!H15+[1]ICICI!H15+[1]IDBI!H15+'[1]IDFC First'!H15+'[1]IndusInd Bank'!H15+[1]Kotak!H15+[1]Karnataka!H15+[1]RBL!H15+'[1]Yes Bank'!H15+'[1]Cat Sy Bank'!H15+[1]AU!H15+[1]Capital!H15+'[1]Fincare SFB'!H15+[1]Equitas!H15+[1]ESAF!H15+[1]Jana!H15+[1]Suryoday!H15+[1]Ujjivan!H15+[1]Utkarsh!H15+[1]MGB!H15+[1]VKGB!H15+[1]MSCOOP!H15+[1]DBS!H15</f>
        <v>297.18</v>
      </c>
      <c r="I15" s="28">
        <f>[1]Allahabad!I15+[1]Andhra!I15+[1]BoB!I15+[1]BoI!I15+[1]BoM!I15+[1]Canara!I15+[1]CBI!I15+[1]Corporation!I15+[1]Indian!I15+[1]IOB!I15+[1]OBC!I15+[1]PSB!I15+[1]PNB!I15+[1]SBI!I15+[1]Syndicate!I15+[1]UCO!I15+[1]Union!I15+[1]United!I15+[1]Axis!I15+[1]Bandhan!I15+'[1]DCB Bank'!I15+[1]Federal!I15+[1]HDFC!I15+[1]ICICI!I15+[1]IDBI!I15+'[1]IDFC First'!I15+'[1]IndusInd Bank'!I15+[1]Kotak!I15+[1]Karnataka!I15+[1]RBL!I15+'[1]Yes Bank'!I15+'[1]Cat Sy Bank'!I15+[1]AU!I15+[1]Capital!I15+'[1]Fincare SFB'!I15+[1]Equitas!I15+[1]ESAF!I15+[1]Jana!I15+[1]Suryoday!I15+[1]Ujjivan!I15+[1]Utkarsh!I15+[1]MGB!I15+[1]VKGB!I15+[1]MSCOOP!I15+[1]DBS!I15</f>
        <v>11323</v>
      </c>
      <c r="J15" s="28">
        <f>[1]Allahabad!J15+[1]Andhra!J15+[1]BoB!J15+[1]BoI!J15+[1]BoM!J15+[1]Canara!J15+[1]CBI!J15+[1]Corporation!J15+[1]Indian!J15+[1]IOB!J15+[1]OBC!J15+[1]PSB!J15+[1]PNB!J15+[1]SBI!J15+[1]Syndicate!J15+[1]UCO!J15+[1]Union!J15+[1]United!J15+[1]Axis!J15+[1]Bandhan!J15+'[1]DCB Bank'!J15+[1]Federal!J15+[1]HDFC!J15+[1]ICICI!J15+[1]IDBI!J15+'[1]IDFC First'!J15+'[1]IndusInd Bank'!J15+[1]Kotak!J15+[1]Karnataka!J15+[1]RBL!J15+'[1]Yes Bank'!J15+'[1]Cat Sy Bank'!J15+[1]AU!J15+[1]Capital!J15+'[1]Fincare SFB'!J15+[1]Equitas!J15+[1]ESAF!J15+[1]Jana!J15+[1]Suryoday!J15+[1]Ujjivan!J15+[1]Utkarsh!J15+[1]MGB!J15+[1]VKGB!J15+[1]MSCOOP!J15+[1]DBS!J15</f>
        <v>12868.550000000003</v>
      </c>
      <c r="K15" s="28">
        <v>0</v>
      </c>
      <c r="L15" s="28">
        <v>0</v>
      </c>
      <c r="M15" s="29">
        <f t="shared" si="2"/>
        <v>0</v>
      </c>
      <c r="N15" s="27">
        <f t="shared" si="3"/>
        <v>33377</v>
      </c>
      <c r="O15" s="27">
        <f t="shared" si="3"/>
        <v>55765.82</v>
      </c>
      <c r="P15" s="28">
        <f>[1]Allahabad!P15+[1]Andhra!M15+[1]BoB!M15+[1]BoI!M15+[1]BoM!M15+[1]Canara!M15+[1]CBI!M15+[1]Corporation!M15+[1]Indian!M15+[1]IOB!M15+[1]OBC!M15+[1]PSB!M15+[1]PNB!M15+[1]SBI!M15+[1]Syndicate!M15+[1]UCO!M15+[1]Union!M15+[1]United!M15+[1]Axis!M15+[1]Bandhan!M15+'[1]DCB Bank'!M15+[1]Federal!M15+[1]HDFC!M15+[1]ICICI!M15+[1]IDBI!M15+'[1]IDFC First'!M15+'[1]IndusInd Bank'!M15+[1]Kotak!M15+[1]Karnataka!M15+[1]RBL!M15+'[1]Yes Bank'!M15+'[1]Cat Sy Bank'!M15+[1]AU!M15+[1]Capital!M15+'[1]Fincare SFB'!M15+[1]Equitas!M15+[1]ESAF!M15+[1]Jana!M15+[1]Suryoday!M15+[1]Ujjivan!M15+[1]Utkarsh!M15+[1]MGB!M15+[1]VKGB!M15+[1]MSCOOP!M15+[1]DBS!M15</f>
        <v>32008</v>
      </c>
      <c r="Q15" s="28">
        <f>[1]Allahabad!Q15+[1]Andhra!N15+[1]BoB!N15+[1]BoI!N15+[1]BoM!N15+[1]Canara!N15+[1]CBI!N15+[1]Corporation!N15+[1]Indian!N15+[1]IOB!N15+[1]OBC!N15+[1]PSB!N15+[1]PNB!N15+[1]SBI!N15+[1]Syndicate!N15+[1]UCO!N15+[1]Union!N15+[1]United!N15+[1]Axis!N15+[1]Bandhan!N15+'[1]DCB Bank'!N15+[1]Federal!N15+[1]HDFC!N15+[1]ICICI!N15+[1]IDBI!N15+'[1]IDFC First'!N15+'[1]IndusInd Bank'!N15+[1]Kotak!N15+[1]Karnataka!N15+[1]RBL!N15+'[1]Yes Bank'!N15+'[1]Cat Sy Bank'!N15+[1]AU!N15+[1]Capital!N15+'[1]Fincare SFB'!N15+[1]Equitas!N15+[1]ESAF!N15+[1]Jana!N15+[1]Suryoday!N15+[1]Ujjivan!N15+[1]Utkarsh!N15+[1]MGB!N15+[1]VKGB!N15+[1]MSCOOP!N15+[1]DBS!N15</f>
        <v>33996.86</v>
      </c>
      <c r="R15" s="28">
        <f>[1]Allahabad!R15+[1]Andhra!O15+[1]BoB!O15+[1]BoI!O15+[1]BoM!O15+[1]Canara!O15+[1]CBI!O15+[1]Corporation!O15+[1]Indian!O15+[1]IOB!O15+[1]OBC!O15+[1]PSB!O15+[1]PNB!O15+[1]SBI!O15+[1]Syndicate!O15+[1]UCO!O15+[1]Union!O15+[1]United!O15+[1]Axis!O15+[1]Bandhan!O15+'[1]DCB Bank'!O15+[1]Federal!O15+[1]HDFC!O15+[1]ICICI!O15+[1]IDBI!O15+'[1]IDFC First'!O15+'[1]IndusInd Bank'!O15+[1]Kotak!O15+[1]Karnataka!O15+[1]RBL!O15+'[1]Yes Bank'!O15+'[1]Cat Sy Bank'!O15+[1]AU!O15+[1]Capital!O15+'[1]Fincare SFB'!O15+[1]Equitas!O15+[1]ESAF!O15+[1]Jana!O15+[1]Suryoday!O15+[1]Ujjivan!O15+[1]Utkarsh!O15+[1]MGB!O15+[1]VKGB!O15+[1]MSCOOP!O15+[1]DBS!O15</f>
        <v>1067</v>
      </c>
      <c r="S15" s="28">
        <f>[1]Allahabad!S15+[1]Andhra!P15+[1]BoB!P15+[1]BoI!P15+[1]BoM!P15+[1]Canara!P15+[1]CBI!P15+[1]Corporation!P15+[1]Indian!P15+[1]IOB!P15+[1]OBC!P15+[1]PSB!P15+[1]PNB!P15+[1]SBI!P15+[1]Syndicate!P15+[1]UCO!P15+[1]Union!P15+[1]United!P15+[1]Axis!P15+[1]Bandhan!P15+'[1]DCB Bank'!P15+[1]Federal!P15+[1]HDFC!P15+[1]ICICI!P15+[1]IDBI!P15+'[1]IDFC First'!P15+'[1]IndusInd Bank'!P15+[1]Kotak!P15+[1]Karnataka!P15+[1]RBL!P15+'[1]Yes Bank'!P15+'[1]Cat Sy Bank'!P15+[1]AU!P15+[1]Capital!P15+'[1]Fincare SFB'!P15+[1]Equitas!P15+[1]ESAF!P15+[1]Jana!P15+[1]Suryoday!P15+[1]Ujjivan!P15+[1]Utkarsh!P15+[1]MGB!P15+[1]VKGB!P15+[1]MSCOOP!P15+[1]DBS!P15</f>
        <v>11184.11</v>
      </c>
      <c r="T15" s="28">
        <f>[1]Allahabad!T15+[1]Andhra!Q15+[1]BoB!Q15+[1]BoI!Q15+[1]BoM!Q15+[1]Canara!Q15+[1]CBI!Q15+[1]Corporation!Q15+[1]Indian!Q15+[1]IOB!Q15+[1]OBC!Q15+[1]PSB!Q15+[1]PNB!Q15+[1]SBI!Q15+[1]Syndicate!Q15+[1]UCO!Q15+[1]Union!Q15+[1]United!Q15+[1]Axis!Q15+[1]Bandhan!Q15+'[1]DCB Bank'!Q15+[1]Federal!Q15+[1]HDFC!Q15+[1]ICICI!Q15+[1]IDBI!Q15+'[1]IDFC First'!Q15+'[1]IndusInd Bank'!Q15+[1]Kotak!Q15+[1]Karnataka!Q15+[1]RBL!Q15+'[1]Yes Bank'!Q15+'[1]Cat Sy Bank'!Q15+[1]AU!Q15+[1]Capital!Q15+'[1]Fincare SFB'!Q15+[1]Equitas!Q15+[1]ESAF!Q15+[1]Jana!Q15+[1]Suryoday!Q15+[1]Ujjivan!Q15+[1]Utkarsh!Q15+[1]MGB!Q15+[1]VKGB!Q15+[1]MSCOOP!Q15+[1]DBS!Q15</f>
        <v>88</v>
      </c>
      <c r="U15" s="28">
        <f>[1]Allahabad!U15+[1]Andhra!R15+[1]BoB!R15+[1]BoI!R15+[1]BoM!R15+[1]Canara!R15+[1]CBI!R15+[1]Corporation!R15+[1]Indian!R15+[1]IOB!R15+[1]OBC!R15+[1]PSB!R15+[1]PNB!R15+[1]SBI!R15+[1]Syndicate!R15+[1]UCO!R15+[1]Union!R15+[1]United!R15+[1]Axis!R15+[1]Bandhan!R15+'[1]DCB Bank'!R15+[1]Federal!R15+[1]HDFC!R15+[1]ICICI!R15+[1]IDBI!R15+'[1]IDFC First'!R15+'[1]IndusInd Bank'!R15+[1]Kotak!R15+[1]Karnataka!R15+[1]RBL!R15+'[1]Yes Bank'!R15+'[1]Cat Sy Bank'!R15+[1]AU!R15+[1]Capital!R15+'[1]Fincare SFB'!R15+[1]Equitas!R15+[1]ESAF!R15+[1]Jana!R15+[1]Suryoday!R15+[1]Ujjivan!R15+[1]Utkarsh!R15+[1]MGB!R15+[1]VKGB!R15+[1]MSCOOP!R15+[1]DBS!R15</f>
        <v>6458</v>
      </c>
      <c r="V15" s="28">
        <f>[1]Allahabad!V15+[1]Andhra!S15+[1]BoB!S15+[1]BoI!S15+[1]BoM!S15+[1]Canara!S15+[1]CBI!S15+[1]Corporation!S15+[1]Indian!S15+[1]IOB!S15+[1]OBC!S15+[1]PSB!S15+[1]PNB!S15+[1]SBI!S15+[1]Syndicate!S15+[1]UCO!S15+[1]Union!S15+[1]United!S15+[1]Axis!S15+[1]Bandhan!S15+'[1]DCB Bank'!S15+[1]Federal!S15+[1]HDFC!S15+[1]ICICI!S15+[1]IDBI!S15+'[1]IDFC First'!S15+'[1]IndusInd Bank'!S15+[1]Kotak!S15+[1]Karnataka!S15+[1]RBL!S15+'[1]Yes Bank'!S15+'[1]Cat Sy Bank'!S15+[1]AU!S15+[1]Capital!S15+'[1]Fincare SFB'!S15+[1]Equitas!S15+[1]ESAF!S15+[1]Jana!S15+[1]Suryoday!S15+[1]Ujjivan!S15+[1]Utkarsh!S15+[1]MGB!S15+[1]VKGB!S15+[1]MSCOOP!S15+[1]DBS!S15</f>
        <v>110</v>
      </c>
      <c r="W15" s="28">
        <f>[1]Allahabad!W15+[1]Andhra!T15+[1]BoB!T15+[1]BoI!T15+[1]BoM!T15+[1]Canara!T15+[1]CBI!T15+[1]Corporation!T15+[1]Indian!T15+[1]IOB!T15+[1]OBC!T15+[1]PSB!T15+[1]PNB!T15+[1]SBI!T15+[1]Syndicate!T15+[1]UCO!T15+[1]Union!T15+[1]United!T15+[1]Axis!T15+[1]Bandhan!T15+'[1]DCB Bank'!T15+[1]Federal!T15+[1]HDFC!T15+[1]ICICI!T15+[1]IDBI!T15+'[1]IDFC First'!T15+'[1]IndusInd Bank'!T15+[1]Kotak!T15+[1]Karnataka!T15+[1]RBL!T15+'[1]Yes Bank'!T15+'[1]Cat Sy Bank'!T15+[1]AU!T15+[1]Capital!T15+'[1]Fincare SFB'!T15+[1]Equitas!T15+[1]ESAF!T15+[1]Jana!T15+[1]Suryoday!T15+[1]Ujjivan!T15+[1]Utkarsh!T15+[1]MGB!T15+[1]VKGB!T15+[1]MSCOOP!T15+[1]DBS!T15</f>
        <v>448.83000000000004</v>
      </c>
      <c r="X15" s="28">
        <f>[1]Allahabad!X15+[1]Andhra!U15+[1]BoB!U15+[1]BoI!U15+[1]BoM!U15+[1]Canara!U15+[1]CBI!U15+[1]Corporation!U15+[1]Indian!U15+[1]IOB!U15+[1]OBC!U15+[1]PSB!U15+[1]PNB!U15+[1]SBI!U15+[1]Syndicate!U15+[1]UCO!U15+[1]Union!U15+[1]United!U15+[1]Axis!U15+[1]Bandhan!U15+'[1]DCB Bank'!U15+[1]Federal!U15+[1]HDFC!U15+[1]ICICI!U15+[1]IDBI!U15+'[1]IDFC First'!U15+'[1]IndusInd Bank'!U15+[1]Kotak!U15+[1]Karnataka!U15+[1]RBL!U15+'[1]Yes Bank'!U15+'[1]Cat Sy Bank'!U15+[1]AU!U15+[1]Capital!U15+'[1]Fincare SFB'!U15+[1]Equitas!U15+[1]ESAF!U15+[1]Jana!U15+[1]Suryoday!U15+[1]Ujjivan!U15+[1]Utkarsh!U15+[1]MGB!U15+[1]VKGB!U15+[1]MSCOOP!U15+[1]DBS!U15</f>
        <v>104</v>
      </c>
      <c r="Y15" s="28">
        <f>[1]Allahabad!Y15+[1]Andhra!V15+[1]BoB!V15+[1]BoI!V15+[1]BoM!V15+[1]Canara!V15+[1]CBI!V15+[1]Corporation!V15+[1]Indian!V15+[1]IOB!V15+[1]OBC!V15+[1]PSB!V15+[1]PNB!V15+[1]SBI!V15+[1]Syndicate!V15+[1]UCO!V15+[1]Union!V15+[1]United!V15+[1]Axis!V15+[1]Bandhan!V15+'[1]DCB Bank'!V15+[1]Federal!V15+[1]HDFC!V15+[1]ICICI!V15+[1]IDBI!V15+'[1]IDFC First'!V15+'[1]IndusInd Bank'!V15+[1]Kotak!V15+[1]Karnataka!V15+[1]RBL!V15+'[1]Yes Bank'!V15+'[1]Cat Sy Bank'!V15+[1]AU!V15+[1]Capital!V15+'[1]Fincare SFB'!V15+[1]Equitas!V15+[1]ESAF!V15+[1]Jana!V15+[1]Suryoday!V15+[1]Ujjivan!V15+[1]Utkarsh!V15+[1]MGB!V15+[1]VKGB!V15+[1]MSCOOP!V15+[1]DBS!V15</f>
        <v>3678.02</v>
      </c>
      <c r="Z15" s="28">
        <f>[1]Allahabad!Z15+[1]Andhra!W15+[1]BoB!W15+[1]BoI!W15+[1]BoM!W15+[1]Canara!W15+[1]CBI!W15+[1]Corporation!W15+[1]Indian!W15+[1]IOB!W15+[1]OBC!W15+[1]PSB!W15+[1]PNB!W15+[1]SBI!W15+[1]Syndicate!W15+[1]UCO!W15+[1]Union!W15+[1]United!W15+[1]Axis!W15+[1]Bandhan!W15+'[1]DCB Bank'!W15+[1]Federal!W15+[1]HDFC!W15+[1]ICICI!W15+[1]IDBI!W15+'[1]IDFC First'!W15+'[1]IndusInd Bank'!W15+[1]Kotak!W15+[1]Karnataka!W15+[1]RBL!W15+'[1]Yes Bank'!W15+'[1]Cat Sy Bank'!W15+[1]AU!W15+[1]Capital!W15+'[1]Fincare SFB'!W15+[1]Equitas!W15+[1]ESAF!W15+[1]Jana!W15+[1]Suryoday!W15+[1]Ujjivan!W15+[1]Utkarsh!W15+[1]MGB!W15+[1]VKGB!W15+[1]MSCOOP!W15+[1]DBS!W15</f>
        <v>1</v>
      </c>
      <c r="AA15" s="28">
        <f>[1]Allahabad!AA15+[1]Andhra!X15+[1]BoB!X15+[1]BoI!X15+[1]BoM!X15+[1]Canara!X15+[1]CBI!X15+[1]Corporation!X15+[1]Indian!X15+[1]IOB!X15+[1]OBC!X15+[1]PSB!X15+[1]PNB!X15+[1]SBI!X15+[1]Syndicate!X15+[1]UCO!X15+[1]Union!X15+[1]United!X15+[1]Axis!X15+[1]Bandhan!X15+'[1]DCB Bank'!X15+[1]Federal!X15+[1]HDFC!X15+[1]ICICI!X15+[1]IDBI!X15+'[1]IDFC First'!X15+'[1]IndusInd Bank'!X15+[1]Kotak!X15+[1]Karnataka!X15+[1]RBL!X15+'[1]Yes Bank'!X15+'[1]Cat Sy Bank'!X15+[1]AU!X15+[1]Capital!X15+'[1]Fincare SFB'!X15+[1]Equitas!X15+[1]ESAF!X15+[1]Jana!X15+[1]Suryoday!X15+[1]Ujjivan!X15+[1]Utkarsh!X15+[1]MGB!X15+[1]VKGB!X15+[1]MSCOOP!X15+[1]DBS!X15</f>
        <v>5.82</v>
      </c>
      <c r="AB15" s="28">
        <f>[1]Allahabad!AB15+[1]Andhra!Y15+[1]BoB!Y15+[1]BoI!Y15+[1]BoM!Y15+[1]Canara!Y15+[1]CBI!Y15+[1]Corporation!Y15+[1]Indian!Y15+[1]IOB!Y15+[1]OBC!Y15+[1]PSB!Y15+[1]PNB!Y15+[1]SBI!Y15+[1]Syndicate!Y15+[1]UCO!Y15+[1]Union!Y15+[1]United!Y15+[1]Axis!Y15+[1]Bandhan!Y15+'[1]DCB Bank'!Y15+[1]Federal!Y15+[1]HDFC!Y15+[1]ICICI!Y15+[1]IDBI!Y15+'[1]IDFC First'!Y15+'[1]IndusInd Bank'!Y15+[1]Kotak!Y15+[1]Karnataka!Y15+[1]RBL!Y15+'[1]Yes Bank'!Y15+'[1]Cat Sy Bank'!Y15+[1]AU!Y15+[1]Capital!Y15+'[1]Fincare SFB'!Y15+[1]Equitas!Y15+[1]ESAF!Y15+[1]Jana!Y15+[1]Suryoday!Y15+[1]Ujjivan!Y15+[1]Utkarsh!Y15+[1]MGB!Y15+[1]VKGB!Y15+[1]MSCOOP!Y15+[1]DBS!Y15</f>
        <v>1075</v>
      </c>
      <c r="AC15" s="28">
        <f>[1]Allahabad!AC15+[1]Andhra!Z15+[1]BoB!Z15+[1]BoI!Z15+[1]BoM!Z15+[1]Canara!Z15+[1]CBI!Z15+[1]Corporation!Z15+[1]Indian!Z15+[1]IOB!Z15+[1]OBC!Z15+[1]PSB!Z15+[1]PNB!Z15+[1]SBI!Z15+[1]Syndicate!Z15+[1]UCO!Z15+[1]Union!Z15+[1]United!Z15+[1]Axis!Z15+[1]Bandhan!Z15+'[1]DCB Bank'!Z15+[1]Federal!Z15+[1]HDFC!Z15+[1]ICICI!Z15+[1]IDBI!Z15+'[1]IDFC First'!Z15+'[1]IndusInd Bank'!Z15+[1]Kotak!Z15+[1]Karnataka!Z15+[1]RBL!Z15+'[1]Yes Bank'!Z15+'[1]Cat Sy Bank'!Z15+[1]AU!Z15+[1]Capital!Z15+'[1]Fincare SFB'!Z15+[1]Equitas!Z15+[1]ESAF!Z15+[1]Jana!Z15+[1]Suryoday!Z15+[1]Ujjivan!Z15+[1]Utkarsh!Z15+[1]MGB!Z15+[1]VKGB!Z15+[1]MSCOOP!Z15+[1]DBS!Z15</f>
        <v>2716.95</v>
      </c>
      <c r="AD15" s="28">
        <f>[1]Allahabad!AD15+[1]Andhra!AA15+[1]BoB!AA15+[1]BoI!AA15+[1]BoM!AA15+[1]Canara!AA15+[1]CBI!AA15+[1]Corporation!AA15+[1]Indian!AA15+[1]IOB!AA15+[1]OBC!AA15+[1]PSB!AA15+[1]PNB!AA15+[1]SBI!AA15+[1]Syndicate!AA15+[1]UCO!AA15+[1]Union!AA15+[1]United!AA15+[1]Axis!AA15+[1]Bandhan!AA15+'[1]DCB Bank'!AA15+[1]Federal!AA15+[1]HDFC!AA15+[1]ICICI!AA15+[1]IDBI!AA15+'[1]IDFC First'!AA15+'[1]IndusInd Bank'!AA15+[1]Kotak!AA15+[1]Karnataka!AA15+[1]RBL!AA15+'[1]Yes Bank'!AA15+'[1]Cat Sy Bank'!AA15+[1]AU!AA15+[1]Capital!AA15+'[1]Fincare SFB'!AA15+[1]Equitas!AA15+[1]ESAF!AA15+[1]Jana!AA15+[1]Suryoday!AA15+[1]Ujjivan!AA15+[1]Utkarsh!AA15+[1]MGB!AA15+[1]VKGB!AA15+[1]MSCOOP!AA15+[1]DBS!AA15</f>
        <v>5459</v>
      </c>
      <c r="AE15" s="28">
        <f>[1]Allahabad!AE15+[1]Andhra!AB15+[1]BoB!AB15+[1]BoI!AB15+[1]BoM!AB15+[1]Canara!AB15+[1]CBI!AB15+[1]Corporation!AB15+[1]Indian!AB15+[1]IOB!AB15+[1]OBC!AB15+[1]PSB!AB15+[1]PNB!AB15+[1]SBI!AB15+[1]Syndicate!AB15+[1]UCO!AB15+[1]Union!AB15+[1]United!AB15+[1]Axis!AB15+[1]Bandhan!AB15+'[1]DCB Bank'!AB15+[1]Federal!AB15+[1]HDFC!AB15+[1]ICICI!AB15+[1]IDBI!AB15+'[1]IDFC First'!AB15+'[1]IndusInd Bank'!AB15+[1]Kotak!AB15+[1]Karnataka!AB15+[1]RBL!AB15+'[1]Yes Bank'!AB15+'[1]Cat Sy Bank'!AB15+[1]AU!AB15+[1]Capital!AB15+'[1]Fincare SFB'!AB15+[1]Equitas!AB15+[1]ESAF!AB15+[1]Jana!AB15+[1]Suryoday!AB15+[1]Ujjivan!AB15+[1]Utkarsh!AB15+[1]MGB!AB15+[1]VKGB!AB15+[1]MSCOOP!AB15+[1]DBS!AB15</f>
        <v>36548.17</v>
      </c>
      <c r="AF15" s="28">
        <f>[1]Allahabad!AF15+[1]Andhra!AC15+[1]BoB!AC15+[1]BoI!AC15+[1]BoM!AC15+[1]Canara!AC15+[1]CBI!AC15+[1]Corporation!AC15+[1]Indian!AC15+[1]IOB!AC15+[1]OBC!AC15+[1]PSB!AC15+[1]PNB!AC15+[1]SBI!AC15+[1]Syndicate!AC15+[1]UCO!AC15+[1]Union!AC15+[1]United!AC15+[1]Axis!AC15+[1]Bandhan!AC15+'[1]DCB Bank'!AC15+[1]Federal!AC15+[1]HDFC!AC15+[1]ICICI!AC15+[1]IDBI!AC15+'[1]IDFC First'!AC15+'[1]IndusInd Bank'!AC15+[1]Kotak!AC15+[1]Karnataka!AC15+[1]RBL!AC15+'[1]Yes Bank'!AC15+'[1]Cat Sy Bank'!AC15+[1]AU!AC15+[1]Capital!AC15+'[1]Fincare SFB'!AC15+[1]Equitas!AC15+[1]ESAF!AC15+[1]Jana!AC15+[1]Suryoday!AC15+[1]Ujjivan!AC15+[1]Utkarsh!AC15+[1]MGB!AC15+[1]VKGB!AC15+[1]MSCOOP!AC15+[1]DBS!AC15</f>
        <v>83</v>
      </c>
      <c r="AG15" s="28">
        <f>[1]Allahabad!AG15+[1]Andhra!AD15+[1]BoB!AD15+[1]BoI!AD15+[1]BoM!AD15+[1]Canara!AD15+[1]CBI!AD15+[1]Corporation!AD15+[1]Indian!AD15+[1]IOB!AD15+[1]OBC!AD15+[1]PSB!AD15+[1]PNB!AD15+[1]SBI!AD15+[1]Syndicate!AD15+[1]UCO!AD15+[1]Union!AD15+[1]United!AD15+[1]Axis!AD15+[1]Bandhan!AD15+'[1]DCB Bank'!AD15+[1]Federal!AD15+[1]HDFC!AD15+[1]ICICI!AD15+[1]IDBI!AD15+'[1]IDFC First'!AD15+'[1]IndusInd Bank'!AD15+[1]Kotak!AD15+[1]Karnataka!AD15+[1]RBL!AD15+'[1]Yes Bank'!AD15+'[1]Cat Sy Bank'!AD15+[1]AU!AD15+[1]Capital!AD15+'[1]Fincare SFB'!AD15+[1]Equitas!AD15+[1]ESAF!AD15+[1]Jana!AD15+[1]Suryoday!AD15+[1]Ujjivan!AD15+[1]Utkarsh!AD15+[1]MGB!AD15+[1]VKGB!AD15+[1]MSCOOP!AD15+[1]DBS!AD15</f>
        <v>453.64</v>
      </c>
      <c r="AH15" s="28">
        <f>[1]Allahabad!AH15+[1]Andhra!AE15+[1]BoB!AE15+[1]BoI!AE15+[1]BoM!AE15+[1]Canara!AE15+[1]CBI!AE15+[1]Corporation!AE15+[1]Indian!AE15+[1]IOB!AE15+[1]OBC!AE15+[1]PSB!AE15+[1]PNB!AE15+[1]SBI!AE15+[1]Syndicate!AE15+[1]UCO!AE15+[1]Union!AE15+[1]United!AE15+[1]Axis!AE15+[1]Bandhan!AE15+'[1]DCB Bank'!AE15+[1]Federal!AE15+[1]HDFC!AE15+[1]ICICI!AE15+[1]IDBI!AE15+'[1]IDFC First'!AE15+'[1]IndusInd Bank'!AE15+[1]Kotak!AE15+[1]Karnataka!AE15+[1]RBL!AE15+'[1]Yes Bank'!AE15+'[1]Cat Sy Bank'!AE15+[1]AU!AE15+[1]Capital!AE15+'[1]Fincare SFB'!AE15+[1]Equitas!AE15+[1]ESAF!AE15+[1]Jana!AE15+[1]Suryoday!AE15+[1]Ujjivan!AE15+[1]Utkarsh!AE15+[1]MGB!AE15+[1]VKGB!AE15+[1]MSCOOP!AE15+[1]DBS!AE15</f>
        <v>15</v>
      </c>
      <c r="AI15" s="28">
        <f>[1]Allahabad!AI15+[1]Andhra!AF15+[1]BoB!AF15+[1]BoI!AF15+[1]BoM!AF15+[1]Canara!AF15+[1]CBI!AF15+[1]Corporation!AF15+[1]Indian!AF15+[1]IOB!AF15+[1]OBC!AF15+[1]PSB!AF15+[1]PNB!AF15+[1]SBI!AF15+[1]Syndicate!AF15+[1]UCO!AF15+[1]Union!AF15+[1]United!AF15+[1]Axis!AF15+[1]Bandhan!AF15+'[1]DCB Bank'!AF15+[1]Federal!AF15+[1]HDFC!AF15+[1]ICICI!AF15+[1]IDBI!AF15+'[1]IDFC First'!AF15+'[1]IndusInd Bank'!AF15+[1]Kotak!AF15+[1]Karnataka!AF15+[1]RBL!AF15+'[1]Yes Bank'!AF15+'[1]Cat Sy Bank'!AF15+[1]AU!AF15+[1]Capital!AF15+'[1]Fincare SFB'!AF15+[1]Equitas!AF15+[1]ESAF!AF15+[1]Jana!AF15+[1]Suryoday!AF15+[1]Ujjivan!AF15+[1]Utkarsh!AF15+[1]MGB!AF15+[1]VKGB!AF15+[1]MSCOOP!AF15+[1]DBS!AF15</f>
        <v>16.079999999999998</v>
      </c>
      <c r="AJ15" s="28">
        <f>[1]Allahabad!AJ15+[1]Andhra!AG15+[1]BoB!AG15+[1]BoI!AG15+[1]BoM!AG15+[1]Canara!AG15+[1]CBI!AG15+[1]Corporation!AG15+[1]Indian!AG15+[1]IOB!AG15+[1]OBC!AG15+[1]PSB!AG15+[1]PNB!AG15+[1]SBI!AG15+[1]Syndicate!AG15+[1]UCO!AG15+[1]Union!AG15+[1]United!AG15+[1]Axis!AG15+[1]Bandhan!AG15+'[1]DCB Bank'!AG15+[1]Federal!AG15+[1]HDFC!AG15+[1]ICICI!AG15+[1]IDBI!AG15+'[1]IDFC First'!AG15+'[1]IndusInd Bank'!AG15+[1]Kotak!AG15+[1]Karnataka!AG15+[1]RBL!AG15+'[1]Yes Bank'!AG15+'[1]Cat Sy Bank'!AG15+[1]AU!AG15+[1]Capital!AG15+'[1]Fincare SFB'!AG15+[1]Equitas!AG15+[1]ESAF!AG15+[1]Jana!AG15+[1]Suryoday!AG15+[1]Ujjivan!AG15+[1]Utkarsh!AG15+[1]MGB!AG15+[1]VKGB!AG15+[1]MSCOOP!AG15+[1]DBS!AG15</f>
        <v>13399</v>
      </c>
      <c r="AK15" s="28">
        <f>[1]Allahabad!AK15+[1]Andhra!AH15+[1]BoB!AH15+[1]BoI!AH15+[1]BoM!AH15+[1]Canara!AH15+[1]CBI!AH15+[1]Corporation!AH15+[1]Indian!AH15+[1]IOB!AH15+[1]OBC!AH15+[1]PSB!AH15+[1]PNB!AH15+[1]SBI!AH15+[1]Syndicate!AH15+[1]UCO!AH15+[1]Union!AH15+[1]United!AH15+[1]Axis!AH15+[1]Bandhan!AH15+'[1]DCB Bank'!AH15+[1]Federal!AH15+[1]HDFC!AH15+[1]ICICI!AH15+[1]IDBI!AH15+'[1]IDFC First'!AH15+'[1]IndusInd Bank'!AH15+[1]Kotak!AH15+[1]Karnataka!AH15+[1]RBL!AH15+'[1]Yes Bank'!AH15+'[1]Cat Sy Bank'!AH15+[1]AU!AH15+[1]Capital!AH15+'[1]Fincare SFB'!AH15+[1]Equitas!AH15+[1]ESAF!AH15+[1]Jana!AH15+[1]Suryoday!AH15+[1]Ujjivan!AH15+[1]Utkarsh!AH15+[1]MGB!AH15+[1]VKGB!AH15+[1]MSCOOP!AH15+[1]DBS!AH15</f>
        <v>11389.840700000001</v>
      </c>
      <c r="AL15" s="29">
        <f t="shared" si="4"/>
        <v>145670</v>
      </c>
      <c r="AM15" s="29">
        <f t="shared" si="4"/>
        <v>186230.0607</v>
      </c>
      <c r="AN15" s="28">
        <f>[1]Allahabad!AN15+[1]Andhra!AK15+[1]BoB!AK15+[1]BoI!AK15+[1]BoM!AK15+[1]Canara!AK15+[1]CBI!AK15+[1]Corporation!AK15+[1]Indian!AK15+[1]IOB!AK15+[1]OBC!AK15+[1]PSB!AK15+[1]PNB!AK15+[1]SBI!AK15+[1]Syndicate!AK15+[1]UCO!AK15+[1]Union!AK15+[1]United!AK15+[1]Axis!AK15+[1]Bandhan!AK15+'[1]DCB Bank'!AK15+[1]Federal!AK15+[1]HDFC!AK15+[1]ICICI!AK15+[1]IDBI!AK15+'[1]IDFC First'!AK15+'[1]IndusInd Bank'!AK15+[1]Kotak!AK15+[1]Karnataka!AK15+[1]RBL!AK15+'[1]Yes Bank'!AK15+'[1]Cat Sy Bank'!AK15+[1]AU!AK15+[1]Capital!AK15+'[1]Fincare SFB'!AK15+[1]Equitas!AK15+[1]ESAF!AK15+[1]Jana!AK15+[1]Suryoday!AK15+[1]Ujjivan!AK15+[1]Utkarsh!AK15+[1]MGB!AK15+[1]VKGB!AK15+[1]MSCOOP!AK15+[1]DBS!AK15</f>
        <v>74498</v>
      </c>
      <c r="AO15" s="28">
        <f>[1]Allahabad!AO15+[1]Andhra!AL15+[1]BoB!AL15+[1]BoI!AL15+[1]BoM!AL15+[1]Canara!AL15+[1]CBI!AL15+[1]Corporation!AL15+[1]Indian!AL15+[1]IOB!AL15+[1]OBC!AL15+[1]PSB!AL15+[1]PNB!AL15+[1]SBI!AL15+[1]Syndicate!AL15+[1]UCO!AL15+[1]Union!AL15+[1]United!AL15+[1]Axis!AL15+[1]Bandhan!AL15+'[1]DCB Bank'!AL15+[1]Federal!AL15+[1]HDFC!AL15+[1]ICICI!AL15+[1]IDBI!AL15+'[1]IDFC First'!AL15+'[1]IndusInd Bank'!AL15+[1]Kotak!AL15+[1]Karnataka!AL15+[1]RBL!AL15+'[1]Yes Bank'!AL15+'[1]Cat Sy Bank'!AL15+[1]AU!AL15+[1]Capital!AL15+'[1]Fincare SFB'!AL15+[1]Equitas!AL15+[1]ESAF!AL15+[1]Jana!AL15+[1]Suryoday!AL15+[1]Ujjivan!AL15+[1]Utkarsh!AL15+[1]MGB!AL15+[1]VKGB!AL15+[1]MSCOOP!AL15+[1]DBS!AL15</f>
        <v>45320.520000000004</v>
      </c>
      <c r="AP15" s="28">
        <f>[1]Allahabad!AP15+[1]Andhra!AM15+[1]BoB!AM15+[1]BoI!AM15+[1]BoM!AM15+[1]Canara!AM15+[1]CBI!AM15+[1]Corporation!AM15+[1]Indian!AM15+[1]IOB!AM15+[1]OBC!AM15+[1]PSB!AM15+[1]PNB!AM15+[1]SBI!AM15+[1]Syndicate!AM15+[1]UCO!AM15+[1]Union!AM15+[1]United!AM15+[1]Axis!AM15+[1]Bandhan!AM15+'[1]DCB Bank'!AM15+[1]Federal!AM15+[1]HDFC!AM15+[1]ICICI!AM15+[1]IDBI!AM15+'[1]IDFC First'!AM15+'[1]IndusInd Bank'!AM15+[1]Kotak!AM15+[1]Karnataka!AM15+[1]RBL!AM15+'[1]Yes Bank'!AM15+'[1]Cat Sy Bank'!AM15+[1]AU!AM15+[1]Capital!AM15+'[1]Fincare SFB'!AM15+[1]Equitas!AM15+[1]ESAF!AM15+[1]Jana!AM15+[1]Suryoday!AM15+[1]Ujjivan!AM15+[1]Utkarsh!AM15+[1]MGB!AM15+[1]VKGB!AM15+[1]MSCOOP!AM15+[1]DBS!AM15</f>
        <v>4</v>
      </c>
      <c r="AQ15" s="28">
        <f>[1]Allahabad!AQ15+[1]Andhra!AN15+[1]BoB!AN15+[1]BoI!AN15+[1]BoM!AN15+[1]Canara!AN15+[1]CBI!AN15+[1]Corporation!AN15+[1]Indian!AN15+[1]IOB!AN15+[1]OBC!AN15+[1]PSB!AN15+[1]PNB!AN15+[1]SBI!AN15+[1]Syndicate!AN15+[1]UCO!AN15+[1]Union!AN15+[1]United!AN15+[1]Axis!AN15+[1]Bandhan!AN15+'[1]DCB Bank'!AN15+[1]Federal!AN15+[1]HDFC!AN15+[1]ICICI!AN15+[1]IDBI!AN15+'[1]IDFC First'!AN15+'[1]IndusInd Bank'!AN15+[1]Kotak!AN15+[1]Karnataka!AN15+[1]RBL!AN15+'[1]Yes Bank'!AN15+'[1]Cat Sy Bank'!AN15+[1]AU!AN15+[1]Capital!AN15+'[1]Fincare SFB'!AN15+[1]Equitas!AN15+[1]ESAF!AN15+[1]Jana!AN15+[1]Suryoday!AN15+[1]Ujjivan!AN15+[1]Utkarsh!AN15+[1]MGB!AN15+[1]VKGB!AN15+[1]MSCOOP!AN15+[1]DBS!AN15</f>
        <v>3.82</v>
      </c>
      <c r="AR15" s="28">
        <f>[1]Allahabad!AR15+[1]Andhra!AO15+[1]BoB!AO15+[1]BoI!AO15+[1]BoM!AO15+[1]Canara!AO15+[1]CBI!AO15+[1]Corporation!AO15+[1]Indian!AO15+[1]IOB!AO15+[1]OBC!AO15+[1]PSB!AO15+[1]PNB!AO15+[1]SBI!AO15+[1]Syndicate!AO15+[1]UCO!AO15+[1]Union!AO15+[1]United!AO15+[1]Axis!AO15+[1]Bandhan!AO15+'[1]DCB Bank'!AO15+[1]Federal!AO15+[1]HDFC!AO15+[1]ICICI!AO15+[1]IDBI!AO15+'[1]IDFC First'!AO15+'[1]IndusInd Bank'!AO15+[1]Kotak!AO15+[1]Karnataka!AO15+[1]RBL!AO15+'[1]Yes Bank'!AO15+'[1]Cat Sy Bank'!AO15+[1]AU!AO15+[1]Capital!AO15+'[1]Fincare SFB'!AO15+[1]Equitas!AO15+[1]ESAF!AO15+[1]Jana!AO15+[1]Suryoday!AO15+[1]Ujjivan!AO15+[1]Utkarsh!AO15+[1]MGB!AO15+[1]VKGB!AO15+[1]MSCOOP!AO15+[1]DBS!AO15</f>
        <v>53</v>
      </c>
      <c r="AS15" s="28">
        <f>[1]Allahabad!AS15+[1]Andhra!AP15+[1]BoB!AP15+[1]BoI!AP15+[1]BoM!AP15+[1]Canara!AP15+[1]CBI!AP15+[1]Corporation!AP15+[1]Indian!AP15+[1]IOB!AP15+[1]OBC!AP15+[1]PSB!AP15+[1]PNB!AP15+[1]SBI!AP15+[1]Syndicate!AP15+[1]UCO!AP15+[1]Union!AP15+[1]United!AP15+[1]Axis!AP15+[1]Bandhan!AP15+'[1]DCB Bank'!AP15+[1]Federal!AP15+[1]HDFC!AP15+[1]ICICI!AP15+[1]IDBI!AP15+'[1]IDFC First'!AP15+'[1]IndusInd Bank'!AP15+[1]Kotak!AP15+[1]Karnataka!AP15+[1]RBL!AP15+'[1]Yes Bank'!AP15+'[1]Cat Sy Bank'!AP15+[1]AU!AP15+[1]Capital!AP15+'[1]Fincare SFB'!AP15+[1]Equitas!AP15+[1]ESAF!AP15+[1]Jana!AP15+[1]Suryoday!AP15+[1]Ujjivan!AP15+[1]Utkarsh!AP15+[1]MGB!AP15+[1]VKGB!AP15+[1]MSCOOP!AP15+[1]DBS!AP15</f>
        <v>618.22</v>
      </c>
      <c r="AT15" s="28">
        <f>[1]Allahabad!AT15+[1]Andhra!AQ15+[1]BoB!AQ15+[1]BoI!AQ15+[1]BoM!AQ15+[1]Canara!AQ15+[1]CBI!AQ15+[1]Corporation!AQ15+[1]Indian!AQ15+[1]IOB!AQ15+[1]OBC!AQ15+[1]PSB!AQ15+[1]PNB!AQ15+[1]SBI!AQ15+[1]Syndicate!AQ15+[1]UCO!AQ15+[1]Union!AQ15+[1]United!AQ15+[1]Axis!AQ15+[1]Bandhan!AQ15+'[1]DCB Bank'!AQ15+[1]Federal!AQ15+[1]HDFC!AQ15+[1]ICICI!AQ15+[1]IDBI!AQ15+'[1]IDFC First'!AQ15+'[1]IndusInd Bank'!AQ15+[1]Kotak!AQ15+[1]Karnataka!AQ15+[1]RBL!AQ15+'[1]Yes Bank'!AQ15+'[1]Cat Sy Bank'!AQ15+[1]AU!AQ15+[1]Capital!AQ15+'[1]Fincare SFB'!AQ15+[1]Equitas!AQ15+[1]ESAF!AQ15+[1]Jana!AQ15+[1]Suryoday!AQ15+[1]Ujjivan!AQ15+[1]Utkarsh!AQ15+[1]MGB!AQ15+[1]VKGB!AQ15+[1]MSCOOP!AQ15+[1]DBS!AQ15</f>
        <v>723</v>
      </c>
      <c r="AU15" s="28">
        <f>[1]Allahabad!AU15+[1]Andhra!AR15+[1]BoB!AR15+[1]BoI!AR15+[1]BoM!AR15+[1]Canara!AR15+[1]CBI!AR15+[1]Corporation!AR15+[1]Indian!AR15+[1]IOB!AR15+[1]OBC!AR15+[1]PSB!AR15+[1]PNB!AR15+[1]SBI!AR15+[1]Syndicate!AR15+[1]UCO!AR15+[1]Union!AR15+[1]United!AR15+[1]Axis!AR15+[1]Bandhan!AR15+'[1]DCB Bank'!AR15+[1]Federal!AR15+[1]HDFC!AR15+[1]ICICI!AR15+[1]IDBI!AR15+'[1]IDFC First'!AR15+'[1]IndusInd Bank'!AR15+[1]Kotak!AR15+[1]Karnataka!AR15+[1]RBL!AR15+'[1]Yes Bank'!AR15+'[1]Cat Sy Bank'!AR15+[1]AU!AR15+[1]Capital!AR15+'[1]Fincare SFB'!AR15+[1]Equitas!AR15+[1]ESAF!AR15+[1]Jana!AR15+[1]Suryoday!AR15+[1]Ujjivan!AR15+[1]Utkarsh!AR15+[1]MGB!AR15+[1]VKGB!AR15+[1]MSCOOP!AR15+[1]DBS!AR15</f>
        <v>10780.509999999998</v>
      </c>
      <c r="AV15" s="28">
        <f>[1]Allahabad!AV15+[1]Andhra!AS15+[1]BoB!AS15+[1]BoI!AS15+[1]BoM!AS15+[1]Canara!AS15+[1]CBI!AS15+[1]Corporation!AS15+[1]Indian!AS15+[1]IOB!AS15+[1]OBC!AS15+[1]PSB!AS15+[1]PNB!AS15+[1]SBI!AS15+[1]Syndicate!AS15+[1]UCO!AS15+[1]Union!AS15+[1]United!AS15+[1]Axis!AS15+[1]Bandhan!AS15+'[1]DCB Bank'!AS15+[1]Federal!AS15+[1]HDFC!AS15+[1]ICICI!AS15+[1]IDBI!AS15+'[1]IDFC First'!AS15+'[1]IndusInd Bank'!AS15+[1]Kotak!AS15+[1]Karnataka!AS15+[1]RBL!AS15+'[1]Yes Bank'!AS15+'[1]Cat Sy Bank'!AS15+[1]AU!AS15+[1]Capital!AS15+'[1]Fincare SFB'!AS15+[1]Equitas!AS15+[1]ESAF!AS15+[1]Jana!AS15+[1]Suryoday!AS15+[1]Ujjivan!AS15+[1]Utkarsh!AS15+[1]MGB!AS15+[1]VKGB!AS15+[1]MSCOOP!AS15+[1]DBS!AS15</f>
        <v>17273</v>
      </c>
      <c r="AW15" s="28">
        <f>[1]Allahabad!AW15+[1]Andhra!AT15+[1]BoB!AT15+[1]BoI!AT15+[1]BoM!AT15+[1]Canara!AT15+[1]CBI!AT15+[1]Corporation!AT15+[1]Indian!AT15+[1]IOB!AT15+[1]OBC!AT15+[1]PSB!AT15+[1]PNB!AT15+[1]SBI!AT15+[1]Syndicate!AT15+[1]UCO!AT15+[1]Union!AT15+[1]United!AT15+[1]Axis!AT15+[1]Bandhan!AT15+'[1]DCB Bank'!AT15+[1]Federal!AT15+[1]HDFC!AT15+[1]ICICI!AT15+[1]IDBI!AT15+'[1]IDFC First'!AT15+'[1]IndusInd Bank'!AT15+[1]Kotak!AT15+[1]Karnataka!AT15+[1]RBL!AT15+'[1]Yes Bank'!AT15+'[1]Cat Sy Bank'!AT15+[1]AU!AT15+[1]Capital!AT15+'[1]Fincare SFB'!AT15+[1]Equitas!AT15+[1]ESAF!AT15+[1]Jana!AT15+[1]Suryoday!AT15+[1]Ujjivan!AT15+[1]Utkarsh!AT15+[1]MGB!AT15+[1]VKGB!AT15+[1]MSCOOP!AT15+[1]DBS!AT15</f>
        <v>14755.439999999997</v>
      </c>
      <c r="AX15" s="28">
        <f>[1]Allahabad!AX15+[1]Andhra!AU15+[1]BoB!AU15+[1]BoI!AU15+[1]BoM!AU15+[1]Canara!AU15+[1]CBI!AU15+[1]Corporation!AU15+[1]Indian!AU15+[1]IOB!AU15+[1]OBC!AU15+[1]PSB!AU15+[1]PNB!AU15+[1]SBI!AU15+[1]Syndicate!AU15+[1]UCO!AU15+[1]Union!AU15+[1]United!AU15+[1]Axis!AU15+[1]Bandhan!AU15+'[1]DCB Bank'!AU15+[1]Federal!AU15+[1]HDFC!AU15+[1]ICICI!AU15+[1]IDBI!AU15+'[1]IDFC First'!AU15+'[1]IndusInd Bank'!AU15+[1]Kotak!AU15+[1]Karnataka!AU15+[1]RBL!AU15+'[1]Yes Bank'!AU15+'[1]Cat Sy Bank'!AU15+[1]AU!AU15+[1]Capital!AU15+'[1]Fincare SFB'!AU15+[1]Equitas!AU15+[1]ESAF!AU15+[1]Jana!AU15+[1]Suryoday!AU15+[1]Ujjivan!AU15+[1]Utkarsh!AU15+[1]MGB!AU15+[1]VKGB!AU15+[1]MSCOOP!AU15+[1]DBS!AU15</f>
        <v>20489</v>
      </c>
      <c r="AY15" s="28">
        <f>[1]Allahabad!AY15+[1]Andhra!AV15+[1]BoB!AV15+[1]BoI!AV15+[1]BoM!AV15+[1]Canara!AV15+[1]CBI!AV15+[1]Corporation!AV15+[1]Indian!AV15+[1]IOB!AV15+[1]OBC!AV15+[1]PSB!AV15+[1]PNB!AV15+[1]SBI!AV15+[1]Syndicate!AV15+[1]UCO!AV15+[1]Union!AV15+[1]United!AV15+[1]Axis!AV15+[1]Bandhan!AV15+'[1]DCB Bank'!AV15+[1]Federal!AV15+[1]HDFC!AV15+[1]ICICI!AV15+[1]IDBI!AV15+'[1]IDFC First'!AV15+'[1]IndusInd Bank'!AV15+[1]Kotak!AV15+[1]Karnataka!AV15+[1]RBL!AV15+'[1]Yes Bank'!AV15+'[1]Cat Sy Bank'!AV15+[1]AU!AV15+[1]Capital!AV15+'[1]Fincare SFB'!AV15+[1]Equitas!AV15+[1]ESAF!AV15+[1]Jana!AV15+[1]Suryoday!AV15+[1]Ujjivan!AV15+[1]Utkarsh!AV15+[1]MGB!AV15+[1]VKGB!AV15+[1]MSCOOP!AV15+[1]DBS!AV15</f>
        <v>28510.270000000004</v>
      </c>
      <c r="AZ15" s="29">
        <f t="shared" si="5"/>
        <v>38542</v>
      </c>
      <c r="BA15" s="29">
        <f t="shared" si="5"/>
        <v>54668.26</v>
      </c>
      <c r="BB15" s="29">
        <f t="shared" si="1"/>
        <v>184212</v>
      </c>
      <c r="BC15" s="29">
        <f t="shared" si="1"/>
        <v>240898.32070000001</v>
      </c>
    </row>
    <row r="16" spans="1:55" ht="12.75" customHeight="1" x14ac:dyDescent="0.2">
      <c r="A16" s="25">
        <v>7</v>
      </c>
      <c r="B16" s="30" t="s">
        <v>42</v>
      </c>
      <c r="C16" s="27">
        <f t="shared" si="0"/>
        <v>413445</v>
      </c>
      <c r="D16" s="27">
        <f t="shared" si="0"/>
        <v>396389.72000000003</v>
      </c>
      <c r="E16" s="28">
        <f>[1]Allahabad!E16+[1]Andhra!E16+[1]BoB!E16+[1]BoI!E16+[1]BoM!E16+[1]Canara!E16+[1]CBI!E16+[1]Corporation!E16+[1]Indian!E16+[1]IOB!E16+[1]OBC!E16+[1]PSB!E16+[1]PNB!E16+[1]SBI!E16+[1]Syndicate!E16+[1]UCO!E16+[1]Union!E16+[1]United!E16+[1]Axis!E16+[1]Bandhan!E16+'[1]DCB Bank'!E16+[1]Federal!E16+[1]HDFC!E16+[1]ICICI!E16+[1]IDBI!E16+'[1]IDFC First'!E16+'[1]IndusInd Bank'!E16+[1]Kotak!E16+[1]Karnataka!E16+[1]RBL!E16+'[1]Yes Bank'!E16+'[1]Cat Sy Bank'!E16+[1]AU!E16+[1]Capital!E16+'[1]Fincare SFB'!E16+[1]Equitas!E16+[1]ESAF!E16+[1]Jana!E16+[1]Suryoday!E16+[1]Ujjivan!E16+[1]Utkarsh!E16+[1]MGB!E16+[1]VKGB!E16+[1]MSCOOP!E16+[1]DBS!E16</f>
        <v>402478</v>
      </c>
      <c r="F16" s="28">
        <f>[1]Allahabad!F16+[1]Andhra!F16+[1]BoB!F16+[1]BoI!F16+[1]BoM!F16+[1]Canara!F16+[1]CBI!F16+[1]Corporation!F16+[1]Indian!F16+[1]IOB!F16+[1]OBC!F16+[1]PSB!F16+[1]PNB!F16+[1]SBI!F16+[1]Syndicate!F16+[1]UCO!F16+[1]Union!F16+[1]United!F16+[1]Axis!F16+[1]Bandhan!F16+'[1]DCB Bank'!F16+[1]Federal!F16+[1]HDFC!F16+[1]ICICI!F16+[1]IDBI!F16+'[1]IDFC First'!F16+'[1]IndusInd Bank'!F16+[1]Kotak!F16+[1]Karnataka!F16+[1]RBL!F16+'[1]Yes Bank'!F16+'[1]Cat Sy Bank'!F16+[1]AU!F16+[1]Capital!F16+'[1]Fincare SFB'!F16+[1]Equitas!F16+[1]ESAF!F16+[1]Jana!F16+[1]Suryoday!F16+[1]Ujjivan!F16+[1]Utkarsh!F16+[1]MGB!F16+[1]VKGB!F16+[1]MSCOOP!F16+[1]DBS!F16</f>
        <v>307139.88</v>
      </c>
      <c r="G16" s="28">
        <f>[1]Allahabad!G16+[1]Andhra!G16+[1]BoB!G16+[1]BoI!G16+[1]BoM!G16+[1]Canara!G16+[1]CBI!G16+[1]Corporation!G16+[1]Indian!G16+[1]IOB!G16+[1]OBC!G16+[1]PSB!G16+[1]PNB!G16+[1]SBI!G16+[1]Syndicate!G16+[1]UCO!G16+[1]Union!G16+[1]United!G16+[1]Axis!G16+[1]Bandhan!G16+'[1]DCB Bank'!G16+[1]Federal!G16+[1]HDFC!G16+[1]ICICI!G16+[1]IDBI!G16+'[1]IDFC First'!G16+'[1]IndusInd Bank'!G16+[1]Kotak!G16+[1]Karnataka!G16+[1]RBL!G16+'[1]Yes Bank'!G16+'[1]Cat Sy Bank'!G16+[1]AU!G16+[1]Capital!G16+'[1]Fincare SFB'!G16+[1]Equitas!G16+[1]ESAF!G16+[1]Jana!G16+[1]Suryoday!G16+[1]Ujjivan!G16+[1]Utkarsh!G16+[1]MGB!G16+[1]VKGB!G16+[1]MSCOOP!G16+[1]DBS!G16</f>
        <v>3039</v>
      </c>
      <c r="H16" s="28">
        <f>[1]Allahabad!H16+[1]Andhra!H16+[1]BoB!H16+[1]BoI!H16+[1]BoM!H16+[1]Canara!H16+[1]CBI!H16+[1]Corporation!H16+[1]Indian!H16+[1]IOB!H16+[1]OBC!H16+[1]PSB!H16+[1]PNB!H16+[1]SBI!H16+[1]Syndicate!H16+[1]UCO!H16+[1]Union!H16+[1]United!H16+[1]Axis!H16+[1]Bandhan!H16+'[1]DCB Bank'!H16+[1]Federal!H16+[1]HDFC!H16+[1]ICICI!H16+[1]IDBI!H16+'[1]IDFC First'!H16+'[1]IndusInd Bank'!H16+[1]Kotak!H16+[1]Karnataka!H16+[1]RBL!H16+'[1]Yes Bank'!H16+'[1]Cat Sy Bank'!H16+[1]AU!H16+[1]Capital!H16+'[1]Fincare SFB'!H16+[1]Equitas!H16+[1]ESAF!H16+[1]Jana!H16+[1]Suryoday!H16+[1]Ujjivan!H16+[1]Utkarsh!H16+[1]MGB!H16+[1]VKGB!H16+[1]MSCOOP!H16+[1]DBS!H16</f>
        <v>3001.63</v>
      </c>
      <c r="I16" s="28">
        <f>[1]Allahabad!I16+[1]Andhra!I16+[1]BoB!I16+[1]BoI!I16+[1]BoM!I16+[1]Canara!I16+[1]CBI!I16+[1]Corporation!I16+[1]Indian!I16+[1]IOB!I16+[1]OBC!I16+[1]PSB!I16+[1]PNB!I16+[1]SBI!I16+[1]Syndicate!I16+[1]UCO!I16+[1]Union!I16+[1]United!I16+[1]Axis!I16+[1]Bandhan!I16+'[1]DCB Bank'!I16+[1]Federal!I16+[1]HDFC!I16+[1]ICICI!I16+[1]IDBI!I16+'[1]IDFC First'!I16+'[1]IndusInd Bank'!I16+[1]Kotak!I16+[1]Karnataka!I16+[1]RBL!I16+'[1]Yes Bank'!I16+'[1]Cat Sy Bank'!I16+[1]AU!I16+[1]Capital!I16+'[1]Fincare SFB'!I16+[1]Equitas!I16+[1]ESAF!I16+[1]Jana!I16+[1]Suryoday!I16+[1]Ujjivan!I16+[1]Utkarsh!I16+[1]MGB!I16+[1]VKGB!I16+[1]MSCOOP!I16+[1]DBS!I16</f>
        <v>7928</v>
      </c>
      <c r="J16" s="28">
        <f>[1]Allahabad!J16+[1]Andhra!J16+[1]BoB!J16+[1]BoI!J16+[1]BoM!J16+[1]Canara!J16+[1]CBI!J16+[1]Corporation!J16+[1]Indian!J16+[1]IOB!J16+[1]OBC!J16+[1]PSB!J16+[1]PNB!J16+[1]SBI!J16+[1]Syndicate!J16+[1]UCO!J16+[1]Union!J16+[1]United!J16+[1]Axis!J16+[1]Bandhan!J16+'[1]DCB Bank'!J16+[1]Federal!J16+[1]HDFC!J16+[1]ICICI!J16+[1]IDBI!J16+'[1]IDFC First'!J16+'[1]IndusInd Bank'!J16+[1]Kotak!J16+[1]Karnataka!J16+[1]RBL!J16+'[1]Yes Bank'!J16+'[1]Cat Sy Bank'!J16+[1]AU!J16+[1]Capital!J16+'[1]Fincare SFB'!J16+[1]Equitas!J16+[1]ESAF!J16+[1]Jana!J16+[1]Suryoday!J16+[1]Ujjivan!J16+[1]Utkarsh!J16+[1]MGB!J16+[1]VKGB!J16+[1]MSCOOP!J16+[1]DBS!J16</f>
        <v>86248.21</v>
      </c>
      <c r="K16" s="28">
        <v>0</v>
      </c>
      <c r="L16" s="28">
        <v>0</v>
      </c>
      <c r="M16" s="29">
        <f t="shared" si="2"/>
        <v>0</v>
      </c>
      <c r="N16" s="27">
        <f t="shared" si="3"/>
        <v>46221</v>
      </c>
      <c r="O16" s="27">
        <f t="shared" si="3"/>
        <v>79099.66</v>
      </c>
      <c r="P16" s="28">
        <f>[1]Allahabad!P16+[1]Andhra!M16+[1]BoB!M16+[1]BoI!M16+[1]BoM!M16+[1]Canara!M16+[1]CBI!M16+[1]Corporation!M16+[1]Indian!M16+[1]IOB!M16+[1]OBC!M16+[1]PSB!M16+[1]PNB!M16+[1]SBI!M16+[1]Syndicate!M16+[1]UCO!M16+[1]Union!M16+[1]United!M16+[1]Axis!M16+[1]Bandhan!M16+'[1]DCB Bank'!M16+[1]Federal!M16+[1]HDFC!M16+[1]ICICI!M16+[1]IDBI!M16+'[1]IDFC First'!M16+'[1]IndusInd Bank'!M16+[1]Kotak!M16+[1]Karnataka!M16+[1]RBL!M16+'[1]Yes Bank'!M16+'[1]Cat Sy Bank'!M16+[1]AU!M16+[1]Capital!M16+'[1]Fincare SFB'!M16+[1]Equitas!M16+[1]ESAF!M16+[1]Jana!M16+[1]Suryoday!M16+[1]Ujjivan!M16+[1]Utkarsh!M16+[1]MGB!M16+[1]VKGB!M16+[1]MSCOOP!M16+[1]DBS!M16</f>
        <v>43436</v>
      </c>
      <c r="Q16" s="28">
        <f>[1]Allahabad!Q16+[1]Andhra!N16+[1]BoB!N16+[1]BoI!N16+[1]BoM!N16+[1]Canara!N16+[1]CBI!N16+[1]Corporation!N16+[1]Indian!N16+[1]IOB!N16+[1]OBC!N16+[1]PSB!N16+[1]PNB!N16+[1]SBI!N16+[1]Syndicate!N16+[1]UCO!N16+[1]Union!N16+[1]United!N16+[1]Axis!N16+[1]Bandhan!N16+'[1]DCB Bank'!N16+[1]Federal!N16+[1]HDFC!N16+[1]ICICI!N16+[1]IDBI!N16+'[1]IDFC First'!N16+'[1]IndusInd Bank'!N16+[1]Kotak!N16+[1]Karnataka!N16+[1]RBL!N16+'[1]Yes Bank'!N16+'[1]Cat Sy Bank'!N16+[1]AU!N16+[1]Capital!N16+'[1]Fincare SFB'!N16+[1]Equitas!N16+[1]ESAF!N16+[1]Jana!N16+[1]Suryoday!N16+[1]Ujjivan!N16+[1]Utkarsh!N16+[1]MGB!N16+[1]VKGB!N16+[1]MSCOOP!N16+[1]DBS!N16</f>
        <v>38754</v>
      </c>
      <c r="R16" s="28">
        <f>[1]Allahabad!R16+[1]Andhra!O16+[1]BoB!O16+[1]BoI!O16+[1]BoM!O16+[1]Canara!O16+[1]CBI!O16+[1]Corporation!O16+[1]Indian!O16+[1]IOB!O16+[1]OBC!O16+[1]PSB!O16+[1]PNB!O16+[1]SBI!O16+[1]Syndicate!O16+[1]UCO!O16+[1]Union!O16+[1]United!O16+[1]Axis!O16+[1]Bandhan!O16+'[1]DCB Bank'!O16+[1]Federal!O16+[1]HDFC!O16+[1]ICICI!O16+[1]IDBI!O16+'[1]IDFC First'!O16+'[1]IndusInd Bank'!O16+[1]Kotak!O16+[1]Karnataka!O16+[1]RBL!O16+'[1]Yes Bank'!O16+'[1]Cat Sy Bank'!O16+[1]AU!O16+[1]Capital!O16+'[1]Fincare SFB'!O16+[1]Equitas!O16+[1]ESAF!O16+[1]Jana!O16+[1]Suryoday!O16+[1]Ujjivan!O16+[1]Utkarsh!O16+[1]MGB!O16+[1]VKGB!O16+[1]MSCOOP!O16+[1]DBS!O16</f>
        <v>1448</v>
      </c>
      <c r="S16" s="28">
        <f>[1]Allahabad!S16+[1]Andhra!P16+[1]BoB!P16+[1]BoI!P16+[1]BoM!P16+[1]Canara!P16+[1]CBI!P16+[1]Corporation!P16+[1]Indian!P16+[1]IOB!P16+[1]OBC!P16+[1]PSB!P16+[1]PNB!P16+[1]SBI!P16+[1]Syndicate!P16+[1]UCO!P16+[1]Union!P16+[1]United!P16+[1]Axis!P16+[1]Bandhan!P16+'[1]DCB Bank'!P16+[1]Federal!P16+[1]HDFC!P16+[1]ICICI!P16+[1]IDBI!P16+'[1]IDFC First'!P16+'[1]IndusInd Bank'!P16+[1]Kotak!P16+[1]Karnataka!P16+[1]RBL!P16+'[1]Yes Bank'!P16+'[1]Cat Sy Bank'!P16+[1]AU!P16+[1]Capital!P16+'[1]Fincare SFB'!P16+[1]Equitas!P16+[1]ESAF!P16+[1]Jana!P16+[1]Suryoday!P16+[1]Ujjivan!P16+[1]Utkarsh!P16+[1]MGB!P16+[1]VKGB!P16+[1]MSCOOP!P16+[1]DBS!P16</f>
        <v>30048.140000000003</v>
      </c>
      <c r="T16" s="28">
        <f>[1]Allahabad!T16+[1]Andhra!Q16+[1]BoB!Q16+[1]BoI!Q16+[1]BoM!Q16+[1]Canara!Q16+[1]CBI!Q16+[1]Corporation!Q16+[1]Indian!Q16+[1]IOB!Q16+[1]OBC!Q16+[1]PSB!Q16+[1]PNB!Q16+[1]SBI!Q16+[1]Syndicate!Q16+[1]UCO!Q16+[1]Union!Q16+[1]United!Q16+[1]Axis!Q16+[1]Bandhan!Q16+'[1]DCB Bank'!Q16+[1]Federal!Q16+[1]HDFC!Q16+[1]ICICI!Q16+[1]IDBI!Q16+'[1]IDFC First'!Q16+'[1]IndusInd Bank'!Q16+[1]Kotak!Q16+[1]Karnataka!Q16+[1]RBL!Q16+'[1]Yes Bank'!Q16+'[1]Cat Sy Bank'!Q16+[1]AU!Q16+[1]Capital!Q16+'[1]Fincare SFB'!Q16+[1]Equitas!Q16+[1]ESAF!Q16+[1]Jana!Q16+[1]Suryoday!Q16+[1]Ujjivan!Q16+[1]Utkarsh!Q16+[1]MGB!Q16+[1]VKGB!Q16+[1]MSCOOP!Q16+[1]DBS!Q16</f>
        <v>127</v>
      </c>
      <c r="U16" s="28">
        <f>[1]Allahabad!U16+[1]Andhra!R16+[1]BoB!R16+[1]BoI!R16+[1]BoM!R16+[1]Canara!R16+[1]CBI!R16+[1]Corporation!R16+[1]Indian!R16+[1]IOB!R16+[1]OBC!R16+[1]PSB!R16+[1]PNB!R16+[1]SBI!R16+[1]Syndicate!R16+[1]UCO!R16+[1]Union!R16+[1]United!R16+[1]Axis!R16+[1]Bandhan!R16+'[1]DCB Bank'!R16+[1]Federal!R16+[1]HDFC!R16+[1]ICICI!R16+[1]IDBI!R16+'[1]IDFC First'!R16+'[1]IndusInd Bank'!R16+[1]Kotak!R16+[1]Karnataka!R16+[1]RBL!R16+'[1]Yes Bank'!R16+'[1]Cat Sy Bank'!R16+[1]AU!R16+[1]Capital!R16+'[1]Fincare SFB'!R16+[1]Equitas!R16+[1]ESAF!R16+[1]Jana!R16+[1]Suryoday!R16+[1]Ujjivan!R16+[1]Utkarsh!R16+[1]MGB!R16+[1]VKGB!R16+[1]MSCOOP!R16+[1]DBS!R16</f>
        <v>9558.02</v>
      </c>
      <c r="V16" s="28">
        <f>[1]Allahabad!V16+[1]Andhra!S16+[1]BoB!S16+[1]BoI!S16+[1]BoM!S16+[1]Canara!S16+[1]CBI!S16+[1]Corporation!S16+[1]Indian!S16+[1]IOB!S16+[1]OBC!S16+[1]PSB!S16+[1]PNB!S16+[1]SBI!S16+[1]Syndicate!S16+[1]UCO!S16+[1]Union!S16+[1]United!S16+[1]Axis!S16+[1]Bandhan!S16+'[1]DCB Bank'!S16+[1]Federal!S16+[1]HDFC!S16+[1]ICICI!S16+[1]IDBI!S16+'[1]IDFC First'!S16+'[1]IndusInd Bank'!S16+[1]Kotak!S16+[1]Karnataka!S16+[1]RBL!S16+'[1]Yes Bank'!S16+'[1]Cat Sy Bank'!S16+[1]AU!S16+[1]Capital!S16+'[1]Fincare SFB'!S16+[1]Equitas!S16+[1]ESAF!S16+[1]Jana!S16+[1]Suryoday!S16+[1]Ujjivan!S16+[1]Utkarsh!S16+[1]MGB!S16+[1]VKGB!S16+[1]MSCOOP!S16+[1]DBS!S16</f>
        <v>313</v>
      </c>
      <c r="W16" s="28">
        <f>[1]Allahabad!W16+[1]Andhra!T16+[1]BoB!T16+[1]BoI!T16+[1]BoM!T16+[1]Canara!T16+[1]CBI!T16+[1]Corporation!T16+[1]Indian!T16+[1]IOB!T16+[1]OBC!T16+[1]PSB!T16+[1]PNB!T16+[1]SBI!T16+[1]Syndicate!T16+[1]UCO!T16+[1]Union!T16+[1]United!T16+[1]Axis!T16+[1]Bandhan!T16+'[1]DCB Bank'!T16+[1]Federal!T16+[1]HDFC!T16+[1]ICICI!T16+[1]IDBI!T16+'[1]IDFC First'!T16+'[1]IndusInd Bank'!T16+[1]Kotak!T16+[1]Karnataka!T16+[1]RBL!T16+'[1]Yes Bank'!T16+'[1]Cat Sy Bank'!T16+[1]AU!T16+[1]Capital!T16+'[1]Fincare SFB'!T16+[1]Equitas!T16+[1]ESAF!T16+[1]Jana!T16+[1]Suryoday!T16+[1]Ujjivan!T16+[1]Utkarsh!T16+[1]MGB!T16+[1]VKGB!T16+[1]MSCOOP!T16+[1]DBS!T16</f>
        <v>294.73</v>
      </c>
      <c r="X16" s="28">
        <f>[1]Allahabad!X16+[1]Andhra!U16+[1]BoB!U16+[1]BoI!U16+[1]BoM!U16+[1]Canara!U16+[1]CBI!U16+[1]Corporation!U16+[1]Indian!U16+[1]IOB!U16+[1]OBC!U16+[1]PSB!U16+[1]PNB!U16+[1]SBI!U16+[1]Syndicate!U16+[1]UCO!U16+[1]Union!U16+[1]United!U16+[1]Axis!U16+[1]Bandhan!U16+'[1]DCB Bank'!U16+[1]Federal!U16+[1]HDFC!U16+[1]ICICI!U16+[1]IDBI!U16+'[1]IDFC First'!U16+'[1]IndusInd Bank'!U16+[1]Kotak!U16+[1]Karnataka!U16+[1]RBL!U16+'[1]Yes Bank'!U16+'[1]Cat Sy Bank'!U16+[1]AU!U16+[1]Capital!U16+'[1]Fincare SFB'!U16+[1]Equitas!U16+[1]ESAF!U16+[1]Jana!U16+[1]Suryoday!U16+[1]Ujjivan!U16+[1]Utkarsh!U16+[1]MGB!U16+[1]VKGB!U16+[1]MSCOOP!U16+[1]DBS!U16</f>
        <v>897</v>
      </c>
      <c r="Y16" s="28">
        <f>[1]Allahabad!Y16+[1]Andhra!V16+[1]BoB!V16+[1]BoI!V16+[1]BoM!V16+[1]Canara!V16+[1]CBI!V16+[1]Corporation!V16+[1]Indian!V16+[1]IOB!V16+[1]OBC!V16+[1]PSB!V16+[1]PNB!V16+[1]SBI!V16+[1]Syndicate!V16+[1]UCO!V16+[1]Union!V16+[1]United!V16+[1]Axis!V16+[1]Bandhan!V16+'[1]DCB Bank'!V16+[1]Federal!V16+[1]HDFC!V16+[1]ICICI!V16+[1]IDBI!V16+'[1]IDFC First'!V16+'[1]IndusInd Bank'!V16+[1]Kotak!V16+[1]Karnataka!V16+[1]RBL!V16+'[1]Yes Bank'!V16+'[1]Cat Sy Bank'!V16+[1]AU!V16+[1]Capital!V16+'[1]Fincare SFB'!V16+[1]Equitas!V16+[1]ESAF!V16+[1]Jana!V16+[1]Suryoday!V16+[1]Ujjivan!V16+[1]Utkarsh!V16+[1]MGB!V16+[1]VKGB!V16+[1]MSCOOP!V16+[1]DBS!V16</f>
        <v>444.77000000000004</v>
      </c>
      <c r="Z16" s="28">
        <f>[1]Allahabad!Z16+[1]Andhra!W16+[1]BoB!W16+[1]BoI!W16+[1]BoM!W16+[1]Canara!W16+[1]CBI!W16+[1]Corporation!W16+[1]Indian!W16+[1]IOB!W16+[1]OBC!W16+[1]PSB!W16+[1]PNB!W16+[1]SBI!W16+[1]Syndicate!W16+[1]UCO!W16+[1]Union!W16+[1]United!W16+[1]Axis!W16+[1]Bandhan!W16+'[1]DCB Bank'!W16+[1]Federal!W16+[1]HDFC!W16+[1]ICICI!W16+[1]IDBI!W16+'[1]IDFC First'!W16+'[1]IndusInd Bank'!W16+[1]Kotak!W16+[1]Karnataka!W16+[1]RBL!W16+'[1]Yes Bank'!W16+'[1]Cat Sy Bank'!W16+[1]AU!W16+[1]Capital!W16+'[1]Fincare SFB'!W16+[1]Equitas!W16+[1]ESAF!W16+[1]Jana!W16+[1]Suryoday!W16+[1]Ujjivan!W16+[1]Utkarsh!W16+[1]MGB!W16+[1]VKGB!W16+[1]MSCOOP!W16+[1]DBS!W16</f>
        <v>2</v>
      </c>
      <c r="AA16" s="28">
        <f>[1]Allahabad!AA16+[1]Andhra!X16+[1]BoB!X16+[1]BoI!X16+[1]BoM!X16+[1]Canara!X16+[1]CBI!X16+[1]Corporation!X16+[1]Indian!X16+[1]IOB!X16+[1]OBC!X16+[1]PSB!X16+[1]PNB!X16+[1]SBI!X16+[1]Syndicate!X16+[1]UCO!X16+[1]Union!X16+[1]United!X16+[1]Axis!X16+[1]Bandhan!X16+'[1]DCB Bank'!X16+[1]Federal!X16+[1]HDFC!X16+[1]ICICI!X16+[1]IDBI!X16+'[1]IDFC First'!X16+'[1]IndusInd Bank'!X16+[1]Kotak!X16+[1]Karnataka!X16+[1]RBL!X16+'[1]Yes Bank'!X16+'[1]Cat Sy Bank'!X16+[1]AU!X16+[1]Capital!X16+'[1]Fincare SFB'!X16+[1]Equitas!X16+[1]ESAF!X16+[1]Jana!X16+[1]Suryoday!X16+[1]Ujjivan!X16+[1]Utkarsh!X16+[1]MGB!X16+[1]VKGB!X16+[1]MSCOOP!X16+[1]DBS!X16</f>
        <v>0</v>
      </c>
      <c r="AB16" s="28">
        <f>[1]Allahabad!AB16+[1]Andhra!Y16+[1]BoB!Y16+[1]BoI!Y16+[1]BoM!Y16+[1]Canara!Y16+[1]CBI!Y16+[1]Corporation!Y16+[1]Indian!Y16+[1]IOB!Y16+[1]OBC!Y16+[1]PSB!Y16+[1]PNB!Y16+[1]SBI!Y16+[1]Syndicate!Y16+[1]UCO!Y16+[1]Union!Y16+[1]United!Y16+[1]Axis!Y16+[1]Bandhan!Y16+'[1]DCB Bank'!Y16+[1]Federal!Y16+[1]HDFC!Y16+[1]ICICI!Y16+[1]IDBI!Y16+'[1]IDFC First'!Y16+'[1]IndusInd Bank'!Y16+[1]Kotak!Y16+[1]Karnataka!Y16+[1]RBL!Y16+'[1]Yes Bank'!Y16+'[1]Cat Sy Bank'!Y16+[1]AU!Y16+[1]Capital!Y16+'[1]Fincare SFB'!Y16+[1]Equitas!Y16+[1]ESAF!Y16+[1]Jana!Y16+[1]Suryoday!Y16+[1]Ujjivan!Y16+[1]Utkarsh!Y16+[1]MGB!Y16+[1]VKGB!Y16+[1]MSCOOP!Y16+[1]DBS!Y16</f>
        <v>2561</v>
      </c>
      <c r="AC16" s="28">
        <f>[1]Allahabad!AC16+[1]Andhra!Z16+[1]BoB!Z16+[1]BoI!Z16+[1]BoM!Z16+[1]Canara!Z16+[1]CBI!Z16+[1]Corporation!Z16+[1]Indian!Z16+[1]IOB!Z16+[1]OBC!Z16+[1]PSB!Z16+[1]PNB!Z16+[1]SBI!Z16+[1]Syndicate!Z16+[1]UCO!Z16+[1]Union!Z16+[1]United!Z16+[1]Axis!Z16+[1]Bandhan!Z16+'[1]DCB Bank'!Z16+[1]Federal!Z16+[1]HDFC!Z16+[1]ICICI!Z16+[1]IDBI!Z16+'[1]IDFC First'!Z16+'[1]IndusInd Bank'!Z16+[1]Kotak!Z16+[1]Karnataka!Z16+[1]RBL!Z16+'[1]Yes Bank'!Z16+'[1]Cat Sy Bank'!Z16+[1]AU!Z16+[1]Capital!Z16+'[1]Fincare SFB'!Z16+[1]Equitas!Z16+[1]ESAF!Z16+[1]Jana!Z16+[1]Suryoday!Z16+[1]Ujjivan!Z16+[1]Utkarsh!Z16+[1]MGB!Z16+[1]VKGB!Z16+[1]MSCOOP!Z16+[1]DBS!Z16</f>
        <v>6521.1900000000005</v>
      </c>
      <c r="AD16" s="28">
        <f>[1]Allahabad!AD16+[1]Andhra!AA16+[1]BoB!AA16+[1]BoI!AA16+[1]BoM!AA16+[1]Canara!AA16+[1]CBI!AA16+[1]Corporation!AA16+[1]Indian!AA16+[1]IOB!AA16+[1]OBC!AA16+[1]PSB!AA16+[1]PNB!AA16+[1]SBI!AA16+[1]Syndicate!AA16+[1]UCO!AA16+[1]Union!AA16+[1]United!AA16+[1]Axis!AA16+[1]Bandhan!AA16+'[1]DCB Bank'!AA16+[1]Federal!AA16+[1]HDFC!AA16+[1]ICICI!AA16+[1]IDBI!AA16+'[1]IDFC First'!AA16+'[1]IndusInd Bank'!AA16+[1]Kotak!AA16+[1]Karnataka!AA16+[1]RBL!AA16+'[1]Yes Bank'!AA16+'[1]Cat Sy Bank'!AA16+[1]AU!AA16+[1]Capital!AA16+'[1]Fincare SFB'!AA16+[1]Equitas!AA16+[1]ESAF!AA16+[1]Jana!AA16+[1]Suryoday!AA16+[1]Ujjivan!AA16+[1]Utkarsh!AA16+[1]MGB!AA16+[1]VKGB!AA16+[1]MSCOOP!AA16+[1]DBS!AA16</f>
        <v>9412</v>
      </c>
      <c r="AE16" s="28">
        <f>[1]Allahabad!AE16+[1]Andhra!AB16+[1]BoB!AB16+[1]BoI!AB16+[1]BoM!AB16+[1]Canara!AB16+[1]CBI!AB16+[1]Corporation!AB16+[1]Indian!AB16+[1]IOB!AB16+[1]OBC!AB16+[1]PSB!AB16+[1]PNB!AB16+[1]SBI!AB16+[1]Syndicate!AB16+[1]UCO!AB16+[1]Union!AB16+[1]United!AB16+[1]Axis!AB16+[1]Bandhan!AB16+'[1]DCB Bank'!AB16+[1]Federal!AB16+[1]HDFC!AB16+[1]ICICI!AB16+[1]IDBI!AB16+'[1]IDFC First'!AB16+'[1]IndusInd Bank'!AB16+[1]Kotak!AB16+[1]Karnataka!AB16+[1]RBL!AB16+'[1]Yes Bank'!AB16+'[1]Cat Sy Bank'!AB16+[1]AU!AB16+[1]Capital!AB16+'[1]Fincare SFB'!AB16+[1]Equitas!AB16+[1]ESAF!AB16+[1]Jana!AB16+[1]Suryoday!AB16+[1]Ujjivan!AB16+[1]Utkarsh!AB16+[1]MGB!AB16+[1]VKGB!AB16+[1]MSCOOP!AB16+[1]DBS!AB16</f>
        <v>62168.450000000004</v>
      </c>
      <c r="AF16" s="28">
        <f>[1]Allahabad!AF16+[1]Andhra!AC16+[1]BoB!AC16+[1]BoI!AC16+[1]BoM!AC16+[1]Canara!AC16+[1]CBI!AC16+[1]Corporation!AC16+[1]Indian!AC16+[1]IOB!AC16+[1]OBC!AC16+[1]PSB!AC16+[1]PNB!AC16+[1]SBI!AC16+[1]Syndicate!AC16+[1]UCO!AC16+[1]Union!AC16+[1]United!AC16+[1]Axis!AC16+[1]Bandhan!AC16+'[1]DCB Bank'!AC16+[1]Federal!AC16+[1]HDFC!AC16+[1]ICICI!AC16+[1]IDBI!AC16+'[1]IDFC First'!AC16+'[1]IndusInd Bank'!AC16+[1]Kotak!AC16+[1]Karnataka!AC16+[1]RBL!AC16+'[1]Yes Bank'!AC16+'[1]Cat Sy Bank'!AC16+[1]AU!AC16+[1]Capital!AC16+'[1]Fincare SFB'!AC16+[1]Equitas!AC16+[1]ESAF!AC16+[1]Jana!AC16+[1]Suryoday!AC16+[1]Ujjivan!AC16+[1]Utkarsh!AC16+[1]MGB!AC16+[1]VKGB!AC16+[1]MSCOOP!AC16+[1]DBS!AC16</f>
        <v>334</v>
      </c>
      <c r="AG16" s="28">
        <f>[1]Allahabad!AG16+[1]Andhra!AD16+[1]BoB!AD16+[1]BoI!AD16+[1]BoM!AD16+[1]Canara!AD16+[1]CBI!AD16+[1]Corporation!AD16+[1]Indian!AD16+[1]IOB!AD16+[1]OBC!AD16+[1]PSB!AD16+[1]PNB!AD16+[1]SBI!AD16+[1]Syndicate!AD16+[1]UCO!AD16+[1]Union!AD16+[1]United!AD16+[1]Axis!AD16+[1]Bandhan!AD16+'[1]DCB Bank'!AD16+[1]Federal!AD16+[1]HDFC!AD16+[1]ICICI!AD16+[1]IDBI!AD16+'[1]IDFC First'!AD16+'[1]IndusInd Bank'!AD16+[1]Kotak!AD16+[1]Karnataka!AD16+[1]RBL!AD16+'[1]Yes Bank'!AD16+'[1]Cat Sy Bank'!AD16+[1]AU!AD16+[1]Capital!AD16+'[1]Fincare SFB'!AD16+[1]Equitas!AD16+[1]ESAF!AD16+[1]Jana!AD16+[1]Suryoday!AD16+[1]Ujjivan!AD16+[1]Utkarsh!AD16+[1]MGB!AD16+[1]VKGB!AD16+[1]MSCOOP!AD16+[1]DBS!AD16</f>
        <v>632.85</v>
      </c>
      <c r="AH16" s="28">
        <f>[1]Allahabad!AH16+[1]Andhra!AE16+[1]BoB!AE16+[1]BoI!AE16+[1]BoM!AE16+[1]Canara!AE16+[1]CBI!AE16+[1]Corporation!AE16+[1]Indian!AE16+[1]IOB!AE16+[1]OBC!AE16+[1]PSB!AE16+[1]PNB!AE16+[1]SBI!AE16+[1]Syndicate!AE16+[1]UCO!AE16+[1]Union!AE16+[1]United!AE16+[1]Axis!AE16+[1]Bandhan!AE16+'[1]DCB Bank'!AE16+[1]Federal!AE16+[1]HDFC!AE16+[1]ICICI!AE16+[1]IDBI!AE16+'[1]IDFC First'!AE16+'[1]IndusInd Bank'!AE16+[1]Kotak!AE16+[1]Karnataka!AE16+[1]RBL!AE16+'[1]Yes Bank'!AE16+'[1]Cat Sy Bank'!AE16+[1]AU!AE16+[1]Capital!AE16+'[1]Fincare SFB'!AE16+[1]Equitas!AE16+[1]ESAF!AE16+[1]Jana!AE16+[1]Suryoday!AE16+[1]Ujjivan!AE16+[1]Utkarsh!AE16+[1]MGB!AE16+[1]VKGB!AE16+[1]MSCOOP!AE16+[1]DBS!AE16</f>
        <v>26</v>
      </c>
      <c r="AI16" s="28">
        <f>[1]Allahabad!AI16+[1]Andhra!AF16+[1]BoB!AF16+[1]BoI!AF16+[1]BoM!AF16+[1]Canara!AF16+[1]CBI!AF16+[1]Corporation!AF16+[1]Indian!AF16+[1]IOB!AF16+[1]OBC!AF16+[1]PSB!AF16+[1]PNB!AF16+[1]SBI!AF16+[1]Syndicate!AF16+[1]UCO!AF16+[1]Union!AF16+[1]United!AF16+[1]Axis!AF16+[1]Bandhan!AF16+'[1]DCB Bank'!AF16+[1]Federal!AF16+[1]HDFC!AF16+[1]ICICI!AF16+[1]IDBI!AF16+'[1]IDFC First'!AF16+'[1]IndusInd Bank'!AF16+[1]Kotak!AF16+[1]Karnataka!AF16+[1]RBL!AF16+'[1]Yes Bank'!AF16+'[1]Cat Sy Bank'!AF16+[1]AU!AF16+[1]Capital!AF16+'[1]Fincare SFB'!AF16+[1]Equitas!AF16+[1]ESAF!AF16+[1]Jana!AF16+[1]Suryoday!AF16+[1]Ujjivan!AF16+[1]Utkarsh!AF16+[1]MGB!AF16+[1]VKGB!AF16+[1]MSCOOP!AF16+[1]DBS!AF16</f>
        <v>49.95</v>
      </c>
      <c r="AJ16" s="28">
        <f>[1]Allahabad!AJ16+[1]Andhra!AG16+[1]BoB!AG16+[1]BoI!AG16+[1]BoM!AG16+[1]Canara!AG16+[1]CBI!AG16+[1]Corporation!AG16+[1]Indian!AG16+[1]IOB!AG16+[1]OBC!AG16+[1]PSB!AG16+[1]PNB!AG16+[1]SBI!AG16+[1]Syndicate!AG16+[1]UCO!AG16+[1]Union!AG16+[1]United!AG16+[1]Axis!AG16+[1]Bandhan!AG16+'[1]DCB Bank'!AG16+[1]Federal!AG16+[1]HDFC!AG16+[1]ICICI!AG16+[1]IDBI!AG16+'[1]IDFC First'!AG16+'[1]IndusInd Bank'!AG16+[1]Kotak!AG16+[1]Karnataka!AG16+[1]RBL!AG16+'[1]Yes Bank'!AG16+'[1]Cat Sy Bank'!AG16+[1]AU!AG16+[1]Capital!AG16+'[1]Fincare SFB'!AG16+[1]Equitas!AG16+[1]ESAF!AG16+[1]Jana!AG16+[1]Suryoday!AG16+[1]Ujjivan!AG16+[1]Utkarsh!AG16+[1]MGB!AG16+[1]VKGB!AG16+[1]MSCOOP!AG16+[1]DBS!AG16</f>
        <v>8487</v>
      </c>
      <c r="AK16" s="28">
        <f>[1]Allahabad!AK16+[1]Andhra!AH16+[1]BoB!AH16+[1]BoI!AH16+[1]BoM!AH16+[1]Canara!AH16+[1]CBI!AH16+[1]Corporation!AH16+[1]Indian!AH16+[1]IOB!AH16+[1]OBC!AH16+[1]PSB!AH16+[1]PNB!AH16+[1]SBI!AH16+[1]Syndicate!AH16+[1]UCO!AH16+[1]Union!AH16+[1]United!AH16+[1]Axis!AH16+[1]Bandhan!AH16+'[1]DCB Bank'!AH16+[1]Federal!AH16+[1]HDFC!AH16+[1]ICICI!AH16+[1]IDBI!AH16+'[1]IDFC First'!AH16+'[1]IndusInd Bank'!AH16+[1]Kotak!AH16+[1]Karnataka!AH16+[1]RBL!AH16+'[1]Yes Bank'!AH16+'[1]Cat Sy Bank'!AH16+[1]AU!AH16+[1]Capital!AH16+'[1]Fincare SFB'!AH16+[1]Equitas!AH16+[1]ESAF!AH16+[1]Jana!AH16+[1]Suryoday!AH16+[1]Ujjivan!AH16+[1]Utkarsh!AH16+[1]MGB!AH16+[1]VKGB!AH16+[1]MSCOOP!AH16+[1]DBS!AH16</f>
        <v>4689.7505799999999</v>
      </c>
      <c r="AL16" s="29">
        <f t="shared" si="4"/>
        <v>480488</v>
      </c>
      <c r="AM16" s="29">
        <f t="shared" si="4"/>
        <v>549551.57057999994</v>
      </c>
      <c r="AN16" s="28">
        <f>[1]Allahabad!AN16+[1]Andhra!AK16+[1]BoB!AK16+[1]BoI!AK16+[1]BoM!AK16+[1]Canara!AK16+[1]CBI!AK16+[1]Corporation!AK16+[1]Indian!AK16+[1]IOB!AK16+[1]OBC!AK16+[1]PSB!AK16+[1]PNB!AK16+[1]SBI!AK16+[1]Syndicate!AK16+[1]UCO!AK16+[1]Union!AK16+[1]United!AK16+[1]Axis!AK16+[1]Bandhan!AK16+'[1]DCB Bank'!AK16+[1]Federal!AK16+[1]HDFC!AK16+[1]ICICI!AK16+[1]IDBI!AK16+'[1]IDFC First'!AK16+'[1]IndusInd Bank'!AK16+[1]Kotak!AK16+[1]Karnataka!AK16+[1]RBL!AK16+'[1]Yes Bank'!AK16+'[1]Cat Sy Bank'!AK16+[1]AU!AK16+[1]Capital!AK16+'[1]Fincare SFB'!AK16+[1]Equitas!AK16+[1]ESAF!AK16+[1]Jana!AK16+[1]Suryoday!AK16+[1]Ujjivan!AK16+[1]Utkarsh!AK16+[1]MGB!AK16+[1]VKGB!AK16+[1]MSCOOP!AK16+[1]DBS!AK16</f>
        <v>252103</v>
      </c>
      <c r="AO16" s="28">
        <f>[1]Allahabad!AO16+[1]Andhra!AL16+[1]BoB!AL16+[1]BoI!AL16+[1]BoM!AL16+[1]Canara!AL16+[1]CBI!AL16+[1]Corporation!AL16+[1]Indian!AL16+[1]IOB!AL16+[1]OBC!AL16+[1]PSB!AL16+[1]PNB!AL16+[1]SBI!AL16+[1]Syndicate!AL16+[1]UCO!AL16+[1]Union!AL16+[1]United!AL16+[1]Axis!AL16+[1]Bandhan!AL16+'[1]DCB Bank'!AL16+[1]Federal!AL16+[1]HDFC!AL16+[1]ICICI!AL16+[1]IDBI!AL16+'[1]IDFC First'!AL16+'[1]IndusInd Bank'!AL16+[1]Kotak!AL16+[1]Karnataka!AL16+[1]RBL!AL16+'[1]Yes Bank'!AL16+'[1]Cat Sy Bank'!AL16+[1]AU!AL16+[1]Capital!AL16+'[1]Fincare SFB'!AL16+[1]Equitas!AL16+[1]ESAF!AL16+[1]Jana!AL16+[1]Suryoday!AL16+[1]Ujjivan!AL16+[1]Utkarsh!AL16+[1]MGB!AL16+[1]VKGB!AL16+[1]MSCOOP!AL16+[1]DBS!AL16</f>
        <v>154543.5635278</v>
      </c>
      <c r="AP16" s="28">
        <f>[1]Allahabad!AP16+[1]Andhra!AM16+[1]BoB!AM16+[1]BoI!AM16+[1]BoM!AM16+[1]Canara!AM16+[1]CBI!AM16+[1]Corporation!AM16+[1]Indian!AM16+[1]IOB!AM16+[1]OBC!AM16+[1]PSB!AM16+[1]PNB!AM16+[1]SBI!AM16+[1]Syndicate!AM16+[1]UCO!AM16+[1]Union!AM16+[1]United!AM16+[1]Axis!AM16+[1]Bandhan!AM16+'[1]DCB Bank'!AM16+[1]Federal!AM16+[1]HDFC!AM16+[1]ICICI!AM16+[1]IDBI!AM16+'[1]IDFC First'!AM16+'[1]IndusInd Bank'!AM16+[1]Kotak!AM16+[1]Karnataka!AM16+[1]RBL!AM16+'[1]Yes Bank'!AM16+'[1]Cat Sy Bank'!AM16+[1]AU!AM16+[1]Capital!AM16+'[1]Fincare SFB'!AM16+[1]Equitas!AM16+[1]ESAF!AM16+[1]Jana!AM16+[1]Suryoday!AM16+[1]Ujjivan!AM16+[1]Utkarsh!AM16+[1]MGB!AM16+[1]VKGB!AM16+[1]MSCOOP!AM16+[1]DBS!AM16</f>
        <v>98</v>
      </c>
      <c r="AQ16" s="28">
        <f>[1]Allahabad!AQ16+[1]Andhra!AN16+[1]BoB!AN16+[1]BoI!AN16+[1]BoM!AN16+[1]Canara!AN16+[1]CBI!AN16+[1]Corporation!AN16+[1]Indian!AN16+[1]IOB!AN16+[1]OBC!AN16+[1]PSB!AN16+[1]PNB!AN16+[1]SBI!AN16+[1]Syndicate!AN16+[1]UCO!AN16+[1]Union!AN16+[1]United!AN16+[1]Axis!AN16+[1]Bandhan!AN16+'[1]DCB Bank'!AN16+[1]Federal!AN16+[1]HDFC!AN16+[1]ICICI!AN16+[1]IDBI!AN16+'[1]IDFC First'!AN16+'[1]IndusInd Bank'!AN16+[1]Kotak!AN16+[1]Karnataka!AN16+[1]RBL!AN16+'[1]Yes Bank'!AN16+'[1]Cat Sy Bank'!AN16+[1]AU!AN16+[1]Capital!AN16+'[1]Fincare SFB'!AN16+[1]Equitas!AN16+[1]ESAF!AN16+[1]Jana!AN16+[1]Suryoday!AN16+[1]Ujjivan!AN16+[1]Utkarsh!AN16+[1]MGB!AN16+[1]VKGB!AN16+[1]MSCOOP!AN16+[1]DBS!AN16</f>
        <v>54.269999999999996</v>
      </c>
      <c r="AR16" s="28">
        <f>[1]Allahabad!AR16+[1]Andhra!AO16+[1]BoB!AO16+[1]BoI!AO16+[1]BoM!AO16+[1]Canara!AO16+[1]CBI!AO16+[1]Corporation!AO16+[1]Indian!AO16+[1]IOB!AO16+[1]OBC!AO16+[1]PSB!AO16+[1]PNB!AO16+[1]SBI!AO16+[1]Syndicate!AO16+[1]UCO!AO16+[1]Union!AO16+[1]United!AO16+[1]Axis!AO16+[1]Bandhan!AO16+'[1]DCB Bank'!AO16+[1]Federal!AO16+[1]HDFC!AO16+[1]ICICI!AO16+[1]IDBI!AO16+'[1]IDFC First'!AO16+'[1]IndusInd Bank'!AO16+[1]Kotak!AO16+[1]Karnataka!AO16+[1]RBL!AO16+'[1]Yes Bank'!AO16+'[1]Cat Sy Bank'!AO16+[1]AU!AO16+[1]Capital!AO16+'[1]Fincare SFB'!AO16+[1]Equitas!AO16+[1]ESAF!AO16+[1]Jana!AO16+[1]Suryoday!AO16+[1]Ujjivan!AO16+[1]Utkarsh!AO16+[1]MGB!AO16+[1]VKGB!AO16+[1]MSCOOP!AO16+[1]DBS!AO16</f>
        <v>136</v>
      </c>
      <c r="AS16" s="28">
        <f>[1]Allahabad!AS16+[1]Andhra!AP16+[1]BoB!AP16+[1]BoI!AP16+[1]BoM!AP16+[1]Canara!AP16+[1]CBI!AP16+[1]Corporation!AP16+[1]Indian!AP16+[1]IOB!AP16+[1]OBC!AP16+[1]PSB!AP16+[1]PNB!AP16+[1]SBI!AP16+[1]Syndicate!AP16+[1]UCO!AP16+[1]Union!AP16+[1]United!AP16+[1]Axis!AP16+[1]Bandhan!AP16+'[1]DCB Bank'!AP16+[1]Federal!AP16+[1]HDFC!AP16+[1]ICICI!AP16+[1]IDBI!AP16+'[1]IDFC First'!AP16+'[1]IndusInd Bank'!AP16+[1]Kotak!AP16+[1]Karnataka!AP16+[1]RBL!AP16+'[1]Yes Bank'!AP16+'[1]Cat Sy Bank'!AP16+[1]AU!AP16+[1]Capital!AP16+'[1]Fincare SFB'!AP16+[1]Equitas!AP16+[1]ESAF!AP16+[1]Jana!AP16+[1]Suryoday!AP16+[1]Ujjivan!AP16+[1]Utkarsh!AP16+[1]MGB!AP16+[1]VKGB!AP16+[1]MSCOOP!AP16+[1]DBS!AP16</f>
        <v>1091.28</v>
      </c>
      <c r="AT16" s="28">
        <f>[1]Allahabad!AT16+[1]Andhra!AQ16+[1]BoB!AQ16+[1]BoI!AQ16+[1]BoM!AQ16+[1]Canara!AQ16+[1]CBI!AQ16+[1]Corporation!AQ16+[1]Indian!AQ16+[1]IOB!AQ16+[1]OBC!AQ16+[1]PSB!AQ16+[1]PNB!AQ16+[1]SBI!AQ16+[1]Syndicate!AQ16+[1]UCO!AQ16+[1]Union!AQ16+[1]United!AQ16+[1]Axis!AQ16+[1]Bandhan!AQ16+'[1]DCB Bank'!AQ16+[1]Federal!AQ16+[1]HDFC!AQ16+[1]ICICI!AQ16+[1]IDBI!AQ16+'[1]IDFC First'!AQ16+'[1]IndusInd Bank'!AQ16+[1]Kotak!AQ16+[1]Karnataka!AQ16+[1]RBL!AQ16+'[1]Yes Bank'!AQ16+'[1]Cat Sy Bank'!AQ16+[1]AU!AQ16+[1]Capital!AQ16+'[1]Fincare SFB'!AQ16+[1]Equitas!AQ16+[1]ESAF!AQ16+[1]Jana!AQ16+[1]Suryoday!AQ16+[1]Ujjivan!AQ16+[1]Utkarsh!AQ16+[1]MGB!AQ16+[1]VKGB!AQ16+[1]MSCOOP!AQ16+[1]DBS!AQ16</f>
        <v>2354</v>
      </c>
      <c r="AU16" s="28">
        <f>[1]Allahabad!AU16+[1]Andhra!AR16+[1]BoB!AR16+[1]BoI!AR16+[1]BoM!AR16+[1]Canara!AR16+[1]CBI!AR16+[1]Corporation!AR16+[1]Indian!AR16+[1]IOB!AR16+[1]OBC!AR16+[1]PSB!AR16+[1]PNB!AR16+[1]SBI!AR16+[1]Syndicate!AR16+[1]UCO!AR16+[1]Union!AR16+[1]United!AR16+[1]Axis!AR16+[1]Bandhan!AR16+'[1]DCB Bank'!AR16+[1]Federal!AR16+[1]HDFC!AR16+[1]ICICI!AR16+[1]IDBI!AR16+'[1]IDFC First'!AR16+'[1]IndusInd Bank'!AR16+[1]Kotak!AR16+[1]Karnataka!AR16+[1]RBL!AR16+'[1]Yes Bank'!AR16+'[1]Cat Sy Bank'!AR16+[1]AU!AR16+[1]Capital!AR16+'[1]Fincare SFB'!AR16+[1]Equitas!AR16+[1]ESAF!AR16+[1]Jana!AR16+[1]Suryoday!AR16+[1]Ujjivan!AR16+[1]Utkarsh!AR16+[1]MGB!AR16+[1]VKGB!AR16+[1]MSCOOP!AR16+[1]DBS!AR16</f>
        <v>31143.519999999997</v>
      </c>
      <c r="AV16" s="28">
        <f>[1]Allahabad!AV16+[1]Andhra!AS16+[1]BoB!AS16+[1]BoI!AS16+[1]BoM!AS16+[1]Canara!AS16+[1]CBI!AS16+[1]Corporation!AS16+[1]Indian!AS16+[1]IOB!AS16+[1]OBC!AS16+[1]PSB!AS16+[1]PNB!AS16+[1]SBI!AS16+[1]Syndicate!AS16+[1]UCO!AS16+[1]Union!AS16+[1]United!AS16+[1]Axis!AS16+[1]Bandhan!AS16+'[1]DCB Bank'!AS16+[1]Federal!AS16+[1]HDFC!AS16+[1]ICICI!AS16+[1]IDBI!AS16+'[1]IDFC First'!AS16+'[1]IndusInd Bank'!AS16+[1]Kotak!AS16+[1]Karnataka!AS16+[1]RBL!AS16+'[1]Yes Bank'!AS16+'[1]Cat Sy Bank'!AS16+[1]AU!AS16+[1]Capital!AS16+'[1]Fincare SFB'!AS16+[1]Equitas!AS16+[1]ESAF!AS16+[1]Jana!AS16+[1]Suryoday!AS16+[1]Ujjivan!AS16+[1]Utkarsh!AS16+[1]MGB!AS16+[1]VKGB!AS16+[1]MSCOOP!AS16+[1]DBS!AS16</f>
        <v>11478</v>
      </c>
      <c r="AW16" s="28">
        <f>[1]Allahabad!AW16+[1]Andhra!AT16+[1]BoB!AT16+[1]BoI!AT16+[1]BoM!AT16+[1]Canara!AT16+[1]CBI!AT16+[1]Corporation!AT16+[1]Indian!AT16+[1]IOB!AT16+[1]OBC!AT16+[1]PSB!AT16+[1]PNB!AT16+[1]SBI!AT16+[1]Syndicate!AT16+[1]UCO!AT16+[1]Union!AT16+[1]United!AT16+[1]Axis!AT16+[1]Bandhan!AT16+'[1]DCB Bank'!AT16+[1]Federal!AT16+[1]HDFC!AT16+[1]ICICI!AT16+[1]IDBI!AT16+'[1]IDFC First'!AT16+'[1]IndusInd Bank'!AT16+[1]Kotak!AT16+[1]Karnataka!AT16+[1]RBL!AT16+'[1]Yes Bank'!AT16+'[1]Cat Sy Bank'!AT16+[1]AU!AT16+[1]Capital!AT16+'[1]Fincare SFB'!AT16+[1]Equitas!AT16+[1]ESAF!AT16+[1]Jana!AT16+[1]Suryoday!AT16+[1]Ujjivan!AT16+[1]Utkarsh!AT16+[1]MGB!AT16+[1]VKGB!AT16+[1]MSCOOP!AT16+[1]DBS!AT16</f>
        <v>23508.579999999998</v>
      </c>
      <c r="AX16" s="28">
        <f>[1]Allahabad!AX16+[1]Andhra!AU16+[1]BoB!AU16+[1]BoI!AU16+[1]BoM!AU16+[1]Canara!AU16+[1]CBI!AU16+[1]Corporation!AU16+[1]Indian!AU16+[1]IOB!AU16+[1]OBC!AU16+[1]PSB!AU16+[1]PNB!AU16+[1]SBI!AU16+[1]Syndicate!AU16+[1]UCO!AU16+[1]Union!AU16+[1]United!AU16+[1]Axis!AU16+[1]Bandhan!AU16+'[1]DCB Bank'!AU16+[1]Federal!AU16+[1]HDFC!AU16+[1]ICICI!AU16+[1]IDBI!AU16+'[1]IDFC First'!AU16+'[1]IndusInd Bank'!AU16+[1]Kotak!AU16+[1]Karnataka!AU16+[1]RBL!AU16+'[1]Yes Bank'!AU16+'[1]Cat Sy Bank'!AU16+[1]AU!AU16+[1]Capital!AU16+'[1]Fincare SFB'!AU16+[1]Equitas!AU16+[1]ESAF!AU16+[1]Jana!AU16+[1]Suryoday!AU16+[1]Ujjivan!AU16+[1]Utkarsh!AU16+[1]MGB!AU16+[1]VKGB!AU16+[1]MSCOOP!AU16+[1]DBS!AU16</f>
        <v>33969</v>
      </c>
      <c r="AY16" s="28">
        <f>[1]Allahabad!AY16+[1]Andhra!AV16+[1]BoB!AV16+[1]BoI!AV16+[1]BoM!AV16+[1]Canara!AV16+[1]CBI!AV16+[1]Corporation!AV16+[1]Indian!AV16+[1]IOB!AV16+[1]OBC!AV16+[1]PSB!AV16+[1]PNB!AV16+[1]SBI!AV16+[1]Syndicate!AV16+[1]UCO!AV16+[1]Union!AV16+[1]United!AV16+[1]Axis!AV16+[1]Bandhan!AV16+'[1]DCB Bank'!AV16+[1]Federal!AV16+[1]HDFC!AV16+[1]ICICI!AV16+[1]IDBI!AV16+'[1]IDFC First'!AV16+'[1]IndusInd Bank'!AV16+[1]Kotak!AV16+[1]Karnataka!AV16+[1]RBL!AV16+'[1]Yes Bank'!AV16+'[1]Cat Sy Bank'!AV16+[1]AU!AV16+[1]Capital!AV16+'[1]Fincare SFB'!AV16+[1]Equitas!AV16+[1]ESAF!AV16+[1]Jana!AV16+[1]Suryoday!AV16+[1]Ujjivan!AV16+[1]Utkarsh!AV16+[1]MGB!AV16+[1]VKGB!AV16+[1]MSCOOP!AV16+[1]DBS!AV16</f>
        <v>119936.26246379998</v>
      </c>
      <c r="AZ16" s="29">
        <f t="shared" si="5"/>
        <v>48035</v>
      </c>
      <c r="BA16" s="29">
        <f t="shared" si="5"/>
        <v>175733.91246379999</v>
      </c>
      <c r="BB16" s="29">
        <f t="shared" si="1"/>
        <v>528523</v>
      </c>
      <c r="BC16" s="29">
        <f t="shared" si="1"/>
        <v>725285.48304379988</v>
      </c>
    </row>
    <row r="17" spans="1:55" ht="12.75" customHeight="1" x14ac:dyDescent="0.2">
      <c r="A17" s="25">
        <v>8</v>
      </c>
      <c r="B17" s="30" t="s">
        <v>43</v>
      </c>
      <c r="C17" s="27">
        <f t="shared" si="0"/>
        <v>190403</v>
      </c>
      <c r="D17" s="27">
        <f t="shared" si="0"/>
        <v>153882.22</v>
      </c>
      <c r="E17" s="28">
        <f>[1]Allahabad!E17+[1]Andhra!E17+[1]BoB!E17+[1]BoI!E17+[1]BoM!E17+[1]Canara!E17+[1]CBI!E17+[1]Corporation!E17+[1]Indian!E17+[1]IOB!E17+[1]OBC!E17+[1]PSB!E17+[1]PNB!E17+[1]SBI!E17+[1]Syndicate!E17+[1]UCO!E17+[1]Union!E17+[1]United!E17+[1]Axis!E17+[1]Bandhan!E17+'[1]DCB Bank'!E17+[1]Federal!E17+[1]HDFC!E17+[1]ICICI!E17+[1]IDBI!E17+'[1]IDFC First'!E17+'[1]IndusInd Bank'!E17+[1]Kotak!E17+[1]Karnataka!E17+[1]RBL!E17+'[1]Yes Bank'!E17+'[1]Cat Sy Bank'!E17+[1]AU!E17+[1]Capital!E17+'[1]Fincare SFB'!E17+[1]Equitas!E17+[1]ESAF!E17+[1]Jana!E17+[1]Suryoday!E17+[1]Ujjivan!E17+[1]Utkarsh!E17+[1]MGB!E17+[1]VKGB!E17+[1]MSCOOP!E17+[1]DBS!E17</f>
        <v>173295</v>
      </c>
      <c r="F17" s="28">
        <f>[1]Allahabad!F17+[1]Andhra!F17+[1]BoB!F17+[1]BoI!F17+[1]BoM!F17+[1]Canara!F17+[1]CBI!F17+[1]Corporation!F17+[1]Indian!F17+[1]IOB!F17+[1]OBC!F17+[1]PSB!F17+[1]PNB!F17+[1]SBI!F17+[1]Syndicate!F17+[1]UCO!F17+[1]Union!F17+[1]United!F17+[1]Axis!F17+[1]Bandhan!F17+'[1]DCB Bank'!F17+[1]Federal!F17+[1]HDFC!F17+[1]ICICI!F17+[1]IDBI!F17+'[1]IDFC First'!F17+'[1]IndusInd Bank'!F17+[1]Kotak!F17+[1]Karnataka!F17+[1]RBL!F17+'[1]Yes Bank'!F17+'[1]Cat Sy Bank'!F17+[1]AU!F17+[1]Capital!F17+'[1]Fincare SFB'!F17+[1]Equitas!F17+[1]ESAF!F17+[1]Jana!F17+[1]Suryoday!F17+[1]Ujjivan!F17+[1]Utkarsh!F17+[1]MGB!F17+[1]VKGB!F17+[1]MSCOOP!F17+[1]DBS!F17</f>
        <v>109699.95</v>
      </c>
      <c r="G17" s="28">
        <f>[1]Allahabad!G17+[1]Andhra!G17+[1]BoB!G17+[1]BoI!G17+[1]BoM!G17+[1]Canara!G17+[1]CBI!G17+[1]Corporation!G17+[1]Indian!G17+[1]IOB!G17+[1]OBC!G17+[1]PSB!G17+[1]PNB!G17+[1]SBI!G17+[1]Syndicate!G17+[1]UCO!G17+[1]Union!G17+[1]United!G17+[1]Axis!G17+[1]Bandhan!G17+'[1]DCB Bank'!G17+[1]Federal!G17+[1]HDFC!G17+[1]ICICI!G17+[1]IDBI!G17+'[1]IDFC First'!G17+'[1]IndusInd Bank'!G17+[1]Kotak!G17+[1]Karnataka!G17+[1]RBL!G17+'[1]Yes Bank'!G17+'[1]Cat Sy Bank'!G17+[1]AU!G17+[1]Capital!G17+'[1]Fincare SFB'!G17+[1]Equitas!G17+[1]ESAF!G17+[1]Jana!G17+[1]Suryoday!G17+[1]Ujjivan!G17+[1]Utkarsh!G17+[1]MGB!G17+[1]VKGB!G17+[1]MSCOOP!G17+[1]DBS!G17</f>
        <v>60</v>
      </c>
      <c r="H17" s="28">
        <f>[1]Allahabad!H17+[1]Andhra!H17+[1]BoB!H17+[1]BoI!H17+[1]BoM!H17+[1]Canara!H17+[1]CBI!H17+[1]Corporation!H17+[1]Indian!H17+[1]IOB!H17+[1]OBC!H17+[1]PSB!H17+[1]PNB!H17+[1]SBI!H17+[1]Syndicate!H17+[1]UCO!H17+[1]Union!H17+[1]United!H17+[1]Axis!H17+[1]Bandhan!H17+'[1]DCB Bank'!H17+[1]Federal!H17+[1]HDFC!H17+[1]ICICI!H17+[1]IDBI!H17+'[1]IDFC First'!H17+'[1]IndusInd Bank'!H17+[1]Kotak!H17+[1]Karnataka!H17+[1]RBL!H17+'[1]Yes Bank'!H17+'[1]Cat Sy Bank'!H17+[1]AU!H17+[1]Capital!H17+'[1]Fincare SFB'!H17+[1]Equitas!H17+[1]ESAF!H17+[1]Jana!H17+[1]Suryoday!H17+[1]Ujjivan!H17+[1]Utkarsh!H17+[1]MGB!H17+[1]VKGB!H17+[1]MSCOOP!H17+[1]DBS!H17</f>
        <v>794.91000000000008</v>
      </c>
      <c r="I17" s="28">
        <f>[1]Allahabad!I17+[1]Andhra!I17+[1]BoB!I17+[1]BoI!I17+[1]BoM!I17+[1]Canara!I17+[1]CBI!I17+[1]Corporation!I17+[1]Indian!I17+[1]IOB!I17+[1]OBC!I17+[1]PSB!I17+[1]PNB!I17+[1]SBI!I17+[1]Syndicate!I17+[1]UCO!I17+[1]Union!I17+[1]United!I17+[1]Axis!I17+[1]Bandhan!I17+'[1]DCB Bank'!I17+[1]Federal!I17+[1]HDFC!I17+[1]ICICI!I17+[1]IDBI!I17+'[1]IDFC First'!I17+'[1]IndusInd Bank'!I17+[1]Kotak!I17+[1]Karnataka!I17+[1]RBL!I17+'[1]Yes Bank'!I17+'[1]Cat Sy Bank'!I17+[1]AU!I17+[1]Capital!I17+'[1]Fincare SFB'!I17+[1]Equitas!I17+[1]ESAF!I17+[1]Jana!I17+[1]Suryoday!I17+[1]Ujjivan!I17+[1]Utkarsh!I17+[1]MGB!I17+[1]VKGB!I17+[1]MSCOOP!I17+[1]DBS!I17</f>
        <v>17048</v>
      </c>
      <c r="J17" s="28">
        <f>[1]Allahabad!J17+[1]Andhra!J17+[1]BoB!J17+[1]BoI!J17+[1]BoM!J17+[1]Canara!J17+[1]CBI!J17+[1]Corporation!J17+[1]Indian!J17+[1]IOB!J17+[1]OBC!J17+[1]PSB!J17+[1]PNB!J17+[1]SBI!J17+[1]Syndicate!J17+[1]UCO!J17+[1]Union!J17+[1]United!J17+[1]Axis!J17+[1]Bandhan!J17+'[1]DCB Bank'!J17+[1]Federal!J17+[1]HDFC!J17+[1]ICICI!J17+[1]IDBI!J17+'[1]IDFC First'!J17+'[1]IndusInd Bank'!J17+[1]Kotak!J17+[1]Karnataka!J17+[1]RBL!J17+'[1]Yes Bank'!J17+'[1]Cat Sy Bank'!J17+[1]AU!J17+[1]Capital!J17+'[1]Fincare SFB'!J17+[1]Equitas!J17+[1]ESAF!J17+[1]Jana!J17+[1]Suryoday!J17+[1]Ujjivan!J17+[1]Utkarsh!J17+[1]MGB!J17+[1]VKGB!J17+[1]MSCOOP!J17+[1]DBS!J17</f>
        <v>43387.360000000001</v>
      </c>
      <c r="K17" s="28">
        <v>0</v>
      </c>
      <c r="L17" s="28">
        <v>0</v>
      </c>
      <c r="M17" s="29">
        <f t="shared" si="2"/>
        <v>0</v>
      </c>
      <c r="N17" s="27">
        <f t="shared" si="3"/>
        <v>61269</v>
      </c>
      <c r="O17" s="27">
        <f t="shared" si="3"/>
        <v>122331.52</v>
      </c>
      <c r="P17" s="28">
        <f>[1]Allahabad!P17+[1]Andhra!M17+[1]BoB!M17+[1]BoI!M17+[1]BoM!M17+[1]Canara!M17+[1]CBI!M17+[1]Corporation!M17+[1]Indian!M17+[1]IOB!M17+[1]OBC!M17+[1]PSB!M17+[1]PNB!M17+[1]SBI!M17+[1]Syndicate!M17+[1]UCO!M17+[1]Union!M17+[1]United!M17+[1]Axis!M17+[1]Bandhan!M17+'[1]DCB Bank'!M17+[1]Federal!M17+[1]HDFC!M17+[1]ICICI!M17+[1]IDBI!M17+'[1]IDFC First'!M17+'[1]IndusInd Bank'!M17+[1]Kotak!M17+[1]Karnataka!M17+[1]RBL!M17+'[1]Yes Bank'!M17+'[1]Cat Sy Bank'!M17+[1]AU!M17+[1]Capital!M17+'[1]Fincare SFB'!M17+[1]Equitas!M17+[1]ESAF!M17+[1]Jana!M17+[1]Suryoday!M17+[1]Ujjivan!M17+[1]Utkarsh!M17+[1]MGB!M17+[1]VKGB!M17+[1]MSCOOP!M17+[1]DBS!M17</f>
        <v>57551</v>
      </c>
      <c r="Q17" s="28">
        <f>[1]Allahabad!Q17+[1]Andhra!N17+[1]BoB!N17+[1]BoI!N17+[1]BoM!N17+[1]Canara!N17+[1]CBI!N17+[1]Corporation!N17+[1]Indian!N17+[1]IOB!N17+[1]OBC!N17+[1]PSB!N17+[1]PNB!N17+[1]SBI!N17+[1]Syndicate!N17+[1]UCO!N17+[1]Union!N17+[1]United!N17+[1]Axis!N17+[1]Bandhan!N17+'[1]DCB Bank'!N17+[1]Federal!N17+[1]HDFC!N17+[1]ICICI!N17+[1]IDBI!N17+'[1]IDFC First'!N17+'[1]IndusInd Bank'!N17+[1]Kotak!N17+[1]Karnataka!N17+[1]RBL!N17+'[1]Yes Bank'!N17+'[1]Cat Sy Bank'!N17+[1]AU!N17+[1]Capital!N17+'[1]Fincare SFB'!N17+[1]Equitas!N17+[1]ESAF!N17+[1]Jana!N17+[1]Suryoday!N17+[1]Ujjivan!N17+[1]Utkarsh!N17+[1]MGB!N17+[1]VKGB!N17+[1]MSCOOP!N17+[1]DBS!N17</f>
        <v>68858.340000000011</v>
      </c>
      <c r="R17" s="28">
        <f>[1]Allahabad!R17+[1]Andhra!O17+[1]BoB!O17+[1]BoI!O17+[1]BoM!O17+[1]Canara!O17+[1]CBI!O17+[1]Corporation!O17+[1]Indian!O17+[1]IOB!O17+[1]OBC!O17+[1]PSB!O17+[1]PNB!O17+[1]SBI!O17+[1]Syndicate!O17+[1]UCO!O17+[1]Union!O17+[1]United!O17+[1]Axis!O17+[1]Bandhan!O17+'[1]DCB Bank'!O17+[1]Federal!O17+[1]HDFC!O17+[1]ICICI!O17+[1]IDBI!O17+'[1]IDFC First'!O17+'[1]IndusInd Bank'!O17+[1]Kotak!O17+[1]Karnataka!O17+[1]RBL!O17+'[1]Yes Bank'!O17+'[1]Cat Sy Bank'!O17+[1]AU!O17+[1]Capital!O17+'[1]Fincare SFB'!O17+[1]Equitas!O17+[1]ESAF!O17+[1]Jana!O17+[1]Suryoday!O17+[1]Ujjivan!O17+[1]Utkarsh!O17+[1]MGB!O17+[1]VKGB!O17+[1]MSCOOP!O17+[1]DBS!O17</f>
        <v>2578</v>
      </c>
      <c r="S17" s="28">
        <f>[1]Allahabad!S17+[1]Andhra!P17+[1]BoB!P17+[1]BoI!P17+[1]BoM!P17+[1]Canara!P17+[1]CBI!P17+[1]Corporation!P17+[1]Indian!P17+[1]IOB!P17+[1]OBC!P17+[1]PSB!P17+[1]PNB!P17+[1]SBI!P17+[1]Syndicate!P17+[1]UCO!P17+[1]Union!P17+[1]United!P17+[1]Axis!P17+[1]Bandhan!P17+'[1]DCB Bank'!P17+[1]Federal!P17+[1]HDFC!P17+[1]ICICI!P17+[1]IDBI!P17+'[1]IDFC First'!P17+'[1]IndusInd Bank'!P17+[1]Kotak!P17+[1]Karnataka!P17+[1]RBL!P17+'[1]Yes Bank'!P17+'[1]Cat Sy Bank'!P17+[1]AU!P17+[1]Capital!P17+'[1]Fincare SFB'!P17+[1]Equitas!P17+[1]ESAF!P17+[1]Jana!P17+[1]Suryoday!P17+[1]Ujjivan!P17+[1]Utkarsh!P17+[1]MGB!P17+[1]VKGB!P17+[1]MSCOOP!P17+[1]DBS!P17</f>
        <v>39576.22</v>
      </c>
      <c r="T17" s="28">
        <f>[1]Allahabad!T17+[1]Andhra!Q17+[1]BoB!Q17+[1]BoI!Q17+[1]BoM!Q17+[1]Canara!Q17+[1]CBI!Q17+[1]Corporation!Q17+[1]Indian!Q17+[1]IOB!Q17+[1]OBC!Q17+[1]PSB!Q17+[1]PNB!Q17+[1]SBI!Q17+[1]Syndicate!Q17+[1]UCO!Q17+[1]Union!Q17+[1]United!Q17+[1]Axis!Q17+[1]Bandhan!Q17+'[1]DCB Bank'!Q17+[1]Federal!Q17+[1]HDFC!Q17+[1]ICICI!Q17+[1]IDBI!Q17+'[1]IDFC First'!Q17+'[1]IndusInd Bank'!Q17+[1]Kotak!Q17+[1]Karnataka!Q17+[1]RBL!Q17+'[1]Yes Bank'!Q17+'[1]Cat Sy Bank'!Q17+[1]AU!Q17+[1]Capital!Q17+'[1]Fincare SFB'!Q17+[1]Equitas!Q17+[1]ESAF!Q17+[1]Jana!Q17+[1]Suryoday!Q17+[1]Ujjivan!Q17+[1]Utkarsh!Q17+[1]MGB!Q17+[1]VKGB!Q17+[1]MSCOOP!Q17+[1]DBS!Q17</f>
        <v>595</v>
      </c>
      <c r="U17" s="28">
        <f>[1]Allahabad!U17+[1]Andhra!R17+[1]BoB!R17+[1]BoI!R17+[1]BoM!R17+[1]Canara!R17+[1]CBI!R17+[1]Corporation!R17+[1]Indian!R17+[1]IOB!R17+[1]OBC!R17+[1]PSB!R17+[1]PNB!R17+[1]SBI!R17+[1]Syndicate!R17+[1]UCO!R17+[1]Union!R17+[1]United!R17+[1]Axis!R17+[1]Bandhan!R17+'[1]DCB Bank'!R17+[1]Federal!R17+[1]HDFC!R17+[1]ICICI!R17+[1]IDBI!R17+'[1]IDFC First'!R17+'[1]IndusInd Bank'!R17+[1]Kotak!R17+[1]Karnataka!R17+[1]RBL!R17+'[1]Yes Bank'!R17+'[1]Cat Sy Bank'!R17+[1]AU!R17+[1]Capital!R17+'[1]Fincare SFB'!R17+[1]Equitas!R17+[1]ESAF!R17+[1]Jana!R17+[1]Suryoday!R17+[1]Ujjivan!R17+[1]Utkarsh!R17+[1]MGB!R17+[1]VKGB!R17+[1]MSCOOP!R17+[1]DBS!R17</f>
        <v>11380.289999999999</v>
      </c>
      <c r="V17" s="28">
        <f>[1]Allahabad!V17+[1]Andhra!S17+[1]BoB!S17+[1]BoI!S17+[1]BoM!S17+[1]Canara!S17+[1]CBI!S17+[1]Corporation!S17+[1]Indian!S17+[1]IOB!S17+[1]OBC!S17+[1]PSB!S17+[1]PNB!S17+[1]SBI!S17+[1]Syndicate!S17+[1]UCO!S17+[1]Union!S17+[1]United!S17+[1]Axis!S17+[1]Bandhan!S17+'[1]DCB Bank'!S17+[1]Federal!S17+[1]HDFC!S17+[1]ICICI!S17+[1]IDBI!S17+'[1]IDFC First'!S17+'[1]IndusInd Bank'!S17+[1]Kotak!S17+[1]Karnataka!S17+[1]RBL!S17+'[1]Yes Bank'!S17+'[1]Cat Sy Bank'!S17+[1]AU!S17+[1]Capital!S17+'[1]Fincare SFB'!S17+[1]Equitas!S17+[1]ESAF!S17+[1]Jana!S17+[1]Suryoday!S17+[1]Ujjivan!S17+[1]Utkarsh!S17+[1]MGB!S17+[1]VKGB!S17+[1]MSCOOP!S17+[1]DBS!S17</f>
        <v>17</v>
      </c>
      <c r="W17" s="28">
        <f>[1]Allahabad!W17+[1]Andhra!T17+[1]BoB!T17+[1]BoI!T17+[1]BoM!T17+[1]Canara!T17+[1]CBI!T17+[1]Corporation!T17+[1]Indian!T17+[1]IOB!T17+[1]OBC!T17+[1]PSB!T17+[1]PNB!T17+[1]SBI!T17+[1]Syndicate!T17+[1]UCO!T17+[1]Union!T17+[1]United!T17+[1]Axis!T17+[1]Bandhan!T17+'[1]DCB Bank'!T17+[1]Federal!T17+[1]HDFC!T17+[1]ICICI!T17+[1]IDBI!T17+'[1]IDFC First'!T17+'[1]IndusInd Bank'!T17+[1]Kotak!T17+[1]Karnataka!T17+[1]RBL!T17+'[1]Yes Bank'!T17+'[1]Cat Sy Bank'!T17+[1]AU!T17+[1]Capital!T17+'[1]Fincare SFB'!T17+[1]Equitas!T17+[1]ESAF!T17+[1]Jana!T17+[1]Suryoday!T17+[1]Ujjivan!T17+[1]Utkarsh!T17+[1]MGB!T17+[1]VKGB!T17+[1]MSCOOP!T17+[1]DBS!T17</f>
        <v>413.39</v>
      </c>
      <c r="X17" s="28">
        <f>[1]Allahabad!X17+[1]Andhra!U17+[1]BoB!U17+[1]BoI!U17+[1]BoM!U17+[1]Canara!U17+[1]CBI!U17+[1]Corporation!U17+[1]Indian!U17+[1]IOB!U17+[1]OBC!U17+[1]PSB!U17+[1]PNB!U17+[1]SBI!U17+[1]Syndicate!U17+[1]UCO!U17+[1]Union!U17+[1]United!U17+[1]Axis!U17+[1]Bandhan!U17+'[1]DCB Bank'!U17+[1]Federal!U17+[1]HDFC!U17+[1]ICICI!U17+[1]IDBI!U17+'[1]IDFC First'!U17+'[1]IndusInd Bank'!U17+[1]Kotak!U17+[1]Karnataka!U17+[1]RBL!U17+'[1]Yes Bank'!U17+'[1]Cat Sy Bank'!U17+[1]AU!U17+[1]Capital!U17+'[1]Fincare SFB'!U17+[1]Equitas!U17+[1]ESAF!U17+[1]Jana!U17+[1]Suryoday!U17+[1]Ujjivan!U17+[1]Utkarsh!U17+[1]MGB!U17+[1]VKGB!U17+[1]MSCOOP!U17+[1]DBS!U17</f>
        <v>528</v>
      </c>
      <c r="Y17" s="28">
        <f>[1]Allahabad!Y17+[1]Andhra!V17+[1]BoB!V17+[1]BoI!V17+[1]BoM!V17+[1]Canara!V17+[1]CBI!V17+[1]Corporation!V17+[1]Indian!V17+[1]IOB!V17+[1]OBC!V17+[1]PSB!V17+[1]PNB!V17+[1]SBI!V17+[1]Syndicate!V17+[1]UCO!V17+[1]Union!V17+[1]United!V17+[1]Axis!V17+[1]Bandhan!V17+'[1]DCB Bank'!V17+[1]Federal!V17+[1]HDFC!V17+[1]ICICI!V17+[1]IDBI!V17+'[1]IDFC First'!V17+'[1]IndusInd Bank'!V17+[1]Kotak!V17+[1]Karnataka!V17+[1]RBL!V17+'[1]Yes Bank'!V17+'[1]Cat Sy Bank'!V17+[1]AU!V17+[1]Capital!V17+'[1]Fincare SFB'!V17+[1]Equitas!V17+[1]ESAF!V17+[1]Jana!V17+[1]Suryoday!V17+[1]Ujjivan!V17+[1]Utkarsh!V17+[1]MGB!V17+[1]VKGB!V17+[1]MSCOOP!V17+[1]DBS!V17</f>
        <v>2103.2800000000002</v>
      </c>
      <c r="Z17" s="28">
        <f>[1]Allahabad!Z17+[1]Andhra!W17+[1]BoB!W17+[1]BoI!W17+[1]BoM!W17+[1]Canara!W17+[1]CBI!W17+[1]Corporation!W17+[1]Indian!W17+[1]IOB!W17+[1]OBC!W17+[1]PSB!W17+[1]PNB!W17+[1]SBI!W17+[1]Syndicate!W17+[1]UCO!W17+[1]Union!W17+[1]United!W17+[1]Axis!W17+[1]Bandhan!W17+'[1]DCB Bank'!W17+[1]Federal!W17+[1]HDFC!W17+[1]ICICI!W17+[1]IDBI!W17+'[1]IDFC First'!W17+'[1]IndusInd Bank'!W17+[1]Kotak!W17+[1]Karnataka!W17+[1]RBL!W17+'[1]Yes Bank'!W17+'[1]Cat Sy Bank'!W17+[1]AU!W17+[1]Capital!W17+'[1]Fincare SFB'!W17+[1]Equitas!W17+[1]ESAF!W17+[1]Jana!W17+[1]Suryoday!W17+[1]Ujjivan!W17+[1]Utkarsh!W17+[1]MGB!W17+[1]VKGB!W17+[1]MSCOOP!W17+[1]DBS!W17</f>
        <v>1</v>
      </c>
      <c r="AA17" s="28">
        <f>[1]Allahabad!AA17+[1]Andhra!X17+[1]BoB!X17+[1]BoI!X17+[1]BoM!X17+[1]Canara!X17+[1]CBI!X17+[1]Corporation!X17+[1]Indian!X17+[1]IOB!X17+[1]OBC!X17+[1]PSB!X17+[1]PNB!X17+[1]SBI!X17+[1]Syndicate!X17+[1]UCO!X17+[1]Union!X17+[1]United!X17+[1]Axis!X17+[1]Bandhan!X17+'[1]DCB Bank'!X17+[1]Federal!X17+[1]HDFC!X17+[1]ICICI!X17+[1]IDBI!X17+'[1]IDFC First'!X17+'[1]IndusInd Bank'!X17+[1]Kotak!X17+[1]Karnataka!X17+[1]RBL!X17+'[1]Yes Bank'!X17+'[1]Cat Sy Bank'!X17+[1]AU!X17+[1]Capital!X17+'[1]Fincare SFB'!X17+[1]Equitas!X17+[1]ESAF!X17+[1]Jana!X17+[1]Suryoday!X17+[1]Ujjivan!X17+[1]Utkarsh!X17+[1]MGB!X17+[1]VKGB!X17+[1]MSCOOP!X17+[1]DBS!X17</f>
        <v>0</v>
      </c>
      <c r="AB17" s="28">
        <f>[1]Allahabad!AB17+[1]Andhra!Y17+[1]BoB!Y17+[1]BoI!Y17+[1]BoM!Y17+[1]Canara!Y17+[1]CBI!Y17+[1]Corporation!Y17+[1]Indian!Y17+[1]IOB!Y17+[1]OBC!Y17+[1]PSB!Y17+[1]PNB!Y17+[1]SBI!Y17+[1]Syndicate!Y17+[1]UCO!Y17+[1]Union!Y17+[1]United!Y17+[1]Axis!Y17+[1]Bandhan!Y17+'[1]DCB Bank'!Y17+[1]Federal!Y17+[1]HDFC!Y17+[1]ICICI!Y17+[1]IDBI!Y17+'[1]IDFC First'!Y17+'[1]IndusInd Bank'!Y17+[1]Kotak!Y17+[1]Karnataka!Y17+[1]RBL!Y17+'[1]Yes Bank'!Y17+'[1]Cat Sy Bank'!Y17+[1]AU!Y17+[1]Capital!Y17+'[1]Fincare SFB'!Y17+[1]Equitas!Y17+[1]ESAF!Y17+[1]Jana!Y17+[1]Suryoday!Y17+[1]Ujjivan!Y17+[1]Utkarsh!Y17+[1]MGB!Y17+[1]VKGB!Y17+[1]MSCOOP!Y17+[1]DBS!Y17</f>
        <v>1485</v>
      </c>
      <c r="AC17" s="28">
        <f>[1]Allahabad!AC17+[1]Andhra!Z17+[1]BoB!Z17+[1]BoI!Z17+[1]BoM!Z17+[1]Canara!Z17+[1]CBI!Z17+[1]Corporation!Z17+[1]Indian!Z17+[1]IOB!Z17+[1]OBC!Z17+[1]PSB!Z17+[1]PNB!Z17+[1]SBI!Z17+[1]Syndicate!Z17+[1]UCO!Z17+[1]Union!Z17+[1]United!Z17+[1]Axis!Z17+[1]Bandhan!Z17+'[1]DCB Bank'!Z17+[1]Federal!Z17+[1]HDFC!Z17+[1]ICICI!Z17+[1]IDBI!Z17+'[1]IDFC First'!Z17+'[1]IndusInd Bank'!Z17+[1]Kotak!Z17+[1]Karnataka!Z17+[1]RBL!Z17+'[1]Yes Bank'!Z17+'[1]Cat Sy Bank'!Z17+[1]AU!Z17+[1]Capital!Z17+'[1]Fincare SFB'!Z17+[1]Equitas!Z17+[1]ESAF!Z17+[1]Jana!Z17+[1]Suryoday!Z17+[1]Ujjivan!Z17+[1]Utkarsh!Z17+[1]MGB!Z17+[1]VKGB!Z17+[1]MSCOOP!Z17+[1]DBS!Z17</f>
        <v>4483.670000000001</v>
      </c>
      <c r="AD17" s="28">
        <f>[1]Allahabad!AD17+[1]Andhra!AA17+[1]BoB!AA17+[1]BoI!AA17+[1]BoM!AA17+[1]Canara!AA17+[1]CBI!AA17+[1]Corporation!AA17+[1]Indian!AA17+[1]IOB!AA17+[1]OBC!AA17+[1]PSB!AA17+[1]PNB!AA17+[1]SBI!AA17+[1]Syndicate!AA17+[1]UCO!AA17+[1]Union!AA17+[1]United!AA17+[1]Axis!AA17+[1]Bandhan!AA17+'[1]DCB Bank'!AA17+[1]Federal!AA17+[1]HDFC!AA17+[1]ICICI!AA17+[1]IDBI!AA17+'[1]IDFC First'!AA17+'[1]IndusInd Bank'!AA17+[1]Kotak!AA17+[1]Karnataka!AA17+[1]RBL!AA17+'[1]Yes Bank'!AA17+'[1]Cat Sy Bank'!AA17+[1]AU!AA17+[1]Capital!AA17+'[1]Fincare SFB'!AA17+[1]Equitas!AA17+[1]ESAF!AA17+[1]Jana!AA17+[1]Suryoday!AA17+[1]Ujjivan!AA17+[1]Utkarsh!AA17+[1]MGB!AA17+[1]VKGB!AA17+[1]MSCOOP!AA17+[1]DBS!AA17</f>
        <v>9273</v>
      </c>
      <c r="AE17" s="28">
        <f>[1]Allahabad!AE17+[1]Andhra!AB17+[1]BoB!AB17+[1]BoI!AB17+[1]BoM!AB17+[1]Canara!AB17+[1]CBI!AB17+[1]Corporation!AB17+[1]Indian!AB17+[1]IOB!AB17+[1]OBC!AB17+[1]PSB!AB17+[1]PNB!AB17+[1]SBI!AB17+[1]Syndicate!AB17+[1]UCO!AB17+[1]Union!AB17+[1]United!AB17+[1]Axis!AB17+[1]Bandhan!AB17+'[1]DCB Bank'!AB17+[1]Federal!AB17+[1]HDFC!AB17+[1]ICICI!AB17+[1]IDBI!AB17+'[1]IDFC First'!AB17+'[1]IndusInd Bank'!AB17+[1]Kotak!AB17+[1]Karnataka!AB17+[1]RBL!AB17+'[1]Yes Bank'!AB17+'[1]Cat Sy Bank'!AB17+[1]AU!AB17+[1]Capital!AB17+'[1]Fincare SFB'!AB17+[1]Equitas!AB17+[1]ESAF!AB17+[1]Jana!AB17+[1]Suryoday!AB17+[1]Ujjivan!AB17+[1]Utkarsh!AB17+[1]MGB!AB17+[1]VKGB!AB17+[1]MSCOOP!AB17+[1]DBS!AB17</f>
        <v>61777.98</v>
      </c>
      <c r="AF17" s="28">
        <f>[1]Allahabad!AF17+[1]Andhra!AC17+[1]BoB!AC17+[1]BoI!AC17+[1]BoM!AC17+[1]Canara!AC17+[1]CBI!AC17+[1]Corporation!AC17+[1]Indian!AC17+[1]IOB!AC17+[1]OBC!AC17+[1]PSB!AC17+[1]PNB!AC17+[1]SBI!AC17+[1]Syndicate!AC17+[1]UCO!AC17+[1]Union!AC17+[1]United!AC17+[1]Axis!AC17+[1]Bandhan!AC17+'[1]DCB Bank'!AC17+[1]Federal!AC17+[1]HDFC!AC17+[1]ICICI!AC17+[1]IDBI!AC17+'[1]IDFC First'!AC17+'[1]IndusInd Bank'!AC17+[1]Kotak!AC17+[1]Karnataka!AC17+[1]RBL!AC17+'[1]Yes Bank'!AC17+'[1]Cat Sy Bank'!AC17+[1]AU!AC17+[1]Capital!AC17+'[1]Fincare SFB'!AC17+[1]Equitas!AC17+[1]ESAF!AC17+[1]Jana!AC17+[1]Suryoday!AC17+[1]Ujjivan!AC17+[1]Utkarsh!AC17+[1]MGB!AC17+[1]VKGB!AC17+[1]MSCOOP!AC17+[1]DBS!AC17</f>
        <v>38</v>
      </c>
      <c r="AG17" s="28">
        <f>[1]Allahabad!AG17+[1]Andhra!AD17+[1]BoB!AD17+[1]BoI!AD17+[1]BoM!AD17+[1]Canara!AD17+[1]CBI!AD17+[1]Corporation!AD17+[1]Indian!AD17+[1]IOB!AD17+[1]OBC!AD17+[1]PSB!AD17+[1]PNB!AD17+[1]SBI!AD17+[1]Syndicate!AD17+[1]UCO!AD17+[1]Union!AD17+[1]United!AD17+[1]Axis!AD17+[1]Bandhan!AD17+'[1]DCB Bank'!AD17+[1]Federal!AD17+[1]HDFC!AD17+[1]ICICI!AD17+[1]IDBI!AD17+'[1]IDFC First'!AD17+'[1]IndusInd Bank'!AD17+[1]Kotak!AD17+[1]Karnataka!AD17+[1]RBL!AD17+'[1]Yes Bank'!AD17+'[1]Cat Sy Bank'!AD17+[1]AU!AD17+[1]Capital!AD17+'[1]Fincare SFB'!AD17+[1]Equitas!AD17+[1]ESAF!AD17+[1]Jana!AD17+[1]Suryoday!AD17+[1]Ujjivan!AD17+[1]Utkarsh!AD17+[1]MGB!AD17+[1]VKGB!AD17+[1]MSCOOP!AD17+[1]DBS!AD17</f>
        <v>32.940000000000005</v>
      </c>
      <c r="AH17" s="28">
        <f>[1]Allahabad!AH17+[1]Andhra!AE17+[1]BoB!AE17+[1]BoI!AE17+[1]BoM!AE17+[1]Canara!AE17+[1]CBI!AE17+[1]Corporation!AE17+[1]Indian!AE17+[1]IOB!AE17+[1]OBC!AE17+[1]PSB!AE17+[1]PNB!AE17+[1]SBI!AE17+[1]Syndicate!AE17+[1]UCO!AE17+[1]Union!AE17+[1]United!AE17+[1]Axis!AE17+[1]Bandhan!AE17+'[1]DCB Bank'!AE17+[1]Federal!AE17+[1]HDFC!AE17+[1]ICICI!AE17+[1]IDBI!AE17+'[1]IDFC First'!AE17+'[1]IndusInd Bank'!AE17+[1]Kotak!AE17+[1]Karnataka!AE17+[1]RBL!AE17+'[1]Yes Bank'!AE17+'[1]Cat Sy Bank'!AE17+[1]AU!AE17+[1]Capital!AE17+'[1]Fincare SFB'!AE17+[1]Equitas!AE17+[1]ESAF!AE17+[1]Jana!AE17+[1]Suryoday!AE17+[1]Ujjivan!AE17+[1]Utkarsh!AE17+[1]MGB!AE17+[1]VKGB!AE17+[1]MSCOOP!AE17+[1]DBS!AE17</f>
        <v>10</v>
      </c>
      <c r="AI17" s="28">
        <f>[1]Allahabad!AI17+[1]Andhra!AF17+[1]BoB!AF17+[1]BoI!AF17+[1]BoM!AF17+[1]Canara!AF17+[1]CBI!AF17+[1]Corporation!AF17+[1]Indian!AF17+[1]IOB!AF17+[1]OBC!AF17+[1]PSB!AF17+[1]PNB!AF17+[1]SBI!AF17+[1]Syndicate!AF17+[1]UCO!AF17+[1]Union!AF17+[1]United!AF17+[1]Axis!AF17+[1]Bandhan!AF17+'[1]DCB Bank'!AF17+[1]Federal!AF17+[1]HDFC!AF17+[1]ICICI!AF17+[1]IDBI!AF17+'[1]IDFC First'!AF17+'[1]IndusInd Bank'!AF17+[1]Kotak!AF17+[1]Karnataka!AF17+[1]RBL!AF17+'[1]Yes Bank'!AF17+'[1]Cat Sy Bank'!AF17+[1]AU!AF17+[1]Capital!AF17+'[1]Fincare SFB'!AF17+[1]Equitas!AF17+[1]ESAF!AF17+[1]Jana!AF17+[1]Suryoday!AF17+[1]Ujjivan!AF17+[1]Utkarsh!AF17+[1]MGB!AF17+[1]VKGB!AF17+[1]MSCOOP!AF17+[1]DBS!AF17</f>
        <v>86.9</v>
      </c>
      <c r="AJ17" s="28">
        <f>[1]Allahabad!AJ17+[1]Andhra!AG17+[1]BoB!AG17+[1]BoI!AG17+[1]BoM!AG17+[1]Canara!AG17+[1]CBI!AG17+[1]Corporation!AG17+[1]Indian!AG17+[1]IOB!AG17+[1]OBC!AG17+[1]PSB!AG17+[1]PNB!AG17+[1]SBI!AG17+[1]Syndicate!AG17+[1]UCO!AG17+[1]Union!AG17+[1]United!AG17+[1]Axis!AG17+[1]Bandhan!AG17+'[1]DCB Bank'!AG17+[1]Federal!AG17+[1]HDFC!AG17+[1]ICICI!AG17+[1]IDBI!AG17+'[1]IDFC First'!AG17+'[1]IndusInd Bank'!AG17+[1]Kotak!AG17+[1]Karnataka!AG17+[1]RBL!AG17+'[1]Yes Bank'!AG17+'[1]Cat Sy Bank'!AG17+[1]AU!AG17+[1]Capital!AG17+'[1]Fincare SFB'!AG17+[1]Equitas!AG17+[1]ESAF!AG17+[1]Jana!AG17+[1]Suryoday!AG17+[1]Ujjivan!AG17+[1]Utkarsh!AG17+[1]MGB!AG17+[1]VKGB!AG17+[1]MSCOOP!AG17+[1]DBS!AG17</f>
        <v>13855</v>
      </c>
      <c r="AK17" s="28">
        <f>[1]Allahabad!AK17+[1]Andhra!AH17+[1]BoB!AH17+[1]BoI!AH17+[1]BoM!AH17+[1]Canara!AH17+[1]CBI!AH17+[1]Corporation!AH17+[1]Indian!AH17+[1]IOB!AH17+[1]OBC!AH17+[1]PSB!AH17+[1]PNB!AH17+[1]SBI!AH17+[1]Syndicate!AH17+[1]UCO!AH17+[1]Union!AH17+[1]United!AH17+[1]Axis!AH17+[1]Bandhan!AH17+'[1]DCB Bank'!AH17+[1]Federal!AH17+[1]HDFC!AH17+[1]ICICI!AH17+[1]IDBI!AH17+'[1]IDFC First'!AH17+'[1]IndusInd Bank'!AH17+[1]Kotak!AH17+[1]Karnataka!AH17+[1]RBL!AH17+'[1]Yes Bank'!AH17+'[1]Cat Sy Bank'!AH17+[1]AU!AH17+[1]Capital!AH17+'[1]Fincare SFB'!AH17+[1]Equitas!AH17+[1]ESAF!AH17+[1]Jana!AH17+[1]Suryoday!AH17+[1]Ujjivan!AH17+[1]Utkarsh!AH17+[1]MGB!AH17+[1]VKGB!AH17+[1]MSCOOP!AH17+[1]DBS!AH17</f>
        <v>39759.941460000002</v>
      </c>
      <c r="AL17" s="29">
        <f t="shared" si="4"/>
        <v>276334</v>
      </c>
      <c r="AM17" s="29">
        <f t="shared" si="4"/>
        <v>382355.17145999998</v>
      </c>
      <c r="AN17" s="28">
        <f>[1]Allahabad!AN17+[1]Andhra!AK17+[1]BoB!AK17+[1]BoI!AK17+[1]BoM!AK17+[1]Canara!AK17+[1]CBI!AK17+[1]Corporation!AK17+[1]Indian!AK17+[1]IOB!AK17+[1]OBC!AK17+[1]PSB!AK17+[1]PNB!AK17+[1]SBI!AK17+[1]Syndicate!AK17+[1]UCO!AK17+[1]Union!AK17+[1]United!AK17+[1]Axis!AK17+[1]Bandhan!AK17+'[1]DCB Bank'!AK17+[1]Federal!AK17+[1]HDFC!AK17+[1]ICICI!AK17+[1]IDBI!AK17+'[1]IDFC First'!AK17+'[1]IndusInd Bank'!AK17+[1]Kotak!AK17+[1]Karnataka!AK17+[1]RBL!AK17+'[1]Yes Bank'!AK17+'[1]Cat Sy Bank'!AK17+[1]AU!AK17+[1]Capital!AK17+'[1]Fincare SFB'!AK17+[1]Equitas!AK17+[1]ESAF!AK17+[1]Jana!AK17+[1]Suryoday!AK17+[1]Ujjivan!AK17+[1]Utkarsh!AK17+[1]MGB!AK17+[1]VKGB!AK17+[1]MSCOOP!AK17+[1]DBS!AK17</f>
        <v>148680</v>
      </c>
      <c r="AO17" s="28">
        <f>[1]Allahabad!AO17+[1]Andhra!AL17+[1]BoB!AL17+[1]BoI!AL17+[1]BoM!AL17+[1]Canara!AL17+[1]CBI!AL17+[1]Corporation!AL17+[1]Indian!AL17+[1]IOB!AL17+[1]OBC!AL17+[1]PSB!AL17+[1]PNB!AL17+[1]SBI!AL17+[1]Syndicate!AL17+[1]UCO!AL17+[1]Union!AL17+[1]United!AL17+[1]Axis!AL17+[1]Bandhan!AL17+'[1]DCB Bank'!AL17+[1]Federal!AL17+[1]HDFC!AL17+[1]ICICI!AL17+[1]IDBI!AL17+'[1]IDFC First'!AL17+'[1]IndusInd Bank'!AL17+[1]Kotak!AL17+[1]Karnataka!AL17+[1]RBL!AL17+'[1]Yes Bank'!AL17+'[1]Cat Sy Bank'!AL17+[1]AU!AL17+[1]Capital!AL17+'[1]Fincare SFB'!AL17+[1]Equitas!AL17+[1]ESAF!AL17+[1]Jana!AL17+[1]Suryoday!AL17+[1]Ujjivan!AL17+[1]Utkarsh!AL17+[1]MGB!AL17+[1]VKGB!AL17+[1]MSCOOP!AL17+[1]DBS!AL17</f>
        <v>69265.22</v>
      </c>
      <c r="AP17" s="28">
        <f>[1]Allahabad!AP17+[1]Andhra!AM17+[1]BoB!AM17+[1]BoI!AM17+[1]BoM!AM17+[1]Canara!AM17+[1]CBI!AM17+[1]Corporation!AM17+[1]Indian!AM17+[1]IOB!AM17+[1]OBC!AM17+[1]PSB!AM17+[1]PNB!AM17+[1]SBI!AM17+[1]Syndicate!AM17+[1]UCO!AM17+[1]Union!AM17+[1]United!AM17+[1]Axis!AM17+[1]Bandhan!AM17+'[1]DCB Bank'!AM17+[1]Federal!AM17+[1]HDFC!AM17+[1]ICICI!AM17+[1]IDBI!AM17+'[1]IDFC First'!AM17+'[1]IndusInd Bank'!AM17+[1]Kotak!AM17+[1]Karnataka!AM17+[1]RBL!AM17+'[1]Yes Bank'!AM17+'[1]Cat Sy Bank'!AM17+[1]AU!AM17+[1]Capital!AM17+'[1]Fincare SFB'!AM17+[1]Equitas!AM17+[1]ESAF!AM17+[1]Jana!AM17+[1]Suryoday!AM17+[1]Ujjivan!AM17+[1]Utkarsh!AM17+[1]MGB!AM17+[1]VKGB!AM17+[1]MSCOOP!AM17+[1]DBS!AM17</f>
        <v>28</v>
      </c>
      <c r="AQ17" s="28">
        <f>[1]Allahabad!AQ17+[1]Andhra!AN17+[1]BoB!AN17+[1]BoI!AN17+[1]BoM!AN17+[1]Canara!AN17+[1]CBI!AN17+[1]Corporation!AN17+[1]Indian!AN17+[1]IOB!AN17+[1]OBC!AN17+[1]PSB!AN17+[1]PNB!AN17+[1]SBI!AN17+[1]Syndicate!AN17+[1]UCO!AN17+[1]Union!AN17+[1]United!AN17+[1]Axis!AN17+[1]Bandhan!AN17+'[1]DCB Bank'!AN17+[1]Federal!AN17+[1]HDFC!AN17+[1]ICICI!AN17+[1]IDBI!AN17+'[1]IDFC First'!AN17+'[1]IndusInd Bank'!AN17+[1]Kotak!AN17+[1]Karnataka!AN17+[1]RBL!AN17+'[1]Yes Bank'!AN17+'[1]Cat Sy Bank'!AN17+[1]AU!AN17+[1]Capital!AN17+'[1]Fincare SFB'!AN17+[1]Equitas!AN17+[1]ESAF!AN17+[1]Jana!AN17+[1]Suryoday!AN17+[1]Ujjivan!AN17+[1]Utkarsh!AN17+[1]MGB!AN17+[1]VKGB!AN17+[1]MSCOOP!AN17+[1]DBS!AN17</f>
        <v>9</v>
      </c>
      <c r="AR17" s="28">
        <f>[1]Allahabad!AR17+[1]Andhra!AO17+[1]BoB!AO17+[1]BoI!AO17+[1]BoM!AO17+[1]Canara!AO17+[1]CBI!AO17+[1]Corporation!AO17+[1]Indian!AO17+[1]IOB!AO17+[1]OBC!AO17+[1]PSB!AO17+[1]PNB!AO17+[1]SBI!AO17+[1]Syndicate!AO17+[1]UCO!AO17+[1]Union!AO17+[1]United!AO17+[1]Axis!AO17+[1]Bandhan!AO17+'[1]DCB Bank'!AO17+[1]Federal!AO17+[1]HDFC!AO17+[1]ICICI!AO17+[1]IDBI!AO17+'[1]IDFC First'!AO17+'[1]IndusInd Bank'!AO17+[1]Kotak!AO17+[1]Karnataka!AO17+[1]RBL!AO17+'[1]Yes Bank'!AO17+'[1]Cat Sy Bank'!AO17+[1]AU!AO17+[1]Capital!AO17+'[1]Fincare SFB'!AO17+[1]Equitas!AO17+[1]ESAF!AO17+[1]Jana!AO17+[1]Suryoday!AO17+[1]Ujjivan!AO17+[1]Utkarsh!AO17+[1]MGB!AO17+[1]VKGB!AO17+[1]MSCOOP!AO17+[1]DBS!AO17</f>
        <v>119</v>
      </c>
      <c r="AS17" s="28">
        <f>[1]Allahabad!AS17+[1]Andhra!AP17+[1]BoB!AP17+[1]BoI!AP17+[1]BoM!AP17+[1]Canara!AP17+[1]CBI!AP17+[1]Corporation!AP17+[1]Indian!AP17+[1]IOB!AP17+[1]OBC!AP17+[1]PSB!AP17+[1]PNB!AP17+[1]SBI!AP17+[1]Syndicate!AP17+[1]UCO!AP17+[1]Union!AP17+[1]United!AP17+[1]Axis!AP17+[1]Bandhan!AP17+'[1]DCB Bank'!AP17+[1]Federal!AP17+[1]HDFC!AP17+[1]ICICI!AP17+[1]IDBI!AP17+'[1]IDFC First'!AP17+'[1]IndusInd Bank'!AP17+[1]Kotak!AP17+[1]Karnataka!AP17+[1]RBL!AP17+'[1]Yes Bank'!AP17+'[1]Cat Sy Bank'!AP17+[1]AU!AP17+[1]Capital!AP17+'[1]Fincare SFB'!AP17+[1]Equitas!AP17+[1]ESAF!AP17+[1]Jana!AP17+[1]Suryoday!AP17+[1]Ujjivan!AP17+[1]Utkarsh!AP17+[1]MGB!AP17+[1]VKGB!AP17+[1]MSCOOP!AP17+[1]DBS!AP17</f>
        <v>1077.6300000000001</v>
      </c>
      <c r="AT17" s="28">
        <f>[1]Allahabad!AT17+[1]Andhra!AQ17+[1]BoB!AQ17+[1]BoI!AQ17+[1]BoM!AQ17+[1]Canara!AQ17+[1]CBI!AQ17+[1]Corporation!AQ17+[1]Indian!AQ17+[1]IOB!AQ17+[1]OBC!AQ17+[1]PSB!AQ17+[1]PNB!AQ17+[1]SBI!AQ17+[1]Syndicate!AQ17+[1]UCO!AQ17+[1]Union!AQ17+[1]United!AQ17+[1]Axis!AQ17+[1]Bandhan!AQ17+'[1]DCB Bank'!AQ17+[1]Federal!AQ17+[1]HDFC!AQ17+[1]ICICI!AQ17+[1]IDBI!AQ17+'[1]IDFC First'!AQ17+'[1]IndusInd Bank'!AQ17+[1]Kotak!AQ17+[1]Karnataka!AQ17+[1]RBL!AQ17+'[1]Yes Bank'!AQ17+'[1]Cat Sy Bank'!AQ17+[1]AU!AQ17+[1]Capital!AQ17+'[1]Fincare SFB'!AQ17+[1]Equitas!AQ17+[1]ESAF!AQ17+[1]Jana!AQ17+[1]Suryoday!AQ17+[1]Ujjivan!AQ17+[1]Utkarsh!AQ17+[1]MGB!AQ17+[1]VKGB!AQ17+[1]MSCOOP!AQ17+[1]DBS!AQ17</f>
        <v>2236</v>
      </c>
      <c r="AU17" s="28">
        <f>[1]Allahabad!AU17+[1]Andhra!AR17+[1]BoB!AR17+[1]BoI!AR17+[1]BoM!AR17+[1]Canara!AR17+[1]CBI!AR17+[1]Corporation!AR17+[1]Indian!AR17+[1]IOB!AR17+[1]OBC!AR17+[1]PSB!AR17+[1]PNB!AR17+[1]SBI!AR17+[1]Syndicate!AR17+[1]UCO!AR17+[1]Union!AR17+[1]United!AR17+[1]Axis!AR17+[1]Bandhan!AR17+'[1]DCB Bank'!AR17+[1]Federal!AR17+[1]HDFC!AR17+[1]ICICI!AR17+[1]IDBI!AR17+'[1]IDFC First'!AR17+'[1]IndusInd Bank'!AR17+[1]Kotak!AR17+[1]Karnataka!AR17+[1]RBL!AR17+'[1]Yes Bank'!AR17+'[1]Cat Sy Bank'!AR17+[1]AU!AR17+[1]Capital!AR17+'[1]Fincare SFB'!AR17+[1]Equitas!AR17+[1]ESAF!AR17+[1]Jana!AR17+[1]Suryoday!AR17+[1]Ujjivan!AR17+[1]Utkarsh!AR17+[1]MGB!AR17+[1]VKGB!AR17+[1]MSCOOP!AR17+[1]DBS!AR17</f>
        <v>51213.56</v>
      </c>
      <c r="AV17" s="28">
        <f>[1]Allahabad!AV17+[1]Andhra!AS17+[1]BoB!AS17+[1]BoI!AS17+[1]BoM!AS17+[1]Canara!AS17+[1]CBI!AS17+[1]Corporation!AS17+[1]Indian!AS17+[1]IOB!AS17+[1]OBC!AS17+[1]PSB!AS17+[1]PNB!AS17+[1]SBI!AS17+[1]Syndicate!AS17+[1]UCO!AS17+[1]Union!AS17+[1]United!AS17+[1]Axis!AS17+[1]Bandhan!AS17+'[1]DCB Bank'!AS17+[1]Federal!AS17+[1]HDFC!AS17+[1]ICICI!AS17+[1]IDBI!AS17+'[1]IDFC First'!AS17+'[1]IndusInd Bank'!AS17+[1]Kotak!AS17+[1]Karnataka!AS17+[1]RBL!AS17+'[1]Yes Bank'!AS17+'[1]Cat Sy Bank'!AS17+[1]AU!AS17+[1]Capital!AS17+'[1]Fincare SFB'!AS17+[1]Equitas!AS17+[1]ESAF!AS17+[1]Jana!AS17+[1]Suryoday!AS17+[1]Ujjivan!AS17+[1]Utkarsh!AS17+[1]MGB!AS17+[1]VKGB!AS17+[1]MSCOOP!AS17+[1]DBS!AS17</f>
        <v>10065</v>
      </c>
      <c r="AW17" s="28">
        <f>[1]Allahabad!AW17+[1]Andhra!AT17+[1]BoB!AT17+[1]BoI!AT17+[1]BoM!AT17+[1]Canara!AT17+[1]CBI!AT17+[1]Corporation!AT17+[1]Indian!AT17+[1]IOB!AT17+[1]OBC!AT17+[1]PSB!AT17+[1]PNB!AT17+[1]SBI!AT17+[1]Syndicate!AT17+[1]UCO!AT17+[1]Union!AT17+[1]United!AT17+[1]Axis!AT17+[1]Bandhan!AT17+'[1]DCB Bank'!AT17+[1]Federal!AT17+[1]HDFC!AT17+[1]ICICI!AT17+[1]IDBI!AT17+'[1]IDFC First'!AT17+'[1]IndusInd Bank'!AT17+[1]Kotak!AT17+[1]Karnataka!AT17+[1]RBL!AT17+'[1]Yes Bank'!AT17+'[1]Cat Sy Bank'!AT17+[1]AU!AT17+[1]Capital!AT17+'[1]Fincare SFB'!AT17+[1]Equitas!AT17+[1]ESAF!AT17+[1]Jana!AT17+[1]Suryoday!AT17+[1]Ujjivan!AT17+[1]Utkarsh!AT17+[1]MGB!AT17+[1]VKGB!AT17+[1]MSCOOP!AT17+[1]DBS!AT17</f>
        <v>19517.339999999997</v>
      </c>
      <c r="AX17" s="28">
        <f>[1]Allahabad!AX17+[1]Andhra!AU17+[1]BoB!AU17+[1]BoI!AU17+[1]BoM!AU17+[1]Canara!AU17+[1]CBI!AU17+[1]Corporation!AU17+[1]Indian!AU17+[1]IOB!AU17+[1]OBC!AU17+[1]PSB!AU17+[1]PNB!AU17+[1]SBI!AU17+[1]Syndicate!AU17+[1]UCO!AU17+[1]Union!AU17+[1]United!AU17+[1]Axis!AU17+[1]Bandhan!AU17+'[1]DCB Bank'!AU17+[1]Federal!AU17+[1]HDFC!AU17+[1]ICICI!AU17+[1]IDBI!AU17+'[1]IDFC First'!AU17+'[1]IndusInd Bank'!AU17+[1]Kotak!AU17+[1]Karnataka!AU17+[1]RBL!AU17+'[1]Yes Bank'!AU17+'[1]Cat Sy Bank'!AU17+[1]AU!AU17+[1]Capital!AU17+'[1]Fincare SFB'!AU17+[1]Equitas!AU17+[1]ESAF!AU17+[1]Jana!AU17+[1]Suryoday!AU17+[1]Ujjivan!AU17+[1]Utkarsh!AU17+[1]MGB!AU17+[1]VKGB!AU17+[1]MSCOOP!AU17+[1]DBS!AU17</f>
        <v>39977</v>
      </c>
      <c r="AY17" s="28">
        <f>[1]Allahabad!AY17+[1]Andhra!AV17+[1]BoB!AV17+[1]BoI!AV17+[1]BoM!AV17+[1]Canara!AV17+[1]CBI!AV17+[1]Corporation!AV17+[1]Indian!AV17+[1]IOB!AV17+[1]OBC!AV17+[1]PSB!AV17+[1]PNB!AV17+[1]SBI!AV17+[1]Syndicate!AV17+[1]UCO!AV17+[1]Union!AV17+[1]United!AV17+[1]Axis!AV17+[1]Bandhan!AV17+'[1]DCB Bank'!AV17+[1]Federal!AV17+[1]HDFC!AV17+[1]ICICI!AV17+[1]IDBI!AV17+'[1]IDFC First'!AV17+'[1]IndusInd Bank'!AV17+[1]Kotak!AV17+[1]Karnataka!AV17+[1]RBL!AV17+'[1]Yes Bank'!AV17+'[1]Cat Sy Bank'!AV17+[1]AU!AV17+[1]Capital!AV17+'[1]Fincare SFB'!AV17+[1]Equitas!AV17+[1]ESAF!AV17+[1]Jana!AV17+[1]Suryoday!AV17+[1]Ujjivan!AV17+[1]Utkarsh!AV17+[1]MGB!AV17+[1]VKGB!AV17+[1]MSCOOP!AV17+[1]DBS!AV17</f>
        <v>156615.54697</v>
      </c>
      <c r="AZ17" s="29">
        <f t="shared" si="5"/>
        <v>52425</v>
      </c>
      <c r="BA17" s="29">
        <f t="shared" si="5"/>
        <v>228433.07696999999</v>
      </c>
      <c r="BB17" s="29">
        <f t="shared" si="1"/>
        <v>328759</v>
      </c>
      <c r="BC17" s="29">
        <f t="shared" si="1"/>
        <v>610788.24842999992</v>
      </c>
    </row>
    <row r="18" spans="1:55" ht="12.75" customHeight="1" x14ac:dyDescent="0.2">
      <c r="A18" s="25">
        <v>9</v>
      </c>
      <c r="B18" s="30" t="s">
        <v>44</v>
      </c>
      <c r="C18" s="27">
        <f t="shared" si="0"/>
        <v>162694</v>
      </c>
      <c r="D18" s="27">
        <f t="shared" si="0"/>
        <v>237854.21</v>
      </c>
      <c r="E18" s="28">
        <f>[1]Allahabad!E18+[1]Andhra!E18+[1]BoB!E18+[1]BoI!E18+[1]BoM!E18+[1]Canara!E18+[1]CBI!E18+[1]Corporation!E18+[1]Indian!E18+[1]IOB!E18+[1]OBC!E18+[1]PSB!E18+[1]PNB!E18+[1]SBI!E18+[1]Syndicate!E18+[1]UCO!E18+[1]Union!E18+[1]United!E18+[1]Axis!E18+[1]Bandhan!E18+'[1]DCB Bank'!E18+[1]Federal!E18+[1]HDFC!E18+[1]ICICI!E18+[1]IDBI!E18+'[1]IDFC First'!E18+'[1]IndusInd Bank'!E18+[1]Kotak!E18+[1]Karnataka!E18+[1]RBL!E18+'[1]Yes Bank'!E18+'[1]Cat Sy Bank'!E18+[1]AU!E18+[1]Capital!E18+'[1]Fincare SFB'!E18+[1]Equitas!E18+[1]ESAF!E18+[1]Jana!E18+[1]Suryoday!E18+[1]Ujjivan!E18+[1]Utkarsh!E18+[1]MGB!E18+[1]VKGB!E18+[1]MSCOOP!E18+[1]DBS!E18</f>
        <v>153388</v>
      </c>
      <c r="F18" s="28">
        <f>[1]Allahabad!F18+[1]Andhra!F18+[1]BoB!F18+[1]BoI!F18+[1]BoM!F18+[1]Canara!F18+[1]CBI!F18+[1]Corporation!F18+[1]Indian!F18+[1]IOB!F18+[1]OBC!F18+[1]PSB!F18+[1]PNB!F18+[1]SBI!F18+[1]Syndicate!F18+[1]UCO!F18+[1]Union!F18+[1]United!F18+[1]Axis!F18+[1]Bandhan!F18+'[1]DCB Bank'!F18+[1]Federal!F18+[1]HDFC!F18+[1]ICICI!F18+[1]IDBI!F18+'[1]IDFC First'!F18+'[1]IndusInd Bank'!F18+[1]Kotak!F18+[1]Karnataka!F18+[1]RBL!F18+'[1]Yes Bank'!F18+'[1]Cat Sy Bank'!F18+[1]AU!F18+[1]Capital!F18+'[1]Fincare SFB'!F18+[1]Equitas!F18+[1]ESAF!F18+[1]Jana!F18+[1]Suryoday!F18+[1]Ujjivan!F18+[1]Utkarsh!F18+[1]MGB!F18+[1]VKGB!F18+[1]MSCOOP!F18+[1]DBS!F18</f>
        <v>205504.74</v>
      </c>
      <c r="G18" s="28">
        <f>[1]Allahabad!G18+[1]Andhra!G18+[1]BoB!G18+[1]BoI!G18+[1]BoM!G18+[1]Canara!G18+[1]CBI!G18+[1]Corporation!G18+[1]Indian!G18+[1]IOB!G18+[1]OBC!G18+[1]PSB!G18+[1]PNB!G18+[1]SBI!G18+[1]Syndicate!G18+[1]UCO!G18+[1]Union!G18+[1]United!G18+[1]Axis!G18+[1]Bandhan!G18+'[1]DCB Bank'!G18+[1]Federal!G18+[1]HDFC!G18+[1]ICICI!G18+[1]IDBI!G18+'[1]IDFC First'!G18+'[1]IndusInd Bank'!G18+[1]Kotak!G18+[1]Karnataka!G18+[1]RBL!G18+'[1]Yes Bank'!G18+'[1]Cat Sy Bank'!G18+[1]AU!G18+[1]Capital!G18+'[1]Fincare SFB'!G18+[1]Equitas!G18+[1]ESAF!G18+[1]Jana!G18+[1]Suryoday!G18+[1]Ujjivan!G18+[1]Utkarsh!G18+[1]MGB!G18+[1]VKGB!G18+[1]MSCOOP!G18+[1]DBS!G18</f>
        <v>507</v>
      </c>
      <c r="H18" s="28">
        <f>[1]Allahabad!H18+[1]Andhra!H18+[1]BoB!H18+[1]BoI!H18+[1]BoM!H18+[1]Canara!H18+[1]CBI!H18+[1]Corporation!H18+[1]Indian!H18+[1]IOB!H18+[1]OBC!H18+[1]PSB!H18+[1]PNB!H18+[1]SBI!H18+[1]Syndicate!H18+[1]UCO!H18+[1]Union!H18+[1]United!H18+[1]Axis!H18+[1]Bandhan!H18+'[1]DCB Bank'!H18+[1]Federal!H18+[1]HDFC!H18+[1]ICICI!H18+[1]IDBI!H18+'[1]IDFC First'!H18+'[1]IndusInd Bank'!H18+[1]Kotak!H18+[1]Karnataka!H18+[1]RBL!H18+'[1]Yes Bank'!H18+'[1]Cat Sy Bank'!H18+[1]AU!H18+[1]Capital!H18+'[1]Fincare SFB'!H18+[1]Equitas!H18+[1]ESAF!H18+[1]Jana!H18+[1]Suryoday!H18+[1]Ujjivan!H18+[1]Utkarsh!H18+[1]MGB!H18+[1]VKGB!H18+[1]MSCOOP!H18+[1]DBS!H18</f>
        <v>1239.96</v>
      </c>
      <c r="I18" s="28">
        <f>[1]Allahabad!I18+[1]Andhra!I18+[1]BoB!I18+[1]BoI!I18+[1]BoM!I18+[1]Canara!I18+[1]CBI!I18+[1]Corporation!I18+[1]Indian!I18+[1]IOB!I18+[1]OBC!I18+[1]PSB!I18+[1]PNB!I18+[1]SBI!I18+[1]Syndicate!I18+[1]UCO!I18+[1]Union!I18+[1]United!I18+[1]Axis!I18+[1]Bandhan!I18+'[1]DCB Bank'!I18+[1]Federal!I18+[1]HDFC!I18+[1]ICICI!I18+[1]IDBI!I18+'[1]IDFC First'!I18+'[1]IndusInd Bank'!I18+[1]Kotak!I18+[1]Karnataka!I18+[1]RBL!I18+'[1]Yes Bank'!I18+'[1]Cat Sy Bank'!I18+[1]AU!I18+[1]Capital!I18+'[1]Fincare SFB'!I18+[1]Equitas!I18+[1]ESAF!I18+[1]Jana!I18+[1]Suryoday!I18+[1]Ujjivan!I18+[1]Utkarsh!I18+[1]MGB!I18+[1]VKGB!I18+[1]MSCOOP!I18+[1]DBS!I18</f>
        <v>8799</v>
      </c>
      <c r="J18" s="28">
        <f>[1]Allahabad!J18+[1]Andhra!J18+[1]BoB!J18+[1]BoI!J18+[1]BoM!J18+[1]Canara!J18+[1]CBI!J18+[1]Corporation!J18+[1]Indian!J18+[1]IOB!J18+[1]OBC!J18+[1]PSB!J18+[1]PNB!J18+[1]SBI!J18+[1]Syndicate!J18+[1]UCO!J18+[1]Union!J18+[1]United!J18+[1]Axis!J18+[1]Bandhan!J18+'[1]DCB Bank'!J18+[1]Federal!J18+[1]HDFC!J18+[1]ICICI!J18+[1]IDBI!J18+'[1]IDFC First'!J18+'[1]IndusInd Bank'!J18+[1]Kotak!J18+[1]Karnataka!J18+[1]RBL!J18+'[1]Yes Bank'!J18+'[1]Cat Sy Bank'!J18+[1]AU!J18+[1]Capital!J18+'[1]Fincare SFB'!J18+[1]Equitas!J18+[1]ESAF!J18+[1]Jana!J18+[1]Suryoday!J18+[1]Ujjivan!J18+[1]Utkarsh!J18+[1]MGB!J18+[1]VKGB!J18+[1]MSCOOP!J18+[1]DBS!J18</f>
        <v>31109.510000000002</v>
      </c>
      <c r="K18" s="28">
        <v>0</v>
      </c>
      <c r="L18" s="28">
        <v>0</v>
      </c>
      <c r="M18" s="29">
        <f t="shared" si="2"/>
        <v>0</v>
      </c>
      <c r="N18" s="27">
        <f t="shared" si="3"/>
        <v>46786</v>
      </c>
      <c r="O18" s="27">
        <f t="shared" si="3"/>
        <v>108787.25</v>
      </c>
      <c r="P18" s="28">
        <f>[1]Allahabad!P18+[1]Andhra!M18+[1]BoB!M18+[1]BoI!M18+[1]BoM!M18+[1]Canara!M18+[1]CBI!M18+[1]Corporation!M18+[1]Indian!M18+[1]IOB!M18+[1]OBC!M18+[1]PSB!M18+[1]PNB!M18+[1]SBI!M18+[1]Syndicate!M18+[1]UCO!M18+[1]Union!M18+[1]United!M18+[1]Axis!M18+[1]Bandhan!M18+'[1]DCB Bank'!M18+[1]Federal!M18+[1]HDFC!M18+[1]ICICI!M18+[1]IDBI!M18+'[1]IDFC First'!M18+'[1]IndusInd Bank'!M18+[1]Kotak!M18+[1]Karnataka!M18+[1]RBL!M18+'[1]Yes Bank'!M18+'[1]Cat Sy Bank'!M18+[1]AU!M18+[1]Capital!M18+'[1]Fincare SFB'!M18+[1]Equitas!M18+[1]ESAF!M18+[1]Jana!M18+[1]Suryoday!M18+[1]Ujjivan!M18+[1]Utkarsh!M18+[1]MGB!M18+[1]VKGB!M18+[1]MSCOOP!M18+[1]DBS!M18</f>
        <v>43993</v>
      </c>
      <c r="Q18" s="28">
        <f>[1]Allahabad!Q18+[1]Andhra!N18+[1]BoB!N18+[1]BoI!N18+[1]BoM!N18+[1]Canara!N18+[1]CBI!N18+[1]Corporation!N18+[1]Indian!N18+[1]IOB!N18+[1]OBC!N18+[1]PSB!N18+[1]PNB!N18+[1]SBI!N18+[1]Syndicate!N18+[1]UCO!N18+[1]Union!N18+[1]United!N18+[1]Axis!N18+[1]Bandhan!N18+'[1]DCB Bank'!N18+[1]Federal!N18+[1]HDFC!N18+[1]ICICI!N18+[1]IDBI!N18+'[1]IDFC First'!N18+'[1]IndusInd Bank'!N18+[1]Kotak!N18+[1]Karnataka!N18+[1]RBL!N18+'[1]Yes Bank'!N18+'[1]Cat Sy Bank'!N18+[1]AU!N18+[1]Capital!N18+'[1]Fincare SFB'!N18+[1]Equitas!N18+[1]ESAF!N18+[1]Jana!N18+[1]Suryoday!N18+[1]Ujjivan!N18+[1]Utkarsh!N18+[1]MGB!N18+[1]VKGB!N18+[1]MSCOOP!N18+[1]DBS!N18</f>
        <v>48678.93</v>
      </c>
      <c r="R18" s="28">
        <f>[1]Allahabad!R18+[1]Andhra!O18+[1]BoB!O18+[1]BoI!O18+[1]BoM!O18+[1]Canara!O18+[1]CBI!O18+[1]Corporation!O18+[1]Indian!O18+[1]IOB!O18+[1]OBC!O18+[1]PSB!O18+[1]PNB!O18+[1]SBI!O18+[1]Syndicate!O18+[1]UCO!O18+[1]Union!O18+[1]United!O18+[1]Axis!O18+[1]Bandhan!O18+'[1]DCB Bank'!O18+[1]Federal!O18+[1]HDFC!O18+[1]ICICI!O18+[1]IDBI!O18+'[1]IDFC First'!O18+'[1]IndusInd Bank'!O18+[1]Kotak!O18+[1]Karnataka!O18+[1]RBL!O18+'[1]Yes Bank'!O18+'[1]Cat Sy Bank'!O18+[1]AU!O18+[1]Capital!O18+'[1]Fincare SFB'!O18+[1]Equitas!O18+[1]ESAF!O18+[1]Jana!O18+[1]Suryoday!O18+[1]Ujjivan!O18+[1]Utkarsh!O18+[1]MGB!O18+[1]VKGB!O18+[1]MSCOOP!O18+[1]DBS!O18</f>
        <v>1843</v>
      </c>
      <c r="S18" s="28">
        <f>[1]Allahabad!S18+[1]Andhra!P18+[1]BoB!P18+[1]BoI!P18+[1]BoM!P18+[1]Canara!P18+[1]CBI!P18+[1]Corporation!P18+[1]Indian!P18+[1]IOB!P18+[1]OBC!P18+[1]PSB!P18+[1]PNB!P18+[1]SBI!P18+[1]Syndicate!P18+[1]UCO!P18+[1]Union!P18+[1]United!P18+[1]Axis!P18+[1]Bandhan!P18+'[1]DCB Bank'!P18+[1]Federal!P18+[1]HDFC!P18+[1]ICICI!P18+[1]IDBI!P18+'[1]IDFC First'!P18+'[1]IndusInd Bank'!P18+[1]Kotak!P18+[1]Karnataka!P18+[1]RBL!P18+'[1]Yes Bank'!P18+'[1]Cat Sy Bank'!P18+[1]AU!P18+[1]Capital!P18+'[1]Fincare SFB'!P18+[1]Equitas!P18+[1]ESAF!P18+[1]Jana!P18+[1]Suryoday!P18+[1]Ujjivan!P18+[1]Utkarsh!P18+[1]MGB!P18+[1]VKGB!P18+[1]MSCOOP!P18+[1]DBS!P18</f>
        <v>50345.96</v>
      </c>
      <c r="T18" s="28">
        <f>[1]Allahabad!T18+[1]Andhra!Q18+[1]BoB!Q18+[1]BoI!Q18+[1]BoM!Q18+[1]Canara!Q18+[1]CBI!Q18+[1]Corporation!Q18+[1]Indian!Q18+[1]IOB!Q18+[1]OBC!Q18+[1]PSB!Q18+[1]PNB!Q18+[1]SBI!Q18+[1]Syndicate!Q18+[1]UCO!Q18+[1]Union!Q18+[1]United!Q18+[1]Axis!Q18+[1]Bandhan!Q18+'[1]DCB Bank'!Q18+[1]Federal!Q18+[1]HDFC!Q18+[1]ICICI!Q18+[1]IDBI!Q18+'[1]IDFC First'!Q18+'[1]IndusInd Bank'!Q18+[1]Kotak!Q18+[1]Karnataka!Q18+[1]RBL!Q18+'[1]Yes Bank'!Q18+'[1]Cat Sy Bank'!Q18+[1]AU!Q18+[1]Capital!Q18+'[1]Fincare SFB'!Q18+[1]Equitas!Q18+[1]ESAF!Q18+[1]Jana!Q18+[1]Suryoday!Q18+[1]Ujjivan!Q18+[1]Utkarsh!Q18+[1]MGB!Q18+[1]VKGB!Q18+[1]MSCOOP!Q18+[1]DBS!Q18</f>
        <v>168</v>
      </c>
      <c r="U18" s="28">
        <f>[1]Allahabad!U18+[1]Andhra!R18+[1]BoB!R18+[1]BoI!R18+[1]BoM!R18+[1]Canara!R18+[1]CBI!R18+[1]Corporation!R18+[1]Indian!R18+[1]IOB!R18+[1]OBC!R18+[1]PSB!R18+[1]PNB!R18+[1]SBI!R18+[1]Syndicate!R18+[1]UCO!R18+[1]Union!R18+[1]United!R18+[1]Axis!R18+[1]Bandhan!R18+'[1]DCB Bank'!R18+[1]Federal!R18+[1]HDFC!R18+[1]ICICI!R18+[1]IDBI!R18+'[1]IDFC First'!R18+'[1]IndusInd Bank'!R18+[1]Kotak!R18+[1]Karnataka!R18+[1]RBL!R18+'[1]Yes Bank'!R18+'[1]Cat Sy Bank'!R18+[1]AU!R18+[1]Capital!R18+'[1]Fincare SFB'!R18+[1]Equitas!R18+[1]ESAF!R18+[1]Jana!R18+[1]Suryoday!R18+[1]Ujjivan!R18+[1]Utkarsh!R18+[1]MGB!R18+[1]VKGB!R18+[1]MSCOOP!R18+[1]DBS!R18</f>
        <v>8482.2800000000007</v>
      </c>
      <c r="V18" s="28">
        <f>[1]Allahabad!V18+[1]Andhra!S18+[1]BoB!S18+[1]BoI!S18+[1]BoM!S18+[1]Canara!S18+[1]CBI!S18+[1]Corporation!S18+[1]Indian!S18+[1]IOB!S18+[1]OBC!S18+[1]PSB!S18+[1]PNB!S18+[1]SBI!S18+[1]Syndicate!S18+[1]UCO!S18+[1]Union!S18+[1]United!S18+[1]Axis!S18+[1]Bandhan!S18+'[1]DCB Bank'!S18+[1]Federal!S18+[1]HDFC!S18+[1]ICICI!S18+[1]IDBI!S18+'[1]IDFC First'!S18+'[1]IndusInd Bank'!S18+[1]Kotak!S18+[1]Karnataka!S18+[1]RBL!S18+'[1]Yes Bank'!S18+'[1]Cat Sy Bank'!S18+[1]AU!S18+[1]Capital!S18+'[1]Fincare SFB'!S18+[1]Equitas!S18+[1]ESAF!S18+[1]Jana!S18+[1]Suryoday!S18+[1]Ujjivan!S18+[1]Utkarsh!S18+[1]MGB!S18+[1]VKGB!S18+[1]MSCOOP!S18+[1]DBS!S18</f>
        <v>113</v>
      </c>
      <c r="W18" s="28">
        <f>[1]Allahabad!W18+[1]Andhra!T18+[1]BoB!T18+[1]BoI!T18+[1]BoM!T18+[1]Canara!T18+[1]CBI!T18+[1]Corporation!T18+[1]Indian!T18+[1]IOB!T18+[1]OBC!T18+[1]PSB!T18+[1]PNB!T18+[1]SBI!T18+[1]Syndicate!T18+[1]UCO!T18+[1]Union!T18+[1]United!T18+[1]Axis!T18+[1]Bandhan!T18+'[1]DCB Bank'!T18+[1]Federal!T18+[1]HDFC!T18+[1]ICICI!T18+[1]IDBI!T18+'[1]IDFC First'!T18+'[1]IndusInd Bank'!T18+[1]Kotak!T18+[1]Karnataka!T18+[1]RBL!T18+'[1]Yes Bank'!T18+'[1]Cat Sy Bank'!T18+[1]AU!T18+[1]Capital!T18+'[1]Fincare SFB'!T18+[1]Equitas!T18+[1]ESAF!T18+[1]Jana!T18+[1]Suryoday!T18+[1]Ujjivan!T18+[1]Utkarsh!T18+[1]MGB!T18+[1]VKGB!T18+[1]MSCOOP!T18+[1]DBS!T18</f>
        <v>223.75</v>
      </c>
      <c r="X18" s="28">
        <f>[1]Allahabad!X18+[1]Andhra!U18+[1]BoB!U18+[1]BoI!U18+[1]BoM!U18+[1]Canara!U18+[1]CBI!U18+[1]Corporation!U18+[1]Indian!U18+[1]IOB!U18+[1]OBC!U18+[1]PSB!U18+[1]PNB!U18+[1]SBI!U18+[1]Syndicate!U18+[1]UCO!U18+[1]Union!U18+[1]United!U18+[1]Axis!U18+[1]Bandhan!U18+'[1]DCB Bank'!U18+[1]Federal!U18+[1]HDFC!U18+[1]ICICI!U18+[1]IDBI!U18+'[1]IDFC First'!U18+'[1]IndusInd Bank'!U18+[1]Kotak!U18+[1]Karnataka!U18+[1]RBL!U18+'[1]Yes Bank'!U18+'[1]Cat Sy Bank'!U18+[1]AU!U18+[1]Capital!U18+'[1]Fincare SFB'!U18+[1]Equitas!U18+[1]ESAF!U18+[1]Jana!U18+[1]Suryoday!U18+[1]Ujjivan!U18+[1]Utkarsh!U18+[1]MGB!U18+[1]VKGB!U18+[1]MSCOOP!U18+[1]DBS!U18</f>
        <v>669</v>
      </c>
      <c r="Y18" s="28">
        <f>[1]Allahabad!Y18+[1]Andhra!V18+[1]BoB!V18+[1]BoI!V18+[1]BoM!V18+[1]Canara!V18+[1]CBI!V18+[1]Corporation!V18+[1]Indian!V18+[1]IOB!V18+[1]OBC!V18+[1]PSB!V18+[1]PNB!V18+[1]SBI!V18+[1]Syndicate!V18+[1]UCO!V18+[1]Union!V18+[1]United!V18+[1]Axis!V18+[1]Bandhan!V18+'[1]DCB Bank'!V18+[1]Federal!V18+[1]HDFC!V18+[1]ICICI!V18+[1]IDBI!V18+'[1]IDFC First'!V18+'[1]IndusInd Bank'!V18+[1]Kotak!V18+[1]Karnataka!V18+[1]RBL!V18+'[1]Yes Bank'!V18+'[1]Cat Sy Bank'!V18+[1]AU!V18+[1]Capital!V18+'[1]Fincare SFB'!V18+[1]Equitas!V18+[1]ESAF!V18+[1]Jana!V18+[1]Suryoday!V18+[1]Ujjivan!V18+[1]Utkarsh!V18+[1]MGB!V18+[1]VKGB!V18+[1]MSCOOP!V18+[1]DBS!V18</f>
        <v>1056.33</v>
      </c>
      <c r="Z18" s="28">
        <f>[1]Allahabad!Z18+[1]Andhra!W18+[1]BoB!W18+[1]BoI!W18+[1]BoM!W18+[1]Canara!W18+[1]CBI!W18+[1]Corporation!W18+[1]Indian!W18+[1]IOB!W18+[1]OBC!W18+[1]PSB!W18+[1]PNB!W18+[1]SBI!W18+[1]Syndicate!W18+[1]UCO!W18+[1]Union!W18+[1]United!W18+[1]Axis!W18+[1]Bandhan!W18+'[1]DCB Bank'!W18+[1]Federal!W18+[1]HDFC!W18+[1]ICICI!W18+[1]IDBI!W18+'[1]IDFC First'!W18+'[1]IndusInd Bank'!W18+[1]Kotak!W18+[1]Karnataka!W18+[1]RBL!W18+'[1]Yes Bank'!W18+'[1]Cat Sy Bank'!W18+[1]AU!W18+[1]Capital!W18+'[1]Fincare SFB'!W18+[1]Equitas!W18+[1]ESAF!W18+[1]Jana!W18+[1]Suryoday!W18+[1]Ujjivan!W18+[1]Utkarsh!W18+[1]MGB!W18+[1]VKGB!W18+[1]MSCOOP!W18+[1]DBS!W18</f>
        <v>0</v>
      </c>
      <c r="AA18" s="28">
        <f>[1]Allahabad!AA18+[1]Andhra!X18+[1]BoB!X18+[1]BoI!X18+[1]BoM!X18+[1]Canara!X18+[1]CBI!X18+[1]Corporation!X18+[1]Indian!X18+[1]IOB!X18+[1]OBC!X18+[1]PSB!X18+[1]PNB!X18+[1]SBI!X18+[1]Syndicate!X18+[1]UCO!X18+[1]Union!X18+[1]United!X18+[1]Axis!X18+[1]Bandhan!X18+'[1]DCB Bank'!X18+[1]Federal!X18+[1]HDFC!X18+[1]ICICI!X18+[1]IDBI!X18+'[1]IDFC First'!X18+'[1]IndusInd Bank'!X18+[1]Kotak!X18+[1]Karnataka!X18+[1]RBL!X18+'[1]Yes Bank'!X18+'[1]Cat Sy Bank'!X18+[1]AU!X18+[1]Capital!X18+'[1]Fincare SFB'!X18+[1]Equitas!X18+[1]ESAF!X18+[1]Jana!X18+[1]Suryoday!X18+[1]Ujjivan!X18+[1]Utkarsh!X18+[1]MGB!X18+[1]VKGB!X18+[1]MSCOOP!X18+[1]DBS!X18</f>
        <v>0</v>
      </c>
      <c r="AB18" s="28">
        <f>[1]Allahabad!AB18+[1]Andhra!Y18+[1]BoB!Y18+[1]BoI!Y18+[1]BoM!Y18+[1]Canara!Y18+[1]CBI!Y18+[1]Corporation!Y18+[1]Indian!Y18+[1]IOB!Y18+[1]OBC!Y18+[1]PSB!Y18+[1]PNB!Y18+[1]SBI!Y18+[1]Syndicate!Y18+[1]UCO!Y18+[1]Union!Y18+[1]United!Y18+[1]Axis!Y18+[1]Bandhan!Y18+'[1]DCB Bank'!Y18+[1]Federal!Y18+[1]HDFC!Y18+[1]ICICI!Y18+[1]IDBI!Y18+'[1]IDFC First'!Y18+'[1]IndusInd Bank'!Y18+[1]Kotak!Y18+[1]Karnataka!Y18+[1]RBL!Y18+'[1]Yes Bank'!Y18+'[1]Cat Sy Bank'!Y18+[1]AU!Y18+[1]Capital!Y18+'[1]Fincare SFB'!Y18+[1]Equitas!Y18+[1]ESAF!Y18+[1]Jana!Y18+[1]Suryoday!Y18+[1]Ujjivan!Y18+[1]Utkarsh!Y18+[1]MGB!Y18+[1]VKGB!Y18+[1]MSCOOP!Y18+[1]DBS!Y18</f>
        <v>1695</v>
      </c>
      <c r="AC18" s="28">
        <f>[1]Allahabad!AC18+[1]Andhra!Z18+[1]BoB!Z18+[1]BoI!Z18+[1]BoM!Z18+[1]Canara!Z18+[1]CBI!Z18+[1]Corporation!Z18+[1]Indian!Z18+[1]IOB!Z18+[1]OBC!Z18+[1]PSB!Z18+[1]PNB!Z18+[1]SBI!Z18+[1]Syndicate!Z18+[1]UCO!Z18+[1]Union!Z18+[1]United!Z18+[1]Axis!Z18+[1]Bandhan!Z18+'[1]DCB Bank'!Z18+[1]Federal!Z18+[1]HDFC!Z18+[1]ICICI!Z18+[1]IDBI!Z18+'[1]IDFC First'!Z18+'[1]IndusInd Bank'!Z18+[1]Kotak!Z18+[1]Karnataka!Z18+[1]RBL!Z18+'[1]Yes Bank'!Z18+'[1]Cat Sy Bank'!Z18+[1]AU!Z18+[1]Capital!Z18+'[1]Fincare SFB'!Z18+[1]Equitas!Z18+[1]ESAF!Z18+[1]Jana!Z18+[1]Suryoday!Z18+[1]Ujjivan!Z18+[1]Utkarsh!Z18+[1]MGB!Z18+[1]VKGB!Z18+[1]MSCOOP!Z18+[1]DBS!Z18</f>
        <v>3966.2799999999997</v>
      </c>
      <c r="AD18" s="28">
        <f>[1]Allahabad!AD18+[1]Andhra!AA18+[1]BoB!AA18+[1]BoI!AA18+[1]BoM!AA18+[1]Canara!AA18+[1]CBI!AA18+[1]Corporation!AA18+[1]Indian!AA18+[1]IOB!AA18+[1]OBC!AA18+[1]PSB!AA18+[1]PNB!AA18+[1]SBI!AA18+[1]Syndicate!AA18+[1]UCO!AA18+[1]Union!AA18+[1]United!AA18+[1]Axis!AA18+[1]Bandhan!AA18+'[1]DCB Bank'!AA18+[1]Federal!AA18+[1]HDFC!AA18+[1]ICICI!AA18+[1]IDBI!AA18+'[1]IDFC First'!AA18+'[1]IndusInd Bank'!AA18+[1]Kotak!AA18+[1]Karnataka!AA18+[1]RBL!AA18+'[1]Yes Bank'!AA18+'[1]Cat Sy Bank'!AA18+[1]AU!AA18+[1]Capital!AA18+'[1]Fincare SFB'!AA18+[1]Equitas!AA18+[1]ESAF!AA18+[1]Jana!AA18+[1]Suryoday!AA18+[1]Ujjivan!AA18+[1]Utkarsh!AA18+[1]MGB!AA18+[1]VKGB!AA18+[1]MSCOOP!AA18+[1]DBS!AA18</f>
        <v>11296</v>
      </c>
      <c r="AE18" s="28">
        <f>[1]Allahabad!AE18+[1]Andhra!AB18+[1]BoB!AB18+[1]BoI!AB18+[1]BoM!AB18+[1]Canara!AB18+[1]CBI!AB18+[1]Corporation!AB18+[1]Indian!AB18+[1]IOB!AB18+[1]OBC!AB18+[1]PSB!AB18+[1]PNB!AB18+[1]SBI!AB18+[1]Syndicate!AB18+[1]UCO!AB18+[1]Union!AB18+[1]United!AB18+[1]Axis!AB18+[1]Bandhan!AB18+'[1]DCB Bank'!AB18+[1]Federal!AB18+[1]HDFC!AB18+[1]ICICI!AB18+[1]IDBI!AB18+'[1]IDFC First'!AB18+'[1]IndusInd Bank'!AB18+[1]Kotak!AB18+[1]Karnataka!AB18+[1]RBL!AB18+'[1]Yes Bank'!AB18+'[1]Cat Sy Bank'!AB18+[1]AU!AB18+[1]Capital!AB18+'[1]Fincare SFB'!AB18+[1]Equitas!AB18+[1]ESAF!AB18+[1]Jana!AB18+[1]Suryoday!AB18+[1]Ujjivan!AB18+[1]Utkarsh!AB18+[1]MGB!AB18+[1]VKGB!AB18+[1]MSCOOP!AB18+[1]DBS!AB18</f>
        <v>63708.21</v>
      </c>
      <c r="AF18" s="28">
        <f>[1]Allahabad!AF18+[1]Andhra!AC18+[1]BoB!AC18+[1]BoI!AC18+[1]BoM!AC18+[1]Canara!AC18+[1]CBI!AC18+[1]Corporation!AC18+[1]Indian!AC18+[1]IOB!AC18+[1]OBC!AC18+[1]PSB!AC18+[1]PNB!AC18+[1]SBI!AC18+[1]Syndicate!AC18+[1]UCO!AC18+[1]Union!AC18+[1]United!AC18+[1]Axis!AC18+[1]Bandhan!AC18+'[1]DCB Bank'!AC18+[1]Federal!AC18+[1]HDFC!AC18+[1]ICICI!AC18+[1]IDBI!AC18+'[1]IDFC First'!AC18+'[1]IndusInd Bank'!AC18+[1]Kotak!AC18+[1]Karnataka!AC18+[1]RBL!AC18+'[1]Yes Bank'!AC18+'[1]Cat Sy Bank'!AC18+[1]AU!AC18+[1]Capital!AC18+'[1]Fincare SFB'!AC18+[1]Equitas!AC18+[1]ESAF!AC18+[1]Jana!AC18+[1]Suryoday!AC18+[1]Ujjivan!AC18+[1]Utkarsh!AC18+[1]MGB!AC18+[1]VKGB!AC18+[1]MSCOOP!AC18+[1]DBS!AC18</f>
        <v>248</v>
      </c>
      <c r="AG18" s="28">
        <f>[1]Allahabad!AG18+[1]Andhra!AD18+[1]BoB!AD18+[1]BoI!AD18+[1]BoM!AD18+[1]Canara!AD18+[1]CBI!AD18+[1]Corporation!AD18+[1]Indian!AD18+[1]IOB!AD18+[1]OBC!AD18+[1]PSB!AD18+[1]PNB!AD18+[1]SBI!AD18+[1]Syndicate!AD18+[1]UCO!AD18+[1]Union!AD18+[1]United!AD18+[1]Axis!AD18+[1]Bandhan!AD18+'[1]DCB Bank'!AD18+[1]Federal!AD18+[1]HDFC!AD18+[1]ICICI!AD18+[1]IDBI!AD18+'[1]IDFC First'!AD18+'[1]IndusInd Bank'!AD18+[1]Kotak!AD18+[1]Karnataka!AD18+[1]RBL!AD18+'[1]Yes Bank'!AD18+'[1]Cat Sy Bank'!AD18+[1]AU!AD18+[1]Capital!AD18+'[1]Fincare SFB'!AD18+[1]Equitas!AD18+[1]ESAF!AD18+[1]Jana!AD18+[1]Suryoday!AD18+[1]Ujjivan!AD18+[1]Utkarsh!AD18+[1]MGB!AD18+[1]VKGB!AD18+[1]MSCOOP!AD18+[1]DBS!AD18</f>
        <v>1436.53</v>
      </c>
      <c r="AH18" s="28">
        <f>[1]Allahabad!AH18+[1]Andhra!AE18+[1]BoB!AE18+[1]BoI!AE18+[1]BoM!AE18+[1]Canara!AE18+[1]CBI!AE18+[1]Corporation!AE18+[1]Indian!AE18+[1]IOB!AE18+[1]OBC!AE18+[1]PSB!AE18+[1]PNB!AE18+[1]SBI!AE18+[1]Syndicate!AE18+[1]UCO!AE18+[1]Union!AE18+[1]United!AE18+[1]Axis!AE18+[1]Bandhan!AE18+'[1]DCB Bank'!AE18+[1]Federal!AE18+[1]HDFC!AE18+[1]ICICI!AE18+[1]IDBI!AE18+'[1]IDFC First'!AE18+'[1]IndusInd Bank'!AE18+[1]Kotak!AE18+[1]Karnataka!AE18+[1]RBL!AE18+'[1]Yes Bank'!AE18+'[1]Cat Sy Bank'!AE18+[1]AU!AE18+[1]Capital!AE18+'[1]Fincare SFB'!AE18+[1]Equitas!AE18+[1]ESAF!AE18+[1]Jana!AE18+[1]Suryoday!AE18+[1]Ujjivan!AE18+[1]Utkarsh!AE18+[1]MGB!AE18+[1]VKGB!AE18+[1]MSCOOP!AE18+[1]DBS!AE18</f>
        <v>4</v>
      </c>
      <c r="AI18" s="28">
        <f>[1]Allahabad!AI18+[1]Andhra!AF18+[1]BoB!AF18+[1]BoI!AF18+[1]BoM!AF18+[1]Canara!AF18+[1]CBI!AF18+[1]Corporation!AF18+[1]Indian!AF18+[1]IOB!AF18+[1]OBC!AF18+[1]PSB!AF18+[1]PNB!AF18+[1]SBI!AF18+[1]Syndicate!AF18+[1]UCO!AF18+[1]Union!AF18+[1]United!AF18+[1]Axis!AF18+[1]Bandhan!AF18+'[1]DCB Bank'!AF18+[1]Federal!AF18+[1]HDFC!AF18+[1]ICICI!AF18+[1]IDBI!AF18+'[1]IDFC First'!AF18+'[1]IndusInd Bank'!AF18+[1]Kotak!AF18+[1]Karnataka!AF18+[1]RBL!AF18+'[1]Yes Bank'!AF18+'[1]Cat Sy Bank'!AF18+[1]AU!AF18+[1]Capital!AF18+'[1]Fincare SFB'!AF18+[1]Equitas!AF18+[1]ESAF!AF18+[1]Jana!AF18+[1]Suryoday!AF18+[1]Ujjivan!AF18+[1]Utkarsh!AF18+[1]MGB!AF18+[1]VKGB!AF18+[1]MSCOOP!AF18+[1]DBS!AF18</f>
        <v>14.66</v>
      </c>
      <c r="AJ18" s="28">
        <f>[1]Allahabad!AJ18+[1]Andhra!AG18+[1]BoB!AG18+[1]BoI!AG18+[1]BoM!AG18+[1]Canara!AG18+[1]CBI!AG18+[1]Corporation!AG18+[1]Indian!AG18+[1]IOB!AG18+[1]OBC!AG18+[1]PSB!AG18+[1]PNB!AG18+[1]SBI!AG18+[1]Syndicate!AG18+[1]UCO!AG18+[1]Union!AG18+[1]United!AG18+[1]Axis!AG18+[1]Bandhan!AG18+'[1]DCB Bank'!AG18+[1]Federal!AG18+[1]HDFC!AG18+[1]ICICI!AG18+[1]IDBI!AG18+'[1]IDFC First'!AG18+'[1]IndusInd Bank'!AG18+[1]Kotak!AG18+[1]Karnataka!AG18+[1]RBL!AG18+'[1]Yes Bank'!AG18+'[1]Cat Sy Bank'!AG18+[1]AU!AG18+[1]Capital!AG18+'[1]Fincare SFB'!AG18+[1]Equitas!AG18+[1]ESAF!AG18+[1]Jana!AG18+[1]Suryoday!AG18+[1]Ujjivan!AG18+[1]Utkarsh!AG18+[1]MGB!AG18+[1]VKGB!AG18+[1]MSCOOP!AG18+[1]DBS!AG18</f>
        <v>25550</v>
      </c>
      <c r="AK18" s="28">
        <f>[1]Allahabad!AK18+[1]Andhra!AH18+[1]BoB!AH18+[1]BoI!AH18+[1]BoM!AH18+[1]Canara!AH18+[1]CBI!AH18+[1]Corporation!AH18+[1]Indian!AH18+[1]IOB!AH18+[1]OBC!AH18+[1]PSB!AH18+[1]PNB!AH18+[1]SBI!AH18+[1]Syndicate!AH18+[1]UCO!AH18+[1]Union!AH18+[1]United!AH18+[1]Axis!AH18+[1]Bandhan!AH18+'[1]DCB Bank'!AH18+[1]Federal!AH18+[1]HDFC!AH18+[1]ICICI!AH18+[1]IDBI!AH18+'[1]IDFC First'!AH18+'[1]IndusInd Bank'!AH18+[1]Kotak!AH18+[1]Karnataka!AH18+[1]RBL!AH18+'[1]Yes Bank'!AH18+'[1]Cat Sy Bank'!AH18+[1]AU!AH18+[1]Capital!AH18+'[1]Fincare SFB'!AH18+[1]Equitas!AH18+[1]ESAF!AH18+[1]Jana!AH18+[1]Suryoday!AH18+[1]Ujjivan!AH18+[1]Utkarsh!AH18+[1]MGB!AH18+[1]VKGB!AH18+[1]MSCOOP!AH18+[1]DBS!AH18</f>
        <v>8040.5758299999998</v>
      </c>
      <c r="AL18" s="29">
        <f t="shared" si="4"/>
        <v>248273</v>
      </c>
      <c r="AM18" s="29">
        <f t="shared" si="4"/>
        <v>423807.71583</v>
      </c>
      <c r="AN18" s="28">
        <f>[1]Allahabad!AN18+[1]Andhra!AK18+[1]BoB!AK18+[1]BoI!AK18+[1]BoM!AK18+[1]Canara!AK18+[1]CBI!AK18+[1]Corporation!AK18+[1]Indian!AK18+[1]IOB!AK18+[1]OBC!AK18+[1]PSB!AK18+[1]PNB!AK18+[1]SBI!AK18+[1]Syndicate!AK18+[1]UCO!AK18+[1]Union!AK18+[1]United!AK18+[1]Axis!AK18+[1]Bandhan!AK18+'[1]DCB Bank'!AK18+[1]Federal!AK18+[1]HDFC!AK18+[1]ICICI!AK18+[1]IDBI!AK18+'[1]IDFC First'!AK18+'[1]IndusInd Bank'!AK18+[1]Kotak!AK18+[1]Karnataka!AK18+[1]RBL!AK18+'[1]Yes Bank'!AK18+'[1]Cat Sy Bank'!AK18+[1]AU!AK18+[1]Capital!AK18+'[1]Fincare SFB'!AK18+[1]Equitas!AK18+[1]ESAF!AK18+[1]Jana!AK18+[1]Suryoday!AK18+[1]Ujjivan!AK18+[1]Utkarsh!AK18+[1]MGB!AK18+[1]VKGB!AK18+[1]MSCOOP!AK18+[1]DBS!AK18</f>
        <v>130603</v>
      </c>
      <c r="AO18" s="28">
        <f>[1]Allahabad!AO18+[1]Andhra!AL18+[1]BoB!AL18+[1]BoI!AL18+[1]BoM!AL18+[1]Canara!AL18+[1]CBI!AL18+[1]Corporation!AL18+[1]Indian!AL18+[1]IOB!AL18+[1]OBC!AL18+[1]PSB!AL18+[1]PNB!AL18+[1]SBI!AL18+[1]Syndicate!AL18+[1]UCO!AL18+[1]Union!AL18+[1]United!AL18+[1]Axis!AL18+[1]Bandhan!AL18+'[1]DCB Bank'!AL18+[1]Federal!AL18+[1]HDFC!AL18+[1]ICICI!AL18+[1]IDBI!AL18+'[1]IDFC First'!AL18+'[1]IndusInd Bank'!AL18+[1]Kotak!AL18+[1]Karnataka!AL18+[1]RBL!AL18+'[1]Yes Bank'!AL18+'[1]Cat Sy Bank'!AL18+[1]AU!AL18+[1]Capital!AL18+'[1]Fincare SFB'!AL18+[1]Equitas!AL18+[1]ESAF!AL18+[1]Jana!AL18+[1]Suryoday!AL18+[1]Ujjivan!AL18+[1]Utkarsh!AL18+[1]MGB!AL18+[1]VKGB!AL18+[1]MSCOOP!AL18+[1]DBS!AL18</f>
        <v>123900.51697459997</v>
      </c>
      <c r="AP18" s="28">
        <f>[1]Allahabad!AP18+[1]Andhra!AM18+[1]BoB!AM18+[1]BoI!AM18+[1]BoM!AM18+[1]Canara!AM18+[1]CBI!AM18+[1]Corporation!AM18+[1]Indian!AM18+[1]IOB!AM18+[1]OBC!AM18+[1]PSB!AM18+[1]PNB!AM18+[1]SBI!AM18+[1]Syndicate!AM18+[1]UCO!AM18+[1]Union!AM18+[1]United!AM18+[1]Axis!AM18+[1]Bandhan!AM18+'[1]DCB Bank'!AM18+[1]Federal!AM18+[1]HDFC!AM18+[1]ICICI!AM18+[1]IDBI!AM18+'[1]IDFC First'!AM18+'[1]IndusInd Bank'!AM18+[1]Kotak!AM18+[1]Karnataka!AM18+[1]RBL!AM18+'[1]Yes Bank'!AM18+'[1]Cat Sy Bank'!AM18+[1]AU!AM18+[1]Capital!AM18+'[1]Fincare SFB'!AM18+[1]Equitas!AM18+[1]ESAF!AM18+[1]Jana!AM18+[1]Suryoday!AM18+[1]Ujjivan!AM18+[1]Utkarsh!AM18+[1]MGB!AM18+[1]VKGB!AM18+[1]MSCOOP!AM18+[1]DBS!AM18</f>
        <v>19</v>
      </c>
      <c r="AQ18" s="28">
        <f>[1]Allahabad!AQ18+[1]Andhra!AN18+[1]BoB!AN18+[1]BoI!AN18+[1]BoM!AN18+[1]Canara!AN18+[1]CBI!AN18+[1]Corporation!AN18+[1]Indian!AN18+[1]IOB!AN18+[1]OBC!AN18+[1]PSB!AN18+[1]PNB!AN18+[1]SBI!AN18+[1]Syndicate!AN18+[1]UCO!AN18+[1]Union!AN18+[1]United!AN18+[1]Axis!AN18+[1]Bandhan!AN18+'[1]DCB Bank'!AN18+[1]Federal!AN18+[1]HDFC!AN18+[1]ICICI!AN18+[1]IDBI!AN18+'[1]IDFC First'!AN18+'[1]IndusInd Bank'!AN18+[1]Kotak!AN18+[1]Karnataka!AN18+[1]RBL!AN18+'[1]Yes Bank'!AN18+'[1]Cat Sy Bank'!AN18+[1]AU!AN18+[1]Capital!AN18+'[1]Fincare SFB'!AN18+[1]Equitas!AN18+[1]ESAF!AN18+[1]Jana!AN18+[1]Suryoday!AN18+[1]Ujjivan!AN18+[1]Utkarsh!AN18+[1]MGB!AN18+[1]VKGB!AN18+[1]MSCOOP!AN18+[1]DBS!AN18</f>
        <v>308.95</v>
      </c>
      <c r="AR18" s="28">
        <f>[1]Allahabad!AR18+[1]Andhra!AO18+[1]BoB!AO18+[1]BoI!AO18+[1]BoM!AO18+[1]Canara!AO18+[1]CBI!AO18+[1]Corporation!AO18+[1]Indian!AO18+[1]IOB!AO18+[1]OBC!AO18+[1]PSB!AO18+[1]PNB!AO18+[1]SBI!AO18+[1]Syndicate!AO18+[1]UCO!AO18+[1]Union!AO18+[1]United!AO18+[1]Axis!AO18+[1]Bandhan!AO18+'[1]DCB Bank'!AO18+[1]Federal!AO18+[1]HDFC!AO18+[1]ICICI!AO18+[1]IDBI!AO18+'[1]IDFC First'!AO18+'[1]IndusInd Bank'!AO18+[1]Kotak!AO18+[1]Karnataka!AO18+[1]RBL!AO18+'[1]Yes Bank'!AO18+'[1]Cat Sy Bank'!AO18+[1]AU!AO18+[1]Capital!AO18+'[1]Fincare SFB'!AO18+[1]Equitas!AO18+[1]ESAF!AO18+[1]Jana!AO18+[1]Suryoday!AO18+[1]Ujjivan!AO18+[1]Utkarsh!AO18+[1]MGB!AO18+[1]VKGB!AO18+[1]MSCOOP!AO18+[1]DBS!AO18</f>
        <v>117</v>
      </c>
      <c r="AS18" s="28">
        <f>[1]Allahabad!AS18+[1]Andhra!AP18+[1]BoB!AP18+[1]BoI!AP18+[1]BoM!AP18+[1]Canara!AP18+[1]CBI!AP18+[1]Corporation!AP18+[1]Indian!AP18+[1]IOB!AP18+[1]OBC!AP18+[1]PSB!AP18+[1]PNB!AP18+[1]SBI!AP18+[1]Syndicate!AP18+[1]UCO!AP18+[1]Union!AP18+[1]United!AP18+[1]Axis!AP18+[1]Bandhan!AP18+'[1]DCB Bank'!AP18+[1]Federal!AP18+[1]HDFC!AP18+[1]ICICI!AP18+[1]IDBI!AP18+'[1]IDFC First'!AP18+'[1]IndusInd Bank'!AP18+[1]Kotak!AP18+[1]Karnataka!AP18+[1]RBL!AP18+'[1]Yes Bank'!AP18+'[1]Cat Sy Bank'!AP18+[1]AU!AP18+[1]Capital!AP18+'[1]Fincare SFB'!AP18+[1]Equitas!AP18+[1]ESAF!AP18+[1]Jana!AP18+[1]Suryoday!AP18+[1]Ujjivan!AP18+[1]Utkarsh!AP18+[1]MGB!AP18+[1]VKGB!AP18+[1]MSCOOP!AP18+[1]DBS!AP18</f>
        <v>953.36</v>
      </c>
      <c r="AT18" s="28">
        <f>[1]Allahabad!AT18+[1]Andhra!AQ18+[1]BoB!AQ18+[1]BoI!AQ18+[1]BoM!AQ18+[1]Canara!AQ18+[1]CBI!AQ18+[1]Corporation!AQ18+[1]Indian!AQ18+[1]IOB!AQ18+[1]OBC!AQ18+[1]PSB!AQ18+[1]PNB!AQ18+[1]SBI!AQ18+[1]Syndicate!AQ18+[1]UCO!AQ18+[1]Union!AQ18+[1]United!AQ18+[1]Axis!AQ18+[1]Bandhan!AQ18+'[1]DCB Bank'!AQ18+[1]Federal!AQ18+[1]HDFC!AQ18+[1]ICICI!AQ18+[1]IDBI!AQ18+'[1]IDFC First'!AQ18+'[1]IndusInd Bank'!AQ18+[1]Kotak!AQ18+[1]Karnataka!AQ18+[1]RBL!AQ18+'[1]Yes Bank'!AQ18+'[1]Cat Sy Bank'!AQ18+[1]AU!AQ18+[1]Capital!AQ18+'[1]Fincare SFB'!AQ18+[1]Equitas!AQ18+[1]ESAF!AQ18+[1]Jana!AQ18+[1]Suryoday!AQ18+[1]Ujjivan!AQ18+[1]Utkarsh!AQ18+[1]MGB!AQ18+[1]VKGB!AQ18+[1]MSCOOP!AQ18+[1]DBS!AQ18</f>
        <v>2107</v>
      </c>
      <c r="AU18" s="28">
        <f>[1]Allahabad!AU18+[1]Andhra!AR18+[1]BoB!AR18+[1]BoI!AR18+[1]BoM!AR18+[1]Canara!AR18+[1]CBI!AR18+[1]Corporation!AR18+[1]Indian!AR18+[1]IOB!AR18+[1]OBC!AR18+[1]PSB!AR18+[1]PNB!AR18+[1]SBI!AR18+[1]Syndicate!AR18+[1]UCO!AR18+[1]Union!AR18+[1]United!AR18+[1]Axis!AR18+[1]Bandhan!AR18+'[1]DCB Bank'!AR18+[1]Federal!AR18+[1]HDFC!AR18+[1]ICICI!AR18+[1]IDBI!AR18+'[1]IDFC First'!AR18+'[1]IndusInd Bank'!AR18+[1]Kotak!AR18+[1]Karnataka!AR18+[1]RBL!AR18+'[1]Yes Bank'!AR18+'[1]Cat Sy Bank'!AR18+[1]AU!AR18+[1]Capital!AR18+'[1]Fincare SFB'!AR18+[1]Equitas!AR18+[1]ESAF!AR18+[1]Jana!AR18+[1]Suryoday!AR18+[1]Ujjivan!AR18+[1]Utkarsh!AR18+[1]MGB!AR18+[1]VKGB!AR18+[1]MSCOOP!AR18+[1]DBS!AR18</f>
        <v>33804.600000000006</v>
      </c>
      <c r="AV18" s="28">
        <f>[1]Allahabad!AV18+[1]Andhra!AS18+[1]BoB!AS18+[1]BoI!AS18+[1]BoM!AS18+[1]Canara!AS18+[1]CBI!AS18+[1]Corporation!AS18+[1]Indian!AS18+[1]IOB!AS18+[1]OBC!AS18+[1]PSB!AS18+[1]PNB!AS18+[1]SBI!AS18+[1]Syndicate!AS18+[1]UCO!AS18+[1]Union!AS18+[1]United!AS18+[1]Axis!AS18+[1]Bandhan!AS18+'[1]DCB Bank'!AS18+[1]Federal!AS18+[1]HDFC!AS18+[1]ICICI!AS18+[1]IDBI!AS18+'[1]IDFC First'!AS18+'[1]IndusInd Bank'!AS18+[1]Kotak!AS18+[1]Karnataka!AS18+[1]RBL!AS18+'[1]Yes Bank'!AS18+'[1]Cat Sy Bank'!AS18+[1]AU!AS18+[1]Capital!AS18+'[1]Fincare SFB'!AS18+[1]Equitas!AS18+[1]ESAF!AS18+[1]Jana!AS18+[1]Suryoday!AS18+[1]Ujjivan!AS18+[1]Utkarsh!AS18+[1]MGB!AS18+[1]VKGB!AS18+[1]MSCOOP!AS18+[1]DBS!AS18</f>
        <v>13169</v>
      </c>
      <c r="AW18" s="28">
        <f>[1]Allahabad!AW18+[1]Andhra!AT18+[1]BoB!AT18+[1]BoI!AT18+[1]BoM!AT18+[1]Canara!AT18+[1]CBI!AT18+[1]Corporation!AT18+[1]Indian!AT18+[1]IOB!AT18+[1]OBC!AT18+[1]PSB!AT18+[1]PNB!AT18+[1]SBI!AT18+[1]Syndicate!AT18+[1]UCO!AT18+[1]Union!AT18+[1]United!AT18+[1]Axis!AT18+[1]Bandhan!AT18+'[1]DCB Bank'!AT18+[1]Federal!AT18+[1]HDFC!AT18+[1]ICICI!AT18+[1]IDBI!AT18+'[1]IDFC First'!AT18+'[1]IndusInd Bank'!AT18+[1]Kotak!AT18+[1]Karnataka!AT18+[1]RBL!AT18+'[1]Yes Bank'!AT18+'[1]Cat Sy Bank'!AT18+[1]AU!AT18+[1]Capital!AT18+'[1]Fincare SFB'!AT18+[1]Equitas!AT18+[1]ESAF!AT18+[1]Jana!AT18+[1]Suryoday!AT18+[1]Ujjivan!AT18+[1]Utkarsh!AT18+[1]MGB!AT18+[1]VKGB!AT18+[1]MSCOOP!AT18+[1]DBS!AT18</f>
        <v>23181.94</v>
      </c>
      <c r="AX18" s="28">
        <f>[1]Allahabad!AX18+[1]Andhra!AU18+[1]BoB!AU18+[1]BoI!AU18+[1]BoM!AU18+[1]Canara!AU18+[1]CBI!AU18+[1]Corporation!AU18+[1]Indian!AU18+[1]IOB!AU18+[1]OBC!AU18+[1]PSB!AU18+[1]PNB!AU18+[1]SBI!AU18+[1]Syndicate!AU18+[1]UCO!AU18+[1]Union!AU18+[1]United!AU18+[1]Axis!AU18+[1]Bandhan!AU18+'[1]DCB Bank'!AU18+[1]Federal!AU18+[1]HDFC!AU18+[1]ICICI!AU18+[1]IDBI!AU18+'[1]IDFC First'!AU18+'[1]IndusInd Bank'!AU18+[1]Kotak!AU18+[1]Karnataka!AU18+[1]RBL!AU18+'[1]Yes Bank'!AU18+'[1]Cat Sy Bank'!AU18+[1]AU!AU18+[1]Capital!AU18+'[1]Fincare SFB'!AU18+[1]Equitas!AU18+[1]ESAF!AU18+[1]Jana!AU18+[1]Suryoday!AU18+[1]Ujjivan!AU18+[1]Utkarsh!AU18+[1]MGB!AU18+[1]VKGB!AU18+[1]MSCOOP!AU18+[1]DBS!AU18</f>
        <v>40483</v>
      </c>
      <c r="AY18" s="28">
        <f>[1]Allahabad!AY18+[1]Andhra!AV18+[1]BoB!AV18+[1]BoI!AV18+[1]BoM!AV18+[1]Canara!AV18+[1]CBI!AV18+[1]Corporation!AV18+[1]Indian!AV18+[1]IOB!AV18+[1]OBC!AV18+[1]PSB!AV18+[1]PNB!AV18+[1]SBI!AV18+[1]Syndicate!AV18+[1]UCO!AV18+[1]Union!AV18+[1]United!AV18+[1]Axis!AV18+[1]Bandhan!AV18+'[1]DCB Bank'!AV18+[1]Federal!AV18+[1]HDFC!AV18+[1]ICICI!AV18+[1]IDBI!AV18+'[1]IDFC First'!AV18+'[1]IndusInd Bank'!AV18+[1]Kotak!AV18+[1]Karnataka!AV18+[1]RBL!AV18+'[1]Yes Bank'!AV18+'[1]Cat Sy Bank'!AV18+[1]AU!AV18+[1]Capital!AV18+'[1]Fincare SFB'!AV18+[1]Equitas!AV18+[1]ESAF!AV18+[1]Jana!AV18+[1]Suryoday!AV18+[1]Ujjivan!AV18+[1]Utkarsh!AV18+[1]MGB!AV18+[1]VKGB!AV18+[1]MSCOOP!AV18+[1]DBS!AV18</f>
        <v>92158.2100546</v>
      </c>
      <c r="AZ18" s="29">
        <f t="shared" si="5"/>
        <v>55895</v>
      </c>
      <c r="BA18" s="29">
        <f t="shared" si="5"/>
        <v>150407.06005460001</v>
      </c>
      <c r="BB18" s="29">
        <f t="shared" si="1"/>
        <v>304168</v>
      </c>
      <c r="BC18" s="29">
        <f t="shared" si="1"/>
        <v>574214.77588460001</v>
      </c>
    </row>
    <row r="19" spans="1:55" ht="12.75" customHeight="1" x14ac:dyDescent="0.2">
      <c r="A19" s="25">
        <v>10</v>
      </c>
      <c r="B19" s="30" t="s">
        <v>45</v>
      </c>
      <c r="C19" s="27">
        <f t="shared" si="0"/>
        <v>42698</v>
      </c>
      <c r="D19" s="27">
        <f t="shared" si="0"/>
        <v>36228.509999999995</v>
      </c>
      <c r="E19" s="28">
        <f>[1]Allahabad!E19+[1]Andhra!E19+[1]BoB!E19+[1]BoI!E19+[1]BoM!E19+[1]Canara!E19+[1]CBI!E19+[1]Corporation!E19+[1]Indian!E19+[1]IOB!E19+[1]OBC!E19+[1]PSB!E19+[1]PNB!E19+[1]SBI!E19+[1]Syndicate!E19+[1]UCO!E19+[1]Union!E19+[1]United!E19+[1]Axis!E19+[1]Bandhan!E19+'[1]DCB Bank'!E19+[1]Federal!E19+[1]HDFC!E19+[1]ICICI!E19+[1]IDBI!E19+'[1]IDFC First'!E19+'[1]IndusInd Bank'!E19+[1]Kotak!E19+[1]Karnataka!E19+[1]RBL!E19+'[1]Yes Bank'!E19+'[1]Cat Sy Bank'!E19+[1]AU!E19+[1]Capital!E19+'[1]Fincare SFB'!E19+[1]Equitas!E19+[1]ESAF!E19+[1]Jana!E19+[1]Suryoday!E19+[1]Ujjivan!E19+[1]Utkarsh!E19+[1]MGB!E19+[1]VKGB!E19+[1]MSCOOP!E19+[1]DBS!E19</f>
        <v>37441</v>
      </c>
      <c r="F19" s="28">
        <f>[1]Allahabad!F19+[1]Andhra!F19+[1]BoB!F19+[1]BoI!F19+[1]BoM!F19+[1]Canara!F19+[1]CBI!F19+[1]Corporation!F19+[1]Indian!F19+[1]IOB!F19+[1]OBC!F19+[1]PSB!F19+[1]PNB!F19+[1]SBI!F19+[1]Syndicate!F19+[1]UCO!F19+[1]Union!F19+[1]United!F19+[1]Axis!F19+[1]Bandhan!F19+'[1]DCB Bank'!F19+[1]Federal!F19+[1]HDFC!F19+[1]ICICI!F19+[1]IDBI!F19+'[1]IDFC First'!F19+'[1]IndusInd Bank'!F19+[1]Kotak!F19+[1]Karnataka!F19+[1]RBL!F19+'[1]Yes Bank'!F19+'[1]Cat Sy Bank'!F19+[1]AU!F19+[1]Capital!F19+'[1]Fincare SFB'!F19+[1]Equitas!F19+[1]ESAF!F19+[1]Jana!F19+[1]Suryoday!F19+[1]Ujjivan!F19+[1]Utkarsh!F19+[1]MGB!F19+[1]VKGB!F19+[1]MSCOOP!F19+[1]DBS!F19</f>
        <v>20655.059999999998</v>
      </c>
      <c r="G19" s="28">
        <f>[1]Allahabad!G19+[1]Andhra!G19+[1]BoB!G19+[1]BoI!G19+[1]BoM!G19+[1]Canara!G19+[1]CBI!G19+[1]Corporation!G19+[1]Indian!G19+[1]IOB!G19+[1]OBC!G19+[1]PSB!G19+[1]PNB!G19+[1]SBI!G19+[1]Syndicate!G19+[1]UCO!G19+[1]Union!G19+[1]United!G19+[1]Axis!G19+[1]Bandhan!G19+'[1]DCB Bank'!G19+[1]Federal!G19+[1]HDFC!G19+[1]ICICI!G19+[1]IDBI!G19+'[1]IDFC First'!G19+'[1]IndusInd Bank'!G19+[1]Kotak!G19+[1]Karnataka!G19+[1]RBL!G19+'[1]Yes Bank'!G19+'[1]Cat Sy Bank'!G19+[1]AU!G19+[1]Capital!G19+'[1]Fincare SFB'!G19+[1]Equitas!G19+[1]ESAF!G19+[1]Jana!G19+[1]Suryoday!G19+[1]Ujjivan!G19+[1]Utkarsh!G19+[1]MGB!G19+[1]VKGB!G19+[1]MSCOOP!G19+[1]DBS!G19</f>
        <v>1317</v>
      </c>
      <c r="H19" s="28">
        <f>[1]Allahabad!H19+[1]Andhra!H19+[1]BoB!H19+[1]BoI!H19+[1]BoM!H19+[1]Canara!H19+[1]CBI!H19+[1]Corporation!H19+[1]Indian!H19+[1]IOB!H19+[1]OBC!H19+[1]PSB!H19+[1]PNB!H19+[1]SBI!H19+[1]Syndicate!H19+[1]UCO!H19+[1]Union!H19+[1]United!H19+[1]Axis!H19+[1]Bandhan!H19+'[1]DCB Bank'!H19+[1]Federal!H19+[1]HDFC!H19+[1]ICICI!H19+[1]IDBI!H19+'[1]IDFC First'!H19+'[1]IndusInd Bank'!H19+[1]Kotak!H19+[1]Karnataka!H19+[1]RBL!H19+'[1]Yes Bank'!H19+'[1]Cat Sy Bank'!H19+[1]AU!H19+[1]Capital!H19+'[1]Fincare SFB'!H19+[1]Equitas!H19+[1]ESAF!H19+[1]Jana!H19+[1]Suryoday!H19+[1]Ujjivan!H19+[1]Utkarsh!H19+[1]MGB!H19+[1]VKGB!H19+[1]MSCOOP!H19+[1]DBS!H19</f>
        <v>1765.76</v>
      </c>
      <c r="I19" s="28">
        <f>[1]Allahabad!I19+[1]Andhra!I19+[1]BoB!I19+[1]BoI!I19+[1]BoM!I19+[1]Canara!I19+[1]CBI!I19+[1]Corporation!I19+[1]Indian!I19+[1]IOB!I19+[1]OBC!I19+[1]PSB!I19+[1]PNB!I19+[1]SBI!I19+[1]Syndicate!I19+[1]UCO!I19+[1]Union!I19+[1]United!I19+[1]Axis!I19+[1]Bandhan!I19+'[1]DCB Bank'!I19+[1]Federal!I19+[1]HDFC!I19+[1]ICICI!I19+[1]IDBI!I19+'[1]IDFC First'!I19+'[1]IndusInd Bank'!I19+[1]Kotak!I19+[1]Karnataka!I19+[1]RBL!I19+'[1]Yes Bank'!I19+'[1]Cat Sy Bank'!I19+[1]AU!I19+[1]Capital!I19+'[1]Fincare SFB'!I19+[1]Equitas!I19+[1]ESAF!I19+[1]Jana!I19+[1]Suryoday!I19+[1]Ujjivan!I19+[1]Utkarsh!I19+[1]MGB!I19+[1]VKGB!I19+[1]MSCOOP!I19+[1]DBS!I19</f>
        <v>3940</v>
      </c>
      <c r="J19" s="28">
        <f>[1]Allahabad!J19+[1]Andhra!J19+[1]BoB!J19+[1]BoI!J19+[1]BoM!J19+[1]Canara!J19+[1]CBI!J19+[1]Corporation!J19+[1]Indian!J19+[1]IOB!J19+[1]OBC!J19+[1]PSB!J19+[1]PNB!J19+[1]SBI!J19+[1]Syndicate!J19+[1]UCO!J19+[1]Union!J19+[1]United!J19+[1]Axis!J19+[1]Bandhan!J19+'[1]DCB Bank'!J19+[1]Federal!J19+[1]HDFC!J19+[1]ICICI!J19+[1]IDBI!J19+'[1]IDFC First'!J19+'[1]IndusInd Bank'!J19+[1]Kotak!J19+[1]Karnataka!J19+[1]RBL!J19+'[1]Yes Bank'!J19+'[1]Cat Sy Bank'!J19+[1]AU!J19+[1]Capital!J19+'[1]Fincare SFB'!J19+[1]Equitas!J19+[1]ESAF!J19+[1]Jana!J19+[1]Suryoday!J19+[1]Ujjivan!J19+[1]Utkarsh!J19+[1]MGB!J19+[1]VKGB!J19+[1]MSCOOP!J19+[1]DBS!J19</f>
        <v>13807.69</v>
      </c>
      <c r="K19" s="28">
        <v>0</v>
      </c>
      <c r="L19" s="28">
        <v>0</v>
      </c>
      <c r="M19" s="29">
        <f t="shared" si="2"/>
        <v>0</v>
      </c>
      <c r="N19" s="27">
        <f t="shared" si="3"/>
        <v>16289</v>
      </c>
      <c r="O19" s="27">
        <f t="shared" si="3"/>
        <v>26901.119999999999</v>
      </c>
      <c r="P19" s="28">
        <f>[1]Allahabad!P19+[1]Andhra!M19+[1]BoB!M19+[1]BoI!M19+[1]BoM!M19+[1]Canara!M19+[1]CBI!M19+[1]Corporation!M19+[1]Indian!M19+[1]IOB!M19+[1]OBC!M19+[1]PSB!M19+[1]PNB!M19+[1]SBI!M19+[1]Syndicate!M19+[1]UCO!M19+[1]Union!M19+[1]United!M19+[1]Axis!M19+[1]Bandhan!M19+'[1]DCB Bank'!M19+[1]Federal!M19+[1]HDFC!M19+[1]ICICI!M19+[1]IDBI!M19+'[1]IDFC First'!M19+'[1]IndusInd Bank'!M19+[1]Kotak!M19+[1]Karnataka!M19+[1]RBL!M19+'[1]Yes Bank'!M19+'[1]Cat Sy Bank'!M19+[1]AU!M19+[1]Capital!M19+'[1]Fincare SFB'!M19+[1]Equitas!M19+[1]ESAF!M19+[1]Jana!M19+[1]Suryoday!M19+[1]Ujjivan!M19+[1]Utkarsh!M19+[1]MGB!M19+[1]VKGB!M19+[1]MSCOOP!M19+[1]DBS!M19</f>
        <v>15721</v>
      </c>
      <c r="Q19" s="28">
        <f>[1]Allahabad!Q19+[1]Andhra!N19+[1]BoB!N19+[1]BoI!N19+[1]BoM!N19+[1]Canara!N19+[1]CBI!N19+[1]Corporation!N19+[1]Indian!N19+[1]IOB!N19+[1]OBC!N19+[1]PSB!N19+[1]PNB!N19+[1]SBI!N19+[1]Syndicate!N19+[1]UCO!N19+[1]Union!N19+[1]United!N19+[1]Axis!N19+[1]Bandhan!N19+'[1]DCB Bank'!N19+[1]Federal!N19+[1]HDFC!N19+[1]ICICI!N19+[1]IDBI!N19+'[1]IDFC First'!N19+'[1]IndusInd Bank'!N19+[1]Kotak!N19+[1]Karnataka!N19+[1]RBL!N19+'[1]Yes Bank'!N19+'[1]Cat Sy Bank'!N19+[1]AU!N19+[1]Capital!N19+'[1]Fincare SFB'!N19+[1]Equitas!N19+[1]ESAF!N19+[1]Jana!N19+[1]Suryoday!N19+[1]Ujjivan!N19+[1]Utkarsh!N19+[1]MGB!N19+[1]VKGB!N19+[1]MSCOOP!N19+[1]DBS!N19</f>
        <v>19370.949999999997</v>
      </c>
      <c r="R19" s="28">
        <f>[1]Allahabad!R19+[1]Andhra!O19+[1]BoB!O19+[1]BoI!O19+[1]BoM!O19+[1]Canara!O19+[1]CBI!O19+[1]Corporation!O19+[1]Indian!O19+[1]IOB!O19+[1]OBC!O19+[1]PSB!O19+[1]PNB!O19+[1]SBI!O19+[1]Syndicate!O19+[1]UCO!O19+[1]Union!O19+[1]United!O19+[1]Axis!O19+[1]Bandhan!O19+'[1]DCB Bank'!O19+[1]Federal!O19+[1]HDFC!O19+[1]ICICI!O19+[1]IDBI!O19+'[1]IDFC First'!O19+'[1]IndusInd Bank'!O19+[1]Kotak!O19+[1]Karnataka!O19+[1]RBL!O19+'[1]Yes Bank'!O19+'[1]Cat Sy Bank'!O19+[1]AU!O19+[1]Capital!O19+'[1]Fincare SFB'!O19+[1]Equitas!O19+[1]ESAF!O19+[1]Jana!O19+[1]Suryoday!O19+[1]Ujjivan!O19+[1]Utkarsh!O19+[1]MGB!O19+[1]VKGB!O19+[1]MSCOOP!O19+[1]DBS!O19</f>
        <v>485</v>
      </c>
      <c r="S19" s="28">
        <f>[1]Allahabad!S19+[1]Andhra!P19+[1]BoB!P19+[1]BoI!P19+[1]BoM!P19+[1]Canara!P19+[1]CBI!P19+[1]Corporation!P19+[1]Indian!P19+[1]IOB!P19+[1]OBC!P19+[1]PSB!P19+[1]PNB!P19+[1]SBI!P19+[1]Syndicate!P19+[1]UCO!P19+[1]Union!P19+[1]United!P19+[1]Axis!P19+[1]Bandhan!P19+'[1]DCB Bank'!P19+[1]Federal!P19+[1]HDFC!P19+[1]ICICI!P19+[1]IDBI!P19+'[1]IDFC First'!P19+'[1]IndusInd Bank'!P19+[1]Kotak!P19+[1]Karnataka!P19+[1]RBL!P19+'[1]Yes Bank'!P19+'[1]Cat Sy Bank'!P19+[1]AU!P19+[1]Capital!P19+'[1]Fincare SFB'!P19+[1]Equitas!P19+[1]ESAF!P19+[1]Jana!P19+[1]Suryoday!P19+[1]Ujjivan!P19+[1]Utkarsh!P19+[1]MGB!P19+[1]VKGB!P19+[1]MSCOOP!P19+[1]DBS!P19</f>
        <v>5718.08</v>
      </c>
      <c r="T19" s="28">
        <f>[1]Allahabad!T19+[1]Andhra!Q19+[1]BoB!Q19+[1]BoI!Q19+[1]BoM!Q19+[1]Canara!Q19+[1]CBI!Q19+[1]Corporation!Q19+[1]Indian!Q19+[1]IOB!Q19+[1]OBC!Q19+[1]PSB!Q19+[1]PNB!Q19+[1]SBI!Q19+[1]Syndicate!Q19+[1]UCO!Q19+[1]Union!Q19+[1]United!Q19+[1]Axis!Q19+[1]Bandhan!Q19+'[1]DCB Bank'!Q19+[1]Federal!Q19+[1]HDFC!Q19+[1]ICICI!Q19+[1]IDBI!Q19+'[1]IDFC First'!Q19+'[1]IndusInd Bank'!Q19+[1]Kotak!Q19+[1]Karnataka!Q19+[1]RBL!Q19+'[1]Yes Bank'!Q19+'[1]Cat Sy Bank'!Q19+[1]AU!Q19+[1]Capital!Q19+'[1]Fincare SFB'!Q19+[1]Equitas!Q19+[1]ESAF!Q19+[1]Jana!Q19+[1]Suryoday!Q19+[1]Ujjivan!Q19+[1]Utkarsh!Q19+[1]MGB!Q19+[1]VKGB!Q19+[1]MSCOOP!Q19+[1]DBS!Q19</f>
        <v>3</v>
      </c>
      <c r="U19" s="28">
        <f>[1]Allahabad!U19+[1]Andhra!R19+[1]BoB!R19+[1]BoI!R19+[1]BoM!R19+[1]Canara!R19+[1]CBI!R19+[1]Corporation!R19+[1]Indian!R19+[1]IOB!R19+[1]OBC!R19+[1]PSB!R19+[1]PNB!R19+[1]SBI!R19+[1]Syndicate!R19+[1]UCO!R19+[1]Union!R19+[1]United!R19+[1]Axis!R19+[1]Bandhan!R19+'[1]DCB Bank'!R19+[1]Federal!R19+[1]HDFC!R19+[1]ICICI!R19+[1]IDBI!R19+'[1]IDFC First'!R19+'[1]IndusInd Bank'!R19+[1]Kotak!R19+[1]Karnataka!R19+[1]RBL!R19+'[1]Yes Bank'!R19+'[1]Cat Sy Bank'!R19+[1]AU!R19+[1]Capital!R19+'[1]Fincare SFB'!R19+[1]Equitas!R19+[1]ESAF!R19+[1]Jana!R19+[1]Suryoday!R19+[1]Ujjivan!R19+[1]Utkarsh!R19+[1]MGB!R19+[1]VKGB!R19+[1]MSCOOP!R19+[1]DBS!R19</f>
        <v>524.80000000000007</v>
      </c>
      <c r="V19" s="28">
        <f>[1]Allahabad!V19+[1]Andhra!S19+[1]BoB!S19+[1]BoI!S19+[1]BoM!S19+[1]Canara!S19+[1]CBI!S19+[1]Corporation!S19+[1]Indian!S19+[1]IOB!S19+[1]OBC!S19+[1]PSB!S19+[1]PNB!S19+[1]SBI!S19+[1]Syndicate!S19+[1]UCO!S19+[1]Union!S19+[1]United!S19+[1]Axis!S19+[1]Bandhan!S19+'[1]DCB Bank'!S19+[1]Federal!S19+[1]HDFC!S19+[1]ICICI!S19+[1]IDBI!S19+'[1]IDFC First'!S19+'[1]IndusInd Bank'!S19+[1]Kotak!S19+[1]Karnataka!S19+[1]RBL!S19+'[1]Yes Bank'!S19+'[1]Cat Sy Bank'!S19+[1]AU!S19+[1]Capital!S19+'[1]Fincare SFB'!S19+[1]Equitas!S19+[1]ESAF!S19+[1]Jana!S19+[1]Suryoday!S19+[1]Ujjivan!S19+[1]Utkarsh!S19+[1]MGB!S19+[1]VKGB!S19+[1]MSCOOP!S19+[1]DBS!S19</f>
        <v>69</v>
      </c>
      <c r="W19" s="28">
        <f>[1]Allahabad!W19+[1]Andhra!T19+[1]BoB!T19+[1]BoI!T19+[1]BoM!T19+[1]Canara!T19+[1]CBI!T19+[1]Corporation!T19+[1]Indian!T19+[1]IOB!T19+[1]OBC!T19+[1]PSB!T19+[1]PNB!T19+[1]SBI!T19+[1]Syndicate!T19+[1]UCO!T19+[1]Union!T19+[1]United!T19+[1]Axis!T19+[1]Bandhan!T19+'[1]DCB Bank'!T19+[1]Federal!T19+[1]HDFC!T19+[1]ICICI!T19+[1]IDBI!T19+'[1]IDFC First'!T19+'[1]IndusInd Bank'!T19+[1]Kotak!T19+[1]Karnataka!T19+[1]RBL!T19+'[1]Yes Bank'!T19+'[1]Cat Sy Bank'!T19+[1]AU!T19+[1]Capital!T19+'[1]Fincare SFB'!T19+[1]Equitas!T19+[1]ESAF!T19+[1]Jana!T19+[1]Suryoday!T19+[1]Ujjivan!T19+[1]Utkarsh!T19+[1]MGB!T19+[1]VKGB!T19+[1]MSCOOP!T19+[1]DBS!T19</f>
        <v>787.55</v>
      </c>
      <c r="X19" s="28">
        <f>[1]Allahabad!X19+[1]Andhra!U19+[1]BoB!U19+[1]BoI!U19+[1]BoM!U19+[1]Canara!U19+[1]CBI!U19+[1]Corporation!U19+[1]Indian!U19+[1]IOB!U19+[1]OBC!U19+[1]PSB!U19+[1]PNB!U19+[1]SBI!U19+[1]Syndicate!U19+[1]UCO!U19+[1]Union!U19+[1]United!U19+[1]Axis!U19+[1]Bandhan!U19+'[1]DCB Bank'!U19+[1]Federal!U19+[1]HDFC!U19+[1]ICICI!U19+[1]IDBI!U19+'[1]IDFC First'!U19+'[1]IndusInd Bank'!U19+[1]Kotak!U19+[1]Karnataka!U19+[1]RBL!U19+'[1]Yes Bank'!U19+'[1]Cat Sy Bank'!U19+[1]AU!U19+[1]Capital!U19+'[1]Fincare SFB'!U19+[1]Equitas!U19+[1]ESAF!U19+[1]Jana!U19+[1]Suryoday!U19+[1]Ujjivan!U19+[1]Utkarsh!U19+[1]MGB!U19+[1]VKGB!U19+[1]MSCOOP!U19+[1]DBS!U19</f>
        <v>11</v>
      </c>
      <c r="Y19" s="28">
        <f>[1]Allahabad!Y19+[1]Andhra!V19+[1]BoB!V19+[1]BoI!V19+[1]BoM!V19+[1]Canara!V19+[1]CBI!V19+[1]Corporation!V19+[1]Indian!V19+[1]IOB!V19+[1]OBC!V19+[1]PSB!V19+[1]PNB!V19+[1]SBI!V19+[1]Syndicate!V19+[1]UCO!V19+[1]Union!V19+[1]United!V19+[1]Axis!V19+[1]Bandhan!V19+'[1]DCB Bank'!V19+[1]Federal!V19+[1]HDFC!V19+[1]ICICI!V19+[1]IDBI!V19+'[1]IDFC First'!V19+'[1]IndusInd Bank'!V19+[1]Kotak!V19+[1]Karnataka!V19+[1]RBL!V19+'[1]Yes Bank'!V19+'[1]Cat Sy Bank'!V19+[1]AU!V19+[1]Capital!V19+'[1]Fincare SFB'!V19+[1]Equitas!V19+[1]ESAF!V19+[1]Jana!V19+[1]Suryoday!V19+[1]Ujjivan!V19+[1]Utkarsh!V19+[1]MGB!V19+[1]VKGB!V19+[1]MSCOOP!V19+[1]DBS!V19</f>
        <v>499.74</v>
      </c>
      <c r="Z19" s="28">
        <f>[1]Allahabad!Z19+[1]Andhra!W19+[1]BoB!W19+[1]BoI!W19+[1]BoM!W19+[1]Canara!W19+[1]CBI!W19+[1]Corporation!W19+[1]Indian!W19+[1]IOB!W19+[1]OBC!W19+[1]PSB!W19+[1]PNB!W19+[1]SBI!W19+[1]Syndicate!W19+[1]UCO!W19+[1]Union!W19+[1]United!W19+[1]Axis!W19+[1]Bandhan!W19+'[1]DCB Bank'!W19+[1]Federal!W19+[1]HDFC!W19+[1]ICICI!W19+[1]IDBI!W19+'[1]IDFC First'!W19+'[1]IndusInd Bank'!W19+[1]Kotak!W19+[1]Karnataka!W19+[1]RBL!W19+'[1]Yes Bank'!W19+'[1]Cat Sy Bank'!W19+[1]AU!W19+[1]Capital!W19+'[1]Fincare SFB'!W19+[1]Equitas!W19+[1]ESAF!W19+[1]Jana!W19+[1]Suryoday!W19+[1]Ujjivan!W19+[1]Utkarsh!W19+[1]MGB!W19+[1]VKGB!W19+[1]MSCOOP!W19+[1]DBS!W19</f>
        <v>1</v>
      </c>
      <c r="AA19" s="28">
        <f>[1]Allahabad!AA19+[1]Andhra!X19+[1]BoB!X19+[1]BoI!X19+[1]BoM!X19+[1]Canara!X19+[1]CBI!X19+[1]Corporation!X19+[1]Indian!X19+[1]IOB!X19+[1]OBC!X19+[1]PSB!X19+[1]PNB!X19+[1]SBI!X19+[1]Syndicate!X19+[1]UCO!X19+[1]Union!X19+[1]United!X19+[1]Axis!X19+[1]Bandhan!X19+'[1]DCB Bank'!X19+[1]Federal!X19+[1]HDFC!X19+[1]ICICI!X19+[1]IDBI!X19+'[1]IDFC First'!X19+'[1]IndusInd Bank'!X19+[1]Kotak!X19+[1]Karnataka!X19+[1]RBL!X19+'[1]Yes Bank'!X19+'[1]Cat Sy Bank'!X19+[1]AU!X19+[1]Capital!X19+'[1]Fincare SFB'!X19+[1]Equitas!X19+[1]ESAF!X19+[1]Jana!X19+[1]Suryoday!X19+[1]Ujjivan!X19+[1]Utkarsh!X19+[1]MGB!X19+[1]VKGB!X19+[1]MSCOOP!X19+[1]DBS!X19</f>
        <v>0</v>
      </c>
      <c r="AB19" s="28">
        <f>[1]Allahabad!AB19+[1]Andhra!Y19+[1]BoB!Y19+[1]BoI!Y19+[1]BoM!Y19+[1]Canara!Y19+[1]CBI!Y19+[1]Corporation!Y19+[1]Indian!Y19+[1]IOB!Y19+[1]OBC!Y19+[1]PSB!Y19+[1]PNB!Y19+[1]SBI!Y19+[1]Syndicate!Y19+[1]UCO!Y19+[1]Union!Y19+[1]United!Y19+[1]Axis!Y19+[1]Bandhan!Y19+'[1]DCB Bank'!Y19+[1]Federal!Y19+[1]HDFC!Y19+[1]ICICI!Y19+[1]IDBI!Y19+'[1]IDFC First'!Y19+'[1]IndusInd Bank'!Y19+[1]Kotak!Y19+[1]Karnataka!Y19+[1]RBL!Y19+'[1]Yes Bank'!Y19+'[1]Cat Sy Bank'!Y19+[1]AU!Y19+[1]Capital!Y19+'[1]Fincare SFB'!Y19+[1]Equitas!Y19+[1]ESAF!Y19+[1]Jana!Y19+[1]Suryoday!Y19+[1]Ujjivan!Y19+[1]Utkarsh!Y19+[1]MGB!Y19+[1]VKGB!Y19+[1]MSCOOP!Y19+[1]DBS!Y19</f>
        <v>375</v>
      </c>
      <c r="AC19" s="28">
        <f>[1]Allahabad!AC19+[1]Andhra!Z19+[1]BoB!Z19+[1]BoI!Z19+[1]BoM!Z19+[1]Canara!Z19+[1]CBI!Z19+[1]Corporation!Z19+[1]Indian!Z19+[1]IOB!Z19+[1]OBC!Z19+[1]PSB!Z19+[1]PNB!Z19+[1]SBI!Z19+[1]Syndicate!Z19+[1]UCO!Z19+[1]Union!Z19+[1]United!Z19+[1]Axis!Z19+[1]Bandhan!Z19+'[1]DCB Bank'!Z19+[1]Federal!Z19+[1]HDFC!Z19+[1]ICICI!Z19+[1]IDBI!Z19+'[1]IDFC First'!Z19+'[1]IndusInd Bank'!Z19+[1]Kotak!Z19+[1]Karnataka!Z19+[1]RBL!Z19+'[1]Yes Bank'!Z19+'[1]Cat Sy Bank'!Z19+[1]AU!Z19+[1]Capital!Z19+'[1]Fincare SFB'!Z19+[1]Equitas!Z19+[1]ESAF!Z19+[1]Jana!Z19+[1]Suryoday!Z19+[1]Ujjivan!Z19+[1]Utkarsh!Z19+[1]MGB!Z19+[1]VKGB!Z19+[1]MSCOOP!Z19+[1]DBS!Z19</f>
        <v>995.95</v>
      </c>
      <c r="AD19" s="28">
        <f>[1]Allahabad!AD19+[1]Andhra!AA19+[1]BoB!AA19+[1]BoI!AA19+[1]BoM!AA19+[1]Canara!AA19+[1]CBI!AA19+[1]Corporation!AA19+[1]Indian!AA19+[1]IOB!AA19+[1]OBC!AA19+[1]PSB!AA19+[1]PNB!AA19+[1]SBI!AA19+[1]Syndicate!AA19+[1]UCO!AA19+[1]Union!AA19+[1]United!AA19+[1]Axis!AA19+[1]Bandhan!AA19+'[1]DCB Bank'!AA19+[1]Federal!AA19+[1]HDFC!AA19+[1]ICICI!AA19+[1]IDBI!AA19+'[1]IDFC First'!AA19+'[1]IndusInd Bank'!AA19+[1]Kotak!AA19+[1]Karnataka!AA19+[1]RBL!AA19+'[1]Yes Bank'!AA19+'[1]Cat Sy Bank'!AA19+[1]AU!AA19+[1]Capital!AA19+'[1]Fincare SFB'!AA19+[1]Equitas!AA19+[1]ESAF!AA19+[1]Jana!AA19+[1]Suryoday!AA19+[1]Ujjivan!AA19+[1]Utkarsh!AA19+[1]MGB!AA19+[1]VKGB!AA19+[1]MSCOOP!AA19+[1]DBS!AA19</f>
        <v>2114</v>
      </c>
      <c r="AE19" s="28">
        <f>[1]Allahabad!AE19+[1]Andhra!AB19+[1]BoB!AB19+[1]BoI!AB19+[1]BoM!AB19+[1]Canara!AB19+[1]CBI!AB19+[1]Corporation!AB19+[1]Indian!AB19+[1]IOB!AB19+[1]OBC!AB19+[1]PSB!AB19+[1]PNB!AB19+[1]SBI!AB19+[1]Syndicate!AB19+[1]UCO!AB19+[1]Union!AB19+[1]United!AB19+[1]Axis!AB19+[1]Bandhan!AB19+'[1]DCB Bank'!AB19+[1]Federal!AB19+[1]HDFC!AB19+[1]ICICI!AB19+[1]IDBI!AB19+'[1]IDFC First'!AB19+'[1]IndusInd Bank'!AB19+[1]Kotak!AB19+[1]Karnataka!AB19+[1]RBL!AB19+'[1]Yes Bank'!AB19+'[1]Cat Sy Bank'!AB19+[1]AU!AB19+[1]Capital!AB19+'[1]Fincare SFB'!AB19+[1]Equitas!AB19+[1]ESAF!AB19+[1]Jana!AB19+[1]Suryoday!AB19+[1]Ujjivan!AB19+[1]Utkarsh!AB19+[1]MGB!AB19+[1]VKGB!AB19+[1]MSCOOP!AB19+[1]DBS!AB19</f>
        <v>13939.6</v>
      </c>
      <c r="AF19" s="28">
        <f>[1]Allahabad!AF19+[1]Andhra!AC19+[1]BoB!AC19+[1]BoI!AC19+[1]BoM!AC19+[1]Canara!AC19+[1]CBI!AC19+[1]Corporation!AC19+[1]Indian!AC19+[1]IOB!AC19+[1]OBC!AC19+[1]PSB!AC19+[1]PNB!AC19+[1]SBI!AC19+[1]Syndicate!AC19+[1]UCO!AC19+[1]Union!AC19+[1]United!AC19+[1]Axis!AC19+[1]Bandhan!AC19+'[1]DCB Bank'!AC19+[1]Federal!AC19+[1]HDFC!AC19+[1]ICICI!AC19+[1]IDBI!AC19+'[1]IDFC First'!AC19+'[1]IndusInd Bank'!AC19+[1]Kotak!AC19+[1]Karnataka!AC19+[1]RBL!AC19+'[1]Yes Bank'!AC19+'[1]Cat Sy Bank'!AC19+[1]AU!AC19+[1]Capital!AC19+'[1]Fincare SFB'!AC19+[1]Equitas!AC19+[1]ESAF!AC19+[1]Jana!AC19+[1]Suryoday!AC19+[1]Ujjivan!AC19+[1]Utkarsh!AC19+[1]MGB!AC19+[1]VKGB!AC19+[1]MSCOOP!AC19+[1]DBS!AC19</f>
        <v>4</v>
      </c>
      <c r="AG19" s="28">
        <f>[1]Allahabad!AG19+[1]Andhra!AD19+[1]BoB!AD19+[1]BoI!AD19+[1]BoM!AD19+[1]Canara!AD19+[1]CBI!AD19+[1]Corporation!AD19+[1]Indian!AD19+[1]IOB!AD19+[1]OBC!AD19+[1]PSB!AD19+[1]PNB!AD19+[1]SBI!AD19+[1]Syndicate!AD19+[1]UCO!AD19+[1]Union!AD19+[1]United!AD19+[1]Axis!AD19+[1]Bandhan!AD19+'[1]DCB Bank'!AD19+[1]Federal!AD19+[1]HDFC!AD19+[1]ICICI!AD19+[1]IDBI!AD19+'[1]IDFC First'!AD19+'[1]IndusInd Bank'!AD19+[1]Kotak!AD19+[1]Karnataka!AD19+[1]RBL!AD19+'[1]Yes Bank'!AD19+'[1]Cat Sy Bank'!AD19+[1]AU!AD19+[1]Capital!AD19+'[1]Fincare SFB'!AD19+[1]Equitas!AD19+[1]ESAF!AD19+[1]Jana!AD19+[1]Suryoday!AD19+[1]Ujjivan!AD19+[1]Utkarsh!AD19+[1]MGB!AD19+[1]VKGB!AD19+[1]MSCOOP!AD19+[1]DBS!AD19</f>
        <v>13.9</v>
      </c>
      <c r="AH19" s="28">
        <f>[1]Allahabad!AH19+[1]Andhra!AE19+[1]BoB!AE19+[1]BoI!AE19+[1]BoM!AE19+[1]Canara!AE19+[1]CBI!AE19+[1]Corporation!AE19+[1]Indian!AE19+[1]IOB!AE19+[1]OBC!AE19+[1]PSB!AE19+[1]PNB!AE19+[1]SBI!AE19+[1]Syndicate!AE19+[1]UCO!AE19+[1]Union!AE19+[1]United!AE19+[1]Axis!AE19+[1]Bandhan!AE19+'[1]DCB Bank'!AE19+[1]Federal!AE19+[1]HDFC!AE19+[1]ICICI!AE19+[1]IDBI!AE19+'[1]IDFC First'!AE19+'[1]IndusInd Bank'!AE19+[1]Kotak!AE19+[1]Karnataka!AE19+[1]RBL!AE19+'[1]Yes Bank'!AE19+'[1]Cat Sy Bank'!AE19+[1]AU!AE19+[1]Capital!AE19+'[1]Fincare SFB'!AE19+[1]Equitas!AE19+[1]ESAF!AE19+[1]Jana!AE19+[1]Suryoday!AE19+[1]Ujjivan!AE19+[1]Utkarsh!AE19+[1]MGB!AE19+[1]VKGB!AE19+[1]MSCOOP!AE19+[1]DBS!AE19</f>
        <v>1</v>
      </c>
      <c r="AI19" s="28">
        <f>[1]Allahabad!AI19+[1]Andhra!AF19+[1]BoB!AF19+[1]BoI!AF19+[1]BoM!AF19+[1]Canara!AF19+[1]CBI!AF19+[1]Corporation!AF19+[1]Indian!AF19+[1]IOB!AF19+[1]OBC!AF19+[1]PSB!AF19+[1]PNB!AF19+[1]SBI!AF19+[1]Syndicate!AF19+[1]UCO!AF19+[1]Union!AF19+[1]United!AF19+[1]Axis!AF19+[1]Bandhan!AF19+'[1]DCB Bank'!AF19+[1]Federal!AF19+[1]HDFC!AF19+[1]ICICI!AF19+[1]IDBI!AF19+'[1]IDFC First'!AF19+'[1]IndusInd Bank'!AF19+[1]Kotak!AF19+[1]Karnataka!AF19+[1]RBL!AF19+'[1]Yes Bank'!AF19+'[1]Cat Sy Bank'!AF19+[1]AU!AF19+[1]Capital!AF19+'[1]Fincare SFB'!AF19+[1]Equitas!AF19+[1]ESAF!AF19+[1]Jana!AF19+[1]Suryoday!AF19+[1]Ujjivan!AF19+[1]Utkarsh!AF19+[1]MGB!AF19+[1]VKGB!AF19+[1]MSCOOP!AF19+[1]DBS!AF19</f>
        <v>1</v>
      </c>
      <c r="AJ19" s="28">
        <f>[1]Allahabad!AJ19+[1]Andhra!AG19+[1]BoB!AG19+[1]BoI!AG19+[1]BoM!AG19+[1]Canara!AG19+[1]CBI!AG19+[1]Corporation!AG19+[1]Indian!AG19+[1]IOB!AG19+[1]OBC!AG19+[1]PSB!AG19+[1]PNB!AG19+[1]SBI!AG19+[1]Syndicate!AG19+[1]UCO!AG19+[1]Union!AG19+[1]United!AG19+[1]Axis!AG19+[1]Bandhan!AG19+'[1]DCB Bank'!AG19+[1]Federal!AG19+[1]HDFC!AG19+[1]ICICI!AG19+[1]IDBI!AG19+'[1]IDFC First'!AG19+'[1]IndusInd Bank'!AG19+[1]Kotak!AG19+[1]Karnataka!AG19+[1]RBL!AG19+'[1]Yes Bank'!AG19+'[1]Cat Sy Bank'!AG19+[1]AU!AG19+[1]Capital!AG19+'[1]Fincare SFB'!AG19+[1]Equitas!AG19+[1]ESAF!AG19+[1]Jana!AG19+[1]Suryoday!AG19+[1]Ujjivan!AG19+[1]Utkarsh!AG19+[1]MGB!AG19+[1]VKGB!AG19+[1]MSCOOP!AG19+[1]DBS!AG19</f>
        <v>11148</v>
      </c>
      <c r="AK19" s="28">
        <f>[1]Allahabad!AK19+[1]Andhra!AH19+[1]BoB!AH19+[1]BoI!AH19+[1]BoM!AH19+[1]Canara!AH19+[1]CBI!AH19+[1]Corporation!AH19+[1]Indian!AH19+[1]IOB!AH19+[1]OBC!AH19+[1]PSB!AH19+[1]PNB!AH19+[1]SBI!AH19+[1]Syndicate!AH19+[1]UCO!AH19+[1]Union!AH19+[1]United!AH19+[1]Axis!AH19+[1]Bandhan!AH19+'[1]DCB Bank'!AH19+[1]Federal!AH19+[1]HDFC!AH19+[1]ICICI!AH19+[1]IDBI!AH19+'[1]IDFC First'!AH19+'[1]IndusInd Bank'!AH19+[1]Kotak!AH19+[1]Karnataka!AH19+[1]RBL!AH19+'[1]Yes Bank'!AH19+'[1]Cat Sy Bank'!AH19+[1]AU!AH19+[1]Capital!AH19+'[1]Fincare SFB'!AH19+[1]Equitas!AH19+[1]ESAF!AH19+[1]Jana!AH19+[1]Suryoday!AH19+[1]Ujjivan!AH19+[1]Utkarsh!AH19+[1]MGB!AH19+[1]VKGB!AH19+[1]MSCOOP!AH19+[1]DBS!AH19</f>
        <v>4483.9799999999996</v>
      </c>
      <c r="AL19" s="29">
        <f t="shared" si="4"/>
        <v>72630</v>
      </c>
      <c r="AM19" s="29">
        <f t="shared" si="4"/>
        <v>82564.059999999983</v>
      </c>
      <c r="AN19" s="28">
        <f>[1]Allahabad!AN19+[1]Andhra!AK19+[1]BoB!AK19+[1]BoI!AK19+[1]BoM!AK19+[1]Canara!AK19+[1]CBI!AK19+[1]Corporation!AK19+[1]Indian!AK19+[1]IOB!AK19+[1]OBC!AK19+[1]PSB!AK19+[1]PNB!AK19+[1]SBI!AK19+[1]Syndicate!AK19+[1]UCO!AK19+[1]Union!AK19+[1]United!AK19+[1]Axis!AK19+[1]Bandhan!AK19+'[1]DCB Bank'!AK19+[1]Federal!AK19+[1]HDFC!AK19+[1]ICICI!AK19+[1]IDBI!AK19+'[1]IDFC First'!AK19+'[1]IndusInd Bank'!AK19+[1]Kotak!AK19+[1]Karnataka!AK19+[1]RBL!AK19+'[1]Yes Bank'!AK19+'[1]Cat Sy Bank'!AK19+[1]AU!AK19+[1]Capital!AK19+'[1]Fincare SFB'!AK19+[1]Equitas!AK19+[1]ESAF!AK19+[1]Jana!AK19+[1]Suryoday!AK19+[1]Ujjivan!AK19+[1]Utkarsh!AK19+[1]MGB!AK19+[1]VKGB!AK19+[1]MSCOOP!AK19+[1]DBS!AK19</f>
        <v>38025</v>
      </c>
      <c r="AO19" s="28">
        <f>[1]Allahabad!AO19+[1]Andhra!AL19+[1]BoB!AL19+[1]BoI!AL19+[1]BoM!AL19+[1]Canara!AL19+[1]CBI!AL19+[1]Corporation!AL19+[1]Indian!AL19+[1]IOB!AL19+[1]OBC!AL19+[1]PSB!AL19+[1]PNB!AL19+[1]SBI!AL19+[1]Syndicate!AL19+[1]UCO!AL19+[1]Union!AL19+[1]United!AL19+[1]Axis!AL19+[1]Bandhan!AL19+'[1]DCB Bank'!AL19+[1]Federal!AL19+[1]HDFC!AL19+[1]ICICI!AL19+[1]IDBI!AL19+'[1]IDFC First'!AL19+'[1]IndusInd Bank'!AL19+[1]Kotak!AL19+[1]Karnataka!AL19+[1]RBL!AL19+'[1]Yes Bank'!AL19+'[1]Cat Sy Bank'!AL19+[1]AU!AL19+[1]Capital!AL19+'[1]Fincare SFB'!AL19+[1]Equitas!AL19+[1]ESAF!AL19+[1]Jana!AL19+[1]Suryoday!AL19+[1]Ujjivan!AL19+[1]Utkarsh!AL19+[1]MGB!AL19+[1]VKGB!AL19+[1]MSCOOP!AL19+[1]DBS!AL19</f>
        <v>21490.28947</v>
      </c>
      <c r="AP19" s="28">
        <f>[1]Allahabad!AP19+[1]Andhra!AM19+[1]BoB!AM19+[1]BoI!AM19+[1]BoM!AM19+[1]Canara!AM19+[1]CBI!AM19+[1]Corporation!AM19+[1]Indian!AM19+[1]IOB!AM19+[1]OBC!AM19+[1]PSB!AM19+[1]PNB!AM19+[1]SBI!AM19+[1]Syndicate!AM19+[1]UCO!AM19+[1]Union!AM19+[1]United!AM19+[1]Axis!AM19+[1]Bandhan!AM19+'[1]DCB Bank'!AM19+[1]Federal!AM19+[1]HDFC!AM19+[1]ICICI!AM19+[1]IDBI!AM19+'[1]IDFC First'!AM19+'[1]IndusInd Bank'!AM19+[1]Kotak!AM19+[1]Karnataka!AM19+[1]RBL!AM19+'[1]Yes Bank'!AM19+'[1]Cat Sy Bank'!AM19+[1]AU!AM19+[1]Capital!AM19+'[1]Fincare SFB'!AM19+[1]Equitas!AM19+[1]ESAF!AM19+[1]Jana!AM19+[1]Suryoday!AM19+[1]Ujjivan!AM19+[1]Utkarsh!AM19+[1]MGB!AM19+[1]VKGB!AM19+[1]MSCOOP!AM19+[1]DBS!AM19</f>
        <v>30</v>
      </c>
      <c r="AQ19" s="28">
        <f>[1]Allahabad!AQ19+[1]Andhra!AN19+[1]BoB!AN19+[1]BoI!AN19+[1]BoM!AN19+[1]Canara!AN19+[1]CBI!AN19+[1]Corporation!AN19+[1]Indian!AN19+[1]IOB!AN19+[1]OBC!AN19+[1]PSB!AN19+[1]PNB!AN19+[1]SBI!AN19+[1]Syndicate!AN19+[1]UCO!AN19+[1]Union!AN19+[1]United!AN19+[1]Axis!AN19+[1]Bandhan!AN19+'[1]DCB Bank'!AN19+[1]Federal!AN19+[1]HDFC!AN19+[1]ICICI!AN19+[1]IDBI!AN19+'[1]IDFC First'!AN19+'[1]IndusInd Bank'!AN19+[1]Kotak!AN19+[1]Karnataka!AN19+[1]RBL!AN19+'[1]Yes Bank'!AN19+'[1]Cat Sy Bank'!AN19+[1]AU!AN19+[1]Capital!AN19+'[1]Fincare SFB'!AN19+[1]Equitas!AN19+[1]ESAF!AN19+[1]Jana!AN19+[1]Suryoday!AN19+[1]Ujjivan!AN19+[1]Utkarsh!AN19+[1]MGB!AN19+[1]VKGB!AN19+[1]MSCOOP!AN19+[1]DBS!AN19</f>
        <v>0.21</v>
      </c>
      <c r="AR19" s="28">
        <f>[1]Allahabad!AR19+[1]Andhra!AO19+[1]BoB!AO19+[1]BoI!AO19+[1]BoM!AO19+[1]Canara!AO19+[1]CBI!AO19+[1]Corporation!AO19+[1]Indian!AO19+[1]IOB!AO19+[1]OBC!AO19+[1]PSB!AO19+[1]PNB!AO19+[1]SBI!AO19+[1]Syndicate!AO19+[1]UCO!AO19+[1]Union!AO19+[1]United!AO19+[1]Axis!AO19+[1]Bandhan!AO19+'[1]DCB Bank'!AO19+[1]Federal!AO19+[1]HDFC!AO19+[1]ICICI!AO19+[1]IDBI!AO19+'[1]IDFC First'!AO19+'[1]IndusInd Bank'!AO19+[1]Kotak!AO19+[1]Karnataka!AO19+[1]RBL!AO19+'[1]Yes Bank'!AO19+'[1]Cat Sy Bank'!AO19+[1]AU!AO19+[1]Capital!AO19+'[1]Fincare SFB'!AO19+[1]Equitas!AO19+[1]ESAF!AO19+[1]Jana!AO19+[1]Suryoday!AO19+[1]Ujjivan!AO19+[1]Utkarsh!AO19+[1]MGB!AO19+[1]VKGB!AO19+[1]MSCOOP!AO19+[1]DBS!AO19</f>
        <v>10</v>
      </c>
      <c r="AS19" s="28">
        <f>[1]Allahabad!AS19+[1]Andhra!AP19+[1]BoB!AP19+[1]BoI!AP19+[1]BoM!AP19+[1]Canara!AP19+[1]CBI!AP19+[1]Corporation!AP19+[1]Indian!AP19+[1]IOB!AP19+[1]OBC!AP19+[1]PSB!AP19+[1]PNB!AP19+[1]SBI!AP19+[1]Syndicate!AP19+[1]UCO!AP19+[1]Union!AP19+[1]United!AP19+[1]Axis!AP19+[1]Bandhan!AP19+'[1]DCB Bank'!AP19+[1]Federal!AP19+[1]HDFC!AP19+[1]ICICI!AP19+[1]IDBI!AP19+'[1]IDFC First'!AP19+'[1]IndusInd Bank'!AP19+[1]Kotak!AP19+[1]Karnataka!AP19+[1]RBL!AP19+'[1]Yes Bank'!AP19+'[1]Cat Sy Bank'!AP19+[1]AU!AP19+[1]Capital!AP19+'[1]Fincare SFB'!AP19+[1]Equitas!AP19+[1]ESAF!AP19+[1]Jana!AP19+[1]Suryoday!AP19+[1]Ujjivan!AP19+[1]Utkarsh!AP19+[1]MGB!AP19+[1]VKGB!AP19+[1]MSCOOP!AP19+[1]DBS!AP19</f>
        <v>131.4</v>
      </c>
      <c r="AT19" s="28">
        <f>[1]Allahabad!AT19+[1]Andhra!AQ19+[1]BoB!AQ19+[1]BoI!AQ19+[1]BoM!AQ19+[1]Canara!AQ19+[1]CBI!AQ19+[1]Corporation!AQ19+[1]Indian!AQ19+[1]IOB!AQ19+[1]OBC!AQ19+[1]PSB!AQ19+[1]PNB!AQ19+[1]SBI!AQ19+[1]Syndicate!AQ19+[1]UCO!AQ19+[1]Union!AQ19+[1]United!AQ19+[1]Axis!AQ19+[1]Bandhan!AQ19+'[1]DCB Bank'!AQ19+[1]Federal!AQ19+[1]HDFC!AQ19+[1]ICICI!AQ19+[1]IDBI!AQ19+'[1]IDFC First'!AQ19+'[1]IndusInd Bank'!AQ19+[1]Kotak!AQ19+[1]Karnataka!AQ19+[1]RBL!AQ19+'[1]Yes Bank'!AQ19+'[1]Cat Sy Bank'!AQ19+[1]AU!AQ19+[1]Capital!AQ19+'[1]Fincare SFB'!AQ19+[1]Equitas!AQ19+[1]ESAF!AQ19+[1]Jana!AQ19+[1]Suryoday!AQ19+[1]Ujjivan!AQ19+[1]Utkarsh!AQ19+[1]MGB!AQ19+[1]VKGB!AQ19+[1]MSCOOP!AQ19+[1]DBS!AQ19</f>
        <v>414</v>
      </c>
      <c r="AU19" s="28">
        <f>[1]Allahabad!AU19+[1]Andhra!AR19+[1]BoB!AR19+[1]BoI!AR19+[1]BoM!AR19+[1]Canara!AR19+[1]CBI!AR19+[1]Corporation!AR19+[1]Indian!AR19+[1]IOB!AR19+[1]OBC!AR19+[1]PSB!AR19+[1]PNB!AR19+[1]SBI!AR19+[1]Syndicate!AR19+[1]UCO!AR19+[1]Union!AR19+[1]United!AR19+[1]Axis!AR19+[1]Bandhan!AR19+'[1]DCB Bank'!AR19+[1]Federal!AR19+[1]HDFC!AR19+[1]ICICI!AR19+[1]IDBI!AR19+'[1]IDFC First'!AR19+'[1]IndusInd Bank'!AR19+[1]Kotak!AR19+[1]Karnataka!AR19+[1]RBL!AR19+'[1]Yes Bank'!AR19+'[1]Cat Sy Bank'!AR19+[1]AU!AR19+[1]Capital!AR19+'[1]Fincare SFB'!AR19+[1]Equitas!AR19+[1]ESAF!AR19+[1]Jana!AR19+[1]Suryoday!AR19+[1]Ujjivan!AR19+[1]Utkarsh!AR19+[1]MGB!AR19+[1]VKGB!AR19+[1]MSCOOP!AR19+[1]DBS!AR19</f>
        <v>7306.5099999999993</v>
      </c>
      <c r="AV19" s="28">
        <f>[1]Allahabad!AV19+[1]Andhra!AS19+[1]BoB!AS19+[1]BoI!AS19+[1]BoM!AS19+[1]Canara!AS19+[1]CBI!AS19+[1]Corporation!AS19+[1]Indian!AS19+[1]IOB!AS19+[1]OBC!AS19+[1]PSB!AS19+[1]PNB!AS19+[1]SBI!AS19+[1]Syndicate!AS19+[1]UCO!AS19+[1]Union!AS19+[1]United!AS19+[1]Axis!AS19+[1]Bandhan!AS19+'[1]DCB Bank'!AS19+[1]Federal!AS19+[1]HDFC!AS19+[1]ICICI!AS19+[1]IDBI!AS19+'[1]IDFC First'!AS19+'[1]IndusInd Bank'!AS19+[1]Kotak!AS19+[1]Karnataka!AS19+[1]RBL!AS19+'[1]Yes Bank'!AS19+'[1]Cat Sy Bank'!AS19+[1]AU!AS19+[1]Capital!AS19+'[1]Fincare SFB'!AS19+[1]Equitas!AS19+[1]ESAF!AS19+[1]Jana!AS19+[1]Suryoday!AS19+[1]Ujjivan!AS19+[1]Utkarsh!AS19+[1]MGB!AS19+[1]VKGB!AS19+[1]MSCOOP!AS19+[1]DBS!AS19</f>
        <v>4869</v>
      </c>
      <c r="AW19" s="28">
        <f>[1]Allahabad!AW19+[1]Andhra!AT19+[1]BoB!AT19+[1]BoI!AT19+[1]BoM!AT19+[1]Canara!AT19+[1]CBI!AT19+[1]Corporation!AT19+[1]Indian!AT19+[1]IOB!AT19+[1]OBC!AT19+[1]PSB!AT19+[1]PNB!AT19+[1]SBI!AT19+[1]Syndicate!AT19+[1]UCO!AT19+[1]Union!AT19+[1]United!AT19+[1]Axis!AT19+[1]Bandhan!AT19+'[1]DCB Bank'!AT19+[1]Federal!AT19+[1]HDFC!AT19+[1]ICICI!AT19+[1]IDBI!AT19+'[1]IDFC First'!AT19+'[1]IndusInd Bank'!AT19+[1]Kotak!AT19+[1]Karnataka!AT19+[1]RBL!AT19+'[1]Yes Bank'!AT19+'[1]Cat Sy Bank'!AT19+[1]AU!AT19+[1]Capital!AT19+'[1]Fincare SFB'!AT19+[1]Equitas!AT19+[1]ESAF!AT19+[1]Jana!AT19+[1]Suryoday!AT19+[1]Ujjivan!AT19+[1]Utkarsh!AT19+[1]MGB!AT19+[1]VKGB!AT19+[1]MSCOOP!AT19+[1]DBS!AT19</f>
        <v>8814.739999999998</v>
      </c>
      <c r="AX19" s="28">
        <f>[1]Allahabad!AX19+[1]Andhra!AU19+[1]BoB!AU19+[1]BoI!AU19+[1]BoM!AU19+[1]Canara!AU19+[1]CBI!AU19+[1]Corporation!AU19+[1]Indian!AU19+[1]IOB!AU19+[1]OBC!AU19+[1]PSB!AU19+[1]PNB!AU19+[1]SBI!AU19+[1]Syndicate!AU19+[1]UCO!AU19+[1]Union!AU19+[1]United!AU19+[1]Axis!AU19+[1]Bandhan!AU19+'[1]DCB Bank'!AU19+[1]Federal!AU19+[1]HDFC!AU19+[1]ICICI!AU19+[1]IDBI!AU19+'[1]IDFC First'!AU19+'[1]IndusInd Bank'!AU19+[1]Kotak!AU19+[1]Karnataka!AU19+[1]RBL!AU19+'[1]Yes Bank'!AU19+'[1]Cat Sy Bank'!AU19+[1]AU!AU19+[1]Capital!AU19+'[1]Fincare SFB'!AU19+[1]Equitas!AU19+[1]ESAF!AU19+[1]Jana!AU19+[1]Suryoday!AU19+[1]Ujjivan!AU19+[1]Utkarsh!AU19+[1]MGB!AU19+[1]VKGB!AU19+[1]MSCOOP!AU19+[1]DBS!AU19</f>
        <v>16766</v>
      </c>
      <c r="AY19" s="28">
        <f>[1]Allahabad!AY19+[1]Andhra!AV19+[1]BoB!AV19+[1]BoI!AV19+[1]BoM!AV19+[1]Canara!AV19+[1]CBI!AV19+[1]Corporation!AV19+[1]Indian!AV19+[1]IOB!AV19+[1]OBC!AV19+[1]PSB!AV19+[1]PNB!AV19+[1]SBI!AV19+[1]Syndicate!AV19+[1]UCO!AV19+[1]Union!AV19+[1]United!AV19+[1]Axis!AV19+[1]Bandhan!AV19+'[1]DCB Bank'!AV19+[1]Federal!AV19+[1]HDFC!AV19+[1]ICICI!AV19+[1]IDBI!AV19+'[1]IDFC First'!AV19+'[1]IndusInd Bank'!AV19+[1]Kotak!AV19+[1]Karnataka!AV19+[1]RBL!AV19+'[1]Yes Bank'!AV19+'[1]Cat Sy Bank'!AV19+[1]AU!AV19+[1]Capital!AV19+'[1]Fincare SFB'!AV19+[1]Equitas!AV19+[1]ESAF!AV19+[1]Jana!AV19+[1]Suryoday!AV19+[1]Ujjivan!AV19+[1]Utkarsh!AV19+[1]MGB!AV19+[1]VKGB!AV19+[1]MSCOOP!AV19+[1]DBS!AV19</f>
        <v>44418.702239999999</v>
      </c>
      <c r="AZ19" s="29">
        <f t="shared" si="5"/>
        <v>22089</v>
      </c>
      <c r="BA19" s="29">
        <f t="shared" si="5"/>
        <v>60671.562239999999</v>
      </c>
      <c r="BB19" s="29">
        <f t="shared" si="1"/>
        <v>94719</v>
      </c>
      <c r="BC19" s="29">
        <f t="shared" si="1"/>
        <v>143235.62224</v>
      </c>
    </row>
    <row r="20" spans="1:55" ht="12.75" customHeight="1" x14ac:dyDescent="0.2">
      <c r="A20" s="25">
        <v>11</v>
      </c>
      <c r="B20" s="30" t="s">
        <v>46</v>
      </c>
      <c r="C20" s="27">
        <f t="shared" si="0"/>
        <v>110123</v>
      </c>
      <c r="D20" s="27">
        <f t="shared" si="0"/>
        <v>79894.559999999998</v>
      </c>
      <c r="E20" s="28">
        <f>[1]Allahabad!E20+[1]Andhra!E20+[1]BoB!E20+[1]BoI!E20+[1]BoM!E20+[1]Canara!E20+[1]CBI!E20+[1]Corporation!E20+[1]Indian!E20+[1]IOB!E20+[1]OBC!E20+[1]PSB!E20+[1]PNB!E20+[1]SBI!E20+[1]Syndicate!E20+[1]UCO!E20+[1]Union!E20+[1]United!E20+[1]Axis!E20+[1]Bandhan!E20+'[1]DCB Bank'!E20+[1]Federal!E20+[1]HDFC!E20+[1]ICICI!E20+[1]IDBI!E20+'[1]IDFC First'!E20+'[1]IndusInd Bank'!E20+[1]Kotak!E20+[1]Karnataka!E20+[1]RBL!E20+'[1]Yes Bank'!E20+'[1]Cat Sy Bank'!E20+[1]AU!E20+[1]Capital!E20+'[1]Fincare SFB'!E20+[1]Equitas!E20+[1]ESAF!E20+[1]Jana!E20+[1]Suryoday!E20+[1]Ujjivan!E20+[1]Utkarsh!E20+[1]MGB!E20+[1]VKGB!E20+[1]MSCOOP!E20+[1]DBS!E20</f>
        <v>103787</v>
      </c>
      <c r="F20" s="28">
        <f>[1]Allahabad!F20+[1]Andhra!F20+[1]BoB!F20+[1]BoI!F20+[1]BoM!F20+[1]Canara!F20+[1]CBI!F20+[1]Corporation!F20+[1]Indian!F20+[1]IOB!F20+[1]OBC!F20+[1]PSB!F20+[1]PNB!F20+[1]SBI!F20+[1]Syndicate!F20+[1]UCO!F20+[1]Union!F20+[1]United!F20+[1]Axis!F20+[1]Bandhan!F20+'[1]DCB Bank'!F20+[1]Federal!F20+[1]HDFC!F20+[1]ICICI!F20+[1]IDBI!F20+'[1]IDFC First'!F20+'[1]IndusInd Bank'!F20+[1]Kotak!F20+[1]Karnataka!F20+[1]RBL!F20+'[1]Yes Bank'!F20+'[1]Cat Sy Bank'!F20+[1]AU!F20+[1]Capital!F20+'[1]Fincare SFB'!F20+[1]Equitas!F20+[1]ESAF!F20+[1]Jana!F20+[1]Suryoday!F20+[1]Ujjivan!F20+[1]Utkarsh!F20+[1]MGB!F20+[1]VKGB!F20+[1]MSCOOP!F20+[1]DBS!F20</f>
        <v>61517.789999999994</v>
      </c>
      <c r="G20" s="28">
        <f>[1]Allahabad!G20+[1]Andhra!G20+[1]BoB!G20+[1]BoI!G20+[1]BoM!G20+[1]Canara!G20+[1]CBI!G20+[1]Corporation!G20+[1]Indian!G20+[1]IOB!G20+[1]OBC!G20+[1]PSB!G20+[1]PNB!G20+[1]SBI!G20+[1]Syndicate!G20+[1]UCO!G20+[1]Union!G20+[1]United!G20+[1]Axis!G20+[1]Bandhan!G20+'[1]DCB Bank'!G20+[1]Federal!G20+[1]HDFC!G20+[1]ICICI!G20+[1]IDBI!G20+'[1]IDFC First'!G20+'[1]IndusInd Bank'!G20+[1]Kotak!G20+[1]Karnataka!G20+[1]RBL!G20+'[1]Yes Bank'!G20+'[1]Cat Sy Bank'!G20+[1]AU!G20+[1]Capital!G20+'[1]Fincare SFB'!G20+[1]Equitas!G20+[1]ESAF!G20+[1]Jana!G20+[1]Suryoday!G20+[1]Ujjivan!G20+[1]Utkarsh!G20+[1]MGB!G20+[1]VKGB!G20+[1]MSCOOP!G20+[1]DBS!G20</f>
        <v>212</v>
      </c>
      <c r="H20" s="28">
        <f>[1]Allahabad!H20+[1]Andhra!H20+[1]BoB!H20+[1]BoI!H20+[1]BoM!H20+[1]Canara!H20+[1]CBI!H20+[1]Corporation!H20+[1]Indian!H20+[1]IOB!H20+[1]OBC!H20+[1]PSB!H20+[1]PNB!H20+[1]SBI!H20+[1]Syndicate!H20+[1]UCO!H20+[1]Union!H20+[1]United!H20+[1]Axis!H20+[1]Bandhan!H20+'[1]DCB Bank'!H20+[1]Federal!H20+[1]HDFC!H20+[1]ICICI!H20+[1]IDBI!H20+'[1]IDFC First'!H20+'[1]IndusInd Bank'!H20+[1]Kotak!H20+[1]Karnataka!H20+[1]RBL!H20+'[1]Yes Bank'!H20+'[1]Cat Sy Bank'!H20+[1]AU!H20+[1]Capital!H20+'[1]Fincare SFB'!H20+[1]Equitas!H20+[1]ESAF!H20+[1]Jana!H20+[1]Suryoday!H20+[1]Ujjivan!H20+[1]Utkarsh!H20+[1]MGB!H20+[1]VKGB!H20+[1]MSCOOP!H20+[1]DBS!H20</f>
        <v>142.63000000000002</v>
      </c>
      <c r="I20" s="28">
        <f>[1]Allahabad!I20+[1]Andhra!I20+[1]BoB!I20+[1]BoI!I20+[1]BoM!I20+[1]Canara!I20+[1]CBI!I20+[1]Corporation!I20+[1]Indian!I20+[1]IOB!I20+[1]OBC!I20+[1]PSB!I20+[1]PNB!I20+[1]SBI!I20+[1]Syndicate!I20+[1]UCO!I20+[1]Union!I20+[1]United!I20+[1]Axis!I20+[1]Bandhan!I20+'[1]DCB Bank'!I20+[1]Federal!I20+[1]HDFC!I20+[1]ICICI!I20+[1]IDBI!I20+'[1]IDFC First'!I20+'[1]IndusInd Bank'!I20+[1]Kotak!I20+[1]Karnataka!I20+[1]RBL!I20+'[1]Yes Bank'!I20+'[1]Cat Sy Bank'!I20+[1]AU!I20+[1]Capital!I20+'[1]Fincare SFB'!I20+[1]Equitas!I20+[1]ESAF!I20+[1]Jana!I20+[1]Suryoday!I20+[1]Ujjivan!I20+[1]Utkarsh!I20+[1]MGB!I20+[1]VKGB!I20+[1]MSCOOP!I20+[1]DBS!I20</f>
        <v>6124</v>
      </c>
      <c r="J20" s="28">
        <f>[1]Allahabad!J20+[1]Andhra!J20+[1]BoB!J20+[1]BoI!J20+[1]BoM!J20+[1]Canara!J20+[1]CBI!J20+[1]Corporation!J20+[1]Indian!J20+[1]IOB!J20+[1]OBC!J20+[1]PSB!J20+[1]PNB!J20+[1]SBI!J20+[1]Syndicate!J20+[1]UCO!J20+[1]Union!J20+[1]United!J20+[1]Axis!J20+[1]Bandhan!J20+'[1]DCB Bank'!J20+[1]Federal!J20+[1]HDFC!J20+[1]ICICI!J20+[1]IDBI!J20+'[1]IDFC First'!J20+'[1]IndusInd Bank'!J20+[1]Kotak!J20+[1]Karnataka!J20+[1]RBL!J20+'[1]Yes Bank'!J20+'[1]Cat Sy Bank'!J20+[1]AU!J20+[1]Capital!J20+'[1]Fincare SFB'!J20+[1]Equitas!J20+[1]ESAF!J20+[1]Jana!J20+[1]Suryoday!J20+[1]Ujjivan!J20+[1]Utkarsh!J20+[1]MGB!J20+[1]VKGB!J20+[1]MSCOOP!J20+[1]DBS!J20</f>
        <v>18234.14</v>
      </c>
      <c r="K20" s="28">
        <v>0</v>
      </c>
      <c r="L20" s="28">
        <v>0</v>
      </c>
      <c r="M20" s="29">
        <f t="shared" si="2"/>
        <v>0</v>
      </c>
      <c r="N20" s="27">
        <f t="shared" si="3"/>
        <v>25244</v>
      </c>
      <c r="O20" s="27">
        <f t="shared" si="3"/>
        <v>112134.66</v>
      </c>
      <c r="P20" s="28">
        <f>[1]Allahabad!P20+[1]Andhra!M20+[1]BoB!M20+[1]BoI!M20+[1]BoM!M20+[1]Canara!M20+[1]CBI!M20+[1]Corporation!M20+[1]Indian!M20+[1]IOB!M20+[1]OBC!M20+[1]PSB!M20+[1]PNB!M20+[1]SBI!M20+[1]Syndicate!M20+[1]UCO!M20+[1]Union!M20+[1]United!M20+[1]Axis!M20+[1]Bandhan!M20+'[1]DCB Bank'!M20+[1]Federal!M20+[1]HDFC!M20+[1]ICICI!M20+[1]IDBI!M20+'[1]IDFC First'!M20+'[1]IndusInd Bank'!M20+[1]Kotak!M20+[1]Karnataka!M20+[1]RBL!M20+'[1]Yes Bank'!M20+'[1]Cat Sy Bank'!M20+[1]AU!M20+[1]Capital!M20+'[1]Fincare SFB'!M20+[1]Equitas!M20+[1]ESAF!M20+[1]Jana!M20+[1]Suryoday!M20+[1]Ujjivan!M20+[1]Utkarsh!M20+[1]MGB!M20+[1]VKGB!M20+[1]MSCOOP!M20+[1]DBS!M20</f>
        <v>23872</v>
      </c>
      <c r="Q20" s="28">
        <f>[1]Allahabad!Q20+[1]Andhra!N20+[1]BoB!N20+[1]BoI!N20+[1]BoM!N20+[1]Canara!N20+[1]CBI!N20+[1]Corporation!N20+[1]Indian!N20+[1]IOB!N20+[1]OBC!N20+[1]PSB!N20+[1]PNB!N20+[1]SBI!N20+[1]Syndicate!N20+[1]UCO!N20+[1]Union!N20+[1]United!N20+[1]Axis!N20+[1]Bandhan!N20+'[1]DCB Bank'!N20+[1]Federal!N20+[1]HDFC!N20+[1]ICICI!N20+[1]IDBI!N20+'[1]IDFC First'!N20+'[1]IndusInd Bank'!N20+[1]Kotak!N20+[1]Karnataka!N20+[1]RBL!N20+'[1]Yes Bank'!N20+'[1]Cat Sy Bank'!N20+[1]AU!N20+[1]Capital!N20+'[1]Fincare SFB'!N20+[1]Equitas!N20+[1]ESAF!N20+[1]Jana!N20+[1]Suryoday!N20+[1]Ujjivan!N20+[1]Utkarsh!N20+[1]MGB!N20+[1]VKGB!N20+[1]MSCOOP!N20+[1]DBS!N20</f>
        <v>33787.78</v>
      </c>
      <c r="R20" s="28">
        <f>[1]Allahabad!R20+[1]Andhra!O20+[1]BoB!O20+[1]BoI!O20+[1]BoM!O20+[1]Canara!O20+[1]CBI!O20+[1]Corporation!O20+[1]Indian!O20+[1]IOB!O20+[1]OBC!O20+[1]PSB!O20+[1]PNB!O20+[1]SBI!O20+[1]Syndicate!O20+[1]UCO!O20+[1]Union!O20+[1]United!O20+[1]Axis!O20+[1]Bandhan!O20+'[1]DCB Bank'!O20+[1]Federal!O20+[1]HDFC!O20+[1]ICICI!O20+[1]IDBI!O20+'[1]IDFC First'!O20+'[1]IndusInd Bank'!O20+[1]Kotak!O20+[1]Karnataka!O20+[1]RBL!O20+'[1]Yes Bank'!O20+'[1]Cat Sy Bank'!O20+[1]AU!O20+[1]Capital!O20+'[1]Fincare SFB'!O20+[1]Equitas!O20+[1]ESAF!O20+[1]Jana!O20+[1]Suryoday!O20+[1]Ujjivan!O20+[1]Utkarsh!O20+[1]MGB!O20+[1]VKGB!O20+[1]MSCOOP!O20+[1]DBS!O20</f>
        <v>1191</v>
      </c>
      <c r="S20" s="28">
        <f>[1]Allahabad!S20+[1]Andhra!P20+[1]BoB!P20+[1]BoI!P20+[1]BoM!P20+[1]Canara!P20+[1]CBI!P20+[1]Corporation!P20+[1]Indian!P20+[1]IOB!P20+[1]OBC!P20+[1]PSB!P20+[1]PNB!P20+[1]SBI!P20+[1]Syndicate!P20+[1]UCO!P20+[1]Union!P20+[1]United!P20+[1]Axis!P20+[1]Bandhan!P20+'[1]DCB Bank'!P20+[1]Federal!P20+[1]HDFC!P20+[1]ICICI!P20+[1]IDBI!P20+'[1]IDFC First'!P20+'[1]IndusInd Bank'!P20+[1]Kotak!P20+[1]Karnataka!P20+[1]RBL!P20+'[1]Yes Bank'!P20+'[1]Cat Sy Bank'!P20+[1]AU!P20+[1]Capital!P20+'[1]Fincare SFB'!P20+[1]Equitas!P20+[1]ESAF!P20+[1]Jana!P20+[1]Suryoday!P20+[1]Ujjivan!P20+[1]Utkarsh!P20+[1]MGB!P20+[1]VKGB!P20+[1]MSCOOP!P20+[1]DBS!P20</f>
        <v>28639.920000000006</v>
      </c>
      <c r="T20" s="28">
        <f>[1]Allahabad!T20+[1]Andhra!Q20+[1]BoB!Q20+[1]BoI!Q20+[1]BoM!Q20+[1]Canara!Q20+[1]CBI!Q20+[1]Corporation!Q20+[1]Indian!Q20+[1]IOB!Q20+[1]OBC!Q20+[1]PSB!Q20+[1]PNB!Q20+[1]SBI!Q20+[1]Syndicate!Q20+[1]UCO!Q20+[1]Union!Q20+[1]United!Q20+[1]Axis!Q20+[1]Bandhan!Q20+'[1]DCB Bank'!Q20+[1]Federal!Q20+[1]HDFC!Q20+[1]ICICI!Q20+[1]IDBI!Q20+'[1]IDFC First'!Q20+'[1]IndusInd Bank'!Q20+[1]Kotak!Q20+[1]Karnataka!Q20+[1]RBL!Q20+'[1]Yes Bank'!Q20+'[1]Cat Sy Bank'!Q20+[1]AU!Q20+[1]Capital!Q20+'[1]Fincare SFB'!Q20+[1]Equitas!Q20+[1]ESAF!Q20+[1]Jana!Q20+[1]Suryoday!Q20+[1]Ujjivan!Q20+[1]Utkarsh!Q20+[1]MGB!Q20+[1]VKGB!Q20+[1]MSCOOP!Q20+[1]DBS!Q20</f>
        <v>80</v>
      </c>
      <c r="U20" s="28">
        <f>[1]Allahabad!U20+[1]Andhra!R20+[1]BoB!R20+[1]BoI!R20+[1]BoM!R20+[1]Canara!R20+[1]CBI!R20+[1]Corporation!R20+[1]Indian!R20+[1]IOB!R20+[1]OBC!R20+[1]PSB!R20+[1]PNB!R20+[1]SBI!R20+[1]Syndicate!R20+[1]UCO!R20+[1]Union!R20+[1]United!R20+[1]Axis!R20+[1]Bandhan!R20+'[1]DCB Bank'!R20+[1]Federal!R20+[1]HDFC!R20+[1]ICICI!R20+[1]IDBI!R20+'[1]IDFC First'!R20+'[1]IndusInd Bank'!R20+[1]Kotak!R20+[1]Karnataka!R20+[1]RBL!R20+'[1]Yes Bank'!R20+'[1]Cat Sy Bank'!R20+[1]AU!R20+[1]Capital!R20+'[1]Fincare SFB'!R20+[1]Equitas!R20+[1]ESAF!R20+[1]Jana!R20+[1]Suryoday!R20+[1]Ujjivan!R20+[1]Utkarsh!R20+[1]MGB!R20+[1]VKGB!R20+[1]MSCOOP!R20+[1]DBS!R20</f>
        <v>7591.6100000000006</v>
      </c>
      <c r="V20" s="28">
        <f>[1]Allahabad!V20+[1]Andhra!S20+[1]BoB!S20+[1]BoI!S20+[1]BoM!S20+[1]Canara!S20+[1]CBI!S20+[1]Corporation!S20+[1]Indian!S20+[1]IOB!S20+[1]OBC!S20+[1]PSB!S20+[1]PNB!S20+[1]SBI!S20+[1]Syndicate!S20+[1]UCO!S20+[1]Union!S20+[1]United!S20+[1]Axis!S20+[1]Bandhan!S20+'[1]DCB Bank'!S20+[1]Federal!S20+[1]HDFC!S20+[1]ICICI!S20+[1]IDBI!S20+'[1]IDFC First'!S20+'[1]IndusInd Bank'!S20+[1]Kotak!S20+[1]Karnataka!S20+[1]RBL!S20+'[1]Yes Bank'!S20+'[1]Cat Sy Bank'!S20+[1]AU!S20+[1]Capital!S20+'[1]Fincare SFB'!S20+[1]Equitas!S20+[1]ESAF!S20+[1]Jana!S20+[1]Suryoday!S20+[1]Ujjivan!S20+[1]Utkarsh!S20+[1]MGB!S20+[1]VKGB!S20+[1]MSCOOP!S20+[1]DBS!S20</f>
        <v>20</v>
      </c>
      <c r="W20" s="28">
        <f>[1]Allahabad!W20+[1]Andhra!T20+[1]BoB!T20+[1]BoI!T20+[1]BoM!T20+[1]Canara!T20+[1]CBI!T20+[1]Corporation!T20+[1]Indian!T20+[1]IOB!T20+[1]OBC!T20+[1]PSB!T20+[1]PNB!T20+[1]SBI!T20+[1]Syndicate!T20+[1]UCO!T20+[1]Union!T20+[1]United!T20+[1]Axis!T20+[1]Bandhan!T20+'[1]DCB Bank'!T20+[1]Federal!T20+[1]HDFC!T20+[1]ICICI!T20+[1]IDBI!T20+'[1]IDFC First'!T20+'[1]IndusInd Bank'!T20+[1]Kotak!T20+[1]Karnataka!T20+[1]RBL!T20+'[1]Yes Bank'!T20+'[1]Cat Sy Bank'!T20+[1]AU!T20+[1]Capital!T20+'[1]Fincare SFB'!T20+[1]Equitas!T20+[1]ESAF!T20+[1]Jana!T20+[1]Suryoday!T20+[1]Ujjivan!T20+[1]Utkarsh!T20+[1]MGB!T20+[1]VKGB!T20+[1]MSCOOP!T20+[1]DBS!T20</f>
        <v>42065.33</v>
      </c>
      <c r="X20" s="28">
        <f>[1]Allahabad!X20+[1]Andhra!U20+[1]BoB!U20+[1]BoI!U20+[1]BoM!U20+[1]Canara!U20+[1]CBI!U20+[1]Corporation!U20+[1]Indian!U20+[1]IOB!U20+[1]OBC!U20+[1]PSB!U20+[1]PNB!U20+[1]SBI!U20+[1]Syndicate!U20+[1]UCO!U20+[1]Union!U20+[1]United!U20+[1]Axis!U20+[1]Bandhan!U20+'[1]DCB Bank'!U20+[1]Federal!U20+[1]HDFC!U20+[1]ICICI!U20+[1]IDBI!U20+'[1]IDFC First'!U20+'[1]IndusInd Bank'!U20+[1]Kotak!U20+[1]Karnataka!U20+[1]RBL!U20+'[1]Yes Bank'!U20+'[1]Cat Sy Bank'!U20+[1]AU!U20+[1]Capital!U20+'[1]Fincare SFB'!U20+[1]Equitas!U20+[1]ESAF!U20+[1]Jana!U20+[1]Suryoday!U20+[1]Ujjivan!U20+[1]Utkarsh!U20+[1]MGB!U20+[1]VKGB!U20+[1]MSCOOP!U20+[1]DBS!U20</f>
        <v>81</v>
      </c>
      <c r="Y20" s="28">
        <f>[1]Allahabad!Y20+[1]Andhra!V20+[1]BoB!V20+[1]BoI!V20+[1]BoM!V20+[1]Canara!V20+[1]CBI!V20+[1]Corporation!V20+[1]Indian!V20+[1]IOB!V20+[1]OBC!V20+[1]PSB!V20+[1]PNB!V20+[1]SBI!V20+[1]Syndicate!V20+[1]UCO!V20+[1]Union!V20+[1]United!V20+[1]Axis!V20+[1]Bandhan!V20+'[1]DCB Bank'!V20+[1]Federal!V20+[1]HDFC!V20+[1]ICICI!V20+[1]IDBI!V20+'[1]IDFC First'!V20+'[1]IndusInd Bank'!V20+[1]Kotak!V20+[1]Karnataka!V20+[1]RBL!V20+'[1]Yes Bank'!V20+'[1]Cat Sy Bank'!V20+[1]AU!V20+[1]Capital!V20+'[1]Fincare SFB'!V20+[1]Equitas!V20+[1]ESAF!V20+[1]Jana!V20+[1]Suryoday!V20+[1]Ujjivan!V20+[1]Utkarsh!V20+[1]MGB!V20+[1]VKGB!V20+[1]MSCOOP!V20+[1]DBS!V20</f>
        <v>50.02</v>
      </c>
      <c r="Z20" s="28">
        <f>[1]Allahabad!Z20+[1]Andhra!W20+[1]BoB!W20+[1]BoI!W20+[1]BoM!W20+[1]Canara!W20+[1]CBI!W20+[1]Corporation!W20+[1]Indian!W20+[1]IOB!W20+[1]OBC!W20+[1]PSB!W20+[1]PNB!W20+[1]SBI!W20+[1]Syndicate!W20+[1]UCO!W20+[1]Union!W20+[1]United!W20+[1]Axis!W20+[1]Bandhan!W20+'[1]DCB Bank'!W20+[1]Federal!W20+[1]HDFC!W20+[1]ICICI!W20+[1]IDBI!W20+'[1]IDFC First'!W20+'[1]IndusInd Bank'!W20+[1]Kotak!W20+[1]Karnataka!W20+[1]RBL!W20+'[1]Yes Bank'!W20+'[1]Cat Sy Bank'!W20+[1]AU!W20+[1]Capital!W20+'[1]Fincare SFB'!W20+[1]Equitas!W20+[1]ESAF!W20+[1]Jana!W20+[1]Suryoday!W20+[1]Ujjivan!W20+[1]Utkarsh!W20+[1]MGB!W20+[1]VKGB!W20+[1]MSCOOP!W20+[1]DBS!W20</f>
        <v>7</v>
      </c>
      <c r="AA20" s="28">
        <f>[1]Allahabad!AA20+[1]Andhra!X20+[1]BoB!X20+[1]BoI!X20+[1]BoM!X20+[1]Canara!X20+[1]CBI!X20+[1]Corporation!X20+[1]Indian!X20+[1]IOB!X20+[1]OBC!X20+[1]PSB!X20+[1]PNB!X20+[1]SBI!X20+[1]Syndicate!X20+[1]UCO!X20+[1]Union!X20+[1]United!X20+[1]Axis!X20+[1]Bandhan!X20+'[1]DCB Bank'!X20+[1]Federal!X20+[1]HDFC!X20+[1]ICICI!X20+[1]IDBI!X20+'[1]IDFC First'!X20+'[1]IndusInd Bank'!X20+[1]Kotak!X20+[1]Karnataka!X20+[1]RBL!X20+'[1]Yes Bank'!X20+'[1]Cat Sy Bank'!X20+[1]AU!X20+[1]Capital!X20+'[1]Fincare SFB'!X20+[1]Equitas!X20+[1]ESAF!X20+[1]Jana!X20+[1]Suryoday!X20+[1]Ujjivan!X20+[1]Utkarsh!X20+[1]MGB!X20+[1]VKGB!X20+[1]MSCOOP!X20+[1]DBS!X20</f>
        <v>1000</v>
      </c>
      <c r="AB20" s="28">
        <f>[1]Allahabad!AB20+[1]Andhra!Y20+[1]BoB!Y20+[1]BoI!Y20+[1]BoM!Y20+[1]Canara!Y20+[1]CBI!Y20+[1]Corporation!Y20+[1]Indian!Y20+[1]IOB!Y20+[1]OBC!Y20+[1]PSB!Y20+[1]PNB!Y20+[1]SBI!Y20+[1]Syndicate!Y20+[1]UCO!Y20+[1]Union!Y20+[1]United!Y20+[1]Axis!Y20+[1]Bandhan!Y20+'[1]DCB Bank'!Y20+[1]Federal!Y20+[1]HDFC!Y20+[1]ICICI!Y20+[1]IDBI!Y20+'[1]IDFC First'!Y20+'[1]IndusInd Bank'!Y20+[1]Kotak!Y20+[1]Karnataka!Y20+[1]RBL!Y20+'[1]Yes Bank'!Y20+'[1]Cat Sy Bank'!Y20+[1]AU!Y20+[1]Capital!Y20+'[1]Fincare SFB'!Y20+[1]Equitas!Y20+[1]ESAF!Y20+[1]Jana!Y20+[1]Suryoday!Y20+[1]Ujjivan!Y20+[1]Utkarsh!Y20+[1]MGB!Y20+[1]VKGB!Y20+[1]MSCOOP!Y20+[1]DBS!Y20</f>
        <v>853</v>
      </c>
      <c r="AC20" s="28">
        <f>[1]Allahabad!AC20+[1]Andhra!Z20+[1]BoB!Z20+[1]BoI!Z20+[1]BoM!Z20+[1]Canara!Z20+[1]CBI!Z20+[1]Corporation!Z20+[1]Indian!Z20+[1]IOB!Z20+[1]OBC!Z20+[1]PSB!Z20+[1]PNB!Z20+[1]SBI!Z20+[1]Syndicate!Z20+[1]UCO!Z20+[1]Union!Z20+[1]United!Z20+[1]Axis!Z20+[1]Bandhan!Z20+'[1]DCB Bank'!Z20+[1]Federal!Z20+[1]HDFC!Z20+[1]ICICI!Z20+[1]IDBI!Z20+'[1]IDFC First'!Z20+'[1]IndusInd Bank'!Z20+[1]Kotak!Z20+[1]Karnataka!Z20+[1]RBL!Z20+'[1]Yes Bank'!Z20+'[1]Cat Sy Bank'!Z20+[1]AU!Z20+[1]Capital!Z20+'[1]Fincare SFB'!Z20+[1]Equitas!Z20+[1]ESAF!Z20+[1]Jana!Z20+[1]Suryoday!Z20+[1]Ujjivan!Z20+[1]Utkarsh!Z20+[1]MGB!Z20+[1]VKGB!Z20+[1]MSCOOP!Z20+[1]DBS!Z20</f>
        <v>3820.74</v>
      </c>
      <c r="AD20" s="28">
        <f>[1]Allahabad!AD20+[1]Andhra!AA20+[1]BoB!AA20+[1]BoI!AA20+[1]BoM!AA20+[1]Canara!AA20+[1]CBI!AA20+[1]Corporation!AA20+[1]Indian!AA20+[1]IOB!AA20+[1]OBC!AA20+[1]PSB!AA20+[1]PNB!AA20+[1]SBI!AA20+[1]Syndicate!AA20+[1]UCO!AA20+[1]Union!AA20+[1]United!AA20+[1]Axis!AA20+[1]Bandhan!AA20+'[1]DCB Bank'!AA20+[1]Federal!AA20+[1]HDFC!AA20+[1]ICICI!AA20+[1]IDBI!AA20+'[1]IDFC First'!AA20+'[1]IndusInd Bank'!AA20+[1]Kotak!AA20+[1]Karnataka!AA20+[1]RBL!AA20+'[1]Yes Bank'!AA20+'[1]Cat Sy Bank'!AA20+[1]AU!AA20+[1]Capital!AA20+'[1]Fincare SFB'!AA20+[1]Equitas!AA20+[1]ESAF!AA20+[1]Jana!AA20+[1]Suryoday!AA20+[1]Ujjivan!AA20+[1]Utkarsh!AA20+[1]MGB!AA20+[1]VKGB!AA20+[1]MSCOOP!AA20+[1]DBS!AA20</f>
        <v>3851</v>
      </c>
      <c r="AE20" s="28">
        <f>[1]Allahabad!AE20+[1]Andhra!AB20+[1]BoB!AB20+[1]BoI!AB20+[1]BoM!AB20+[1]Canara!AB20+[1]CBI!AB20+[1]Corporation!AB20+[1]Indian!AB20+[1]IOB!AB20+[1]OBC!AB20+[1]PSB!AB20+[1]PNB!AB20+[1]SBI!AB20+[1]Syndicate!AB20+[1]UCO!AB20+[1]Union!AB20+[1]United!AB20+[1]Axis!AB20+[1]Bandhan!AB20+'[1]DCB Bank'!AB20+[1]Federal!AB20+[1]HDFC!AB20+[1]ICICI!AB20+[1]IDBI!AB20+'[1]IDFC First'!AB20+'[1]IndusInd Bank'!AB20+[1]Kotak!AB20+[1]Karnataka!AB20+[1]RBL!AB20+'[1]Yes Bank'!AB20+'[1]Cat Sy Bank'!AB20+[1]AU!AB20+[1]Capital!AB20+'[1]Fincare SFB'!AB20+[1]Equitas!AB20+[1]ESAF!AB20+[1]Jana!AB20+[1]Suryoday!AB20+[1]Ujjivan!AB20+[1]Utkarsh!AB20+[1]MGB!AB20+[1]VKGB!AB20+[1]MSCOOP!AB20+[1]DBS!AB20</f>
        <v>237433.72</v>
      </c>
      <c r="AF20" s="28">
        <f>[1]Allahabad!AF20+[1]Andhra!AC20+[1]BoB!AC20+[1]BoI!AC20+[1]BoM!AC20+[1]Canara!AC20+[1]CBI!AC20+[1]Corporation!AC20+[1]Indian!AC20+[1]IOB!AC20+[1]OBC!AC20+[1]PSB!AC20+[1]PNB!AC20+[1]SBI!AC20+[1]Syndicate!AC20+[1]UCO!AC20+[1]Union!AC20+[1]United!AC20+[1]Axis!AC20+[1]Bandhan!AC20+'[1]DCB Bank'!AC20+[1]Federal!AC20+[1]HDFC!AC20+[1]ICICI!AC20+[1]IDBI!AC20+'[1]IDFC First'!AC20+'[1]IndusInd Bank'!AC20+[1]Kotak!AC20+[1]Karnataka!AC20+[1]RBL!AC20+'[1]Yes Bank'!AC20+'[1]Cat Sy Bank'!AC20+[1]AU!AC20+[1]Capital!AC20+'[1]Fincare SFB'!AC20+[1]Equitas!AC20+[1]ESAF!AC20+[1]Jana!AC20+[1]Suryoday!AC20+[1]Ujjivan!AC20+[1]Utkarsh!AC20+[1]MGB!AC20+[1]VKGB!AC20+[1]MSCOOP!AC20+[1]DBS!AC20</f>
        <v>11</v>
      </c>
      <c r="AG20" s="28">
        <f>[1]Allahabad!AG20+[1]Andhra!AD20+[1]BoB!AD20+[1]BoI!AD20+[1]BoM!AD20+[1]Canara!AD20+[1]CBI!AD20+[1]Corporation!AD20+[1]Indian!AD20+[1]IOB!AD20+[1]OBC!AD20+[1]PSB!AD20+[1]PNB!AD20+[1]SBI!AD20+[1]Syndicate!AD20+[1]UCO!AD20+[1]Union!AD20+[1]United!AD20+[1]Axis!AD20+[1]Bandhan!AD20+'[1]DCB Bank'!AD20+[1]Federal!AD20+[1]HDFC!AD20+[1]ICICI!AD20+[1]IDBI!AD20+'[1]IDFC First'!AD20+'[1]IndusInd Bank'!AD20+[1]Kotak!AD20+[1]Karnataka!AD20+[1]RBL!AD20+'[1]Yes Bank'!AD20+'[1]Cat Sy Bank'!AD20+[1]AU!AD20+[1]Capital!AD20+'[1]Fincare SFB'!AD20+[1]Equitas!AD20+[1]ESAF!AD20+[1]Jana!AD20+[1]Suryoday!AD20+[1]Ujjivan!AD20+[1]Utkarsh!AD20+[1]MGB!AD20+[1]VKGB!AD20+[1]MSCOOP!AD20+[1]DBS!AD20</f>
        <v>4779.26</v>
      </c>
      <c r="AH20" s="28">
        <f>[1]Allahabad!AH20+[1]Andhra!AE20+[1]BoB!AE20+[1]BoI!AE20+[1]BoM!AE20+[1]Canara!AE20+[1]CBI!AE20+[1]Corporation!AE20+[1]Indian!AE20+[1]IOB!AE20+[1]OBC!AE20+[1]PSB!AE20+[1]PNB!AE20+[1]SBI!AE20+[1]Syndicate!AE20+[1]UCO!AE20+[1]Union!AE20+[1]United!AE20+[1]Axis!AE20+[1]Bandhan!AE20+'[1]DCB Bank'!AE20+[1]Federal!AE20+[1]HDFC!AE20+[1]ICICI!AE20+[1]IDBI!AE20+'[1]IDFC First'!AE20+'[1]IndusInd Bank'!AE20+[1]Kotak!AE20+[1]Karnataka!AE20+[1]RBL!AE20+'[1]Yes Bank'!AE20+'[1]Cat Sy Bank'!AE20+[1]AU!AE20+[1]Capital!AE20+'[1]Fincare SFB'!AE20+[1]Equitas!AE20+[1]ESAF!AE20+[1]Jana!AE20+[1]Suryoday!AE20+[1]Ujjivan!AE20+[1]Utkarsh!AE20+[1]MGB!AE20+[1]VKGB!AE20+[1]MSCOOP!AE20+[1]DBS!AE20</f>
        <v>4</v>
      </c>
      <c r="AI20" s="28">
        <f>[1]Allahabad!AI20+[1]Andhra!AF20+[1]BoB!AF20+[1]BoI!AF20+[1]BoM!AF20+[1]Canara!AF20+[1]CBI!AF20+[1]Corporation!AF20+[1]Indian!AF20+[1]IOB!AF20+[1]OBC!AF20+[1]PSB!AF20+[1]PNB!AF20+[1]SBI!AF20+[1]Syndicate!AF20+[1]UCO!AF20+[1]Union!AF20+[1]United!AF20+[1]Axis!AF20+[1]Bandhan!AF20+'[1]DCB Bank'!AF20+[1]Federal!AF20+[1]HDFC!AF20+[1]ICICI!AF20+[1]IDBI!AF20+'[1]IDFC First'!AF20+'[1]IndusInd Bank'!AF20+[1]Kotak!AF20+[1]Karnataka!AF20+[1]RBL!AF20+'[1]Yes Bank'!AF20+'[1]Cat Sy Bank'!AF20+[1]AU!AF20+[1]Capital!AF20+'[1]Fincare SFB'!AF20+[1]Equitas!AF20+[1]ESAF!AF20+[1]Jana!AF20+[1]Suryoday!AF20+[1]Ujjivan!AF20+[1]Utkarsh!AF20+[1]MGB!AF20+[1]VKGB!AF20+[1]MSCOOP!AF20+[1]DBS!AF20</f>
        <v>3.5700000000000003</v>
      </c>
      <c r="AJ20" s="28">
        <f>[1]Allahabad!AJ20+[1]Andhra!AG20+[1]BoB!AG20+[1]BoI!AG20+[1]BoM!AG20+[1]Canara!AG20+[1]CBI!AG20+[1]Corporation!AG20+[1]Indian!AG20+[1]IOB!AG20+[1]OBC!AG20+[1]PSB!AG20+[1]PNB!AG20+[1]SBI!AG20+[1]Syndicate!AG20+[1]UCO!AG20+[1]Union!AG20+[1]United!AG20+[1]Axis!AG20+[1]Bandhan!AG20+'[1]DCB Bank'!AG20+[1]Federal!AG20+[1]HDFC!AG20+[1]ICICI!AG20+[1]IDBI!AG20+'[1]IDFC First'!AG20+'[1]IndusInd Bank'!AG20+[1]Kotak!AG20+[1]Karnataka!AG20+[1]RBL!AG20+'[1]Yes Bank'!AG20+'[1]Cat Sy Bank'!AG20+[1]AU!AG20+[1]Capital!AG20+'[1]Fincare SFB'!AG20+[1]Equitas!AG20+[1]ESAF!AG20+[1]Jana!AG20+[1]Suryoday!AG20+[1]Ujjivan!AG20+[1]Utkarsh!AG20+[1]MGB!AG20+[1]VKGB!AG20+[1]MSCOOP!AG20+[1]DBS!AG20</f>
        <v>20453</v>
      </c>
      <c r="AK20" s="28">
        <f>[1]Allahabad!AK20+[1]Andhra!AH20+[1]BoB!AH20+[1]BoI!AH20+[1]BoM!AH20+[1]Canara!AH20+[1]CBI!AH20+[1]Corporation!AH20+[1]Indian!AH20+[1]IOB!AH20+[1]OBC!AH20+[1]PSB!AH20+[1]PNB!AH20+[1]SBI!AH20+[1]Syndicate!AH20+[1]UCO!AH20+[1]Union!AH20+[1]United!AH20+[1]Axis!AH20+[1]Bandhan!AH20+'[1]DCB Bank'!AH20+[1]Federal!AH20+[1]HDFC!AH20+[1]ICICI!AH20+[1]IDBI!AH20+'[1]IDFC First'!AH20+'[1]IndusInd Bank'!AH20+[1]Kotak!AH20+[1]Karnataka!AH20+[1]RBL!AH20+'[1]Yes Bank'!AH20+'[1]Cat Sy Bank'!AH20+[1]AU!AH20+[1]Capital!AH20+'[1]Fincare SFB'!AH20+[1]Equitas!AH20+[1]ESAF!AH20+[1]Jana!AH20+[1]Suryoday!AH20+[1]Ujjivan!AH20+[1]Utkarsh!AH20+[1]MGB!AH20+[1]VKGB!AH20+[1]MSCOOP!AH20+[1]DBS!AH20</f>
        <v>39083.38394</v>
      </c>
      <c r="AL20" s="29">
        <f t="shared" si="4"/>
        <v>160546</v>
      </c>
      <c r="AM20" s="29">
        <f t="shared" si="4"/>
        <v>478149.89393999998</v>
      </c>
      <c r="AN20" s="28">
        <f>[1]Allahabad!AN20+[1]Andhra!AK20+[1]BoB!AK20+[1]BoI!AK20+[1]BoM!AK20+[1]Canara!AK20+[1]CBI!AK20+[1]Corporation!AK20+[1]Indian!AK20+[1]IOB!AK20+[1]OBC!AK20+[1]PSB!AK20+[1]PNB!AK20+[1]SBI!AK20+[1]Syndicate!AK20+[1]UCO!AK20+[1]Union!AK20+[1]United!AK20+[1]Axis!AK20+[1]Bandhan!AK20+'[1]DCB Bank'!AK20+[1]Federal!AK20+[1]HDFC!AK20+[1]ICICI!AK20+[1]IDBI!AK20+'[1]IDFC First'!AK20+'[1]IndusInd Bank'!AK20+[1]Kotak!AK20+[1]Karnataka!AK20+[1]RBL!AK20+'[1]Yes Bank'!AK20+'[1]Cat Sy Bank'!AK20+[1]AU!AK20+[1]Capital!AK20+'[1]Fincare SFB'!AK20+[1]Equitas!AK20+[1]ESAF!AK20+[1]Jana!AK20+[1]Suryoday!AK20+[1]Ujjivan!AK20+[1]Utkarsh!AK20+[1]MGB!AK20+[1]VKGB!AK20+[1]MSCOOP!AK20+[1]DBS!AK20</f>
        <v>59062</v>
      </c>
      <c r="AO20" s="28">
        <f>[1]Allahabad!AO20+[1]Andhra!AL20+[1]BoB!AL20+[1]BoI!AL20+[1]BoM!AL20+[1]Canara!AL20+[1]CBI!AL20+[1]Corporation!AL20+[1]Indian!AL20+[1]IOB!AL20+[1]OBC!AL20+[1]PSB!AL20+[1]PNB!AL20+[1]SBI!AL20+[1]Syndicate!AL20+[1]UCO!AL20+[1]Union!AL20+[1]United!AL20+[1]Axis!AL20+[1]Bandhan!AL20+'[1]DCB Bank'!AL20+[1]Federal!AL20+[1]HDFC!AL20+[1]ICICI!AL20+[1]IDBI!AL20+'[1]IDFC First'!AL20+'[1]IndusInd Bank'!AL20+[1]Kotak!AL20+[1]Karnataka!AL20+[1]RBL!AL20+'[1]Yes Bank'!AL20+'[1]Cat Sy Bank'!AL20+[1]AU!AL20+[1]Capital!AL20+'[1]Fincare SFB'!AL20+[1]Equitas!AL20+[1]ESAF!AL20+[1]Jana!AL20+[1]Suryoday!AL20+[1]Ujjivan!AL20+[1]Utkarsh!AL20+[1]MGB!AL20+[1]VKGB!AL20+[1]MSCOOP!AL20+[1]DBS!AL20</f>
        <v>94247.557307499999</v>
      </c>
      <c r="AP20" s="28">
        <f>[1]Allahabad!AP20+[1]Andhra!AM20+[1]BoB!AM20+[1]BoI!AM20+[1]BoM!AM20+[1]Canara!AM20+[1]CBI!AM20+[1]Corporation!AM20+[1]Indian!AM20+[1]IOB!AM20+[1]OBC!AM20+[1]PSB!AM20+[1]PNB!AM20+[1]SBI!AM20+[1]Syndicate!AM20+[1]UCO!AM20+[1]Union!AM20+[1]United!AM20+[1]Axis!AM20+[1]Bandhan!AM20+'[1]DCB Bank'!AM20+[1]Federal!AM20+[1]HDFC!AM20+[1]ICICI!AM20+[1]IDBI!AM20+'[1]IDFC First'!AM20+'[1]IndusInd Bank'!AM20+[1]Kotak!AM20+[1]Karnataka!AM20+[1]RBL!AM20+'[1]Yes Bank'!AM20+'[1]Cat Sy Bank'!AM20+[1]AU!AM20+[1]Capital!AM20+'[1]Fincare SFB'!AM20+[1]Equitas!AM20+[1]ESAF!AM20+[1]Jana!AM20+[1]Suryoday!AM20+[1]Ujjivan!AM20+[1]Utkarsh!AM20+[1]MGB!AM20+[1]VKGB!AM20+[1]MSCOOP!AM20+[1]DBS!AM20</f>
        <v>6</v>
      </c>
      <c r="AQ20" s="28">
        <f>[1]Allahabad!AQ20+[1]Andhra!AN20+[1]BoB!AN20+[1]BoI!AN20+[1]BoM!AN20+[1]Canara!AN20+[1]CBI!AN20+[1]Corporation!AN20+[1]Indian!AN20+[1]IOB!AN20+[1]OBC!AN20+[1]PSB!AN20+[1]PNB!AN20+[1]SBI!AN20+[1]Syndicate!AN20+[1]UCO!AN20+[1]Union!AN20+[1]United!AN20+[1]Axis!AN20+[1]Bandhan!AN20+'[1]DCB Bank'!AN20+[1]Federal!AN20+[1]HDFC!AN20+[1]ICICI!AN20+[1]IDBI!AN20+'[1]IDFC First'!AN20+'[1]IndusInd Bank'!AN20+[1]Kotak!AN20+[1]Karnataka!AN20+[1]RBL!AN20+'[1]Yes Bank'!AN20+'[1]Cat Sy Bank'!AN20+[1]AU!AN20+[1]Capital!AN20+'[1]Fincare SFB'!AN20+[1]Equitas!AN20+[1]ESAF!AN20+[1]Jana!AN20+[1]Suryoday!AN20+[1]Ujjivan!AN20+[1]Utkarsh!AN20+[1]MGB!AN20+[1]VKGB!AN20+[1]MSCOOP!AN20+[1]DBS!AN20</f>
        <v>0.92</v>
      </c>
      <c r="AR20" s="28">
        <f>[1]Allahabad!AR20+[1]Andhra!AO20+[1]BoB!AO20+[1]BoI!AO20+[1]BoM!AO20+[1]Canara!AO20+[1]CBI!AO20+[1]Corporation!AO20+[1]Indian!AO20+[1]IOB!AO20+[1]OBC!AO20+[1]PSB!AO20+[1]PNB!AO20+[1]SBI!AO20+[1]Syndicate!AO20+[1]UCO!AO20+[1]Union!AO20+[1]United!AO20+[1]Axis!AO20+[1]Bandhan!AO20+'[1]DCB Bank'!AO20+[1]Federal!AO20+[1]HDFC!AO20+[1]ICICI!AO20+[1]IDBI!AO20+'[1]IDFC First'!AO20+'[1]IndusInd Bank'!AO20+[1]Kotak!AO20+[1]Karnataka!AO20+[1]RBL!AO20+'[1]Yes Bank'!AO20+'[1]Cat Sy Bank'!AO20+[1]AU!AO20+[1]Capital!AO20+'[1]Fincare SFB'!AO20+[1]Equitas!AO20+[1]ESAF!AO20+[1]Jana!AO20+[1]Suryoday!AO20+[1]Ujjivan!AO20+[1]Utkarsh!AO20+[1]MGB!AO20+[1]VKGB!AO20+[1]MSCOOP!AO20+[1]DBS!AO20</f>
        <v>137</v>
      </c>
      <c r="AS20" s="28">
        <f>[1]Allahabad!AS20+[1]Andhra!AP20+[1]BoB!AP20+[1]BoI!AP20+[1]BoM!AP20+[1]Canara!AP20+[1]CBI!AP20+[1]Corporation!AP20+[1]Indian!AP20+[1]IOB!AP20+[1]OBC!AP20+[1]PSB!AP20+[1]PNB!AP20+[1]SBI!AP20+[1]Syndicate!AP20+[1]UCO!AP20+[1]Union!AP20+[1]United!AP20+[1]Axis!AP20+[1]Bandhan!AP20+'[1]DCB Bank'!AP20+[1]Federal!AP20+[1]HDFC!AP20+[1]ICICI!AP20+[1]IDBI!AP20+'[1]IDFC First'!AP20+'[1]IndusInd Bank'!AP20+[1]Kotak!AP20+[1]Karnataka!AP20+[1]RBL!AP20+'[1]Yes Bank'!AP20+'[1]Cat Sy Bank'!AP20+[1]AU!AP20+[1]Capital!AP20+'[1]Fincare SFB'!AP20+[1]Equitas!AP20+[1]ESAF!AP20+[1]Jana!AP20+[1]Suryoday!AP20+[1]Ujjivan!AP20+[1]Utkarsh!AP20+[1]MGB!AP20+[1]VKGB!AP20+[1]MSCOOP!AP20+[1]DBS!AP20</f>
        <v>472.65</v>
      </c>
      <c r="AT20" s="28">
        <f>[1]Allahabad!AT20+[1]Andhra!AQ20+[1]BoB!AQ20+[1]BoI!AQ20+[1]BoM!AQ20+[1]Canara!AQ20+[1]CBI!AQ20+[1]Corporation!AQ20+[1]Indian!AQ20+[1]IOB!AQ20+[1]OBC!AQ20+[1]PSB!AQ20+[1]PNB!AQ20+[1]SBI!AQ20+[1]Syndicate!AQ20+[1]UCO!AQ20+[1]Union!AQ20+[1]United!AQ20+[1]Axis!AQ20+[1]Bandhan!AQ20+'[1]DCB Bank'!AQ20+[1]Federal!AQ20+[1]HDFC!AQ20+[1]ICICI!AQ20+[1]IDBI!AQ20+'[1]IDFC First'!AQ20+'[1]IndusInd Bank'!AQ20+[1]Kotak!AQ20+[1]Karnataka!AQ20+[1]RBL!AQ20+'[1]Yes Bank'!AQ20+'[1]Cat Sy Bank'!AQ20+[1]AU!AQ20+[1]Capital!AQ20+'[1]Fincare SFB'!AQ20+[1]Equitas!AQ20+[1]ESAF!AQ20+[1]Jana!AQ20+[1]Suryoday!AQ20+[1]Ujjivan!AQ20+[1]Utkarsh!AQ20+[1]MGB!AQ20+[1]VKGB!AQ20+[1]MSCOOP!AQ20+[1]DBS!AQ20</f>
        <v>721</v>
      </c>
      <c r="AU20" s="28">
        <f>[1]Allahabad!AU20+[1]Andhra!AR20+[1]BoB!AR20+[1]BoI!AR20+[1]BoM!AR20+[1]Canara!AR20+[1]CBI!AR20+[1]Corporation!AR20+[1]Indian!AR20+[1]IOB!AR20+[1]OBC!AR20+[1]PSB!AR20+[1]PNB!AR20+[1]SBI!AR20+[1]Syndicate!AR20+[1]UCO!AR20+[1]Union!AR20+[1]United!AR20+[1]Axis!AR20+[1]Bandhan!AR20+'[1]DCB Bank'!AR20+[1]Federal!AR20+[1]HDFC!AR20+[1]ICICI!AR20+[1]IDBI!AR20+'[1]IDFC First'!AR20+'[1]IndusInd Bank'!AR20+[1]Kotak!AR20+[1]Karnataka!AR20+[1]RBL!AR20+'[1]Yes Bank'!AR20+'[1]Cat Sy Bank'!AR20+[1]AU!AR20+[1]Capital!AR20+'[1]Fincare SFB'!AR20+[1]Equitas!AR20+[1]ESAF!AR20+[1]Jana!AR20+[1]Suryoday!AR20+[1]Ujjivan!AR20+[1]Utkarsh!AR20+[1]MGB!AR20+[1]VKGB!AR20+[1]MSCOOP!AR20+[1]DBS!AR20</f>
        <v>11482.37</v>
      </c>
      <c r="AV20" s="28">
        <f>[1]Allahabad!AV20+[1]Andhra!AS20+[1]BoB!AS20+[1]BoI!AS20+[1]BoM!AS20+[1]Canara!AS20+[1]CBI!AS20+[1]Corporation!AS20+[1]Indian!AS20+[1]IOB!AS20+[1]OBC!AS20+[1]PSB!AS20+[1]PNB!AS20+[1]SBI!AS20+[1]Syndicate!AS20+[1]UCO!AS20+[1]Union!AS20+[1]United!AS20+[1]Axis!AS20+[1]Bandhan!AS20+'[1]DCB Bank'!AS20+[1]Federal!AS20+[1]HDFC!AS20+[1]ICICI!AS20+[1]IDBI!AS20+'[1]IDFC First'!AS20+'[1]IndusInd Bank'!AS20+[1]Kotak!AS20+[1]Karnataka!AS20+[1]RBL!AS20+'[1]Yes Bank'!AS20+'[1]Cat Sy Bank'!AS20+[1]AU!AS20+[1]Capital!AS20+'[1]Fincare SFB'!AS20+[1]Equitas!AS20+[1]ESAF!AS20+[1]Jana!AS20+[1]Suryoday!AS20+[1]Ujjivan!AS20+[1]Utkarsh!AS20+[1]MGB!AS20+[1]VKGB!AS20+[1]MSCOOP!AS20+[1]DBS!AS20</f>
        <v>11335</v>
      </c>
      <c r="AW20" s="28">
        <f>[1]Allahabad!AW20+[1]Andhra!AT20+[1]BoB!AT20+[1]BoI!AT20+[1]BoM!AT20+[1]Canara!AT20+[1]CBI!AT20+[1]Corporation!AT20+[1]Indian!AT20+[1]IOB!AT20+[1]OBC!AT20+[1]PSB!AT20+[1]PNB!AT20+[1]SBI!AT20+[1]Syndicate!AT20+[1]UCO!AT20+[1]Union!AT20+[1]United!AT20+[1]Axis!AT20+[1]Bandhan!AT20+'[1]DCB Bank'!AT20+[1]Federal!AT20+[1]HDFC!AT20+[1]ICICI!AT20+[1]IDBI!AT20+'[1]IDFC First'!AT20+'[1]IndusInd Bank'!AT20+[1]Kotak!AT20+[1]Karnataka!AT20+[1]RBL!AT20+'[1]Yes Bank'!AT20+'[1]Cat Sy Bank'!AT20+[1]AU!AT20+[1]Capital!AT20+'[1]Fincare SFB'!AT20+[1]Equitas!AT20+[1]ESAF!AT20+[1]Jana!AT20+[1]Suryoday!AT20+[1]Ujjivan!AT20+[1]Utkarsh!AT20+[1]MGB!AT20+[1]VKGB!AT20+[1]MSCOOP!AT20+[1]DBS!AT20</f>
        <v>23557.32</v>
      </c>
      <c r="AX20" s="28">
        <f>[1]Allahabad!AX20+[1]Andhra!AU20+[1]BoB!AU20+[1]BoI!AU20+[1]BoM!AU20+[1]Canara!AU20+[1]CBI!AU20+[1]Corporation!AU20+[1]Indian!AU20+[1]IOB!AU20+[1]OBC!AU20+[1]PSB!AU20+[1]PNB!AU20+[1]SBI!AU20+[1]Syndicate!AU20+[1]UCO!AU20+[1]Union!AU20+[1]United!AU20+[1]Axis!AU20+[1]Bandhan!AU20+'[1]DCB Bank'!AU20+[1]Federal!AU20+[1]HDFC!AU20+[1]ICICI!AU20+[1]IDBI!AU20+'[1]IDFC First'!AU20+'[1]IndusInd Bank'!AU20+[1]Kotak!AU20+[1]Karnataka!AU20+[1]RBL!AU20+'[1]Yes Bank'!AU20+'[1]Cat Sy Bank'!AU20+[1]AU!AU20+[1]Capital!AU20+'[1]Fincare SFB'!AU20+[1]Equitas!AU20+[1]ESAF!AU20+[1]Jana!AU20+[1]Suryoday!AU20+[1]Ujjivan!AU20+[1]Utkarsh!AU20+[1]MGB!AU20+[1]VKGB!AU20+[1]MSCOOP!AU20+[1]DBS!AU20</f>
        <v>15361</v>
      </c>
      <c r="AY20" s="28">
        <f>[1]Allahabad!AY20+[1]Andhra!AV20+[1]BoB!AV20+[1]BoI!AV20+[1]BoM!AV20+[1]Canara!AV20+[1]CBI!AV20+[1]Corporation!AV20+[1]Indian!AV20+[1]IOB!AV20+[1]OBC!AV20+[1]PSB!AV20+[1]PNB!AV20+[1]SBI!AV20+[1]Syndicate!AV20+[1]UCO!AV20+[1]Union!AV20+[1]United!AV20+[1]Axis!AV20+[1]Bandhan!AV20+'[1]DCB Bank'!AV20+[1]Federal!AV20+[1]HDFC!AV20+[1]ICICI!AV20+[1]IDBI!AV20+'[1]IDFC First'!AV20+'[1]IndusInd Bank'!AV20+[1]Kotak!AV20+[1]Karnataka!AV20+[1]RBL!AV20+'[1]Yes Bank'!AV20+'[1]Cat Sy Bank'!AV20+[1]AU!AV20+[1]Capital!AV20+'[1]Fincare SFB'!AV20+[1]Equitas!AV20+[1]ESAF!AV20+[1]Jana!AV20+[1]Suryoday!AV20+[1]Ujjivan!AV20+[1]Utkarsh!AV20+[1]MGB!AV20+[1]VKGB!AV20+[1]MSCOOP!AV20+[1]DBS!AV20</f>
        <v>2364882.0571275004</v>
      </c>
      <c r="AZ20" s="29">
        <f t="shared" si="5"/>
        <v>27560</v>
      </c>
      <c r="BA20" s="29">
        <f t="shared" si="5"/>
        <v>2400395.3171275002</v>
      </c>
      <c r="BB20" s="29">
        <f t="shared" si="1"/>
        <v>188106</v>
      </c>
      <c r="BC20" s="29">
        <f t="shared" si="1"/>
        <v>2878545.2110675001</v>
      </c>
    </row>
    <row r="21" spans="1:55" ht="12.75" customHeight="1" x14ac:dyDescent="0.2">
      <c r="A21" s="25">
        <v>12</v>
      </c>
      <c r="B21" s="30" t="s">
        <v>47</v>
      </c>
      <c r="C21" s="27">
        <f t="shared" si="0"/>
        <v>172881</v>
      </c>
      <c r="D21" s="27">
        <f t="shared" si="0"/>
        <v>147162.1</v>
      </c>
      <c r="E21" s="28">
        <f>[1]Allahabad!E21+[1]Andhra!E21+[1]BoB!E21+[1]BoI!E21+[1]BoM!E21+[1]Canara!E21+[1]CBI!E21+[1]Corporation!E21+[1]Indian!E21+[1]IOB!E21+[1]OBC!E21+[1]PSB!E21+[1]PNB!E21+[1]SBI!E21+[1]Syndicate!E21+[1]UCO!E21+[1]Union!E21+[1]United!E21+[1]Axis!E21+[1]Bandhan!E21+'[1]DCB Bank'!E21+[1]Federal!E21+[1]HDFC!E21+[1]ICICI!E21+[1]IDBI!E21+'[1]IDFC First'!E21+'[1]IndusInd Bank'!E21+[1]Kotak!E21+[1]Karnataka!E21+[1]RBL!E21+'[1]Yes Bank'!E21+'[1]Cat Sy Bank'!E21+[1]AU!E21+[1]Capital!E21+'[1]Fincare SFB'!E21+[1]Equitas!E21+[1]ESAF!E21+[1]Jana!E21+[1]Suryoday!E21+[1]Ujjivan!E21+[1]Utkarsh!E21+[1]MGB!E21+[1]VKGB!E21+[1]MSCOOP!E21+[1]DBS!E21</f>
        <v>162609</v>
      </c>
      <c r="F21" s="28">
        <f>[1]Allahabad!F21+[1]Andhra!F21+[1]BoB!F21+[1]BoI!F21+[1]BoM!F21+[1]Canara!F21+[1]CBI!F21+[1]Corporation!F21+[1]Indian!F21+[1]IOB!F21+[1]OBC!F21+[1]PSB!F21+[1]PNB!F21+[1]SBI!F21+[1]Syndicate!F21+[1]UCO!F21+[1]Union!F21+[1]United!F21+[1]Axis!F21+[1]Bandhan!F21+'[1]DCB Bank'!F21+[1]Federal!F21+[1]HDFC!F21+[1]ICICI!F21+[1]IDBI!F21+'[1]IDFC First'!F21+'[1]IndusInd Bank'!F21+[1]Kotak!F21+[1]Karnataka!F21+[1]RBL!F21+'[1]Yes Bank'!F21+'[1]Cat Sy Bank'!F21+[1]AU!F21+[1]Capital!F21+'[1]Fincare SFB'!F21+[1]Equitas!F21+[1]ESAF!F21+[1]Jana!F21+[1]Suryoday!F21+[1]Ujjivan!F21+[1]Utkarsh!F21+[1]MGB!F21+[1]VKGB!F21+[1]MSCOOP!F21+[1]DBS!F21</f>
        <v>143207.19</v>
      </c>
      <c r="G21" s="28">
        <f>[1]Allahabad!G21+[1]Andhra!G21+[1]BoB!G21+[1]BoI!G21+[1]BoM!G21+[1]Canara!G21+[1]CBI!G21+[1]Corporation!G21+[1]Indian!G21+[1]IOB!G21+[1]OBC!G21+[1]PSB!G21+[1]PNB!G21+[1]SBI!G21+[1]Syndicate!G21+[1]UCO!G21+[1]Union!G21+[1]United!G21+[1]Axis!G21+[1]Bandhan!G21+'[1]DCB Bank'!G21+[1]Federal!G21+[1]HDFC!G21+[1]ICICI!G21+[1]IDBI!G21+'[1]IDFC First'!G21+'[1]IndusInd Bank'!G21+[1]Kotak!G21+[1]Karnataka!G21+[1]RBL!G21+'[1]Yes Bank'!G21+'[1]Cat Sy Bank'!G21+[1]AU!G21+[1]Capital!G21+'[1]Fincare SFB'!G21+[1]Equitas!G21+[1]ESAF!G21+[1]Jana!G21+[1]Suryoday!G21+[1]Ujjivan!G21+[1]Utkarsh!G21+[1]MGB!G21+[1]VKGB!G21+[1]MSCOOP!G21+[1]DBS!G21</f>
        <v>570</v>
      </c>
      <c r="H21" s="28">
        <f>[1]Allahabad!H21+[1]Andhra!H21+[1]BoB!H21+[1]BoI!H21+[1]BoM!H21+[1]Canara!H21+[1]CBI!H21+[1]Corporation!H21+[1]Indian!H21+[1]IOB!H21+[1]OBC!H21+[1]PSB!H21+[1]PNB!H21+[1]SBI!H21+[1]Syndicate!H21+[1]UCO!H21+[1]Union!H21+[1]United!H21+[1]Axis!H21+[1]Bandhan!H21+'[1]DCB Bank'!H21+[1]Federal!H21+[1]HDFC!H21+[1]ICICI!H21+[1]IDBI!H21+'[1]IDFC First'!H21+'[1]IndusInd Bank'!H21+[1]Kotak!H21+[1]Karnataka!H21+[1]RBL!H21+'[1]Yes Bank'!H21+'[1]Cat Sy Bank'!H21+[1]AU!H21+[1]Capital!H21+'[1]Fincare SFB'!H21+[1]Equitas!H21+[1]ESAF!H21+[1]Jana!H21+[1]Suryoday!H21+[1]Ujjivan!H21+[1]Utkarsh!H21+[1]MGB!H21+[1]VKGB!H21+[1]MSCOOP!H21+[1]DBS!H21</f>
        <v>298.83999999999997</v>
      </c>
      <c r="I21" s="28">
        <f>[1]Allahabad!I21+[1]Andhra!I21+[1]BoB!I21+[1]BoI!I21+[1]BoM!I21+[1]Canara!I21+[1]CBI!I21+[1]Corporation!I21+[1]Indian!I21+[1]IOB!I21+[1]OBC!I21+[1]PSB!I21+[1]PNB!I21+[1]SBI!I21+[1]Syndicate!I21+[1]UCO!I21+[1]Union!I21+[1]United!I21+[1]Axis!I21+[1]Bandhan!I21+'[1]DCB Bank'!I21+[1]Federal!I21+[1]HDFC!I21+[1]ICICI!I21+[1]IDBI!I21+'[1]IDFC First'!I21+'[1]IndusInd Bank'!I21+[1]Kotak!I21+[1]Karnataka!I21+[1]RBL!I21+'[1]Yes Bank'!I21+'[1]Cat Sy Bank'!I21+[1]AU!I21+[1]Capital!I21+'[1]Fincare SFB'!I21+[1]Equitas!I21+[1]ESAF!I21+[1]Jana!I21+[1]Suryoday!I21+[1]Ujjivan!I21+[1]Utkarsh!I21+[1]MGB!I21+[1]VKGB!I21+[1]MSCOOP!I21+[1]DBS!I21</f>
        <v>9702</v>
      </c>
      <c r="J21" s="28">
        <f>[1]Allahabad!J21+[1]Andhra!J21+[1]BoB!J21+[1]BoI!J21+[1]BoM!J21+[1]Canara!J21+[1]CBI!J21+[1]Corporation!J21+[1]Indian!J21+[1]IOB!J21+[1]OBC!J21+[1]PSB!J21+[1]PNB!J21+[1]SBI!J21+[1]Syndicate!J21+[1]UCO!J21+[1]Union!J21+[1]United!J21+[1]Axis!J21+[1]Bandhan!J21+'[1]DCB Bank'!J21+[1]Federal!J21+[1]HDFC!J21+[1]ICICI!J21+[1]IDBI!J21+'[1]IDFC First'!J21+'[1]IndusInd Bank'!J21+[1]Kotak!J21+[1]Karnataka!J21+[1]RBL!J21+'[1]Yes Bank'!J21+'[1]Cat Sy Bank'!J21+[1]AU!J21+[1]Capital!J21+'[1]Fincare SFB'!J21+[1]Equitas!J21+[1]ESAF!J21+[1]Jana!J21+[1]Suryoday!J21+[1]Ujjivan!J21+[1]Utkarsh!J21+[1]MGB!J21+[1]VKGB!J21+[1]MSCOOP!J21+[1]DBS!J21</f>
        <v>3656.0699999999997</v>
      </c>
      <c r="K21" s="28">
        <v>0</v>
      </c>
      <c r="L21" s="28">
        <v>0</v>
      </c>
      <c r="M21" s="29">
        <f t="shared" si="2"/>
        <v>0</v>
      </c>
      <c r="N21" s="27">
        <f t="shared" si="3"/>
        <v>43315</v>
      </c>
      <c r="O21" s="27">
        <f t="shared" si="3"/>
        <v>30783.070000000003</v>
      </c>
      <c r="P21" s="28">
        <f>[1]Allahabad!P21+[1]Andhra!M21+[1]BoB!M21+[1]BoI!M21+[1]BoM!M21+[1]Canara!M21+[1]CBI!M21+[1]Corporation!M21+[1]Indian!M21+[1]IOB!M21+[1]OBC!M21+[1]PSB!M21+[1]PNB!M21+[1]SBI!M21+[1]Syndicate!M21+[1]UCO!M21+[1]Union!M21+[1]United!M21+[1]Axis!M21+[1]Bandhan!M21+'[1]DCB Bank'!M21+[1]Federal!M21+[1]HDFC!M21+[1]ICICI!M21+[1]IDBI!M21+'[1]IDFC First'!M21+'[1]IndusInd Bank'!M21+[1]Kotak!M21+[1]Karnataka!M21+[1]RBL!M21+'[1]Yes Bank'!M21+'[1]Cat Sy Bank'!M21+[1]AU!M21+[1]Capital!M21+'[1]Fincare SFB'!M21+[1]Equitas!M21+[1]ESAF!M21+[1]Jana!M21+[1]Suryoday!M21+[1]Ujjivan!M21+[1]Utkarsh!M21+[1]MGB!M21+[1]VKGB!M21+[1]MSCOOP!M21+[1]DBS!M21</f>
        <v>42617</v>
      </c>
      <c r="Q21" s="28">
        <f>[1]Allahabad!Q21+[1]Andhra!N21+[1]BoB!N21+[1]BoI!N21+[1]BoM!N21+[1]Canara!N21+[1]CBI!N21+[1]Corporation!N21+[1]Indian!N21+[1]IOB!N21+[1]OBC!N21+[1]PSB!N21+[1]PNB!N21+[1]SBI!N21+[1]Syndicate!N21+[1]UCO!N21+[1]Union!N21+[1]United!N21+[1]Axis!N21+[1]Bandhan!N21+'[1]DCB Bank'!N21+[1]Federal!N21+[1]HDFC!N21+[1]ICICI!N21+[1]IDBI!N21+'[1]IDFC First'!N21+'[1]IndusInd Bank'!N21+[1]Kotak!N21+[1]Karnataka!N21+[1]RBL!N21+'[1]Yes Bank'!N21+'[1]Cat Sy Bank'!N21+[1]AU!N21+[1]Capital!N21+'[1]Fincare SFB'!N21+[1]Equitas!N21+[1]ESAF!N21+[1]Jana!N21+[1]Suryoday!N21+[1]Ujjivan!N21+[1]Utkarsh!N21+[1]MGB!N21+[1]VKGB!N21+[1]MSCOOP!N21+[1]DBS!N21</f>
        <v>24249.360000000001</v>
      </c>
      <c r="R21" s="28">
        <f>[1]Allahabad!R21+[1]Andhra!O21+[1]BoB!O21+[1]BoI!O21+[1]BoM!O21+[1]Canara!O21+[1]CBI!O21+[1]Corporation!O21+[1]Indian!O21+[1]IOB!O21+[1]OBC!O21+[1]PSB!O21+[1]PNB!O21+[1]SBI!O21+[1]Syndicate!O21+[1]UCO!O21+[1]Union!O21+[1]United!O21+[1]Axis!O21+[1]Bandhan!O21+'[1]DCB Bank'!O21+[1]Federal!O21+[1]HDFC!O21+[1]ICICI!O21+[1]IDBI!O21+'[1]IDFC First'!O21+'[1]IndusInd Bank'!O21+[1]Kotak!O21+[1]Karnataka!O21+[1]RBL!O21+'[1]Yes Bank'!O21+'[1]Cat Sy Bank'!O21+[1]AU!O21+[1]Capital!O21+'[1]Fincare SFB'!O21+[1]Equitas!O21+[1]ESAF!O21+[1]Jana!O21+[1]Suryoday!O21+[1]Ujjivan!O21+[1]Utkarsh!O21+[1]MGB!O21+[1]VKGB!O21+[1]MSCOOP!O21+[1]DBS!O21</f>
        <v>413</v>
      </c>
      <c r="S21" s="28">
        <f>[1]Allahabad!S21+[1]Andhra!P21+[1]BoB!P21+[1]BoI!P21+[1]BoM!P21+[1]Canara!P21+[1]CBI!P21+[1]Corporation!P21+[1]Indian!P21+[1]IOB!P21+[1]OBC!P21+[1]PSB!P21+[1]PNB!P21+[1]SBI!P21+[1]Syndicate!P21+[1]UCO!P21+[1]Union!P21+[1]United!P21+[1]Axis!P21+[1]Bandhan!P21+'[1]DCB Bank'!P21+[1]Federal!P21+[1]HDFC!P21+[1]ICICI!P21+[1]IDBI!P21+'[1]IDFC First'!P21+'[1]IndusInd Bank'!P21+[1]Kotak!P21+[1]Karnataka!P21+[1]RBL!P21+'[1]Yes Bank'!P21+'[1]Cat Sy Bank'!P21+[1]AU!P21+[1]Capital!P21+'[1]Fincare SFB'!P21+[1]Equitas!P21+[1]ESAF!P21+[1]Jana!P21+[1]Suryoday!P21+[1]Ujjivan!P21+[1]Utkarsh!P21+[1]MGB!P21+[1]VKGB!P21+[1]MSCOOP!P21+[1]DBS!P21</f>
        <v>4929.7899999999991</v>
      </c>
      <c r="T21" s="28">
        <f>[1]Allahabad!T21+[1]Andhra!Q21+[1]BoB!Q21+[1]BoI!Q21+[1]BoM!Q21+[1]Canara!Q21+[1]CBI!Q21+[1]Corporation!Q21+[1]Indian!Q21+[1]IOB!Q21+[1]OBC!Q21+[1]PSB!Q21+[1]PNB!Q21+[1]SBI!Q21+[1]Syndicate!Q21+[1]UCO!Q21+[1]Union!Q21+[1]United!Q21+[1]Axis!Q21+[1]Bandhan!Q21+'[1]DCB Bank'!Q21+[1]Federal!Q21+[1]HDFC!Q21+[1]ICICI!Q21+[1]IDBI!Q21+'[1]IDFC First'!Q21+'[1]IndusInd Bank'!Q21+[1]Kotak!Q21+[1]Karnataka!Q21+[1]RBL!Q21+'[1]Yes Bank'!Q21+'[1]Cat Sy Bank'!Q21+[1]AU!Q21+[1]Capital!Q21+'[1]Fincare SFB'!Q21+[1]Equitas!Q21+[1]ESAF!Q21+[1]Jana!Q21+[1]Suryoday!Q21+[1]Ujjivan!Q21+[1]Utkarsh!Q21+[1]MGB!Q21+[1]VKGB!Q21+[1]MSCOOP!Q21+[1]DBS!Q21</f>
        <v>107</v>
      </c>
      <c r="U21" s="28">
        <f>[1]Allahabad!U21+[1]Andhra!R21+[1]BoB!R21+[1]BoI!R21+[1]BoM!R21+[1]Canara!R21+[1]CBI!R21+[1]Corporation!R21+[1]Indian!R21+[1]IOB!R21+[1]OBC!R21+[1]PSB!R21+[1]PNB!R21+[1]SBI!R21+[1]Syndicate!R21+[1]UCO!R21+[1]Union!R21+[1]United!R21+[1]Axis!R21+[1]Bandhan!R21+'[1]DCB Bank'!R21+[1]Federal!R21+[1]HDFC!R21+[1]ICICI!R21+[1]IDBI!R21+'[1]IDFC First'!R21+'[1]IndusInd Bank'!R21+[1]Kotak!R21+[1]Karnataka!R21+[1]RBL!R21+'[1]Yes Bank'!R21+'[1]Cat Sy Bank'!R21+[1]AU!R21+[1]Capital!R21+'[1]Fincare SFB'!R21+[1]Equitas!R21+[1]ESAF!R21+[1]Jana!R21+[1]Suryoday!R21+[1]Ujjivan!R21+[1]Utkarsh!R21+[1]MGB!R21+[1]VKGB!R21+[1]MSCOOP!R21+[1]DBS!R21</f>
        <v>1457.9</v>
      </c>
      <c r="V21" s="28">
        <f>[1]Allahabad!V21+[1]Andhra!S21+[1]BoB!S21+[1]BoI!S21+[1]BoM!S21+[1]Canara!S21+[1]CBI!S21+[1]Corporation!S21+[1]Indian!S21+[1]IOB!S21+[1]OBC!S21+[1]PSB!S21+[1]PNB!S21+[1]SBI!S21+[1]Syndicate!S21+[1]UCO!S21+[1]Union!S21+[1]United!S21+[1]Axis!S21+[1]Bandhan!S21+'[1]DCB Bank'!S21+[1]Federal!S21+[1]HDFC!S21+[1]ICICI!S21+[1]IDBI!S21+'[1]IDFC First'!S21+'[1]IndusInd Bank'!S21+[1]Kotak!S21+[1]Karnataka!S21+[1]RBL!S21+'[1]Yes Bank'!S21+'[1]Cat Sy Bank'!S21+[1]AU!S21+[1]Capital!S21+'[1]Fincare SFB'!S21+[1]Equitas!S21+[1]ESAF!S21+[1]Jana!S21+[1]Suryoday!S21+[1]Ujjivan!S21+[1]Utkarsh!S21+[1]MGB!S21+[1]VKGB!S21+[1]MSCOOP!S21+[1]DBS!S21</f>
        <v>23</v>
      </c>
      <c r="W21" s="28">
        <f>[1]Allahabad!W21+[1]Andhra!T21+[1]BoB!T21+[1]BoI!T21+[1]BoM!T21+[1]Canara!T21+[1]CBI!T21+[1]Corporation!T21+[1]Indian!T21+[1]IOB!T21+[1]OBC!T21+[1]PSB!T21+[1]PNB!T21+[1]SBI!T21+[1]Syndicate!T21+[1]UCO!T21+[1]Union!T21+[1]United!T21+[1]Axis!T21+[1]Bandhan!T21+'[1]DCB Bank'!T21+[1]Federal!T21+[1]HDFC!T21+[1]ICICI!T21+[1]IDBI!T21+'[1]IDFC First'!T21+'[1]IndusInd Bank'!T21+[1]Kotak!T21+[1]Karnataka!T21+[1]RBL!T21+'[1]Yes Bank'!T21+'[1]Cat Sy Bank'!T21+[1]AU!T21+[1]Capital!T21+'[1]Fincare SFB'!T21+[1]Equitas!T21+[1]ESAF!T21+[1]Jana!T21+[1]Suryoday!T21+[1]Ujjivan!T21+[1]Utkarsh!T21+[1]MGB!T21+[1]VKGB!T21+[1]MSCOOP!T21+[1]DBS!T21</f>
        <v>72</v>
      </c>
      <c r="X21" s="28">
        <f>[1]Allahabad!X21+[1]Andhra!U21+[1]BoB!U21+[1]BoI!U21+[1]BoM!U21+[1]Canara!U21+[1]CBI!U21+[1]Corporation!U21+[1]Indian!U21+[1]IOB!U21+[1]OBC!U21+[1]PSB!U21+[1]PNB!U21+[1]SBI!U21+[1]Syndicate!U21+[1]UCO!U21+[1]Union!U21+[1]United!U21+[1]Axis!U21+[1]Bandhan!U21+'[1]DCB Bank'!U21+[1]Federal!U21+[1]HDFC!U21+[1]ICICI!U21+[1]IDBI!U21+'[1]IDFC First'!U21+'[1]IndusInd Bank'!U21+[1]Kotak!U21+[1]Karnataka!U21+[1]RBL!U21+'[1]Yes Bank'!U21+'[1]Cat Sy Bank'!U21+[1]AU!U21+[1]Capital!U21+'[1]Fincare SFB'!U21+[1]Equitas!U21+[1]ESAF!U21+[1]Jana!U21+[1]Suryoday!U21+[1]Ujjivan!U21+[1]Utkarsh!U21+[1]MGB!U21+[1]VKGB!U21+[1]MSCOOP!U21+[1]DBS!U21</f>
        <v>155</v>
      </c>
      <c r="Y21" s="28">
        <f>[1]Allahabad!Y21+[1]Andhra!V21+[1]BoB!V21+[1]BoI!V21+[1]BoM!V21+[1]Canara!V21+[1]CBI!V21+[1]Corporation!V21+[1]Indian!V21+[1]IOB!V21+[1]OBC!V21+[1]PSB!V21+[1]PNB!V21+[1]SBI!V21+[1]Syndicate!V21+[1]UCO!V21+[1]Union!V21+[1]United!V21+[1]Axis!V21+[1]Bandhan!V21+'[1]DCB Bank'!V21+[1]Federal!V21+[1]HDFC!V21+[1]ICICI!V21+[1]IDBI!V21+'[1]IDFC First'!V21+'[1]IndusInd Bank'!V21+[1]Kotak!V21+[1]Karnataka!V21+[1]RBL!V21+'[1]Yes Bank'!V21+'[1]Cat Sy Bank'!V21+[1]AU!V21+[1]Capital!V21+'[1]Fincare SFB'!V21+[1]Equitas!V21+[1]ESAF!V21+[1]Jana!V21+[1]Suryoday!V21+[1]Ujjivan!V21+[1]Utkarsh!V21+[1]MGB!V21+[1]VKGB!V21+[1]MSCOOP!V21+[1]DBS!V21</f>
        <v>74.02</v>
      </c>
      <c r="Z21" s="28">
        <f>[1]Allahabad!Z21+[1]Andhra!W21+[1]BoB!W21+[1]BoI!W21+[1]BoM!W21+[1]Canara!W21+[1]CBI!W21+[1]Corporation!W21+[1]Indian!W21+[1]IOB!W21+[1]OBC!W21+[1]PSB!W21+[1]PNB!W21+[1]SBI!W21+[1]Syndicate!W21+[1]UCO!W21+[1]Union!W21+[1]United!W21+[1]Axis!W21+[1]Bandhan!W21+'[1]DCB Bank'!W21+[1]Federal!W21+[1]HDFC!W21+[1]ICICI!W21+[1]IDBI!W21+'[1]IDFC First'!W21+'[1]IndusInd Bank'!W21+[1]Kotak!W21+[1]Karnataka!W21+[1]RBL!W21+'[1]Yes Bank'!W21+'[1]Cat Sy Bank'!W21+[1]AU!W21+[1]Capital!W21+'[1]Fincare SFB'!W21+[1]Equitas!W21+[1]ESAF!W21+[1]Jana!W21+[1]Suryoday!W21+[1]Ujjivan!W21+[1]Utkarsh!W21+[1]MGB!W21+[1]VKGB!W21+[1]MSCOOP!W21+[1]DBS!W21</f>
        <v>0</v>
      </c>
      <c r="AA21" s="28">
        <f>[1]Allahabad!AA21+[1]Andhra!X21+[1]BoB!X21+[1]BoI!X21+[1]BoM!X21+[1]Canara!X21+[1]CBI!X21+[1]Corporation!X21+[1]Indian!X21+[1]IOB!X21+[1]OBC!X21+[1]PSB!X21+[1]PNB!X21+[1]SBI!X21+[1]Syndicate!X21+[1]UCO!X21+[1]Union!X21+[1]United!X21+[1]Axis!X21+[1]Bandhan!X21+'[1]DCB Bank'!X21+[1]Federal!X21+[1]HDFC!X21+[1]ICICI!X21+[1]IDBI!X21+'[1]IDFC First'!X21+'[1]IndusInd Bank'!X21+[1]Kotak!X21+[1]Karnataka!X21+[1]RBL!X21+'[1]Yes Bank'!X21+'[1]Cat Sy Bank'!X21+[1]AU!X21+[1]Capital!X21+'[1]Fincare SFB'!X21+[1]Equitas!X21+[1]ESAF!X21+[1]Jana!X21+[1]Suryoday!X21+[1]Ujjivan!X21+[1]Utkarsh!X21+[1]MGB!X21+[1]VKGB!X21+[1]MSCOOP!X21+[1]DBS!X21</f>
        <v>0</v>
      </c>
      <c r="AB21" s="28">
        <f>[1]Allahabad!AB21+[1]Andhra!Y21+[1]BoB!Y21+[1]BoI!Y21+[1]BoM!Y21+[1]Canara!Y21+[1]CBI!Y21+[1]Corporation!Y21+[1]Indian!Y21+[1]IOB!Y21+[1]OBC!Y21+[1]PSB!Y21+[1]PNB!Y21+[1]SBI!Y21+[1]Syndicate!Y21+[1]UCO!Y21+[1]Union!Y21+[1]United!Y21+[1]Axis!Y21+[1]Bandhan!Y21+'[1]DCB Bank'!Y21+[1]Federal!Y21+[1]HDFC!Y21+[1]ICICI!Y21+[1]IDBI!Y21+'[1]IDFC First'!Y21+'[1]IndusInd Bank'!Y21+[1]Kotak!Y21+[1]Karnataka!Y21+[1]RBL!Y21+'[1]Yes Bank'!Y21+'[1]Cat Sy Bank'!Y21+[1]AU!Y21+[1]Capital!Y21+'[1]Fincare SFB'!Y21+[1]Equitas!Y21+[1]ESAF!Y21+[1]Jana!Y21+[1]Suryoday!Y21+[1]Ujjivan!Y21+[1]Utkarsh!Y21+[1]MGB!Y21+[1]VKGB!Y21+[1]MSCOOP!Y21+[1]DBS!Y21</f>
        <v>571</v>
      </c>
      <c r="AC21" s="28">
        <f>[1]Allahabad!AC21+[1]Andhra!Z21+[1]BoB!Z21+[1]BoI!Z21+[1]BoM!Z21+[1]Canara!Z21+[1]CBI!Z21+[1]Corporation!Z21+[1]Indian!Z21+[1]IOB!Z21+[1]OBC!Z21+[1]PSB!Z21+[1]PNB!Z21+[1]SBI!Z21+[1]Syndicate!Z21+[1]UCO!Z21+[1]Union!Z21+[1]United!Z21+[1]Axis!Z21+[1]Bandhan!Z21+'[1]DCB Bank'!Z21+[1]Federal!Z21+[1]HDFC!Z21+[1]ICICI!Z21+[1]IDBI!Z21+'[1]IDFC First'!Z21+'[1]IndusInd Bank'!Z21+[1]Kotak!Z21+[1]Karnataka!Z21+[1]RBL!Z21+'[1]Yes Bank'!Z21+'[1]Cat Sy Bank'!Z21+[1]AU!Z21+[1]Capital!Z21+'[1]Fincare SFB'!Z21+[1]Equitas!Z21+[1]ESAF!Z21+[1]Jana!Z21+[1]Suryoday!Z21+[1]Ujjivan!Z21+[1]Utkarsh!Z21+[1]MGB!Z21+[1]VKGB!Z21+[1]MSCOOP!Z21+[1]DBS!Z21</f>
        <v>1698.8899999999999</v>
      </c>
      <c r="AD21" s="28">
        <f>[1]Allahabad!AD21+[1]Andhra!AA21+[1]BoB!AA21+[1]BoI!AA21+[1]BoM!AA21+[1]Canara!AA21+[1]CBI!AA21+[1]Corporation!AA21+[1]Indian!AA21+[1]IOB!AA21+[1]OBC!AA21+[1]PSB!AA21+[1]PNB!AA21+[1]SBI!AA21+[1]Syndicate!AA21+[1]UCO!AA21+[1]Union!AA21+[1]United!AA21+[1]Axis!AA21+[1]Bandhan!AA21+'[1]DCB Bank'!AA21+[1]Federal!AA21+[1]HDFC!AA21+[1]ICICI!AA21+[1]IDBI!AA21+'[1]IDFC First'!AA21+'[1]IndusInd Bank'!AA21+[1]Kotak!AA21+[1]Karnataka!AA21+[1]RBL!AA21+'[1]Yes Bank'!AA21+'[1]Cat Sy Bank'!AA21+[1]AU!AA21+[1]Capital!AA21+'[1]Fincare SFB'!AA21+[1]Equitas!AA21+[1]ESAF!AA21+[1]Jana!AA21+[1]Suryoday!AA21+[1]Ujjivan!AA21+[1]Utkarsh!AA21+[1]MGB!AA21+[1]VKGB!AA21+[1]MSCOOP!AA21+[1]DBS!AA21</f>
        <v>4995</v>
      </c>
      <c r="AE21" s="28">
        <f>[1]Allahabad!AE21+[1]Andhra!AB21+[1]BoB!AB21+[1]BoI!AB21+[1]BoM!AB21+[1]Canara!AB21+[1]CBI!AB21+[1]Corporation!AB21+[1]Indian!AB21+[1]IOB!AB21+[1]OBC!AB21+[1]PSB!AB21+[1]PNB!AB21+[1]SBI!AB21+[1]Syndicate!AB21+[1]UCO!AB21+[1]Union!AB21+[1]United!AB21+[1]Axis!AB21+[1]Bandhan!AB21+'[1]DCB Bank'!AB21+[1]Federal!AB21+[1]HDFC!AB21+[1]ICICI!AB21+[1]IDBI!AB21+'[1]IDFC First'!AB21+'[1]IndusInd Bank'!AB21+[1]Kotak!AB21+[1]Karnataka!AB21+[1]RBL!AB21+'[1]Yes Bank'!AB21+'[1]Cat Sy Bank'!AB21+[1]AU!AB21+[1]Capital!AB21+'[1]Fincare SFB'!AB21+[1]Equitas!AB21+[1]ESAF!AB21+[1]Jana!AB21+[1]Suryoday!AB21+[1]Ujjivan!AB21+[1]Utkarsh!AB21+[1]MGB!AB21+[1]VKGB!AB21+[1]MSCOOP!AB21+[1]DBS!AB21</f>
        <v>37249.51999999999</v>
      </c>
      <c r="AF21" s="28">
        <f>[1]Allahabad!AF21+[1]Andhra!AC21+[1]BoB!AC21+[1]BoI!AC21+[1]BoM!AC21+[1]Canara!AC21+[1]CBI!AC21+[1]Corporation!AC21+[1]Indian!AC21+[1]IOB!AC21+[1]OBC!AC21+[1]PSB!AC21+[1]PNB!AC21+[1]SBI!AC21+[1]Syndicate!AC21+[1]UCO!AC21+[1]Union!AC21+[1]United!AC21+[1]Axis!AC21+[1]Bandhan!AC21+'[1]DCB Bank'!AC21+[1]Federal!AC21+[1]HDFC!AC21+[1]ICICI!AC21+[1]IDBI!AC21+'[1]IDFC First'!AC21+'[1]IndusInd Bank'!AC21+[1]Kotak!AC21+[1]Karnataka!AC21+[1]RBL!AC21+'[1]Yes Bank'!AC21+'[1]Cat Sy Bank'!AC21+[1]AU!AC21+[1]Capital!AC21+'[1]Fincare SFB'!AC21+[1]Equitas!AC21+[1]ESAF!AC21+[1]Jana!AC21+[1]Suryoday!AC21+[1]Ujjivan!AC21+[1]Utkarsh!AC21+[1]MGB!AC21+[1]VKGB!AC21+[1]MSCOOP!AC21+[1]DBS!AC21</f>
        <v>4</v>
      </c>
      <c r="AG21" s="28">
        <f>[1]Allahabad!AG21+[1]Andhra!AD21+[1]BoB!AD21+[1]BoI!AD21+[1]BoM!AD21+[1]Canara!AD21+[1]CBI!AD21+[1]Corporation!AD21+[1]Indian!AD21+[1]IOB!AD21+[1]OBC!AD21+[1]PSB!AD21+[1]PNB!AD21+[1]SBI!AD21+[1]Syndicate!AD21+[1]UCO!AD21+[1]Union!AD21+[1]United!AD21+[1]Axis!AD21+[1]Bandhan!AD21+'[1]DCB Bank'!AD21+[1]Federal!AD21+[1]HDFC!AD21+[1]ICICI!AD21+[1]IDBI!AD21+'[1]IDFC First'!AD21+'[1]IndusInd Bank'!AD21+[1]Kotak!AD21+[1]Karnataka!AD21+[1]RBL!AD21+'[1]Yes Bank'!AD21+'[1]Cat Sy Bank'!AD21+[1]AU!AD21+[1]Capital!AD21+'[1]Fincare SFB'!AD21+[1]Equitas!AD21+[1]ESAF!AD21+[1]Jana!AD21+[1]Suryoday!AD21+[1]Ujjivan!AD21+[1]Utkarsh!AD21+[1]MGB!AD21+[1]VKGB!AD21+[1]MSCOOP!AD21+[1]DBS!AD21</f>
        <v>25.08</v>
      </c>
      <c r="AH21" s="28">
        <f>[1]Allahabad!AH21+[1]Andhra!AE21+[1]BoB!AE21+[1]BoI!AE21+[1]BoM!AE21+[1]Canara!AE21+[1]CBI!AE21+[1]Corporation!AE21+[1]Indian!AE21+[1]IOB!AE21+[1]OBC!AE21+[1]PSB!AE21+[1]PNB!AE21+[1]SBI!AE21+[1]Syndicate!AE21+[1]UCO!AE21+[1]Union!AE21+[1]United!AE21+[1]Axis!AE21+[1]Bandhan!AE21+'[1]DCB Bank'!AE21+[1]Federal!AE21+[1]HDFC!AE21+[1]ICICI!AE21+[1]IDBI!AE21+'[1]IDFC First'!AE21+'[1]IndusInd Bank'!AE21+[1]Kotak!AE21+[1]Karnataka!AE21+[1]RBL!AE21+'[1]Yes Bank'!AE21+'[1]Cat Sy Bank'!AE21+[1]AU!AE21+[1]Capital!AE21+'[1]Fincare SFB'!AE21+[1]Equitas!AE21+[1]ESAF!AE21+[1]Jana!AE21+[1]Suryoday!AE21+[1]Ujjivan!AE21+[1]Utkarsh!AE21+[1]MGB!AE21+[1]VKGB!AE21+[1]MSCOOP!AE21+[1]DBS!AE21</f>
        <v>0</v>
      </c>
      <c r="AI21" s="28">
        <f>[1]Allahabad!AI21+[1]Andhra!AF21+[1]BoB!AF21+[1]BoI!AF21+[1]BoM!AF21+[1]Canara!AF21+[1]CBI!AF21+[1]Corporation!AF21+[1]Indian!AF21+[1]IOB!AF21+[1]OBC!AF21+[1]PSB!AF21+[1]PNB!AF21+[1]SBI!AF21+[1]Syndicate!AF21+[1]UCO!AF21+[1]Union!AF21+[1]United!AF21+[1]Axis!AF21+[1]Bandhan!AF21+'[1]DCB Bank'!AF21+[1]Federal!AF21+[1]HDFC!AF21+[1]ICICI!AF21+[1]IDBI!AF21+'[1]IDFC First'!AF21+'[1]IndusInd Bank'!AF21+[1]Kotak!AF21+[1]Karnataka!AF21+[1]RBL!AF21+'[1]Yes Bank'!AF21+'[1]Cat Sy Bank'!AF21+[1]AU!AF21+[1]Capital!AF21+'[1]Fincare SFB'!AF21+[1]Equitas!AF21+[1]ESAF!AF21+[1]Jana!AF21+[1]Suryoday!AF21+[1]Ujjivan!AF21+[1]Utkarsh!AF21+[1]MGB!AF21+[1]VKGB!AF21+[1]MSCOOP!AF21+[1]DBS!AF21</f>
        <v>0</v>
      </c>
      <c r="AJ21" s="28">
        <f>[1]Allahabad!AJ21+[1]Andhra!AG21+[1]BoB!AG21+[1]BoI!AG21+[1]BoM!AG21+[1]Canara!AG21+[1]CBI!AG21+[1]Corporation!AG21+[1]Indian!AG21+[1]IOB!AG21+[1]OBC!AG21+[1]PSB!AG21+[1]PNB!AG21+[1]SBI!AG21+[1]Syndicate!AG21+[1]UCO!AG21+[1]Union!AG21+[1]United!AG21+[1]Axis!AG21+[1]Bandhan!AG21+'[1]DCB Bank'!AG21+[1]Federal!AG21+[1]HDFC!AG21+[1]ICICI!AG21+[1]IDBI!AG21+'[1]IDFC First'!AG21+'[1]IndusInd Bank'!AG21+[1]Kotak!AG21+[1]Karnataka!AG21+[1]RBL!AG21+'[1]Yes Bank'!AG21+'[1]Cat Sy Bank'!AG21+[1]AU!AG21+[1]Capital!AG21+'[1]Fincare SFB'!AG21+[1]Equitas!AG21+[1]ESAF!AG21+[1]Jana!AG21+[1]Suryoday!AG21+[1]Ujjivan!AG21+[1]Utkarsh!AG21+[1]MGB!AG21+[1]VKGB!AG21+[1]MSCOOP!AG21+[1]DBS!AG21</f>
        <v>883</v>
      </c>
      <c r="AK21" s="28">
        <f>[1]Allahabad!AK21+[1]Andhra!AH21+[1]BoB!AH21+[1]BoI!AH21+[1]BoM!AH21+[1]Canara!AH21+[1]CBI!AH21+[1]Corporation!AH21+[1]Indian!AH21+[1]IOB!AH21+[1]OBC!AH21+[1]PSB!AH21+[1]PNB!AH21+[1]SBI!AH21+[1]Syndicate!AH21+[1]UCO!AH21+[1]Union!AH21+[1]United!AH21+[1]Axis!AH21+[1]Bandhan!AH21+'[1]DCB Bank'!AH21+[1]Federal!AH21+[1]HDFC!AH21+[1]ICICI!AH21+[1]IDBI!AH21+'[1]IDFC First'!AH21+'[1]IndusInd Bank'!AH21+[1]Kotak!AH21+[1]Karnataka!AH21+[1]RBL!AH21+'[1]Yes Bank'!AH21+'[1]Cat Sy Bank'!AH21+[1]AU!AH21+[1]Capital!AH21+'[1]Fincare SFB'!AH21+[1]Equitas!AH21+[1]ESAF!AH21+[1]Jana!AH21+[1]Suryoday!AH21+[1]Ujjivan!AH21+[1]Utkarsh!AH21+[1]MGB!AH21+[1]VKGB!AH21+[1]MSCOOP!AH21+[1]DBS!AH21</f>
        <v>948.11337000000003</v>
      </c>
      <c r="AL21" s="29">
        <f t="shared" si="4"/>
        <v>222649</v>
      </c>
      <c r="AM21" s="29">
        <f t="shared" si="4"/>
        <v>217866.77337000001</v>
      </c>
      <c r="AN21" s="28">
        <f>[1]Allahabad!AN21+[1]Andhra!AK21+[1]BoB!AK21+[1]BoI!AK21+[1]BoM!AK21+[1]Canara!AK21+[1]CBI!AK21+[1]Corporation!AK21+[1]Indian!AK21+[1]IOB!AK21+[1]OBC!AK21+[1]PSB!AK21+[1]PNB!AK21+[1]SBI!AK21+[1]Syndicate!AK21+[1]UCO!AK21+[1]Union!AK21+[1]United!AK21+[1]Axis!AK21+[1]Bandhan!AK21+'[1]DCB Bank'!AK21+[1]Federal!AK21+[1]HDFC!AK21+[1]ICICI!AK21+[1]IDBI!AK21+'[1]IDFC First'!AK21+'[1]IndusInd Bank'!AK21+[1]Kotak!AK21+[1]Karnataka!AK21+[1]RBL!AK21+'[1]Yes Bank'!AK21+'[1]Cat Sy Bank'!AK21+[1]AU!AK21+[1]Capital!AK21+'[1]Fincare SFB'!AK21+[1]Equitas!AK21+[1]ESAF!AK21+[1]Jana!AK21+[1]Suryoday!AK21+[1]Ujjivan!AK21+[1]Utkarsh!AK21+[1]MGB!AK21+[1]VKGB!AK21+[1]MSCOOP!AK21+[1]DBS!AK21</f>
        <v>110940</v>
      </c>
      <c r="AO21" s="28">
        <f>[1]Allahabad!AO21+[1]Andhra!AL21+[1]BoB!AL21+[1]BoI!AL21+[1]BoM!AL21+[1]Canara!AL21+[1]CBI!AL21+[1]Corporation!AL21+[1]Indian!AL21+[1]IOB!AL21+[1]OBC!AL21+[1]PSB!AL21+[1]PNB!AL21+[1]SBI!AL21+[1]Syndicate!AL21+[1]UCO!AL21+[1]Union!AL21+[1]United!AL21+[1]Axis!AL21+[1]Bandhan!AL21+'[1]DCB Bank'!AL21+[1]Federal!AL21+[1]HDFC!AL21+[1]ICICI!AL21+[1]IDBI!AL21+'[1]IDFC First'!AL21+'[1]IndusInd Bank'!AL21+[1]Kotak!AL21+[1]Karnataka!AL21+[1]RBL!AL21+'[1]Yes Bank'!AL21+'[1]Cat Sy Bank'!AL21+[1]AU!AL21+[1]Capital!AL21+'[1]Fincare SFB'!AL21+[1]Equitas!AL21+[1]ESAF!AL21+[1]Jana!AL21+[1]Suryoday!AL21+[1]Ujjivan!AL21+[1]Utkarsh!AL21+[1]MGB!AL21+[1]VKGB!AL21+[1]MSCOOP!AL21+[1]DBS!AL21</f>
        <v>58904.21</v>
      </c>
      <c r="AP21" s="28">
        <f>[1]Allahabad!AP21+[1]Andhra!AM21+[1]BoB!AM21+[1]BoI!AM21+[1]BoM!AM21+[1]Canara!AM21+[1]CBI!AM21+[1]Corporation!AM21+[1]Indian!AM21+[1]IOB!AM21+[1]OBC!AM21+[1]PSB!AM21+[1]PNB!AM21+[1]SBI!AM21+[1]Syndicate!AM21+[1]UCO!AM21+[1]Union!AM21+[1]United!AM21+[1]Axis!AM21+[1]Bandhan!AM21+'[1]DCB Bank'!AM21+[1]Federal!AM21+[1]HDFC!AM21+[1]ICICI!AM21+[1]IDBI!AM21+'[1]IDFC First'!AM21+'[1]IndusInd Bank'!AM21+[1]Kotak!AM21+[1]Karnataka!AM21+[1]RBL!AM21+'[1]Yes Bank'!AM21+'[1]Cat Sy Bank'!AM21+[1]AU!AM21+[1]Capital!AM21+'[1]Fincare SFB'!AM21+[1]Equitas!AM21+[1]ESAF!AM21+[1]Jana!AM21+[1]Suryoday!AM21+[1]Ujjivan!AM21+[1]Utkarsh!AM21+[1]MGB!AM21+[1]VKGB!AM21+[1]MSCOOP!AM21+[1]DBS!AM21</f>
        <v>119</v>
      </c>
      <c r="AQ21" s="28">
        <f>[1]Allahabad!AQ21+[1]Andhra!AN21+[1]BoB!AN21+[1]BoI!AN21+[1]BoM!AN21+[1]Canara!AN21+[1]CBI!AN21+[1]Corporation!AN21+[1]Indian!AN21+[1]IOB!AN21+[1]OBC!AN21+[1]PSB!AN21+[1]PNB!AN21+[1]SBI!AN21+[1]Syndicate!AN21+[1]UCO!AN21+[1]Union!AN21+[1]United!AN21+[1]Axis!AN21+[1]Bandhan!AN21+'[1]DCB Bank'!AN21+[1]Federal!AN21+[1]HDFC!AN21+[1]ICICI!AN21+[1]IDBI!AN21+'[1]IDFC First'!AN21+'[1]IndusInd Bank'!AN21+[1]Kotak!AN21+[1]Karnataka!AN21+[1]RBL!AN21+'[1]Yes Bank'!AN21+'[1]Cat Sy Bank'!AN21+[1]AU!AN21+[1]Capital!AN21+'[1]Fincare SFB'!AN21+[1]Equitas!AN21+[1]ESAF!AN21+[1]Jana!AN21+[1]Suryoday!AN21+[1]Ujjivan!AN21+[1]Utkarsh!AN21+[1]MGB!AN21+[1]VKGB!AN21+[1]MSCOOP!AN21+[1]DBS!AN21</f>
        <v>138.36500000000001</v>
      </c>
      <c r="AR21" s="28">
        <f>[1]Allahabad!AR21+[1]Andhra!AO21+[1]BoB!AO21+[1]BoI!AO21+[1]BoM!AO21+[1]Canara!AO21+[1]CBI!AO21+[1]Corporation!AO21+[1]Indian!AO21+[1]IOB!AO21+[1]OBC!AO21+[1]PSB!AO21+[1]PNB!AO21+[1]SBI!AO21+[1]Syndicate!AO21+[1]UCO!AO21+[1]Union!AO21+[1]United!AO21+[1]Axis!AO21+[1]Bandhan!AO21+'[1]DCB Bank'!AO21+[1]Federal!AO21+[1]HDFC!AO21+[1]ICICI!AO21+[1]IDBI!AO21+'[1]IDFC First'!AO21+'[1]IndusInd Bank'!AO21+[1]Kotak!AO21+[1]Karnataka!AO21+[1]RBL!AO21+'[1]Yes Bank'!AO21+'[1]Cat Sy Bank'!AO21+[1]AU!AO21+[1]Capital!AO21+'[1]Fincare SFB'!AO21+[1]Equitas!AO21+[1]ESAF!AO21+[1]Jana!AO21+[1]Suryoday!AO21+[1]Ujjivan!AO21+[1]Utkarsh!AO21+[1]MGB!AO21+[1]VKGB!AO21+[1]MSCOOP!AO21+[1]DBS!AO21</f>
        <v>35</v>
      </c>
      <c r="AS21" s="28">
        <f>[1]Allahabad!AS21+[1]Andhra!AP21+[1]BoB!AP21+[1]BoI!AP21+[1]BoM!AP21+[1]Canara!AP21+[1]CBI!AP21+[1]Corporation!AP21+[1]Indian!AP21+[1]IOB!AP21+[1]OBC!AP21+[1]PSB!AP21+[1]PNB!AP21+[1]SBI!AP21+[1]Syndicate!AP21+[1]UCO!AP21+[1]Union!AP21+[1]United!AP21+[1]Axis!AP21+[1]Bandhan!AP21+'[1]DCB Bank'!AP21+[1]Federal!AP21+[1]HDFC!AP21+[1]ICICI!AP21+[1]IDBI!AP21+'[1]IDFC First'!AP21+'[1]IndusInd Bank'!AP21+[1]Kotak!AP21+[1]Karnataka!AP21+[1]RBL!AP21+'[1]Yes Bank'!AP21+'[1]Cat Sy Bank'!AP21+[1]AU!AP21+[1]Capital!AP21+'[1]Fincare SFB'!AP21+[1]Equitas!AP21+[1]ESAF!AP21+[1]Jana!AP21+[1]Suryoday!AP21+[1]Ujjivan!AP21+[1]Utkarsh!AP21+[1]MGB!AP21+[1]VKGB!AP21+[1]MSCOOP!AP21+[1]DBS!AP21</f>
        <v>352.29999999999995</v>
      </c>
      <c r="AT21" s="28">
        <f>[1]Allahabad!AT21+[1]Andhra!AQ21+[1]BoB!AQ21+[1]BoI!AQ21+[1]BoM!AQ21+[1]Canara!AQ21+[1]CBI!AQ21+[1]Corporation!AQ21+[1]Indian!AQ21+[1]IOB!AQ21+[1]OBC!AQ21+[1]PSB!AQ21+[1]PNB!AQ21+[1]SBI!AQ21+[1]Syndicate!AQ21+[1]UCO!AQ21+[1]Union!AQ21+[1]United!AQ21+[1]Axis!AQ21+[1]Bandhan!AQ21+'[1]DCB Bank'!AQ21+[1]Federal!AQ21+[1]HDFC!AQ21+[1]ICICI!AQ21+[1]IDBI!AQ21+'[1]IDFC First'!AQ21+'[1]IndusInd Bank'!AQ21+[1]Kotak!AQ21+[1]Karnataka!AQ21+[1]RBL!AQ21+'[1]Yes Bank'!AQ21+'[1]Cat Sy Bank'!AQ21+[1]AU!AQ21+[1]Capital!AQ21+'[1]Fincare SFB'!AQ21+[1]Equitas!AQ21+[1]ESAF!AQ21+[1]Jana!AQ21+[1]Suryoday!AQ21+[1]Ujjivan!AQ21+[1]Utkarsh!AQ21+[1]MGB!AQ21+[1]VKGB!AQ21+[1]MSCOOP!AQ21+[1]DBS!AQ21</f>
        <v>648</v>
      </c>
      <c r="AU21" s="28">
        <f>[1]Allahabad!AU21+[1]Andhra!AR21+[1]BoB!AR21+[1]BoI!AR21+[1]BoM!AR21+[1]Canara!AR21+[1]CBI!AR21+[1]Corporation!AR21+[1]Indian!AR21+[1]IOB!AR21+[1]OBC!AR21+[1]PSB!AR21+[1]PNB!AR21+[1]SBI!AR21+[1]Syndicate!AR21+[1]UCO!AR21+[1]Union!AR21+[1]United!AR21+[1]Axis!AR21+[1]Bandhan!AR21+'[1]DCB Bank'!AR21+[1]Federal!AR21+[1]HDFC!AR21+[1]ICICI!AR21+[1]IDBI!AR21+'[1]IDFC First'!AR21+'[1]IndusInd Bank'!AR21+[1]Kotak!AR21+[1]Karnataka!AR21+[1]RBL!AR21+'[1]Yes Bank'!AR21+'[1]Cat Sy Bank'!AR21+[1]AU!AR21+[1]Capital!AR21+'[1]Fincare SFB'!AR21+[1]Equitas!AR21+[1]ESAF!AR21+[1]Jana!AR21+[1]Suryoday!AR21+[1]Ujjivan!AR21+[1]Utkarsh!AR21+[1]MGB!AR21+[1]VKGB!AR21+[1]MSCOOP!AR21+[1]DBS!AR21</f>
        <v>9618.6399999999976</v>
      </c>
      <c r="AV21" s="28">
        <f>[1]Allahabad!AV21+[1]Andhra!AS21+[1]BoB!AS21+[1]BoI!AS21+[1]BoM!AS21+[1]Canara!AS21+[1]CBI!AS21+[1]Corporation!AS21+[1]Indian!AS21+[1]IOB!AS21+[1]OBC!AS21+[1]PSB!AS21+[1]PNB!AS21+[1]SBI!AS21+[1]Syndicate!AS21+[1]UCO!AS21+[1]Union!AS21+[1]United!AS21+[1]Axis!AS21+[1]Bandhan!AS21+'[1]DCB Bank'!AS21+[1]Federal!AS21+[1]HDFC!AS21+[1]ICICI!AS21+[1]IDBI!AS21+'[1]IDFC First'!AS21+'[1]IndusInd Bank'!AS21+[1]Kotak!AS21+[1]Karnataka!AS21+[1]RBL!AS21+'[1]Yes Bank'!AS21+'[1]Cat Sy Bank'!AS21+[1]AU!AS21+[1]Capital!AS21+'[1]Fincare SFB'!AS21+[1]Equitas!AS21+[1]ESAF!AS21+[1]Jana!AS21+[1]Suryoday!AS21+[1]Ujjivan!AS21+[1]Utkarsh!AS21+[1]MGB!AS21+[1]VKGB!AS21+[1]MSCOOP!AS21+[1]DBS!AS21</f>
        <v>2604</v>
      </c>
      <c r="AW21" s="28">
        <f>[1]Allahabad!AW21+[1]Andhra!AT21+[1]BoB!AT21+[1]BoI!AT21+[1]BoM!AT21+[1]Canara!AT21+[1]CBI!AT21+[1]Corporation!AT21+[1]Indian!AT21+[1]IOB!AT21+[1]OBC!AT21+[1]PSB!AT21+[1]PNB!AT21+[1]SBI!AT21+[1]Syndicate!AT21+[1]UCO!AT21+[1]Union!AT21+[1]United!AT21+[1]Axis!AT21+[1]Bandhan!AT21+'[1]DCB Bank'!AT21+[1]Federal!AT21+[1]HDFC!AT21+[1]ICICI!AT21+[1]IDBI!AT21+'[1]IDFC First'!AT21+'[1]IndusInd Bank'!AT21+[1]Kotak!AT21+[1]Karnataka!AT21+[1]RBL!AT21+'[1]Yes Bank'!AT21+'[1]Cat Sy Bank'!AT21+[1]AU!AT21+[1]Capital!AT21+'[1]Fincare SFB'!AT21+[1]Equitas!AT21+[1]ESAF!AT21+[1]Jana!AT21+[1]Suryoday!AT21+[1]Ujjivan!AT21+[1]Utkarsh!AT21+[1]MGB!AT21+[1]VKGB!AT21+[1]MSCOOP!AT21+[1]DBS!AT21</f>
        <v>5398.16</v>
      </c>
      <c r="AX21" s="28">
        <f>[1]Allahabad!AX21+[1]Andhra!AU21+[1]BoB!AU21+[1]BoI!AU21+[1]BoM!AU21+[1]Canara!AU21+[1]CBI!AU21+[1]Corporation!AU21+[1]Indian!AU21+[1]IOB!AU21+[1]OBC!AU21+[1]PSB!AU21+[1]PNB!AU21+[1]SBI!AU21+[1]Syndicate!AU21+[1]UCO!AU21+[1]Union!AU21+[1]United!AU21+[1]Axis!AU21+[1]Bandhan!AU21+'[1]DCB Bank'!AU21+[1]Federal!AU21+[1]HDFC!AU21+[1]ICICI!AU21+[1]IDBI!AU21+'[1]IDFC First'!AU21+'[1]IndusInd Bank'!AU21+[1]Kotak!AU21+[1]Karnataka!AU21+[1]RBL!AU21+'[1]Yes Bank'!AU21+'[1]Cat Sy Bank'!AU21+[1]AU!AU21+[1]Capital!AU21+'[1]Fincare SFB'!AU21+[1]Equitas!AU21+[1]ESAF!AU21+[1]Jana!AU21+[1]Suryoday!AU21+[1]Ujjivan!AU21+[1]Utkarsh!AU21+[1]MGB!AU21+[1]VKGB!AU21+[1]MSCOOP!AU21+[1]DBS!AU21</f>
        <v>8166</v>
      </c>
      <c r="AY21" s="28">
        <f>[1]Allahabad!AY21+[1]Andhra!AV21+[1]BoB!AV21+[1]BoI!AV21+[1]BoM!AV21+[1]Canara!AV21+[1]CBI!AV21+[1]Corporation!AV21+[1]Indian!AV21+[1]IOB!AV21+[1]OBC!AV21+[1]PSB!AV21+[1]PNB!AV21+[1]SBI!AV21+[1]Syndicate!AV21+[1]UCO!AV21+[1]Union!AV21+[1]United!AV21+[1]Axis!AV21+[1]Bandhan!AV21+'[1]DCB Bank'!AV21+[1]Federal!AV21+[1]HDFC!AV21+[1]ICICI!AV21+[1]IDBI!AV21+'[1]IDFC First'!AV21+'[1]IndusInd Bank'!AV21+[1]Kotak!AV21+[1]Karnataka!AV21+[1]RBL!AV21+'[1]Yes Bank'!AV21+'[1]Cat Sy Bank'!AV21+[1]AU!AV21+[1]Capital!AV21+'[1]Fincare SFB'!AV21+[1]Equitas!AV21+[1]ESAF!AV21+[1]Jana!AV21+[1]Suryoday!AV21+[1]Ujjivan!AV21+[1]Utkarsh!AV21+[1]MGB!AV21+[1]VKGB!AV21+[1]MSCOOP!AV21+[1]DBS!AV21</f>
        <v>12877.16892</v>
      </c>
      <c r="AZ21" s="29">
        <f t="shared" si="5"/>
        <v>11572</v>
      </c>
      <c r="BA21" s="29">
        <f t="shared" si="5"/>
        <v>28384.633919999997</v>
      </c>
      <c r="BB21" s="29">
        <f t="shared" si="1"/>
        <v>234221</v>
      </c>
      <c r="BC21" s="29">
        <f t="shared" si="1"/>
        <v>246251.40729</v>
      </c>
    </row>
    <row r="22" spans="1:55" ht="12.75" customHeight="1" x14ac:dyDescent="0.2">
      <c r="A22" s="25">
        <v>13</v>
      </c>
      <c r="B22" s="30" t="s">
        <v>48</v>
      </c>
      <c r="C22" s="27">
        <f t="shared" si="0"/>
        <v>670292</v>
      </c>
      <c r="D22" s="27">
        <f t="shared" si="0"/>
        <v>538638.55000000005</v>
      </c>
      <c r="E22" s="28">
        <f>[1]Allahabad!E22+[1]Andhra!E22+[1]BoB!E22+[1]BoI!E22+[1]BoM!E22+[1]Canara!E22+[1]CBI!E22+[1]Corporation!E22+[1]Indian!E22+[1]IOB!E22+[1]OBC!E22+[1]PSB!E22+[1]PNB!E22+[1]SBI!E22+[1]Syndicate!E22+[1]UCO!E22+[1]Union!E22+[1]United!E22+[1]Axis!E22+[1]Bandhan!E22+'[1]DCB Bank'!E22+[1]Federal!E22+[1]HDFC!E22+[1]ICICI!E22+[1]IDBI!E22+'[1]IDFC First'!E22+'[1]IndusInd Bank'!E22+[1]Kotak!E22+[1]Karnataka!E22+[1]RBL!E22+'[1]Yes Bank'!E22+'[1]Cat Sy Bank'!E22+[1]AU!E22+[1]Capital!E22+'[1]Fincare SFB'!E22+[1]Equitas!E22+[1]ESAF!E22+[1]Jana!E22+[1]Suryoday!E22+[1]Ujjivan!E22+[1]Utkarsh!E22+[1]MGB!E22+[1]VKGB!E22+[1]MSCOOP!E22+[1]DBS!E22</f>
        <v>636366</v>
      </c>
      <c r="F22" s="28">
        <f>[1]Allahabad!F22+[1]Andhra!F22+[1]BoB!F22+[1]BoI!F22+[1]BoM!F22+[1]Canara!F22+[1]CBI!F22+[1]Corporation!F22+[1]Indian!F22+[1]IOB!F22+[1]OBC!F22+[1]PSB!F22+[1]PNB!F22+[1]SBI!F22+[1]Syndicate!F22+[1]UCO!F22+[1]Union!F22+[1]United!F22+[1]Axis!F22+[1]Bandhan!F22+'[1]DCB Bank'!F22+[1]Federal!F22+[1]HDFC!F22+[1]ICICI!F22+[1]IDBI!F22+'[1]IDFC First'!F22+'[1]IndusInd Bank'!F22+[1]Kotak!F22+[1]Karnataka!F22+[1]RBL!F22+'[1]Yes Bank'!F22+'[1]Cat Sy Bank'!F22+[1]AU!F22+[1]Capital!F22+'[1]Fincare SFB'!F22+[1]Equitas!F22+[1]ESAF!F22+[1]Jana!F22+[1]Suryoday!F22+[1]Ujjivan!F22+[1]Utkarsh!F22+[1]MGB!F22+[1]VKGB!F22+[1]MSCOOP!F22+[1]DBS!F22</f>
        <v>455284.12000000005</v>
      </c>
      <c r="G22" s="28">
        <f>[1]Allahabad!G22+[1]Andhra!G22+[1]BoB!G22+[1]BoI!G22+[1]BoM!G22+[1]Canara!G22+[1]CBI!G22+[1]Corporation!G22+[1]Indian!G22+[1]IOB!G22+[1]OBC!G22+[1]PSB!G22+[1]PNB!G22+[1]SBI!G22+[1]Syndicate!G22+[1]UCO!G22+[1]Union!G22+[1]United!G22+[1]Axis!G22+[1]Bandhan!G22+'[1]DCB Bank'!G22+[1]Federal!G22+[1]HDFC!G22+[1]ICICI!G22+[1]IDBI!G22+'[1]IDFC First'!G22+'[1]IndusInd Bank'!G22+[1]Kotak!G22+[1]Karnataka!G22+[1]RBL!G22+'[1]Yes Bank'!G22+'[1]Cat Sy Bank'!G22+[1]AU!G22+[1]Capital!G22+'[1]Fincare SFB'!G22+[1]Equitas!G22+[1]ESAF!G22+[1]Jana!G22+[1]Suryoday!G22+[1]Ujjivan!G22+[1]Utkarsh!G22+[1]MGB!G22+[1]VKGB!G22+[1]MSCOOP!G22+[1]DBS!G22</f>
        <v>4153</v>
      </c>
      <c r="H22" s="28">
        <f>[1]Allahabad!H22+[1]Andhra!H22+[1]BoB!H22+[1]BoI!H22+[1]BoM!H22+[1]Canara!H22+[1]CBI!H22+[1]Corporation!H22+[1]Indian!H22+[1]IOB!H22+[1]OBC!H22+[1]PSB!H22+[1]PNB!H22+[1]SBI!H22+[1]Syndicate!H22+[1]UCO!H22+[1]Union!H22+[1]United!H22+[1]Axis!H22+[1]Bandhan!H22+'[1]DCB Bank'!H22+[1]Federal!H22+[1]HDFC!H22+[1]ICICI!H22+[1]IDBI!H22+'[1]IDFC First'!H22+'[1]IndusInd Bank'!H22+[1]Kotak!H22+[1]Karnataka!H22+[1]RBL!H22+'[1]Yes Bank'!H22+'[1]Cat Sy Bank'!H22+[1]AU!H22+[1]Capital!H22+'[1]Fincare SFB'!H22+[1]Equitas!H22+[1]ESAF!H22+[1]Jana!H22+[1]Suryoday!H22+[1]Ujjivan!H22+[1]Utkarsh!H22+[1]MGB!H22+[1]VKGB!H22+[1]MSCOOP!H22+[1]DBS!H22</f>
        <v>5513.4199999999992</v>
      </c>
      <c r="I22" s="28">
        <f>[1]Allahabad!I22+[1]Andhra!I22+[1]BoB!I22+[1]BoI!I22+[1]BoM!I22+[1]Canara!I22+[1]CBI!I22+[1]Corporation!I22+[1]Indian!I22+[1]IOB!I22+[1]OBC!I22+[1]PSB!I22+[1]PNB!I22+[1]SBI!I22+[1]Syndicate!I22+[1]UCO!I22+[1]Union!I22+[1]United!I22+[1]Axis!I22+[1]Bandhan!I22+'[1]DCB Bank'!I22+[1]Federal!I22+[1]HDFC!I22+[1]ICICI!I22+[1]IDBI!I22+'[1]IDFC First'!I22+'[1]IndusInd Bank'!I22+[1]Kotak!I22+[1]Karnataka!I22+[1]RBL!I22+'[1]Yes Bank'!I22+'[1]Cat Sy Bank'!I22+[1]AU!I22+[1]Capital!I22+'[1]Fincare SFB'!I22+[1]Equitas!I22+[1]ESAF!I22+[1]Jana!I22+[1]Suryoday!I22+[1]Ujjivan!I22+[1]Utkarsh!I22+[1]MGB!I22+[1]VKGB!I22+[1]MSCOOP!I22+[1]DBS!I22</f>
        <v>29773</v>
      </c>
      <c r="J22" s="28">
        <f>[1]Allahabad!J22+[1]Andhra!J22+[1]BoB!J22+[1]BoI!J22+[1]BoM!J22+[1]Canara!J22+[1]CBI!J22+[1]Corporation!J22+[1]Indian!J22+[1]IOB!J22+[1]OBC!J22+[1]PSB!J22+[1]PNB!J22+[1]SBI!J22+[1]Syndicate!J22+[1]UCO!J22+[1]Union!J22+[1]United!J22+[1]Axis!J22+[1]Bandhan!J22+'[1]DCB Bank'!J22+[1]Federal!J22+[1]HDFC!J22+[1]ICICI!J22+[1]IDBI!J22+'[1]IDFC First'!J22+'[1]IndusInd Bank'!J22+[1]Kotak!J22+[1]Karnataka!J22+[1]RBL!J22+'[1]Yes Bank'!J22+'[1]Cat Sy Bank'!J22+[1]AU!J22+[1]Capital!J22+'[1]Fincare SFB'!J22+[1]Equitas!J22+[1]ESAF!J22+[1]Jana!J22+[1]Suryoday!J22+[1]Ujjivan!J22+[1]Utkarsh!J22+[1]MGB!J22+[1]VKGB!J22+[1]MSCOOP!J22+[1]DBS!J22</f>
        <v>77841.00999999998</v>
      </c>
      <c r="K22" s="28">
        <v>0</v>
      </c>
      <c r="L22" s="28">
        <v>0</v>
      </c>
      <c r="M22" s="29">
        <f t="shared" si="2"/>
        <v>0</v>
      </c>
      <c r="N22" s="27">
        <f t="shared" si="3"/>
        <v>90084</v>
      </c>
      <c r="O22" s="27">
        <f t="shared" si="3"/>
        <v>211933.05</v>
      </c>
      <c r="P22" s="28">
        <f>[1]Allahabad!P22+[1]Andhra!M22+[1]BoB!M22+[1]BoI!M22+[1]BoM!M22+[1]Canara!M22+[1]CBI!M22+[1]Corporation!M22+[1]Indian!M22+[1]IOB!M22+[1]OBC!M22+[1]PSB!M22+[1]PNB!M22+[1]SBI!M22+[1]Syndicate!M22+[1]UCO!M22+[1]Union!M22+[1]United!M22+[1]Axis!M22+[1]Bandhan!M22+'[1]DCB Bank'!M22+[1]Federal!M22+[1]HDFC!M22+[1]ICICI!M22+[1]IDBI!M22+'[1]IDFC First'!M22+'[1]IndusInd Bank'!M22+[1]Kotak!M22+[1]Karnataka!M22+[1]RBL!M22+'[1]Yes Bank'!M22+'[1]Cat Sy Bank'!M22+[1]AU!M22+[1]Capital!M22+'[1]Fincare SFB'!M22+[1]Equitas!M22+[1]ESAF!M22+[1]Jana!M22+[1]Suryoday!M22+[1]Ujjivan!M22+[1]Utkarsh!M22+[1]MGB!M22+[1]VKGB!M22+[1]MSCOOP!M22+[1]DBS!M22</f>
        <v>85738</v>
      </c>
      <c r="Q22" s="28">
        <f>[1]Allahabad!Q22+[1]Andhra!N22+[1]BoB!N22+[1]BoI!N22+[1]BoM!N22+[1]Canara!N22+[1]CBI!N22+[1]Corporation!N22+[1]Indian!N22+[1]IOB!N22+[1]OBC!N22+[1]PSB!N22+[1]PNB!N22+[1]SBI!N22+[1]Syndicate!N22+[1]UCO!N22+[1]Union!N22+[1]United!N22+[1]Axis!N22+[1]Bandhan!N22+'[1]DCB Bank'!N22+[1]Federal!N22+[1]HDFC!N22+[1]ICICI!N22+[1]IDBI!N22+'[1]IDFC First'!N22+'[1]IndusInd Bank'!N22+[1]Kotak!N22+[1]Karnataka!N22+[1]RBL!N22+'[1]Yes Bank'!N22+'[1]Cat Sy Bank'!N22+[1]AU!N22+[1]Capital!N22+'[1]Fincare SFB'!N22+[1]Equitas!N22+[1]ESAF!N22+[1]Jana!N22+[1]Suryoday!N22+[1]Ujjivan!N22+[1]Utkarsh!N22+[1]MGB!N22+[1]VKGB!N22+[1]MSCOOP!N22+[1]DBS!N22</f>
        <v>106146.00000000001</v>
      </c>
      <c r="R22" s="28">
        <f>[1]Allahabad!R22+[1]Andhra!O22+[1]BoB!O22+[1]BoI!O22+[1]BoM!O22+[1]Canara!O22+[1]CBI!O22+[1]Corporation!O22+[1]Indian!O22+[1]IOB!O22+[1]OBC!O22+[1]PSB!O22+[1]PNB!O22+[1]SBI!O22+[1]Syndicate!O22+[1]UCO!O22+[1]Union!O22+[1]United!O22+[1]Axis!O22+[1]Bandhan!O22+'[1]DCB Bank'!O22+[1]Federal!O22+[1]HDFC!O22+[1]ICICI!O22+[1]IDBI!O22+'[1]IDFC First'!O22+'[1]IndusInd Bank'!O22+[1]Kotak!O22+[1]Karnataka!O22+[1]RBL!O22+'[1]Yes Bank'!O22+'[1]Cat Sy Bank'!O22+[1]AU!O22+[1]Capital!O22+'[1]Fincare SFB'!O22+[1]Equitas!O22+[1]ESAF!O22+[1]Jana!O22+[1]Suryoday!O22+[1]Ujjivan!O22+[1]Utkarsh!O22+[1]MGB!O22+[1]VKGB!O22+[1]MSCOOP!O22+[1]DBS!O22</f>
        <v>3586</v>
      </c>
      <c r="S22" s="28">
        <f>[1]Allahabad!S22+[1]Andhra!P22+[1]BoB!P22+[1]BoI!P22+[1]BoM!P22+[1]Canara!P22+[1]CBI!P22+[1]Corporation!P22+[1]Indian!P22+[1]IOB!P22+[1]OBC!P22+[1]PSB!P22+[1]PNB!P22+[1]SBI!P22+[1]Syndicate!P22+[1]UCO!P22+[1]Union!P22+[1]United!P22+[1]Axis!P22+[1]Bandhan!P22+'[1]DCB Bank'!P22+[1]Federal!P22+[1]HDFC!P22+[1]ICICI!P22+[1]IDBI!P22+'[1]IDFC First'!P22+'[1]IndusInd Bank'!P22+[1]Kotak!P22+[1]Karnataka!P22+[1]RBL!P22+'[1]Yes Bank'!P22+'[1]Cat Sy Bank'!P22+[1]AU!P22+[1]Capital!P22+'[1]Fincare SFB'!P22+[1]Equitas!P22+[1]ESAF!P22+[1]Jana!P22+[1]Suryoday!P22+[1]Ujjivan!P22+[1]Utkarsh!P22+[1]MGB!P22+[1]VKGB!P22+[1]MSCOOP!P22+[1]DBS!P22</f>
        <v>79088.179999999978</v>
      </c>
      <c r="T22" s="28">
        <f>[1]Allahabad!T22+[1]Andhra!Q22+[1]BoB!Q22+[1]BoI!Q22+[1]BoM!Q22+[1]Canara!Q22+[1]CBI!Q22+[1]Corporation!Q22+[1]Indian!Q22+[1]IOB!Q22+[1]OBC!Q22+[1]PSB!Q22+[1]PNB!Q22+[1]SBI!Q22+[1]Syndicate!Q22+[1]UCO!Q22+[1]Union!Q22+[1]United!Q22+[1]Axis!Q22+[1]Bandhan!Q22+'[1]DCB Bank'!Q22+[1]Federal!Q22+[1]HDFC!Q22+[1]ICICI!Q22+[1]IDBI!Q22+'[1]IDFC First'!Q22+'[1]IndusInd Bank'!Q22+[1]Kotak!Q22+[1]Karnataka!Q22+[1]RBL!Q22+'[1]Yes Bank'!Q22+'[1]Cat Sy Bank'!Q22+[1]AU!Q22+[1]Capital!Q22+'[1]Fincare SFB'!Q22+[1]Equitas!Q22+[1]ESAF!Q22+[1]Jana!Q22+[1]Suryoday!Q22+[1]Ujjivan!Q22+[1]Utkarsh!Q22+[1]MGB!Q22+[1]VKGB!Q22+[1]MSCOOP!Q22+[1]DBS!Q22</f>
        <v>285</v>
      </c>
      <c r="U22" s="28">
        <f>[1]Allahabad!U22+[1]Andhra!R22+[1]BoB!R22+[1]BoI!R22+[1]BoM!R22+[1]Canara!R22+[1]CBI!R22+[1]Corporation!R22+[1]Indian!R22+[1]IOB!R22+[1]OBC!R22+[1]PSB!R22+[1]PNB!R22+[1]SBI!R22+[1]Syndicate!R22+[1]UCO!R22+[1]Union!R22+[1]United!R22+[1]Axis!R22+[1]Bandhan!R22+'[1]DCB Bank'!R22+[1]Federal!R22+[1]HDFC!R22+[1]ICICI!R22+[1]IDBI!R22+'[1]IDFC First'!R22+'[1]IndusInd Bank'!R22+[1]Kotak!R22+[1]Karnataka!R22+[1]RBL!R22+'[1]Yes Bank'!R22+'[1]Cat Sy Bank'!R22+[1]AU!R22+[1]Capital!R22+'[1]Fincare SFB'!R22+[1]Equitas!R22+[1]ESAF!R22+[1]Jana!R22+[1]Suryoday!R22+[1]Ujjivan!R22+[1]Utkarsh!R22+[1]MGB!R22+[1]VKGB!R22+[1]MSCOOP!R22+[1]DBS!R22</f>
        <v>25330.81</v>
      </c>
      <c r="V22" s="28">
        <f>[1]Allahabad!V22+[1]Andhra!S22+[1]BoB!S22+[1]BoI!S22+[1]BoM!S22+[1]Canara!S22+[1]CBI!S22+[1]Corporation!S22+[1]Indian!S22+[1]IOB!S22+[1]OBC!S22+[1]PSB!S22+[1]PNB!S22+[1]SBI!S22+[1]Syndicate!S22+[1]UCO!S22+[1]Union!S22+[1]United!S22+[1]Axis!S22+[1]Bandhan!S22+'[1]DCB Bank'!S22+[1]Federal!S22+[1]HDFC!S22+[1]ICICI!S22+[1]IDBI!S22+'[1]IDFC First'!S22+'[1]IndusInd Bank'!S22+[1]Kotak!S22+[1]Karnataka!S22+[1]RBL!S22+'[1]Yes Bank'!S22+'[1]Cat Sy Bank'!S22+[1]AU!S22+[1]Capital!S22+'[1]Fincare SFB'!S22+[1]Equitas!S22+[1]ESAF!S22+[1]Jana!S22+[1]Suryoday!S22+[1]Ujjivan!S22+[1]Utkarsh!S22+[1]MGB!S22+[1]VKGB!S22+[1]MSCOOP!S22+[1]DBS!S22</f>
        <v>348</v>
      </c>
      <c r="W22" s="28">
        <f>[1]Allahabad!W22+[1]Andhra!T22+[1]BoB!T22+[1]BoI!T22+[1]BoM!T22+[1]Canara!T22+[1]CBI!T22+[1]Corporation!T22+[1]Indian!T22+[1]IOB!T22+[1]OBC!T22+[1]PSB!T22+[1]PNB!T22+[1]SBI!T22+[1]Syndicate!T22+[1]UCO!T22+[1]Union!T22+[1]United!T22+[1]Axis!T22+[1]Bandhan!T22+'[1]DCB Bank'!T22+[1]Federal!T22+[1]HDFC!T22+[1]ICICI!T22+[1]IDBI!T22+'[1]IDFC First'!T22+'[1]IndusInd Bank'!T22+[1]Kotak!T22+[1]Karnataka!T22+[1]RBL!T22+'[1]Yes Bank'!T22+'[1]Cat Sy Bank'!T22+[1]AU!T22+[1]Capital!T22+'[1]Fincare SFB'!T22+[1]Equitas!T22+[1]ESAF!T22+[1]Jana!T22+[1]Suryoday!T22+[1]Ujjivan!T22+[1]Utkarsh!T22+[1]MGB!T22+[1]VKGB!T22+[1]MSCOOP!T22+[1]DBS!T22</f>
        <v>862.15</v>
      </c>
      <c r="X22" s="28">
        <f>[1]Allahabad!X22+[1]Andhra!U22+[1]BoB!U22+[1]BoI!U22+[1]BoM!U22+[1]Canara!U22+[1]CBI!U22+[1]Corporation!U22+[1]Indian!U22+[1]IOB!U22+[1]OBC!U22+[1]PSB!U22+[1]PNB!U22+[1]SBI!U22+[1]Syndicate!U22+[1]UCO!U22+[1]Union!U22+[1]United!U22+[1]Axis!U22+[1]Bandhan!U22+'[1]DCB Bank'!U22+[1]Federal!U22+[1]HDFC!U22+[1]ICICI!U22+[1]IDBI!U22+'[1]IDFC First'!U22+'[1]IndusInd Bank'!U22+[1]Kotak!U22+[1]Karnataka!U22+[1]RBL!U22+'[1]Yes Bank'!U22+'[1]Cat Sy Bank'!U22+[1]AU!U22+[1]Capital!U22+'[1]Fincare SFB'!U22+[1]Equitas!U22+[1]ESAF!U22+[1]Jana!U22+[1]Suryoday!U22+[1]Ujjivan!U22+[1]Utkarsh!U22+[1]MGB!U22+[1]VKGB!U22+[1]MSCOOP!U22+[1]DBS!U22</f>
        <v>127</v>
      </c>
      <c r="Y22" s="28">
        <f>[1]Allahabad!Y22+[1]Andhra!V22+[1]BoB!V22+[1]BoI!V22+[1]BoM!V22+[1]Canara!V22+[1]CBI!V22+[1]Corporation!V22+[1]Indian!V22+[1]IOB!V22+[1]OBC!V22+[1]PSB!V22+[1]PNB!V22+[1]SBI!V22+[1]Syndicate!V22+[1]UCO!V22+[1]Union!V22+[1]United!V22+[1]Axis!V22+[1]Bandhan!V22+'[1]DCB Bank'!V22+[1]Federal!V22+[1]HDFC!V22+[1]ICICI!V22+[1]IDBI!V22+'[1]IDFC First'!V22+'[1]IndusInd Bank'!V22+[1]Kotak!V22+[1]Karnataka!V22+[1]RBL!V22+'[1]Yes Bank'!V22+'[1]Cat Sy Bank'!V22+[1]AU!V22+[1]Capital!V22+'[1]Fincare SFB'!V22+[1]Equitas!V22+[1]ESAF!V22+[1]Jana!V22+[1]Suryoday!V22+[1]Ujjivan!V22+[1]Utkarsh!V22+[1]MGB!V22+[1]VKGB!V22+[1]MSCOOP!V22+[1]DBS!V22</f>
        <v>505.91</v>
      </c>
      <c r="Z22" s="28">
        <f>[1]Allahabad!Z22+[1]Andhra!W22+[1]BoB!W22+[1]BoI!W22+[1]BoM!W22+[1]Canara!W22+[1]CBI!W22+[1]Corporation!W22+[1]Indian!W22+[1]IOB!W22+[1]OBC!W22+[1]PSB!W22+[1]PNB!W22+[1]SBI!W22+[1]Syndicate!W22+[1]UCO!W22+[1]Union!W22+[1]United!W22+[1]Axis!W22+[1]Bandhan!W22+'[1]DCB Bank'!W22+[1]Federal!W22+[1]HDFC!W22+[1]ICICI!W22+[1]IDBI!W22+'[1]IDFC First'!W22+'[1]IndusInd Bank'!W22+[1]Kotak!W22+[1]Karnataka!W22+[1]RBL!W22+'[1]Yes Bank'!W22+'[1]Cat Sy Bank'!W22+[1]AU!W22+[1]Capital!W22+'[1]Fincare SFB'!W22+[1]Equitas!W22+[1]ESAF!W22+[1]Jana!W22+[1]Suryoday!W22+[1]Ujjivan!W22+[1]Utkarsh!W22+[1]MGB!W22+[1]VKGB!W22+[1]MSCOOP!W22+[1]DBS!W22</f>
        <v>12</v>
      </c>
      <c r="AA22" s="28">
        <f>[1]Allahabad!AA22+[1]Andhra!X22+[1]BoB!X22+[1]BoI!X22+[1]BoM!X22+[1]Canara!X22+[1]CBI!X22+[1]Corporation!X22+[1]Indian!X22+[1]IOB!X22+[1]OBC!X22+[1]PSB!X22+[1]PNB!X22+[1]SBI!X22+[1]Syndicate!X22+[1]UCO!X22+[1]Union!X22+[1]United!X22+[1]Axis!X22+[1]Bandhan!X22+'[1]DCB Bank'!X22+[1]Federal!X22+[1]HDFC!X22+[1]ICICI!X22+[1]IDBI!X22+'[1]IDFC First'!X22+'[1]IndusInd Bank'!X22+[1]Kotak!X22+[1]Karnataka!X22+[1]RBL!X22+'[1]Yes Bank'!X22+'[1]Cat Sy Bank'!X22+[1]AU!X22+[1]Capital!X22+'[1]Fincare SFB'!X22+[1]Equitas!X22+[1]ESAF!X22+[1]Jana!X22+[1]Suryoday!X22+[1]Ujjivan!X22+[1]Utkarsh!X22+[1]MGB!X22+[1]VKGB!X22+[1]MSCOOP!X22+[1]DBS!X22</f>
        <v>3135</v>
      </c>
      <c r="AB22" s="28">
        <f>[1]Allahabad!AB22+[1]Andhra!Y22+[1]BoB!Y22+[1]BoI!Y22+[1]BoM!Y22+[1]Canara!Y22+[1]CBI!Y22+[1]Corporation!Y22+[1]Indian!Y22+[1]IOB!Y22+[1]OBC!Y22+[1]PSB!Y22+[1]PNB!Y22+[1]SBI!Y22+[1]Syndicate!Y22+[1]UCO!Y22+[1]Union!Y22+[1]United!Y22+[1]Axis!Y22+[1]Bandhan!Y22+'[1]DCB Bank'!Y22+[1]Federal!Y22+[1]HDFC!Y22+[1]ICICI!Y22+[1]IDBI!Y22+'[1]IDFC First'!Y22+'[1]IndusInd Bank'!Y22+[1]Kotak!Y22+[1]Karnataka!Y22+[1]RBL!Y22+'[1]Yes Bank'!Y22+'[1]Cat Sy Bank'!Y22+[1]AU!Y22+[1]Capital!Y22+'[1]Fincare SFB'!Y22+[1]Equitas!Y22+[1]ESAF!Y22+[1]Jana!Y22+[1]Suryoday!Y22+[1]Ujjivan!Y22+[1]Utkarsh!Y22+[1]MGB!Y22+[1]VKGB!Y22+[1]MSCOOP!Y22+[1]DBS!Y22</f>
        <v>3947</v>
      </c>
      <c r="AC22" s="28">
        <f>[1]Allahabad!AC22+[1]Andhra!Z22+[1]BoB!Z22+[1]BoI!Z22+[1]BoM!Z22+[1]Canara!Z22+[1]CBI!Z22+[1]Corporation!Z22+[1]Indian!Z22+[1]IOB!Z22+[1]OBC!Z22+[1]PSB!Z22+[1]PNB!Z22+[1]SBI!Z22+[1]Syndicate!Z22+[1]UCO!Z22+[1]Union!Z22+[1]United!Z22+[1]Axis!Z22+[1]Bandhan!Z22+'[1]DCB Bank'!Z22+[1]Federal!Z22+[1]HDFC!Z22+[1]ICICI!Z22+[1]IDBI!Z22+'[1]IDFC First'!Z22+'[1]IndusInd Bank'!Z22+[1]Kotak!Z22+[1]Karnataka!Z22+[1]RBL!Z22+'[1]Yes Bank'!Z22+'[1]Cat Sy Bank'!Z22+[1]AU!Z22+[1]Capital!Z22+'[1]Fincare SFB'!Z22+[1]Equitas!Z22+[1]ESAF!Z22+[1]Jana!Z22+[1]Suryoday!Z22+[1]Ujjivan!Z22+[1]Utkarsh!Z22+[1]MGB!Z22+[1]VKGB!Z22+[1]MSCOOP!Z22+[1]DBS!Z22</f>
        <v>9762.2000000000007</v>
      </c>
      <c r="AD22" s="28">
        <f>[1]Allahabad!AD22+[1]Andhra!AA22+[1]BoB!AA22+[1]BoI!AA22+[1]BoM!AA22+[1]Canara!AA22+[1]CBI!AA22+[1]Corporation!AA22+[1]Indian!AA22+[1]IOB!AA22+[1]OBC!AA22+[1]PSB!AA22+[1]PNB!AA22+[1]SBI!AA22+[1]Syndicate!AA22+[1]UCO!AA22+[1]Union!AA22+[1]United!AA22+[1]Axis!AA22+[1]Bandhan!AA22+'[1]DCB Bank'!AA22+[1]Federal!AA22+[1]HDFC!AA22+[1]ICICI!AA22+[1]IDBI!AA22+'[1]IDFC First'!AA22+'[1]IndusInd Bank'!AA22+[1]Kotak!AA22+[1]Karnataka!AA22+[1]RBL!AA22+'[1]Yes Bank'!AA22+'[1]Cat Sy Bank'!AA22+[1]AU!AA22+[1]Capital!AA22+'[1]Fincare SFB'!AA22+[1]Equitas!AA22+[1]ESAF!AA22+[1]Jana!AA22+[1]Suryoday!AA22+[1]Ujjivan!AA22+[1]Utkarsh!AA22+[1]MGB!AA22+[1]VKGB!AA22+[1]MSCOOP!AA22+[1]DBS!AA22</f>
        <v>31340</v>
      </c>
      <c r="AE22" s="28">
        <f>[1]Allahabad!AE22+[1]Andhra!AB22+[1]BoB!AB22+[1]BoI!AB22+[1]BoM!AB22+[1]Canara!AB22+[1]CBI!AB22+[1]Corporation!AB22+[1]Indian!AB22+[1]IOB!AB22+[1]OBC!AB22+[1]PSB!AB22+[1]PNB!AB22+[1]SBI!AB22+[1]Syndicate!AB22+[1]UCO!AB22+[1]Union!AB22+[1]United!AB22+[1]Axis!AB22+[1]Bandhan!AB22+'[1]DCB Bank'!AB22+[1]Federal!AB22+[1]HDFC!AB22+[1]ICICI!AB22+[1]IDBI!AB22+'[1]IDFC First'!AB22+'[1]IndusInd Bank'!AB22+[1]Kotak!AB22+[1]Karnataka!AB22+[1]RBL!AB22+'[1]Yes Bank'!AB22+'[1]Cat Sy Bank'!AB22+[1]AU!AB22+[1]Capital!AB22+'[1]Fincare SFB'!AB22+[1]Equitas!AB22+[1]ESAF!AB22+[1]Jana!AB22+[1]Suryoday!AB22+[1]Ujjivan!AB22+[1]Utkarsh!AB22+[1]MGB!AB22+[1]VKGB!AB22+[1]MSCOOP!AB22+[1]DBS!AB22</f>
        <v>166152.81999999998</v>
      </c>
      <c r="AF22" s="28">
        <f>[1]Allahabad!AF22+[1]Andhra!AC22+[1]BoB!AC22+[1]BoI!AC22+[1]BoM!AC22+[1]Canara!AC22+[1]CBI!AC22+[1]Corporation!AC22+[1]Indian!AC22+[1]IOB!AC22+[1]OBC!AC22+[1]PSB!AC22+[1]PNB!AC22+[1]SBI!AC22+[1]Syndicate!AC22+[1]UCO!AC22+[1]Union!AC22+[1]United!AC22+[1]Axis!AC22+[1]Bandhan!AC22+'[1]DCB Bank'!AC22+[1]Federal!AC22+[1]HDFC!AC22+[1]ICICI!AC22+[1]IDBI!AC22+'[1]IDFC First'!AC22+'[1]IndusInd Bank'!AC22+[1]Kotak!AC22+[1]Karnataka!AC22+[1]RBL!AC22+'[1]Yes Bank'!AC22+'[1]Cat Sy Bank'!AC22+[1]AU!AC22+[1]Capital!AC22+'[1]Fincare SFB'!AC22+[1]Equitas!AC22+[1]ESAF!AC22+[1]Jana!AC22+[1]Suryoday!AC22+[1]Ujjivan!AC22+[1]Utkarsh!AC22+[1]MGB!AC22+[1]VKGB!AC22+[1]MSCOOP!AC22+[1]DBS!AC22</f>
        <v>4237</v>
      </c>
      <c r="AG22" s="28">
        <f>[1]Allahabad!AG22+[1]Andhra!AD22+[1]BoB!AD22+[1]BoI!AD22+[1]BoM!AD22+[1]Canara!AD22+[1]CBI!AD22+[1]Corporation!AD22+[1]Indian!AD22+[1]IOB!AD22+[1]OBC!AD22+[1]PSB!AD22+[1]PNB!AD22+[1]SBI!AD22+[1]Syndicate!AD22+[1]UCO!AD22+[1]Union!AD22+[1]United!AD22+[1]Axis!AD22+[1]Bandhan!AD22+'[1]DCB Bank'!AD22+[1]Federal!AD22+[1]HDFC!AD22+[1]ICICI!AD22+[1]IDBI!AD22+'[1]IDFC First'!AD22+'[1]IndusInd Bank'!AD22+[1]Kotak!AD22+[1]Karnataka!AD22+[1]RBL!AD22+'[1]Yes Bank'!AD22+'[1]Cat Sy Bank'!AD22+[1]AU!AD22+[1]Capital!AD22+'[1]Fincare SFB'!AD22+[1]Equitas!AD22+[1]ESAF!AD22+[1]Jana!AD22+[1]Suryoday!AD22+[1]Ujjivan!AD22+[1]Utkarsh!AD22+[1]MGB!AD22+[1]VKGB!AD22+[1]MSCOOP!AD22+[1]DBS!AD22</f>
        <v>1741.6299999999999</v>
      </c>
      <c r="AH22" s="28">
        <f>[1]Allahabad!AH22+[1]Andhra!AE22+[1]BoB!AE22+[1]BoI!AE22+[1]BoM!AE22+[1]Canara!AE22+[1]CBI!AE22+[1]Corporation!AE22+[1]Indian!AE22+[1]IOB!AE22+[1]OBC!AE22+[1]PSB!AE22+[1]PNB!AE22+[1]SBI!AE22+[1]Syndicate!AE22+[1]UCO!AE22+[1]Union!AE22+[1]United!AE22+[1]Axis!AE22+[1]Bandhan!AE22+'[1]DCB Bank'!AE22+[1]Federal!AE22+[1]HDFC!AE22+[1]ICICI!AE22+[1]IDBI!AE22+'[1]IDFC First'!AE22+'[1]IndusInd Bank'!AE22+[1]Kotak!AE22+[1]Karnataka!AE22+[1]RBL!AE22+'[1]Yes Bank'!AE22+'[1]Cat Sy Bank'!AE22+[1]AU!AE22+[1]Capital!AE22+'[1]Fincare SFB'!AE22+[1]Equitas!AE22+[1]ESAF!AE22+[1]Jana!AE22+[1]Suryoday!AE22+[1]Ujjivan!AE22+[1]Utkarsh!AE22+[1]MGB!AE22+[1]VKGB!AE22+[1]MSCOOP!AE22+[1]DBS!AE22</f>
        <v>31</v>
      </c>
      <c r="AI22" s="28">
        <f>[1]Allahabad!AI22+[1]Andhra!AF22+[1]BoB!AF22+[1]BoI!AF22+[1]BoM!AF22+[1]Canara!AF22+[1]CBI!AF22+[1]Corporation!AF22+[1]Indian!AF22+[1]IOB!AF22+[1]OBC!AF22+[1]PSB!AF22+[1]PNB!AF22+[1]SBI!AF22+[1]Syndicate!AF22+[1]UCO!AF22+[1]Union!AF22+[1]United!AF22+[1]Axis!AF22+[1]Bandhan!AF22+'[1]DCB Bank'!AF22+[1]Federal!AF22+[1]HDFC!AF22+[1]ICICI!AF22+[1]IDBI!AF22+'[1]IDFC First'!AF22+'[1]IndusInd Bank'!AF22+[1]Kotak!AF22+[1]Karnataka!AF22+[1]RBL!AF22+'[1]Yes Bank'!AF22+'[1]Cat Sy Bank'!AF22+[1]AU!AF22+[1]Capital!AF22+'[1]Fincare SFB'!AF22+[1]Equitas!AF22+[1]ESAF!AF22+[1]Jana!AF22+[1]Suryoday!AF22+[1]Ujjivan!AF22+[1]Utkarsh!AF22+[1]MGB!AF22+[1]VKGB!AF22+[1]MSCOOP!AF22+[1]DBS!AF22</f>
        <v>310.89999999999998</v>
      </c>
      <c r="AJ22" s="28">
        <f>[1]Allahabad!AJ22+[1]Andhra!AG22+[1]BoB!AG22+[1]BoI!AG22+[1]BoM!AG22+[1]Canara!AG22+[1]CBI!AG22+[1]Corporation!AG22+[1]Indian!AG22+[1]IOB!AG22+[1]OBC!AG22+[1]PSB!AG22+[1]PNB!AG22+[1]SBI!AG22+[1]Syndicate!AG22+[1]UCO!AG22+[1]Union!AG22+[1]United!AG22+[1]Axis!AG22+[1]Bandhan!AG22+'[1]DCB Bank'!AG22+[1]Federal!AG22+[1]HDFC!AG22+[1]ICICI!AG22+[1]IDBI!AG22+'[1]IDFC First'!AG22+'[1]IndusInd Bank'!AG22+[1]Kotak!AG22+[1]Karnataka!AG22+[1]RBL!AG22+'[1]Yes Bank'!AG22+'[1]Cat Sy Bank'!AG22+[1]AU!AG22+[1]Capital!AG22+'[1]Fincare SFB'!AG22+[1]Equitas!AG22+[1]ESAF!AG22+[1]Jana!AG22+[1]Suryoday!AG22+[1]Ujjivan!AG22+[1]Utkarsh!AG22+[1]MGB!AG22+[1]VKGB!AG22+[1]MSCOOP!AG22+[1]DBS!AG22</f>
        <v>41669</v>
      </c>
      <c r="AK22" s="28">
        <f>[1]Allahabad!AK22+[1]Andhra!AH22+[1]BoB!AH22+[1]BoI!AH22+[1]BoM!AH22+[1]Canara!AH22+[1]CBI!AH22+[1]Corporation!AH22+[1]Indian!AH22+[1]IOB!AH22+[1]OBC!AH22+[1]PSB!AH22+[1]PNB!AH22+[1]SBI!AH22+[1]Syndicate!AH22+[1]UCO!AH22+[1]Union!AH22+[1]United!AH22+[1]Axis!AH22+[1]Bandhan!AH22+'[1]DCB Bank'!AH22+[1]Federal!AH22+[1]HDFC!AH22+[1]ICICI!AH22+[1]IDBI!AH22+'[1]IDFC First'!AH22+'[1]IndusInd Bank'!AH22+[1]Kotak!AH22+[1]Karnataka!AH22+[1]RBL!AH22+'[1]Yes Bank'!AH22+'[1]Cat Sy Bank'!AH22+[1]AU!AH22+[1]Capital!AH22+'[1]Fincare SFB'!AH22+[1]Equitas!AH22+[1]ESAF!AH22+[1]Jana!AH22+[1]Suryoday!AH22+[1]Ujjivan!AH22+[1]Utkarsh!AH22+[1]MGB!AH22+[1]VKGB!AH22+[1]MSCOOP!AH22+[1]DBS!AH22</f>
        <v>12847.60168</v>
      </c>
      <c r="AL22" s="29">
        <f t="shared" si="4"/>
        <v>841612</v>
      </c>
      <c r="AM22" s="29">
        <f t="shared" si="4"/>
        <v>944521.75167999999</v>
      </c>
      <c r="AN22" s="28">
        <f>[1]Allahabad!AN22+[1]Andhra!AK22+[1]BoB!AK22+[1]BoI!AK22+[1]BoM!AK22+[1]Canara!AK22+[1]CBI!AK22+[1]Corporation!AK22+[1]Indian!AK22+[1]IOB!AK22+[1]OBC!AK22+[1]PSB!AK22+[1]PNB!AK22+[1]SBI!AK22+[1]Syndicate!AK22+[1]UCO!AK22+[1]Union!AK22+[1]United!AK22+[1]Axis!AK22+[1]Bandhan!AK22+'[1]DCB Bank'!AK22+[1]Federal!AK22+[1]HDFC!AK22+[1]ICICI!AK22+[1]IDBI!AK22+'[1]IDFC First'!AK22+'[1]IndusInd Bank'!AK22+[1]Kotak!AK22+[1]Karnataka!AK22+[1]RBL!AK22+'[1]Yes Bank'!AK22+'[1]Cat Sy Bank'!AK22+[1]AU!AK22+[1]Capital!AK22+'[1]Fincare SFB'!AK22+[1]Equitas!AK22+[1]ESAF!AK22+[1]Jana!AK22+[1]Suryoday!AK22+[1]Ujjivan!AK22+[1]Utkarsh!AK22+[1]MGB!AK22+[1]VKGB!AK22+[1]MSCOOP!AK22+[1]DBS!AK22</f>
        <v>331228</v>
      </c>
      <c r="AO22" s="28">
        <f>[1]Allahabad!AO22+[1]Andhra!AL22+[1]BoB!AL22+[1]BoI!AL22+[1]BoM!AL22+[1]Canara!AL22+[1]CBI!AL22+[1]Corporation!AL22+[1]Indian!AL22+[1]IOB!AL22+[1]OBC!AL22+[1]PSB!AL22+[1]PNB!AL22+[1]SBI!AL22+[1]Syndicate!AL22+[1]UCO!AL22+[1]Union!AL22+[1]United!AL22+[1]Axis!AL22+[1]Bandhan!AL22+'[1]DCB Bank'!AL22+[1]Federal!AL22+[1]HDFC!AL22+[1]ICICI!AL22+[1]IDBI!AL22+'[1]IDFC First'!AL22+'[1]IndusInd Bank'!AL22+[1]Kotak!AL22+[1]Karnataka!AL22+[1]RBL!AL22+'[1]Yes Bank'!AL22+'[1]Cat Sy Bank'!AL22+[1]AU!AL22+[1]Capital!AL22+'[1]Fincare SFB'!AL22+[1]Equitas!AL22+[1]ESAF!AL22+[1]Jana!AL22+[1]Suryoday!AL22+[1]Ujjivan!AL22+[1]Utkarsh!AL22+[1]MGB!AL22+[1]VKGB!AL22+[1]MSCOOP!AL22+[1]DBS!AL22</f>
        <v>245415.63582909998</v>
      </c>
      <c r="AP22" s="28">
        <f>[1]Allahabad!AP22+[1]Andhra!AM22+[1]BoB!AM22+[1]BoI!AM22+[1]BoM!AM22+[1]Canara!AM22+[1]CBI!AM22+[1]Corporation!AM22+[1]Indian!AM22+[1]IOB!AM22+[1]OBC!AM22+[1]PSB!AM22+[1]PNB!AM22+[1]SBI!AM22+[1]Syndicate!AM22+[1]UCO!AM22+[1]Union!AM22+[1]United!AM22+[1]Axis!AM22+[1]Bandhan!AM22+'[1]DCB Bank'!AM22+[1]Federal!AM22+[1]HDFC!AM22+[1]ICICI!AM22+[1]IDBI!AM22+'[1]IDFC First'!AM22+'[1]IndusInd Bank'!AM22+[1]Kotak!AM22+[1]Karnataka!AM22+[1]RBL!AM22+'[1]Yes Bank'!AM22+'[1]Cat Sy Bank'!AM22+[1]AU!AM22+[1]Capital!AM22+'[1]Fincare SFB'!AM22+[1]Equitas!AM22+[1]ESAF!AM22+[1]Jana!AM22+[1]Suryoday!AM22+[1]Ujjivan!AM22+[1]Utkarsh!AM22+[1]MGB!AM22+[1]VKGB!AM22+[1]MSCOOP!AM22+[1]DBS!AM22</f>
        <v>43</v>
      </c>
      <c r="AQ22" s="28">
        <f>[1]Allahabad!AQ22+[1]Andhra!AN22+[1]BoB!AN22+[1]BoI!AN22+[1]BoM!AN22+[1]Canara!AN22+[1]CBI!AN22+[1]Corporation!AN22+[1]Indian!AN22+[1]IOB!AN22+[1]OBC!AN22+[1]PSB!AN22+[1]PNB!AN22+[1]SBI!AN22+[1]Syndicate!AN22+[1]UCO!AN22+[1]Union!AN22+[1]United!AN22+[1]Axis!AN22+[1]Bandhan!AN22+'[1]DCB Bank'!AN22+[1]Federal!AN22+[1]HDFC!AN22+[1]ICICI!AN22+[1]IDBI!AN22+'[1]IDFC First'!AN22+'[1]IndusInd Bank'!AN22+[1]Kotak!AN22+[1]Karnataka!AN22+[1]RBL!AN22+'[1]Yes Bank'!AN22+'[1]Cat Sy Bank'!AN22+[1]AU!AN22+[1]Capital!AN22+'[1]Fincare SFB'!AN22+[1]Equitas!AN22+[1]ESAF!AN22+[1]Jana!AN22+[1]Suryoday!AN22+[1]Ujjivan!AN22+[1]Utkarsh!AN22+[1]MGB!AN22+[1]VKGB!AN22+[1]MSCOOP!AN22+[1]DBS!AN22</f>
        <v>43.11</v>
      </c>
      <c r="AR22" s="28">
        <f>[1]Allahabad!AR22+[1]Andhra!AO22+[1]BoB!AO22+[1]BoI!AO22+[1]BoM!AO22+[1]Canara!AO22+[1]CBI!AO22+[1]Corporation!AO22+[1]Indian!AO22+[1]IOB!AO22+[1]OBC!AO22+[1]PSB!AO22+[1]PNB!AO22+[1]SBI!AO22+[1]Syndicate!AO22+[1]UCO!AO22+[1]Union!AO22+[1]United!AO22+[1]Axis!AO22+[1]Bandhan!AO22+'[1]DCB Bank'!AO22+[1]Federal!AO22+[1]HDFC!AO22+[1]ICICI!AO22+[1]IDBI!AO22+'[1]IDFC First'!AO22+'[1]IndusInd Bank'!AO22+[1]Kotak!AO22+[1]Karnataka!AO22+[1]RBL!AO22+'[1]Yes Bank'!AO22+'[1]Cat Sy Bank'!AO22+[1]AU!AO22+[1]Capital!AO22+'[1]Fincare SFB'!AO22+[1]Equitas!AO22+[1]ESAF!AO22+[1]Jana!AO22+[1]Suryoday!AO22+[1]Ujjivan!AO22+[1]Utkarsh!AO22+[1]MGB!AO22+[1]VKGB!AO22+[1]MSCOOP!AO22+[1]DBS!AO22</f>
        <v>275</v>
      </c>
      <c r="AS22" s="28">
        <f>[1]Allahabad!AS22+[1]Andhra!AP22+[1]BoB!AP22+[1]BoI!AP22+[1]BoM!AP22+[1]Canara!AP22+[1]CBI!AP22+[1]Corporation!AP22+[1]Indian!AP22+[1]IOB!AP22+[1]OBC!AP22+[1]PSB!AP22+[1]PNB!AP22+[1]SBI!AP22+[1]Syndicate!AP22+[1]UCO!AP22+[1]Union!AP22+[1]United!AP22+[1]Axis!AP22+[1]Bandhan!AP22+'[1]DCB Bank'!AP22+[1]Federal!AP22+[1]HDFC!AP22+[1]ICICI!AP22+[1]IDBI!AP22+'[1]IDFC First'!AP22+'[1]IndusInd Bank'!AP22+[1]Kotak!AP22+[1]Karnataka!AP22+[1]RBL!AP22+'[1]Yes Bank'!AP22+'[1]Cat Sy Bank'!AP22+[1]AU!AP22+[1]Capital!AP22+'[1]Fincare SFB'!AP22+[1]Equitas!AP22+[1]ESAF!AP22+[1]Jana!AP22+[1]Suryoday!AP22+[1]Ujjivan!AP22+[1]Utkarsh!AP22+[1]MGB!AP22+[1]VKGB!AP22+[1]MSCOOP!AP22+[1]DBS!AP22</f>
        <v>3393.12</v>
      </c>
      <c r="AT22" s="28">
        <f>[1]Allahabad!AT22+[1]Andhra!AQ22+[1]BoB!AQ22+[1]BoI!AQ22+[1]BoM!AQ22+[1]Canara!AQ22+[1]CBI!AQ22+[1]Corporation!AQ22+[1]Indian!AQ22+[1]IOB!AQ22+[1]OBC!AQ22+[1]PSB!AQ22+[1]PNB!AQ22+[1]SBI!AQ22+[1]Syndicate!AQ22+[1]UCO!AQ22+[1]Union!AQ22+[1]United!AQ22+[1]Axis!AQ22+[1]Bandhan!AQ22+'[1]DCB Bank'!AQ22+[1]Federal!AQ22+[1]HDFC!AQ22+[1]ICICI!AQ22+[1]IDBI!AQ22+'[1]IDFC First'!AQ22+'[1]IndusInd Bank'!AQ22+[1]Kotak!AQ22+[1]Karnataka!AQ22+[1]RBL!AQ22+'[1]Yes Bank'!AQ22+'[1]Cat Sy Bank'!AQ22+[1]AU!AQ22+[1]Capital!AQ22+'[1]Fincare SFB'!AQ22+[1]Equitas!AQ22+[1]ESAF!AQ22+[1]Jana!AQ22+[1]Suryoday!AQ22+[1]Ujjivan!AQ22+[1]Utkarsh!AQ22+[1]MGB!AQ22+[1]VKGB!AQ22+[1]MSCOOP!AQ22+[1]DBS!AQ22</f>
        <v>4592</v>
      </c>
      <c r="AU22" s="28">
        <f>[1]Allahabad!AU22+[1]Andhra!AR22+[1]BoB!AR22+[1]BoI!AR22+[1]BoM!AR22+[1]Canara!AR22+[1]CBI!AR22+[1]Corporation!AR22+[1]Indian!AR22+[1]IOB!AR22+[1]OBC!AR22+[1]PSB!AR22+[1]PNB!AR22+[1]SBI!AR22+[1]Syndicate!AR22+[1]UCO!AR22+[1]Union!AR22+[1]United!AR22+[1]Axis!AR22+[1]Bandhan!AR22+'[1]DCB Bank'!AR22+[1]Federal!AR22+[1]HDFC!AR22+[1]ICICI!AR22+[1]IDBI!AR22+'[1]IDFC First'!AR22+'[1]IndusInd Bank'!AR22+[1]Kotak!AR22+[1]Karnataka!AR22+[1]RBL!AR22+'[1]Yes Bank'!AR22+'[1]Cat Sy Bank'!AR22+[1]AU!AR22+[1]Capital!AR22+'[1]Fincare SFB'!AR22+[1]Equitas!AR22+[1]ESAF!AR22+[1]Jana!AR22+[1]Suryoday!AR22+[1]Ujjivan!AR22+[1]Utkarsh!AR22+[1]MGB!AR22+[1]VKGB!AR22+[1]MSCOOP!AR22+[1]DBS!AR22</f>
        <v>80174.000000000015</v>
      </c>
      <c r="AV22" s="28">
        <f>[1]Allahabad!AV22+[1]Andhra!AS22+[1]BoB!AS22+[1]BoI!AS22+[1]BoM!AS22+[1]Canara!AS22+[1]CBI!AS22+[1]Corporation!AS22+[1]Indian!AS22+[1]IOB!AS22+[1]OBC!AS22+[1]PSB!AS22+[1]PNB!AS22+[1]SBI!AS22+[1]Syndicate!AS22+[1]UCO!AS22+[1]Union!AS22+[1]United!AS22+[1]Axis!AS22+[1]Bandhan!AS22+'[1]DCB Bank'!AS22+[1]Federal!AS22+[1]HDFC!AS22+[1]ICICI!AS22+[1]IDBI!AS22+'[1]IDFC First'!AS22+'[1]IndusInd Bank'!AS22+[1]Kotak!AS22+[1]Karnataka!AS22+[1]RBL!AS22+'[1]Yes Bank'!AS22+'[1]Cat Sy Bank'!AS22+[1]AU!AS22+[1]Capital!AS22+'[1]Fincare SFB'!AS22+[1]Equitas!AS22+[1]ESAF!AS22+[1]Jana!AS22+[1]Suryoday!AS22+[1]Ujjivan!AS22+[1]Utkarsh!AS22+[1]MGB!AS22+[1]VKGB!AS22+[1]MSCOOP!AS22+[1]DBS!AS22</f>
        <v>20288</v>
      </c>
      <c r="AW22" s="28">
        <f>[1]Allahabad!AW22+[1]Andhra!AT22+[1]BoB!AT22+[1]BoI!AT22+[1]BoM!AT22+[1]Canara!AT22+[1]CBI!AT22+[1]Corporation!AT22+[1]Indian!AT22+[1]IOB!AT22+[1]OBC!AT22+[1]PSB!AT22+[1]PNB!AT22+[1]SBI!AT22+[1]Syndicate!AT22+[1]UCO!AT22+[1]Union!AT22+[1]United!AT22+[1]Axis!AT22+[1]Bandhan!AT22+'[1]DCB Bank'!AT22+[1]Federal!AT22+[1]HDFC!AT22+[1]ICICI!AT22+[1]IDBI!AT22+'[1]IDFC First'!AT22+'[1]IndusInd Bank'!AT22+[1]Kotak!AT22+[1]Karnataka!AT22+[1]RBL!AT22+'[1]Yes Bank'!AT22+'[1]Cat Sy Bank'!AT22+[1]AU!AT22+[1]Capital!AT22+'[1]Fincare SFB'!AT22+[1]Equitas!AT22+[1]ESAF!AT22+[1]Jana!AT22+[1]Suryoday!AT22+[1]Ujjivan!AT22+[1]Utkarsh!AT22+[1]MGB!AT22+[1]VKGB!AT22+[1]MSCOOP!AT22+[1]DBS!AT22</f>
        <v>61241.05</v>
      </c>
      <c r="AX22" s="28">
        <f>[1]Allahabad!AX22+[1]Andhra!AU22+[1]BoB!AU22+[1]BoI!AU22+[1]BoM!AU22+[1]Canara!AU22+[1]CBI!AU22+[1]Corporation!AU22+[1]Indian!AU22+[1]IOB!AU22+[1]OBC!AU22+[1]PSB!AU22+[1]PNB!AU22+[1]SBI!AU22+[1]Syndicate!AU22+[1]UCO!AU22+[1]Union!AU22+[1]United!AU22+[1]Axis!AU22+[1]Bandhan!AU22+'[1]DCB Bank'!AU22+[1]Federal!AU22+[1]HDFC!AU22+[1]ICICI!AU22+[1]IDBI!AU22+'[1]IDFC First'!AU22+'[1]IndusInd Bank'!AU22+[1]Kotak!AU22+[1]Karnataka!AU22+[1]RBL!AU22+'[1]Yes Bank'!AU22+'[1]Cat Sy Bank'!AU22+[1]AU!AU22+[1]Capital!AU22+'[1]Fincare SFB'!AU22+[1]Equitas!AU22+[1]ESAF!AU22+[1]Jana!AU22+[1]Suryoday!AU22+[1]Ujjivan!AU22+[1]Utkarsh!AU22+[1]MGB!AU22+[1]VKGB!AU22+[1]MSCOOP!AU22+[1]DBS!AU22</f>
        <v>87634</v>
      </c>
      <c r="AY22" s="28">
        <f>[1]Allahabad!AY22+[1]Andhra!AV22+[1]BoB!AV22+[1]BoI!AV22+[1]BoM!AV22+[1]Canara!AV22+[1]CBI!AV22+[1]Corporation!AV22+[1]Indian!AV22+[1]IOB!AV22+[1]OBC!AV22+[1]PSB!AV22+[1]PNB!AV22+[1]SBI!AV22+[1]Syndicate!AV22+[1]UCO!AV22+[1]Union!AV22+[1]United!AV22+[1]Axis!AV22+[1]Bandhan!AV22+'[1]DCB Bank'!AV22+[1]Federal!AV22+[1]HDFC!AV22+[1]ICICI!AV22+[1]IDBI!AV22+'[1]IDFC First'!AV22+'[1]IndusInd Bank'!AV22+[1]Kotak!AV22+[1]Karnataka!AV22+[1]RBL!AV22+'[1]Yes Bank'!AV22+'[1]Cat Sy Bank'!AV22+[1]AU!AV22+[1]Capital!AV22+'[1]Fincare SFB'!AV22+[1]Equitas!AV22+[1]ESAF!AV22+[1]Jana!AV22+[1]Suryoday!AV22+[1]Ujjivan!AV22+[1]Utkarsh!AV22+[1]MGB!AV22+[1]VKGB!AV22+[1]MSCOOP!AV22+[1]DBS!AV22</f>
        <v>250472.97</v>
      </c>
      <c r="AZ22" s="29">
        <f t="shared" si="5"/>
        <v>112832</v>
      </c>
      <c r="BA22" s="29">
        <f t="shared" si="5"/>
        <v>395324.25</v>
      </c>
      <c r="BB22" s="29">
        <f t="shared" si="1"/>
        <v>954444</v>
      </c>
      <c r="BC22" s="29">
        <f t="shared" si="1"/>
        <v>1339846.00168</v>
      </c>
    </row>
    <row r="23" spans="1:55" ht="12.75" customHeight="1" x14ac:dyDescent="0.2">
      <c r="A23" s="25">
        <v>14</v>
      </c>
      <c r="B23" s="30" t="s">
        <v>49</v>
      </c>
      <c r="C23" s="27">
        <f t="shared" si="0"/>
        <v>346351</v>
      </c>
      <c r="D23" s="27">
        <f t="shared" si="0"/>
        <v>403708.2699999999</v>
      </c>
      <c r="E23" s="28">
        <f>[1]Allahabad!E23+[1]Andhra!E23+[1]BoB!E23+[1]BoI!E23+[1]BoM!E23+[1]Canara!E23+[1]CBI!E23+[1]Corporation!E23+[1]Indian!E23+[1]IOB!E23+[1]OBC!E23+[1]PSB!E23+[1]PNB!E23+[1]SBI!E23+[1]Syndicate!E23+[1]UCO!E23+[1]Union!E23+[1]United!E23+[1]Axis!E23+[1]Bandhan!E23+'[1]DCB Bank'!E23+[1]Federal!E23+[1]HDFC!E23+[1]ICICI!E23+[1]IDBI!E23+'[1]IDFC First'!E23+'[1]IndusInd Bank'!E23+[1]Kotak!E23+[1]Karnataka!E23+[1]RBL!E23+'[1]Yes Bank'!E23+'[1]Cat Sy Bank'!E23+[1]AU!E23+[1]Capital!E23+'[1]Fincare SFB'!E23+[1]Equitas!E23+[1]ESAF!E23+[1]Jana!E23+[1]Suryoday!E23+[1]Ujjivan!E23+[1]Utkarsh!E23+[1]MGB!E23+[1]VKGB!E23+[1]MSCOOP!E23+[1]DBS!E23</f>
        <v>337435</v>
      </c>
      <c r="F23" s="28">
        <f>[1]Allahabad!F23+[1]Andhra!F23+[1]BoB!F23+[1]BoI!F23+[1]BoM!F23+[1]Canara!F23+[1]CBI!F23+[1]Corporation!F23+[1]Indian!F23+[1]IOB!F23+[1]OBC!F23+[1]PSB!F23+[1]PNB!F23+[1]SBI!F23+[1]Syndicate!F23+[1]UCO!F23+[1]Union!F23+[1]United!F23+[1]Axis!F23+[1]Bandhan!F23+'[1]DCB Bank'!F23+[1]Federal!F23+[1]HDFC!F23+[1]ICICI!F23+[1]IDBI!F23+'[1]IDFC First'!F23+'[1]IndusInd Bank'!F23+[1]Kotak!F23+[1]Karnataka!F23+[1]RBL!F23+'[1]Yes Bank'!F23+'[1]Cat Sy Bank'!F23+[1]AU!F23+[1]Capital!F23+'[1]Fincare SFB'!F23+[1]Equitas!F23+[1]ESAF!F23+[1]Jana!F23+[1]Suryoday!F23+[1]Ujjivan!F23+[1]Utkarsh!F23+[1]MGB!F23+[1]VKGB!F23+[1]MSCOOP!F23+[1]DBS!F23</f>
        <v>372657.49999999988</v>
      </c>
      <c r="G23" s="28">
        <f>[1]Allahabad!G23+[1]Andhra!G23+[1]BoB!G23+[1]BoI!G23+[1]BoM!G23+[1]Canara!G23+[1]CBI!G23+[1]Corporation!G23+[1]Indian!G23+[1]IOB!G23+[1]OBC!G23+[1]PSB!G23+[1]PNB!G23+[1]SBI!G23+[1]Syndicate!G23+[1]UCO!G23+[1]Union!G23+[1]United!G23+[1]Axis!G23+[1]Bandhan!G23+'[1]DCB Bank'!G23+[1]Federal!G23+[1]HDFC!G23+[1]ICICI!G23+[1]IDBI!G23+'[1]IDFC First'!G23+'[1]IndusInd Bank'!G23+[1]Kotak!G23+[1]Karnataka!G23+[1]RBL!G23+'[1]Yes Bank'!G23+'[1]Cat Sy Bank'!G23+[1]AU!G23+[1]Capital!G23+'[1]Fincare SFB'!G23+[1]Equitas!G23+[1]ESAF!G23+[1]Jana!G23+[1]Suryoday!G23+[1]Ujjivan!G23+[1]Utkarsh!G23+[1]MGB!G23+[1]VKGB!G23+[1]MSCOOP!G23+[1]DBS!G23</f>
        <v>3953</v>
      </c>
      <c r="H23" s="28">
        <f>[1]Allahabad!H23+[1]Andhra!H23+[1]BoB!H23+[1]BoI!H23+[1]BoM!H23+[1]Canara!H23+[1]CBI!H23+[1]Corporation!H23+[1]Indian!H23+[1]IOB!H23+[1]OBC!H23+[1]PSB!H23+[1]PNB!H23+[1]SBI!H23+[1]Syndicate!H23+[1]UCO!H23+[1]Union!H23+[1]United!H23+[1]Axis!H23+[1]Bandhan!H23+'[1]DCB Bank'!H23+[1]Federal!H23+[1]HDFC!H23+[1]ICICI!H23+[1]IDBI!H23+'[1]IDFC First'!H23+'[1]IndusInd Bank'!H23+[1]Kotak!H23+[1]Karnataka!H23+[1]RBL!H23+'[1]Yes Bank'!H23+'[1]Cat Sy Bank'!H23+[1]AU!H23+[1]Capital!H23+'[1]Fincare SFB'!H23+[1]Equitas!H23+[1]ESAF!H23+[1]Jana!H23+[1]Suryoday!H23+[1]Ujjivan!H23+[1]Utkarsh!H23+[1]MGB!H23+[1]VKGB!H23+[1]MSCOOP!H23+[1]DBS!H23</f>
        <v>8159.369999999999</v>
      </c>
      <c r="I23" s="28">
        <f>[1]Allahabad!I23+[1]Andhra!I23+[1]BoB!I23+[1]BoI!I23+[1]BoM!I23+[1]Canara!I23+[1]CBI!I23+[1]Corporation!I23+[1]Indian!I23+[1]IOB!I23+[1]OBC!I23+[1]PSB!I23+[1]PNB!I23+[1]SBI!I23+[1]Syndicate!I23+[1]UCO!I23+[1]Union!I23+[1]United!I23+[1]Axis!I23+[1]Bandhan!I23+'[1]DCB Bank'!I23+[1]Federal!I23+[1]HDFC!I23+[1]ICICI!I23+[1]IDBI!I23+'[1]IDFC First'!I23+'[1]IndusInd Bank'!I23+[1]Kotak!I23+[1]Karnataka!I23+[1]RBL!I23+'[1]Yes Bank'!I23+'[1]Cat Sy Bank'!I23+[1]AU!I23+[1]Capital!I23+'[1]Fincare SFB'!I23+[1]Equitas!I23+[1]ESAF!I23+[1]Jana!I23+[1]Suryoday!I23+[1]Ujjivan!I23+[1]Utkarsh!I23+[1]MGB!I23+[1]VKGB!I23+[1]MSCOOP!I23+[1]DBS!I23</f>
        <v>4963</v>
      </c>
      <c r="J23" s="28">
        <f>[1]Allahabad!J23+[1]Andhra!J23+[1]BoB!J23+[1]BoI!J23+[1]BoM!J23+[1]Canara!J23+[1]CBI!J23+[1]Corporation!J23+[1]Indian!J23+[1]IOB!J23+[1]OBC!J23+[1]PSB!J23+[1]PNB!J23+[1]SBI!J23+[1]Syndicate!J23+[1]UCO!J23+[1]Union!J23+[1]United!J23+[1]Axis!J23+[1]Bandhan!J23+'[1]DCB Bank'!J23+[1]Federal!J23+[1]HDFC!J23+[1]ICICI!J23+[1]IDBI!J23+'[1]IDFC First'!J23+'[1]IndusInd Bank'!J23+[1]Kotak!J23+[1]Karnataka!J23+[1]RBL!J23+'[1]Yes Bank'!J23+'[1]Cat Sy Bank'!J23+[1]AU!J23+[1]Capital!J23+'[1]Fincare SFB'!J23+[1]Equitas!J23+[1]ESAF!J23+[1]Jana!J23+[1]Suryoday!J23+[1]Ujjivan!J23+[1]Utkarsh!J23+[1]MGB!J23+[1]VKGB!J23+[1]MSCOOP!J23+[1]DBS!J23</f>
        <v>22891.399999999998</v>
      </c>
      <c r="K23" s="28">
        <v>0</v>
      </c>
      <c r="L23" s="28">
        <v>0</v>
      </c>
      <c r="M23" s="29">
        <f t="shared" si="2"/>
        <v>0</v>
      </c>
      <c r="N23" s="27">
        <f t="shared" si="3"/>
        <v>33103</v>
      </c>
      <c r="O23" s="27">
        <f t="shared" si="3"/>
        <v>66070.62999999999</v>
      </c>
      <c r="P23" s="28">
        <f>[1]Allahabad!P23+[1]Andhra!M23+[1]BoB!M23+[1]BoI!M23+[1]BoM!M23+[1]Canara!M23+[1]CBI!M23+[1]Corporation!M23+[1]Indian!M23+[1]IOB!M23+[1]OBC!M23+[1]PSB!M23+[1]PNB!M23+[1]SBI!M23+[1]Syndicate!M23+[1]UCO!M23+[1]Union!M23+[1]United!M23+[1]Axis!M23+[1]Bandhan!M23+'[1]DCB Bank'!M23+[1]Federal!M23+[1]HDFC!M23+[1]ICICI!M23+[1]IDBI!M23+'[1]IDFC First'!M23+'[1]IndusInd Bank'!M23+[1]Kotak!M23+[1]Karnataka!M23+[1]RBL!M23+'[1]Yes Bank'!M23+'[1]Cat Sy Bank'!M23+[1]AU!M23+[1]Capital!M23+'[1]Fincare SFB'!M23+[1]Equitas!M23+[1]ESAF!M23+[1]Jana!M23+[1]Suryoday!M23+[1]Ujjivan!M23+[1]Utkarsh!M23+[1]MGB!M23+[1]VKGB!M23+[1]MSCOOP!M23+[1]DBS!M23</f>
        <v>31227</v>
      </c>
      <c r="Q23" s="28">
        <f>[1]Allahabad!Q23+[1]Andhra!N23+[1]BoB!N23+[1]BoI!N23+[1]BoM!N23+[1]Canara!N23+[1]CBI!N23+[1]Corporation!N23+[1]Indian!N23+[1]IOB!N23+[1]OBC!N23+[1]PSB!N23+[1]PNB!N23+[1]SBI!N23+[1]Syndicate!N23+[1]UCO!N23+[1]Union!N23+[1]United!N23+[1]Axis!N23+[1]Bandhan!N23+'[1]DCB Bank'!N23+[1]Federal!N23+[1]HDFC!N23+[1]ICICI!N23+[1]IDBI!N23+'[1]IDFC First'!N23+'[1]IndusInd Bank'!N23+[1]Kotak!N23+[1]Karnataka!N23+[1]RBL!N23+'[1]Yes Bank'!N23+'[1]Cat Sy Bank'!N23+[1]AU!N23+[1]Capital!N23+'[1]Fincare SFB'!N23+[1]Equitas!N23+[1]ESAF!N23+[1]Jana!N23+[1]Suryoday!N23+[1]Ujjivan!N23+[1]Utkarsh!N23+[1]MGB!N23+[1]VKGB!N23+[1]MSCOOP!N23+[1]DBS!N23</f>
        <v>43088.6</v>
      </c>
      <c r="R23" s="28">
        <f>[1]Allahabad!R23+[1]Andhra!O23+[1]BoB!O23+[1]BoI!O23+[1]BoM!O23+[1]Canara!O23+[1]CBI!O23+[1]Corporation!O23+[1]Indian!O23+[1]IOB!O23+[1]OBC!O23+[1]PSB!O23+[1]PNB!O23+[1]SBI!O23+[1]Syndicate!O23+[1]UCO!O23+[1]Union!O23+[1]United!O23+[1]Axis!O23+[1]Bandhan!O23+'[1]DCB Bank'!O23+[1]Federal!O23+[1]HDFC!O23+[1]ICICI!O23+[1]IDBI!O23+'[1]IDFC First'!O23+'[1]IndusInd Bank'!O23+[1]Kotak!O23+[1]Karnataka!O23+[1]RBL!O23+'[1]Yes Bank'!O23+'[1]Cat Sy Bank'!O23+[1]AU!O23+[1]Capital!O23+'[1]Fincare SFB'!O23+[1]Equitas!O23+[1]ESAF!O23+[1]Jana!O23+[1]Suryoday!O23+[1]Ujjivan!O23+[1]Utkarsh!O23+[1]MGB!O23+[1]VKGB!O23+[1]MSCOOP!O23+[1]DBS!O23</f>
        <v>1150</v>
      </c>
      <c r="S23" s="28">
        <f>[1]Allahabad!S23+[1]Andhra!P23+[1]BoB!P23+[1]BoI!P23+[1]BoM!P23+[1]Canara!P23+[1]CBI!P23+[1]Corporation!P23+[1]Indian!P23+[1]IOB!P23+[1]OBC!P23+[1]PSB!P23+[1]PNB!P23+[1]SBI!P23+[1]Syndicate!P23+[1]UCO!P23+[1]Union!P23+[1]United!P23+[1]Axis!P23+[1]Bandhan!P23+'[1]DCB Bank'!P23+[1]Federal!P23+[1]HDFC!P23+[1]ICICI!P23+[1]IDBI!P23+'[1]IDFC First'!P23+'[1]IndusInd Bank'!P23+[1]Kotak!P23+[1]Karnataka!P23+[1]RBL!P23+'[1]Yes Bank'!P23+'[1]Cat Sy Bank'!P23+[1]AU!P23+[1]Capital!P23+'[1]Fincare SFB'!P23+[1]Equitas!P23+[1]ESAF!P23+[1]Jana!P23+[1]Suryoday!P23+[1]Ujjivan!P23+[1]Utkarsh!P23+[1]MGB!P23+[1]VKGB!P23+[1]MSCOOP!P23+[1]DBS!P23</f>
        <v>18658.86</v>
      </c>
      <c r="T23" s="28">
        <f>[1]Allahabad!T23+[1]Andhra!Q23+[1]BoB!Q23+[1]BoI!Q23+[1]BoM!Q23+[1]Canara!Q23+[1]CBI!Q23+[1]Corporation!Q23+[1]Indian!Q23+[1]IOB!Q23+[1]OBC!Q23+[1]PSB!Q23+[1]PNB!Q23+[1]SBI!Q23+[1]Syndicate!Q23+[1]UCO!Q23+[1]Union!Q23+[1]United!Q23+[1]Axis!Q23+[1]Bandhan!Q23+'[1]DCB Bank'!Q23+[1]Federal!Q23+[1]HDFC!Q23+[1]ICICI!Q23+[1]IDBI!Q23+'[1]IDFC First'!Q23+'[1]IndusInd Bank'!Q23+[1]Kotak!Q23+[1]Karnataka!Q23+[1]RBL!Q23+'[1]Yes Bank'!Q23+'[1]Cat Sy Bank'!Q23+[1]AU!Q23+[1]Capital!Q23+'[1]Fincare SFB'!Q23+[1]Equitas!Q23+[1]ESAF!Q23+[1]Jana!Q23+[1]Suryoday!Q23+[1]Ujjivan!Q23+[1]Utkarsh!Q23+[1]MGB!Q23+[1]VKGB!Q23+[1]MSCOOP!Q23+[1]DBS!Q23</f>
        <v>248</v>
      </c>
      <c r="U23" s="28">
        <f>[1]Allahabad!U23+[1]Andhra!R23+[1]BoB!R23+[1]BoI!R23+[1]BoM!R23+[1]Canara!R23+[1]CBI!R23+[1]Corporation!R23+[1]Indian!R23+[1]IOB!R23+[1]OBC!R23+[1]PSB!R23+[1]PNB!R23+[1]SBI!R23+[1]Syndicate!R23+[1]UCO!R23+[1]Union!R23+[1]United!R23+[1]Axis!R23+[1]Bandhan!R23+'[1]DCB Bank'!R23+[1]Federal!R23+[1]HDFC!R23+[1]ICICI!R23+[1]IDBI!R23+'[1]IDFC First'!R23+'[1]IndusInd Bank'!R23+[1]Kotak!R23+[1]Karnataka!R23+[1]RBL!R23+'[1]Yes Bank'!R23+'[1]Cat Sy Bank'!R23+[1]AU!R23+[1]Capital!R23+'[1]Fincare SFB'!R23+[1]Equitas!R23+[1]ESAF!R23+[1]Jana!R23+[1]Suryoday!R23+[1]Ujjivan!R23+[1]Utkarsh!R23+[1]MGB!R23+[1]VKGB!R23+[1]MSCOOP!R23+[1]DBS!R23</f>
        <v>3966.95</v>
      </c>
      <c r="V23" s="28">
        <f>[1]Allahabad!V23+[1]Andhra!S23+[1]BoB!S23+[1]BoI!S23+[1]BoM!S23+[1]Canara!S23+[1]CBI!S23+[1]Corporation!S23+[1]Indian!S23+[1]IOB!S23+[1]OBC!S23+[1]PSB!S23+[1]PNB!S23+[1]SBI!S23+[1]Syndicate!S23+[1]UCO!S23+[1]Union!S23+[1]United!S23+[1]Axis!S23+[1]Bandhan!S23+'[1]DCB Bank'!S23+[1]Federal!S23+[1]HDFC!S23+[1]ICICI!S23+[1]IDBI!S23+'[1]IDFC First'!S23+'[1]IndusInd Bank'!S23+[1]Kotak!S23+[1]Karnataka!S23+[1]RBL!S23+'[1]Yes Bank'!S23+'[1]Cat Sy Bank'!S23+[1]AU!S23+[1]Capital!S23+'[1]Fincare SFB'!S23+[1]Equitas!S23+[1]ESAF!S23+[1]Jana!S23+[1]Suryoday!S23+[1]Ujjivan!S23+[1]Utkarsh!S23+[1]MGB!S23+[1]VKGB!S23+[1]MSCOOP!S23+[1]DBS!S23</f>
        <v>71</v>
      </c>
      <c r="W23" s="28">
        <f>[1]Allahabad!W23+[1]Andhra!T23+[1]BoB!T23+[1]BoI!T23+[1]BoM!T23+[1]Canara!T23+[1]CBI!T23+[1]Corporation!T23+[1]Indian!T23+[1]IOB!T23+[1]OBC!T23+[1]PSB!T23+[1]PNB!T23+[1]SBI!T23+[1]Syndicate!T23+[1]UCO!T23+[1]Union!T23+[1]United!T23+[1]Axis!T23+[1]Bandhan!T23+'[1]DCB Bank'!T23+[1]Federal!T23+[1]HDFC!T23+[1]ICICI!T23+[1]IDBI!T23+'[1]IDFC First'!T23+'[1]IndusInd Bank'!T23+[1]Kotak!T23+[1]Karnataka!T23+[1]RBL!T23+'[1]Yes Bank'!T23+'[1]Cat Sy Bank'!T23+[1]AU!T23+[1]Capital!T23+'[1]Fincare SFB'!T23+[1]Equitas!T23+[1]ESAF!T23+[1]Jana!T23+[1]Suryoday!T23+[1]Ujjivan!T23+[1]Utkarsh!T23+[1]MGB!T23+[1]VKGB!T23+[1]MSCOOP!T23+[1]DBS!T23</f>
        <v>191.54</v>
      </c>
      <c r="X23" s="28">
        <f>[1]Allahabad!X23+[1]Andhra!U23+[1]BoB!U23+[1]BoI!U23+[1]BoM!U23+[1]Canara!U23+[1]CBI!U23+[1]Corporation!U23+[1]Indian!U23+[1]IOB!U23+[1]OBC!U23+[1]PSB!U23+[1]PNB!U23+[1]SBI!U23+[1]Syndicate!U23+[1]UCO!U23+[1]Union!U23+[1]United!U23+[1]Axis!U23+[1]Bandhan!U23+'[1]DCB Bank'!U23+[1]Federal!U23+[1]HDFC!U23+[1]ICICI!U23+[1]IDBI!U23+'[1]IDFC First'!U23+'[1]IndusInd Bank'!U23+[1]Kotak!U23+[1]Karnataka!U23+[1]RBL!U23+'[1]Yes Bank'!U23+'[1]Cat Sy Bank'!U23+[1]AU!U23+[1]Capital!U23+'[1]Fincare SFB'!U23+[1]Equitas!U23+[1]ESAF!U23+[1]Jana!U23+[1]Suryoday!U23+[1]Ujjivan!U23+[1]Utkarsh!U23+[1]MGB!U23+[1]VKGB!U23+[1]MSCOOP!U23+[1]DBS!U23</f>
        <v>407</v>
      </c>
      <c r="Y23" s="28">
        <f>[1]Allahabad!Y23+[1]Andhra!V23+[1]BoB!V23+[1]BoI!V23+[1]BoM!V23+[1]Canara!V23+[1]CBI!V23+[1]Corporation!V23+[1]Indian!V23+[1]IOB!V23+[1]OBC!V23+[1]PSB!V23+[1]PNB!V23+[1]SBI!V23+[1]Syndicate!V23+[1]UCO!V23+[1]Union!V23+[1]United!V23+[1]Axis!V23+[1]Bandhan!V23+'[1]DCB Bank'!V23+[1]Federal!V23+[1]HDFC!V23+[1]ICICI!V23+[1]IDBI!V23+'[1]IDFC First'!V23+'[1]IndusInd Bank'!V23+[1]Kotak!V23+[1]Karnataka!V23+[1]RBL!V23+'[1]Yes Bank'!V23+'[1]Cat Sy Bank'!V23+[1]AU!V23+[1]Capital!V23+'[1]Fincare SFB'!V23+[1]Equitas!V23+[1]ESAF!V23+[1]Jana!V23+[1]Suryoday!V23+[1]Ujjivan!V23+[1]Utkarsh!V23+[1]MGB!V23+[1]VKGB!V23+[1]MSCOOP!V23+[1]DBS!V23</f>
        <v>164.68</v>
      </c>
      <c r="Z23" s="28">
        <f>[1]Allahabad!Z23+[1]Andhra!W23+[1]BoB!W23+[1]BoI!W23+[1]BoM!W23+[1]Canara!W23+[1]CBI!W23+[1]Corporation!W23+[1]Indian!W23+[1]IOB!W23+[1]OBC!W23+[1]PSB!W23+[1]PNB!W23+[1]SBI!W23+[1]Syndicate!W23+[1]UCO!W23+[1]Union!W23+[1]United!W23+[1]Axis!W23+[1]Bandhan!W23+'[1]DCB Bank'!W23+[1]Federal!W23+[1]HDFC!W23+[1]ICICI!W23+[1]IDBI!W23+'[1]IDFC First'!W23+'[1]IndusInd Bank'!W23+[1]Kotak!W23+[1]Karnataka!W23+[1]RBL!W23+'[1]Yes Bank'!W23+'[1]Cat Sy Bank'!W23+[1]AU!W23+[1]Capital!W23+'[1]Fincare SFB'!W23+[1]Equitas!W23+[1]ESAF!W23+[1]Jana!W23+[1]Suryoday!W23+[1]Ujjivan!W23+[1]Utkarsh!W23+[1]MGB!W23+[1]VKGB!W23+[1]MSCOOP!W23+[1]DBS!W23</f>
        <v>0</v>
      </c>
      <c r="AA23" s="28">
        <f>[1]Allahabad!AA23+[1]Andhra!X23+[1]BoB!X23+[1]BoI!X23+[1]BoM!X23+[1]Canara!X23+[1]CBI!X23+[1]Corporation!X23+[1]Indian!X23+[1]IOB!X23+[1]OBC!X23+[1]PSB!X23+[1]PNB!X23+[1]SBI!X23+[1]Syndicate!X23+[1]UCO!X23+[1]Union!X23+[1]United!X23+[1]Axis!X23+[1]Bandhan!X23+'[1]DCB Bank'!X23+[1]Federal!X23+[1]HDFC!X23+[1]ICICI!X23+[1]IDBI!X23+'[1]IDFC First'!X23+'[1]IndusInd Bank'!X23+[1]Kotak!X23+[1]Karnataka!X23+[1]RBL!X23+'[1]Yes Bank'!X23+'[1]Cat Sy Bank'!X23+[1]AU!X23+[1]Capital!X23+'[1]Fincare SFB'!X23+[1]Equitas!X23+[1]ESAF!X23+[1]Jana!X23+[1]Suryoday!X23+[1]Ujjivan!X23+[1]Utkarsh!X23+[1]MGB!X23+[1]VKGB!X23+[1]MSCOOP!X23+[1]DBS!X23</f>
        <v>0</v>
      </c>
      <c r="AB23" s="28">
        <f>[1]Allahabad!AB23+[1]Andhra!Y23+[1]BoB!Y23+[1]BoI!Y23+[1]BoM!Y23+[1]Canara!Y23+[1]CBI!Y23+[1]Corporation!Y23+[1]Indian!Y23+[1]IOB!Y23+[1]OBC!Y23+[1]PSB!Y23+[1]PNB!Y23+[1]SBI!Y23+[1]Syndicate!Y23+[1]UCO!Y23+[1]Union!Y23+[1]United!Y23+[1]Axis!Y23+[1]Bandhan!Y23+'[1]DCB Bank'!Y23+[1]Federal!Y23+[1]HDFC!Y23+[1]ICICI!Y23+[1]IDBI!Y23+'[1]IDFC First'!Y23+'[1]IndusInd Bank'!Y23+[1]Kotak!Y23+[1]Karnataka!Y23+[1]RBL!Y23+'[1]Yes Bank'!Y23+'[1]Cat Sy Bank'!Y23+[1]AU!Y23+[1]Capital!Y23+'[1]Fincare SFB'!Y23+[1]Equitas!Y23+[1]ESAF!Y23+[1]Jana!Y23+[1]Suryoday!Y23+[1]Ujjivan!Y23+[1]Utkarsh!Y23+[1]MGB!Y23+[1]VKGB!Y23+[1]MSCOOP!Y23+[1]DBS!Y23</f>
        <v>1537</v>
      </c>
      <c r="AC23" s="28">
        <f>[1]Allahabad!AC23+[1]Andhra!Z23+[1]BoB!Z23+[1]BoI!Z23+[1]BoM!Z23+[1]Canara!Z23+[1]CBI!Z23+[1]Corporation!Z23+[1]Indian!Z23+[1]IOB!Z23+[1]OBC!Z23+[1]PSB!Z23+[1]PNB!Z23+[1]SBI!Z23+[1]Syndicate!Z23+[1]UCO!Z23+[1]Union!Z23+[1]United!Z23+[1]Axis!Z23+[1]Bandhan!Z23+'[1]DCB Bank'!Z23+[1]Federal!Z23+[1]HDFC!Z23+[1]ICICI!Z23+[1]IDBI!Z23+'[1]IDFC First'!Z23+'[1]IndusInd Bank'!Z23+[1]Kotak!Z23+[1]Karnataka!Z23+[1]RBL!Z23+'[1]Yes Bank'!Z23+'[1]Cat Sy Bank'!Z23+[1]AU!Z23+[1]Capital!Z23+'[1]Fincare SFB'!Z23+[1]Equitas!Z23+[1]ESAF!Z23+[1]Jana!Z23+[1]Suryoday!Z23+[1]Ujjivan!Z23+[1]Utkarsh!Z23+[1]MGB!Z23+[1]VKGB!Z23+[1]MSCOOP!Z23+[1]DBS!Z23</f>
        <v>4241.45</v>
      </c>
      <c r="AD23" s="28">
        <f>[1]Allahabad!AD23+[1]Andhra!AA23+[1]BoB!AA23+[1]BoI!AA23+[1]BoM!AA23+[1]Canara!AA23+[1]CBI!AA23+[1]Corporation!AA23+[1]Indian!AA23+[1]IOB!AA23+[1]OBC!AA23+[1]PSB!AA23+[1]PNB!AA23+[1]SBI!AA23+[1]Syndicate!AA23+[1]UCO!AA23+[1]Union!AA23+[1]United!AA23+[1]Axis!AA23+[1]Bandhan!AA23+'[1]DCB Bank'!AA23+[1]Federal!AA23+[1]HDFC!AA23+[1]ICICI!AA23+[1]IDBI!AA23+'[1]IDFC First'!AA23+'[1]IndusInd Bank'!AA23+[1]Kotak!AA23+[1]Karnataka!AA23+[1]RBL!AA23+'[1]Yes Bank'!AA23+'[1]Cat Sy Bank'!AA23+[1]AU!AA23+[1]Capital!AA23+'[1]Fincare SFB'!AA23+[1]Equitas!AA23+[1]ESAF!AA23+[1]Jana!AA23+[1]Suryoday!AA23+[1]Ujjivan!AA23+[1]Utkarsh!AA23+[1]MGB!AA23+[1]VKGB!AA23+[1]MSCOOP!AA23+[1]DBS!AA23</f>
        <v>6631</v>
      </c>
      <c r="AE23" s="28">
        <f>[1]Allahabad!AE23+[1]Andhra!AB23+[1]BoB!AB23+[1]BoI!AB23+[1]BoM!AB23+[1]Canara!AB23+[1]CBI!AB23+[1]Corporation!AB23+[1]Indian!AB23+[1]IOB!AB23+[1]OBC!AB23+[1]PSB!AB23+[1]PNB!AB23+[1]SBI!AB23+[1]Syndicate!AB23+[1]UCO!AB23+[1]Union!AB23+[1]United!AB23+[1]Axis!AB23+[1]Bandhan!AB23+'[1]DCB Bank'!AB23+[1]Federal!AB23+[1]HDFC!AB23+[1]ICICI!AB23+[1]IDBI!AB23+'[1]IDFC First'!AB23+'[1]IndusInd Bank'!AB23+[1]Kotak!AB23+[1]Karnataka!AB23+[1]RBL!AB23+'[1]Yes Bank'!AB23+'[1]Cat Sy Bank'!AB23+[1]AU!AB23+[1]Capital!AB23+'[1]Fincare SFB'!AB23+[1]Equitas!AB23+[1]ESAF!AB23+[1]Jana!AB23+[1]Suryoday!AB23+[1]Ujjivan!AB23+[1]Utkarsh!AB23+[1]MGB!AB23+[1]VKGB!AB23+[1]MSCOOP!AB23+[1]DBS!AB23</f>
        <v>48219.210000000006</v>
      </c>
      <c r="AF23" s="28">
        <f>[1]Allahabad!AF23+[1]Andhra!AC23+[1]BoB!AC23+[1]BoI!AC23+[1]BoM!AC23+[1]Canara!AC23+[1]CBI!AC23+[1]Corporation!AC23+[1]Indian!AC23+[1]IOB!AC23+[1]OBC!AC23+[1]PSB!AC23+[1]PNB!AC23+[1]SBI!AC23+[1]Syndicate!AC23+[1]UCO!AC23+[1]Union!AC23+[1]United!AC23+[1]Axis!AC23+[1]Bandhan!AC23+'[1]DCB Bank'!AC23+[1]Federal!AC23+[1]HDFC!AC23+[1]ICICI!AC23+[1]IDBI!AC23+'[1]IDFC First'!AC23+'[1]IndusInd Bank'!AC23+[1]Kotak!AC23+[1]Karnataka!AC23+[1]RBL!AC23+'[1]Yes Bank'!AC23+'[1]Cat Sy Bank'!AC23+[1]AU!AC23+[1]Capital!AC23+'[1]Fincare SFB'!AC23+[1]Equitas!AC23+[1]ESAF!AC23+[1]Jana!AC23+[1]Suryoday!AC23+[1]Ujjivan!AC23+[1]Utkarsh!AC23+[1]MGB!AC23+[1]VKGB!AC23+[1]MSCOOP!AC23+[1]DBS!AC23</f>
        <v>94</v>
      </c>
      <c r="AG23" s="28">
        <f>[1]Allahabad!AG23+[1]Andhra!AD23+[1]BoB!AD23+[1]BoI!AD23+[1]BoM!AD23+[1]Canara!AD23+[1]CBI!AD23+[1]Corporation!AD23+[1]Indian!AD23+[1]IOB!AD23+[1]OBC!AD23+[1]PSB!AD23+[1]PNB!AD23+[1]SBI!AD23+[1]Syndicate!AD23+[1]UCO!AD23+[1]Union!AD23+[1]United!AD23+[1]Axis!AD23+[1]Bandhan!AD23+'[1]DCB Bank'!AD23+[1]Federal!AD23+[1]HDFC!AD23+[1]ICICI!AD23+[1]IDBI!AD23+'[1]IDFC First'!AD23+'[1]IndusInd Bank'!AD23+[1]Kotak!AD23+[1]Karnataka!AD23+[1]RBL!AD23+'[1]Yes Bank'!AD23+'[1]Cat Sy Bank'!AD23+[1]AU!AD23+[1]Capital!AD23+'[1]Fincare SFB'!AD23+[1]Equitas!AD23+[1]ESAF!AD23+[1]Jana!AD23+[1]Suryoday!AD23+[1]Ujjivan!AD23+[1]Utkarsh!AD23+[1]MGB!AD23+[1]VKGB!AD23+[1]MSCOOP!AD23+[1]DBS!AD23</f>
        <v>40.049999999999997</v>
      </c>
      <c r="AH23" s="28">
        <f>[1]Allahabad!AH23+[1]Andhra!AE23+[1]BoB!AE23+[1]BoI!AE23+[1]BoM!AE23+[1]Canara!AE23+[1]CBI!AE23+[1]Corporation!AE23+[1]Indian!AE23+[1]IOB!AE23+[1]OBC!AE23+[1]PSB!AE23+[1]PNB!AE23+[1]SBI!AE23+[1]Syndicate!AE23+[1]UCO!AE23+[1]Union!AE23+[1]United!AE23+[1]Axis!AE23+[1]Bandhan!AE23+'[1]DCB Bank'!AE23+[1]Federal!AE23+[1]HDFC!AE23+[1]ICICI!AE23+[1]IDBI!AE23+'[1]IDFC First'!AE23+'[1]IndusInd Bank'!AE23+[1]Kotak!AE23+[1]Karnataka!AE23+[1]RBL!AE23+'[1]Yes Bank'!AE23+'[1]Cat Sy Bank'!AE23+[1]AU!AE23+[1]Capital!AE23+'[1]Fincare SFB'!AE23+[1]Equitas!AE23+[1]ESAF!AE23+[1]Jana!AE23+[1]Suryoday!AE23+[1]Ujjivan!AE23+[1]Utkarsh!AE23+[1]MGB!AE23+[1]VKGB!AE23+[1]MSCOOP!AE23+[1]DBS!AE23</f>
        <v>4</v>
      </c>
      <c r="AI23" s="28">
        <f>[1]Allahabad!AI23+[1]Andhra!AF23+[1]BoB!AF23+[1]BoI!AF23+[1]BoM!AF23+[1]Canara!AF23+[1]CBI!AF23+[1]Corporation!AF23+[1]Indian!AF23+[1]IOB!AF23+[1]OBC!AF23+[1]PSB!AF23+[1]PNB!AF23+[1]SBI!AF23+[1]Syndicate!AF23+[1]UCO!AF23+[1]Union!AF23+[1]United!AF23+[1]Axis!AF23+[1]Bandhan!AF23+'[1]DCB Bank'!AF23+[1]Federal!AF23+[1]HDFC!AF23+[1]ICICI!AF23+[1]IDBI!AF23+'[1]IDFC First'!AF23+'[1]IndusInd Bank'!AF23+[1]Kotak!AF23+[1]Karnataka!AF23+[1]RBL!AF23+'[1]Yes Bank'!AF23+'[1]Cat Sy Bank'!AF23+[1]AU!AF23+[1]Capital!AF23+'[1]Fincare SFB'!AF23+[1]Equitas!AF23+[1]ESAF!AF23+[1]Jana!AF23+[1]Suryoday!AF23+[1]Ujjivan!AF23+[1]Utkarsh!AF23+[1]MGB!AF23+[1]VKGB!AF23+[1]MSCOOP!AF23+[1]DBS!AF23</f>
        <v>2</v>
      </c>
      <c r="AJ23" s="28">
        <f>[1]Allahabad!AJ23+[1]Andhra!AG23+[1]BoB!AG23+[1]BoI!AG23+[1]BoM!AG23+[1]Canara!AG23+[1]CBI!AG23+[1]Corporation!AG23+[1]Indian!AG23+[1]IOB!AG23+[1]OBC!AG23+[1]PSB!AG23+[1]PNB!AG23+[1]SBI!AG23+[1]Syndicate!AG23+[1]UCO!AG23+[1]Union!AG23+[1]United!AG23+[1]Axis!AG23+[1]Bandhan!AG23+'[1]DCB Bank'!AG23+[1]Federal!AG23+[1]HDFC!AG23+[1]ICICI!AG23+[1]IDBI!AG23+'[1]IDFC First'!AG23+'[1]IndusInd Bank'!AG23+[1]Kotak!AG23+[1]Karnataka!AG23+[1]RBL!AG23+'[1]Yes Bank'!AG23+'[1]Cat Sy Bank'!AG23+[1]AU!AG23+[1]Capital!AG23+'[1]Fincare SFB'!AG23+[1]Equitas!AG23+[1]ESAF!AG23+[1]Jana!AG23+[1]Suryoday!AG23+[1]Ujjivan!AG23+[1]Utkarsh!AG23+[1]MGB!AG23+[1]VKGB!AG23+[1]MSCOOP!AG23+[1]DBS!AG23</f>
        <v>5221</v>
      </c>
      <c r="AK23" s="28">
        <f>[1]Allahabad!AK23+[1]Andhra!AH23+[1]BoB!AH23+[1]BoI!AH23+[1]BoM!AH23+[1]Canara!AH23+[1]CBI!AH23+[1]Corporation!AH23+[1]Indian!AH23+[1]IOB!AH23+[1]OBC!AH23+[1]PSB!AH23+[1]PNB!AH23+[1]SBI!AH23+[1]Syndicate!AH23+[1]UCO!AH23+[1]Union!AH23+[1]United!AH23+[1]Axis!AH23+[1]Bandhan!AH23+'[1]DCB Bank'!AH23+[1]Federal!AH23+[1]HDFC!AH23+[1]ICICI!AH23+[1]IDBI!AH23+'[1]IDFC First'!AH23+'[1]IndusInd Bank'!AH23+[1]Kotak!AH23+[1]Karnataka!AH23+[1]RBL!AH23+'[1]Yes Bank'!AH23+'[1]Cat Sy Bank'!AH23+[1]AU!AH23+[1]Capital!AH23+'[1]Fincare SFB'!AH23+[1]Equitas!AH23+[1]ESAF!AH23+[1]Jana!AH23+[1]Suryoday!AH23+[1]Ujjivan!AH23+[1]Utkarsh!AH23+[1]MGB!AH23+[1]VKGB!AH23+[1]MSCOOP!AH23+[1]DBS!AH23</f>
        <v>4186.43199</v>
      </c>
      <c r="AL23" s="29">
        <f t="shared" si="4"/>
        <v>392941</v>
      </c>
      <c r="AM23" s="29">
        <f t="shared" si="4"/>
        <v>526468.04198999994</v>
      </c>
      <c r="AN23" s="28">
        <f>[1]Allahabad!AN23+[1]Andhra!AK23+[1]BoB!AK23+[1]BoI!AK23+[1]BoM!AK23+[1]Canara!AK23+[1]CBI!AK23+[1]Corporation!AK23+[1]Indian!AK23+[1]IOB!AK23+[1]OBC!AK23+[1]PSB!AK23+[1]PNB!AK23+[1]SBI!AK23+[1]Syndicate!AK23+[1]UCO!AK23+[1]Union!AK23+[1]United!AK23+[1]Axis!AK23+[1]Bandhan!AK23+'[1]DCB Bank'!AK23+[1]Federal!AK23+[1]HDFC!AK23+[1]ICICI!AK23+[1]IDBI!AK23+'[1]IDFC First'!AK23+'[1]IndusInd Bank'!AK23+[1]Kotak!AK23+[1]Karnataka!AK23+[1]RBL!AK23+'[1]Yes Bank'!AK23+'[1]Cat Sy Bank'!AK23+[1]AU!AK23+[1]Capital!AK23+'[1]Fincare SFB'!AK23+[1]Equitas!AK23+[1]ESAF!AK23+[1]Jana!AK23+[1]Suryoday!AK23+[1]Ujjivan!AK23+[1]Utkarsh!AK23+[1]MGB!AK23+[1]VKGB!AK23+[1]MSCOOP!AK23+[1]DBS!AK23</f>
        <v>189901</v>
      </c>
      <c r="AO23" s="28">
        <f>[1]Allahabad!AO23+[1]Andhra!AL23+[1]BoB!AL23+[1]BoI!AL23+[1]BoM!AL23+[1]Canara!AL23+[1]CBI!AL23+[1]Corporation!AL23+[1]Indian!AL23+[1]IOB!AL23+[1]OBC!AL23+[1]PSB!AL23+[1]PNB!AL23+[1]SBI!AL23+[1]Syndicate!AL23+[1]UCO!AL23+[1]Union!AL23+[1]United!AL23+[1]Axis!AL23+[1]Bandhan!AL23+'[1]DCB Bank'!AL23+[1]Federal!AL23+[1]HDFC!AL23+[1]ICICI!AL23+[1]IDBI!AL23+'[1]IDFC First'!AL23+'[1]IndusInd Bank'!AL23+[1]Kotak!AL23+[1]Karnataka!AL23+[1]RBL!AL23+'[1]Yes Bank'!AL23+'[1]Cat Sy Bank'!AL23+[1]AU!AL23+[1]Capital!AL23+'[1]Fincare SFB'!AL23+[1]Equitas!AL23+[1]ESAF!AL23+[1]Jana!AL23+[1]Suryoday!AL23+[1]Ujjivan!AL23+[1]Utkarsh!AL23+[1]MGB!AL23+[1]VKGB!AL23+[1]MSCOOP!AL23+[1]DBS!AL23</f>
        <v>171230.19</v>
      </c>
      <c r="AP23" s="28">
        <f>[1]Allahabad!AP23+[1]Andhra!AM23+[1]BoB!AM23+[1]BoI!AM23+[1]BoM!AM23+[1]Canara!AM23+[1]CBI!AM23+[1]Corporation!AM23+[1]Indian!AM23+[1]IOB!AM23+[1]OBC!AM23+[1]PSB!AM23+[1]PNB!AM23+[1]SBI!AM23+[1]Syndicate!AM23+[1]UCO!AM23+[1]Union!AM23+[1]United!AM23+[1]Axis!AM23+[1]Bandhan!AM23+'[1]DCB Bank'!AM23+[1]Federal!AM23+[1]HDFC!AM23+[1]ICICI!AM23+[1]IDBI!AM23+'[1]IDFC First'!AM23+'[1]IndusInd Bank'!AM23+[1]Kotak!AM23+[1]Karnataka!AM23+[1]RBL!AM23+'[1]Yes Bank'!AM23+'[1]Cat Sy Bank'!AM23+[1]AU!AM23+[1]Capital!AM23+'[1]Fincare SFB'!AM23+[1]Equitas!AM23+[1]ESAF!AM23+[1]Jana!AM23+[1]Suryoday!AM23+[1]Ujjivan!AM23+[1]Utkarsh!AM23+[1]MGB!AM23+[1]VKGB!AM23+[1]MSCOOP!AM23+[1]DBS!AM23</f>
        <v>116</v>
      </c>
      <c r="AQ23" s="28">
        <f>[1]Allahabad!AQ23+[1]Andhra!AN23+[1]BoB!AN23+[1]BoI!AN23+[1]BoM!AN23+[1]Canara!AN23+[1]CBI!AN23+[1]Corporation!AN23+[1]Indian!AN23+[1]IOB!AN23+[1]OBC!AN23+[1]PSB!AN23+[1]PNB!AN23+[1]SBI!AN23+[1]Syndicate!AN23+[1]UCO!AN23+[1]Union!AN23+[1]United!AN23+[1]Axis!AN23+[1]Bandhan!AN23+'[1]DCB Bank'!AN23+[1]Federal!AN23+[1]HDFC!AN23+[1]ICICI!AN23+[1]IDBI!AN23+'[1]IDFC First'!AN23+'[1]IndusInd Bank'!AN23+[1]Kotak!AN23+[1]Karnataka!AN23+[1]RBL!AN23+'[1]Yes Bank'!AN23+'[1]Cat Sy Bank'!AN23+[1]AU!AN23+[1]Capital!AN23+'[1]Fincare SFB'!AN23+[1]Equitas!AN23+[1]ESAF!AN23+[1]Jana!AN23+[1]Suryoday!AN23+[1]Ujjivan!AN23+[1]Utkarsh!AN23+[1]MGB!AN23+[1]VKGB!AN23+[1]MSCOOP!AN23+[1]DBS!AN23</f>
        <v>51.99</v>
      </c>
      <c r="AR23" s="28">
        <f>[1]Allahabad!AR23+[1]Andhra!AO23+[1]BoB!AO23+[1]BoI!AO23+[1]BoM!AO23+[1]Canara!AO23+[1]CBI!AO23+[1]Corporation!AO23+[1]Indian!AO23+[1]IOB!AO23+[1]OBC!AO23+[1]PSB!AO23+[1]PNB!AO23+[1]SBI!AO23+[1]Syndicate!AO23+[1]UCO!AO23+[1]Union!AO23+[1]United!AO23+[1]Axis!AO23+[1]Bandhan!AO23+'[1]DCB Bank'!AO23+[1]Federal!AO23+[1]HDFC!AO23+[1]ICICI!AO23+[1]IDBI!AO23+'[1]IDFC First'!AO23+'[1]IndusInd Bank'!AO23+[1]Kotak!AO23+[1]Karnataka!AO23+[1]RBL!AO23+'[1]Yes Bank'!AO23+'[1]Cat Sy Bank'!AO23+[1]AU!AO23+[1]Capital!AO23+'[1]Fincare SFB'!AO23+[1]Equitas!AO23+[1]ESAF!AO23+[1]Jana!AO23+[1]Suryoday!AO23+[1]Ujjivan!AO23+[1]Utkarsh!AO23+[1]MGB!AO23+[1]VKGB!AO23+[1]MSCOOP!AO23+[1]DBS!AO23</f>
        <v>55</v>
      </c>
      <c r="AS23" s="28">
        <f>[1]Allahabad!AS23+[1]Andhra!AP23+[1]BoB!AP23+[1]BoI!AP23+[1]BoM!AP23+[1]Canara!AP23+[1]CBI!AP23+[1]Corporation!AP23+[1]Indian!AP23+[1]IOB!AP23+[1]OBC!AP23+[1]PSB!AP23+[1]PNB!AP23+[1]SBI!AP23+[1]Syndicate!AP23+[1]UCO!AP23+[1]Union!AP23+[1]United!AP23+[1]Axis!AP23+[1]Bandhan!AP23+'[1]DCB Bank'!AP23+[1]Federal!AP23+[1]HDFC!AP23+[1]ICICI!AP23+[1]IDBI!AP23+'[1]IDFC First'!AP23+'[1]IndusInd Bank'!AP23+[1]Kotak!AP23+[1]Karnataka!AP23+[1]RBL!AP23+'[1]Yes Bank'!AP23+'[1]Cat Sy Bank'!AP23+[1]AU!AP23+[1]Capital!AP23+'[1]Fincare SFB'!AP23+[1]Equitas!AP23+[1]ESAF!AP23+[1]Jana!AP23+[1]Suryoday!AP23+[1]Ujjivan!AP23+[1]Utkarsh!AP23+[1]MGB!AP23+[1]VKGB!AP23+[1]MSCOOP!AP23+[1]DBS!AP23</f>
        <v>515.57000000000005</v>
      </c>
      <c r="AT23" s="28">
        <f>[1]Allahabad!AT23+[1]Andhra!AQ23+[1]BoB!AQ23+[1]BoI!AQ23+[1]BoM!AQ23+[1]Canara!AQ23+[1]CBI!AQ23+[1]Corporation!AQ23+[1]Indian!AQ23+[1]IOB!AQ23+[1]OBC!AQ23+[1]PSB!AQ23+[1]PNB!AQ23+[1]SBI!AQ23+[1]Syndicate!AQ23+[1]UCO!AQ23+[1]Union!AQ23+[1]United!AQ23+[1]Axis!AQ23+[1]Bandhan!AQ23+'[1]DCB Bank'!AQ23+[1]Federal!AQ23+[1]HDFC!AQ23+[1]ICICI!AQ23+[1]IDBI!AQ23+'[1]IDFC First'!AQ23+'[1]IndusInd Bank'!AQ23+[1]Kotak!AQ23+[1]Karnataka!AQ23+[1]RBL!AQ23+'[1]Yes Bank'!AQ23+'[1]Cat Sy Bank'!AQ23+[1]AU!AQ23+[1]Capital!AQ23+'[1]Fincare SFB'!AQ23+[1]Equitas!AQ23+[1]ESAF!AQ23+[1]Jana!AQ23+[1]Suryoday!AQ23+[1]Ujjivan!AQ23+[1]Utkarsh!AQ23+[1]MGB!AQ23+[1]VKGB!AQ23+[1]MSCOOP!AQ23+[1]DBS!AQ23</f>
        <v>1245</v>
      </c>
      <c r="AU23" s="28">
        <f>[1]Allahabad!AU23+[1]Andhra!AR23+[1]BoB!AR23+[1]BoI!AR23+[1]BoM!AR23+[1]Canara!AR23+[1]CBI!AR23+[1]Corporation!AR23+[1]Indian!AR23+[1]IOB!AR23+[1]OBC!AR23+[1]PSB!AR23+[1]PNB!AR23+[1]SBI!AR23+[1]Syndicate!AR23+[1]UCO!AR23+[1]Union!AR23+[1]United!AR23+[1]Axis!AR23+[1]Bandhan!AR23+'[1]DCB Bank'!AR23+[1]Federal!AR23+[1]HDFC!AR23+[1]ICICI!AR23+[1]IDBI!AR23+'[1]IDFC First'!AR23+'[1]IndusInd Bank'!AR23+[1]Kotak!AR23+[1]Karnataka!AR23+[1]RBL!AR23+'[1]Yes Bank'!AR23+'[1]Cat Sy Bank'!AR23+[1]AU!AR23+[1]Capital!AR23+'[1]Fincare SFB'!AR23+[1]Equitas!AR23+[1]ESAF!AR23+[1]Jana!AR23+[1]Suryoday!AR23+[1]Ujjivan!AR23+[1]Utkarsh!AR23+[1]MGB!AR23+[1]VKGB!AR23+[1]MSCOOP!AR23+[1]DBS!AR23</f>
        <v>20533.979999999996</v>
      </c>
      <c r="AV23" s="28">
        <f>[1]Allahabad!AV23+[1]Andhra!AS23+[1]BoB!AS23+[1]BoI!AS23+[1]BoM!AS23+[1]Canara!AS23+[1]CBI!AS23+[1]Corporation!AS23+[1]Indian!AS23+[1]IOB!AS23+[1]OBC!AS23+[1]PSB!AS23+[1]PNB!AS23+[1]SBI!AS23+[1]Syndicate!AS23+[1]UCO!AS23+[1]Union!AS23+[1]United!AS23+[1]Axis!AS23+[1]Bandhan!AS23+'[1]DCB Bank'!AS23+[1]Federal!AS23+[1]HDFC!AS23+[1]ICICI!AS23+[1]IDBI!AS23+'[1]IDFC First'!AS23+'[1]IndusInd Bank'!AS23+[1]Kotak!AS23+[1]Karnataka!AS23+[1]RBL!AS23+'[1]Yes Bank'!AS23+'[1]Cat Sy Bank'!AS23+[1]AU!AS23+[1]Capital!AS23+'[1]Fincare SFB'!AS23+[1]Equitas!AS23+[1]ESAF!AS23+[1]Jana!AS23+[1]Suryoday!AS23+[1]Ujjivan!AS23+[1]Utkarsh!AS23+[1]MGB!AS23+[1]VKGB!AS23+[1]MSCOOP!AS23+[1]DBS!AS23</f>
        <v>10180</v>
      </c>
      <c r="AW23" s="28">
        <f>[1]Allahabad!AW23+[1]Andhra!AT23+[1]BoB!AT23+[1]BoI!AT23+[1]BoM!AT23+[1]Canara!AT23+[1]CBI!AT23+[1]Corporation!AT23+[1]Indian!AT23+[1]IOB!AT23+[1]OBC!AT23+[1]PSB!AT23+[1]PNB!AT23+[1]SBI!AT23+[1]Syndicate!AT23+[1]UCO!AT23+[1]Union!AT23+[1]United!AT23+[1]Axis!AT23+[1]Bandhan!AT23+'[1]DCB Bank'!AT23+[1]Federal!AT23+[1]HDFC!AT23+[1]ICICI!AT23+[1]IDBI!AT23+'[1]IDFC First'!AT23+'[1]IndusInd Bank'!AT23+[1]Kotak!AT23+[1]Karnataka!AT23+[1]RBL!AT23+'[1]Yes Bank'!AT23+'[1]Cat Sy Bank'!AT23+[1]AU!AT23+[1]Capital!AT23+'[1]Fincare SFB'!AT23+[1]Equitas!AT23+[1]ESAF!AT23+[1]Jana!AT23+[1]Suryoday!AT23+[1]Ujjivan!AT23+[1]Utkarsh!AT23+[1]MGB!AT23+[1]VKGB!AT23+[1]MSCOOP!AT23+[1]DBS!AT23</f>
        <v>13666.06</v>
      </c>
      <c r="AX23" s="28">
        <f>[1]Allahabad!AX23+[1]Andhra!AU23+[1]BoB!AU23+[1]BoI!AU23+[1]BoM!AU23+[1]Canara!AU23+[1]CBI!AU23+[1]Corporation!AU23+[1]Indian!AU23+[1]IOB!AU23+[1]OBC!AU23+[1]PSB!AU23+[1]PNB!AU23+[1]SBI!AU23+[1]Syndicate!AU23+[1]UCO!AU23+[1]Union!AU23+[1]United!AU23+[1]Axis!AU23+[1]Bandhan!AU23+'[1]DCB Bank'!AU23+[1]Federal!AU23+[1]HDFC!AU23+[1]ICICI!AU23+[1]IDBI!AU23+'[1]IDFC First'!AU23+'[1]IndusInd Bank'!AU23+[1]Kotak!AU23+[1]Karnataka!AU23+[1]RBL!AU23+'[1]Yes Bank'!AU23+'[1]Cat Sy Bank'!AU23+[1]AU!AU23+[1]Capital!AU23+'[1]Fincare SFB'!AU23+[1]Equitas!AU23+[1]ESAF!AU23+[1]Jana!AU23+[1]Suryoday!AU23+[1]Ujjivan!AU23+[1]Utkarsh!AU23+[1]MGB!AU23+[1]VKGB!AU23+[1]MSCOOP!AU23+[1]DBS!AU23</f>
        <v>34152</v>
      </c>
      <c r="AY23" s="28">
        <f>[1]Allahabad!AY23+[1]Andhra!AV23+[1]BoB!AV23+[1]BoI!AV23+[1]BoM!AV23+[1]Canara!AV23+[1]CBI!AV23+[1]Corporation!AV23+[1]Indian!AV23+[1]IOB!AV23+[1]OBC!AV23+[1]PSB!AV23+[1]PNB!AV23+[1]SBI!AV23+[1]Syndicate!AV23+[1]UCO!AV23+[1]Union!AV23+[1]United!AV23+[1]Axis!AV23+[1]Bandhan!AV23+'[1]DCB Bank'!AV23+[1]Federal!AV23+[1]HDFC!AV23+[1]ICICI!AV23+[1]IDBI!AV23+'[1]IDFC First'!AV23+'[1]IndusInd Bank'!AV23+[1]Kotak!AV23+[1]Karnataka!AV23+[1]RBL!AV23+'[1]Yes Bank'!AV23+'[1]Cat Sy Bank'!AV23+[1]AU!AV23+[1]Capital!AV23+'[1]Fincare SFB'!AV23+[1]Equitas!AV23+[1]ESAF!AV23+[1]Jana!AV23+[1]Suryoday!AV23+[1]Ujjivan!AV23+[1]Utkarsh!AV23+[1]MGB!AV23+[1]VKGB!AV23+[1]MSCOOP!AV23+[1]DBS!AV23</f>
        <v>76791.986756099999</v>
      </c>
      <c r="AZ23" s="29">
        <f t="shared" si="5"/>
        <v>45748</v>
      </c>
      <c r="BA23" s="29">
        <f t="shared" si="5"/>
        <v>111559.58675610001</v>
      </c>
      <c r="BB23" s="29">
        <f t="shared" si="1"/>
        <v>438689</v>
      </c>
      <c r="BC23" s="29">
        <f t="shared" si="1"/>
        <v>638027.6287461</v>
      </c>
    </row>
    <row r="24" spans="1:55" ht="12.75" customHeight="1" x14ac:dyDescent="0.2">
      <c r="A24" s="25">
        <v>15</v>
      </c>
      <c r="B24" s="30" t="s">
        <v>50</v>
      </c>
      <c r="C24" s="27">
        <f t="shared" si="0"/>
        <v>572483</v>
      </c>
      <c r="D24" s="27">
        <f t="shared" si="0"/>
        <v>616986.15316340001</v>
      </c>
      <c r="E24" s="28">
        <f>[1]Allahabad!E24+[1]Andhra!E24+[1]BoB!E24+[1]BoI!E24+[1]BoM!E24+[1]Canara!E24+[1]CBI!E24+[1]Corporation!E24+[1]Indian!E24+[1]IOB!E24+[1]OBC!E24+[1]PSB!E24+[1]PNB!E24+[1]SBI!E24+[1]Syndicate!E24+[1]UCO!E24+[1]Union!E24+[1]United!E24+[1]Axis!E24+[1]Bandhan!E24+'[1]DCB Bank'!E24+[1]Federal!E24+[1]HDFC!E24+[1]ICICI!E24+[1]IDBI!E24+'[1]IDFC First'!E24+'[1]IndusInd Bank'!E24+[1]Kotak!E24+[1]Karnataka!E24+[1]RBL!E24+'[1]Yes Bank'!E24+'[1]Cat Sy Bank'!E24+[1]AU!E24+[1]Capital!E24+'[1]Fincare SFB'!E24+[1]Equitas!E24+[1]ESAF!E24+[1]Jana!E24+[1]Suryoday!E24+[1]Ujjivan!E24+[1]Utkarsh!E24+[1]MGB!E24+[1]VKGB!E24+[1]MSCOOP!E24+[1]DBS!E24</f>
        <v>515375</v>
      </c>
      <c r="F24" s="28">
        <f>[1]Allahabad!F24+[1]Andhra!F24+[1]BoB!F24+[1]BoI!F24+[1]BoM!F24+[1]Canara!F24+[1]CBI!F24+[1]Corporation!F24+[1]Indian!F24+[1]IOB!F24+[1]OBC!F24+[1]PSB!F24+[1]PNB!F24+[1]SBI!F24+[1]Syndicate!F24+[1]UCO!F24+[1]Union!F24+[1]United!F24+[1]Axis!F24+[1]Bandhan!F24+'[1]DCB Bank'!F24+[1]Federal!F24+[1]HDFC!F24+[1]ICICI!F24+[1]IDBI!F24+'[1]IDFC First'!F24+'[1]IndusInd Bank'!F24+[1]Kotak!F24+[1]Karnataka!F24+[1]RBL!F24+'[1]Yes Bank'!F24+'[1]Cat Sy Bank'!F24+[1]AU!F24+[1]Capital!F24+'[1]Fincare SFB'!F24+[1]Equitas!F24+[1]ESAF!F24+[1]Jana!F24+[1]Suryoday!F24+[1]Ujjivan!F24+[1]Utkarsh!F24+[1]MGB!F24+[1]VKGB!F24+[1]MSCOOP!F24+[1]DBS!F24</f>
        <v>454572.73</v>
      </c>
      <c r="G24" s="28">
        <f>[1]Allahabad!G24+[1]Andhra!G24+[1]BoB!G24+[1]BoI!G24+[1]BoM!G24+[1]Canara!G24+[1]CBI!G24+[1]Corporation!G24+[1]Indian!G24+[1]IOB!G24+[1]OBC!G24+[1]PSB!G24+[1]PNB!G24+[1]SBI!G24+[1]Syndicate!G24+[1]UCO!G24+[1]Union!G24+[1]United!G24+[1]Axis!G24+[1]Bandhan!G24+'[1]DCB Bank'!G24+[1]Federal!G24+[1]HDFC!G24+[1]ICICI!G24+[1]IDBI!G24+'[1]IDFC First'!G24+'[1]IndusInd Bank'!G24+[1]Kotak!G24+[1]Karnataka!G24+[1]RBL!G24+'[1]Yes Bank'!G24+'[1]Cat Sy Bank'!G24+[1]AU!G24+[1]Capital!G24+'[1]Fincare SFB'!G24+[1]Equitas!G24+[1]ESAF!G24+[1]Jana!G24+[1]Suryoday!G24+[1]Ujjivan!G24+[1]Utkarsh!G24+[1]MGB!G24+[1]VKGB!G24+[1]MSCOOP!G24+[1]DBS!G24</f>
        <v>16918</v>
      </c>
      <c r="H24" s="28">
        <f>[1]Allahabad!H24+[1]Andhra!H24+[1]BoB!H24+[1]BoI!H24+[1]BoM!H24+[1]Canara!H24+[1]CBI!H24+[1]Corporation!H24+[1]Indian!H24+[1]IOB!H24+[1]OBC!H24+[1]PSB!H24+[1]PNB!H24+[1]SBI!H24+[1]Syndicate!H24+[1]UCO!H24+[1]Union!H24+[1]United!H24+[1]Axis!H24+[1]Bandhan!H24+'[1]DCB Bank'!H24+[1]Federal!H24+[1]HDFC!H24+[1]ICICI!H24+[1]IDBI!H24+'[1]IDFC First'!H24+'[1]IndusInd Bank'!H24+[1]Kotak!H24+[1]Karnataka!H24+[1]RBL!H24+'[1]Yes Bank'!H24+'[1]Cat Sy Bank'!H24+[1]AU!H24+[1]Capital!H24+'[1]Fincare SFB'!H24+[1]Equitas!H24+[1]ESAF!H24+[1]Jana!H24+[1]Suryoday!H24+[1]Ujjivan!H24+[1]Utkarsh!H24+[1]MGB!H24+[1]VKGB!H24+[1]MSCOOP!H24+[1]DBS!H24</f>
        <v>21294.54</v>
      </c>
      <c r="I24" s="28">
        <f>[1]Allahabad!I24+[1]Andhra!I24+[1]BoB!I24+[1]BoI!I24+[1]BoM!I24+[1]Canara!I24+[1]CBI!I24+[1]Corporation!I24+[1]Indian!I24+[1]IOB!I24+[1]OBC!I24+[1]PSB!I24+[1]PNB!I24+[1]SBI!I24+[1]Syndicate!I24+[1]UCO!I24+[1]Union!I24+[1]United!I24+[1]Axis!I24+[1]Bandhan!I24+'[1]DCB Bank'!I24+[1]Federal!I24+[1]HDFC!I24+[1]ICICI!I24+[1]IDBI!I24+'[1]IDFC First'!I24+'[1]IndusInd Bank'!I24+[1]Kotak!I24+[1]Karnataka!I24+[1]RBL!I24+'[1]Yes Bank'!I24+'[1]Cat Sy Bank'!I24+[1]AU!I24+[1]Capital!I24+'[1]Fincare SFB'!I24+[1]Equitas!I24+[1]ESAF!I24+[1]Jana!I24+[1]Suryoday!I24+[1]Ujjivan!I24+[1]Utkarsh!I24+[1]MGB!I24+[1]VKGB!I24+[1]MSCOOP!I24+[1]DBS!I24</f>
        <v>40190</v>
      </c>
      <c r="J24" s="28">
        <f>[1]Allahabad!J24+[1]Andhra!J24+[1]BoB!J24+[1]BoI!J24+[1]BoM!J24+[1]Canara!J24+[1]CBI!J24+[1]Corporation!J24+[1]Indian!J24+[1]IOB!J24+[1]OBC!J24+[1]PSB!J24+[1]PNB!J24+[1]SBI!J24+[1]Syndicate!J24+[1]UCO!J24+[1]Union!J24+[1]United!J24+[1]Axis!J24+[1]Bandhan!J24+'[1]DCB Bank'!J24+[1]Federal!J24+[1]HDFC!J24+[1]ICICI!J24+[1]IDBI!J24+'[1]IDFC First'!J24+'[1]IndusInd Bank'!J24+[1]Kotak!J24+[1]Karnataka!J24+[1]RBL!J24+'[1]Yes Bank'!J24+'[1]Cat Sy Bank'!J24+[1]AU!J24+[1]Capital!J24+'[1]Fincare SFB'!J24+[1]Equitas!J24+[1]ESAF!J24+[1]Jana!J24+[1]Suryoday!J24+[1]Ujjivan!J24+[1]Utkarsh!J24+[1]MGB!J24+[1]VKGB!J24+[1]MSCOOP!J24+[1]DBS!J24</f>
        <v>141118.88316339999</v>
      </c>
      <c r="K24" s="28">
        <v>0</v>
      </c>
      <c r="L24" s="28">
        <v>0</v>
      </c>
      <c r="M24" s="29">
        <f t="shared" si="2"/>
        <v>0</v>
      </c>
      <c r="N24" s="27">
        <f t="shared" si="3"/>
        <v>107945</v>
      </c>
      <c r="O24" s="27">
        <f t="shared" si="3"/>
        <v>582914.37171990005</v>
      </c>
      <c r="P24" s="28">
        <f>[1]Allahabad!P24+[1]Andhra!M24+[1]BoB!M24+[1]BoI!M24+[1]BoM!M24+[1]Canara!M24+[1]CBI!M24+[1]Corporation!M24+[1]Indian!M24+[1]IOB!M24+[1]OBC!M24+[1]PSB!M24+[1]PNB!M24+[1]SBI!M24+[1]Syndicate!M24+[1]UCO!M24+[1]Union!M24+[1]United!M24+[1]Axis!M24+[1]Bandhan!M24+'[1]DCB Bank'!M24+[1]Federal!M24+[1]HDFC!M24+[1]ICICI!M24+[1]IDBI!M24+'[1]IDFC First'!M24+'[1]IndusInd Bank'!M24+[1]Kotak!M24+[1]Karnataka!M24+[1]RBL!M24+'[1]Yes Bank'!M24+'[1]Cat Sy Bank'!M24+[1]AU!M24+[1]Capital!M24+'[1]Fincare SFB'!M24+[1]Equitas!M24+[1]ESAF!M24+[1]Jana!M24+[1]Suryoday!M24+[1]Ujjivan!M24+[1]Utkarsh!M24+[1]MGB!M24+[1]VKGB!M24+[1]MSCOOP!M24+[1]DBS!M24</f>
        <v>97995</v>
      </c>
      <c r="Q24" s="28">
        <f>[1]Allahabad!Q24+[1]Andhra!N24+[1]BoB!N24+[1]BoI!N24+[1]BoM!N24+[1]Canara!N24+[1]CBI!N24+[1]Corporation!N24+[1]Indian!N24+[1]IOB!N24+[1]OBC!N24+[1]PSB!N24+[1]PNB!N24+[1]SBI!N24+[1]Syndicate!N24+[1]UCO!N24+[1]Union!N24+[1]United!N24+[1]Axis!N24+[1]Bandhan!N24+'[1]DCB Bank'!N24+[1]Federal!N24+[1]HDFC!N24+[1]ICICI!N24+[1]IDBI!N24+'[1]IDFC First'!N24+'[1]IndusInd Bank'!N24+[1]Kotak!N24+[1]Karnataka!N24+[1]RBL!N24+'[1]Yes Bank'!N24+'[1]Cat Sy Bank'!N24+[1]AU!N24+[1]Capital!N24+'[1]Fincare SFB'!N24+[1]Equitas!N24+[1]ESAF!N24+[1]Jana!N24+[1]Suryoday!N24+[1]Ujjivan!N24+[1]Utkarsh!N24+[1]MGB!N24+[1]VKGB!N24+[1]MSCOOP!N24+[1]DBS!N24</f>
        <v>276641.53109590011</v>
      </c>
      <c r="R24" s="28">
        <f>[1]Allahabad!R24+[1]Andhra!O24+[1]BoB!O24+[1]BoI!O24+[1]BoM!O24+[1]Canara!O24+[1]CBI!O24+[1]Corporation!O24+[1]Indian!O24+[1]IOB!O24+[1]OBC!O24+[1]PSB!O24+[1]PNB!O24+[1]SBI!O24+[1]Syndicate!O24+[1]UCO!O24+[1]Union!O24+[1]United!O24+[1]Axis!O24+[1]Bandhan!O24+'[1]DCB Bank'!O24+[1]Federal!O24+[1]HDFC!O24+[1]ICICI!O24+[1]IDBI!O24+'[1]IDFC First'!O24+'[1]IndusInd Bank'!O24+[1]Kotak!O24+[1]Karnataka!O24+[1]RBL!O24+'[1]Yes Bank'!O24+'[1]Cat Sy Bank'!O24+[1]AU!O24+[1]Capital!O24+'[1]Fincare SFB'!O24+[1]Equitas!O24+[1]ESAF!O24+[1]Jana!O24+[1]Suryoday!O24+[1]Ujjivan!O24+[1]Utkarsh!O24+[1]MGB!O24+[1]VKGB!O24+[1]MSCOOP!O24+[1]DBS!O24</f>
        <v>8739</v>
      </c>
      <c r="S24" s="28">
        <f>[1]Allahabad!S24+[1]Andhra!P24+[1]BoB!P24+[1]BoI!P24+[1]BoM!P24+[1]Canara!P24+[1]CBI!P24+[1]Corporation!P24+[1]Indian!P24+[1]IOB!P24+[1]OBC!P24+[1]PSB!P24+[1]PNB!P24+[1]SBI!P24+[1]Syndicate!P24+[1]UCO!P24+[1]Union!P24+[1]United!P24+[1]Axis!P24+[1]Bandhan!P24+'[1]DCB Bank'!P24+[1]Federal!P24+[1]HDFC!P24+[1]ICICI!P24+[1]IDBI!P24+'[1]IDFC First'!P24+'[1]IndusInd Bank'!P24+[1]Kotak!P24+[1]Karnataka!P24+[1]RBL!P24+'[1]Yes Bank'!P24+'[1]Cat Sy Bank'!P24+[1]AU!P24+[1]Capital!P24+'[1]Fincare SFB'!P24+[1]Equitas!P24+[1]ESAF!P24+[1]Jana!P24+[1]Suryoday!P24+[1]Ujjivan!P24+[1]Utkarsh!P24+[1]MGB!P24+[1]VKGB!P24+[1]MSCOOP!P24+[1]DBS!P24</f>
        <v>202810.63062399995</v>
      </c>
      <c r="T24" s="28">
        <f>[1]Allahabad!T24+[1]Andhra!Q24+[1]BoB!Q24+[1]BoI!Q24+[1]BoM!Q24+[1]Canara!Q24+[1]CBI!Q24+[1]Corporation!Q24+[1]Indian!Q24+[1]IOB!Q24+[1]OBC!Q24+[1]PSB!Q24+[1]PNB!Q24+[1]SBI!Q24+[1]Syndicate!Q24+[1]UCO!Q24+[1]Union!Q24+[1]United!Q24+[1]Axis!Q24+[1]Bandhan!Q24+'[1]DCB Bank'!Q24+[1]Federal!Q24+[1]HDFC!Q24+[1]ICICI!Q24+[1]IDBI!Q24+'[1]IDFC First'!Q24+'[1]IndusInd Bank'!Q24+[1]Kotak!Q24+[1]Karnataka!Q24+[1]RBL!Q24+'[1]Yes Bank'!Q24+'[1]Cat Sy Bank'!Q24+[1]AU!Q24+[1]Capital!Q24+'[1]Fincare SFB'!Q24+[1]Equitas!Q24+[1]ESAF!Q24+[1]Jana!Q24+[1]Suryoday!Q24+[1]Ujjivan!Q24+[1]Utkarsh!Q24+[1]MGB!Q24+[1]VKGB!Q24+[1]MSCOOP!Q24+[1]DBS!Q24</f>
        <v>845</v>
      </c>
      <c r="U24" s="28">
        <f>[1]Allahabad!U24+[1]Andhra!R24+[1]BoB!R24+[1]BoI!R24+[1]BoM!R24+[1]Canara!R24+[1]CBI!R24+[1]Corporation!R24+[1]Indian!R24+[1]IOB!R24+[1]OBC!R24+[1]PSB!R24+[1]PNB!R24+[1]SBI!R24+[1]Syndicate!R24+[1]UCO!R24+[1]Union!R24+[1]United!R24+[1]Axis!R24+[1]Bandhan!R24+'[1]DCB Bank'!R24+[1]Federal!R24+[1]HDFC!R24+[1]ICICI!R24+[1]IDBI!R24+'[1]IDFC First'!R24+'[1]IndusInd Bank'!R24+[1]Kotak!R24+[1]Karnataka!R24+[1]RBL!R24+'[1]Yes Bank'!R24+'[1]Cat Sy Bank'!R24+[1]AU!R24+[1]Capital!R24+'[1]Fincare SFB'!R24+[1]Equitas!R24+[1]ESAF!R24+[1]Jana!R24+[1]Suryoday!R24+[1]Ujjivan!R24+[1]Utkarsh!R24+[1]MGB!R24+[1]VKGB!R24+[1]MSCOOP!R24+[1]DBS!R24</f>
        <v>84134.579999999987</v>
      </c>
      <c r="V24" s="28">
        <f>[1]Allahabad!V24+[1]Andhra!S24+[1]BoB!S24+[1]BoI!S24+[1]BoM!S24+[1]Canara!S24+[1]CBI!S24+[1]Corporation!S24+[1]Indian!S24+[1]IOB!S24+[1]OBC!S24+[1]PSB!S24+[1]PNB!S24+[1]SBI!S24+[1]Syndicate!S24+[1]UCO!S24+[1]Union!S24+[1]United!S24+[1]Axis!S24+[1]Bandhan!S24+'[1]DCB Bank'!S24+[1]Federal!S24+[1]HDFC!S24+[1]ICICI!S24+[1]IDBI!S24+'[1]IDFC First'!S24+'[1]IndusInd Bank'!S24+[1]Kotak!S24+[1]Karnataka!S24+[1]RBL!S24+'[1]Yes Bank'!S24+'[1]Cat Sy Bank'!S24+[1]AU!S24+[1]Capital!S24+'[1]Fincare SFB'!S24+[1]Equitas!S24+[1]ESAF!S24+[1]Jana!S24+[1]Suryoday!S24+[1]Ujjivan!S24+[1]Utkarsh!S24+[1]MGB!S24+[1]VKGB!S24+[1]MSCOOP!S24+[1]DBS!S24</f>
        <v>82</v>
      </c>
      <c r="W24" s="28">
        <f>[1]Allahabad!W24+[1]Andhra!T24+[1]BoB!T24+[1]BoI!T24+[1]BoM!T24+[1]Canara!T24+[1]CBI!T24+[1]Corporation!T24+[1]Indian!T24+[1]IOB!T24+[1]OBC!T24+[1]PSB!T24+[1]PNB!T24+[1]SBI!T24+[1]Syndicate!T24+[1]UCO!T24+[1]Union!T24+[1]United!T24+[1]Axis!T24+[1]Bandhan!T24+'[1]DCB Bank'!T24+[1]Federal!T24+[1]HDFC!T24+[1]ICICI!T24+[1]IDBI!T24+'[1]IDFC First'!T24+'[1]IndusInd Bank'!T24+[1]Kotak!T24+[1]Karnataka!T24+[1]RBL!T24+'[1]Yes Bank'!T24+'[1]Cat Sy Bank'!T24+[1]AU!T24+[1]Capital!T24+'[1]Fincare SFB'!T24+[1]Equitas!T24+[1]ESAF!T24+[1]Jana!T24+[1]Suryoday!T24+[1]Ujjivan!T24+[1]Utkarsh!T24+[1]MGB!T24+[1]VKGB!T24+[1]MSCOOP!T24+[1]DBS!T24</f>
        <v>449.58000000000004</v>
      </c>
      <c r="X24" s="28">
        <f>[1]Allahabad!X24+[1]Andhra!U24+[1]BoB!U24+[1]BoI!U24+[1]BoM!U24+[1]Canara!U24+[1]CBI!U24+[1]Corporation!U24+[1]Indian!U24+[1]IOB!U24+[1]OBC!U24+[1]PSB!U24+[1]PNB!U24+[1]SBI!U24+[1]Syndicate!U24+[1]UCO!U24+[1]Union!U24+[1]United!U24+[1]Axis!U24+[1]Bandhan!U24+'[1]DCB Bank'!U24+[1]Federal!U24+[1]HDFC!U24+[1]ICICI!U24+[1]IDBI!U24+'[1]IDFC First'!U24+'[1]IndusInd Bank'!U24+[1]Kotak!U24+[1]Karnataka!U24+[1]RBL!U24+'[1]Yes Bank'!U24+'[1]Cat Sy Bank'!U24+[1]AU!U24+[1]Capital!U24+'[1]Fincare SFB'!U24+[1]Equitas!U24+[1]ESAF!U24+[1]Jana!U24+[1]Suryoday!U24+[1]Ujjivan!U24+[1]Utkarsh!U24+[1]MGB!U24+[1]VKGB!U24+[1]MSCOOP!U24+[1]DBS!U24</f>
        <v>284</v>
      </c>
      <c r="Y24" s="28">
        <f>[1]Allahabad!Y24+[1]Andhra!V24+[1]BoB!V24+[1]BoI!V24+[1]BoM!V24+[1]Canara!V24+[1]CBI!V24+[1]Corporation!V24+[1]Indian!V24+[1]IOB!V24+[1]OBC!V24+[1]PSB!V24+[1]PNB!V24+[1]SBI!V24+[1]Syndicate!V24+[1]UCO!V24+[1]Union!V24+[1]United!V24+[1]Axis!V24+[1]Bandhan!V24+'[1]DCB Bank'!V24+[1]Federal!V24+[1]HDFC!V24+[1]ICICI!V24+[1]IDBI!V24+'[1]IDFC First'!V24+'[1]IndusInd Bank'!V24+[1]Kotak!V24+[1]Karnataka!V24+[1]RBL!V24+'[1]Yes Bank'!V24+'[1]Cat Sy Bank'!V24+[1]AU!V24+[1]Capital!V24+'[1]Fincare SFB'!V24+[1]Equitas!V24+[1]ESAF!V24+[1]Jana!V24+[1]Suryoday!V24+[1]Ujjivan!V24+[1]Utkarsh!V24+[1]MGB!V24+[1]VKGB!V24+[1]MSCOOP!V24+[1]DBS!V24</f>
        <v>18878.05</v>
      </c>
      <c r="Z24" s="28">
        <f>[1]Allahabad!Z24+[1]Andhra!W24+[1]BoB!W24+[1]BoI!W24+[1]BoM!W24+[1]Canara!W24+[1]CBI!W24+[1]Corporation!W24+[1]Indian!W24+[1]IOB!W24+[1]OBC!W24+[1]PSB!W24+[1]PNB!W24+[1]SBI!W24+[1]Syndicate!W24+[1]UCO!W24+[1]Union!W24+[1]United!W24+[1]Axis!W24+[1]Bandhan!W24+'[1]DCB Bank'!W24+[1]Federal!W24+[1]HDFC!W24+[1]ICICI!W24+[1]IDBI!W24+'[1]IDFC First'!W24+'[1]IndusInd Bank'!W24+[1]Kotak!W24+[1]Karnataka!W24+[1]RBL!W24+'[1]Yes Bank'!W24+'[1]Cat Sy Bank'!W24+[1]AU!W24+[1]Capital!W24+'[1]Fincare SFB'!W24+[1]Equitas!W24+[1]ESAF!W24+[1]Jana!W24+[1]Suryoday!W24+[1]Ujjivan!W24+[1]Utkarsh!W24+[1]MGB!W24+[1]VKGB!W24+[1]MSCOOP!W24+[1]DBS!W24</f>
        <v>28</v>
      </c>
      <c r="AA24" s="28">
        <f>[1]Allahabad!AA24+[1]Andhra!X24+[1]BoB!X24+[1]BoI!X24+[1]BoM!X24+[1]Canara!X24+[1]CBI!X24+[1]Corporation!X24+[1]Indian!X24+[1]IOB!X24+[1]OBC!X24+[1]PSB!X24+[1]PNB!X24+[1]SBI!X24+[1]Syndicate!X24+[1]UCO!X24+[1]Union!X24+[1]United!X24+[1]Axis!X24+[1]Bandhan!X24+'[1]DCB Bank'!X24+[1]Federal!X24+[1]HDFC!X24+[1]ICICI!X24+[1]IDBI!X24+'[1]IDFC First'!X24+'[1]IndusInd Bank'!X24+[1]Kotak!X24+[1]Karnataka!X24+[1]RBL!X24+'[1]Yes Bank'!X24+'[1]Cat Sy Bank'!X24+[1]AU!X24+[1]Capital!X24+'[1]Fincare SFB'!X24+[1]Equitas!X24+[1]ESAF!X24+[1]Jana!X24+[1]Suryoday!X24+[1]Ujjivan!X24+[1]Utkarsh!X24+[1]MGB!X24+[1]VKGB!X24+[1]MSCOOP!X24+[1]DBS!X24</f>
        <v>6817.74</v>
      </c>
      <c r="AB24" s="28">
        <f>[1]Allahabad!AB24+[1]Andhra!Y24+[1]BoB!Y24+[1]BoI!Y24+[1]BoM!Y24+[1]Canara!Y24+[1]CBI!Y24+[1]Corporation!Y24+[1]Indian!Y24+[1]IOB!Y24+[1]OBC!Y24+[1]PSB!Y24+[1]PNB!Y24+[1]SBI!Y24+[1]Syndicate!Y24+[1]UCO!Y24+[1]Union!Y24+[1]United!Y24+[1]Axis!Y24+[1]Bandhan!Y24+'[1]DCB Bank'!Y24+[1]Federal!Y24+[1]HDFC!Y24+[1]ICICI!Y24+[1]IDBI!Y24+'[1]IDFC First'!Y24+'[1]IndusInd Bank'!Y24+[1]Kotak!Y24+[1]Karnataka!Y24+[1]RBL!Y24+'[1]Yes Bank'!Y24+'[1]Cat Sy Bank'!Y24+[1]AU!Y24+[1]Capital!Y24+'[1]Fincare SFB'!Y24+[1]Equitas!Y24+[1]ESAF!Y24+[1]Jana!Y24+[1]Suryoday!Y24+[1]Ujjivan!Y24+[1]Utkarsh!Y24+[1]MGB!Y24+[1]VKGB!Y24+[1]MSCOOP!Y24+[1]DBS!Y24</f>
        <v>11715</v>
      </c>
      <c r="AC24" s="28">
        <f>[1]Allahabad!AC24+[1]Andhra!Z24+[1]BoB!Z24+[1]BoI!Z24+[1]BoM!Z24+[1]Canara!Z24+[1]CBI!Z24+[1]Corporation!Z24+[1]Indian!Z24+[1]IOB!Z24+[1]OBC!Z24+[1]PSB!Z24+[1]PNB!Z24+[1]SBI!Z24+[1]Syndicate!Z24+[1]UCO!Z24+[1]Union!Z24+[1]United!Z24+[1]Axis!Z24+[1]Bandhan!Z24+'[1]DCB Bank'!Z24+[1]Federal!Z24+[1]HDFC!Z24+[1]ICICI!Z24+[1]IDBI!Z24+'[1]IDFC First'!Z24+'[1]IndusInd Bank'!Z24+[1]Kotak!Z24+[1]Karnataka!Z24+[1]RBL!Z24+'[1]Yes Bank'!Z24+'[1]Cat Sy Bank'!Z24+[1]AU!Z24+[1]Capital!Z24+'[1]Fincare SFB'!Z24+[1]Equitas!Z24+[1]ESAF!Z24+[1]Jana!Z24+[1]Suryoday!Z24+[1]Ujjivan!Z24+[1]Utkarsh!Z24+[1]MGB!Z24+[1]VKGB!Z24+[1]MSCOOP!Z24+[1]DBS!Z24</f>
        <v>25200.389999999992</v>
      </c>
      <c r="AD24" s="28">
        <f>[1]Allahabad!AD24+[1]Andhra!AA24+[1]BoB!AA24+[1]BoI!AA24+[1]BoM!AA24+[1]Canara!AA24+[1]CBI!AA24+[1]Corporation!AA24+[1]Indian!AA24+[1]IOB!AA24+[1]OBC!AA24+[1]PSB!AA24+[1]PNB!AA24+[1]SBI!AA24+[1]Syndicate!AA24+[1]UCO!AA24+[1]Union!AA24+[1]United!AA24+[1]Axis!AA24+[1]Bandhan!AA24+'[1]DCB Bank'!AA24+[1]Federal!AA24+[1]HDFC!AA24+[1]ICICI!AA24+[1]IDBI!AA24+'[1]IDFC First'!AA24+'[1]IndusInd Bank'!AA24+[1]Kotak!AA24+[1]Karnataka!AA24+[1]RBL!AA24+'[1]Yes Bank'!AA24+'[1]Cat Sy Bank'!AA24+[1]AU!AA24+[1]Capital!AA24+'[1]Fincare SFB'!AA24+[1]Equitas!AA24+[1]ESAF!AA24+[1]Jana!AA24+[1]Suryoday!AA24+[1]Ujjivan!AA24+[1]Utkarsh!AA24+[1]MGB!AA24+[1]VKGB!AA24+[1]MSCOOP!AA24+[1]DBS!AA24</f>
        <v>29323</v>
      </c>
      <c r="AE24" s="28">
        <f>[1]Allahabad!AE24+[1]Andhra!AB24+[1]BoB!AB24+[1]BoI!AB24+[1]BoM!AB24+[1]Canara!AB24+[1]CBI!AB24+[1]Corporation!AB24+[1]Indian!AB24+[1]IOB!AB24+[1]OBC!AB24+[1]PSB!AB24+[1]PNB!AB24+[1]SBI!AB24+[1]Syndicate!AB24+[1]UCO!AB24+[1]Union!AB24+[1]United!AB24+[1]Axis!AB24+[1]Bandhan!AB24+'[1]DCB Bank'!AB24+[1]Federal!AB24+[1]HDFC!AB24+[1]ICICI!AB24+[1]IDBI!AB24+'[1]IDFC First'!AB24+'[1]IndusInd Bank'!AB24+[1]Kotak!AB24+[1]Karnataka!AB24+[1]RBL!AB24+'[1]Yes Bank'!AB24+'[1]Cat Sy Bank'!AB24+[1]AU!AB24+[1]Capital!AB24+'[1]Fincare SFB'!AB24+[1]Equitas!AB24+[1]ESAF!AB24+[1]Jana!AB24+[1]Suryoday!AB24+[1]Ujjivan!AB24+[1]Utkarsh!AB24+[1]MGB!AB24+[1]VKGB!AB24+[1]MSCOOP!AB24+[1]DBS!AB24</f>
        <v>202152.48000000007</v>
      </c>
      <c r="AF24" s="28">
        <f>[1]Allahabad!AF24+[1]Andhra!AC24+[1]BoB!AC24+[1]BoI!AC24+[1]BoM!AC24+[1]Canara!AC24+[1]CBI!AC24+[1]Corporation!AC24+[1]Indian!AC24+[1]IOB!AC24+[1]OBC!AC24+[1]PSB!AC24+[1]PNB!AC24+[1]SBI!AC24+[1]Syndicate!AC24+[1]UCO!AC24+[1]Union!AC24+[1]United!AC24+[1]Axis!AC24+[1]Bandhan!AC24+'[1]DCB Bank'!AC24+[1]Federal!AC24+[1]HDFC!AC24+[1]ICICI!AC24+[1]IDBI!AC24+'[1]IDFC First'!AC24+'[1]IndusInd Bank'!AC24+[1]Kotak!AC24+[1]Karnataka!AC24+[1]RBL!AC24+'[1]Yes Bank'!AC24+'[1]Cat Sy Bank'!AC24+[1]AU!AC24+[1]Capital!AC24+'[1]Fincare SFB'!AC24+[1]Equitas!AC24+[1]ESAF!AC24+[1]Jana!AC24+[1]Suryoday!AC24+[1]Ujjivan!AC24+[1]Utkarsh!AC24+[1]MGB!AC24+[1]VKGB!AC24+[1]MSCOOP!AC24+[1]DBS!AC24</f>
        <v>64</v>
      </c>
      <c r="AG24" s="28">
        <f>[1]Allahabad!AG24+[1]Andhra!AD24+[1]BoB!AD24+[1]BoI!AD24+[1]BoM!AD24+[1]Canara!AD24+[1]CBI!AD24+[1]Corporation!AD24+[1]Indian!AD24+[1]IOB!AD24+[1]OBC!AD24+[1]PSB!AD24+[1]PNB!AD24+[1]SBI!AD24+[1]Syndicate!AD24+[1]UCO!AD24+[1]Union!AD24+[1]United!AD24+[1]Axis!AD24+[1]Bandhan!AD24+'[1]DCB Bank'!AD24+[1]Federal!AD24+[1]HDFC!AD24+[1]ICICI!AD24+[1]IDBI!AD24+'[1]IDFC First'!AD24+'[1]IndusInd Bank'!AD24+[1]Kotak!AD24+[1]Karnataka!AD24+[1]RBL!AD24+'[1]Yes Bank'!AD24+'[1]Cat Sy Bank'!AD24+[1]AU!AD24+[1]Capital!AD24+'[1]Fincare SFB'!AD24+[1]Equitas!AD24+[1]ESAF!AD24+[1]Jana!AD24+[1]Suryoday!AD24+[1]Ujjivan!AD24+[1]Utkarsh!AD24+[1]MGB!AD24+[1]VKGB!AD24+[1]MSCOOP!AD24+[1]DBS!AD24</f>
        <v>437.72</v>
      </c>
      <c r="AH24" s="28">
        <f>[1]Allahabad!AH24+[1]Andhra!AE24+[1]BoB!AE24+[1]BoI!AE24+[1]BoM!AE24+[1]Canara!AE24+[1]CBI!AE24+[1]Corporation!AE24+[1]Indian!AE24+[1]IOB!AE24+[1]OBC!AE24+[1]PSB!AE24+[1]PNB!AE24+[1]SBI!AE24+[1]Syndicate!AE24+[1]UCO!AE24+[1]Union!AE24+[1]United!AE24+[1]Axis!AE24+[1]Bandhan!AE24+'[1]DCB Bank'!AE24+[1]Federal!AE24+[1]HDFC!AE24+[1]ICICI!AE24+[1]IDBI!AE24+'[1]IDFC First'!AE24+'[1]IndusInd Bank'!AE24+[1]Kotak!AE24+[1]Karnataka!AE24+[1]RBL!AE24+'[1]Yes Bank'!AE24+'[1]Cat Sy Bank'!AE24+[1]AU!AE24+[1]Capital!AE24+'[1]Fincare SFB'!AE24+[1]Equitas!AE24+[1]ESAF!AE24+[1]Jana!AE24+[1]Suryoday!AE24+[1]Ujjivan!AE24+[1]Utkarsh!AE24+[1]MGB!AE24+[1]VKGB!AE24+[1]MSCOOP!AE24+[1]DBS!AE24</f>
        <v>6</v>
      </c>
      <c r="AI24" s="28">
        <f>[1]Allahabad!AI24+[1]Andhra!AF24+[1]BoB!AF24+[1]BoI!AF24+[1]BoM!AF24+[1]Canara!AF24+[1]CBI!AF24+[1]Corporation!AF24+[1]Indian!AF24+[1]IOB!AF24+[1]OBC!AF24+[1]PSB!AF24+[1]PNB!AF24+[1]SBI!AF24+[1]Syndicate!AF24+[1]UCO!AF24+[1]Union!AF24+[1]United!AF24+[1]Axis!AF24+[1]Bandhan!AF24+'[1]DCB Bank'!AF24+[1]Federal!AF24+[1]HDFC!AF24+[1]ICICI!AF24+[1]IDBI!AF24+'[1]IDFC First'!AF24+'[1]IndusInd Bank'!AF24+[1]Kotak!AF24+[1]Karnataka!AF24+[1]RBL!AF24+'[1]Yes Bank'!AF24+'[1]Cat Sy Bank'!AF24+[1]AU!AF24+[1]Capital!AF24+'[1]Fincare SFB'!AF24+[1]Equitas!AF24+[1]ESAF!AF24+[1]Jana!AF24+[1]Suryoday!AF24+[1]Ujjivan!AF24+[1]Utkarsh!AF24+[1]MGB!AF24+[1]VKGB!AF24+[1]MSCOOP!AF24+[1]DBS!AF24</f>
        <v>79.42</v>
      </c>
      <c r="AJ24" s="28">
        <f>[1]Allahabad!AJ24+[1]Andhra!AG24+[1]BoB!AG24+[1]BoI!AG24+[1]BoM!AG24+[1]Canara!AG24+[1]CBI!AG24+[1]Corporation!AG24+[1]Indian!AG24+[1]IOB!AG24+[1]OBC!AG24+[1]PSB!AG24+[1]PNB!AG24+[1]SBI!AG24+[1]Syndicate!AG24+[1]UCO!AG24+[1]Union!AG24+[1]United!AG24+[1]Axis!AG24+[1]Bandhan!AG24+'[1]DCB Bank'!AG24+[1]Federal!AG24+[1]HDFC!AG24+[1]ICICI!AG24+[1]IDBI!AG24+'[1]IDFC First'!AG24+'[1]IndusInd Bank'!AG24+[1]Kotak!AG24+[1]Karnataka!AG24+[1]RBL!AG24+'[1]Yes Bank'!AG24+'[1]Cat Sy Bank'!AG24+[1]AU!AG24+[1]Capital!AG24+'[1]Fincare SFB'!AG24+[1]Equitas!AG24+[1]ESAF!AG24+[1]Jana!AG24+[1]Suryoday!AG24+[1]Ujjivan!AG24+[1]Utkarsh!AG24+[1]MGB!AG24+[1]VKGB!AG24+[1]MSCOOP!AG24+[1]DBS!AG24</f>
        <v>86358</v>
      </c>
      <c r="AK24" s="28">
        <f>[1]Allahabad!AK24+[1]Andhra!AH24+[1]BoB!AH24+[1]BoI!AH24+[1]BoM!AH24+[1]Canara!AH24+[1]CBI!AH24+[1]Corporation!AH24+[1]Indian!AH24+[1]IOB!AH24+[1]OBC!AH24+[1]PSB!AH24+[1]PNB!AH24+[1]SBI!AH24+[1]Syndicate!AH24+[1]UCO!AH24+[1]Union!AH24+[1]United!AH24+[1]Axis!AH24+[1]Bandhan!AH24+'[1]DCB Bank'!AH24+[1]Federal!AH24+[1]HDFC!AH24+[1]ICICI!AH24+[1]IDBI!AH24+'[1]IDFC First'!AH24+'[1]IndusInd Bank'!AH24+[1]Kotak!AH24+[1]Karnataka!AH24+[1]RBL!AH24+'[1]Yes Bank'!AH24+'[1]Cat Sy Bank'!AH24+[1]AU!AH24+[1]Capital!AH24+'[1]Fincare SFB'!AH24+[1]Equitas!AH24+[1]ESAF!AH24+[1]Jana!AH24+[1]Suryoday!AH24+[1]Ujjivan!AH24+[1]Utkarsh!AH24+[1]MGB!AH24+[1]VKGB!AH24+[1]MSCOOP!AH24+[1]DBS!AH24</f>
        <v>70999.884850000002</v>
      </c>
      <c r="AL24" s="29">
        <f t="shared" si="4"/>
        <v>807922</v>
      </c>
      <c r="AM24" s="29">
        <f t="shared" si="4"/>
        <v>1505588.1597332999</v>
      </c>
      <c r="AN24" s="28">
        <f>[1]Allahabad!AN24+[1]Andhra!AK24+[1]BoB!AK24+[1]BoI!AK24+[1]BoM!AK24+[1]Canara!AK24+[1]CBI!AK24+[1]Corporation!AK24+[1]Indian!AK24+[1]IOB!AK24+[1]OBC!AK24+[1]PSB!AK24+[1]PNB!AK24+[1]SBI!AK24+[1]Syndicate!AK24+[1]UCO!AK24+[1]Union!AK24+[1]United!AK24+[1]Axis!AK24+[1]Bandhan!AK24+'[1]DCB Bank'!AK24+[1]Federal!AK24+[1]HDFC!AK24+[1]ICICI!AK24+[1]IDBI!AK24+'[1]IDFC First'!AK24+'[1]IndusInd Bank'!AK24+[1]Kotak!AK24+[1]Karnataka!AK24+[1]RBL!AK24+'[1]Yes Bank'!AK24+'[1]Cat Sy Bank'!AK24+[1]AU!AK24+[1]Capital!AK24+'[1]Fincare SFB'!AK24+[1]Equitas!AK24+[1]ESAF!AK24+[1]Jana!AK24+[1]Suryoday!AK24+[1]Ujjivan!AK24+[1]Utkarsh!AK24+[1]MGB!AK24+[1]VKGB!AK24+[1]MSCOOP!AK24+[1]DBS!AK24</f>
        <v>343257</v>
      </c>
      <c r="AO24" s="28">
        <f>[1]Allahabad!AO24+[1]Andhra!AL24+[1]BoB!AL24+[1]BoI!AL24+[1]BoM!AL24+[1]Canara!AL24+[1]CBI!AL24+[1]Corporation!AL24+[1]Indian!AL24+[1]IOB!AL24+[1]OBC!AL24+[1]PSB!AL24+[1]PNB!AL24+[1]SBI!AL24+[1]Syndicate!AL24+[1]UCO!AL24+[1]Union!AL24+[1]United!AL24+[1]Axis!AL24+[1]Bandhan!AL24+'[1]DCB Bank'!AL24+[1]Federal!AL24+[1]HDFC!AL24+[1]ICICI!AL24+[1]IDBI!AL24+'[1]IDFC First'!AL24+'[1]IndusInd Bank'!AL24+[1]Kotak!AL24+[1]Karnataka!AL24+[1]RBL!AL24+'[1]Yes Bank'!AL24+'[1]Cat Sy Bank'!AL24+[1]AU!AL24+[1]Capital!AL24+'[1]Fincare SFB'!AL24+[1]Equitas!AL24+[1]ESAF!AL24+[1]Jana!AL24+[1]Suryoday!AL24+[1]Ujjivan!AL24+[1]Utkarsh!AL24+[1]MGB!AL24+[1]VKGB!AL24+[1]MSCOOP!AL24+[1]DBS!AL24</f>
        <v>244777.16856130003</v>
      </c>
      <c r="AP24" s="28">
        <f>[1]Allahabad!AP24+[1]Andhra!AM24+[1]BoB!AM24+[1]BoI!AM24+[1]BoM!AM24+[1]Canara!AM24+[1]CBI!AM24+[1]Corporation!AM24+[1]Indian!AM24+[1]IOB!AM24+[1]OBC!AM24+[1]PSB!AM24+[1]PNB!AM24+[1]SBI!AM24+[1]Syndicate!AM24+[1]UCO!AM24+[1]Union!AM24+[1]United!AM24+[1]Axis!AM24+[1]Bandhan!AM24+'[1]DCB Bank'!AM24+[1]Federal!AM24+[1]HDFC!AM24+[1]ICICI!AM24+[1]IDBI!AM24+'[1]IDFC First'!AM24+'[1]IndusInd Bank'!AM24+[1]Kotak!AM24+[1]Karnataka!AM24+[1]RBL!AM24+'[1]Yes Bank'!AM24+'[1]Cat Sy Bank'!AM24+[1]AU!AM24+[1]Capital!AM24+'[1]Fincare SFB'!AM24+[1]Equitas!AM24+[1]ESAF!AM24+[1]Jana!AM24+[1]Suryoday!AM24+[1]Ujjivan!AM24+[1]Utkarsh!AM24+[1]MGB!AM24+[1]VKGB!AM24+[1]MSCOOP!AM24+[1]DBS!AM24</f>
        <v>67</v>
      </c>
      <c r="AQ24" s="28">
        <f>[1]Allahabad!AQ24+[1]Andhra!AN24+[1]BoB!AN24+[1]BoI!AN24+[1]BoM!AN24+[1]Canara!AN24+[1]CBI!AN24+[1]Corporation!AN24+[1]Indian!AN24+[1]IOB!AN24+[1]OBC!AN24+[1]PSB!AN24+[1]PNB!AN24+[1]SBI!AN24+[1]Syndicate!AN24+[1]UCO!AN24+[1]Union!AN24+[1]United!AN24+[1]Axis!AN24+[1]Bandhan!AN24+'[1]DCB Bank'!AN24+[1]Federal!AN24+[1]HDFC!AN24+[1]ICICI!AN24+[1]IDBI!AN24+'[1]IDFC First'!AN24+'[1]IndusInd Bank'!AN24+[1]Kotak!AN24+[1]Karnataka!AN24+[1]RBL!AN24+'[1]Yes Bank'!AN24+'[1]Cat Sy Bank'!AN24+[1]AU!AN24+[1]Capital!AN24+'[1]Fincare SFB'!AN24+[1]Equitas!AN24+[1]ESAF!AN24+[1]Jana!AN24+[1]Suryoday!AN24+[1]Ujjivan!AN24+[1]Utkarsh!AN24+[1]MGB!AN24+[1]VKGB!AN24+[1]MSCOOP!AN24+[1]DBS!AN24</f>
        <v>1239.71</v>
      </c>
      <c r="AR24" s="28">
        <f>[1]Allahabad!AR24+[1]Andhra!AO24+[1]BoB!AO24+[1]BoI!AO24+[1]BoM!AO24+[1]Canara!AO24+[1]CBI!AO24+[1]Corporation!AO24+[1]Indian!AO24+[1]IOB!AO24+[1]OBC!AO24+[1]PSB!AO24+[1]PNB!AO24+[1]SBI!AO24+[1]Syndicate!AO24+[1]UCO!AO24+[1]Union!AO24+[1]United!AO24+[1]Axis!AO24+[1]Bandhan!AO24+'[1]DCB Bank'!AO24+[1]Federal!AO24+[1]HDFC!AO24+[1]ICICI!AO24+[1]IDBI!AO24+'[1]IDFC First'!AO24+'[1]IndusInd Bank'!AO24+[1]Kotak!AO24+[1]Karnataka!AO24+[1]RBL!AO24+'[1]Yes Bank'!AO24+'[1]Cat Sy Bank'!AO24+[1]AU!AO24+[1]Capital!AO24+'[1]Fincare SFB'!AO24+[1]Equitas!AO24+[1]ESAF!AO24+[1]Jana!AO24+[1]Suryoday!AO24+[1]Ujjivan!AO24+[1]Utkarsh!AO24+[1]MGB!AO24+[1]VKGB!AO24+[1]MSCOOP!AO24+[1]DBS!AO24</f>
        <v>420</v>
      </c>
      <c r="AS24" s="28">
        <f>[1]Allahabad!AS24+[1]Andhra!AP24+[1]BoB!AP24+[1]BoI!AP24+[1]BoM!AP24+[1]Canara!AP24+[1]CBI!AP24+[1]Corporation!AP24+[1]Indian!AP24+[1]IOB!AP24+[1]OBC!AP24+[1]PSB!AP24+[1]PNB!AP24+[1]SBI!AP24+[1]Syndicate!AP24+[1]UCO!AP24+[1]Union!AP24+[1]United!AP24+[1]Axis!AP24+[1]Bandhan!AP24+'[1]DCB Bank'!AP24+[1]Federal!AP24+[1]HDFC!AP24+[1]ICICI!AP24+[1]IDBI!AP24+'[1]IDFC First'!AP24+'[1]IndusInd Bank'!AP24+[1]Kotak!AP24+[1]Karnataka!AP24+[1]RBL!AP24+'[1]Yes Bank'!AP24+'[1]Cat Sy Bank'!AP24+[1]AU!AP24+[1]Capital!AP24+'[1]Fincare SFB'!AP24+[1]Equitas!AP24+[1]ESAF!AP24+[1]Jana!AP24+[1]Suryoday!AP24+[1]Ujjivan!AP24+[1]Utkarsh!AP24+[1]MGB!AP24+[1]VKGB!AP24+[1]MSCOOP!AP24+[1]DBS!AP24</f>
        <v>5452.3099999999995</v>
      </c>
      <c r="AT24" s="28">
        <f>[1]Allahabad!AT24+[1]Andhra!AQ24+[1]BoB!AQ24+[1]BoI!AQ24+[1]BoM!AQ24+[1]Canara!AQ24+[1]CBI!AQ24+[1]Corporation!AQ24+[1]Indian!AQ24+[1]IOB!AQ24+[1]OBC!AQ24+[1]PSB!AQ24+[1]PNB!AQ24+[1]SBI!AQ24+[1]Syndicate!AQ24+[1]UCO!AQ24+[1]Union!AQ24+[1]United!AQ24+[1]Axis!AQ24+[1]Bandhan!AQ24+'[1]DCB Bank'!AQ24+[1]Federal!AQ24+[1]HDFC!AQ24+[1]ICICI!AQ24+[1]IDBI!AQ24+'[1]IDFC First'!AQ24+'[1]IndusInd Bank'!AQ24+[1]Kotak!AQ24+[1]Karnataka!AQ24+[1]RBL!AQ24+'[1]Yes Bank'!AQ24+'[1]Cat Sy Bank'!AQ24+[1]AU!AQ24+[1]Capital!AQ24+'[1]Fincare SFB'!AQ24+[1]Equitas!AQ24+[1]ESAF!AQ24+[1]Jana!AQ24+[1]Suryoday!AQ24+[1]Ujjivan!AQ24+[1]Utkarsh!AQ24+[1]MGB!AQ24+[1]VKGB!AQ24+[1]MSCOOP!AQ24+[1]DBS!AQ24</f>
        <v>9228</v>
      </c>
      <c r="AU24" s="28">
        <f>[1]Allahabad!AU24+[1]Andhra!AR24+[1]BoB!AR24+[1]BoI!AR24+[1]BoM!AR24+[1]Canara!AR24+[1]CBI!AR24+[1]Corporation!AR24+[1]Indian!AR24+[1]IOB!AR24+[1]OBC!AR24+[1]PSB!AR24+[1]PNB!AR24+[1]SBI!AR24+[1]Syndicate!AR24+[1]UCO!AR24+[1]Union!AR24+[1]United!AR24+[1]Axis!AR24+[1]Bandhan!AR24+'[1]DCB Bank'!AR24+[1]Federal!AR24+[1]HDFC!AR24+[1]ICICI!AR24+[1]IDBI!AR24+'[1]IDFC First'!AR24+'[1]IndusInd Bank'!AR24+[1]Kotak!AR24+[1]Karnataka!AR24+[1]RBL!AR24+'[1]Yes Bank'!AR24+'[1]Cat Sy Bank'!AR24+[1]AU!AR24+[1]Capital!AR24+'[1]Fincare SFB'!AR24+[1]Equitas!AR24+[1]ESAF!AR24+[1]Jana!AR24+[1]Suryoday!AR24+[1]Ujjivan!AR24+[1]Utkarsh!AR24+[1]MGB!AR24+[1]VKGB!AR24+[1]MSCOOP!AR24+[1]DBS!AR24</f>
        <v>194245.11000000002</v>
      </c>
      <c r="AV24" s="28">
        <f>[1]Allahabad!AV24+[1]Andhra!AS24+[1]BoB!AS24+[1]BoI!AS24+[1]BoM!AS24+[1]Canara!AS24+[1]CBI!AS24+[1]Corporation!AS24+[1]Indian!AS24+[1]IOB!AS24+[1]OBC!AS24+[1]PSB!AS24+[1]PNB!AS24+[1]SBI!AS24+[1]Syndicate!AS24+[1]UCO!AS24+[1]Union!AS24+[1]United!AS24+[1]Axis!AS24+[1]Bandhan!AS24+'[1]DCB Bank'!AS24+[1]Federal!AS24+[1]HDFC!AS24+[1]ICICI!AS24+[1]IDBI!AS24+'[1]IDFC First'!AS24+'[1]IndusInd Bank'!AS24+[1]Kotak!AS24+[1]Karnataka!AS24+[1]RBL!AS24+'[1]Yes Bank'!AS24+'[1]Cat Sy Bank'!AS24+[1]AU!AS24+[1]Capital!AS24+'[1]Fincare SFB'!AS24+[1]Equitas!AS24+[1]ESAF!AS24+[1]Jana!AS24+[1]Suryoday!AS24+[1]Ujjivan!AS24+[1]Utkarsh!AS24+[1]MGB!AS24+[1]VKGB!AS24+[1]MSCOOP!AS24+[1]DBS!AS24</f>
        <v>37025</v>
      </c>
      <c r="AW24" s="28">
        <f>[1]Allahabad!AW24+[1]Andhra!AT24+[1]BoB!AT24+[1]BoI!AT24+[1]BoM!AT24+[1]Canara!AT24+[1]CBI!AT24+[1]Corporation!AT24+[1]Indian!AT24+[1]IOB!AT24+[1]OBC!AT24+[1]PSB!AT24+[1]PNB!AT24+[1]SBI!AT24+[1]Syndicate!AT24+[1]UCO!AT24+[1]Union!AT24+[1]United!AT24+[1]Axis!AT24+[1]Bandhan!AT24+'[1]DCB Bank'!AT24+[1]Federal!AT24+[1]HDFC!AT24+[1]ICICI!AT24+[1]IDBI!AT24+'[1]IDFC First'!AT24+'[1]IndusInd Bank'!AT24+[1]Kotak!AT24+[1]Karnataka!AT24+[1]RBL!AT24+'[1]Yes Bank'!AT24+'[1]Cat Sy Bank'!AT24+[1]AU!AT24+[1]Capital!AT24+'[1]Fincare SFB'!AT24+[1]Equitas!AT24+[1]ESAF!AT24+[1]Jana!AT24+[1]Suryoday!AT24+[1]Ujjivan!AT24+[1]Utkarsh!AT24+[1]MGB!AT24+[1]VKGB!AT24+[1]MSCOOP!AT24+[1]DBS!AT24</f>
        <v>88284.94</v>
      </c>
      <c r="AX24" s="28">
        <f>[1]Allahabad!AX24+[1]Andhra!AU24+[1]BoB!AU24+[1]BoI!AU24+[1]BoM!AU24+[1]Canara!AU24+[1]CBI!AU24+[1]Corporation!AU24+[1]Indian!AU24+[1]IOB!AU24+[1]OBC!AU24+[1]PSB!AU24+[1]PNB!AU24+[1]SBI!AU24+[1]Syndicate!AU24+[1]UCO!AU24+[1]Union!AU24+[1]United!AU24+[1]Axis!AU24+[1]Bandhan!AU24+'[1]DCB Bank'!AU24+[1]Federal!AU24+[1]HDFC!AU24+[1]ICICI!AU24+[1]IDBI!AU24+'[1]IDFC First'!AU24+'[1]IndusInd Bank'!AU24+[1]Kotak!AU24+[1]Karnataka!AU24+[1]RBL!AU24+'[1]Yes Bank'!AU24+'[1]Cat Sy Bank'!AU24+[1]AU!AU24+[1]Capital!AU24+'[1]Fincare SFB'!AU24+[1]Equitas!AU24+[1]ESAF!AU24+[1]Jana!AU24+[1]Suryoday!AU24+[1]Ujjivan!AU24+[1]Utkarsh!AU24+[1]MGB!AU24+[1]VKGB!AU24+[1]MSCOOP!AU24+[1]DBS!AU24</f>
        <v>184331</v>
      </c>
      <c r="AY24" s="28">
        <f>[1]Allahabad!AY24+[1]Andhra!AV24+[1]BoB!AV24+[1]BoI!AV24+[1]BoM!AV24+[1]Canara!AV24+[1]CBI!AV24+[1]Corporation!AV24+[1]Indian!AV24+[1]IOB!AV24+[1]OBC!AV24+[1]PSB!AV24+[1]PNB!AV24+[1]SBI!AV24+[1]Syndicate!AV24+[1]UCO!AV24+[1]Union!AV24+[1]United!AV24+[1]Axis!AV24+[1]Bandhan!AV24+'[1]DCB Bank'!AV24+[1]Federal!AV24+[1]HDFC!AV24+[1]ICICI!AV24+[1]IDBI!AV24+'[1]IDFC First'!AV24+'[1]IndusInd Bank'!AV24+[1]Kotak!AV24+[1]Karnataka!AV24+[1]RBL!AV24+'[1]Yes Bank'!AV24+'[1]Cat Sy Bank'!AV24+[1]AU!AV24+[1]Capital!AV24+'[1]Fincare SFB'!AV24+[1]Equitas!AV24+[1]ESAF!AV24+[1]Jana!AV24+[1]Suryoday!AV24+[1]Ujjivan!AV24+[1]Utkarsh!AV24+[1]MGB!AV24+[1]VKGB!AV24+[1]MSCOOP!AV24+[1]DBS!AV24</f>
        <v>559258.8105124</v>
      </c>
      <c r="AZ24" s="29">
        <f t="shared" si="5"/>
        <v>231071</v>
      </c>
      <c r="BA24" s="29">
        <f t="shared" si="5"/>
        <v>848480.88051240006</v>
      </c>
      <c r="BB24" s="29">
        <f t="shared" si="1"/>
        <v>1038993</v>
      </c>
      <c r="BC24" s="29">
        <f t="shared" si="1"/>
        <v>2354069.0402456997</v>
      </c>
    </row>
    <row r="25" spans="1:55" ht="12.75" customHeight="1" x14ac:dyDescent="0.2">
      <c r="A25" s="25">
        <v>16</v>
      </c>
      <c r="B25" s="30" t="s">
        <v>51</v>
      </c>
      <c r="C25" s="27">
        <f t="shared" si="0"/>
        <v>162933</v>
      </c>
      <c r="D25" s="27">
        <f t="shared" si="0"/>
        <v>338912.22</v>
      </c>
      <c r="E25" s="28">
        <f>[1]Allahabad!E25+[1]Andhra!E25+[1]BoB!E25+[1]BoI!E25+[1]BoM!E25+[1]Canara!E25+[1]CBI!E25+[1]Corporation!E25+[1]Indian!E25+[1]IOB!E25+[1]OBC!E25+[1]PSB!E25+[1]PNB!E25+[1]SBI!E25+[1]Syndicate!E25+[1]UCO!E25+[1]Union!E25+[1]United!E25+[1]Axis!E25+[1]Bandhan!E25+'[1]DCB Bank'!E25+[1]Federal!E25+[1]HDFC!E25+[1]ICICI!E25+[1]IDBI!E25+'[1]IDFC First'!E25+'[1]IndusInd Bank'!E25+[1]Kotak!E25+[1]Karnataka!E25+[1]RBL!E25+'[1]Yes Bank'!E25+'[1]Cat Sy Bank'!E25+[1]AU!E25+[1]Capital!E25+'[1]Fincare SFB'!E25+[1]Equitas!E25+[1]ESAF!E25+[1]Jana!E25+[1]Suryoday!E25+[1]Ujjivan!E25+[1]Utkarsh!E25+[1]MGB!E25+[1]VKGB!E25+[1]MSCOOP!E25+[1]DBS!E25</f>
        <v>158282</v>
      </c>
      <c r="F25" s="28">
        <f>[1]Allahabad!F25+[1]Andhra!F25+[1]BoB!F25+[1]BoI!F25+[1]BoM!F25+[1]Canara!F25+[1]CBI!F25+[1]Corporation!F25+[1]Indian!F25+[1]IOB!F25+[1]OBC!F25+[1]PSB!F25+[1]PNB!F25+[1]SBI!F25+[1]Syndicate!F25+[1]UCO!F25+[1]Union!F25+[1]United!F25+[1]Axis!F25+[1]Bandhan!F25+'[1]DCB Bank'!F25+[1]Federal!F25+[1]HDFC!F25+[1]ICICI!F25+[1]IDBI!F25+'[1]IDFC First'!F25+'[1]IndusInd Bank'!F25+[1]Kotak!F25+[1]Karnataka!F25+[1]RBL!F25+'[1]Yes Bank'!F25+'[1]Cat Sy Bank'!F25+[1]AU!F25+[1]Capital!F25+'[1]Fincare SFB'!F25+[1]Equitas!F25+[1]ESAF!F25+[1]Jana!F25+[1]Suryoday!F25+[1]Ujjivan!F25+[1]Utkarsh!F25+[1]MGB!F25+[1]VKGB!F25+[1]MSCOOP!F25+[1]DBS!F25</f>
        <v>253224.5</v>
      </c>
      <c r="G25" s="28">
        <f>[1]Allahabad!G25+[1]Andhra!G25+[1]BoB!G25+[1]BoI!G25+[1]BoM!G25+[1]Canara!G25+[1]CBI!G25+[1]Corporation!G25+[1]Indian!G25+[1]IOB!G25+[1]OBC!G25+[1]PSB!G25+[1]PNB!G25+[1]SBI!G25+[1]Syndicate!G25+[1]UCO!G25+[1]Union!G25+[1]United!G25+[1]Axis!G25+[1]Bandhan!G25+'[1]DCB Bank'!G25+[1]Federal!G25+[1]HDFC!G25+[1]ICICI!G25+[1]IDBI!G25+'[1]IDFC First'!G25+'[1]IndusInd Bank'!G25+[1]Kotak!G25+[1]Karnataka!G25+[1]RBL!G25+'[1]Yes Bank'!G25+'[1]Cat Sy Bank'!G25+[1]AU!G25+[1]Capital!G25+'[1]Fincare SFB'!G25+[1]Equitas!G25+[1]ESAF!G25+[1]Jana!G25+[1]Suryoday!G25+[1]Ujjivan!G25+[1]Utkarsh!G25+[1]MGB!G25+[1]VKGB!G25+[1]MSCOOP!G25+[1]DBS!G25</f>
        <v>893</v>
      </c>
      <c r="H25" s="28">
        <f>[1]Allahabad!H25+[1]Andhra!H25+[1]BoB!H25+[1]BoI!H25+[1]BoM!H25+[1]Canara!H25+[1]CBI!H25+[1]Corporation!H25+[1]Indian!H25+[1]IOB!H25+[1]OBC!H25+[1]PSB!H25+[1]PNB!H25+[1]SBI!H25+[1]Syndicate!H25+[1]UCO!H25+[1]Union!H25+[1]United!H25+[1]Axis!H25+[1]Bandhan!H25+'[1]DCB Bank'!H25+[1]Federal!H25+[1]HDFC!H25+[1]ICICI!H25+[1]IDBI!H25+'[1]IDFC First'!H25+'[1]IndusInd Bank'!H25+[1]Kotak!H25+[1]Karnataka!H25+[1]RBL!H25+'[1]Yes Bank'!H25+'[1]Cat Sy Bank'!H25+[1]AU!H25+[1]Capital!H25+'[1]Fincare SFB'!H25+[1]Equitas!H25+[1]ESAF!H25+[1]Jana!H25+[1]Suryoday!H25+[1]Ujjivan!H25+[1]Utkarsh!H25+[1]MGB!H25+[1]VKGB!H25+[1]MSCOOP!H25+[1]DBS!H25</f>
        <v>3331.22</v>
      </c>
      <c r="I25" s="28">
        <f>[1]Allahabad!I25+[1]Andhra!I25+[1]BoB!I25+[1]BoI!I25+[1]BoM!I25+[1]Canara!I25+[1]CBI!I25+[1]Corporation!I25+[1]Indian!I25+[1]IOB!I25+[1]OBC!I25+[1]PSB!I25+[1]PNB!I25+[1]SBI!I25+[1]Syndicate!I25+[1]UCO!I25+[1]Union!I25+[1]United!I25+[1]Axis!I25+[1]Bandhan!I25+'[1]DCB Bank'!I25+[1]Federal!I25+[1]HDFC!I25+[1]ICICI!I25+[1]IDBI!I25+'[1]IDFC First'!I25+'[1]IndusInd Bank'!I25+[1]Kotak!I25+[1]Karnataka!I25+[1]RBL!I25+'[1]Yes Bank'!I25+'[1]Cat Sy Bank'!I25+[1]AU!I25+[1]Capital!I25+'[1]Fincare SFB'!I25+[1]Equitas!I25+[1]ESAF!I25+[1]Jana!I25+[1]Suryoday!I25+[1]Ujjivan!I25+[1]Utkarsh!I25+[1]MGB!I25+[1]VKGB!I25+[1]MSCOOP!I25+[1]DBS!I25</f>
        <v>3758</v>
      </c>
      <c r="J25" s="28">
        <f>[1]Allahabad!J25+[1]Andhra!J25+[1]BoB!J25+[1]BoI!J25+[1]BoM!J25+[1]Canara!J25+[1]CBI!J25+[1]Corporation!J25+[1]Indian!J25+[1]IOB!J25+[1]OBC!J25+[1]PSB!J25+[1]PNB!J25+[1]SBI!J25+[1]Syndicate!J25+[1]UCO!J25+[1]Union!J25+[1]United!J25+[1]Axis!J25+[1]Bandhan!J25+'[1]DCB Bank'!J25+[1]Federal!J25+[1]HDFC!J25+[1]ICICI!J25+[1]IDBI!J25+'[1]IDFC First'!J25+'[1]IndusInd Bank'!J25+[1]Kotak!J25+[1]Karnataka!J25+[1]RBL!J25+'[1]Yes Bank'!J25+'[1]Cat Sy Bank'!J25+[1]AU!J25+[1]Capital!J25+'[1]Fincare SFB'!J25+[1]Equitas!J25+[1]ESAF!J25+[1]Jana!J25+[1]Suryoday!J25+[1]Ujjivan!J25+[1]Utkarsh!J25+[1]MGB!J25+[1]VKGB!J25+[1]MSCOOP!J25+[1]DBS!J25</f>
        <v>82356.499999999985</v>
      </c>
      <c r="K25" s="28">
        <v>0</v>
      </c>
      <c r="L25" s="28">
        <v>0</v>
      </c>
      <c r="M25" s="29">
        <f t="shared" si="2"/>
        <v>0</v>
      </c>
      <c r="N25" s="27">
        <f t="shared" si="3"/>
        <v>44031</v>
      </c>
      <c r="O25" s="27">
        <f t="shared" si="3"/>
        <v>150397.88</v>
      </c>
      <c r="P25" s="28">
        <f>[1]Allahabad!P25+[1]Andhra!M25+[1]BoB!M25+[1]BoI!M25+[1]BoM!M25+[1]Canara!M25+[1]CBI!M25+[1]Corporation!M25+[1]Indian!M25+[1]IOB!M25+[1]OBC!M25+[1]PSB!M25+[1]PNB!M25+[1]SBI!M25+[1]Syndicate!M25+[1]UCO!M25+[1]Union!M25+[1]United!M25+[1]Axis!M25+[1]Bandhan!M25+'[1]DCB Bank'!M25+[1]Federal!M25+[1]HDFC!M25+[1]ICICI!M25+[1]IDBI!M25+'[1]IDFC First'!M25+'[1]IndusInd Bank'!M25+[1]Kotak!M25+[1]Karnataka!M25+[1]RBL!M25+'[1]Yes Bank'!M25+'[1]Cat Sy Bank'!M25+[1]AU!M25+[1]Capital!M25+'[1]Fincare SFB'!M25+[1]Equitas!M25+[1]ESAF!M25+[1]Jana!M25+[1]Suryoday!M25+[1]Ujjivan!M25+[1]Utkarsh!M25+[1]MGB!M25+[1]VKGB!M25+[1]MSCOOP!M25+[1]DBS!M25</f>
        <v>41161</v>
      </c>
      <c r="Q25" s="28">
        <f>[1]Allahabad!Q25+[1]Andhra!N25+[1]BoB!N25+[1]BoI!N25+[1]BoM!N25+[1]Canara!N25+[1]CBI!N25+[1]Corporation!N25+[1]Indian!N25+[1]IOB!N25+[1]OBC!N25+[1]PSB!N25+[1]PNB!N25+[1]SBI!N25+[1]Syndicate!N25+[1]UCO!N25+[1]Union!N25+[1]United!N25+[1]Axis!N25+[1]Bandhan!N25+'[1]DCB Bank'!N25+[1]Federal!N25+[1]HDFC!N25+[1]ICICI!N25+[1]IDBI!N25+'[1]IDFC First'!N25+'[1]IndusInd Bank'!N25+[1]Kotak!N25+[1]Karnataka!N25+[1]RBL!N25+'[1]Yes Bank'!N25+'[1]Cat Sy Bank'!N25+[1]AU!N25+[1]Capital!N25+'[1]Fincare SFB'!N25+[1]Equitas!N25+[1]ESAF!N25+[1]Jana!N25+[1]Suryoday!N25+[1]Ujjivan!N25+[1]Utkarsh!N25+[1]MGB!N25+[1]VKGB!N25+[1]MSCOOP!N25+[1]DBS!N25</f>
        <v>84073.87000000001</v>
      </c>
      <c r="R25" s="28">
        <f>[1]Allahabad!R25+[1]Andhra!O25+[1]BoB!O25+[1]BoI!O25+[1]BoM!O25+[1]Canara!O25+[1]CBI!O25+[1]Corporation!O25+[1]Indian!O25+[1]IOB!O25+[1]OBC!O25+[1]PSB!O25+[1]PNB!O25+[1]SBI!O25+[1]Syndicate!O25+[1]UCO!O25+[1]Union!O25+[1]United!O25+[1]Axis!O25+[1]Bandhan!O25+'[1]DCB Bank'!O25+[1]Federal!O25+[1]HDFC!O25+[1]ICICI!O25+[1]IDBI!O25+'[1]IDFC First'!O25+'[1]IndusInd Bank'!O25+[1]Kotak!O25+[1]Karnataka!O25+[1]RBL!O25+'[1]Yes Bank'!O25+'[1]Cat Sy Bank'!O25+[1]AU!O25+[1]Capital!O25+'[1]Fincare SFB'!O25+[1]Equitas!O25+[1]ESAF!O25+[1]Jana!O25+[1]Suryoday!O25+[1]Ujjivan!O25+[1]Utkarsh!O25+[1]MGB!O25+[1]VKGB!O25+[1]MSCOOP!O25+[1]DBS!O25</f>
        <v>2260</v>
      </c>
      <c r="S25" s="28">
        <f>[1]Allahabad!S25+[1]Andhra!P25+[1]BoB!P25+[1]BoI!P25+[1]BoM!P25+[1]Canara!P25+[1]CBI!P25+[1]Corporation!P25+[1]Indian!P25+[1]IOB!P25+[1]OBC!P25+[1]PSB!P25+[1]PNB!P25+[1]SBI!P25+[1]Syndicate!P25+[1]UCO!P25+[1]Union!P25+[1]United!P25+[1]Axis!P25+[1]Bandhan!P25+'[1]DCB Bank'!P25+[1]Federal!P25+[1]HDFC!P25+[1]ICICI!P25+[1]IDBI!P25+'[1]IDFC First'!P25+'[1]IndusInd Bank'!P25+[1]Kotak!P25+[1]Karnataka!P25+[1]RBL!P25+'[1]Yes Bank'!P25+'[1]Cat Sy Bank'!P25+[1]AU!P25+[1]Capital!P25+'[1]Fincare SFB'!P25+[1]Equitas!P25+[1]ESAF!P25+[1]Jana!P25+[1]Suryoday!P25+[1]Ujjivan!P25+[1]Utkarsh!P25+[1]MGB!P25+[1]VKGB!P25+[1]MSCOOP!P25+[1]DBS!P25</f>
        <v>42894.960000000006</v>
      </c>
      <c r="T25" s="28">
        <f>[1]Allahabad!T25+[1]Andhra!Q25+[1]BoB!Q25+[1]BoI!Q25+[1]BoM!Q25+[1]Canara!Q25+[1]CBI!Q25+[1]Corporation!Q25+[1]Indian!Q25+[1]IOB!Q25+[1]OBC!Q25+[1]PSB!Q25+[1]PNB!Q25+[1]SBI!Q25+[1]Syndicate!Q25+[1]UCO!Q25+[1]Union!Q25+[1]United!Q25+[1]Axis!Q25+[1]Bandhan!Q25+'[1]DCB Bank'!Q25+[1]Federal!Q25+[1]HDFC!Q25+[1]ICICI!Q25+[1]IDBI!Q25+'[1]IDFC First'!Q25+'[1]IndusInd Bank'!Q25+[1]Kotak!Q25+[1]Karnataka!Q25+[1]RBL!Q25+'[1]Yes Bank'!Q25+'[1]Cat Sy Bank'!Q25+[1]AU!Q25+[1]Capital!Q25+'[1]Fincare SFB'!Q25+[1]Equitas!Q25+[1]ESAF!Q25+[1]Jana!Q25+[1]Suryoday!Q25+[1]Ujjivan!Q25+[1]Utkarsh!Q25+[1]MGB!Q25+[1]VKGB!Q25+[1]MSCOOP!Q25+[1]DBS!Q25</f>
        <v>259</v>
      </c>
      <c r="U25" s="28">
        <f>[1]Allahabad!U25+[1]Andhra!R25+[1]BoB!R25+[1]BoI!R25+[1]BoM!R25+[1]Canara!R25+[1]CBI!R25+[1]Corporation!R25+[1]Indian!R25+[1]IOB!R25+[1]OBC!R25+[1]PSB!R25+[1]PNB!R25+[1]SBI!R25+[1]Syndicate!R25+[1]UCO!R25+[1]Union!R25+[1]United!R25+[1]Axis!R25+[1]Bandhan!R25+'[1]DCB Bank'!R25+[1]Federal!R25+[1]HDFC!R25+[1]ICICI!R25+[1]IDBI!R25+'[1]IDFC First'!R25+'[1]IndusInd Bank'!R25+[1]Kotak!R25+[1]Karnataka!R25+[1]RBL!R25+'[1]Yes Bank'!R25+'[1]Cat Sy Bank'!R25+[1]AU!R25+[1]Capital!R25+'[1]Fincare SFB'!R25+[1]Equitas!R25+[1]ESAF!R25+[1]Jana!R25+[1]Suryoday!R25+[1]Ujjivan!R25+[1]Utkarsh!R25+[1]MGB!R25+[1]VKGB!R25+[1]MSCOOP!R25+[1]DBS!R25</f>
        <v>19151.809999999998</v>
      </c>
      <c r="V25" s="28">
        <f>[1]Allahabad!V25+[1]Andhra!S25+[1]BoB!S25+[1]BoI!S25+[1]BoM!S25+[1]Canara!S25+[1]CBI!S25+[1]Corporation!S25+[1]Indian!S25+[1]IOB!S25+[1]OBC!S25+[1]PSB!S25+[1]PNB!S25+[1]SBI!S25+[1]Syndicate!S25+[1]UCO!S25+[1]Union!S25+[1]United!S25+[1]Axis!S25+[1]Bandhan!S25+'[1]DCB Bank'!S25+[1]Federal!S25+[1]HDFC!S25+[1]ICICI!S25+[1]IDBI!S25+'[1]IDFC First'!S25+'[1]IndusInd Bank'!S25+[1]Kotak!S25+[1]Karnataka!S25+[1]RBL!S25+'[1]Yes Bank'!S25+'[1]Cat Sy Bank'!S25+[1]AU!S25+[1]Capital!S25+'[1]Fincare SFB'!S25+[1]Equitas!S25+[1]ESAF!S25+[1]Jana!S25+[1]Suryoday!S25+[1]Ujjivan!S25+[1]Utkarsh!S25+[1]MGB!S25+[1]VKGB!S25+[1]MSCOOP!S25+[1]DBS!S25</f>
        <v>121</v>
      </c>
      <c r="W25" s="28">
        <f>[1]Allahabad!W25+[1]Andhra!T25+[1]BoB!T25+[1]BoI!T25+[1]BoM!T25+[1]Canara!T25+[1]CBI!T25+[1]Corporation!T25+[1]Indian!T25+[1]IOB!T25+[1]OBC!T25+[1]PSB!T25+[1]PNB!T25+[1]SBI!T25+[1]Syndicate!T25+[1]UCO!T25+[1]Union!T25+[1]United!T25+[1]Axis!T25+[1]Bandhan!T25+'[1]DCB Bank'!T25+[1]Federal!T25+[1]HDFC!T25+[1]ICICI!T25+[1]IDBI!T25+'[1]IDFC First'!T25+'[1]IndusInd Bank'!T25+[1]Kotak!T25+[1]Karnataka!T25+[1]RBL!T25+'[1]Yes Bank'!T25+'[1]Cat Sy Bank'!T25+[1]AU!T25+[1]Capital!T25+'[1]Fincare SFB'!T25+[1]Equitas!T25+[1]ESAF!T25+[1]Jana!T25+[1]Suryoday!T25+[1]Ujjivan!T25+[1]Utkarsh!T25+[1]MGB!T25+[1]VKGB!T25+[1]MSCOOP!T25+[1]DBS!T25</f>
        <v>1676.31</v>
      </c>
      <c r="X25" s="28">
        <f>[1]Allahabad!X25+[1]Andhra!U25+[1]BoB!U25+[1]BoI!U25+[1]BoM!U25+[1]Canara!U25+[1]CBI!U25+[1]Corporation!U25+[1]Indian!U25+[1]IOB!U25+[1]OBC!U25+[1]PSB!U25+[1]PNB!U25+[1]SBI!U25+[1]Syndicate!U25+[1]UCO!U25+[1]Union!U25+[1]United!U25+[1]Axis!U25+[1]Bandhan!U25+'[1]DCB Bank'!U25+[1]Federal!U25+[1]HDFC!U25+[1]ICICI!U25+[1]IDBI!U25+'[1]IDFC First'!U25+'[1]IndusInd Bank'!U25+[1]Kotak!U25+[1]Karnataka!U25+[1]RBL!U25+'[1]Yes Bank'!U25+'[1]Cat Sy Bank'!U25+[1]AU!U25+[1]Capital!U25+'[1]Fincare SFB'!U25+[1]Equitas!U25+[1]ESAF!U25+[1]Jana!U25+[1]Suryoday!U25+[1]Ujjivan!U25+[1]Utkarsh!U25+[1]MGB!U25+[1]VKGB!U25+[1]MSCOOP!U25+[1]DBS!U25</f>
        <v>230</v>
      </c>
      <c r="Y25" s="28">
        <f>[1]Allahabad!Y25+[1]Andhra!V25+[1]BoB!V25+[1]BoI!V25+[1]BoM!V25+[1]Canara!V25+[1]CBI!V25+[1]Corporation!V25+[1]Indian!V25+[1]IOB!V25+[1]OBC!V25+[1]PSB!V25+[1]PNB!V25+[1]SBI!V25+[1]Syndicate!V25+[1]UCO!V25+[1]Union!V25+[1]United!V25+[1]Axis!V25+[1]Bandhan!V25+'[1]DCB Bank'!V25+[1]Federal!V25+[1]HDFC!V25+[1]ICICI!V25+[1]IDBI!V25+'[1]IDFC First'!V25+'[1]IndusInd Bank'!V25+[1]Kotak!V25+[1]Karnataka!V25+[1]RBL!V25+'[1]Yes Bank'!V25+'[1]Cat Sy Bank'!V25+[1]AU!V25+[1]Capital!V25+'[1]Fincare SFB'!V25+[1]Equitas!V25+[1]ESAF!V25+[1]Jana!V25+[1]Suryoday!V25+[1]Ujjivan!V25+[1]Utkarsh!V25+[1]MGB!V25+[1]VKGB!V25+[1]MSCOOP!V25+[1]DBS!V25</f>
        <v>2600.9300000000003</v>
      </c>
      <c r="Z25" s="28">
        <f>[1]Allahabad!Z25+[1]Andhra!W25+[1]BoB!W25+[1]BoI!W25+[1]BoM!W25+[1]Canara!W25+[1]CBI!W25+[1]Corporation!W25+[1]Indian!W25+[1]IOB!W25+[1]OBC!W25+[1]PSB!W25+[1]PNB!W25+[1]SBI!W25+[1]Syndicate!W25+[1]UCO!W25+[1]Union!W25+[1]United!W25+[1]Axis!W25+[1]Bandhan!W25+'[1]DCB Bank'!W25+[1]Federal!W25+[1]HDFC!W25+[1]ICICI!W25+[1]IDBI!W25+'[1]IDFC First'!W25+'[1]IndusInd Bank'!W25+[1]Kotak!W25+[1]Karnataka!W25+[1]RBL!W25+'[1]Yes Bank'!W25+'[1]Cat Sy Bank'!W25+[1]AU!W25+[1]Capital!W25+'[1]Fincare SFB'!W25+[1]Equitas!W25+[1]ESAF!W25+[1]Jana!W25+[1]Suryoday!W25+[1]Ujjivan!W25+[1]Utkarsh!W25+[1]MGB!W25+[1]VKGB!W25+[1]MSCOOP!W25+[1]DBS!W25</f>
        <v>3</v>
      </c>
      <c r="AA25" s="28">
        <f>[1]Allahabad!AA25+[1]Andhra!X25+[1]BoB!X25+[1]BoI!X25+[1]BoM!X25+[1]Canara!X25+[1]CBI!X25+[1]Corporation!X25+[1]Indian!X25+[1]IOB!X25+[1]OBC!X25+[1]PSB!X25+[1]PNB!X25+[1]SBI!X25+[1]Syndicate!X25+[1]UCO!X25+[1]Union!X25+[1]United!X25+[1]Axis!X25+[1]Bandhan!X25+'[1]DCB Bank'!X25+[1]Federal!X25+[1]HDFC!X25+[1]ICICI!X25+[1]IDBI!X25+'[1]IDFC First'!X25+'[1]IndusInd Bank'!X25+[1]Kotak!X25+[1]Karnataka!X25+[1]RBL!X25+'[1]Yes Bank'!X25+'[1]Cat Sy Bank'!X25+[1]AU!X25+[1]Capital!X25+'[1]Fincare SFB'!X25+[1]Equitas!X25+[1]ESAF!X25+[1]Jana!X25+[1]Suryoday!X25+[1]Ujjivan!X25+[1]Utkarsh!X25+[1]MGB!X25+[1]VKGB!X25+[1]MSCOOP!X25+[1]DBS!X25</f>
        <v>0</v>
      </c>
      <c r="AB25" s="28">
        <f>[1]Allahabad!AB25+[1]Andhra!Y25+[1]BoB!Y25+[1]BoI!Y25+[1]BoM!Y25+[1]Canara!Y25+[1]CBI!Y25+[1]Corporation!Y25+[1]Indian!Y25+[1]IOB!Y25+[1]OBC!Y25+[1]PSB!Y25+[1]PNB!Y25+[1]SBI!Y25+[1]Syndicate!Y25+[1]UCO!Y25+[1]Union!Y25+[1]United!Y25+[1]Axis!Y25+[1]Bandhan!Y25+'[1]DCB Bank'!Y25+[1]Federal!Y25+[1]HDFC!Y25+[1]ICICI!Y25+[1]IDBI!Y25+'[1]IDFC First'!Y25+'[1]IndusInd Bank'!Y25+[1]Kotak!Y25+[1]Karnataka!Y25+[1]RBL!Y25+'[1]Yes Bank'!Y25+'[1]Cat Sy Bank'!Y25+[1]AU!Y25+[1]Capital!Y25+'[1]Fincare SFB'!Y25+[1]Equitas!Y25+[1]ESAF!Y25+[1]Jana!Y25+[1]Suryoday!Y25+[1]Ujjivan!Y25+[1]Utkarsh!Y25+[1]MGB!Y25+[1]VKGB!Y25+[1]MSCOOP!Y25+[1]DBS!Y25</f>
        <v>2544</v>
      </c>
      <c r="AC25" s="28">
        <f>[1]Allahabad!AC25+[1]Andhra!Z25+[1]BoB!Z25+[1]BoI!Z25+[1]BoM!Z25+[1]Canara!Z25+[1]CBI!Z25+[1]Corporation!Z25+[1]Indian!Z25+[1]IOB!Z25+[1]OBC!Z25+[1]PSB!Z25+[1]PNB!Z25+[1]SBI!Z25+[1]Syndicate!Z25+[1]UCO!Z25+[1]Union!Z25+[1]United!Z25+[1]Axis!Z25+[1]Bandhan!Z25+'[1]DCB Bank'!Z25+[1]Federal!Z25+[1]HDFC!Z25+[1]ICICI!Z25+[1]IDBI!Z25+'[1]IDFC First'!Z25+'[1]IndusInd Bank'!Z25+[1]Kotak!Z25+[1]Karnataka!Z25+[1]RBL!Z25+'[1]Yes Bank'!Z25+'[1]Cat Sy Bank'!Z25+[1]AU!Z25+[1]Capital!Z25+'[1]Fincare SFB'!Z25+[1]Equitas!Z25+[1]ESAF!Z25+[1]Jana!Z25+[1]Suryoday!Z25+[1]Ujjivan!Z25+[1]Utkarsh!Z25+[1]MGB!Z25+[1]VKGB!Z25+[1]MSCOOP!Z25+[1]DBS!Z25</f>
        <v>6986.5700000000006</v>
      </c>
      <c r="AD25" s="28">
        <f>[1]Allahabad!AD25+[1]Andhra!AA25+[1]BoB!AA25+[1]BoI!AA25+[1]BoM!AA25+[1]Canara!AA25+[1]CBI!AA25+[1]Corporation!AA25+[1]Indian!AA25+[1]IOB!AA25+[1]OBC!AA25+[1]PSB!AA25+[1]PNB!AA25+[1]SBI!AA25+[1]Syndicate!AA25+[1]UCO!AA25+[1]Union!AA25+[1]United!AA25+[1]Axis!AA25+[1]Bandhan!AA25+'[1]DCB Bank'!AA25+[1]Federal!AA25+[1]HDFC!AA25+[1]ICICI!AA25+[1]IDBI!AA25+'[1]IDFC First'!AA25+'[1]IndusInd Bank'!AA25+[1]Kotak!AA25+[1]Karnataka!AA25+[1]RBL!AA25+'[1]Yes Bank'!AA25+'[1]Cat Sy Bank'!AA25+[1]AU!AA25+[1]Capital!AA25+'[1]Fincare SFB'!AA25+[1]Equitas!AA25+[1]ESAF!AA25+[1]Jana!AA25+[1]Suryoday!AA25+[1]Ujjivan!AA25+[1]Utkarsh!AA25+[1]MGB!AA25+[1]VKGB!AA25+[1]MSCOOP!AA25+[1]DBS!AA25</f>
        <v>11145</v>
      </c>
      <c r="AE25" s="28">
        <f>[1]Allahabad!AE25+[1]Andhra!AB25+[1]BoB!AB25+[1]BoI!AB25+[1]BoM!AB25+[1]Canara!AB25+[1]CBI!AB25+[1]Corporation!AB25+[1]Indian!AB25+[1]IOB!AB25+[1]OBC!AB25+[1]PSB!AB25+[1]PNB!AB25+[1]SBI!AB25+[1]Syndicate!AB25+[1]UCO!AB25+[1]Union!AB25+[1]United!AB25+[1]Axis!AB25+[1]Bandhan!AB25+'[1]DCB Bank'!AB25+[1]Federal!AB25+[1]HDFC!AB25+[1]ICICI!AB25+[1]IDBI!AB25+'[1]IDFC First'!AB25+'[1]IndusInd Bank'!AB25+[1]Kotak!AB25+[1]Karnataka!AB25+[1]RBL!AB25+'[1]Yes Bank'!AB25+'[1]Cat Sy Bank'!AB25+[1]AU!AB25+[1]Capital!AB25+'[1]Fincare SFB'!AB25+[1]Equitas!AB25+[1]ESAF!AB25+[1]Jana!AB25+[1]Suryoday!AB25+[1]Ujjivan!AB25+[1]Utkarsh!AB25+[1]MGB!AB25+[1]VKGB!AB25+[1]MSCOOP!AB25+[1]DBS!AB25</f>
        <v>71838.89</v>
      </c>
      <c r="AF25" s="28">
        <f>[1]Allahabad!AF25+[1]Andhra!AC25+[1]BoB!AC25+[1]BoI!AC25+[1]BoM!AC25+[1]Canara!AC25+[1]CBI!AC25+[1]Corporation!AC25+[1]Indian!AC25+[1]IOB!AC25+[1]OBC!AC25+[1]PSB!AC25+[1]PNB!AC25+[1]SBI!AC25+[1]Syndicate!AC25+[1]UCO!AC25+[1]Union!AC25+[1]United!AC25+[1]Axis!AC25+[1]Bandhan!AC25+'[1]DCB Bank'!AC25+[1]Federal!AC25+[1]HDFC!AC25+[1]ICICI!AC25+[1]IDBI!AC25+'[1]IDFC First'!AC25+'[1]IndusInd Bank'!AC25+[1]Kotak!AC25+[1]Karnataka!AC25+[1]RBL!AC25+'[1]Yes Bank'!AC25+'[1]Cat Sy Bank'!AC25+[1]AU!AC25+[1]Capital!AC25+'[1]Fincare SFB'!AC25+[1]Equitas!AC25+[1]ESAF!AC25+[1]Jana!AC25+[1]Suryoday!AC25+[1]Ujjivan!AC25+[1]Utkarsh!AC25+[1]MGB!AC25+[1]VKGB!AC25+[1]MSCOOP!AC25+[1]DBS!AC25</f>
        <v>49</v>
      </c>
      <c r="AG25" s="28">
        <f>[1]Allahabad!AG25+[1]Andhra!AD25+[1]BoB!AD25+[1]BoI!AD25+[1]BoM!AD25+[1]Canara!AD25+[1]CBI!AD25+[1]Corporation!AD25+[1]Indian!AD25+[1]IOB!AD25+[1]OBC!AD25+[1]PSB!AD25+[1]PNB!AD25+[1]SBI!AD25+[1]Syndicate!AD25+[1]UCO!AD25+[1]Union!AD25+[1]United!AD25+[1]Axis!AD25+[1]Bandhan!AD25+'[1]DCB Bank'!AD25+[1]Federal!AD25+[1]HDFC!AD25+[1]ICICI!AD25+[1]IDBI!AD25+'[1]IDFC First'!AD25+'[1]IndusInd Bank'!AD25+[1]Kotak!AD25+[1]Karnataka!AD25+[1]RBL!AD25+'[1]Yes Bank'!AD25+'[1]Cat Sy Bank'!AD25+[1]AU!AD25+[1]Capital!AD25+'[1]Fincare SFB'!AD25+[1]Equitas!AD25+[1]ESAF!AD25+[1]Jana!AD25+[1]Suryoday!AD25+[1]Ujjivan!AD25+[1]Utkarsh!AD25+[1]MGB!AD25+[1]VKGB!AD25+[1]MSCOOP!AD25+[1]DBS!AD25</f>
        <v>114.5</v>
      </c>
      <c r="AH25" s="28">
        <f>[1]Allahabad!AH25+[1]Andhra!AE25+[1]BoB!AE25+[1]BoI!AE25+[1]BoM!AE25+[1]Canara!AE25+[1]CBI!AE25+[1]Corporation!AE25+[1]Indian!AE25+[1]IOB!AE25+[1]OBC!AE25+[1]PSB!AE25+[1]PNB!AE25+[1]SBI!AE25+[1]Syndicate!AE25+[1]UCO!AE25+[1]Union!AE25+[1]United!AE25+[1]Axis!AE25+[1]Bandhan!AE25+'[1]DCB Bank'!AE25+[1]Federal!AE25+[1]HDFC!AE25+[1]ICICI!AE25+[1]IDBI!AE25+'[1]IDFC First'!AE25+'[1]IndusInd Bank'!AE25+[1]Kotak!AE25+[1]Karnataka!AE25+[1]RBL!AE25+'[1]Yes Bank'!AE25+'[1]Cat Sy Bank'!AE25+[1]AU!AE25+[1]Capital!AE25+'[1]Fincare SFB'!AE25+[1]Equitas!AE25+[1]ESAF!AE25+[1]Jana!AE25+[1]Suryoday!AE25+[1]Ujjivan!AE25+[1]Utkarsh!AE25+[1]MGB!AE25+[1]VKGB!AE25+[1]MSCOOP!AE25+[1]DBS!AE25</f>
        <v>11</v>
      </c>
      <c r="AI25" s="28">
        <f>[1]Allahabad!AI25+[1]Andhra!AF25+[1]BoB!AF25+[1]BoI!AF25+[1]BoM!AF25+[1]Canara!AF25+[1]CBI!AF25+[1]Corporation!AF25+[1]Indian!AF25+[1]IOB!AF25+[1]OBC!AF25+[1]PSB!AF25+[1]PNB!AF25+[1]SBI!AF25+[1]Syndicate!AF25+[1]UCO!AF25+[1]Union!AF25+[1]United!AF25+[1]Axis!AF25+[1]Bandhan!AF25+'[1]DCB Bank'!AF25+[1]Federal!AF25+[1]HDFC!AF25+[1]ICICI!AF25+[1]IDBI!AF25+'[1]IDFC First'!AF25+'[1]IndusInd Bank'!AF25+[1]Kotak!AF25+[1]Karnataka!AF25+[1]RBL!AF25+'[1]Yes Bank'!AF25+'[1]Cat Sy Bank'!AF25+[1]AU!AF25+[1]Capital!AF25+'[1]Fincare SFB'!AF25+[1]Equitas!AF25+[1]ESAF!AF25+[1]Jana!AF25+[1]Suryoday!AF25+[1]Ujjivan!AF25+[1]Utkarsh!AF25+[1]MGB!AF25+[1]VKGB!AF25+[1]MSCOOP!AF25+[1]DBS!AF25</f>
        <v>10.51</v>
      </c>
      <c r="AJ25" s="28">
        <f>[1]Allahabad!AJ25+[1]Andhra!AG25+[1]BoB!AG25+[1]BoI!AG25+[1]BoM!AG25+[1]Canara!AG25+[1]CBI!AG25+[1]Corporation!AG25+[1]Indian!AG25+[1]IOB!AG25+[1]OBC!AG25+[1]PSB!AG25+[1]PNB!AG25+[1]SBI!AG25+[1]Syndicate!AG25+[1]UCO!AG25+[1]Union!AG25+[1]United!AG25+[1]Axis!AG25+[1]Bandhan!AG25+'[1]DCB Bank'!AG25+[1]Federal!AG25+[1]HDFC!AG25+[1]ICICI!AG25+[1]IDBI!AG25+'[1]IDFC First'!AG25+'[1]IndusInd Bank'!AG25+[1]Kotak!AG25+[1]Karnataka!AG25+[1]RBL!AG25+'[1]Yes Bank'!AG25+'[1]Cat Sy Bank'!AG25+[1]AU!AG25+[1]Capital!AG25+'[1]Fincare SFB'!AG25+[1]Equitas!AG25+[1]ESAF!AG25+[1]Jana!AG25+[1]Suryoday!AG25+[1]Ujjivan!AG25+[1]Utkarsh!AG25+[1]MGB!AG25+[1]VKGB!AG25+[1]MSCOOP!AG25+[1]DBS!AG25</f>
        <v>71157</v>
      </c>
      <c r="AK25" s="28">
        <f>[1]Allahabad!AK25+[1]Andhra!AH25+[1]BoB!AH25+[1]BoI!AH25+[1]BoM!AH25+[1]Canara!AH25+[1]CBI!AH25+[1]Corporation!AH25+[1]Indian!AH25+[1]IOB!AH25+[1]OBC!AH25+[1]PSB!AH25+[1]PNB!AH25+[1]SBI!AH25+[1]Syndicate!AH25+[1]UCO!AH25+[1]Union!AH25+[1]United!AH25+[1]Axis!AH25+[1]Bandhan!AH25+'[1]DCB Bank'!AH25+[1]Federal!AH25+[1]HDFC!AH25+[1]ICICI!AH25+[1]IDBI!AH25+'[1]IDFC First'!AH25+'[1]IndusInd Bank'!AH25+[1]Kotak!AH25+[1]Karnataka!AH25+[1]RBL!AH25+'[1]Yes Bank'!AH25+'[1]Cat Sy Bank'!AH25+[1]AU!AH25+[1]Capital!AH25+'[1]Fincare SFB'!AH25+[1]Equitas!AH25+[1]ESAF!AH25+[1]Jana!AH25+[1]Suryoday!AH25+[1]Ujjivan!AH25+[1]Utkarsh!AH25+[1]MGB!AH25+[1]VKGB!AH25+[1]MSCOOP!AH25+[1]DBS!AH25</f>
        <v>16660.258519999999</v>
      </c>
      <c r="AL25" s="29">
        <f t="shared" si="4"/>
        <v>291873</v>
      </c>
      <c r="AM25" s="29">
        <f t="shared" si="4"/>
        <v>584920.82851999998</v>
      </c>
      <c r="AN25" s="28">
        <f>[1]Allahabad!AN25+[1]Andhra!AK25+[1]BoB!AK25+[1]BoI!AK25+[1]BoM!AK25+[1]Canara!AK25+[1]CBI!AK25+[1]Corporation!AK25+[1]Indian!AK25+[1]IOB!AK25+[1]OBC!AK25+[1]PSB!AK25+[1]PNB!AK25+[1]SBI!AK25+[1]Syndicate!AK25+[1]UCO!AK25+[1]Union!AK25+[1]United!AK25+[1]Axis!AK25+[1]Bandhan!AK25+'[1]DCB Bank'!AK25+[1]Federal!AK25+[1]HDFC!AK25+[1]ICICI!AK25+[1]IDBI!AK25+'[1]IDFC First'!AK25+'[1]IndusInd Bank'!AK25+[1]Kotak!AK25+[1]Karnataka!AK25+[1]RBL!AK25+'[1]Yes Bank'!AK25+'[1]Cat Sy Bank'!AK25+[1]AU!AK25+[1]Capital!AK25+'[1]Fincare SFB'!AK25+[1]Equitas!AK25+[1]ESAF!AK25+[1]Jana!AK25+[1]Suryoday!AK25+[1]Ujjivan!AK25+[1]Utkarsh!AK25+[1]MGB!AK25+[1]VKGB!AK25+[1]MSCOOP!AK25+[1]DBS!AK25</f>
        <v>165473</v>
      </c>
      <c r="AO25" s="28">
        <f>[1]Allahabad!AO25+[1]Andhra!AL25+[1]BoB!AL25+[1]BoI!AL25+[1]BoM!AL25+[1]Canara!AL25+[1]CBI!AL25+[1]Corporation!AL25+[1]Indian!AL25+[1]IOB!AL25+[1]OBC!AL25+[1]PSB!AL25+[1]PNB!AL25+[1]SBI!AL25+[1]Syndicate!AL25+[1]UCO!AL25+[1]Union!AL25+[1]United!AL25+[1]Axis!AL25+[1]Bandhan!AL25+'[1]DCB Bank'!AL25+[1]Federal!AL25+[1]HDFC!AL25+[1]ICICI!AL25+[1]IDBI!AL25+'[1]IDFC First'!AL25+'[1]IndusInd Bank'!AL25+[1]Kotak!AL25+[1]Karnataka!AL25+[1]RBL!AL25+'[1]Yes Bank'!AL25+'[1]Cat Sy Bank'!AL25+[1]AU!AL25+[1]Capital!AL25+'[1]Fincare SFB'!AL25+[1]Equitas!AL25+[1]ESAF!AL25+[1]Jana!AL25+[1]Suryoday!AL25+[1]Ujjivan!AL25+[1]Utkarsh!AL25+[1]MGB!AL25+[1]VKGB!AL25+[1]MSCOOP!AL25+[1]DBS!AL25</f>
        <v>100945.52576450002</v>
      </c>
      <c r="AP25" s="28">
        <f>[1]Allahabad!AP25+[1]Andhra!AM25+[1]BoB!AM25+[1]BoI!AM25+[1]BoM!AM25+[1]Canara!AM25+[1]CBI!AM25+[1]Corporation!AM25+[1]Indian!AM25+[1]IOB!AM25+[1]OBC!AM25+[1]PSB!AM25+[1]PNB!AM25+[1]SBI!AM25+[1]Syndicate!AM25+[1]UCO!AM25+[1]Union!AM25+[1]United!AM25+[1]Axis!AM25+[1]Bandhan!AM25+'[1]DCB Bank'!AM25+[1]Federal!AM25+[1]HDFC!AM25+[1]ICICI!AM25+[1]IDBI!AM25+'[1]IDFC First'!AM25+'[1]IndusInd Bank'!AM25+[1]Kotak!AM25+[1]Karnataka!AM25+[1]RBL!AM25+'[1]Yes Bank'!AM25+'[1]Cat Sy Bank'!AM25+[1]AU!AM25+[1]Capital!AM25+'[1]Fincare SFB'!AM25+[1]Equitas!AM25+[1]ESAF!AM25+[1]Jana!AM25+[1]Suryoday!AM25+[1]Ujjivan!AM25+[1]Utkarsh!AM25+[1]MGB!AM25+[1]VKGB!AM25+[1]MSCOOP!AM25+[1]DBS!AM25</f>
        <v>165</v>
      </c>
      <c r="AQ25" s="28">
        <f>[1]Allahabad!AQ25+[1]Andhra!AN25+[1]BoB!AN25+[1]BoI!AN25+[1]BoM!AN25+[1]Canara!AN25+[1]CBI!AN25+[1]Corporation!AN25+[1]Indian!AN25+[1]IOB!AN25+[1]OBC!AN25+[1]PSB!AN25+[1]PNB!AN25+[1]SBI!AN25+[1]Syndicate!AN25+[1]UCO!AN25+[1]Union!AN25+[1]United!AN25+[1]Axis!AN25+[1]Bandhan!AN25+'[1]DCB Bank'!AN25+[1]Federal!AN25+[1]HDFC!AN25+[1]ICICI!AN25+[1]IDBI!AN25+'[1]IDFC First'!AN25+'[1]IndusInd Bank'!AN25+[1]Kotak!AN25+[1]Karnataka!AN25+[1]RBL!AN25+'[1]Yes Bank'!AN25+'[1]Cat Sy Bank'!AN25+[1]AU!AN25+[1]Capital!AN25+'[1]Fincare SFB'!AN25+[1]Equitas!AN25+[1]ESAF!AN25+[1]Jana!AN25+[1]Suryoday!AN25+[1]Ujjivan!AN25+[1]Utkarsh!AN25+[1]MGB!AN25+[1]VKGB!AN25+[1]MSCOOP!AN25+[1]DBS!AN25</f>
        <v>66.260000000000005</v>
      </c>
      <c r="AR25" s="28">
        <f>[1]Allahabad!AR25+[1]Andhra!AO25+[1]BoB!AO25+[1]BoI!AO25+[1]BoM!AO25+[1]Canara!AO25+[1]CBI!AO25+[1]Corporation!AO25+[1]Indian!AO25+[1]IOB!AO25+[1]OBC!AO25+[1]PSB!AO25+[1]PNB!AO25+[1]SBI!AO25+[1]Syndicate!AO25+[1]UCO!AO25+[1]Union!AO25+[1]United!AO25+[1]Axis!AO25+[1]Bandhan!AO25+'[1]DCB Bank'!AO25+[1]Federal!AO25+[1]HDFC!AO25+[1]ICICI!AO25+[1]IDBI!AO25+'[1]IDFC First'!AO25+'[1]IndusInd Bank'!AO25+[1]Kotak!AO25+[1]Karnataka!AO25+[1]RBL!AO25+'[1]Yes Bank'!AO25+'[1]Cat Sy Bank'!AO25+[1]AU!AO25+[1]Capital!AO25+'[1]Fincare SFB'!AO25+[1]Equitas!AO25+[1]ESAF!AO25+[1]Jana!AO25+[1]Suryoday!AO25+[1]Ujjivan!AO25+[1]Utkarsh!AO25+[1]MGB!AO25+[1]VKGB!AO25+[1]MSCOOP!AO25+[1]DBS!AO25</f>
        <v>140</v>
      </c>
      <c r="AS25" s="28">
        <f>[1]Allahabad!AS25+[1]Andhra!AP25+[1]BoB!AP25+[1]BoI!AP25+[1]BoM!AP25+[1]Canara!AP25+[1]CBI!AP25+[1]Corporation!AP25+[1]Indian!AP25+[1]IOB!AP25+[1]OBC!AP25+[1]PSB!AP25+[1]PNB!AP25+[1]SBI!AP25+[1]Syndicate!AP25+[1]UCO!AP25+[1]Union!AP25+[1]United!AP25+[1]Axis!AP25+[1]Bandhan!AP25+'[1]DCB Bank'!AP25+[1]Federal!AP25+[1]HDFC!AP25+[1]ICICI!AP25+[1]IDBI!AP25+'[1]IDFC First'!AP25+'[1]IndusInd Bank'!AP25+[1]Kotak!AP25+[1]Karnataka!AP25+[1]RBL!AP25+'[1]Yes Bank'!AP25+'[1]Cat Sy Bank'!AP25+[1]AU!AP25+[1]Capital!AP25+'[1]Fincare SFB'!AP25+[1]Equitas!AP25+[1]ESAF!AP25+[1]Jana!AP25+[1]Suryoday!AP25+[1]Ujjivan!AP25+[1]Utkarsh!AP25+[1]MGB!AP25+[1]VKGB!AP25+[1]MSCOOP!AP25+[1]DBS!AP25</f>
        <v>1369.84</v>
      </c>
      <c r="AT25" s="28">
        <f>[1]Allahabad!AT25+[1]Andhra!AQ25+[1]BoB!AQ25+[1]BoI!AQ25+[1]BoM!AQ25+[1]Canara!AQ25+[1]CBI!AQ25+[1]Corporation!AQ25+[1]Indian!AQ25+[1]IOB!AQ25+[1]OBC!AQ25+[1]PSB!AQ25+[1]PNB!AQ25+[1]SBI!AQ25+[1]Syndicate!AQ25+[1]UCO!AQ25+[1]Union!AQ25+[1]United!AQ25+[1]Axis!AQ25+[1]Bandhan!AQ25+'[1]DCB Bank'!AQ25+[1]Federal!AQ25+[1]HDFC!AQ25+[1]ICICI!AQ25+[1]IDBI!AQ25+'[1]IDFC First'!AQ25+'[1]IndusInd Bank'!AQ25+[1]Kotak!AQ25+[1]Karnataka!AQ25+[1]RBL!AQ25+'[1]Yes Bank'!AQ25+'[1]Cat Sy Bank'!AQ25+[1]AU!AQ25+[1]Capital!AQ25+'[1]Fincare SFB'!AQ25+[1]Equitas!AQ25+[1]ESAF!AQ25+[1]Jana!AQ25+[1]Suryoday!AQ25+[1]Ujjivan!AQ25+[1]Utkarsh!AQ25+[1]MGB!AQ25+[1]VKGB!AQ25+[1]MSCOOP!AQ25+[1]DBS!AQ25</f>
        <v>3060</v>
      </c>
      <c r="AU25" s="28">
        <f>[1]Allahabad!AU25+[1]Andhra!AR25+[1]BoB!AR25+[1]BoI!AR25+[1]BoM!AR25+[1]Canara!AR25+[1]CBI!AR25+[1]Corporation!AR25+[1]Indian!AR25+[1]IOB!AR25+[1]OBC!AR25+[1]PSB!AR25+[1]PNB!AR25+[1]SBI!AR25+[1]Syndicate!AR25+[1]UCO!AR25+[1]Union!AR25+[1]United!AR25+[1]Axis!AR25+[1]Bandhan!AR25+'[1]DCB Bank'!AR25+[1]Federal!AR25+[1]HDFC!AR25+[1]ICICI!AR25+[1]IDBI!AR25+'[1]IDFC First'!AR25+'[1]IndusInd Bank'!AR25+[1]Kotak!AR25+[1]Karnataka!AR25+[1]RBL!AR25+'[1]Yes Bank'!AR25+'[1]Cat Sy Bank'!AR25+[1]AU!AR25+[1]Capital!AR25+'[1]Fincare SFB'!AR25+[1]Equitas!AR25+[1]ESAF!AR25+[1]Jana!AR25+[1]Suryoday!AR25+[1]Ujjivan!AR25+[1]Utkarsh!AR25+[1]MGB!AR25+[1]VKGB!AR25+[1]MSCOOP!AR25+[1]DBS!AR25</f>
        <v>57850.719999999994</v>
      </c>
      <c r="AV25" s="28">
        <f>[1]Allahabad!AV25+[1]Andhra!AS25+[1]BoB!AS25+[1]BoI!AS25+[1]BoM!AS25+[1]Canara!AS25+[1]CBI!AS25+[1]Corporation!AS25+[1]Indian!AS25+[1]IOB!AS25+[1]OBC!AS25+[1]PSB!AS25+[1]PNB!AS25+[1]SBI!AS25+[1]Syndicate!AS25+[1]UCO!AS25+[1]Union!AS25+[1]United!AS25+[1]Axis!AS25+[1]Bandhan!AS25+'[1]DCB Bank'!AS25+[1]Federal!AS25+[1]HDFC!AS25+[1]ICICI!AS25+[1]IDBI!AS25+'[1]IDFC First'!AS25+'[1]IndusInd Bank'!AS25+[1]Kotak!AS25+[1]Karnataka!AS25+[1]RBL!AS25+'[1]Yes Bank'!AS25+'[1]Cat Sy Bank'!AS25+[1]AU!AS25+[1]Capital!AS25+'[1]Fincare SFB'!AS25+[1]Equitas!AS25+[1]ESAF!AS25+[1]Jana!AS25+[1]Suryoday!AS25+[1]Ujjivan!AS25+[1]Utkarsh!AS25+[1]MGB!AS25+[1]VKGB!AS25+[1]MSCOOP!AS25+[1]DBS!AS25</f>
        <v>14886</v>
      </c>
      <c r="AW25" s="28">
        <f>[1]Allahabad!AW25+[1]Andhra!AT25+[1]BoB!AT25+[1]BoI!AT25+[1]BoM!AT25+[1]Canara!AT25+[1]CBI!AT25+[1]Corporation!AT25+[1]Indian!AT25+[1]IOB!AT25+[1]OBC!AT25+[1]PSB!AT25+[1]PNB!AT25+[1]SBI!AT25+[1]Syndicate!AT25+[1]UCO!AT25+[1]Union!AT25+[1]United!AT25+[1]Axis!AT25+[1]Bandhan!AT25+'[1]DCB Bank'!AT25+[1]Federal!AT25+[1]HDFC!AT25+[1]ICICI!AT25+[1]IDBI!AT25+'[1]IDFC First'!AT25+'[1]IndusInd Bank'!AT25+[1]Kotak!AT25+[1]Karnataka!AT25+[1]RBL!AT25+'[1]Yes Bank'!AT25+'[1]Cat Sy Bank'!AT25+[1]AU!AT25+[1]Capital!AT25+'[1]Fincare SFB'!AT25+[1]Equitas!AT25+[1]ESAF!AT25+[1]Jana!AT25+[1]Suryoday!AT25+[1]Ujjivan!AT25+[1]Utkarsh!AT25+[1]MGB!AT25+[1]VKGB!AT25+[1]MSCOOP!AT25+[1]DBS!AT25</f>
        <v>27083.9</v>
      </c>
      <c r="AX25" s="28">
        <f>[1]Allahabad!AX25+[1]Andhra!AU25+[1]BoB!AU25+[1]BoI!AU25+[1]BoM!AU25+[1]Canara!AU25+[1]CBI!AU25+[1]Corporation!AU25+[1]Indian!AU25+[1]IOB!AU25+[1]OBC!AU25+[1]PSB!AU25+[1]PNB!AU25+[1]SBI!AU25+[1]Syndicate!AU25+[1]UCO!AU25+[1]Union!AU25+[1]United!AU25+[1]Axis!AU25+[1]Bandhan!AU25+'[1]DCB Bank'!AU25+[1]Federal!AU25+[1]HDFC!AU25+[1]ICICI!AU25+[1]IDBI!AU25+'[1]IDFC First'!AU25+'[1]IndusInd Bank'!AU25+[1]Kotak!AU25+[1]Karnataka!AU25+[1]RBL!AU25+'[1]Yes Bank'!AU25+'[1]Cat Sy Bank'!AU25+[1]AU!AU25+[1]Capital!AU25+'[1]Fincare SFB'!AU25+[1]Equitas!AU25+[1]ESAF!AU25+[1]Jana!AU25+[1]Suryoday!AU25+[1]Ujjivan!AU25+[1]Utkarsh!AU25+[1]MGB!AU25+[1]VKGB!AU25+[1]MSCOOP!AU25+[1]DBS!AU25</f>
        <v>45104</v>
      </c>
      <c r="AY25" s="28">
        <f>[1]Allahabad!AY25+[1]Andhra!AV25+[1]BoB!AV25+[1]BoI!AV25+[1]BoM!AV25+[1]Canara!AV25+[1]CBI!AV25+[1]Corporation!AV25+[1]Indian!AV25+[1]IOB!AV25+[1]OBC!AV25+[1]PSB!AV25+[1]PNB!AV25+[1]SBI!AV25+[1]Syndicate!AV25+[1]UCO!AV25+[1]Union!AV25+[1]United!AV25+[1]Axis!AV25+[1]Bandhan!AV25+'[1]DCB Bank'!AV25+[1]Federal!AV25+[1]HDFC!AV25+[1]ICICI!AV25+[1]IDBI!AV25+'[1]IDFC First'!AV25+'[1]IndusInd Bank'!AV25+[1]Kotak!AV25+[1]Karnataka!AV25+[1]RBL!AV25+'[1]Yes Bank'!AV25+'[1]Cat Sy Bank'!AV25+[1]AU!AV25+[1]Capital!AV25+'[1]Fincare SFB'!AV25+[1]Equitas!AV25+[1]ESAF!AV25+[1]Jana!AV25+[1]Suryoday!AV25+[1]Ujjivan!AV25+[1]Utkarsh!AV25+[1]MGB!AV25+[1]VKGB!AV25+[1]MSCOOP!AV25+[1]DBS!AV25</f>
        <v>113638.3751045</v>
      </c>
      <c r="AZ25" s="29">
        <f t="shared" si="5"/>
        <v>63355</v>
      </c>
      <c r="BA25" s="29">
        <f t="shared" si="5"/>
        <v>200009.09510450001</v>
      </c>
      <c r="BB25" s="29">
        <f t="shared" si="1"/>
        <v>355228</v>
      </c>
      <c r="BC25" s="29">
        <f t="shared" si="1"/>
        <v>784929.92362449993</v>
      </c>
    </row>
    <row r="26" spans="1:55" ht="12.75" customHeight="1" x14ac:dyDescent="0.2">
      <c r="A26" s="25">
        <v>17</v>
      </c>
      <c r="B26" s="30" t="s">
        <v>52</v>
      </c>
      <c r="C26" s="27">
        <f t="shared" si="0"/>
        <v>16205</v>
      </c>
      <c r="D26" s="27">
        <f t="shared" si="0"/>
        <v>2592382.0989693003</v>
      </c>
      <c r="E26" s="28">
        <f>[1]Allahabad!E26+[1]Andhra!E26+[1]BoB!E26+[1]BoI!E26+[1]BoM!E26+[1]Canara!E26+[1]CBI!E26+[1]Corporation!E26+[1]Indian!E26+[1]IOB!E26+[1]OBC!E26+[1]PSB!E26+[1]PNB!E26+[1]SBI!E26+[1]Syndicate!E26+[1]UCO!E26+[1]Union!E26+[1]United!E26+[1]Axis!E26+[1]Bandhan!E26+'[1]DCB Bank'!E26+[1]Federal!E26+[1]HDFC!E26+[1]ICICI!E26+[1]IDBI!E26+'[1]IDFC First'!E26+'[1]IndusInd Bank'!E26+[1]Kotak!E26+[1]Karnataka!E26+[1]RBL!E26+'[1]Yes Bank'!E26+'[1]Cat Sy Bank'!E26+[1]AU!E26+[1]Capital!E26+'[1]Fincare SFB'!E26+[1]Equitas!E26+[1]ESAF!E26+[1]Jana!E26+[1]Suryoday!E26+[1]Ujjivan!E26+[1]Utkarsh!E26+[1]MGB!E26+[1]VKGB!E26+[1]MSCOOP!E26+[1]DBS!E26</f>
        <v>4282</v>
      </c>
      <c r="F26" s="28">
        <f>[1]Allahabad!F26+[1]Andhra!F26+[1]BoB!F26+[1]BoI!F26+[1]BoM!F26+[1]Canara!F26+[1]CBI!F26+[1]Corporation!F26+[1]Indian!F26+[1]IOB!F26+[1]OBC!F26+[1]PSB!F26+[1]PNB!F26+[1]SBI!F26+[1]Syndicate!F26+[1]UCO!F26+[1]Union!F26+[1]United!F26+[1]Axis!F26+[1]Bandhan!F26+'[1]DCB Bank'!F26+[1]Federal!F26+[1]HDFC!F26+[1]ICICI!F26+[1]IDBI!F26+'[1]IDFC First'!F26+'[1]IndusInd Bank'!F26+[1]Kotak!F26+[1]Karnataka!F26+[1]RBL!F26+'[1]Yes Bank'!F26+'[1]Cat Sy Bank'!F26+[1]AU!F26+[1]Capital!F26+'[1]Fincare SFB'!F26+[1]Equitas!F26+[1]ESAF!F26+[1]Jana!F26+[1]Suryoday!F26+[1]Ujjivan!F26+[1]Utkarsh!F26+[1]MGB!F26+[1]VKGB!F26+[1]MSCOOP!F26+[1]DBS!F26</f>
        <v>1324420.99</v>
      </c>
      <c r="G26" s="28">
        <f>[1]Allahabad!G26+[1]Andhra!G26+[1]BoB!G26+[1]BoI!G26+[1]BoM!G26+[1]Canara!G26+[1]CBI!G26+[1]Corporation!G26+[1]Indian!G26+[1]IOB!G26+[1]OBC!G26+[1]PSB!G26+[1]PNB!G26+[1]SBI!G26+[1]Syndicate!G26+[1]UCO!G26+[1]Union!G26+[1]United!G26+[1]Axis!G26+[1]Bandhan!G26+'[1]DCB Bank'!G26+[1]Federal!G26+[1]HDFC!G26+[1]ICICI!G26+[1]IDBI!G26+'[1]IDFC First'!G26+'[1]IndusInd Bank'!G26+[1]Kotak!G26+[1]Karnataka!G26+[1]RBL!G26+'[1]Yes Bank'!G26+'[1]Cat Sy Bank'!G26+[1]AU!G26+[1]Capital!G26+'[1]Fincare SFB'!G26+[1]Equitas!G26+[1]ESAF!G26+[1]Jana!G26+[1]Suryoday!G26+[1]Ujjivan!G26+[1]Utkarsh!G26+[1]MGB!G26+[1]VKGB!G26+[1]MSCOOP!G26+[1]DBS!G26</f>
        <v>288</v>
      </c>
      <c r="H26" s="28">
        <f>[1]Allahabad!H26+[1]Andhra!H26+[1]BoB!H26+[1]BoI!H26+[1]BoM!H26+[1]Canara!H26+[1]CBI!H26+[1]Corporation!H26+[1]Indian!H26+[1]IOB!H26+[1]OBC!H26+[1]PSB!H26+[1]PNB!H26+[1]SBI!H26+[1]Syndicate!H26+[1]UCO!H26+[1]Union!H26+[1]United!H26+[1]Axis!H26+[1]Bandhan!H26+'[1]DCB Bank'!H26+[1]Federal!H26+[1]HDFC!H26+[1]ICICI!H26+[1]IDBI!H26+'[1]IDFC First'!H26+'[1]IndusInd Bank'!H26+[1]Kotak!H26+[1]Karnataka!H26+[1]RBL!H26+'[1]Yes Bank'!H26+'[1]Cat Sy Bank'!H26+[1]AU!H26+[1]Capital!H26+'[1]Fincare SFB'!H26+[1]Equitas!H26+[1]ESAF!H26+[1]Jana!H26+[1]Suryoday!H26+[1]Ujjivan!H26+[1]Utkarsh!H26+[1]MGB!H26+[1]VKGB!H26+[1]MSCOOP!H26+[1]DBS!H26</f>
        <v>71439.44</v>
      </c>
      <c r="I26" s="28">
        <f>[1]Allahabad!I26+[1]Andhra!I26+[1]BoB!I26+[1]BoI!I26+[1]BoM!I26+[1]Canara!I26+[1]CBI!I26+[1]Corporation!I26+[1]Indian!I26+[1]IOB!I26+[1]OBC!I26+[1]PSB!I26+[1]PNB!I26+[1]SBI!I26+[1]Syndicate!I26+[1]UCO!I26+[1]Union!I26+[1]United!I26+[1]Axis!I26+[1]Bandhan!I26+'[1]DCB Bank'!I26+[1]Federal!I26+[1]HDFC!I26+[1]ICICI!I26+[1]IDBI!I26+'[1]IDFC First'!I26+'[1]IndusInd Bank'!I26+[1]Kotak!I26+[1]Karnataka!I26+[1]RBL!I26+'[1]Yes Bank'!I26+'[1]Cat Sy Bank'!I26+[1]AU!I26+[1]Capital!I26+'[1]Fincare SFB'!I26+[1]Equitas!I26+[1]ESAF!I26+[1]Jana!I26+[1]Suryoday!I26+[1]Ujjivan!I26+[1]Utkarsh!I26+[1]MGB!I26+[1]VKGB!I26+[1]MSCOOP!I26+[1]DBS!I26</f>
        <v>11635</v>
      </c>
      <c r="J26" s="28">
        <f>[1]Allahabad!J26+[1]Andhra!J26+[1]BoB!J26+[1]BoI!J26+[1]BoM!J26+[1]Canara!J26+[1]CBI!J26+[1]Corporation!J26+[1]Indian!J26+[1]IOB!J26+[1]OBC!J26+[1]PSB!J26+[1]PNB!J26+[1]SBI!J26+[1]Syndicate!J26+[1]UCO!J26+[1]Union!J26+[1]United!J26+[1]Axis!J26+[1]Bandhan!J26+'[1]DCB Bank'!J26+[1]Federal!J26+[1]HDFC!J26+[1]ICICI!J26+[1]IDBI!J26+'[1]IDFC First'!J26+'[1]IndusInd Bank'!J26+[1]Kotak!J26+[1]Karnataka!J26+[1]RBL!J26+'[1]Yes Bank'!J26+'[1]Cat Sy Bank'!J26+[1]AU!J26+[1]Capital!J26+'[1]Fincare SFB'!J26+[1]Equitas!J26+[1]ESAF!J26+[1]Jana!J26+[1]Suryoday!J26+[1]Ujjivan!J26+[1]Utkarsh!J26+[1]MGB!J26+[1]VKGB!J26+[1]MSCOOP!J26+[1]DBS!J26</f>
        <v>1196521.6689693001</v>
      </c>
      <c r="K26" s="28">
        <v>0</v>
      </c>
      <c r="L26" s="28">
        <v>0</v>
      </c>
      <c r="M26" s="29">
        <f t="shared" si="2"/>
        <v>0</v>
      </c>
      <c r="N26" s="27">
        <f t="shared" si="3"/>
        <v>254736</v>
      </c>
      <c r="O26" s="27">
        <f t="shared" si="3"/>
        <v>10982200.363374874</v>
      </c>
      <c r="P26" s="28">
        <f>[1]Allahabad!P26+[1]Andhra!M26+[1]BoB!M26+[1]BoI!M26+[1]BoM!M26+[1]Canara!M26+[1]CBI!M26+[1]Corporation!M26+[1]Indian!M26+[1]IOB!M26+[1]OBC!M26+[1]PSB!M26+[1]PNB!M26+[1]SBI!M26+[1]Syndicate!M26+[1]UCO!M26+[1]Union!M26+[1]United!M26+[1]Axis!M26+[1]Bandhan!M26+'[1]DCB Bank'!M26+[1]Federal!M26+[1]HDFC!M26+[1]ICICI!M26+[1]IDBI!M26+'[1]IDFC First'!M26+'[1]IndusInd Bank'!M26+[1]Kotak!M26+[1]Karnataka!M26+[1]RBL!M26+'[1]Yes Bank'!M26+'[1]Cat Sy Bank'!M26+[1]AU!M26+[1]Capital!M26+'[1]Fincare SFB'!M26+[1]Equitas!M26+[1]ESAF!M26+[1]Jana!M26+[1]Suryoday!M26+[1]Ujjivan!M26+[1]Utkarsh!M26+[1]MGB!M26+[1]VKGB!M26+[1]MSCOOP!M26+[1]DBS!M26</f>
        <v>148695</v>
      </c>
      <c r="Q26" s="28">
        <f>[1]Allahabad!Q26+[1]Andhra!N26+[1]BoB!N26+[1]BoI!N26+[1]BoM!N26+[1]Canara!N26+[1]CBI!N26+[1]Corporation!N26+[1]Indian!N26+[1]IOB!N26+[1]OBC!N26+[1]PSB!N26+[1]PNB!N26+[1]SBI!N26+[1]Syndicate!N26+[1]UCO!N26+[1]Union!N26+[1]United!N26+[1]Axis!N26+[1]Bandhan!N26+'[1]DCB Bank'!N26+[1]Federal!N26+[1]HDFC!N26+[1]ICICI!N26+[1]IDBI!N26+'[1]IDFC First'!N26+'[1]IndusInd Bank'!N26+[1]Kotak!N26+[1]Karnataka!N26+[1]RBL!N26+'[1]Yes Bank'!N26+'[1]Cat Sy Bank'!N26+[1]AU!N26+[1]Capital!N26+'[1]Fincare SFB'!N26+[1]Equitas!N26+[1]ESAF!N26+[1]Jana!N26+[1]Suryoday!N26+[1]Ujjivan!N26+[1]Utkarsh!N26+[1]MGB!N26+[1]VKGB!N26+[1]MSCOOP!N26+[1]DBS!N26</f>
        <v>3690880.8960872879</v>
      </c>
      <c r="R26" s="28">
        <f>[1]Allahabad!R26+[1]Andhra!O26+[1]BoB!O26+[1]BoI!O26+[1]BoM!O26+[1]Canara!O26+[1]CBI!O26+[1]Corporation!O26+[1]Indian!O26+[1]IOB!O26+[1]OBC!O26+[1]PSB!O26+[1]PNB!O26+[1]SBI!O26+[1]Syndicate!O26+[1]UCO!O26+[1]Union!O26+[1]United!O26+[1]Axis!O26+[1]Bandhan!O26+'[1]DCB Bank'!O26+[1]Federal!O26+[1]HDFC!O26+[1]ICICI!O26+[1]IDBI!O26+'[1]IDFC First'!O26+'[1]IndusInd Bank'!O26+[1]Kotak!O26+[1]Karnataka!O26+[1]RBL!O26+'[1]Yes Bank'!O26+'[1]Cat Sy Bank'!O26+[1]AU!O26+[1]Capital!O26+'[1]Fincare SFB'!O26+[1]Equitas!O26+[1]ESAF!O26+[1]Jana!O26+[1]Suryoday!O26+[1]Ujjivan!O26+[1]Utkarsh!O26+[1]MGB!O26+[1]VKGB!O26+[1]MSCOOP!O26+[1]DBS!O26</f>
        <v>66781</v>
      </c>
      <c r="S26" s="28">
        <f>[1]Allahabad!S26+[1]Andhra!P26+[1]BoB!P26+[1]BoI!P26+[1]BoM!P26+[1]Canara!P26+[1]CBI!P26+[1]Corporation!P26+[1]Indian!P26+[1]IOB!P26+[1]OBC!P26+[1]PSB!P26+[1]PNB!P26+[1]SBI!P26+[1]Syndicate!P26+[1]UCO!P26+[1]Union!P26+[1]United!P26+[1]Axis!P26+[1]Bandhan!P26+'[1]DCB Bank'!P26+[1]Federal!P26+[1]HDFC!P26+[1]ICICI!P26+[1]IDBI!P26+'[1]IDFC First'!P26+'[1]IndusInd Bank'!P26+[1]Kotak!P26+[1]Karnataka!P26+[1]RBL!P26+'[1]Yes Bank'!P26+'[1]Cat Sy Bank'!P26+[1]AU!P26+[1]Capital!P26+'[1]Fincare SFB'!P26+[1]Equitas!P26+[1]ESAF!P26+[1]Jana!P26+[1]Suryoday!P26+[1]Ujjivan!P26+[1]Utkarsh!P26+[1]MGB!P26+[1]VKGB!P26+[1]MSCOOP!P26+[1]DBS!P26</f>
        <v>4322253.4363714885</v>
      </c>
      <c r="T26" s="28">
        <f>[1]Allahabad!T26+[1]Andhra!Q26+[1]BoB!Q26+[1]BoI!Q26+[1]BoM!Q26+[1]Canara!Q26+[1]CBI!Q26+[1]Corporation!Q26+[1]Indian!Q26+[1]IOB!Q26+[1]OBC!Q26+[1]PSB!Q26+[1]PNB!Q26+[1]SBI!Q26+[1]Syndicate!Q26+[1]UCO!Q26+[1]Union!Q26+[1]United!Q26+[1]Axis!Q26+[1]Bandhan!Q26+'[1]DCB Bank'!Q26+[1]Federal!Q26+[1]HDFC!Q26+[1]ICICI!Q26+[1]IDBI!Q26+'[1]IDFC First'!Q26+'[1]IndusInd Bank'!Q26+[1]Kotak!Q26+[1]Karnataka!Q26+[1]RBL!Q26+'[1]Yes Bank'!Q26+'[1]Cat Sy Bank'!Q26+[1]AU!Q26+[1]Capital!Q26+'[1]Fincare SFB'!Q26+[1]Equitas!Q26+[1]ESAF!Q26+[1]Jana!Q26+[1]Suryoday!Q26+[1]Ujjivan!Q26+[1]Utkarsh!Q26+[1]MGB!Q26+[1]VKGB!Q26+[1]MSCOOP!Q26+[1]DBS!Q26</f>
        <v>38647</v>
      </c>
      <c r="U26" s="28">
        <f>[1]Allahabad!U26+[1]Andhra!R26+[1]BoB!R26+[1]BoI!R26+[1]BoM!R26+[1]Canara!R26+[1]CBI!R26+[1]Corporation!R26+[1]Indian!R26+[1]IOB!R26+[1]OBC!R26+[1]PSB!R26+[1]PNB!R26+[1]SBI!R26+[1]Syndicate!R26+[1]UCO!R26+[1]Union!R26+[1]United!R26+[1]Axis!R26+[1]Bandhan!R26+'[1]DCB Bank'!R26+[1]Federal!R26+[1]HDFC!R26+[1]ICICI!R26+[1]IDBI!R26+'[1]IDFC First'!R26+'[1]IndusInd Bank'!R26+[1]Kotak!R26+[1]Karnataka!R26+[1]RBL!R26+'[1]Yes Bank'!R26+'[1]Cat Sy Bank'!R26+[1]AU!R26+[1]Capital!R26+'[1]Fincare SFB'!R26+[1]Equitas!R26+[1]ESAF!R26+[1]Jana!R26+[1]Suryoday!R26+[1]Ujjivan!R26+[1]Utkarsh!R26+[1]MGB!R26+[1]VKGB!R26+[1]MSCOOP!R26+[1]DBS!R26</f>
        <v>2673953.3309160979</v>
      </c>
      <c r="V26" s="28">
        <f>[1]Allahabad!V26+[1]Andhra!S26+[1]BoB!S26+[1]BoI!S26+[1]BoM!S26+[1]Canara!S26+[1]CBI!S26+[1]Corporation!S26+[1]Indian!S26+[1]IOB!S26+[1]OBC!S26+[1]PSB!S26+[1]PNB!S26+[1]SBI!S26+[1]Syndicate!S26+[1]UCO!S26+[1]Union!S26+[1]United!S26+[1]Axis!S26+[1]Bandhan!S26+'[1]DCB Bank'!S26+[1]Federal!S26+[1]HDFC!S26+[1]ICICI!S26+[1]IDBI!S26+'[1]IDFC First'!S26+'[1]IndusInd Bank'!S26+[1]Kotak!S26+[1]Karnataka!S26+[1]RBL!S26+'[1]Yes Bank'!S26+'[1]Cat Sy Bank'!S26+[1]AU!S26+[1]Capital!S26+'[1]Fincare SFB'!S26+[1]Equitas!S26+[1]ESAF!S26+[1]Jana!S26+[1]Suryoday!S26+[1]Ujjivan!S26+[1]Utkarsh!S26+[1]MGB!S26+[1]VKGB!S26+[1]MSCOOP!S26+[1]DBS!S26</f>
        <v>259</v>
      </c>
      <c r="W26" s="28">
        <f>[1]Allahabad!W26+[1]Andhra!T26+[1]BoB!T26+[1]BoI!T26+[1]BoM!T26+[1]Canara!T26+[1]CBI!T26+[1]Corporation!T26+[1]Indian!T26+[1]IOB!T26+[1]OBC!T26+[1]PSB!T26+[1]PNB!T26+[1]SBI!T26+[1]Syndicate!T26+[1]UCO!T26+[1]Union!T26+[1]United!T26+[1]Axis!T26+[1]Bandhan!T26+'[1]DCB Bank'!T26+[1]Federal!T26+[1]HDFC!T26+[1]ICICI!T26+[1]IDBI!T26+'[1]IDFC First'!T26+'[1]IndusInd Bank'!T26+[1]Kotak!T26+[1]Karnataka!T26+[1]RBL!T26+'[1]Yes Bank'!T26+'[1]Cat Sy Bank'!T26+[1]AU!T26+[1]Capital!T26+'[1]Fincare SFB'!T26+[1]Equitas!T26+[1]ESAF!T26+[1]Jana!T26+[1]Suryoday!T26+[1]Ujjivan!T26+[1]Utkarsh!T26+[1]MGB!T26+[1]VKGB!T26+[1]MSCOOP!T26+[1]DBS!T26</f>
        <v>15969.690000000002</v>
      </c>
      <c r="X26" s="28">
        <f>[1]Allahabad!X26+[1]Andhra!U26+[1]BoB!U26+[1]BoI!U26+[1]BoM!U26+[1]Canara!U26+[1]CBI!U26+[1]Corporation!U26+[1]Indian!U26+[1]IOB!U26+[1]OBC!U26+[1]PSB!U26+[1]PNB!U26+[1]SBI!U26+[1]Syndicate!U26+[1]UCO!U26+[1]Union!U26+[1]United!U26+[1]Axis!U26+[1]Bandhan!U26+'[1]DCB Bank'!U26+[1]Federal!U26+[1]HDFC!U26+[1]ICICI!U26+[1]IDBI!U26+'[1]IDFC First'!U26+'[1]IndusInd Bank'!U26+[1]Kotak!U26+[1]Karnataka!U26+[1]RBL!U26+'[1]Yes Bank'!U26+'[1]Cat Sy Bank'!U26+[1]AU!U26+[1]Capital!U26+'[1]Fincare SFB'!U26+[1]Equitas!U26+[1]ESAF!U26+[1]Jana!U26+[1]Suryoday!U26+[1]Ujjivan!U26+[1]Utkarsh!U26+[1]MGB!U26+[1]VKGB!U26+[1]MSCOOP!U26+[1]DBS!U26</f>
        <v>354</v>
      </c>
      <c r="Y26" s="28">
        <f>[1]Allahabad!Y26+[1]Andhra!V26+[1]BoB!V26+[1]BoI!V26+[1]BoM!V26+[1]Canara!V26+[1]CBI!V26+[1]Corporation!V26+[1]Indian!V26+[1]IOB!V26+[1]OBC!V26+[1]PSB!V26+[1]PNB!V26+[1]SBI!V26+[1]Syndicate!V26+[1]UCO!V26+[1]Union!V26+[1]United!V26+[1]Axis!V26+[1]Bandhan!V26+'[1]DCB Bank'!V26+[1]Federal!V26+[1]HDFC!V26+[1]ICICI!V26+[1]IDBI!V26+'[1]IDFC First'!V26+'[1]IndusInd Bank'!V26+[1]Kotak!V26+[1]Karnataka!V26+[1]RBL!V26+'[1]Yes Bank'!V26+'[1]Cat Sy Bank'!V26+[1]AU!V26+[1]Capital!V26+'[1]Fincare SFB'!V26+[1]Equitas!V26+[1]ESAF!V26+[1]Jana!V26+[1]Suryoday!V26+[1]Ujjivan!V26+[1]Utkarsh!V26+[1]MGB!V26+[1]VKGB!V26+[1]MSCOOP!V26+[1]DBS!V26</f>
        <v>279143.01</v>
      </c>
      <c r="Z26" s="28">
        <f>[1]Allahabad!Z26+[1]Andhra!W26+[1]BoB!W26+[1]BoI!W26+[1]BoM!W26+[1]Canara!W26+[1]CBI!W26+[1]Corporation!W26+[1]Indian!W26+[1]IOB!W26+[1]OBC!W26+[1]PSB!W26+[1]PNB!W26+[1]SBI!W26+[1]Syndicate!W26+[1]UCO!W26+[1]Union!W26+[1]United!W26+[1]Axis!W26+[1]Bandhan!W26+'[1]DCB Bank'!W26+[1]Federal!W26+[1]HDFC!W26+[1]ICICI!W26+[1]IDBI!W26+'[1]IDFC First'!W26+'[1]IndusInd Bank'!W26+[1]Kotak!W26+[1]Karnataka!W26+[1]RBL!W26+'[1]Yes Bank'!W26+'[1]Cat Sy Bank'!W26+[1]AU!W26+[1]Capital!W26+'[1]Fincare SFB'!W26+[1]Equitas!W26+[1]ESAF!W26+[1]Jana!W26+[1]Suryoday!W26+[1]Ujjivan!W26+[1]Utkarsh!W26+[1]MGB!W26+[1]VKGB!W26+[1]MSCOOP!W26+[1]DBS!W26</f>
        <v>3683</v>
      </c>
      <c r="AA26" s="28">
        <f>[1]Allahabad!AA26+[1]Andhra!X26+[1]BoB!X26+[1]BoI!X26+[1]BoM!X26+[1]Canara!X26+[1]CBI!X26+[1]Corporation!X26+[1]Indian!X26+[1]IOB!X26+[1]OBC!X26+[1]PSB!X26+[1]PNB!X26+[1]SBI!X26+[1]Syndicate!X26+[1]UCO!X26+[1]Union!X26+[1]United!X26+[1]Axis!X26+[1]Bandhan!X26+'[1]DCB Bank'!X26+[1]Federal!X26+[1]HDFC!X26+[1]ICICI!X26+[1]IDBI!X26+'[1]IDFC First'!X26+'[1]IndusInd Bank'!X26+[1]Kotak!X26+[1]Karnataka!X26+[1]RBL!X26+'[1]Yes Bank'!X26+'[1]Cat Sy Bank'!X26+[1]AU!X26+[1]Capital!X26+'[1]Fincare SFB'!X26+[1]Equitas!X26+[1]ESAF!X26+[1]Jana!X26+[1]Suryoday!X26+[1]Ujjivan!X26+[1]Utkarsh!X26+[1]MGB!X26+[1]VKGB!X26+[1]MSCOOP!X26+[1]DBS!X26</f>
        <v>1253205.5309425443</v>
      </c>
      <c r="AB26" s="28">
        <f>[1]Allahabad!AB26+[1]Andhra!Y26+[1]BoB!Y26+[1]BoI!Y26+[1]BoM!Y26+[1]Canara!Y26+[1]CBI!Y26+[1]Corporation!Y26+[1]Indian!Y26+[1]IOB!Y26+[1]OBC!Y26+[1]PSB!Y26+[1]PNB!Y26+[1]SBI!Y26+[1]Syndicate!Y26+[1]UCO!Y26+[1]Union!Y26+[1]United!Y26+[1]Axis!Y26+[1]Bandhan!Y26+'[1]DCB Bank'!Y26+[1]Federal!Y26+[1]HDFC!Y26+[1]ICICI!Y26+[1]IDBI!Y26+'[1]IDFC First'!Y26+'[1]IndusInd Bank'!Y26+[1]Kotak!Y26+[1]Karnataka!Y26+[1]RBL!Y26+'[1]Yes Bank'!Y26+'[1]Cat Sy Bank'!Y26+[1]AU!Y26+[1]Capital!Y26+'[1]Fincare SFB'!Y26+[1]Equitas!Y26+[1]ESAF!Y26+[1]Jana!Y26+[1]Suryoday!Y26+[1]Ujjivan!Y26+[1]Utkarsh!Y26+[1]MGB!Y26+[1]VKGB!Y26+[1]MSCOOP!Y26+[1]DBS!Y26</f>
        <v>8433</v>
      </c>
      <c r="AC26" s="28">
        <f>[1]Allahabad!AC26+[1]Andhra!Z26+[1]BoB!Z26+[1]BoI!Z26+[1]BoM!Z26+[1]Canara!Z26+[1]CBI!Z26+[1]Corporation!Z26+[1]Indian!Z26+[1]IOB!Z26+[1]OBC!Z26+[1]PSB!Z26+[1]PNB!Z26+[1]SBI!Z26+[1]Syndicate!Z26+[1]UCO!Z26+[1]Union!Z26+[1]United!Z26+[1]Axis!Z26+[1]Bandhan!Z26+'[1]DCB Bank'!Z26+[1]Federal!Z26+[1]HDFC!Z26+[1]ICICI!Z26+[1]IDBI!Z26+'[1]IDFC First'!Z26+'[1]IndusInd Bank'!Z26+[1]Kotak!Z26+[1]Karnataka!Z26+[1]RBL!Z26+'[1]Yes Bank'!Z26+'[1]Cat Sy Bank'!Z26+[1]AU!Z26+[1]Capital!Z26+'[1]Fincare SFB'!Z26+[1]Equitas!Z26+[1]ESAF!Z26+[1]Jana!Z26+[1]Suryoday!Z26+[1]Ujjivan!Z26+[1]Utkarsh!Z26+[1]MGB!Z26+[1]VKGB!Z26+[1]MSCOOP!Z26+[1]DBS!Z26</f>
        <v>40026.19999999999</v>
      </c>
      <c r="AD26" s="28">
        <f>[1]Allahabad!AD26+[1]Andhra!AA26+[1]BoB!AA26+[1]BoI!AA26+[1]BoM!AA26+[1]Canara!AA26+[1]CBI!AA26+[1]Corporation!AA26+[1]Indian!AA26+[1]IOB!AA26+[1]OBC!AA26+[1]PSB!AA26+[1]PNB!AA26+[1]SBI!AA26+[1]Syndicate!AA26+[1]UCO!AA26+[1]Union!AA26+[1]United!AA26+[1]Axis!AA26+[1]Bandhan!AA26+'[1]DCB Bank'!AA26+[1]Federal!AA26+[1]HDFC!AA26+[1]ICICI!AA26+[1]IDBI!AA26+'[1]IDFC First'!AA26+'[1]IndusInd Bank'!AA26+[1]Kotak!AA26+[1]Karnataka!AA26+[1]RBL!AA26+'[1]Yes Bank'!AA26+'[1]Cat Sy Bank'!AA26+[1]AU!AA26+[1]Capital!AA26+'[1]Fincare SFB'!AA26+[1]Equitas!AA26+[1]ESAF!AA26+[1]Jana!AA26+[1]Suryoday!AA26+[1]Ujjivan!AA26+[1]Utkarsh!AA26+[1]MGB!AA26+[1]VKGB!AA26+[1]MSCOOP!AA26+[1]DBS!AA26</f>
        <v>75587</v>
      </c>
      <c r="AE26" s="28">
        <f>[1]Allahabad!AE26+[1]Andhra!AB26+[1]BoB!AB26+[1]BoI!AB26+[1]BoM!AB26+[1]Canara!AB26+[1]CBI!AB26+[1]Corporation!AB26+[1]Indian!AB26+[1]IOB!AB26+[1]OBC!AB26+[1]PSB!AB26+[1]PNB!AB26+[1]SBI!AB26+[1]Syndicate!AB26+[1]UCO!AB26+[1]Union!AB26+[1]United!AB26+[1]Axis!AB26+[1]Bandhan!AB26+'[1]DCB Bank'!AB26+[1]Federal!AB26+[1]HDFC!AB26+[1]ICICI!AB26+[1]IDBI!AB26+'[1]IDFC First'!AB26+'[1]IndusInd Bank'!AB26+[1]Kotak!AB26+[1]Karnataka!AB26+[1]RBL!AB26+'[1]Yes Bank'!AB26+'[1]Cat Sy Bank'!AB26+[1]AU!AB26+[1]Capital!AB26+'[1]Fincare SFB'!AB26+[1]Equitas!AB26+[1]ESAF!AB26+[1]Jana!AB26+[1]Suryoday!AB26+[1]Ujjivan!AB26+[1]Utkarsh!AB26+[1]MGB!AB26+[1]VKGB!AB26+[1]MSCOOP!AB26+[1]DBS!AB26</f>
        <v>2457907.9900000002</v>
      </c>
      <c r="AF26" s="28">
        <f>[1]Allahabad!AF26+[1]Andhra!AC26+[1]BoB!AC26+[1]BoI!AC26+[1]BoM!AC26+[1]Canara!AC26+[1]CBI!AC26+[1]Corporation!AC26+[1]Indian!AC26+[1]IOB!AC26+[1]OBC!AC26+[1]PSB!AC26+[1]PNB!AC26+[1]SBI!AC26+[1]Syndicate!AC26+[1]UCO!AC26+[1]Union!AC26+[1]United!AC26+[1]Axis!AC26+[1]Bandhan!AC26+'[1]DCB Bank'!AC26+[1]Federal!AC26+[1]HDFC!AC26+[1]ICICI!AC26+[1]IDBI!AC26+'[1]IDFC First'!AC26+'[1]IndusInd Bank'!AC26+[1]Kotak!AC26+[1]Karnataka!AC26+[1]RBL!AC26+'[1]Yes Bank'!AC26+'[1]Cat Sy Bank'!AC26+[1]AU!AC26+[1]Capital!AC26+'[1]Fincare SFB'!AC26+[1]Equitas!AC26+[1]ESAF!AC26+[1]Jana!AC26+[1]Suryoday!AC26+[1]Ujjivan!AC26+[1]Utkarsh!AC26+[1]MGB!AC26+[1]VKGB!AC26+[1]MSCOOP!AC26+[1]DBS!AC26</f>
        <v>523</v>
      </c>
      <c r="AG26" s="28">
        <f>[1]Allahabad!AG26+[1]Andhra!AD26+[1]BoB!AD26+[1]BoI!AD26+[1]BoM!AD26+[1]Canara!AD26+[1]CBI!AD26+[1]Corporation!AD26+[1]Indian!AD26+[1]IOB!AD26+[1]OBC!AD26+[1]PSB!AD26+[1]PNB!AD26+[1]SBI!AD26+[1]Syndicate!AD26+[1]UCO!AD26+[1]Union!AD26+[1]United!AD26+[1]Axis!AD26+[1]Bandhan!AD26+'[1]DCB Bank'!AD26+[1]Federal!AD26+[1]HDFC!AD26+[1]ICICI!AD26+[1]IDBI!AD26+'[1]IDFC First'!AD26+'[1]IndusInd Bank'!AD26+[1]Kotak!AD26+[1]Karnataka!AD26+[1]RBL!AD26+'[1]Yes Bank'!AD26+'[1]Cat Sy Bank'!AD26+[1]AU!AD26+[1]Capital!AD26+'[1]Fincare SFB'!AD26+[1]Equitas!AD26+[1]ESAF!AD26+[1]Jana!AD26+[1]Suryoday!AD26+[1]Ujjivan!AD26+[1]Utkarsh!AD26+[1]MGB!AD26+[1]VKGB!AD26+[1]MSCOOP!AD26+[1]DBS!AD26</f>
        <v>1410.3000000000002</v>
      </c>
      <c r="AH26" s="28">
        <f>[1]Allahabad!AH26+[1]Andhra!AE26+[1]BoB!AE26+[1]BoI!AE26+[1]BoM!AE26+[1]Canara!AE26+[1]CBI!AE26+[1]Corporation!AE26+[1]Indian!AE26+[1]IOB!AE26+[1]OBC!AE26+[1]PSB!AE26+[1]PNB!AE26+[1]SBI!AE26+[1]Syndicate!AE26+[1]UCO!AE26+[1]Union!AE26+[1]United!AE26+[1]Axis!AE26+[1]Bandhan!AE26+'[1]DCB Bank'!AE26+[1]Federal!AE26+[1]HDFC!AE26+[1]ICICI!AE26+[1]IDBI!AE26+'[1]IDFC First'!AE26+'[1]IndusInd Bank'!AE26+[1]Kotak!AE26+[1]Karnataka!AE26+[1]RBL!AE26+'[1]Yes Bank'!AE26+'[1]Cat Sy Bank'!AE26+[1]AU!AE26+[1]Capital!AE26+'[1]Fincare SFB'!AE26+[1]Equitas!AE26+[1]ESAF!AE26+[1]Jana!AE26+[1]Suryoday!AE26+[1]Ujjivan!AE26+[1]Utkarsh!AE26+[1]MGB!AE26+[1]VKGB!AE26+[1]MSCOOP!AE26+[1]DBS!AE26</f>
        <v>162</v>
      </c>
      <c r="AI26" s="28">
        <f>[1]Allahabad!AI26+[1]Andhra!AF26+[1]BoB!AF26+[1]BoI!AF26+[1]BoM!AF26+[1]Canara!AF26+[1]CBI!AF26+[1]Corporation!AF26+[1]Indian!AF26+[1]IOB!AF26+[1]OBC!AF26+[1]PSB!AF26+[1]PNB!AF26+[1]SBI!AF26+[1]Syndicate!AF26+[1]UCO!AF26+[1]Union!AF26+[1]United!AF26+[1]Axis!AF26+[1]Bandhan!AF26+'[1]DCB Bank'!AF26+[1]Federal!AF26+[1]HDFC!AF26+[1]ICICI!AF26+[1]IDBI!AF26+'[1]IDFC First'!AF26+'[1]IndusInd Bank'!AF26+[1]Kotak!AF26+[1]Karnataka!AF26+[1]RBL!AF26+'[1]Yes Bank'!AF26+'[1]Cat Sy Bank'!AF26+[1]AU!AF26+[1]Capital!AF26+'[1]Fincare SFB'!AF26+[1]Equitas!AF26+[1]ESAF!AF26+[1]Jana!AF26+[1]Suryoday!AF26+[1]Ujjivan!AF26+[1]Utkarsh!AF26+[1]MGB!AF26+[1]VKGB!AF26+[1]MSCOOP!AF26+[1]DBS!AF26</f>
        <v>179864.18000000002</v>
      </c>
      <c r="AJ26" s="28">
        <f>[1]Allahabad!AJ26+[1]Andhra!AG26+[1]BoB!AG26+[1]BoI!AG26+[1]BoM!AG26+[1]Canara!AG26+[1]CBI!AG26+[1]Corporation!AG26+[1]Indian!AG26+[1]IOB!AG26+[1]OBC!AG26+[1]PSB!AG26+[1]PNB!AG26+[1]SBI!AG26+[1]Syndicate!AG26+[1]UCO!AG26+[1]Union!AG26+[1]United!AG26+[1]Axis!AG26+[1]Bandhan!AG26+'[1]DCB Bank'!AG26+[1]Federal!AG26+[1]HDFC!AG26+[1]ICICI!AG26+[1]IDBI!AG26+'[1]IDFC First'!AG26+'[1]IndusInd Bank'!AG26+[1]Kotak!AG26+[1]Karnataka!AG26+[1]RBL!AG26+'[1]Yes Bank'!AG26+'[1]Cat Sy Bank'!AG26+[1]AU!AG26+[1]Capital!AG26+'[1]Fincare SFB'!AG26+[1]Equitas!AG26+[1]ESAF!AG26+[1]Jana!AG26+[1]Suryoday!AG26+[1]Ujjivan!AG26+[1]Utkarsh!AG26+[1]MGB!AG26+[1]VKGB!AG26+[1]MSCOOP!AG26+[1]DBS!AG26</f>
        <v>242716</v>
      </c>
      <c r="AK26" s="28">
        <f>[1]Allahabad!AK26+[1]Andhra!AH26+[1]BoB!AH26+[1]BoI!AH26+[1]BoM!AH26+[1]Canara!AH26+[1]CBI!AH26+[1]Corporation!AH26+[1]Indian!AH26+[1]IOB!AH26+[1]OBC!AH26+[1]PSB!AH26+[1]PNB!AH26+[1]SBI!AH26+[1]Syndicate!AH26+[1]UCO!AH26+[1]Union!AH26+[1]United!AH26+[1]Axis!AH26+[1]Bandhan!AH26+'[1]DCB Bank'!AH26+[1]Federal!AH26+[1]HDFC!AH26+[1]ICICI!AH26+[1]IDBI!AH26+'[1]IDFC First'!AH26+'[1]IndusInd Bank'!AH26+[1]Kotak!AH26+[1]Karnataka!AH26+[1]RBL!AH26+'[1]Yes Bank'!AH26+'[1]Cat Sy Bank'!AH26+[1]AU!AH26+[1]Capital!AH26+'[1]Fincare SFB'!AH26+[1]Equitas!AH26+[1]ESAF!AH26+[1]Jana!AH26+[1]Suryoday!AH26+[1]Ujjivan!AH26+[1]Utkarsh!AH26+[1]MGB!AH26+[1]VKGB!AH26+[1]MSCOOP!AH26+[1]DBS!AH26</f>
        <v>298246.55861270003</v>
      </c>
      <c r="AL26" s="29">
        <f t="shared" si="4"/>
        <v>602045</v>
      </c>
      <c r="AM26" s="29">
        <f t="shared" si="4"/>
        <v>17805243.22189942</v>
      </c>
      <c r="AN26" s="28">
        <f>[1]Allahabad!AN26+[1]Andhra!AK26+[1]BoB!AK26+[1]BoI!AK26+[1]BoM!AK26+[1]Canara!AK26+[1]CBI!AK26+[1]Corporation!AK26+[1]Indian!AK26+[1]IOB!AK26+[1]OBC!AK26+[1]PSB!AK26+[1]PNB!AK26+[1]SBI!AK26+[1]Syndicate!AK26+[1]UCO!AK26+[1]Union!AK26+[1]United!AK26+[1]Axis!AK26+[1]Bandhan!AK26+'[1]DCB Bank'!AK26+[1]Federal!AK26+[1]HDFC!AK26+[1]ICICI!AK26+[1]IDBI!AK26+'[1]IDFC First'!AK26+'[1]IndusInd Bank'!AK26+[1]Kotak!AK26+[1]Karnataka!AK26+[1]RBL!AK26+'[1]Yes Bank'!AK26+'[1]Cat Sy Bank'!AK26+[1]AU!AK26+[1]Capital!AK26+'[1]Fincare SFB'!AK26+[1]Equitas!AK26+[1]ESAF!AK26+[1]Jana!AK26+[1]Suryoday!AK26+[1]Ujjivan!AK26+[1]Utkarsh!AK26+[1]MGB!AK26+[1]VKGB!AK26+[1]MSCOOP!AK26+[1]DBS!AK26</f>
        <v>172508</v>
      </c>
      <c r="AO26" s="28">
        <f>[1]Allahabad!AO26+[1]Andhra!AL26+[1]BoB!AL26+[1]BoI!AL26+[1]BoM!AL26+[1]Canara!AL26+[1]CBI!AL26+[1]Corporation!AL26+[1]Indian!AL26+[1]IOB!AL26+[1]OBC!AL26+[1]PSB!AL26+[1]PNB!AL26+[1]SBI!AL26+[1]Syndicate!AL26+[1]UCO!AL26+[1]Union!AL26+[1]United!AL26+[1]Axis!AL26+[1]Bandhan!AL26+'[1]DCB Bank'!AL26+[1]Federal!AL26+[1]HDFC!AL26+[1]ICICI!AL26+[1]IDBI!AL26+'[1]IDFC First'!AL26+'[1]IndusInd Bank'!AL26+[1]Kotak!AL26+[1]Karnataka!AL26+[1]RBL!AL26+'[1]Yes Bank'!AL26+'[1]Cat Sy Bank'!AL26+[1]AU!AL26+[1]Capital!AL26+'[1]Fincare SFB'!AL26+[1]Equitas!AL26+[1]ESAF!AL26+[1]Jana!AL26+[1]Suryoday!AL26+[1]Ujjivan!AL26+[1]Utkarsh!AL26+[1]MGB!AL26+[1]VKGB!AL26+[1]MSCOOP!AL26+[1]DBS!AL26</f>
        <v>3056879.830162928</v>
      </c>
      <c r="AP26" s="28">
        <f>[1]Allahabad!AP26+[1]Andhra!AM26+[1]BoB!AM26+[1]BoI!AM26+[1]BoM!AM26+[1]Canara!AM26+[1]CBI!AM26+[1]Corporation!AM26+[1]Indian!AM26+[1]IOB!AM26+[1]OBC!AM26+[1]PSB!AM26+[1]PNB!AM26+[1]SBI!AM26+[1]Syndicate!AM26+[1]UCO!AM26+[1]Union!AM26+[1]United!AM26+[1]Axis!AM26+[1]Bandhan!AM26+'[1]DCB Bank'!AM26+[1]Federal!AM26+[1]HDFC!AM26+[1]ICICI!AM26+[1]IDBI!AM26+'[1]IDFC First'!AM26+'[1]IndusInd Bank'!AM26+[1]Kotak!AM26+[1]Karnataka!AM26+[1]RBL!AM26+'[1]Yes Bank'!AM26+'[1]Cat Sy Bank'!AM26+[1]AU!AM26+[1]Capital!AM26+'[1]Fincare SFB'!AM26+[1]Equitas!AM26+[1]ESAF!AM26+[1]Jana!AM26+[1]Suryoday!AM26+[1]Ujjivan!AM26+[1]Utkarsh!AM26+[1]MGB!AM26+[1]VKGB!AM26+[1]MSCOOP!AM26+[1]DBS!AM26</f>
        <v>36</v>
      </c>
      <c r="AQ26" s="28">
        <f>[1]Allahabad!AQ26+[1]Andhra!AN26+[1]BoB!AN26+[1]BoI!AN26+[1]BoM!AN26+[1]Canara!AN26+[1]CBI!AN26+[1]Corporation!AN26+[1]Indian!AN26+[1]IOB!AN26+[1]OBC!AN26+[1]PSB!AN26+[1]PNB!AN26+[1]SBI!AN26+[1]Syndicate!AN26+[1]UCO!AN26+[1]Union!AN26+[1]United!AN26+[1]Axis!AN26+[1]Bandhan!AN26+'[1]DCB Bank'!AN26+[1]Federal!AN26+[1]HDFC!AN26+[1]ICICI!AN26+[1]IDBI!AN26+'[1]IDFC First'!AN26+'[1]IndusInd Bank'!AN26+[1]Kotak!AN26+[1]Karnataka!AN26+[1]RBL!AN26+'[1]Yes Bank'!AN26+'[1]Cat Sy Bank'!AN26+[1]AU!AN26+[1]Capital!AN26+'[1]Fincare SFB'!AN26+[1]Equitas!AN26+[1]ESAF!AN26+[1]Jana!AN26+[1]Suryoday!AN26+[1]Ujjivan!AN26+[1]Utkarsh!AN26+[1]MGB!AN26+[1]VKGB!AN26+[1]MSCOOP!AN26+[1]DBS!AN26</f>
        <v>70843.22</v>
      </c>
      <c r="AR26" s="28">
        <f>[1]Allahabad!AR26+[1]Andhra!AO26+[1]BoB!AO26+[1]BoI!AO26+[1]BoM!AO26+[1]Canara!AO26+[1]CBI!AO26+[1]Corporation!AO26+[1]Indian!AO26+[1]IOB!AO26+[1]OBC!AO26+[1]PSB!AO26+[1]PNB!AO26+[1]SBI!AO26+[1]Syndicate!AO26+[1]UCO!AO26+[1]Union!AO26+[1]United!AO26+[1]Axis!AO26+[1]Bandhan!AO26+'[1]DCB Bank'!AO26+[1]Federal!AO26+[1]HDFC!AO26+[1]ICICI!AO26+[1]IDBI!AO26+'[1]IDFC First'!AO26+'[1]IndusInd Bank'!AO26+[1]Kotak!AO26+[1]Karnataka!AO26+[1]RBL!AO26+'[1]Yes Bank'!AO26+'[1]Cat Sy Bank'!AO26+[1]AU!AO26+[1]Capital!AO26+'[1]Fincare SFB'!AO26+[1]Equitas!AO26+[1]ESAF!AO26+[1]Jana!AO26+[1]Suryoday!AO26+[1]Ujjivan!AO26+[1]Utkarsh!AO26+[1]MGB!AO26+[1]VKGB!AO26+[1]MSCOOP!AO26+[1]DBS!AO26</f>
        <v>1972</v>
      </c>
      <c r="AS26" s="28">
        <f>[1]Allahabad!AS26+[1]Andhra!AP26+[1]BoB!AP26+[1]BoI!AP26+[1]BoM!AP26+[1]Canara!AP26+[1]CBI!AP26+[1]Corporation!AP26+[1]Indian!AP26+[1]IOB!AP26+[1]OBC!AP26+[1]PSB!AP26+[1]PNB!AP26+[1]SBI!AP26+[1]Syndicate!AP26+[1]UCO!AP26+[1]Union!AP26+[1]United!AP26+[1]Axis!AP26+[1]Bandhan!AP26+'[1]DCB Bank'!AP26+[1]Federal!AP26+[1]HDFC!AP26+[1]ICICI!AP26+[1]IDBI!AP26+'[1]IDFC First'!AP26+'[1]IndusInd Bank'!AP26+[1]Kotak!AP26+[1]Karnataka!AP26+[1]RBL!AP26+'[1]Yes Bank'!AP26+'[1]Cat Sy Bank'!AP26+[1]AU!AP26+[1]Capital!AP26+'[1]Fincare SFB'!AP26+[1]Equitas!AP26+[1]ESAF!AP26+[1]Jana!AP26+[1]Suryoday!AP26+[1]Ujjivan!AP26+[1]Utkarsh!AP26+[1]MGB!AP26+[1]VKGB!AP26+[1]MSCOOP!AP26+[1]DBS!AP26</f>
        <v>35167.719999999994</v>
      </c>
      <c r="AT26" s="28">
        <f>[1]Allahabad!AT26+[1]Andhra!AQ26+[1]BoB!AQ26+[1]BoI!AQ26+[1]BoM!AQ26+[1]Canara!AQ26+[1]CBI!AQ26+[1]Corporation!AQ26+[1]Indian!AQ26+[1]IOB!AQ26+[1]OBC!AQ26+[1]PSB!AQ26+[1]PNB!AQ26+[1]SBI!AQ26+[1]Syndicate!AQ26+[1]UCO!AQ26+[1]Union!AQ26+[1]United!AQ26+[1]Axis!AQ26+[1]Bandhan!AQ26+'[1]DCB Bank'!AQ26+[1]Federal!AQ26+[1]HDFC!AQ26+[1]ICICI!AQ26+[1]IDBI!AQ26+'[1]IDFC First'!AQ26+'[1]IndusInd Bank'!AQ26+[1]Kotak!AQ26+[1]Karnataka!AQ26+[1]RBL!AQ26+'[1]Yes Bank'!AQ26+'[1]Cat Sy Bank'!AQ26+[1]AU!AQ26+[1]Capital!AQ26+'[1]Fincare SFB'!AQ26+[1]Equitas!AQ26+[1]ESAF!AQ26+[1]Jana!AQ26+[1]Suryoday!AQ26+[1]Ujjivan!AQ26+[1]Utkarsh!AQ26+[1]MGB!AQ26+[1]VKGB!AQ26+[1]MSCOOP!AQ26+[1]DBS!AQ26</f>
        <v>82225</v>
      </c>
      <c r="AU26" s="28">
        <f>[1]Allahabad!AU26+[1]Andhra!AR26+[1]BoB!AR26+[1]BoI!AR26+[1]BoM!AR26+[1]Canara!AR26+[1]CBI!AR26+[1]Corporation!AR26+[1]Indian!AR26+[1]IOB!AR26+[1]OBC!AR26+[1]PSB!AR26+[1]PNB!AR26+[1]SBI!AR26+[1]Syndicate!AR26+[1]UCO!AR26+[1]Union!AR26+[1]United!AR26+[1]Axis!AR26+[1]Bandhan!AR26+'[1]DCB Bank'!AR26+[1]Federal!AR26+[1]HDFC!AR26+[1]ICICI!AR26+[1]IDBI!AR26+'[1]IDFC First'!AR26+'[1]IndusInd Bank'!AR26+[1]Kotak!AR26+[1]Karnataka!AR26+[1]RBL!AR26+'[1]Yes Bank'!AR26+'[1]Cat Sy Bank'!AR26+[1]AU!AR26+[1]Capital!AR26+'[1]Fincare SFB'!AR26+[1]Equitas!AR26+[1]ESAF!AR26+[1]Jana!AR26+[1]Suryoday!AR26+[1]Ujjivan!AR26+[1]Utkarsh!AR26+[1]MGB!AR26+[1]VKGB!AR26+[1]MSCOOP!AR26+[1]DBS!AR26</f>
        <v>7218980.0445682006</v>
      </c>
      <c r="AV26" s="28">
        <f>[1]Allahabad!AV26+[1]Andhra!AS26+[1]BoB!AS26+[1]BoI!AS26+[1]BoM!AS26+[1]Canara!AS26+[1]CBI!AS26+[1]Corporation!AS26+[1]Indian!AS26+[1]IOB!AS26+[1]OBC!AS26+[1]PSB!AS26+[1]PNB!AS26+[1]SBI!AS26+[1]Syndicate!AS26+[1]UCO!AS26+[1]Union!AS26+[1]United!AS26+[1]Axis!AS26+[1]Bandhan!AS26+'[1]DCB Bank'!AS26+[1]Federal!AS26+[1]HDFC!AS26+[1]ICICI!AS26+[1]IDBI!AS26+'[1]IDFC First'!AS26+'[1]IndusInd Bank'!AS26+[1]Kotak!AS26+[1]Karnataka!AS26+[1]RBL!AS26+'[1]Yes Bank'!AS26+'[1]Cat Sy Bank'!AS26+[1]AU!AS26+[1]Capital!AS26+'[1]Fincare SFB'!AS26+[1]Equitas!AS26+[1]ESAF!AS26+[1]Jana!AS26+[1]Suryoday!AS26+[1]Ujjivan!AS26+[1]Utkarsh!AS26+[1]MGB!AS26+[1]VKGB!AS26+[1]MSCOOP!AS26+[1]DBS!AS26</f>
        <v>136185</v>
      </c>
      <c r="AW26" s="28">
        <f>[1]Allahabad!AW26+[1]Andhra!AT26+[1]BoB!AT26+[1]BoI!AT26+[1]BoM!AT26+[1]Canara!AT26+[1]CBI!AT26+[1]Corporation!AT26+[1]Indian!AT26+[1]IOB!AT26+[1]OBC!AT26+[1]PSB!AT26+[1]PNB!AT26+[1]SBI!AT26+[1]Syndicate!AT26+[1]UCO!AT26+[1]Union!AT26+[1]United!AT26+[1]Axis!AT26+[1]Bandhan!AT26+'[1]DCB Bank'!AT26+[1]Federal!AT26+[1]HDFC!AT26+[1]ICICI!AT26+[1]IDBI!AT26+'[1]IDFC First'!AT26+'[1]IndusInd Bank'!AT26+[1]Kotak!AT26+[1]Karnataka!AT26+[1]RBL!AT26+'[1]Yes Bank'!AT26+'[1]Cat Sy Bank'!AT26+[1]AU!AT26+[1]Capital!AT26+'[1]Fincare SFB'!AT26+[1]Equitas!AT26+[1]ESAF!AT26+[1]Jana!AT26+[1]Suryoday!AT26+[1]Ujjivan!AT26+[1]Utkarsh!AT26+[1]MGB!AT26+[1]VKGB!AT26+[1]MSCOOP!AT26+[1]DBS!AT26</f>
        <v>4421942.9999999991</v>
      </c>
      <c r="AX26" s="28">
        <f>[1]Allahabad!AX26+[1]Andhra!AU26+[1]BoB!AU26+[1]BoI!AU26+[1]BoM!AU26+[1]Canara!AU26+[1]CBI!AU26+[1]Corporation!AU26+[1]Indian!AU26+[1]IOB!AU26+[1]OBC!AU26+[1]PSB!AU26+[1]PNB!AU26+[1]SBI!AU26+[1]Syndicate!AU26+[1]UCO!AU26+[1]Union!AU26+[1]United!AU26+[1]Axis!AU26+[1]Bandhan!AU26+'[1]DCB Bank'!AU26+[1]Federal!AU26+[1]HDFC!AU26+[1]ICICI!AU26+[1]IDBI!AU26+'[1]IDFC First'!AU26+'[1]IndusInd Bank'!AU26+[1]Kotak!AU26+[1]Karnataka!AU26+[1]RBL!AU26+'[1]Yes Bank'!AU26+'[1]Cat Sy Bank'!AU26+[1]AU!AU26+[1]Capital!AU26+'[1]Fincare SFB'!AU26+[1]Equitas!AU26+[1]ESAF!AU26+[1]Jana!AU26+[1]Suryoday!AU26+[1]Ujjivan!AU26+[1]Utkarsh!AU26+[1]MGB!AU26+[1]VKGB!AU26+[1]MSCOOP!AU26+[1]DBS!AU26</f>
        <v>13699581</v>
      </c>
      <c r="AY26" s="28">
        <f>[1]Allahabad!AY26+[1]Andhra!AV26+[1]BoB!AV26+[1]BoI!AV26+[1]BoM!AV26+[1]Canara!AV26+[1]CBI!AV26+[1]Corporation!AV26+[1]Indian!AV26+[1]IOB!AV26+[1]OBC!AV26+[1]PSB!AV26+[1]PNB!AV26+[1]SBI!AV26+[1]Syndicate!AV26+[1]UCO!AV26+[1]Union!AV26+[1]United!AV26+[1]Axis!AV26+[1]Bandhan!AV26+'[1]DCB Bank'!AV26+[1]Federal!AV26+[1]HDFC!AV26+[1]ICICI!AV26+[1]IDBI!AV26+'[1]IDFC First'!AV26+'[1]IndusInd Bank'!AV26+[1]Kotak!AV26+[1]Karnataka!AV26+[1]RBL!AV26+'[1]Yes Bank'!AV26+'[1]Cat Sy Bank'!AV26+[1]AU!AV26+[1]Capital!AV26+'[1]Fincare SFB'!AV26+[1]Equitas!AV26+[1]ESAF!AV26+[1]Jana!AV26+[1]Suryoday!AV26+[1]Ujjivan!AV26+[1]Utkarsh!AV26+[1]MGB!AV26+[1]VKGB!AV26+[1]MSCOOP!AV26+[1]DBS!AV26</f>
        <v>96184439.912187949</v>
      </c>
      <c r="AZ26" s="29">
        <f t="shared" si="5"/>
        <v>13919999</v>
      </c>
      <c r="BA26" s="29">
        <f t="shared" si="5"/>
        <v>107931373.89675614</v>
      </c>
      <c r="BB26" s="29">
        <f t="shared" si="1"/>
        <v>14522044</v>
      </c>
      <c r="BC26" s="29">
        <f t="shared" si="1"/>
        <v>125736617.11865556</v>
      </c>
    </row>
    <row r="27" spans="1:55" ht="12.75" customHeight="1" x14ac:dyDescent="0.2">
      <c r="A27" s="25">
        <v>18</v>
      </c>
      <c r="B27" s="30" t="s">
        <v>53</v>
      </c>
      <c r="C27" s="27">
        <f t="shared" si="0"/>
        <v>57373</v>
      </c>
      <c r="D27" s="27">
        <f t="shared" si="0"/>
        <v>702414.44</v>
      </c>
      <c r="E27" s="28">
        <f>[1]Allahabad!E27+[1]Andhra!E27+[1]BoB!E27+[1]BoI!E27+[1]BoM!E27+[1]Canara!E27+[1]CBI!E27+[1]Corporation!E27+[1]Indian!E27+[1]IOB!E27+[1]OBC!E27+[1]PSB!E27+[1]PNB!E27+[1]SBI!E27+[1]Syndicate!E27+[1]UCO!E27+[1]Union!E27+[1]United!E27+[1]Axis!E27+[1]Bandhan!E27+'[1]DCB Bank'!E27+[1]Federal!E27+[1]HDFC!E27+[1]ICICI!E27+[1]IDBI!E27+'[1]IDFC First'!E27+'[1]IndusInd Bank'!E27+[1]Kotak!E27+[1]Karnataka!E27+[1]RBL!E27+'[1]Yes Bank'!E27+'[1]Cat Sy Bank'!E27+[1]AU!E27+[1]Capital!E27+'[1]Fincare SFB'!E27+[1]Equitas!E27+[1]ESAF!E27+[1]Jana!E27+[1]Suryoday!E27+[1]Ujjivan!E27+[1]Utkarsh!E27+[1]MGB!E27+[1]VKGB!E27+[1]MSCOOP!E27+[1]DBS!E27</f>
        <v>18572</v>
      </c>
      <c r="F27" s="28">
        <f>[1]Allahabad!F27+[1]Andhra!F27+[1]BoB!F27+[1]BoI!F27+[1]BoM!F27+[1]Canara!F27+[1]CBI!F27+[1]Corporation!F27+[1]Indian!F27+[1]IOB!F27+[1]OBC!F27+[1]PSB!F27+[1]PNB!F27+[1]SBI!F27+[1]Syndicate!F27+[1]UCO!F27+[1]Union!F27+[1]United!F27+[1]Axis!F27+[1]Bandhan!F27+'[1]DCB Bank'!F27+[1]Federal!F27+[1]HDFC!F27+[1]ICICI!F27+[1]IDBI!F27+'[1]IDFC First'!F27+'[1]IndusInd Bank'!F27+[1]Kotak!F27+[1]Karnataka!F27+[1]RBL!F27+'[1]Yes Bank'!F27+'[1]Cat Sy Bank'!F27+[1]AU!F27+[1]Capital!F27+'[1]Fincare SFB'!F27+[1]Equitas!F27+[1]ESAF!F27+[1]Jana!F27+[1]Suryoday!F27+[1]Ujjivan!F27+[1]Utkarsh!F27+[1]MGB!F27+[1]VKGB!F27+[1]MSCOOP!F27+[1]DBS!F27</f>
        <v>557236.92999999993</v>
      </c>
      <c r="G27" s="28">
        <f>[1]Allahabad!G27+[1]Andhra!G27+[1]BoB!G27+[1]BoI!G27+[1]BoM!G27+[1]Canara!G27+[1]CBI!G27+[1]Corporation!G27+[1]Indian!G27+[1]IOB!G27+[1]OBC!G27+[1]PSB!G27+[1]PNB!G27+[1]SBI!G27+[1]Syndicate!G27+[1]UCO!G27+[1]Union!G27+[1]United!G27+[1]Axis!G27+[1]Bandhan!G27+'[1]DCB Bank'!G27+[1]Federal!G27+[1]HDFC!G27+[1]ICICI!G27+[1]IDBI!G27+'[1]IDFC First'!G27+'[1]IndusInd Bank'!G27+[1]Kotak!G27+[1]Karnataka!G27+[1]RBL!G27+'[1]Yes Bank'!G27+'[1]Cat Sy Bank'!G27+[1]AU!G27+[1]Capital!G27+'[1]Fincare SFB'!G27+[1]Equitas!G27+[1]ESAF!G27+[1]Jana!G27+[1]Suryoday!G27+[1]Ujjivan!G27+[1]Utkarsh!G27+[1]MGB!G27+[1]VKGB!G27+[1]MSCOOP!G27+[1]DBS!G27</f>
        <v>504</v>
      </c>
      <c r="H27" s="28">
        <f>[1]Allahabad!H27+[1]Andhra!H27+[1]BoB!H27+[1]BoI!H27+[1]BoM!H27+[1]Canara!H27+[1]CBI!H27+[1]Corporation!H27+[1]Indian!H27+[1]IOB!H27+[1]OBC!H27+[1]PSB!H27+[1]PNB!H27+[1]SBI!H27+[1]Syndicate!H27+[1]UCO!H27+[1]Union!H27+[1]United!H27+[1]Axis!H27+[1]Bandhan!H27+'[1]DCB Bank'!H27+[1]Federal!H27+[1]HDFC!H27+[1]ICICI!H27+[1]IDBI!H27+'[1]IDFC First'!H27+'[1]IndusInd Bank'!H27+[1]Kotak!H27+[1]Karnataka!H27+[1]RBL!H27+'[1]Yes Bank'!H27+'[1]Cat Sy Bank'!H27+[1]AU!H27+[1]Capital!H27+'[1]Fincare SFB'!H27+[1]Equitas!H27+[1]ESAF!H27+[1]Jana!H27+[1]Suryoday!H27+[1]Ujjivan!H27+[1]Utkarsh!H27+[1]MGB!H27+[1]VKGB!H27+[1]MSCOOP!H27+[1]DBS!H27</f>
        <v>8787.1200000000008</v>
      </c>
      <c r="I27" s="28">
        <f>[1]Allahabad!I27+[1]Andhra!I27+[1]BoB!I27+[1]BoI!I27+[1]BoM!I27+[1]Canara!I27+[1]CBI!I27+[1]Corporation!I27+[1]Indian!I27+[1]IOB!I27+[1]OBC!I27+[1]PSB!I27+[1]PNB!I27+[1]SBI!I27+[1]Syndicate!I27+[1]UCO!I27+[1]Union!I27+[1]United!I27+[1]Axis!I27+[1]Bandhan!I27+'[1]DCB Bank'!I27+[1]Federal!I27+[1]HDFC!I27+[1]ICICI!I27+[1]IDBI!I27+'[1]IDFC First'!I27+'[1]IndusInd Bank'!I27+[1]Kotak!I27+[1]Karnataka!I27+[1]RBL!I27+'[1]Yes Bank'!I27+'[1]Cat Sy Bank'!I27+[1]AU!I27+[1]Capital!I27+'[1]Fincare SFB'!I27+[1]Equitas!I27+[1]ESAF!I27+[1]Jana!I27+[1]Suryoday!I27+[1]Ujjivan!I27+[1]Utkarsh!I27+[1]MGB!I27+[1]VKGB!I27+[1]MSCOOP!I27+[1]DBS!I27</f>
        <v>38297</v>
      </c>
      <c r="J27" s="28">
        <f>[1]Allahabad!J27+[1]Andhra!J27+[1]BoB!J27+[1]BoI!J27+[1]BoM!J27+[1]Canara!J27+[1]CBI!J27+[1]Corporation!J27+[1]Indian!J27+[1]IOB!J27+[1]OBC!J27+[1]PSB!J27+[1]PNB!J27+[1]SBI!J27+[1]Syndicate!J27+[1]UCO!J27+[1]Union!J27+[1]United!J27+[1]Axis!J27+[1]Bandhan!J27+'[1]DCB Bank'!J27+[1]Federal!J27+[1]HDFC!J27+[1]ICICI!J27+[1]IDBI!J27+'[1]IDFC First'!J27+'[1]IndusInd Bank'!J27+[1]Kotak!J27+[1]Karnataka!J27+[1]RBL!J27+'[1]Yes Bank'!J27+'[1]Cat Sy Bank'!J27+[1]AU!J27+[1]Capital!J27+'[1]Fincare SFB'!J27+[1]Equitas!J27+[1]ESAF!J27+[1]Jana!J27+[1]Suryoday!J27+[1]Ujjivan!J27+[1]Utkarsh!J27+[1]MGB!J27+[1]VKGB!J27+[1]MSCOOP!J27+[1]DBS!J27</f>
        <v>136390.38999999998</v>
      </c>
      <c r="K27" s="28">
        <v>0</v>
      </c>
      <c r="L27" s="28">
        <v>0</v>
      </c>
      <c r="M27" s="29">
        <f t="shared" si="2"/>
        <v>0</v>
      </c>
      <c r="N27" s="27">
        <f t="shared" si="3"/>
        <v>164223</v>
      </c>
      <c r="O27" s="27">
        <f t="shared" si="3"/>
        <v>3788107.5740823001</v>
      </c>
      <c r="P27" s="28">
        <f>[1]Allahabad!P27+[1]Andhra!M27+[1]BoB!M27+[1]BoI!M27+[1]BoM!M27+[1]Canara!M27+[1]CBI!M27+[1]Corporation!M27+[1]Indian!M27+[1]IOB!M27+[1]OBC!M27+[1]PSB!M27+[1]PNB!M27+[1]SBI!M27+[1]Syndicate!M27+[1]UCO!M27+[1]Union!M27+[1]United!M27+[1]Axis!M27+[1]Bandhan!M27+'[1]DCB Bank'!M27+[1]Federal!M27+[1]HDFC!M27+[1]ICICI!M27+[1]IDBI!M27+'[1]IDFC First'!M27+'[1]IndusInd Bank'!M27+[1]Kotak!M27+[1]Karnataka!M27+[1]RBL!M27+'[1]Yes Bank'!M27+'[1]Cat Sy Bank'!M27+[1]AU!M27+[1]Capital!M27+'[1]Fincare SFB'!M27+[1]Equitas!M27+[1]ESAF!M27+[1]Jana!M27+[1]Suryoday!M27+[1]Ujjivan!M27+[1]Utkarsh!M27+[1]MGB!M27+[1]VKGB!M27+[1]MSCOOP!M27+[1]DBS!M27</f>
        <v>122961</v>
      </c>
      <c r="Q27" s="28">
        <f>[1]Allahabad!Q27+[1]Andhra!N27+[1]BoB!N27+[1]BoI!N27+[1]BoM!N27+[1]Canara!N27+[1]CBI!N27+[1]Corporation!N27+[1]Indian!N27+[1]IOB!N27+[1]OBC!N27+[1]PSB!N27+[1]PNB!N27+[1]SBI!N27+[1]Syndicate!N27+[1]UCO!N27+[1]Union!N27+[1]United!N27+[1]Axis!N27+[1]Bandhan!N27+'[1]DCB Bank'!N27+[1]Federal!N27+[1]HDFC!N27+[1]ICICI!N27+[1]IDBI!N27+'[1]IDFC First'!N27+'[1]IndusInd Bank'!N27+[1]Kotak!N27+[1]Karnataka!N27+[1]RBL!N27+'[1]Yes Bank'!N27+'[1]Cat Sy Bank'!N27+[1]AU!N27+[1]Capital!N27+'[1]Fincare SFB'!N27+[1]Equitas!N27+[1]ESAF!N27+[1]Jana!N27+[1]Suryoday!N27+[1]Ujjivan!N27+[1]Utkarsh!N27+[1]MGB!N27+[1]VKGB!N27+[1]MSCOOP!N27+[1]DBS!N27</f>
        <v>1123373.1176242002</v>
      </c>
      <c r="R27" s="28">
        <f>[1]Allahabad!R27+[1]Andhra!O27+[1]BoB!O27+[1]BoI!O27+[1]BoM!O27+[1]Canara!O27+[1]CBI!O27+[1]Corporation!O27+[1]Indian!O27+[1]IOB!O27+[1]OBC!O27+[1]PSB!O27+[1]PNB!O27+[1]SBI!O27+[1]Syndicate!O27+[1]UCO!O27+[1]Union!O27+[1]United!O27+[1]Axis!O27+[1]Bandhan!O27+'[1]DCB Bank'!O27+[1]Federal!O27+[1]HDFC!O27+[1]ICICI!O27+[1]IDBI!O27+'[1]IDFC First'!O27+'[1]IndusInd Bank'!O27+[1]Kotak!O27+[1]Karnataka!O27+[1]RBL!O27+'[1]Yes Bank'!O27+'[1]Cat Sy Bank'!O27+[1]AU!O27+[1]Capital!O27+'[1]Fincare SFB'!O27+[1]Equitas!O27+[1]ESAF!O27+[1]Jana!O27+[1]Suryoday!O27+[1]Ujjivan!O27+[1]Utkarsh!O27+[1]MGB!O27+[1]VKGB!O27+[1]MSCOOP!O27+[1]DBS!O27</f>
        <v>32888</v>
      </c>
      <c r="S27" s="28">
        <f>[1]Allahabad!S27+[1]Andhra!P27+[1]BoB!P27+[1]BoI!P27+[1]BoM!P27+[1]Canara!P27+[1]CBI!P27+[1]Corporation!P27+[1]Indian!P27+[1]IOB!P27+[1]OBC!P27+[1]PSB!P27+[1]PNB!P27+[1]SBI!P27+[1]Syndicate!P27+[1]UCO!P27+[1]Union!P27+[1]United!P27+[1]Axis!P27+[1]Bandhan!P27+'[1]DCB Bank'!P27+[1]Federal!P27+[1]HDFC!P27+[1]ICICI!P27+[1]IDBI!P27+'[1]IDFC First'!P27+'[1]IndusInd Bank'!P27+[1]Kotak!P27+[1]Karnataka!P27+[1]RBL!P27+'[1]Yes Bank'!P27+'[1]Cat Sy Bank'!P27+[1]AU!P27+[1]Capital!P27+'[1]Fincare SFB'!P27+[1]Equitas!P27+[1]ESAF!P27+[1]Jana!P27+[1]Suryoday!P27+[1]Ujjivan!P27+[1]Utkarsh!P27+[1]MGB!P27+[1]VKGB!P27+[1]MSCOOP!P27+[1]DBS!P27</f>
        <v>1765816.8062837003</v>
      </c>
      <c r="T27" s="28">
        <f>[1]Allahabad!T27+[1]Andhra!Q27+[1]BoB!Q27+[1]BoI!Q27+[1]BoM!Q27+[1]Canara!Q27+[1]CBI!Q27+[1]Corporation!Q27+[1]Indian!Q27+[1]IOB!Q27+[1]OBC!Q27+[1]PSB!Q27+[1]PNB!Q27+[1]SBI!Q27+[1]Syndicate!Q27+[1]UCO!Q27+[1]Union!Q27+[1]United!Q27+[1]Axis!Q27+[1]Bandhan!Q27+'[1]DCB Bank'!Q27+[1]Federal!Q27+[1]HDFC!Q27+[1]ICICI!Q27+[1]IDBI!Q27+'[1]IDFC First'!Q27+'[1]IndusInd Bank'!Q27+[1]Kotak!Q27+[1]Karnataka!Q27+[1]RBL!Q27+'[1]Yes Bank'!Q27+'[1]Cat Sy Bank'!Q27+[1]AU!Q27+[1]Capital!Q27+'[1]Fincare SFB'!Q27+[1]Equitas!Q27+[1]ESAF!Q27+[1]Jana!Q27+[1]Suryoday!Q27+[1]Ujjivan!Q27+[1]Utkarsh!Q27+[1]MGB!Q27+[1]VKGB!Q27+[1]MSCOOP!Q27+[1]DBS!Q27</f>
        <v>7141</v>
      </c>
      <c r="U27" s="28">
        <f>[1]Allahabad!U27+[1]Andhra!R27+[1]BoB!R27+[1]BoI!R27+[1]BoM!R27+[1]Canara!R27+[1]CBI!R27+[1]Corporation!R27+[1]Indian!R27+[1]IOB!R27+[1]OBC!R27+[1]PSB!R27+[1]PNB!R27+[1]SBI!R27+[1]Syndicate!R27+[1]UCO!R27+[1]Union!R27+[1]United!R27+[1]Axis!R27+[1]Bandhan!R27+'[1]DCB Bank'!R27+[1]Federal!R27+[1]HDFC!R27+[1]ICICI!R27+[1]IDBI!R27+'[1]IDFC First'!R27+'[1]IndusInd Bank'!R27+[1]Kotak!R27+[1]Karnataka!R27+[1]RBL!R27+'[1]Yes Bank'!R27+'[1]Cat Sy Bank'!R27+[1]AU!R27+[1]Capital!R27+'[1]Fincare SFB'!R27+[1]Equitas!R27+[1]ESAF!R27+[1]Jana!R27+[1]Suryoday!R27+[1]Ujjivan!R27+[1]Utkarsh!R27+[1]MGB!R27+[1]VKGB!R27+[1]MSCOOP!R27+[1]DBS!R27</f>
        <v>818351.70017439988</v>
      </c>
      <c r="V27" s="28">
        <f>[1]Allahabad!V27+[1]Andhra!S27+[1]BoB!S27+[1]BoI!S27+[1]BoM!S27+[1]Canara!S27+[1]CBI!S27+[1]Corporation!S27+[1]Indian!S27+[1]IOB!S27+[1]OBC!S27+[1]PSB!S27+[1]PNB!S27+[1]SBI!S27+[1]Syndicate!S27+[1]UCO!S27+[1]Union!S27+[1]United!S27+[1]Axis!S27+[1]Bandhan!S27+'[1]DCB Bank'!S27+[1]Federal!S27+[1]HDFC!S27+[1]ICICI!S27+[1]IDBI!S27+'[1]IDFC First'!S27+'[1]IndusInd Bank'!S27+[1]Kotak!S27+[1]Karnataka!S27+[1]RBL!S27+'[1]Yes Bank'!S27+'[1]Cat Sy Bank'!S27+[1]AU!S27+[1]Capital!S27+'[1]Fincare SFB'!S27+[1]Equitas!S27+[1]ESAF!S27+[1]Jana!S27+[1]Suryoday!S27+[1]Ujjivan!S27+[1]Utkarsh!S27+[1]MGB!S27+[1]VKGB!S27+[1]MSCOOP!S27+[1]DBS!S27</f>
        <v>300</v>
      </c>
      <c r="W27" s="28">
        <f>[1]Allahabad!W27+[1]Andhra!T27+[1]BoB!T27+[1]BoI!T27+[1]BoM!T27+[1]Canara!T27+[1]CBI!T27+[1]Corporation!T27+[1]Indian!T27+[1]IOB!T27+[1]OBC!T27+[1]PSB!T27+[1]PNB!T27+[1]SBI!T27+[1]Syndicate!T27+[1]UCO!T27+[1]Union!T27+[1]United!T27+[1]Axis!T27+[1]Bandhan!T27+'[1]DCB Bank'!T27+[1]Federal!T27+[1]HDFC!T27+[1]ICICI!T27+[1]IDBI!T27+'[1]IDFC First'!T27+'[1]IndusInd Bank'!T27+[1]Kotak!T27+[1]Karnataka!T27+[1]RBL!T27+'[1]Yes Bank'!T27+'[1]Cat Sy Bank'!T27+[1]AU!T27+[1]Capital!T27+'[1]Fincare SFB'!T27+[1]Equitas!T27+[1]ESAF!T27+[1]Jana!T27+[1]Suryoday!T27+[1]Ujjivan!T27+[1]Utkarsh!T27+[1]MGB!T27+[1]VKGB!T27+[1]MSCOOP!T27+[1]DBS!T27</f>
        <v>5076.12</v>
      </c>
      <c r="X27" s="28">
        <f>[1]Allahabad!X27+[1]Andhra!U27+[1]BoB!U27+[1]BoI!U27+[1]BoM!U27+[1]Canara!U27+[1]CBI!U27+[1]Corporation!U27+[1]Indian!U27+[1]IOB!U27+[1]OBC!U27+[1]PSB!U27+[1]PNB!U27+[1]SBI!U27+[1]Syndicate!U27+[1]UCO!U27+[1]Union!U27+[1]United!U27+[1]Axis!U27+[1]Bandhan!U27+'[1]DCB Bank'!U27+[1]Federal!U27+[1]HDFC!U27+[1]ICICI!U27+[1]IDBI!U27+'[1]IDFC First'!U27+'[1]IndusInd Bank'!U27+[1]Kotak!U27+[1]Karnataka!U27+[1]RBL!U27+'[1]Yes Bank'!U27+'[1]Cat Sy Bank'!U27+[1]AU!U27+[1]Capital!U27+'[1]Fincare SFB'!U27+[1]Equitas!U27+[1]ESAF!U27+[1]Jana!U27+[1]Suryoday!U27+[1]Ujjivan!U27+[1]Utkarsh!U27+[1]MGB!U27+[1]VKGB!U27+[1]MSCOOP!U27+[1]DBS!U27</f>
        <v>933</v>
      </c>
      <c r="Y27" s="28">
        <f>[1]Allahabad!Y27+[1]Andhra!V27+[1]BoB!V27+[1]BoI!V27+[1]BoM!V27+[1]Canara!V27+[1]CBI!V27+[1]Corporation!V27+[1]Indian!V27+[1]IOB!V27+[1]OBC!V27+[1]PSB!V27+[1]PNB!V27+[1]SBI!V27+[1]Syndicate!V27+[1]UCO!V27+[1]Union!V27+[1]United!V27+[1]Axis!V27+[1]Bandhan!V27+'[1]DCB Bank'!V27+[1]Federal!V27+[1]HDFC!V27+[1]ICICI!V27+[1]IDBI!V27+'[1]IDFC First'!V27+'[1]IndusInd Bank'!V27+[1]Kotak!V27+[1]Karnataka!V27+[1]RBL!V27+'[1]Yes Bank'!V27+'[1]Cat Sy Bank'!V27+[1]AU!V27+[1]Capital!V27+'[1]Fincare SFB'!V27+[1]Equitas!V27+[1]ESAF!V27+[1]Jana!V27+[1]Suryoday!V27+[1]Ujjivan!V27+[1]Utkarsh!V27+[1]MGB!V27+[1]VKGB!V27+[1]MSCOOP!V27+[1]DBS!V27</f>
        <v>75489.83</v>
      </c>
      <c r="Z27" s="28">
        <f>[1]Allahabad!Z27+[1]Andhra!W27+[1]BoB!W27+[1]BoI!W27+[1]BoM!W27+[1]Canara!W27+[1]CBI!W27+[1]Corporation!W27+[1]Indian!W27+[1]IOB!W27+[1]OBC!W27+[1]PSB!W27+[1]PNB!W27+[1]SBI!W27+[1]Syndicate!W27+[1]UCO!W27+[1]Union!W27+[1]United!W27+[1]Axis!W27+[1]Bandhan!W27+'[1]DCB Bank'!W27+[1]Federal!W27+[1]HDFC!W27+[1]ICICI!W27+[1]IDBI!W27+'[1]IDFC First'!W27+'[1]IndusInd Bank'!W27+[1]Kotak!W27+[1]Karnataka!W27+[1]RBL!W27+'[1]Yes Bank'!W27+'[1]Cat Sy Bank'!W27+[1]AU!W27+[1]Capital!W27+'[1]Fincare SFB'!W27+[1]Equitas!W27+[1]ESAF!W27+[1]Jana!W27+[1]Suryoday!W27+[1]Ujjivan!W27+[1]Utkarsh!W27+[1]MGB!W27+[1]VKGB!W27+[1]MSCOOP!W27+[1]DBS!W27</f>
        <v>587</v>
      </c>
      <c r="AA27" s="28">
        <f>[1]Allahabad!AA27+[1]Andhra!X27+[1]BoB!X27+[1]BoI!X27+[1]BoM!X27+[1]Canara!X27+[1]CBI!X27+[1]Corporation!X27+[1]Indian!X27+[1]IOB!X27+[1]OBC!X27+[1]PSB!X27+[1]PNB!X27+[1]SBI!X27+[1]Syndicate!X27+[1]UCO!X27+[1]Union!X27+[1]United!X27+[1]Axis!X27+[1]Bandhan!X27+'[1]DCB Bank'!X27+[1]Federal!X27+[1]HDFC!X27+[1]ICICI!X27+[1]IDBI!X27+'[1]IDFC First'!X27+'[1]IndusInd Bank'!X27+[1]Kotak!X27+[1]Karnataka!X27+[1]RBL!X27+'[1]Yes Bank'!X27+'[1]Cat Sy Bank'!X27+[1]AU!X27+[1]Capital!X27+'[1]Fincare SFB'!X27+[1]Equitas!X27+[1]ESAF!X27+[1]Jana!X27+[1]Suryoday!X27+[1]Ujjivan!X27+[1]Utkarsh!X27+[1]MGB!X27+[1]VKGB!X27+[1]MSCOOP!X27+[1]DBS!X27</f>
        <v>571467.75924379996</v>
      </c>
      <c r="AB27" s="28">
        <f>[1]Allahabad!AB27+[1]Andhra!Y27+[1]BoB!Y27+[1]BoI!Y27+[1]BoM!Y27+[1]Canara!Y27+[1]CBI!Y27+[1]Corporation!Y27+[1]Indian!Y27+[1]IOB!Y27+[1]OBC!Y27+[1]PSB!Y27+[1]PNB!Y27+[1]SBI!Y27+[1]Syndicate!Y27+[1]UCO!Y27+[1]Union!Y27+[1]United!Y27+[1]Axis!Y27+[1]Bandhan!Y27+'[1]DCB Bank'!Y27+[1]Federal!Y27+[1]HDFC!Y27+[1]ICICI!Y27+[1]IDBI!Y27+'[1]IDFC First'!Y27+'[1]IndusInd Bank'!Y27+[1]Kotak!Y27+[1]Karnataka!Y27+[1]RBL!Y27+'[1]Yes Bank'!Y27+'[1]Cat Sy Bank'!Y27+[1]AU!Y27+[1]Capital!Y27+'[1]Fincare SFB'!Y27+[1]Equitas!Y27+[1]ESAF!Y27+[1]Jana!Y27+[1]Suryoday!Y27+[1]Ujjivan!Y27+[1]Utkarsh!Y27+[1]MGB!Y27+[1]VKGB!Y27+[1]MSCOOP!Y27+[1]DBS!Y27</f>
        <v>16036</v>
      </c>
      <c r="AC27" s="28">
        <f>[1]Allahabad!AC27+[1]Andhra!Z27+[1]BoB!Z27+[1]BoI!Z27+[1]BoM!Z27+[1]Canara!Z27+[1]CBI!Z27+[1]Corporation!Z27+[1]Indian!Z27+[1]IOB!Z27+[1]OBC!Z27+[1]PSB!Z27+[1]PNB!Z27+[1]SBI!Z27+[1]Syndicate!Z27+[1]UCO!Z27+[1]Union!Z27+[1]United!Z27+[1]Axis!Z27+[1]Bandhan!Z27+'[1]DCB Bank'!Z27+[1]Federal!Z27+[1]HDFC!Z27+[1]ICICI!Z27+[1]IDBI!Z27+'[1]IDFC First'!Z27+'[1]IndusInd Bank'!Z27+[1]Kotak!Z27+[1]Karnataka!Z27+[1]RBL!Z27+'[1]Yes Bank'!Z27+'[1]Cat Sy Bank'!Z27+[1]AU!Z27+[1]Capital!Z27+'[1]Fincare SFB'!Z27+[1]Equitas!Z27+[1]ESAF!Z27+[1]Jana!Z27+[1]Suryoday!Z27+[1]Ujjivan!Z27+[1]Utkarsh!Z27+[1]MGB!Z27+[1]VKGB!Z27+[1]MSCOOP!Z27+[1]DBS!Z27</f>
        <v>72057.539999999979</v>
      </c>
      <c r="AD27" s="28">
        <f>[1]Allahabad!AD27+[1]Andhra!AA27+[1]BoB!AA27+[1]BoI!AA27+[1]BoM!AA27+[1]Canara!AA27+[1]CBI!AA27+[1]Corporation!AA27+[1]Indian!AA27+[1]IOB!AA27+[1]OBC!AA27+[1]PSB!AA27+[1]PNB!AA27+[1]SBI!AA27+[1]Syndicate!AA27+[1]UCO!AA27+[1]Union!AA27+[1]United!AA27+[1]Axis!AA27+[1]Bandhan!AA27+'[1]DCB Bank'!AA27+[1]Federal!AA27+[1]HDFC!AA27+[1]ICICI!AA27+[1]IDBI!AA27+'[1]IDFC First'!AA27+'[1]IndusInd Bank'!AA27+[1]Kotak!AA27+[1]Karnataka!AA27+[1]RBL!AA27+'[1]Yes Bank'!AA27+'[1]Cat Sy Bank'!AA27+[1]AU!AA27+[1]Capital!AA27+'[1]Fincare SFB'!AA27+[1]Equitas!AA27+[1]ESAF!AA27+[1]Jana!AA27+[1]Suryoday!AA27+[1]Ujjivan!AA27+[1]Utkarsh!AA27+[1]MGB!AA27+[1]VKGB!AA27+[1]MSCOOP!AA27+[1]DBS!AA27</f>
        <v>57319</v>
      </c>
      <c r="AE27" s="28">
        <f>[1]Allahabad!AE27+[1]Andhra!AB27+[1]BoB!AB27+[1]BoI!AB27+[1]BoM!AB27+[1]Canara!AB27+[1]CBI!AB27+[1]Corporation!AB27+[1]Indian!AB27+[1]IOB!AB27+[1]OBC!AB27+[1]PSB!AB27+[1]PNB!AB27+[1]SBI!AB27+[1]Syndicate!AB27+[1]UCO!AB27+[1]Union!AB27+[1]United!AB27+[1]Axis!AB27+[1]Bandhan!AB27+'[1]DCB Bank'!AB27+[1]Federal!AB27+[1]HDFC!AB27+[1]ICICI!AB27+[1]IDBI!AB27+'[1]IDFC First'!AB27+'[1]IndusInd Bank'!AB27+[1]Kotak!AB27+[1]Karnataka!AB27+[1]RBL!AB27+'[1]Yes Bank'!AB27+'[1]Cat Sy Bank'!AB27+[1]AU!AB27+[1]Capital!AB27+'[1]Fincare SFB'!AB27+[1]Equitas!AB27+[1]ESAF!AB27+[1]Jana!AB27+[1]Suryoday!AB27+[1]Ujjivan!AB27+[1]Utkarsh!AB27+[1]MGB!AB27+[1]VKGB!AB27+[1]MSCOOP!AB27+[1]DBS!AB27</f>
        <v>685295.16</v>
      </c>
      <c r="AF27" s="28">
        <f>[1]Allahabad!AF27+[1]Andhra!AC27+[1]BoB!AC27+[1]BoI!AC27+[1]BoM!AC27+[1]Canara!AC27+[1]CBI!AC27+[1]Corporation!AC27+[1]Indian!AC27+[1]IOB!AC27+[1]OBC!AC27+[1]PSB!AC27+[1]PNB!AC27+[1]SBI!AC27+[1]Syndicate!AC27+[1]UCO!AC27+[1]Union!AC27+[1]United!AC27+[1]Axis!AC27+[1]Bandhan!AC27+'[1]DCB Bank'!AC27+[1]Federal!AC27+[1]HDFC!AC27+[1]ICICI!AC27+[1]IDBI!AC27+'[1]IDFC First'!AC27+'[1]IndusInd Bank'!AC27+[1]Kotak!AC27+[1]Karnataka!AC27+[1]RBL!AC27+'[1]Yes Bank'!AC27+'[1]Cat Sy Bank'!AC27+[1]AU!AC27+[1]Capital!AC27+'[1]Fincare SFB'!AC27+[1]Equitas!AC27+[1]ESAF!AC27+[1]Jana!AC27+[1]Suryoday!AC27+[1]Ujjivan!AC27+[1]Utkarsh!AC27+[1]MGB!AC27+[1]VKGB!AC27+[1]MSCOOP!AC27+[1]DBS!AC27</f>
        <v>23</v>
      </c>
      <c r="AG27" s="28">
        <f>[1]Allahabad!AG27+[1]Andhra!AD27+[1]BoB!AD27+[1]BoI!AD27+[1]BoM!AD27+[1]Canara!AD27+[1]CBI!AD27+[1]Corporation!AD27+[1]Indian!AD27+[1]IOB!AD27+[1]OBC!AD27+[1]PSB!AD27+[1]PNB!AD27+[1]SBI!AD27+[1]Syndicate!AD27+[1]UCO!AD27+[1]Union!AD27+[1]United!AD27+[1]Axis!AD27+[1]Bandhan!AD27+'[1]DCB Bank'!AD27+[1]Federal!AD27+[1]HDFC!AD27+[1]ICICI!AD27+[1]IDBI!AD27+'[1]IDFC First'!AD27+'[1]IndusInd Bank'!AD27+[1]Kotak!AD27+[1]Karnataka!AD27+[1]RBL!AD27+'[1]Yes Bank'!AD27+'[1]Cat Sy Bank'!AD27+[1]AU!AD27+[1]Capital!AD27+'[1]Fincare SFB'!AD27+[1]Equitas!AD27+[1]ESAF!AD27+[1]Jana!AD27+[1]Suryoday!AD27+[1]Ujjivan!AD27+[1]Utkarsh!AD27+[1]MGB!AD27+[1]VKGB!AD27+[1]MSCOOP!AD27+[1]DBS!AD27</f>
        <v>428.59</v>
      </c>
      <c r="AH27" s="28">
        <f>[1]Allahabad!AH27+[1]Andhra!AE27+[1]BoB!AE27+[1]BoI!AE27+[1]BoM!AE27+[1]Canara!AE27+[1]CBI!AE27+[1]Corporation!AE27+[1]Indian!AE27+[1]IOB!AE27+[1]OBC!AE27+[1]PSB!AE27+[1]PNB!AE27+[1]SBI!AE27+[1]Syndicate!AE27+[1]UCO!AE27+[1]Union!AE27+[1]United!AE27+[1]Axis!AE27+[1]Bandhan!AE27+'[1]DCB Bank'!AE27+[1]Federal!AE27+[1]HDFC!AE27+[1]ICICI!AE27+[1]IDBI!AE27+'[1]IDFC First'!AE27+'[1]IndusInd Bank'!AE27+[1]Kotak!AE27+[1]Karnataka!AE27+[1]RBL!AE27+'[1]Yes Bank'!AE27+'[1]Cat Sy Bank'!AE27+[1]AU!AE27+[1]Capital!AE27+'[1]Fincare SFB'!AE27+[1]Equitas!AE27+[1]ESAF!AE27+[1]Jana!AE27+[1]Suryoday!AE27+[1]Ujjivan!AE27+[1]Utkarsh!AE27+[1]MGB!AE27+[1]VKGB!AE27+[1]MSCOOP!AE27+[1]DBS!AE27</f>
        <v>15</v>
      </c>
      <c r="AI27" s="28">
        <f>[1]Allahabad!AI27+[1]Andhra!AF27+[1]BoB!AF27+[1]BoI!AF27+[1]BoM!AF27+[1]Canara!AF27+[1]CBI!AF27+[1]Corporation!AF27+[1]Indian!AF27+[1]IOB!AF27+[1]OBC!AF27+[1]PSB!AF27+[1]PNB!AF27+[1]SBI!AF27+[1]Syndicate!AF27+[1]UCO!AF27+[1]Union!AF27+[1]United!AF27+[1]Axis!AF27+[1]Bandhan!AF27+'[1]DCB Bank'!AF27+[1]Federal!AF27+[1]HDFC!AF27+[1]ICICI!AF27+[1]IDBI!AF27+'[1]IDFC First'!AF27+'[1]IndusInd Bank'!AF27+[1]Kotak!AF27+[1]Karnataka!AF27+[1]RBL!AF27+'[1]Yes Bank'!AF27+'[1]Cat Sy Bank'!AF27+[1]AU!AF27+[1]Capital!AF27+'[1]Fincare SFB'!AF27+[1]Equitas!AF27+[1]ESAF!AF27+[1]Jana!AF27+[1]Suryoday!AF27+[1]Ujjivan!AF27+[1]Utkarsh!AF27+[1]MGB!AF27+[1]VKGB!AF27+[1]MSCOOP!AF27+[1]DBS!AF27</f>
        <v>5572.26</v>
      </c>
      <c r="AJ27" s="28">
        <f>[1]Allahabad!AJ27+[1]Andhra!AG27+[1]BoB!AG27+[1]BoI!AG27+[1]BoM!AG27+[1]Canara!AG27+[1]CBI!AG27+[1]Corporation!AG27+[1]Indian!AG27+[1]IOB!AG27+[1]OBC!AG27+[1]PSB!AG27+[1]PNB!AG27+[1]SBI!AG27+[1]Syndicate!AG27+[1]UCO!AG27+[1]Union!AG27+[1]United!AG27+[1]Axis!AG27+[1]Bandhan!AG27+'[1]DCB Bank'!AG27+[1]Federal!AG27+[1]HDFC!AG27+[1]ICICI!AG27+[1]IDBI!AG27+'[1]IDFC First'!AG27+'[1]IndusInd Bank'!AG27+[1]Kotak!AG27+[1]Karnataka!AG27+[1]RBL!AG27+'[1]Yes Bank'!AG27+'[1]Cat Sy Bank'!AG27+[1]AU!AG27+[1]Capital!AG27+'[1]Fincare SFB'!AG27+[1]Equitas!AG27+[1]ESAF!AG27+[1]Jana!AG27+[1]Suryoday!AG27+[1]Ujjivan!AG27+[1]Utkarsh!AG27+[1]MGB!AG27+[1]VKGB!AG27+[1]MSCOOP!AG27+[1]DBS!AG27</f>
        <v>60367</v>
      </c>
      <c r="AK27" s="28">
        <f>[1]Allahabad!AK27+[1]Andhra!AH27+[1]BoB!AH27+[1]BoI!AH27+[1]BoM!AH27+[1]Canara!AH27+[1]CBI!AH27+[1]Corporation!AH27+[1]Indian!AH27+[1]IOB!AH27+[1]OBC!AH27+[1]PSB!AH27+[1]PNB!AH27+[1]SBI!AH27+[1]Syndicate!AH27+[1]UCO!AH27+[1]Union!AH27+[1]United!AH27+[1]Axis!AH27+[1]Bandhan!AH27+'[1]DCB Bank'!AH27+[1]Federal!AH27+[1]HDFC!AH27+[1]ICICI!AH27+[1]IDBI!AH27+'[1]IDFC First'!AH27+'[1]IndusInd Bank'!AH27+[1]Kotak!AH27+[1]Karnataka!AH27+[1]RBL!AH27+'[1]Yes Bank'!AH27+'[1]Cat Sy Bank'!AH27+[1]AU!AH27+[1]Capital!AH27+'[1]Fincare SFB'!AH27+[1]Equitas!AH27+[1]ESAF!AH27+[1]Jana!AH27+[1]Suryoday!AH27+[1]Ujjivan!AH27+[1]Utkarsh!AH27+[1]MGB!AH27+[1]VKGB!AH27+[1]MSCOOP!AH27+[1]DBS!AH27</f>
        <v>56642.82</v>
      </c>
      <c r="AL27" s="29">
        <f t="shared" si="4"/>
        <v>355943</v>
      </c>
      <c r="AM27" s="29">
        <f t="shared" si="4"/>
        <v>5881986.1433261</v>
      </c>
      <c r="AN27" s="28">
        <f>[1]Allahabad!AN27+[1]Andhra!AK27+[1]BoB!AK27+[1]BoI!AK27+[1]BoM!AK27+[1]Canara!AK27+[1]CBI!AK27+[1]Corporation!AK27+[1]Indian!AK27+[1]IOB!AK27+[1]OBC!AK27+[1]PSB!AK27+[1]PNB!AK27+[1]SBI!AK27+[1]Syndicate!AK27+[1]UCO!AK27+[1]Union!AK27+[1]United!AK27+[1]Axis!AK27+[1]Bandhan!AK27+'[1]DCB Bank'!AK27+[1]Federal!AK27+[1]HDFC!AK27+[1]ICICI!AK27+[1]IDBI!AK27+'[1]IDFC First'!AK27+'[1]IndusInd Bank'!AK27+[1]Kotak!AK27+[1]Karnataka!AK27+[1]RBL!AK27+'[1]Yes Bank'!AK27+'[1]Cat Sy Bank'!AK27+[1]AU!AK27+[1]Capital!AK27+'[1]Fincare SFB'!AK27+[1]Equitas!AK27+[1]ESAF!AK27+[1]Jana!AK27+[1]Suryoday!AK27+[1]Ujjivan!AK27+[1]Utkarsh!AK27+[1]MGB!AK27+[1]VKGB!AK27+[1]MSCOOP!AK27+[1]DBS!AK27</f>
        <v>177891</v>
      </c>
      <c r="AO27" s="28">
        <f>[1]Allahabad!AO27+[1]Andhra!AL27+[1]BoB!AL27+[1]BoI!AL27+[1]BoM!AL27+[1]Canara!AL27+[1]CBI!AL27+[1]Corporation!AL27+[1]Indian!AL27+[1]IOB!AL27+[1]OBC!AL27+[1]PSB!AL27+[1]PNB!AL27+[1]SBI!AL27+[1]Syndicate!AL27+[1]UCO!AL27+[1]Union!AL27+[1]United!AL27+[1]Axis!AL27+[1]Bandhan!AL27+'[1]DCB Bank'!AL27+[1]Federal!AL27+[1]HDFC!AL27+[1]ICICI!AL27+[1]IDBI!AL27+'[1]IDFC First'!AL27+'[1]IndusInd Bank'!AL27+[1]Kotak!AL27+[1]Karnataka!AL27+[1]RBL!AL27+'[1]Yes Bank'!AL27+'[1]Cat Sy Bank'!AL27+[1]AU!AL27+[1]Capital!AL27+'[1]Fincare SFB'!AL27+[1]Equitas!AL27+[1]ESAF!AL27+[1]Jana!AL27+[1]Suryoday!AL27+[1]Ujjivan!AL27+[1]Utkarsh!AL27+[1]MGB!AL27+[1]VKGB!AL27+[1]MSCOOP!AL27+[1]DBS!AL27</f>
        <v>727511.50867260003</v>
      </c>
      <c r="AP27" s="28">
        <f>[1]Allahabad!AP27+[1]Andhra!AM27+[1]BoB!AM27+[1]BoI!AM27+[1]BoM!AM27+[1]Canara!AM27+[1]CBI!AM27+[1]Corporation!AM27+[1]Indian!AM27+[1]IOB!AM27+[1]OBC!AM27+[1]PSB!AM27+[1]PNB!AM27+[1]SBI!AM27+[1]Syndicate!AM27+[1]UCO!AM27+[1]Union!AM27+[1]United!AM27+[1]Axis!AM27+[1]Bandhan!AM27+'[1]DCB Bank'!AM27+[1]Federal!AM27+[1]HDFC!AM27+[1]ICICI!AM27+[1]IDBI!AM27+'[1]IDFC First'!AM27+'[1]IndusInd Bank'!AM27+[1]Kotak!AM27+[1]Karnataka!AM27+[1]RBL!AM27+'[1]Yes Bank'!AM27+'[1]Cat Sy Bank'!AM27+[1]AU!AM27+[1]Capital!AM27+'[1]Fincare SFB'!AM27+[1]Equitas!AM27+[1]ESAF!AM27+[1]Jana!AM27+[1]Suryoday!AM27+[1]Ujjivan!AM27+[1]Utkarsh!AM27+[1]MGB!AM27+[1]VKGB!AM27+[1]MSCOOP!AM27+[1]DBS!AM27</f>
        <v>199</v>
      </c>
      <c r="AQ27" s="28">
        <f>[1]Allahabad!AQ27+[1]Andhra!AN27+[1]BoB!AN27+[1]BoI!AN27+[1]BoM!AN27+[1]Canara!AN27+[1]CBI!AN27+[1]Corporation!AN27+[1]Indian!AN27+[1]IOB!AN27+[1]OBC!AN27+[1]PSB!AN27+[1]PNB!AN27+[1]SBI!AN27+[1]Syndicate!AN27+[1]UCO!AN27+[1]Union!AN27+[1]United!AN27+[1]Axis!AN27+[1]Bandhan!AN27+'[1]DCB Bank'!AN27+[1]Federal!AN27+[1]HDFC!AN27+[1]ICICI!AN27+[1]IDBI!AN27+'[1]IDFC First'!AN27+'[1]IndusInd Bank'!AN27+[1]Kotak!AN27+[1]Karnataka!AN27+[1]RBL!AN27+'[1]Yes Bank'!AN27+'[1]Cat Sy Bank'!AN27+[1]AU!AN27+[1]Capital!AN27+'[1]Fincare SFB'!AN27+[1]Equitas!AN27+[1]ESAF!AN27+[1]Jana!AN27+[1]Suryoday!AN27+[1]Ujjivan!AN27+[1]Utkarsh!AN27+[1]MGB!AN27+[1]VKGB!AN27+[1]MSCOOP!AN27+[1]DBS!AN27</f>
        <v>2538.7647399999996</v>
      </c>
      <c r="AR27" s="28">
        <f>[1]Allahabad!AR27+[1]Andhra!AO27+[1]BoB!AO27+[1]BoI!AO27+[1]BoM!AO27+[1]Canara!AO27+[1]CBI!AO27+[1]Corporation!AO27+[1]Indian!AO27+[1]IOB!AO27+[1]OBC!AO27+[1]PSB!AO27+[1]PNB!AO27+[1]SBI!AO27+[1]Syndicate!AO27+[1]UCO!AO27+[1]Union!AO27+[1]United!AO27+[1]Axis!AO27+[1]Bandhan!AO27+'[1]DCB Bank'!AO27+[1]Federal!AO27+[1]HDFC!AO27+[1]ICICI!AO27+[1]IDBI!AO27+'[1]IDFC First'!AO27+'[1]IndusInd Bank'!AO27+[1]Kotak!AO27+[1]Karnataka!AO27+[1]RBL!AO27+'[1]Yes Bank'!AO27+'[1]Cat Sy Bank'!AO27+[1]AU!AO27+[1]Capital!AO27+'[1]Fincare SFB'!AO27+[1]Equitas!AO27+[1]ESAF!AO27+[1]Jana!AO27+[1]Suryoday!AO27+[1]Ujjivan!AO27+[1]Utkarsh!AO27+[1]MGB!AO27+[1]VKGB!AO27+[1]MSCOOP!AO27+[1]DBS!AO27</f>
        <v>3479</v>
      </c>
      <c r="AS27" s="28">
        <f>[1]Allahabad!AS27+[1]Andhra!AP27+[1]BoB!AP27+[1]BoI!AP27+[1]BoM!AP27+[1]Canara!AP27+[1]CBI!AP27+[1]Corporation!AP27+[1]Indian!AP27+[1]IOB!AP27+[1]OBC!AP27+[1]PSB!AP27+[1]PNB!AP27+[1]SBI!AP27+[1]Syndicate!AP27+[1]UCO!AP27+[1]Union!AP27+[1]United!AP27+[1]Axis!AP27+[1]Bandhan!AP27+'[1]DCB Bank'!AP27+[1]Federal!AP27+[1]HDFC!AP27+[1]ICICI!AP27+[1]IDBI!AP27+'[1]IDFC First'!AP27+'[1]IndusInd Bank'!AP27+[1]Kotak!AP27+[1]Karnataka!AP27+[1]RBL!AP27+'[1]Yes Bank'!AP27+'[1]Cat Sy Bank'!AP27+[1]AU!AP27+[1]Capital!AP27+'[1]Fincare SFB'!AP27+[1]Equitas!AP27+[1]ESAF!AP27+[1]Jana!AP27+[1]Suryoday!AP27+[1]Ujjivan!AP27+[1]Utkarsh!AP27+[1]MGB!AP27+[1]VKGB!AP27+[1]MSCOOP!AP27+[1]DBS!AP27</f>
        <v>57824.59</v>
      </c>
      <c r="AT27" s="28">
        <f>[1]Allahabad!AT27+[1]Andhra!AQ27+[1]BoB!AQ27+[1]BoI!AQ27+[1]BoM!AQ27+[1]Canara!AQ27+[1]CBI!AQ27+[1]Corporation!AQ27+[1]Indian!AQ27+[1]IOB!AQ27+[1]OBC!AQ27+[1]PSB!AQ27+[1]PNB!AQ27+[1]SBI!AQ27+[1]Syndicate!AQ27+[1]UCO!AQ27+[1]Union!AQ27+[1]United!AQ27+[1]Axis!AQ27+[1]Bandhan!AQ27+'[1]DCB Bank'!AQ27+[1]Federal!AQ27+[1]HDFC!AQ27+[1]ICICI!AQ27+[1]IDBI!AQ27+'[1]IDFC First'!AQ27+'[1]IndusInd Bank'!AQ27+[1]Kotak!AQ27+[1]Karnataka!AQ27+[1]RBL!AQ27+'[1]Yes Bank'!AQ27+'[1]Cat Sy Bank'!AQ27+[1]AU!AQ27+[1]Capital!AQ27+'[1]Fincare SFB'!AQ27+[1]Equitas!AQ27+[1]ESAF!AQ27+[1]Jana!AQ27+[1]Suryoday!AQ27+[1]Ujjivan!AQ27+[1]Utkarsh!AQ27+[1]MGB!AQ27+[1]VKGB!AQ27+[1]MSCOOP!AQ27+[1]DBS!AQ27</f>
        <v>51016</v>
      </c>
      <c r="AU27" s="28">
        <f>[1]Allahabad!AU27+[1]Andhra!AR27+[1]BoB!AR27+[1]BoI!AR27+[1]BoM!AR27+[1]Canara!AR27+[1]CBI!AR27+[1]Corporation!AR27+[1]Indian!AR27+[1]IOB!AR27+[1]OBC!AR27+[1]PSB!AR27+[1]PNB!AR27+[1]SBI!AR27+[1]Syndicate!AR27+[1]UCO!AR27+[1]Union!AR27+[1]United!AR27+[1]Axis!AR27+[1]Bandhan!AR27+'[1]DCB Bank'!AR27+[1]Federal!AR27+[1]HDFC!AR27+[1]ICICI!AR27+[1]IDBI!AR27+'[1]IDFC First'!AR27+'[1]IndusInd Bank'!AR27+[1]Kotak!AR27+[1]Karnataka!AR27+[1]RBL!AR27+'[1]Yes Bank'!AR27+'[1]Cat Sy Bank'!AR27+[1]AU!AR27+[1]Capital!AR27+'[1]Fincare SFB'!AR27+[1]Equitas!AR27+[1]ESAF!AR27+[1]Jana!AR27+[1]Suryoday!AR27+[1]Ujjivan!AR27+[1]Utkarsh!AR27+[1]MGB!AR27+[1]VKGB!AR27+[1]MSCOOP!AR27+[1]DBS!AR27</f>
        <v>2857632.0400000005</v>
      </c>
      <c r="AV27" s="28">
        <f>[1]Allahabad!AV27+[1]Andhra!AS27+[1]BoB!AS27+[1]BoI!AS27+[1]BoM!AS27+[1]Canara!AS27+[1]CBI!AS27+[1]Corporation!AS27+[1]Indian!AS27+[1]IOB!AS27+[1]OBC!AS27+[1]PSB!AS27+[1]PNB!AS27+[1]SBI!AS27+[1]Syndicate!AS27+[1]UCO!AS27+[1]Union!AS27+[1]United!AS27+[1]Axis!AS27+[1]Bandhan!AS27+'[1]DCB Bank'!AS27+[1]Federal!AS27+[1]HDFC!AS27+[1]ICICI!AS27+[1]IDBI!AS27+'[1]IDFC First'!AS27+'[1]IndusInd Bank'!AS27+[1]Kotak!AS27+[1]Karnataka!AS27+[1]RBL!AS27+'[1]Yes Bank'!AS27+'[1]Cat Sy Bank'!AS27+[1]AU!AS27+[1]Capital!AS27+'[1]Fincare SFB'!AS27+[1]Equitas!AS27+[1]ESAF!AS27+[1]Jana!AS27+[1]Suryoday!AS27+[1]Ujjivan!AS27+[1]Utkarsh!AS27+[1]MGB!AS27+[1]VKGB!AS27+[1]MSCOOP!AS27+[1]DBS!AS27</f>
        <v>3479709</v>
      </c>
      <c r="AW27" s="28">
        <f>[1]Allahabad!AW27+[1]Andhra!AT27+[1]BoB!AT27+[1]BoI!AT27+[1]BoM!AT27+[1]Canara!AT27+[1]CBI!AT27+[1]Corporation!AT27+[1]Indian!AT27+[1]IOB!AT27+[1]OBC!AT27+[1]PSB!AT27+[1]PNB!AT27+[1]SBI!AT27+[1]Syndicate!AT27+[1]UCO!AT27+[1]Union!AT27+[1]United!AT27+[1]Axis!AT27+[1]Bandhan!AT27+'[1]DCB Bank'!AT27+[1]Federal!AT27+[1]HDFC!AT27+[1]ICICI!AT27+[1]IDBI!AT27+'[1]IDFC First'!AT27+'[1]IndusInd Bank'!AT27+[1]Kotak!AT27+[1]Karnataka!AT27+[1]RBL!AT27+'[1]Yes Bank'!AT27+'[1]Cat Sy Bank'!AT27+[1]AU!AT27+[1]Capital!AT27+'[1]Fincare SFB'!AT27+[1]Equitas!AT27+[1]ESAF!AT27+[1]Jana!AT27+[1]Suryoday!AT27+[1]Ujjivan!AT27+[1]Utkarsh!AT27+[1]MGB!AT27+[1]VKGB!AT27+[1]MSCOOP!AT27+[1]DBS!AT27</f>
        <v>2357247.14</v>
      </c>
      <c r="AX27" s="28">
        <f>[1]Allahabad!AX27+[1]Andhra!AU27+[1]BoB!AU27+[1]BoI!AU27+[1]BoM!AU27+[1]Canara!AU27+[1]CBI!AU27+[1]Corporation!AU27+[1]Indian!AU27+[1]IOB!AU27+[1]OBC!AU27+[1]PSB!AU27+[1]PNB!AU27+[1]SBI!AU27+[1]Syndicate!AU27+[1]UCO!AU27+[1]Union!AU27+[1]United!AU27+[1]Axis!AU27+[1]Bandhan!AU27+'[1]DCB Bank'!AU27+[1]Federal!AU27+[1]HDFC!AU27+[1]ICICI!AU27+[1]IDBI!AU27+'[1]IDFC First'!AU27+'[1]IndusInd Bank'!AU27+[1]Kotak!AU27+[1]Karnataka!AU27+[1]RBL!AU27+'[1]Yes Bank'!AU27+'[1]Cat Sy Bank'!AU27+[1]AU!AU27+[1]Capital!AU27+'[1]Fincare SFB'!AU27+[1]Equitas!AU27+[1]ESAF!AU27+[1]Jana!AU27+[1]Suryoday!AU27+[1]Ujjivan!AU27+[1]Utkarsh!AU27+[1]MGB!AU27+[1]VKGB!AU27+[1]MSCOOP!AU27+[1]DBS!AU27</f>
        <v>1248023</v>
      </c>
      <c r="AY27" s="28">
        <f>[1]Allahabad!AY27+[1]Andhra!AV27+[1]BoB!AV27+[1]BoI!AV27+[1]BoM!AV27+[1]Canara!AV27+[1]CBI!AV27+[1]Corporation!AV27+[1]Indian!AV27+[1]IOB!AV27+[1]OBC!AV27+[1]PSB!AV27+[1]PNB!AV27+[1]SBI!AV27+[1]Syndicate!AV27+[1]UCO!AV27+[1]Union!AV27+[1]United!AV27+[1]Axis!AV27+[1]Bandhan!AV27+'[1]DCB Bank'!AV27+[1]Federal!AV27+[1]HDFC!AV27+[1]ICICI!AV27+[1]IDBI!AV27+'[1]IDFC First'!AV27+'[1]IndusInd Bank'!AV27+[1]Kotak!AV27+[1]Karnataka!AV27+[1]RBL!AV27+'[1]Yes Bank'!AV27+'[1]Cat Sy Bank'!AV27+[1]AU!AV27+[1]Capital!AV27+'[1]Fincare SFB'!AV27+[1]Equitas!AV27+[1]ESAF!AV27+[1]Jana!AV27+[1]Suryoday!AV27+[1]Ujjivan!AV27+[1]Utkarsh!AV27+[1]MGB!AV27+[1]VKGB!AV27+[1]MSCOOP!AV27+[1]DBS!AV27</f>
        <v>16546680.781311201</v>
      </c>
      <c r="AZ27" s="29">
        <f t="shared" si="5"/>
        <v>4782426</v>
      </c>
      <c r="BA27" s="29">
        <f t="shared" si="5"/>
        <v>21821923.3160512</v>
      </c>
      <c r="BB27" s="29">
        <f t="shared" si="1"/>
        <v>5138369</v>
      </c>
      <c r="BC27" s="29">
        <f t="shared" si="1"/>
        <v>27703909.4593773</v>
      </c>
    </row>
    <row r="28" spans="1:55" ht="12.75" customHeight="1" x14ac:dyDescent="0.2">
      <c r="A28" s="25">
        <v>19</v>
      </c>
      <c r="B28" s="30" t="s">
        <v>54</v>
      </c>
      <c r="C28" s="27">
        <f t="shared" si="0"/>
        <v>299974</v>
      </c>
      <c r="D28" s="27">
        <f t="shared" si="0"/>
        <v>591314.26</v>
      </c>
      <c r="E28" s="28">
        <f>[1]Allahabad!E28+[1]Andhra!E28+[1]BoB!E28+[1]BoI!E28+[1]BoM!E28+[1]Canara!E28+[1]CBI!E28+[1]Corporation!E28+[1]Indian!E28+[1]IOB!E28+[1]OBC!E28+[1]PSB!E28+[1]PNB!E28+[1]SBI!E28+[1]Syndicate!E28+[1]UCO!E28+[1]Union!E28+[1]United!E28+[1]Axis!E28+[1]Bandhan!E28+'[1]DCB Bank'!E28+[1]Federal!E28+[1]HDFC!E28+[1]ICICI!E28+[1]IDBI!E28+'[1]IDFC First'!E28+'[1]IndusInd Bank'!E28+[1]Kotak!E28+[1]Karnataka!E28+[1]RBL!E28+'[1]Yes Bank'!E28+'[1]Cat Sy Bank'!E28+[1]AU!E28+[1]Capital!E28+'[1]Fincare SFB'!E28+[1]Equitas!E28+[1]ESAF!E28+[1]Jana!E28+[1]Suryoday!E28+[1]Ujjivan!E28+[1]Utkarsh!E28+[1]MGB!E28+[1]VKGB!E28+[1]MSCOOP!E28+[1]DBS!E28</f>
        <v>259510</v>
      </c>
      <c r="F28" s="28">
        <f>[1]Allahabad!F28+[1]Andhra!F28+[1]BoB!F28+[1]BoI!F28+[1]BoM!F28+[1]Canara!F28+[1]CBI!F28+[1]Corporation!F28+[1]Indian!F28+[1]IOB!F28+[1]OBC!F28+[1]PSB!F28+[1]PNB!F28+[1]SBI!F28+[1]Syndicate!F28+[1]UCO!F28+[1]Union!F28+[1]United!F28+[1]Axis!F28+[1]Bandhan!F28+'[1]DCB Bank'!F28+[1]Federal!F28+[1]HDFC!F28+[1]ICICI!F28+[1]IDBI!F28+'[1]IDFC First'!F28+'[1]IndusInd Bank'!F28+[1]Kotak!F28+[1]Karnataka!F28+[1]RBL!F28+'[1]Yes Bank'!F28+'[1]Cat Sy Bank'!F28+[1]AU!F28+[1]Capital!F28+'[1]Fincare SFB'!F28+[1]Equitas!F28+[1]ESAF!F28+[1]Jana!F28+[1]Suryoday!F28+[1]Ujjivan!F28+[1]Utkarsh!F28+[1]MGB!F28+[1]VKGB!F28+[1]MSCOOP!F28+[1]DBS!F28</f>
        <v>303030.99000000005</v>
      </c>
      <c r="G28" s="28">
        <f>[1]Allahabad!G28+[1]Andhra!G28+[1]BoB!G28+[1]BoI!G28+[1]BoM!G28+[1]Canara!G28+[1]CBI!G28+[1]Corporation!G28+[1]Indian!G28+[1]IOB!G28+[1]OBC!G28+[1]PSB!G28+[1]PNB!G28+[1]SBI!G28+[1]Syndicate!G28+[1]UCO!G28+[1]Union!G28+[1]United!G28+[1]Axis!G28+[1]Bandhan!G28+'[1]DCB Bank'!G28+[1]Federal!G28+[1]HDFC!G28+[1]ICICI!G28+[1]IDBI!G28+'[1]IDFC First'!G28+'[1]IndusInd Bank'!G28+[1]Kotak!G28+[1]Karnataka!G28+[1]RBL!G28+'[1]Yes Bank'!G28+'[1]Cat Sy Bank'!G28+[1]AU!G28+[1]Capital!G28+'[1]Fincare SFB'!G28+[1]Equitas!G28+[1]ESAF!G28+[1]Jana!G28+[1]Suryoday!G28+[1]Ujjivan!G28+[1]Utkarsh!G28+[1]MGB!G28+[1]VKGB!G28+[1]MSCOOP!G28+[1]DBS!G28</f>
        <v>1122</v>
      </c>
      <c r="H28" s="28">
        <f>[1]Allahabad!H28+[1]Andhra!H28+[1]BoB!H28+[1]BoI!H28+[1]BoM!H28+[1]Canara!H28+[1]CBI!H28+[1]Corporation!H28+[1]Indian!H28+[1]IOB!H28+[1]OBC!H28+[1]PSB!H28+[1]PNB!H28+[1]SBI!H28+[1]Syndicate!H28+[1]UCO!H28+[1]Union!H28+[1]United!H28+[1]Axis!H28+[1]Bandhan!H28+'[1]DCB Bank'!H28+[1]Federal!H28+[1]HDFC!H28+[1]ICICI!H28+[1]IDBI!H28+'[1]IDFC First'!H28+'[1]IndusInd Bank'!H28+[1]Kotak!H28+[1]Karnataka!H28+[1]RBL!H28+'[1]Yes Bank'!H28+'[1]Cat Sy Bank'!H28+[1]AU!H28+[1]Capital!H28+'[1]Fincare SFB'!H28+[1]Equitas!H28+[1]ESAF!H28+[1]Jana!H28+[1]Suryoday!H28+[1]Ujjivan!H28+[1]Utkarsh!H28+[1]MGB!H28+[1]VKGB!H28+[1]MSCOOP!H28+[1]DBS!H28</f>
        <v>49774.560000000005</v>
      </c>
      <c r="I28" s="28">
        <f>[1]Allahabad!I28+[1]Andhra!I28+[1]BoB!I28+[1]BoI!I28+[1]BoM!I28+[1]Canara!I28+[1]CBI!I28+[1]Corporation!I28+[1]Indian!I28+[1]IOB!I28+[1]OBC!I28+[1]PSB!I28+[1]PNB!I28+[1]SBI!I28+[1]Syndicate!I28+[1]UCO!I28+[1]Union!I28+[1]United!I28+[1]Axis!I28+[1]Bandhan!I28+'[1]DCB Bank'!I28+[1]Federal!I28+[1]HDFC!I28+[1]ICICI!I28+[1]IDBI!I28+'[1]IDFC First'!I28+'[1]IndusInd Bank'!I28+[1]Kotak!I28+[1]Karnataka!I28+[1]RBL!I28+'[1]Yes Bank'!I28+'[1]Cat Sy Bank'!I28+[1]AU!I28+[1]Capital!I28+'[1]Fincare SFB'!I28+[1]Equitas!I28+[1]ESAF!I28+[1]Jana!I28+[1]Suryoday!I28+[1]Ujjivan!I28+[1]Utkarsh!I28+[1]MGB!I28+[1]VKGB!I28+[1]MSCOOP!I28+[1]DBS!I28</f>
        <v>39342</v>
      </c>
      <c r="J28" s="28">
        <f>[1]Allahabad!J28+[1]Andhra!J28+[1]BoB!J28+[1]BoI!J28+[1]BoM!J28+[1]Canara!J28+[1]CBI!J28+[1]Corporation!J28+[1]Indian!J28+[1]IOB!J28+[1]OBC!J28+[1]PSB!J28+[1]PNB!J28+[1]SBI!J28+[1]Syndicate!J28+[1]UCO!J28+[1]Union!J28+[1]United!J28+[1]Axis!J28+[1]Bandhan!J28+'[1]DCB Bank'!J28+[1]Federal!J28+[1]HDFC!J28+[1]ICICI!J28+[1]IDBI!J28+'[1]IDFC First'!J28+'[1]IndusInd Bank'!J28+[1]Kotak!J28+[1]Karnataka!J28+[1]RBL!J28+'[1]Yes Bank'!J28+'[1]Cat Sy Bank'!J28+[1]AU!J28+[1]Capital!J28+'[1]Fincare SFB'!J28+[1]Equitas!J28+[1]ESAF!J28+[1]Jana!J28+[1]Suryoday!J28+[1]Ujjivan!J28+[1]Utkarsh!J28+[1]MGB!J28+[1]VKGB!J28+[1]MSCOOP!J28+[1]DBS!J28</f>
        <v>238508.71</v>
      </c>
      <c r="K28" s="28">
        <v>0</v>
      </c>
      <c r="L28" s="28">
        <v>0</v>
      </c>
      <c r="M28" s="29">
        <f t="shared" si="2"/>
        <v>0</v>
      </c>
      <c r="N28" s="27">
        <f t="shared" si="3"/>
        <v>322362</v>
      </c>
      <c r="O28" s="27">
        <f t="shared" si="3"/>
        <v>1285169.9287354997</v>
      </c>
      <c r="P28" s="28">
        <f>[1]Allahabad!P28+[1]Andhra!M28+[1]BoB!M28+[1]BoI!M28+[1]BoM!M28+[1]Canara!M28+[1]CBI!M28+[1]Corporation!M28+[1]Indian!M28+[1]IOB!M28+[1]OBC!M28+[1]PSB!M28+[1]PNB!M28+[1]SBI!M28+[1]Syndicate!M28+[1]UCO!M28+[1]Union!M28+[1]United!M28+[1]Axis!M28+[1]Bandhan!M28+'[1]DCB Bank'!M28+[1]Federal!M28+[1]HDFC!M28+[1]ICICI!M28+[1]IDBI!M28+'[1]IDFC First'!M28+'[1]IndusInd Bank'!M28+[1]Kotak!M28+[1]Karnataka!M28+[1]RBL!M28+'[1]Yes Bank'!M28+'[1]Cat Sy Bank'!M28+[1]AU!M28+[1]Capital!M28+'[1]Fincare SFB'!M28+[1]Equitas!M28+[1]ESAF!M28+[1]Jana!M28+[1]Suryoday!M28+[1]Ujjivan!M28+[1]Utkarsh!M28+[1]MGB!M28+[1]VKGB!M28+[1]MSCOOP!M28+[1]DBS!M28</f>
        <v>299558</v>
      </c>
      <c r="Q28" s="28">
        <f>[1]Allahabad!Q28+[1]Andhra!N28+[1]BoB!N28+[1]BoI!N28+[1]BoM!N28+[1]Canara!N28+[1]CBI!N28+[1]Corporation!N28+[1]Indian!N28+[1]IOB!N28+[1]OBC!N28+[1]PSB!N28+[1]PNB!N28+[1]SBI!N28+[1]Syndicate!N28+[1]UCO!N28+[1]Union!N28+[1]United!N28+[1]Axis!N28+[1]Bandhan!N28+'[1]DCB Bank'!N28+[1]Federal!N28+[1]HDFC!N28+[1]ICICI!N28+[1]IDBI!N28+'[1]IDFC First'!N28+'[1]IndusInd Bank'!N28+[1]Kotak!N28+[1]Karnataka!N28+[1]RBL!N28+'[1]Yes Bank'!N28+'[1]Cat Sy Bank'!N28+[1]AU!N28+[1]Capital!N28+'[1]Fincare SFB'!N28+[1]Equitas!N28+[1]ESAF!N28+[1]Jana!N28+[1]Suryoday!N28+[1]Ujjivan!N28+[1]Utkarsh!N28+[1]MGB!N28+[1]VKGB!N28+[1]MSCOOP!N28+[1]DBS!N28</f>
        <v>515230.45999999996</v>
      </c>
      <c r="R28" s="28">
        <f>[1]Allahabad!R28+[1]Andhra!O28+[1]BoB!O28+[1]BoI!O28+[1]BoM!O28+[1]Canara!O28+[1]CBI!O28+[1]Corporation!O28+[1]Indian!O28+[1]IOB!O28+[1]OBC!O28+[1]PSB!O28+[1]PNB!O28+[1]SBI!O28+[1]Syndicate!O28+[1]UCO!O28+[1]Union!O28+[1]United!O28+[1]Axis!O28+[1]Bandhan!O28+'[1]DCB Bank'!O28+[1]Federal!O28+[1]HDFC!O28+[1]ICICI!O28+[1]IDBI!O28+'[1]IDFC First'!O28+'[1]IndusInd Bank'!O28+[1]Kotak!O28+[1]Karnataka!O28+[1]RBL!O28+'[1]Yes Bank'!O28+'[1]Cat Sy Bank'!O28+[1]AU!O28+[1]Capital!O28+'[1]Fincare SFB'!O28+[1]Equitas!O28+[1]ESAF!O28+[1]Jana!O28+[1]Suryoday!O28+[1]Ujjivan!O28+[1]Utkarsh!O28+[1]MGB!O28+[1]VKGB!O28+[1]MSCOOP!O28+[1]DBS!O28</f>
        <v>18937</v>
      </c>
      <c r="S28" s="28">
        <f>[1]Allahabad!S28+[1]Andhra!P28+[1]BoB!P28+[1]BoI!P28+[1]BoM!P28+[1]Canara!P28+[1]CBI!P28+[1]Corporation!P28+[1]Indian!P28+[1]IOB!P28+[1]OBC!P28+[1]PSB!P28+[1]PNB!P28+[1]SBI!P28+[1]Syndicate!P28+[1]UCO!P28+[1]Union!P28+[1]United!P28+[1]Axis!P28+[1]Bandhan!P28+'[1]DCB Bank'!P28+[1]Federal!P28+[1]HDFC!P28+[1]ICICI!P28+[1]IDBI!P28+'[1]IDFC First'!P28+'[1]IndusInd Bank'!P28+[1]Kotak!P28+[1]Karnataka!P28+[1]RBL!P28+'[1]Yes Bank'!P28+'[1]Cat Sy Bank'!P28+[1]AU!P28+[1]Capital!P28+'[1]Fincare SFB'!P28+[1]Equitas!P28+[1]ESAF!P28+[1]Jana!P28+[1]Suryoday!P28+[1]Ujjivan!P28+[1]Utkarsh!P28+[1]MGB!P28+[1]VKGB!P28+[1]MSCOOP!P28+[1]DBS!P28</f>
        <v>528497.31873549987</v>
      </c>
      <c r="T28" s="28">
        <f>[1]Allahabad!T28+[1]Andhra!Q28+[1]BoB!Q28+[1]BoI!Q28+[1]BoM!Q28+[1]Canara!Q28+[1]CBI!Q28+[1]Corporation!Q28+[1]Indian!Q28+[1]IOB!Q28+[1]OBC!Q28+[1]PSB!Q28+[1]PNB!Q28+[1]SBI!Q28+[1]Syndicate!Q28+[1]UCO!Q28+[1]Union!Q28+[1]United!Q28+[1]Axis!Q28+[1]Bandhan!Q28+'[1]DCB Bank'!Q28+[1]Federal!Q28+[1]HDFC!Q28+[1]ICICI!Q28+[1]IDBI!Q28+'[1]IDFC First'!Q28+'[1]IndusInd Bank'!Q28+[1]Kotak!Q28+[1]Karnataka!Q28+[1]RBL!Q28+'[1]Yes Bank'!Q28+'[1]Cat Sy Bank'!Q28+[1]AU!Q28+[1]Capital!Q28+'[1]Fincare SFB'!Q28+[1]Equitas!Q28+[1]ESAF!Q28+[1]Jana!Q28+[1]Suryoday!Q28+[1]Ujjivan!Q28+[1]Utkarsh!Q28+[1]MGB!Q28+[1]VKGB!Q28+[1]MSCOOP!Q28+[1]DBS!Q28</f>
        <v>3027</v>
      </c>
      <c r="U28" s="28">
        <f>[1]Allahabad!U28+[1]Andhra!R28+[1]BoB!R28+[1]BoI!R28+[1]BoM!R28+[1]Canara!R28+[1]CBI!R28+[1]Corporation!R28+[1]Indian!R28+[1]IOB!R28+[1]OBC!R28+[1]PSB!R28+[1]PNB!R28+[1]SBI!R28+[1]Syndicate!R28+[1]UCO!R28+[1]Union!R28+[1]United!R28+[1]Axis!R28+[1]Bandhan!R28+'[1]DCB Bank'!R28+[1]Federal!R28+[1]HDFC!R28+[1]ICICI!R28+[1]IDBI!R28+'[1]IDFC First'!R28+'[1]IndusInd Bank'!R28+[1]Kotak!R28+[1]Karnataka!R28+[1]RBL!R28+'[1]Yes Bank'!R28+'[1]Cat Sy Bank'!R28+[1]AU!R28+[1]Capital!R28+'[1]Fincare SFB'!R28+[1]Equitas!R28+[1]ESAF!R28+[1]Jana!R28+[1]Suryoday!R28+[1]Ujjivan!R28+[1]Utkarsh!R28+[1]MGB!R28+[1]VKGB!R28+[1]MSCOOP!R28+[1]DBS!R28</f>
        <v>225569.43000000002</v>
      </c>
      <c r="V28" s="28">
        <f>[1]Allahabad!V28+[1]Andhra!S28+[1]BoB!S28+[1]BoI!S28+[1]BoM!S28+[1]Canara!S28+[1]CBI!S28+[1]Corporation!S28+[1]Indian!S28+[1]IOB!S28+[1]OBC!S28+[1]PSB!S28+[1]PNB!S28+[1]SBI!S28+[1]Syndicate!S28+[1]UCO!S28+[1]Union!S28+[1]United!S28+[1]Axis!S28+[1]Bandhan!S28+'[1]DCB Bank'!S28+[1]Federal!S28+[1]HDFC!S28+[1]ICICI!S28+[1]IDBI!S28+'[1]IDFC First'!S28+'[1]IndusInd Bank'!S28+[1]Kotak!S28+[1]Karnataka!S28+[1]RBL!S28+'[1]Yes Bank'!S28+'[1]Cat Sy Bank'!S28+[1]AU!S28+[1]Capital!S28+'[1]Fincare SFB'!S28+[1]Equitas!S28+[1]ESAF!S28+[1]Jana!S28+[1]Suryoday!S28+[1]Ujjivan!S28+[1]Utkarsh!S28+[1]MGB!S28+[1]VKGB!S28+[1]MSCOOP!S28+[1]DBS!S28</f>
        <v>412</v>
      </c>
      <c r="W28" s="28">
        <f>[1]Allahabad!W28+[1]Andhra!T28+[1]BoB!T28+[1]BoI!T28+[1]BoM!T28+[1]Canara!T28+[1]CBI!T28+[1]Corporation!T28+[1]Indian!T28+[1]IOB!T28+[1]OBC!T28+[1]PSB!T28+[1]PNB!T28+[1]SBI!T28+[1]Syndicate!T28+[1]UCO!T28+[1]Union!T28+[1]United!T28+[1]Axis!T28+[1]Bandhan!T28+'[1]DCB Bank'!T28+[1]Federal!T28+[1]HDFC!T28+[1]ICICI!T28+[1]IDBI!T28+'[1]IDFC First'!T28+'[1]IndusInd Bank'!T28+[1]Kotak!T28+[1]Karnataka!T28+[1]RBL!T28+'[1]Yes Bank'!T28+'[1]Cat Sy Bank'!T28+[1]AU!T28+[1]Capital!T28+'[1]Fincare SFB'!T28+[1]Equitas!T28+[1]ESAF!T28+[1]Jana!T28+[1]Suryoday!T28+[1]Ujjivan!T28+[1]Utkarsh!T28+[1]MGB!T28+[1]VKGB!T28+[1]MSCOOP!T28+[1]DBS!T28</f>
        <v>724.04000000000008</v>
      </c>
      <c r="X28" s="28">
        <f>[1]Allahabad!X28+[1]Andhra!U28+[1]BoB!U28+[1]BoI!U28+[1]BoM!U28+[1]Canara!U28+[1]CBI!U28+[1]Corporation!U28+[1]Indian!U28+[1]IOB!U28+[1]OBC!U28+[1]PSB!U28+[1]PNB!U28+[1]SBI!U28+[1]Syndicate!U28+[1]UCO!U28+[1]Union!U28+[1]United!U28+[1]Axis!U28+[1]Bandhan!U28+'[1]DCB Bank'!U28+[1]Federal!U28+[1]HDFC!U28+[1]ICICI!U28+[1]IDBI!U28+'[1]IDFC First'!U28+'[1]IndusInd Bank'!U28+[1]Kotak!U28+[1]Karnataka!U28+[1]RBL!U28+'[1]Yes Bank'!U28+'[1]Cat Sy Bank'!U28+[1]AU!U28+[1]Capital!U28+'[1]Fincare SFB'!U28+[1]Equitas!U28+[1]ESAF!U28+[1]Jana!U28+[1]Suryoday!U28+[1]Ujjivan!U28+[1]Utkarsh!U28+[1]MGB!U28+[1]VKGB!U28+[1]MSCOOP!U28+[1]DBS!U28</f>
        <v>428</v>
      </c>
      <c r="Y28" s="28">
        <f>[1]Allahabad!Y28+[1]Andhra!V28+[1]BoB!V28+[1]BoI!V28+[1]BoM!V28+[1]Canara!V28+[1]CBI!V28+[1]Corporation!V28+[1]Indian!V28+[1]IOB!V28+[1]OBC!V28+[1]PSB!V28+[1]PNB!V28+[1]SBI!V28+[1]Syndicate!V28+[1]UCO!V28+[1]Union!V28+[1]United!V28+[1]Axis!V28+[1]Bandhan!V28+'[1]DCB Bank'!V28+[1]Federal!V28+[1]HDFC!V28+[1]ICICI!V28+[1]IDBI!V28+'[1]IDFC First'!V28+'[1]IndusInd Bank'!V28+[1]Kotak!V28+[1]Karnataka!V28+[1]RBL!V28+'[1]Yes Bank'!V28+'[1]Cat Sy Bank'!V28+[1]AU!V28+[1]Capital!V28+'[1]Fincare SFB'!V28+[1]Equitas!V28+[1]ESAF!V28+[1]Jana!V28+[1]Suryoday!V28+[1]Ujjivan!V28+[1]Utkarsh!V28+[1]MGB!V28+[1]VKGB!V28+[1]MSCOOP!V28+[1]DBS!V28</f>
        <v>15148.680000000002</v>
      </c>
      <c r="Z28" s="28">
        <f>[1]Allahabad!Z28+[1]Andhra!W28+[1]BoB!W28+[1]BoI!W28+[1]BoM!W28+[1]Canara!W28+[1]CBI!W28+[1]Corporation!W28+[1]Indian!W28+[1]IOB!W28+[1]OBC!W28+[1]PSB!W28+[1]PNB!W28+[1]SBI!W28+[1]Syndicate!W28+[1]UCO!W28+[1]Union!W28+[1]United!W28+[1]Axis!W28+[1]Bandhan!W28+'[1]DCB Bank'!W28+[1]Federal!W28+[1]HDFC!W28+[1]ICICI!W28+[1]IDBI!W28+'[1]IDFC First'!W28+'[1]IndusInd Bank'!W28+[1]Kotak!W28+[1]Karnataka!W28+[1]RBL!W28+'[1]Yes Bank'!W28+'[1]Cat Sy Bank'!W28+[1]AU!W28+[1]Capital!W28+'[1]Fincare SFB'!W28+[1]Equitas!W28+[1]ESAF!W28+[1]Jana!W28+[1]Suryoday!W28+[1]Ujjivan!W28+[1]Utkarsh!W28+[1]MGB!W28+[1]VKGB!W28+[1]MSCOOP!W28+[1]DBS!W28</f>
        <v>61</v>
      </c>
      <c r="AA28" s="28">
        <f>[1]Allahabad!AA28+[1]Andhra!X28+[1]BoB!X28+[1]BoI!X28+[1]BoM!X28+[1]Canara!X28+[1]CBI!X28+[1]Corporation!X28+[1]Indian!X28+[1]IOB!X28+[1]OBC!X28+[1]PSB!X28+[1]PNB!X28+[1]SBI!X28+[1]Syndicate!X28+[1]UCO!X28+[1]Union!X28+[1]United!X28+[1]Axis!X28+[1]Bandhan!X28+'[1]DCB Bank'!X28+[1]Federal!X28+[1]HDFC!X28+[1]ICICI!X28+[1]IDBI!X28+'[1]IDFC First'!X28+'[1]IndusInd Bank'!X28+[1]Kotak!X28+[1]Karnataka!X28+[1]RBL!X28+'[1]Yes Bank'!X28+'[1]Cat Sy Bank'!X28+[1]AU!X28+[1]Capital!X28+'[1]Fincare SFB'!X28+[1]Equitas!X28+[1]ESAF!X28+[1]Jana!X28+[1]Suryoday!X28+[1]Ujjivan!X28+[1]Utkarsh!X28+[1]MGB!X28+[1]VKGB!X28+[1]MSCOOP!X28+[1]DBS!X28</f>
        <v>16364.18</v>
      </c>
      <c r="AB28" s="28">
        <f>[1]Allahabad!AB28+[1]Andhra!Y28+[1]BoB!Y28+[1]BoI!Y28+[1]BoM!Y28+[1]Canara!Y28+[1]CBI!Y28+[1]Corporation!Y28+[1]Indian!Y28+[1]IOB!Y28+[1]OBC!Y28+[1]PSB!Y28+[1]PNB!Y28+[1]SBI!Y28+[1]Syndicate!Y28+[1]UCO!Y28+[1]Union!Y28+[1]United!Y28+[1]Axis!Y28+[1]Bandhan!Y28+'[1]DCB Bank'!Y28+[1]Federal!Y28+[1]HDFC!Y28+[1]ICICI!Y28+[1]IDBI!Y28+'[1]IDFC First'!Y28+'[1]IndusInd Bank'!Y28+[1]Kotak!Y28+[1]Karnataka!Y28+[1]RBL!Y28+'[1]Yes Bank'!Y28+'[1]Cat Sy Bank'!Y28+[1]AU!Y28+[1]Capital!Y28+'[1]Fincare SFB'!Y28+[1]Equitas!Y28+[1]ESAF!Y28+[1]Jana!Y28+[1]Suryoday!Y28+[1]Ujjivan!Y28+[1]Utkarsh!Y28+[1]MGB!Y28+[1]VKGB!Y28+[1]MSCOOP!Y28+[1]DBS!Y28</f>
        <v>10964</v>
      </c>
      <c r="AC28" s="28">
        <f>[1]Allahabad!AC28+[1]Andhra!Z28+[1]BoB!Z28+[1]BoI!Z28+[1]BoM!Z28+[1]Canara!Z28+[1]CBI!Z28+[1]Corporation!Z28+[1]Indian!Z28+[1]IOB!Z28+[1]OBC!Z28+[1]PSB!Z28+[1]PNB!Z28+[1]SBI!Z28+[1]Syndicate!Z28+[1]UCO!Z28+[1]Union!Z28+[1]United!Z28+[1]Axis!Z28+[1]Bandhan!Z28+'[1]DCB Bank'!Z28+[1]Federal!Z28+[1]HDFC!Z28+[1]ICICI!Z28+[1]IDBI!Z28+'[1]IDFC First'!Z28+'[1]IndusInd Bank'!Z28+[1]Kotak!Z28+[1]Karnataka!Z28+[1]RBL!Z28+'[1]Yes Bank'!Z28+'[1]Cat Sy Bank'!Z28+[1]AU!Z28+[1]Capital!Z28+'[1]Fincare SFB'!Z28+[1]Equitas!Z28+[1]ESAF!Z28+[1]Jana!Z28+[1]Suryoday!Z28+[1]Ujjivan!Z28+[1]Utkarsh!Z28+[1]MGB!Z28+[1]VKGB!Z28+[1]MSCOOP!Z28+[1]DBS!Z28</f>
        <v>36319.390000000007</v>
      </c>
      <c r="AD28" s="28">
        <f>[1]Allahabad!AD28+[1]Andhra!AA28+[1]BoB!AA28+[1]BoI!AA28+[1]BoM!AA28+[1]Canara!AA28+[1]CBI!AA28+[1]Corporation!AA28+[1]Indian!AA28+[1]IOB!AA28+[1]OBC!AA28+[1]PSB!AA28+[1]PNB!AA28+[1]SBI!AA28+[1]Syndicate!AA28+[1]UCO!AA28+[1]Union!AA28+[1]United!AA28+[1]Axis!AA28+[1]Bandhan!AA28+'[1]DCB Bank'!AA28+[1]Federal!AA28+[1]HDFC!AA28+[1]ICICI!AA28+[1]IDBI!AA28+'[1]IDFC First'!AA28+'[1]IndusInd Bank'!AA28+[1]Kotak!AA28+[1]Karnataka!AA28+[1]RBL!AA28+'[1]Yes Bank'!AA28+'[1]Cat Sy Bank'!AA28+[1]AU!AA28+[1]Capital!AA28+'[1]Fincare SFB'!AA28+[1]Equitas!AA28+[1]ESAF!AA28+[1]Jana!AA28+[1]Suryoday!AA28+[1]Ujjivan!AA28+[1]Utkarsh!AA28+[1]MGB!AA28+[1]VKGB!AA28+[1]MSCOOP!AA28+[1]DBS!AA28</f>
        <v>53478</v>
      </c>
      <c r="AE28" s="28">
        <f>[1]Allahabad!AE28+[1]Andhra!AB28+[1]BoB!AB28+[1]BoI!AB28+[1]BoM!AB28+[1]Canara!AB28+[1]CBI!AB28+[1]Corporation!AB28+[1]Indian!AB28+[1]IOB!AB28+[1]OBC!AB28+[1]PSB!AB28+[1]PNB!AB28+[1]SBI!AB28+[1]Syndicate!AB28+[1]UCO!AB28+[1]Union!AB28+[1]United!AB28+[1]Axis!AB28+[1]Bandhan!AB28+'[1]DCB Bank'!AB28+[1]Federal!AB28+[1]HDFC!AB28+[1]ICICI!AB28+[1]IDBI!AB28+'[1]IDFC First'!AB28+'[1]IndusInd Bank'!AB28+[1]Kotak!AB28+[1]Karnataka!AB28+[1]RBL!AB28+'[1]Yes Bank'!AB28+'[1]Cat Sy Bank'!AB28+[1]AU!AB28+[1]Capital!AB28+'[1]Fincare SFB'!AB28+[1]Equitas!AB28+[1]ESAF!AB28+[1]Jana!AB28+[1]Suryoday!AB28+[1]Ujjivan!AB28+[1]Utkarsh!AB28+[1]MGB!AB28+[1]VKGB!AB28+[1]MSCOOP!AB28+[1]DBS!AB28</f>
        <v>540889.27</v>
      </c>
      <c r="AF28" s="28">
        <f>[1]Allahabad!AF28+[1]Andhra!AC28+[1]BoB!AC28+[1]BoI!AC28+[1]BoM!AC28+[1]Canara!AC28+[1]CBI!AC28+[1]Corporation!AC28+[1]Indian!AC28+[1]IOB!AC28+[1]OBC!AC28+[1]PSB!AC28+[1]PNB!AC28+[1]SBI!AC28+[1]Syndicate!AC28+[1]UCO!AC28+[1]Union!AC28+[1]United!AC28+[1]Axis!AC28+[1]Bandhan!AC28+'[1]DCB Bank'!AC28+[1]Federal!AC28+[1]HDFC!AC28+[1]ICICI!AC28+[1]IDBI!AC28+'[1]IDFC First'!AC28+'[1]IndusInd Bank'!AC28+[1]Kotak!AC28+[1]Karnataka!AC28+[1]RBL!AC28+'[1]Yes Bank'!AC28+'[1]Cat Sy Bank'!AC28+[1]AU!AC28+[1]Capital!AC28+'[1]Fincare SFB'!AC28+[1]Equitas!AC28+[1]ESAF!AC28+[1]Jana!AC28+[1]Suryoday!AC28+[1]Ujjivan!AC28+[1]Utkarsh!AC28+[1]MGB!AC28+[1]VKGB!AC28+[1]MSCOOP!AC28+[1]DBS!AC28</f>
        <v>391</v>
      </c>
      <c r="AG28" s="28">
        <f>[1]Allahabad!AG28+[1]Andhra!AD28+[1]BoB!AD28+[1]BoI!AD28+[1]BoM!AD28+[1]Canara!AD28+[1]CBI!AD28+[1]Corporation!AD28+[1]Indian!AD28+[1]IOB!AD28+[1]OBC!AD28+[1]PSB!AD28+[1]PNB!AD28+[1]SBI!AD28+[1]Syndicate!AD28+[1]UCO!AD28+[1]Union!AD28+[1]United!AD28+[1]Axis!AD28+[1]Bandhan!AD28+'[1]DCB Bank'!AD28+[1]Federal!AD28+[1]HDFC!AD28+[1]ICICI!AD28+[1]IDBI!AD28+'[1]IDFC First'!AD28+'[1]IndusInd Bank'!AD28+[1]Kotak!AD28+[1]Karnataka!AD28+[1]RBL!AD28+'[1]Yes Bank'!AD28+'[1]Cat Sy Bank'!AD28+[1]AU!AD28+[1]Capital!AD28+'[1]Fincare SFB'!AD28+[1]Equitas!AD28+[1]ESAF!AD28+[1]Jana!AD28+[1]Suryoday!AD28+[1]Ujjivan!AD28+[1]Utkarsh!AD28+[1]MGB!AD28+[1]VKGB!AD28+[1]MSCOOP!AD28+[1]DBS!AD28</f>
        <v>1649.9899999999998</v>
      </c>
      <c r="AH28" s="28">
        <f>[1]Allahabad!AH28+[1]Andhra!AE28+[1]BoB!AE28+[1]BoI!AE28+[1]BoM!AE28+[1]Canara!AE28+[1]CBI!AE28+[1]Corporation!AE28+[1]Indian!AE28+[1]IOB!AE28+[1]OBC!AE28+[1]PSB!AE28+[1]PNB!AE28+[1]SBI!AE28+[1]Syndicate!AE28+[1]UCO!AE28+[1]Union!AE28+[1]United!AE28+[1]Axis!AE28+[1]Bandhan!AE28+'[1]DCB Bank'!AE28+[1]Federal!AE28+[1]HDFC!AE28+[1]ICICI!AE28+[1]IDBI!AE28+'[1]IDFC First'!AE28+'[1]IndusInd Bank'!AE28+[1]Kotak!AE28+[1]Karnataka!AE28+[1]RBL!AE28+'[1]Yes Bank'!AE28+'[1]Cat Sy Bank'!AE28+[1]AU!AE28+[1]Capital!AE28+'[1]Fincare SFB'!AE28+[1]Equitas!AE28+[1]ESAF!AE28+[1]Jana!AE28+[1]Suryoday!AE28+[1]Ujjivan!AE28+[1]Utkarsh!AE28+[1]MGB!AE28+[1]VKGB!AE28+[1]MSCOOP!AE28+[1]DBS!AE28</f>
        <v>92</v>
      </c>
      <c r="AI28" s="28">
        <f>[1]Allahabad!AI28+[1]Andhra!AF28+[1]BoB!AF28+[1]BoI!AF28+[1]BoM!AF28+[1]Canara!AF28+[1]CBI!AF28+[1]Corporation!AF28+[1]Indian!AF28+[1]IOB!AF28+[1]OBC!AF28+[1]PSB!AF28+[1]PNB!AF28+[1]SBI!AF28+[1]Syndicate!AF28+[1]UCO!AF28+[1]Union!AF28+[1]United!AF28+[1]Axis!AF28+[1]Bandhan!AF28+'[1]DCB Bank'!AF28+[1]Federal!AF28+[1]HDFC!AF28+[1]ICICI!AF28+[1]IDBI!AF28+'[1]IDFC First'!AF28+'[1]IndusInd Bank'!AF28+[1]Kotak!AF28+[1]Karnataka!AF28+[1]RBL!AF28+'[1]Yes Bank'!AF28+'[1]Cat Sy Bank'!AF28+[1]AU!AF28+[1]Capital!AF28+'[1]Fincare SFB'!AF28+[1]Equitas!AF28+[1]ESAF!AF28+[1]Jana!AF28+[1]Suryoday!AF28+[1]Ujjivan!AF28+[1]Utkarsh!AF28+[1]MGB!AF28+[1]VKGB!AF28+[1]MSCOOP!AF28+[1]DBS!AF28</f>
        <v>551.29999999999995</v>
      </c>
      <c r="AJ28" s="28">
        <f>[1]Allahabad!AJ28+[1]Andhra!AG28+[1]BoB!AG28+[1]BoI!AG28+[1]BoM!AG28+[1]Canara!AG28+[1]CBI!AG28+[1]Corporation!AG28+[1]Indian!AG28+[1]IOB!AG28+[1]OBC!AG28+[1]PSB!AG28+[1]PNB!AG28+[1]SBI!AG28+[1]Syndicate!AG28+[1]UCO!AG28+[1]Union!AG28+[1]United!AG28+[1]Axis!AG28+[1]Bandhan!AG28+'[1]DCB Bank'!AG28+[1]Federal!AG28+[1]HDFC!AG28+[1]ICICI!AG28+[1]IDBI!AG28+'[1]IDFC First'!AG28+'[1]IndusInd Bank'!AG28+[1]Kotak!AG28+[1]Karnataka!AG28+[1]RBL!AG28+'[1]Yes Bank'!AG28+'[1]Cat Sy Bank'!AG28+[1]AU!AG28+[1]Capital!AG28+'[1]Fincare SFB'!AG28+[1]Equitas!AG28+[1]ESAF!AG28+[1]Jana!AG28+[1]Suryoday!AG28+[1]Ujjivan!AG28+[1]Utkarsh!AG28+[1]MGB!AG28+[1]VKGB!AG28+[1]MSCOOP!AG28+[1]DBS!AG28</f>
        <v>124944</v>
      </c>
      <c r="AK28" s="28">
        <f>[1]Allahabad!AK28+[1]Andhra!AH28+[1]BoB!AH28+[1]BoI!AH28+[1]BoM!AH28+[1]Canara!AH28+[1]CBI!AH28+[1]Corporation!AH28+[1]Indian!AH28+[1]IOB!AH28+[1]OBC!AH28+[1]PSB!AH28+[1]PNB!AH28+[1]SBI!AH28+[1]Syndicate!AH28+[1]UCO!AH28+[1]Union!AH28+[1]United!AH28+[1]Axis!AH28+[1]Bandhan!AH28+'[1]DCB Bank'!AH28+[1]Federal!AH28+[1]HDFC!AH28+[1]ICICI!AH28+[1]IDBI!AH28+'[1]IDFC First'!AH28+'[1]IndusInd Bank'!AH28+[1]Kotak!AH28+[1]Karnataka!AH28+[1]RBL!AH28+'[1]Yes Bank'!AH28+'[1]Cat Sy Bank'!AH28+[1]AU!AH28+[1]Capital!AH28+'[1]Fincare SFB'!AH28+[1]Equitas!AH28+[1]ESAF!AH28+[1]Jana!AH28+[1]Suryoday!AH28+[1]Ujjivan!AH28+[1]Utkarsh!AH28+[1]MGB!AH28+[1]VKGB!AH28+[1]MSCOOP!AH28+[1]DBS!AH28</f>
        <v>117920.34978000002</v>
      </c>
      <c r="AL28" s="29">
        <f t="shared" si="4"/>
        <v>812266</v>
      </c>
      <c r="AM28" s="29">
        <f t="shared" si="4"/>
        <v>2590178.6685154997</v>
      </c>
      <c r="AN28" s="28">
        <f>[1]Allahabad!AN28+[1]Andhra!AK28+[1]BoB!AK28+[1]BoI!AK28+[1]BoM!AK28+[1]Canara!AK28+[1]CBI!AK28+[1]Corporation!AK28+[1]Indian!AK28+[1]IOB!AK28+[1]OBC!AK28+[1]PSB!AK28+[1]PNB!AK28+[1]SBI!AK28+[1]Syndicate!AK28+[1]UCO!AK28+[1]Union!AK28+[1]United!AK28+[1]Axis!AK28+[1]Bandhan!AK28+'[1]DCB Bank'!AK28+[1]Federal!AK28+[1]HDFC!AK28+[1]ICICI!AK28+[1]IDBI!AK28+'[1]IDFC First'!AK28+'[1]IndusInd Bank'!AK28+[1]Kotak!AK28+[1]Karnataka!AK28+[1]RBL!AK28+'[1]Yes Bank'!AK28+'[1]Cat Sy Bank'!AK28+[1]AU!AK28+[1]Capital!AK28+'[1]Fincare SFB'!AK28+[1]Equitas!AK28+[1]ESAF!AK28+[1]Jana!AK28+[1]Suryoday!AK28+[1]Ujjivan!AK28+[1]Utkarsh!AK28+[1]MGB!AK28+[1]VKGB!AK28+[1]MSCOOP!AK28+[1]DBS!AK28</f>
        <v>442157</v>
      </c>
      <c r="AO28" s="28">
        <f>[1]Allahabad!AO28+[1]Andhra!AL28+[1]BoB!AL28+[1]BoI!AL28+[1]BoM!AL28+[1]Canara!AL28+[1]CBI!AL28+[1]Corporation!AL28+[1]Indian!AL28+[1]IOB!AL28+[1]OBC!AL28+[1]PSB!AL28+[1]PNB!AL28+[1]SBI!AL28+[1]Syndicate!AL28+[1]UCO!AL28+[1]Union!AL28+[1]United!AL28+[1]Axis!AL28+[1]Bandhan!AL28+'[1]DCB Bank'!AL28+[1]Federal!AL28+[1]HDFC!AL28+[1]ICICI!AL28+[1]IDBI!AL28+'[1]IDFC First'!AL28+'[1]IndusInd Bank'!AL28+[1]Kotak!AL28+[1]Karnataka!AL28+[1]RBL!AL28+'[1]Yes Bank'!AL28+'[1]Cat Sy Bank'!AL28+[1]AU!AL28+[1]Capital!AL28+'[1]Fincare SFB'!AL28+[1]Equitas!AL28+[1]ESAF!AL28+[1]Jana!AL28+[1]Suryoday!AL28+[1]Ujjivan!AL28+[1]Utkarsh!AL28+[1]MGB!AL28+[1]VKGB!AL28+[1]MSCOOP!AL28+[1]DBS!AL28</f>
        <v>336503.36240330007</v>
      </c>
      <c r="AP28" s="28">
        <f>[1]Allahabad!AP28+[1]Andhra!AM28+[1]BoB!AM28+[1]BoI!AM28+[1]BoM!AM28+[1]Canara!AM28+[1]CBI!AM28+[1]Corporation!AM28+[1]Indian!AM28+[1]IOB!AM28+[1]OBC!AM28+[1]PSB!AM28+[1]PNB!AM28+[1]SBI!AM28+[1]Syndicate!AM28+[1]UCO!AM28+[1]Union!AM28+[1]United!AM28+[1]Axis!AM28+[1]Bandhan!AM28+'[1]DCB Bank'!AM28+[1]Federal!AM28+[1]HDFC!AM28+[1]ICICI!AM28+[1]IDBI!AM28+'[1]IDFC First'!AM28+'[1]IndusInd Bank'!AM28+[1]Kotak!AM28+[1]Karnataka!AM28+[1]RBL!AM28+'[1]Yes Bank'!AM28+'[1]Cat Sy Bank'!AM28+[1]AU!AM28+[1]Capital!AM28+'[1]Fincare SFB'!AM28+[1]Equitas!AM28+[1]ESAF!AM28+[1]Jana!AM28+[1]Suryoday!AM28+[1]Ujjivan!AM28+[1]Utkarsh!AM28+[1]MGB!AM28+[1]VKGB!AM28+[1]MSCOOP!AM28+[1]DBS!AM28</f>
        <v>51</v>
      </c>
      <c r="AQ28" s="28">
        <f>[1]Allahabad!AQ28+[1]Andhra!AN28+[1]BoB!AN28+[1]BoI!AN28+[1]BoM!AN28+[1]Canara!AN28+[1]CBI!AN28+[1]Corporation!AN28+[1]Indian!AN28+[1]IOB!AN28+[1]OBC!AN28+[1]PSB!AN28+[1]PNB!AN28+[1]SBI!AN28+[1]Syndicate!AN28+[1]UCO!AN28+[1]Union!AN28+[1]United!AN28+[1]Axis!AN28+[1]Bandhan!AN28+'[1]DCB Bank'!AN28+[1]Federal!AN28+[1]HDFC!AN28+[1]ICICI!AN28+[1]IDBI!AN28+'[1]IDFC First'!AN28+'[1]IndusInd Bank'!AN28+[1]Kotak!AN28+[1]Karnataka!AN28+[1]RBL!AN28+'[1]Yes Bank'!AN28+'[1]Cat Sy Bank'!AN28+[1]AU!AN28+[1]Capital!AN28+'[1]Fincare SFB'!AN28+[1]Equitas!AN28+[1]ESAF!AN28+[1]Jana!AN28+[1]Suryoday!AN28+[1]Ujjivan!AN28+[1]Utkarsh!AN28+[1]MGB!AN28+[1]VKGB!AN28+[1]MSCOOP!AN28+[1]DBS!AN28</f>
        <v>620.02230999999995</v>
      </c>
      <c r="AR28" s="28">
        <f>[1]Allahabad!AR28+[1]Andhra!AO28+[1]BoB!AO28+[1]BoI!AO28+[1]BoM!AO28+[1]Canara!AO28+[1]CBI!AO28+[1]Corporation!AO28+[1]Indian!AO28+[1]IOB!AO28+[1]OBC!AO28+[1]PSB!AO28+[1]PNB!AO28+[1]SBI!AO28+[1]Syndicate!AO28+[1]UCO!AO28+[1]Union!AO28+[1]United!AO28+[1]Axis!AO28+[1]Bandhan!AO28+'[1]DCB Bank'!AO28+[1]Federal!AO28+[1]HDFC!AO28+[1]ICICI!AO28+[1]IDBI!AO28+'[1]IDFC First'!AO28+'[1]IndusInd Bank'!AO28+[1]Kotak!AO28+[1]Karnataka!AO28+[1]RBL!AO28+'[1]Yes Bank'!AO28+'[1]Cat Sy Bank'!AO28+[1]AU!AO28+[1]Capital!AO28+'[1]Fincare SFB'!AO28+[1]Equitas!AO28+[1]ESAF!AO28+[1]Jana!AO28+[1]Suryoday!AO28+[1]Ujjivan!AO28+[1]Utkarsh!AO28+[1]MGB!AO28+[1]VKGB!AO28+[1]MSCOOP!AO28+[1]DBS!AO28</f>
        <v>1951</v>
      </c>
      <c r="AS28" s="28">
        <f>[1]Allahabad!AS28+[1]Andhra!AP28+[1]BoB!AP28+[1]BoI!AP28+[1]BoM!AP28+[1]Canara!AP28+[1]CBI!AP28+[1]Corporation!AP28+[1]Indian!AP28+[1]IOB!AP28+[1]OBC!AP28+[1]PSB!AP28+[1]PNB!AP28+[1]SBI!AP28+[1]Syndicate!AP28+[1]UCO!AP28+[1]Union!AP28+[1]United!AP28+[1]Axis!AP28+[1]Bandhan!AP28+'[1]DCB Bank'!AP28+[1]Federal!AP28+[1]HDFC!AP28+[1]ICICI!AP28+[1]IDBI!AP28+'[1]IDFC First'!AP28+'[1]IndusInd Bank'!AP28+[1]Kotak!AP28+[1]Karnataka!AP28+[1]RBL!AP28+'[1]Yes Bank'!AP28+'[1]Cat Sy Bank'!AP28+[1]AU!AP28+[1]Capital!AP28+'[1]Fincare SFB'!AP28+[1]Equitas!AP28+[1]ESAF!AP28+[1]Jana!AP28+[1]Suryoday!AP28+[1]Ujjivan!AP28+[1]Utkarsh!AP28+[1]MGB!AP28+[1]VKGB!AP28+[1]MSCOOP!AP28+[1]DBS!AP28</f>
        <v>19417.300000000003</v>
      </c>
      <c r="AT28" s="28">
        <f>[1]Allahabad!AT28+[1]Andhra!AQ28+[1]BoB!AQ28+[1]BoI!AQ28+[1]BoM!AQ28+[1]Canara!AQ28+[1]CBI!AQ28+[1]Corporation!AQ28+[1]Indian!AQ28+[1]IOB!AQ28+[1]OBC!AQ28+[1]PSB!AQ28+[1]PNB!AQ28+[1]SBI!AQ28+[1]Syndicate!AQ28+[1]UCO!AQ28+[1]Union!AQ28+[1]United!AQ28+[1]Axis!AQ28+[1]Bandhan!AQ28+'[1]DCB Bank'!AQ28+[1]Federal!AQ28+[1]HDFC!AQ28+[1]ICICI!AQ28+[1]IDBI!AQ28+'[1]IDFC First'!AQ28+'[1]IndusInd Bank'!AQ28+[1]Kotak!AQ28+[1]Karnataka!AQ28+[1]RBL!AQ28+'[1]Yes Bank'!AQ28+'[1]Cat Sy Bank'!AQ28+[1]AU!AQ28+[1]Capital!AQ28+'[1]Fincare SFB'!AQ28+[1]Equitas!AQ28+[1]ESAF!AQ28+[1]Jana!AQ28+[1]Suryoday!AQ28+[1]Ujjivan!AQ28+[1]Utkarsh!AQ28+[1]MGB!AQ28+[1]VKGB!AQ28+[1]MSCOOP!AQ28+[1]DBS!AQ28</f>
        <v>19346</v>
      </c>
      <c r="AU28" s="28">
        <f>[1]Allahabad!AU28+[1]Andhra!AR28+[1]BoB!AR28+[1]BoI!AR28+[1]BoM!AR28+[1]Canara!AR28+[1]CBI!AR28+[1]Corporation!AR28+[1]Indian!AR28+[1]IOB!AR28+[1]OBC!AR28+[1]PSB!AR28+[1]PNB!AR28+[1]SBI!AR28+[1]Syndicate!AR28+[1]UCO!AR28+[1]Union!AR28+[1]United!AR28+[1]Axis!AR28+[1]Bandhan!AR28+'[1]DCB Bank'!AR28+[1]Federal!AR28+[1]HDFC!AR28+[1]ICICI!AR28+[1]IDBI!AR28+'[1]IDFC First'!AR28+'[1]IndusInd Bank'!AR28+[1]Kotak!AR28+[1]Karnataka!AR28+[1]RBL!AR28+'[1]Yes Bank'!AR28+'[1]Cat Sy Bank'!AR28+[1]AU!AR28+[1]Capital!AR28+'[1]Fincare SFB'!AR28+[1]Equitas!AR28+[1]ESAF!AR28+[1]Jana!AR28+[1]Suryoday!AR28+[1]Ujjivan!AR28+[1]Utkarsh!AR28+[1]MGB!AR28+[1]VKGB!AR28+[1]MSCOOP!AR28+[1]DBS!AR28</f>
        <v>513253.56000000011</v>
      </c>
      <c r="AV28" s="28">
        <f>[1]Allahabad!AV28+[1]Andhra!AS28+[1]BoB!AS28+[1]BoI!AS28+[1]BoM!AS28+[1]Canara!AS28+[1]CBI!AS28+[1]Corporation!AS28+[1]Indian!AS28+[1]IOB!AS28+[1]OBC!AS28+[1]PSB!AS28+[1]PNB!AS28+[1]SBI!AS28+[1]Syndicate!AS28+[1]UCO!AS28+[1]Union!AS28+[1]United!AS28+[1]Axis!AS28+[1]Bandhan!AS28+'[1]DCB Bank'!AS28+[1]Federal!AS28+[1]HDFC!AS28+[1]ICICI!AS28+[1]IDBI!AS28+'[1]IDFC First'!AS28+'[1]IndusInd Bank'!AS28+[1]Kotak!AS28+[1]Karnataka!AS28+[1]RBL!AS28+'[1]Yes Bank'!AS28+'[1]Cat Sy Bank'!AS28+[1]AU!AS28+[1]Capital!AS28+'[1]Fincare SFB'!AS28+[1]Equitas!AS28+[1]ESAF!AS28+[1]Jana!AS28+[1]Suryoday!AS28+[1]Ujjivan!AS28+[1]Utkarsh!AS28+[1]MGB!AS28+[1]VKGB!AS28+[1]MSCOOP!AS28+[1]DBS!AS28</f>
        <v>59245</v>
      </c>
      <c r="AW28" s="28">
        <f>[1]Allahabad!AW28+[1]Andhra!AT28+[1]BoB!AT28+[1]BoI!AT28+[1]BoM!AT28+[1]Canara!AT28+[1]CBI!AT28+[1]Corporation!AT28+[1]Indian!AT28+[1]IOB!AT28+[1]OBC!AT28+[1]PSB!AT28+[1]PNB!AT28+[1]SBI!AT28+[1]Syndicate!AT28+[1]UCO!AT28+[1]Union!AT28+[1]United!AT28+[1]Axis!AT28+[1]Bandhan!AT28+'[1]DCB Bank'!AT28+[1]Federal!AT28+[1]HDFC!AT28+[1]ICICI!AT28+[1]IDBI!AT28+'[1]IDFC First'!AT28+'[1]IndusInd Bank'!AT28+[1]Kotak!AT28+[1]Karnataka!AT28+[1]RBL!AT28+'[1]Yes Bank'!AT28+'[1]Cat Sy Bank'!AT28+[1]AU!AT28+[1]Capital!AT28+'[1]Fincare SFB'!AT28+[1]Equitas!AT28+[1]ESAF!AT28+[1]Jana!AT28+[1]Suryoday!AT28+[1]Ujjivan!AT28+[1]Utkarsh!AT28+[1]MGB!AT28+[1]VKGB!AT28+[1]MSCOOP!AT28+[1]DBS!AT28</f>
        <v>210101.02999999997</v>
      </c>
      <c r="AX28" s="28">
        <f>[1]Allahabad!AX28+[1]Andhra!AU28+[1]BoB!AU28+[1]BoI!AU28+[1]BoM!AU28+[1]Canara!AU28+[1]CBI!AU28+[1]Corporation!AU28+[1]Indian!AU28+[1]IOB!AU28+[1]OBC!AU28+[1]PSB!AU28+[1]PNB!AU28+[1]SBI!AU28+[1]Syndicate!AU28+[1]UCO!AU28+[1]Union!AU28+[1]United!AU28+[1]Axis!AU28+[1]Bandhan!AU28+'[1]DCB Bank'!AU28+[1]Federal!AU28+[1]HDFC!AU28+[1]ICICI!AU28+[1]IDBI!AU28+'[1]IDFC First'!AU28+'[1]IndusInd Bank'!AU28+[1]Kotak!AU28+[1]Karnataka!AU28+[1]RBL!AU28+'[1]Yes Bank'!AU28+'[1]Cat Sy Bank'!AU28+[1]AU!AU28+[1]Capital!AU28+'[1]Fincare SFB'!AU28+[1]Equitas!AU28+[1]ESAF!AU28+[1]Jana!AU28+[1]Suryoday!AU28+[1]Ujjivan!AU28+[1]Utkarsh!AU28+[1]MGB!AU28+[1]VKGB!AU28+[1]MSCOOP!AU28+[1]DBS!AU28</f>
        <v>372550</v>
      </c>
      <c r="AY28" s="28">
        <f>[1]Allahabad!AY28+[1]Andhra!AV28+[1]BoB!AV28+[1]BoI!AV28+[1]BoM!AV28+[1]Canara!AV28+[1]CBI!AV28+[1]Corporation!AV28+[1]Indian!AV28+[1]IOB!AV28+[1]OBC!AV28+[1]PSB!AV28+[1]PNB!AV28+[1]SBI!AV28+[1]Syndicate!AV28+[1]UCO!AV28+[1]Union!AV28+[1]United!AV28+[1]Axis!AV28+[1]Bandhan!AV28+'[1]DCB Bank'!AV28+[1]Federal!AV28+[1]HDFC!AV28+[1]ICICI!AV28+[1]IDBI!AV28+'[1]IDFC First'!AV28+'[1]IndusInd Bank'!AV28+[1]Kotak!AV28+[1]Karnataka!AV28+[1]RBL!AV28+'[1]Yes Bank'!AV28+'[1]Cat Sy Bank'!AV28+[1]AU!AV28+[1]Capital!AV28+'[1]Fincare SFB'!AV28+[1]Equitas!AV28+[1]ESAF!AV28+[1]Jana!AV28+[1]Suryoday!AV28+[1]Ujjivan!AV28+[1]Utkarsh!AV28+[1]MGB!AV28+[1]VKGB!AV28+[1]MSCOOP!AV28+[1]DBS!AV28</f>
        <v>1877393.8386524997</v>
      </c>
      <c r="AZ28" s="29">
        <f t="shared" si="5"/>
        <v>453143</v>
      </c>
      <c r="BA28" s="29">
        <f t="shared" si="5"/>
        <v>2620785.7509624995</v>
      </c>
      <c r="BB28" s="29">
        <f t="shared" si="1"/>
        <v>1265409</v>
      </c>
      <c r="BC28" s="29">
        <f t="shared" si="1"/>
        <v>5210964.4194779992</v>
      </c>
    </row>
    <row r="29" spans="1:55" ht="12.75" customHeight="1" x14ac:dyDescent="0.2">
      <c r="A29" s="25">
        <v>20</v>
      </c>
      <c r="B29" s="30" t="s">
        <v>55</v>
      </c>
      <c r="C29" s="27">
        <f t="shared" si="0"/>
        <v>449062</v>
      </c>
      <c r="D29" s="27">
        <f t="shared" si="0"/>
        <v>414677.27000000008</v>
      </c>
      <c r="E29" s="28">
        <f>[1]Allahabad!E29+[1]Andhra!E29+[1]BoB!E29+[1]BoI!E29+[1]BoM!E29+[1]Canara!E29+[1]CBI!E29+[1]Corporation!E29+[1]Indian!E29+[1]IOB!E29+[1]OBC!E29+[1]PSB!E29+[1]PNB!E29+[1]SBI!E29+[1]Syndicate!E29+[1]UCO!E29+[1]Union!E29+[1]United!E29+[1]Axis!E29+[1]Bandhan!E29+'[1]DCB Bank'!E29+[1]Federal!E29+[1]HDFC!E29+[1]ICICI!E29+[1]IDBI!E29+'[1]IDFC First'!E29+'[1]IndusInd Bank'!E29+[1]Kotak!E29+[1]Karnataka!E29+[1]RBL!E29+'[1]Yes Bank'!E29+'[1]Cat Sy Bank'!E29+[1]AU!E29+[1]Capital!E29+'[1]Fincare SFB'!E29+[1]Equitas!E29+[1]ESAF!E29+[1]Jana!E29+[1]Suryoday!E29+[1]Ujjivan!E29+[1]Utkarsh!E29+[1]MGB!E29+[1]VKGB!E29+[1]MSCOOP!E29+[1]DBS!E29</f>
        <v>445722</v>
      </c>
      <c r="F29" s="28">
        <f>[1]Allahabad!F29+[1]Andhra!F29+[1]BoB!F29+[1]BoI!F29+[1]BoM!F29+[1]Canara!F29+[1]CBI!F29+[1]Corporation!F29+[1]Indian!F29+[1]IOB!F29+[1]OBC!F29+[1]PSB!F29+[1]PNB!F29+[1]SBI!F29+[1]Syndicate!F29+[1]UCO!F29+[1]Union!F29+[1]United!F29+[1]Axis!F29+[1]Bandhan!F29+'[1]DCB Bank'!F29+[1]Federal!F29+[1]HDFC!F29+[1]ICICI!F29+[1]IDBI!F29+'[1]IDFC First'!F29+'[1]IndusInd Bank'!F29+[1]Kotak!F29+[1]Karnataka!F29+[1]RBL!F29+'[1]Yes Bank'!F29+'[1]Cat Sy Bank'!F29+[1]AU!F29+[1]Capital!F29+'[1]Fincare SFB'!F29+[1]Equitas!F29+[1]ESAF!F29+[1]Jana!F29+[1]Suryoday!F29+[1]Ujjivan!F29+[1]Utkarsh!F29+[1]MGB!F29+[1]VKGB!F29+[1]MSCOOP!F29+[1]DBS!F29</f>
        <v>354611.0500000001</v>
      </c>
      <c r="G29" s="28">
        <f>[1]Allahabad!G29+[1]Andhra!G29+[1]BoB!G29+[1]BoI!G29+[1]BoM!G29+[1]Canara!G29+[1]CBI!G29+[1]Corporation!G29+[1]Indian!G29+[1]IOB!G29+[1]OBC!G29+[1]PSB!G29+[1]PNB!G29+[1]SBI!G29+[1]Syndicate!G29+[1]UCO!G29+[1]Union!G29+[1]United!G29+[1]Axis!G29+[1]Bandhan!G29+'[1]DCB Bank'!G29+[1]Federal!G29+[1]HDFC!G29+[1]ICICI!G29+[1]IDBI!G29+'[1]IDFC First'!G29+'[1]IndusInd Bank'!G29+[1]Kotak!G29+[1]Karnataka!G29+[1]RBL!G29+'[1]Yes Bank'!G29+'[1]Cat Sy Bank'!G29+[1]AU!G29+[1]Capital!G29+'[1]Fincare SFB'!G29+[1]Equitas!G29+[1]ESAF!G29+[1]Jana!G29+[1]Suryoday!G29+[1]Ujjivan!G29+[1]Utkarsh!G29+[1]MGB!G29+[1]VKGB!G29+[1]MSCOOP!G29+[1]DBS!G29</f>
        <v>403</v>
      </c>
      <c r="H29" s="28">
        <f>[1]Allahabad!H29+[1]Andhra!H29+[1]BoB!H29+[1]BoI!H29+[1]BoM!H29+[1]Canara!H29+[1]CBI!H29+[1]Corporation!H29+[1]Indian!H29+[1]IOB!H29+[1]OBC!H29+[1]PSB!H29+[1]PNB!H29+[1]SBI!H29+[1]Syndicate!H29+[1]UCO!H29+[1]Union!H29+[1]United!H29+[1]Axis!H29+[1]Bandhan!H29+'[1]DCB Bank'!H29+[1]Federal!H29+[1]HDFC!H29+[1]ICICI!H29+[1]IDBI!H29+'[1]IDFC First'!H29+'[1]IndusInd Bank'!H29+[1]Kotak!H29+[1]Karnataka!H29+[1]RBL!H29+'[1]Yes Bank'!H29+'[1]Cat Sy Bank'!H29+[1]AU!H29+[1]Capital!H29+'[1]Fincare SFB'!H29+[1]Equitas!H29+[1]ESAF!H29+[1]Jana!H29+[1]Suryoday!H29+[1]Ujjivan!H29+[1]Utkarsh!H29+[1]MGB!H29+[1]VKGB!H29+[1]MSCOOP!H29+[1]DBS!H29</f>
        <v>1288.81</v>
      </c>
      <c r="I29" s="28">
        <f>[1]Allahabad!I29+[1]Andhra!I29+[1]BoB!I29+[1]BoI!I29+[1]BoM!I29+[1]Canara!I29+[1]CBI!I29+[1]Corporation!I29+[1]Indian!I29+[1]IOB!I29+[1]OBC!I29+[1]PSB!I29+[1]PNB!I29+[1]SBI!I29+[1]Syndicate!I29+[1]UCO!I29+[1]Union!I29+[1]United!I29+[1]Axis!I29+[1]Bandhan!I29+'[1]DCB Bank'!I29+[1]Federal!I29+[1]HDFC!I29+[1]ICICI!I29+[1]IDBI!I29+'[1]IDFC First'!I29+'[1]IndusInd Bank'!I29+[1]Kotak!I29+[1]Karnataka!I29+[1]RBL!I29+'[1]Yes Bank'!I29+'[1]Cat Sy Bank'!I29+[1]AU!I29+[1]Capital!I29+'[1]Fincare SFB'!I29+[1]Equitas!I29+[1]ESAF!I29+[1]Jana!I29+[1]Suryoday!I29+[1]Ujjivan!I29+[1]Utkarsh!I29+[1]MGB!I29+[1]VKGB!I29+[1]MSCOOP!I29+[1]DBS!I29</f>
        <v>2937</v>
      </c>
      <c r="J29" s="28">
        <f>[1]Allahabad!J29+[1]Andhra!J29+[1]BoB!J29+[1]BoI!J29+[1]BoM!J29+[1]Canara!J29+[1]CBI!J29+[1]Corporation!J29+[1]Indian!J29+[1]IOB!J29+[1]OBC!J29+[1]PSB!J29+[1]PNB!J29+[1]SBI!J29+[1]Syndicate!J29+[1]UCO!J29+[1]Union!J29+[1]United!J29+[1]Axis!J29+[1]Bandhan!J29+'[1]DCB Bank'!J29+[1]Federal!J29+[1]HDFC!J29+[1]ICICI!J29+[1]IDBI!J29+'[1]IDFC First'!J29+'[1]IndusInd Bank'!J29+[1]Kotak!J29+[1]Karnataka!J29+[1]RBL!J29+'[1]Yes Bank'!J29+'[1]Cat Sy Bank'!J29+[1]AU!J29+[1]Capital!J29+'[1]Fincare SFB'!J29+[1]Equitas!J29+[1]ESAF!J29+[1]Jana!J29+[1]Suryoday!J29+[1]Ujjivan!J29+[1]Utkarsh!J29+[1]MGB!J29+[1]VKGB!J29+[1]MSCOOP!J29+[1]DBS!J29</f>
        <v>58777.409999999989</v>
      </c>
      <c r="K29" s="28">
        <v>0</v>
      </c>
      <c r="L29" s="28">
        <v>0</v>
      </c>
      <c r="M29" s="29">
        <f t="shared" si="2"/>
        <v>0</v>
      </c>
      <c r="N29" s="27">
        <f t="shared" si="3"/>
        <v>35284</v>
      </c>
      <c r="O29" s="27">
        <f t="shared" si="3"/>
        <v>144153.20000000001</v>
      </c>
      <c r="P29" s="28">
        <f>[1]Allahabad!P29+[1]Andhra!M29+[1]BoB!M29+[1]BoI!M29+[1]BoM!M29+[1]Canara!M29+[1]CBI!M29+[1]Corporation!M29+[1]Indian!M29+[1]IOB!M29+[1]OBC!M29+[1]PSB!M29+[1]PNB!M29+[1]SBI!M29+[1]Syndicate!M29+[1]UCO!M29+[1]Union!M29+[1]United!M29+[1]Axis!M29+[1]Bandhan!M29+'[1]DCB Bank'!M29+[1]Federal!M29+[1]HDFC!M29+[1]ICICI!M29+[1]IDBI!M29+'[1]IDFC First'!M29+'[1]IndusInd Bank'!M29+[1]Kotak!M29+[1]Karnataka!M29+[1]RBL!M29+'[1]Yes Bank'!M29+'[1]Cat Sy Bank'!M29+[1]AU!M29+[1]Capital!M29+'[1]Fincare SFB'!M29+[1]Equitas!M29+[1]ESAF!M29+[1]Jana!M29+[1]Suryoday!M29+[1]Ujjivan!M29+[1]Utkarsh!M29+[1]MGB!M29+[1]VKGB!M29+[1]MSCOOP!M29+[1]DBS!M29</f>
        <v>31625</v>
      </c>
      <c r="Q29" s="28">
        <f>[1]Allahabad!Q29+[1]Andhra!N29+[1]BoB!N29+[1]BoI!N29+[1]BoM!N29+[1]Canara!N29+[1]CBI!N29+[1]Corporation!N29+[1]Indian!N29+[1]IOB!N29+[1]OBC!N29+[1]PSB!N29+[1]PNB!N29+[1]SBI!N29+[1]Syndicate!N29+[1]UCO!N29+[1]Union!N29+[1]United!N29+[1]Axis!N29+[1]Bandhan!N29+'[1]DCB Bank'!N29+[1]Federal!N29+[1]HDFC!N29+[1]ICICI!N29+[1]IDBI!N29+'[1]IDFC First'!N29+'[1]IndusInd Bank'!N29+[1]Kotak!N29+[1]Karnataka!N29+[1]RBL!N29+'[1]Yes Bank'!N29+'[1]Cat Sy Bank'!N29+[1]AU!N29+[1]Capital!N29+'[1]Fincare SFB'!N29+[1]Equitas!N29+[1]ESAF!N29+[1]Jana!N29+[1]Suryoday!N29+[1]Ujjivan!N29+[1]Utkarsh!N29+[1]MGB!N29+[1]VKGB!N29+[1]MSCOOP!N29+[1]DBS!N29</f>
        <v>64196.659999999996</v>
      </c>
      <c r="R29" s="28">
        <f>[1]Allahabad!R29+[1]Andhra!O29+[1]BoB!O29+[1]BoI!O29+[1]BoM!O29+[1]Canara!O29+[1]CBI!O29+[1]Corporation!O29+[1]Indian!O29+[1]IOB!O29+[1]OBC!O29+[1]PSB!O29+[1]PNB!O29+[1]SBI!O29+[1]Syndicate!O29+[1]UCO!O29+[1]Union!O29+[1]United!O29+[1]Axis!O29+[1]Bandhan!O29+'[1]DCB Bank'!O29+[1]Federal!O29+[1]HDFC!O29+[1]ICICI!O29+[1]IDBI!O29+'[1]IDFC First'!O29+'[1]IndusInd Bank'!O29+[1]Kotak!O29+[1]Karnataka!O29+[1]RBL!O29+'[1]Yes Bank'!O29+'[1]Cat Sy Bank'!O29+[1]AU!O29+[1]Capital!O29+'[1]Fincare SFB'!O29+[1]Equitas!O29+[1]ESAF!O29+[1]Jana!O29+[1]Suryoday!O29+[1]Ujjivan!O29+[1]Utkarsh!O29+[1]MGB!O29+[1]VKGB!O29+[1]MSCOOP!O29+[1]DBS!O29</f>
        <v>2724</v>
      </c>
      <c r="S29" s="28">
        <f>[1]Allahabad!S29+[1]Andhra!P29+[1]BoB!P29+[1]BoI!P29+[1]BoM!P29+[1]Canara!P29+[1]CBI!P29+[1]Corporation!P29+[1]Indian!P29+[1]IOB!P29+[1]OBC!P29+[1]PSB!P29+[1]PNB!P29+[1]SBI!P29+[1]Syndicate!P29+[1]UCO!P29+[1]Union!P29+[1]United!P29+[1]Axis!P29+[1]Bandhan!P29+'[1]DCB Bank'!P29+[1]Federal!P29+[1]HDFC!P29+[1]ICICI!P29+[1]IDBI!P29+'[1]IDFC First'!P29+'[1]IndusInd Bank'!P29+[1]Kotak!P29+[1]Karnataka!P29+[1]RBL!P29+'[1]Yes Bank'!P29+'[1]Cat Sy Bank'!P29+[1]AU!P29+[1]Capital!P29+'[1]Fincare SFB'!P29+[1]Equitas!P29+[1]ESAF!P29+[1]Jana!P29+[1]Suryoday!P29+[1]Ujjivan!P29+[1]Utkarsh!P29+[1]MGB!P29+[1]VKGB!P29+[1]MSCOOP!P29+[1]DBS!P29</f>
        <v>52983.4</v>
      </c>
      <c r="T29" s="28">
        <f>[1]Allahabad!T29+[1]Andhra!Q29+[1]BoB!Q29+[1]BoI!Q29+[1]BoM!Q29+[1]Canara!Q29+[1]CBI!Q29+[1]Corporation!Q29+[1]Indian!Q29+[1]IOB!Q29+[1]OBC!Q29+[1]PSB!Q29+[1]PNB!Q29+[1]SBI!Q29+[1]Syndicate!Q29+[1]UCO!Q29+[1]Union!Q29+[1]United!Q29+[1]Axis!Q29+[1]Bandhan!Q29+'[1]DCB Bank'!Q29+[1]Federal!Q29+[1]HDFC!Q29+[1]ICICI!Q29+[1]IDBI!Q29+'[1]IDFC First'!Q29+'[1]IndusInd Bank'!Q29+[1]Kotak!Q29+[1]Karnataka!Q29+[1]RBL!Q29+'[1]Yes Bank'!Q29+'[1]Cat Sy Bank'!Q29+[1]AU!Q29+[1]Capital!Q29+'[1]Fincare SFB'!Q29+[1]Equitas!Q29+[1]ESAF!Q29+[1]Jana!Q29+[1]Suryoday!Q29+[1]Ujjivan!Q29+[1]Utkarsh!Q29+[1]MGB!Q29+[1]VKGB!Q29+[1]MSCOOP!Q29+[1]DBS!Q29</f>
        <v>393</v>
      </c>
      <c r="U29" s="28">
        <f>[1]Allahabad!U29+[1]Andhra!R29+[1]BoB!R29+[1]BoI!R29+[1]BoM!R29+[1]Canara!R29+[1]CBI!R29+[1]Corporation!R29+[1]Indian!R29+[1]IOB!R29+[1]OBC!R29+[1]PSB!R29+[1]PNB!R29+[1]SBI!R29+[1]Syndicate!R29+[1]UCO!R29+[1]Union!R29+[1]United!R29+[1]Axis!R29+[1]Bandhan!R29+'[1]DCB Bank'!R29+[1]Federal!R29+[1]HDFC!R29+[1]ICICI!R29+[1]IDBI!R29+'[1]IDFC First'!R29+'[1]IndusInd Bank'!R29+[1]Kotak!R29+[1]Karnataka!R29+[1]RBL!R29+'[1]Yes Bank'!R29+'[1]Cat Sy Bank'!R29+[1]AU!R29+[1]Capital!R29+'[1]Fincare SFB'!R29+[1]Equitas!R29+[1]ESAF!R29+[1]Jana!R29+[1]Suryoday!R29+[1]Ujjivan!R29+[1]Utkarsh!R29+[1]MGB!R29+[1]VKGB!R29+[1]MSCOOP!R29+[1]DBS!R29</f>
        <v>15391.420000000002</v>
      </c>
      <c r="V29" s="28">
        <f>[1]Allahabad!V29+[1]Andhra!S29+[1]BoB!S29+[1]BoI!S29+[1]BoM!S29+[1]Canara!S29+[1]CBI!S29+[1]Corporation!S29+[1]Indian!S29+[1]IOB!S29+[1]OBC!S29+[1]PSB!S29+[1]PNB!S29+[1]SBI!S29+[1]Syndicate!S29+[1]UCO!S29+[1]Union!S29+[1]United!S29+[1]Axis!S29+[1]Bandhan!S29+'[1]DCB Bank'!S29+[1]Federal!S29+[1]HDFC!S29+[1]ICICI!S29+[1]IDBI!S29+'[1]IDFC First'!S29+'[1]IndusInd Bank'!S29+[1]Kotak!S29+[1]Karnataka!S29+[1]RBL!S29+'[1]Yes Bank'!S29+'[1]Cat Sy Bank'!S29+[1]AU!S29+[1]Capital!S29+'[1]Fincare SFB'!S29+[1]Equitas!S29+[1]ESAF!S29+[1]Jana!S29+[1]Suryoday!S29+[1]Ujjivan!S29+[1]Utkarsh!S29+[1]MGB!S29+[1]VKGB!S29+[1]MSCOOP!S29+[1]DBS!S29</f>
        <v>102</v>
      </c>
      <c r="W29" s="28">
        <f>[1]Allahabad!W29+[1]Andhra!T29+[1]BoB!T29+[1]BoI!T29+[1]BoM!T29+[1]Canara!T29+[1]CBI!T29+[1]Corporation!T29+[1]Indian!T29+[1]IOB!T29+[1]OBC!T29+[1]PSB!T29+[1]PNB!T29+[1]SBI!T29+[1]Syndicate!T29+[1]UCO!T29+[1]Union!T29+[1]United!T29+[1]Axis!T29+[1]Bandhan!T29+'[1]DCB Bank'!T29+[1]Federal!T29+[1]HDFC!T29+[1]ICICI!T29+[1]IDBI!T29+'[1]IDFC First'!T29+'[1]IndusInd Bank'!T29+[1]Kotak!T29+[1]Karnataka!T29+[1]RBL!T29+'[1]Yes Bank'!T29+'[1]Cat Sy Bank'!T29+[1]AU!T29+[1]Capital!T29+'[1]Fincare SFB'!T29+[1]Equitas!T29+[1]ESAF!T29+[1]Jana!T29+[1]Suryoday!T29+[1]Ujjivan!T29+[1]Utkarsh!T29+[1]MGB!T29+[1]VKGB!T29+[1]MSCOOP!T29+[1]DBS!T29</f>
        <v>263.37</v>
      </c>
      <c r="X29" s="28">
        <f>[1]Allahabad!X29+[1]Andhra!U29+[1]BoB!U29+[1]BoI!U29+[1]BoM!U29+[1]Canara!U29+[1]CBI!U29+[1]Corporation!U29+[1]Indian!U29+[1]IOB!U29+[1]OBC!U29+[1]PSB!U29+[1]PNB!U29+[1]SBI!U29+[1]Syndicate!U29+[1]UCO!U29+[1]Union!U29+[1]United!U29+[1]Axis!U29+[1]Bandhan!U29+'[1]DCB Bank'!U29+[1]Federal!U29+[1]HDFC!U29+[1]ICICI!U29+[1]IDBI!U29+'[1]IDFC First'!U29+'[1]IndusInd Bank'!U29+[1]Kotak!U29+[1]Karnataka!U29+[1]RBL!U29+'[1]Yes Bank'!U29+'[1]Cat Sy Bank'!U29+[1]AU!U29+[1]Capital!U29+'[1]Fincare SFB'!U29+[1]Equitas!U29+[1]ESAF!U29+[1]Jana!U29+[1]Suryoday!U29+[1]Ujjivan!U29+[1]Utkarsh!U29+[1]MGB!U29+[1]VKGB!U29+[1]MSCOOP!U29+[1]DBS!U29</f>
        <v>440</v>
      </c>
      <c r="Y29" s="28">
        <f>[1]Allahabad!Y29+[1]Andhra!V29+[1]BoB!V29+[1]BoI!V29+[1]BoM!V29+[1]Canara!V29+[1]CBI!V29+[1]Corporation!V29+[1]Indian!V29+[1]IOB!V29+[1]OBC!V29+[1]PSB!V29+[1]PNB!V29+[1]SBI!V29+[1]Syndicate!V29+[1]UCO!V29+[1]Union!V29+[1]United!V29+[1]Axis!V29+[1]Bandhan!V29+'[1]DCB Bank'!V29+[1]Federal!V29+[1]HDFC!V29+[1]ICICI!V29+[1]IDBI!V29+'[1]IDFC First'!V29+'[1]IndusInd Bank'!V29+[1]Kotak!V29+[1]Karnataka!V29+[1]RBL!V29+'[1]Yes Bank'!V29+'[1]Cat Sy Bank'!V29+[1]AU!V29+[1]Capital!V29+'[1]Fincare SFB'!V29+[1]Equitas!V29+[1]ESAF!V29+[1]Jana!V29+[1]Suryoday!V29+[1]Ujjivan!V29+[1]Utkarsh!V29+[1]MGB!V29+[1]VKGB!V29+[1]MSCOOP!V29+[1]DBS!V29</f>
        <v>11318.349999999999</v>
      </c>
      <c r="Z29" s="28">
        <f>[1]Allahabad!Z29+[1]Andhra!W29+[1]BoB!W29+[1]BoI!W29+[1]BoM!W29+[1]Canara!W29+[1]CBI!W29+[1]Corporation!W29+[1]Indian!W29+[1]IOB!W29+[1]OBC!W29+[1]PSB!W29+[1]PNB!W29+[1]SBI!W29+[1]Syndicate!W29+[1]UCO!W29+[1]Union!W29+[1]United!W29+[1]Axis!W29+[1]Bandhan!W29+'[1]DCB Bank'!W29+[1]Federal!W29+[1]HDFC!W29+[1]ICICI!W29+[1]IDBI!W29+'[1]IDFC First'!W29+'[1]IndusInd Bank'!W29+[1]Kotak!W29+[1]Karnataka!W29+[1]RBL!W29+'[1]Yes Bank'!W29+'[1]Cat Sy Bank'!W29+[1]AU!W29+[1]Capital!W29+'[1]Fincare SFB'!W29+[1]Equitas!W29+[1]ESAF!W29+[1]Jana!W29+[1]Suryoday!W29+[1]Ujjivan!W29+[1]Utkarsh!W29+[1]MGB!W29+[1]VKGB!W29+[1]MSCOOP!W29+[1]DBS!W29</f>
        <v>1</v>
      </c>
      <c r="AA29" s="28">
        <f>[1]Allahabad!AA29+[1]Andhra!X29+[1]BoB!X29+[1]BoI!X29+[1]BoM!X29+[1]Canara!X29+[1]CBI!X29+[1]Corporation!X29+[1]Indian!X29+[1]IOB!X29+[1]OBC!X29+[1]PSB!X29+[1]PNB!X29+[1]SBI!X29+[1]Syndicate!X29+[1]UCO!X29+[1]Union!X29+[1]United!X29+[1]Axis!X29+[1]Bandhan!X29+'[1]DCB Bank'!X29+[1]Federal!X29+[1]HDFC!X29+[1]ICICI!X29+[1]IDBI!X29+'[1]IDFC First'!X29+'[1]IndusInd Bank'!X29+[1]Kotak!X29+[1]Karnataka!X29+[1]RBL!X29+'[1]Yes Bank'!X29+'[1]Cat Sy Bank'!X29+[1]AU!X29+[1]Capital!X29+'[1]Fincare SFB'!X29+[1]Equitas!X29+[1]ESAF!X29+[1]Jana!X29+[1]Suryoday!X29+[1]Ujjivan!X29+[1]Utkarsh!X29+[1]MGB!X29+[1]VKGB!X29+[1]MSCOOP!X29+[1]DBS!X29</f>
        <v>1612</v>
      </c>
      <c r="AB29" s="28">
        <f>[1]Allahabad!AB29+[1]Andhra!Y29+[1]BoB!Y29+[1]BoI!Y29+[1]BoM!Y29+[1]Canara!Y29+[1]CBI!Y29+[1]Corporation!Y29+[1]Indian!Y29+[1]IOB!Y29+[1]OBC!Y29+[1]PSB!Y29+[1]PNB!Y29+[1]SBI!Y29+[1]Syndicate!Y29+[1]UCO!Y29+[1]Union!Y29+[1]United!Y29+[1]Axis!Y29+[1]Bandhan!Y29+'[1]DCB Bank'!Y29+[1]Federal!Y29+[1]HDFC!Y29+[1]ICICI!Y29+[1]IDBI!Y29+'[1]IDFC First'!Y29+'[1]IndusInd Bank'!Y29+[1]Kotak!Y29+[1]Karnataka!Y29+[1]RBL!Y29+'[1]Yes Bank'!Y29+'[1]Cat Sy Bank'!Y29+[1]AU!Y29+[1]Capital!Y29+'[1]Fincare SFB'!Y29+[1]Equitas!Y29+[1]ESAF!Y29+[1]Jana!Y29+[1]Suryoday!Y29+[1]Ujjivan!Y29+[1]Utkarsh!Y29+[1]MGB!Y29+[1]VKGB!Y29+[1]MSCOOP!Y29+[1]DBS!Y29</f>
        <v>2409</v>
      </c>
      <c r="AC29" s="28">
        <f>[1]Allahabad!AC29+[1]Andhra!Z29+[1]BoB!Z29+[1]BoI!Z29+[1]BoM!Z29+[1]Canara!Z29+[1]CBI!Z29+[1]Corporation!Z29+[1]Indian!Z29+[1]IOB!Z29+[1]OBC!Z29+[1]PSB!Z29+[1]PNB!Z29+[1]SBI!Z29+[1]Syndicate!Z29+[1]UCO!Z29+[1]Union!Z29+[1]United!Z29+[1]Axis!Z29+[1]Bandhan!Z29+'[1]DCB Bank'!Z29+[1]Federal!Z29+[1]HDFC!Z29+[1]ICICI!Z29+[1]IDBI!Z29+'[1]IDFC First'!Z29+'[1]IndusInd Bank'!Z29+[1]Kotak!Z29+[1]Karnataka!Z29+[1]RBL!Z29+'[1]Yes Bank'!Z29+'[1]Cat Sy Bank'!Z29+[1]AU!Z29+[1]Capital!Z29+'[1]Fincare SFB'!Z29+[1]Equitas!Z29+[1]ESAF!Z29+[1]Jana!Z29+[1]Suryoday!Z29+[1]Ujjivan!Z29+[1]Utkarsh!Z29+[1]MGB!Z29+[1]VKGB!Z29+[1]MSCOOP!Z29+[1]DBS!Z29</f>
        <v>7201.91</v>
      </c>
      <c r="AD29" s="28">
        <f>[1]Allahabad!AD29+[1]Andhra!AA29+[1]BoB!AA29+[1]BoI!AA29+[1]BoM!AA29+[1]Canara!AA29+[1]CBI!AA29+[1]Corporation!AA29+[1]Indian!AA29+[1]IOB!AA29+[1]OBC!AA29+[1]PSB!AA29+[1]PNB!AA29+[1]SBI!AA29+[1]Syndicate!AA29+[1]UCO!AA29+[1]Union!AA29+[1]United!AA29+[1]Axis!AA29+[1]Bandhan!AA29+'[1]DCB Bank'!AA29+[1]Federal!AA29+[1]HDFC!AA29+[1]ICICI!AA29+[1]IDBI!AA29+'[1]IDFC First'!AA29+'[1]IndusInd Bank'!AA29+[1]Kotak!AA29+[1]Karnataka!AA29+[1]RBL!AA29+'[1]Yes Bank'!AA29+'[1]Cat Sy Bank'!AA29+[1]AU!AA29+[1]Capital!AA29+'[1]Fincare SFB'!AA29+[1]Equitas!AA29+[1]ESAF!AA29+[1]Jana!AA29+[1]Suryoday!AA29+[1]Ujjivan!AA29+[1]Utkarsh!AA29+[1]MGB!AA29+[1]VKGB!AA29+[1]MSCOOP!AA29+[1]DBS!AA29</f>
        <v>15990</v>
      </c>
      <c r="AE29" s="28">
        <f>[1]Allahabad!AE29+[1]Andhra!AB29+[1]BoB!AB29+[1]BoI!AB29+[1]BoM!AB29+[1]Canara!AB29+[1]CBI!AB29+[1]Corporation!AB29+[1]Indian!AB29+[1]IOB!AB29+[1]OBC!AB29+[1]PSB!AB29+[1]PNB!AB29+[1]SBI!AB29+[1]Syndicate!AB29+[1]UCO!AB29+[1]Union!AB29+[1]United!AB29+[1]Axis!AB29+[1]Bandhan!AB29+'[1]DCB Bank'!AB29+[1]Federal!AB29+[1]HDFC!AB29+[1]ICICI!AB29+[1]IDBI!AB29+'[1]IDFC First'!AB29+'[1]IndusInd Bank'!AB29+[1]Kotak!AB29+[1]Karnataka!AB29+[1]RBL!AB29+'[1]Yes Bank'!AB29+'[1]Cat Sy Bank'!AB29+[1]AU!AB29+[1]Capital!AB29+'[1]Fincare SFB'!AB29+[1]Equitas!AB29+[1]ESAF!AB29+[1]Jana!AB29+[1]Suryoday!AB29+[1]Ujjivan!AB29+[1]Utkarsh!AB29+[1]MGB!AB29+[1]VKGB!AB29+[1]MSCOOP!AB29+[1]DBS!AB29</f>
        <v>121096.04999999999</v>
      </c>
      <c r="AF29" s="28">
        <f>[1]Allahabad!AF29+[1]Andhra!AC29+[1]BoB!AC29+[1]BoI!AC29+[1]BoM!AC29+[1]Canara!AC29+[1]CBI!AC29+[1]Corporation!AC29+[1]Indian!AC29+[1]IOB!AC29+[1]OBC!AC29+[1]PSB!AC29+[1]PNB!AC29+[1]SBI!AC29+[1]Syndicate!AC29+[1]UCO!AC29+[1]Union!AC29+[1]United!AC29+[1]Axis!AC29+[1]Bandhan!AC29+'[1]DCB Bank'!AC29+[1]Federal!AC29+[1]HDFC!AC29+[1]ICICI!AC29+[1]IDBI!AC29+'[1]IDFC First'!AC29+'[1]IndusInd Bank'!AC29+[1]Kotak!AC29+[1]Karnataka!AC29+[1]RBL!AC29+'[1]Yes Bank'!AC29+'[1]Cat Sy Bank'!AC29+[1]AU!AC29+[1]Capital!AC29+'[1]Fincare SFB'!AC29+[1]Equitas!AC29+[1]ESAF!AC29+[1]Jana!AC29+[1]Suryoday!AC29+[1]Ujjivan!AC29+[1]Utkarsh!AC29+[1]MGB!AC29+[1]VKGB!AC29+[1]MSCOOP!AC29+[1]DBS!AC29</f>
        <v>159</v>
      </c>
      <c r="AG29" s="28">
        <f>[1]Allahabad!AG29+[1]Andhra!AD29+[1]BoB!AD29+[1]BoI!AD29+[1]BoM!AD29+[1]Canara!AD29+[1]CBI!AD29+[1]Corporation!AD29+[1]Indian!AD29+[1]IOB!AD29+[1]OBC!AD29+[1]PSB!AD29+[1]PNB!AD29+[1]SBI!AD29+[1]Syndicate!AD29+[1]UCO!AD29+[1]Union!AD29+[1]United!AD29+[1]Axis!AD29+[1]Bandhan!AD29+'[1]DCB Bank'!AD29+[1]Federal!AD29+[1]HDFC!AD29+[1]ICICI!AD29+[1]IDBI!AD29+'[1]IDFC First'!AD29+'[1]IndusInd Bank'!AD29+[1]Kotak!AD29+[1]Karnataka!AD29+[1]RBL!AD29+'[1]Yes Bank'!AD29+'[1]Cat Sy Bank'!AD29+[1]AU!AD29+[1]Capital!AD29+'[1]Fincare SFB'!AD29+[1]Equitas!AD29+[1]ESAF!AD29+[1]Jana!AD29+[1]Suryoday!AD29+[1]Ujjivan!AD29+[1]Utkarsh!AD29+[1]MGB!AD29+[1]VKGB!AD29+[1]MSCOOP!AD29+[1]DBS!AD29</f>
        <v>80.17</v>
      </c>
      <c r="AH29" s="28">
        <f>[1]Allahabad!AH29+[1]Andhra!AE29+[1]BoB!AE29+[1]BoI!AE29+[1]BoM!AE29+[1]Canara!AE29+[1]CBI!AE29+[1]Corporation!AE29+[1]Indian!AE29+[1]IOB!AE29+[1]OBC!AE29+[1]PSB!AE29+[1]PNB!AE29+[1]SBI!AE29+[1]Syndicate!AE29+[1]UCO!AE29+[1]Union!AE29+[1]United!AE29+[1]Axis!AE29+[1]Bandhan!AE29+'[1]DCB Bank'!AE29+[1]Federal!AE29+[1]HDFC!AE29+[1]ICICI!AE29+[1]IDBI!AE29+'[1]IDFC First'!AE29+'[1]IndusInd Bank'!AE29+[1]Kotak!AE29+[1]Karnataka!AE29+[1]RBL!AE29+'[1]Yes Bank'!AE29+'[1]Cat Sy Bank'!AE29+[1]AU!AE29+[1]Capital!AE29+'[1]Fincare SFB'!AE29+[1]Equitas!AE29+[1]ESAF!AE29+[1]Jana!AE29+[1]Suryoday!AE29+[1]Ujjivan!AE29+[1]Utkarsh!AE29+[1]MGB!AE29+[1]VKGB!AE29+[1]MSCOOP!AE29+[1]DBS!AE29</f>
        <v>23</v>
      </c>
      <c r="AI29" s="28">
        <f>[1]Allahabad!AI29+[1]Andhra!AF29+[1]BoB!AF29+[1]BoI!AF29+[1]BoM!AF29+[1]Canara!AF29+[1]CBI!AF29+[1]Corporation!AF29+[1]Indian!AF29+[1]IOB!AF29+[1]OBC!AF29+[1]PSB!AF29+[1]PNB!AF29+[1]SBI!AF29+[1]Syndicate!AF29+[1]UCO!AF29+[1]Union!AF29+[1]United!AF29+[1]Axis!AF29+[1]Bandhan!AF29+'[1]DCB Bank'!AF29+[1]Federal!AF29+[1]HDFC!AF29+[1]ICICI!AF29+[1]IDBI!AF29+'[1]IDFC First'!AF29+'[1]IndusInd Bank'!AF29+[1]Kotak!AF29+[1]Karnataka!AF29+[1]RBL!AF29+'[1]Yes Bank'!AF29+'[1]Cat Sy Bank'!AF29+[1]AU!AF29+[1]Capital!AF29+'[1]Fincare SFB'!AF29+[1]Equitas!AF29+[1]ESAF!AF29+[1]Jana!AF29+[1]Suryoday!AF29+[1]Ujjivan!AF29+[1]Utkarsh!AF29+[1]MGB!AF29+[1]VKGB!AF29+[1]MSCOOP!AF29+[1]DBS!AF29</f>
        <v>81.240000000000009</v>
      </c>
      <c r="AJ29" s="28">
        <f>[1]Allahabad!AJ29+[1]Andhra!AG29+[1]BoB!AG29+[1]BoI!AG29+[1]BoM!AG29+[1]Canara!AG29+[1]CBI!AG29+[1]Corporation!AG29+[1]Indian!AG29+[1]IOB!AG29+[1]OBC!AG29+[1]PSB!AG29+[1]PNB!AG29+[1]SBI!AG29+[1]Syndicate!AG29+[1]UCO!AG29+[1]Union!AG29+[1]United!AG29+[1]Axis!AG29+[1]Bandhan!AG29+'[1]DCB Bank'!AG29+[1]Federal!AG29+[1]HDFC!AG29+[1]ICICI!AG29+[1]IDBI!AG29+'[1]IDFC First'!AG29+'[1]IndusInd Bank'!AG29+[1]Kotak!AG29+[1]Karnataka!AG29+[1]RBL!AG29+'[1]Yes Bank'!AG29+'[1]Cat Sy Bank'!AG29+[1]AU!AG29+[1]Capital!AG29+'[1]Fincare SFB'!AG29+[1]Equitas!AG29+[1]ESAF!AG29+[1]Jana!AG29+[1]Suryoday!AG29+[1]Ujjivan!AG29+[1]Utkarsh!AG29+[1]MGB!AG29+[1]VKGB!AG29+[1]MSCOOP!AG29+[1]DBS!AG29</f>
        <v>27070</v>
      </c>
      <c r="AK29" s="28">
        <f>[1]Allahabad!AK29+[1]Andhra!AH29+[1]BoB!AH29+[1]BoI!AH29+[1]BoM!AH29+[1]Canara!AH29+[1]CBI!AH29+[1]Corporation!AH29+[1]Indian!AH29+[1]IOB!AH29+[1]OBC!AH29+[1]PSB!AH29+[1]PNB!AH29+[1]SBI!AH29+[1]Syndicate!AH29+[1]UCO!AH29+[1]Union!AH29+[1]United!AH29+[1]Axis!AH29+[1]Bandhan!AH29+'[1]DCB Bank'!AH29+[1]Federal!AH29+[1]HDFC!AH29+[1]ICICI!AH29+[1]IDBI!AH29+'[1]IDFC First'!AH29+'[1]IndusInd Bank'!AH29+[1]Kotak!AH29+[1]Karnataka!AH29+[1]RBL!AH29+'[1]Yes Bank'!AH29+'[1]Cat Sy Bank'!AH29+[1]AU!AH29+[1]Capital!AH29+'[1]Fincare SFB'!AH29+[1]Equitas!AH29+[1]ESAF!AH29+[1]Jana!AH29+[1]Suryoday!AH29+[1]Ujjivan!AH29+[1]Utkarsh!AH29+[1]MGB!AH29+[1]VKGB!AH29+[1]MSCOOP!AH29+[1]DBS!AH29</f>
        <v>7759.3813999999993</v>
      </c>
      <c r="AL29" s="29">
        <f t="shared" si="4"/>
        <v>529998</v>
      </c>
      <c r="AM29" s="29">
        <f t="shared" si="4"/>
        <v>696661.22140000015</v>
      </c>
      <c r="AN29" s="28">
        <f>[1]Allahabad!AN29+[1]Andhra!AK29+[1]BoB!AK29+[1]BoI!AK29+[1]BoM!AK29+[1]Canara!AK29+[1]CBI!AK29+[1]Corporation!AK29+[1]Indian!AK29+[1]IOB!AK29+[1]OBC!AK29+[1]PSB!AK29+[1]PNB!AK29+[1]SBI!AK29+[1]Syndicate!AK29+[1]UCO!AK29+[1]Union!AK29+[1]United!AK29+[1]Axis!AK29+[1]Bandhan!AK29+'[1]DCB Bank'!AK29+[1]Federal!AK29+[1]HDFC!AK29+[1]ICICI!AK29+[1]IDBI!AK29+'[1]IDFC First'!AK29+'[1]IndusInd Bank'!AK29+[1]Kotak!AK29+[1]Karnataka!AK29+[1]RBL!AK29+'[1]Yes Bank'!AK29+'[1]Cat Sy Bank'!AK29+[1]AU!AK29+[1]Capital!AK29+'[1]Fincare SFB'!AK29+[1]Equitas!AK29+[1]ESAF!AK29+[1]Jana!AK29+[1]Suryoday!AK29+[1]Ujjivan!AK29+[1]Utkarsh!AK29+[1]MGB!AK29+[1]VKGB!AK29+[1]MSCOOP!AK29+[1]DBS!AK29</f>
        <v>209056</v>
      </c>
      <c r="AO29" s="28">
        <f>[1]Allahabad!AO29+[1]Andhra!AL29+[1]BoB!AL29+[1]BoI!AL29+[1]BoM!AL29+[1]Canara!AL29+[1]CBI!AL29+[1]Corporation!AL29+[1]Indian!AL29+[1]IOB!AL29+[1]OBC!AL29+[1]PSB!AL29+[1]PNB!AL29+[1]SBI!AL29+[1]Syndicate!AL29+[1]UCO!AL29+[1]Union!AL29+[1]United!AL29+[1]Axis!AL29+[1]Bandhan!AL29+'[1]DCB Bank'!AL29+[1]Federal!AL29+[1]HDFC!AL29+[1]ICICI!AL29+[1]IDBI!AL29+'[1]IDFC First'!AL29+'[1]IndusInd Bank'!AL29+[1]Kotak!AL29+[1]Karnataka!AL29+[1]RBL!AL29+'[1]Yes Bank'!AL29+'[1]Cat Sy Bank'!AL29+[1]AU!AL29+[1]Capital!AL29+'[1]Fincare SFB'!AL29+[1]Equitas!AL29+[1]ESAF!AL29+[1]Jana!AL29+[1]Suryoday!AL29+[1]Ujjivan!AL29+[1]Utkarsh!AL29+[1]MGB!AL29+[1]VKGB!AL29+[1]MSCOOP!AL29+[1]DBS!AL29</f>
        <v>136782.96000000002</v>
      </c>
      <c r="AP29" s="28">
        <f>[1]Allahabad!AP29+[1]Andhra!AM29+[1]BoB!AM29+[1]BoI!AM29+[1]BoM!AM29+[1]Canara!AM29+[1]CBI!AM29+[1]Corporation!AM29+[1]Indian!AM29+[1]IOB!AM29+[1]OBC!AM29+[1]PSB!AM29+[1]PNB!AM29+[1]SBI!AM29+[1]Syndicate!AM29+[1]UCO!AM29+[1]Union!AM29+[1]United!AM29+[1]Axis!AM29+[1]Bandhan!AM29+'[1]DCB Bank'!AM29+[1]Federal!AM29+[1]HDFC!AM29+[1]ICICI!AM29+[1]IDBI!AM29+'[1]IDFC First'!AM29+'[1]IndusInd Bank'!AM29+[1]Kotak!AM29+[1]Karnataka!AM29+[1]RBL!AM29+'[1]Yes Bank'!AM29+'[1]Cat Sy Bank'!AM29+[1]AU!AM29+[1]Capital!AM29+'[1]Fincare SFB'!AM29+[1]Equitas!AM29+[1]ESAF!AM29+[1]Jana!AM29+[1]Suryoday!AM29+[1]Ujjivan!AM29+[1]Utkarsh!AM29+[1]MGB!AM29+[1]VKGB!AM29+[1]MSCOOP!AM29+[1]DBS!AM29</f>
        <v>142</v>
      </c>
      <c r="AQ29" s="28">
        <f>[1]Allahabad!AQ29+[1]Andhra!AN29+[1]BoB!AN29+[1]BoI!AN29+[1]BoM!AN29+[1]Canara!AN29+[1]CBI!AN29+[1]Corporation!AN29+[1]Indian!AN29+[1]IOB!AN29+[1]OBC!AN29+[1]PSB!AN29+[1]PNB!AN29+[1]SBI!AN29+[1]Syndicate!AN29+[1]UCO!AN29+[1]Union!AN29+[1]United!AN29+[1]Axis!AN29+[1]Bandhan!AN29+'[1]DCB Bank'!AN29+[1]Federal!AN29+[1]HDFC!AN29+[1]ICICI!AN29+[1]IDBI!AN29+'[1]IDFC First'!AN29+'[1]IndusInd Bank'!AN29+[1]Kotak!AN29+[1]Karnataka!AN29+[1]RBL!AN29+'[1]Yes Bank'!AN29+'[1]Cat Sy Bank'!AN29+[1]AU!AN29+[1]Capital!AN29+'[1]Fincare SFB'!AN29+[1]Equitas!AN29+[1]ESAF!AN29+[1]Jana!AN29+[1]Suryoday!AN29+[1]Ujjivan!AN29+[1]Utkarsh!AN29+[1]MGB!AN29+[1]VKGB!AN29+[1]MSCOOP!AN29+[1]DBS!AN29</f>
        <v>200.24</v>
      </c>
      <c r="AR29" s="28">
        <f>[1]Allahabad!AR29+[1]Andhra!AO29+[1]BoB!AO29+[1]BoI!AO29+[1]BoM!AO29+[1]Canara!AO29+[1]CBI!AO29+[1]Corporation!AO29+[1]Indian!AO29+[1]IOB!AO29+[1]OBC!AO29+[1]PSB!AO29+[1]PNB!AO29+[1]SBI!AO29+[1]Syndicate!AO29+[1]UCO!AO29+[1]Union!AO29+[1]United!AO29+[1]Axis!AO29+[1]Bandhan!AO29+'[1]DCB Bank'!AO29+[1]Federal!AO29+[1]HDFC!AO29+[1]ICICI!AO29+[1]IDBI!AO29+'[1]IDFC First'!AO29+'[1]IndusInd Bank'!AO29+[1]Kotak!AO29+[1]Karnataka!AO29+[1]RBL!AO29+'[1]Yes Bank'!AO29+'[1]Cat Sy Bank'!AO29+[1]AU!AO29+[1]Capital!AO29+'[1]Fincare SFB'!AO29+[1]Equitas!AO29+[1]ESAF!AO29+[1]Jana!AO29+[1]Suryoday!AO29+[1]Ujjivan!AO29+[1]Utkarsh!AO29+[1]MGB!AO29+[1]VKGB!AO29+[1]MSCOOP!AO29+[1]DBS!AO29</f>
        <v>116</v>
      </c>
      <c r="AS29" s="28">
        <f>[1]Allahabad!AS29+[1]Andhra!AP29+[1]BoB!AP29+[1]BoI!AP29+[1]BoM!AP29+[1]Canara!AP29+[1]CBI!AP29+[1]Corporation!AP29+[1]Indian!AP29+[1]IOB!AP29+[1]OBC!AP29+[1]PSB!AP29+[1]PNB!AP29+[1]SBI!AP29+[1]Syndicate!AP29+[1]UCO!AP29+[1]Union!AP29+[1]United!AP29+[1]Axis!AP29+[1]Bandhan!AP29+'[1]DCB Bank'!AP29+[1]Federal!AP29+[1]HDFC!AP29+[1]ICICI!AP29+[1]IDBI!AP29+'[1]IDFC First'!AP29+'[1]IndusInd Bank'!AP29+[1]Kotak!AP29+[1]Karnataka!AP29+[1]RBL!AP29+'[1]Yes Bank'!AP29+'[1]Cat Sy Bank'!AP29+[1]AU!AP29+[1]Capital!AP29+'[1]Fincare SFB'!AP29+[1]Equitas!AP29+[1]ESAF!AP29+[1]Jana!AP29+[1]Suryoday!AP29+[1]Ujjivan!AP29+[1]Utkarsh!AP29+[1]MGB!AP29+[1]VKGB!AP29+[1]MSCOOP!AP29+[1]DBS!AP29</f>
        <v>1143.07</v>
      </c>
      <c r="AT29" s="28">
        <f>[1]Allahabad!AT29+[1]Andhra!AQ29+[1]BoB!AQ29+[1]BoI!AQ29+[1]BoM!AQ29+[1]Canara!AQ29+[1]CBI!AQ29+[1]Corporation!AQ29+[1]Indian!AQ29+[1]IOB!AQ29+[1]OBC!AQ29+[1]PSB!AQ29+[1]PNB!AQ29+[1]SBI!AQ29+[1]Syndicate!AQ29+[1]UCO!AQ29+[1]Union!AQ29+[1]United!AQ29+[1]Axis!AQ29+[1]Bandhan!AQ29+'[1]DCB Bank'!AQ29+[1]Federal!AQ29+[1]HDFC!AQ29+[1]ICICI!AQ29+[1]IDBI!AQ29+'[1]IDFC First'!AQ29+'[1]IndusInd Bank'!AQ29+[1]Kotak!AQ29+[1]Karnataka!AQ29+[1]RBL!AQ29+'[1]Yes Bank'!AQ29+'[1]Cat Sy Bank'!AQ29+[1]AU!AQ29+[1]Capital!AQ29+'[1]Fincare SFB'!AQ29+[1]Equitas!AQ29+[1]ESAF!AQ29+[1]Jana!AQ29+[1]Suryoday!AQ29+[1]Ujjivan!AQ29+[1]Utkarsh!AQ29+[1]MGB!AQ29+[1]VKGB!AQ29+[1]MSCOOP!AQ29+[1]DBS!AQ29</f>
        <v>3816</v>
      </c>
      <c r="AU29" s="28">
        <f>[1]Allahabad!AU29+[1]Andhra!AR29+[1]BoB!AR29+[1]BoI!AR29+[1]BoM!AR29+[1]Canara!AR29+[1]CBI!AR29+[1]Corporation!AR29+[1]Indian!AR29+[1]IOB!AR29+[1]OBC!AR29+[1]PSB!AR29+[1]PNB!AR29+[1]SBI!AR29+[1]Syndicate!AR29+[1]UCO!AR29+[1]Union!AR29+[1]United!AR29+[1]Axis!AR29+[1]Bandhan!AR29+'[1]DCB Bank'!AR29+[1]Federal!AR29+[1]HDFC!AR29+[1]ICICI!AR29+[1]IDBI!AR29+'[1]IDFC First'!AR29+'[1]IndusInd Bank'!AR29+[1]Kotak!AR29+[1]Karnataka!AR29+[1]RBL!AR29+'[1]Yes Bank'!AR29+'[1]Cat Sy Bank'!AR29+[1]AU!AR29+[1]Capital!AR29+'[1]Fincare SFB'!AR29+[1]Equitas!AR29+[1]ESAF!AR29+[1]Jana!AR29+[1]Suryoday!AR29+[1]Ujjivan!AR29+[1]Utkarsh!AR29+[1]MGB!AR29+[1]VKGB!AR29+[1]MSCOOP!AR29+[1]DBS!AR29</f>
        <v>67862.95</v>
      </c>
      <c r="AV29" s="28">
        <f>[1]Allahabad!AV29+[1]Andhra!AS29+[1]BoB!AS29+[1]BoI!AS29+[1]BoM!AS29+[1]Canara!AS29+[1]CBI!AS29+[1]Corporation!AS29+[1]Indian!AS29+[1]IOB!AS29+[1]OBC!AS29+[1]PSB!AS29+[1]PNB!AS29+[1]SBI!AS29+[1]Syndicate!AS29+[1]UCO!AS29+[1]Union!AS29+[1]United!AS29+[1]Axis!AS29+[1]Bandhan!AS29+'[1]DCB Bank'!AS29+[1]Federal!AS29+[1]HDFC!AS29+[1]ICICI!AS29+[1]IDBI!AS29+'[1]IDFC First'!AS29+'[1]IndusInd Bank'!AS29+[1]Kotak!AS29+[1]Karnataka!AS29+[1]RBL!AS29+'[1]Yes Bank'!AS29+'[1]Cat Sy Bank'!AS29+[1]AU!AS29+[1]Capital!AS29+'[1]Fincare SFB'!AS29+[1]Equitas!AS29+[1]ESAF!AS29+[1]Jana!AS29+[1]Suryoday!AS29+[1]Ujjivan!AS29+[1]Utkarsh!AS29+[1]MGB!AS29+[1]VKGB!AS29+[1]MSCOOP!AS29+[1]DBS!AS29</f>
        <v>7943</v>
      </c>
      <c r="AW29" s="28">
        <f>[1]Allahabad!AW29+[1]Andhra!AT29+[1]BoB!AT29+[1]BoI!AT29+[1]BoM!AT29+[1]Canara!AT29+[1]CBI!AT29+[1]Corporation!AT29+[1]Indian!AT29+[1]IOB!AT29+[1]OBC!AT29+[1]PSB!AT29+[1]PNB!AT29+[1]SBI!AT29+[1]Syndicate!AT29+[1]UCO!AT29+[1]Union!AT29+[1]United!AT29+[1]Axis!AT29+[1]Bandhan!AT29+'[1]DCB Bank'!AT29+[1]Federal!AT29+[1]HDFC!AT29+[1]ICICI!AT29+[1]IDBI!AT29+'[1]IDFC First'!AT29+'[1]IndusInd Bank'!AT29+[1]Kotak!AT29+[1]Karnataka!AT29+[1]RBL!AT29+'[1]Yes Bank'!AT29+'[1]Cat Sy Bank'!AT29+[1]AU!AT29+[1]Capital!AT29+'[1]Fincare SFB'!AT29+[1]Equitas!AT29+[1]ESAF!AT29+[1]Jana!AT29+[1]Suryoday!AT29+[1]Ujjivan!AT29+[1]Utkarsh!AT29+[1]MGB!AT29+[1]VKGB!AT29+[1]MSCOOP!AT29+[1]DBS!AT29</f>
        <v>26548.829999999998</v>
      </c>
      <c r="AX29" s="28">
        <f>[1]Allahabad!AX29+[1]Andhra!AU29+[1]BoB!AU29+[1]BoI!AU29+[1]BoM!AU29+[1]Canara!AU29+[1]CBI!AU29+[1]Corporation!AU29+[1]Indian!AU29+[1]IOB!AU29+[1]OBC!AU29+[1]PSB!AU29+[1]PNB!AU29+[1]SBI!AU29+[1]Syndicate!AU29+[1]UCO!AU29+[1]Union!AU29+[1]United!AU29+[1]Axis!AU29+[1]Bandhan!AU29+'[1]DCB Bank'!AU29+[1]Federal!AU29+[1]HDFC!AU29+[1]ICICI!AU29+[1]IDBI!AU29+'[1]IDFC First'!AU29+'[1]IndusInd Bank'!AU29+[1]Kotak!AU29+[1]Karnataka!AU29+[1]RBL!AU29+'[1]Yes Bank'!AU29+'[1]Cat Sy Bank'!AU29+[1]AU!AU29+[1]Capital!AU29+'[1]Fincare SFB'!AU29+[1]Equitas!AU29+[1]ESAF!AU29+[1]Jana!AU29+[1]Suryoday!AU29+[1]Ujjivan!AU29+[1]Utkarsh!AU29+[1]MGB!AU29+[1]VKGB!AU29+[1]MSCOOP!AU29+[1]DBS!AU29</f>
        <v>40717</v>
      </c>
      <c r="AY29" s="28">
        <f>[1]Allahabad!AY29+[1]Andhra!AV29+[1]BoB!AV29+[1]BoI!AV29+[1]BoM!AV29+[1]Canara!AV29+[1]CBI!AV29+[1]Corporation!AV29+[1]Indian!AV29+[1]IOB!AV29+[1]OBC!AV29+[1]PSB!AV29+[1]PNB!AV29+[1]SBI!AV29+[1]Syndicate!AV29+[1]UCO!AV29+[1]Union!AV29+[1]United!AV29+[1]Axis!AV29+[1]Bandhan!AV29+'[1]DCB Bank'!AV29+[1]Federal!AV29+[1]HDFC!AV29+[1]ICICI!AV29+[1]IDBI!AV29+'[1]IDFC First'!AV29+'[1]IndusInd Bank'!AV29+[1]Kotak!AV29+[1]Karnataka!AV29+[1]RBL!AV29+'[1]Yes Bank'!AV29+'[1]Cat Sy Bank'!AV29+[1]AU!AV29+[1]Capital!AV29+'[1]Fincare SFB'!AV29+[1]Equitas!AV29+[1]ESAF!AV29+[1]Jana!AV29+[1]Suryoday!AV29+[1]Ujjivan!AV29+[1]Utkarsh!AV29+[1]MGB!AV29+[1]VKGB!AV29+[1]MSCOOP!AV29+[1]DBS!AV29</f>
        <v>107459.9237597</v>
      </c>
      <c r="AZ29" s="29">
        <f t="shared" si="5"/>
        <v>52734</v>
      </c>
      <c r="BA29" s="29">
        <f t="shared" si="5"/>
        <v>203215.0137597</v>
      </c>
      <c r="BB29" s="29">
        <f t="shared" si="1"/>
        <v>582732</v>
      </c>
      <c r="BC29" s="29">
        <f t="shared" si="1"/>
        <v>899876.23515970015</v>
      </c>
    </row>
    <row r="30" spans="1:55" ht="12.75" customHeight="1" x14ac:dyDescent="0.2">
      <c r="A30" s="25">
        <v>21</v>
      </c>
      <c r="B30" s="30" t="s">
        <v>56</v>
      </c>
      <c r="C30" s="27">
        <f t="shared" si="0"/>
        <v>69719</v>
      </c>
      <c r="D30" s="27">
        <f t="shared" si="0"/>
        <v>104870.36</v>
      </c>
      <c r="E30" s="28">
        <f>[1]Allahabad!E30+[1]Andhra!E30+[1]BoB!E30+[1]BoI!E30+[1]BoM!E30+[1]Canara!E30+[1]CBI!E30+[1]Corporation!E30+[1]Indian!E30+[1]IOB!E30+[1]OBC!E30+[1]PSB!E30+[1]PNB!E30+[1]SBI!E30+[1]Syndicate!E30+[1]UCO!E30+[1]Union!E30+[1]United!E30+[1]Axis!E30+[1]Bandhan!E30+'[1]DCB Bank'!E30+[1]Federal!E30+[1]HDFC!E30+[1]ICICI!E30+[1]IDBI!E30+'[1]IDFC First'!E30+'[1]IndusInd Bank'!E30+[1]Kotak!E30+[1]Karnataka!E30+[1]RBL!E30+'[1]Yes Bank'!E30+'[1]Cat Sy Bank'!E30+[1]AU!E30+[1]Capital!E30+'[1]Fincare SFB'!E30+[1]Equitas!E30+[1]ESAF!E30+[1]Jana!E30+[1]Suryoday!E30+[1]Ujjivan!E30+[1]Utkarsh!E30+[1]MGB!E30+[1]VKGB!E30+[1]MSCOOP!E30+[1]DBS!E30</f>
        <v>68879</v>
      </c>
      <c r="F30" s="28">
        <f>[1]Allahabad!F30+[1]Andhra!F30+[1]BoB!F30+[1]BoI!F30+[1]BoM!F30+[1]Canara!F30+[1]CBI!F30+[1]Corporation!F30+[1]Indian!F30+[1]IOB!F30+[1]OBC!F30+[1]PSB!F30+[1]PNB!F30+[1]SBI!F30+[1]Syndicate!F30+[1]UCO!F30+[1]Union!F30+[1]United!F30+[1]Axis!F30+[1]Bandhan!F30+'[1]DCB Bank'!F30+[1]Federal!F30+[1]HDFC!F30+[1]ICICI!F30+[1]IDBI!F30+'[1]IDFC First'!F30+'[1]IndusInd Bank'!F30+[1]Kotak!F30+[1]Karnataka!F30+[1]RBL!F30+'[1]Yes Bank'!F30+'[1]Cat Sy Bank'!F30+[1]AU!F30+[1]Capital!F30+'[1]Fincare SFB'!F30+[1]Equitas!F30+[1]ESAF!F30+[1]Jana!F30+[1]Suryoday!F30+[1]Ujjivan!F30+[1]Utkarsh!F30+[1]MGB!F30+[1]VKGB!F30+[1]MSCOOP!F30+[1]DBS!F30</f>
        <v>102008.52</v>
      </c>
      <c r="G30" s="28">
        <f>[1]Allahabad!G30+[1]Andhra!G30+[1]BoB!G30+[1]BoI!G30+[1]BoM!G30+[1]Canara!G30+[1]CBI!G30+[1]Corporation!G30+[1]Indian!G30+[1]IOB!G30+[1]OBC!G30+[1]PSB!G30+[1]PNB!G30+[1]SBI!G30+[1]Syndicate!G30+[1]UCO!G30+[1]Union!G30+[1]United!G30+[1]Axis!G30+[1]Bandhan!G30+'[1]DCB Bank'!G30+[1]Federal!G30+[1]HDFC!G30+[1]ICICI!G30+[1]IDBI!G30+'[1]IDFC First'!G30+'[1]IndusInd Bank'!G30+[1]Kotak!G30+[1]Karnataka!G30+[1]RBL!G30+'[1]Yes Bank'!G30+'[1]Cat Sy Bank'!G30+[1]AU!G30+[1]Capital!G30+'[1]Fincare SFB'!G30+[1]Equitas!G30+[1]ESAF!G30+[1]Jana!G30+[1]Suryoday!G30+[1]Ujjivan!G30+[1]Utkarsh!G30+[1]MGB!G30+[1]VKGB!G30+[1]MSCOOP!G30+[1]DBS!G30</f>
        <v>145</v>
      </c>
      <c r="H30" s="28">
        <f>[1]Allahabad!H30+[1]Andhra!H30+[1]BoB!H30+[1]BoI!H30+[1]BoM!H30+[1]Canara!H30+[1]CBI!H30+[1]Corporation!H30+[1]Indian!H30+[1]IOB!H30+[1]OBC!H30+[1]PSB!H30+[1]PNB!H30+[1]SBI!H30+[1]Syndicate!H30+[1]UCO!H30+[1]Union!H30+[1]United!H30+[1]Axis!H30+[1]Bandhan!H30+'[1]DCB Bank'!H30+[1]Federal!H30+[1]HDFC!H30+[1]ICICI!H30+[1]IDBI!H30+'[1]IDFC First'!H30+'[1]IndusInd Bank'!H30+[1]Kotak!H30+[1]Karnataka!H30+[1]RBL!H30+'[1]Yes Bank'!H30+'[1]Cat Sy Bank'!H30+[1]AU!H30+[1]Capital!H30+'[1]Fincare SFB'!H30+[1]Equitas!H30+[1]ESAF!H30+[1]Jana!H30+[1]Suryoday!H30+[1]Ujjivan!H30+[1]Utkarsh!H30+[1]MGB!H30+[1]VKGB!H30+[1]MSCOOP!H30+[1]DBS!H30</f>
        <v>196.94</v>
      </c>
      <c r="I30" s="28">
        <f>[1]Allahabad!I30+[1]Andhra!I30+[1]BoB!I30+[1]BoI!I30+[1]BoM!I30+[1]Canara!I30+[1]CBI!I30+[1]Corporation!I30+[1]Indian!I30+[1]IOB!I30+[1]OBC!I30+[1]PSB!I30+[1]PNB!I30+[1]SBI!I30+[1]Syndicate!I30+[1]UCO!I30+[1]Union!I30+[1]United!I30+[1]Axis!I30+[1]Bandhan!I30+'[1]DCB Bank'!I30+[1]Federal!I30+[1]HDFC!I30+[1]ICICI!I30+[1]IDBI!I30+'[1]IDFC First'!I30+'[1]IndusInd Bank'!I30+[1]Kotak!I30+[1]Karnataka!I30+[1]RBL!I30+'[1]Yes Bank'!I30+'[1]Cat Sy Bank'!I30+[1]AU!I30+[1]Capital!I30+'[1]Fincare SFB'!I30+[1]Equitas!I30+[1]ESAF!I30+[1]Jana!I30+[1]Suryoday!I30+[1]Ujjivan!I30+[1]Utkarsh!I30+[1]MGB!I30+[1]VKGB!I30+[1]MSCOOP!I30+[1]DBS!I30</f>
        <v>695</v>
      </c>
      <c r="J30" s="28">
        <f>[1]Allahabad!J30+[1]Andhra!J30+[1]BoB!J30+[1]BoI!J30+[1]BoM!J30+[1]Canara!J30+[1]CBI!J30+[1]Corporation!J30+[1]Indian!J30+[1]IOB!J30+[1]OBC!J30+[1]PSB!J30+[1]PNB!J30+[1]SBI!J30+[1]Syndicate!J30+[1]UCO!J30+[1]Union!J30+[1]United!J30+[1]Axis!J30+[1]Bandhan!J30+'[1]DCB Bank'!J30+[1]Federal!J30+[1]HDFC!J30+[1]ICICI!J30+[1]IDBI!J30+'[1]IDFC First'!J30+'[1]IndusInd Bank'!J30+[1]Kotak!J30+[1]Karnataka!J30+[1]RBL!J30+'[1]Yes Bank'!J30+'[1]Cat Sy Bank'!J30+[1]AU!J30+[1]Capital!J30+'[1]Fincare SFB'!J30+[1]Equitas!J30+[1]ESAF!J30+[1]Jana!J30+[1]Suryoday!J30+[1]Ujjivan!J30+[1]Utkarsh!J30+[1]MGB!J30+[1]VKGB!J30+[1]MSCOOP!J30+[1]DBS!J30</f>
        <v>2664.9</v>
      </c>
      <c r="K30" s="28">
        <v>0</v>
      </c>
      <c r="L30" s="28">
        <v>0</v>
      </c>
      <c r="M30" s="29">
        <f t="shared" si="2"/>
        <v>0</v>
      </c>
      <c r="N30" s="27">
        <f t="shared" si="3"/>
        <v>22949</v>
      </c>
      <c r="O30" s="27">
        <f t="shared" si="3"/>
        <v>28552.309999999998</v>
      </c>
      <c r="P30" s="28">
        <f>[1]Allahabad!P30+[1]Andhra!M30+[1]BoB!M30+[1]BoI!M30+[1]BoM!M30+[1]Canara!M30+[1]CBI!M30+[1]Corporation!M30+[1]Indian!M30+[1]IOB!M30+[1]OBC!M30+[1]PSB!M30+[1]PNB!M30+[1]SBI!M30+[1]Syndicate!M30+[1]UCO!M30+[1]Union!M30+[1]United!M30+[1]Axis!M30+[1]Bandhan!M30+'[1]DCB Bank'!M30+[1]Federal!M30+[1]HDFC!M30+[1]ICICI!M30+[1]IDBI!M30+'[1]IDFC First'!M30+'[1]IndusInd Bank'!M30+[1]Kotak!M30+[1]Karnataka!M30+[1]RBL!M30+'[1]Yes Bank'!M30+'[1]Cat Sy Bank'!M30+[1]AU!M30+[1]Capital!M30+'[1]Fincare SFB'!M30+[1]Equitas!M30+[1]ESAF!M30+[1]Jana!M30+[1]Suryoday!M30+[1]Ujjivan!M30+[1]Utkarsh!M30+[1]MGB!M30+[1]VKGB!M30+[1]MSCOOP!M30+[1]DBS!M30</f>
        <v>22282</v>
      </c>
      <c r="Q30" s="28">
        <f>[1]Allahabad!Q30+[1]Andhra!N30+[1]BoB!N30+[1]BoI!N30+[1]BoM!N30+[1]Canara!N30+[1]CBI!N30+[1]Corporation!N30+[1]Indian!N30+[1]IOB!N30+[1]OBC!N30+[1]PSB!N30+[1]PNB!N30+[1]SBI!N30+[1]Syndicate!N30+[1]UCO!N30+[1]Union!N30+[1]United!N30+[1]Axis!N30+[1]Bandhan!N30+'[1]DCB Bank'!N30+[1]Federal!N30+[1]HDFC!N30+[1]ICICI!N30+[1]IDBI!N30+'[1]IDFC First'!N30+'[1]IndusInd Bank'!N30+[1]Kotak!N30+[1]Karnataka!N30+[1]RBL!N30+'[1]Yes Bank'!N30+'[1]Cat Sy Bank'!N30+[1]AU!N30+[1]Capital!N30+'[1]Fincare SFB'!N30+[1]Equitas!N30+[1]ESAF!N30+[1]Jana!N30+[1]Suryoday!N30+[1]Ujjivan!N30+[1]Utkarsh!N30+[1]MGB!N30+[1]VKGB!N30+[1]MSCOOP!N30+[1]DBS!N30</f>
        <v>15056.24</v>
      </c>
      <c r="R30" s="28">
        <f>[1]Allahabad!R30+[1]Andhra!O30+[1]BoB!O30+[1]BoI!O30+[1]BoM!O30+[1]Canara!O30+[1]CBI!O30+[1]Corporation!O30+[1]Indian!O30+[1]IOB!O30+[1]OBC!O30+[1]PSB!O30+[1]PNB!O30+[1]SBI!O30+[1]Syndicate!O30+[1]UCO!O30+[1]Union!O30+[1]United!O30+[1]Axis!O30+[1]Bandhan!O30+'[1]DCB Bank'!O30+[1]Federal!O30+[1]HDFC!O30+[1]ICICI!O30+[1]IDBI!O30+'[1]IDFC First'!O30+'[1]IndusInd Bank'!O30+[1]Kotak!O30+[1]Karnataka!O30+[1]RBL!O30+'[1]Yes Bank'!O30+'[1]Cat Sy Bank'!O30+[1]AU!O30+[1]Capital!O30+'[1]Fincare SFB'!O30+[1]Equitas!O30+[1]ESAF!O30+[1]Jana!O30+[1]Suryoday!O30+[1]Ujjivan!O30+[1]Utkarsh!O30+[1]MGB!O30+[1]VKGB!O30+[1]MSCOOP!O30+[1]DBS!O30</f>
        <v>333</v>
      </c>
      <c r="S30" s="28">
        <f>[1]Allahabad!S30+[1]Andhra!P30+[1]BoB!P30+[1]BoI!P30+[1]BoM!P30+[1]Canara!P30+[1]CBI!P30+[1]Corporation!P30+[1]Indian!P30+[1]IOB!P30+[1]OBC!P30+[1]PSB!P30+[1]PNB!P30+[1]SBI!P30+[1]Syndicate!P30+[1]UCO!P30+[1]Union!P30+[1]United!P30+[1]Axis!P30+[1]Bandhan!P30+'[1]DCB Bank'!P30+[1]Federal!P30+[1]HDFC!P30+[1]ICICI!P30+[1]IDBI!P30+'[1]IDFC First'!P30+'[1]IndusInd Bank'!P30+[1]Kotak!P30+[1]Karnataka!P30+[1]RBL!P30+'[1]Yes Bank'!P30+'[1]Cat Sy Bank'!P30+[1]AU!P30+[1]Capital!P30+'[1]Fincare SFB'!P30+[1]Equitas!P30+[1]ESAF!P30+[1]Jana!P30+[1]Suryoday!P30+[1]Ujjivan!P30+[1]Utkarsh!P30+[1]MGB!P30+[1]VKGB!P30+[1]MSCOOP!P30+[1]DBS!P30</f>
        <v>12360.43</v>
      </c>
      <c r="T30" s="28">
        <f>[1]Allahabad!T30+[1]Andhra!Q30+[1]BoB!Q30+[1]BoI!Q30+[1]BoM!Q30+[1]Canara!Q30+[1]CBI!Q30+[1]Corporation!Q30+[1]Indian!Q30+[1]IOB!Q30+[1]OBC!Q30+[1]PSB!Q30+[1]PNB!Q30+[1]SBI!Q30+[1]Syndicate!Q30+[1]UCO!Q30+[1]Union!Q30+[1]United!Q30+[1]Axis!Q30+[1]Bandhan!Q30+'[1]DCB Bank'!Q30+[1]Federal!Q30+[1]HDFC!Q30+[1]ICICI!Q30+[1]IDBI!Q30+'[1]IDFC First'!Q30+'[1]IndusInd Bank'!Q30+[1]Kotak!Q30+[1]Karnataka!Q30+[1]RBL!Q30+'[1]Yes Bank'!Q30+'[1]Cat Sy Bank'!Q30+[1]AU!Q30+[1]Capital!Q30+'[1]Fincare SFB'!Q30+[1]Equitas!Q30+[1]ESAF!Q30+[1]Jana!Q30+[1]Suryoday!Q30+[1]Ujjivan!Q30+[1]Utkarsh!Q30+[1]MGB!Q30+[1]VKGB!Q30+[1]MSCOOP!Q30+[1]DBS!Q30</f>
        <v>34</v>
      </c>
      <c r="U30" s="28">
        <f>[1]Allahabad!U30+[1]Andhra!R30+[1]BoB!R30+[1]BoI!R30+[1]BoM!R30+[1]Canara!R30+[1]CBI!R30+[1]Corporation!R30+[1]Indian!R30+[1]IOB!R30+[1]OBC!R30+[1]PSB!R30+[1]PNB!R30+[1]SBI!R30+[1]Syndicate!R30+[1]UCO!R30+[1]Union!R30+[1]United!R30+[1]Axis!R30+[1]Bandhan!R30+'[1]DCB Bank'!R30+[1]Federal!R30+[1]HDFC!R30+[1]ICICI!R30+[1]IDBI!R30+'[1]IDFC First'!R30+'[1]IndusInd Bank'!R30+[1]Kotak!R30+[1]Karnataka!R30+[1]RBL!R30+'[1]Yes Bank'!R30+'[1]Cat Sy Bank'!R30+[1]AU!R30+[1]Capital!R30+'[1]Fincare SFB'!R30+[1]Equitas!R30+[1]ESAF!R30+[1]Jana!R30+[1]Suryoday!R30+[1]Ujjivan!R30+[1]Utkarsh!R30+[1]MGB!R30+[1]VKGB!R30+[1]MSCOOP!R30+[1]DBS!R30</f>
        <v>932.18000000000006</v>
      </c>
      <c r="V30" s="28">
        <f>[1]Allahabad!V30+[1]Andhra!S30+[1]BoB!S30+[1]BoI!S30+[1]BoM!S30+[1]Canara!S30+[1]CBI!S30+[1]Corporation!S30+[1]Indian!S30+[1]IOB!S30+[1]OBC!S30+[1]PSB!S30+[1]PNB!S30+[1]SBI!S30+[1]Syndicate!S30+[1]UCO!S30+[1]Union!S30+[1]United!S30+[1]Axis!S30+[1]Bandhan!S30+'[1]DCB Bank'!S30+[1]Federal!S30+[1]HDFC!S30+[1]ICICI!S30+[1]IDBI!S30+'[1]IDFC First'!S30+'[1]IndusInd Bank'!S30+[1]Kotak!S30+[1]Karnataka!S30+[1]RBL!S30+'[1]Yes Bank'!S30+'[1]Cat Sy Bank'!S30+[1]AU!S30+[1]Capital!S30+'[1]Fincare SFB'!S30+[1]Equitas!S30+[1]ESAF!S30+[1]Jana!S30+[1]Suryoday!S30+[1]Ujjivan!S30+[1]Utkarsh!S30+[1]MGB!S30+[1]VKGB!S30+[1]MSCOOP!S30+[1]DBS!S30</f>
        <v>228</v>
      </c>
      <c r="W30" s="28">
        <f>[1]Allahabad!W30+[1]Andhra!T30+[1]BoB!T30+[1]BoI!T30+[1]BoM!T30+[1]Canara!T30+[1]CBI!T30+[1]Corporation!T30+[1]Indian!T30+[1]IOB!T30+[1]OBC!T30+[1]PSB!T30+[1]PNB!T30+[1]SBI!T30+[1]Syndicate!T30+[1]UCO!T30+[1]Union!T30+[1]United!T30+[1]Axis!T30+[1]Bandhan!T30+'[1]DCB Bank'!T30+[1]Federal!T30+[1]HDFC!T30+[1]ICICI!T30+[1]IDBI!T30+'[1]IDFC First'!T30+'[1]IndusInd Bank'!T30+[1]Kotak!T30+[1]Karnataka!T30+[1]RBL!T30+'[1]Yes Bank'!T30+'[1]Cat Sy Bank'!T30+[1]AU!T30+[1]Capital!T30+'[1]Fincare SFB'!T30+[1]Equitas!T30+[1]ESAF!T30+[1]Jana!T30+[1]Suryoday!T30+[1]Ujjivan!T30+[1]Utkarsh!T30+[1]MGB!T30+[1]VKGB!T30+[1]MSCOOP!T30+[1]DBS!T30</f>
        <v>156.12</v>
      </c>
      <c r="X30" s="28">
        <f>[1]Allahabad!X30+[1]Andhra!U30+[1]BoB!U30+[1]BoI!U30+[1]BoM!U30+[1]Canara!U30+[1]CBI!U30+[1]Corporation!U30+[1]Indian!U30+[1]IOB!U30+[1]OBC!U30+[1]PSB!U30+[1]PNB!U30+[1]SBI!U30+[1]Syndicate!U30+[1]UCO!U30+[1]Union!U30+[1]United!U30+[1]Axis!U30+[1]Bandhan!U30+'[1]DCB Bank'!U30+[1]Federal!U30+[1]HDFC!U30+[1]ICICI!U30+[1]IDBI!U30+'[1]IDFC First'!U30+'[1]IndusInd Bank'!U30+[1]Kotak!U30+[1]Karnataka!U30+[1]RBL!U30+'[1]Yes Bank'!U30+'[1]Cat Sy Bank'!U30+[1]AU!U30+[1]Capital!U30+'[1]Fincare SFB'!U30+[1]Equitas!U30+[1]ESAF!U30+[1]Jana!U30+[1]Suryoday!U30+[1]Ujjivan!U30+[1]Utkarsh!U30+[1]MGB!U30+[1]VKGB!U30+[1]MSCOOP!U30+[1]DBS!U30</f>
        <v>72</v>
      </c>
      <c r="Y30" s="28">
        <f>[1]Allahabad!Y30+[1]Andhra!V30+[1]BoB!V30+[1]BoI!V30+[1]BoM!V30+[1]Canara!V30+[1]CBI!V30+[1]Corporation!V30+[1]Indian!V30+[1]IOB!V30+[1]OBC!V30+[1]PSB!V30+[1]PNB!V30+[1]SBI!V30+[1]Syndicate!V30+[1]UCO!V30+[1]Union!V30+[1]United!V30+[1]Axis!V30+[1]Bandhan!V30+'[1]DCB Bank'!V30+[1]Federal!V30+[1]HDFC!V30+[1]ICICI!V30+[1]IDBI!V30+'[1]IDFC First'!V30+'[1]IndusInd Bank'!V30+[1]Kotak!V30+[1]Karnataka!V30+[1]RBL!V30+'[1]Yes Bank'!V30+'[1]Cat Sy Bank'!V30+[1]AU!V30+[1]Capital!V30+'[1]Fincare SFB'!V30+[1]Equitas!V30+[1]ESAF!V30+[1]Jana!V30+[1]Suryoday!V30+[1]Ujjivan!V30+[1]Utkarsh!V30+[1]MGB!V30+[1]VKGB!V30+[1]MSCOOP!V30+[1]DBS!V30</f>
        <v>47.34</v>
      </c>
      <c r="Z30" s="28">
        <f>[1]Allahabad!Z30+[1]Andhra!W30+[1]BoB!W30+[1]BoI!W30+[1]BoM!W30+[1]Canara!W30+[1]CBI!W30+[1]Corporation!W30+[1]Indian!W30+[1]IOB!W30+[1]OBC!W30+[1]PSB!W30+[1]PNB!W30+[1]SBI!W30+[1]Syndicate!W30+[1]UCO!W30+[1]Union!W30+[1]United!W30+[1]Axis!W30+[1]Bandhan!W30+'[1]DCB Bank'!W30+[1]Federal!W30+[1]HDFC!W30+[1]ICICI!W30+[1]IDBI!W30+'[1]IDFC First'!W30+'[1]IndusInd Bank'!W30+[1]Kotak!W30+[1]Karnataka!W30+[1]RBL!W30+'[1]Yes Bank'!W30+'[1]Cat Sy Bank'!W30+[1]AU!W30+[1]Capital!W30+'[1]Fincare SFB'!W30+[1]Equitas!W30+[1]ESAF!W30+[1]Jana!W30+[1]Suryoday!W30+[1]Ujjivan!W30+[1]Utkarsh!W30+[1]MGB!W30+[1]VKGB!W30+[1]MSCOOP!W30+[1]DBS!W30</f>
        <v>1</v>
      </c>
      <c r="AA30" s="28">
        <f>[1]Allahabad!AA30+[1]Andhra!X30+[1]BoB!X30+[1]BoI!X30+[1]BoM!X30+[1]Canara!X30+[1]CBI!X30+[1]Corporation!X30+[1]Indian!X30+[1]IOB!X30+[1]OBC!X30+[1]PSB!X30+[1]PNB!X30+[1]SBI!X30+[1]Syndicate!X30+[1]UCO!X30+[1]Union!X30+[1]United!X30+[1]Axis!X30+[1]Bandhan!X30+'[1]DCB Bank'!X30+[1]Federal!X30+[1]HDFC!X30+[1]ICICI!X30+[1]IDBI!X30+'[1]IDFC First'!X30+'[1]IndusInd Bank'!X30+[1]Kotak!X30+[1]Karnataka!X30+[1]RBL!X30+'[1]Yes Bank'!X30+'[1]Cat Sy Bank'!X30+[1]AU!X30+[1]Capital!X30+'[1]Fincare SFB'!X30+[1]Equitas!X30+[1]ESAF!X30+[1]Jana!X30+[1]Suryoday!X30+[1]Ujjivan!X30+[1]Utkarsh!X30+[1]MGB!X30+[1]VKGB!X30+[1]MSCOOP!X30+[1]DBS!X30</f>
        <v>344</v>
      </c>
      <c r="AB30" s="28">
        <f>[1]Allahabad!AB30+[1]Andhra!Y30+[1]BoB!Y30+[1]BoI!Y30+[1]BoM!Y30+[1]Canara!Y30+[1]CBI!Y30+[1]Corporation!Y30+[1]Indian!Y30+[1]IOB!Y30+[1]OBC!Y30+[1]PSB!Y30+[1]PNB!Y30+[1]SBI!Y30+[1]Syndicate!Y30+[1]UCO!Y30+[1]Union!Y30+[1]United!Y30+[1]Axis!Y30+[1]Bandhan!Y30+'[1]DCB Bank'!Y30+[1]Federal!Y30+[1]HDFC!Y30+[1]ICICI!Y30+[1]IDBI!Y30+'[1]IDFC First'!Y30+'[1]IndusInd Bank'!Y30+[1]Kotak!Y30+[1]Karnataka!Y30+[1]RBL!Y30+'[1]Yes Bank'!Y30+'[1]Cat Sy Bank'!Y30+[1]AU!Y30+[1]Capital!Y30+'[1]Fincare SFB'!Y30+[1]Equitas!Y30+[1]ESAF!Y30+[1]Jana!Y30+[1]Suryoday!Y30+[1]Ujjivan!Y30+[1]Utkarsh!Y30+[1]MGB!Y30+[1]VKGB!Y30+[1]MSCOOP!Y30+[1]DBS!Y30</f>
        <v>403</v>
      </c>
      <c r="AC30" s="28">
        <f>[1]Allahabad!AC30+[1]Andhra!Z30+[1]BoB!Z30+[1]BoI!Z30+[1]BoM!Z30+[1]Canara!Z30+[1]CBI!Z30+[1]Corporation!Z30+[1]Indian!Z30+[1]IOB!Z30+[1]OBC!Z30+[1]PSB!Z30+[1]PNB!Z30+[1]SBI!Z30+[1]Syndicate!Z30+[1]UCO!Z30+[1]Union!Z30+[1]United!Z30+[1]Axis!Z30+[1]Bandhan!Z30+'[1]DCB Bank'!Z30+[1]Federal!Z30+[1]HDFC!Z30+[1]ICICI!Z30+[1]IDBI!Z30+'[1]IDFC First'!Z30+'[1]IndusInd Bank'!Z30+[1]Kotak!Z30+[1]Karnataka!Z30+[1]RBL!Z30+'[1]Yes Bank'!Z30+'[1]Cat Sy Bank'!Z30+[1]AU!Z30+[1]Capital!Z30+'[1]Fincare SFB'!Z30+[1]Equitas!Z30+[1]ESAF!Z30+[1]Jana!Z30+[1]Suryoday!Z30+[1]Ujjivan!Z30+[1]Utkarsh!Z30+[1]MGB!Z30+[1]VKGB!Z30+[1]MSCOOP!Z30+[1]DBS!Z30</f>
        <v>1085.8599999999999</v>
      </c>
      <c r="AD30" s="28">
        <f>[1]Allahabad!AD30+[1]Andhra!AA30+[1]BoB!AA30+[1]BoI!AA30+[1]BoM!AA30+[1]Canara!AA30+[1]CBI!AA30+[1]Corporation!AA30+[1]Indian!AA30+[1]IOB!AA30+[1]OBC!AA30+[1]PSB!AA30+[1]PNB!AA30+[1]SBI!AA30+[1]Syndicate!AA30+[1]UCO!AA30+[1]Union!AA30+[1]United!AA30+[1]Axis!AA30+[1]Bandhan!AA30+'[1]DCB Bank'!AA30+[1]Federal!AA30+[1]HDFC!AA30+[1]ICICI!AA30+[1]IDBI!AA30+'[1]IDFC First'!AA30+'[1]IndusInd Bank'!AA30+[1]Kotak!AA30+[1]Karnataka!AA30+[1]RBL!AA30+'[1]Yes Bank'!AA30+'[1]Cat Sy Bank'!AA30+[1]AU!AA30+[1]Capital!AA30+'[1]Fincare SFB'!AA30+[1]Equitas!AA30+[1]ESAF!AA30+[1]Jana!AA30+[1]Suryoday!AA30+[1]Ujjivan!AA30+[1]Utkarsh!AA30+[1]MGB!AA30+[1]VKGB!AA30+[1]MSCOOP!AA30+[1]DBS!AA30</f>
        <v>6398</v>
      </c>
      <c r="AE30" s="28">
        <f>[1]Allahabad!AE30+[1]Andhra!AB30+[1]BoB!AB30+[1]BoI!AB30+[1]BoM!AB30+[1]Canara!AB30+[1]CBI!AB30+[1]Corporation!AB30+[1]Indian!AB30+[1]IOB!AB30+[1]OBC!AB30+[1]PSB!AB30+[1]PNB!AB30+[1]SBI!AB30+[1]Syndicate!AB30+[1]UCO!AB30+[1]Union!AB30+[1]United!AB30+[1]Axis!AB30+[1]Bandhan!AB30+'[1]DCB Bank'!AB30+[1]Federal!AB30+[1]HDFC!AB30+[1]ICICI!AB30+[1]IDBI!AB30+'[1]IDFC First'!AB30+'[1]IndusInd Bank'!AB30+[1]Kotak!AB30+[1]Karnataka!AB30+[1]RBL!AB30+'[1]Yes Bank'!AB30+'[1]Cat Sy Bank'!AB30+[1]AU!AB30+[1]Capital!AB30+'[1]Fincare SFB'!AB30+[1]Equitas!AB30+[1]ESAF!AB30+[1]Jana!AB30+[1]Suryoday!AB30+[1]Ujjivan!AB30+[1]Utkarsh!AB30+[1]MGB!AB30+[1]VKGB!AB30+[1]MSCOOP!AB30+[1]DBS!AB30</f>
        <v>45564</v>
      </c>
      <c r="AF30" s="28">
        <f>[1]Allahabad!AF30+[1]Andhra!AC30+[1]BoB!AC30+[1]BoI!AC30+[1]BoM!AC30+[1]Canara!AC30+[1]CBI!AC30+[1]Corporation!AC30+[1]Indian!AC30+[1]IOB!AC30+[1]OBC!AC30+[1]PSB!AC30+[1]PNB!AC30+[1]SBI!AC30+[1]Syndicate!AC30+[1]UCO!AC30+[1]Union!AC30+[1]United!AC30+[1]Axis!AC30+[1]Bandhan!AC30+'[1]DCB Bank'!AC30+[1]Federal!AC30+[1]HDFC!AC30+[1]ICICI!AC30+[1]IDBI!AC30+'[1]IDFC First'!AC30+'[1]IndusInd Bank'!AC30+[1]Kotak!AC30+[1]Karnataka!AC30+[1]RBL!AC30+'[1]Yes Bank'!AC30+'[1]Cat Sy Bank'!AC30+[1]AU!AC30+[1]Capital!AC30+'[1]Fincare SFB'!AC30+[1]Equitas!AC30+[1]ESAF!AC30+[1]Jana!AC30+[1]Suryoday!AC30+[1]Ujjivan!AC30+[1]Utkarsh!AC30+[1]MGB!AC30+[1]VKGB!AC30+[1]MSCOOP!AC30+[1]DBS!AC30</f>
        <v>68</v>
      </c>
      <c r="AG30" s="28">
        <f>[1]Allahabad!AG30+[1]Andhra!AD30+[1]BoB!AD30+[1]BoI!AD30+[1]BoM!AD30+[1]Canara!AD30+[1]CBI!AD30+[1]Corporation!AD30+[1]Indian!AD30+[1]IOB!AD30+[1]OBC!AD30+[1]PSB!AD30+[1]PNB!AD30+[1]SBI!AD30+[1]Syndicate!AD30+[1]UCO!AD30+[1]Union!AD30+[1]United!AD30+[1]Axis!AD30+[1]Bandhan!AD30+'[1]DCB Bank'!AD30+[1]Federal!AD30+[1]HDFC!AD30+[1]ICICI!AD30+[1]IDBI!AD30+'[1]IDFC First'!AD30+'[1]IndusInd Bank'!AD30+[1]Kotak!AD30+[1]Karnataka!AD30+[1]RBL!AD30+'[1]Yes Bank'!AD30+'[1]Cat Sy Bank'!AD30+[1]AU!AD30+[1]Capital!AD30+'[1]Fincare SFB'!AD30+[1]Equitas!AD30+[1]ESAF!AD30+[1]Jana!AD30+[1]Suryoday!AD30+[1]Ujjivan!AD30+[1]Utkarsh!AD30+[1]MGB!AD30+[1]VKGB!AD30+[1]MSCOOP!AD30+[1]DBS!AD30</f>
        <v>1765.6799999999998</v>
      </c>
      <c r="AH30" s="28">
        <f>[1]Allahabad!AH30+[1]Andhra!AE30+[1]BoB!AE30+[1]BoI!AE30+[1]BoM!AE30+[1]Canara!AE30+[1]CBI!AE30+[1]Corporation!AE30+[1]Indian!AE30+[1]IOB!AE30+[1]OBC!AE30+[1]PSB!AE30+[1]PNB!AE30+[1]SBI!AE30+[1]Syndicate!AE30+[1]UCO!AE30+[1]Union!AE30+[1]United!AE30+[1]Axis!AE30+[1]Bandhan!AE30+'[1]DCB Bank'!AE30+[1]Federal!AE30+[1]HDFC!AE30+[1]ICICI!AE30+[1]IDBI!AE30+'[1]IDFC First'!AE30+'[1]IndusInd Bank'!AE30+[1]Kotak!AE30+[1]Karnataka!AE30+[1]RBL!AE30+'[1]Yes Bank'!AE30+'[1]Cat Sy Bank'!AE30+[1]AU!AE30+[1]Capital!AE30+'[1]Fincare SFB'!AE30+[1]Equitas!AE30+[1]ESAF!AE30+[1]Jana!AE30+[1]Suryoday!AE30+[1]Ujjivan!AE30+[1]Utkarsh!AE30+[1]MGB!AE30+[1]VKGB!AE30+[1]MSCOOP!AE30+[1]DBS!AE30</f>
        <v>3</v>
      </c>
      <c r="AI30" s="28">
        <f>[1]Allahabad!AI30+[1]Andhra!AF30+[1]BoB!AF30+[1]BoI!AF30+[1]BoM!AF30+[1]Canara!AF30+[1]CBI!AF30+[1]Corporation!AF30+[1]Indian!AF30+[1]IOB!AF30+[1]OBC!AF30+[1]PSB!AF30+[1]PNB!AF30+[1]SBI!AF30+[1]Syndicate!AF30+[1]UCO!AF30+[1]Union!AF30+[1]United!AF30+[1]Axis!AF30+[1]Bandhan!AF30+'[1]DCB Bank'!AF30+[1]Federal!AF30+[1]HDFC!AF30+[1]ICICI!AF30+[1]IDBI!AF30+'[1]IDFC First'!AF30+'[1]IndusInd Bank'!AF30+[1]Kotak!AF30+[1]Karnataka!AF30+[1]RBL!AF30+'[1]Yes Bank'!AF30+'[1]Cat Sy Bank'!AF30+[1]AU!AF30+[1]Capital!AF30+'[1]Fincare SFB'!AF30+[1]Equitas!AF30+[1]ESAF!AF30+[1]Jana!AF30+[1]Suryoday!AF30+[1]Ujjivan!AF30+[1]Utkarsh!AF30+[1]MGB!AF30+[1]VKGB!AF30+[1]MSCOOP!AF30+[1]DBS!AF30</f>
        <v>31.55</v>
      </c>
      <c r="AJ30" s="28">
        <f>[1]Allahabad!AJ30+[1]Andhra!AG30+[1]BoB!AG30+[1]BoI!AG30+[1]BoM!AG30+[1]Canara!AG30+[1]CBI!AG30+[1]Corporation!AG30+[1]Indian!AG30+[1]IOB!AG30+[1]OBC!AG30+[1]PSB!AG30+[1]PNB!AG30+[1]SBI!AG30+[1]Syndicate!AG30+[1]UCO!AG30+[1]Union!AG30+[1]United!AG30+[1]Axis!AG30+[1]Bandhan!AG30+'[1]DCB Bank'!AG30+[1]Federal!AG30+[1]HDFC!AG30+[1]ICICI!AG30+[1]IDBI!AG30+'[1]IDFC First'!AG30+'[1]IndusInd Bank'!AG30+[1]Kotak!AG30+[1]Karnataka!AG30+[1]RBL!AG30+'[1]Yes Bank'!AG30+'[1]Cat Sy Bank'!AG30+[1]AU!AG30+[1]Capital!AG30+'[1]Fincare SFB'!AG30+[1]Equitas!AG30+[1]ESAF!AG30+[1]Jana!AG30+[1]Suryoday!AG30+[1]Ujjivan!AG30+[1]Utkarsh!AG30+[1]MGB!AG30+[1]VKGB!AG30+[1]MSCOOP!AG30+[1]DBS!AG30</f>
        <v>1493</v>
      </c>
      <c r="AK30" s="28">
        <f>[1]Allahabad!AK30+[1]Andhra!AH30+[1]BoB!AH30+[1]BoI!AH30+[1]BoM!AH30+[1]Canara!AH30+[1]CBI!AH30+[1]Corporation!AH30+[1]Indian!AH30+[1]IOB!AH30+[1]OBC!AH30+[1]PSB!AH30+[1]PNB!AH30+[1]SBI!AH30+[1]Syndicate!AH30+[1]UCO!AH30+[1]Union!AH30+[1]United!AH30+[1]Axis!AH30+[1]Bandhan!AH30+'[1]DCB Bank'!AH30+[1]Federal!AH30+[1]HDFC!AH30+[1]ICICI!AH30+[1]IDBI!AH30+'[1]IDFC First'!AH30+'[1]IndusInd Bank'!AH30+[1]Kotak!AH30+[1]Karnataka!AH30+[1]RBL!AH30+'[1]Yes Bank'!AH30+'[1]Cat Sy Bank'!AH30+[1]AU!AH30+[1]Capital!AH30+'[1]Fincare SFB'!AH30+[1]Equitas!AH30+[1]ESAF!AH30+[1]Jana!AH30+[1]Suryoday!AH30+[1]Ujjivan!AH30+[1]Utkarsh!AH30+[1]MGB!AH30+[1]VKGB!AH30+[1]MSCOOP!AH30+[1]DBS!AH30</f>
        <v>994.86024000000009</v>
      </c>
      <c r="AL30" s="29">
        <f t="shared" si="4"/>
        <v>101034</v>
      </c>
      <c r="AM30" s="29">
        <f t="shared" si="4"/>
        <v>183208.62023999996</v>
      </c>
      <c r="AN30" s="28">
        <f>[1]Allahabad!AN30+[1]Andhra!AK30+[1]BoB!AK30+[1]BoI!AK30+[1]BoM!AK30+[1]Canara!AK30+[1]CBI!AK30+[1]Corporation!AK30+[1]Indian!AK30+[1]IOB!AK30+[1]OBC!AK30+[1]PSB!AK30+[1]PNB!AK30+[1]SBI!AK30+[1]Syndicate!AK30+[1]UCO!AK30+[1]Union!AK30+[1]United!AK30+[1]Axis!AK30+[1]Bandhan!AK30+'[1]DCB Bank'!AK30+[1]Federal!AK30+[1]HDFC!AK30+[1]ICICI!AK30+[1]IDBI!AK30+'[1]IDFC First'!AK30+'[1]IndusInd Bank'!AK30+[1]Kotak!AK30+[1]Karnataka!AK30+[1]RBL!AK30+'[1]Yes Bank'!AK30+'[1]Cat Sy Bank'!AK30+[1]AU!AK30+[1]Capital!AK30+'[1]Fincare SFB'!AK30+[1]Equitas!AK30+[1]ESAF!AK30+[1]Jana!AK30+[1]Suryoday!AK30+[1]Ujjivan!AK30+[1]Utkarsh!AK30+[1]MGB!AK30+[1]VKGB!AK30+[1]MSCOOP!AK30+[1]DBS!AK30</f>
        <v>66247</v>
      </c>
      <c r="AO30" s="28">
        <f>[1]Allahabad!AO30+[1]Andhra!AL30+[1]BoB!AL30+[1]BoI!AL30+[1]BoM!AL30+[1]Canara!AL30+[1]CBI!AL30+[1]Corporation!AL30+[1]Indian!AL30+[1]IOB!AL30+[1]OBC!AL30+[1]PSB!AL30+[1]PNB!AL30+[1]SBI!AL30+[1]Syndicate!AL30+[1]UCO!AL30+[1]Union!AL30+[1]United!AL30+[1]Axis!AL30+[1]Bandhan!AL30+'[1]DCB Bank'!AL30+[1]Federal!AL30+[1]HDFC!AL30+[1]ICICI!AL30+[1]IDBI!AL30+'[1]IDFC First'!AL30+'[1]IndusInd Bank'!AL30+[1]Kotak!AL30+[1]Karnataka!AL30+[1]RBL!AL30+'[1]Yes Bank'!AL30+'[1]Cat Sy Bank'!AL30+[1]AU!AL30+[1]Capital!AL30+'[1]Fincare SFB'!AL30+[1]Equitas!AL30+[1]ESAF!AL30+[1]Jana!AL30+[1]Suryoday!AL30+[1]Ujjivan!AL30+[1]Utkarsh!AL30+[1]MGB!AL30+[1]VKGB!AL30+[1]MSCOOP!AL30+[1]DBS!AL30</f>
        <v>61990.580000000009</v>
      </c>
      <c r="AP30" s="28">
        <f>[1]Allahabad!AP30+[1]Andhra!AM30+[1]BoB!AM30+[1]BoI!AM30+[1]BoM!AM30+[1]Canara!AM30+[1]CBI!AM30+[1]Corporation!AM30+[1]Indian!AM30+[1]IOB!AM30+[1]OBC!AM30+[1]PSB!AM30+[1]PNB!AM30+[1]SBI!AM30+[1]Syndicate!AM30+[1]UCO!AM30+[1]Union!AM30+[1]United!AM30+[1]Axis!AM30+[1]Bandhan!AM30+'[1]DCB Bank'!AM30+[1]Federal!AM30+[1]HDFC!AM30+[1]ICICI!AM30+[1]IDBI!AM30+'[1]IDFC First'!AM30+'[1]IndusInd Bank'!AM30+[1]Kotak!AM30+[1]Karnataka!AM30+[1]RBL!AM30+'[1]Yes Bank'!AM30+'[1]Cat Sy Bank'!AM30+[1]AU!AM30+[1]Capital!AM30+'[1]Fincare SFB'!AM30+[1]Equitas!AM30+[1]ESAF!AM30+[1]Jana!AM30+[1]Suryoday!AM30+[1]Ujjivan!AM30+[1]Utkarsh!AM30+[1]MGB!AM30+[1]VKGB!AM30+[1]MSCOOP!AM30+[1]DBS!AM30</f>
        <v>14</v>
      </c>
      <c r="AQ30" s="28">
        <f>[1]Allahabad!AQ30+[1]Andhra!AN30+[1]BoB!AN30+[1]BoI!AN30+[1]BoM!AN30+[1]Canara!AN30+[1]CBI!AN30+[1]Corporation!AN30+[1]Indian!AN30+[1]IOB!AN30+[1]OBC!AN30+[1]PSB!AN30+[1]PNB!AN30+[1]SBI!AN30+[1]Syndicate!AN30+[1]UCO!AN30+[1]Union!AN30+[1]United!AN30+[1]Axis!AN30+[1]Bandhan!AN30+'[1]DCB Bank'!AN30+[1]Federal!AN30+[1]HDFC!AN30+[1]ICICI!AN30+[1]IDBI!AN30+'[1]IDFC First'!AN30+'[1]IndusInd Bank'!AN30+[1]Kotak!AN30+[1]Karnataka!AN30+[1]RBL!AN30+'[1]Yes Bank'!AN30+'[1]Cat Sy Bank'!AN30+[1]AU!AN30+[1]Capital!AN30+'[1]Fincare SFB'!AN30+[1]Equitas!AN30+[1]ESAF!AN30+[1]Jana!AN30+[1]Suryoday!AN30+[1]Ujjivan!AN30+[1]Utkarsh!AN30+[1]MGB!AN30+[1]VKGB!AN30+[1]MSCOOP!AN30+[1]DBS!AN30</f>
        <v>11.26</v>
      </c>
      <c r="AR30" s="28">
        <f>[1]Allahabad!AR30+[1]Andhra!AO30+[1]BoB!AO30+[1]BoI!AO30+[1]BoM!AO30+[1]Canara!AO30+[1]CBI!AO30+[1]Corporation!AO30+[1]Indian!AO30+[1]IOB!AO30+[1]OBC!AO30+[1]PSB!AO30+[1]PNB!AO30+[1]SBI!AO30+[1]Syndicate!AO30+[1]UCO!AO30+[1]Union!AO30+[1]United!AO30+[1]Axis!AO30+[1]Bandhan!AO30+'[1]DCB Bank'!AO30+[1]Federal!AO30+[1]HDFC!AO30+[1]ICICI!AO30+[1]IDBI!AO30+'[1]IDFC First'!AO30+'[1]IndusInd Bank'!AO30+[1]Kotak!AO30+[1]Karnataka!AO30+[1]RBL!AO30+'[1]Yes Bank'!AO30+'[1]Cat Sy Bank'!AO30+[1]AU!AO30+[1]Capital!AO30+'[1]Fincare SFB'!AO30+[1]Equitas!AO30+[1]ESAF!AO30+[1]Jana!AO30+[1]Suryoday!AO30+[1]Ujjivan!AO30+[1]Utkarsh!AO30+[1]MGB!AO30+[1]VKGB!AO30+[1]MSCOOP!AO30+[1]DBS!AO30</f>
        <v>99</v>
      </c>
      <c r="AS30" s="28">
        <f>[1]Allahabad!AS30+[1]Andhra!AP30+[1]BoB!AP30+[1]BoI!AP30+[1]BoM!AP30+[1]Canara!AP30+[1]CBI!AP30+[1]Corporation!AP30+[1]Indian!AP30+[1]IOB!AP30+[1]OBC!AP30+[1]PSB!AP30+[1]PNB!AP30+[1]SBI!AP30+[1]Syndicate!AP30+[1]UCO!AP30+[1]Union!AP30+[1]United!AP30+[1]Axis!AP30+[1]Bandhan!AP30+'[1]DCB Bank'!AP30+[1]Federal!AP30+[1]HDFC!AP30+[1]ICICI!AP30+[1]IDBI!AP30+'[1]IDFC First'!AP30+'[1]IndusInd Bank'!AP30+[1]Kotak!AP30+[1]Karnataka!AP30+[1]RBL!AP30+'[1]Yes Bank'!AP30+'[1]Cat Sy Bank'!AP30+[1]AU!AP30+[1]Capital!AP30+'[1]Fincare SFB'!AP30+[1]Equitas!AP30+[1]ESAF!AP30+[1]Jana!AP30+[1]Suryoday!AP30+[1]Ujjivan!AP30+[1]Utkarsh!AP30+[1]MGB!AP30+[1]VKGB!AP30+[1]MSCOOP!AP30+[1]DBS!AP30</f>
        <v>524.37</v>
      </c>
      <c r="AT30" s="28">
        <f>[1]Allahabad!AT30+[1]Andhra!AQ30+[1]BoB!AQ30+[1]BoI!AQ30+[1]BoM!AQ30+[1]Canara!AQ30+[1]CBI!AQ30+[1]Corporation!AQ30+[1]Indian!AQ30+[1]IOB!AQ30+[1]OBC!AQ30+[1]PSB!AQ30+[1]PNB!AQ30+[1]SBI!AQ30+[1]Syndicate!AQ30+[1]UCO!AQ30+[1]Union!AQ30+[1]United!AQ30+[1]Axis!AQ30+[1]Bandhan!AQ30+'[1]DCB Bank'!AQ30+[1]Federal!AQ30+[1]HDFC!AQ30+[1]ICICI!AQ30+[1]IDBI!AQ30+'[1]IDFC First'!AQ30+'[1]IndusInd Bank'!AQ30+[1]Kotak!AQ30+[1]Karnataka!AQ30+[1]RBL!AQ30+'[1]Yes Bank'!AQ30+'[1]Cat Sy Bank'!AQ30+[1]AU!AQ30+[1]Capital!AQ30+'[1]Fincare SFB'!AQ30+[1]Equitas!AQ30+[1]ESAF!AQ30+[1]Jana!AQ30+[1]Suryoday!AQ30+[1]Ujjivan!AQ30+[1]Utkarsh!AQ30+[1]MGB!AQ30+[1]VKGB!AQ30+[1]MSCOOP!AQ30+[1]DBS!AQ30</f>
        <v>817</v>
      </c>
      <c r="AU30" s="28">
        <f>[1]Allahabad!AU30+[1]Andhra!AR30+[1]BoB!AR30+[1]BoI!AR30+[1]BoM!AR30+[1]Canara!AR30+[1]CBI!AR30+[1]Corporation!AR30+[1]Indian!AR30+[1]IOB!AR30+[1]OBC!AR30+[1]PSB!AR30+[1]PNB!AR30+[1]SBI!AR30+[1]Syndicate!AR30+[1]UCO!AR30+[1]Union!AR30+[1]United!AR30+[1]Axis!AR30+[1]Bandhan!AR30+'[1]DCB Bank'!AR30+[1]Federal!AR30+[1]HDFC!AR30+[1]ICICI!AR30+[1]IDBI!AR30+'[1]IDFC First'!AR30+'[1]IndusInd Bank'!AR30+[1]Kotak!AR30+[1]Karnataka!AR30+[1]RBL!AR30+'[1]Yes Bank'!AR30+'[1]Cat Sy Bank'!AR30+[1]AU!AR30+[1]Capital!AR30+'[1]Fincare SFB'!AR30+[1]Equitas!AR30+[1]ESAF!AR30+[1]Jana!AR30+[1]Suryoday!AR30+[1]Ujjivan!AR30+[1]Utkarsh!AR30+[1]MGB!AR30+[1]VKGB!AR30+[1]MSCOOP!AR30+[1]DBS!AR30</f>
        <v>12904.59</v>
      </c>
      <c r="AV30" s="28">
        <f>[1]Allahabad!AV30+[1]Andhra!AS30+[1]BoB!AS30+[1]BoI!AS30+[1]BoM!AS30+[1]Canara!AS30+[1]CBI!AS30+[1]Corporation!AS30+[1]Indian!AS30+[1]IOB!AS30+[1]OBC!AS30+[1]PSB!AS30+[1]PNB!AS30+[1]SBI!AS30+[1]Syndicate!AS30+[1]UCO!AS30+[1]Union!AS30+[1]United!AS30+[1]Axis!AS30+[1]Bandhan!AS30+'[1]DCB Bank'!AS30+[1]Federal!AS30+[1]HDFC!AS30+[1]ICICI!AS30+[1]IDBI!AS30+'[1]IDFC First'!AS30+'[1]IndusInd Bank'!AS30+[1]Kotak!AS30+[1]Karnataka!AS30+[1]RBL!AS30+'[1]Yes Bank'!AS30+'[1]Cat Sy Bank'!AS30+[1]AU!AS30+[1]Capital!AS30+'[1]Fincare SFB'!AS30+[1]Equitas!AS30+[1]ESAF!AS30+[1]Jana!AS30+[1]Suryoday!AS30+[1]Ujjivan!AS30+[1]Utkarsh!AS30+[1]MGB!AS30+[1]VKGB!AS30+[1]MSCOOP!AS30+[1]DBS!AS30</f>
        <v>8695</v>
      </c>
      <c r="AW30" s="28">
        <f>[1]Allahabad!AW30+[1]Andhra!AT30+[1]BoB!AT30+[1]BoI!AT30+[1]BoM!AT30+[1]Canara!AT30+[1]CBI!AT30+[1]Corporation!AT30+[1]Indian!AT30+[1]IOB!AT30+[1]OBC!AT30+[1]PSB!AT30+[1]PNB!AT30+[1]SBI!AT30+[1]Syndicate!AT30+[1]UCO!AT30+[1]Union!AT30+[1]United!AT30+[1]Axis!AT30+[1]Bandhan!AT30+'[1]DCB Bank'!AT30+[1]Federal!AT30+[1]HDFC!AT30+[1]ICICI!AT30+[1]IDBI!AT30+'[1]IDFC First'!AT30+'[1]IndusInd Bank'!AT30+[1]Kotak!AT30+[1]Karnataka!AT30+[1]RBL!AT30+'[1]Yes Bank'!AT30+'[1]Cat Sy Bank'!AT30+[1]AU!AT30+[1]Capital!AT30+'[1]Fincare SFB'!AT30+[1]Equitas!AT30+[1]ESAF!AT30+[1]Jana!AT30+[1]Suryoday!AT30+[1]Ujjivan!AT30+[1]Utkarsh!AT30+[1]MGB!AT30+[1]VKGB!AT30+[1]MSCOOP!AT30+[1]DBS!AT30</f>
        <v>19786.12</v>
      </c>
      <c r="AX30" s="28">
        <f>[1]Allahabad!AX30+[1]Andhra!AU30+[1]BoB!AU30+[1]BoI!AU30+[1]BoM!AU30+[1]Canara!AU30+[1]CBI!AU30+[1]Corporation!AU30+[1]Indian!AU30+[1]IOB!AU30+[1]OBC!AU30+[1]PSB!AU30+[1]PNB!AU30+[1]SBI!AU30+[1]Syndicate!AU30+[1]UCO!AU30+[1]Union!AU30+[1]United!AU30+[1]Axis!AU30+[1]Bandhan!AU30+'[1]DCB Bank'!AU30+[1]Federal!AU30+[1]HDFC!AU30+[1]ICICI!AU30+[1]IDBI!AU30+'[1]IDFC First'!AU30+'[1]IndusInd Bank'!AU30+[1]Kotak!AU30+[1]Karnataka!AU30+[1]RBL!AU30+'[1]Yes Bank'!AU30+'[1]Cat Sy Bank'!AU30+[1]AU!AU30+[1]Capital!AU30+'[1]Fincare SFB'!AU30+[1]Equitas!AU30+[1]ESAF!AU30+[1]Jana!AU30+[1]Suryoday!AU30+[1]Ujjivan!AU30+[1]Utkarsh!AU30+[1]MGB!AU30+[1]VKGB!AU30+[1]MSCOOP!AU30+[1]DBS!AU30</f>
        <v>15533</v>
      </c>
      <c r="AY30" s="28">
        <f>[1]Allahabad!AY30+[1]Andhra!AV30+[1]BoB!AV30+[1]BoI!AV30+[1]BoM!AV30+[1]Canara!AV30+[1]CBI!AV30+[1]Corporation!AV30+[1]Indian!AV30+[1]IOB!AV30+[1]OBC!AV30+[1]PSB!AV30+[1]PNB!AV30+[1]SBI!AV30+[1]Syndicate!AV30+[1]UCO!AV30+[1]Union!AV30+[1]United!AV30+[1]Axis!AV30+[1]Bandhan!AV30+'[1]DCB Bank'!AV30+[1]Federal!AV30+[1]HDFC!AV30+[1]ICICI!AV30+[1]IDBI!AV30+'[1]IDFC First'!AV30+'[1]IndusInd Bank'!AV30+[1]Kotak!AV30+[1]Karnataka!AV30+[1]RBL!AV30+'[1]Yes Bank'!AV30+'[1]Cat Sy Bank'!AV30+[1]AU!AV30+[1]Capital!AV30+'[1]Fincare SFB'!AV30+[1]Equitas!AV30+[1]ESAF!AV30+[1]Jana!AV30+[1]Suryoday!AV30+[1]Ujjivan!AV30+[1]Utkarsh!AV30+[1]MGB!AV30+[1]VKGB!AV30+[1]MSCOOP!AV30+[1]DBS!AV30</f>
        <v>52253.007315899995</v>
      </c>
      <c r="AZ30" s="29">
        <f t="shared" si="5"/>
        <v>25158</v>
      </c>
      <c r="BA30" s="29">
        <f t="shared" si="5"/>
        <v>85479.347315899999</v>
      </c>
      <c r="BB30" s="29">
        <f t="shared" si="1"/>
        <v>126192</v>
      </c>
      <c r="BC30" s="29">
        <f t="shared" si="1"/>
        <v>268687.96755589999</v>
      </c>
    </row>
    <row r="31" spans="1:55" ht="12.75" customHeight="1" x14ac:dyDescent="0.2">
      <c r="A31" s="25">
        <v>22</v>
      </c>
      <c r="B31" s="30" t="s">
        <v>57</v>
      </c>
      <c r="C31" s="27">
        <f t="shared" si="0"/>
        <v>487176</v>
      </c>
      <c r="D31" s="27">
        <f t="shared" si="0"/>
        <v>1013015.833117954</v>
      </c>
      <c r="E31" s="28">
        <f>[1]Allahabad!E31+[1]Andhra!E31+[1]BoB!E31+[1]BoI!E31+[1]BoM!E31+[1]Canara!E31+[1]CBI!E31+[1]Corporation!E31+[1]Indian!E31+[1]IOB!E31+[1]OBC!E31+[1]PSB!E31+[1]PNB!E31+[1]SBI!E31+[1]Syndicate!E31+[1]UCO!E31+[1]Union!E31+[1]United!E31+[1]Axis!E31+[1]Bandhan!E31+'[1]DCB Bank'!E31+[1]Federal!E31+[1]HDFC!E31+[1]ICICI!E31+[1]IDBI!E31+'[1]IDFC First'!E31+'[1]IndusInd Bank'!E31+[1]Kotak!E31+[1]Karnataka!E31+[1]RBL!E31+'[1]Yes Bank'!E31+'[1]Cat Sy Bank'!E31+[1]AU!E31+[1]Capital!E31+'[1]Fincare SFB'!E31+[1]Equitas!E31+[1]ESAF!E31+[1]Jana!E31+[1]Suryoday!E31+[1]Ujjivan!E31+[1]Utkarsh!E31+[1]MGB!E31+[1]VKGB!E31+[1]MSCOOP!E31+[1]DBS!E31</f>
        <v>468335</v>
      </c>
      <c r="F31" s="28">
        <f>[1]Allahabad!F31+[1]Andhra!F31+[1]BoB!F31+[1]BoI!F31+[1]BoM!F31+[1]Canara!F31+[1]CBI!F31+[1]Corporation!F31+[1]Indian!F31+[1]IOB!F31+[1]OBC!F31+[1]PSB!F31+[1]PNB!F31+[1]SBI!F31+[1]Syndicate!F31+[1]UCO!F31+[1]Union!F31+[1]United!F31+[1]Axis!F31+[1]Bandhan!F31+'[1]DCB Bank'!F31+[1]Federal!F31+[1]HDFC!F31+[1]ICICI!F31+[1]IDBI!F31+'[1]IDFC First'!F31+'[1]IndusInd Bank'!F31+[1]Kotak!F31+[1]Karnataka!F31+[1]RBL!F31+'[1]Yes Bank'!F31+'[1]Cat Sy Bank'!F31+[1]AU!F31+[1]Capital!F31+'[1]Fincare SFB'!F31+[1]Equitas!F31+[1]ESAF!F31+[1]Jana!F31+[1]Suryoday!F31+[1]Ujjivan!F31+[1]Utkarsh!F31+[1]MGB!F31+[1]VKGB!F31+[1]MSCOOP!F31+[1]DBS!F31</f>
        <v>908415.70000000019</v>
      </c>
      <c r="G31" s="28">
        <f>[1]Allahabad!G31+[1]Andhra!G31+[1]BoB!G31+[1]BoI!G31+[1]BoM!G31+[1]Canara!G31+[1]CBI!G31+[1]Corporation!G31+[1]Indian!G31+[1]IOB!G31+[1]OBC!G31+[1]PSB!G31+[1]PNB!G31+[1]SBI!G31+[1]Syndicate!G31+[1]UCO!G31+[1]Union!G31+[1]United!G31+[1]Axis!G31+[1]Bandhan!G31+'[1]DCB Bank'!G31+[1]Federal!G31+[1]HDFC!G31+[1]ICICI!G31+[1]IDBI!G31+'[1]IDFC First'!G31+'[1]IndusInd Bank'!G31+[1]Kotak!G31+[1]Karnataka!G31+[1]RBL!G31+'[1]Yes Bank'!G31+'[1]Cat Sy Bank'!G31+[1]AU!G31+[1]Capital!G31+'[1]Fincare SFB'!G31+[1]Equitas!G31+[1]ESAF!G31+[1]Jana!G31+[1]Suryoday!G31+[1]Ujjivan!G31+[1]Utkarsh!G31+[1]MGB!G31+[1]VKGB!G31+[1]MSCOOP!G31+[1]DBS!G31</f>
        <v>1984</v>
      </c>
      <c r="H31" s="28">
        <f>[1]Allahabad!H31+[1]Andhra!H31+[1]BoB!H31+[1]BoI!H31+[1]BoM!H31+[1]Canara!H31+[1]CBI!H31+[1]Corporation!H31+[1]Indian!H31+[1]IOB!H31+[1]OBC!H31+[1]PSB!H31+[1]PNB!H31+[1]SBI!H31+[1]Syndicate!H31+[1]UCO!H31+[1]Union!H31+[1]United!H31+[1]Axis!H31+[1]Bandhan!H31+'[1]DCB Bank'!H31+[1]Federal!H31+[1]HDFC!H31+[1]ICICI!H31+[1]IDBI!H31+'[1]IDFC First'!H31+'[1]IndusInd Bank'!H31+[1]Kotak!H31+[1]Karnataka!H31+[1]RBL!H31+'[1]Yes Bank'!H31+'[1]Cat Sy Bank'!H31+[1]AU!H31+[1]Capital!H31+'[1]Fincare SFB'!H31+[1]Equitas!H31+[1]ESAF!H31+[1]Jana!H31+[1]Suryoday!H31+[1]Ujjivan!H31+[1]Utkarsh!H31+[1]MGB!H31+[1]VKGB!H31+[1]MSCOOP!H31+[1]DBS!H31</f>
        <v>27256.89</v>
      </c>
      <c r="I31" s="28">
        <f>[1]Allahabad!I31+[1]Andhra!I31+[1]BoB!I31+[1]BoI!I31+[1]BoM!I31+[1]Canara!I31+[1]CBI!I31+[1]Corporation!I31+[1]Indian!I31+[1]IOB!I31+[1]OBC!I31+[1]PSB!I31+[1]PNB!I31+[1]SBI!I31+[1]Syndicate!I31+[1]UCO!I31+[1]Union!I31+[1]United!I31+[1]Axis!I31+[1]Bandhan!I31+'[1]DCB Bank'!I31+[1]Federal!I31+[1]HDFC!I31+[1]ICICI!I31+[1]IDBI!I31+'[1]IDFC First'!I31+'[1]IndusInd Bank'!I31+[1]Kotak!I31+[1]Karnataka!I31+[1]RBL!I31+'[1]Yes Bank'!I31+'[1]Cat Sy Bank'!I31+[1]AU!I31+[1]Capital!I31+'[1]Fincare SFB'!I31+[1]Equitas!I31+[1]ESAF!I31+[1]Jana!I31+[1]Suryoday!I31+[1]Ujjivan!I31+[1]Utkarsh!I31+[1]MGB!I31+[1]VKGB!I31+[1]MSCOOP!I31+[1]DBS!I31</f>
        <v>16857</v>
      </c>
      <c r="J31" s="28">
        <f>[1]Allahabad!J31+[1]Andhra!J31+[1]BoB!J31+[1]BoI!J31+[1]BoM!J31+[1]Canara!J31+[1]CBI!J31+[1]Corporation!J31+[1]Indian!J31+[1]IOB!J31+[1]OBC!J31+[1]PSB!J31+[1]PNB!J31+[1]SBI!J31+[1]Syndicate!J31+[1]UCO!J31+[1]Union!J31+[1]United!J31+[1]Axis!J31+[1]Bandhan!J31+'[1]DCB Bank'!J31+[1]Federal!J31+[1]HDFC!J31+[1]ICICI!J31+[1]IDBI!J31+'[1]IDFC First'!J31+'[1]IndusInd Bank'!J31+[1]Kotak!J31+[1]Karnataka!J31+[1]RBL!J31+'[1]Yes Bank'!J31+'[1]Cat Sy Bank'!J31+[1]AU!J31+[1]Capital!J31+'[1]Fincare SFB'!J31+[1]Equitas!J31+[1]ESAF!J31+[1]Jana!J31+[1]Suryoday!J31+[1]Ujjivan!J31+[1]Utkarsh!J31+[1]MGB!J31+[1]VKGB!J31+[1]MSCOOP!J31+[1]DBS!J31</f>
        <v>77343.243117953796</v>
      </c>
      <c r="K31" s="28">
        <v>0</v>
      </c>
      <c r="L31" s="28">
        <v>0</v>
      </c>
      <c r="M31" s="29">
        <f t="shared" si="2"/>
        <v>0</v>
      </c>
      <c r="N31" s="27">
        <f t="shared" si="3"/>
        <v>223949</v>
      </c>
      <c r="O31" s="27">
        <f t="shared" si="3"/>
        <v>695208.74235496856</v>
      </c>
      <c r="P31" s="28">
        <f>[1]Allahabad!P31+[1]Andhra!M31+[1]BoB!M31+[1]BoI!M31+[1]BoM!M31+[1]Canara!M31+[1]CBI!M31+[1]Corporation!M31+[1]Indian!M31+[1]IOB!M31+[1]OBC!M31+[1]PSB!M31+[1]PNB!M31+[1]SBI!M31+[1]Syndicate!M31+[1]UCO!M31+[1]Union!M31+[1]United!M31+[1]Axis!M31+[1]Bandhan!M31+'[1]DCB Bank'!M31+[1]Federal!M31+[1]HDFC!M31+[1]ICICI!M31+[1]IDBI!M31+'[1]IDFC First'!M31+'[1]IndusInd Bank'!M31+[1]Kotak!M31+[1]Karnataka!M31+[1]RBL!M31+'[1]Yes Bank'!M31+'[1]Cat Sy Bank'!M31+[1]AU!M31+[1]Capital!M31+'[1]Fincare SFB'!M31+[1]Equitas!M31+[1]ESAF!M31+[1]Jana!M31+[1]Suryoday!M31+[1]Ujjivan!M31+[1]Utkarsh!M31+[1]MGB!M31+[1]VKGB!M31+[1]MSCOOP!M31+[1]DBS!M31</f>
        <v>211410</v>
      </c>
      <c r="Q31" s="28">
        <f>[1]Allahabad!Q31+[1]Andhra!N31+[1]BoB!N31+[1]BoI!N31+[1]BoM!N31+[1]Canara!N31+[1]CBI!N31+[1]Corporation!N31+[1]Indian!N31+[1]IOB!N31+[1]OBC!N31+[1]PSB!N31+[1]PNB!N31+[1]SBI!N31+[1]Syndicate!N31+[1]UCO!N31+[1]Union!N31+[1]United!N31+[1]Axis!N31+[1]Bandhan!N31+'[1]DCB Bank'!N31+[1]Federal!N31+[1]HDFC!N31+[1]ICICI!N31+[1]IDBI!N31+'[1]IDFC First'!N31+'[1]IndusInd Bank'!N31+[1]Kotak!N31+[1]Karnataka!N31+[1]RBL!N31+'[1]Yes Bank'!N31+'[1]Cat Sy Bank'!N31+[1]AU!N31+[1]Capital!N31+'[1]Fincare SFB'!N31+[1]Equitas!N31+[1]ESAF!N31+[1]Jana!N31+[1]Suryoday!N31+[1]Ujjivan!N31+[1]Utkarsh!N31+[1]MGB!N31+[1]VKGB!N31+[1]MSCOOP!N31+[1]DBS!N31</f>
        <v>325761.05223719997</v>
      </c>
      <c r="R31" s="28">
        <f>[1]Allahabad!R31+[1]Andhra!O31+[1]BoB!O31+[1]BoI!O31+[1]BoM!O31+[1]Canara!O31+[1]CBI!O31+[1]Corporation!O31+[1]Indian!O31+[1]IOB!O31+[1]OBC!O31+[1]PSB!O31+[1]PNB!O31+[1]SBI!O31+[1]Syndicate!O31+[1]UCO!O31+[1]Union!O31+[1]United!O31+[1]Axis!O31+[1]Bandhan!O31+'[1]DCB Bank'!O31+[1]Federal!O31+[1]HDFC!O31+[1]ICICI!O31+[1]IDBI!O31+'[1]IDFC First'!O31+'[1]IndusInd Bank'!O31+[1]Kotak!O31+[1]Karnataka!O31+[1]RBL!O31+'[1]Yes Bank'!O31+'[1]Cat Sy Bank'!O31+[1]AU!O31+[1]Capital!O31+'[1]Fincare SFB'!O31+[1]Equitas!O31+[1]ESAF!O31+[1]Jana!O31+[1]Suryoday!O31+[1]Ujjivan!O31+[1]Utkarsh!O31+[1]MGB!O31+[1]VKGB!O31+[1]MSCOOP!O31+[1]DBS!O31</f>
        <v>10961</v>
      </c>
      <c r="S31" s="28">
        <f>[1]Allahabad!S31+[1]Andhra!P31+[1]BoB!P31+[1]BoI!P31+[1]BoM!P31+[1]Canara!P31+[1]CBI!P31+[1]Corporation!P31+[1]Indian!P31+[1]IOB!P31+[1]OBC!P31+[1]PSB!P31+[1]PNB!P31+[1]SBI!P31+[1]Syndicate!P31+[1]UCO!P31+[1]Union!P31+[1]United!P31+[1]Axis!P31+[1]Bandhan!P31+'[1]DCB Bank'!P31+[1]Federal!P31+[1]HDFC!P31+[1]ICICI!P31+[1]IDBI!P31+'[1]IDFC First'!P31+'[1]IndusInd Bank'!P31+[1]Kotak!P31+[1]Karnataka!P31+[1]RBL!P31+'[1]Yes Bank'!P31+'[1]Cat Sy Bank'!P31+[1]AU!P31+[1]Capital!P31+'[1]Fincare SFB'!P31+[1]Equitas!P31+[1]ESAF!P31+[1]Jana!P31+[1]Suryoday!P31+[1]Ujjivan!P31+[1]Utkarsh!P31+[1]MGB!P31+[1]VKGB!P31+[1]MSCOOP!P31+[1]DBS!P31</f>
        <v>271864.07626400003</v>
      </c>
      <c r="T31" s="28">
        <f>[1]Allahabad!T31+[1]Andhra!Q31+[1]BoB!Q31+[1]BoI!Q31+[1]BoM!Q31+[1]Canara!Q31+[1]CBI!Q31+[1]Corporation!Q31+[1]Indian!Q31+[1]IOB!Q31+[1]OBC!Q31+[1]PSB!Q31+[1]PNB!Q31+[1]SBI!Q31+[1]Syndicate!Q31+[1]UCO!Q31+[1]Union!Q31+[1]United!Q31+[1]Axis!Q31+[1]Bandhan!Q31+'[1]DCB Bank'!Q31+[1]Federal!Q31+[1]HDFC!Q31+[1]ICICI!Q31+[1]IDBI!Q31+'[1]IDFC First'!Q31+'[1]IndusInd Bank'!Q31+[1]Kotak!Q31+[1]Karnataka!Q31+[1]RBL!Q31+'[1]Yes Bank'!Q31+'[1]Cat Sy Bank'!Q31+[1]AU!Q31+[1]Capital!Q31+'[1]Fincare SFB'!Q31+[1]Equitas!Q31+[1]ESAF!Q31+[1]Jana!Q31+[1]Suryoday!Q31+[1]Ujjivan!Q31+[1]Utkarsh!Q31+[1]MGB!Q31+[1]VKGB!Q31+[1]MSCOOP!Q31+[1]DBS!Q31</f>
        <v>981</v>
      </c>
      <c r="U31" s="28">
        <f>[1]Allahabad!U31+[1]Andhra!R31+[1]BoB!R31+[1]BoI!R31+[1]BoM!R31+[1]Canara!R31+[1]CBI!R31+[1]Corporation!R31+[1]Indian!R31+[1]IOB!R31+[1]OBC!R31+[1]PSB!R31+[1]PNB!R31+[1]SBI!R31+[1]Syndicate!R31+[1]UCO!R31+[1]Union!R31+[1]United!R31+[1]Axis!R31+[1]Bandhan!R31+'[1]DCB Bank'!R31+[1]Federal!R31+[1]HDFC!R31+[1]ICICI!R31+[1]IDBI!R31+'[1]IDFC First'!R31+'[1]IndusInd Bank'!R31+[1]Kotak!R31+[1]Karnataka!R31+[1]RBL!R31+'[1]Yes Bank'!R31+'[1]Cat Sy Bank'!R31+[1]AU!R31+[1]Capital!R31+'[1]Fincare SFB'!R31+[1]Equitas!R31+[1]ESAF!R31+[1]Jana!R31+[1]Suryoday!R31+[1]Ujjivan!R31+[1]Utkarsh!R31+[1]MGB!R31+[1]VKGB!R31+[1]MSCOOP!R31+[1]DBS!R31</f>
        <v>85000.413853768579</v>
      </c>
      <c r="V31" s="28">
        <f>[1]Allahabad!V31+[1]Andhra!S31+[1]BoB!S31+[1]BoI!S31+[1]BoM!S31+[1]Canara!S31+[1]CBI!S31+[1]Corporation!S31+[1]Indian!S31+[1]IOB!S31+[1]OBC!S31+[1]PSB!S31+[1]PNB!S31+[1]SBI!S31+[1]Syndicate!S31+[1]UCO!S31+[1]Union!S31+[1]United!S31+[1]Axis!S31+[1]Bandhan!S31+'[1]DCB Bank'!S31+[1]Federal!S31+[1]HDFC!S31+[1]ICICI!S31+[1]IDBI!S31+'[1]IDFC First'!S31+'[1]IndusInd Bank'!S31+[1]Kotak!S31+[1]Karnataka!S31+[1]RBL!S31+'[1]Yes Bank'!S31+'[1]Cat Sy Bank'!S31+[1]AU!S31+[1]Capital!S31+'[1]Fincare SFB'!S31+[1]Equitas!S31+[1]ESAF!S31+[1]Jana!S31+[1]Suryoday!S31+[1]Ujjivan!S31+[1]Utkarsh!S31+[1]MGB!S31+[1]VKGB!S31+[1]MSCOOP!S31+[1]DBS!S31</f>
        <v>273</v>
      </c>
      <c r="W31" s="28">
        <f>[1]Allahabad!W31+[1]Andhra!T31+[1]BoB!T31+[1]BoI!T31+[1]BoM!T31+[1]Canara!T31+[1]CBI!T31+[1]Corporation!T31+[1]Indian!T31+[1]IOB!T31+[1]OBC!T31+[1]PSB!T31+[1]PNB!T31+[1]SBI!T31+[1]Syndicate!T31+[1]UCO!T31+[1]Union!T31+[1]United!T31+[1]Axis!T31+[1]Bandhan!T31+'[1]DCB Bank'!T31+[1]Federal!T31+[1]HDFC!T31+[1]ICICI!T31+[1]IDBI!T31+'[1]IDFC First'!T31+'[1]IndusInd Bank'!T31+[1]Kotak!T31+[1]Karnataka!T31+[1]RBL!T31+'[1]Yes Bank'!T31+'[1]Cat Sy Bank'!T31+[1]AU!T31+[1]Capital!T31+'[1]Fincare SFB'!T31+[1]Equitas!T31+[1]ESAF!T31+[1]Jana!T31+[1]Suryoday!T31+[1]Ujjivan!T31+[1]Utkarsh!T31+[1]MGB!T31+[1]VKGB!T31+[1]MSCOOP!T31+[1]DBS!T31</f>
        <v>632.12</v>
      </c>
      <c r="X31" s="28">
        <f>[1]Allahabad!X31+[1]Andhra!U31+[1]BoB!U31+[1]BoI!U31+[1]BoM!U31+[1]Canara!U31+[1]CBI!U31+[1]Corporation!U31+[1]Indian!U31+[1]IOB!U31+[1]OBC!U31+[1]PSB!U31+[1]PNB!U31+[1]SBI!U31+[1]Syndicate!U31+[1]UCO!U31+[1]Union!U31+[1]United!U31+[1]Axis!U31+[1]Bandhan!U31+'[1]DCB Bank'!U31+[1]Federal!U31+[1]HDFC!U31+[1]ICICI!U31+[1]IDBI!U31+'[1]IDFC First'!U31+'[1]IndusInd Bank'!U31+[1]Kotak!U31+[1]Karnataka!U31+[1]RBL!U31+'[1]Yes Bank'!U31+'[1]Cat Sy Bank'!U31+[1]AU!U31+[1]Capital!U31+'[1]Fincare SFB'!U31+[1]Equitas!U31+[1]ESAF!U31+[1]Jana!U31+[1]Suryoday!U31+[1]Ujjivan!U31+[1]Utkarsh!U31+[1]MGB!U31+[1]VKGB!U31+[1]MSCOOP!U31+[1]DBS!U31</f>
        <v>324</v>
      </c>
      <c r="Y31" s="28">
        <f>[1]Allahabad!Y31+[1]Andhra!V31+[1]BoB!V31+[1]BoI!V31+[1]BoM!V31+[1]Canara!V31+[1]CBI!V31+[1]Corporation!V31+[1]Indian!V31+[1]IOB!V31+[1]OBC!V31+[1]PSB!V31+[1]PNB!V31+[1]SBI!V31+[1]Syndicate!V31+[1]UCO!V31+[1]Union!V31+[1]United!V31+[1]Axis!V31+[1]Bandhan!V31+'[1]DCB Bank'!V31+[1]Federal!V31+[1]HDFC!V31+[1]ICICI!V31+[1]IDBI!V31+'[1]IDFC First'!V31+'[1]IndusInd Bank'!V31+[1]Kotak!V31+[1]Karnataka!V31+[1]RBL!V31+'[1]Yes Bank'!V31+'[1]Cat Sy Bank'!V31+[1]AU!V31+[1]Capital!V31+'[1]Fincare SFB'!V31+[1]Equitas!V31+[1]ESAF!V31+[1]Jana!V31+[1]Suryoday!V31+[1]Ujjivan!V31+[1]Utkarsh!V31+[1]MGB!V31+[1]VKGB!V31+[1]MSCOOP!V31+[1]DBS!V31</f>
        <v>11951.08</v>
      </c>
      <c r="Z31" s="28">
        <f>[1]Allahabad!Z31+[1]Andhra!W31+[1]BoB!W31+[1]BoI!W31+[1]BoM!W31+[1]Canara!W31+[1]CBI!W31+[1]Corporation!W31+[1]Indian!W31+[1]IOB!W31+[1]OBC!W31+[1]PSB!W31+[1]PNB!W31+[1]SBI!W31+[1]Syndicate!W31+[1]UCO!W31+[1]Union!W31+[1]United!W31+[1]Axis!W31+[1]Bandhan!W31+'[1]DCB Bank'!W31+[1]Federal!W31+[1]HDFC!W31+[1]ICICI!W31+[1]IDBI!W31+'[1]IDFC First'!W31+'[1]IndusInd Bank'!W31+[1]Kotak!W31+[1]Karnataka!W31+[1]RBL!W31+'[1]Yes Bank'!W31+'[1]Cat Sy Bank'!W31+[1]AU!W31+[1]Capital!W31+'[1]Fincare SFB'!W31+[1]Equitas!W31+[1]ESAF!W31+[1]Jana!W31+[1]Suryoday!W31+[1]Ujjivan!W31+[1]Utkarsh!W31+[1]MGB!W31+[1]VKGB!W31+[1]MSCOOP!W31+[1]DBS!W31</f>
        <v>102</v>
      </c>
      <c r="AA31" s="28">
        <f>[1]Allahabad!AA31+[1]Andhra!X31+[1]BoB!X31+[1]BoI!X31+[1]BoM!X31+[1]Canara!X31+[1]CBI!X31+[1]Corporation!X31+[1]Indian!X31+[1]IOB!X31+[1]OBC!X31+[1]PSB!X31+[1]PNB!X31+[1]SBI!X31+[1]Syndicate!X31+[1]UCO!X31+[1]Union!X31+[1]United!X31+[1]Axis!X31+[1]Bandhan!X31+'[1]DCB Bank'!X31+[1]Federal!X31+[1]HDFC!X31+[1]ICICI!X31+[1]IDBI!X31+'[1]IDFC First'!X31+'[1]IndusInd Bank'!X31+[1]Kotak!X31+[1]Karnataka!X31+[1]RBL!X31+'[1]Yes Bank'!X31+'[1]Cat Sy Bank'!X31+[1]AU!X31+[1]Capital!X31+'[1]Fincare SFB'!X31+[1]Equitas!X31+[1]ESAF!X31+[1]Jana!X31+[1]Suryoday!X31+[1]Ujjivan!X31+[1]Utkarsh!X31+[1]MGB!X31+[1]VKGB!X31+[1]MSCOOP!X31+[1]DBS!X31</f>
        <v>10204.578650330001</v>
      </c>
      <c r="AB31" s="28">
        <f>[1]Allahabad!AB31+[1]Andhra!Y31+[1]BoB!Y31+[1]BoI!Y31+[1]BoM!Y31+[1]Canara!Y31+[1]CBI!Y31+[1]Corporation!Y31+[1]Indian!Y31+[1]IOB!Y31+[1]OBC!Y31+[1]PSB!Y31+[1]PNB!Y31+[1]SBI!Y31+[1]Syndicate!Y31+[1]UCO!Y31+[1]Union!Y31+[1]United!Y31+[1]Axis!Y31+[1]Bandhan!Y31+'[1]DCB Bank'!Y31+[1]Federal!Y31+[1]HDFC!Y31+[1]ICICI!Y31+[1]IDBI!Y31+'[1]IDFC First'!Y31+'[1]IndusInd Bank'!Y31+[1]Kotak!Y31+[1]Karnataka!Y31+[1]RBL!Y31+'[1]Yes Bank'!Y31+'[1]Cat Sy Bank'!Y31+[1]AU!Y31+[1]Capital!Y31+'[1]Fincare SFB'!Y31+[1]Equitas!Y31+[1]ESAF!Y31+[1]Jana!Y31+[1]Suryoday!Y31+[1]Ujjivan!Y31+[1]Utkarsh!Y31+[1]MGB!Y31+[1]VKGB!Y31+[1]MSCOOP!Y31+[1]DBS!Y31</f>
        <v>7718</v>
      </c>
      <c r="AC31" s="28">
        <f>[1]Allahabad!AC31+[1]Andhra!Z31+[1]BoB!Z31+[1]BoI!Z31+[1]BoM!Z31+[1]Canara!Z31+[1]CBI!Z31+[1]Corporation!Z31+[1]Indian!Z31+[1]IOB!Z31+[1]OBC!Z31+[1]PSB!Z31+[1]PNB!Z31+[1]SBI!Z31+[1]Syndicate!Z31+[1]UCO!Z31+[1]Union!Z31+[1]United!Z31+[1]Axis!Z31+[1]Bandhan!Z31+'[1]DCB Bank'!Z31+[1]Federal!Z31+[1]HDFC!Z31+[1]ICICI!Z31+[1]IDBI!Z31+'[1]IDFC First'!Z31+'[1]IndusInd Bank'!Z31+[1]Kotak!Z31+[1]Karnataka!Z31+[1]RBL!Z31+'[1]Yes Bank'!Z31+'[1]Cat Sy Bank'!Z31+[1]AU!Z31+[1]Capital!Z31+'[1]Fincare SFB'!Z31+[1]Equitas!Z31+[1]ESAF!Z31+[1]Jana!Z31+[1]Suryoday!Z31+[1]Ujjivan!Z31+[1]Utkarsh!Z31+[1]MGB!Z31+[1]VKGB!Z31+[1]MSCOOP!Z31+[1]DBS!Z31</f>
        <v>21926.95</v>
      </c>
      <c r="AD31" s="28">
        <f>[1]Allahabad!AD31+[1]Andhra!AA31+[1]BoB!AA31+[1]BoI!AA31+[1]BoM!AA31+[1]Canara!AA31+[1]CBI!AA31+[1]Corporation!AA31+[1]Indian!AA31+[1]IOB!AA31+[1]OBC!AA31+[1]PSB!AA31+[1]PNB!AA31+[1]SBI!AA31+[1]Syndicate!AA31+[1]UCO!AA31+[1]Union!AA31+[1]United!AA31+[1]Axis!AA31+[1]Bandhan!AA31+'[1]DCB Bank'!AA31+[1]Federal!AA31+[1]HDFC!AA31+[1]ICICI!AA31+[1]IDBI!AA31+'[1]IDFC First'!AA31+'[1]IndusInd Bank'!AA31+[1]Kotak!AA31+[1]Karnataka!AA31+[1]RBL!AA31+'[1]Yes Bank'!AA31+'[1]Cat Sy Bank'!AA31+[1]AU!AA31+[1]Capital!AA31+'[1]Fincare SFB'!AA31+[1]Equitas!AA31+[1]ESAF!AA31+[1]Jana!AA31+[1]Suryoday!AA31+[1]Ujjivan!AA31+[1]Utkarsh!AA31+[1]MGB!AA31+[1]VKGB!AA31+[1]MSCOOP!AA31+[1]DBS!AA31</f>
        <v>78959</v>
      </c>
      <c r="AE31" s="28">
        <f>[1]Allahabad!AE31+[1]Andhra!AB31+[1]BoB!AB31+[1]BoI!AB31+[1]BoM!AB31+[1]Canara!AB31+[1]CBI!AB31+[1]Corporation!AB31+[1]Indian!AB31+[1]IOB!AB31+[1]OBC!AB31+[1]PSB!AB31+[1]PNB!AB31+[1]SBI!AB31+[1]Syndicate!AB31+[1]UCO!AB31+[1]Union!AB31+[1]United!AB31+[1]Axis!AB31+[1]Bandhan!AB31+'[1]DCB Bank'!AB31+[1]Federal!AB31+[1]HDFC!AB31+[1]ICICI!AB31+[1]IDBI!AB31+'[1]IDFC First'!AB31+'[1]IndusInd Bank'!AB31+[1]Kotak!AB31+[1]Karnataka!AB31+[1]RBL!AB31+'[1]Yes Bank'!AB31+'[1]Cat Sy Bank'!AB31+[1]AU!AB31+[1]Capital!AB31+'[1]Fincare SFB'!AB31+[1]Equitas!AB31+[1]ESAF!AB31+[1]Jana!AB31+[1]Suryoday!AB31+[1]Ujjivan!AB31+[1]Utkarsh!AB31+[1]MGB!AB31+[1]VKGB!AB31+[1]MSCOOP!AB31+[1]DBS!AB31</f>
        <v>650565.82999999996</v>
      </c>
      <c r="AF31" s="28">
        <f>[1]Allahabad!AF31+[1]Andhra!AC31+[1]BoB!AC31+[1]BoI!AC31+[1]BoM!AC31+[1]Canara!AC31+[1]CBI!AC31+[1]Corporation!AC31+[1]Indian!AC31+[1]IOB!AC31+[1]OBC!AC31+[1]PSB!AC31+[1]PNB!AC31+[1]SBI!AC31+[1]Syndicate!AC31+[1]UCO!AC31+[1]Union!AC31+[1]United!AC31+[1]Axis!AC31+[1]Bandhan!AC31+'[1]DCB Bank'!AC31+[1]Federal!AC31+[1]HDFC!AC31+[1]ICICI!AC31+[1]IDBI!AC31+'[1]IDFC First'!AC31+'[1]IndusInd Bank'!AC31+[1]Kotak!AC31+[1]Karnataka!AC31+[1]RBL!AC31+'[1]Yes Bank'!AC31+'[1]Cat Sy Bank'!AC31+[1]AU!AC31+[1]Capital!AC31+'[1]Fincare SFB'!AC31+[1]Equitas!AC31+[1]ESAF!AC31+[1]Jana!AC31+[1]Suryoday!AC31+[1]Ujjivan!AC31+[1]Utkarsh!AC31+[1]MGB!AC31+[1]VKGB!AC31+[1]MSCOOP!AC31+[1]DBS!AC31</f>
        <v>719</v>
      </c>
      <c r="AG31" s="28">
        <f>[1]Allahabad!AG31+[1]Andhra!AD31+[1]BoB!AD31+[1]BoI!AD31+[1]BoM!AD31+[1]Canara!AD31+[1]CBI!AD31+[1]Corporation!AD31+[1]Indian!AD31+[1]IOB!AD31+[1]OBC!AD31+[1]PSB!AD31+[1]PNB!AD31+[1]SBI!AD31+[1]Syndicate!AD31+[1]UCO!AD31+[1]Union!AD31+[1]United!AD31+[1]Axis!AD31+[1]Bandhan!AD31+'[1]DCB Bank'!AD31+[1]Federal!AD31+[1]HDFC!AD31+[1]ICICI!AD31+[1]IDBI!AD31+'[1]IDFC First'!AD31+'[1]IndusInd Bank'!AD31+[1]Kotak!AD31+[1]Karnataka!AD31+[1]RBL!AD31+'[1]Yes Bank'!AD31+'[1]Cat Sy Bank'!AD31+[1]AU!AD31+[1]Capital!AD31+'[1]Fincare SFB'!AD31+[1]Equitas!AD31+[1]ESAF!AD31+[1]Jana!AD31+[1]Suryoday!AD31+[1]Ujjivan!AD31+[1]Utkarsh!AD31+[1]MGB!AD31+[1]VKGB!AD31+[1]MSCOOP!AD31+[1]DBS!AD31</f>
        <v>355.66999999999996</v>
      </c>
      <c r="AH31" s="28">
        <f>[1]Allahabad!AH31+[1]Andhra!AE31+[1]BoB!AE31+[1]BoI!AE31+[1]BoM!AE31+[1]Canara!AE31+[1]CBI!AE31+[1]Corporation!AE31+[1]Indian!AE31+[1]IOB!AE31+[1]OBC!AE31+[1]PSB!AE31+[1]PNB!AE31+[1]SBI!AE31+[1]Syndicate!AE31+[1]UCO!AE31+[1]Union!AE31+[1]United!AE31+[1]Axis!AE31+[1]Bandhan!AE31+'[1]DCB Bank'!AE31+[1]Federal!AE31+[1]HDFC!AE31+[1]ICICI!AE31+[1]IDBI!AE31+'[1]IDFC First'!AE31+'[1]IndusInd Bank'!AE31+[1]Kotak!AE31+[1]Karnataka!AE31+[1]RBL!AE31+'[1]Yes Bank'!AE31+'[1]Cat Sy Bank'!AE31+[1]AU!AE31+[1]Capital!AE31+'[1]Fincare SFB'!AE31+[1]Equitas!AE31+[1]ESAF!AE31+[1]Jana!AE31+[1]Suryoday!AE31+[1]Ujjivan!AE31+[1]Utkarsh!AE31+[1]MGB!AE31+[1]VKGB!AE31+[1]MSCOOP!AE31+[1]DBS!AE31</f>
        <v>28</v>
      </c>
      <c r="AI31" s="28">
        <f>[1]Allahabad!AI31+[1]Andhra!AF31+[1]BoB!AF31+[1]BoI!AF31+[1]BoM!AF31+[1]Canara!AF31+[1]CBI!AF31+[1]Corporation!AF31+[1]Indian!AF31+[1]IOB!AF31+[1]OBC!AF31+[1]PSB!AF31+[1]PNB!AF31+[1]SBI!AF31+[1]Syndicate!AF31+[1]UCO!AF31+[1]Union!AF31+[1]United!AF31+[1]Axis!AF31+[1]Bandhan!AF31+'[1]DCB Bank'!AF31+[1]Federal!AF31+[1]HDFC!AF31+[1]ICICI!AF31+[1]IDBI!AF31+'[1]IDFC First'!AF31+'[1]IndusInd Bank'!AF31+[1]Kotak!AF31+[1]Karnataka!AF31+[1]RBL!AF31+'[1]Yes Bank'!AF31+'[1]Cat Sy Bank'!AF31+[1]AU!AF31+[1]Capital!AF31+'[1]Fincare SFB'!AF31+[1]Equitas!AF31+[1]ESAF!AF31+[1]Jana!AF31+[1]Suryoday!AF31+[1]Ujjivan!AF31+[1]Utkarsh!AF31+[1]MGB!AF31+[1]VKGB!AF31+[1]MSCOOP!AF31+[1]DBS!AF31</f>
        <v>331.27</v>
      </c>
      <c r="AJ31" s="28">
        <f>[1]Allahabad!AJ31+[1]Andhra!AG31+[1]BoB!AG31+[1]BoI!AG31+[1]BoM!AG31+[1]Canara!AG31+[1]CBI!AG31+[1]Corporation!AG31+[1]Indian!AG31+[1]IOB!AG31+[1]OBC!AG31+[1]PSB!AG31+[1]PNB!AG31+[1]SBI!AG31+[1]Syndicate!AG31+[1]UCO!AG31+[1]Union!AG31+[1]United!AG31+[1]Axis!AG31+[1]Bandhan!AG31+'[1]DCB Bank'!AG31+[1]Federal!AG31+[1]HDFC!AG31+[1]ICICI!AG31+[1]IDBI!AG31+'[1]IDFC First'!AG31+'[1]IndusInd Bank'!AG31+[1]Kotak!AG31+[1]Karnataka!AG31+[1]RBL!AG31+'[1]Yes Bank'!AG31+'[1]Cat Sy Bank'!AG31+[1]AU!AG31+[1]Capital!AG31+'[1]Fincare SFB'!AG31+[1]Equitas!AG31+[1]ESAF!AG31+[1]Jana!AG31+[1]Suryoday!AG31+[1]Ujjivan!AG31+[1]Utkarsh!AG31+[1]MGB!AG31+[1]VKGB!AG31+[1]MSCOOP!AG31+[1]DBS!AG31</f>
        <v>106261</v>
      </c>
      <c r="AK31" s="28">
        <f>[1]Allahabad!AK31+[1]Andhra!AH31+[1]BoB!AH31+[1]BoI!AH31+[1]BoM!AH31+[1]Canara!AH31+[1]CBI!AH31+[1]Corporation!AH31+[1]Indian!AH31+[1]IOB!AH31+[1]OBC!AH31+[1]PSB!AH31+[1]PNB!AH31+[1]SBI!AH31+[1]Syndicate!AH31+[1]UCO!AH31+[1]Union!AH31+[1]United!AH31+[1]Axis!AH31+[1]Bandhan!AH31+'[1]DCB Bank'!AH31+[1]Federal!AH31+[1]HDFC!AH31+[1]ICICI!AH31+[1]IDBI!AH31+'[1]IDFC First'!AH31+'[1]IndusInd Bank'!AH31+[1]Kotak!AH31+[1]Karnataka!AH31+[1]RBL!AH31+'[1]Yes Bank'!AH31+'[1]Cat Sy Bank'!AH31+[1]AU!AH31+[1]Capital!AH31+'[1]Fincare SFB'!AH31+[1]Equitas!AH31+[1]ESAF!AH31+[1]Jana!AH31+[1]Suryoday!AH31+[1]Ujjivan!AH31+[1]Utkarsh!AH31+[1]MGB!AH31+[1]VKGB!AH31+[1]MSCOOP!AH31+[1]DBS!AH31</f>
        <v>23563.65149</v>
      </c>
      <c r="AL31" s="29">
        <f t="shared" si="4"/>
        <v>904912</v>
      </c>
      <c r="AM31" s="29">
        <f t="shared" si="4"/>
        <v>2415172.5256132525</v>
      </c>
      <c r="AN31" s="28">
        <f>[1]Allahabad!AN31+[1]Andhra!AK31+[1]BoB!AK31+[1]BoI!AK31+[1]BoM!AK31+[1]Canara!AK31+[1]CBI!AK31+[1]Corporation!AK31+[1]Indian!AK31+[1]IOB!AK31+[1]OBC!AK31+[1]PSB!AK31+[1]PNB!AK31+[1]SBI!AK31+[1]Syndicate!AK31+[1]UCO!AK31+[1]Union!AK31+[1]United!AK31+[1]Axis!AK31+[1]Bandhan!AK31+'[1]DCB Bank'!AK31+[1]Federal!AK31+[1]HDFC!AK31+[1]ICICI!AK31+[1]IDBI!AK31+'[1]IDFC First'!AK31+'[1]IndusInd Bank'!AK31+[1]Kotak!AK31+[1]Karnataka!AK31+[1]RBL!AK31+'[1]Yes Bank'!AK31+'[1]Cat Sy Bank'!AK31+[1]AU!AK31+[1]Capital!AK31+'[1]Fincare SFB'!AK31+[1]Equitas!AK31+[1]ESAF!AK31+[1]Jana!AK31+[1]Suryoday!AK31+[1]Ujjivan!AK31+[1]Utkarsh!AK31+[1]MGB!AK31+[1]VKGB!AK31+[1]MSCOOP!AK31+[1]DBS!AK31</f>
        <v>497868</v>
      </c>
      <c r="AO31" s="28">
        <f>[1]Allahabad!AO31+[1]Andhra!AL31+[1]BoB!AL31+[1]BoI!AL31+[1]BoM!AL31+[1]Canara!AL31+[1]CBI!AL31+[1]Corporation!AL31+[1]Indian!AL31+[1]IOB!AL31+[1]OBC!AL31+[1]PSB!AL31+[1]PNB!AL31+[1]SBI!AL31+[1]Syndicate!AL31+[1]UCO!AL31+[1]Union!AL31+[1]United!AL31+[1]Axis!AL31+[1]Bandhan!AL31+'[1]DCB Bank'!AL31+[1]Federal!AL31+[1]HDFC!AL31+[1]ICICI!AL31+[1]IDBI!AL31+'[1]IDFC First'!AL31+'[1]IndusInd Bank'!AL31+[1]Kotak!AL31+[1]Karnataka!AL31+[1]RBL!AL31+'[1]Yes Bank'!AL31+'[1]Cat Sy Bank'!AL31+[1]AU!AL31+[1]Capital!AL31+'[1]Fincare SFB'!AL31+[1]Equitas!AL31+[1]ESAF!AL31+[1]Jana!AL31+[1]Suryoday!AL31+[1]Ujjivan!AL31+[1]Utkarsh!AL31+[1]MGB!AL31+[1]VKGB!AL31+[1]MSCOOP!AL31+[1]DBS!AL31</f>
        <v>488633.98</v>
      </c>
      <c r="AP31" s="28">
        <f>[1]Allahabad!AP31+[1]Andhra!AM31+[1]BoB!AM31+[1]BoI!AM31+[1]BoM!AM31+[1]Canara!AM31+[1]CBI!AM31+[1]Corporation!AM31+[1]Indian!AM31+[1]IOB!AM31+[1]OBC!AM31+[1]PSB!AM31+[1]PNB!AM31+[1]SBI!AM31+[1]Syndicate!AM31+[1]UCO!AM31+[1]Union!AM31+[1]United!AM31+[1]Axis!AM31+[1]Bandhan!AM31+'[1]DCB Bank'!AM31+[1]Federal!AM31+[1]HDFC!AM31+[1]ICICI!AM31+[1]IDBI!AM31+'[1]IDFC First'!AM31+'[1]IndusInd Bank'!AM31+[1]Kotak!AM31+[1]Karnataka!AM31+[1]RBL!AM31+'[1]Yes Bank'!AM31+'[1]Cat Sy Bank'!AM31+[1]AU!AM31+[1]Capital!AM31+'[1]Fincare SFB'!AM31+[1]Equitas!AM31+[1]ESAF!AM31+[1]Jana!AM31+[1]Suryoday!AM31+[1]Ujjivan!AM31+[1]Utkarsh!AM31+[1]MGB!AM31+[1]VKGB!AM31+[1]MSCOOP!AM31+[1]DBS!AM31</f>
        <v>99</v>
      </c>
      <c r="AQ31" s="28">
        <f>[1]Allahabad!AQ31+[1]Andhra!AN31+[1]BoB!AN31+[1]BoI!AN31+[1]BoM!AN31+[1]Canara!AN31+[1]CBI!AN31+[1]Corporation!AN31+[1]Indian!AN31+[1]IOB!AN31+[1]OBC!AN31+[1]PSB!AN31+[1]PNB!AN31+[1]SBI!AN31+[1]Syndicate!AN31+[1]UCO!AN31+[1]Union!AN31+[1]United!AN31+[1]Axis!AN31+[1]Bandhan!AN31+'[1]DCB Bank'!AN31+[1]Federal!AN31+[1]HDFC!AN31+[1]ICICI!AN31+[1]IDBI!AN31+'[1]IDFC First'!AN31+'[1]IndusInd Bank'!AN31+[1]Kotak!AN31+[1]Karnataka!AN31+[1]RBL!AN31+'[1]Yes Bank'!AN31+'[1]Cat Sy Bank'!AN31+[1]AU!AN31+[1]Capital!AN31+'[1]Fincare SFB'!AN31+[1]Equitas!AN31+[1]ESAF!AN31+[1]Jana!AN31+[1]Suryoday!AN31+[1]Ujjivan!AN31+[1]Utkarsh!AN31+[1]MGB!AN31+[1]VKGB!AN31+[1]MSCOOP!AN31+[1]DBS!AN31</f>
        <v>1626.06</v>
      </c>
      <c r="AR31" s="28">
        <f>[1]Allahabad!AR31+[1]Andhra!AO31+[1]BoB!AO31+[1]BoI!AO31+[1]BoM!AO31+[1]Canara!AO31+[1]CBI!AO31+[1]Corporation!AO31+[1]Indian!AO31+[1]IOB!AO31+[1]OBC!AO31+[1]PSB!AO31+[1]PNB!AO31+[1]SBI!AO31+[1]Syndicate!AO31+[1]UCO!AO31+[1]Union!AO31+[1]United!AO31+[1]Axis!AO31+[1]Bandhan!AO31+'[1]DCB Bank'!AO31+[1]Federal!AO31+[1]HDFC!AO31+[1]ICICI!AO31+[1]IDBI!AO31+'[1]IDFC First'!AO31+'[1]IndusInd Bank'!AO31+[1]Kotak!AO31+[1]Karnataka!AO31+[1]RBL!AO31+'[1]Yes Bank'!AO31+'[1]Cat Sy Bank'!AO31+[1]AU!AO31+[1]Capital!AO31+'[1]Fincare SFB'!AO31+[1]Equitas!AO31+[1]ESAF!AO31+[1]Jana!AO31+[1]Suryoday!AO31+[1]Ujjivan!AO31+[1]Utkarsh!AO31+[1]MGB!AO31+[1]VKGB!AO31+[1]MSCOOP!AO31+[1]DBS!AO31</f>
        <v>685</v>
      </c>
      <c r="AS31" s="28">
        <f>[1]Allahabad!AS31+[1]Andhra!AP31+[1]BoB!AP31+[1]BoI!AP31+[1]BoM!AP31+[1]Canara!AP31+[1]CBI!AP31+[1]Corporation!AP31+[1]Indian!AP31+[1]IOB!AP31+[1]OBC!AP31+[1]PSB!AP31+[1]PNB!AP31+[1]SBI!AP31+[1]Syndicate!AP31+[1]UCO!AP31+[1]Union!AP31+[1]United!AP31+[1]Axis!AP31+[1]Bandhan!AP31+'[1]DCB Bank'!AP31+[1]Federal!AP31+[1]HDFC!AP31+[1]ICICI!AP31+[1]IDBI!AP31+'[1]IDFC First'!AP31+'[1]IndusInd Bank'!AP31+[1]Kotak!AP31+[1]Karnataka!AP31+[1]RBL!AP31+'[1]Yes Bank'!AP31+'[1]Cat Sy Bank'!AP31+[1]AU!AP31+[1]Capital!AP31+'[1]Fincare SFB'!AP31+[1]Equitas!AP31+[1]ESAF!AP31+[1]Jana!AP31+[1]Suryoday!AP31+[1]Ujjivan!AP31+[1]Utkarsh!AP31+[1]MGB!AP31+[1]VKGB!AP31+[1]MSCOOP!AP31+[1]DBS!AP31</f>
        <v>11599.45</v>
      </c>
      <c r="AT31" s="28">
        <f>[1]Allahabad!AT31+[1]Andhra!AQ31+[1]BoB!AQ31+[1]BoI!AQ31+[1]BoM!AQ31+[1]Canara!AQ31+[1]CBI!AQ31+[1]Corporation!AQ31+[1]Indian!AQ31+[1]IOB!AQ31+[1]OBC!AQ31+[1]PSB!AQ31+[1]PNB!AQ31+[1]SBI!AQ31+[1]Syndicate!AQ31+[1]UCO!AQ31+[1]Union!AQ31+[1]United!AQ31+[1]Axis!AQ31+[1]Bandhan!AQ31+'[1]DCB Bank'!AQ31+[1]Federal!AQ31+[1]HDFC!AQ31+[1]ICICI!AQ31+[1]IDBI!AQ31+'[1]IDFC First'!AQ31+'[1]IndusInd Bank'!AQ31+[1]Kotak!AQ31+[1]Karnataka!AQ31+[1]RBL!AQ31+'[1]Yes Bank'!AQ31+'[1]Cat Sy Bank'!AQ31+[1]AU!AQ31+[1]Capital!AQ31+'[1]Fincare SFB'!AQ31+[1]Equitas!AQ31+[1]ESAF!AQ31+[1]Jana!AQ31+[1]Suryoday!AQ31+[1]Ujjivan!AQ31+[1]Utkarsh!AQ31+[1]MGB!AQ31+[1]VKGB!AQ31+[1]MSCOOP!AQ31+[1]DBS!AQ31</f>
        <v>15527</v>
      </c>
      <c r="AU31" s="28">
        <f>[1]Allahabad!AU31+[1]Andhra!AR31+[1]BoB!AR31+[1]BoI!AR31+[1]BoM!AR31+[1]Canara!AR31+[1]CBI!AR31+[1]Corporation!AR31+[1]Indian!AR31+[1]IOB!AR31+[1]OBC!AR31+[1]PSB!AR31+[1]PNB!AR31+[1]SBI!AR31+[1]Syndicate!AR31+[1]UCO!AR31+[1]Union!AR31+[1]United!AR31+[1]Axis!AR31+[1]Bandhan!AR31+'[1]DCB Bank'!AR31+[1]Federal!AR31+[1]HDFC!AR31+[1]ICICI!AR31+[1]IDBI!AR31+'[1]IDFC First'!AR31+'[1]IndusInd Bank'!AR31+[1]Kotak!AR31+[1]Karnataka!AR31+[1]RBL!AR31+'[1]Yes Bank'!AR31+'[1]Cat Sy Bank'!AR31+[1]AU!AR31+[1]Capital!AR31+'[1]Fincare SFB'!AR31+[1]Equitas!AR31+[1]ESAF!AR31+[1]Jana!AR31+[1]Suryoday!AR31+[1]Ujjivan!AR31+[1]Utkarsh!AR31+[1]MGB!AR31+[1]VKGB!AR31+[1]MSCOOP!AR31+[1]DBS!AR31</f>
        <v>329485.01999999996</v>
      </c>
      <c r="AV31" s="28">
        <f>[1]Allahabad!AV31+[1]Andhra!AS31+[1]BoB!AS31+[1]BoI!AS31+[1]BoM!AS31+[1]Canara!AS31+[1]CBI!AS31+[1]Corporation!AS31+[1]Indian!AS31+[1]IOB!AS31+[1]OBC!AS31+[1]PSB!AS31+[1]PNB!AS31+[1]SBI!AS31+[1]Syndicate!AS31+[1]UCO!AS31+[1]Union!AS31+[1]United!AS31+[1]Axis!AS31+[1]Bandhan!AS31+'[1]DCB Bank'!AS31+[1]Federal!AS31+[1]HDFC!AS31+[1]ICICI!AS31+[1]IDBI!AS31+'[1]IDFC First'!AS31+'[1]IndusInd Bank'!AS31+[1]Kotak!AS31+[1]Karnataka!AS31+[1]RBL!AS31+'[1]Yes Bank'!AS31+'[1]Cat Sy Bank'!AS31+[1]AU!AS31+[1]Capital!AS31+'[1]Fincare SFB'!AS31+[1]Equitas!AS31+[1]ESAF!AS31+[1]Jana!AS31+[1]Suryoday!AS31+[1]Ujjivan!AS31+[1]Utkarsh!AS31+[1]MGB!AS31+[1]VKGB!AS31+[1]MSCOOP!AS31+[1]DBS!AS31</f>
        <v>58739</v>
      </c>
      <c r="AW31" s="28">
        <f>[1]Allahabad!AW31+[1]Andhra!AT31+[1]BoB!AT31+[1]BoI!AT31+[1]BoM!AT31+[1]Canara!AT31+[1]CBI!AT31+[1]Corporation!AT31+[1]Indian!AT31+[1]IOB!AT31+[1]OBC!AT31+[1]PSB!AT31+[1]PNB!AT31+[1]SBI!AT31+[1]Syndicate!AT31+[1]UCO!AT31+[1]Union!AT31+[1]United!AT31+[1]Axis!AT31+[1]Bandhan!AT31+'[1]DCB Bank'!AT31+[1]Federal!AT31+[1]HDFC!AT31+[1]ICICI!AT31+[1]IDBI!AT31+'[1]IDFC First'!AT31+'[1]IndusInd Bank'!AT31+[1]Kotak!AT31+[1]Karnataka!AT31+[1]RBL!AT31+'[1]Yes Bank'!AT31+'[1]Cat Sy Bank'!AT31+[1]AU!AT31+[1]Capital!AT31+'[1]Fincare SFB'!AT31+[1]Equitas!AT31+[1]ESAF!AT31+[1]Jana!AT31+[1]Suryoday!AT31+[1]Ujjivan!AT31+[1]Utkarsh!AT31+[1]MGB!AT31+[1]VKGB!AT31+[1]MSCOOP!AT31+[1]DBS!AT31</f>
        <v>118354.07</v>
      </c>
      <c r="AX31" s="28">
        <f>[1]Allahabad!AX31+[1]Andhra!AU31+[1]BoB!AU31+[1]BoI!AU31+[1]BoM!AU31+[1]Canara!AU31+[1]CBI!AU31+[1]Corporation!AU31+[1]Indian!AU31+[1]IOB!AU31+[1]OBC!AU31+[1]PSB!AU31+[1]PNB!AU31+[1]SBI!AU31+[1]Syndicate!AU31+[1]UCO!AU31+[1]Union!AU31+[1]United!AU31+[1]Axis!AU31+[1]Bandhan!AU31+'[1]DCB Bank'!AU31+[1]Federal!AU31+[1]HDFC!AU31+[1]ICICI!AU31+[1]IDBI!AU31+'[1]IDFC First'!AU31+'[1]IndusInd Bank'!AU31+[1]Kotak!AU31+[1]Karnataka!AU31+[1]RBL!AU31+'[1]Yes Bank'!AU31+'[1]Cat Sy Bank'!AU31+[1]AU!AU31+[1]Capital!AU31+'[1]Fincare SFB'!AU31+[1]Equitas!AU31+[1]ESAF!AU31+[1]Jana!AU31+[1]Suryoday!AU31+[1]Ujjivan!AU31+[1]Utkarsh!AU31+[1]MGB!AU31+[1]VKGB!AU31+[1]MSCOOP!AU31+[1]DBS!AU31</f>
        <v>354065</v>
      </c>
      <c r="AY31" s="28">
        <f>[1]Allahabad!AY31+[1]Andhra!AV31+[1]BoB!AV31+[1]BoI!AV31+[1]BoM!AV31+[1]Canara!AV31+[1]CBI!AV31+[1]Corporation!AV31+[1]Indian!AV31+[1]IOB!AV31+[1]OBC!AV31+[1]PSB!AV31+[1]PNB!AV31+[1]SBI!AV31+[1]Syndicate!AV31+[1]UCO!AV31+[1]Union!AV31+[1]United!AV31+[1]Axis!AV31+[1]Bandhan!AV31+'[1]DCB Bank'!AV31+[1]Federal!AV31+[1]HDFC!AV31+[1]ICICI!AV31+[1]IDBI!AV31+'[1]IDFC First'!AV31+'[1]IndusInd Bank'!AV31+[1]Kotak!AV31+[1]Karnataka!AV31+[1]RBL!AV31+'[1]Yes Bank'!AV31+'[1]Cat Sy Bank'!AV31+[1]AU!AV31+[1]Capital!AV31+'[1]Fincare SFB'!AV31+[1]Equitas!AV31+[1]ESAF!AV31+[1]Jana!AV31+[1]Suryoday!AV31+[1]Ujjivan!AV31+[1]Utkarsh!AV31+[1]MGB!AV31+[1]VKGB!AV31+[1]MSCOOP!AV31+[1]DBS!AV31</f>
        <v>704415.45070000016</v>
      </c>
      <c r="AZ31" s="29">
        <f t="shared" si="5"/>
        <v>429115</v>
      </c>
      <c r="BA31" s="29">
        <f t="shared" si="5"/>
        <v>1165480.0507</v>
      </c>
      <c r="BB31" s="29">
        <f t="shared" si="1"/>
        <v>1334027</v>
      </c>
      <c r="BC31" s="29">
        <f t="shared" si="1"/>
        <v>3580652.5763132526</v>
      </c>
    </row>
    <row r="32" spans="1:55" ht="12.75" customHeight="1" x14ac:dyDescent="0.2">
      <c r="A32" s="25">
        <v>23</v>
      </c>
      <c r="B32" s="30" t="s">
        <v>58</v>
      </c>
      <c r="C32" s="27">
        <f t="shared" si="0"/>
        <v>281435</v>
      </c>
      <c r="D32" s="27">
        <f t="shared" si="0"/>
        <v>285722.75</v>
      </c>
      <c r="E32" s="28">
        <f>[1]Allahabad!E32+[1]Andhra!E32+[1]BoB!E32+[1]BoI!E32+[1]BoM!E32+[1]Canara!E32+[1]CBI!E32+[1]Corporation!E32+[1]Indian!E32+[1]IOB!E32+[1]OBC!E32+[1]PSB!E32+[1]PNB!E32+[1]SBI!E32+[1]Syndicate!E32+[1]UCO!E32+[1]Union!E32+[1]United!E32+[1]Axis!E32+[1]Bandhan!E32+'[1]DCB Bank'!E32+[1]Federal!E32+[1]HDFC!E32+[1]ICICI!E32+[1]IDBI!E32+'[1]IDFC First'!E32+'[1]IndusInd Bank'!E32+[1]Kotak!E32+[1]Karnataka!E32+[1]RBL!E32+'[1]Yes Bank'!E32+'[1]Cat Sy Bank'!E32+[1]AU!E32+[1]Capital!E32+'[1]Fincare SFB'!E32+[1]Equitas!E32+[1]ESAF!E32+[1]Jana!E32+[1]Suryoday!E32+[1]Ujjivan!E32+[1]Utkarsh!E32+[1]MGB!E32+[1]VKGB!E32+[1]MSCOOP!E32+[1]DBS!E32</f>
        <v>267384</v>
      </c>
      <c r="F32" s="28">
        <f>[1]Allahabad!F32+[1]Andhra!F32+[1]BoB!F32+[1]BoI!F32+[1]BoM!F32+[1]Canara!F32+[1]CBI!F32+[1]Corporation!F32+[1]Indian!F32+[1]IOB!F32+[1]OBC!F32+[1]PSB!F32+[1]PNB!F32+[1]SBI!F32+[1]Syndicate!F32+[1]UCO!F32+[1]Union!F32+[1]United!F32+[1]Axis!F32+[1]Bandhan!F32+'[1]DCB Bank'!F32+[1]Federal!F32+[1]HDFC!F32+[1]ICICI!F32+[1]IDBI!F32+'[1]IDFC First'!F32+'[1]IndusInd Bank'!F32+[1]Kotak!F32+[1]Karnataka!F32+[1]RBL!F32+'[1]Yes Bank'!F32+'[1]Cat Sy Bank'!F32+[1]AU!F32+[1]Capital!F32+'[1]Fincare SFB'!F32+[1]Equitas!F32+[1]ESAF!F32+[1]Jana!F32+[1]Suryoday!F32+[1]Ujjivan!F32+[1]Utkarsh!F32+[1]MGB!F32+[1]VKGB!F32+[1]MSCOOP!F32+[1]DBS!F32</f>
        <v>277868.31</v>
      </c>
      <c r="G32" s="28">
        <f>[1]Allahabad!G32+[1]Andhra!G32+[1]BoB!G32+[1]BoI!G32+[1]BoM!G32+[1]Canara!G32+[1]CBI!G32+[1]Corporation!G32+[1]Indian!G32+[1]IOB!G32+[1]OBC!G32+[1]PSB!G32+[1]PNB!G32+[1]SBI!G32+[1]Syndicate!G32+[1]UCO!G32+[1]Union!G32+[1]United!G32+[1]Axis!G32+[1]Bandhan!G32+'[1]DCB Bank'!G32+[1]Federal!G32+[1]HDFC!G32+[1]ICICI!G32+[1]IDBI!G32+'[1]IDFC First'!G32+'[1]IndusInd Bank'!G32+[1]Kotak!G32+[1]Karnataka!G32+[1]RBL!G32+'[1]Yes Bank'!G32+'[1]Cat Sy Bank'!G32+[1]AU!G32+[1]Capital!G32+'[1]Fincare SFB'!G32+[1]Equitas!G32+[1]ESAF!G32+[1]Jana!G32+[1]Suryoday!G32+[1]Ujjivan!G32+[1]Utkarsh!G32+[1]MGB!G32+[1]VKGB!G32+[1]MSCOOP!G32+[1]DBS!G32</f>
        <v>10934</v>
      </c>
      <c r="H32" s="28">
        <f>[1]Allahabad!H32+[1]Andhra!H32+[1]BoB!H32+[1]BoI!H32+[1]BoM!H32+[1]Canara!H32+[1]CBI!H32+[1]Corporation!H32+[1]Indian!H32+[1]IOB!H32+[1]OBC!H32+[1]PSB!H32+[1]PNB!H32+[1]SBI!H32+[1]Syndicate!H32+[1]UCO!H32+[1]Union!H32+[1]United!H32+[1]Axis!H32+[1]Bandhan!H32+'[1]DCB Bank'!H32+[1]Federal!H32+[1]HDFC!H32+[1]ICICI!H32+[1]IDBI!H32+'[1]IDFC First'!H32+'[1]IndusInd Bank'!H32+[1]Kotak!H32+[1]Karnataka!H32+[1]RBL!H32+'[1]Yes Bank'!H32+'[1]Cat Sy Bank'!H32+[1]AU!H32+[1]Capital!H32+'[1]Fincare SFB'!H32+[1]Equitas!H32+[1]ESAF!H32+[1]Jana!H32+[1]Suryoday!H32+[1]Ujjivan!H32+[1]Utkarsh!H32+[1]MGB!H32+[1]VKGB!H32+[1]MSCOOP!H32+[1]DBS!H32</f>
        <v>1111.4199999999998</v>
      </c>
      <c r="I32" s="28">
        <f>[1]Allahabad!I32+[1]Andhra!I32+[1]BoB!I32+[1]BoI!I32+[1]BoM!I32+[1]Canara!I32+[1]CBI!I32+[1]Corporation!I32+[1]Indian!I32+[1]IOB!I32+[1]OBC!I32+[1]PSB!I32+[1]PNB!I32+[1]SBI!I32+[1]Syndicate!I32+[1]UCO!I32+[1]Union!I32+[1]United!I32+[1]Axis!I32+[1]Bandhan!I32+'[1]DCB Bank'!I32+[1]Federal!I32+[1]HDFC!I32+[1]ICICI!I32+[1]IDBI!I32+'[1]IDFC First'!I32+'[1]IndusInd Bank'!I32+[1]Kotak!I32+[1]Karnataka!I32+[1]RBL!I32+'[1]Yes Bank'!I32+'[1]Cat Sy Bank'!I32+[1]AU!I32+[1]Capital!I32+'[1]Fincare SFB'!I32+[1]Equitas!I32+[1]ESAF!I32+[1]Jana!I32+[1]Suryoday!I32+[1]Ujjivan!I32+[1]Utkarsh!I32+[1]MGB!I32+[1]VKGB!I32+[1]MSCOOP!I32+[1]DBS!I32</f>
        <v>3117</v>
      </c>
      <c r="J32" s="28">
        <f>[1]Allahabad!J32+[1]Andhra!J32+[1]BoB!J32+[1]BoI!J32+[1]BoM!J32+[1]Canara!J32+[1]CBI!J32+[1]Corporation!J32+[1]Indian!J32+[1]IOB!J32+[1]OBC!J32+[1]PSB!J32+[1]PNB!J32+[1]SBI!J32+[1]Syndicate!J32+[1]UCO!J32+[1]Union!J32+[1]United!J32+[1]Axis!J32+[1]Bandhan!J32+'[1]DCB Bank'!J32+[1]Federal!J32+[1]HDFC!J32+[1]ICICI!J32+[1]IDBI!J32+'[1]IDFC First'!J32+'[1]IndusInd Bank'!J32+[1]Kotak!J32+[1]Karnataka!J32+[1]RBL!J32+'[1]Yes Bank'!J32+'[1]Cat Sy Bank'!J32+[1]AU!J32+[1]Capital!J32+'[1]Fincare SFB'!J32+[1]Equitas!J32+[1]ESAF!J32+[1]Jana!J32+[1]Suryoday!J32+[1]Ujjivan!J32+[1]Utkarsh!J32+[1]MGB!J32+[1]VKGB!J32+[1]MSCOOP!J32+[1]DBS!J32</f>
        <v>6743.02</v>
      </c>
      <c r="K32" s="28">
        <v>0</v>
      </c>
      <c r="L32" s="28">
        <v>0</v>
      </c>
      <c r="M32" s="29">
        <f t="shared" si="2"/>
        <v>0</v>
      </c>
      <c r="N32" s="27">
        <f t="shared" si="3"/>
        <v>23893</v>
      </c>
      <c r="O32" s="27">
        <f t="shared" si="3"/>
        <v>54589.119999999995</v>
      </c>
      <c r="P32" s="28">
        <f>[1]Allahabad!P32+[1]Andhra!M32+[1]BoB!M32+[1]BoI!M32+[1]BoM!M32+[1]Canara!M32+[1]CBI!M32+[1]Corporation!M32+[1]Indian!M32+[1]IOB!M32+[1]OBC!M32+[1]PSB!M32+[1]PNB!M32+[1]SBI!M32+[1]Syndicate!M32+[1]UCO!M32+[1]Union!M32+[1]United!M32+[1]Axis!M32+[1]Bandhan!M32+'[1]DCB Bank'!M32+[1]Federal!M32+[1]HDFC!M32+[1]ICICI!M32+[1]IDBI!M32+'[1]IDFC First'!M32+'[1]IndusInd Bank'!M32+[1]Kotak!M32+[1]Karnataka!M32+[1]RBL!M32+'[1]Yes Bank'!M32+'[1]Cat Sy Bank'!M32+[1]AU!M32+[1]Capital!M32+'[1]Fincare SFB'!M32+[1]Equitas!M32+[1]ESAF!M32+[1]Jana!M32+[1]Suryoday!M32+[1]Ujjivan!M32+[1]Utkarsh!M32+[1]MGB!M32+[1]VKGB!M32+[1]MSCOOP!M32+[1]DBS!M32</f>
        <v>22415</v>
      </c>
      <c r="Q32" s="28">
        <f>[1]Allahabad!Q32+[1]Andhra!N32+[1]BoB!N32+[1]BoI!N32+[1]BoM!N32+[1]Canara!N32+[1]CBI!N32+[1]Corporation!N32+[1]Indian!N32+[1]IOB!N32+[1]OBC!N32+[1]PSB!N32+[1]PNB!N32+[1]SBI!N32+[1]Syndicate!N32+[1]UCO!N32+[1]Union!N32+[1]United!N32+[1]Axis!N32+[1]Bandhan!N32+'[1]DCB Bank'!N32+[1]Federal!N32+[1]HDFC!N32+[1]ICICI!N32+[1]IDBI!N32+'[1]IDFC First'!N32+'[1]IndusInd Bank'!N32+[1]Kotak!N32+[1]Karnataka!N32+[1]RBL!N32+'[1]Yes Bank'!N32+'[1]Cat Sy Bank'!N32+[1]AU!N32+[1]Capital!N32+'[1]Fincare SFB'!N32+[1]Equitas!N32+[1]ESAF!N32+[1]Jana!N32+[1]Suryoday!N32+[1]Ujjivan!N32+[1]Utkarsh!N32+[1]MGB!N32+[1]VKGB!N32+[1]MSCOOP!N32+[1]DBS!N32</f>
        <v>34118.159999999996</v>
      </c>
      <c r="R32" s="28">
        <f>[1]Allahabad!R32+[1]Andhra!O32+[1]BoB!O32+[1]BoI!O32+[1]BoM!O32+[1]Canara!O32+[1]CBI!O32+[1]Corporation!O32+[1]Indian!O32+[1]IOB!O32+[1]OBC!O32+[1]PSB!O32+[1]PNB!O32+[1]SBI!O32+[1]Syndicate!O32+[1]UCO!O32+[1]Union!O32+[1]United!O32+[1]Axis!O32+[1]Bandhan!O32+'[1]DCB Bank'!O32+[1]Federal!O32+[1]HDFC!O32+[1]ICICI!O32+[1]IDBI!O32+'[1]IDFC First'!O32+'[1]IndusInd Bank'!O32+[1]Kotak!O32+[1]Karnataka!O32+[1]RBL!O32+'[1]Yes Bank'!O32+'[1]Cat Sy Bank'!O32+[1]AU!O32+[1]Capital!O32+'[1]Fincare SFB'!O32+[1]Equitas!O32+[1]ESAF!O32+[1]Jana!O32+[1]Suryoday!O32+[1]Ujjivan!O32+[1]Utkarsh!O32+[1]MGB!O32+[1]VKGB!O32+[1]MSCOOP!O32+[1]DBS!O32</f>
        <v>1240</v>
      </c>
      <c r="S32" s="28">
        <f>[1]Allahabad!S32+[1]Andhra!P32+[1]BoB!P32+[1]BoI!P32+[1]BoM!P32+[1]Canara!P32+[1]CBI!P32+[1]Corporation!P32+[1]Indian!P32+[1]IOB!P32+[1]OBC!P32+[1]PSB!P32+[1]PNB!P32+[1]SBI!P32+[1]Syndicate!P32+[1]UCO!P32+[1]Union!P32+[1]United!P32+[1]Axis!P32+[1]Bandhan!P32+'[1]DCB Bank'!P32+[1]Federal!P32+[1]HDFC!P32+[1]ICICI!P32+[1]IDBI!P32+'[1]IDFC First'!P32+'[1]IndusInd Bank'!P32+[1]Kotak!P32+[1]Karnataka!P32+[1]RBL!P32+'[1]Yes Bank'!P32+'[1]Cat Sy Bank'!P32+[1]AU!P32+[1]Capital!P32+'[1]Fincare SFB'!P32+[1]Equitas!P32+[1]ESAF!P32+[1]Jana!P32+[1]Suryoday!P32+[1]Ujjivan!P32+[1]Utkarsh!P32+[1]MGB!P32+[1]VKGB!P32+[1]MSCOOP!P32+[1]DBS!P32</f>
        <v>12804.43</v>
      </c>
      <c r="T32" s="28">
        <f>[1]Allahabad!T32+[1]Andhra!Q32+[1]BoB!Q32+[1]BoI!Q32+[1]BoM!Q32+[1]Canara!Q32+[1]CBI!Q32+[1]Corporation!Q32+[1]Indian!Q32+[1]IOB!Q32+[1]OBC!Q32+[1]PSB!Q32+[1]PNB!Q32+[1]SBI!Q32+[1]Syndicate!Q32+[1]UCO!Q32+[1]Union!Q32+[1]United!Q32+[1]Axis!Q32+[1]Bandhan!Q32+'[1]DCB Bank'!Q32+[1]Federal!Q32+[1]HDFC!Q32+[1]ICICI!Q32+[1]IDBI!Q32+'[1]IDFC First'!Q32+'[1]IndusInd Bank'!Q32+[1]Kotak!Q32+[1]Karnataka!Q32+[1]RBL!Q32+'[1]Yes Bank'!Q32+'[1]Cat Sy Bank'!Q32+[1]AU!Q32+[1]Capital!Q32+'[1]Fincare SFB'!Q32+[1]Equitas!Q32+[1]ESAF!Q32+[1]Jana!Q32+[1]Suryoday!Q32+[1]Ujjivan!Q32+[1]Utkarsh!Q32+[1]MGB!Q32+[1]VKGB!Q32+[1]MSCOOP!Q32+[1]DBS!Q32</f>
        <v>41</v>
      </c>
      <c r="U32" s="28">
        <f>[1]Allahabad!U32+[1]Andhra!R32+[1]BoB!R32+[1]BoI!R32+[1]BoM!R32+[1]Canara!R32+[1]CBI!R32+[1]Corporation!R32+[1]Indian!R32+[1]IOB!R32+[1]OBC!R32+[1]PSB!R32+[1]PNB!R32+[1]SBI!R32+[1]Syndicate!R32+[1]UCO!R32+[1]Union!R32+[1]United!R32+[1]Axis!R32+[1]Bandhan!R32+'[1]DCB Bank'!R32+[1]Federal!R32+[1]HDFC!R32+[1]ICICI!R32+[1]IDBI!R32+'[1]IDFC First'!R32+'[1]IndusInd Bank'!R32+[1]Kotak!R32+[1]Karnataka!R32+[1]RBL!R32+'[1]Yes Bank'!R32+'[1]Cat Sy Bank'!R32+[1]AU!R32+[1]Capital!R32+'[1]Fincare SFB'!R32+[1]Equitas!R32+[1]ESAF!R32+[1]Jana!R32+[1]Suryoday!R32+[1]Ujjivan!R32+[1]Utkarsh!R32+[1]MGB!R32+[1]VKGB!R32+[1]MSCOOP!R32+[1]DBS!R32</f>
        <v>4959.08</v>
      </c>
      <c r="V32" s="28">
        <f>[1]Allahabad!V32+[1]Andhra!S32+[1]BoB!S32+[1]BoI!S32+[1]BoM!S32+[1]Canara!S32+[1]CBI!S32+[1]Corporation!S32+[1]Indian!S32+[1]IOB!S32+[1]OBC!S32+[1]PSB!S32+[1]PNB!S32+[1]SBI!S32+[1]Syndicate!S32+[1]UCO!S32+[1]Union!S32+[1]United!S32+[1]Axis!S32+[1]Bandhan!S32+'[1]DCB Bank'!S32+[1]Federal!S32+[1]HDFC!S32+[1]ICICI!S32+[1]IDBI!S32+'[1]IDFC First'!S32+'[1]IndusInd Bank'!S32+[1]Kotak!S32+[1]Karnataka!S32+[1]RBL!S32+'[1]Yes Bank'!S32+'[1]Cat Sy Bank'!S32+[1]AU!S32+[1]Capital!S32+'[1]Fincare SFB'!S32+[1]Equitas!S32+[1]ESAF!S32+[1]Jana!S32+[1]Suryoday!S32+[1]Ujjivan!S32+[1]Utkarsh!S32+[1]MGB!S32+[1]VKGB!S32+[1]MSCOOP!S32+[1]DBS!S32</f>
        <v>6</v>
      </c>
      <c r="W32" s="28">
        <f>[1]Allahabad!W32+[1]Andhra!T32+[1]BoB!T32+[1]BoI!T32+[1]BoM!T32+[1]Canara!T32+[1]CBI!T32+[1]Corporation!T32+[1]Indian!T32+[1]IOB!T32+[1]OBC!T32+[1]PSB!T32+[1]PNB!T32+[1]SBI!T32+[1]Syndicate!T32+[1]UCO!T32+[1]Union!T32+[1]United!T32+[1]Axis!T32+[1]Bandhan!T32+'[1]DCB Bank'!T32+[1]Federal!T32+[1]HDFC!T32+[1]ICICI!T32+[1]IDBI!T32+'[1]IDFC First'!T32+'[1]IndusInd Bank'!T32+[1]Kotak!T32+[1]Karnataka!T32+[1]RBL!T32+'[1]Yes Bank'!T32+'[1]Cat Sy Bank'!T32+[1]AU!T32+[1]Capital!T32+'[1]Fincare SFB'!T32+[1]Equitas!T32+[1]ESAF!T32+[1]Jana!T32+[1]Suryoday!T32+[1]Ujjivan!T32+[1]Utkarsh!T32+[1]MGB!T32+[1]VKGB!T32+[1]MSCOOP!T32+[1]DBS!T32</f>
        <v>47.7</v>
      </c>
      <c r="X32" s="28">
        <f>[1]Allahabad!X32+[1]Andhra!U32+[1]BoB!U32+[1]BoI!U32+[1]BoM!U32+[1]Canara!U32+[1]CBI!U32+[1]Corporation!U32+[1]Indian!U32+[1]IOB!U32+[1]OBC!U32+[1]PSB!U32+[1]PNB!U32+[1]SBI!U32+[1]Syndicate!U32+[1]UCO!U32+[1]Union!U32+[1]United!U32+[1]Axis!U32+[1]Bandhan!U32+'[1]DCB Bank'!U32+[1]Federal!U32+[1]HDFC!U32+[1]ICICI!U32+[1]IDBI!U32+'[1]IDFC First'!U32+'[1]IndusInd Bank'!U32+[1]Kotak!U32+[1]Karnataka!U32+[1]RBL!U32+'[1]Yes Bank'!U32+'[1]Cat Sy Bank'!U32+[1]AU!U32+[1]Capital!U32+'[1]Fincare SFB'!U32+[1]Equitas!U32+[1]ESAF!U32+[1]Jana!U32+[1]Suryoday!U32+[1]Ujjivan!U32+[1]Utkarsh!U32+[1]MGB!U32+[1]VKGB!U32+[1]MSCOOP!U32+[1]DBS!U32</f>
        <v>191</v>
      </c>
      <c r="Y32" s="28">
        <f>[1]Allahabad!Y32+[1]Andhra!V32+[1]BoB!V32+[1]BoI!V32+[1]BoM!V32+[1]Canara!V32+[1]CBI!V32+[1]Corporation!V32+[1]Indian!V32+[1]IOB!V32+[1]OBC!V32+[1]PSB!V32+[1]PNB!V32+[1]SBI!V32+[1]Syndicate!V32+[1]UCO!V32+[1]Union!V32+[1]United!V32+[1]Axis!V32+[1]Bandhan!V32+'[1]DCB Bank'!V32+[1]Federal!V32+[1]HDFC!V32+[1]ICICI!V32+[1]IDBI!V32+'[1]IDFC First'!V32+'[1]IndusInd Bank'!V32+[1]Kotak!V32+[1]Karnataka!V32+[1]RBL!V32+'[1]Yes Bank'!V32+'[1]Cat Sy Bank'!V32+[1]AU!V32+[1]Capital!V32+'[1]Fincare SFB'!V32+[1]Equitas!V32+[1]ESAF!V32+[1]Jana!V32+[1]Suryoday!V32+[1]Ujjivan!V32+[1]Utkarsh!V32+[1]MGB!V32+[1]VKGB!V32+[1]MSCOOP!V32+[1]DBS!V32</f>
        <v>2659.75</v>
      </c>
      <c r="Z32" s="28">
        <f>[1]Allahabad!Z32+[1]Andhra!W32+[1]BoB!W32+[1]BoI!W32+[1]BoM!W32+[1]Canara!W32+[1]CBI!W32+[1]Corporation!W32+[1]Indian!W32+[1]IOB!W32+[1]OBC!W32+[1]PSB!W32+[1]PNB!W32+[1]SBI!W32+[1]Syndicate!W32+[1]UCO!W32+[1]Union!W32+[1]United!W32+[1]Axis!W32+[1]Bandhan!W32+'[1]DCB Bank'!W32+[1]Federal!W32+[1]HDFC!W32+[1]ICICI!W32+[1]IDBI!W32+'[1]IDFC First'!W32+'[1]IndusInd Bank'!W32+[1]Kotak!W32+[1]Karnataka!W32+[1]RBL!W32+'[1]Yes Bank'!W32+'[1]Cat Sy Bank'!W32+[1]AU!W32+[1]Capital!W32+'[1]Fincare SFB'!W32+[1]Equitas!W32+[1]ESAF!W32+[1]Jana!W32+[1]Suryoday!W32+[1]Ujjivan!W32+[1]Utkarsh!W32+[1]MGB!W32+[1]VKGB!W32+[1]MSCOOP!W32+[1]DBS!W32</f>
        <v>0</v>
      </c>
      <c r="AA32" s="28">
        <f>[1]Allahabad!AA32+[1]Andhra!X32+[1]BoB!X32+[1]BoI!X32+[1]BoM!X32+[1]Canara!X32+[1]CBI!X32+[1]Corporation!X32+[1]Indian!X32+[1]IOB!X32+[1]OBC!X32+[1]PSB!X32+[1]PNB!X32+[1]SBI!X32+[1]Syndicate!X32+[1]UCO!X32+[1]Union!X32+[1]United!X32+[1]Axis!X32+[1]Bandhan!X32+'[1]DCB Bank'!X32+[1]Federal!X32+[1]HDFC!X32+[1]ICICI!X32+[1]IDBI!X32+'[1]IDFC First'!X32+'[1]IndusInd Bank'!X32+[1]Kotak!X32+[1]Karnataka!X32+[1]RBL!X32+'[1]Yes Bank'!X32+'[1]Cat Sy Bank'!X32+[1]AU!X32+[1]Capital!X32+'[1]Fincare SFB'!X32+[1]Equitas!X32+[1]ESAF!X32+[1]Jana!X32+[1]Suryoday!X32+[1]Ujjivan!X32+[1]Utkarsh!X32+[1]MGB!X32+[1]VKGB!X32+[1]MSCOOP!X32+[1]DBS!X32</f>
        <v>0</v>
      </c>
      <c r="AB32" s="28">
        <f>[1]Allahabad!AB32+[1]Andhra!Y32+[1]BoB!Y32+[1]BoI!Y32+[1]BoM!Y32+[1]Canara!Y32+[1]CBI!Y32+[1]Corporation!Y32+[1]Indian!Y32+[1]IOB!Y32+[1]OBC!Y32+[1]PSB!Y32+[1]PNB!Y32+[1]SBI!Y32+[1]Syndicate!Y32+[1]UCO!Y32+[1]Union!Y32+[1]United!Y32+[1]Axis!Y32+[1]Bandhan!Y32+'[1]DCB Bank'!Y32+[1]Federal!Y32+[1]HDFC!Y32+[1]ICICI!Y32+[1]IDBI!Y32+'[1]IDFC First'!Y32+'[1]IndusInd Bank'!Y32+[1]Kotak!Y32+[1]Karnataka!Y32+[1]RBL!Y32+'[1]Yes Bank'!Y32+'[1]Cat Sy Bank'!Y32+[1]AU!Y32+[1]Capital!Y32+'[1]Fincare SFB'!Y32+[1]Equitas!Y32+[1]ESAF!Y32+[1]Jana!Y32+[1]Suryoday!Y32+[1]Ujjivan!Y32+[1]Utkarsh!Y32+[1]MGB!Y32+[1]VKGB!Y32+[1]MSCOOP!Y32+[1]DBS!Y32</f>
        <v>1457</v>
      </c>
      <c r="AC32" s="28">
        <f>[1]Allahabad!AC32+[1]Andhra!Z32+[1]BoB!Z32+[1]BoI!Z32+[1]BoM!Z32+[1]Canara!Z32+[1]CBI!Z32+[1]Corporation!Z32+[1]Indian!Z32+[1]IOB!Z32+[1]OBC!Z32+[1]PSB!Z32+[1]PNB!Z32+[1]SBI!Z32+[1]Syndicate!Z32+[1]UCO!Z32+[1]Union!Z32+[1]United!Z32+[1]Axis!Z32+[1]Bandhan!Z32+'[1]DCB Bank'!Z32+[1]Federal!Z32+[1]HDFC!Z32+[1]ICICI!Z32+[1]IDBI!Z32+'[1]IDFC First'!Z32+'[1]IndusInd Bank'!Z32+[1]Kotak!Z32+[1]Karnataka!Z32+[1]RBL!Z32+'[1]Yes Bank'!Z32+'[1]Cat Sy Bank'!Z32+[1]AU!Z32+[1]Capital!Z32+'[1]Fincare SFB'!Z32+[1]Equitas!Z32+[1]ESAF!Z32+[1]Jana!Z32+[1]Suryoday!Z32+[1]Ujjivan!Z32+[1]Utkarsh!Z32+[1]MGB!Z32+[1]VKGB!Z32+[1]MSCOOP!Z32+[1]DBS!Z32</f>
        <v>3933.0099999999998</v>
      </c>
      <c r="AD32" s="28">
        <f>[1]Allahabad!AD32+[1]Andhra!AA32+[1]BoB!AA32+[1]BoI!AA32+[1]BoM!AA32+[1]Canara!AA32+[1]CBI!AA32+[1]Corporation!AA32+[1]Indian!AA32+[1]IOB!AA32+[1]OBC!AA32+[1]PSB!AA32+[1]PNB!AA32+[1]SBI!AA32+[1]Syndicate!AA32+[1]UCO!AA32+[1]Union!AA32+[1]United!AA32+[1]Axis!AA32+[1]Bandhan!AA32+'[1]DCB Bank'!AA32+[1]Federal!AA32+[1]HDFC!AA32+[1]ICICI!AA32+[1]IDBI!AA32+'[1]IDFC First'!AA32+'[1]IndusInd Bank'!AA32+[1]Kotak!AA32+[1]Karnataka!AA32+[1]RBL!AA32+'[1]Yes Bank'!AA32+'[1]Cat Sy Bank'!AA32+[1]AU!AA32+[1]Capital!AA32+'[1]Fincare SFB'!AA32+[1]Equitas!AA32+[1]ESAF!AA32+[1]Jana!AA32+[1]Suryoday!AA32+[1]Ujjivan!AA32+[1]Utkarsh!AA32+[1]MGB!AA32+[1]VKGB!AA32+[1]MSCOOP!AA32+[1]DBS!AA32</f>
        <v>7365</v>
      </c>
      <c r="AE32" s="28">
        <f>[1]Allahabad!AE32+[1]Andhra!AB32+[1]BoB!AB32+[1]BoI!AB32+[1]BoM!AB32+[1]Canara!AB32+[1]CBI!AB32+[1]Corporation!AB32+[1]Indian!AB32+[1]IOB!AB32+[1]OBC!AB32+[1]PSB!AB32+[1]PNB!AB32+[1]SBI!AB32+[1]Syndicate!AB32+[1]UCO!AB32+[1]Union!AB32+[1]United!AB32+[1]Axis!AB32+[1]Bandhan!AB32+'[1]DCB Bank'!AB32+[1]Federal!AB32+[1]HDFC!AB32+[1]ICICI!AB32+[1]IDBI!AB32+'[1]IDFC First'!AB32+'[1]IndusInd Bank'!AB32+[1]Kotak!AB32+[1]Karnataka!AB32+[1]RBL!AB32+'[1]Yes Bank'!AB32+'[1]Cat Sy Bank'!AB32+[1]AU!AB32+[1]Capital!AB32+'[1]Fincare SFB'!AB32+[1]Equitas!AB32+[1]ESAF!AB32+[1]Jana!AB32+[1]Suryoday!AB32+[1]Ujjivan!AB32+[1]Utkarsh!AB32+[1]MGB!AB32+[1]VKGB!AB32+[1]MSCOOP!AB32+[1]DBS!AB32</f>
        <v>50426.310000000012</v>
      </c>
      <c r="AF32" s="28">
        <f>[1]Allahabad!AF32+[1]Andhra!AC32+[1]BoB!AC32+[1]BoI!AC32+[1]BoM!AC32+[1]Canara!AC32+[1]CBI!AC32+[1]Corporation!AC32+[1]Indian!AC32+[1]IOB!AC32+[1]OBC!AC32+[1]PSB!AC32+[1]PNB!AC32+[1]SBI!AC32+[1]Syndicate!AC32+[1]UCO!AC32+[1]Union!AC32+[1]United!AC32+[1]Axis!AC32+[1]Bandhan!AC32+'[1]DCB Bank'!AC32+[1]Federal!AC32+[1]HDFC!AC32+[1]ICICI!AC32+[1]IDBI!AC32+'[1]IDFC First'!AC32+'[1]IndusInd Bank'!AC32+[1]Kotak!AC32+[1]Karnataka!AC32+[1]RBL!AC32+'[1]Yes Bank'!AC32+'[1]Cat Sy Bank'!AC32+[1]AU!AC32+[1]Capital!AC32+'[1]Fincare SFB'!AC32+[1]Equitas!AC32+[1]ESAF!AC32+[1]Jana!AC32+[1]Suryoday!AC32+[1]Ujjivan!AC32+[1]Utkarsh!AC32+[1]MGB!AC32+[1]VKGB!AC32+[1]MSCOOP!AC32+[1]DBS!AC32</f>
        <v>27</v>
      </c>
      <c r="AG32" s="28">
        <f>[1]Allahabad!AG32+[1]Andhra!AD32+[1]BoB!AD32+[1]BoI!AD32+[1]BoM!AD32+[1]Canara!AD32+[1]CBI!AD32+[1]Corporation!AD32+[1]Indian!AD32+[1]IOB!AD32+[1]OBC!AD32+[1]PSB!AD32+[1]PNB!AD32+[1]SBI!AD32+[1]Syndicate!AD32+[1]UCO!AD32+[1]Union!AD32+[1]United!AD32+[1]Axis!AD32+[1]Bandhan!AD32+'[1]DCB Bank'!AD32+[1]Federal!AD32+[1]HDFC!AD32+[1]ICICI!AD32+[1]IDBI!AD32+'[1]IDFC First'!AD32+'[1]IndusInd Bank'!AD32+[1]Kotak!AD32+[1]Karnataka!AD32+[1]RBL!AD32+'[1]Yes Bank'!AD32+'[1]Cat Sy Bank'!AD32+[1]AU!AD32+[1]Capital!AD32+'[1]Fincare SFB'!AD32+[1]Equitas!AD32+[1]ESAF!AD32+[1]Jana!AD32+[1]Suryoday!AD32+[1]Ujjivan!AD32+[1]Utkarsh!AD32+[1]MGB!AD32+[1]VKGB!AD32+[1]MSCOOP!AD32+[1]DBS!AD32</f>
        <v>101.45</v>
      </c>
      <c r="AH32" s="28">
        <f>[1]Allahabad!AH32+[1]Andhra!AE32+[1]BoB!AE32+[1]BoI!AE32+[1]BoM!AE32+[1]Canara!AE32+[1]CBI!AE32+[1]Corporation!AE32+[1]Indian!AE32+[1]IOB!AE32+[1]OBC!AE32+[1]PSB!AE32+[1]PNB!AE32+[1]SBI!AE32+[1]Syndicate!AE32+[1]UCO!AE32+[1]Union!AE32+[1]United!AE32+[1]Axis!AE32+[1]Bandhan!AE32+'[1]DCB Bank'!AE32+[1]Federal!AE32+[1]HDFC!AE32+[1]ICICI!AE32+[1]IDBI!AE32+'[1]IDFC First'!AE32+'[1]IndusInd Bank'!AE32+[1]Kotak!AE32+[1]Karnataka!AE32+[1]RBL!AE32+'[1]Yes Bank'!AE32+'[1]Cat Sy Bank'!AE32+[1]AU!AE32+[1]Capital!AE32+'[1]Fincare SFB'!AE32+[1]Equitas!AE32+[1]ESAF!AE32+[1]Jana!AE32+[1]Suryoday!AE32+[1]Ujjivan!AE32+[1]Utkarsh!AE32+[1]MGB!AE32+[1]VKGB!AE32+[1]MSCOOP!AE32+[1]DBS!AE32</f>
        <v>3</v>
      </c>
      <c r="AI32" s="28">
        <f>[1]Allahabad!AI32+[1]Andhra!AF32+[1]BoB!AF32+[1]BoI!AF32+[1]BoM!AF32+[1]Canara!AF32+[1]CBI!AF32+[1]Corporation!AF32+[1]Indian!AF32+[1]IOB!AF32+[1]OBC!AF32+[1]PSB!AF32+[1]PNB!AF32+[1]SBI!AF32+[1]Syndicate!AF32+[1]UCO!AF32+[1]Union!AF32+[1]United!AF32+[1]Axis!AF32+[1]Bandhan!AF32+'[1]DCB Bank'!AF32+[1]Federal!AF32+[1]HDFC!AF32+[1]ICICI!AF32+[1]IDBI!AF32+'[1]IDFC First'!AF32+'[1]IndusInd Bank'!AF32+[1]Kotak!AF32+[1]Karnataka!AF32+[1]RBL!AF32+'[1]Yes Bank'!AF32+'[1]Cat Sy Bank'!AF32+[1]AU!AF32+[1]Capital!AF32+'[1]Fincare SFB'!AF32+[1]Equitas!AF32+[1]ESAF!AF32+[1]Jana!AF32+[1]Suryoday!AF32+[1]Ujjivan!AF32+[1]Utkarsh!AF32+[1]MGB!AF32+[1]VKGB!AF32+[1]MSCOOP!AF32+[1]DBS!AF32</f>
        <v>19.260000000000002</v>
      </c>
      <c r="AJ32" s="28">
        <f>[1]Allahabad!AJ32+[1]Andhra!AG32+[1]BoB!AG32+[1]BoI!AG32+[1]BoM!AG32+[1]Canara!AG32+[1]CBI!AG32+[1]Corporation!AG32+[1]Indian!AG32+[1]IOB!AG32+[1]OBC!AG32+[1]PSB!AG32+[1]PNB!AG32+[1]SBI!AG32+[1]Syndicate!AG32+[1]UCO!AG32+[1]Union!AG32+[1]United!AG32+[1]Axis!AG32+[1]Bandhan!AG32+'[1]DCB Bank'!AG32+[1]Federal!AG32+[1]HDFC!AG32+[1]ICICI!AG32+[1]IDBI!AG32+'[1]IDFC First'!AG32+'[1]IndusInd Bank'!AG32+[1]Kotak!AG32+[1]Karnataka!AG32+[1]RBL!AG32+'[1]Yes Bank'!AG32+'[1]Cat Sy Bank'!AG32+[1]AU!AG32+[1]Capital!AG32+'[1]Fincare SFB'!AG32+[1]Equitas!AG32+[1]ESAF!AG32+[1]Jana!AG32+[1]Suryoday!AG32+[1]Ujjivan!AG32+[1]Utkarsh!AG32+[1]MGB!AG32+[1]VKGB!AG32+[1]MSCOOP!AG32+[1]DBS!AG32</f>
        <v>12453</v>
      </c>
      <c r="AK32" s="28">
        <f>[1]Allahabad!AK32+[1]Andhra!AH32+[1]BoB!AH32+[1]BoI!AH32+[1]BoM!AH32+[1]Canara!AH32+[1]CBI!AH32+[1]Corporation!AH32+[1]Indian!AH32+[1]IOB!AH32+[1]OBC!AH32+[1]PSB!AH32+[1]PNB!AH32+[1]SBI!AH32+[1]Syndicate!AH32+[1]UCO!AH32+[1]Union!AH32+[1]United!AH32+[1]Axis!AH32+[1]Bandhan!AH32+'[1]DCB Bank'!AH32+[1]Federal!AH32+[1]HDFC!AH32+[1]ICICI!AH32+[1]IDBI!AH32+'[1]IDFC First'!AH32+'[1]IndusInd Bank'!AH32+[1]Kotak!AH32+[1]Karnataka!AH32+[1]RBL!AH32+'[1]Yes Bank'!AH32+'[1]Cat Sy Bank'!AH32+[1]AU!AH32+[1]Capital!AH32+'[1]Fincare SFB'!AH32+[1]Equitas!AH32+[1]ESAF!AH32+[1]Jana!AH32+[1]Suryoday!AH32+[1]Ujjivan!AH32+[1]Utkarsh!AH32+[1]MGB!AH32+[1]VKGB!AH32+[1]MSCOOP!AH32+[1]DBS!AH32</f>
        <v>5044.6212000000005</v>
      </c>
      <c r="AL32" s="29">
        <f t="shared" si="4"/>
        <v>326633</v>
      </c>
      <c r="AM32" s="29">
        <f t="shared" si="4"/>
        <v>399836.52120000002</v>
      </c>
      <c r="AN32" s="28">
        <f>[1]Allahabad!AN32+[1]Andhra!AK32+[1]BoB!AK32+[1]BoI!AK32+[1]BoM!AK32+[1]Canara!AK32+[1]CBI!AK32+[1]Corporation!AK32+[1]Indian!AK32+[1]IOB!AK32+[1]OBC!AK32+[1]PSB!AK32+[1]PNB!AK32+[1]SBI!AK32+[1]Syndicate!AK32+[1]UCO!AK32+[1]Union!AK32+[1]United!AK32+[1]Axis!AK32+[1]Bandhan!AK32+'[1]DCB Bank'!AK32+[1]Federal!AK32+[1]HDFC!AK32+[1]ICICI!AK32+[1]IDBI!AK32+'[1]IDFC First'!AK32+'[1]IndusInd Bank'!AK32+[1]Kotak!AK32+[1]Karnataka!AK32+[1]RBL!AK32+'[1]Yes Bank'!AK32+'[1]Cat Sy Bank'!AK32+[1]AU!AK32+[1]Capital!AK32+'[1]Fincare SFB'!AK32+[1]Equitas!AK32+[1]ESAF!AK32+[1]Jana!AK32+[1]Suryoday!AK32+[1]Ujjivan!AK32+[1]Utkarsh!AK32+[1]MGB!AK32+[1]VKGB!AK32+[1]MSCOOP!AK32+[1]DBS!AK32</f>
        <v>103235</v>
      </c>
      <c r="AO32" s="28">
        <f>[1]Allahabad!AO32+[1]Andhra!AL32+[1]BoB!AL32+[1]BoI!AL32+[1]BoM!AL32+[1]Canara!AL32+[1]CBI!AL32+[1]Corporation!AL32+[1]Indian!AL32+[1]IOB!AL32+[1]OBC!AL32+[1]PSB!AL32+[1]PNB!AL32+[1]SBI!AL32+[1]Syndicate!AL32+[1]UCO!AL32+[1]Union!AL32+[1]United!AL32+[1]Axis!AL32+[1]Bandhan!AL32+'[1]DCB Bank'!AL32+[1]Federal!AL32+[1]HDFC!AL32+[1]ICICI!AL32+[1]IDBI!AL32+'[1]IDFC First'!AL32+'[1]IndusInd Bank'!AL32+[1]Kotak!AL32+[1]Karnataka!AL32+[1]RBL!AL32+'[1]Yes Bank'!AL32+'[1]Cat Sy Bank'!AL32+[1]AU!AL32+[1]Capital!AL32+'[1]Fincare SFB'!AL32+[1]Equitas!AL32+[1]ESAF!AL32+[1]Jana!AL32+[1]Suryoday!AL32+[1]Ujjivan!AL32+[1]Utkarsh!AL32+[1]MGB!AL32+[1]VKGB!AL32+[1]MSCOOP!AL32+[1]DBS!AL32</f>
        <v>101240.03695749999</v>
      </c>
      <c r="AP32" s="28">
        <f>[1]Allahabad!AP32+[1]Andhra!AM32+[1]BoB!AM32+[1]BoI!AM32+[1]BoM!AM32+[1]Canara!AM32+[1]CBI!AM32+[1]Corporation!AM32+[1]Indian!AM32+[1]IOB!AM32+[1]OBC!AM32+[1]PSB!AM32+[1]PNB!AM32+[1]SBI!AM32+[1]Syndicate!AM32+[1]UCO!AM32+[1]Union!AM32+[1]United!AM32+[1]Axis!AM32+[1]Bandhan!AM32+'[1]DCB Bank'!AM32+[1]Federal!AM32+[1]HDFC!AM32+[1]ICICI!AM32+[1]IDBI!AM32+'[1]IDFC First'!AM32+'[1]IndusInd Bank'!AM32+[1]Kotak!AM32+[1]Karnataka!AM32+[1]RBL!AM32+'[1]Yes Bank'!AM32+'[1]Cat Sy Bank'!AM32+[1]AU!AM32+[1]Capital!AM32+'[1]Fincare SFB'!AM32+[1]Equitas!AM32+[1]ESAF!AM32+[1]Jana!AM32+[1]Suryoday!AM32+[1]Ujjivan!AM32+[1]Utkarsh!AM32+[1]MGB!AM32+[1]VKGB!AM32+[1]MSCOOP!AM32+[1]DBS!AM32</f>
        <v>85</v>
      </c>
      <c r="AQ32" s="28">
        <f>[1]Allahabad!AQ32+[1]Andhra!AN32+[1]BoB!AN32+[1]BoI!AN32+[1]BoM!AN32+[1]Canara!AN32+[1]CBI!AN32+[1]Corporation!AN32+[1]Indian!AN32+[1]IOB!AN32+[1]OBC!AN32+[1]PSB!AN32+[1]PNB!AN32+[1]SBI!AN32+[1]Syndicate!AN32+[1]UCO!AN32+[1]Union!AN32+[1]United!AN32+[1]Axis!AN32+[1]Bandhan!AN32+'[1]DCB Bank'!AN32+[1]Federal!AN32+[1]HDFC!AN32+[1]ICICI!AN32+[1]IDBI!AN32+'[1]IDFC First'!AN32+'[1]IndusInd Bank'!AN32+[1]Kotak!AN32+[1]Karnataka!AN32+[1]RBL!AN32+'[1]Yes Bank'!AN32+'[1]Cat Sy Bank'!AN32+[1]AU!AN32+[1]Capital!AN32+'[1]Fincare SFB'!AN32+[1]Equitas!AN32+[1]ESAF!AN32+[1]Jana!AN32+[1]Suryoday!AN32+[1]Ujjivan!AN32+[1]Utkarsh!AN32+[1]MGB!AN32+[1]VKGB!AN32+[1]MSCOOP!AN32+[1]DBS!AN32</f>
        <v>9.39</v>
      </c>
      <c r="AR32" s="28">
        <f>[1]Allahabad!AR32+[1]Andhra!AO32+[1]BoB!AO32+[1]BoI!AO32+[1]BoM!AO32+[1]Canara!AO32+[1]CBI!AO32+[1]Corporation!AO32+[1]Indian!AO32+[1]IOB!AO32+[1]OBC!AO32+[1]PSB!AO32+[1]PNB!AO32+[1]SBI!AO32+[1]Syndicate!AO32+[1]UCO!AO32+[1]Union!AO32+[1]United!AO32+[1]Axis!AO32+[1]Bandhan!AO32+'[1]DCB Bank'!AO32+[1]Federal!AO32+[1]HDFC!AO32+[1]ICICI!AO32+[1]IDBI!AO32+'[1]IDFC First'!AO32+'[1]IndusInd Bank'!AO32+[1]Kotak!AO32+[1]Karnataka!AO32+[1]RBL!AO32+'[1]Yes Bank'!AO32+'[1]Cat Sy Bank'!AO32+[1]AU!AO32+[1]Capital!AO32+'[1]Fincare SFB'!AO32+[1]Equitas!AO32+[1]ESAF!AO32+[1]Jana!AO32+[1]Suryoday!AO32+[1]Ujjivan!AO32+[1]Utkarsh!AO32+[1]MGB!AO32+[1]VKGB!AO32+[1]MSCOOP!AO32+[1]DBS!AO32</f>
        <v>42</v>
      </c>
      <c r="AS32" s="28">
        <f>[1]Allahabad!AS32+[1]Andhra!AP32+[1]BoB!AP32+[1]BoI!AP32+[1]BoM!AP32+[1]Canara!AP32+[1]CBI!AP32+[1]Corporation!AP32+[1]Indian!AP32+[1]IOB!AP32+[1]OBC!AP32+[1]PSB!AP32+[1]PNB!AP32+[1]SBI!AP32+[1]Syndicate!AP32+[1]UCO!AP32+[1]Union!AP32+[1]United!AP32+[1]Axis!AP32+[1]Bandhan!AP32+'[1]DCB Bank'!AP32+[1]Federal!AP32+[1]HDFC!AP32+[1]ICICI!AP32+[1]IDBI!AP32+'[1]IDFC First'!AP32+'[1]IndusInd Bank'!AP32+[1]Kotak!AP32+[1]Karnataka!AP32+[1]RBL!AP32+'[1]Yes Bank'!AP32+'[1]Cat Sy Bank'!AP32+[1]AU!AP32+[1]Capital!AP32+'[1]Fincare SFB'!AP32+[1]Equitas!AP32+[1]ESAF!AP32+[1]Jana!AP32+[1]Suryoday!AP32+[1]Ujjivan!AP32+[1]Utkarsh!AP32+[1]MGB!AP32+[1]VKGB!AP32+[1]MSCOOP!AP32+[1]DBS!AP32</f>
        <v>567.23</v>
      </c>
      <c r="AT32" s="28">
        <f>[1]Allahabad!AT32+[1]Andhra!AQ32+[1]BoB!AQ32+[1]BoI!AQ32+[1]BoM!AQ32+[1]Canara!AQ32+[1]CBI!AQ32+[1]Corporation!AQ32+[1]Indian!AQ32+[1]IOB!AQ32+[1]OBC!AQ32+[1]PSB!AQ32+[1]PNB!AQ32+[1]SBI!AQ32+[1]Syndicate!AQ32+[1]UCO!AQ32+[1]Union!AQ32+[1]United!AQ32+[1]Axis!AQ32+[1]Bandhan!AQ32+'[1]DCB Bank'!AQ32+[1]Federal!AQ32+[1]HDFC!AQ32+[1]ICICI!AQ32+[1]IDBI!AQ32+'[1]IDFC First'!AQ32+'[1]IndusInd Bank'!AQ32+[1]Kotak!AQ32+[1]Karnataka!AQ32+[1]RBL!AQ32+'[1]Yes Bank'!AQ32+'[1]Cat Sy Bank'!AQ32+[1]AU!AQ32+[1]Capital!AQ32+'[1]Fincare SFB'!AQ32+[1]Equitas!AQ32+[1]ESAF!AQ32+[1]Jana!AQ32+[1]Suryoday!AQ32+[1]Ujjivan!AQ32+[1]Utkarsh!AQ32+[1]MGB!AQ32+[1]VKGB!AQ32+[1]MSCOOP!AQ32+[1]DBS!AQ32</f>
        <v>1113</v>
      </c>
      <c r="AU32" s="28">
        <f>[1]Allahabad!AU32+[1]Andhra!AR32+[1]BoB!AR32+[1]BoI!AR32+[1]BoM!AR32+[1]Canara!AR32+[1]CBI!AR32+[1]Corporation!AR32+[1]Indian!AR32+[1]IOB!AR32+[1]OBC!AR32+[1]PSB!AR32+[1]PNB!AR32+[1]SBI!AR32+[1]Syndicate!AR32+[1]UCO!AR32+[1]Union!AR32+[1]United!AR32+[1]Axis!AR32+[1]Bandhan!AR32+'[1]DCB Bank'!AR32+[1]Federal!AR32+[1]HDFC!AR32+[1]ICICI!AR32+[1]IDBI!AR32+'[1]IDFC First'!AR32+'[1]IndusInd Bank'!AR32+[1]Kotak!AR32+[1]Karnataka!AR32+[1]RBL!AR32+'[1]Yes Bank'!AR32+'[1]Cat Sy Bank'!AR32+[1]AU!AR32+[1]Capital!AR32+'[1]Fincare SFB'!AR32+[1]Equitas!AR32+[1]ESAF!AR32+[1]Jana!AR32+[1]Suryoday!AR32+[1]Ujjivan!AR32+[1]Utkarsh!AR32+[1]MGB!AR32+[1]VKGB!AR32+[1]MSCOOP!AR32+[1]DBS!AR32</f>
        <v>18558.72</v>
      </c>
      <c r="AV32" s="28">
        <f>[1]Allahabad!AV32+[1]Andhra!AS32+[1]BoB!AS32+[1]BoI!AS32+[1]BoM!AS32+[1]Canara!AS32+[1]CBI!AS32+[1]Corporation!AS32+[1]Indian!AS32+[1]IOB!AS32+[1]OBC!AS32+[1]PSB!AS32+[1]PNB!AS32+[1]SBI!AS32+[1]Syndicate!AS32+[1]UCO!AS32+[1]Union!AS32+[1]United!AS32+[1]Axis!AS32+[1]Bandhan!AS32+'[1]DCB Bank'!AS32+[1]Federal!AS32+[1]HDFC!AS32+[1]ICICI!AS32+[1]IDBI!AS32+'[1]IDFC First'!AS32+'[1]IndusInd Bank'!AS32+[1]Kotak!AS32+[1]Karnataka!AS32+[1]RBL!AS32+'[1]Yes Bank'!AS32+'[1]Cat Sy Bank'!AS32+[1]AU!AS32+[1]Capital!AS32+'[1]Fincare SFB'!AS32+[1]Equitas!AS32+[1]ESAF!AS32+[1]Jana!AS32+[1]Suryoday!AS32+[1]Ujjivan!AS32+[1]Utkarsh!AS32+[1]MGB!AS32+[1]VKGB!AS32+[1]MSCOOP!AS32+[1]DBS!AS32</f>
        <v>8054</v>
      </c>
      <c r="AW32" s="28">
        <f>[1]Allahabad!AW32+[1]Andhra!AT32+[1]BoB!AT32+[1]BoI!AT32+[1]BoM!AT32+[1]Canara!AT32+[1]CBI!AT32+[1]Corporation!AT32+[1]Indian!AT32+[1]IOB!AT32+[1]OBC!AT32+[1]PSB!AT32+[1]PNB!AT32+[1]SBI!AT32+[1]Syndicate!AT32+[1]UCO!AT32+[1]Union!AT32+[1]United!AT32+[1]Axis!AT32+[1]Bandhan!AT32+'[1]DCB Bank'!AT32+[1]Federal!AT32+[1]HDFC!AT32+[1]ICICI!AT32+[1]IDBI!AT32+'[1]IDFC First'!AT32+'[1]IndusInd Bank'!AT32+[1]Kotak!AT32+[1]Karnataka!AT32+[1]RBL!AT32+'[1]Yes Bank'!AT32+'[1]Cat Sy Bank'!AT32+[1]AU!AT32+[1]Capital!AT32+'[1]Fincare SFB'!AT32+[1]Equitas!AT32+[1]ESAF!AT32+[1]Jana!AT32+[1]Suryoday!AT32+[1]Ujjivan!AT32+[1]Utkarsh!AT32+[1]MGB!AT32+[1]VKGB!AT32+[1]MSCOOP!AT32+[1]DBS!AT32</f>
        <v>17108.8</v>
      </c>
      <c r="AX32" s="28">
        <f>[1]Allahabad!AX32+[1]Andhra!AU32+[1]BoB!AU32+[1]BoI!AU32+[1]BoM!AU32+[1]Canara!AU32+[1]CBI!AU32+[1]Corporation!AU32+[1]Indian!AU32+[1]IOB!AU32+[1]OBC!AU32+[1]PSB!AU32+[1]PNB!AU32+[1]SBI!AU32+[1]Syndicate!AU32+[1]UCO!AU32+[1]Union!AU32+[1]United!AU32+[1]Axis!AU32+[1]Bandhan!AU32+'[1]DCB Bank'!AU32+[1]Federal!AU32+[1]HDFC!AU32+[1]ICICI!AU32+[1]IDBI!AU32+'[1]IDFC First'!AU32+'[1]IndusInd Bank'!AU32+[1]Kotak!AU32+[1]Karnataka!AU32+[1]RBL!AU32+'[1]Yes Bank'!AU32+'[1]Cat Sy Bank'!AU32+[1]AU!AU32+[1]Capital!AU32+'[1]Fincare SFB'!AU32+[1]Equitas!AU32+[1]ESAF!AU32+[1]Jana!AU32+[1]Suryoday!AU32+[1]Ujjivan!AU32+[1]Utkarsh!AU32+[1]MGB!AU32+[1]VKGB!AU32+[1]MSCOOP!AU32+[1]DBS!AU32</f>
        <v>22185</v>
      </c>
      <c r="AY32" s="28">
        <f>[1]Allahabad!AY32+[1]Andhra!AV32+[1]BoB!AV32+[1]BoI!AV32+[1]BoM!AV32+[1]Canara!AV32+[1]CBI!AV32+[1]Corporation!AV32+[1]Indian!AV32+[1]IOB!AV32+[1]OBC!AV32+[1]PSB!AV32+[1]PNB!AV32+[1]SBI!AV32+[1]Syndicate!AV32+[1]UCO!AV32+[1]Union!AV32+[1]United!AV32+[1]Axis!AV32+[1]Bandhan!AV32+'[1]DCB Bank'!AV32+[1]Federal!AV32+[1]HDFC!AV32+[1]ICICI!AV32+[1]IDBI!AV32+'[1]IDFC First'!AV32+'[1]IndusInd Bank'!AV32+[1]Kotak!AV32+[1]Karnataka!AV32+[1]RBL!AV32+'[1]Yes Bank'!AV32+'[1]Cat Sy Bank'!AV32+[1]AU!AV32+[1]Capital!AV32+'[1]Fincare SFB'!AV32+[1]Equitas!AV32+[1]ESAF!AV32+[1]Jana!AV32+[1]Suryoday!AV32+[1]Ujjivan!AV32+[1]Utkarsh!AV32+[1]MGB!AV32+[1]VKGB!AV32+[1]MSCOOP!AV32+[1]DBS!AV32</f>
        <v>39992.379507500002</v>
      </c>
      <c r="AZ32" s="29">
        <f t="shared" si="5"/>
        <v>31479</v>
      </c>
      <c r="BA32" s="29">
        <f t="shared" si="5"/>
        <v>76236.519507499994</v>
      </c>
      <c r="BB32" s="29">
        <f t="shared" si="1"/>
        <v>358112</v>
      </c>
      <c r="BC32" s="29">
        <f t="shared" si="1"/>
        <v>476073.04070750001</v>
      </c>
    </row>
    <row r="33" spans="1:55" ht="12.75" customHeight="1" x14ac:dyDescent="0.2">
      <c r="A33" s="25">
        <v>24</v>
      </c>
      <c r="B33" s="30" t="s">
        <v>59</v>
      </c>
      <c r="C33" s="27">
        <f t="shared" si="0"/>
        <v>25471</v>
      </c>
      <c r="D33" s="27">
        <f t="shared" si="0"/>
        <v>36090.75</v>
      </c>
      <c r="E33" s="28">
        <f>[1]Allahabad!E33+[1]Andhra!E33+[1]BoB!E33+[1]BoI!E33+[1]BoM!E33+[1]Canara!E33+[1]CBI!E33+[1]Corporation!E33+[1]Indian!E33+[1]IOB!E33+[1]OBC!E33+[1]PSB!E33+[1]PNB!E33+[1]SBI!E33+[1]Syndicate!E33+[1]UCO!E33+[1]Union!E33+[1]United!E33+[1]Axis!E33+[1]Bandhan!E33+'[1]DCB Bank'!E33+[1]Federal!E33+[1]HDFC!E33+[1]ICICI!E33+[1]IDBI!E33+'[1]IDFC First'!E33+'[1]IndusInd Bank'!E33+[1]Kotak!E33+[1]Karnataka!E33+[1]RBL!E33+'[1]Yes Bank'!E33+'[1]Cat Sy Bank'!E33+[1]AU!E33+[1]Capital!E33+'[1]Fincare SFB'!E33+[1]Equitas!E33+[1]ESAF!E33+[1]Jana!E33+[1]Suryoday!E33+[1]Ujjivan!E33+[1]Utkarsh!E33+[1]MGB!E33+[1]VKGB!E33+[1]MSCOOP!E33+[1]DBS!E33</f>
        <v>19335</v>
      </c>
      <c r="F33" s="28">
        <f>[1]Allahabad!F33+[1]Andhra!F33+[1]BoB!F33+[1]BoI!F33+[1]BoM!F33+[1]Canara!F33+[1]CBI!F33+[1]Corporation!F33+[1]Indian!F33+[1]IOB!F33+[1]OBC!F33+[1]PSB!F33+[1]PNB!F33+[1]SBI!F33+[1]Syndicate!F33+[1]UCO!F33+[1]Union!F33+[1]United!F33+[1]Axis!F33+[1]Bandhan!F33+'[1]DCB Bank'!F33+[1]Federal!F33+[1]HDFC!F33+[1]ICICI!F33+[1]IDBI!F33+'[1]IDFC First'!F33+'[1]IndusInd Bank'!F33+[1]Kotak!F33+[1]Karnataka!F33+[1]RBL!F33+'[1]Yes Bank'!F33+'[1]Cat Sy Bank'!F33+[1]AU!F33+[1]Capital!F33+'[1]Fincare SFB'!F33+[1]Equitas!F33+[1]ESAF!F33+[1]Jana!F33+[1]Suryoday!F33+[1]Ujjivan!F33+[1]Utkarsh!F33+[1]MGB!F33+[1]VKGB!F33+[1]MSCOOP!F33+[1]DBS!F33</f>
        <v>25608.839999999997</v>
      </c>
      <c r="G33" s="28">
        <f>[1]Allahabad!G33+[1]Andhra!G33+[1]BoB!G33+[1]BoI!G33+[1]BoM!G33+[1]Canara!G33+[1]CBI!G33+[1]Corporation!G33+[1]Indian!G33+[1]IOB!G33+[1]OBC!G33+[1]PSB!G33+[1]PNB!G33+[1]SBI!G33+[1]Syndicate!G33+[1]UCO!G33+[1]Union!G33+[1]United!G33+[1]Axis!G33+[1]Bandhan!G33+'[1]DCB Bank'!G33+[1]Federal!G33+[1]HDFC!G33+[1]ICICI!G33+[1]IDBI!G33+'[1]IDFC First'!G33+'[1]IndusInd Bank'!G33+[1]Kotak!G33+[1]Karnataka!G33+[1]RBL!G33+'[1]Yes Bank'!G33+'[1]Cat Sy Bank'!G33+[1]AU!G33+[1]Capital!G33+'[1]Fincare SFB'!G33+[1]Equitas!G33+[1]ESAF!G33+[1]Jana!G33+[1]Suryoday!G33+[1]Ujjivan!G33+[1]Utkarsh!G33+[1]MGB!G33+[1]VKGB!G33+[1]MSCOOP!G33+[1]DBS!G33</f>
        <v>215</v>
      </c>
      <c r="H33" s="28">
        <f>[1]Allahabad!H33+[1]Andhra!H33+[1]BoB!H33+[1]BoI!H33+[1]BoM!H33+[1]Canara!H33+[1]CBI!H33+[1]Corporation!H33+[1]Indian!H33+[1]IOB!H33+[1]OBC!H33+[1]PSB!H33+[1]PNB!H33+[1]SBI!H33+[1]Syndicate!H33+[1]UCO!H33+[1]Union!H33+[1]United!H33+[1]Axis!H33+[1]Bandhan!H33+'[1]DCB Bank'!H33+[1]Federal!H33+[1]HDFC!H33+[1]ICICI!H33+[1]IDBI!H33+'[1]IDFC First'!H33+'[1]IndusInd Bank'!H33+[1]Kotak!H33+[1]Karnataka!H33+[1]RBL!H33+'[1]Yes Bank'!H33+'[1]Cat Sy Bank'!H33+[1]AU!H33+[1]Capital!H33+'[1]Fincare SFB'!H33+[1]Equitas!H33+[1]ESAF!H33+[1]Jana!H33+[1]Suryoday!H33+[1]Ujjivan!H33+[1]Utkarsh!H33+[1]MGB!H33+[1]VKGB!H33+[1]MSCOOP!H33+[1]DBS!H33</f>
        <v>2942.29</v>
      </c>
      <c r="I33" s="28">
        <f>[1]Allahabad!I33+[1]Andhra!I33+[1]BoB!I33+[1]BoI!I33+[1]BoM!I33+[1]Canara!I33+[1]CBI!I33+[1]Corporation!I33+[1]Indian!I33+[1]IOB!I33+[1]OBC!I33+[1]PSB!I33+[1]PNB!I33+[1]SBI!I33+[1]Syndicate!I33+[1]UCO!I33+[1]Union!I33+[1]United!I33+[1]Axis!I33+[1]Bandhan!I33+'[1]DCB Bank'!I33+[1]Federal!I33+[1]HDFC!I33+[1]ICICI!I33+[1]IDBI!I33+'[1]IDFC First'!I33+'[1]IndusInd Bank'!I33+[1]Kotak!I33+[1]Karnataka!I33+[1]RBL!I33+'[1]Yes Bank'!I33+'[1]Cat Sy Bank'!I33+[1]AU!I33+[1]Capital!I33+'[1]Fincare SFB'!I33+[1]Equitas!I33+[1]ESAF!I33+[1]Jana!I33+[1]Suryoday!I33+[1]Ujjivan!I33+[1]Utkarsh!I33+[1]MGB!I33+[1]VKGB!I33+[1]MSCOOP!I33+[1]DBS!I33</f>
        <v>5921</v>
      </c>
      <c r="J33" s="28">
        <f>[1]Allahabad!J33+[1]Andhra!J33+[1]BoB!J33+[1]BoI!J33+[1]BoM!J33+[1]Canara!J33+[1]CBI!J33+[1]Corporation!J33+[1]Indian!J33+[1]IOB!J33+[1]OBC!J33+[1]PSB!J33+[1]PNB!J33+[1]SBI!J33+[1]Syndicate!J33+[1]UCO!J33+[1]Union!J33+[1]United!J33+[1]Axis!J33+[1]Bandhan!J33+'[1]DCB Bank'!J33+[1]Federal!J33+[1]HDFC!J33+[1]ICICI!J33+[1]IDBI!J33+'[1]IDFC First'!J33+'[1]IndusInd Bank'!J33+[1]Kotak!J33+[1]Karnataka!J33+[1]RBL!J33+'[1]Yes Bank'!J33+'[1]Cat Sy Bank'!J33+[1]AU!J33+[1]Capital!J33+'[1]Fincare SFB'!J33+[1]Equitas!J33+[1]ESAF!J33+[1]Jana!J33+[1]Suryoday!J33+[1]Ujjivan!J33+[1]Utkarsh!J33+[1]MGB!J33+[1]VKGB!J33+[1]MSCOOP!J33+[1]DBS!J33</f>
        <v>7539.6200000000008</v>
      </c>
      <c r="K33" s="28">
        <v>0</v>
      </c>
      <c r="L33" s="28">
        <v>0</v>
      </c>
      <c r="M33" s="29">
        <f t="shared" si="2"/>
        <v>0</v>
      </c>
      <c r="N33" s="27">
        <f t="shared" si="3"/>
        <v>33301</v>
      </c>
      <c r="O33" s="27">
        <f t="shared" si="3"/>
        <v>162619.61000000002</v>
      </c>
      <c r="P33" s="28">
        <f>[1]Allahabad!P33+[1]Andhra!M33+[1]BoB!M33+[1]BoI!M33+[1]BoM!M33+[1]Canara!M33+[1]CBI!M33+[1]Corporation!M33+[1]Indian!M33+[1]IOB!M33+[1]OBC!M33+[1]PSB!M33+[1]PNB!M33+[1]SBI!M33+[1]Syndicate!M33+[1]UCO!M33+[1]Union!M33+[1]United!M33+[1]Axis!M33+[1]Bandhan!M33+'[1]DCB Bank'!M33+[1]Federal!M33+[1]HDFC!M33+[1]ICICI!M33+[1]IDBI!M33+'[1]IDFC First'!M33+'[1]IndusInd Bank'!M33+[1]Kotak!M33+[1]Karnataka!M33+[1]RBL!M33+'[1]Yes Bank'!M33+'[1]Cat Sy Bank'!M33+[1]AU!M33+[1]Capital!M33+'[1]Fincare SFB'!M33+[1]Equitas!M33+[1]ESAF!M33+[1]Jana!M33+[1]Suryoday!M33+[1]Ujjivan!M33+[1]Utkarsh!M33+[1]MGB!M33+[1]VKGB!M33+[1]MSCOOP!M33+[1]DBS!M33</f>
        <v>29076</v>
      </c>
      <c r="Q33" s="28">
        <f>[1]Allahabad!Q33+[1]Andhra!N33+[1]BoB!N33+[1]BoI!N33+[1]BoM!N33+[1]Canara!N33+[1]CBI!N33+[1]Corporation!N33+[1]Indian!N33+[1]IOB!N33+[1]OBC!N33+[1]PSB!N33+[1]PNB!N33+[1]SBI!N33+[1]Syndicate!N33+[1]UCO!N33+[1]Union!N33+[1]United!N33+[1]Axis!N33+[1]Bandhan!N33+'[1]DCB Bank'!N33+[1]Federal!N33+[1]HDFC!N33+[1]ICICI!N33+[1]IDBI!N33+'[1]IDFC First'!N33+'[1]IndusInd Bank'!N33+[1]Kotak!N33+[1]Karnataka!N33+[1]RBL!N33+'[1]Yes Bank'!N33+'[1]Cat Sy Bank'!N33+[1]AU!N33+[1]Capital!N33+'[1]Fincare SFB'!N33+[1]Equitas!N33+[1]ESAF!N33+[1]Jana!N33+[1]Suryoday!N33+[1]Ujjivan!N33+[1]Utkarsh!N33+[1]MGB!N33+[1]VKGB!N33+[1]MSCOOP!N33+[1]DBS!N33</f>
        <v>92985.02</v>
      </c>
      <c r="R33" s="28">
        <f>[1]Allahabad!R33+[1]Andhra!O33+[1]BoB!O33+[1]BoI!O33+[1]BoM!O33+[1]Canara!O33+[1]CBI!O33+[1]Corporation!O33+[1]Indian!O33+[1]IOB!O33+[1]OBC!O33+[1]PSB!O33+[1]PNB!O33+[1]SBI!O33+[1]Syndicate!O33+[1]UCO!O33+[1]Union!O33+[1]United!O33+[1]Axis!O33+[1]Bandhan!O33+'[1]DCB Bank'!O33+[1]Federal!O33+[1]HDFC!O33+[1]ICICI!O33+[1]IDBI!O33+'[1]IDFC First'!O33+'[1]IndusInd Bank'!O33+[1]Kotak!O33+[1]Karnataka!O33+[1]RBL!O33+'[1]Yes Bank'!O33+'[1]Cat Sy Bank'!O33+[1]AU!O33+[1]Capital!O33+'[1]Fincare SFB'!O33+[1]Equitas!O33+[1]ESAF!O33+[1]Jana!O33+[1]Suryoday!O33+[1]Ujjivan!O33+[1]Utkarsh!O33+[1]MGB!O33+[1]VKGB!O33+[1]MSCOOP!O33+[1]DBS!O33</f>
        <v>3723</v>
      </c>
      <c r="S33" s="28">
        <f>[1]Allahabad!S33+[1]Andhra!P33+[1]BoB!P33+[1]BoI!P33+[1]BoM!P33+[1]Canara!P33+[1]CBI!P33+[1]Corporation!P33+[1]Indian!P33+[1]IOB!P33+[1]OBC!P33+[1]PSB!P33+[1]PNB!P33+[1]SBI!P33+[1]Syndicate!P33+[1]UCO!P33+[1]Union!P33+[1]United!P33+[1]Axis!P33+[1]Bandhan!P33+'[1]DCB Bank'!P33+[1]Federal!P33+[1]HDFC!P33+[1]ICICI!P33+[1]IDBI!P33+'[1]IDFC First'!P33+'[1]IndusInd Bank'!P33+[1]Kotak!P33+[1]Karnataka!P33+[1]RBL!P33+'[1]Yes Bank'!P33+'[1]Cat Sy Bank'!P33+[1]AU!P33+[1]Capital!P33+'[1]Fincare SFB'!P33+[1]Equitas!P33+[1]ESAF!P33+[1]Jana!P33+[1]Suryoday!P33+[1]Ujjivan!P33+[1]Utkarsh!P33+[1]MGB!P33+[1]VKGB!P33+[1]MSCOOP!P33+[1]DBS!P33</f>
        <v>51547.460000000006</v>
      </c>
      <c r="T33" s="28">
        <f>[1]Allahabad!T33+[1]Andhra!Q33+[1]BoB!Q33+[1]BoI!Q33+[1]BoM!Q33+[1]Canara!Q33+[1]CBI!Q33+[1]Corporation!Q33+[1]Indian!Q33+[1]IOB!Q33+[1]OBC!Q33+[1]PSB!Q33+[1]PNB!Q33+[1]SBI!Q33+[1]Syndicate!Q33+[1]UCO!Q33+[1]Union!Q33+[1]United!Q33+[1]Axis!Q33+[1]Bandhan!Q33+'[1]DCB Bank'!Q33+[1]Federal!Q33+[1]HDFC!Q33+[1]ICICI!Q33+[1]IDBI!Q33+'[1]IDFC First'!Q33+'[1]IndusInd Bank'!Q33+[1]Kotak!Q33+[1]Karnataka!Q33+[1]RBL!Q33+'[1]Yes Bank'!Q33+'[1]Cat Sy Bank'!Q33+[1]AU!Q33+[1]Capital!Q33+'[1]Fincare SFB'!Q33+[1]Equitas!Q33+[1]ESAF!Q33+[1]Jana!Q33+[1]Suryoday!Q33+[1]Ujjivan!Q33+[1]Utkarsh!Q33+[1]MGB!Q33+[1]VKGB!Q33+[1]MSCOOP!Q33+[1]DBS!Q33</f>
        <v>332</v>
      </c>
      <c r="U33" s="28">
        <f>[1]Allahabad!U33+[1]Andhra!R33+[1]BoB!R33+[1]BoI!R33+[1]BoM!R33+[1]Canara!R33+[1]CBI!R33+[1]Corporation!R33+[1]Indian!R33+[1]IOB!R33+[1]OBC!R33+[1]PSB!R33+[1]PNB!R33+[1]SBI!R33+[1]Syndicate!R33+[1]UCO!R33+[1]Union!R33+[1]United!R33+[1]Axis!R33+[1]Bandhan!R33+'[1]DCB Bank'!R33+[1]Federal!R33+[1]HDFC!R33+[1]ICICI!R33+[1]IDBI!R33+'[1]IDFC First'!R33+'[1]IndusInd Bank'!R33+[1]Kotak!R33+[1]Karnataka!R33+[1]RBL!R33+'[1]Yes Bank'!R33+'[1]Cat Sy Bank'!R33+[1]AU!R33+[1]Capital!R33+'[1]Fincare SFB'!R33+[1]Equitas!R33+[1]ESAF!R33+[1]Jana!R33+[1]Suryoday!R33+[1]Ujjivan!R33+[1]Utkarsh!R33+[1]MGB!R33+[1]VKGB!R33+[1]MSCOOP!R33+[1]DBS!R33</f>
        <v>17420.72</v>
      </c>
      <c r="V33" s="28">
        <f>[1]Allahabad!V33+[1]Andhra!S33+[1]BoB!S33+[1]BoI!S33+[1]BoM!S33+[1]Canara!S33+[1]CBI!S33+[1]Corporation!S33+[1]Indian!S33+[1]IOB!S33+[1]OBC!S33+[1]PSB!S33+[1]PNB!S33+[1]SBI!S33+[1]Syndicate!S33+[1]UCO!S33+[1]Union!S33+[1]United!S33+[1]Axis!S33+[1]Bandhan!S33+'[1]DCB Bank'!S33+[1]Federal!S33+[1]HDFC!S33+[1]ICICI!S33+[1]IDBI!S33+'[1]IDFC First'!S33+'[1]IndusInd Bank'!S33+[1]Kotak!S33+[1]Karnataka!S33+[1]RBL!S33+'[1]Yes Bank'!S33+'[1]Cat Sy Bank'!S33+[1]AU!S33+[1]Capital!S33+'[1]Fincare SFB'!S33+[1]Equitas!S33+[1]ESAF!S33+[1]Jana!S33+[1]Suryoday!S33+[1]Ujjivan!S33+[1]Utkarsh!S33+[1]MGB!S33+[1]VKGB!S33+[1]MSCOOP!S33+[1]DBS!S33</f>
        <v>100</v>
      </c>
      <c r="W33" s="28">
        <f>[1]Allahabad!W33+[1]Andhra!T33+[1]BoB!T33+[1]BoI!T33+[1]BoM!T33+[1]Canara!T33+[1]CBI!T33+[1]Corporation!T33+[1]Indian!T33+[1]IOB!T33+[1]OBC!T33+[1]PSB!T33+[1]PNB!T33+[1]SBI!T33+[1]Syndicate!T33+[1]UCO!T33+[1]Union!T33+[1]United!T33+[1]Axis!T33+[1]Bandhan!T33+'[1]DCB Bank'!T33+[1]Federal!T33+[1]HDFC!T33+[1]ICICI!T33+[1]IDBI!T33+'[1]IDFC First'!T33+'[1]IndusInd Bank'!T33+[1]Kotak!T33+[1]Karnataka!T33+[1]RBL!T33+'[1]Yes Bank'!T33+'[1]Cat Sy Bank'!T33+[1]AU!T33+[1]Capital!T33+'[1]Fincare SFB'!T33+[1]Equitas!T33+[1]ESAF!T33+[1]Jana!T33+[1]Suryoday!T33+[1]Ujjivan!T33+[1]Utkarsh!T33+[1]MGB!T33+[1]VKGB!T33+[1]MSCOOP!T33+[1]DBS!T33</f>
        <v>125.69</v>
      </c>
      <c r="X33" s="28">
        <f>[1]Allahabad!X33+[1]Andhra!U33+[1]BoB!U33+[1]BoI!U33+[1]BoM!U33+[1]Canara!U33+[1]CBI!U33+[1]Corporation!U33+[1]Indian!U33+[1]IOB!U33+[1]OBC!U33+[1]PSB!U33+[1]PNB!U33+[1]SBI!U33+[1]Syndicate!U33+[1]UCO!U33+[1]Union!U33+[1]United!U33+[1]Axis!U33+[1]Bandhan!U33+'[1]DCB Bank'!U33+[1]Federal!U33+[1]HDFC!U33+[1]ICICI!U33+[1]IDBI!U33+'[1]IDFC First'!U33+'[1]IndusInd Bank'!U33+[1]Kotak!U33+[1]Karnataka!U33+[1]RBL!U33+'[1]Yes Bank'!U33+'[1]Cat Sy Bank'!U33+[1]AU!U33+[1]Capital!U33+'[1]Fincare SFB'!U33+[1]Equitas!U33+[1]ESAF!U33+[1]Jana!U33+[1]Suryoday!U33+[1]Ujjivan!U33+[1]Utkarsh!U33+[1]MGB!U33+[1]VKGB!U33+[1]MSCOOP!U33+[1]DBS!U33</f>
        <v>70</v>
      </c>
      <c r="Y33" s="28">
        <f>[1]Allahabad!Y33+[1]Andhra!V33+[1]BoB!V33+[1]BoI!V33+[1]BoM!V33+[1]Canara!V33+[1]CBI!V33+[1]Corporation!V33+[1]Indian!V33+[1]IOB!V33+[1]OBC!V33+[1]PSB!V33+[1]PNB!V33+[1]SBI!V33+[1]Syndicate!V33+[1]UCO!V33+[1]Union!V33+[1]United!V33+[1]Axis!V33+[1]Bandhan!V33+'[1]DCB Bank'!V33+[1]Federal!V33+[1]HDFC!V33+[1]ICICI!V33+[1]IDBI!V33+'[1]IDFC First'!V33+'[1]IndusInd Bank'!V33+[1]Kotak!V33+[1]Karnataka!V33+[1]RBL!V33+'[1]Yes Bank'!V33+'[1]Cat Sy Bank'!V33+[1]AU!V33+[1]Capital!V33+'[1]Fincare SFB'!V33+[1]Equitas!V33+[1]ESAF!V33+[1]Jana!V33+[1]Suryoday!V33+[1]Ujjivan!V33+[1]Utkarsh!V33+[1]MGB!V33+[1]VKGB!V33+[1]MSCOOP!V33+[1]DBS!V33</f>
        <v>540.72</v>
      </c>
      <c r="Z33" s="28">
        <f>[1]Allahabad!Z33+[1]Andhra!W33+[1]BoB!W33+[1]BoI!W33+[1]BoM!W33+[1]Canara!W33+[1]CBI!W33+[1]Corporation!W33+[1]Indian!W33+[1]IOB!W33+[1]OBC!W33+[1]PSB!W33+[1]PNB!W33+[1]SBI!W33+[1]Syndicate!W33+[1]UCO!W33+[1]Union!W33+[1]United!W33+[1]Axis!W33+[1]Bandhan!W33+'[1]DCB Bank'!W33+[1]Federal!W33+[1]HDFC!W33+[1]ICICI!W33+[1]IDBI!W33+'[1]IDFC First'!W33+'[1]IndusInd Bank'!W33+[1]Kotak!W33+[1]Karnataka!W33+[1]RBL!W33+'[1]Yes Bank'!W33+'[1]Cat Sy Bank'!W33+[1]AU!W33+[1]Capital!W33+'[1]Fincare SFB'!W33+[1]Equitas!W33+[1]ESAF!W33+[1]Jana!W33+[1]Suryoday!W33+[1]Ujjivan!W33+[1]Utkarsh!W33+[1]MGB!W33+[1]VKGB!W33+[1]MSCOOP!W33+[1]DBS!W33</f>
        <v>4</v>
      </c>
      <c r="AA33" s="28">
        <f>[1]Allahabad!AA33+[1]Andhra!X33+[1]BoB!X33+[1]BoI!X33+[1]BoM!X33+[1]Canara!X33+[1]CBI!X33+[1]Corporation!X33+[1]Indian!X33+[1]IOB!X33+[1]OBC!X33+[1]PSB!X33+[1]PNB!X33+[1]SBI!X33+[1]Syndicate!X33+[1]UCO!X33+[1]Union!X33+[1]United!X33+[1]Axis!X33+[1]Bandhan!X33+'[1]DCB Bank'!X33+[1]Federal!X33+[1]HDFC!X33+[1]ICICI!X33+[1]IDBI!X33+'[1]IDFC First'!X33+'[1]IndusInd Bank'!X33+[1]Kotak!X33+[1]Karnataka!X33+[1]RBL!X33+'[1]Yes Bank'!X33+'[1]Cat Sy Bank'!X33+[1]AU!X33+[1]Capital!X33+'[1]Fincare SFB'!X33+[1]Equitas!X33+[1]ESAF!X33+[1]Jana!X33+[1]Suryoday!X33+[1]Ujjivan!X33+[1]Utkarsh!X33+[1]MGB!X33+[1]VKGB!X33+[1]MSCOOP!X33+[1]DBS!X33</f>
        <v>401</v>
      </c>
      <c r="AB33" s="28">
        <f>[1]Allahabad!AB33+[1]Andhra!Y33+[1]BoB!Y33+[1]BoI!Y33+[1]BoM!Y33+[1]Canara!Y33+[1]CBI!Y33+[1]Corporation!Y33+[1]Indian!Y33+[1]IOB!Y33+[1]OBC!Y33+[1]PSB!Y33+[1]PNB!Y33+[1]SBI!Y33+[1]Syndicate!Y33+[1]UCO!Y33+[1]Union!Y33+[1]United!Y33+[1]Axis!Y33+[1]Bandhan!Y33+'[1]DCB Bank'!Y33+[1]Federal!Y33+[1]HDFC!Y33+[1]ICICI!Y33+[1]IDBI!Y33+'[1]IDFC First'!Y33+'[1]IndusInd Bank'!Y33+[1]Kotak!Y33+[1]Karnataka!Y33+[1]RBL!Y33+'[1]Yes Bank'!Y33+'[1]Cat Sy Bank'!Y33+[1]AU!Y33+[1]Capital!Y33+'[1]Fincare SFB'!Y33+[1]Equitas!Y33+[1]ESAF!Y33+[1]Jana!Y33+[1]Suryoday!Y33+[1]Ujjivan!Y33+[1]Utkarsh!Y33+[1]MGB!Y33+[1]VKGB!Y33+[1]MSCOOP!Y33+[1]DBS!Y33</f>
        <v>2443</v>
      </c>
      <c r="AC33" s="28">
        <f>[1]Allahabad!AC33+[1]Andhra!Z33+[1]BoB!Z33+[1]BoI!Z33+[1]BoM!Z33+[1]Canara!Z33+[1]CBI!Z33+[1]Corporation!Z33+[1]Indian!Z33+[1]IOB!Z33+[1]OBC!Z33+[1]PSB!Z33+[1]PNB!Z33+[1]SBI!Z33+[1]Syndicate!Z33+[1]UCO!Z33+[1]Union!Z33+[1]United!Z33+[1]Axis!Z33+[1]Bandhan!Z33+'[1]DCB Bank'!Z33+[1]Federal!Z33+[1]HDFC!Z33+[1]ICICI!Z33+[1]IDBI!Z33+'[1]IDFC First'!Z33+'[1]IndusInd Bank'!Z33+[1]Kotak!Z33+[1]Karnataka!Z33+[1]RBL!Z33+'[1]Yes Bank'!Z33+'[1]Cat Sy Bank'!Z33+[1]AU!Z33+[1]Capital!Z33+'[1]Fincare SFB'!Z33+[1]Equitas!Z33+[1]ESAF!Z33+[1]Jana!Z33+[1]Suryoday!Z33+[1]Ujjivan!Z33+[1]Utkarsh!Z33+[1]MGB!Z33+[1]VKGB!Z33+[1]MSCOOP!Z33+[1]DBS!Z33</f>
        <v>7349.24</v>
      </c>
      <c r="AD33" s="28">
        <f>[1]Allahabad!AD33+[1]Andhra!AA33+[1]BoB!AA33+[1]BoI!AA33+[1]BoM!AA33+[1]Canara!AA33+[1]CBI!AA33+[1]Corporation!AA33+[1]Indian!AA33+[1]IOB!AA33+[1]OBC!AA33+[1]PSB!AA33+[1]PNB!AA33+[1]SBI!AA33+[1]Syndicate!AA33+[1]UCO!AA33+[1]Union!AA33+[1]United!AA33+[1]Axis!AA33+[1]Bandhan!AA33+'[1]DCB Bank'!AA33+[1]Federal!AA33+[1]HDFC!AA33+[1]ICICI!AA33+[1]IDBI!AA33+'[1]IDFC First'!AA33+'[1]IndusInd Bank'!AA33+[1]Kotak!AA33+[1]Karnataka!AA33+[1]RBL!AA33+'[1]Yes Bank'!AA33+'[1]Cat Sy Bank'!AA33+[1]AU!AA33+[1]Capital!AA33+'[1]Fincare SFB'!AA33+[1]Equitas!AA33+[1]ESAF!AA33+[1]Jana!AA33+[1]Suryoday!AA33+[1]Ujjivan!AA33+[1]Utkarsh!AA33+[1]MGB!AA33+[1]VKGB!AA33+[1]MSCOOP!AA33+[1]DBS!AA33</f>
        <v>25624</v>
      </c>
      <c r="AE33" s="28">
        <f>[1]Allahabad!AE33+[1]Andhra!AB33+[1]BoB!AB33+[1]BoI!AB33+[1]BoM!AB33+[1]Canara!AB33+[1]CBI!AB33+[1]Corporation!AB33+[1]Indian!AB33+[1]IOB!AB33+[1]OBC!AB33+[1]PSB!AB33+[1]PNB!AB33+[1]SBI!AB33+[1]Syndicate!AB33+[1]UCO!AB33+[1]Union!AB33+[1]United!AB33+[1]Axis!AB33+[1]Bandhan!AB33+'[1]DCB Bank'!AB33+[1]Federal!AB33+[1]HDFC!AB33+[1]ICICI!AB33+[1]IDBI!AB33+'[1]IDFC First'!AB33+'[1]IndusInd Bank'!AB33+[1]Kotak!AB33+[1]Karnataka!AB33+[1]RBL!AB33+'[1]Yes Bank'!AB33+'[1]Cat Sy Bank'!AB33+[1]AU!AB33+[1]Capital!AB33+'[1]Fincare SFB'!AB33+[1]Equitas!AB33+[1]ESAF!AB33+[1]Jana!AB33+[1]Suryoday!AB33+[1]Ujjivan!AB33+[1]Utkarsh!AB33+[1]MGB!AB33+[1]VKGB!AB33+[1]MSCOOP!AB33+[1]DBS!AB33</f>
        <v>244620.61</v>
      </c>
      <c r="AF33" s="28">
        <f>[1]Allahabad!AF33+[1]Andhra!AC33+[1]BoB!AC33+[1]BoI!AC33+[1]BoM!AC33+[1]Canara!AC33+[1]CBI!AC33+[1]Corporation!AC33+[1]Indian!AC33+[1]IOB!AC33+[1]OBC!AC33+[1]PSB!AC33+[1]PNB!AC33+[1]SBI!AC33+[1]Syndicate!AC33+[1]UCO!AC33+[1]Union!AC33+[1]United!AC33+[1]Axis!AC33+[1]Bandhan!AC33+'[1]DCB Bank'!AC33+[1]Federal!AC33+[1]HDFC!AC33+[1]ICICI!AC33+[1]IDBI!AC33+'[1]IDFC First'!AC33+'[1]IndusInd Bank'!AC33+[1]Kotak!AC33+[1]Karnataka!AC33+[1]RBL!AC33+'[1]Yes Bank'!AC33+'[1]Cat Sy Bank'!AC33+[1]AU!AC33+[1]Capital!AC33+'[1]Fincare SFB'!AC33+[1]Equitas!AC33+[1]ESAF!AC33+[1]Jana!AC33+[1]Suryoday!AC33+[1]Ujjivan!AC33+[1]Utkarsh!AC33+[1]MGB!AC33+[1]VKGB!AC33+[1]MSCOOP!AC33+[1]DBS!AC33</f>
        <v>8</v>
      </c>
      <c r="AG33" s="28">
        <f>[1]Allahabad!AG33+[1]Andhra!AD33+[1]BoB!AD33+[1]BoI!AD33+[1]BoM!AD33+[1]Canara!AD33+[1]CBI!AD33+[1]Corporation!AD33+[1]Indian!AD33+[1]IOB!AD33+[1]OBC!AD33+[1]PSB!AD33+[1]PNB!AD33+[1]SBI!AD33+[1]Syndicate!AD33+[1]UCO!AD33+[1]Union!AD33+[1]United!AD33+[1]Axis!AD33+[1]Bandhan!AD33+'[1]DCB Bank'!AD33+[1]Federal!AD33+[1]HDFC!AD33+[1]ICICI!AD33+[1]IDBI!AD33+'[1]IDFC First'!AD33+'[1]IndusInd Bank'!AD33+[1]Kotak!AD33+[1]Karnataka!AD33+[1]RBL!AD33+'[1]Yes Bank'!AD33+'[1]Cat Sy Bank'!AD33+[1]AU!AD33+[1]Capital!AD33+'[1]Fincare SFB'!AD33+[1]Equitas!AD33+[1]ESAF!AD33+[1]Jana!AD33+[1]Suryoday!AD33+[1]Ujjivan!AD33+[1]Utkarsh!AD33+[1]MGB!AD33+[1]VKGB!AD33+[1]MSCOOP!AD33+[1]DBS!AD33</f>
        <v>1643.02</v>
      </c>
      <c r="AH33" s="28">
        <f>[1]Allahabad!AH33+[1]Andhra!AE33+[1]BoB!AE33+[1]BoI!AE33+[1]BoM!AE33+[1]Canara!AE33+[1]CBI!AE33+[1]Corporation!AE33+[1]Indian!AE33+[1]IOB!AE33+[1]OBC!AE33+[1]PSB!AE33+[1]PNB!AE33+[1]SBI!AE33+[1]Syndicate!AE33+[1]UCO!AE33+[1]Union!AE33+[1]United!AE33+[1]Axis!AE33+[1]Bandhan!AE33+'[1]DCB Bank'!AE33+[1]Federal!AE33+[1]HDFC!AE33+[1]ICICI!AE33+[1]IDBI!AE33+'[1]IDFC First'!AE33+'[1]IndusInd Bank'!AE33+[1]Kotak!AE33+[1]Karnataka!AE33+[1]RBL!AE33+'[1]Yes Bank'!AE33+'[1]Cat Sy Bank'!AE33+[1]AU!AE33+[1]Capital!AE33+'[1]Fincare SFB'!AE33+[1]Equitas!AE33+[1]ESAF!AE33+[1]Jana!AE33+[1]Suryoday!AE33+[1]Ujjivan!AE33+[1]Utkarsh!AE33+[1]MGB!AE33+[1]VKGB!AE33+[1]MSCOOP!AE33+[1]DBS!AE33</f>
        <v>1</v>
      </c>
      <c r="AI33" s="28">
        <f>[1]Allahabad!AI33+[1]Andhra!AF33+[1]BoB!AF33+[1]BoI!AF33+[1]BoM!AF33+[1]Canara!AF33+[1]CBI!AF33+[1]Corporation!AF33+[1]Indian!AF33+[1]IOB!AF33+[1]OBC!AF33+[1]PSB!AF33+[1]PNB!AF33+[1]SBI!AF33+[1]Syndicate!AF33+[1]UCO!AF33+[1]Union!AF33+[1]United!AF33+[1]Axis!AF33+[1]Bandhan!AF33+'[1]DCB Bank'!AF33+[1]Federal!AF33+[1]HDFC!AF33+[1]ICICI!AF33+[1]IDBI!AF33+'[1]IDFC First'!AF33+'[1]IndusInd Bank'!AF33+[1]Kotak!AF33+[1]Karnataka!AF33+[1]RBL!AF33+'[1]Yes Bank'!AF33+'[1]Cat Sy Bank'!AF33+[1]AU!AF33+[1]Capital!AF33+'[1]Fincare SFB'!AF33+[1]Equitas!AF33+[1]ESAF!AF33+[1]Jana!AF33+[1]Suryoday!AF33+[1]Ujjivan!AF33+[1]Utkarsh!AF33+[1]MGB!AF33+[1]VKGB!AF33+[1]MSCOOP!AF33+[1]DBS!AF33</f>
        <v>2</v>
      </c>
      <c r="AJ33" s="28">
        <f>[1]Allahabad!AJ33+[1]Andhra!AG33+[1]BoB!AG33+[1]BoI!AG33+[1]BoM!AG33+[1]Canara!AG33+[1]CBI!AG33+[1]Corporation!AG33+[1]Indian!AG33+[1]IOB!AG33+[1]OBC!AG33+[1]PSB!AG33+[1]PNB!AG33+[1]SBI!AG33+[1]Syndicate!AG33+[1]UCO!AG33+[1]Union!AG33+[1]United!AG33+[1]Axis!AG33+[1]Bandhan!AG33+'[1]DCB Bank'!AG33+[1]Federal!AG33+[1]HDFC!AG33+[1]ICICI!AG33+[1]IDBI!AG33+'[1]IDFC First'!AG33+'[1]IndusInd Bank'!AG33+[1]Kotak!AG33+[1]Karnataka!AG33+[1]RBL!AG33+'[1]Yes Bank'!AG33+'[1]Cat Sy Bank'!AG33+[1]AU!AG33+[1]Capital!AG33+'[1]Fincare SFB'!AG33+[1]Equitas!AG33+[1]ESAF!AG33+[1]Jana!AG33+[1]Suryoday!AG33+[1]Ujjivan!AG33+[1]Utkarsh!AG33+[1]MGB!AG33+[1]VKGB!AG33+[1]MSCOOP!AG33+[1]DBS!AG33</f>
        <v>16640</v>
      </c>
      <c r="AK33" s="28">
        <f>[1]Allahabad!AK33+[1]Andhra!AH33+[1]BoB!AH33+[1]BoI!AH33+[1]BoM!AH33+[1]Canara!AH33+[1]CBI!AH33+[1]Corporation!AH33+[1]Indian!AH33+[1]IOB!AH33+[1]OBC!AH33+[1]PSB!AH33+[1]PNB!AH33+[1]SBI!AH33+[1]Syndicate!AH33+[1]UCO!AH33+[1]Union!AH33+[1]United!AH33+[1]Axis!AH33+[1]Bandhan!AH33+'[1]DCB Bank'!AH33+[1]Federal!AH33+[1]HDFC!AH33+[1]ICICI!AH33+[1]IDBI!AH33+'[1]IDFC First'!AH33+'[1]IndusInd Bank'!AH33+[1]Kotak!AH33+[1]Karnataka!AH33+[1]RBL!AH33+'[1]Yes Bank'!AH33+'[1]Cat Sy Bank'!AH33+[1]AU!AH33+[1]Capital!AH33+'[1]Fincare SFB'!AH33+[1]Equitas!AH33+[1]ESAF!AH33+[1]Jana!AH33+[1]Suryoday!AH33+[1]Ujjivan!AH33+[1]Utkarsh!AH33+[1]MGB!AH33+[1]VKGB!AH33+[1]MSCOOP!AH33+[1]DBS!AH33</f>
        <v>4144.9618899999996</v>
      </c>
      <c r="AL33" s="29">
        <f t="shared" si="4"/>
        <v>103492</v>
      </c>
      <c r="AM33" s="29">
        <f t="shared" si="4"/>
        <v>456871.19188999996</v>
      </c>
      <c r="AN33" s="28">
        <f>[1]Allahabad!AN33+[1]Andhra!AK33+[1]BoB!AK33+[1]BoI!AK33+[1]BoM!AK33+[1]Canara!AK33+[1]CBI!AK33+[1]Corporation!AK33+[1]Indian!AK33+[1]IOB!AK33+[1]OBC!AK33+[1]PSB!AK33+[1]PNB!AK33+[1]SBI!AK33+[1]Syndicate!AK33+[1]UCO!AK33+[1]Union!AK33+[1]United!AK33+[1]Axis!AK33+[1]Bandhan!AK33+'[1]DCB Bank'!AK33+[1]Federal!AK33+[1]HDFC!AK33+[1]ICICI!AK33+[1]IDBI!AK33+'[1]IDFC First'!AK33+'[1]IndusInd Bank'!AK33+[1]Kotak!AK33+[1]Karnataka!AK33+[1]RBL!AK33+'[1]Yes Bank'!AK33+'[1]Cat Sy Bank'!AK33+[1]AU!AK33+[1]Capital!AK33+'[1]Fincare SFB'!AK33+[1]Equitas!AK33+[1]ESAF!AK33+[1]Jana!AK33+[1]Suryoday!AK33+[1]Ujjivan!AK33+[1]Utkarsh!AK33+[1]MGB!AK33+[1]VKGB!AK33+[1]MSCOOP!AK33+[1]DBS!AK33</f>
        <v>56138</v>
      </c>
      <c r="AO33" s="28">
        <f>[1]Allahabad!AO33+[1]Andhra!AL33+[1]BoB!AL33+[1]BoI!AL33+[1]BoM!AL33+[1]Canara!AL33+[1]CBI!AL33+[1]Corporation!AL33+[1]Indian!AL33+[1]IOB!AL33+[1]OBC!AL33+[1]PSB!AL33+[1]PNB!AL33+[1]SBI!AL33+[1]Syndicate!AL33+[1]UCO!AL33+[1]Union!AL33+[1]United!AL33+[1]Axis!AL33+[1]Bandhan!AL33+'[1]DCB Bank'!AL33+[1]Federal!AL33+[1]HDFC!AL33+[1]ICICI!AL33+[1]IDBI!AL33+'[1]IDFC First'!AL33+'[1]IndusInd Bank'!AL33+[1]Kotak!AL33+[1]Karnataka!AL33+[1]RBL!AL33+'[1]Yes Bank'!AL33+'[1]Cat Sy Bank'!AL33+[1]AU!AL33+[1]Capital!AL33+'[1]Fincare SFB'!AL33+[1]Equitas!AL33+[1]ESAF!AL33+[1]Jana!AL33+[1]Suryoday!AL33+[1]Ujjivan!AL33+[1]Utkarsh!AL33+[1]MGB!AL33+[1]VKGB!AL33+[1]MSCOOP!AL33+[1]DBS!AL33</f>
        <v>48945.982318000002</v>
      </c>
      <c r="AP33" s="28">
        <f>[1]Allahabad!AP33+[1]Andhra!AM33+[1]BoB!AM33+[1]BoI!AM33+[1]BoM!AM33+[1]Canara!AM33+[1]CBI!AM33+[1]Corporation!AM33+[1]Indian!AM33+[1]IOB!AM33+[1]OBC!AM33+[1]PSB!AM33+[1]PNB!AM33+[1]SBI!AM33+[1]Syndicate!AM33+[1]UCO!AM33+[1]Union!AM33+[1]United!AM33+[1]Axis!AM33+[1]Bandhan!AM33+'[1]DCB Bank'!AM33+[1]Federal!AM33+[1]HDFC!AM33+[1]ICICI!AM33+[1]IDBI!AM33+'[1]IDFC First'!AM33+'[1]IndusInd Bank'!AM33+[1]Kotak!AM33+[1]Karnataka!AM33+[1]RBL!AM33+'[1]Yes Bank'!AM33+'[1]Cat Sy Bank'!AM33+[1]AU!AM33+[1]Capital!AM33+'[1]Fincare SFB'!AM33+[1]Equitas!AM33+[1]ESAF!AM33+[1]Jana!AM33+[1]Suryoday!AM33+[1]Ujjivan!AM33+[1]Utkarsh!AM33+[1]MGB!AM33+[1]VKGB!AM33+[1]MSCOOP!AM33+[1]DBS!AM33</f>
        <v>13</v>
      </c>
      <c r="AQ33" s="28">
        <f>[1]Allahabad!AQ33+[1]Andhra!AN33+[1]BoB!AN33+[1]BoI!AN33+[1]BoM!AN33+[1]Canara!AN33+[1]CBI!AN33+[1]Corporation!AN33+[1]Indian!AN33+[1]IOB!AN33+[1]OBC!AN33+[1]PSB!AN33+[1]PNB!AN33+[1]SBI!AN33+[1]Syndicate!AN33+[1]UCO!AN33+[1]Union!AN33+[1]United!AN33+[1]Axis!AN33+[1]Bandhan!AN33+'[1]DCB Bank'!AN33+[1]Federal!AN33+[1]HDFC!AN33+[1]ICICI!AN33+[1]IDBI!AN33+'[1]IDFC First'!AN33+'[1]IndusInd Bank'!AN33+[1]Kotak!AN33+[1]Karnataka!AN33+[1]RBL!AN33+'[1]Yes Bank'!AN33+'[1]Cat Sy Bank'!AN33+[1]AU!AN33+[1]Capital!AN33+'[1]Fincare SFB'!AN33+[1]Equitas!AN33+[1]ESAF!AN33+[1]Jana!AN33+[1]Suryoday!AN33+[1]Ujjivan!AN33+[1]Utkarsh!AN33+[1]MGB!AN33+[1]VKGB!AN33+[1]MSCOOP!AN33+[1]DBS!AN33</f>
        <v>32.799999999999997</v>
      </c>
      <c r="AR33" s="28">
        <f>[1]Allahabad!AR33+[1]Andhra!AO33+[1]BoB!AO33+[1]BoI!AO33+[1]BoM!AO33+[1]Canara!AO33+[1]CBI!AO33+[1]Corporation!AO33+[1]Indian!AO33+[1]IOB!AO33+[1]OBC!AO33+[1]PSB!AO33+[1]PNB!AO33+[1]SBI!AO33+[1]Syndicate!AO33+[1]UCO!AO33+[1]Union!AO33+[1]United!AO33+[1]Axis!AO33+[1]Bandhan!AO33+'[1]DCB Bank'!AO33+[1]Federal!AO33+[1]HDFC!AO33+[1]ICICI!AO33+[1]IDBI!AO33+'[1]IDFC First'!AO33+'[1]IndusInd Bank'!AO33+[1]Kotak!AO33+[1]Karnataka!AO33+[1]RBL!AO33+'[1]Yes Bank'!AO33+'[1]Cat Sy Bank'!AO33+[1]AU!AO33+[1]Capital!AO33+'[1]Fincare SFB'!AO33+[1]Equitas!AO33+[1]ESAF!AO33+[1]Jana!AO33+[1]Suryoday!AO33+[1]Ujjivan!AO33+[1]Utkarsh!AO33+[1]MGB!AO33+[1]VKGB!AO33+[1]MSCOOP!AO33+[1]DBS!AO33</f>
        <v>379</v>
      </c>
      <c r="AS33" s="28">
        <f>[1]Allahabad!AS33+[1]Andhra!AP33+[1]BoB!AP33+[1]BoI!AP33+[1]BoM!AP33+[1]Canara!AP33+[1]CBI!AP33+[1]Corporation!AP33+[1]Indian!AP33+[1]IOB!AP33+[1]OBC!AP33+[1]PSB!AP33+[1]PNB!AP33+[1]SBI!AP33+[1]Syndicate!AP33+[1]UCO!AP33+[1]Union!AP33+[1]United!AP33+[1]Axis!AP33+[1]Bandhan!AP33+'[1]DCB Bank'!AP33+[1]Federal!AP33+[1]HDFC!AP33+[1]ICICI!AP33+[1]IDBI!AP33+'[1]IDFC First'!AP33+'[1]IndusInd Bank'!AP33+[1]Kotak!AP33+[1]Karnataka!AP33+[1]RBL!AP33+'[1]Yes Bank'!AP33+'[1]Cat Sy Bank'!AP33+[1]AU!AP33+[1]Capital!AP33+'[1]Fincare SFB'!AP33+[1]Equitas!AP33+[1]ESAF!AP33+[1]Jana!AP33+[1]Suryoday!AP33+[1]Ujjivan!AP33+[1]Utkarsh!AP33+[1]MGB!AP33+[1]VKGB!AP33+[1]MSCOOP!AP33+[1]DBS!AP33</f>
        <v>2750.6199999999994</v>
      </c>
      <c r="AT33" s="28">
        <f>[1]Allahabad!AT33+[1]Andhra!AQ33+[1]BoB!AQ33+[1]BoI!AQ33+[1]BoM!AQ33+[1]Canara!AQ33+[1]CBI!AQ33+[1]Corporation!AQ33+[1]Indian!AQ33+[1]IOB!AQ33+[1]OBC!AQ33+[1]PSB!AQ33+[1]PNB!AQ33+[1]SBI!AQ33+[1]Syndicate!AQ33+[1]UCO!AQ33+[1]Union!AQ33+[1]United!AQ33+[1]Axis!AQ33+[1]Bandhan!AQ33+'[1]DCB Bank'!AQ33+[1]Federal!AQ33+[1]HDFC!AQ33+[1]ICICI!AQ33+[1]IDBI!AQ33+'[1]IDFC First'!AQ33+'[1]IndusInd Bank'!AQ33+[1]Kotak!AQ33+[1]Karnataka!AQ33+[1]RBL!AQ33+'[1]Yes Bank'!AQ33+'[1]Cat Sy Bank'!AQ33+[1]AU!AQ33+[1]Capital!AQ33+'[1]Fincare SFB'!AQ33+[1]Equitas!AQ33+[1]ESAF!AQ33+[1]Jana!AQ33+[1]Suryoday!AQ33+[1]Ujjivan!AQ33+[1]Utkarsh!AQ33+[1]MGB!AQ33+[1]VKGB!AQ33+[1]MSCOOP!AQ33+[1]DBS!AQ33</f>
        <v>6976</v>
      </c>
      <c r="AU33" s="28">
        <f>[1]Allahabad!AU33+[1]Andhra!AR33+[1]BoB!AR33+[1]BoI!AR33+[1]BoM!AR33+[1]Canara!AR33+[1]CBI!AR33+[1]Corporation!AR33+[1]Indian!AR33+[1]IOB!AR33+[1]OBC!AR33+[1]PSB!AR33+[1]PNB!AR33+[1]SBI!AR33+[1]Syndicate!AR33+[1]UCO!AR33+[1]Union!AR33+[1]United!AR33+[1]Axis!AR33+[1]Bandhan!AR33+'[1]DCB Bank'!AR33+[1]Federal!AR33+[1]HDFC!AR33+[1]ICICI!AR33+[1]IDBI!AR33+'[1]IDFC First'!AR33+'[1]IndusInd Bank'!AR33+[1]Kotak!AR33+[1]Karnataka!AR33+[1]RBL!AR33+'[1]Yes Bank'!AR33+'[1]Cat Sy Bank'!AR33+[1]AU!AR33+[1]Capital!AR33+'[1]Fincare SFB'!AR33+[1]Equitas!AR33+[1]ESAF!AR33+[1]Jana!AR33+[1]Suryoday!AR33+[1]Ujjivan!AR33+[1]Utkarsh!AR33+[1]MGB!AR33+[1]VKGB!AR33+[1]MSCOOP!AR33+[1]DBS!AR33</f>
        <v>193440.32</v>
      </c>
      <c r="AV33" s="28">
        <f>[1]Allahabad!AV33+[1]Andhra!AS33+[1]BoB!AS33+[1]BoI!AS33+[1]BoM!AS33+[1]Canara!AS33+[1]CBI!AS33+[1]Corporation!AS33+[1]Indian!AS33+[1]IOB!AS33+[1]OBC!AS33+[1]PSB!AS33+[1]PNB!AS33+[1]SBI!AS33+[1]Syndicate!AS33+[1]UCO!AS33+[1]Union!AS33+[1]United!AS33+[1]Axis!AS33+[1]Bandhan!AS33+'[1]DCB Bank'!AS33+[1]Federal!AS33+[1]HDFC!AS33+[1]ICICI!AS33+[1]IDBI!AS33+'[1]IDFC First'!AS33+'[1]IndusInd Bank'!AS33+[1]Kotak!AS33+[1]Karnataka!AS33+[1]RBL!AS33+'[1]Yes Bank'!AS33+'[1]Cat Sy Bank'!AS33+[1]AU!AS33+[1]Capital!AS33+'[1]Fincare SFB'!AS33+[1]Equitas!AS33+[1]ESAF!AS33+[1]Jana!AS33+[1]Suryoday!AS33+[1]Ujjivan!AS33+[1]Utkarsh!AS33+[1]MGB!AS33+[1]VKGB!AS33+[1]MSCOOP!AS33+[1]DBS!AS33</f>
        <v>36421</v>
      </c>
      <c r="AW33" s="28">
        <f>[1]Allahabad!AW33+[1]Andhra!AT33+[1]BoB!AT33+[1]BoI!AT33+[1]BoM!AT33+[1]Canara!AT33+[1]CBI!AT33+[1]Corporation!AT33+[1]Indian!AT33+[1]IOB!AT33+[1]OBC!AT33+[1]PSB!AT33+[1]PNB!AT33+[1]SBI!AT33+[1]Syndicate!AT33+[1]UCO!AT33+[1]Union!AT33+[1]United!AT33+[1]Axis!AT33+[1]Bandhan!AT33+'[1]DCB Bank'!AT33+[1]Federal!AT33+[1]HDFC!AT33+[1]ICICI!AT33+[1]IDBI!AT33+'[1]IDFC First'!AT33+'[1]IndusInd Bank'!AT33+[1]Kotak!AT33+[1]Karnataka!AT33+[1]RBL!AT33+'[1]Yes Bank'!AT33+'[1]Cat Sy Bank'!AT33+[1]AU!AT33+[1]Capital!AT33+'[1]Fincare SFB'!AT33+[1]Equitas!AT33+[1]ESAF!AT33+[1]Jana!AT33+[1]Suryoday!AT33+[1]Ujjivan!AT33+[1]Utkarsh!AT33+[1]MGB!AT33+[1]VKGB!AT33+[1]MSCOOP!AT33+[1]DBS!AT33</f>
        <v>84898.270000000019</v>
      </c>
      <c r="AX33" s="28">
        <f>[1]Allahabad!AX33+[1]Andhra!AU33+[1]BoB!AU33+[1]BoI!AU33+[1]BoM!AU33+[1]Canara!AU33+[1]CBI!AU33+[1]Corporation!AU33+[1]Indian!AU33+[1]IOB!AU33+[1]OBC!AU33+[1]PSB!AU33+[1]PNB!AU33+[1]SBI!AU33+[1]Syndicate!AU33+[1]UCO!AU33+[1]Union!AU33+[1]United!AU33+[1]Axis!AU33+[1]Bandhan!AU33+'[1]DCB Bank'!AU33+[1]Federal!AU33+[1]HDFC!AU33+[1]ICICI!AU33+[1]IDBI!AU33+'[1]IDFC First'!AU33+'[1]IndusInd Bank'!AU33+[1]Kotak!AU33+[1]Karnataka!AU33+[1]RBL!AU33+'[1]Yes Bank'!AU33+'[1]Cat Sy Bank'!AU33+[1]AU!AU33+[1]Capital!AU33+'[1]Fincare SFB'!AU33+[1]Equitas!AU33+[1]ESAF!AU33+[1]Jana!AU33+[1]Suryoday!AU33+[1]Ujjivan!AU33+[1]Utkarsh!AU33+[1]MGB!AU33+[1]VKGB!AU33+[1]MSCOOP!AU33+[1]DBS!AU33</f>
        <v>132918</v>
      </c>
      <c r="AY33" s="28">
        <f>[1]Allahabad!AY33+[1]Andhra!AV33+[1]BoB!AV33+[1]BoI!AV33+[1]BoM!AV33+[1]Canara!AV33+[1]CBI!AV33+[1]Corporation!AV33+[1]Indian!AV33+[1]IOB!AV33+[1]OBC!AV33+[1]PSB!AV33+[1]PNB!AV33+[1]SBI!AV33+[1]Syndicate!AV33+[1]UCO!AV33+[1]Union!AV33+[1]United!AV33+[1]Axis!AV33+[1]Bandhan!AV33+'[1]DCB Bank'!AV33+[1]Federal!AV33+[1]HDFC!AV33+[1]ICICI!AV33+[1]IDBI!AV33+'[1]IDFC First'!AV33+'[1]IndusInd Bank'!AV33+[1]Kotak!AV33+[1]Karnataka!AV33+[1]RBL!AV33+'[1]Yes Bank'!AV33+'[1]Cat Sy Bank'!AV33+[1]AU!AV33+[1]Capital!AV33+'[1]Fincare SFB'!AV33+[1]Equitas!AV33+[1]ESAF!AV33+[1]Jana!AV33+[1]Suryoday!AV33+[1]Ujjivan!AV33+[1]Utkarsh!AV33+[1]MGB!AV33+[1]VKGB!AV33+[1]MSCOOP!AV33+[1]DBS!AV33</f>
        <v>239196.09999999992</v>
      </c>
      <c r="AZ33" s="29">
        <f t="shared" si="5"/>
        <v>176707</v>
      </c>
      <c r="BA33" s="29">
        <f t="shared" si="5"/>
        <v>520318.10999999993</v>
      </c>
      <c r="BB33" s="29">
        <f t="shared" si="1"/>
        <v>280199</v>
      </c>
      <c r="BC33" s="29">
        <f t="shared" si="1"/>
        <v>977189.30188999989</v>
      </c>
    </row>
    <row r="34" spans="1:55" ht="12.75" customHeight="1" x14ac:dyDescent="0.2">
      <c r="A34" s="25">
        <v>25</v>
      </c>
      <c r="B34" s="30" t="s">
        <v>60</v>
      </c>
      <c r="C34" s="27">
        <f t="shared" si="0"/>
        <v>300572</v>
      </c>
      <c r="D34" s="27">
        <f t="shared" si="0"/>
        <v>384441.79</v>
      </c>
      <c r="E34" s="28">
        <f>[1]Allahabad!E34+[1]Andhra!E34+[1]BoB!E34+[1]BoI!E34+[1]BoM!E34+[1]Canara!E34+[1]CBI!E34+[1]Corporation!E34+[1]Indian!E34+[1]IOB!E34+[1]OBC!E34+[1]PSB!E34+[1]PNB!E34+[1]SBI!E34+[1]Syndicate!E34+[1]UCO!E34+[1]Union!E34+[1]United!E34+[1]Axis!E34+[1]Bandhan!E34+'[1]DCB Bank'!E34+[1]Federal!E34+[1]HDFC!E34+[1]ICICI!E34+[1]IDBI!E34+'[1]IDFC First'!E34+'[1]IndusInd Bank'!E34+[1]Kotak!E34+[1]Karnataka!E34+[1]RBL!E34+'[1]Yes Bank'!E34+'[1]Cat Sy Bank'!E34+[1]AU!E34+[1]Capital!E34+'[1]Fincare SFB'!E34+[1]Equitas!E34+[1]ESAF!E34+[1]Jana!E34+[1]Suryoday!E34+[1]Ujjivan!E34+[1]Utkarsh!E34+[1]MGB!E34+[1]VKGB!E34+[1]MSCOOP!E34+[1]DBS!E34</f>
        <v>297442</v>
      </c>
      <c r="F34" s="28">
        <f>[1]Allahabad!F34+[1]Andhra!F34+[1]BoB!F34+[1]BoI!F34+[1]BoM!F34+[1]Canara!F34+[1]CBI!F34+[1]Corporation!F34+[1]Indian!F34+[1]IOB!F34+[1]OBC!F34+[1]PSB!F34+[1]PNB!F34+[1]SBI!F34+[1]Syndicate!F34+[1]UCO!F34+[1]Union!F34+[1]United!F34+[1]Axis!F34+[1]Bandhan!F34+'[1]DCB Bank'!F34+[1]Federal!F34+[1]HDFC!F34+[1]ICICI!F34+[1]IDBI!F34+'[1]IDFC First'!F34+'[1]IndusInd Bank'!F34+[1]Kotak!F34+[1]Karnataka!F34+[1]RBL!F34+'[1]Yes Bank'!F34+'[1]Cat Sy Bank'!F34+[1]AU!F34+[1]Capital!F34+'[1]Fincare SFB'!F34+[1]Equitas!F34+[1]ESAF!F34+[1]Jana!F34+[1]Suryoday!F34+[1]Ujjivan!F34+[1]Utkarsh!F34+[1]MGB!F34+[1]VKGB!F34+[1]MSCOOP!F34+[1]DBS!F34</f>
        <v>363643.66</v>
      </c>
      <c r="G34" s="28">
        <f>[1]Allahabad!G34+[1]Andhra!G34+[1]BoB!G34+[1]BoI!G34+[1]BoM!G34+[1]Canara!G34+[1]CBI!G34+[1]Corporation!G34+[1]Indian!G34+[1]IOB!G34+[1]OBC!G34+[1]PSB!G34+[1]PNB!G34+[1]SBI!G34+[1]Syndicate!G34+[1]UCO!G34+[1]Union!G34+[1]United!G34+[1]Axis!G34+[1]Bandhan!G34+'[1]DCB Bank'!G34+[1]Federal!G34+[1]HDFC!G34+[1]ICICI!G34+[1]IDBI!G34+'[1]IDFC First'!G34+'[1]IndusInd Bank'!G34+[1]Kotak!G34+[1]Karnataka!G34+[1]RBL!G34+'[1]Yes Bank'!G34+'[1]Cat Sy Bank'!G34+[1]AU!G34+[1]Capital!G34+'[1]Fincare SFB'!G34+[1]Equitas!G34+[1]ESAF!G34+[1]Jana!G34+[1]Suryoday!G34+[1]Ujjivan!G34+[1]Utkarsh!G34+[1]MGB!G34+[1]VKGB!G34+[1]MSCOOP!G34+[1]DBS!G34</f>
        <v>394</v>
      </c>
      <c r="H34" s="28">
        <f>[1]Allahabad!H34+[1]Andhra!H34+[1]BoB!H34+[1]BoI!H34+[1]BoM!H34+[1]Canara!H34+[1]CBI!H34+[1]Corporation!H34+[1]Indian!H34+[1]IOB!H34+[1]OBC!H34+[1]PSB!H34+[1]PNB!H34+[1]SBI!H34+[1]Syndicate!H34+[1]UCO!H34+[1]Union!H34+[1]United!H34+[1]Axis!H34+[1]Bandhan!H34+'[1]DCB Bank'!H34+[1]Federal!H34+[1]HDFC!H34+[1]ICICI!H34+[1]IDBI!H34+'[1]IDFC First'!H34+'[1]IndusInd Bank'!H34+[1]Kotak!H34+[1]Karnataka!H34+[1]RBL!H34+'[1]Yes Bank'!H34+'[1]Cat Sy Bank'!H34+[1]AU!H34+[1]Capital!H34+'[1]Fincare SFB'!H34+[1]Equitas!H34+[1]ESAF!H34+[1]Jana!H34+[1]Suryoday!H34+[1]Ujjivan!H34+[1]Utkarsh!H34+[1]MGB!H34+[1]VKGB!H34+[1]MSCOOP!H34+[1]DBS!H34</f>
        <v>2172.4300000000003</v>
      </c>
      <c r="I34" s="28">
        <f>[1]Allahabad!I34+[1]Andhra!I34+[1]BoB!I34+[1]BoI!I34+[1]BoM!I34+[1]Canara!I34+[1]CBI!I34+[1]Corporation!I34+[1]Indian!I34+[1]IOB!I34+[1]OBC!I34+[1]PSB!I34+[1]PNB!I34+[1]SBI!I34+[1]Syndicate!I34+[1]UCO!I34+[1]Union!I34+[1]United!I34+[1]Axis!I34+[1]Bandhan!I34+'[1]DCB Bank'!I34+[1]Federal!I34+[1]HDFC!I34+[1]ICICI!I34+[1]IDBI!I34+'[1]IDFC First'!I34+'[1]IndusInd Bank'!I34+[1]Kotak!I34+[1]Karnataka!I34+[1]RBL!I34+'[1]Yes Bank'!I34+'[1]Cat Sy Bank'!I34+[1]AU!I34+[1]Capital!I34+'[1]Fincare SFB'!I34+[1]Equitas!I34+[1]ESAF!I34+[1]Jana!I34+[1]Suryoday!I34+[1]Ujjivan!I34+[1]Utkarsh!I34+[1]MGB!I34+[1]VKGB!I34+[1]MSCOOP!I34+[1]DBS!I34</f>
        <v>2736</v>
      </c>
      <c r="J34" s="28">
        <f>[1]Allahabad!J34+[1]Andhra!J34+[1]BoB!J34+[1]BoI!J34+[1]BoM!J34+[1]Canara!J34+[1]CBI!J34+[1]Corporation!J34+[1]Indian!J34+[1]IOB!J34+[1]OBC!J34+[1]PSB!J34+[1]PNB!J34+[1]SBI!J34+[1]Syndicate!J34+[1]UCO!J34+[1]Union!J34+[1]United!J34+[1]Axis!J34+[1]Bandhan!J34+'[1]DCB Bank'!J34+[1]Federal!J34+[1]HDFC!J34+[1]ICICI!J34+[1]IDBI!J34+'[1]IDFC First'!J34+'[1]IndusInd Bank'!J34+[1]Kotak!J34+[1]Karnataka!J34+[1]RBL!J34+'[1]Yes Bank'!J34+'[1]Cat Sy Bank'!J34+[1]AU!J34+[1]Capital!J34+'[1]Fincare SFB'!J34+[1]Equitas!J34+[1]ESAF!J34+[1]Jana!J34+[1]Suryoday!J34+[1]Ujjivan!J34+[1]Utkarsh!J34+[1]MGB!J34+[1]VKGB!J34+[1]MSCOOP!J34+[1]DBS!J34</f>
        <v>18625.699999999997</v>
      </c>
      <c r="K34" s="28">
        <v>0</v>
      </c>
      <c r="L34" s="28">
        <v>0</v>
      </c>
      <c r="M34" s="29">
        <f t="shared" si="2"/>
        <v>0</v>
      </c>
      <c r="N34" s="27">
        <f t="shared" si="3"/>
        <v>111073</v>
      </c>
      <c r="O34" s="27">
        <f t="shared" si="3"/>
        <v>102670.90999999999</v>
      </c>
      <c r="P34" s="28">
        <f>[1]Allahabad!P34+[1]Andhra!M34+[1]BoB!M34+[1]BoI!M34+[1]BoM!M34+[1]Canara!M34+[1]CBI!M34+[1]Corporation!M34+[1]Indian!M34+[1]IOB!M34+[1]OBC!M34+[1]PSB!M34+[1]PNB!M34+[1]SBI!M34+[1]Syndicate!M34+[1]UCO!M34+[1]Union!M34+[1]United!M34+[1]Axis!M34+[1]Bandhan!M34+'[1]DCB Bank'!M34+[1]Federal!M34+[1]HDFC!M34+[1]ICICI!M34+[1]IDBI!M34+'[1]IDFC First'!M34+'[1]IndusInd Bank'!M34+[1]Kotak!M34+[1]Karnataka!M34+[1]RBL!M34+'[1]Yes Bank'!M34+'[1]Cat Sy Bank'!M34+[1]AU!M34+[1]Capital!M34+'[1]Fincare SFB'!M34+[1]Equitas!M34+[1]ESAF!M34+[1]Jana!M34+[1]Suryoday!M34+[1]Ujjivan!M34+[1]Utkarsh!M34+[1]MGB!M34+[1]VKGB!M34+[1]MSCOOP!M34+[1]DBS!M34</f>
        <v>108847</v>
      </c>
      <c r="Q34" s="28">
        <f>[1]Allahabad!Q34+[1]Andhra!N34+[1]BoB!N34+[1]BoI!N34+[1]BoM!N34+[1]Canara!N34+[1]CBI!N34+[1]Corporation!N34+[1]Indian!N34+[1]IOB!N34+[1]OBC!N34+[1]PSB!N34+[1]PNB!N34+[1]SBI!N34+[1]Syndicate!N34+[1]UCO!N34+[1]Union!N34+[1]United!N34+[1]Axis!N34+[1]Bandhan!N34+'[1]DCB Bank'!N34+[1]Federal!N34+[1]HDFC!N34+[1]ICICI!N34+[1]IDBI!N34+'[1]IDFC First'!N34+'[1]IndusInd Bank'!N34+[1]Kotak!N34+[1]Karnataka!N34+[1]RBL!N34+'[1]Yes Bank'!N34+'[1]Cat Sy Bank'!N34+[1]AU!N34+[1]Capital!N34+'[1]Fincare SFB'!N34+[1]Equitas!N34+[1]ESAF!N34+[1]Jana!N34+[1]Suryoday!N34+[1]Ujjivan!N34+[1]Utkarsh!N34+[1]MGB!N34+[1]VKGB!N34+[1]MSCOOP!N34+[1]DBS!N34</f>
        <v>77020.709999999992</v>
      </c>
      <c r="R34" s="28">
        <f>[1]Allahabad!R34+[1]Andhra!O34+[1]BoB!O34+[1]BoI!O34+[1]BoM!O34+[1]Canara!O34+[1]CBI!O34+[1]Corporation!O34+[1]Indian!O34+[1]IOB!O34+[1]OBC!O34+[1]PSB!O34+[1]PNB!O34+[1]SBI!O34+[1]Syndicate!O34+[1]UCO!O34+[1]Union!O34+[1]United!O34+[1]Axis!O34+[1]Bandhan!O34+'[1]DCB Bank'!O34+[1]Federal!O34+[1]HDFC!O34+[1]ICICI!O34+[1]IDBI!O34+'[1]IDFC First'!O34+'[1]IndusInd Bank'!O34+[1]Kotak!O34+[1]Karnataka!O34+[1]RBL!O34+'[1]Yes Bank'!O34+'[1]Cat Sy Bank'!O34+[1]AU!O34+[1]Capital!O34+'[1]Fincare SFB'!O34+[1]Equitas!O34+[1]ESAF!O34+[1]Jana!O34+[1]Suryoday!O34+[1]Ujjivan!O34+[1]Utkarsh!O34+[1]MGB!O34+[1]VKGB!O34+[1]MSCOOP!O34+[1]DBS!O34</f>
        <v>1411</v>
      </c>
      <c r="S34" s="28">
        <f>[1]Allahabad!S34+[1]Andhra!P34+[1]BoB!P34+[1]BoI!P34+[1]BoM!P34+[1]Canara!P34+[1]CBI!P34+[1]Corporation!P34+[1]Indian!P34+[1]IOB!P34+[1]OBC!P34+[1]PSB!P34+[1]PNB!P34+[1]SBI!P34+[1]Syndicate!P34+[1]UCO!P34+[1]Union!P34+[1]United!P34+[1]Axis!P34+[1]Bandhan!P34+'[1]DCB Bank'!P34+[1]Federal!P34+[1]HDFC!P34+[1]ICICI!P34+[1]IDBI!P34+'[1]IDFC First'!P34+'[1]IndusInd Bank'!P34+[1]Kotak!P34+[1]Karnataka!P34+[1]RBL!P34+'[1]Yes Bank'!P34+'[1]Cat Sy Bank'!P34+[1]AU!P34+[1]Capital!P34+'[1]Fincare SFB'!P34+[1]Equitas!P34+[1]ESAF!P34+[1]Jana!P34+[1]Suryoday!P34+[1]Ujjivan!P34+[1]Utkarsh!P34+[1]MGB!P34+[1]VKGB!P34+[1]MSCOOP!P34+[1]DBS!P34</f>
        <v>21165.120000000003</v>
      </c>
      <c r="T34" s="28">
        <f>[1]Allahabad!T34+[1]Andhra!Q34+[1]BoB!Q34+[1]BoI!Q34+[1]BoM!Q34+[1]Canara!Q34+[1]CBI!Q34+[1]Corporation!Q34+[1]Indian!Q34+[1]IOB!Q34+[1]OBC!Q34+[1]PSB!Q34+[1]PNB!Q34+[1]SBI!Q34+[1]Syndicate!Q34+[1]UCO!Q34+[1]Union!Q34+[1]United!Q34+[1]Axis!Q34+[1]Bandhan!Q34+'[1]DCB Bank'!Q34+[1]Federal!Q34+[1]HDFC!Q34+[1]ICICI!Q34+[1]IDBI!Q34+'[1]IDFC First'!Q34+'[1]IndusInd Bank'!Q34+[1]Kotak!Q34+[1]Karnataka!Q34+[1]RBL!Q34+'[1]Yes Bank'!Q34+'[1]Cat Sy Bank'!Q34+[1]AU!Q34+[1]Capital!Q34+'[1]Fincare SFB'!Q34+[1]Equitas!Q34+[1]ESAF!Q34+[1]Jana!Q34+[1]Suryoday!Q34+[1]Ujjivan!Q34+[1]Utkarsh!Q34+[1]MGB!Q34+[1]VKGB!Q34+[1]MSCOOP!Q34+[1]DBS!Q34</f>
        <v>141</v>
      </c>
      <c r="U34" s="28">
        <f>[1]Allahabad!U34+[1]Andhra!R34+[1]BoB!R34+[1]BoI!R34+[1]BoM!R34+[1]Canara!R34+[1]CBI!R34+[1]Corporation!R34+[1]Indian!R34+[1]IOB!R34+[1]OBC!R34+[1]PSB!R34+[1]PNB!R34+[1]SBI!R34+[1]Syndicate!R34+[1]UCO!R34+[1]Union!R34+[1]United!R34+[1]Axis!R34+[1]Bandhan!R34+'[1]DCB Bank'!R34+[1]Federal!R34+[1]HDFC!R34+[1]ICICI!R34+[1]IDBI!R34+'[1]IDFC First'!R34+'[1]IndusInd Bank'!R34+[1]Kotak!R34+[1]Karnataka!R34+[1]RBL!R34+'[1]Yes Bank'!R34+'[1]Cat Sy Bank'!R34+[1]AU!R34+[1]Capital!R34+'[1]Fincare SFB'!R34+[1]Equitas!R34+[1]ESAF!R34+[1]Jana!R34+[1]Suryoday!R34+[1]Ujjivan!R34+[1]Utkarsh!R34+[1]MGB!R34+[1]VKGB!R34+[1]MSCOOP!R34+[1]DBS!R34</f>
        <v>4113.8899999999994</v>
      </c>
      <c r="V34" s="28">
        <f>[1]Allahabad!V34+[1]Andhra!S34+[1]BoB!S34+[1]BoI!S34+[1]BoM!S34+[1]Canara!S34+[1]CBI!S34+[1]Corporation!S34+[1]Indian!S34+[1]IOB!S34+[1]OBC!S34+[1]PSB!S34+[1]PNB!S34+[1]SBI!S34+[1]Syndicate!S34+[1]UCO!S34+[1]Union!S34+[1]United!S34+[1]Axis!S34+[1]Bandhan!S34+'[1]DCB Bank'!S34+[1]Federal!S34+[1]HDFC!S34+[1]ICICI!S34+[1]IDBI!S34+'[1]IDFC First'!S34+'[1]IndusInd Bank'!S34+[1]Kotak!S34+[1]Karnataka!S34+[1]RBL!S34+'[1]Yes Bank'!S34+'[1]Cat Sy Bank'!S34+[1]AU!S34+[1]Capital!S34+'[1]Fincare SFB'!S34+[1]Equitas!S34+[1]ESAF!S34+[1]Jana!S34+[1]Suryoday!S34+[1]Ujjivan!S34+[1]Utkarsh!S34+[1]MGB!S34+[1]VKGB!S34+[1]MSCOOP!S34+[1]DBS!S34</f>
        <v>57</v>
      </c>
      <c r="W34" s="28">
        <f>[1]Allahabad!W34+[1]Andhra!T34+[1]BoB!T34+[1]BoI!T34+[1]BoM!T34+[1]Canara!T34+[1]CBI!T34+[1]Corporation!T34+[1]Indian!T34+[1]IOB!T34+[1]OBC!T34+[1]PSB!T34+[1]PNB!T34+[1]SBI!T34+[1]Syndicate!T34+[1]UCO!T34+[1]Union!T34+[1]United!T34+[1]Axis!T34+[1]Bandhan!T34+'[1]DCB Bank'!T34+[1]Federal!T34+[1]HDFC!T34+[1]ICICI!T34+[1]IDBI!T34+'[1]IDFC First'!T34+'[1]IndusInd Bank'!T34+[1]Kotak!T34+[1]Karnataka!T34+[1]RBL!T34+'[1]Yes Bank'!T34+'[1]Cat Sy Bank'!T34+[1]AU!T34+[1]Capital!T34+'[1]Fincare SFB'!T34+[1]Equitas!T34+[1]ESAF!T34+[1]Jana!T34+[1]Suryoday!T34+[1]Ujjivan!T34+[1]Utkarsh!T34+[1]MGB!T34+[1]VKGB!T34+[1]MSCOOP!T34+[1]DBS!T34</f>
        <v>96.58</v>
      </c>
      <c r="X34" s="28">
        <f>[1]Allahabad!X34+[1]Andhra!U34+[1]BoB!U34+[1]BoI!U34+[1]BoM!U34+[1]Canara!U34+[1]CBI!U34+[1]Corporation!U34+[1]Indian!U34+[1]IOB!U34+[1]OBC!U34+[1]PSB!U34+[1]PNB!U34+[1]SBI!U34+[1]Syndicate!U34+[1]UCO!U34+[1]Union!U34+[1]United!U34+[1]Axis!U34+[1]Bandhan!U34+'[1]DCB Bank'!U34+[1]Federal!U34+[1]HDFC!U34+[1]ICICI!U34+[1]IDBI!U34+'[1]IDFC First'!U34+'[1]IndusInd Bank'!U34+[1]Kotak!U34+[1]Karnataka!U34+[1]RBL!U34+'[1]Yes Bank'!U34+'[1]Cat Sy Bank'!U34+[1]AU!U34+[1]Capital!U34+'[1]Fincare SFB'!U34+[1]Equitas!U34+[1]ESAF!U34+[1]Jana!U34+[1]Suryoday!U34+[1]Ujjivan!U34+[1]Utkarsh!U34+[1]MGB!U34+[1]VKGB!U34+[1]MSCOOP!U34+[1]DBS!U34</f>
        <v>617</v>
      </c>
      <c r="Y34" s="28">
        <f>[1]Allahabad!Y34+[1]Andhra!V34+[1]BoB!V34+[1]BoI!V34+[1]BoM!V34+[1]Canara!V34+[1]CBI!V34+[1]Corporation!V34+[1]Indian!V34+[1]IOB!V34+[1]OBC!V34+[1]PSB!V34+[1]PNB!V34+[1]SBI!V34+[1]Syndicate!V34+[1]UCO!V34+[1]Union!V34+[1]United!V34+[1]Axis!V34+[1]Bandhan!V34+'[1]DCB Bank'!V34+[1]Federal!V34+[1]HDFC!V34+[1]ICICI!V34+[1]IDBI!V34+'[1]IDFC First'!V34+'[1]IndusInd Bank'!V34+[1]Kotak!V34+[1]Karnataka!V34+[1]RBL!V34+'[1]Yes Bank'!V34+'[1]Cat Sy Bank'!V34+[1]AU!V34+[1]Capital!V34+'[1]Fincare SFB'!V34+[1]Equitas!V34+[1]ESAF!V34+[1]Jana!V34+[1]Suryoday!V34+[1]Ujjivan!V34+[1]Utkarsh!V34+[1]MGB!V34+[1]VKGB!V34+[1]MSCOOP!V34+[1]DBS!V34</f>
        <v>274.61</v>
      </c>
      <c r="Z34" s="28">
        <f>[1]Allahabad!Z34+[1]Andhra!W34+[1]BoB!W34+[1]BoI!W34+[1]BoM!W34+[1]Canara!W34+[1]CBI!W34+[1]Corporation!W34+[1]Indian!W34+[1]IOB!W34+[1]OBC!W34+[1]PSB!W34+[1]PNB!W34+[1]SBI!W34+[1]Syndicate!W34+[1]UCO!W34+[1]Union!W34+[1]United!W34+[1]Axis!W34+[1]Bandhan!W34+'[1]DCB Bank'!W34+[1]Federal!W34+[1]HDFC!W34+[1]ICICI!W34+[1]IDBI!W34+'[1]IDFC First'!W34+'[1]IndusInd Bank'!W34+[1]Kotak!W34+[1]Karnataka!W34+[1]RBL!W34+'[1]Yes Bank'!W34+'[1]Cat Sy Bank'!W34+[1]AU!W34+[1]Capital!W34+'[1]Fincare SFB'!W34+[1]Equitas!W34+[1]ESAF!W34+[1]Jana!W34+[1]Suryoday!W34+[1]Ujjivan!W34+[1]Utkarsh!W34+[1]MGB!W34+[1]VKGB!W34+[1]MSCOOP!W34+[1]DBS!W34</f>
        <v>0</v>
      </c>
      <c r="AA34" s="28">
        <f>[1]Allahabad!AA34+[1]Andhra!X34+[1]BoB!X34+[1]BoI!X34+[1]BoM!X34+[1]Canara!X34+[1]CBI!X34+[1]Corporation!X34+[1]Indian!X34+[1]IOB!X34+[1]OBC!X34+[1]PSB!X34+[1]PNB!X34+[1]SBI!X34+[1]Syndicate!X34+[1]UCO!X34+[1]Union!X34+[1]United!X34+[1]Axis!X34+[1]Bandhan!X34+'[1]DCB Bank'!X34+[1]Federal!X34+[1]HDFC!X34+[1]ICICI!X34+[1]IDBI!X34+'[1]IDFC First'!X34+'[1]IndusInd Bank'!X34+[1]Kotak!X34+[1]Karnataka!X34+[1]RBL!X34+'[1]Yes Bank'!X34+'[1]Cat Sy Bank'!X34+[1]AU!X34+[1]Capital!X34+'[1]Fincare SFB'!X34+[1]Equitas!X34+[1]ESAF!X34+[1]Jana!X34+[1]Suryoday!X34+[1]Ujjivan!X34+[1]Utkarsh!X34+[1]MGB!X34+[1]VKGB!X34+[1]MSCOOP!X34+[1]DBS!X34</f>
        <v>0</v>
      </c>
      <c r="AB34" s="28">
        <f>[1]Allahabad!AB34+[1]Andhra!Y34+[1]BoB!Y34+[1]BoI!Y34+[1]BoM!Y34+[1]Canara!Y34+[1]CBI!Y34+[1]Corporation!Y34+[1]Indian!Y34+[1]IOB!Y34+[1]OBC!Y34+[1]PSB!Y34+[1]PNB!Y34+[1]SBI!Y34+[1]Syndicate!Y34+[1]UCO!Y34+[1]Union!Y34+[1]United!Y34+[1]Axis!Y34+[1]Bandhan!Y34+'[1]DCB Bank'!Y34+[1]Federal!Y34+[1]HDFC!Y34+[1]ICICI!Y34+[1]IDBI!Y34+'[1]IDFC First'!Y34+'[1]IndusInd Bank'!Y34+[1]Kotak!Y34+[1]Karnataka!Y34+[1]RBL!Y34+'[1]Yes Bank'!Y34+'[1]Cat Sy Bank'!Y34+[1]AU!Y34+[1]Capital!Y34+'[1]Fincare SFB'!Y34+[1]Equitas!Y34+[1]ESAF!Y34+[1]Jana!Y34+[1]Suryoday!Y34+[1]Ujjivan!Y34+[1]Utkarsh!Y34+[1]MGB!Y34+[1]VKGB!Y34+[1]MSCOOP!Y34+[1]DBS!Y34</f>
        <v>1434</v>
      </c>
      <c r="AC34" s="28">
        <f>[1]Allahabad!AC34+[1]Andhra!Z34+[1]BoB!Z34+[1]BoI!Z34+[1]BoM!Z34+[1]Canara!Z34+[1]CBI!Z34+[1]Corporation!Z34+[1]Indian!Z34+[1]IOB!Z34+[1]OBC!Z34+[1]PSB!Z34+[1]PNB!Z34+[1]SBI!Z34+[1]Syndicate!Z34+[1]UCO!Z34+[1]Union!Z34+[1]United!Z34+[1]Axis!Z34+[1]Bandhan!Z34+'[1]DCB Bank'!Z34+[1]Federal!Z34+[1]HDFC!Z34+[1]ICICI!Z34+[1]IDBI!Z34+'[1]IDFC First'!Z34+'[1]IndusInd Bank'!Z34+[1]Kotak!Z34+[1]Karnataka!Z34+[1]RBL!Z34+'[1]Yes Bank'!Z34+'[1]Cat Sy Bank'!Z34+[1]AU!Z34+[1]Capital!Z34+'[1]Fincare SFB'!Z34+[1]Equitas!Z34+[1]ESAF!Z34+[1]Jana!Z34+[1]Suryoday!Z34+[1]Ujjivan!Z34+[1]Utkarsh!Z34+[1]MGB!Z34+[1]VKGB!Z34+[1]MSCOOP!Z34+[1]DBS!Z34</f>
        <v>4150.41</v>
      </c>
      <c r="AD34" s="28">
        <f>[1]Allahabad!AD34+[1]Andhra!AA34+[1]BoB!AA34+[1]BoI!AA34+[1]BoM!AA34+[1]Canara!AA34+[1]CBI!AA34+[1]Corporation!AA34+[1]Indian!AA34+[1]IOB!AA34+[1]OBC!AA34+[1]PSB!AA34+[1]PNB!AA34+[1]SBI!AA34+[1]Syndicate!AA34+[1]UCO!AA34+[1]Union!AA34+[1]United!AA34+[1]Axis!AA34+[1]Bandhan!AA34+'[1]DCB Bank'!AA34+[1]Federal!AA34+[1]HDFC!AA34+[1]ICICI!AA34+[1]IDBI!AA34+'[1]IDFC First'!AA34+'[1]IndusInd Bank'!AA34+[1]Kotak!AA34+[1]Karnataka!AA34+[1]RBL!AA34+'[1]Yes Bank'!AA34+'[1]Cat Sy Bank'!AA34+[1]AU!AA34+[1]Capital!AA34+'[1]Fincare SFB'!AA34+[1]Equitas!AA34+[1]ESAF!AA34+[1]Jana!AA34+[1]Suryoday!AA34+[1]Ujjivan!AA34+[1]Utkarsh!AA34+[1]MGB!AA34+[1]VKGB!AA34+[1]MSCOOP!AA34+[1]DBS!AA34</f>
        <v>9883</v>
      </c>
      <c r="AE34" s="28">
        <f>[1]Allahabad!AE34+[1]Andhra!AB34+[1]BoB!AB34+[1]BoI!AB34+[1]BoM!AB34+[1]Canara!AB34+[1]CBI!AB34+[1]Corporation!AB34+[1]Indian!AB34+[1]IOB!AB34+[1]OBC!AB34+[1]PSB!AB34+[1]PNB!AB34+[1]SBI!AB34+[1]Syndicate!AB34+[1]UCO!AB34+[1]Union!AB34+[1]United!AB34+[1]Axis!AB34+[1]Bandhan!AB34+'[1]DCB Bank'!AB34+[1]Federal!AB34+[1]HDFC!AB34+[1]ICICI!AB34+[1]IDBI!AB34+'[1]IDFC First'!AB34+'[1]IndusInd Bank'!AB34+[1]Kotak!AB34+[1]Karnataka!AB34+[1]RBL!AB34+'[1]Yes Bank'!AB34+'[1]Cat Sy Bank'!AB34+[1]AU!AB34+[1]Capital!AB34+'[1]Fincare SFB'!AB34+[1]Equitas!AB34+[1]ESAF!AB34+[1]Jana!AB34+[1]Suryoday!AB34+[1]Ujjivan!AB34+[1]Utkarsh!AB34+[1]MGB!AB34+[1]VKGB!AB34+[1]MSCOOP!AB34+[1]DBS!AB34</f>
        <v>80701.299999999988</v>
      </c>
      <c r="AF34" s="28">
        <f>[1]Allahabad!AF34+[1]Andhra!AC34+[1]BoB!AC34+[1]BoI!AC34+[1]BoM!AC34+[1]Canara!AC34+[1]CBI!AC34+[1]Corporation!AC34+[1]Indian!AC34+[1]IOB!AC34+[1]OBC!AC34+[1]PSB!AC34+[1]PNB!AC34+[1]SBI!AC34+[1]Syndicate!AC34+[1]UCO!AC34+[1]Union!AC34+[1]United!AC34+[1]Axis!AC34+[1]Bandhan!AC34+'[1]DCB Bank'!AC34+[1]Federal!AC34+[1]HDFC!AC34+[1]ICICI!AC34+[1]IDBI!AC34+'[1]IDFC First'!AC34+'[1]IndusInd Bank'!AC34+[1]Kotak!AC34+[1]Karnataka!AC34+[1]RBL!AC34+'[1]Yes Bank'!AC34+'[1]Cat Sy Bank'!AC34+[1]AU!AC34+[1]Capital!AC34+'[1]Fincare SFB'!AC34+[1]Equitas!AC34+[1]ESAF!AC34+[1]Jana!AC34+[1]Suryoday!AC34+[1]Ujjivan!AC34+[1]Utkarsh!AC34+[1]MGB!AC34+[1]VKGB!AC34+[1]MSCOOP!AC34+[1]DBS!AC34</f>
        <v>32</v>
      </c>
      <c r="AG34" s="28">
        <f>[1]Allahabad!AG34+[1]Andhra!AD34+[1]BoB!AD34+[1]BoI!AD34+[1]BoM!AD34+[1]Canara!AD34+[1]CBI!AD34+[1]Corporation!AD34+[1]Indian!AD34+[1]IOB!AD34+[1]OBC!AD34+[1]PSB!AD34+[1]PNB!AD34+[1]SBI!AD34+[1]Syndicate!AD34+[1]UCO!AD34+[1]Union!AD34+[1]United!AD34+[1]Axis!AD34+[1]Bandhan!AD34+'[1]DCB Bank'!AD34+[1]Federal!AD34+[1]HDFC!AD34+[1]ICICI!AD34+[1]IDBI!AD34+'[1]IDFC First'!AD34+'[1]IndusInd Bank'!AD34+[1]Kotak!AD34+[1]Karnataka!AD34+[1]RBL!AD34+'[1]Yes Bank'!AD34+'[1]Cat Sy Bank'!AD34+[1]AU!AD34+[1]Capital!AD34+'[1]Fincare SFB'!AD34+[1]Equitas!AD34+[1]ESAF!AD34+[1]Jana!AD34+[1]Suryoday!AD34+[1]Ujjivan!AD34+[1]Utkarsh!AD34+[1]MGB!AD34+[1]VKGB!AD34+[1]MSCOOP!AD34+[1]DBS!AD34</f>
        <v>200</v>
      </c>
      <c r="AH34" s="28">
        <f>[1]Allahabad!AH34+[1]Andhra!AE34+[1]BoB!AE34+[1]BoI!AE34+[1]BoM!AE34+[1]Canara!AE34+[1]CBI!AE34+[1]Corporation!AE34+[1]Indian!AE34+[1]IOB!AE34+[1]OBC!AE34+[1]PSB!AE34+[1]PNB!AE34+[1]SBI!AE34+[1]Syndicate!AE34+[1]UCO!AE34+[1]Union!AE34+[1]United!AE34+[1]Axis!AE34+[1]Bandhan!AE34+'[1]DCB Bank'!AE34+[1]Federal!AE34+[1]HDFC!AE34+[1]ICICI!AE34+[1]IDBI!AE34+'[1]IDFC First'!AE34+'[1]IndusInd Bank'!AE34+[1]Kotak!AE34+[1]Karnataka!AE34+[1]RBL!AE34+'[1]Yes Bank'!AE34+'[1]Cat Sy Bank'!AE34+[1]AU!AE34+[1]Capital!AE34+'[1]Fincare SFB'!AE34+[1]Equitas!AE34+[1]ESAF!AE34+[1]Jana!AE34+[1]Suryoday!AE34+[1]Ujjivan!AE34+[1]Utkarsh!AE34+[1]MGB!AE34+[1]VKGB!AE34+[1]MSCOOP!AE34+[1]DBS!AE34</f>
        <v>12</v>
      </c>
      <c r="AI34" s="28">
        <f>[1]Allahabad!AI34+[1]Andhra!AF34+[1]BoB!AF34+[1]BoI!AF34+[1]BoM!AF34+[1]Canara!AF34+[1]CBI!AF34+[1]Corporation!AF34+[1]Indian!AF34+[1]IOB!AF34+[1]OBC!AF34+[1]PSB!AF34+[1]PNB!AF34+[1]SBI!AF34+[1]Syndicate!AF34+[1]UCO!AF34+[1]Union!AF34+[1]United!AF34+[1]Axis!AF34+[1]Bandhan!AF34+'[1]DCB Bank'!AF34+[1]Federal!AF34+[1]HDFC!AF34+[1]ICICI!AF34+[1]IDBI!AF34+'[1]IDFC First'!AF34+'[1]IndusInd Bank'!AF34+[1]Kotak!AF34+[1]Karnataka!AF34+[1]RBL!AF34+'[1]Yes Bank'!AF34+'[1]Cat Sy Bank'!AF34+[1]AU!AF34+[1]Capital!AF34+'[1]Fincare SFB'!AF34+[1]Equitas!AF34+[1]ESAF!AF34+[1]Jana!AF34+[1]Suryoday!AF34+[1]Ujjivan!AF34+[1]Utkarsh!AF34+[1]MGB!AF34+[1]VKGB!AF34+[1]MSCOOP!AF34+[1]DBS!AF34</f>
        <v>3168</v>
      </c>
      <c r="AJ34" s="28">
        <f>[1]Allahabad!AJ34+[1]Andhra!AG34+[1]BoB!AG34+[1]BoI!AG34+[1]BoM!AG34+[1]Canara!AG34+[1]CBI!AG34+[1]Corporation!AG34+[1]Indian!AG34+[1]IOB!AG34+[1]OBC!AG34+[1]PSB!AG34+[1]PNB!AG34+[1]SBI!AG34+[1]Syndicate!AG34+[1]UCO!AG34+[1]Union!AG34+[1]United!AG34+[1]Axis!AG34+[1]Bandhan!AG34+'[1]DCB Bank'!AG34+[1]Federal!AG34+[1]HDFC!AG34+[1]ICICI!AG34+[1]IDBI!AG34+'[1]IDFC First'!AG34+'[1]IndusInd Bank'!AG34+[1]Kotak!AG34+[1]Karnataka!AG34+[1]RBL!AG34+'[1]Yes Bank'!AG34+'[1]Cat Sy Bank'!AG34+[1]AU!AG34+[1]Capital!AG34+'[1]Fincare SFB'!AG34+[1]Equitas!AG34+[1]ESAF!AG34+[1]Jana!AG34+[1]Suryoday!AG34+[1]Ujjivan!AG34+[1]Utkarsh!AG34+[1]MGB!AG34+[1]VKGB!AG34+[1]MSCOOP!AG34+[1]DBS!AG34</f>
        <v>3790</v>
      </c>
      <c r="AK34" s="28">
        <f>[1]Allahabad!AK34+[1]Andhra!AH34+[1]BoB!AH34+[1]BoI!AH34+[1]BoM!AH34+[1]Canara!AH34+[1]CBI!AH34+[1]Corporation!AH34+[1]Indian!AH34+[1]IOB!AH34+[1]OBC!AH34+[1]PSB!AH34+[1]PNB!AH34+[1]SBI!AH34+[1]Syndicate!AH34+[1]UCO!AH34+[1]Union!AH34+[1]United!AH34+[1]Axis!AH34+[1]Bandhan!AH34+'[1]DCB Bank'!AH34+[1]Federal!AH34+[1]HDFC!AH34+[1]ICICI!AH34+[1]IDBI!AH34+'[1]IDFC First'!AH34+'[1]IndusInd Bank'!AH34+[1]Kotak!AH34+[1]Karnataka!AH34+[1]RBL!AH34+'[1]Yes Bank'!AH34+'[1]Cat Sy Bank'!AH34+[1]AU!AH34+[1]Capital!AH34+'[1]Fincare SFB'!AH34+[1]Equitas!AH34+[1]ESAF!AH34+[1]Jana!AH34+[1]Suryoday!AH34+[1]Ujjivan!AH34+[1]Utkarsh!AH34+[1]MGB!AH34+[1]VKGB!AH34+[1]MSCOOP!AH34+[1]DBS!AH34</f>
        <v>29241.08</v>
      </c>
      <c r="AL34" s="29">
        <f t="shared" si="4"/>
        <v>426796</v>
      </c>
      <c r="AM34" s="29">
        <f t="shared" si="4"/>
        <v>604573.48999999987</v>
      </c>
      <c r="AN34" s="28">
        <f>[1]Allahabad!AN34+[1]Andhra!AK34+[1]BoB!AK34+[1]BoI!AK34+[1]BoM!AK34+[1]Canara!AK34+[1]CBI!AK34+[1]Corporation!AK34+[1]Indian!AK34+[1]IOB!AK34+[1]OBC!AK34+[1]PSB!AK34+[1]PNB!AK34+[1]SBI!AK34+[1]Syndicate!AK34+[1]UCO!AK34+[1]Union!AK34+[1]United!AK34+[1]Axis!AK34+[1]Bandhan!AK34+'[1]DCB Bank'!AK34+[1]Federal!AK34+[1]HDFC!AK34+[1]ICICI!AK34+[1]IDBI!AK34+'[1]IDFC First'!AK34+'[1]IndusInd Bank'!AK34+[1]Kotak!AK34+[1]Karnataka!AK34+[1]RBL!AK34+'[1]Yes Bank'!AK34+'[1]Cat Sy Bank'!AK34+[1]AU!AK34+[1]Capital!AK34+'[1]Fincare SFB'!AK34+[1]Equitas!AK34+[1]ESAF!AK34+[1]Jana!AK34+[1]Suryoday!AK34+[1]Ujjivan!AK34+[1]Utkarsh!AK34+[1]MGB!AK34+[1]VKGB!AK34+[1]MSCOOP!AK34+[1]DBS!AK34</f>
        <v>165353</v>
      </c>
      <c r="AO34" s="28">
        <f>[1]Allahabad!AO34+[1]Andhra!AL34+[1]BoB!AL34+[1]BoI!AL34+[1]BoM!AL34+[1]Canara!AL34+[1]CBI!AL34+[1]Corporation!AL34+[1]Indian!AL34+[1]IOB!AL34+[1]OBC!AL34+[1]PSB!AL34+[1]PNB!AL34+[1]SBI!AL34+[1]Syndicate!AL34+[1]UCO!AL34+[1]Union!AL34+[1]United!AL34+[1]Axis!AL34+[1]Bandhan!AL34+'[1]DCB Bank'!AL34+[1]Federal!AL34+[1]HDFC!AL34+[1]ICICI!AL34+[1]IDBI!AL34+'[1]IDFC First'!AL34+'[1]IndusInd Bank'!AL34+[1]Kotak!AL34+[1]Karnataka!AL34+[1]RBL!AL34+'[1]Yes Bank'!AL34+'[1]Cat Sy Bank'!AL34+[1]AU!AL34+[1]Capital!AL34+'[1]Fincare SFB'!AL34+[1]Equitas!AL34+[1]ESAF!AL34+[1]Jana!AL34+[1]Suryoday!AL34+[1]Ujjivan!AL34+[1]Utkarsh!AL34+[1]MGB!AL34+[1]VKGB!AL34+[1]MSCOOP!AL34+[1]DBS!AL34</f>
        <v>104439.22</v>
      </c>
      <c r="AP34" s="28">
        <f>[1]Allahabad!AP34+[1]Andhra!AM34+[1]BoB!AM34+[1]BoI!AM34+[1]BoM!AM34+[1]Canara!AM34+[1]CBI!AM34+[1]Corporation!AM34+[1]Indian!AM34+[1]IOB!AM34+[1]OBC!AM34+[1]PSB!AM34+[1]PNB!AM34+[1]SBI!AM34+[1]Syndicate!AM34+[1]UCO!AM34+[1]Union!AM34+[1]United!AM34+[1]Axis!AM34+[1]Bandhan!AM34+'[1]DCB Bank'!AM34+[1]Federal!AM34+[1]HDFC!AM34+[1]ICICI!AM34+[1]IDBI!AM34+'[1]IDFC First'!AM34+'[1]IndusInd Bank'!AM34+[1]Kotak!AM34+[1]Karnataka!AM34+[1]RBL!AM34+'[1]Yes Bank'!AM34+'[1]Cat Sy Bank'!AM34+[1]AU!AM34+[1]Capital!AM34+'[1]Fincare SFB'!AM34+[1]Equitas!AM34+[1]ESAF!AM34+[1]Jana!AM34+[1]Suryoday!AM34+[1]Ujjivan!AM34+[1]Utkarsh!AM34+[1]MGB!AM34+[1]VKGB!AM34+[1]MSCOOP!AM34+[1]DBS!AM34</f>
        <v>7765</v>
      </c>
      <c r="AQ34" s="28">
        <f>[1]Allahabad!AQ34+[1]Andhra!AN34+[1]BoB!AN34+[1]BoI!AN34+[1]BoM!AN34+[1]Canara!AN34+[1]CBI!AN34+[1]Corporation!AN34+[1]Indian!AN34+[1]IOB!AN34+[1]OBC!AN34+[1]PSB!AN34+[1]PNB!AN34+[1]SBI!AN34+[1]Syndicate!AN34+[1]UCO!AN34+[1]Union!AN34+[1]United!AN34+[1]Axis!AN34+[1]Bandhan!AN34+'[1]DCB Bank'!AN34+[1]Federal!AN34+[1]HDFC!AN34+[1]ICICI!AN34+[1]IDBI!AN34+'[1]IDFC First'!AN34+'[1]IndusInd Bank'!AN34+[1]Kotak!AN34+[1]Karnataka!AN34+[1]RBL!AN34+'[1]Yes Bank'!AN34+'[1]Cat Sy Bank'!AN34+[1]AU!AN34+[1]Capital!AN34+'[1]Fincare SFB'!AN34+[1]Equitas!AN34+[1]ESAF!AN34+[1]Jana!AN34+[1]Suryoday!AN34+[1]Ujjivan!AN34+[1]Utkarsh!AN34+[1]MGB!AN34+[1]VKGB!AN34+[1]MSCOOP!AN34+[1]DBS!AN34</f>
        <v>16850.650000000001</v>
      </c>
      <c r="AR34" s="28">
        <f>[1]Allahabad!AR34+[1]Andhra!AO34+[1]BoB!AO34+[1]BoI!AO34+[1]BoM!AO34+[1]Canara!AO34+[1]CBI!AO34+[1]Corporation!AO34+[1]Indian!AO34+[1]IOB!AO34+[1]OBC!AO34+[1]PSB!AO34+[1]PNB!AO34+[1]SBI!AO34+[1]Syndicate!AO34+[1]UCO!AO34+[1]Union!AO34+[1]United!AO34+[1]Axis!AO34+[1]Bandhan!AO34+'[1]DCB Bank'!AO34+[1]Federal!AO34+[1]HDFC!AO34+[1]ICICI!AO34+[1]IDBI!AO34+'[1]IDFC First'!AO34+'[1]IndusInd Bank'!AO34+[1]Kotak!AO34+[1]Karnataka!AO34+[1]RBL!AO34+'[1]Yes Bank'!AO34+'[1]Cat Sy Bank'!AO34+[1]AU!AO34+[1]Capital!AO34+'[1]Fincare SFB'!AO34+[1]Equitas!AO34+[1]ESAF!AO34+[1]Jana!AO34+[1]Suryoday!AO34+[1]Ujjivan!AO34+[1]Utkarsh!AO34+[1]MGB!AO34+[1]VKGB!AO34+[1]MSCOOP!AO34+[1]DBS!AO34</f>
        <v>89</v>
      </c>
      <c r="AS34" s="28">
        <f>[1]Allahabad!AS34+[1]Andhra!AP34+[1]BoB!AP34+[1]BoI!AP34+[1]BoM!AP34+[1]Canara!AP34+[1]CBI!AP34+[1]Corporation!AP34+[1]Indian!AP34+[1]IOB!AP34+[1]OBC!AP34+[1]PSB!AP34+[1]PNB!AP34+[1]SBI!AP34+[1]Syndicate!AP34+[1]UCO!AP34+[1]Union!AP34+[1]United!AP34+[1]Axis!AP34+[1]Bandhan!AP34+'[1]DCB Bank'!AP34+[1]Federal!AP34+[1]HDFC!AP34+[1]ICICI!AP34+[1]IDBI!AP34+'[1]IDFC First'!AP34+'[1]IndusInd Bank'!AP34+[1]Kotak!AP34+[1]Karnataka!AP34+[1]RBL!AP34+'[1]Yes Bank'!AP34+'[1]Cat Sy Bank'!AP34+[1]AU!AP34+[1]Capital!AP34+'[1]Fincare SFB'!AP34+[1]Equitas!AP34+[1]ESAF!AP34+[1]Jana!AP34+[1]Suryoday!AP34+[1]Ujjivan!AP34+[1]Utkarsh!AP34+[1]MGB!AP34+[1]VKGB!AP34+[1]MSCOOP!AP34+[1]DBS!AP34</f>
        <v>948.18</v>
      </c>
      <c r="AT34" s="28">
        <f>[1]Allahabad!AT34+[1]Andhra!AQ34+[1]BoB!AQ34+[1]BoI!AQ34+[1]BoM!AQ34+[1]Canara!AQ34+[1]CBI!AQ34+[1]Corporation!AQ34+[1]Indian!AQ34+[1]IOB!AQ34+[1]OBC!AQ34+[1]PSB!AQ34+[1]PNB!AQ34+[1]SBI!AQ34+[1]Syndicate!AQ34+[1]UCO!AQ34+[1]Union!AQ34+[1]United!AQ34+[1]Axis!AQ34+[1]Bandhan!AQ34+'[1]DCB Bank'!AQ34+[1]Federal!AQ34+[1]HDFC!AQ34+[1]ICICI!AQ34+[1]IDBI!AQ34+'[1]IDFC First'!AQ34+'[1]IndusInd Bank'!AQ34+[1]Kotak!AQ34+[1]Karnataka!AQ34+[1]RBL!AQ34+'[1]Yes Bank'!AQ34+'[1]Cat Sy Bank'!AQ34+[1]AU!AQ34+[1]Capital!AQ34+'[1]Fincare SFB'!AQ34+[1]Equitas!AQ34+[1]ESAF!AQ34+[1]Jana!AQ34+[1]Suryoday!AQ34+[1]Ujjivan!AQ34+[1]Utkarsh!AQ34+[1]MGB!AQ34+[1]VKGB!AQ34+[1]MSCOOP!AQ34+[1]DBS!AQ34</f>
        <v>2399</v>
      </c>
      <c r="AU34" s="28">
        <f>[1]Allahabad!AU34+[1]Andhra!AR34+[1]BoB!AR34+[1]BoI!AR34+[1]BoM!AR34+[1]Canara!AR34+[1]CBI!AR34+[1]Corporation!AR34+[1]Indian!AR34+[1]IOB!AR34+[1]OBC!AR34+[1]PSB!AR34+[1]PNB!AR34+[1]SBI!AR34+[1]Syndicate!AR34+[1]UCO!AR34+[1]Union!AR34+[1]United!AR34+[1]Axis!AR34+[1]Bandhan!AR34+'[1]DCB Bank'!AR34+[1]Federal!AR34+[1]HDFC!AR34+[1]ICICI!AR34+[1]IDBI!AR34+'[1]IDFC First'!AR34+'[1]IndusInd Bank'!AR34+[1]Kotak!AR34+[1]Karnataka!AR34+[1]RBL!AR34+'[1]Yes Bank'!AR34+'[1]Cat Sy Bank'!AR34+[1]AU!AR34+[1]Capital!AR34+'[1]Fincare SFB'!AR34+[1]Equitas!AR34+[1]ESAF!AR34+[1]Jana!AR34+[1]Suryoday!AR34+[1]Ujjivan!AR34+[1]Utkarsh!AR34+[1]MGB!AR34+[1]VKGB!AR34+[1]MSCOOP!AR34+[1]DBS!AR34</f>
        <v>29290.33</v>
      </c>
      <c r="AV34" s="28">
        <f>[1]Allahabad!AV34+[1]Andhra!AS34+[1]BoB!AS34+[1]BoI!AS34+[1]BoM!AS34+[1]Canara!AS34+[1]CBI!AS34+[1]Corporation!AS34+[1]Indian!AS34+[1]IOB!AS34+[1]OBC!AS34+[1]PSB!AS34+[1]PNB!AS34+[1]SBI!AS34+[1]Syndicate!AS34+[1]UCO!AS34+[1]Union!AS34+[1]United!AS34+[1]Axis!AS34+[1]Bandhan!AS34+'[1]DCB Bank'!AS34+[1]Federal!AS34+[1]HDFC!AS34+[1]ICICI!AS34+[1]IDBI!AS34+'[1]IDFC First'!AS34+'[1]IndusInd Bank'!AS34+[1]Kotak!AS34+[1]Karnataka!AS34+[1]RBL!AS34+'[1]Yes Bank'!AS34+'[1]Cat Sy Bank'!AS34+[1]AU!AS34+[1]Capital!AS34+'[1]Fincare SFB'!AS34+[1]Equitas!AS34+[1]ESAF!AS34+[1]Jana!AS34+[1]Suryoday!AS34+[1]Ujjivan!AS34+[1]Utkarsh!AS34+[1]MGB!AS34+[1]VKGB!AS34+[1]MSCOOP!AS34+[1]DBS!AS34</f>
        <v>56954</v>
      </c>
      <c r="AW34" s="28">
        <f>[1]Allahabad!AW34+[1]Andhra!AT34+[1]BoB!AT34+[1]BoI!AT34+[1]BoM!AT34+[1]Canara!AT34+[1]CBI!AT34+[1]Corporation!AT34+[1]Indian!AT34+[1]IOB!AT34+[1]OBC!AT34+[1]PSB!AT34+[1]PNB!AT34+[1]SBI!AT34+[1]Syndicate!AT34+[1]UCO!AT34+[1]Union!AT34+[1]United!AT34+[1]Axis!AT34+[1]Bandhan!AT34+'[1]DCB Bank'!AT34+[1]Federal!AT34+[1]HDFC!AT34+[1]ICICI!AT34+[1]IDBI!AT34+'[1]IDFC First'!AT34+'[1]IndusInd Bank'!AT34+[1]Kotak!AT34+[1]Karnataka!AT34+[1]RBL!AT34+'[1]Yes Bank'!AT34+'[1]Cat Sy Bank'!AT34+[1]AU!AT34+[1]Capital!AT34+'[1]Fincare SFB'!AT34+[1]Equitas!AT34+[1]ESAF!AT34+[1]Jana!AT34+[1]Suryoday!AT34+[1]Ujjivan!AT34+[1]Utkarsh!AT34+[1]MGB!AT34+[1]VKGB!AT34+[1]MSCOOP!AT34+[1]DBS!AT34</f>
        <v>119012.89</v>
      </c>
      <c r="AX34" s="28">
        <f>[1]Allahabad!AX34+[1]Andhra!AU34+[1]BoB!AU34+[1]BoI!AU34+[1]BoM!AU34+[1]Canara!AU34+[1]CBI!AU34+[1]Corporation!AU34+[1]Indian!AU34+[1]IOB!AU34+[1]OBC!AU34+[1]PSB!AU34+[1]PNB!AU34+[1]SBI!AU34+[1]Syndicate!AU34+[1]UCO!AU34+[1]Union!AU34+[1]United!AU34+[1]Axis!AU34+[1]Bandhan!AU34+'[1]DCB Bank'!AU34+[1]Federal!AU34+[1]HDFC!AU34+[1]ICICI!AU34+[1]IDBI!AU34+'[1]IDFC First'!AU34+'[1]IndusInd Bank'!AU34+[1]Kotak!AU34+[1]Karnataka!AU34+[1]RBL!AU34+'[1]Yes Bank'!AU34+'[1]Cat Sy Bank'!AU34+[1]AU!AU34+[1]Capital!AU34+'[1]Fincare SFB'!AU34+[1]Equitas!AU34+[1]ESAF!AU34+[1]Jana!AU34+[1]Suryoday!AU34+[1]Ujjivan!AU34+[1]Utkarsh!AU34+[1]MGB!AU34+[1]VKGB!AU34+[1]MSCOOP!AU34+[1]DBS!AU34</f>
        <v>22627</v>
      </c>
      <c r="AY34" s="28">
        <f>[1]Allahabad!AY34+[1]Andhra!AV34+[1]BoB!AV34+[1]BoI!AV34+[1]BoM!AV34+[1]Canara!AV34+[1]CBI!AV34+[1]Corporation!AV34+[1]Indian!AV34+[1]IOB!AV34+[1]OBC!AV34+[1]PSB!AV34+[1]PNB!AV34+[1]SBI!AV34+[1]Syndicate!AV34+[1]UCO!AV34+[1]Union!AV34+[1]United!AV34+[1]Axis!AV34+[1]Bandhan!AV34+'[1]DCB Bank'!AV34+[1]Federal!AV34+[1]HDFC!AV34+[1]ICICI!AV34+[1]IDBI!AV34+'[1]IDFC First'!AV34+'[1]IndusInd Bank'!AV34+[1]Kotak!AV34+[1]Karnataka!AV34+[1]RBL!AV34+'[1]Yes Bank'!AV34+'[1]Cat Sy Bank'!AV34+[1]AU!AV34+[1]Capital!AV34+'[1]Fincare SFB'!AV34+[1]Equitas!AV34+[1]ESAF!AV34+[1]Jana!AV34+[1]Suryoday!AV34+[1]Ujjivan!AV34+[1]Utkarsh!AV34+[1]MGB!AV34+[1]VKGB!AV34+[1]MSCOOP!AV34+[1]DBS!AV34</f>
        <v>293720.4504644</v>
      </c>
      <c r="AZ34" s="29">
        <f t="shared" si="5"/>
        <v>89834</v>
      </c>
      <c r="BA34" s="29">
        <f t="shared" si="5"/>
        <v>459822.50046439999</v>
      </c>
      <c r="BB34" s="29">
        <f t="shared" si="1"/>
        <v>516630</v>
      </c>
      <c r="BC34" s="29">
        <f t="shared" si="1"/>
        <v>1064395.9904643998</v>
      </c>
    </row>
    <row r="35" spans="1:55" ht="12.75" customHeight="1" x14ac:dyDescent="0.2">
      <c r="A35" s="25">
        <v>26</v>
      </c>
      <c r="B35" s="30" t="s">
        <v>61</v>
      </c>
      <c r="C35" s="27">
        <f t="shared" si="0"/>
        <v>1545993</v>
      </c>
      <c r="D35" s="27">
        <f t="shared" si="0"/>
        <v>1568288.29</v>
      </c>
      <c r="E35" s="28">
        <f>[1]Allahabad!E35+[1]Andhra!E35+[1]BoB!E35+[1]BoI!E35+[1]BoM!E35+[1]Canara!E35+[1]CBI!E35+[1]Corporation!E35+[1]Indian!E35+[1]IOB!E35+[1]OBC!E35+[1]PSB!E35+[1]PNB!E35+[1]SBI!E35+[1]Syndicate!E35+[1]UCO!E35+[1]Union!E35+[1]United!E35+[1]Axis!E35+[1]Bandhan!E35+'[1]DCB Bank'!E35+[1]Federal!E35+[1]HDFC!E35+[1]ICICI!E35+[1]IDBI!E35+'[1]IDFC First'!E35+'[1]IndusInd Bank'!E35+[1]Kotak!E35+[1]Karnataka!E35+[1]RBL!E35+'[1]Yes Bank'!E35+'[1]Cat Sy Bank'!E35+[1]AU!E35+[1]Capital!E35+'[1]Fincare SFB'!E35+[1]Equitas!E35+[1]ESAF!E35+[1]Jana!E35+[1]Suryoday!E35+[1]Ujjivan!E35+[1]Utkarsh!E35+[1]MGB!E35+[1]VKGB!E35+[1]MSCOOP!E35+[1]DBS!E35</f>
        <v>1410800</v>
      </c>
      <c r="F35" s="28">
        <f>[1]Allahabad!F35+[1]Andhra!F35+[1]BoB!F35+[1]BoI!F35+[1]BoM!F35+[1]Canara!F35+[1]CBI!F35+[1]Corporation!F35+[1]Indian!F35+[1]IOB!F35+[1]OBC!F35+[1]PSB!F35+[1]PNB!F35+[1]SBI!F35+[1]Syndicate!F35+[1]UCO!F35+[1]Union!F35+[1]United!F35+[1]Axis!F35+[1]Bandhan!F35+'[1]DCB Bank'!F35+[1]Federal!F35+[1]HDFC!F35+[1]ICICI!F35+[1]IDBI!F35+'[1]IDFC First'!F35+'[1]IndusInd Bank'!F35+[1]Kotak!F35+[1]Karnataka!F35+[1]RBL!F35+'[1]Yes Bank'!F35+'[1]Cat Sy Bank'!F35+[1]AU!F35+[1]Capital!F35+'[1]Fincare SFB'!F35+[1]Equitas!F35+[1]ESAF!F35+[1]Jana!F35+[1]Suryoday!F35+[1]Ujjivan!F35+[1]Utkarsh!F35+[1]MGB!F35+[1]VKGB!F35+[1]MSCOOP!F35+[1]DBS!F35</f>
        <v>1005142.82</v>
      </c>
      <c r="G35" s="28">
        <f>[1]Allahabad!G35+[1]Andhra!G35+[1]BoB!G35+[1]BoI!G35+[1]BoM!G35+[1]Canara!G35+[1]CBI!G35+[1]Corporation!G35+[1]Indian!G35+[1]IOB!G35+[1]OBC!G35+[1]PSB!G35+[1]PNB!G35+[1]SBI!G35+[1]Syndicate!G35+[1]UCO!G35+[1]Union!G35+[1]United!G35+[1]Axis!G35+[1]Bandhan!G35+'[1]DCB Bank'!G35+[1]Federal!G35+[1]HDFC!G35+[1]ICICI!G35+[1]IDBI!G35+'[1]IDFC First'!G35+'[1]IndusInd Bank'!G35+[1]Kotak!G35+[1]Karnataka!G35+[1]RBL!G35+'[1]Yes Bank'!G35+'[1]Cat Sy Bank'!G35+[1]AU!G35+[1]Capital!G35+'[1]Fincare SFB'!G35+[1]Equitas!G35+[1]ESAF!G35+[1]Jana!G35+[1]Suryoday!G35+[1]Ujjivan!G35+[1]Utkarsh!G35+[1]MGB!G35+[1]VKGB!G35+[1]MSCOOP!G35+[1]DBS!G35</f>
        <v>52547</v>
      </c>
      <c r="H35" s="28">
        <f>[1]Allahabad!H35+[1]Andhra!H35+[1]BoB!H35+[1]BoI!H35+[1]BoM!H35+[1]Canara!H35+[1]CBI!H35+[1]Corporation!H35+[1]Indian!H35+[1]IOB!H35+[1]OBC!H35+[1]PSB!H35+[1]PNB!H35+[1]SBI!H35+[1]Syndicate!H35+[1]UCO!H35+[1]Union!H35+[1]United!H35+[1]Axis!H35+[1]Bandhan!H35+'[1]DCB Bank'!H35+[1]Federal!H35+[1]HDFC!H35+[1]ICICI!H35+[1]IDBI!H35+'[1]IDFC First'!H35+'[1]IndusInd Bank'!H35+[1]Kotak!H35+[1]Karnataka!H35+[1]RBL!H35+'[1]Yes Bank'!H35+'[1]Cat Sy Bank'!H35+[1]AU!H35+[1]Capital!H35+'[1]Fincare SFB'!H35+[1]Equitas!H35+[1]ESAF!H35+[1]Jana!H35+[1]Suryoday!H35+[1]Ujjivan!H35+[1]Utkarsh!H35+[1]MGB!H35+[1]VKGB!H35+[1]MSCOOP!H35+[1]DBS!H35</f>
        <v>129893.18000000002</v>
      </c>
      <c r="I35" s="28">
        <f>[1]Allahabad!I35+[1]Andhra!I35+[1]BoB!I35+[1]BoI!I35+[1]BoM!I35+[1]Canara!I35+[1]CBI!I35+[1]Corporation!I35+[1]Indian!I35+[1]IOB!I35+[1]OBC!I35+[1]PSB!I35+[1]PNB!I35+[1]SBI!I35+[1]Syndicate!I35+[1]UCO!I35+[1]Union!I35+[1]United!I35+[1]Axis!I35+[1]Bandhan!I35+'[1]DCB Bank'!I35+[1]Federal!I35+[1]HDFC!I35+[1]ICICI!I35+[1]IDBI!I35+'[1]IDFC First'!I35+'[1]IndusInd Bank'!I35+[1]Kotak!I35+[1]Karnataka!I35+[1]RBL!I35+'[1]Yes Bank'!I35+'[1]Cat Sy Bank'!I35+[1]AU!I35+[1]Capital!I35+'[1]Fincare SFB'!I35+[1]Equitas!I35+[1]ESAF!I35+[1]Jana!I35+[1]Suryoday!I35+[1]Ujjivan!I35+[1]Utkarsh!I35+[1]MGB!I35+[1]VKGB!I35+[1]MSCOOP!I35+[1]DBS!I35</f>
        <v>82646</v>
      </c>
      <c r="J35" s="28">
        <f>[1]Allahabad!J35+[1]Andhra!J35+[1]BoB!J35+[1]BoI!J35+[1]BoM!J35+[1]Canara!J35+[1]CBI!J35+[1]Corporation!J35+[1]Indian!J35+[1]IOB!J35+[1]OBC!J35+[1]PSB!J35+[1]PNB!J35+[1]SBI!J35+[1]Syndicate!J35+[1]UCO!J35+[1]Union!J35+[1]United!J35+[1]Axis!J35+[1]Bandhan!J35+'[1]DCB Bank'!J35+[1]Federal!J35+[1]HDFC!J35+[1]ICICI!J35+[1]IDBI!J35+'[1]IDFC First'!J35+'[1]IndusInd Bank'!J35+[1]Kotak!J35+[1]Karnataka!J35+[1]RBL!J35+'[1]Yes Bank'!J35+'[1]Cat Sy Bank'!J35+[1]AU!J35+[1]Capital!J35+'[1]Fincare SFB'!J35+[1]Equitas!J35+[1]ESAF!J35+[1]Jana!J35+[1]Suryoday!J35+[1]Ujjivan!J35+[1]Utkarsh!J35+[1]MGB!J35+[1]VKGB!J35+[1]MSCOOP!J35+[1]DBS!J35</f>
        <v>433252.28999999992</v>
      </c>
      <c r="K35" s="28">
        <v>0</v>
      </c>
      <c r="L35" s="28">
        <v>0</v>
      </c>
      <c r="M35" s="29">
        <f t="shared" si="2"/>
        <v>0</v>
      </c>
      <c r="N35" s="27">
        <f t="shared" si="3"/>
        <v>320986</v>
      </c>
      <c r="O35" s="27">
        <f t="shared" si="3"/>
        <v>3296653.4099700018</v>
      </c>
      <c r="P35" s="28">
        <f>[1]Allahabad!P35+[1]Andhra!M35+[1]BoB!M35+[1]BoI!M35+[1]BoM!M35+[1]Canara!M35+[1]CBI!M35+[1]Corporation!M35+[1]Indian!M35+[1]IOB!M35+[1]OBC!M35+[1]PSB!M35+[1]PNB!M35+[1]SBI!M35+[1]Syndicate!M35+[1]UCO!M35+[1]Union!M35+[1]United!M35+[1]Axis!M35+[1]Bandhan!M35+'[1]DCB Bank'!M35+[1]Federal!M35+[1]HDFC!M35+[1]ICICI!M35+[1]IDBI!M35+'[1]IDFC First'!M35+'[1]IndusInd Bank'!M35+[1]Kotak!M35+[1]Karnataka!M35+[1]RBL!M35+'[1]Yes Bank'!M35+'[1]Cat Sy Bank'!M35+[1]AU!M35+[1]Capital!M35+'[1]Fincare SFB'!M35+[1]Equitas!M35+[1]ESAF!M35+[1]Jana!M35+[1]Suryoday!M35+[1]Ujjivan!M35+[1]Utkarsh!M35+[1]MGB!M35+[1]VKGB!M35+[1]MSCOOP!M35+[1]DBS!M35</f>
        <v>259176</v>
      </c>
      <c r="Q35" s="28">
        <f>[1]Allahabad!Q35+[1]Andhra!N35+[1]BoB!N35+[1]BoI!N35+[1]BoM!N35+[1]Canara!N35+[1]CBI!N35+[1]Corporation!N35+[1]Indian!N35+[1]IOB!N35+[1]OBC!N35+[1]PSB!N35+[1]PNB!N35+[1]SBI!N35+[1]Syndicate!N35+[1]UCO!N35+[1]Union!N35+[1]United!N35+[1]Axis!N35+[1]Bandhan!N35+'[1]DCB Bank'!N35+[1]Federal!N35+[1]HDFC!N35+[1]ICICI!N35+[1]IDBI!N35+'[1]IDFC First'!N35+'[1]IndusInd Bank'!N35+[1]Kotak!N35+[1]Karnataka!N35+[1]RBL!N35+'[1]Yes Bank'!N35+'[1]Cat Sy Bank'!N35+[1]AU!N35+[1]Capital!N35+'[1]Fincare SFB'!N35+[1]Equitas!N35+[1]ESAF!N35+[1]Jana!N35+[1]Suryoday!N35+[1]Ujjivan!N35+[1]Utkarsh!N35+[1]MGB!N35+[1]VKGB!N35+[1]MSCOOP!N35+[1]DBS!N35</f>
        <v>1335780.5830092002</v>
      </c>
      <c r="R35" s="28">
        <f>[1]Allahabad!R35+[1]Andhra!O35+[1]BoB!O35+[1]BoI!O35+[1]BoM!O35+[1]Canara!O35+[1]CBI!O35+[1]Corporation!O35+[1]Indian!O35+[1]IOB!O35+[1]OBC!O35+[1]PSB!O35+[1]PNB!O35+[1]SBI!O35+[1]Syndicate!O35+[1]UCO!O35+[1]Union!O35+[1]United!O35+[1]Axis!O35+[1]Bandhan!O35+'[1]DCB Bank'!O35+[1]Federal!O35+[1]HDFC!O35+[1]ICICI!O35+[1]IDBI!O35+'[1]IDFC First'!O35+'[1]IndusInd Bank'!O35+[1]Kotak!O35+[1]Karnataka!O35+[1]RBL!O35+'[1]Yes Bank'!O35+'[1]Cat Sy Bank'!O35+[1]AU!O35+[1]Capital!O35+'[1]Fincare SFB'!O35+[1]Equitas!O35+[1]ESAF!O35+[1]Jana!O35+[1]Suryoday!O35+[1]Ujjivan!O35+[1]Utkarsh!O35+[1]MGB!O35+[1]VKGB!O35+[1]MSCOOP!O35+[1]DBS!O35</f>
        <v>49357</v>
      </c>
      <c r="S35" s="28">
        <f>[1]Allahabad!S35+[1]Andhra!P35+[1]BoB!P35+[1]BoI!P35+[1]BoM!P35+[1]Canara!P35+[1]CBI!P35+[1]Corporation!P35+[1]Indian!P35+[1]IOB!P35+[1]OBC!P35+[1]PSB!P35+[1]PNB!P35+[1]SBI!P35+[1]Syndicate!P35+[1]UCO!P35+[1]Union!P35+[1]United!P35+[1]Axis!P35+[1]Bandhan!P35+'[1]DCB Bank'!P35+[1]Federal!P35+[1]HDFC!P35+[1]ICICI!P35+[1]IDBI!P35+'[1]IDFC First'!P35+'[1]IndusInd Bank'!P35+[1]Kotak!P35+[1]Karnataka!P35+[1]RBL!P35+'[1]Yes Bank'!P35+'[1]Cat Sy Bank'!P35+[1]AU!P35+[1]Capital!P35+'[1]Fincare SFB'!P35+[1]Equitas!P35+[1]ESAF!P35+[1]Jana!P35+[1]Suryoday!P35+[1]Ujjivan!P35+[1]Utkarsh!P35+[1]MGB!P35+[1]VKGB!P35+[1]MSCOOP!P35+[1]DBS!P35</f>
        <v>1360933.7839207002</v>
      </c>
      <c r="T35" s="28">
        <f>[1]Allahabad!T35+[1]Andhra!Q35+[1]BoB!Q35+[1]BoI!Q35+[1]BoM!Q35+[1]Canara!Q35+[1]CBI!Q35+[1]Corporation!Q35+[1]Indian!Q35+[1]IOB!Q35+[1]OBC!Q35+[1]PSB!Q35+[1]PNB!Q35+[1]SBI!Q35+[1]Syndicate!Q35+[1]UCO!Q35+[1]Union!Q35+[1]United!Q35+[1]Axis!Q35+[1]Bandhan!Q35+'[1]DCB Bank'!Q35+[1]Federal!Q35+[1]HDFC!Q35+[1]ICICI!Q35+[1]IDBI!Q35+'[1]IDFC First'!Q35+'[1]IndusInd Bank'!Q35+[1]Kotak!Q35+[1]Karnataka!Q35+[1]RBL!Q35+'[1]Yes Bank'!Q35+'[1]Cat Sy Bank'!Q35+[1]AU!Q35+[1]Capital!Q35+'[1]Fincare SFB'!Q35+[1]Equitas!Q35+[1]ESAF!Q35+[1]Jana!Q35+[1]Suryoday!Q35+[1]Ujjivan!Q35+[1]Utkarsh!Q35+[1]MGB!Q35+[1]VKGB!Q35+[1]MSCOOP!Q35+[1]DBS!Q35</f>
        <v>10823</v>
      </c>
      <c r="U35" s="28">
        <f>[1]Allahabad!U35+[1]Andhra!R35+[1]BoB!R35+[1]BoI!R35+[1]BoM!R35+[1]Canara!R35+[1]CBI!R35+[1]Corporation!R35+[1]Indian!R35+[1]IOB!R35+[1]OBC!R35+[1]PSB!R35+[1]PNB!R35+[1]SBI!R35+[1]Syndicate!R35+[1]UCO!R35+[1]Union!R35+[1]United!R35+[1]Axis!R35+[1]Bandhan!R35+'[1]DCB Bank'!R35+[1]Federal!R35+[1]HDFC!R35+[1]ICICI!R35+[1]IDBI!R35+'[1]IDFC First'!R35+'[1]IndusInd Bank'!R35+[1]Kotak!R35+[1]Karnataka!R35+[1]RBL!R35+'[1]Yes Bank'!R35+'[1]Cat Sy Bank'!R35+[1]AU!R35+[1]Capital!R35+'[1]Fincare SFB'!R35+[1]Equitas!R35+[1]ESAF!R35+[1]Jana!R35+[1]Suryoday!R35+[1]Ujjivan!R35+[1]Utkarsh!R35+[1]MGB!R35+[1]VKGB!R35+[1]MSCOOP!R35+[1]DBS!R35</f>
        <v>538700.19304010121</v>
      </c>
      <c r="V35" s="28">
        <f>[1]Allahabad!V35+[1]Andhra!S35+[1]BoB!S35+[1]BoI!S35+[1]BoM!S35+[1]Canara!S35+[1]CBI!S35+[1]Corporation!S35+[1]Indian!S35+[1]IOB!S35+[1]OBC!S35+[1]PSB!S35+[1]PNB!S35+[1]SBI!S35+[1]Syndicate!S35+[1]UCO!S35+[1]Union!S35+[1]United!S35+[1]Axis!S35+[1]Bandhan!S35+'[1]DCB Bank'!S35+[1]Federal!S35+[1]HDFC!S35+[1]ICICI!S35+[1]IDBI!S35+'[1]IDFC First'!S35+'[1]IndusInd Bank'!S35+[1]Kotak!S35+[1]Karnataka!S35+[1]RBL!S35+'[1]Yes Bank'!S35+'[1]Cat Sy Bank'!S35+[1]AU!S35+[1]Capital!S35+'[1]Fincare SFB'!S35+[1]Equitas!S35+[1]ESAF!S35+[1]Jana!S35+[1]Suryoday!S35+[1]Ujjivan!S35+[1]Utkarsh!S35+[1]MGB!S35+[1]VKGB!S35+[1]MSCOOP!S35+[1]DBS!S35</f>
        <v>505</v>
      </c>
      <c r="W35" s="28">
        <f>[1]Allahabad!W35+[1]Andhra!T35+[1]BoB!T35+[1]BoI!T35+[1]BoM!T35+[1]Canara!T35+[1]CBI!T35+[1]Corporation!T35+[1]Indian!T35+[1]IOB!T35+[1]OBC!T35+[1]PSB!T35+[1]PNB!T35+[1]SBI!T35+[1]Syndicate!T35+[1]UCO!T35+[1]Union!T35+[1]United!T35+[1]Axis!T35+[1]Bandhan!T35+'[1]DCB Bank'!T35+[1]Federal!T35+[1]HDFC!T35+[1]ICICI!T35+[1]IDBI!T35+'[1]IDFC First'!T35+'[1]IndusInd Bank'!T35+[1]Kotak!T35+[1]Karnataka!T35+[1]RBL!T35+'[1]Yes Bank'!T35+'[1]Cat Sy Bank'!T35+[1]AU!T35+[1]Capital!T35+'[1]Fincare SFB'!T35+[1]Equitas!T35+[1]ESAF!T35+[1]Jana!T35+[1]Suryoday!T35+[1]Ujjivan!T35+[1]Utkarsh!T35+[1]MGB!T35+[1]VKGB!T35+[1]MSCOOP!T35+[1]DBS!T35</f>
        <v>1820.2399999999998</v>
      </c>
      <c r="X35" s="28">
        <f>[1]Allahabad!X35+[1]Andhra!U35+[1]BoB!U35+[1]BoI!U35+[1]BoM!U35+[1]Canara!U35+[1]CBI!U35+[1]Corporation!U35+[1]Indian!U35+[1]IOB!U35+[1]OBC!U35+[1]PSB!U35+[1]PNB!U35+[1]SBI!U35+[1]Syndicate!U35+[1]UCO!U35+[1]Union!U35+[1]United!U35+[1]Axis!U35+[1]Bandhan!U35+'[1]DCB Bank'!U35+[1]Federal!U35+[1]HDFC!U35+[1]ICICI!U35+[1]IDBI!U35+'[1]IDFC First'!U35+'[1]IndusInd Bank'!U35+[1]Kotak!U35+[1]Karnataka!U35+[1]RBL!U35+'[1]Yes Bank'!U35+'[1]Cat Sy Bank'!U35+[1]AU!U35+[1]Capital!U35+'[1]Fincare SFB'!U35+[1]Equitas!U35+[1]ESAF!U35+[1]Jana!U35+[1]Suryoday!U35+[1]Ujjivan!U35+[1]Utkarsh!U35+[1]MGB!U35+[1]VKGB!U35+[1]MSCOOP!U35+[1]DBS!U35</f>
        <v>1125</v>
      </c>
      <c r="Y35" s="28">
        <f>[1]Allahabad!Y35+[1]Andhra!V35+[1]BoB!V35+[1]BoI!V35+[1]BoM!V35+[1]Canara!V35+[1]CBI!V35+[1]Corporation!V35+[1]Indian!V35+[1]IOB!V35+[1]OBC!V35+[1]PSB!V35+[1]PNB!V35+[1]SBI!V35+[1]Syndicate!V35+[1]UCO!V35+[1]Union!V35+[1]United!V35+[1]Axis!V35+[1]Bandhan!V35+'[1]DCB Bank'!V35+[1]Federal!V35+[1]HDFC!V35+[1]ICICI!V35+[1]IDBI!V35+'[1]IDFC First'!V35+'[1]IndusInd Bank'!V35+[1]Kotak!V35+[1]Karnataka!V35+[1]RBL!V35+'[1]Yes Bank'!V35+'[1]Cat Sy Bank'!V35+[1]AU!V35+[1]Capital!V35+'[1]Fincare SFB'!V35+[1]Equitas!V35+[1]ESAF!V35+[1]Jana!V35+[1]Suryoday!V35+[1]Ujjivan!V35+[1]Utkarsh!V35+[1]MGB!V35+[1]VKGB!V35+[1]MSCOOP!V35+[1]DBS!V35</f>
        <v>59418.609999999993</v>
      </c>
      <c r="Z35" s="28">
        <f>[1]Allahabad!Z35+[1]Andhra!W35+[1]BoB!W35+[1]BoI!W35+[1]BoM!W35+[1]Canara!W35+[1]CBI!W35+[1]Corporation!W35+[1]Indian!W35+[1]IOB!W35+[1]OBC!W35+[1]PSB!W35+[1]PNB!W35+[1]SBI!W35+[1]Syndicate!W35+[1]UCO!W35+[1]Union!W35+[1]United!W35+[1]Axis!W35+[1]Bandhan!W35+'[1]DCB Bank'!W35+[1]Federal!W35+[1]HDFC!W35+[1]ICICI!W35+[1]IDBI!W35+'[1]IDFC First'!W35+'[1]IndusInd Bank'!W35+[1]Kotak!W35+[1]Karnataka!W35+[1]RBL!W35+'[1]Yes Bank'!W35+'[1]Cat Sy Bank'!W35+[1]AU!W35+[1]Capital!W35+'[1]Fincare SFB'!W35+[1]Equitas!W35+[1]ESAF!W35+[1]Jana!W35+[1]Suryoday!W35+[1]Ujjivan!W35+[1]Utkarsh!W35+[1]MGB!W35+[1]VKGB!W35+[1]MSCOOP!W35+[1]DBS!W35</f>
        <v>1991</v>
      </c>
      <c r="AA35" s="28">
        <f>[1]Allahabad!AA35+[1]Andhra!X35+[1]BoB!X35+[1]BoI!X35+[1]BoM!X35+[1]Canara!X35+[1]CBI!X35+[1]Corporation!X35+[1]Indian!X35+[1]IOB!X35+[1]OBC!X35+[1]PSB!X35+[1]PNB!X35+[1]SBI!X35+[1]Syndicate!X35+[1]UCO!X35+[1]Union!X35+[1]United!X35+[1]Axis!X35+[1]Bandhan!X35+'[1]DCB Bank'!X35+[1]Federal!X35+[1]HDFC!X35+[1]ICICI!X35+[1]IDBI!X35+'[1]IDFC First'!X35+'[1]IndusInd Bank'!X35+[1]Kotak!X35+[1]Karnataka!X35+[1]RBL!X35+'[1]Yes Bank'!X35+'[1]Cat Sy Bank'!X35+[1]AU!X35+[1]Capital!X35+'[1]Fincare SFB'!X35+[1]Equitas!X35+[1]ESAF!X35+[1]Jana!X35+[1]Suryoday!X35+[1]Ujjivan!X35+[1]Utkarsh!X35+[1]MGB!X35+[1]VKGB!X35+[1]MSCOOP!X35+[1]DBS!X35</f>
        <v>100720.40285403651</v>
      </c>
      <c r="AB35" s="28">
        <f>[1]Allahabad!AB35+[1]Andhra!Y35+[1]BoB!Y35+[1]BoI!Y35+[1]BoM!Y35+[1]Canara!Y35+[1]CBI!Y35+[1]Corporation!Y35+[1]Indian!Y35+[1]IOB!Y35+[1]OBC!Y35+[1]PSB!Y35+[1]PNB!Y35+[1]SBI!Y35+[1]Syndicate!Y35+[1]UCO!Y35+[1]Union!Y35+[1]United!Y35+[1]Axis!Y35+[1]Bandhan!Y35+'[1]DCB Bank'!Y35+[1]Federal!Y35+[1]HDFC!Y35+[1]ICICI!Y35+[1]IDBI!Y35+'[1]IDFC First'!Y35+'[1]IndusInd Bank'!Y35+[1]Kotak!Y35+[1]Karnataka!Y35+[1]RBL!Y35+'[1]Yes Bank'!Y35+'[1]Cat Sy Bank'!Y35+[1]AU!Y35+[1]Capital!Y35+'[1]Fincare SFB'!Y35+[1]Equitas!Y35+[1]ESAF!Y35+[1]Jana!Y35+[1]Suryoday!Y35+[1]Ujjivan!Y35+[1]Utkarsh!Y35+[1]MGB!Y35+[1]VKGB!Y35+[1]MSCOOP!Y35+[1]DBS!Y35</f>
        <v>19724</v>
      </c>
      <c r="AC35" s="28">
        <f>[1]Allahabad!AC35+[1]Andhra!Z35+[1]BoB!Z35+[1]BoI!Z35+[1]BoM!Z35+[1]Canara!Z35+[1]CBI!Z35+[1]Corporation!Z35+[1]Indian!Z35+[1]IOB!Z35+[1]OBC!Z35+[1]PSB!Z35+[1]PNB!Z35+[1]SBI!Z35+[1]Syndicate!Z35+[1]UCO!Z35+[1]Union!Z35+[1]United!Z35+[1]Axis!Z35+[1]Bandhan!Z35+'[1]DCB Bank'!Z35+[1]Federal!Z35+[1]HDFC!Z35+[1]ICICI!Z35+[1]IDBI!Z35+'[1]IDFC First'!Z35+'[1]IndusInd Bank'!Z35+[1]Kotak!Z35+[1]Karnataka!Z35+[1]RBL!Z35+'[1]Yes Bank'!Z35+'[1]Cat Sy Bank'!Z35+[1]AU!Z35+[1]Capital!Z35+'[1]Fincare SFB'!Z35+[1]Equitas!Z35+[1]ESAF!Z35+[1]Jana!Z35+[1]Suryoday!Z35+[1]Ujjivan!Z35+[1]Utkarsh!Z35+[1]MGB!Z35+[1]VKGB!Z35+[1]MSCOOP!Z35+[1]DBS!Z35</f>
        <v>66652.240000000005</v>
      </c>
      <c r="AD35" s="28">
        <f>[1]Allahabad!AD35+[1]Andhra!AA35+[1]BoB!AA35+[1]BoI!AA35+[1]BoM!AA35+[1]Canara!AA35+[1]CBI!AA35+[1]Corporation!AA35+[1]Indian!AA35+[1]IOB!AA35+[1]OBC!AA35+[1]PSB!AA35+[1]PNB!AA35+[1]SBI!AA35+[1]Syndicate!AA35+[1]UCO!AA35+[1]Union!AA35+[1]United!AA35+[1]Axis!AA35+[1]Bandhan!AA35+'[1]DCB Bank'!AA35+[1]Federal!AA35+[1]HDFC!AA35+[1]ICICI!AA35+[1]IDBI!AA35+'[1]IDFC First'!AA35+'[1]IndusInd Bank'!AA35+[1]Kotak!AA35+[1]Karnataka!AA35+[1]RBL!AA35+'[1]Yes Bank'!AA35+'[1]Cat Sy Bank'!AA35+[1]AU!AA35+[1]Capital!AA35+'[1]Fincare SFB'!AA35+[1]Equitas!AA35+[1]ESAF!AA35+[1]Jana!AA35+[1]Suryoday!AA35+[1]Ujjivan!AA35+[1]Utkarsh!AA35+[1]MGB!AA35+[1]VKGB!AA35+[1]MSCOOP!AA35+[1]DBS!AA35</f>
        <v>194970</v>
      </c>
      <c r="AE35" s="28">
        <f>[1]Allahabad!AE35+[1]Andhra!AB35+[1]BoB!AB35+[1]BoI!AB35+[1]BoM!AB35+[1]Canara!AB35+[1]CBI!AB35+[1]Corporation!AB35+[1]Indian!AB35+[1]IOB!AB35+[1]OBC!AB35+[1]PSB!AB35+[1]PNB!AB35+[1]SBI!AB35+[1]Syndicate!AB35+[1]UCO!AB35+[1]Union!AB35+[1]United!AB35+[1]Axis!AB35+[1]Bandhan!AB35+'[1]DCB Bank'!AB35+[1]Federal!AB35+[1]HDFC!AB35+[1]ICICI!AB35+[1]IDBI!AB35+'[1]IDFC First'!AB35+'[1]IndusInd Bank'!AB35+[1]Kotak!AB35+[1]Karnataka!AB35+[1]RBL!AB35+'[1]Yes Bank'!AB35+'[1]Cat Sy Bank'!AB35+[1]AU!AB35+[1]Capital!AB35+'[1]Fincare SFB'!AB35+[1]Equitas!AB35+[1]ESAF!AB35+[1]Jana!AB35+[1]Suryoday!AB35+[1]Ujjivan!AB35+[1]Utkarsh!AB35+[1]MGB!AB35+[1]VKGB!AB35+[1]MSCOOP!AB35+[1]DBS!AB35</f>
        <v>2172930.1099999989</v>
      </c>
      <c r="AF35" s="28">
        <f>[1]Allahabad!AF35+[1]Andhra!AC35+[1]BoB!AC35+[1]BoI!AC35+[1]BoM!AC35+[1]Canara!AC35+[1]CBI!AC35+[1]Corporation!AC35+[1]Indian!AC35+[1]IOB!AC35+[1]OBC!AC35+[1]PSB!AC35+[1]PNB!AC35+[1]SBI!AC35+[1]Syndicate!AC35+[1]UCO!AC35+[1]Union!AC35+[1]United!AC35+[1]Axis!AC35+[1]Bandhan!AC35+'[1]DCB Bank'!AC35+[1]Federal!AC35+[1]HDFC!AC35+[1]ICICI!AC35+[1]IDBI!AC35+'[1]IDFC First'!AC35+'[1]IndusInd Bank'!AC35+[1]Kotak!AC35+[1]Karnataka!AC35+[1]RBL!AC35+'[1]Yes Bank'!AC35+'[1]Cat Sy Bank'!AC35+[1]AU!AC35+[1]Capital!AC35+'[1]Fincare SFB'!AC35+[1]Equitas!AC35+[1]ESAF!AC35+[1]Jana!AC35+[1]Suryoday!AC35+[1]Ujjivan!AC35+[1]Utkarsh!AC35+[1]MGB!AC35+[1]VKGB!AC35+[1]MSCOOP!AC35+[1]DBS!AC35</f>
        <v>1581</v>
      </c>
      <c r="AG35" s="28">
        <f>[1]Allahabad!AG35+[1]Andhra!AD35+[1]BoB!AD35+[1]BoI!AD35+[1]BoM!AD35+[1]Canara!AD35+[1]CBI!AD35+[1]Corporation!AD35+[1]Indian!AD35+[1]IOB!AD35+[1]OBC!AD35+[1]PSB!AD35+[1]PNB!AD35+[1]SBI!AD35+[1]Syndicate!AD35+[1]UCO!AD35+[1]Union!AD35+[1]United!AD35+[1]Axis!AD35+[1]Bandhan!AD35+'[1]DCB Bank'!AD35+[1]Federal!AD35+[1]HDFC!AD35+[1]ICICI!AD35+[1]IDBI!AD35+'[1]IDFC First'!AD35+'[1]IndusInd Bank'!AD35+[1]Kotak!AD35+[1]Karnataka!AD35+[1]RBL!AD35+'[1]Yes Bank'!AD35+'[1]Cat Sy Bank'!AD35+[1]AU!AD35+[1]Capital!AD35+'[1]Fincare SFB'!AD35+[1]Equitas!AD35+[1]ESAF!AD35+[1]Jana!AD35+[1]Suryoday!AD35+[1]Ujjivan!AD35+[1]Utkarsh!AD35+[1]MGB!AD35+[1]VKGB!AD35+[1]MSCOOP!AD35+[1]DBS!AD35</f>
        <v>1829.62</v>
      </c>
      <c r="AH35" s="28">
        <f>[1]Allahabad!AH35+[1]Andhra!AE35+[1]BoB!AE35+[1]BoI!AE35+[1]BoM!AE35+[1]Canara!AE35+[1]CBI!AE35+[1]Corporation!AE35+[1]Indian!AE35+[1]IOB!AE35+[1]OBC!AE35+[1]PSB!AE35+[1]PNB!AE35+[1]SBI!AE35+[1]Syndicate!AE35+[1]UCO!AE35+[1]Union!AE35+[1]United!AE35+[1]Axis!AE35+[1]Bandhan!AE35+'[1]DCB Bank'!AE35+[1]Federal!AE35+[1]HDFC!AE35+[1]ICICI!AE35+[1]IDBI!AE35+'[1]IDFC First'!AE35+'[1]IndusInd Bank'!AE35+[1]Kotak!AE35+[1]Karnataka!AE35+[1]RBL!AE35+'[1]Yes Bank'!AE35+'[1]Cat Sy Bank'!AE35+[1]AU!AE35+[1]Capital!AE35+'[1]Fincare SFB'!AE35+[1]Equitas!AE35+[1]ESAF!AE35+[1]Jana!AE35+[1]Suryoday!AE35+[1]Ujjivan!AE35+[1]Utkarsh!AE35+[1]MGB!AE35+[1]VKGB!AE35+[1]MSCOOP!AE35+[1]DBS!AE35</f>
        <v>56</v>
      </c>
      <c r="AI35" s="28">
        <f>[1]Allahabad!AI35+[1]Andhra!AF35+[1]BoB!AF35+[1]BoI!AF35+[1]BoM!AF35+[1]Canara!AF35+[1]CBI!AF35+[1]Corporation!AF35+[1]Indian!AF35+[1]IOB!AF35+[1]OBC!AF35+[1]PSB!AF35+[1]PNB!AF35+[1]SBI!AF35+[1]Syndicate!AF35+[1]UCO!AF35+[1]Union!AF35+[1]United!AF35+[1]Axis!AF35+[1]Bandhan!AF35+'[1]DCB Bank'!AF35+[1]Federal!AF35+[1]HDFC!AF35+[1]ICICI!AF35+[1]IDBI!AF35+'[1]IDFC First'!AF35+'[1]IndusInd Bank'!AF35+[1]Kotak!AF35+[1]Karnataka!AF35+[1]RBL!AF35+'[1]Yes Bank'!AF35+'[1]Cat Sy Bank'!AF35+[1]AU!AF35+[1]Capital!AF35+'[1]Fincare SFB'!AF35+[1]Equitas!AF35+[1]ESAF!AF35+[1]Jana!AF35+[1]Suryoday!AF35+[1]Ujjivan!AF35+[1]Utkarsh!AF35+[1]MGB!AF35+[1]VKGB!AF35+[1]MSCOOP!AF35+[1]DBS!AF35</f>
        <v>7195.93</v>
      </c>
      <c r="AJ35" s="28">
        <f>[1]Allahabad!AJ35+[1]Andhra!AG35+[1]BoB!AG35+[1]BoI!AG35+[1]BoM!AG35+[1]Canara!AG35+[1]CBI!AG35+[1]Corporation!AG35+[1]Indian!AG35+[1]IOB!AG35+[1]OBC!AG35+[1]PSB!AG35+[1]PNB!AG35+[1]SBI!AG35+[1]Syndicate!AG35+[1]UCO!AG35+[1]Union!AG35+[1]United!AG35+[1]Axis!AG35+[1]Bandhan!AG35+'[1]DCB Bank'!AG35+[1]Federal!AG35+[1]HDFC!AG35+[1]ICICI!AG35+[1]IDBI!AG35+'[1]IDFC First'!AG35+'[1]IndusInd Bank'!AG35+[1]Kotak!AG35+[1]Karnataka!AG35+[1]RBL!AG35+'[1]Yes Bank'!AG35+'[1]Cat Sy Bank'!AG35+[1]AU!AG35+[1]Capital!AG35+'[1]Fincare SFB'!AG35+[1]Equitas!AG35+[1]ESAF!AG35+[1]Jana!AG35+[1]Suryoday!AG35+[1]Ujjivan!AG35+[1]Utkarsh!AG35+[1]MGB!AG35+[1]VKGB!AG35+[1]MSCOOP!AG35+[1]DBS!AG35</f>
        <v>211029</v>
      </c>
      <c r="AK35" s="28">
        <f>[1]Allahabad!AK35+[1]Andhra!AH35+[1]BoB!AH35+[1]BoI!AH35+[1]BoM!AH35+[1]Canara!AH35+[1]CBI!AH35+[1]Corporation!AH35+[1]Indian!AH35+[1]IOB!AH35+[1]OBC!AH35+[1]PSB!AH35+[1]PNB!AH35+[1]SBI!AH35+[1]Syndicate!AH35+[1]UCO!AH35+[1]Union!AH35+[1]United!AH35+[1]Axis!AH35+[1]Bandhan!AH35+'[1]DCB Bank'!AH35+[1]Federal!AH35+[1]HDFC!AH35+[1]ICICI!AH35+[1]IDBI!AH35+'[1]IDFC First'!AH35+'[1]IndusInd Bank'!AH35+[1]Kotak!AH35+[1]Karnataka!AH35+[1]RBL!AH35+'[1]Yes Bank'!AH35+'[1]Cat Sy Bank'!AH35+[1]AU!AH35+[1]Capital!AH35+'[1]Fincare SFB'!AH35+[1]Equitas!AH35+[1]ESAF!AH35+[1]Jana!AH35+[1]Suryoday!AH35+[1]Ujjivan!AH35+[1]Utkarsh!AH35+[1]MGB!AH35+[1]VKGB!AH35+[1]MSCOOP!AH35+[1]DBS!AH35</f>
        <v>60646.249449999996</v>
      </c>
      <c r="AL35" s="29">
        <f t="shared" si="4"/>
        <v>2296330</v>
      </c>
      <c r="AM35" s="29">
        <f t="shared" si="4"/>
        <v>7274916.2522740373</v>
      </c>
      <c r="AN35" s="28">
        <f>[1]Allahabad!AN35+[1]Andhra!AK35+[1]BoB!AK35+[1]BoI!AK35+[1]BoM!AK35+[1]Canara!AK35+[1]CBI!AK35+[1]Corporation!AK35+[1]Indian!AK35+[1]IOB!AK35+[1]OBC!AK35+[1]PSB!AK35+[1]PNB!AK35+[1]SBI!AK35+[1]Syndicate!AK35+[1]UCO!AK35+[1]Union!AK35+[1]United!AK35+[1]Axis!AK35+[1]Bandhan!AK35+'[1]DCB Bank'!AK35+[1]Federal!AK35+[1]HDFC!AK35+[1]ICICI!AK35+[1]IDBI!AK35+'[1]IDFC First'!AK35+'[1]IndusInd Bank'!AK35+[1]Kotak!AK35+[1]Karnataka!AK35+[1]RBL!AK35+'[1]Yes Bank'!AK35+'[1]Cat Sy Bank'!AK35+[1]AU!AK35+[1]Capital!AK35+'[1]Fincare SFB'!AK35+[1]Equitas!AK35+[1]ESAF!AK35+[1]Jana!AK35+[1]Suryoday!AK35+[1]Ujjivan!AK35+[1]Utkarsh!AK35+[1]MGB!AK35+[1]VKGB!AK35+[1]MSCOOP!AK35+[1]DBS!AK35</f>
        <v>519626</v>
      </c>
      <c r="AO35" s="28">
        <f>[1]Allahabad!AO35+[1]Andhra!AL35+[1]BoB!AL35+[1]BoI!AL35+[1]BoM!AL35+[1]Canara!AL35+[1]CBI!AL35+[1]Corporation!AL35+[1]Indian!AL35+[1]IOB!AL35+[1]OBC!AL35+[1]PSB!AL35+[1]PNB!AL35+[1]SBI!AL35+[1]Syndicate!AL35+[1]UCO!AL35+[1]Union!AL35+[1]United!AL35+[1]Axis!AL35+[1]Bandhan!AL35+'[1]DCB Bank'!AL35+[1]Federal!AL35+[1]HDFC!AL35+[1]ICICI!AL35+[1]IDBI!AL35+'[1]IDFC First'!AL35+'[1]IndusInd Bank'!AL35+[1]Kotak!AL35+[1]Karnataka!AL35+[1]RBL!AL35+'[1]Yes Bank'!AL35+'[1]Cat Sy Bank'!AL35+[1]AU!AL35+[1]Capital!AL35+'[1]Fincare SFB'!AL35+[1]Equitas!AL35+[1]ESAF!AL35+[1]Jana!AL35+[1]Suryoday!AL35+[1]Ujjivan!AL35+[1]Utkarsh!AL35+[1]MGB!AL35+[1]VKGB!AL35+[1]MSCOOP!AL35+[1]DBS!AL35</f>
        <v>867492.78653629997</v>
      </c>
      <c r="AP35" s="28">
        <f>[1]Allahabad!AP35+[1]Andhra!AM35+[1]BoB!AM35+[1]BoI!AM35+[1]BoM!AM35+[1]Canara!AM35+[1]CBI!AM35+[1]Corporation!AM35+[1]Indian!AM35+[1]IOB!AM35+[1]OBC!AM35+[1]PSB!AM35+[1]PNB!AM35+[1]SBI!AM35+[1]Syndicate!AM35+[1]UCO!AM35+[1]Union!AM35+[1]United!AM35+[1]Axis!AM35+[1]Bandhan!AM35+'[1]DCB Bank'!AM35+[1]Federal!AM35+[1]HDFC!AM35+[1]ICICI!AM35+[1]IDBI!AM35+'[1]IDFC First'!AM35+'[1]IndusInd Bank'!AM35+[1]Kotak!AM35+[1]Karnataka!AM35+[1]RBL!AM35+'[1]Yes Bank'!AM35+'[1]Cat Sy Bank'!AM35+[1]AU!AM35+[1]Capital!AM35+'[1]Fincare SFB'!AM35+[1]Equitas!AM35+[1]ESAF!AM35+[1]Jana!AM35+[1]Suryoday!AM35+[1]Ujjivan!AM35+[1]Utkarsh!AM35+[1]MGB!AM35+[1]VKGB!AM35+[1]MSCOOP!AM35+[1]DBS!AM35</f>
        <v>373</v>
      </c>
      <c r="AQ35" s="28">
        <f>[1]Allahabad!AQ35+[1]Andhra!AN35+[1]BoB!AN35+[1]BoI!AN35+[1]BoM!AN35+[1]Canara!AN35+[1]CBI!AN35+[1]Corporation!AN35+[1]Indian!AN35+[1]IOB!AN35+[1]OBC!AN35+[1]PSB!AN35+[1]PNB!AN35+[1]SBI!AN35+[1]Syndicate!AN35+[1]UCO!AN35+[1]Union!AN35+[1]United!AN35+[1]Axis!AN35+[1]Bandhan!AN35+'[1]DCB Bank'!AN35+[1]Federal!AN35+[1]HDFC!AN35+[1]ICICI!AN35+[1]IDBI!AN35+'[1]IDFC First'!AN35+'[1]IndusInd Bank'!AN35+[1]Kotak!AN35+[1]Karnataka!AN35+[1]RBL!AN35+'[1]Yes Bank'!AN35+'[1]Cat Sy Bank'!AN35+[1]AU!AN35+[1]Capital!AN35+'[1]Fincare SFB'!AN35+[1]Equitas!AN35+[1]ESAF!AN35+[1]Jana!AN35+[1]Suryoday!AN35+[1]Ujjivan!AN35+[1]Utkarsh!AN35+[1]MGB!AN35+[1]VKGB!AN35+[1]MSCOOP!AN35+[1]DBS!AN35</f>
        <v>18624.63</v>
      </c>
      <c r="AR35" s="28">
        <f>[1]Allahabad!AR35+[1]Andhra!AO35+[1]BoB!AO35+[1]BoI!AO35+[1]BoM!AO35+[1]Canara!AO35+[1]CBI!AO35+[1]Corporation!AO35+[1]Indian!AO35+[1]IOB!AO35+[1]OBC!AO35+[1]PSB!AO35+[1]PNB!AO35+[1]SBI!AO35+[1]Syndicate!AO35+[1]UCO!AO35+[1]Union!AO35+[1]United!AO35+[1]Axis!AO35+[1]Bandhan!AO35+'[1]DCB Bank'!AO35+[1]Federal!AO35+[1]HDFC!AO35+[1]ICICI!AO35+[1]IDBI!AO35+'[1]IDFC First'!AO35+'[1]IndusInd Bank'!AO35+[1]Kotak!AO35+[1]Karnataka!AO35+[1]RBL!AO35+'[1]Yes Bank'!AO35+'[1]Cat Sy Bank'!AO35+[1]AU!AO35+[1]Capital!AO35+'[1]Fincare SFB'!AO35+[1]Equitas!AO35+[1]ESAF!AO35+[1]Jana!AO35+[1]Suryoday!AO35+[1]Ujjivan!AO35+[1]Utkarsh!AO35+[1]MGB!AO35+[1]VKGB!AO35+[1]MSCOOP!AO35+[1]DBS!AO35</f>
        <v>2941</v>
      </c>
      <c r="AS35" s="28">
        <f>[1]Allahabad!AS35+[1]Andhra!AP35+[1]BoB!AP35+[1]BoI!AP35+[1]BoM!AP35+[1]Canara!AP35+[1]CBI!AP35+[1]Corporation!AP35+[1]Indian!AP35+[1]IOB!AP35+[1]OBC!AP35+[1]PSB!AP35+[1]PNB!AP35+[1]SBI!AP35+[1]Syndicate!AP35+[1]UCO!AP35+[1]Union!AP35+[1]United!AP35+[1]Axis!AP35+[1]Bandhan!AP35+'[1]DCB Bank'!AP35+[1]Federal!AP35+[1]HDFC!AP35+[1]ICICI!AP35+[1]IDBI!AP35+'[1]IDFC First'!AP35+'[1]IndusInd Bank'!AP35+[1]Kotak!AP35+[1]Karnataka!AP35+[1]RBL!AP35+'[1]Yes Bank'!AP35+'[1]Cat Sy Bank'!AP35+[1]AU!AP35+[1]Capital!AP35+'[1]Fincare SFB'!AP35+[1]Equitas!AP35+[1]ESAF!AP35+[1]Jana!AP35+[1]Suryoday!AP35+[1]Ujjivan!AP35+[1]Utkarsh!AP35+[1]MGB!AP35+[1]VKGB!AP35+[1]MSCOOP!AP35+[1]DBS!AP35</f>
        <v>45683.540000000008</v>
      </c>
      <c r="AT35" s="28">
        <f>[1]Allahabad!AT35+[1]Andhra!AQ35+[1]BoB!AQ35+[1]BoI!AQ35+[1]BoM!AQ35+[1]Canara!AQ35+[1]CBI!AQ35+[1]Corporation!AQ35+[1]Indian!AQ35+[1]IOB!AQ35+[1]OBC!AQ35+[1]PSB!AQ35+[1]PNB!AQ35+[1]SBI!AQ35+[1]Syndicate!AQ35+[1]UCO!AQ35+[1]Union!AQ35+[1]United!AQ35+[1]Axis!AQ35+[1]Bandhan!AQ35+'[1]DCB Bank'!AQ35+[1]Federal!AQ35+[1]HDFC!AQ35+[1]ICICI!AQ35+[1]IDBI!AQ35+'[1]IDFC First'!AQ35+'[1]IndusInd Bank'!AQ35+[1]Kotak!AQ35+[1]Karnataka!AQ35+[1]RBL!AQ35+'[1]Yes Bank'!AQ35+'[1]Cat Sy Bank'!AQ35+[1]AU!AQ35+[1]Capital!AQ35+'[1]Fincare SFB'!AQ35+[1]Equitas!AQ35+[1]ESAF!AQ35+[1]Jana!AQ35+[1]Suryoday!AQ35+[1]Ujjivan!AQ35+[1]Utkarsh!AQ35+[1]MGB!AQ35+[1]VKGB!AQ35+[1]MSCOOP!AQ35+[1]DBS!AQ35</f>
        <v>144802</v>
      </c>
      <c r="AU35" s="28">
        <f>[1]Allahabad!AU35+[1]Andhra!AR35+[1]BoB!AR35+[1]BoI!AR35+[1]BoM!AR35+[1]Canara!AR35+[1]CBI!AR35+[1]Corporation!AR35+[1]Indian!AR35+[1]IOB!AR35+[1]OBC!AR35+[1]PSB!AR35+[1]PNB!AR35+[1]SBI!AR35+[1]Syndicate!AR35+[1]UCO!AR35+[1]Union!AR35+[1]United!AR35+[1]Axis!AR35+[1]Bandhan!AR35+'[1]DCB Bank'!AR35+[1]Federal!AR35+[1]HDFC!AR35+[1]ICICI!AR35+[1]IDBI!AR35+'[1]IDFC First'!AR35+'[1]IndusInd Bank'!AR35+[1]Kotak!AR35+[1]Karnataka!AR35+[1]RBL!AR35+'[1]Yes Bank'!AR35+'[1]Cat Sy Bank'!AR35+[1]AU!AR35+[1]Capital!AR35+'[1]Fincare SFB'!AR35+[1]Equitas!AR35+[1]ESAF!AR35+[1]Jana!AR35+[1]Suryoday!AR35+[1]Ujjivan!AR35+[1]Utkarsh!AR35+[1]MGB!AR35+[1]VKGB!AR35+[1]MSCOOP!AR35+[1]DBS!AR35</f>
        <v>4218309.2503450001</v>
      </c>
      <c r="AV35" s="28">
        <f>[1]Allahabad!AV35+[1]Andhra!AS35+[1]BoB!AS35+[1]BoI!AS35+[1]BoM!AS35+[1]Canara!AS35+[1]CBI!AS35+[1]Corporation!AS35+[1]Indian!AS35+[1]IOB!AS35+[1]OBC!AS35+[1]PSB!AS35+[1]PNB!AS35+[1]SBI!AS35+[1]Syndicate!AS35+[1]UCO!AS35+[1]Union!AS35+[1]United!AS35+[1]Axis!AS35+[1]Bandhan!AS35+'[1]DCB Bank'!AS35+[1]Federal!AS35+[1]HDFC!AS35+[1]ICICI!AS35+[1]IDBI!AS35+'[1]IDFC First'!AS35+'[1]IndusInd Bank'!AS35+[1]Kotak!AS35+[1]Karnataka!AS35+[1]RBL!AS35+'[1]Yes Bank'!AS35+'[1]Cat Sy Bank'!AS35+[1]AU!AS35+[1]Capital!AS35+'[1]Fincare SFB'!AS35+[1]Equitas!AS35+[1]ESAF!AS35+[1]Jana!AS35+[1]Suryoday!AS35+[1]Ujjivan!AS35+[1]Utkarsh!AS35+[1]MGB!AS35+[1]VKGB!AS35+[1]MSCOOP!AS35+[1]DBS!AS35</f>
        <v>224128</v>
      </c>
      <c r="AW35" s="28">
        <f>[1]Allahabad!AW35+[1]Andhra!AT35+[1]BoB!AT35+[1]BoI!AT35+[1]BoM!AT35+[1]Canara!AT35+[1]CBI!AT35+[1]Corporation!AT35+[1]Indian!AT35+[1]IOB!AT35+[1]OBC!AT35+[1]PSB!AT35+[1]PNB!AT35+[1]SBI!AT35+[1]Syndicate!AT35+[1]UCO!AT35+[1]Union!AT35+[1]United!AT35+[1]Axis!AT35+[1]Bandhan!AT35+'[1]DCB Bank'!AT35+[1]Federal!AT35+[1]HDFC!AT35+[1]ICICI!AT35+[1]IDBI!AT35+'[1]IDFC First'!AT35+'[1]IndusInd Bank'!AT35+[1]Kotak!AT35+[1]Karnataka!AT35+[1]RBL!AT35+'[1]Yes Bank'!AT35+'[1]Cat Sy Bank'!AT35+[1]AU!AT35+[1]Capital!AT35+'[1]Fincare SFB'!AT35+[1]Equitas!AT35+[1]ESAF!AT35+[1]Jana!AT35+[1]Suryoday!AT35+[1]Ujjivan!AT35+[1]Utkarsh!AT35+[1]MGB!AT35+[1]VKGB!AT35+[1]MSCOOP!AT35+[1]DBS!AT35</f>
        <v>1011184.08</v>
      </c>
      <c r="AX35" s="28">
        <f>[1]Allahabad!AX35+[1]Andhra!AU35+[1]BoB!AU35+[1]BoI!AU35+[1]BoM!AU35+[1]Canara!AU35+[1]CBI!AU35+[1]Corporation!AU35+[1]Indian!AU35+[1]IOB!AU35+[1]OBC!AU35+[1]PSB!AU35+[1]PNB!AU35+[1]SBI!AU35+[1]Syndicate!AU35+[1]UCO!AU35+[1]Union!AU35+[1]United!AU35+[1]Axis!AU35+[1]Bandhan!AU35+'[1]DCB Bank'!AU35+[1]Federal!AU35+[1]HDFC!AU35+[1]ICICI!AU35+[1]IDBI!AU35+'[1]IDFC First'!AU35+'[1]IndusInd Bank'!AU35+[1]Kotak!AU35+[1]Karnataka!AU35+[1]RBL!AU35+'[1]Yes Bank'!AU35+'[1]Cat Sy Bank'!AU35+[1]AU!AU35+[1]Capital!AU35+'[1]Fincare SFB'!AU35+[1]Equitas!AU35+[1]ESAF!AU35+[1]Jana!AU35+[1]Suryoday!AU35+[1]Ujjivan!AU35+[1]Utkarsh!AU35+[1]MGB!AU35+[1]VKGB!AU35+[1]MSCOOP!AU35+[1]DBS!AU35</f>
        <v>2001547</v>
      </c>
      <c r="AY35" s="28">
        <f>[1]Allahabad!AY35+[1]Andhra!AV35+[1]BoB!AV35+[1]BoI!AV35+[1]BoM!AV35+[1]Canara!AV35+[1]CBI!AV35+[1]Corporation!AV35+[1]Indian!AV35+[1]IOB!AV35+[1]OBC!AV35+[1]PSB!AV35+[1]PNB!AV35+[1]SBI!AV35+[1]Syndicate!AV35+[1]UCO!AV35+[1]Union!AV35+[1]United!AV35+[1]Axis!AV35+[1]Bandhan!AV35+'[1]DCB Bank'!AV35+[1]Federal!AV35+[1]HDFC!AV35+[1]ICICI!AV35+[1]IDBI!AV35+'[1]IDFC First'!AV35+'[1]IndusInd Bank'!AV35+[1]Kotak!AV35+[1]Karnataka!AV35+[1]RBL!AV35+'[1]Yes Bank'!AV35+'[1]Cat Sy Bank'!AV35+[1]AU!AV35+[1]Capital!AV35+'[1]Fincare SFB'!AV35+[1]Equitas!AV35+[1]ESAF!AV35+[1]Jana!AV35+[1]Suryoday!AV35+[1]Ujjivan!AV35+[1]Utkarsh!AV35+[1]MGB!AV35+[1]VKGB!AV35+[1]MSCOOP!AV35+[1]DBS!AV35</f>
        <v>9933289.5196640044</v>
      </c>
      <c r="AZ35" s="29">
        <f t="shared" si="5"/>
        <v>2373791</v>
      </c>
      <c r="BA35" s="29">
        <f t="shared" si="5"/>
        <v>15227091.020009004</v>
      </c>
      <c r="BB35" s="29">
        <f t="shared" si="1"/>
        <v>4670121</v>
      </c>
      <c r="BC35" s="29">
        <f t="shared" si="1"/>
        <v>22502007.27228304</v>
      </c>
    </row>
    <row r="36" spans="1:55" ht="12.75" customHeight="1" x14ac:dyDescent="0.2">
      <c r="A36" s="25">
        <v>27</v>
      </c>
      <c r="B36" s="30" t="s">
        <v>62</v>
      </c>
      <c r="C36" s="27">
        <f t="shared" si="0"/>
        <v>90459</v>
      </c>
      <c r="D36" s="27">
        <f t="shared" si="0"/>
        <v>106167.08</v>
      </c>
      <c r="E36" s="28">
        <f>[1]Allahabad!E36+[1]Andhra!E36+[1]BoB!E36+[1]BoI!E36+[1]BoM!E36+[1]Canara!E36+[1]CBI!E36+[1]Corporation!E36+[1]Indian!E36+[1]IOB!E36+[1]OBC!E36+[1]PSB!E36+[1]PNB!E36+[1]SBI!E36+[1]Syndicate!E36+[1]UCO!E36+[1]Union!E36+[1]United!E36+[1]Axis!E36+[1]Bandhan!E36+'[1]DCB Bank'!E36+[1]Federal!E36+[1]HDFC!E36+[1]ICICI!E36+[1]IDBI!E36+'[1]IDFC First'!E36+'[1]IndusInd Bank'!E36+[1]Kotak!E36+[1]Karnataka!E36+[1]RBL!E36+'[1]Yes Bank'!E36+'[1]Cat Sy Bank'!E36+[1]AU!E36+[1]Capital!E36+'[1]Fincare SFB'!E36+[1]Equitas!E36+[1]ESAF!E36+[1]Jana!E36+[1]Suryoday!E36+[1]Ujjivan!E36+[1]Utkarsh!E36+[1]MGB!E36+[1]VKGB!E36+[1]MSCOOP!E36+[1]DBS!E36</f>
        <v>70919</v>
      </c>
      <c r="F36" s="28">
        <f>[1]Allahabad!F36+[1]Andhra!F36+[1]BoB!F36+[1]BoI!F36+[1]BoM!F36+[1]Canara!F36+[1]CBI!F36+[1]Corporation!F36+[1]Indian!F36+[1]IOB!F36+[1]OBC!F36+[1]PSB!F36+[1]PNB!F36+[1]SBI!F36+[1]Syndicate!F36+[1]UCO!F36+[1]Union!F36+[1]United!F36+[1]Axis!F36+[1]Bandhan!F36+'[1]DCB Bank'!F36+[1]Federal!F36+[1]HDFC!F36+[1]ICICI!F36+[1]IDBI!F36+'[1]IDFC First'!F36+'[1]IndusInd Bank'!F36+[1]Kotak!F36+[1]Karnataka!F36+[1]RBL!F36+'[1]Yes Bank'!F36+'[1]Cat Sy Bank'!F36+[1]AU!F36+[1]Capital!F36+'[1]Fincare SFB'!F36+[1]Equitas!F36+[1]ESAF!F36+[1]Jana!F36+[1]Suryoday!F36+[1]Ujjivan!F36+[1]Utkarsh!F36+[1]MGB!F36+[1]VKGB!F36+[1]MSCOOP!F36+[1]DBS!F36</f>
        <v>80878.210000000006</v>
      </c>
      <c r="G36" s="28">
        <f>[1]Allahabad!G36+[1]Andhra!G36+[1]BoB!G36+[1]BoI!G36+[1]BoM!G36+[1]Canara!G36+[1]CBI!G36+[1]Corporation!G36+[1]Indian!G36+[1]IOB!G36+[1]OBC!G36+[1]PSB!G36+[1]PNB!G36+[1]SBI!G36+[1]Syndicate!G36+[1]UCO!G36+[1]Union!G36+[1]United!G36+[1]Axis!G36+[1]Bandhan!G36+'[1]DCB Bank'!G36+[1]Federal!G36+[1]HDFC!G36+[1]ICICI!G36+[1]IDBI!G36+'[1]IDFC First'!G36+'[1]IndusInd Bank'!G36+[1]Kotak!G36+[1]Karnataka!G36+[1]RBL!G36+'[1]Yes Bank'!G36+'[1]Cat Sy Bank'!G36+[1]AU!G36+[1]Capital!G36+'[1]Fincare SFB'!G36+[1]Equitas!G36+[1]ESAF!G36+[1]Jana!G36+[1]Suryoday!G36+[1]Ujjivan!G36+[1]Utkarsh!G36+[1]MGB!G36+[1]VKGB!G36+[1]MSCOOP!G36+[1]DBS!G36</f>
        <v>130</v>
      </c>
      <c r="H36" s="28">
        <f>[1]Allahabad!H36+[1]Andhra!H36+[1]BoB!H36+[1]BoI!H36+[1]BoM!H36+[1]Canara!H36+[1]CBI!H36+[1]Corporation!H36+[1]Indian!H36+[1]IOB!H36+[1]OBC!H36+[1]PSB!H36+[1]PNB!H36+[1]SBI!H36+[1]Syndicate!H36+[1]UCO!H36+[1]Union!H36+[1]United!H36+[1]Axis!H36+[1]Bandhan!H36+'[1]DCB Bank'!H36+[1]Federal!H36+[1]HDFC!H36+[1]ICICI!H36+[1]IDBI!H36+'[1]IDFC First'!H36+'[1]IndusInd Bank'!H36+[1]Kotak!H36+[1]Karnataka!H36+[1]RBL!H36+'[1]Yes Bank'!H36+'[1]Cat Sy Bank'!H36+[1]AU!H36+[1]Capital!H36+'[1]Fincare SFB'!H36+[1]Equitas!H36+[1]ESAF!H36+[1]Jana!H36+[1]Suryoday!H36+[1]Ujjivan!H36+[1]Utkarsh!H36+[1]MGB!H36+[1]VKGB!H36+[1]MSCOOP!H36+[1]DBS!H36</f>
        <v>182.15</v>
      </c>
      <c r="I36" s="28">
        <f>[1]Allahabad!I36+[1]Andhra!I36+[1]BoB!I36+[1]BoI!I36+[1]BoM!I36+[1]Canara!I36+[1]CBI!I36+[1]Corporation!I36+[1]Indian!I36+[1]IOB!I36+[1]OBC!I36+[1]PSB!I36+[1]PNB!I36+[1]SBI!I36+[1]Syndicate!I36+[1]UCO!I36+[1]Union!I36+[1]United!I36+[1]Axis!I36+[1]Bandhan!I36+'[1]DCB Bank'!I36+[1]Federal!I36+[1]HDFC!I36+[1]ICICI!I36+[1]IDBI!I36+'[1]IDFC First'!I36+'[1]IndusInd Bank'!I36+[1]Kotak!I36+[1]Karnataka!I36+[1]RBL!I36+'[1]Yes Bank'!I36+'[1]Cat Sy Bank'!I36+[1]AU!I36+[1]Capital!I36+'[1]Fincare SFB'!I36+[1]Equitas!I36+[1]ESAF!I36+[1]Jana!I36+[1]Suryoday!I36+[1]Ujjivan!I36+[1]Utkarsh!I36+[1]MGB!I36+[1]VKGB!I36+[1]MSCOOP!I36+[1]DBS!I36</f>
        <v>19410</v>
      </c>
      <c r="J36" s="28">
        <f>[1]Allahabad!J36+[1]Andhra!J36+[1]BoB!J36+[1]BoI!J36+[1]BoM!J36+[1]Canara!J36+[1]CBI!J36+[1]Corporation!J36+[1]Indian!J36+[1]IOB!J36+[1]OBC!J36+[1]PSB!J36+[1]PNB!J36+[1]SBI!J36+[1]Syndicate!J36+[1]UCO!J36+[1]Union!J36+[1]United!J36+[1]Axis!J36+[1]Bandhan!J36+'[1]DCB Bank'!J36+[1]Federal!J36+[1]HDFC!J36+[1]ICICI!J36+[1]IDBI!J36+'[1]IDFC First'!J36+'[1]IndusInd Bank'!J36+[1]Kotak!J36+[1]Karnataka!J36+[1]RBL!J36+'[1]Yes Bank'!J36+'[1]Cat Sy Bank'!J36+[1]AU!J36+[1]Capital!J36+'[1]Fincare SFB'!J36+[1]Equitas!J36+[1]ESAF!J36+[1]Jana!J36+[1]Suryoday!J36+[1]Ujjivan!J36+[1]Utkarsh!J36+[1]MGB!J36+[1]VKGB!J36+[1]MSCOOP!J36+[1]DBS!J36</f>
        <v>25106.720000000001</v>
      </c>
      <c r="K36" s="28">
        <v>0</v>
      </c>
      <c r="L36" s="28">
        <v>0</v>
      </c>
      <c r="M36" s="29">
        <f t="shared" si="2"/>
        <v>0</v>
      </c>
      <c r="N36" s="27">
        <f t="shared" si="3"/>
        <v>63981</v>
      </c>
      <c r="O36" s="27">
        <f t="shared" si="3"/>
        <v>281755.14999999997</v>
      </c>
      <c r="P36" s="28">
        <f>[1]Allahabad!P36+[1]Andhra!M36+[1]BoB!M36+[1]BoI!M36+[1]BoM!M36+[1]Canara!M36+[1]CBI!M36+[1]Corporation!M36+[1]Indian!M36+[1]IOB!M36+[1]OBC!M36+[1]PSB!M36+[1]PNB!M36+[1]SBI!M36+[1]Syndicate!M36+[1]UCO!M36+[1]Union!M36+[1]United!M36+[1]Axis!M36+[1]Bandhan!M36+'[1]DCB Bank'!M36+[1]Federal!M36+[1]HDFC!M36+[1]ICICI!M36+[1]IDBI!M36+'[1]IDFC First'!M36+'[1]IndusInd Bank'!M36+[1]Kotak!M36+[1]Karnataka!M36+[1]RBL!M36+'[1]Yes Bank'!M36+'[1]Cat Sy Bank'!M36+[1]AU!M36+[1]Capital!M36+'[1]Fincare SFB'!M36+[1]Equitas!M36+[1]ESAF!M36+[1]Jana!M36+[1]Suryoday!M36+[1]Ujjivan!M36+[1]Utkarsh!M36+[1]MGB!M36+[1]VKGB!M36+[1]MSCOOP!M36+[1]DBS!M36</f>
        <v>55746</v>
      </c>
      <c r="Q36" s="28">
        <f>[1]Allahabad!Q36+[1]Andhra!N36+[1]BoB!N36+[1]BoI!N36+[1]BoM!N36+[1]Canara!N36+[1]CBI!N36+[1]Corporation!N36+[1]Indian!N36+[1]IOB!N36+[1]OBC!N36+[1]PSB!N36+[1]PNB!N36+[1]SBI!N36+[1]Syndicate!N36+[1]UCO!N36+[1]Union!N36+[1]United!N36+[1]Axis!N36+[1]Bandhan!N36+'[1]DCB Bank'!N36+[1]Federal!N36+[1]HDFC!N36+[1]ICICI!N36+[1]IDBI!N36+'[1]IDFC First'!N36+'[1]IndusInd Bank'!N36+[1]Kotak!N36+[1]Karnataka!N36+[1]RBL!N36+'[1]Yes Bank'!N36+'[1]Cat Sy Bank'!N36+[1]AU!N36+[1]Capital!N36+'[1]Fincare SFB'!N36+[1]Equitas!N36+[1]ESAF!N36+[1]Jana!N36+[1]Suryoday!N36+[1]Ujjivan!N36+[1]Utkarsh!N36+[1]MGB!N36+[1]VKGB!N36+[1]MSCOOP!N36+[1]DBS!N36</f>
        <v>154017.18999999997</v>
      </c>
      <c r="R36" s="28">
        <f>[1]Allahabad!R36+[1]Andhra!O36+[1]BoB!O36+[1]BoI!O36+[1]BoM!O36+[1]Canara!O36+[1]CBI!O36+[1]Corporation!O36+[1]Indian!O36+[1]IOB!O36+[1]OBC!O36+[1]PSB!O36+[1]PNB!O36+[1]SBI!O36+[1]Syndicate!O36+[1]UCO!O36+[1]Union!O36+[1]United!O36+[1]Axis!O36+[1]Bandhan!O36+'[1]DCB Bank'!O36+[1]Federal!O36+[1]HDFC!O36+[1]ICICI!O36+[1]IDBI!O36+'[1]IDFC First'!O36+'[1]IndusInd Bank'!O36+[1]Kotak!O36+[1]Karnataka!O36+[1]RBL!O36+'[1]Yes Bank'!O36+'[1]Cat Sy Bank'!O36+[1]AU!O36+[1]Capital!O36+'[1]Fincare SFB'!O36+[1]Equitas!O36+[1]ESAF!O36+[1]Jana!O36+[1]Suryoday!O36+[1]Ujjivan!O36+[1]Utkarsh!O36+[1]MGB!O36+[1]VKGB!O36+[1]MSCOOP!O36+[1]DBS!O36</f>
        <v>4975</v>
      </c>
      <c r="S36" s="28">
        <f>[1]Allahabad!S36+[1]Andhra!P36+[1]BoB!P36+[1]BoI!P36+[1]BoM!P36+[1]Canara!P36+[1]CBI!P36+[1]Corporation!P36+[1]Indian!P36+[1]IOB!P36+[1]OBC!P36+[1]PSB!P36+[1]PNB!P36+[1]SBI!P36+[1]Syndicate!P36+[1]UCO!P36+[1]Union!P36+[1]United!P36+[1]Axis!P36+[1]Bandhan!P36+'[1]DCB Bank'!P36+[1]Federal!P36+[1]HDFC!P36+[1]ICICI!P36+[1]IDBI!P36+'[1]IDFC First'!P36+'[1]IndusInd Bank'!P36+[1]Kotak!P36+[1]Karnataka!P36+[1]RBL!P36+'[1]Yes Bank'!P36+'[1]Cat Sy Bank'!P36+[1]AU!P36+[1]Capital!P36+'[1]Fincare SFB'!P36+[1]Equitas!P36+[1]ESAF!P36+[1]Jana!P36+[1]Suryoday!P36+[1]Ujjivan!P36+[1]Utkarsh!P36+[1]MGB!P36+[1]VKGB!P36+[1]MSCOOP!P36+[1]DBS!P36</f>
        <v>88848.92</v>
      </c>
      <c r="T36" s="28">
        <f>[1]Allahabad!T36+[1]Andhra!Q36+[1]BoB!Q36+[1]BoI!Q36+[1]BoM!Q36+[1]Canara!Q36+[1]CBI!Q36+[1]Corporation!Q36+[1]Indian!Q36+[1]IOB!Q36+[1]OBC!Q36+[1]PSB!Q36+[1]PNB!Q36+[1]SBI!Q36+[1]Syndicate!Q36+[1]UCO!Q36+[1]Union!Q36+[1]United!Q36+[1]Axis!Q36+[1]Bandhan!Q36+'[1]DCB Bank'!Q36+[1]Federal!Q36+[1]HDFC!Q36+[1]ICICI!Q36+[1]IDBI!Q36+'[1]IDFC First'!Q36+'[1]IndusInd Bank'!Q36+[1]Kotak!Q36+[1]Karnataka!Q36+[1]RBL!Q36+'[1]Yes Bank'!Q36+'[1]Cat Sy Bank'!Q36+[1]AU!Q36+[1]Capital!Q36+'[1]Fincare SFB'!Q36+[1]Equitas!Q36+[1]ESAF!Q36+[1]Jana!Q36+[1]Suryoday!Q36+[1]Ujjivan!Q36+[1]Utkarsh!Q36+[1]MGB!Q36+[1]VKGB!Q36+[1]MSCOOP!Q36+[1]DBS!Q36</f>
        <v>1211</v>
      </c>
      <c r="U36" s="28">
        <f>[1]Allahabad!U36+[1]Andhra!R36+[1]BoB!R36+[1]BoI!R36+[1]BoM!R36+[1]Canara!R36+[1]CBI!R36+[1]Corporation!R36+[1]Indian!R36+[1]IOB!R36+[1]OBC!R36+[1]PSB!R36+[1]PNB!R36+[1]SBI!R36+[1]Syndicate!R36+[1]UCO!R36+[1]Union!R36+[1]United!R36+[1]Axis!R36+[1]Bandhan!R36+'[1]DCB Bank'!R36+[1]Federal!R36+[1]HDFC!R36+[1]ICICI!R36+[1]IDBI!R36+'[1]IDFC First'!R36+'[1]IndusInd Bank'!R36+[1]Kotak!R36+[1]Karnataka!R36+[1]RBL!R36+'[1]Yes Bank'!R36+'[1]Cat Sy Bank'!R36+[1]AU!R36+[1]Capital!R36+'[1]Fincare SFB'!R36+[1]Equitas!R36+[1]ESAF!R36+[1]Jana!R36+[1]Suryoday!R36+[1]Ujjivan!R36+[1]Utkarsh!R36+[1]MGB!R36+[1]VKGB!R36+[1]MSCOOP!R36+[1]DBS!R36</f>
        <v>24465.310000000005</v>
      </c>
      <c r="V36" s="28">
        <f>[1]Allahabad!V36+[1]Andhra!S36+[1]BoB!S36+[1]BoI!S36+[1]BoM!S36+[1]Canara!S36+[1]CBI!S36+[1]Corporation!S36+[1]Indian!S36+[1]IOB!S36+[1]OBC!S36+[1]PSB!S36+[1]PNB!S36+[1]SBI!S36+[1]Syndicate!S36+[1]UCO!S36+[1]Union!S36+[1]United!S36+[1]Axis!S36+[1]Bandhan!S36+'[1]DCB Bank'!S36+[1]Federal!S36+[1]HDFC!S36+[1]ICICI!S36+[1]IDBI!S36+'[1]IDFC First'!S36+'[1]IndusInd Bank'!S36+[1]Kotak!S36+[1]Karnataka!S36+[1]RBL!S36+'[1]Yes Bank'!S36+'[1]Cat Sy Bank'!S36+[1]AU!S36+[1]Capital!S36+'[1]Fincare SFB'!S36+[1]Equitas!S36+[1]ESAF!S36+[1]Jana!S36+[1]Suryoday!S36+[1]Ujjivan!S36+[1]Utkarsh!S36+[1]MGB!S36+[1]VKGB!S36+[1]MSCOOP!S36+[1]DBS!S36</f>
        <v>60</v>
      </c>
      <c r="W36" s="28">
        <f>[1]Allahabad!W36+[1]Andhra!T36+[1]BoB!T36+[1]BoI!T36+[1]BoM!T36+[1]Canara!T36+[1]CBI!T36+[1]Corporation!T36+[1]Indian!T36+[1]IOB!T36+[1]OBC!T36+[1]PSB!T36+[1]PNB!T36+[1]SBI!T36+[1]Syndicate!T36+[1]UCO!T36+[1]Union!T36+[1]United!T36+[1]Axis!T36+[1]Bandhan!T36+'[1]DCB Bank'!T36+[1]Federal!T36+[1]HDFC!T36+[1]ICICI!T36+[1]IDBI!T36+'[1]IDFC First'!T36+'[1]IndusInd Bank'!T36+[1]Kotak!T36+[1]Karnataka!T36+[1]RBL!T36+'[1]Yes Bank'!T36+'[1]Cat Sy Bank'!T36+[1]AU!T36+[1]Capital!T36+'[1]Fincare SFB'!T36+[1]Equitas!T36+[1]ESAF!T36+[1]Jana!T36+[1]Suryoday!T36+[1]Ujjivan!T36+[1]Utkarsh!T36+[1]MGB!T36+[1]VKGB!T36+[1]MSCOOP!T36+[1]DBS!T36</f>
        <v>109.5</v>
      </c>
      <c r="X36" s="28">
        <f>[1]Allahabad!X36+[1]Andhra!U36+[1]BoB!U36+[1]BoI!U36+[1]BoM!U36+[1]Canara!U36+[1]CBI!U36+[1]Corporation!U36+[1]Indian!U36+[1]IOB!U36+[1]OBC!U36+[1]PSB!U36+[1]PNB!U36+[1]SBI!U36+[1]Syndicate!U36+[1]UCO!U36+[1]Union!U36+[1]United!U36+[1]Axis!U36+[1]Bandhan!U36+'[1]DCB Bank'!U36+[1]Federal!U36+[1]HDFC!U36+[1]ICICI!U36+[1]IDBI!U36+'[1]IDFC First'!U36+'[1]IndusInd Bank'!U36+[1]Kotak!U36+[1]Karnataka!U36+[1]RBL!U36+'[1]Yes Bank'!U36+'[1]Cat Sy Bank'!U36+[1]AU!U36+[1]Capital!U36+'[1]Fincare SFB'!U36+[1]Equitas!U36+[1]ESAF!U36+[1]Jana!U36+[1]Suryoday!U36+[1]Ujjivan!U36+[1]Utkarsh!U36+[1]MGB!U36+[1]VKGB!U36+[1]MSCOOP!U36+[1]DBS!U36</f>
        <v>1989</v>
      </c>
      <c r="Y36" s="28">
        <f>[1]Allahabad!Y36+[1]Andhra!V36+[1]BoB!V36+[1]BoI!V36+[1]BoM!V36+[1]Canara!V36+[1]CBI!V36+[1]Corporation!V36+[1]Indian!V36+[1]IOB!V36+[1]OBC!V36+[1]PSB!V36+[1]PNB!V36+[1]SBI!V36+[1]Syndicate!V36+[1]UCO!V36+[1]Union!V36+[1]United!V36+[1]Axis!V36+[1]Bandhan!V36+'[1]DCB Bank'!V36+[1]Federal!V36+[1]HDFC!V36+[1]ICICI!V36+[1]IDBI!V36+'[1]IDFC First'!V36+'[1]IndusInd Bank'!V36+[1]Kotak!V36+[1]Karnataka!V36+[1]RBL!V36+'[1]Yes Bank'!V36+'[1]Cat Sy Bank'!V36+[1]AU!V36+[1]Capital!V36+'[1]Fincare SFB'!V36+[1]Equitas!V36+[1]ESAF!V36+[1]Jana!V36+[1]Suryoday!V36+[1]Ujjivan!V36+[1]Utkarsh!V36+[1]MGB!V36+[1]VKGB!V36+[1]MSCOOP!V36+[1]DBS!V36</f>
        <v>14314.23</v>
      </c>
      <c r="Z36" s="28">
        <f>[1]Allahabad!Z36+[1]Andhra!W36+[1]BoB!W36+[1]BoI!W36+[1]BoM!W36+[1]Canara!W36+[1]CBI!W36+[1]Corporation!W36+[1]Indian!W36+[1]IOB!W36+[1]OBC!W36+[1]PSB!W36+[1]PNB!W36+[1]SBI!W36+[1]Syndicate!W36+[1]UCO!W36+[1]Union!W36+[1]United!W36+[1]Axis!W36+[1]Bandhan!W36+'[1]DCB Bank'!W36+[1]Federal!W36+[1]HDFC!W36+[1]ICICI!W36+[1]IDBI!W36+'[1]IDFC First'!W36+'[1]IndusInd Bank'!W36+[1]Kotak!W36+[1]Karnataka!W36+[1]RBL!W36+'[1]Yes Bank'!W36+'[1]Cat Sy Bank'!W36+[1]AU!W36+[1]Capital!W36+'[1]Fincare SFB'!W36+[1]Equitas!W36+[1]ESAF!W36+[1]Jana!W36+[1]Suryoday!W36+[1]Ujjivan!W36+[1]Utkarsh!W36+[1]MGB!W36+[1]VKGB!W36+[1]MSCOOP!W36+[1]DBS!W36</f>
        <v>39</v>
      </c>
      <c r="AA36" s="28">
        <f>[1]Allahabad!AA36+[1]Andhra!X36+[1]BoB!X36+[1]BoI!X36+[1]BoM!X36+[1]Canara!X36+[1]CBI!X36+[1]Corporation!X36+[1]Indian!X36+[1]IOB!X36+[1]OBC!X36+[1]PSB!X36+[1]PNB!X36+[1]SBI!X36+[1]Syndicate!X36+[1]UCO!X36+[1]Union!X36+[1]United!X36+[1]Axis!X36+[1]Bandhan!X36+'[1]DCB Bank'!X36+[1]Federal!X36+[1]HDFC!X36+[1]ICICI!X36+[1]IDBI!X36+'[1]IDFC First'!X36+'[1]IndusInd Bank'!X36+[1]Kotak!X36+[1]Karnataka!X36+[1]RBL!X36+'[1]Yes Bank'!X36+'[1]Cat Sy Bank'!X36+[1]AU!X36+[1]Capital!X36+'[1]Fincare SFB'!X36+[1]Equitas!X36+[1]ESAF!X36+[1]Jana!X36+[1]Suryoday!X36+[1]Ujjivan!X36+[1]Utkarsh!X36+[1]MGB!X36+[1]VKGB!X36+[1]MSCOOP!X36+[1]DBS!X36</f>
        <v>0</v>
      </c>
      <c r="AB36" s="28">
        <f>[1]Allahabad!AB36+[1]Andhra!Y36+[1]BoB!Y36+[1]BoI!Y36+[1]BoM!Y36+[1]Canara!Y36+[1]CBI!Y36+[1]Corporation!Y36+[1]Indian!Y36+[1]IOB!Y36+[1]OBC!Y36+[1]PSB!Y36+[1]PNB!Y36+[1]SBI!Y36+[1]Syndicate!Y36+[1]UCO!Y36+[1]Union!Y36+[1]United!Y36+[1]Axis!Y36+[1]Bandhan!Y36+'[1]DCB Bank'!Y36+[1]Federal!Y36+[1]HDFC!Y36+[1]ICICI!Y36+[1]IDBI!Y36+'[1]IDFC First'!Y36+'[1]IndusInd Bank'!Y36+[1]Kotak!Y36+[1]Karnataka!Y36+[1]RBL!Y36+'[1]Yes Bank'!Y36+'[1]Cat Sy Bank'!Y36+[1]AU!Y36+[1]Capital!Y36+'[1]Fincare SFB'!Y36+[1]Equitas!Y36+[1]ESAF!Y36+[1]Jana!Y36+[1]Suryoday!Y36+[1]Ujjivan!Y36+[1]Utkarsh!Y36+[1]MGB!Y36+[1]VKGB!Y36+[1]MSCOOP!Y36+[1]DBS!Y36</f>
        <v>5105</v>
      </c>
      <c r="AC36" s="28">
        <f>[1]Allahabad!AC36+[1]Andhra!Z36+[1]BoB!Z36+[1]BoI!Z36+[1]BoM!Z36+[1]Canara!Z36+[1]CBI!Z36+[1]Corporation!Z36+[1]Indian!Z36+[1]IOB!Z36+[1]OBC!Z36+[1]PSB!Z36+[1]PNB!Z36+[1]SBI!Z36+[1]Syndicate!Z36+[1]UCO!Z36+[1]Union!Z36+[1]United!Z36+[1]Axis!Z36+[1]Bandhan!Z36+'[1]DCB Bank'!Z36+[1]Federal!Z36+[1]HDFC!Z36+[1]ICICI!Z36+[1]IDBI!Z36+'[1]IDFC First'!Z36+'[1]IndusInd Bank'!Z36+[1]Kotak!Z36+[1]Karnataka!Z36+[1]RBL!Z36+'[1]Yes Bank'!Z36+'[1]Cat Sy Bank'!Z36+[1]AU!Z36+[1]Capital!Z36+'[1]Fincare SFB'!Z36+[1]Equitas!Z36+[1]ESAF!Z36+[1]Jana!Z36+[1]Suryoday!Z36+[1]Ujjivan!Z36+[1]Utkarsh!Z36+[1]MGB!Z36+[1]VKGB!Z36+[1]MSCOOP!Z36+[1]DBS!Z36</f>
        <v>15179.039999999997</v>
      </c>
      <c r="AD36" s="28">
        <f>[1]Allahabad!AD36+[1]Andhra!AA36+[1]BoB!AA36+[1]BoI!AA36+[1]BoM!AA36+[1]Canara!AA36+[1]CBI!AA36+[1]Corporation!AA36+[1]Indian!AA36+[1]IOB!AA36+[1]OBC!AA36+[1]PSB!AA36+[1]PNB!AA36+[1]SBI!AA36+[1]Syndicate!AA36+[1]UCO!AA36+[1]Union!AA36+[1]United!AA36+[1]Axis!AA36+[1]Bandhan!AA36+'[1]DCB Bank'!AA36+[1]Federal!AA36+[1]HDFC!AA36+[1]ICICI!AA36+[1]IDBI!AA36+'[1]IDFC First'!AA36+'[1]IndusInd Bank'!AA36+[1]Kotak!AA36+[1]Karnataka!AA36+[1]RBL!AA36+'[1]Yes Bank'!AA36+'[1]Cat Sy Bank'!AA36+[1]AU!AA36+[1]Capital!AA36+'[1]Fincare SFB'!AA36+[1]Equitas!AA36+[1]ESAF!AA36+[1]Jana!AA36+[1]Suryoday!AA36+[1]Ujjivan!AA36+[1]Utkarsh!AA36+[1]MGB!AA36+[1]VKGB!AA36+[1]MSCOOP!AA36+[1]DBS!AA36</f>
        <v>34190</v>
      </c>
      <c r="AE36" s="28">
        <f>[1]Allahabad!AE36+[1]Andhra!AB36+[1]BoB!AB36+[1]BoI!AB36+[1]BoM!AB36+[1]Canara!AB36+[1]CBI!AB36+[1]Corporation!AB36+[1]Indian!AB36+[1]IOB!AB36+[1]OBC!AB36+[1]PSB!AB36+[1]PNB!AB36+[1]SBI!AB36+[1]Syndicate!AB36+[1]UCO!AB36+[1]Union!AB36+[1]United!AB36+[1]Axis!AB36+[1]Bandhan!AB36+'[1]DCB Bank'!AB36+[1]Federal!AB36+[1]HDFC!AB36+[1]ICICI!AB36+[1]IDBI!AB36+'[1]IDFC First'!AB36+'[1]IndusInd Bank'!AB36+[1]Kotak!AB36+[1]Karnataka!AB36+[1]RBL!AB36+'[1]Yes Bank'!AB36+'[1]Cat Sy Bank'!AB36+[1]AU!AB36+[1]Capital!AB36+'[1]Fincare SFB'!AB36+[1]Equitas!AB36+[1]ESAF!AB36+[1]Jana!AB36+[1]Suryoday!AB36+[1]Ujjivan!AB36+[1]Utkarsh!AB36+[1]MGB!AB36+[1]VKGB!AB36+[1]MSCOOP!AB36+[1]DBS!AB36</f>
        <v>325518.02999999997</v>
      </c>
      <c r="AF36" s="28">
        <f>[1]Allahabad!AF36+[1]Andhra!AC36+[1]BoB!AC36+[1]BoI!AC36+[1]BoM!AC36+[1]Canara!AC36+[1]CBI!AC36+[1]Corporation!AC36+[1]Indian!AC36+[1]IOB!AC36+[1]OBC!AC36+[1]PSB!AC36+[1]PNB!AC36+[1]SBI!AC36+[1]Syndicate!AC36+[1]UCO!AC36+[1]Union!AC36+[1]United!AC36+[1]Axis!AC36+[1]Bandhan!AC36+'[1]DCB Bank'!AC36+[1]Federal!AC36+[1]HDFC!AC36+[1]ICICI!AC36+[1]IDBI!AC36+'[1]IDFC First'!AC36+'[1]IndusInd Bank'!AC36+[1]Kotak!AC36+[1]Karnataka!AC36+[1]RBL!AC36+'[1]Yes Bank'!AC36+'[1]Cat Sy Bank'!AC36+[1]AU!AC36+[1]Capital!AC36+'[1]Fincare SFB'!AC36+[1]Equitas!AC36+[1]ESAF!AC36+[1]Jana!AC36+[1]Suryoday!AC36+[1]Ujjivan!AC36+[1]Utkarsh!AC36+[1]MGB!AC36+[1]VKGB!AC36+[1]MSCOOP!AC36+[1]DBS!AC36</f>
        <v>23</v>
      </c>
      <c r="AG36" s="28">
        <f>[1]Allahabad!AG36+[1]Andhra!AD36+[1]BoB!AD36+[1]BoI!AD36+[1]BoM!AD36+[1]Canara!AD36+[1]CBI!AD36+[1]Corporation!AD36+[1]Indian!AD36+[1]IOB!AD36+[1]OBC!AD36+[1]PSB!AD36+[1]PNB!AD36+[1]SBI!AD36+[1]Syndicate!AD36+[1]UCO!AD36+[1]Union!AD36+[1]United!AD36+[1]Axis!AD36+[1]Bandhan!AD36+'[1]DCB Bank'!AD36+[1]Federal!AD36+[1]HDFC!AD36+[1]ICICI!AD36+[1]IDBI!AD36+'[1]IDFC First'!AD36+'[1]IndusInd Bank'!AD36+[1]Kotak!AD36+[1]Karnataka!AD36+[1]RBL!AD36+'[1]Yes Bank'!AD36+'[1]Cat Sy Bank'!AD36+[1]AU!AD36+[1]Capital!AD36+'[1]Fincare SFB'!AD36+[1]Equitas!AD36+[1]ESAF!AD36+[1]Jana!AD36+[1]Suryoday!AD36+[1]Ujjivan!AD36+[1]Utkarsh!AD36+[1]MGB!AD36+[1]VKGB!AD36+[1]MSCOOP!AD36+[1]DBS!AD36</f>
        <v>106.69</v>
      </c>
      <c r="AH36" s="28">
        <f>[1]Allahabad!AH36+[1]Andhra!AE36+[1]BoB!AE36+[1]BoI!AE36+[1]BoM!AE36+[1]Canara!AE36+[1]CBI!AE36+[1]Corporation!AE36+[1]Indian!AE36+[1]IOB!AE36+[1]OBC!AE36+[1]PSB!AE36+[1]PNB!AE36+[1]SBI!AE36+[1]Syndicate!AE36+[1]UCO!AE36+[1]Union!AE36+[1]United!AE36+[1]Axis!AE36+[1]Bandhan!AE36+'[1]DCB Bank'!AE36+[1]Federal!AE36+[1]HDFC!AE36+[1]ICICI!AE36+[1]IDBI!AE36+'[1]IDFC First'!AE36+'[1]IndusInd Bank'!AE36+[1]Kotak!AE36+[1]Karnataka!AE36+[1]RBL!AE36+'[1]Yes Bank'!AE36+'[1]Cat Sy Bank'!AE36+[1]AU!AE36+[1]Capital!AE36+'[1]Fincare SFB'!AE36+[1]Equitas!AE36+[1]ESAF!AE36+[1]Jana!AE36+[1]Suryoday!AE36+[1]Ujjivan!AE36+[1]Utkarsh!AE36+[1]MGB!AE36+[1]VKGB!AE36+[1]MSCOOP!AE36+[1]DBS!AE36</f>
        <v>3</v>
      </c>
      <c r="AI36" s="28">
        <f>[1]Allahabad!AI36+[1]Andhra!AF36+[1]BoB!AF36+[1]BoI!AF36+[1]BoM!AF36+[1]Canara!AF36+[1]CBI!AF36+[1]Corporation!AF36+[1]Indian!AF36+[1]IOB!AF36+[1]OBC!AF36+[1]PSB!AF36+[1]PNB!AF36+[1]SBI!AF36+[1]Syndicate!AF36+[1]UCO!AF36+[1]Union!AF36+[1]United!AF36+[1]Axis!AF36+[1]Bandhan!AF36+'[1]DCB Bank'!AF36+[1]Federal!AF36+[1]HDFC!AF36+[1]ICICI!AF36+[1]IDBI!AF36+'[1]IDFC First'!AF36+'[1]IndusInd Bank'!AF36+[1]Kotak!AF36+[1]Karnataka!AF36+[1]RBL!AF36+'[1]Yes Bank'!AF36+'[1]Cat Sy Bank'!AF36+[1]AU!AF36+[1]Capital!AF36+'[1]Fincare SFB'!AF36+[1]Equitas!AF36+[1]ESAF!AF36+[1]Jana!AF36+[1]Suryoday!AF36+[1]Ujjivan!AF36+[1]Utkarsh!AF36+[1]MGB!AF36+[1]VKGB!AF36+[1]MSCOOP!AF36+[1]DBS!AF36</f>
        <v>7.99</v>
      </c>
      <c r="AJ36" s="28">
        <f>[1]Allahabad!AJ36+[1]Andhra!AG36+[1]BoB!AG36+[1]BoI!AG36+[1]BoM!AG36+[1]Canara!AG36+[1]CBI!AG36+[1]Corporation!AG36+[1]Indian!AG36+[1]IOB!AG36+[1]OBC!AG36+[1]PSB!AG36+[1]PNB!AG36+[1]SBI!AG36+[1]Syndicate!AG36+[1]UCO!AG36+[1]Union!AG36+[1]United!AG36+[1]Axis!AG36+[1]Bandhan!AG36+'[1]DCB Bank'!AG36+[1]Federal!AG36+[1]HDFC!AG36+[1]ICICI!AG36+[1]IDBI!AG36+'[1]IDFC First'!AG36+'[1]IndusInd Bank'!AG36+[1]Kotak!AG36+[1]Karnataka!AG36+[1]RBL!AG36+'[1]Yes Bank'!AG36+'[1]Cat Sy Bank'!AG36+[1]AU!AG36+[1]Capital!AG36+'[1]Fincare SFB'!AG36+[1]Equitas!AG36+[1]ESAF!AG36+[1]Jana!AG36+[1]Suryoday!AG36+[1]Ujjivan!AG36+[1]Utkarsh!AG36+[1]MGB!AG36+[1]VKGB!AG36+[1]MSCOOP!AG36+[1]DBS!AG36</f>
        <v>17978</v>
      </c>
      <c r="AK36" s="28">
        <f>[1]Allahabad!AK36+[1]Andhra!AH36+[1]BoB!AH36+[1]BoI!AH36+[1]BoM!AH36+[1]Canara!AH36+[1]CBI!AH36+[1]Corporation!AH36+[1]Indian!AH36+[1]IOB!AH36+[1]OBC!AH36+[1]PSB!AH36+[1]PNB!AH36+[1]SBI!AH36+[1]Syndicate!AH36+[1]UCO!AH36+[1]Union!AH36+[1]United!AH36+[1]Axis!AH36+[1]Bandhan!AH36+'[1]DCB Bank'!AH36+[1]Federal!AH36+[1]HDFC!AH36+[1]ICICI!AH36+[1]IDBI!AH36+'[1]IDFC First'!AH36+'[1]IndusInd Bank'!AH36+[1]Kotak!AH36+[1]Karnataka!AH36+[1]RBL!AH36+'[1]Yes Bank'!AH36+'[1]Cat Sy Bank'!AH36+[1]AU!AH36+[1]Capital!AH36+'[1]Fincare SFB'!AH36+[1]Equitas!AH36+[1]ESAF!AH36+[1]Jana!AH36+[1]Suryoday!AH36+[1]Ujjivan!AH36+[1]Utkarsh!AH36+[1]MGB!AH36+[1]VKGB!AH36+[1]MSCOOP!AH36+[1]DBS!AH36</f>
        <v>5732.7183999999997</v>
      </c>
      <c r="AL36" s="29">
        <f t="shared" si="4"/>
        <v>211778</v>
      </c>
      <c r="AM36" s="29">
        <f t="shared" si="4"/>
        <v>734466.69839999988</v>
      </c>
      <c r="AN36" s="28">
        <f>[1]Allahabad!AN36+[1]Andhra!AK36+[1]BoB!AK36+[1]BoI!AK36+[1]BoM!AK36+[1]Canara!AK36+[1]CBI!AK36+[1]Corporation!AK36+[1]Indian!AK36+[1]IOB!AK36+[1]OBC!AK36+[1]PSB!AK36+[1]PNB!AK36+[1]SBI!AK36+[1]Syndicate!AK36+[1]UCO!AK36+[1]Union!AK36+[1]United!AK36+[1]Axis!AK36+[1]Bandhan!AK36+'[1]DCB Bank'!AK36+[1]Federal!AK36+[1]HDFC!AK36+[1]ICICI!AK36+[1]IDBI!AK36+'[1]IDFC First'!AK36+'[1]IndusInd Bank'!AK36+[1]Kotak!AK36+[1]Karnataka!AK36+[1]RBL!AK36+'[1]Yes Bank'!AK36+'[1]Cat Sy Bank'!AK36+[1]AU!AK36+[1]Capital!AK36+'[1]Fincare SFB'!AK36+[1]Equitas!AK36+[1]ESAF!AK36+[1]Jana!AK36+[1]Suryoday!AK36+[1]Ujjivan!AK36+[1]Utkarsh!AK36+[1]MGB!AK36+[1]VKGB!AK36+[1]MSCOOP!AK36+[1]DBS!AK36</f>
        <v>95998</v>
      </c>
      <c r="AO36" s="28">
        <f>[1]Allahabad!AO36+[1]Andhra!AL36+[1]BoB!AL36+[1]BoI!AL36+[1]BoM!AL36+[1]Canara!AL36+[1]CBI!AL36+[1]Corporation!AL36+[1]Indian!AL36+[1]IOB!AL36+[1]OBC!AL36+[1]PSB!AL36+[1]PNB!AL36+[1]SBI!AL36+[1]Syndicate!AL36+[1]UCO!AL36+[1]Union!AL36+[1]United!AL36+[1]Axis!AL36+[1]Bandhan!AL36+'[1]DCB Bank'!AL36+[1]Federal!AL36+[1]HDFC!AL36+[1]ICICI!AL36+[1]IDBI!AL36+'[1]IDFC First'!AL36+'[1]IndusInd Bank'!AL36+[1]Kotak!AL36+[1]Karnataka!AL36+[1]RBL!AL36+'[1]Yes Bank'!AL36+'[1]Cat Sy Bank'!AL36+[1]AU!AL36+[1]Capital!AL36+'[1]Fincare SFB'!AL36+[1]Equitas!AL36+[1]ESAF!AL36+[1]Jana!AL36+[1]Suryoday!AL36+[1]Ujjivan!AL36+[1]Utkarsh!AL36+[1]MGB!AL36+[1]VKGB!AL36+[1]MSCOOP!AL36+[1]DBS!AL36</f>
        <v>94081.51</v>
      </c>
      <c r="AP36" s="28">
        <f>[1]Allahabad!AP36+[1]Andhra!AM36+[1]BoB!AM36+[1]BoI!AM36+[1]BoM!AM36+[1]Canara!AM36+[1]CBI!AM36+[1]Corporation!AM36+[1]Indian!AM36+[1]IOB!AM36+[1]OBC!AM36+[1]PSB!AM36+[1]PNB!AM36+[1]SBI!AM36+[1]Syndicate!AM36+[1]UCO!AM36+[1]Union!AM36+[1]United!AM36+[1]Axis!AM36+[1]Bandhan!AM36+'[1]DCB Bank'!AM36+[1]Federal!AM36+[1]HDFC!AM36+[1]ICICI!AM36+[1]IDBI!AM36+'[1]IDFC First'!AM36+'[1]IndusInd Bank'!AM36+[1]Kotak!AM36+[1]Karnataka!AM36+[1]RBL!AM36+'[1]Yes Bank'!AM36+'[1]Cat Sy Bank'!AM36+[1]AU!AM36+[1]Capital!AM36+'[1]Fincare SFB'!AM36+[1]Equitas!AM36+[1]ESAF!AM36+[1]Jana!AM36+[1]Suryoday!AM36+[1]Ujjivan!AM36+[1]Utkarsh!AM36+[1]MGB!AM36+[1]VKGB!AM36+[1]MSCOOP!AM36+[1]DBS!AM36</f>
        <v>22</v>
      </c>
      <c r="AQ36" s="28">
        <f>[1]Allahabad!AQ36+[1]Andhra!AN36+[1]BoB!AN36+[1]BoI!AN36+[1]BoM!AN36+[1]Canara!AN36+[1]CBI!AN36+[1]Corporation!AN36+[1]Indian!AN36+[1]IOB!AN36+[1]OBC!AN36+[1]PSB!AN36+[1]PNB!AN36+[1]SBI!AN36+[1]Syndicate!AN36+[1]UCO!AN36+[1]Union!AN36+[1]United!AN36+[1]Axis!AN36+[1]Bandhan!AN36+'[1]DCB Bank'!AN36+[1]Federal!AN36+[1]HDFC!AN36+[1]ICICI!AN36+[1]IDBI!AN36+'[1]IDFC First'!AN36+'[1]IndusInd Bank'!AN36+[1]Kotak!AN36+[1]Karnataka!AN36+[1]RBL!AN36+'[1]Yes Bank'!AN36+'[1]Cat Sy Bank'!AN36+[1]AU!AN36+[1]Capital!AN36+'[1]Fincare SFB'!AN36+[1]Equitas!AN36+[1]ESAF!AN36+[1]Jana!AN36+[1]Suryoday!AN36+[1]Ujjivan!AN36+[1]Utkarsh!AN36+[1]MGB!AN36+[1]VKGB!AN36+[1]MSCOOP!AN36+[1]DBS!AN36</f>
        <v>51.24</v>
      </c>
      <c r="AR36" s="28">
        <f>[1]Allahabad!AR36+[1]Andhra!AO36+[1]BoB!AO36+[1]BoI!AO36+[1]BoM!AO36+[1]Canara!AO36+[1]CBI!AO36+[1]Corporation!AO36+[1]Indian!AO36+[1]IOB!AO36+[1]OBC!AO36+[1]PSB!AO36+[1]PNB!AO36+[1]SBI!AO36+[1]Syndicate!AO36+[1]UCO!AO36+[1]Union!AO36+[1]United!AO36+[1]Axis!AO36+[1]Bandhan!AO36+'[1]DCB Bank'!AO36+[1]Federal!AO36+[1]HDFC!AO36+[1]ICICI!AO36+[1]IDBI!AO36+'[1]IDFC First'!AO36+'[1]IndusInd Bank'!AO36+[1]Kotak!AO36+[1]Karnataka!AO36+[1]RBL!AO36+'[1]Yes Bank'!AO36+'[1]Cat Sy Bank'!AO36+[1]AU!AO36+[1]Capital!AO36+'[1]Fincare SFB'!AO36+[1]Equitas!AO36+[1]ESAF!AO36+[1]Jana!AO36+[1]Suryoday!AO36+[1]Ujjivan!AO36+[1]Utkarsh!AO36+[1]MGB!AO36+[1]VKGB!AO36+[1]MSCOOP!AO36+[1]DBS!AO36</f>
        <v>431</v>
      </c>
      <c r="AS36" s="28">
        <f>[1]Allahabad!AS36+[1]Andhra!AP36+[1]BoB!AP36+[1]BoI!AP36+[1]BoM!AP36+[1]Canara!AP36+[1]CBI!AP36+[1]Corporation!AP36+[1]Indian!AP36+[1]IOB!AP36+[1]OBC!AP36+[1]PSB!AP36+[1]PNB!AP36+[1]SBI!AP36+[1]Syndicate!AP36+[1]UCO!AP36+[1]Union!AP36+[1]United!AP36+[1]Axis!AP36+[1]Bandhan!AP36+'[1]DCB Bank'!AP36+[1]Federal!AP36+[1]HDFC!AP36+[1]ICICI!AP36+[1]IDBI!AP36+'[1]IDFC First'!AP36+'[1]IndusInd Bank'!AP36+[1]Kotak!AP36+[1]Karnataka!AP36+[1]RBL!AP36+'[1]Yes Bank'!AP36+'[1]Cat Sy Bank'!AP36+[1]AU!AP36+[1]Capital!AP36+'[1]Fincare SFB'!AP36+[1]Equitas!AP36+[1]ESAF!AP36+[1]Jana!AP36+[1]Suryoday!AP36+[1]Ujjivan!AP36+[1]Utkarsh!AP36+[1]MGB!AP36+[1]VKGB!AP36+[1]MSCOOP!AP36+[1]DBS!AP36</f>
        <v>7062.0899999999992</v>
      </c>
      <c r="AT36" s="28">
        <f>[1]Allahabad!AT36+[1]Andhra!AQ36+[1]BoB!AQ36+[1]BoI!AQ36+[1]BoM!AQ36+[1]Canara!AQ36+[1]CBI!AQ36+[1]Corporation!AQ36+[1]Indian!AQ36+[1]IOB!AQ36+[1]OBC!AQ36+[1]PSB!AQ36+[1]PNB!AQ36+[1]SBI!AQ36+[1]Syndicate!AQ36+[1]UCO!AQ36+[1]Union!AQ36+[1]United!AQ36+[1]Axis!AQ36+[1]Bandhan!AQ36+'[1]DCB Bank'!AQ36+[1]Federal!AQ36+[1]HDFC!AQ36+[1]ICICI!AQ36+[1]IDBI!AQ36+'[1]IDFC First'!AQ36+'[1]IndusInd Bank'!AQ36+[1]Kotak!AQ36+[1]Karnataka!AQ36+[1]RBL!AQ36+'[1]Yes Bank'!AQ36+'[1]Cat Sy Bank'!AQ36+[1]AU!AQ36+[1]Capital!AQ36+'[1]Fincare SFB'!AQ36+[1]Equitas!AQ36+[1]ESAF!AQ36+[1]Jana!AQ36+[1]Suryoday!AQ36+[1]Ujjivan!AQ36+[1]Utkarsh!AQ36+[1]MGB!AQ36+[1]VKGB!AQ36+[1]MSCOOP!AQ36+[1]DBS!AQ36</f>
        <v>21368</v>
      </c>
      <c r="AU36" s="28">
        <f>[1]Allahabad!AU36+[1]Andhra!AR36+[1]BoB!AR36+[1]BoI!AR36+[1]BoM!AR36+[1]Canara!AR36+[1]CBI!AR36+[1]Corporation!AR36+[1]Indian!AR36+[1]IOB!AR36+[1]OBC!AR36+[1]PSB!AR36+[1]PNB!AR36+[1]SBI!AR36+[1]Syndicate!AR36+[1]UCO!AR36+[1]Union!AR36+[1]United!AR36+[1]Axis!AR36+[1]Bandhan!AR36+'[1]DCB Bank'!AR36+[1]Federal!AR36+[1]HDFC!AR36+[1]ICICI!AR36+[1]IDBI!AR36+'[1]IDFC First'!AR36+'[1]IndusInd Bank'!AR36+[1]Kotak!AR36+[1]Karnataka!AR36+[1]RBL!AR36+'[1]Yes Bank'!AR36+'[1]Cat Sy Bank'!AR36+[1]AU!AR36+[1]Capital!AR36+'[1]Fincare SFB'!AR36+[1]Equitas!AR36+[1]ESAF!AR36+[1]Jana!AR36+[1]Suryoday!AR36+[1]Ujjivan!AR36+[1]Utkarsh!AR36+[1]MGB!AR36+[1]VKGB!AR36+[1]MSCOOP!AR36+[1]DBS!AR36</f>
        <v>591298.39000000013</v>
      </c>
      <c r="AV36" s="28">
        <f>[1]Allahabad!AV36+[1]Andhra!AS36+[1]BoB!AS36+[1]BoI!AS36+[1]BoM!AS36+[1]Canara!AS36+[1]CBI!AS36+[1]Corporation!AS36+[1]Indian!AS36+[1]IOB!AS36+[1]OBC!AS36+[1]PSB!AS36+[1]PNB!AS36+[1]SBI!AS36+[1]Syndicate!AS36+[1]UCO!AS36+[1]Union!AS36+[1]United!AS36+[1]Axis!AS36+[1]Bandhan!AS36+'[1]DCB Bank'!AS36+[1]Federal!AS36+[1]HDFC!AS36+[1]ICICI!AS36+[1]IDBI!AS36+'[1]IDFC First'!AS36+'[1]IndusInd Bank'!AS36+[1]Kotak!AS36+[1]Karnataka!AS36+[1]RBL!AS36+'[1]Yes Bank'!AS36+'[1]Cat Sy Bank'!AS36+[1]AU!AS36+[1]Capital!AS36+'[1]Fincare SFB'!AS36+[1]Equitas!AS36+[1]ESAF!AS36+[1]Jana!AS36+[1]Suryoday!AS36+[1]Ujjivan!AS36+[1]Utkarsh!AS36+[1]MGB!AS36+[1]VKGB!AS36+[1]MSCOOP!AS36+[1]DBS!AS36</f>
        <v>33533</v>
      </c>
      <c r="AW36" s="28">
        <f>[1]Allahabad!AW36+[1]Andhra!AT36+[1]BoB!AT36+[1]BoI!AT36+[1]BoM!AT36+[1]Canara!AT36+[1]CBI!AT36+[1]Corporation!AT36+[1]Indian!AT36+[1]IOB!AT36+[1]OBC!AT36+[1]PSB!AT36+[1]PNB!AT36+[1]SBI!AT36+[1]Syndicate!AT36+[1]UCO!AT36+[1]Union!AT36+[1]United!AT36+[1]Axis!AT36+[1]Bandhan!AT36+'[1]DCB Bank'!AT36+[1]Federal!AT36+[1]HDFC!AT36+[1]ICICI!AT36+[1]IDBI!AT36+'[1]IDFC First'!AT36+'[1]IndusInd Bank'!AT36+[1]Kotak!AT36+[1]Karnataka!AT36+[1]RBL!AT36+'[1]Yes Bank'!AT36+'[1]Cat Sy Bank'!AT36+[1]AU!AT36+[1]Capital!AT36+'[1]Fincare SFB'!AT36+[1]Equitas!AT36+[1]ESAF!AT36+[1]Jana!AT36+[1]Suryoday!AT36+[1]Ujjivan!AT36+[1]Utkarsh!AT36+[1]MGB!AT36+[1]VKGB!AT36+[1]MSCOOP!AT36+[1]DBS!AT36</f>
        <v>114413.31</v>
      </c>
      <c r="AX36" s="28">
        <f>[1]Allahabad!AX36+[1]Andhra!AU36+[1]BoB!AU36+[1]BoI!AU36+[1]BoM!AU36+[1]Canara!AU36+[1]CBI!AU36+[1]Corporation!AU36+[1]Indian!AU36+[1]IOB!AU36+[1]OBC!AU36+[1]PSB!AU36+[1]PNB!AU36+[1]SBI!AU36+[1]Syndicate!AU36+[1]UCO!AU36+[1]Union!AU36+[1]United!AU36+[1]Axis!AU36+[1]Bandhan!AU36+'[1]DCB Bank'!AU36+[1]Federal!AU36+[1]HDFC!AU36+[1]ICICI!AU36+[1]IDBI!AU36+'[1]IDFC First'!AU36+'[1]IndusInd Bank'!AU36+[1]Kotak!AU36+[1]Karnataka!AU36+[1]RBL!AU36+'[1]Yes Bank'!AU36+'[1]Cat Sy Bank'!AU36+[1]AU!AU36+[1]Capital!AU36+'[1]Fincare SFB'!AU36+[1]Equitas!AU36+[1]ESAF!AU36+[1]Jana!AU36+[1]Suryoday!AU36+[1]Ujjivan!AU36+[1]Utkarsh!AU36+[1]MGB!AU36+[1]VKGB!AU36+[1]MSCOOP!AU36+[1]DBS!AU36</f>
        <v>129407</v>
      </c>
      <c r="AY36" s="28">
        <f>[1]Allahabad!AY36+[1]Andhra!AV36+[1]BoB!AV36+[1]BoI!AV36+[1]BoM!AV36+[1]Canara!AV36+[1]CBI!AV36+[1]Corporation!AV36+[1]Indian!AV36+[1]IOB!AV36+[1]OBC!AV36+[1]PSB!AV36+[1]PNB!AV36+[1]SBI!AV36+[1]Syndicate!AV36+[1]UCO!AV36+[1]Union!AV36+[1]United!AV36+[1]Axis!AV36+[1]Bandhan!AV36+'[1]DCB Bank'!AV36+[1]Federal!AV36+[1]HDFC!AV36+[1]ICICI!AV36+[1]IDBI!AV36+'[1]IDFC First'!AV36+'[1]IndusInd Bank'!AV36+[1]Kotak!AV36+[1]Karnataka!AV36+[1]RBL!AV36+'[1]Yes Bank'!AV36+'[1]Cat Sy Bank'!AV36+[1]AU!AV36+[1]Capital!AV36+'[1]Fincare SFB'!AV36+[1]Equitas!AV36+[1]ESAF!AV36+[1]Jana!AV36+[1]Suryoday!AV36+[1]Ujjivan!AV36+[1]Utkarsh!AV36+[1]MGB!AV36+[1]VKGB!AV36+[1]MSCOOP!AV36+[1]DBS!AV36</f>
        <v>597798.35</v>
      </c>
      <c r="AZ36" s="29">
        <f t="shared" si="5"/>
        <v>184761</v>
      </c>
      <c r="BA36" s="29">
        <f t="shared" si="5"/>
        <v>1310623.3799999999</v>
      </c>
      <c r="BB36" s="29">
        <f t="shared" si="1"/>
        <v>396539</v>
      </c>
      <c r="BC36" s="29">
        <f t="shared" si="1"/>
        <v>2045090.0783999998</v>
      </c>
    </row>
    <row r="37" spans="1:55" ht="12.75" customHeight="1" x14ac:dyDescent="0.2">
      <c r="A37" s="25">
        <v>28</v>
      </c>
      <c r="B37" s="30" t="s">
        <v>63</v>
      </c>
      <c r="C37" s="27">
        <f t="shared" si="0"/>
        <v>109585</v>
      </c>
      <c r="D37" s="27">
        <f t="shared" si="0"/>
        <v>139752.94000000003</v>
      </c>
      <c r="E37" s="28">
        <f>[1]Allahabad!E37+[1]Andhra!E37+[1]BoB!E37+[1]BoI!E37+[1]BoM!E37+[1]Canara!E37+[1]CBI!E37+[1]Corporation!E37+[1]Indian!E37+[1]IOB!E37+[1]OBC!E37+[1]PSB!E37+[1]PNB!E37+[1]SBI!E37+[1]Syndicate!E37+[1]UCO!E37+[1]Union!E37+[1]United!E37+[1]Axis!E37+[1]Bandhan!E37+'[1]DCB Bank'!E37+[1]Federal!E37+[1]HDFC!E37+[1]ICICI!E37+[1]IDBI!E37+'[1]IDFC First'!E37+'[1]IndusInd Bank'!E37+[1]Kotak!E37+[1]Karnataka!E37+[1]RBL!E37+'[1]Yes Bank'!E37+'[1]Cat Sy Bank'!E37+[1]AU!E37+[1]Capital!E37+'[1]Fincare SFB'!E37+[1]Equitas!E37+[1]ESAF!E37+[1]Jana!E37+[1]Suryoday!E37+[1]Ujjivan!E37+[1]Utkarsh!E37+[1]MGB!E37+[1]VKGB!E37+[1]MSCOOP!E37+[1]DBS!E37</f>
        <v>102699</v>
      </c>
      <c r="F37" s="28">
        <f>[1]Allahabad!F37+[1]Andhra!F37+[1]BoB!F37+[1]BoI!F37+[1]BoM!F37+[1]Canara!F37+[1]CBI!F37+[1]Corporation!F37+[1]Indian!F37+[1]IOB!F37+[1]OBC!F37+[1]PSB!F37+[1]PNB!F37+[1]SBI!F37+[1]Syndicate!F37+[1]UCO!F37+[1]Union!F37+[1]United!F37+[1]Axis!F37+[1]Bandhan!F37+'[1]DCB Bank'!F37+[1]Federal!F37+[1]HDFC!F37+[1]ICICI!F37+[1]IDBI!F37+'[1]IDFC First'!F37+'[1]IndusInd Bank'!F37+[1]Kotak!F37+[1]Karnataka!F37+[1]RBL!F37+'[1]Yes Bank'!F37+'[1]Cat Sy Bank'!F37+[1]AU!F37+[1]Capital!F37+'[1]Fincare SFB'!F37+[1]Equitas!F37+[1]ESAF!F37+[1]Jana!F37+[1]Suryoday!F37+[1]Ujjivan!F37+[1]Utkarsh!F37+[1]MGB!F37+[1]VKGB!F37+[1]MSCOOP!F37+[1]DBS!F37</f>
        <v>107698.04000000002</v>
      </c>
      <c r="G37" s="28">
        <f>[1]Allahabad!G37+[1]Andhra!G37+[1]BoB!G37+[1]BoI!G37+[1]BoM!G37+[1]Canara!G37+[1]CBI!G37+[1]Corporation!G37+[1]Indian!G37+[1]IOB!G37+[1]OBC!G37+[1]PSB!G37+[1]PNB!G37+[1]SBI!G37+[1]Syndicate!G37+[1]UCO!G37+[1]Union!G37+[1]United!G37+[1]Axis!G37+[1]Bandhan!G37+'[1]DCB Bank'!G37+[1]Federal!G37+[1]HDFC!G37+[1]ICICI!G37+[1]IDBI!G37+'[1]IDFC First'!G37+'[1]IndusInd Bank'!G37+[1]Kotak!G37+[1]Karnataka!G37+[1]RBL!G37+'[1]Yes Bank'!G37+'[1]Cat Sy Bank'!G37+[1]AU!G37+[1]Capital!G37+'[1]Fincare SFB'!G37+[1]Equitas!G37+[1]ESAF!G37+[1]Jana!G37+[1]Suryoday!G37+[1]Ujjivan!G37+[1]Utkarsh!G37+[1]MGB!G37+[1]VKGB!G37+[1]MSCOOP!G37+[1]DBS!G37</f>
        <v>113</v>
      </c>
      <c r="H37" s="28">
        <f>[1]Allahabad!H37+[1]Andhra!H37+[1]BoB!H37+[1]BoI!H37+[1]BoM!H37+[1]Canara!H37+[1]CBI!H37+[1]Corporation!H37+[1]Indian!H37+[1]IOB!H37+[1]OBC!H37+[1]PSB!H37+[1]PNB!H37+[1]SBI!H37+[1]Syndicate!H37+[1]UCO!H37+[1]Union!H37+[1]United!H37+[1]Axis!H37+[1]Bandhan!H37+'[1]DCB Bank'!H37+[1]Federal!H37+[1]HDFC!H37+[1]ICICI!H37+[1]IDBI!H37+'[1]IDFC First'!H37+'[1]IndusInd Bank'!H37+[1]Kotak!H37+[1]Karnataka!H37+[1]RBL!H37+'[1]Yes Bank'!H37+'[1]Cat Sy Bank'!H37+[1]AU!H37+[1]Capital!H37+'[1]Fincare SFB'!H37+[1]Equitas!H37+[1]ESAF!H37+[1]Jana!H37+[1]Suryoday!H37+[1]Ujjivan!H37+[1]Utkarsh!H37+[1]MGB!H37+[1]VKGB!H37+[1]MSCOOP!H37+[1]DBS!H37</f>
        <v>868.74000000000012</v>
      </c>
      <c r="I37" s="28">
        <f>[1]Allahabad!I37+[1]Andhra!I37+[1]BoB!I37+[1]BoI!I37+[1]BoM!I37+[1]Canara!I37+[1]CBI!I37+[1]Corporation!I37+[1]Indian!I37+[1]IOB!I37+[1]OBC!I37+[1]PSB!I37+[1]PNB!I37+[1]SBI!I37+[1]Syndicate!I37+[1]UCO!I37+[1]Union!I37+[1]United!I37+[1]Axis!I37+[1]Bandhan!I37+'[1]DCB Bank'!I37+[1]Federal!I37+[1]HDFC!I37+[1]ICICI!I37+[1]IDBI!I37+'[1]IDFC First'!I37+'[1]IndusInd Bank'!I37+[1]Kotak!I37+[1]Karnataka!I37+[1]RBL!I37+'[1]Yes Bank'!I37+'[1]Cat Sy Bank'!I37+[1]AU!I37+[1]Capital!I37+'[1]Fincare SFB'!I37+[1]Equitas!I37+[1]ESAF!I37+[1]Jana!I37+[1]Suryoday!I37+[1]Ujjivan!I37+[1]Utkarsh!I37+[1]MGB!I37+[1]VKGB!I37+[1]MSCOOP!I37+[1]DBS!I37</f>
        <v>6773</v>
      </c>
      <c r="J37" s="28">
        <f>[1]Allahabad!J37+[1]Andhra!J37+[1]BoB!J37+[1]BoI!J37+[1]BoM!J37+[1]Canara!J37+[1]CBI!J37+[1]Corporation!J37+[1]Indian!J37+[1]IOB!J37+[1]OBC!J37+[1]PSB!J37+[1]PNB!J37+[1]SBI!J37+[1]Syndicate!J37+[1]UCO!J37+[1]Union!J37+[1]United!J37+[1]Axis!J37+[1]Bandhan!J37+'[1]DCB Bank'!J37+[1]Federal!J37+[1]HDFC!J37+[1]ICICI!J37+[1]IDBI!J37+'[1]IDFC First'!J37+'[1]IndusInd Bank'!J37+[1]Kotak!J37+[1]Karnataka!J37+[1]RBL!J37+'[1]Yes Bank'!J37+'[1]Cat Sy Bank'!J37+[1]AU!J37+[1]Capital!J37+'[1]Fincare SFB'!J37+[1]Equitas!J37+[1]ESAF!J37+[1]Jana!J37+[1]Suryoday!J37+[1]Ujjivan!J37+[1]Utkarsh!J37+[1]MGB!J37+[1]VKGB!J37+[1]MSCOOP!J37+[1]DBS!J37</f>
        <v>31186.159999999996</v>
      </c>
      <c r="K37" s="28">
        <v>0</v>
      </c>
      <c r="L37" s="28">
        <v>0</v>
      </c>
      <c r="M37" s="29">
        <f t="shared" si="2"/>
        <v>0</v>
      </c>
      <c r="N37" s="27">
        <f t="shared" si="3"/>
        <v>54402</v>
      </c>
      <c r="O37" s="27">
        <f t="shared" si="3"/>
        <v>117482.46999999999</v>
      </c>
      <c r="P37" s="28">
        <f>[1]Allahabad!P37+[1]Andhra!M37+[1]BoB!M37+[1]BoI!M37+[1]BoM!M37+[1]Canara!M37+[1]CBI!M37+[1]Corporation!M37+[1]Indian!M37+[1]IOB!M37+[1]OBC!M37+[1]PSB!M37+[1]PNB!M37+[1]SBI!M37+[1]Syndicate!M37+[1]UCO!M37+[1]Union!M37+[1]United!M37+[1]Axis!M37+[1]Bandhan!M37+'[1]DCB Bank'!M37+[1]Federal!M37+[1]HDFC!M37+[1]ICICI!M37+[1]IDBI!M37+'[1]IDFC First'!M37+'[1]IndusInd Bank'!M37+[1]Kotak!M37+[1]Karnataka!M37+[1]RBL!M37+'[1]Yes Bank'!M37+'[1]Cat Sy Bank'!M37+[1]AU!M37+[1]Capital!M37+'[1]Fincare SFB'!M37+[1]Equitas!M37+[1]ESAF!M37+[1]Jana!M37+[1]Suryoday!M37+[1]Ujjivan!M37+[1]Utkarsh!M37+[1]MGB!M37+[1]VKGB!M37+[1]MSCOOP!M37+[1]DBS!M37</f>
        <v>46410</v>
      </c>
      <c r="Q37" s="28">
        <f>[1]Allahabad!Q37+[1]Andhra!N37+[1]BoB!N37+[1]BoI!N37+[1]BoM!N37+[1]Canara!N37+[1]CBI!N37+[1]Corporation!N37+[1]Indian!N37+[1]IOB!N37+[1]OBC!N37+[1]PSB!N37+[1]PNB!N37+[1]SBI!N37+[1]Syndicate!N37+[1]UCO!N37+[1]Union!N37+[1]United!N37+[1]Axis!N37+[1]Bandhan!N37+'[1]DCB Bank'!N37+[1]Federal!N37+[1]HDFC!N37+[1]ICICI!N37+[1]IDBI!N37+'[1]IDFC First'!N37+'[1]IndusInd Bank'!N37+[1]Kotak!N37+[1]Karnataka!N37+[1]RBL!N37+'[1]Yes Bank'!N37+'[1]Cat Sy Bank'!N37+[1]AU!N37+[1]Capital!N37+'[1]Fincare SFB'!N37+[1]Equitas!N37+[1]ESAF!N37+[1]Jana!N37+[1]Suryoday!N37+[1]Ujjivan!N37+[1]Utkarsh!N37+[1]MGB!N37+[1]VKGB!N37+[1]MSCOOP!N37+[1]DBS!N37</f>
        <v>80420.76999999999</v>
      </c>
      <c r="R37" s="28">
        <f>[1]Allahabad!R37+[1]Andhra!O37+[1]BoB!O37+[1]BoI!O37+[1]BoM!O37+[1]Canara!O37+[1]CBI!O37+[1]Corporation!O37+[1]Indian!O37+[1]IOB!O37+[1]OBC!O37+[1]PSB!O37+[1]PNB!O37+[1]SBI!O37+[1]Syndicate!O37+[1]UCO!O37+[1]Union!O37+[1]United!O37+[1]Axis!O37+[1]Bandhan!O37+'[1]DCB Bank'!O37+[1]Federal!O37+[1]HDFC!O37+[1]ICICI!O37+[1]IDBI!O37+'[1]IDFC First'!O37+'[1]IndusInd Bank'!O37+[1]Kotak!O37+[1]Karnataka!O37+[1]RBL!O37+'[1]Yes Bank'!O37+'[1]Cat Sy Bank'!O37+[1]AU!O37+[1]Capital!O37+'[1]Fincare SFB'!O37+[1]Equitas!O37+[1]ESAF!O37+[1]Jana!O37+[1]Suryoday!O37+[1]Ujjivan!O37+[1]Utkarsh!O37+[1]MGB!O37+[1]VKGB!O37+[1]MSCOOP!O37+[1]DBS!O37</f>
        <v>7659</v>
      </c>
      <c r="S37" s="28">
        <f>[1]Allahabad!S37+[1]Andhra!P37+[1]BoB!P37+[1]BoI!P37+[1]BoM!P37+[1]Canara!P37+[1]CBI!P37+[1]Corporation!P37+[1]Indian!P37+[1]IOB!P37+[1]OBC!P37+[1]PSB!P37+[1]PNB!P37+[1]SBI!P37+[1]Syndicate!P37+[1]UCO!P37+[1]Union!P37+[1]United!P37+[1]Axis!P37+[1]Bandhan!P37+'[1]DCB Bank'!P37+[1]Federal!P37+[1]HDFC!P37+[1]ICICI!P37+[1]IDBI!P37+'[1]IDFC First'!P37+'[1]IndusInd Bank'!P37+[1]Kotak!P37+[1]Karnataka!P37+[1]RBL!P37+'[1]Yes Bank'!P37+'[1]Cat Sy Bank'!P37+[1]AU!P37+[1]Capital!P37+'[1]Fincare SFB'!P37+[1]Equitas!P37+[1]ESAF!P37+[1]Jana!P37+[1]Suryoday!P37+[1]Ujjivan!P37+[1]Utkarsh!P37+[1]MGB!P37+[1]VKGB!P37+[1]MSCOOP!P37+[1]DBS!P37</f>
        <v>27805.460000000006</v>
      </c>
      <c r="T37" s="28">
        <f>[1]Allahabad!T37+[1]Andhra!Q37+[1]BoB!Q37+[1]BoI!Q37+[1]BoM!Q37+[1]Canara!Q37+[1]CBI!Q37+[1]Corporation!Q37+[1]Indian!Q37+[1]IOB!Q37+[1]OBC!Q37+[1]PSB!Q37+[1]PNB!Q37+[1]SBI!Q37+[1]Syndicate!Q37+[1]UCO!Q37+[1]Union!Q37+[1]United!Q37+[1]Axis!Q37+[1]Bandhan!Q37+'[1]DCB Bank'!Q37+[1]Federal!Q37+[1]HDFC!Q37+[1]ICICI!Q37+[1]IDBI!Q37+'[1]IDFC First'!Q37+'[1]IndusInd Bank'!Q37+[1]Kotak!Q37+[1]Karnataka!Q37+[1]RBL!Q37+'[1]Yes Bank'!Q37+'[1]Cat Sy Bank'!Q37+[1]AU!Q37+[1]Capital!Q37+'[1]Fincare SFB'!Q37+[1]Equitas!Q37+[1]ESAF!Q37+[1]Jana!Q37+[1]Suryoday!Q37+[1]Ujjivan!Q37+[1]Utkarsh!Q37+[1]MGB!Q37+[1]VKGB!Q37+[1]MSCOOP!Q37+[1]DBS!Q37</f>
        <v>172</v>
      </c>
      <c r="U37" s="28">
        <f>[1]Allahabad!U37+[1]Andhra!R37+[1]BoB!R37+[1]BoI!R37+[1]BoM!R37+[1]Canara!R37+[1]CBI!R37+[1]Corporation!R37+[1]Indian!R37+[1]IOB!R37+[1]OBC!R37+[1]PSB!R37+[1]PNB!R37+[1]SBI!R37+[1]Syndicate!R37+[1]UCO!R37+[1]Union!R37+[1]United!R37+[1]Axis!R37+[1]Bandhan!R37+'[1]DCB Bank'!R37+[1]Federal!R37+[1]HDFC!R37+[1]ICICI!R37+[1]IDBI!R37+'[1]IDFC First'!R37+'[1]IndusInd Bank'!R37+[1]Kotak!R37+[1]Karnataka!R37+[1]RBL!R37+'[1]Yes Bank'!R37+'[1]Cat Sy Bank'!R37+[1]AU!R37+[1]Capital!R37+'[1]Fincare SFB'!R37+[1]Equitas!R37+[1]ESAF!R37+[1]Jana!R37+[1]Suryoday!R37+[1]Ujjivan!R37+[1]Utkarsh!R37+[1]MGB!R37+[1]VKGB!R37+[1]MSCOOP!R37+[1]DBS!R37</f>
        <v>8879.9500000000007</v>
      </c>
      <c r="V37" s="28">
        <f>[1]Allahabad!V37+[1]Andhra!S37+[1]BoB!S37+[1]BoI!S37+[1]BoM!S37+[1]Canara!S37+[1]CBI!S37+[1]Corporation!S37+[1]Indian!S37+[1]IOB!S37+[1]OBC!S37+[1]PSB!S37+[1]PNB!S37+[1]SBI!S37+[1]Syndicate!S37+[1]UCO!S37+[1]Union!S37+[1]United!S37+[1]Axis!S37+[1]Bandhan!S37+'[1]DCB Bank'!S37+[1]Federal!S37+[1]HDFC!S37+[1]ICICI!S37+[1]IDBI!S37+'[1]IDFC First'!S37+'[1]IndusInd Bank'!S37+[1]Kotak!S37+[1]Karnataka!S37+[1]RBL!S37+'[1]Yes Bank'!S37+'[1]Cat Sy Bank'!S37+[1]AU!S37+[1]Capital!S37+'[1]Fincare SFB'!S37+[1]Equitas!S37+[1]ESAF!S37+[1]Jana!S37+[1]Suryoday!S37+[1]Ujjivan!S37+[1]Utkarsh!S37+[1]MGB!S37+[1]VKGB!S37+[1]MSCOOP!S37+[1]DBS!S37</f>
        <v>76</v>
      </c>
      <c r="W37" s="28">
        <f>[1]Allahabad!W37+[1]Andhra!T37+[1]BoB!T37+[1]BoI!T37+[1]BoM!T37+[1]Canara!T37+[1]CBI!T37+[1]Corporation!T37+[1]Indian!T37+[1]IOB!T37+[1]OBC!T37+[1]PSB!T37+[1]PNB!T37+[1]SBI!T37+[1]Syndicate!T37+[1]UCO!T37+[1]Union!T37+[1]United!T37+[1]Axis!T37+[1]Bandhan!T37+'[1]DCB Bank'!T37+[1]Federal!T37+[1]HDFC!T37+[1]ICICI!T37+[1]IDBI!T37+'[1]IDFC First'!T37+'[1]IndusInd Bank'!T37+[1]Kotak!T37+[1]Karnataka!T37+[1]RBL!T37+'[1]Yes Bank'!T37+'[1]Cat Sy Bank'!T37+[1]AU!T37+[1]Capital!T37+'[1]Fincare SFB'!T37+[1]Equitas!T37+[1]ESAF!T37+[1]Jana!T37+[1]Suryoday!T37+[1]Ujjivan!T37+[1]Utkarsh!T37+[1]MGB!T37+[1]VKGB!T37+[1]MSCOOP!T37+[1]DBS!T37</f>
        <v>83.789999999999992</v>
      </c>
      <c r="X37" s="28">
        <f>[1]Allahabad!X37+[1]Andhra!U37+[1]BoB!U37+[1]BoI!U37+[1]BoM!U37+[1]Canara!U37+[1]CBI!U37+[1]Corporation!U37+[1]Indian!U37+[1]IOB!U37+[1]OBC!U37+[1]PSB!U37+[1]PNB!U37+[1]SBI!U37+[1]Syndicate!U37+[1]UCO!U37+[1]Union!U37+[1]United!U37+[1]Axis!U37+[1]Bandhan!U37+'[1]DCB Bank'!U37+[1]Federal!U37+[1]HDFC!U37+[1]ICICI!U37+[1]IDBI!U37+'[1]IDFC First'!U37+'[1]IndusInd Bank'!U37+[1]Kotak!U37+[1]Karnataka!U37+[1]RBL!U37+'[1]Yes Bank'!U37+'[1]Cat Sy Bank'!U37+[1]AU!U37+[1]Capital!U37+'[1]Fincare SFB'!U37+[1]Equitas!U37+[1]ESAF!U37+[1]Jana!U37+[1]Suryoday!U37+[1]Ujjivan!U37+[1]Utkarsh!U37+[1]MGB!U37+[1]VKGB!U37+[1]MSCOOP!U37+[1]DBS!U37</f>
        <v>85</v>
      </c>
      <c r="Y37" s="28">
        <f>[1]Allahabad!Y37+[1]Andhra!V37+[1]BoB!V37+[1]BoI!V37+[1]BoM!V37+[1]Canara!V37+[1]CBI!V37+[1]Corporation!V37+[1]Indian!V37+[1]IOB!V37+[1]OBC!V37+[1]PSB!V37+[1]PNB!V37+[1]SBI!V37+[1]Syndicate!V37+[1]UCO!V37+[1]Union!V37+[1]United!V37+[1]Axis!V37+[1]Bandhan!V37+'[1]DCB Bank'!V37+[1]Federal!V37+[1]HDFC!V37+[1]ICICI!V37+[1]IDBI!V37+'[1]IDFC First'!V37+'[1]IndusInd Bank'!V37+[1]Kotak!V37+[1]Karnataka!V37+[1]RBL!V37+'[1]Yes Bank'!V37+'[1]Cat Sy Bank'!V37+[1]AU!V37+[1]Capital!V37+'[1]Fincare SFB'!V37+[1]Equitas!V37+[1]ESAF!V37+[1]Jana!V37+[1]Suryoday!V37+[1]Ujjivan!V37+[1]Utkarsh!V37+[1]MGB!V37+[1]VKGB!V37+[1]MSCOOP!V37+[1]DBS!V37</f>
        <v>292.5</v>
      </c>
      <c r="Z37" s="28">
        <f>[1]Allahabad!Z37+[1]Andhra!W37+[1]BoB!W37+[1]BoI!W37+[1]BoM!W37+[1]Canara!W37+[1]CBI!W37+[1]Corporation!W37+[1]Indian!W37+[1]IOB!W37+[1]OBC!W37+[1]PSB!W37+[1]PNB!W37+[1]SBI!W37+[1]Syndicate!W37+[1]UCO!W37+[1]Union!W37+[1]United!W37+[1]Axis!W37+[1]Bandhan!W37+'[1]DCB Bank'!W37+[1]Federal!W37+[1]HDFC!W37+[1]ICICI!W37+[1]IDBI!W37+'[1]IDFC First'!W37+'[1]IndusInd Bank'!W37+[1]Kotak!W37+[1]Karnataka!W37+[1]RBL!W37+'[1]Yes Bank'!W37+'[1]Cat Sy Bank'!W37+[1]AU!W37+[1]Capital!W37+'[1]Fincare SFB'!W37+[1]Equitas!W37+[1]ESAF!W37+[1]Jana!W37+[1]Suryoday!W37+[1]Ujjivan!W37+[1]Utkarsh!W37+[1]MGB!W37+[1]VKGB!W37+[1]MSCOOP!W37+[1]DBS!W37</f>
        <v>6</v>
      </c>
      <c r="AA37" s="28">
        <f>[1]Allahabad!AA37+[1]Andhra!X37+[1]BoB!X37+[1]BoI!X37+[1]BoM!X37+[1]Canara!X37+[1]CBI!X37+[1]Corporation!X37+[1]Indian!X37+[1]IOB!X37+[1]OBC!X37+[1]PSB!X37+[1]PNB!X37+[1]SBI!X37+[1]Syndicate!X37+[1]UCO!X37+[1]Union!X37+[1]United!X37+[1]Axis!X37+[1]Bandhan!X37+'[1]DCB Bank'!X37+[1]Federal!X37+[1]HDFC!X37+[1]ICICI!X37+[1]IDBI!X37+'[1]IDFC First'!X37+'[1]IndusInd Bank'!X37+[1]Kotak!X37+[1]Karnataka!X37+[1]RBL!X37+'[1]Yes Bank'!X37+'[1]Cat Sy Bank'!X37+[1]AU!X37+[1]Capital!X37+'[1]Fincare SFB'!X37+[1]Equitas!X37+[1]ESAF!X37+[1]Jana!X37+[1]Suryoday!X37+[1]Ujjivan!X37+[1]Utkarsh!X37+[1]MGB!X37+[1]VKGB!X37+[1]MSCOOP!X37+[1]DBS!X37</f>
        <v>0</v>
      </c>
      <c r="AB37" s="28">
        <f>[1]Allahabad!AB37+[1]Andhra!Y37+[1]BoB!Y37+[1]BoI!Y37+[1]BoM!Y37+[1]Canara!Y37+[1]CBI!Y37+[1]Corporation!Y37+[1]Indian!Y37+[1]IOB!Y37+[1]OBC!Y37+[1]PSB!Y37+[1]PNB!Y37+[1]SBI!Y37+[1]Syndicate!Y37+[1]UCO!Y37+[1]Union!Y37+[1]United!Y37+[1]Axis!Y37+[1]Bandhan!Y37+'[1]DCB Bank'!Y37+[1]Federal!Y37+[1]HDFC!Y37+[1]ICICI!Y37+[1]IDBI!Y37+'[1]IDFC First'!Y37+'[1]IndusInd Bank'!Y37+[1]Kotak!Y37+[1]Karnataka!Y37+[1]RBL!Y37+'[1]Yes Bank'!Y37+'[1]Cat Sy Bank'!Y37+[1]AU!Y37+[1]Capital!Y37+'[1]Fincare SFB'!Y37+[1]Equitas!Y37+[1]ESAF!Y37+[1]Jana!Y37+[1]Suryoday!Y37+[1]Ujjivan!Y37+[1]Utkarsh!Y37+[1]MGB!Y37+[1]VKGB!Y37+[1]MSCOOP!Y37+[1]DBS!Y37</f>
        <v>4485</v>
      </c>
      <c r="AC37" s="28">
        <f>[1]Allahabad!AC37+[1]Andhra!Z37+[1]BoB!Z37+[1]BoI!Z37+[1]BoM!Z37+[1]Canara!Z37+[1]CBI!Z37+[1]Corporation!Z37+[1]Indian!Z37+[1]IOB!Z37+[1]OBC!Z37+[1]PSB!Z37+[1]PNB!Z37+[1]SBI!Z37+[1]Syndicate!Z37+[1]UCO!Z37+[1]Union!Z37+[1]United!Z37+[1]Axis!Z37+[1]Bandhan!Z37+'[1]DCB Bank'!Z37+[1]Federal!Z37+[1]HDFC!Z37+[1]ICICI!Z37+[1]IDBI!Z37+'[1]IDFC First'!Z37+'[1]IndusInd Bank'!Z37+[1]Kotak!Z37+[1]Karnataka!Z37+[1]RBL!Z37+'[1]Yes Bank'!Z37+'[1]Cat Sy Bank'!Z37+[1]AU!Z37+[1]Capital!Z37+'[1]Fincare SFB'!Z37+[1]Equitas!Z37+[1]ESAF!Z37+[1]Jana!Z37+[1]Suryoday!Z37+[1]Ujjivan!Z37+[1]Utkarsh!Z37+[1]MGB!Z37+[1]VKGB!Z37+[1]MSCOOP!Z37+[1]DBS!Z37</f>
        <v>8914.7199999999993</v>
      </c>
      <c r="AD37" s="28">
        <f>[1]Allahabad!AD37+[1]Andhra!AA37+[1]BoB!AA37+[1]BoI!AA37+[1]BoM!AA37+[1]Canara!AA37+[1]CBI!AA37+[1]Corporation!AA37+[1]Indian!AA37+[1]IOB!AA37+[1]OBC!AA37+[1]PSB!AA37+[1]PNB!AA37+[1]SBI!AA37+[1]Syndicate!AA37+[1]UCO!AA37+[1]Union!AA37+[1]United!AA37+[1]Axis!AA37+[1]Bandhan!AA37+'[1]DCB Bank'!AA37+[1]Federal!AA37+[1]HDFC!AA37+[1]ICICI!AA37+[1]IDBI!AA37+'[1]IDFC First'!AA37+'[1]IndusInd Bank'!AA37+[1]Kotak!AA37+[1]Karnataka!AA37+[1]RBL!AA37+'[1]Yes Bank'!AA37+'[1]Cat Sy Bank'!AA37+[1]AU!AA37+[1]Capital!AA37+'[1]Fincare SFB'!AA37+[1]Equitas!AA37+[1]ESAF!AA37+[1]Jana!AA37+[1]Suryoday!AA37+[1]Ujjivan!AA37+[1]Utkarsh!AA37+[1]MGB!AA37+[1]VKGB!AA37+[1]MSCOOP!AA37+[1]DBS!AA37</f>
        <v>15469</v>
      </c>
      <c r="AE37" s="28">
        <f>[1]Allahabad!AE37+[1]Andhra!AB37+[1]BoB!AB37+[1]BoI!AB37+[1]BoM!AB37+[1]Canara!AB37+[1]CBI!AB37+[1]Corporation!AB37+[1]Indian!AB37+[1]IOB!AB37+[1]OBC!AB37+[1]PSB!AB37+[1]PNB!AB37+[1]SBI!AB37+[1]Syndicate!AB37+[1]UCO!AB37+[1]Union!AB37+[1]United!AB37+[1]Axis!AB37+[1]Bandhan!AB37+'[1]DCB Bank'!AB37+[1]Federal!AB37+[1]HDFC!AB37+[1]ICICI!AB37+[1]IDBI!AB37+'[1]IDFC First'!AB37+'[1]IndusInd Bank'!AB37+[1]Kotak!AB37+[1]Karnataka!AB37+[1]RBL!AB37+'[1]Yes Bank'!AB37+'[1]Cat Sy Bank'!AB37+[1]AU!AB37+[1]Capital!AB37+'[1]Fincare SFB'!AB37+[1]Equitas!AB37+[1]ESAF!AB37+[1]Jana!AB37+[1]Suryoday!AB37+[1]Ujjivan!AB37+[1]Utkarsh!AB37+[1]MGB!AB37+[1]VKGB!AB37+[1]MSCOOP!AB37+[1]DBS!AB37</f>
        <v>104292.79</v>
      </c>
      <c r="AF37" s="28">
        <f>[1]Allahabad!AF37+[1]Andhra!AC37+[1]BoB!AC37+[1]BoI!AC37+[1]BoM!AC37+[1]Canara!AC37+[1]CBI!AC37+[1]Corporation!AC37+[1]Indian!AC37+[1]IOB!AC37+[1]OBC!AC37+[1]PSB!AC37+[1]PNB!AC37+[1]SBI!AC37+[1]Syndicate!AC37+[1]UCO!AC37+[1]Union!AC37+[1]United!AC37+[1]Axis!AC37+[1]Bandhan!AC37+'[1]DCB Bank'!AC37+[1]Federal!AC37+[1]HDFC!AC37+[1]ICICI!AC37+[1]IDBI!AC37+'[1]IDFC First'!AC37+'[1]IndusInd Bank'!AC37+[1]Kotak!AC37+[1]Karnataka!AC37+[1]RBL!AC37+'[1]Yes Bank'!AC37+'[1]Cat Sy Bank'!AC37+[1]AU!AC37+[1]Capital!AC37+'[1]Fincare SFB'!AC37+[1]Equitas!AC37+[1]ESAF!AC37+[1]Jana!AC37+[1]Suryoday!AC37+[1]Ujjivan!AC37+[1]Utkarsh!AC37+[1]MGB!AC37+[1]VKGB!AC37+[1]MSCOOP!AC37+[1]DBS!AC37</f>
        <v>19</v>
      </c>
      <c r="AG37" s="28">
        <f>[1]Allahabad!AG37+[1]Andhra!AD37+[1]BoB!AD37+[1]BoI!AD37+[1]BoM!AD37+[1]Canara!AD37+[1]CBI!AD37+[1]Corporation!AD37+[1]Indian!AD37+[1]IOB!AD37+[1]OBC!AD37+[1]PSB!AD37+[1]PNB!AD37+[1]SBI!AD37+[1]Syndicate!AD37+[1]UCO!AD37+[1]Union!AD37+[1]United!AD37+[1]Axis!AD37+[1]Bandhan!AD37+'[1]DCB Bank'!AD37+[1]Federal!AD37+[1]HDFC!AD37+[1]ICICI!AD37+[1]IDBI!AD37+'[1]IDFC First'!AD37+'[1]IndusInd Bank'!AD37+[1]Kotak!AD37+[1]Karnataka!AD37+[1]RBL!AD37+'[1]Yes Bank'!AD37+'[1]Cat Sy Bank'!AD37+[1]AU!AD37+[1]Capital!AD37+'[1]Fincare SFB'!AD37+[1]Equitas!AD37+[1]ESAF!AD37+[1]Jana!AD37+[1]Suryoday!AD37+[1]Ujjivan!AD37+[1]Utkarsh!AD37+[1]MGB!AD37+[1]VKGB!AD37+[1]MSCOOP!AD37+[1]DBS!AD37</f>
        <v>215.49</v>
      </c>
      <c r="AH37" s="28">
        <f>[1]Allahabad!AH37+[1]Andhra!AE37+[1]BoB!AE37+[1]BoI!AE37+[1]BoM!AE37+[1]Canara!AE37+[1]CBI!AE37+[1]Corporation!AE37+[1]Indian!AE37+[1]IOB!AE37+[1]OBC!AE37+[1]PSB!AE37+[1]PNB!AE37+[1]SBI!AE37+[1]Syndicate!AE37+[1]UCO!AE37+[1]Union!AE37+[1]United!AE37+[1]Axis!AE37+[1]Bandhan!AE37+'[1]DCB Bank'!AE37+[1]Federal!AE37+[1]HDFC!AE37+[1]ICICI!AE37+[1]IDBI!AE37+'[1]IDFC First'!AE37+'[1]IndusInd Bank'!AE37+[1]Kotak!AE37+[1]Karnataka!AE37+[1]RBL!AE37+'[1]Yes Bank'!AE37+'[1]Cat Sy Bank'!AE37+[1]AU!AE37+[1]Capital!AE37+'[1]Fincare SFB'!AE37+[1]Equitas!AE37+[1]ESAF!AE37+[1]Jana!AE37+[1]Suryoday!AE37+[1]Ujjivan!AE37+[1]Utkarsh!AE37+[1]MGB!AE37+[1]VKGB!AE37+[1]MSCOOP!AE37+[1]DBS!AE37</f>
        <v>4</v>
      </c>
      <c r="AI37" s="28">
        <f>[1]Allahabad!AI37+[1]Andhra!AF37+[1]BoB!AF37+[1]BoI!AF37+[1]BoM!AF37+[1]Canara!AF37+[1]CBI!AF37+[1]Corporation!AF37+[1]Indian!AF37+[1]IOB!AF37+[1]OBC!AF37+[1]PSB!AF37+[1]PNB!AF37+[1]SBI!AF37+[1]Syndicate!AF37+[1]UCO!AF37+[1]Union!AF37+[1]United!AF37+[1]Axis!AF37+[1]Bandhan!AF37+'[1]DCB Bank'!AF37+[1]Federal!AF37+[1]HDFC!AF37+[1]ICICI!AF37+[1]IDBI!AF37+'[1]IDFC First'!AF37+'[1]IndusInd Bank'!AF37+[1]Kotak!AF37+[1]Karnataka!AF37+[1]RBL!AF37+'[1]Yes Bank'!AF37+'[1]Cat Sy Bank'!AF37+[1]AU!AF37+[1]Capital!AF37+'[1]Fincare SFB'!AF37+[1]Equitas!AF37+[1]ESAF!AF37+[1]Jana!AF37+[1]Suryoday!AF37+[1]Ujjivan!AF37+[1]Utkarsh!AF37+[1]MGB!AF37+[1]VKGB!AF37+[1]MSCOOP!AF37+[1]DBS!AF37</f>
        <v>49.15</v>
      </c>
      <c r="AJ37" s="28">
        <f>[1]Allahabad!AJ37+[1]Andhra!AG37+[1]BoB!AG37+[1]BoI!AG37+[1]BoM!AG37+[1]Canara!AG37+[1]CBI!AG37+[1]Corporation!AG37+[1]Indian!AG37+[1]IOB!AG37+[1]OBC!AG37+[1]PSB!AG37+[1]PNB!AG37+[1]SBI!AG37+[1]Syndicate!AG37+[1]UCO!AG37+[1]Union!AG37+[1]United!AG37+[1]Axis!AG37+[1]Bandhan!AG37+'[1]DCB Bank'!AG37+[1]Federal!AG37+[1]HDFC!AG37+[1]ICICI!AG37+[1]IDBI!AG37+'[1]IDFC First'!AG37+'[1]IndusInd Bank'!AG37+[1]Kotak!AG37+[1]Karnataka!AG37+[1]RBL!AG37+'[1]Yes Bank'!AG37+'[1]Cat Sy Bank'!AG37+[1]AU!AG37+[1]Capital!AG37+'[1]Fincare SFB'!AG37+[1]Equitas!AG37+[1]ESAF!AG37+[1]Jana!AG37+[1]Suryoday!AG37+[1]Ujjivan!AG37+[1]Utkarsh!AG37+[1]MGB!AG37+[1]VKGB!AG37+[1]MSCOOP!AG37+[1]DBS!AG37</f>
        <v>4612</v>
      </c>
      <c r="AK37" s="28">
        <f>[1]Allahabad!AK37+[1]Andhra!AH37+[1]BoB!AH37+[1]BoI!AH37+[1]BoM!AH37+[1]Canara!AH37+[1]CBI!AH37+[1]Corporation!AH37+[1]Indian!AH37+[1]IOB!AH37+[1]OBC!AH37+[1]PSB!AH37+[1]PNB!AH37+[1]SBI!AH37+[1]Syndicate!AH37+[1]UCO!AH37+[1]Union!AH37+[1]United!AH37+[1]Axis!AH37+[1]Bandhan!AH37+'[1]DCB Bank'!AH37+[1]Federal!AH37+[1]HDFC!AH37+[1]ICICI!AH37+[1]IDBI!AH37+'[1]IDFC First'!AH37+'[1]IndusInd Bank'!AH37+[1]Kotak!AH37+[1]Karnataka!AH37+[1]RBL!AH37+'[1]Yes Bank'!AH37+'[1]Cat Sy Bank'!AH37+[1]AU!AH37+[1]Capital!AH37+'[1]Fincare SFB'!AH37+[1]Equitas!AH37+[1]ESAF!AH37+[1]Jana!AH37+[1]Suryoday!AH37+[1]Ujjivan!AH37+[1]Utkarsh!AH37+[1]MGB!AH37+[1]VKGB!AH37+[1]MSCOOP!AH37+[1]DBS!AH37</f>
        <v>2684.01</v>
      </c>
      <c r="AL37" s="29">
        <f t="shared" si="4"/>
        <v>188582</v>
      </c>
      <c r="AM37" s="29">
        <f t="shared" si="4"/>
        <v>373391.57</v>
      </c>
      <c r="AN37" s="28">
        <f>[1]Allahabad!AN37+[1]Andhra!AK37+[1]BoB!AK37+[1]BoI!AK37+[1]BoM!AK37+[1]Canara!AK37+[1]CBI!AK37+[1]Corporation!AK37+[1]Indian!AK37+[1]IOB!AK37+[1]OBC!AK37+[1]PSB!AK37+[1]PNB!AK37+[1]SBI!AK37+[1]Syndicate!AK37+[1]UCO!AK37+[1]Union!AK37+[1]United!AK37+[1]Axis!AK37+[1]Bandhan!AK37+'[1]DCB Bank'!AK37+[1]Federal!AK37+[1]HDFC!AK37+[1]ICICI!AK37+[1]IDBI!AK37+'[1]IDFC First'!AK37+'[1]IndusInd Bank'!AK37+[1]Kotak!AK37+[1]Karnataka!AK37+[1]RBL!AK37+'[1]Yes Bank'!AK37+'[1]Cat Sy Bank'!AK37+[1]AU!AK37+[1]Capital!AK37+'[1]Fincare SFB'!AK37+[1]Equitas!AK37+[1]ESAF!AK37+[1]Jana!AK37+[1]Suryoday!AK37+[1]Ujjivan!AK37+[1]Utkarsh!AK37+[1]MGB!AK37+[1]VKGB!AK37+[1]MSCOOP!AK37+[1]DBS!AK37</f>
        <v>86572</v>
      </c>
      <c r="AO37" s="28">
        <f>[1]Allahabad!AO37+[1]Andhra!AL37+[1]BoB!AL37+[1]BoI!AL37+[1]BoM!AL37+[1]Canara!AL37+[1]CBI!AL37+[1]Corporation!AL37+[1]Indian!AL37+[1]IOB!AL37+[1]OBC!AL37+[1]PSB!AL37+[1]PNB!AL37+[1]SBI!AL37+[1]Syndicate!AL37+[1]UCO!AL37+[1]Union!AL37+[1]United!AL37+[1]Axis!AL37+[1]Bandhan!AL37+'[1]DCB Bank'!AL37+[1]Federal!AL37+[1]HDFC!AL37+[1]ICICI!AL37+[1]IDBI!AL37+'[1]IDFC First'!AL37+'[1]IndusInd Bank'!AL37+[1]Kotak!AL37+[1]Karnataka!AL37+[1]RBL!AL37+'[1]Yes Bank'!AL37+'[1]Cat Sy Bank'!AL37+[1]AU!AL37+[1]Capital!AL37+'[1]Fincare SFB'!AL37+[1]Equitas!AL37+[1]ESAF!AL37+[1]Jana!AL37+[1]Suryoday!AL37+[1]Ujjivan!AL37+[1]Utkarsh!AL37+[1]MGB!AL37+[1]VKGB!AL37+[1]MSCOOP!AL37+[1]DBS!AL37</f>
        <v>99288.88</v>
      </c>
      <c r="AP37" s="28">
        <f>[1]Allahabad!AP37+[1]Andhra!AM37+[1]BoB!AM37+[1]BoI!AM37+[1]BoM!AM37+[1]Canara!AM37+[1]CBI!AM37+[1]Corporation!AM37+[1]Indian!AM37+[1]IOB!AM37+[1]OBC!AM37+[1]PSB!AM37+[1]PNB!AM37+[1]SBI!AM37+[1]Syndicate!AM37+[1]UCO!AM37+[1]Union!AM37+[1]United!AM37+[1]Axis!AM37+[1]Bandhan!AM37+'[1]DCB Bank'!AM37+[1]Federal!AM37+[1]HDFC!AM37+[1]ICICI!AM37+[1]IDBI!AM37+'[1]IDFC First'!AM37+'[1]IndusInd Bank'!AM37+[1]Kotak!AM37+[1]Karnataka!AM37+[1]RBL!AM37+'[1]Yes Bank'!AM37+'[1]Cat Sy Bank'!AM37+[1]AU!AM37+[1]Capital!AM37+'[1]Fincare SFB'!AM37+[1]Equitas!AM37+[1]ESAF!AM37+[1]Jana!AM37+[1]Suryoday!AM37+[1]Ujjivan!AM37+[1]Utkarsh!AM37+[1]MGB!AM37+[1]VKGB!AM37+[1]MSCOOP!AM37+[1]DBS!AM37</f>
        <v>13</v>
      </c>
      <c r="AQ37" s="28">
        <f>[1]Allahabad!AQ37+[1]Andhra!AN37+[1]BoB!AN37+[1]BoI!AN37+[1]BoM!AN37+[1]Canara!AN37+[1]CBI!AN37+[1]Corporation!AN37+[1]Indian!AN37+[1]IOB!AN37+[1]OBC!AN37+[1]PSB!AN37+[1]PNB!AN37+[1]SBI!AN37+[1]Syndicate!AN37+[1]UCO!AN37+[1]Union!AN37+[1]United!AN37+[1]Axis!AN37+[1]Bandhan!AN37+'[1]DCB Bank'!AN37+[1]Federal!AN37+[1]HDFC!AN37+[1]ICICI!AN37+[1]IDBI!AN37+'[1]IDFC First'!AN37+'[1]IndusInd Bank'!AN37+[1]Kotak!AN37+[1]Karnataka!AN37+[1]RBL!AN37+'[1]Yes Bank'!AN37+'[1]Cat Sy Bank'!AN37+[1]AU!AN37+[1]Capital!AN37+'[1]Fincare SFB'!AN37+[1]Equitas!AN37+[1]ESAF!AN37+[1]Jana!AN37+[1]Suryoday!AN37+[1]Ujjivan!AN37+[1]Utkarsh!AN37+[1]MGB!AN37+[1]VKGB!AN37+[1]MSCOOP!AN37+[1]DBS!AN37</f>
        <v>7.9700000000000006</v>
      </c>
      <c r="AR37" s="28">
        <f>[1]Allahabad!AR37+[1]Andhra!AO37+[1]BoB!AO37+[1]BoI!AO37+[1]BoM!AO37+[1]Canara!AO37+[1]CBI!AO37+[1]Corporation!AO37+[1]Indian!AO37+[1]IOB!AO37+[1]OBC!AO37+[1]PSB!AO37+[1]PNB!AO37+[1]SBI!AO37+[1]Syndicate!AO37+[1]UCO!AO37+[1]Union!AO37+[1]United!AO37+[1]Axis!AO37+[1]Bandhan!AO37+'[1]DCB Bank'!AO37+[1]Federal!AO37+[1]HDFC!AO37+[1]ICICI!AO37+[1]IDBI!AO37+'[1]IDFC First'!AO37+'[1]IndusInd Bank'!AO37+[1]Kotak!AO37+[1]Karnataka!AO37+[1]RBL!AO37+'[1]Yes Bank'!AO37+'[1]Cat Sy Bank'!AO37+[1]AU!AO37+[1]Capital!AO37+'[1]Fincare SFB'!AO37+[1]Equitas!AO37+[1]ESAF!AO37+[1]Jana!AO37+[1]Suryoday!AO37+[1]Ujjivan!AO37+[1]Utkarsh!AO37+[1]MGB!AO37+[1]VKGB!AO37+[1]MSCOOP!AO37+[1]DBS!AO37</f>
        <v>105</v>
      </c>
      <c r="AS37" s="28">
        <f>[1]Allahabad!AS37+[1]Andhra!AP37+[1]BoB!AP37+[1]BoI!AP37+[1]BoM!AP37+[1]Canara!AP37+[1]CBI!AP37+[1]Corporation!AP37+[1]Indian!AP37+[1]IOB!AP37+[1]OBC!AP37+[1]PSB!AP37+[1]PNB!AP37+[1]SBI!AP37+[1]Syndicate!AP37+[1]UCO!AP37+[1]Union!AP37+[1]United!AP37+[1]Axis!AP37+[1]Bandhan!AP37+'[1]DCB Bank'!AP37+[1]Federal!AP37+[1]HDFC!AP37+[1]ICICI!AP37+[1]IDBI!AP37+'[1]IDFC First'!AP37+'[1]IndusInd Bank'!AP37+[1]Kotak!AP37+[1]Karnataka!AP37+[1]RBL!AP37+'[1]Yes Bank'!AP37+'[1]Cat Sy Bank'!AP37+[1]AU!AP37+[1]Capital!AP37+'[1]Fincare SFB'!AP37+[1]Equitas!AP37+[1]ESAF!AP37+[1]Jana!AP37+[1]Suryoday!AP37+[1]Ujjivan!AP37+[1]Utkarsh!AP37+[1]MGB!AP37+[1]VKGB!AP37+[1]MSCOOP!AP37+[1]DBS!AP37</f>
        <v>1168.6000000000001</v>
      </c>
      <c r="AT37" s="28">
        <f>[1]Allahabad!AT37+[1]Andhra!AQ37+[1]BoB!AQ37+[1]BoI!AQ37+[1]BoM!AQ37+[1]Canara!AQ37+[1]CBI!AQ37+[1]Corporation!AQ37+[1]Indian!AQ37+[1]IOB!AQ37+[1]OBC!AQ37+[1]PSB!AQ37+[1]PNB!AQ37+[1]SBI!AQ37+[1]Syndicate!AQ37+[1]UCO!AQ37+[1]Union!AQ37+[1]United!AQ37+[1]Axis!AQ37+[1]Bandhan!AQ37+'[1]DCB Bank'!AQ37+[1]Federal!AQ37+[1]HDFC!AQ37+[1]ICICI!AQ37+[1]IDBI!AQ37+'[1]IDFC First'!AQ37+'[1]IndusInd Bank'!AQ37+[1]Kotak!AQ37+[1]Karnataka!AQ37+[1]RBL!AQ37+'[1]Yes Bank'!AQ37+'[1]Cat Sy Bank'!AQ37+[1]AU!AQ37+[1]Capital!AQ37+'[1]Fincare SFB'!AQ37+[1]Equitas!AQ37+[1]ESAF!AQ37+[1]Jana!AQ37+[1]Suryoday!AQ37+[1]Ujjivan!AQ37+[1]Utkarsh!AQ37+[1]MGB!AQ37+[1]VKGB!AQ37+[1]MSCOOP!AQ37+[1]DBS!AQ37</f>
        <v>2546</v>
      </c>
      <c r="AU37" s="28">
        <f>[1]Allahabad!AU37+[1]Andhra!AR37+[1]BoB!AR37+[1]BoI!AR37+[1]BoM!AR37+[1]Canara!AR37+[1]CBI!AR37+[1]Corporation!AR37+[1]Indian!AR37+[1]IOB!AR37+[1]OBC!AR37+[1]PSB!AR37+[1]PNB!AR37+[1]SBI!AR37+[1]Syndicate!AR37+[1]UCO!AR37+[1]Union!AR37+[1]United!AR37+[1]Axis!AR37+[1]Bandhan!AR37+'[1]DCB Bank'!AR37+[1]Federal!AR37+[1]HDFC!AR37+[1]ICICI!AR37+[1]IDBI!AR37+'[1]IDFC First'!AR37+'[1]IndusInd Bank'!AR37+[1]Kotak!AR37+[1]Karnataka!AR37+[1]RBL!AR37+'[1]Yes Bank'!AR37+'[1]Cat Sy Bank'!AR37+[1]AU!AR37+[1]Capital!AR37+'[1]Fincare SFB'!AR37+[1]Equitas!AR37+[1]ESAF!AR37+[1]Jana!AR37+[1]Suryoday!AR37+[1]Ujjivan!AR37+[1]Utkarsh!AR37+[1]MGB!AR37+[1]VKGB!AR37+[1]MSCOOP!AR37+[1]DBS!AR37</f>
        <v>44775.38</v>
      </c>
      <c r="AV37" s="28">
        <f>[1]Allahabad!AV37+[1]Andhra!AS37+[1]BoB!AS37+[1]BoI!AS37+[1]BoM!AS37+[1]Canara!AS37+[1]CBI!AS37+[1]Corporation!AS37+[1]Indian!AS37+[1]IOB!AS37+[1]OBC!AS37+[1]PSB!AS37+[1]PNB!AS37+[1]SBI!AS37+[1]Syndicate!AS37+[1]UCO!AS37+[1]Union!AS37+[1]United!AS37+[1]Axis!AS37+[1]Bandhan!AS37+'[1]DCB Bank'!AS37+[1]Federal!AS37+[1]HDFC!AS37+[1]ICICI!AS37+[1]IDBI!AS37+'[1]IDFC First'!AS37+'[1]IndusInd Bank'!AS37+[1]Kotak!AS37+[1]Karnataka!AS37+[1]RBL!AS37+'[1]Yes Bank'!AS37+'[1]Cat Sy Bank'!AS37+[1]AU!AS37+[1]Capital!AS37+'[1]Fincare SFB'!AS37+[1]Equitas!AS37+[1]ESAF!AS37+[1]Jana!AS37+[1]Suryoday!AS37+[1]Ujjivan!AS37+[1]Utkarsh!AS37+[1]MGB!AS37+[1]VKGB!AS37+[1]MSCOOP!AS37+[1]DBS!AS37</f>
        <v>11207</v>
      </c>
      <c r="AW37" s="28">
        <f>[1]Allahabad!AW37+[1]Andhra!AT37+[1]BoB!AT37+[1]BoI!AT37+[1]BoM!AT37+[1]Canara!AT37+[1]CBI!AT37+[1]Corporation!AT37+[1]Indian!AT37+[1]IOB!AT37+[1]OBC!AT37+[1]PSB!AT37+[1]PNB!AT37+[1]SBI!AT37+[1]Syndicate!AT37+[1]UCO!AT37+[1]Union!AT37+[1]United!AT37+[1]Axis!AT37+[1]Bandhan!AT37+'[1]DCB Bank'!AT37+[1]Federal!AT37+[1]HDFC!AT37+[1]ICICI!AT37+[1]IDBI!AT37+'[1]IDFC First'!AT37+'[1]IndusInd Bank'!AT37+[1]Kotak!AT37+[1]Karnataka!AT37+[1]RBL!AT37+'[1]Yes Bank'!AT37+'[1]Cat Sy Bank'!AT37+[1]AU!AT37+[1]Capital!AT37+'[1]Fincare SFB'!AT37+[1]Equitas!AT37+[1]ESAF!AT37+[1]Jana!AT37+[1]Suryoday!AT37+[1]Ujjivan!AT37+[1]Utkarsh!AT37+[1]MGB!AT37+[1]VKGB!AT37+[1]MSCOOP!AT37+[1]DBS!AT37</f>
        <v>19388</v>
      </c>
      <c r="AX37" s="28">
        <f>[1]Allahabad!AX37+[1]Andhra!AU37+[1]BoB!AU37+[1]BoI!AU37+[1]BoM!AU37+[1]Canara!AU37+[1]CBI!AU37+[1]Corporation!AU37+[1]Indian!AU37+[1]IOB!AU37+[1]OBC!AU37+[1]PSB!AU37+[1]PNB!AU37+[1]SBI!AU37+[1]Syndicate!AU37+[1]UCO!AU37+[1]Union!AU37+[1]United!AU37+[1]Axis!AU37+[1]Bandhan!AU37+'[1]DCB Bank'!AU37+[1]Federal!AU37+[1]HDFC!AU37+[1]ICICI!AU37+[1]IDBI!AU37+'[1]IDFC First'!AU37+'[1]IndusInd Bank'!AU37+[1]Kotak!AU37+[1]Karnataka!AU37+[1]RBL!AU37+'[1]Yes Bank'!AU37+'[1]Cat Sy Bank'!AU37+[1]AU!AU37+[1]Capital!AU37+'[1]Fincare SFB'!AU37+[1]Equitas!AU37+[1]ESAF!AU37+[1]Jana!AU37+[1]Suryoday!AU37+[1]Ujjivan!AU37+[1]Utkarsh!AU37+[1]MGB!AU37+[1]VKGB!AU37+[1]MSCOOP!AU37+[1]DBS!AU37</f>
        <v>44450</v>
      </c>
      <c r="AY37" s="28">
        <f>[1]Allahabad!AY37+[1]Andhra!AV37+[1]BoB!AV37+[1]BoI!AV37+[1]BoM!AV37+[1]Canara!AV37+[1]CBI!AV37+[1]Corporation!AV37+[1]Indian!AV37+[1]IOB!AV37+[1]OBC!AV37+[1]PSB!AV37+[1]PNB!AV37+[1]SBI!AV37+[1]Syndicate!AV37+[1]UCO!AV37+[1]Union!AV37+[1]United!AV37+[1]Axis!AV37+[1]Bandhan!AV37+'[1]DCB Bank'!AV37+[1]Federal!AV37+[1]HDFC!AV37+[1]ICICI!AV37+[1]IDBI!AV37+'[1]IDFC First'!AV37+'[1]IndusInd Bank'!AV37+[1]Kotak!AV37+[1]Karnataka!AV37+[1]RBL!AV37+'[1]Yes Bank'!AV37+'[1]Cat Sy Bank'!AV37+[1]AU!AV37+[1]Capital!AV37+'[1]Fincare SFB'!AV37+[1]Equitas!AV37+[1]ESAF!AV37+[1]Jana!AV37+[1]Suryoday!AV37+[1]Ujjivan!AV37+[1]Utkarsh!AV37+[1]MGB!AV37+[1]VKGB!AV37+[1]MSCOOP!AV37+[1]DBS!AV37</f>
        <v>159288.29</v>
      </c>
      <c r="AZ37" s="29">
        <f t="shared" si="5"/>
        <v>58321</v>
      </c>
      <c r="BA37" s="29">
        <f t="shared" si="5"/>
        <v>224628.24</v>
      </c>
      <c r="BB37" s="29">
        <f t="shared" si="1"/>
        <v>246903</v>
      </c>
      <c r="BC37" s="29">
        <f t="shared" si="1"/>
        <v>598019.81000000006</v>
      </c>
    </row>
    <row r="38" spans="1:55" ht="12.75" customHeight="1" x14ac:dyDescent="0.2">
      <c r="A38" s="25">
        <v>29</v>
      </c>
      <c r="B38" s="30" t="s">
        <v>64</v>
      </c>
      <c r="C38" s="27">
        <f t="shared" si="0"/>
        <v>249029</v>
      </c>
      <c r="D38" s="27">
        <f t="shared" si="0"/>
        <v>557402.34000000008</v>
      </c>
      <c r="E38" s="28">
        <f>[1]Allahabad!E38+[1]Andhra!E38+[1]BoB!E38+[1]BoI!E38+[1]BoM!E38+[1]Canara!E38+[1]CBI!E38+[1]Corporation!E38+[1]Indian!E38+[1]IOB!E38+[1]OBC!E38+[1]PSB!E38+[1]PNB!E38+[1]SBI!E38+[1]Syndicate!E38+[1]UCO!E38+[1]Union!E38+[1]United!E38+[1]Axis!E38+[1]Bandhan!E38+'[1]DCB Bank'!E38+[1]Federal!E38+[1]HDFC!E38+[1]ICICI!E38+[1]IDBI!E38+'[1]IDFC First'!E38+'[1]IndusInd Bank'!E38+[1]Kotak!E38+[1]Karnataka!E38+[1]RBL!E38+'[1]Yes Bank'!E38+'[1]Cat Sy Bank'!E38+[1]AU!E38+[1]Capital!E38+'[1]Fincare SFB'!E38+[1]Equitas!E38+[1]ESAF!E38+[1]Jana!E38+[1]Suryoday!E38+[1]Ujjivan!E38+[1]Utkarsh!E38+[1]MGB!E38+[1]VKGB!E38+[1]MSCOOP!E38+[1]DBS!E38</f>
        <v>240899</v>
      </c>
      <c r="F38" s="28">
        <f>[1]Allahabad!F38+[1]Andhra!F38+[1]BoB!F38+[1]BoI!F38+[1]BoM!F38+[1]Canara!F38+[1]CBI!F38+[1]Corporation!F38+[1]Indian!F38+[1]IOB!F38+[1]OBC!F38+[1]PSB!F38+[1]PNB!F38+[1]SBI!F38+[1]Syndicate!F38+[1]UCO!F38+[1]Union!F38+[1]United!F38+[1]Axis!F38+[1]Bandhan!F38+'[1]DCB Bank'!F38+[1]Federal!F38+[1]HDFC!F38+[1]ICICI!F38+[1]IDBI!F38+'[1]IDFC First'!F38+'[1]IndusInd Bank'!F38+[1]Kotak!F38+[1]Karnataka!F38+[1]RBL!F38+'[1]Yes Bank'!F38+'[1]Cat Sy Bank'!F38+[1]AU!F38+[1]Capital!F38+'[1]Fincare SFB'!F38+[1]Equitas!F38+[1]ESAF!F38+[1]Jana!F38+[1]Suryoday!F38+[1]Ujjivan!F38+[1]Utkarsh!F38+[1]MGB!F38+[1]VKGB!F38+[1]MSCOOP!F38+[1]DBS!F38</f>
        <v>497122.31000000006</v>
      </c>
      <c r="G38" s="28">
        <f>[1]Allahabad!G38+[1]Andhra!G38+[1]BoB!G38+[1]BoI!G38+[1]BoM!G38+[1]Canara!G38+[1]CBI!G38+[1]Corporation!G38+[1]Indian!G38+[1]IOB!G38+[1]OBC!G38+[1]PSB!G38+[1]PNB!G38+[1]SBI!G38+[1]Syndicate!G38+[1]UCO!G38+[1]Union!G38+[1]United!G38+[1]Axis!G38+[1]Bandhan!G38+'[1]DCB Bank'!G38+[1]Federal!G38+[1]HDFC!G38+[1]ICICI!G38+[1]IDBI!G38+'[1]IDFC First'!G38+'[1]IndusInd Bank'!G38+[1]Kotak!G38+[1]Karnataka!G38+[1]RBL!G38+'[1]Yes Bank'!G38+'[1]Cat Sy Bank'!G38+[1]AU!G38+[1]Capital!G38+'[1]Fincare SFB'!G38+[1]Equitas!G38+[1]ESAF!G38+[1]Jana!G38+[1]Suryoday!G38+[1]Ujjivan!G38+[1]Utkarsh!G38+[1]MGB!G38+[1]VKGB!G38+[1]MSCOOP!G38+[1]DBS!G38</f>
        <v>1034</v>
      </c>
      <c r="H38" s="28">
        <f>[1]Allahabad!H38+[1]Andhra!H38+[1]BoB!H38+[1]BoI!H38+[1]BoM!H38+[1]Canara!H38+[1]CBI!H38+[1]Corporation!H38+[1]Indian!H38+[1]IOB!H38+[1]OBC!H38+[1]PSB!H38+[1]PNB!H38+[1]SBI!H38+[1]Syndicate!H38+[1]UCO!H38+[1]Union!H38+[1]United!H38+[1]Axis!H38+[1]Bandhan!H38+'[1]DCB Bank'!H38+[1]Federal!H38+[1]HDFC!H38+[1]ICICI!H38+[1]IDBI!H38+'[1]IDFC First'!H38+'[1]IndusInd Bank'!H38+[1]Kotak!H38+[1]Karnataka!H38+[1]RBL!H38+'[1]Yes Bank'!H38+'[1]Cat Sy Bank'!H38+[1]AU!H38+[1]Capital!H38+'[1]Fincare SFB'!H38+[1]Equitas!H38+[1]ESAF!H38+[1]Jana!H38+[1]Suryoday!H38+[1]Ujjivan!H38+[1]Utkarsh!H38+[1]MGB!H38+[1]VKGB!H38+[1]MSCOOP!H38+[1]DBS!H38</f>
        <v>6409.42</v>
      </c>
      <c r="I38" s="28">
        <f>[1]Allahabad!I38+[1]Andhra!I38+[1]BoB!I38+[1]BoI!I38+[1]BoM!I38+[1]Canara!I38+[1]CBI!I38+[1]Corporation!I38+[1]Indian!I38+[1]IOB!I38+[1]OBC!I38+[1]PSB!I38+[1]PNB!I38+[1]SBI!I38+[1]Syndicate!I38+[1]UCO!I38+[1]Union!I38+[1]United!I38+[1]Axis!I38+[1]Bandhan!I38+'[1]DCB Bank'!I38+[1]Federal!I38+[1]HDFC!I38+[1]ICICI!I38+[1]IDBI!I38+'[1]IDFC First'!I38+'[1]IndusInd Bank'!I38+[1]Kotak!I38+[1]Karnataka!I38+[1]RBL!I38+'[1]Yes Bank'!I38+'[1]Cat Sy Bank'!I38+[1]AU!I38+[1]Capital!I38+'[1]Fincare SFB'!I38+[1]Equitas!I38+[1]ESAF!I38+[1]Jana!I38+[1]Suryoday!I38+[1]Ujjivan!I38+[1]Utkarsh!I38+[1]MGB!I38+[1]VKGB!I38+[1]MSCOOP!I38+[1]DBS!I38</f>
        <v>7096</v>
      </c>
      <c r="J38" s="28">
        <f>[1]Allahabad!J38+[1]Andhra!J38+[1]BoB!J38+[1]BoI!J38+[1]BoM!J38+[1]Canara!J38+[1]CBI!J38+[1]Corporation!J38+[1]Indian!J38+[1]IOB!J38+[1]OBC!J38+[1]PSB!J38+[1]PNB!J38+[1]SBI!J38+[1]Syndicate!J38+[1]UCO!J38+[1]Union!J38+[1]United!J38+[1]Axis!J38+[1]Bandhan!J38+'[1]DCB Bank'!J38+[1]Federal!J38+[1]HDFC!J38+[1]ICICI!J38+[1]IDBI!J38+'[1]IDFC First'!J38+'[1]IndusInd Bank'!J38+[1]Kotak!J38+[1]Karnataka!J38+[1]RBL!J38+'[1]Yes Bank'!J38+'[1]Cat Sy Bank'!J38+[1]AU!J38+[1]Capital!J38+'[1]Fincare SFB'!J38+[1]Equitas!J38+[1]ESAF!J38+[1]Jana!J38+[1]Suryoday!J38+[1]Ujjivan!J38+[1]Utkarsh!J38+[1]MGB!J38+[1]VKGB!J38+[1]MSCOOP!J38+[1]DBS!J38</f>
        <v>53870.609999999986</v>
      </c>
      <c r="K38" s="28">
        <v>0</v>
      </c>
      <c r="L38" s="28">
        <v>0</v>
      </c>
      <c r="M38" s="29">
        <f t="shared" si="2"/>
        <v>0</v>
      </c>
      <c r="N38" s="27">
        <f t="shared" si="3"/>
        <v>75134</v>
      </c>
      <c r="O38" s="27">
        <f t="shared" si="3"/>
        <v>209620.43</v>
      </c>
      <c r="P38" s="28">
        <f>[1]Allahabad!P38+[1]Andhra!M38+[1]BoB!M38+[1]BoI!M38+[1]BoM!M38+[1]Canara!M38+[1]CBI!M38+[1]Corporation!M38+[1]Indian!M38+[1]IOB!M38+[1]OBC!M38+[1]PSB!M38+[1]PNB!M38+[1]SBI!M38+[1]Syndicate!M38+[1]UCO!M38+[1]Union!M38+[1]United!M38+[1]Axis!M38+[1]Bandhan!M38+'[1]DCB Bank'!M38+[1]Federal!M38+[1]HDFC!M38+[1]ICICI!M38+[1]IDBI!M38+'[1]IDFC First'!M38+'[1]IndusInd Bank'!M38+[1]Kotak!M38+[1]Karnataka!M38+[1]RBL!M38+'[1]Yes Bank'!M38+'[1]Cat Sy Bank'!M38+[1]AU!M38+[1]Capital!M38+'[1]Fincare SFB'!M38+[1]Equitas!M38+[1]ESAF!M38+[1]Jana!M38+[1]Suryoday!M38+[1]Ujjivan!M38+[1]Utkarsh!M38+[1]MGB!M38+[1]VKGB!M38+[1]MSCOOP!M38+[1]DBS!M38</f>
        <v>70679</v>
      </c>
      <c r="Q38" s="28">
        <f>[1]Allahabad!Q38+[1]Andhra!N38+[1]BoB!N38+[1]BoI!N38+[1]BoM!N38+[1]Canara!N38+[1]CBI!N38+[1]Corporation!N38+[1]Indian!N38+[1]IOB!N38+[1]OBC!N38+[1]PSB!N38+[1]PNB!N38+[1]SBI!N38+[1]Syndicate!N38+[1]UCO!N38+[1]Union!N38+[1]United!N38+[1]Axis!N38+[1]Bandhan!N38+'[1]DCB Bank'!N38+[1]Federal!N38+[1]HDFC!N38+[1]ICICI!N38+[1]IDBI!N38+'[1]IDFC First'!N38+'[1]IndusInd Bank'!N38+[1]Kotak!N38+[1]Karnataka!N38+[1]RBL!N38+'[1]Yes Bank'!N38+'[1]Cat Sy Bank'!N38+[1]AU!N38+[1]Capital!N38+'[1]Fincare SFB'!N38+[1]Equitas!N38+[1]ESAF!N38+[1]Jana!N38+[1]Suryoday!N38+[1]Ujjivan!N38+[1]Utkarsh!N38+[1]MGB!N38+[1]VKGB!N38+[1]MSCOOP!N38+[1]DBS!N38</f>
        <v>116444.60999999999</v>
      </c>
      <c r="R38" s="28">
        <f>[1]Allahabad!R38+[1]Andhra!O38+[1]BoB!O38+[1]BoI!O38+[1]BoM!O38+[1]Canara!O38+[1]CBI!O38+[1]Corporation!O38+[1]Indian!O38+[1]IOB!O38+[1]OBC!O38+[1]PSB!O38+[1]PNB!O38+[1]SBI!O38+[1]Syndicate!O38+[1]UCO!O38+[1]Union!O38+[1]United!O38+[1]Axis!O38+[1]Bandhan!O38+'[1]DCB Bank'!O38+[1]Federal!O38+[1]HDFC!O38+[1]ICICI!O38+[1]IDBI!O38+'[1]IDFC First'!O38+'[1]IndusInd Bank'!O38+[1]Kotak!O38+[1]Karnataka!O38+[1]RBL!O38+'[1]Yes Bank'!O38+'[1]Cat Sy Bank'!O38+[1]AU!O38+[1]Capital!O38+'[1]Fincare SFB'!O38+[1]Equitas!O38+[1]ESAF!O38+[1]Jana!O38+[1]Suryoday!O38+[1]Ujjivan!O38+[1]Utkarsh!O38+[1]MGB!O38+[1]VKGB!O38+[1]MSCOOP!O38+[1]DBS!O38</f>
        <v>3876</v>
      </c>
      <c r="S38" s="28">
        <f>[1]Allahabad!S38+[1]Andhra!P38+[1]BoB!P38+[1]BoI!P38+[1]BoM!P38+[1]Canara!P38+[1]CBI!P38+[1]Corporation!P38+[1]Indian!P38+[1]IOB!P38+[1]OBC!P38+[1]PSB!P38+[1]PNB!P38+[1]SBI!P38+[1]Syndicate!P38+[1]UCO!P38+[1]Union!P38+[1]United!P38+[1]Axis!P38+[1]Bandhan!P38+'[1]DCB Bank'!P38+[1]Federal!P38+[1]HDFC!P38+[1]ICICI!P38+[1]IDBI!P38+'[1]IDFC First'!P38+'[1]IndusInd Bank'!P38+[1]Kotak!P38+[1]Karnataka!P38+[1]RBL!P38+'[1]Yes Bank'!P38+'[1]Cat Sy Bank'!P38+[1]AU!P38+[1]Capital!P38+'[1]Fincare SFB'!P38+[1]Equitas!P38+[1]ESAF!P38+[1]Jana!P38+[1]Suryoday!P38+[1]Ujjivan!P38+[1]Utkarsh!P38+[1]MGB!P38+[1]VKGB!P38+[1]MSCOOP!P38+[1]DBS!P38</f>
        <v>64241.790000000008</v>
      </c>
      <c r="T38" s="28">
        <f>[1]Allahabad!T38+[1]Andhra!Q38+[1]BoB!Q38+[1]BoI!Q38+[1]BoM!Q38+[1]Canara!Q38+[1]CBI!Q38+[1]Corporation!Q38+[1]Indian!Q38+[1]IOB!Q38+[1]OBC!Q38+[1]PSB!Q38+[1]PNB!Q38+[1]SBI!Q38+[1]Syndicate!Q38+[1]UCO!Q38+[1]Union!Q38+[1]United!Q38+[1]Axis!Q38+[1]Bandhan!Q38+'[1]DCB Bank'!Q38+[1]Federal!Q38+[1]HDFC!Q38+[1]ICICI!Q38+[1]IDBI!Q38+'[1]IDFC First'!Q38+'[1]IndusInd Bank'!Q38+[1]Kotak!Q38+[1]Karnataka!Q38+[1]RBL!Q38+'[1]Yes Bank'!Q38+'[1]Cat Sy Bank'!Q38+[1]AU!Q38+[1]Capital!Q38+'[1]Fincare SFB'!Q38+[1]Equitas!Q38+[1]ESAF!Q38+[1]Jana!Q38+[1]Suryoday!Q38+[1]Ujjivan!Q38+[1]Utkarsh!Q38+[1]MGB!Q38+[1]VKGB!Q38+[1]MSCOOP!Q38+[1]DBS!Q38</f>
        <v>290</v>
      </c>
      <c r="U38" s="28">
        <f>[1]Allahabad!U38+[1]Andhra!R38+[1]BoB!R38+[1]BoI!R38+[1]BoM!R38+[1]Canara!R38+[1]CBI!R38+[1]Corporation!R38+[1]Indian!R38+[1]IOB!R38+[1]OBC!R38+[1]PSB!R38+[1]PNB!R38+[1]SBI!R38+[1]Syndicate!R38+[1]UCO!R38+[1]Union!R38+[1]United!R38+[1]Axis!R38+[1]Bandhan!R38+'[1]DCB Bank'!R38+[1]Federal!R38+[1]HDFC!R38+[1]ICICI!R38+[1]IDBI!R38+'[1]IDFC First'!R38+'[1]IndusInd Bank'!R38+[1]Kotak!R38+[1]Karnataka!R38+[1]RBL!R38+'[1]Yes Bank'!R38+'[1]Cat Sy Bank'!R38+[1]AU!R38+[1]Capital!R38+'[1]Fincare SFB'!R38+[1]Equitas!R38+[1]ESAF!R38+[1]Jana!R38+[1]Suryoday!R38+[1]Ujjivan!R38+[1]Utkarsh!R38+[1]MGB!R38+[1]VKGB!R38+[1]MSCOOP!R38+[1]DBS!R38</f>
        <v>20090.22</v>
      </c>
      <c r="V38" s="28">
        <f>[1]Allahabad!V38+[1]Andhra!S38+[1]BoB!S38+[1]BoI!S38+[1]BoM!S38+[1]Canara!S38+[1]CBI!S38+[1]Corporation!S38+[1]Indian!S38+[1]IOB!S38+[1]OBC!S38+[1]PSB!S38+[1]PNB!S38+[1]SBI!S38+[1]Syndicate!S38+[1]UCO!S38+[1]Union!S38+[1]United!S38+[1]Axis!S38+[1]Bandhan!S38+'[1]DCB Bank'!S38+[1]Federal!S38+[1]HDFC!S38+[1]ICICI!S38+[1]IDBI!S38+'[1]IDFC First'!S38+'[1]IndusInd Bank'!S38+[1]Kotak!S38+[1]Karnataka!S38+[1]RBL!S38+'[1]Yes Bank'!S38+'[1]Cat Sy Bank'!S38+[1]AU!S38+[1]Capital!S38+'[1]Fincare SFB'!S38+[1]Equitas!S38+[1]ESAF!S38+[1]Jana!S38+[1]Suryoday!S38+[1]Ujjivan!S38+[1]Utkarsh!S38+[1]MGB!S38+[1]VKGB!S38+[1]MSCOOP!S38+[1]DBS!S38</f>
        <v>139</v>
      </c>
      <c r="W38" s="28">
        <f>[1]Allahabad!W38+[1]Andhra!T38+[1]BoB!T38+[1]BoI!T38+[1]BoM!T38+[1]Canara!T38+[1]CBI!T38+[1]Corporation!T38+[1]Indian!T38+[1]IOB!T38+[1]OBC!T38+[1]PSB!T38+[1]PNB!T38+[1]SBI!T38+[1]Syndicate!T38+[1]UCO!T38+[1]Union!T38+[1]United!T38+[1]Axis!T38+[1]Bandhan!T38+'[1]DCB Bank'!T38+[1]Federal!T38+[1]HDFC!T38+[1]ICICI!T38+[1]IDBI!T38+'[1]IDFC First'!T38+'[1]IndusInd Bank'!T38+[1]Kotak!T38+[1]Karnataka!T38+[1]RBL!T38+'[1]Yes Bank'!T38+'[1]Cat Sy Bank'!T38+[1]AU!T38+[1]Capital!T38+'[1]Fincare SFB'!T38+[1]Equitas!T38+[1]ESAF!T38+[1]Jana!T38+[1]Suryoday!T38+[1]Ujjivan!T38+[1]Utkarsh!T38+[1]MGB!T38+[1]VKGB!T38+[1]MSCOOP!T38+[1]DBS!T38</f>
        <v>265.78000000000003</v>
      </c>
      <c r="X38" s="28">
        <f>[1]Allahabad!X38+[1]Andhra!U38+[1]BoB!U38+[1]BoI!U38+[1]BoM!U38+[1]Canara!U38+[1]CBI!U38+[1]Corporation!U38+[1]Indian!U38+[1]IOB!U38+[1]OBC!U38+[1]PSB!U38+[1]PNB!U38+[1]SBI!U38+[1]Syndicate!U38+[1]UCO!U38+[1]Union!U38+[1]United!U38+[1]Axis!U38+[1]Bandhan!U38+'[1]DCB Bank'!U38+[1]Federal!U38+[1]HDFC!U38+[1]ICICI!U38+[1]IDBI!U38+'[1]IDFC First'!U38+'[1]IndusInd Bank'!U38+[1]Kotak!U38+[1]Karnataka!U38+[1]RBL!U38+'[1]Yes Bank'!U38+'[1]Cat Sy Bank'!U38+[1]AU!U38+[1]Capital!U38+'[1]Fincare SFB'!U38+[1]Equitas!U38+[1]ESAF!U38+[1]Jana!U38+[1]Suryoday!U38+[1]Ujjivan!U38+[1]Utkarsh!U38+[1]MGB!U38+[1]VKGB!U38+[1]MSCOOP!U38+[1]DBS!U38</f>
        <v>150</v>
      </c>
      <c r="Y38" s="28">
        <f>[1]Allahabad!Y38+[1]Andhra!V38+[1]BoB!V38+[1]BoI!V38+[1]BoM!V38+[1]Canara!V38+[1]CBI!V38+[1]Corporation!V38+[1]Indian!V38+[1]IOB!V38+[1]OBC!V38+[1]PSB!V38+[1]PNB!V38+[1]SBI!V38+[1]Syndicate!V38+[1]UCO!V38+[1]Union!V38+[1]United!V38+[1]Axis!V38+[1]Bandhan!V38+'[1]DCB Bank'!V38+[1]Federal!V38+[1]HDFC!V38+[1]ICICI!V38+[1]IDBI!V38+'[1]IDFC First'!V38+'[1]IndusInd Bank'!V38+[1]Kotak!V38+[1]Karnataka!V38+[1]RBL!V38+'[1]Yes Bank'!V38+'[1]Cat Sy Bank'!V38+[1]AU!V38+[1]Capital!V38+'[1]Fincare SFB'!V38+[1]Equitas!V38+[1]ESAF!V38+[1]Jana!V38+[1]Suryoday!V38+[1]Ujjivan!V38+[1]Utkarsh!V38+[1]MGB!V38+[1]VKGB!V38+[1]MSCOOP!V38+[1]DBS!V38</f>
        <v>8578.0300000000007</v>
      </c>
      <c r="Z38" s="28">
        <f>[1]Allahabad!Z38+[1]Andhra!W38+[1]BoB!W38+[1]BoI!W38+[1]BoM!W38+[1]Canara!W38+[1]CBI!W38+[1]Corporation!W38+[1]Indian!W38+[1]IOB!W38+[1]OBC!W38+[1]PSB!W38+[1]PNB!W38+[1]SBI!W38+[1]Syndicate!W38+[1]UCO!W38+[1]Union!W38+[1]United!W38+[1]Axis!W38+[1]Bandhan!W38+'[1]DCB Bank'!W38+[1]Federal!W38+[1]HDFC!W38+[1]ICICI!W38+[1]IDBI!W38+'[1]IDFC First'!W38+'[1]IndusInd Bank'!W38+[1]Kotak!W38+[1]Karnataka!W38+[1]RBL!W38+'[1]Yes Bank'!W38+'[1]Cat Sy Bank'!W38+[1]AU!W38+[1]Capital!W38+'[1]Fincare SFB'!W38+[1]Equitas!W38+[1]ESAF!W38+[1]Jana!W38+[1]Suryoday!W38+[1]Ujjivan!W38+[1]Utkarsh!W38+[1]MGB!W38+[1]VKGB!W38+[1]MSCOOP!W38+[1]DBS!W38</f>
        <v>11</v>
      </c>
      <c r="AA38" s="28">
        <f>[1]Allahabad!AA38+[1]Andhra!X38+[1]BoB!X38+[1]BoI!X38+[1]BoM!X38+[1]Canara!X38+[1]CBI!X38+[1]Corporation!X38+[1]Indian!X38+[1]IOB!X38+[1]OBC!X38+[1]PSB!X38+[1]PNB!X38+[1]SBI!X38+[1]Syndicate!X38+[1]UCO!X38+[1]Union!X38+[1]United!X38+[1]Axis!X38+[1]Bandhan!X38+'[1]DCB Bank'!X38+[1]Federal!X38+[1]HDFC!X38+[1]ICICI!X38+[1]IDBI!X38+'[1]IDFC First'!X38+'[1]IndusInd Bank'!X38+[1]Kotak!X38+[1]Karnataka!X38+[1]RBL!X38+'[1]Yes Bank'!X38+'[1]Cat Sy Bank'!X38+[1]AU!X38+[1]Capital!X38+'[1]Fincare SFB'!X38+[1]Equitas!X38+[1]ESAF!X38+[1]Jana!X38+[1]Suryoday!X38+[1]Ujjivan!X38+[1]Utkarsh!X38+[1]MGB!X38+[1]VKGB!X38+[1]MSCOOP!X38+[1]DBS!X38</f>
        <v>550</v>
      </c>
      <c r="AB38" s="28">
        <f>[1]Allahabad!AB38+[1]Andhra!Y38+[1]BoB!Y38+[1]BoI!Y38+[1]BoM!Y38+[1]Canara!Y38+[1]CBI!Y38+[1]Corporation!Y38+[1]Indian!Y38+[1]IOB!Y38+[1]OBC!Y38+[1]PSB!Y38+[1]PNB!Y38+[1]SBI!Y38+[1]Syndicate!Y38+[1]UCO!Y38+[1]Union!Y38+[1]United!Y38+[1]Axis!Y38+[1]Bandhan!Y38+'[1]DCB Bank'!Y38+[1]Federal!Y38+[1]HDFC!Y38+[1]ICICI!Y38+[1]IDBI!Y38+'[1]IDFC First'!Y38+'[1]IndusInd Bank'!Y38+[1]Kotak!Y38+[1]Karnataka!Y38+[1]RBL!Y38+'[1]Yes Bank'!Y38+'[1]Cat Sy Bank'!Y38+[1]AU!Y38+[1]Capital!Y38+'[1]Fincare SFB'!Y38+[1]Equitas!Y38+[1]ESAF!Y38+[1]Jana!Y38+[1]Suryoday!Y38+[1]Ujjivan!Y38+[1]Utkarsh!Y38+[1]MGB!Y38+[1]VKGB!Y38+[1]MSCOOP!Y38+[1]DBS!Y38</f>
        <v>6804</v>
      </c>
      <c r="AC38" s="28">
        <f>[1]Allahabad!AC38+[1]Andhra!Z38+[1]BoB!Z38+[1]BoI!Z38+[1]BoM!Z38+[1]Canara!Z38+[1]CBI!Z38+[1]Corporation!Z38+[1]Indian!Z38+[1]IOB!Z38+[1]OBC!Z38+[1]PSB!Z38+[1]PNB!Z38+[1]SBI!Z38+[1]Syndicate!Z38+[1]UCO!Z38+[1]Union!Z38+[1]United!Z38+[1]Axis!Z38+[1]Bandhan!Z38+'[1]DCB Bank'!Z38+[1]Federal!Z38+[1]HDFC!Z38+[1]ICICI!Z38+[1]IDBI!Z38+'[1]IDFC First'!Z38+'[1]IndusInd Bank'!Z38+[1]Kotak!Z38+[1]Karnataka!Z38+[1]RBL!Z38+'[1]Yes Bank'!Z38+'[1]Cat Sy Bank'!Z38+[1]AU!Z38+[1]Capital!Z38+'[1]Fincare SFB'!Z38+[1]Equitas!Z38+[1]ESAF!Z38+[1]Jana!Z38+[1]Suryoday!Z38+[1]Ujjivan!Z38+[1]Utkarsh!Z38+[1]MGB!Z38+[1]VKGB!Z38+[1]MSCOOP!Z38+[1]DBS!Z38</f>
        <v>14635.730000000003</v>
      </c>
      <c r="AD38" s="28">
        <f>[1]Allahabad!AD38+[1]Andhra!AA38+[1]BoB!AA38+[1]BoI!AA38+[1]BoM!AA38+[1]Canara!AA38+[1]CBI!AA38+[1]Corporation!AA38+[1]Indian!AA38+[1]IOB!AA38+[1]OBC!AA38+[1]PSB!AA38+[1]PNB!AA38+[1]SBI!AA38+[1]Syndicate!AA38+[1]UCO!AA38+[1]Union!AA38+[1]United!AA38+[1]Axis!AA38+[1]Bandhan!AA38+'[1]DCB Bank'!AA38+[1]Federal!AA38+[1]HDFC!AA38+[1]ICICI!AA38+[1]IDBI!AA38+'[1]IDFC First'!AA38+'[1]IndusInd Bank'!AA38+[1]Kotak!AA38+[1]Karnataka!AA38+[1]RBL!AA38+'[1]Yes Bank'!AA38+'[1]Cat Sy Bank'!AA38+[1]AU!AA38+[1]Capital!AA38+'[1]Fincare SFB'!AA38+[1]Equitas!AA38+[1]ESAF!AA38+[1]Jana!AA38+[1]Suryoday!AA38+[1]Ujjivan!AA38+[1]Utkarsh!AA38+[1]MGB!AA38+[1]VKGB!AA38+[1]MSCOOP!AA38+[1]DBS!AA38</f>
        <v>13211</v>
      </c>
      <c r="AE38" s="28">
        <f>[1]Allahabad!AE38+[1]Andhra!AB38+[1]BoB!AB38+[1]BoI!AB38+[1]BoM!AB38+[1]Canara!AB38+[1]CBI!AB38+[1]Corporation!AB38+[1]Indian!AB38+[1]IOB!AB38+[1]OBC!AB38+[1]PSB!AB38+[1]PNB!AB38+[1]SBI!AB38+[1]Syndicate!AB38+[1]UCO!AB38+[1]Union!AB38+[1]United!AB38+[1]Axis!AB38+[1]Bandhan!AB38+'[1]DCB Bank'!AB38+[1]Federal!AB38+[1]HDFC!AB38+[1]ICICI!AB38+[1]IDBI!AB38+'[1]IDFC First'!AB38+'[1]IndusInd Bank'!AB38+[1]Kotak!AB38+[1]Karnataka!AB38+[1]RBL!AB38+'[1]Yes Bank'!AB38+'[1]Cat Sy Bank'!AB38+[1]AU!AB38+[1]Capital!AB38+'[1]Fincare SFB'!AB38+[1]Equitas!AB38+[1]ESAF!AB38+[1]Jana!AB38+[1]Suryoday!AB38+[1]Ujjivan!AB38+[1]Utkarsh!AB38+[1]MGB!AB38+[1]VKGB!AB38+[1]MSCOOP!AB38+[1]DBS!AB38</f>
        <v>92403.04</v>
      </c>
      <c r="AF38" s="28">
        <f>[1]Allahabad!AF38+[1]Andhra!AC38+[1]BoB!AC38+[1]BoI!AC38+[1]BoM!AC38+[1]Canara!AC38+[1]CBI!AC38+[1]Corporation!AC38+[1]Indian!AC38+[1]IOB!AC38+[1]OBC!AC38+[1]PSB!AC38+[1]PNB!AC38+[1]SBI!AC38+[1]Syndicate!AC38+[1]UCO!AC38+[1]Union!AC38+[1]United!AC38+[1]Axis!AC38+[1]Bandhan!AC38+'[1]DCB Bank'!AC38+[1]Federal!AC38+[1]HDFC!AC38+[1]ICICI!AC38+[1]IDBI!AC38+'[1]IDFC First'!AC38+'[1]IndusInd Bank'!AC38+[1]Kotak!AC38+[1]Karnataka!AC38+[1]RBL!AC38+'[1]Yes Bank'!AC38+'[1]Cat Sy Bank'!AC38+[1]AU!AC38+[1]Capital!AC38+'[1]Fincare SFB'!AC38+[1]Equitas!AC38+[1]ESAF!AC38+[1]Jana!AC38+[1]Suryoday!AC38+[1]Ujjivan!AC38+[1]Utkarsh!AC38+[1]MGB!AC38+[1]VKGB!AC38+[1]MSCOOP!AC38+[1]DBS!AC38</f>
        <v>12</v>
      </c>
      <c r="AG38" s="28">
        <f>[1]Allahabad!AG38+[1]Andhra!AD38+[1]BoB!AD38+[1]BoI!AD38+[1]BoM!AD38+[1]Canara!AD38+[1]CBI!AD38+[1]Corporation!AD38+[1]Indian!AD38+[1]IOB!AD38+[1]OBC!AD38+[1]PSB!AD38+[1]PNB!AD38+[1]SBI!AD38+[1]Syndicate!AD38+[1]UCO!AD38+[1]Union!AD38+[1]United!AD38+[1]Axis!AD38+[1]Bandhan!AD38+'[1]DCB Bank'!AD38+[1]Federal!AD38+[1]HDFC!AD38+[1]ICICI!AD38+[1]IDBI!AD38+'[1]IDFC First'!AD38+'[1]IndusInd Bank'!AD38+[1]Kotak!AD38+[1]Karnataka!AD38+[1]RBL!AD38+'[1]Yes Bank'!AD38+'[1]Cat Sy Bank'!AD38+[1]AU!AD38+[1]Capital!AD38+'[1]Fincare SFB'!AD38+[1]Equitas!AD38+[1]ESAF!AD38+[1]Jana!AD38+[1]Suryoday!AD38+[1]Ujjivan!AD38+[1]Utkarsh!AD38+[1]MGB!AD38+[1]VKGB!AD38+[1]MSCOOP!AD38+[1]DBS!AD38</f>
        <v>120.80999999999999</v>
      </c>
      <c r="AH38" s="28">
        <f>[1]Allahabad!AH38+[1]Andhra!AE38+[1]BoB!AE38+[1]BoI!AE38+[1]BoM!AE38+[1]Canara!AE38+[1]CBI!AE38+[1]Corporation!AE38+[1]Indian!AE38+[1]IOB!AE38+[1]OBC!AE38+[1]PSB!AE38+[1]PNB!AE38+[1]SBI!AE38+[1]Syndicate!AE38+[1]UCO!AE38+[1]Union!AE38+[1]United!AE38+[1]Axis!AE38+[1]Bandhan!AE38+'[1]DCB Bank'!AE38+[1]Federal!AE38+[1]HDFC!AE38+[1]ICICI!AE38+[1]IDBI!AE38+'[1]IDFC First'!AE38+'[1]IndusInd Bank'!AE38+[1]Kotak!AE38+[1]Karnataka!AE38+[1]RBL!AE38+'[1]Yes Bank'!AE38+'[1]Cat Sy Bank'!AE38+[1]AU!AE38+[1]Capital!AE38+'[1]Fincare SFB'!AE38+[1]Equitas!AE38+[1]ESAF!AE38+[1]Jana!AE38+[1]Suryoday!AE38+[1]Ujjivan!AE38+[1]Utkarsh!AE38+[1]MGB!AE38+[1]VKGB!AE38+[1]MSCOOP!AE38+[1]DBS!AE38</f>
        <v>4</v>
      </c>
      <c r="AI38" s="28">
        <f>[1]Allahabad!AI38+[1]Andhra!AF38+[1]BoB!AF38+[1]BoI!AF38+[1]BoM!AF38+[1]Canara!AF38+[1]CBI!AF38+[1]Corporation!AF38+[1]Indian!AF38+[1]IOB!AF38+[1]OBC!AF38+[1]PSB!AF38+[1]PNB!AF38+[1]SBI!AF38+[1]Syndicate!AF38+[1]UCO!AF38+[1]Union!AF38+[1]United!AF38+[1]Axis!AF38+[1]Bandhan!AF38+'[1]DCB Bank'!AF38+[1]Federal!AF38+[1]HDFC!AF38+[1]ICICI!AF38+[1]IDBI!AF38+'[1]IDFC First'!AF38+'[1]IndusInd Bank'!AF38+[1]Kotak!AF38+[1]Karnataka!AF38+[1]RBL!AF38+'[1]Yes Bank'!AF38+'[1]Cat Sy Bank'!AF38+[1]AU!AF38+[1]Capital!AF38+'[1]Fincare SFB'!AF38+[1]Equitas!AF38+[1]ESAF!AF38+[1]Jana!AF38+[1]Suryoday!AF38+[1]Ujjivan!AF38+[1]Utkarsh!AF38+[1]MGB!AF38+[1]VKGB!AF38+[1]MSCOOP!AF38+[1]DBS!AF38</f>
        <v>228.55</v>
      </c>
      <c r="AJ38" s="28">
        <f>[1]Allahabad!AJ38+[1]Andhra!AG38+[1]BoB!AG38+[1]BoI!AG38+[1]BoM!AG38+[1]Canara!AG38+[1]CBI!AG38+[1]Corporation!AG38+[1]Indian!AG38+[1]IOB!AG38+[1]OBC!AG38+[1]PSB!AG38+[1]PNB!AG38+[1]SBI!AG38+[1]Syndicate!AG38+[1]UCO!AG38+[1]Union!AG38+[1]United!AG38+[1]Axis!AG38+[1]Bandhan!AG38+'[1]DCB Bank'!AG38+[1]Federal!AG38+[1]HDFC!AG38+[1]ICICI!AG38+[1]IDBI!AG38+'[1]IDFC First'!AG38+'[1]IndusInd Bank'!AG38+[1]Kotak!AG38+[1]Karnataka!AG38+[1]RBL!AG38+'[1]Yes Bank'!AG38+'[1]Cat Sy Bank'!AG38+[1]AU!AG38+[1]Capital!AG38+'[1]Fincare SFB'!AG38+[1]Equitas!AG38+[1]ESAF!AG38+[1]Jana!AG38+[1]Suryoday!AG38+[1]Ujjivan!AG38+[1]Utkarsh!AG38+[1]MGB!AG38+[1]VKGB!AG38+[1]MSCOOP!AG38+[1]DBS!AG38</f>
        <v>35922</v>
      </c>
      <c r="AK38" s="28">
        <f>[1]Allahabad!AK38+[1]Andhra!AH38+[1]BoB!AH38+[1]BoI!AH38+[1]BoM!AH38+[1]Canara!AH38+[1]CBI!AH38+[1]Corporation!AH38+[1]Indian!AH38+[1]IOB!AH38+[1]OBC!AH38+[1]PSB!AH38+[1]PNB!AH38+[1]SBI!AH38+[1]Syndicate!AH38+[1]UCO!AH38+[1]Union!AH38+[1]United!AH38+[1]Axis!AH38+[1]Bandhan!AH38+'[1]DCB Bank'!AH38+[1]Federal!AH38+[1]HDFC!AH38+[1]ICICI!AH38+[1]IDBI!AH38+'[1]IDFC First'!AH38+'[1]IndusInd Bank'!AH38+[1]Kotak!AH38+[1]Karnataka!AH38+[1]RBL!AH38+'[1]Yes Bank'!AH38+'[1]Cat Sy Bank'!AH38+[1]AU!AH38+[1]Capital!AH38+'[1]Fincare SFB'!AH38+[1]Equitas!AH38+[1]ESAF!AH38+[1]Jana!AH38+[1]Suryoday!AH38+[1]Ujjivan!AH38+[1]Utkarsh!AH38+[1]MGB!AH38+[1]VKGB!AH38+[1]MSCOOP!AH38+[1]DBS!AH38</f>
        <v>17474.000480000002</v>
      </c>
      <c r="AL38" s="29">
        <f t="shared" si="4"/>
        <v>380127</v>
      </c>
      <c r="AM38" s="29">
        <f t="shared" si="4"/>
        <v>892434.90048000019</v>
      </c>
      <c r="AN38" s="28">
        <f>[1]Allahabad!AN38+[1]Andhra!AK38+[1]BoB!AK38+[1]BoI!AK38+[1]BoM!AK38+[1]Canara!AK38+[1]CBI!AK38+[1]Corporation!AK38+[1]Indian!AK38+[1]IOB!AK38+[1]OBC!AK38+[1]PSB!AK38+[1]PNB!AK38+[1]SBI!AK38+[1]Syndicate!AK38+[1]UCO!AK38+[1]Union!AK38+[1]United!AK38+[1]Axis!AK38+[1]Bandhan!AK38+'[1]DCB Bank'!AK38+[1]Federal!AK38+[1]HDFC!AK38+[1]ICICI!AK38+[1]IDBI!AK38+'[1]IDFC First'!AK38+'[1]IndusInd Bank'!AK38+[1]Kotak!AK38+[1]Karnataka!AK38+[1]RBL!AK38+'[1]Yes Bank'!AK38+'[1]Cat Sy Bank'!AK38+[1]AU!AK38+[1]Capital!AK38+'[1]Fincare SFB'!AK38+[1]Equitas!AK38+[1]ESAF!AK38+[1]Jana!AK38+[1]Suryoday!AK38+[1]Ujjivan!AK38+[1]Utkarsh!AK38+[1]MGB!AK38+[1]VKGB!AK38+[1]MSCOOP!AK38+[1]DBS!AK38</f>
        <v>267843</v>
      </c>
      <c r="AO38" s="28">
        <f>[1]Allahabad!AO38+[1]Andhra!AL38+[1]BoB!AL38+[1]BoI!AL38+[1]BoM!AL38+[1]Canara!AL38+[1]CBI!AL38+[1]Corporation!AL38+[1]Indian!AL38+[1]IOB!AL38+[1]OBC!AL38+[1]PSB!AL38+[1]PNB!AL38+[1]SBI!AL38+[1]Syndicate!AL38+[1]UCO!AL38+[1]Union!AL38+[1]United!AL38+[1]Axis!AL38+[1]Bandhan!AL38+'[1]DCB Bank'!AL38+[1]Federal!AL38+[1]HDFC!AL38+[1]ICICI!AL38+[1]IDBI!AL38+'[1]IDFC First'!AL38+'[1]IndusInd Bank'!AL38+[1]Kotak!AL38+[1]Karnataka!AL38+[1]RBL!AL38+'[1]Yes Bank'!AL38+'[1]Cat Sy Bank'!AL38+[1]AU!AL38+[1]Capital!AL38+'[1]Fincare SFB'!AL38+[1]Equitas!AL38+[1]ESAF!AL38+[1]Jana!AL38+[1]Suryoday!AL38+[1]Ujjivan!AL38+[1]Utkarsh!AL38+[1]MGB!AL38+[1]VKGB!AL38+[1]MSCOOP!AL38+[1]DBS!AL38</f>
        <v>346206.77345929993</v>
      </c>
      <c r="AP38" s="28">
        <f>[1]Allahabad!AP38+[1]Andhra!AM38+[1]BoB!AM38+[1]BoI!AM38+[1]BoM!AM38+[1]Canara!AM38+[1]CBI!AM38+[1]Corporation!AM38+[1]Indian!AM38+[1]IOB!AM38+[1]OBC!AM38+[1]PSB!AM38+[1]PNB!AM38+[1]SBI!AM38+[1]Syndicate!AM38+[1]UCO!AM38+[1]Union!AM38+[1]United!AM38+[1]Axis!AM38+[1]Bandhan!AM38+'[1]DCB Bank'!AM38+[1]Federal!AM38+[1]HDFC!AM38+[1]ICICI!AM38+[1]IDBI!AM38+'[1]IDFC First'!AM38+'[1]IndusInd Bank'!AM38+[1]Kotak!AM38+[1]Karnataka!AM38+[1]RBL!AM38+'[1]Yes Bank'!AM38+'[1]Cat Sy Bank'!AM38+[1]AU!AM38+[1]Capital!AM38+'[1]Fincare SFB'!AM38+[1]Equitas!AM38+[1]ESAF!AM38+[1]Jana!AM38+[1]Suryoday!AM38+[1]Ujjivan!AM38+[1]Utkarsh!AM38+[1]MGB!AM38+[1]VKGB!AM38+[1]MSCOOP!AM38+[1]DBS!AM38</f>
        <v>7740</v>
      </c>
      <c r="AQ38" s="28">
        <f>[1]Allahabad!AQ38+[1]Andhra!AN38+[1]BoB!AN38+[1]BoI!AN38+[1]BoM!AN38+[1]Canara!AN38+[1]CBI!AN38+[1]Corporation!AN38+[1]Indian!AN38+[1]IOB!AN38+[1]OBC!AN38+[1]PSB!AN38+[1]PNB!AN38+[1]SBI!AN38+[1]Syndicate!AN38+[1]UCO!AN38+[1]Union!AN38+[1]United!AN38+[1]Axis!AN38+[1]Bandhan!AN38+'[1]DCB Bank'!AN38+[1]Federal!AN38+[1]HDFC!AN38+[1]ICICI!AN38+[1]IDBI!AN38+'[1]IDFC First'!AN38+'[1]IndusInd Bank'!AN38+[1]Kotak!AN38+[1]Karnataka!AN38+[1]RBL!AN38+'[1]Yes Bank'!AN38+'[1]Cat Sy Bank'!AN38+[1]AU!AN38+[1]Capital!AN38+'[1]Fincare SFB'!AN38+[1]Equitas!AN38+[1]ESAF!AN38+[1]Jana!AN38+[1]Suryoday!AN38+[1]Ujjivan!AN38+[1]Utkarsh!AN38+[1]MGB!AN38+[1]VKGB!AN38+[1]MSCOOP!AN38+[1]DBS!AN38</f>
        <v>17065.830000000002</v>
      </c>
      <c r="AR38" s="28">
        <f>[1]Allahabad!AR38+[1]Andhra!AO38+[1]BoB!AO38+[1]BoI!AO38+[1]BoM!AO38+[1]Canara!AO38+[1]CBI!AO38+[1]Corporation!AO38+[1]Indian!AO38+[1]IOB!AO38+[1]OBC!AO38+[1]PSB!AO38+[1]PNB!AO38+[1]SBI!AO38+[1]Syndicate!AO38+[1]UCO!AO38+[1]Union!AO38+[1]United!AO38+[1]Axis!AO38+[1]Bandhan!AO38+'[1]DCB Bank'!AO38+[1]Federal!AO38+[1]HDFC!AO38+[1]ICICI!AO38+[1]IDBI!AO38+'[1]IDFC First'!AO38+'[1]IndusInd Bank'!AO38+[1]Kotak!AO38+[1]Karnataka!AO38+[1]RBL!AO38+'[1]Yes Bank'!AO38+'[1]Cat Sy Bank'!AO38+[1]AU!AO38+[1]Capital!AO38+'[1]Fincare SFB'!AO38+[1]Equitas!AO38+[1]ESAF!AO38+[1]Jana!AO38+[1]Suryoday!AO38+[1]Ujjivan!AO38+[1]Utkarsh!AO38+[1]MGB!AO38+[1]VKGB!AO38+[1]MSCOOP!AO38+[1]DBS!AO38</f>
        <v>308</v>
      </c>
      <c r="AS38" s="28">
        <f>[1]Allahabad!AS38+[1]Andhra!AP38+[1]BoB!AP38+[1]BoI!AP38+[1]BoM!AP38+[1]Canara!AP38+[1]CBI!AP38+[1]Corporation!AP38+[1]Indian!AP38+[1]IOB!AP38+[1]OBC!AP38+[1]PSB!AP38+[1]PNB!AP38+[1]SBI!AP38+[1]Syndicate!AP38+[1]UCO!AP38+[1]Union!AP38+[1]United!AP38+[1]Axis!AP38+[1]Bandhan!AP38+'[1]DCB Bank'!AP38+[1]Federal!AP38+[1]HDFC!AP38+[1]ICICI!AP38+[1]IDBI!AP38+'[1]IDFC First'!AP38+'[1]IndusInd Bank'!AP38+[1]Kotak!AP38+[1]Karnataka!AP38+[1]RBL!AP38+'[1]Yes Bank'!AP38+'[1]Cat Sy Bank'!AP38+[1]AU!AP38+[1]Capital!AP38+'[1]Fincare SFB'!AP38+[1]Equitas!AP38+[1]ESAF!AP38+[1]Jana!AP38+[1]Suryoday!AP38+[1]Ujjivan!AP38+[1]Utkarsh!AP38+[1]MGB!AP38+[1]VKGB!AP38+[1]MSCOOP!AP38+[1]DBS!AP38</f>
        <v>2936.67</v>
      </c>
      <c r="AT38" s="28">
        <f>[1]Allahabad!AT38+[1]Andhra!AQ38+[1]BoB!AQ38+[1]BoI!AQ38+[1]BoM!AQ38+[1]Canara!AQ38+[1]CBI!AQ38+[1]Corporation!AQ38+[1]Indian!AQ38+[1]IOB!AQ38+[1]OBC!AQ38+[1]PSB!AQ38+[1]PNB!AQ38+[1]SBI!AQ38+[1]Syndicate!AQ38+[1]UCO!AQ38+[1]Union!AQ38+[1]United!AQ38+[1]Axis!AQ38+[1]Bandhan!AQ38+'[1]DCB Bank'!AQ38+[1]Federal!AQ38+[1]HDFC!AQ38+[1]ICICI!AQ38+[1]IDBI!AQ38+'[1]IDFC First'!AQ38+'[1]IndusInd Bank'!AQ38+[1]Kotak!AQ38+[1]Karnataka!AQ38+[1]RBL!AQ38+'[1]Yes Bank'!AQ38+'[1]Cat Sy Bank'!AQ38+[1]AU!AQ38+[1]Capital!AQ38+'[1]Fincare SFB'!AQ38+[1]Equitas!AQ38+[1]ESAF!AQ38+[1]Jana!AQ38+[1]Suryoday!AQ38+[1]Ujjivan!AQ38+[1]Utkarsh!AQ38+[1]MGB!AQ38+[1]VKGB!AQ38+[1]MSCOOP!AQ38+[1]DBS!AQ38</f>
        <v>3939</v>
      </c>
      <c r="AU38" s="28">
        <f>[1]Allahabad!AU38+[1]Andhra!AR38+[1]BoB!AR38+[1]BoI!AR38+[1]BoM!AR38+[1]Canara!AR38+[1]CBI!AR38+[1]Corporation!AR38+[1]Indian!AR38+[1]IOB!AR38+[1]OBC!AR38+[1]PSB!AR38+[1]PNB!AR38+[1]SBI!AR38+[1]Syndicate!AR38+[1]UCO!AR38+[1]Union!AR38+[1]United!AR38+[1]Axis!AR38+[1]Bandhan!AR38+'[1]DCB Bank'!AR38+[1]Federal!AR38+[1]HDFC!AR38+[1]ICICI!AR38+[1]IDBI!AR38+'[1]IDFC First'!AR38+'[1]IndusInd Bank'!AR38+[1]Kotak!AR38+[1]Karnataka!AR38+[1]RBL!AR38+'[1]Yes Bank'!AR38+'[1]Cat Sy Bank'!AR38+[1]AU!AR38+[1]Capital!AR38+'[1]Fincare SFB'!AR38+[1]Equitas!AR38+[1]ESAF!AR38+[1]Jana!AR38+[1]Suryoday!AR38+[1]Ujjivan!AR38+[1]Utkarsh!AR38+[1]MGB!AR38+[1]VKGB!AR38+[1]MSCOOP!AR38+[1]DBS!AR38</f>
        <v>59180.80000000001</v>
      </c>
      <c r="AV38" s="28">
        <f>[1]Allahabad!AV38+[1]Andhra!AS38+[1]BoB!AS38+[1]BoI!AS38+[1]BoM!AS38+[1]Canara!AS38+[1]CBI!AS38+[1]Corporation!AS38+[1]Indian!AS38+[1]IOB!AS38+[1]OBC!AS38+[1]PSB!AS38+[1]PNB!AS38+[1]SBI!AS38+[1]Syndicate!AS38+[1]UCO!AS38+[1]Union!AS38+[1]United!AS38+[1]Axis!AS38+[1]Bandhan!AS38+'[1]DCB Bank'!AS38+[1]Federal!AS38+[1]HDFC!AS38+[1]ICICI!AS38+[1]IDBI!AS38+'[1]IDFC First'!AS38+'[1]IndusInd Bank'!AS38+[1]Kotak!AS38+[1]Karnataka!AS38+[1]RBL!AS38+'[1]Yes Bank'!AS38+'[1]Cat Sy Bank'!AS38+[1]AU!AS38+[1]Capital!AS38+'[1]Fincare SFB'!AS38+[1]Equitas!AS38+[1]ESAF!AS38+[1]Jana!AS38+[1]Suryoday!AS38+[1]Ujjivan!AS38+[1]Utkarsh!AS38+[1]MGB!AS38+[1]VKGB!AS38+[1]MSCOOP!AS38+[1]DBS!AS38</f>
        <v>68772</v>
      </c>
      <c r="AW38" s="28">
        <f>[1]Allahabad!AW38+[1]Andhra!AT38+[1]BoB!AT38+[1]BoI!AT38+[1]BoM!AT38+[1]Canara!AT38+[1]CBI!AT38+[1]Corporation!AT38+[1]Indian!AT38+[1]IOB!AT38+[1]OBC!AT38+[1]PSB!AT38+[1]PNB!AT38+[1]SBI!AT38+[1]Syndicate!AT38+[1]UCO!AT38+[1]Union!AT38+[1]United!AT38+[1]Axis!AT38+[1]Bandhan!AT38+'[1]DCB Bank'!AT38+[1]Federal!AT38+[1]HDFC!AT38+[1]ICICI!AT38+[1]IDBI!AT38+'[1]IDFC First'!AT38+'[1]IndusInd Bank'!AT38+[1]Kotak!AT38+[1]Karnataka!AT38+[1]RBL!AT38+'[1]Yes Bank'!AT38+'[1]Cat Sy Bank'!AT38+[1]AU!AT38+[1]Capital!AT38+'[1]Fincare SFB'!AT38+[1]Equitas!AT38+[1]ESAF!AT38+[1]Jana!AT38+[1]Suryoday!AT38+[1]Ujjivan!AT38+[1]Utkarsh!AT38+[1]MGB!AT38+[1]VKGB!AT38+[1]MSCOOP!AT38+[1]DBS!AT38</f>
        <v>141041.71000000002</v>
      </c>
      <c r="AX38" s="28">
        <f>[1]Allahabad!AX38+[1]Andhra!AU38+[1]BoB!AU38+[1]BoI!AU38+[1]BoM!AU38+[1]Canara!AU38+[1]CBI!AU38+[1]Corporation!AU38+[1]Indian!AU38+[1]IOB!AU38+[1]OBC!AU38+[1]PSB!AU38+[1]PNB!AU38+[1]SBI!AU38+[1]Syndicate!AU38+[1]UCO!AU38+[1]Union!AU38+[1]United!AU38+[1]Axis!AU38+[1]Bandhan!AU38+'[1]DCB Bank'!AU38+[1]Federal!AU38+[1]HDFC!AU38+[1]ICICI!AU38+[1]IDBI!AU38+'[1]IDFC First'!AU38+'[1]IndusInd Bank'!AU38+[1]Kotak!AU38+[1]Karnataka!AU38+[1]RBL!AU38+'[1]Yes Bank'!AU38+'[1]Cat Sy Bank'!AU38+[1]AU!AU38+[1]Capital!AU38+'[1]Fincare SFB'!AU38+[1]Equitas!AU38+[1]ESAF!AU38+[1]Jana!AU38+[1]Suryoday!AU38+[1]Ujjivan!AU38+[1]Utkarsh!AU38+[1]MGB!AU38+[1]VKGB!AU38+[1]MSCOOP!AU38+[1]DBS!AU38</f>
        <v>95564</v>
      </c>
      <c r="AY38" s="28">
        <f>[1]Allahabad!AY38+[1]Andhra!AV38+[1]BoB!AV38+[1]BoI!AV38+[1]BoM!AV38+[1]Canara!AV38+[1]CBI!AV38+[1]Corporation!AV38+[1]Indian!AV38+[1]IOB!AV38+[1]OBC!AV38+[1]PSB!AV38+[1]PNB!AV38+[1]SBI!AV38+[1]Syndicate!AV38+[1]UCO!AV38+[1]Union!AV38+[1]United!AV38+[1]Axis!AV38+[1]Bandhan!AV38+'[1]DCB Bank'!AV38+[1]Federal!AV38+[1]HDFC!AV38+[1]ICICI!AV38+[1]IDBI!AV38+'[1]IDFC First'!AV38+'[1]IndusInd Bank'!AV38+[1]Kotak!AV38+[1]Karnataka!AV38+[1]RBL!AV38+'[1]Yes Bank'!AV38+'[1]Cat Sy Bank'!AV38+[1]AU!AV38+[1]Capital!AV38+'[1]Fincare SFB'!AV38+[1]Equitas!AV38+[1]ESAF!AV38+[1]Jana!AV38+[1]Suryoday!AV38+[1]Ujjivan!AV38+[1]Utkarsh!AV38+[1]MGB!AV38+[1]VKGB!AV38+[1]MSCOOP!AV38+[1]DBS!AV38</f>
        <v>481241.11480930005</v>
      </c>
      <c r="AZ38" s="29">
        <f t="shared" si="5"/>
        <v>176323</v>
      </c>
      <c r="BA38" s="29">
        <f t="shared" si="5"/>
        <v>701466.12480930006</v>
      </c>
      <c r="BB38" s="29">
        <f t="shared" si="1"/>
        <v>556450</v>
      </c>
      <c r="BC38" s="29">
        <f t="shared" si="1"/>
        <v>1593901.0252893004</v>
      </c>
    </row>
    <row r="39" spans="1:55" ht="12.75" customHeight="1" x14ac:dyDescent="0.2">
      <c r="A39" s="25">
        <v>30</v>
      </c>
      <c r="B39" s="30" t="s">
        <v>65</v>
      </c>
      <c r="C39" s="27">
        <f t="shared" si="0"/>
        <v>438065</v>
      </c>
      <c r="D39" s="27">
        <f t="shared" si="0"/>
        <v>464516.36000000004</v>
      </c>
      <c r="E39" s="28">
        <f>[1]Allahabad!E39+[1]Andhra!E39+[1]BoB!E39+[1]BoI!E39+[1]BoM!E39+[1]Canara!E39+[1]CBI!E39+[1]Corporation!E39+[1]Indian!E39+[1]IOB!E39+[1]OBC!E39+[1]PSB!E39+[1]PNB!E39+[1]SBI!E39+[1]Syndicate!E39+[1]UCO!E39+[1]Union!E39+[1]United!E39+[1]Axis!E39+[1]Bandhan!E39+'[1]DCB Bank'!E39+[1]Federal!E39+[1]HDFC!E39+[1]ICICI!E39+[1]IDBI!E39+'[1]IDFC First'!E39+'[1]IndusInd Bank'!E39+[1]Kotak!E39+[1]Karnataka!E39+[1]RBL!E39+'[1]Yes Bank'!E39+'[1]Cat Sy Bank'!E39+[1]AU!E39+[1]Capital!E39+'[1]Fincare SFB'!E39+[1]Equitas!E39+[1]ESAF!E39+[1]Jana!E39+[1]Suryoday!E39+[1]Ujjivan!E39+[1]Utkarsh!E39+[1]MGB!E39+[1]VKGB!E39+[1]MSCOOP!E39+[1]DBS!E39</f>
        <v>416103</v>
      </c>
      <c r="F39" s="28">
        <f>[1]Allahabad!F39+[1]Andhra!F39+[1]BoB!F39+[1]BoI!F39+[1]BoM!F39+[1]Canara!F39+[1]CBI!F39+[1]Corporation!F39+[1]Indian!F39+[1]IOB!F39+[1]OBC!F39+[1]PSB!F39+[1]PNB!F39+[1]SBI!F39+[1]Syndicate!F39+[1]UCO!F39+[1]Union!F39+[1]United!F39+[1]Axis!F39+[1]Bandhan!F39+'[1]DCB Bank'!F39+[1]Federal!F39+[1]HDFC!F39+[1]ICICI!F39+[1]IDBI!F39+'[1]IDFC First'!F39+'[1]IndusInd Bank'!F39+[1]Kotak!F39+[1]Karnataka!F39+[1]RBL!F39+'[1]Yes Bank'!F39+'[1]Cat Sy Bank'!F39+[1]AU!F39+[1]Capital!F39+'[1]Fincare SFB'!F39+[1]Equitas!F39+[1]ESAF!F39+[1]Jana!F39+[1]Suryoday!F39+[1]Ujjivan!F39+[1]Utkarsh!F39+[1]MGB!F39+[1]VKGB!F39+[1]MSCOOP!F39+[1]DBS!F39</f>
        <v>394339.55000000005</v>
      </c>
      <c r="G39" s="28">
        <f>[1]Allahabad!G39+[1]Andhra!G39+[1]BoB!G39+[1]BoI!G39+[1]BoM!G39+[1]Canara!G39+[1]CBI!G39+[1]Corporation!G39+[1]Indian!G39+[1]IOB!G39+[1]OBC!G39+[1]PSB!G39+[1]PNB!G39+[1]SBI!G39+[1]Syndicate!G39+[1]UCO!G39+[1]Union!G39+[1]United!G39+[1]Axis!G39+[1]Bandhan!G39+'[1]DCB Bank'!G39+[1]Federal!G39+[1]HDFC!G39+[1]ICICI!G39+[1]IDBI!G39+'[1]IDFC First'!G39+'[1]IndusInd Bank'!G39+[1]Kotak!G39+[1]Karnataka!G39+[1]RBL!G39+'[1]Yes Bank'!G39+'[1]Cat Sy Bank'!G39+[1]AU!G39+[1]Capital!G39+'[1]Fincare SFB'!G39+[1]Equitas!G39+[1]ESAF!G39+[1]Jana!G39+[1]Suryoday!G39+[1]Ujjivan!G39+[1]Utkarsh!G39+[1]MGB!G39+[1]VKGB!G39+[1]MSCOOP!G39+[1]DBS!G39</f>
        <v>653</v>
      </c>
      <c r="H39" s="28">
        <f>[1]Allahabad!H39+[1]Andhra!H39+[1]BoB!H39+[1]BoI!H39+[1]BoM!H39+[1]Canara!H39+[1]CBI!H39+[1]Corporation!H39+[1]Indian!H39+[1]IOB!H39+[1]OBC!H39+[1]PSB!H39+[1]PNB!H39+[1]SBI!H39+[1]Syndicate!H39+[1]UCO!H39+[1]Union!H39+[1]United!H39+[1]Axis!H39+[1]Bandhan!H39+'[1]DCB Bank'!H39+[1]Federal!H39+[1]HDFC!H39+[1]ICICI!H39+[1]IDBI!H39+'[1]IDFC First'!H39+'[1]IndusInd Bank'!H39+[1]Kotak!H39+[1]Karnataka!H39+[1]RBL!H39+'[1]Yes Bank'!H39+'[1]Cat Sy Bank'!H39+[1]AU!H39+[1]Capital!H39+'[1]Fincare SFB'!H39+[1]Equitas!H39+[1]ESAF!H39+[1]Jana!H39+[1]Suryoday!H39+[1]Ujjivan!H39+[1]Utkarsh!H39+[1]MGB!H39+[1]VKGB!H39+[1]MSCOOP!H39+[1]DBS!H39</f>
        <v>4462.1099999999997</v>
      </c>
      <c r="I39" s="28">
        <f>[1]Allahabad!I39+[1]Andhra!I39+[1]BoB!I39+[1]BoI!I39+[1]BoM!I39+[1]Canara!I39+[1]CBI!I39+[1]Corporation!I39+[1]Indian!I39+[1]IOB!I39+[1]OBC!I39+[1]PSB!I39+[1]PNB!I39+[1]SBI!I39+[1]Syndicate!I39+[1]UCO!I39+[1]Union!I39+[1]United!I39+[1]Axis!I39+[1]Bandhan!I39+'[1]DCB Bank'!I39+[1]Federal!I39+[1]HDFC!I39+[1]ICICI!I39+[1]IDBI!I39+'[1]IDFC First'!I39+'[1]IndusInd Bank'!I39+[1]Kotak!I39+[1]Karnataka!I39+[1]RBL!I39+'[1]Yes Bank'!I39+'[1]Cat Sy Bank'!I39+[1]AU!I39+[1]Capital!I39+'[1]Fincare SFB'!I39+[1]Equitas!I39+[1]ESAF!I39+[1]Jana!I39+[1]Suryoday!I39+[1]Ujjivan!I39+[1]Utkarsh!I39+[1]MGB!I39+[1]VKGB!I39+[1]MSCOOP!I39+[1]DBS!I39</f>
        <v>21309</v>
      </c>
      <c r="J39" s="28">
        <f>[1]Allahabad!J39+[1]Andhra!J39+[1]BoB!J39+[1]BoI!J39+[1]BoM!J39+[1]Canara!J39+[1]CBI!J39+[1]Corporation!J39+[1]Indian!J39+[1]IOB!J39+[1]OBC!J39+[1]PSB!J39+[1]PNB!J39+[1]SBI!J39+[1]Syndicate!J39+[1]UCO!J39+[1]Union!J39+[1]United!J39+[1]Axis!J39+[1]Bandhan!J39+'[1]DCB Bank'!J39+[1]Federal!J39+[1]HDFC!J39+[1]ICICI!J39+[1]IDBI!J39+'[1]IDFC First'!J39+'[1]IndusInd Bank'!J39+[1]Kotak!J39+[1]Karnataka!J39+[1]RBL!J39+'[1]Yes Bank'!J39+'[1]Cat Sy Bank'!J39+[1]AU!J39+[1]Capital!J39+'[1]Fincare SFB'!J39+[1]Equitas!J39+[1]ESAF!J39+[1]Jana!J39+[1]Suryoday!J39+[1]Ujjivan!J39+[1]Utkarsh!J39+[1]MGB!J39+[1]VKGB!J39+[1]MSCOOP!J39+[1]DBS!J39</f>
        <v>65714.700000000012</v>
      </c>
      <c r="K39" s="28">
        <v>0</v>
      </c>
      <c r="L39" s="28">
        <v>0</v>
      </c>
      <c r="M39" s="29">
        <f t="shared" si="2"/>
        <v>0</v>
      </c>
      <c r="N39" s="27">
        <f t="shared" si="3"/>
        <v>79530</v>
      </c>
      <c r="O39" s="27">
        <f t="shared" si="3"/>
        <v>183786.41000000003</v>
      </c>
      <c r="P39" s="28">
        <f>[1]Allahabad!P39+[1]Andhra!M39+[1]BoB!M39+[1]BoI!M39+[1]BoM!M39+[1]Canara!M39+[1]CBI!M39+[1]Corporation!M39+[1]Indian!M39+[1]IOB!M39+[1]OBC!M39+[1]PSB!M39+[1]PNB!M39+[1]SBI!M39+[1]Syndicate!M39+[1]UCO!M39+[1]Union!M39+[1]United!M39+[1]Axis!M39+[1]Bandhan!M39+'[1]DCB Bank'!M39+[1]Federal!M39+[1]HDFC!M39+[1]ICICI!M39+[1]IDBI!M39+'[1]IDFC First'!M39+'[1]IndusInd Bank'!M39+[1]Kotak!M39+[1]Karnataka!M39+[1]RBL!M39+'[1]Yes Bank'!M39+'[1]Cat Sy Bank'!M39+[1]AU!M39+[1]Capital!M39+'[1]Fincare SFB'!M39+[1]Equitas!M39+[1]ESAF!M39+[1]Jana!M39+[1]Suryoday!M39+[1]Ujjivan!M39+[1]Utkarsh!M39+[1]MGB!M39+[1]VKGB!M39+[1]MSCOOP!M39+[1]DBS!M39</f>
        <v>74786</v>
      </c>
      <c r="Q39" s="28">
        <f>[1]Allahabad!Q39+[1]Andhra!N39+[1]BoB!N39+[1]BoI!N39+[1]BoM!N39+[1]Canara!N39+[1]CBI!N39+[1]Corporation!N39+[1]Indian!N39+[1]IOB!N39+[1]OBC!N39+[1]PSB!N39+[1]PNB!N39+[1]SBI!N39+[1]Syndicate!N39+[1]UCO!N39+[1]Union!N39+[1]United!N39+[1]Axis!N39+[1]Bandhan!N39+'[1]DCB Bank'!N39+[1]Federal!N39+[1]HDFC!N39+[1]ICICI!N39+[1]IDBI!N39+'[1]IDFC First'!N39+'[1]IndusInd Bank'!N39+[1]Kotak!N39+[1]Karnataka!N39+[1]RBL!N39+'[1]Yes Bank'!N39+'[1]Cat Sy Bank'!N39+[1]AU!N39+[1]Capital!N39+'[1]Fincare SFB'!N39+[1]Equitas!N39+[1]ESAF!N39+[1]Jana!N39+[1]Suryoday!N39+[1]Ujjivan!N39+[1]Utkarsh!N39+[1]MGB!N39+[1]VKGB!N39+[1]MSCOOP!N39+[1]DBS!N39</f>
        <v>110635.31000000001</v>
      </c>
      <c r="R39" s="28">
        <f>[1]Allahabad!R39+[1]Andhra!O39+[1]BoB!O39+[1]BoI!O39+[1]BoM!O39+[1]Canara!O39+[1]CBI!O39+[1]Corporation!O39+[1]Indian!O39+[1]IOB!O39+[1]OBC!O39+[1]PSB!O39+[1]PNB!O39+[1]SBI!O39+[1]Syndicate!O39+[1]UCO!O39+[1]Union!O39+[1]United!O39+[1]Axis!O39+[1]Bandhan!O39+'[1]DCB Bank'!O39+[1]Federal!O39+[1]HDFC!O39+[1]ICICI!O39+[1]IDBI!O39+'[1]IDFC First'!O39+'[1]IndusInd Bank'!O39+[1]Kotak!O39+[1]Karnataka!O39+[1]RBL!O39+'[1]Yes Bank'!O39+'[1]Cat Sy Bank'!O39+[1]AU!O39+[1]Capital!O39+'[1]Fincare SFB'!O39+[1]Equitas!O39+[1]ESAF!O39+[1]Jana!O39+[1]Suryoday!O39+[1]Ujjivan!O39+[1]Utkarsh!O39+[1]MGB!O39+[1]VKGB!O39+[1]MSCOOP!O39+[1]DBS!O39</f>
        <v>4137</v>
      </c>
      <c r="S39" s="28">
        <f>[1]Allahabad!S39+[1]Andhra!P39+[1]BoB!P39+[1]BoI!P39+[1]BoM!P39+[1]Canara!P39+[1]CBI!P39+[1]Corporation!P39+[1]Indian!P39+[1]IOB!P39+[1]OBC!P39+[1]PSB!P39+[1]PNB!P39+[1]SBI!P39+[1]Syndicate!P39+[1]UCO!P39+[1]Union!P39+[1]United!P39+[1]Axis!P39+[1]Bandhan!P39+'[1]DCB Bank'!P39+[1]Federal!P39+[1]HDFC!P39+[1]ICICI!P39+[1]IDBI!P39+'[1]IDFC First'!P39+'[1]IndusInd Bank'!P39+[1]Kotak!P39+[1]Karnataka!P39+[1]RBL!P39+'[1]Yes Bank'!P39+'[1]Cat Sy Bank'!P39+[1]AU!P39+[1]Capital!P39+'[1]Fincare SFB'!P39+[1]Equitas!P39+[1]ESAF!P39+[1]Jana!P39+[1]Suryoday!P39+[1]Ujjivan!P39+[1]Utkarsh!P39+[1]MGB!P39+[1]VKGB!P39+[1]MSCOOP!P39+[1]DBS!P39</f>
        <v>61359.799999999996</v>
      </c>
      <c r="T39" s="28">
        <f>[1]Allahabad!T39+[1]Andhra!Q39+[1]BoB!Q39+[1]BoI!Q39+[1]BoM!Q39+[1]Canara!Q39+[1]CBI!Q39+[1]Corporation!Q39+[1]Indian!Q39+[1]IOB!Q39+[1]OBC!Q39+[1]PSB!Q39+[1]PNB!Q39+[1]SBI!Q39+[1]Syndicate!Q39+[1]UCO!Q39+[1]Union!Q39+[1]United!Q39+[1]Axis!Q39+[1]Bandhan!Q39+'[1]DCB Bank'!Q39+[1]Federal!Q39+[1]HDFC!Q39+[1]ICICI!Q39+[1]IDBI!Q39+'[1]IDFC First'!Q39+'[1]IndusInd Bank'!Q39+[1]Kotak!Q39+[1]Karnataka!Q39+[1]RBL!Q39+'[1]Yes Bank'!Q39+'[1]Cat Sy Bank'!Q39+[1]AU!Q39+[1]Capital!Q39+'[1]Fincare SFB'!Q39+[1]Equitas!Q39+[1]ESAF!Q39+[1]Jana!Q39+[1]Suryoday!Q39+[1]Ujjivan!Q39+[1]Utkarsh!Q39+[1]MGB!Q39+[1]VKGB!Q39+[1]MSCOOP!Q39+[1]DBS!Q39</f>
        <v>313</v>
      </c>
      <c r="U39" s="28">
        <f>[1]Allahabad!U39+[1]Andhra!R39+[1]BoB!R39+[1]BoI!R39+[1]BoM!R39+[1]Canara!R39+[1]CBI!R39+[1]Corporation!R39+[1]Indian!R39+[1]IOB!R39+[1]OBC!R39+[1]PSB!R39+[1]PNB!R39+[1]SBI!R39+[1]Syndicate!R39+[1]UCO!R39+[1]Union!R39+[1]United!R39+[1]Axis!R39+[1]Bandhan!R39+'[1]DCB Bank'!R39+[1]Federal!R39+[1]HDFC!R39+[1]ICICI!R39+[1]IDBI!R39+'[1]IDFC First'!R39+'[1]IndusInd Bank'!R39+[1]Kotak!R39+[1]Karnataka!R39+[1]RBL!R39+'[1]Yes Bank'!R39+'[1]Cat Sy Bank'!R39+[1]AU!R39+[1]Capital!R39+'[1]Fincare SFB'!R39+[1]Equitas!R39+[1]ESAF!R39+[1]Jana!R39+[1]Suryoday!R39+[1]Ujjivan!R39+[1]Utkarsh!R39+[1]MGB!R39+[1]VKGB!R39+[1]MSCOOP!R39+[1]DBS!R39</f>
        <v>10447.82</v>
      </c>
      <c r="V39" s="28">
        <f>[1]Allahabad!V39+[1]Andhra!S39+[1]BoB!S39+[1]BoI!S39+[1]BoM!S39+[1]Canara!S39+[1]CBI!S39+[1]Corporation!S39+[1]Indian!S39+[1]IOB!S39+[1]OBC!S39+[1]PSB!S39+[1]PNB!S39+[1]SBI!S39+[1]Syndicate!S39+[1]UCO!S39+[1]Union!S39+[1]United!S39+[1]Axis!S39+[1]Bandhan!S39+'[1]DCB Bank'!S39+[1]Federal!S39+[1]HDFC!S39+[1]ICICI!S39+[1]IDBI!S39+'[1]IDFC First'!S39+'[1]IndusInd Bank'!S39+[1]Kotak!S39+[1]Karnataka!S39+[1]RBL!S39+'[1]Yes Bank'!S39+'[1]Cat Sy Bank'!S39+[1]AU!S39+[1]Capital!S39+'[1]Fincare SFB'!S39+[1]Equitas!S39+[1]ESAF!S39+[1]Jana!S39+[1]Suryoday!S39+[1]Ujjivan!S39+[1]Utkarsh!S39+[1]MGB!S39+[1]VKGB!S39+[1]MSCOOP!S39+[1]DBS!S39</f>
        <v>67</v>
      </c>
      <c r="W39" s="28">
        <f>[1]Allahabad!W39+[1]Andhra!T39+[1]BoB!T39+[1]BoI!T39+[1]BoM!T39+[1]Canara!T39+[1]CBI!T39+[1]Corporation!T39+[1]Indian!T39+[1]IOB!T39+[1]OBC!T39+[1]PSB!T39+[1]PNB!T39+[1]SBI!T39+[1]Syndicate!T39+[1]UCO!T39+[1]Union!T39+[1]United!T39+[1]Axis!T39+[1]Bandhan!T39+'[1]DCB Bank'!T39+[1]Federal!T39+[1]HDFC!T39+[1]ICICI!T39+[1]IDBI!T39+'[1]IDFC First'!T39+'[1]IndusInd Bank'!T39+[1]Kotak!T39+[1]Karnataka!T39+[1]RBL!T39+'[1]Yes Bank'!T39+'[1]Cat Sy Bank'!T39+[1]AU!T39+[1]Capital!T39+'[1]Fincare SFB'!T39+[1]Equitas!T39+[1]ESAF!T39+[1]Jana!T39+[1]Suryoday!T39+[1]Ujjivan!T39+[1]Utkarsh!T39+[1]MGB!T39+[1]VKGB!T39+[1]MSCOOP!T39+[1]DBS!T39</f>
        <v>250.56</v>
      </c>
      <c r="X39" s="28">
        <f>[1]Allahabad!X39+[1]Andhra!U39+[1]BoB!U39+[1]BoI!U39+[1]BoM!U39+[1]Canara!U39+[1]CBI!U39+[1]Corporation!U39+[1]Indian!U39+[1]IOB!U39+[1]OBC!U39+[1]PSB!U39+[1]PNB!U39+[1]SBI!U39+[1]Syndicate!U39+[1]UCO!U39+[1]Union!U39+[1]United!U39+[1]Axis!U39+[1]Bandhan!U39+'[1]DCB Bank'!U39+[1]Federal!U39+[1]HDFC!U39+[1]ICICI!U39+[1]IDBI!U39+'[1]IDFC First'!U39+'[1]IndusInd Bank'!U39+[1]Kotak!U39+[1]Karnataka!U39+[1]RBL!U39+'[1]Yes Bank'!U39+'[1]Cat Sy Bank'!U39+[1]AU!U39+[1]Capital!U39+'[1]Fincare SFB'!U39+[1]Equitas!U39+[1]ESAF!U39+[1]Jana!U39+[1]Suryoday!U39+[1]Ujjivan!U39+[1]Utkarsh!U39+[1]MGB!U39+[1]VKGB!U39+[1]MSCOOP!U39+[1]DBS!U39</f>
        <v>227</v>
      </c>
      <c r="Y39" s="28">
        <f>[1]Allahabad!Y39+[1]Andhra!V39+[1]BoB!V39+[1]BoI!V39+[1]BoM!V39+[1]Canara!V39+[1]CBI!V39+[1]Corporation!V39+[1]Indian!V39+[1]IOB!V39+[1]OBC!V39+[1]PSB!V39+[1]PNB!V39+[1]SBI!V39+[1]Syndicate!V39+[1]UCO!V39+[1]Union!V39+[1]United!V39+[1]Axis!V39+[1]Bandhan!V39+'[1]DCB Bank'!V39+[1]Federal!V39+[1]HDFC!V39+[1]ICICI!V39+[1]IDBI!V39+'[1]IDFC First'!V39+'[1]IndusInd Bank'!V39+[1]Kotak!V39+[1]Karnataka!V39+[1]RBL!V39+'[1]Yes Bank'!V39+'[1]Cat Sy Bank'!V39+[1]AU!V39+[1]Capital!V39+'[1]Fincare SFB'!V39+[1]Equitas!V39+[1]ESAF!V39+[1]Jana!V39+[1]Suryoday!V39+[1]Ujjivan!V39+[1]Utkarsh!V39+[1]MGB!V39+[1]VKGB!V39+[1]MSCOOP!V39+[1]DBS!V39</f>
        <v>1092.9199999999998</v>
      </c>
      <c r="Z39" s="28">
        <f>[1]Allahabad!Z39+[1]Andhra!W39+[1]BoB!W39+[1]BoI!W39+[1]BoM!W39+[1]Canara!W39+[1]CBI!W39+[1]Corporation!W39+[1]Indian!W39+[1]IOB!W39+[1]OBC!W39+[1]PSB!W39+[1]PNB!W39+[1]SBI!W39+[1]Syndicate!W39+[1]UCO!W39+[1]Union!W39+[1]United!W39+[1]Axis!W39+[1]Bandhan!W39+'[1]DCB Bank'!W39+[1]Federal!W39+[1]HDFC!W39+[1]ICICI!W39+[1]IDBI!W39+'[1]IDFC First'!W39+'[1]IndusInd Bank'!W39+[1]Kotak!W39+[1]Karnataka!W39+[1]RBL!W39+'[1]Yes Bank'!W39+'[1]Cat Sy Bank'!W39+[1]AU!W39+[1]Capital!W39+'[1]Fincare SFB'!W39+[1]Equitas!W39+[1]ESAF!W39+[1]Jana!W39+[1]Suryoday!W39+[1]Ujjivan!W39+[1]Utkarsh!W39+[1]MGB!W39+[1]VKGB!W39+[1]MSCOOP!W39+[1]DBS!W39</f>
        <v>4</v>
      </c>
      <c r="AA39" s="28">
        <f>[1]Allahabad!AA39+[1]Andhra!X39+[1]BoB!X39+[1]BoI!X39+[1]BoM!X39+[1]Canara!X39+[1]CBI!X39+[1]Corporation!X39+[1]Indian!X39+[1]IOB!X39+[1]OBC!X39+[1]PSB!X39+[1]PNB!X39+[1]SBI!X39+[1]Syndicate!X39+[1]UCO!X39+[1]Union!X39+[1]United!X39+[1]Axis!X39+[1]Bandhan!X39+'[1]DCB Bank'!X39+[1]Federal!X39+[1]HDFC!X39+[1]ICICI!X39+[1]IDBI!X39+'[1]IDFC First'!X39+'[1]IndusInd Bank'!X39+[1]Kotak!X39+[1]Karnataka!X39+[1]RBL!X39+'[1]Yes Bank'!X39+'[1]Cat Sy Bank'!X39+[1]AU!X39+[1]Capital!X39+'[1]Fincare SFB'!X39+[1]Equitas!X39+[1]ESAF!X39+[1]Jana!X39+[1]Suryoday!X39+[1]Ujjivan!X39+[1]Utkarsh!X39+[1]MGB!X39+[1]VKGB!X39+[1]MSCOOP!X39+[1]DBS!X39</f>
        <v>0</v>
      </c>
      <c r="AB39" s="28">
        <f>[1]Allahabad!AB39+[1]Andhra!Y39+[1]BoB!Y39+[1]BoI!Y39+[1]BoM!Y39+[1]Canara!Y39+[1]CBI!Y39+[1]Corporation!Y39+[1]Indian!Y39+[1]IOB!Y39+[1]OBC!Y39+[1]PSB!Y39+[1]PNB!Y39+[1]SBI!Y39+[1]Syndicate!Y39+[1]UCO!Y39+[1]Union!Y39+[1]United!Y39+[1]Axis!Y39+[1]Bandhan!Y39+'[1]DCB Bank'!Y39+[1]Federal!Y39+[1]HDFC!Y39+[1]ICICI!Y39+[1]IDBI!Y39+'[1]IDFC First'!Y39+'[1]IndusInd Bank'!Y39+[1]Kotak!Y39+[1]Karnataka!Y39+[1]RBL!Y39+'[1]Yes Bank'!Y39+'[1]Cat Sy Bank'!Y39+[1]AU!Y39+[1]Capital!Y39+'[1]Fincare SFB'!Y39+[1]Equitas!Y39+[1]ESAF!Y39+[1]Jana!Y39+[1]Suryoday!Y39+[1]Ujjivan!Y39+[1]Utkarsh!Y39+[1]MGB!Y39+[1]VKGB!Y39+[1]MSCOOP!Y39+[1]DBS!Y39</f>
        <v>7228</v>
      </c>
      <c r="AC39" s="28">
        <f>[1]Allahabad!AC39+[1]Andhra!Z39+[1]BoB!Z39+[1]BoI!Z39+[1]BoM!Z39+[1]Canara!Z39+[1]CBI!Z39+[1]Corporation!Z39+[1]Indian!Z39+[1]IOB!Z39+[1]OBC!Z39+[1]PSB!Z39+[1]PNB!Z39+[1]SBI!Z39+[1]Syndicate!Z39+[1]UCO!Z39+[1]Union!Z39+[1]United!Z39+[1]Axis!Z39+[1]Bandhan!Z39+'[1]DCB Bank'!Z39+[1]Federal!Z39+[1]HDFC!Z39+[1]ICICI!Z39+[1]IDBI!Z39+'[1]IDFC First'!Z39+'[1]IndusInd Bank'!Z39+[1]Kotak!Z39+[1]Karnataka!Z39+[1]RBL!Z39+'[1]Yes Bank'!Z39+'[1]Cat Sy Bank'!Z39+[1]AU!Z39+[1]Capital!Z39+'[1]Fincare SFB'!Z39+[1]Equitas!Z39+[1]ESAF!Z39+[1]Jana!Z39+[1]Suryoday!Z39+[1]Ujjivan!Z39+[1]Utkarsh!Z39+[1]MGB!Z39+[1]VKGB!Z39+[1]MSCOOP!Z39+[1]DBS!Z39</f>
        <v>15397.609999999999</v>
      </c>
      <c r="AD39" s="28">
        <f>[1]Allahabad!AD39+[1]Andhra!AA39+[1]BoB!AA39+[1]BoI!AA39+[1]BoM!AA39+[1]Canara!AA39+[1]CBI!AA39+[1]Corporation!AA39+[1]Indian!AA39+[1]IOB!AA39+[1]OBC!AA39+[1]PSB!AA39+[1]PNB!AA39+[1]SBI!AA39+[1]Syndicate!AA39+[1]UCO!AA39+[1]Union!AA39+[1]United!AA39+[1]Axis!AA39+[1]Bandhan!AA39+'[1]DCB Bank'!AA39+[1]Federal!AA39+[1]HDFC!AA39+[1]ICICI!AA39+[1]IDBI!AA39+'[1]IDFC First'!AA39+'[1]IndusInd Bank'!AA39+[1]Kotak!AA39+[1]Karnataka!AA39+[1]RBL!AA39+'[1]Yes Bank'!AA39+'[1]Cat Sy Bank'!AA39+[1]AU!AA39+[1]Capital!AA39+'[1]Fincare SFB'!AA39+[1]Equitas!AA39+[1]ESAF!AA39+[1]Jana!AA39+[1]Suryoday!AA39+[1]Ujjivan!AA39+[1]Utkarsh!AA39+[1]MGB!AA39+[1]VKGB!AA39+[1]MSCOOP!AA39+[1]DBS!AA39</f>
        <v>42875</v>
      </c>
      <c r="AE39" s="28">
        <f>[1]Allahabad!AE39+[1]Andhra!AB39+[1]BoB!AB39+[1]BoI!AB39+[1]BoM!AB39+[1]Canara!AB39+[1]CBI!AB39+[1]Corporation!AB39+[1]Indian!AB39+[1]IOB!AB39+[1]OBC!AB39+[1]PSB!AB39+[1]PNB!AB39+[1]SBI!AB39+[1]Syndicate!AB39+[1]UCO!AB39+[1]Union!AB39+[1]United!AB39+[1]Axis!AB39+[1]Bandhan!AB39+'[1]DCB Bank'!AB39+[1]Federal!AB39+[1]HDFC!AB39+[1]ICICI!AB39+[1]IDBI!AB39+'[1]IDFC First'!AB39+'[1]IndusInd Bank'!AB39+[1]Kotak!AB39+[1]Karnataka!AB39+[1]RBL!AB39+'[1]Yes Bank'!AB39+'[1]Cat Sy Bank'!AB39+[1]AU!AB39+[1]Capital!AB39+'[1]Fincare SFB'!AB39+[1]Equitas!AB39+[1]ESAF!AB39+[1]Jana!AB39+[1]Suryoday!AB39+[1]Ujjivan!AB39+[1]Utkarsh!AB39+[1]MGB!AB39+[1]VKGB!AB39+[1]MSCOOP!AB39+[1]DBS!AB39</f>
        <v>162246.23000000004</v>
      </c>
      <c r="AF39" s="28">
        <f>[1]Allahabad!AF39+[1]Andhra!AC39+[1]BoB!AC39+[1]BoI!AC39+[1]BoM!AC39+[1]Canara!AC39+[1]CBI!AC39+[1]Corporation!AC39+[1]Indian!AC39+[1]IOB!AC39+[1]OBC!AC39+[1]PSB!AC39+[1]PNB!AC39+[1]SBI!AC39+[1]Syndicate!AC39+[1]UCO!AC39+[1]Union!AC39+[1]United!AC39+[1]Axis!AC39+[1]Bandhan!AC39+'[1]DCB Bank'!AC39+[1]Federal!AC39+[1]HDFC!AC39+[1]ICICI!AC39+[1]IDBI!AC39+'[1]IDFC First'!AC39+'[1]IndusInd Bank'!AC39+[1]Kotak!AC39+[1]Karnataka!AC39+[1]RBL!AC39+'[1]Yes Bank'!AC39+'[1]Cat Sy Bank'!AC39+[1]AU!AC39+[1]Capital!AC39+'[1]Fincare SFB'!AC39+[1]Equitas!AC39+[1]ESAF!AC39+[1]Jana!AC39+[1]Suryoday!AC39+[1]Ujjivan!AC39+[1]Utkarsh!AC39+[1]MGB!AC39+[1]VKGB!AC39+[1]MSCOOP!AC39+[1]DBS!AC39</f>
        <v>111</v>
      </c>
      <c r="AG39" s="28">
        <f>[1]Allahabad!AG39+[1]Andhra!AD39+[1]BoB!AD39+[1]BoI!AD39+[1]BoM!AD39+[1]Canara!AD39+[1]CBI!AD39+[1]Corporation!AD39+[1]Indian!AD39+[1]IOB!AD39+[1]OBC!AD39+[1]PSB!AD39+[1]PNB!AD39+[1]SBI!AD39+[1]Syndicate!AD39+[1]UCO!AD39+[1]Union!AD39+[1]United!AD39+[1]Axis!AD39+[1]Bandhan!AD39+'[1]DCB Bank'!AD39+[1]Federal!AD39+[1]HDFC!AD39+[1]ICICI!AD39+[1]IDBI!AD39+'[1]IDFC First'!AD39+'[1]IndusInd Bank'!AD39+[1]Kotak!AD39+[1]Karnataka!AD39+[1]RBL!AD39+'[1]Yes Bank'!AD39+'[1]Cat Sy Bank'!AD39+[1]AU!AD39+[1]Capital!AD39+'[1]Fincare SFB'!AD39+[1]Equitas!AD39+[1]ESAF!AD39+[1]Jana!AD39+[1]Suryoday!AD39+[1]Ujjivan!AD39+[1]Utkarsh!AD39+[1]MGB!AD39+[1]VKGB!AD39+[1]MSCOOP!AD39+[1]DBS!AD39</f>
        <v>964.53</v>
      </c>
      <c r="AH39" s="28">
        <f>[1]Allahabad!AH39+[1]Andhra!AE39+[1]BoB!AE39+[1]BoI!AE39+[1]BoM!AE39+[1]Canara!AE39+[1]CBI!AE39+[1]Corporation!AE39+[1]Indian!AE39+[1]IOB!AE39+[1]OBC!AE39+[1]PSB!AE39+[1]PNB!AE39+[1]SBI!AE39+[1]Syndicate!AE39+[1]UCO!AE39+[1]Union!AE39+[1]United!AE39+[1]Axis!AE39+[1]Bandhan!AE39+'[1]DCB Bank'!AE39+[1]Federal!AE39+[1]HDFC!AE39+[1]ICICI!AE39+[1]IDBI!AE39+'[1]IDFC First'!AE39+'[1]IndusInd Bank'!AE39+[1]Kotak!AE39+[1]Karnataka!AE39+[1]RBL!AE39+'[1]Yes Bank'!AE39+'[1]Cat Sy Bank'!AE39+[1]AU!AE39+[1]Capital!AE39+'[1]Fincare SFB'!AE39+[1]Equitas!AE39+[1]ESAF!AE39+[1]Jana!AE39+[1]Suryoday!AE39+[1]Ujjivan!AE39+[1]Utkarsh!AE39+[1]MGB!AE39+[1]VKGB!AE39+[1]MSCOOP!AE39+[1]DBS!AE39</f>
        <v>14</v>
      </c>
      <c r="AI39" s="28">
        <f>[1]Allahabad!AI39+[1]Andhra!AF39+[1]BoB!AF39+[1]BoI!AF39+[1]BoM!AF39+[1]Canara!AF39+[1]CBI!AF39+[1]Corporation!AF39+[1]Indian!AF39+[1]IOB!AF39+[1]OBC!AF39+[1]PSB!AF39+[1]PNB!AF39+[1]SBI!AF39+[1]Syndicate!AF39+[1]UCO!AF39+[1]Union!AF39+[1]United!AF39+[1]Axis!AF39+[1]Bandhan!AF39+'[1]DCB Bank'!AF39+[1]Federal!AF39+[1]HDFC!AF39+[1]ICICI!AF39+[1]IDBI!AF39+'[1]IDFC First'!AF39+'[1]IndusInd Bank'!AF39+[1]Kotak!AF39+[1]Karnataka!AF39+[1]RBL!AF39+'[1]Yes Bank'!AF39+'[1]Cat Sy Bank'!AF39+[1]AU!AF39+[1]Capital!AF39+'[1]Fincare SFB'!AF39+[1]Equitas!AF39+[1]ESAF!AF39+[1]Jana!AF39+[1]Suryoday!AF39+[1]Ujjivan!AF39+[1]Utkarsh!AF39+[1]MGB!AF39+[1]VKGB!AF39+[1]MSCOOP!AF39+[1]DBS!AF39</f>
        <v>79.08</v>
      </c>
      <c r="AJ39" s="28">
        <f>[1]Allahabad!AJ39+[1]Andhra!AG39+[1]BoB!AG39+[1]BoI!AG39+[1]BoM!AG39+[1]Canara!AG39+[1]CBI!AG39+[1]Corporation!AG39+[1]Indian!AG39+[1]IOB!AG39+[1]OBC!AG39+[1]PSB!AG39+[1]PNB!AG39+[1]SBI!AG39+[1]Syndicate!AG39+[1]UCO!AG39+[1]Union!AG39+[1]United!AG39+[1]Axis!AG39+[1]Bandhan!AG39+'[1]DCB Bank'!AG39+[1]Federal!AG39+[1]HDFC!AG39+[1]ICICI!AG39+[1]IDBI!AG39+'[1]IDFC First'!AG39+'[1]IndusInd Bank'!AG39+[1]Kotak!AG39+[1]Karnataka!AG39+[1]RBL!AG39+'[1]Yes Bank'!AG39+'[1]Cat Sy Bank'!AG39+[1]AU!AG39+[1]Capital!AG39+'[1]Fincare SFB'!AG39+[1]Equitas!AG39+[1]ESAF!AG39+[1]Jana!AG39+[1]Suryoday!AG39+[1]Ujjivan!AG39+[1]Utkarsh!AG39+[1]MGB!AG39+[1]VKGB!AG39+[1]MSCOOP!AG39+[1]DBS!AG39</f>
        <v>77427</v>
      </c>
      <c r="AK39" s="28">
        <f>[1]Allahabad!AK39+[1]Andhra!AH39+[1]BoB!AH39+[1]BoI!AH39+[1]BoM!AH39+[1]Canara!AH39+[1]CBI!AH39+[1]Corporation!AH39+[1]Indian!AH39+[1]IOB!AH39+[1]OBC!AH39+[1]PSB!AH39+[1]PNB!AH39+[1]SBI!AH39+[1]Syndicate!AH39+[1]UCO!AH39+[1]Union!AH39+[1]United!AH39+[1]Axis!AH39+[1]Bandhan!AH39+'[1]DCB Bank'!AH39+[1]Federal!AH39+[1]HDFC!AH39+[1]ICICI!AH39+[1]IDBI!AH39+'[1]IDFC First'!AH39+'[1]IndusInd Bank'!AH39+[1]Kotak!AH39+[1]Karnataka!AH39+[1]RBL!AH39+'[1]Yes Bank'!AH39+'[1]Cat Sy Bank'!AH39+[1]AU!AH39+[1]Capital!AH39+'[1]Fincare SFB'!AH39+[1]Equitas!AH39+[1]ESAF!AH39+[1]Jana!AH39+[1]Suryoday!AH39+[1]Ujjivan!AH39+[1]Utkarsh!AH39+[1]MGB!AH39+[1]VKGB!AH39+[1]MSCOOP!AH39+[1]DBS!AH39</f>
        <v>215193.10552000001</v>
      </c>
      <c r="AL39" s="29">
        <f t="shared" si="4"/>
        <v>645254</v>
      </c>
      <c r="AM39" s="29">
        <f t="shared" si="4"/>
        <v>1042183.3255200001</v>
      </c>
      <c r="AN39" s="28">
        <f>[1]Allahabad!AN39+[1]Andhra!AK39+[1]BoB!AK39+[1]BoI!AK39+[1]BoM!AK39+[1]Canara!AK39+[1]CBI!AK39+[1]Corporation!AK39+[1]Indian!AK39+[1]IOB!AK39+[1]OBC!AK39+[1]PSB!AK39+[1]PNB!AK39+[1]SBI!AK39+[1]Syndicate!AK39+[1]UCO!AK39+[1]Union!AK39+[1]United!AK39+[1]Axis!AK39+[1]Bandhan!AK39+'[1]DCB Bank'!AK39+[1]Federal!AK39+[1]HDFC!AK39+[1]ICICI!AK39+[1]IDBI!AK39+'[1]IDFC First'!AK39+'[1]IndusInd Bank'!AK39+[1]Kotak!AK39+[1]Karnataka!AK39+[1]RBL!AK39+'[1]Yes Bank'!AK39+'[1]Cat Sy Bank'!AK39+[1]AU!AK39+[1]Capital!AK39+'[1]Fincare SFB'!AK39+[1]Equitas!AK39+[1]ESAF!AK39+[1]Jana!AK39+[1]Suryoday!AK39+[1]Ujjivan!AK39+[1]Utkarsh!AK39+[1]MGB!AK39+[1]VKGB!AK39+[1]MSCOOP!AK39+[1]DBS!AK39</f>
        <v>226181</v>
      </c>
      <c r="AO39" s="28">
        <f>[1]Allahabad!AO39+[1]Andhra!AL39+[1]BoB!AL39+[1]BoI!AL39+[1]BoM!AL39+[1]Canara!AL39+[1]CBI!AL39+[1]Corporation!AL39+[1]Indian!AL39+[1]IOB!AL39+[1]OBC!AL39+[1]PSB!AL39+[1]PNB!AL39+[1]SBI!AL39+[1]Syndicate!AL39+[1]UCO!AL39+[1]Union!AL39+[1]United!AL39+[1]Axis!AL39+[1]Bandhan!AL39+'[1]DCB Bank'!AL39+[1]Federal!AL39+[1]HDFC!AL39+[1]ICICI!AL39+[1]IDBI!AL39+'[1]IDFC First'!AL39+'[1]IndusInd Bank'!AL39+[1]Kotak!AL39+[1]Karnataka!AL39+[1]RBL!AL39+'[1]Yes Bank'!AL39+'[1]Cat Sy Bank'!AL39+[1]AU!AL39+[1]Capital!AL39+'[1]Fincare SFB'!AL39+[1]Equitas!AL39+[1]ESAF!AL39+[1]Jana!AL39+[1]Suryoday!AL39+[1]Ujjivan!AL39+[1]Utkarsh!AL39+[1]MGB!AL39+[1]VKGB!AL39+[1]MSCOOP!AL39+[1]DBS!AL39</f>
        <v>196745.04000000007</v>
      </c>
      <c r="AP39" s="28">
        <f>[1]Allahabad!AP39+[1]Andhra!AM39+[1]BoB!AM39+[1]BoI!AM39+[1]BoM!AM39+[1]Canara!AM39+[1]CBI!AM39+[1]Corporation!AM39+[1]Indian!AM39+[1]IOB!AM39+[1]OBC!AM39+[1]PSB!AM39+[1]PNB!AM39+[1]SBI!AM39+[1]Syndicate!AM39+[1]UCO!AM39+[1]Union!AM39+[1]United!AM39+[1]Axis!AM39+[1]Bandhan!AM39+'[1]DCB Bank'!AM39+[1]Federal!AM39+[1]HDFC!AM39+[1]ICICI!AM39+[1]IDBI!AM39+'[1]IDFC First'!AM39+'[1]IndusInd Bank'!AM39+[1]Kotak!AM39+[1]Karnataka!AM39+[1]RBL!AM39+'[1]Yes Bank'!AM39+'[1]Cat Sy Bank'!AM39+[1]AU!AM39+[1]Capital!AM39+'[1]Fincare SFB'!AM39+[1]Equitas!AM39+[1]ESAF!AM39+[1]Jana!AM39+[1]Suryoday!AM39+[1]Ujjivan!AM39+[1]Utkarsh!AM39+[1]MGB!AM39+[1]VKGB!AM39+[1]MSCOOP!AM39+[1]DBS!AM39</f>
        <v>21</v>
      </c>
      <c r="AQ39" s="28">
        <f>[1]Allahabad!AQ39+[1]Andhra!AN39+[1]BoB!AN39+[1]BoI!AN39+[1]BoM!AN39+[1]Canara!AN39+[1]CBI!AN39+[1]Corporation!AN39+[1]Indian!AN39+[1]IOB!AN39+[1]OBC!AN39+[1]PSB!AN39+[1]PNB!AN39+[1]SBI!AN39+[1]Syndicate!AN39+[1]UCO!AN39+[1]Union!AN39+[1]United!AN39+[1]Axis!AN39+[1]Bandhan!AN39+'[1]DCB Bank'!AN39+[1]Federal!AN39+[1]HDFC!AN39+[1]ICICI!AN39+[1]IDBI!AN39+'[1]IDFC First'!AN39+'[1]IndusInd Bank'!AN39+[1]Kotak!AN39+[1]Karnataka!AN39+[1]RBL!AN39+'[1]Yes Bank'!AN39+'[1]Cat Sy Bank'!AN39+[1]AU!AN39+[1]Capital!AN39+'[1]Fincare SFB'!AN39+[1]Equitas!AN39+[1]ESAF!AN39+[1]Jana!AN39+[1]Suryoday!AN39+[1]Ujjivan!AN39+[1]Utkarsh!AN39+[1]MGB!AN39+[1]VKGB!AN39+[1]MSCOOP!AN39+[1]DBS!AN39</f>
        <v>31.21</v>
      </c>
      <c r="AR39" s="28">
        <f>[1]Allahabad!AR39+[1]Andhra!AO39+[1]BoB!AO39+[1]BoI!AO39+[1]BoM!AO39+[1]Canara!AO39+[1]CBI!AO39+[1]Corporation!AO39+[1]Indian!AO39+[1]IOB!AO39+[1]OBC!AO39+[1]PSB!AO39+[1]PNB!AO39+[1]SBI!AO39+[1]Syndicate!AO39+[1]UCO!AO39+[1]Union!AO39+[1]United!AO39+[1]Axis!AO39+[1]Bandhan!AO39+'[1]DCB Bank'!AO39+[1]Federal!AO39+[1]HDFC!AO39+[1]ICICI!AO39+[1]IDBI!AO39+'[1]IDFC First'!AO39+'[1]IndusInd Bank'!AO39+[1]Kotak!AO39+[1]Karnataka!AO39+[1]RBL!AO39+'[1]Yes Bank'!AO39+'[1]Cat Sy Bank'!AO39+[1]AU!AO39+[1]Capital!AO39+'[1]Fincare SFB'!AO39+[1]Equitas!AO39+[1]ESAF!AO39+[1]Jana!AO39+[1]Suryoday!AO39+[1]Ujjivan!AO39+[1]Utkarsh!AO39+[1]MGB!AO39+[1]VKGB!AO39+[1]MSCOOP!AO39+[1]DBS!AO39</f>
        <v>189</v>
      </c>
      <c r="AS39" s="28">
        <f>[1]Allahabad!AS39+[1]Andhra!AP39+[1]BoB!AP39+[1]BoI!AP39+[1]BoM!AP39+[1]Canara!AP39+[1]CBI!AP39+[1]Corporation!AP39+[1]Indian!AP39+[1]IOB!AP39+[1]OBC!AP39+[1]PSB!AP39+[1]PNB!AP39+[1]SBI!AP39+[1]Syndicate!AP39+[1]UCO!AP39+[1]Union!AP39+[1]United!AP39+[1]Axis!AP39+[1]Bandhan!AP39+'[1]DCB Bank'!AP39+[1]Federal!AP39+[1]HDFC!AP39+[1]ICICI!AP39+[1]IDBI!AP39+'[1]IDFC First'!AP39+'[1]IndusInd Bank'!AP39+[1]Kotak!AP39+[1]Karnataka!AP39+[1]RBL!AP39+'[1]Yes Bank'!AP39+'[1]Cat Sy Bank'!AP39+[1]AU!AP39+[1]Capital!AP39+'[1]Fincare SFB'!AP39+[1]Equitas!AP39+[1]ESAF!AP39+[1]Jana!AP39+[1]Suryoday!AP39+[1]Ujjivan!AP39+[1]Utkarsh!AP39+[1]MGB!AP39+[1]VKGB!AP39+[1]MSCOOP!AP39+[1]DBS!AP39</f>
        <v>2152.6499999999996</v>
      </c>
      <c r="AT39" s="28">
        <f>[1]Allahabad!AT39+[1]Andhra!AQ39+[1]BoB!AQ39+[1]BoI!AQ39+[1]BoM!AQ39+[1]Canara!AQ39+[1]CBI!AQ39+[1]Corporation!AQ39+[1]Indian!AQ39+[1]IOB!AQ39+[1]OBC!AQ39+[1]PSB!AQ39+[1]PNB!AQ39+[1]SBI!AQ39+[1]Syndicate!AQ39+[1]UCO!AQ39+[1]Union!AQ39+[1]United!AQ39+[1]Axis!AQ39+[1]Bandhan!AQ39+'[1]DCB Bank'!AQ39+[1]Federal!AQ39+[1]HDFC!AQ39+[1]ICICI!AQ39+[1]IDBI!AQ39+'[1]IDFC First'!AQ39+'[1]IndusInd Bank'!AQ39+[1]Kotak!AQ39+[1]Karnataka!AQ39+[1]RBL!AQ39+'[1]Yes Bank'!AQ39+'[1]Cat Sy Bank'!AQ39+[1]AU!AQ39+[1]Capital!AQ39+'[1]Fincare SFB'!AQ39+[1]Equitas!AQ39+[1]ESAF!AQ39+[1]Jana!AQ39+[1]Suryoday!AQ39+[1]Ujjivan!AQ39+[1]Utkarsh!AQ39+[1]MGB!AQ39+[1]VKGB!AQ39+[1]MSCOOP!AQ39+[1]DBS!AQ39</f>
        <v>4075</v>
      </c>
      <c r="AU39" s="28">
        <f>[1]Allahabad!AU39+[1]Andhra!AR39+[1]BoB!AR39+[1]BoI!AR39+[1]BoM!AR39+[1]Canara!AR39+[1]CBI!AR39+[1]Corporation!AR39+[1]Indian!AR39+[1]IOB!AR39+[1]OBC!AR39+[1]PSB!AR39+[1]PNB!AR39+[1]SBI!AR39+[1]Syndicate!AR39+[1]UCO!AR39+[1]Union!AR39+[1]United!AR39+[1]Axis!AR39+[1]Bandhan!AR39+'[1]DCB Bank'!AR39+[1]Federal!AR39+[1]HDFC!AR39+[1]ICICI!AR39+[1]IDBI!AR39+'[1]IDFC First'!AR39+'[1]IndusInd Bank'!AR39+[1]Kotak!AR39+[1]Karnataka!AR39+[1]RBL!AR39+'[1]Yes Bank'!AR39+'[1]Cat Sy Bank'!AR39+[1]AU!AR39+[1]Capital!AR39+'[1]Fincare SFB'!AR39+[1]Equitas!AR39+[1]ESAF!AR39+[1]Jana!AR39+[1]Suryoday!AR39+[1]Ujjivan!AR39+[1]Utkarsh!AR39+[1]MGB!AR39+[1]VKGB!AR39+[1]MSCOOP!AR39+[1]DBS!AR39</f>
        <v>77367.439999999988</v>
      </c>
      <c r="AV39" s="28">
        <f>[1]Allahabad!AV39+[1]Andhra!AS39+[1]BoB!AS39+[1]BoI!AS39+[1]BoM!AS39+[1]Canara!AS39+[1]CBI!AS39+[1]Corporation!AS39+[1]Indian!AS39+[1]IOB!AS39+[1]OBC!AS39+[1]PSB!AS39+[1]PNB!AS39+[1]SBI!AS39+[1]Syndicate!AS39+[1]UCO!AS39+[1]Union!AS39+[1]United!AS39+[1]Axis!AS39+[1]Bandhan!AS39+'[1]DCB Bank'!AS39+[1]Federal!AS39+[1]HDFC!AS39+[1]ICICI!AS39+[1]IDBI!AS39+'[1]IDFC First'!AS39+'[1]IndusInd Bank'!AS39+[1]Kotak!AS39+[1]Karnataka!AS39+[1]RBL!AS39+'[1]Yes Bank'!AS39+'[1]Cat Sy Bank'!AS39+[1]AU!AS39+[1]Capital!AS39+'[1]Fincare SFB'!AS39+[1]Equitas!AS39+[1]ESAF!AS39+[1]Jana!AS39+[1]Suryoday!AS39+[1]Ujjivan!AS39+[1]Utkarsh!AS39+[1]MGB!AS39+[1]VKGB!AS39+[1]MSCOOP!AS39+[1]DBS!AS39</f>
        <v>39292</v>
      </c>
      <c r="AW39" s="28">
        <f>[1]Allahabad!AW39+[1]Andhra!AT39+[1]BoB!AT39+[1]BoI!AT39+[1]BoM!AT39+[1]Canara!AT39+[1]CBI!AT39+[1]Corporation!AT39+[1]Indian!AT39+[1]IOB!AT39+[1]OBC!AT39+[1]PSB!AT39+[1]PNB!AT39+[1]SBI!AT39+[1]Syndicate!AT39+[1]UCO!AT39+[1]Union!AT39+[1]United!AT39+[1]Axis!AT39+[1]Bandhan!AT39+'[1]DCB Bank'!AT39+[1]Federal!AT39+[1]HDFC!AT39+[1]ICICI!AT39+[1]IDBI!AT39+'[1]IDFC First'!AT39+'[1]IndusInd Bank'!AT39+[1]Kotak!AT39+[1]Karnataka!AT39+[1]RBL!AT39+'[1]Yes Bank'!AT39+'[1]Cat Sy Bank'!AT39+[1]AU!AT39+[1]Capital!AT39+'[1]Fincare SFB'!AT39+[1]Equitas!AT39+[1]ESAF!AT39+[1]Jana!AT39+[1]Suryoday!AT39+[1]Ujjivan!AT39+[1]Utkarsh!AT39+[1]MGB!AT39+[1]VKGB!AT39+[1]MSCOOP!AT39+[1]DBS!AT39</f>
        <v>61546.81</v>
      </c>
      <c r="AX39" s="28">
        <f>[1]Allahabad!AX39+[1]Andhra!AU39+[1]BoB!AU39+[1]BoI!AU39+[1]BoM!AU39+[1]Canara!AU39+[1]CBI!AU39+[1]Corporation!AU39+[1]Indian!AU39+[1]IOB!AU39+[1]OBC!AU39+[1]PSB!AU39+[1]PNB!AU39+[1]SBI!AU39+[1]Syndicate!AU39+[1]UCO!AU39+[1]Union!AU39+[1]United!AU39+[1]Axis!AU39+[1]Bandhan!AU39+'[1]DCB Bank'!AU39+[1]Federal!AU39+[1]HDFC!AU39+[1]ICICI!AU39+[1]IDBI!AU39+'[1]IDFC First'!AU39+'[1]IndusInd Bank'!AU39+[1]Kotak!AU39+[1]Karnataka!AU39+[1]RBL!AU39+'[1]Yes Bank'!AU39+'[1]Cat Sy Bank'!AU39+[1]AU!AU39+[1]Capital!AU39+'[1]Fincare SFB'!AU39+[1]Equitas!AU39+[1]ESAF!AU39+[1]Jana!AU39+[1]Suryoday!AU39+[1]Ujjivan!AU39+[1]Utkarsh!AU39+[1]MGB!AU39+[1]VKGB!AU39+[1]MSCOOP!AU39+[1]DBS!AU39</f>
        <v>164667</v>
      </c>
      <c r="AY39" s="28">
        <f>[1]Allahabad!AY39+[1]Andhra!AV39+[1]BoB!AV39+[1]BoI!AV39+[1]BoM!AV39+[1]Canara!AV39+[1]CBI!AV39+[1]Corporation!AV39+[1]Indian!AV39+[1]IOB!AV39+[1]OBC!AV39+[1]PSB!AV39+[1]PNB!AV39+[1]SBI!AV39+[1]Syndicate!AV39+[1]UCO!AV39+[1]Union!AV39+[1]United!AV39+[1]Axis!AV39+[1]Bandhan!AV39+'[1]DCB Bank'!AV39+[1]Federal!AV39+[1]HDFC!AV39+[1]ICICI!AV39+[1]IDBI!AV39+'[1]IDFC First'!AV39+'[1]IndusInd Bank'!AV39+[1]Kotak!AV39+[1]Karnataka!AV39+[1]RBL!AV39+'[1]Yes Bank'!AV39+'[1]Cat Sy Bank'!AV39+[1]AU!AV39+[1]Capital!AV39+'[1]Fincare SFB'!AV39+[1]Equitas!AV39+[1]ESAF!AV39+[1]Jana!AV39+[1]Suryoday!AV39+[1]Ujjivan!AV39+[1]Utkarsh!AV39+[1]MGB!AV39+[1]VKGB!AV39+[1]MSCOOP!AV39+[1]DBS!AV39</f>
        <v>216910.01156540003</v>
      </c>
      <c r="AZ39" s="29">
        <f t="shared" si="5"/>
        <v>208244</v>
      </c>
      <c r="BA39" s="29">
        <f t="shared" si="5"/>
        <v>358008.12156540004</v>
      </c>
      <c r="BB39" s="29">
        <f t="shared" si="1"/>
        <v>853498</v>
      </c>
      <c r="BC39" s="29">
        <f t="shared" si="1"/>
        <v>1400191.4470854001</v>
      </c>
    </row>
    <row r="40" spans="1:55" ht="12.75" customHeight="1" x14ac:dyDescent="0.2">
      <c r="A40" s="25">
        <v>31</v>
      </c>
      <c r="B40" s="30" t="s">
        <v>66</v>
      </c>
      <c r="C40" s="27">
        <f t="shared" si="0"/>
        <v>71766</v>
      </c>
      <c r="D40" s="27">
        <f t="shared" si="0"/>
        <v>79938.16</v>
      </c>
      <c r="E40" s="28">
        <f>[1]Allahabad!E40+[1]Andhra!E40+[1]BoB!E40+[1]BoI!E40+[1]BoM!E40+[1]Canara!E40+[1]CBI!E40+[1]Corporation!E40+[1]Indian!E40+[1]IOB!E40+[1]OBC!E40+[1]PSB!E40+[1]PNB!E40+[1]SBI!E40+[1]Syndicate!E40+[1]UCO!E40+[1]Union!E40+[1]United!E40+[1]Axis!E40+[1]Bandhan!E40+'[1]DCB Bank'!E40+[1]Federal!E40+[1]HDFC!E40+[1]ICICI!E40+[1]IDBI!E40+'[1]IDFC First'!E40+'[1]IndusInd Bank'!E40+[1]Kotak!E40+[1]Karnataka!E40+[1]RBL!E40+'[1]Yes Bank'!E40+'[1]Cat Sy Bank'!E40+[1]AU!E40+[1]Capital!E40+'[1]Fincare SFB'!E40+[1]Equitas!E40+[1]ESAF!E40+[1]Jana!E40+[1]Suryoday!E40+[1]Ujjivan!E40+[1]Utkarsh!E40+[1]MGB!E40+[1]VKGB!E40+[1]MSCOOP!E40+[1]DBS!E40</f>
        <v>67152</v>
      </c>
      <c r="F40" s="28">
        <f>[1]Allahabad!F40+[1]Andhra!F40+[1]BoB!F40+[1]BoI!F40+[1]BoM!F40+[1]Canara!F40+[1]CBI!F40+[1]Corporation!F40+[1]Indian!F40+[1]IOB!F40+[1]OBC!F40+[1]PSB!F40+[1]PNB!F40+[1]SBI!F40+[1]Syndicate!F40+[1]UCO!F40+[1]Union!F40+[1]United!F40+[1]Axis!F40+[1]Bandhan!F40+'[1]DCB Bank'!F40+[1]Federal!F40+[1]HDFC!F40+[1]ICICI!F40+[1]IDBI!F40+'[1]IDFC First'!F40+'[1]IndusInd Bank'!F40+[1]Kotak!F40+[1]Karnataka!F40+[1]RBL!F40+'[1]Yes Bank'!F40+'[1]Cat Sy Bank'!F40+[1]AU!F40+[1]Capital!F40+'[1]Fincare SFB'!F40+[1]Equitas!F40+[1]ESAF!F40+[1]Jana!F40+[1]Suryoday!F40+[1]Ujjivan!F40+[1]Utkarsh!F40+[1]MGB!F40+[1]VKGB!F40+[1]MSCOOP!F40+[1]DBS!F40</f>
        <v>67065.02</v>
      </c>
      <c r="G40" s="28">
        <f>[1]Allahabad!G40+[1]Andhra!G40+[1]BoB!G40+[1]BoI!G40+[1]BoM!G40+[1]Canara!G40+[1]CBI!G40+[1]Corporation!G40+[1]Indian!G40+[1]IOB!G40+[1]OBC!G40+[1]PSB!G40+[1]PNB!G40+[1]SBI!G40+[1]Syndicate!G40+[1]UCO!G40+[1]Union!G40+[1]United!G40+[1]Axis!G40+[1]Bandhan!G40+'[1]DCB Bank'!G40+[1]Federal!G40+[1]HDFC!G40+[1]ICICI!G40+[1]IDBI!G40+'[1]IDFC First'!G40+'[1]IndusInd Bank'!G40+[1]Kotak!G40+[1]Karnataka!G40+[1]RBL!G40+'[1]Yes Bank'!G40+'[1]Cat Sy Bank'!G40+[1]AU!G40+[1]Capital!G40+'[1]Fincare SFB'!G40+[1]Equitas!G40+[1]ESAF!G40+[1]Jana!G40+[1]Suryoday!G40+[1]Ujjivan!G40+[1]Utkarsh!G40+[1]MGB!G40+[1]VKGB!G40+[1]MSCOOP!G40+[1]DBS!G40</f>
        <v>136</v>
      </c>
      <c r="H40" s="28">
        <f>[1]Allahabad!H40+[1]Andhra!H40+[1]BoB!H40+[1]BoI!H40+[1]BoM!H40+[1]Canara!H40+[1]CBI!H40+[1]Corporation!H40+[1]Indian!H40+[1]IOB!H40+[1]OBC!H40+[1]PSB!H40+[1]PNB!H40+[1]SBI!H40+[1]Syndicate!H40+[1]UCO!H40+[1]Union!H40+[1]United!H40+[1]Axis!H40+[1]Bandhan!H40+'[1]DCB Bank'!H40+[1]Federal!H40+[1]HDFC!H40+[1]ICICI!H40+[1]IDBI!H40+'[1]IDFC First'!H40+'[1]IndusInd Bank'!H40+[1]Kotak!H40+[1]Karnataka!H40+[1]RBL!H40+'[1]Yes Bank'!H40+'[1]Cat Sy Bank'!H40+[1]AU!H40+[1]Capital!H40+'[1]Fincare SFB'!H40+[1]Equitas!H40+[1]ESAF!H40+[1]Jana!H40+[1]Suryoday!H40+[1]Ujjivan!H40+[1]Utkarsh!H40+[1]MGB!H40+[1]VKGB!H40+[1]MSCOOP!H40+[1]DBS!H40</f>
        <v>197.74999999999997</v>
      </c>
      <c r="I40" s="28">
        <f>[1]Allahabad!I40+[1]Andhra!I40+[1]BoB!I40+[1]BoI!I40+[1]BoM!I40+[1]Canara!I40+[1]CBI!I40+[1]Corporation!I40+[1]Indian!I40+[1]IOB!I40+[1]OBC!I40+[1]PSB!I40+[1]PNB!I40+[1]SBI!I40+[1]Syndicate!I40+[1]UCO!I40+[1]Union!I40+[1]United!I40+[1]Axis!I40+[1]Bandhan!I40+'[1]DCB Bank'!I40+[1]Federal!I40+[1]HDFC!I40+[1]ICICI!I40+[1]IDBI!I40+'[1]IDFC First'!I40+'[1]IndusInd Bank'!I40+[1]Kotak!I40+[1]Karnataka!I40+[1]RBL!I40+'[1]Yes Bank'!I40+'[1]Cat Sy Bank'!I40+[1]AU!I40+[1]Capital!I40+'[1]Fincare SFB'!I40+[1]Equitas!I40+[1]ESAF!I40+[1]Jana!I40+[1]Suryoday!I40+[1]Ujjivan!I40+[1]Utkarsh!I40+[1]MGB!I40+[1]VKGB!I40+[1]MSCOOP!I40+[1]DBS!I40</f>
        <v>4478</v>
      </c>
      <c r="J40" s="28">
        <f>[1]Allahabad!J40+[1]Andhra!J40+[1]BoB!J40+[1]BoI!J40+[1]BoM!J40+[1]Canara!J40+[1]CBI!J40+[1]Corporation!J40+[1]Indian!J40+[1]IOB!J40+[1]OBC!J40+[1]PSB!J40+[1]PNB!J40+[1]SBI!J40+[1]Syndicate!J40+[1]UCO!J40+[1]Union!J40+[1]United!J40+[1]Axis!J40+[1]Bandhan!J40+'[1]DCB Bank'!J40+[1]Federal!J40+[1]HDFC!J40+[1]ICICI!J40+[1]IDBI!J40+'[1]IDFC First'!J40+'[1]IndusInd Bank'!J40+[1]Kotak!J40+[1]Karnataka!J40+[1]RBL!J40+'[1]Yes Bank'!J40+'[1]Cat Sy Bank'!J40+[1]AU!J40+[1]Capital!J40+'[1]Fincare SFB'!J40+[1]Equitas!J40+[1]ESAF!J40+[1]Jana!J40+[1]Suryoday!J40+[1]Ujjivan!J40+[1]Utkarsh!J40+[1]MGB!J40+[1]VKGB!J40+[1]MSCOOP!J40+[1]DBS!J40</f>
        <v>12675.39</v>
      </c>
      <c r="K40" s="28">
        <v>0</v>
      </c>
      <c r="L40" s="28">
        <v>0</v>
      </c>
      <c r="M40" s="29">
        <f t="shared" si="2"/>
        <v>0</v>
      </c>
      <c r="N40" s="27">
        <f t="shared" si="3"/>
        <v>49330</v>
      </c>
      <c r="O40" s="27">
        <f t="shared" si="3"/>
        <v>95747.75</v>
      </c>
      <c r="P40" s="28">
        <f>[1]Allahabad!P40+[1]Andhra!M40+[1]BoB!M40+[1]BoI!M40+[1]BoM!M40+[1]Canara!M40+[1]CBI!M40+[1]Corporation!M40+[1]Indian!M40+[1]IOB!M40+[1]OBC!M40+[1]PSB!M40+[1]PNB!M40+[1]SBI!M40+[1]Syndicate!M40+[1]UCO!M40+[1]Union!M40+[1]United!M40+[1]Axis!M40+[1]Bandhan!M40+'[1]DCB Bank'!M40+[1]Federal!M40+[1]HDFC!M40+[1]ICICI!M40+[1]IDBI!M40+'[1]IDFC First'!M40+'[1]IndusInd Bank'!M40+[1]Kotak!M40+[1]Karnataka!M40+[1]RBL!M40+'[1]Yes Bank'!M40+'[1]Cat Sy Bank'!M40+[1]AU!M40+[1]Capital!M40+'[1]Fincare SFB'!M40+[1]Equitas!M40+[1]ESAF!M40+[1]Jana!M40+[1]Suryoday!M40+[1]Ujjivan!M40+[1]Utkarsh!M40+[1]MGB!M40+[1]VKGB!M40+[1]MSCOOP!M40+[1]DBS!M40</f>
        <v>44489</v>
      </c>
      <c r="Q40" s="28">
        <f>[1]Allahabad!Q40+[1]Andhra!N40+[1]BoB!N40+[1]BoI!N40+[1]BoM!N40+[1]Canara!N40+[1]CBI!N40+[1]Corporation!N40+[1]Indian!N40+[1]IOB!N40+[1]OBC!N40+[1]PSB!N40+[1]PNB!N40+[1]SBI!N40+[1]Syndicate!N40+[1]UCO!N40+[1]Union!N40+[1]United!N40+[1]Axis!N40+[1]Bandhan!N40+'[1]DCB Bank'!N40+[1]Federal!N40+[1]HDFC!N40+[1]ICICI!N40+[1]IDBI!N40+'[1]IDFC First'!N40+'[1]IndusInd Bank'!N40+[1]Kotak!N40+[1]Karnataka!N40+[1]RBL!N40+'[1]Yes Bank'!N40+'[1]Cat Sy Bank'!N40+[1]AU!N40+[1]Capital!N40+'[1]Fincare SFB'!N40+[1]Equitas!N40+[1]ESAF!N40+[1]Jana!N40+[1]Suryoday!N40+[1]Ujjivan!N40+[1]Utkarsh!N40+[1]MGB!N40+[1]VKGB!N40+[1]MSCOOP!N40+[1]DBS!N40</f>
        <v>52332.86</v>
      </c>
      <c r="R40" s="28">
        <f>[1]Allahabad!R40+[1]Andhra!O40+[1]BoB!O40+[1]BoI!O40+[1]BoM!O40+[1]Canara!O40+[1]CBI!O40+[1]Corporation!O40+[1]Indian!O40+[1]IOB!O40+[1]OBC!O40+[1]PSB!O40+[1]PNB!O40+[1]SBI!O40+[1]Syndicate!O40+[1]UCO!O40+[1]Union!O40+[1]United!O40+[1]Axis!O40+[1]Bandhan!O40+'[1]DCB Bank'!O40+[1]Federal!O40+[1]HDFC!O40+[1]ICICI!O40+[1]IDBI!O40+'[1]IDFC First'!O40+'[1]IndusInd Bank'!O40+[1]Kotak!O40+[1]Karnataka!O40+[1]RBL!O40+'[1]Yes Bank'!O40+'[1]Cat Sy Bank'!O40+[1]AU!O40+[1]Capital!O40+'[1]Fincare SFB'!O40+[1]Equitas!O40+[1]ESAF!O40+[1]Jana!O40+[1]Suryoday!O40+[1]Ujjivan!O40+[1]Utkarsh!O40+[1]MGB!O40+[1]VKGB!O40+[1]MSCOOP!O40+[1]DBS!O40</f>
        <v>4667</v>
      </c>
      <c r="S40" s="28">
        <f>[1]Allahabad!S40+[1]Andhra!P40+[1]BoB!P40+[1]BoI!P40+[1]BoM!P40+[1]Canara!P40+[1]CBI!P40+[1]Corporation!P40+[1]Indian!P40+[1]IOB!P40+[1]OBC!P40+[1]PSB!P40+[1]PNB!P40+[1]SBI!P40+[1]Syndicate!P40+[1]UCO!P40+[1]Union!P40+[1]United!P40+[1]Axis!P40+[1]Bandhan!P40+'[1]DCB Bank'!P40+[1]Federal!P40+[1]HDFC!P40+[1]ICICI!P40+[1]IDBI!P40+'[1]IDFC First'!P40+'[1]IndusInd Bank'!P40+[1]Kotak!P40+[1]Karnataka!P40+[1]RBL!P40+'[1]Yes Bank'!P40+'[1]Cat Sy Bank'!P40+[1]AU!P40+[1]Capital!P40+'[1]Fincare SFB'!P40+[1]Equitas!P40+[1]ESAF!P40+[1]Jana!P40+[1]Suryoday!P40+[1]Ujjivan!P40+[1]Utkarsh!P40+[1]MGB!P40+[1]VKGB!P40+[1]MSCOOP!P40+[1]DBS!P40</f>
        <v>42155.18</v>
      </c>
      <c r="T40" s="28">
        <f>[1]Allahabad!T40+[1]Andhra!Q40+[1]BoB!Q40+[1]BoI!Q40+[1]BoM!Q40+[1]Canara!Q40+[1]CBI!Q40+[1]Corporation!Q40+[1]Indian!Q40+[1]IOB!Q40+[1]OBC!Q40+[1]PSB!Q40+[1]PNB!Q40+[1]SBI!Q40+[1]Syndicate!Q40+[1]UCO!Q40+[1]Union!Q40+[1]United!Q40+[1]Axis!Q40+[1]Bandhan!Q40+'[1]DCB Bank'!Q40+[1]Federal!Q40+[1]HDFC!Q40+[1]ICICI!Q40+[1]IDBI!Q40+'[1]IDFC First'!Q40+'[1]IndusInd Bank'!Q40+[1]Kotak!Q40+[1]Karnataka!Q40+[1]RBL!Q40+'[1]Yes Bank'!Q40+'[1]Cat Sy Bank'!Q40+[1]AU!Q40+[1]Capital!Q40+'[1]Fincare SFB'!Q40+[1]Equitas!Q40+[1]ESAF!Q40+[1]Jana!Q40+[1]Suryoday!Q40+[1]Ujjivan!Q40+[1]Utkarsh!Q40+[1]MGB!Q40+[1]VKGB!Q40+[1]MSCOOP!Q40+[1]DBS!Q40</f>
        <v>52</v>
      </c>
      <c r="U40" s="28">
        <f>[1]Allahabad!U40+[1]Andhra!R40+[1]BoB!R40+[1]BoI!R40+[1]BoM!R40+[1]Canara!R40+[1]CBI!R40+[1]Corporation!R40+[1]Indian!R40+[1]IOB!R40+[1]OBC!R40+[1]PSB!R40+[1]PNB!R40+[1]SBI!R40+[1]Syndicate!R40+[1]UCO!R40+[1]Union!R40+[1]United!R40+[1]Axis!R40+[1]Bandhan!R40+'[1]DCB Bank'!R40+[1]Federal!R40+[1]HDFC!R40+[1]ICICI!R40+[1]IDBI!R40+'[1]IDFC First'!R40+'[1]IndusInd Bank'!R40+[1]Kotak!R40+[1]Karnataka!R40+[1]RBL!R40+'[1]Yes Bank'!R40+'[1]Cat Sy Bank'!R40+[1]AU!R40+[1]Capital!R40+'[1]Fincare SFB'!R40+[1]Equitas!R40+[1]ESAF!R40+[1]Jana!R40+[1]Suryoday!R40+[1]Ujjivan!R40+[1]Utkarsh!R40+[1]MGB!R40+[1]VKGB!R40+[1]MSCOOP!R40+[1]DBS!R40</f>
        <v>830.76</v>
      </c>
      <c r="V40" s="28">
        <f>[1]Allahabad!V40+[1]Andhra!S40+[1]BoB!S40+[1]BoI!S40+[1]BoM!S40+[1]Canara!S40+[1]CBI!S40+[1]Corporation!S40+[1]Indian!S40+[1]IOB!S40+[1]OBC!S40+[1]PSB!S40+[1]PNB!S40+[1]SBI!S40+[1]Syndicate!S40+[1]UCO!S40+[1]Union!S40+[1]United!S40+[1]Axis!S40+[1]Bandhan!S40+'[1]DCB Bank'!S40+[1]Federal!S40+[1]HDFC!S40+[1]ICICI!S40+[1]IDBI!S40+'[1]IDFC First'!S40+'[1]IndusInd Bank'!S40+[1]Kotak!S40+[1]Karnataka!S40+[1]RBL!S40+'[1]Yes Bank'!S40+'[1]Cat Sy Bank'!S40+[1]AU!S40+[1]Capital!S40+'[1]Fincare SFB'!S40+[1]Equitas!S40+[1]ESAF!S40+[1]Jana!S40+[1]Suryoday!S40+[1]Ujjivan!S40+[1]Utkarsh!S40+[1]MGB!S40+[1]VKGB!S40+[1]MSCOOP!S40+[1]DBS!S40</f>
        <v>47</v>
      </c>
      <c r="W40" s="28">
        <f>[1]Allahabad!W40+[1]Andhra!T40+[1]BoB!T40+[1]BoI!T40+[1]BoM!T40+[1]Canara!T40+[1]CBI!T40+[1]Corporation!T40+[1]Indian!T40+[1]IOB!T40+[1]OBC!T40+[1]PSB!T40+[1]PNB!T40+[1]SBI!T40+[1]Syndicate!T40+[1]UCO!T40+[1]Union!T40+[1]United!T40+[1]Axis!T40+[1]Bandhan!T40+'[1]DCB Bank'!T40+[1]Federal!T40+[1]HDFC!T40+[1]ICICI!T40+[1]IDBI!T40+'[1]IDFC First'!T40+'[1]IndusInd Bank'!T40+[1]Kotak!T40+[1]Karnataka!T40+[1]RBL!T40+'[1]Yes Bank'!T40+'[1]Cat Sy Bank'!T40+[1]AU!T40+[1]Capital!T40+'[1]Fincare SFB'!T40+[1]Equitas!T40+[1]ESAF!T40+[1]Jana!T40+[1]Suryoday!T40+[1]Ujjivan!T40+[1]Utkarsh!T40+[1]MGB!T40+[1]VKGB!T40+[1]MSCOOP!T40+[1]DBS!T40</f>
        <v>59.34</v>
      </c>
      <c r="X40" s="28">
        <f>[1]Allahabad!X40+[1]Andhra!U40+[1]BoB!U40+[1]BoI!U40+[1]BoM!U40+[1]Canara!U40+[1]CBI!U40+[1]Corporation!U40+[1]Indian!U40+[1]IOB!U40+[1]OBC!U40+[1]PSB!U40+[1]PNB!U40+[1]SBI!U40+[1]Syndicate!U40+[1]UCO!U40+[1]Union!U40+[1]United!U40+[1]Axis!U40+[1]Bandhan!U40+'[1]DCB Bank'!U40+[1]Federal!U40+[1]HDFC!U40+[1]ICICI!U40+[1]IDBI!U40+'[1]IDFC First'!U40+'[1]IndusInd Bank'!U40+[1]Kotak!U40+[1]Karnataka!U40+[1]RBL!U40+'[1]Yes Bank'!U40+'[1]Cat Sy Bank'!U40+[1]AU!U40+[1]Capital!U40+'[1]Fincare SFB'!U40+[1]Equitas!U40+[1]ESAF!U40+[1]Jana!U40+[1]Suryoday!U40+[1]Ujjivan!U40+[1]Utkarsh!U40+[1]MGB!U40+[1]VKGB!U40+[1]MSCOOP!U40+[1]DBS!U40</f>
        <v>75</v>
      </c>
      <c r="Y40" s="28">
        <f>[1]Allahabad!Y40+[1]Andhra!V40+[1]BoB!V40+[1]BoI!V40+[1]BoM!V40+[1]Canara!V40+[1]CBI!V40+[1]Corporation!V40+[1]Indian!V40+[1]IOB!V40+[1]OBC!V40+[1]PSB!V40+[1]PNB!V40+[1]SBI!V40+[1]Syndicate!V40+[1]UCO!V40+[1]Union!V40+[1]United!V40+[1]Axis!V40+[1]Bandhan!V40+'[1]DCB Bank'!V40+[1]Federal!V40+[1]HDFC!V40+[1]ICICI!V40+[1]IDBI!V40+'[1]IDFC First'!V40+'[1]IndusInd Bank'!V40+[1]Kotak!V40+[1]Karnataka!V40+[1]RBL!V40+'[1]Yes Bank'!V40+'[1]Cat Sy Bank'!V40+[1]AU!V40+[1]Capital!V40+'[1]Fincare SFB'!V40+[1]Equitas!V40+[1]ESAF!V40+[1]Jana!V40+[1]Suryoday!V40+[1]Ujjivan!V40+[1]Utkarsh!V40+[1]MGB!V40+[1]VKGB!V40+[1]MSCOOP!V40+[1]DBS!V40</f>
        <v>369.61</v>
      </c>
      <c r="Z40" s="28">
        <f>[1]Allahabad!Z40+[1]Andhra!W40+[1]BoB!W40+[1]BoI!W40+[1]BoM!W40+[1]Canara!W40+[1]CBI!W40+[1]Corporation!W40+[1]Indian!W40+[1]IOB!W40+[1]OBC!W40+[1]PSB!W40+[1]PNB!W40+[1]SBI!W40+[1]Syndicate!W40+[1]UCO!W40+[1]Union!W40+[1]United!W40+[1]Axis!W40+[1]Bandhan!W40+'[1]DCB Bank'!W40+[1]Federal!W40+[1]HDFC!W40+[1]ICICI!W40+[1]IDBI!W40+'[1]IDFC First'!W40+'[1]IndusInd Bank'!W40+[1]Kotak!W40+[1]Karnataka!W40+[1]RBL!W40+'[1]Yes Bank'!W40+'[1]Cat Sy Bank'!W40+[1]AU!W40+[1]Capital!W40+'[1]Fincare SFB'!W40+[1]Equitas!W40+[1]ESAF!W40+[1]Jana!W40+[1]Suryoday!W40+[1]Ujjivan!W40+[1]Utkarsh!W40+[1]MGB!W40+[1]VKGB!W40+[1]MSCOOP!W40+[1]DBS!W40</f>
        <v>4</v>
      </c>
      <c r="AA40" s="28">
        <f>[1]Allahabad!AA40+[1]Andhra!X40+[1]BoB!X40+[1]BoI!X40+[1]BoM!X40+[1]Canara!X40+[1]CBI!X40+[1]Corporation!X40+[1]Indian!X40+[1]IOB!X40+[1]OBC!X40+[1]PSB!X40+[1]PNB!X40+[1]SBI!X40+[1]Syndicate!X40+[1]UCO!X40+[1]Union!X40+[1]United!X40+[1]Axis!X40+[1]Bandhan!X40+'[1]DCB Bank'!X40+[1]Federal!X40+[1]HDFC!X40+[1]ICICI!X40+[1]IDBI!X40+'[1]IDFC First'!X40+'[1]IndusInd Bank'!X40+[1]Kotak!X40+[1]Karnataka!X40+[1]RBL!X40+'[1]Yes Bank'!X40+'[1]Cat Sy Bank'!X40+[1]AU!X40+[1]Capital!X40+'[1]Fincare SFB'!X40+[1]Equitas!X40+[1]ESAF!X40+[1]Jana!X40+[1]Suryoday!X40+[1]Ujjivan!X40+[1]Utkarsh!X40+[1]MGB!X40+[1]VKGB!X40+[1]MSCOOP!X40+[1]DBS!X40</f>
        <v>0.42423</v>
      </c>
      <c r="AB40" s="28">
        <f>[1]Allahabad!AB40+[1]Andhra!Y40+[1]BoB!Y40+[1]BoI!Y40+[1]BoM!Y40+[1]Canara!Y40+[1]CBI!Y40+[1]Corporation!Y40+[1]Indian!Y40+[1]IOB!Y40+[1]OBC!Y40+[1]PSB!Y40+[1]PNB!Y40+[1]SBI!Y40+[1]Syndicate!Y40+[1]UCO!Y40+[1]Union!Y40+[1]United!Y40+[1]Axis!Y40+[1]Bandhan!Y40+'[1]DCB Bank'!Y40+[1]Federal!Y40+[1]HDFC!Y40+[1]ICICI!Y40+[1]IDBI!Y40+'[1]IDFC First'!Y40+'[1]IndusInd Bank'!Y40+[1]Kotak!Y40+[1]Karnataka!Y40+[1]RBL!Y40+'[1]Yes Bank'!Y40+'[1]Cat Sy Bank'!Y40+[1]AU!Y40+[1]Capital!Y40+'[1]Fincare SFB'!Y40+[1]Equitas!Y40+[1]ESAF!Y40+[1]Jana!Y40+[1]Suryoday!Y40+[1]Ujjivan!Y40+[1]Utkarsh!Y40+[1]MGB!Y40+[1]VKGB!Y40+[1]MSCOOP!Y40+[1]DBS!Y40</f>
        <v>4491</v>
      </c>
      <c r="AC40" s="28">
        <f>[1]Allahabad!AC40+[1]Andhra!Z40+[1]BoB!Z40+[1]BoI!Z40+[1]BoM!Z40+[1]Canara!Z40+[1]CBI!Z40+[1]Corporation!Z40+[1]Indian!Z40+[1]IOB!Z40+[1]OBC!Z40+[1]PSB!Z40+[1]PNB!Z40+[1]SBI!Z40+[1]Syndicate!Z40+[1]UCO!Z40+[1]Union!Z40+[1]United!Z40+[1]Axis!Z40+[1]Bandhan!Z40+'[1]DCB Bank'!Z40+[1]Federal!Z40+[1]HDFC!Z40+[1]ICICI!Z40+[1]IDBI!Z40+'[1]IDFC First'!Z40+'[1]IndusInd Bank'!Z40+[1]Kotak!Z40+[1]Karnataka!Z40+[1]RBL!Z40+'[1]Yes Bank'!Z40+'[1]Cat Sy Bank'!Z40+[1]AU!Z40+[1]Capital!Z40+'[1]Fincare SFB'!Z40+[1]Equitas!Z40+[1]ESAF!Z40+[1]Jana!Z40+[1]Suryoday!Z40+[1]Ujjivan!Z40+[1]Utkarsh!Z40+[1]MGB!Z40+[1]VKGB!Z40+[1]MSCOOP!Z40+[1]DBS!Z40</f>
        <v>8561.02</v>
      </c>
      <c r="AD40" s="28">
        <f>[1]Allahabad!AD40+[1]Andhra!AA40+[1]BoB!AA40+[1]BoI!AA40+[1]BoM!AA40+[1]Canara!AA40+[1]CBI!AA40+[1]Corporation!AA40+[1]Indian!AA40+[1]IOB!AA40+[1]OBC!AA40+[1]PSB!AA40+[1]PNB!AA40+[1]SBI!AA40+[1]Syndicate!AA40+[1]UCO!AA40+[1]Union!AA40+[1]United!AA40+[1]Axis!AA40+[1]Bandhan!AA40+'[1]DCB Bank'!AA40+[1]Federal!AA40+[1]HDFC!AA40+[1]ICICI!AA40+[1]IDBI!AA40+'[1]IDFC First'!AA40+'[1]IndusInd Bank'!AA40+[1]Kotak!AA40+[1]Karnataka!AA40+[1]RBL!AA40+'[1]Yes Bank'!AA40+'[1]Cat Sy Bank'!AA40+[1]AU!AA40+[1]Capital!AA40+'[1]Fincare SFB'!AA40+[1]Equitas!AA40+[1]ESAF!AA40+[1]Jana!AA40+[1]Suryoday!AA40+[1]Ujjivan!AA40+[1]Utkarsh!AA40+[1]MGB!AA40+[1]VKGB!AA40+[1]MSCOOP!AA40+[1]DBS!AA40</f>
        <v>11606</v>
      </c>
      <c r="AE40" s="28">
        <f>[1]Allahabad!AE40+[1]Andhra!AB40+[1]BoB!AB40+[1]BoI!AB40+[1]BoM!AB40+[1]Canara!AB40+[1]CBI!AB40+[1]Corporation!AB40+[1]Indian!AB40+[1]IOB!AB40+[1]OBC!AB40+[1]PSB!AB40+[1]PNB!AB40+[1]SBI!AB40+[1]Syndicate!AB40+[1]UCO!AB40+[1]Union!AB40+[1]United!AB40+[1]Axis!AB40+[1]Bandhan!AB40+'[1]DCB Bank'!AB40+[1]Federal!AB40+[1]HDFC!AB40+[1]ICICI!AB40+[1]IDBI!AB40+'[1]IDFC First'!AB40+'[1]IndusInd Bank'!AB40+[1]Kotak!AB40+[1]Karnataka!AB40+[1]RBL!AB40+'[1]Yes Bank'!AB40+'[1]Cat Sy Bank'!AB40+[1]AU!AB40+[1]Capital!AB40+'[1]Fincare SFB'!AB40+[1]Equitas!AB40+[1]ESAF!AB40+[1]Jana!AB40+[1]Suryoday!AB40+[1]Ujjivan!AB40+[1]Utkarsh!AB40+[1]MGB!AB40+[1]VKGB!AB40+[1]MSCOOP!AB40+[1]DBS!AB40</f>
        <v>78527.19</v>
      </c>
      <c r="AF40" s="28">
        <f>[1]Allahabad!AF40+[1]Andhra!AC40+[1]BoB!AC40+[1]BoI!AC40+[1]BoM!AC40+[1]Canara!AC40+[1]CBI!AC40+[1]Corporation!AC40+[1]Indian!AC40+[1]IOB!AC40+[1]OBC!AC40+[1]PSB!AC40+[1]PNB!AC40+[1]SBI!AC40+[1]Syndicate!AC40+[1]UCO!AC40+[1]Union!AC40+[1]United!AC40+[1]Axis!AC40+[1]Bandhan!AC40+'[1]DCB Bank'!AC40+[1]Federal!AC40+[1]HDFC!AC40+[1]ICICI!AC40+[1]IDBI!AC40+'[1]IDFC First'!AC40+'[1]IndusInd Bank'!AC40+[1]Kotak!AC40+[1]Karnataka!AC40+[1]RBL!AC40+'[1]Yes Bank'!AC40+'[1]Cat Sy Bank'!AC40+[1]AU!AC40+[1]Capital!AC40+'[1]Fincare SFB'!AC40+[1]Equitas!AC40+[1]ESAF!AC40+[1]Jana!AC40+[1]Suryoday!AC40+[1]Ujjivan!AC40+[1]Utkarsh!AC40+[1]MGB!AC40+[1]VKGB!AC40+[1]MSCOOP!AC40+[1]DBS!AC40</f>
        <v>15</v>
      </c>
      <c r="AG40" s="28">
        <f>[1]Allahabad!AG40+[1]Andhra!AD40+[1]BoB!AD40+[1]BoI!AD40+[1]BoM!AD40+[1]Canara!AD40+[1]CBI!AD40+[1]Corporation!AD40+[1]Indian!AD40+[1]IOB!AD40+[1]OBC!AD40+[1]PSB!AD40+[1]PNB!AD40+[1]SBI!AD40+[1]Syndicate!AD40+[1]UCO!AD40+[1]Union!AD40+[1]United!AD40+[1]Axis!AD40+[1]Bandhan!AD40+'[1]DCB Bank'!AD40+[1]Federal!AD40+[1]HDFC!AD40+[1]ICICI!AD40+[1]IDBI!AD40+'[1]IDFC First'!AD40+'[1]IndusInd Bank'!AD40+[1]Kotak!AD40+[1]Karnataka!AD40+[1]RBL!AD40+'[1]Yes Bank'!AD40+'[1]Cat Sy Bank'!AD40+[1]AU!AD40+[1]Capital!AD40+'[1]Fincare SFB'!AD40+[1]Equitas!AD40+[1]ESAF!AD40+[1]Jana!AD40+[1]Suryoday!AD40+[1]Ujjivan!AD40+[1]Utkarsh!AD40+[1]MGB!AD40+[1]VKGB!AD40+[1]MSCOOP!AD40+[1]DBS!AD40</f>
        <v>78.72</v>
      </c>
      <c r="AH40" s="28">
        <f>[1]Allahabad!AH40+[1]Andhra!AE40+[1]BoB!AE40+[1]BoI!AE40+[1]BoM!AE40+[1]Canara!AE40+[1]CBI!AE40+[1]Corporation!AE40+[1]Indian!AE40+[1]IOB!AE40+[1]OBC!AE40+[1]PSB!AE40+[1]PNB!AE40+[1]SBI!AE40+[1]Syndicate!AE40+[1]UCO!AE40+[1]Union!AE40+[1]United!AE40+[1]Axis!AE40+[1]Bandhan!AE40+'[1]DCB Bank'!AE40+[1]Federal!AE40+[1]HDFC!AE40+[1]ICICI!AE40+[1]IDBI!AE40+'[1]IDFC First'!AE40+'[1]IndusInd Bank'!AE40+[1]Kotak!AE40+[1]Karnataka!AE40+[1]RBL!AE40+'[1]Yes Bank'!AE40+'[1]Cat Sy Bank'!AE40+[1]AU!AE40+[1]Capital!AE40+'[1]Fincare SFB'!AE40+[1]Equitas!AE40+[1]ESAF!AE40+[1]Jana!AE40+[1]Suryoday!AE40+[1]Ujjivan!AE40+[1]Utkarsh!AE40+[1]MGB!AE40+[1]VKGB!AE40+[1]MSCOOP!AE40+[1]DBS!AE40</f>
        <v>0</v>
      </c>
      <c r="AI40" s="28">
        <f>[1]Allahabad!AI40+[1]Andhra!AF40+[1]BoB!AF40+[1]BoI!AF40+[1]BoM!AF40+[1]Canara!AF40+[1]CBI!AF40+[1]Corporation!AF40+[1]Indian!AF40+[1]IOB!AF40+[1]OBC!AF40+[1]PSB!AF40+[1]PNB!AF40+[1]SBI!AF40+[1]Syndicate!AF40+[1]UCO!AF40+[1]Union!AF40+[1]United!AF40+[1]Axis!AF40+[1]Bandhan!AF40+'[1]DCB Bank'!AF40+[1]Federal!AF40+[1]HDFC!AF40+[1]ICICI!AF40+[1]IDBI!AF40+'[1]IDFC First'!AF40+'[1]IndusInd Bank'!AF40+[1]Kotak!AF40+[1]Karnataka!AF40+[1]RBL!AF40+'[1]Yes Bank'!AF40+'[1]Cat Sy Bank'!AF40+[1]AU!AF40+[1]Capital!AF40+'[1]Fincare SFB'!AF40+[1]Equitas!AF40+[1]ESAF!AF40+[1]Jana!AF40+[1]Suryoday!AF40+[1]Ujjivan!AF40+[1]Utkarsh!AF40+[1]MGB!AF40+[1]VKGB!AF40+[1]MSCOOP!AF40+[1]DBS!AF40</f>
        <v>0</v>
      </c>
      <c r="AJ40" s="28">
        <f>[1]Allahabad!AJ40+[1]Andhra!AG40+[1]BoB!AG40+[1]BoI!AG40+[1]BoM!AG40+[1]Canara!AG40+[1]CBI!AG40+[1]Corporation!AG40+[1]Indian!AG40+[1]IOB!AG40+[1]OBC!AG40+[1]PSB!AG40+[1]PNB!AG40+[1]SBI!AG40+[1]Syndicate!AG40+[1]UCO!AG40+[1]Union!AG40+[1]United!AG40+[1]Axis!AG40+[1]Bandhan!AG40+'[1]DCB Bank'!AG40+[1]Federal!AG40+[1]HDFC!AG40+[1]ICICI!AG40+[1]IDBI!AG40+'[1]IDFC First'!AG40+'[1]IndusInd Bank'!AG40+[1]Kotak!AG40+[1]Karnataka!AG40+[1]RBL!AG40+'[1]Yes Bank'!AG40+'[1]Cat Sy Bank'!AG40+[1]AU!AG40+[1]Capital!AG40+'[1]Fincare SFB'!AG40+[1]Equitas!AG40+[1]ESAF!AG40+[1]Jana!AG40+[1]Suryoday!AG40+[1]Ujjivan!AG40+[1]Utkarsh!AG40+[1]MGB!AG40+[1]VKGB!AG40+[1]MSCOOP!AG40+[1]DBS!AG40</f>
        <v>4037</v>
      </c>
      <c r="AK40" s="28">
        <f>[1]Allahabad!AK40+[1]Andhra!AH40+[1]BoB!AH40+[1]BoI!AH40+[1]BoM!AH40+[1]Canara!AH40+[1]CBI!AH40+[1]Corporation!AH40+[1]Indian!AH40+[1]IOB!AH40+[1]OBC!AH40+[1]PSB!AH40+[1]PNB!AH40+[1]SBI!AH40+[1]Syndicate!AH40+[1]UCO!AH40+[1]Union!AH40+[1]United!AH40+[1]Axis!AH40+[1]Bandhan!AH40+'[1]DCB Bank'!AH40+[1]Federal!AH40+[1]HDFC!AH40+[1]ICICI!AH40+[1]IDBI!AH40+'[1]IDFC First'!AH40+'[1]IndusInd Bank'!AH40+[1]Kotak!AH40+[1]Karnataka!AH40+[1]RBL!AH40+'[1]Yes Bank'!AH40+'[1]Cat Sy Bank'!AH40+[1]AU!AH40+[1]Capital!AH40+'[1]Fincare SFB'!AH40+[1]Equitas!AH40+[1]ESAF!AH40+[1]Jana!AH40+[1]Suryoday!AH40+[1]Ujjivan!AH40+[1]Utkarsh!AH40+[1]MGB!AH40+[1]VKGB!AH40+[1]MSCOOP!AH40+[1]DBS!AH40</f>
        <v>3578.14</v>
      </c>
      <c r="AL40" s="29">
        <f t="shared" si="4"/>
        <v>141249</v>
      </c>
      <c r="AM40" s="29">
        <f t="shared" si="4"/>
        <v>266431.40422999999</v>
      </c>
      <c r="AN40" s="28">
        <f>[1]Allahabad!AN40+[1]Andhra!AK40+[1]BoB!AK40+[1]BoI!AK40+[1]BoM!AK40+[1]Canara!AK40+[1]CBI!AK40+[1]Corporation!AK40+[1]Indian!AK40+[1]IOB!AK40+[1]OBC!AK40+[1]PSB!AK40+[1]PNB!AK40+[1]SBI!AK40+[1]Syndicate!AK40+[1]UCO!AK40+[1]Union!AK40+[1]United!AK40+[1]Axis!AK40+[1]Bandhan!AK40+'[1]DCB Bank'!AK40+[1]Federal!AK40+[1]HDFC!AK40+[1]ICICI!AK40+[1]IDBI!AK40+'[1]IDFC First'!AK40+'[1]IndusInd Bank'!AK40+[1]Kotak!AK40+[1]Karnataka!AK40+[1]RBL!AK40+'[1]Yes Bank'!AK40+'[1]Cat Sy Bank'!AK40+[1]AU!AK40+[1]Capital!AK40+'[1]Fincare SFB'!AK40+[1]Equitas!AK40+[1]ESAF!AK40+[1]Jana!AK40+[1]Suryoday!AK40+[1]Ujjivan!AK40+[1]Utkarsh!AK40+[1]MGB!AK40+[1]VKGB!AK40+[1]MSCOOP!AK40+[1]DBS!AK40</f>
        <v>68680</v>
      </c>
      <c r="AO40" s="28">
        <f>[1]Allahabad!AO40+[1]Andhra!AL40+[1]BoB!AL40+[1]BoI!AL40+[1]BoM!AL40+[1]Canara!AL40+[1]CBI!AL40+[1]Corporation!AL40+[1]Indian!AL40+[1]IOB!AL40+[1]OBC!AL40+[1]PSB!AL40+[1]PNB!AL40+[1]SBI!AL40+[1]Syndicate!AL40+[1]UCO!AL40+[1]Union!AL40+[1]United!AL40+[1]Axis!AL40+[1]Bandhan!AL40+'[1]DCB Bank'!AL40+[1]Federal!AL40+[1]HDFC!AL40+[1]ICICI!AL40+[1]IDBI!AL40+'[1]IDFC First'!AL40+'[1]IndusInd Bank'!AL40+[1]Kotak!AL40+[1]Karnataka!AL40+[1]RBL!AL40+'[1]Yes Bank'!AL40+'[1]Cat Sy Bank'!AL40+[1]AU!AL40+[1]Capital!AL40+'[1]Fincare SFB'!AL40+[1]Equitas!AL40+[1]ESAF!AL40+[1]Jana!AL40+[1]Suryoday!AL40+[1]Ujjivan!AL40+[1]Utkarsh!AL40+[1]MGB!AL40+[1]VKGB!AL40+[1]MSCOOP!AL40+[1]DBS!AL40</f>
        <v>50846.8</v>
      </c>
      <c r="AP40" s="28">
        <f>[1]Allahabad!AP40+[1]Andhra!AM40+[1]BoB!AM40+[1]BoI!AM40+[1]BoM!AM40+[1]Canara!AM40+[1]CBI!AM40+[1]Corporation!AM40+[1]Indian!AM40+[1]IOB!AM40+[1]OBC!AM40+[1]PSB!AM40+[1]PNB!AM40+[1]SBI!AM40+[1]Syndicate!AM40+[1]UCO!AM40+[1]Union!AM40+[1]United!AM40+[1]Axis!AM40+[1]Bandhan!AM40+'[1]DCB Bank'!AM40+[1]Federal!AM40+[1]HDFC!AM40+[1]ICICI!AM40+[1]IDBI!AM40+'[1]IDFC First'!AM40+'[1]IndusInd Bank'!AM40+[1]Kotak!AM40+[1]Karnataka!AM40+[1]RBL!AM40+'[1]Yes Bank'!AM40+'[1]Cat Sy Bank'!AM40+[1]AU!AM40+[1]Capital!AM40+'[1]Fincare SFB'!AM40+[1]Equitas!AM40+[1]ESAF!AM40+[1]Jana!AM40+[1]Suryoday!AM40+[1]Ujjivan!AM40+[1]Utkarsh!AM40+[1]MGB!AM40+[1]VKGB!AM40+[1]MSCOOP!AM40+[1]DBS!AM40</f>
        <v>17</v>
      </c>
      <c r="AQ40" s="28">
        <f>[1]Allahabad!AQ40+[1]Andhra!AN40+[1]BoB!AN40+[1]BoI!AN40+[1]BoM!AN40+[1]Canara!AN40+[1]CBI!AN40+[1]Corporation!AN40+[1]Indian!AN40+[1]IOB!AN40+[1]OBC!AN40+[1]PSB!AN40+[1]PNB!AN40+[1]SBI!AN40+[1]Syndicate!AN40+[1]UCO!AN40+[1]Union!AN40+[1]United!AN40+[1]Axis!AN40+[1]Bandhan!AN40+'[1]DCB Bank'!AN40+[1]Federal!AN40+[1]HDFC!AN40+[1]ICICI!AN40+[1]IDBI!AN40+'[1]IDFC First'!AN40+'[1]IndusInd Bank'!AN40+[1]Kotak!AN40+[1]Karnataka!AN40+[1]RBL!AN40+'[1]Yes Bank'!AN40+'[1]Cat Sy Bank'!AN40+[1]AU!AN40+[1]Capital!AN40+'[1]Fincare SFB'!AN40+[1]Equitas!AN40+[1]ESAF!AN40+[1]Jana!AN40+[1]Suryoday!AN40+[1]Ujjivan!AN40+[1]Utkarsh!AN40+[1]MGB!AN40+[1]VKGB!AN40+[1]MSCOOP!AN40+[1]DBS!AN40</f>
        <v>30.12</v>
      </c>
      <c r="AR40" s="28">
        <f>[1]Allahabad!AR40+[1]Andhra!AO40+[1]BoB!AO40+[1]BoI!AO40+[1]BoM!AO40+[1]Canara!AO40+[1]CBI!AO40+[1]Corporation!AO40+[1]Indian!AO40+[1]IOB!AO40+[1]OBC!AO40+[1]PSB!AO40+[1]PNB!AO40+[1]SBI!AO40+[1]Syndicate!AO40+[1]UCO!AO40+[1]Union!AO40+[1]United!AO40+[1]Axis!AO40+[1]Bandhan!AO40+'[1]DCB Bank'!AO40+[1]Federal!AO40+[1]HDFC!AO40+[1]ICICI!AO40+[1]IDBI!AO40+'[1]IDFC First'!AO40+'[1]IndusInd Bank'!AO40+[1]Kotak!AO40+[1]Karnataka!AO40+[1]RBL!AO40+'[1]Yes Bank'!AO40+'[1]Cat Sy Bank'!AO40+[1]AU!AO40+[1]Capital!AO40+'[1]Fincare SFB'!AO40+[1]Equitas!AO40+[1]ESAF!AO40+[1]Jana!AO40+[1]Suryoday!AO40+[1]Ujjivan!AO40+[1]Utkarsh!AO40+[1]MGB!AO40+[1]VKGB!AO40+[1]MSCOOP!AO40+[1]DBS!AO40</f>
        <v>107</v>
      </c>
      <c r="AS40" s="28">
        <f>[1]Allahabad!AS40+[1]Andhra!AP40+[1]BoB!AP40+[1]BoI!AP40+[1]BoM!AP40+[1]Canara!AP40+[1]CBI!AP40+[1]Corporation!AP40+[1]Indian!AP40+[1]IOB!AP40+[1]OBC!AP40+[1]PSB!AP40+[1]PNB!AP40+[1]SBI!AP40+[1]Syndicate!AP40+[1]UCO!AP40+[1]Union!AP40+[1]United!AP40+[1]Axis!AP40+[1]Bandhan!AP40+'[1]DCB Bank'!AP40+[1]Federal!AP40+[1]HDFC!AP40+[1]ICICI!AP40+[1]IDBI!AP40+'[1]IDFC First'!AP40+'[1]IndusInd Bank'!AP40+[1]Kotak!AP40+[1]Karnataka!AP40+[1]RBL!AP40+'[1]Yes Bank'!AP40+'[1]Cat Sy Bank'!AP40+[1]AU!AP40+[1]Capital!AP40+'[1]Fincare SFB'!AP40+[1]Equitas!AP40+[1]ESAF!AP40+[1]Jana!AP40+[1]Suryoday!AP40+[1]Ujjivan!AP40+[1]Utkarsh!AP40+[1]MGB!AP40+[1]VKGB!AP40+[1]MSCOOP!AP40+[1]DBS!AP40</f>
        <v>553.98</v>
      </c>
      <c r="AT40" s="28">
        <f>[1]Allahabad!AT40+[1]Andhra!AQ40+[1]BoB!AQ40+[1]BoI!AQ40+[1]BoM!AQ40+[1]Canara!AQ40+[1]CBI!AQ40+[1]Corporation!AQ40+[1]Indian!AQ40+[1]IOB!AQ40+[1]OBC!AQ40+[1]PSB!AQ40+[1]PNB!AQ40+[1]SBI!AQ40+[1]Syndicate!AQ40+[1]UCO!AQ40+[1]Union!AQ40+[1]United!AQ40+[1]Axis!AQ40+[1]Bandhan!AQ40+'[1]DCB Bank'!AQ40+[1]Federal!AQ40+[1]HDFC!AQ40+[1]ICICI!AQ40+[1]IDBI!AQ40+'[1]IDFC First'!AQ40+'[1]IndusInd Bank'!AQ40+[1]Kotak!AQ40+[1]Karnataka!AQ40+[1]RBL!AQ40+'[1]Yes Bank'!AQ40+'[1]Cat Sy Bank'!AQ40+[1]AU!AQ40+[1]Capital!AQ40+'[1]Fincare SFB'!AQ40+[1]Equitas!AQ40+[1]ESAF!AQ40+[1]Jana!AQ40+[1]Suryoday!AQ40+[1]Ujjivan!AQ40+[1]Utkarsh!AQ40+[1]MGB!AQ40+[1]VKGB!AQ40+[1]MSCOOP!AQ40+[1]DBS!AQ40</f>
        <v>1131</v>
      </c>
      <c r="AU40" s="28">
        <f>[1]Allahabad!AU40+[1]Andhra!AR40+[1]BoB!AR40+[1]BoI!AR40+[1]BoM!AR40+[1]Canara!AR40+[1]CBI!AR40+[1]Corporation!AR40+[1]Indian!AR40+[1]IOB!AR40+[1]OBC!AR40+[1]PSB!AR40+[1]PNB!AR40+[1]SBI!AR40+[1]Syndicate!AR40+[1]UCO!AR40+[1]Union!AR40+[1]United!AR40+[1]Axis!AR40+[1]Bandhan!AR40+'[1]DCB Bank'!AR40+[1]Federal!AR40+[1]HDFC!AR40+[1]ICICI!AR40+[1]IDBI!AR40+'[1]IDFC First'!AR40+'[1]IndusInd Bank'!AR40+[1]Kotak!AR40+[1]Karnataka!AR40+[1]RBL!AR40+'[1]Yes Bank'!AR40+'[1]Cat Sy Bank'!AR40+[1]AU!AR40+[1]Capital!AR40+'[1]Fincare SFB'!AR40+[1]Equitas!AR40+[1]ESAF!AR40+[1]Jana!AR40+[1]Suryoday!AR40+[1]Ujjivan!AR40+[1]Utkarsh!AR40+[1]MGB!AR40+[1]VKGB!AR40+[1]MSCOOP!AR40+[1]DBS!AR40</f>
        <v>17535.98</v>
      </c>
      <c r="AV40" s="28">
        <f>[1]Allahabad!AV40+[1]Andhra!AS40+[1]BoB!AS40+[1]BoI!AS40+[1]BoM!AS40+[1]Canara!AS40+[1]CBI!AS40+[1]Corporation!AS40+[1]Indian!AS40+[1]IOB!AS40+[1]OBC!AS40+[1]PSB!AS40+[1]PNB!AS40+[1]SBI!AS40+[1]Syndicate!AS40+[1]UCO!AS40+[1]Union!AS40+[1]United!AS40+[1]Axis!AS40+[1]Bandhan!AS40+'[1]DCB Bank'!AS40+[1]Federal!AS40+[1]HDFC!AS40+[1]ICICI!AS40+[1]IDBI!AS40+'[1]IDFC First'!AS40+'[1]IndusInd Bank'!AS40+[1]Kotak!AS40+[1]Karnataka!AS40+[1]RBL!AS40+'[1]Yes Bank'!AS40+'[1]Cat Sy Bank'!AS40+[1]AU!AS40+[1]Capital!AS40+'[1]Fincare SFB'!AS40+[1]Equitas!AS40+[1]ESAF!AS40+[1]Jana!AS40+[1]Suryoday!AS40+[1]Ujjivan!AS40+[1]Utkarsh!AS40+[1]MGB!AS40+[1]VKGB!AS40+[1]MSCOOP!AS40+[1]DBS!AS40</f>
        <v>27205</v>
      </c>
      <c r="AW40" s="28">
        <f>[1]Allahabad!AW40+[1]Andhra!AT40+[1]BoB!AT40+[1]BoI!AT40+[1]BoM!AT40+[1]Canara!AT40+[1]CBI!AT40+[1]Corporation!AT40+[1]Indian!AT40+[1]IOB!AT40+[1]OBC!AT40+[1]PSB!AT40+[1]PNB!AT40+[1]SBI!AT40+[1]Syndicate!AT40+[1]UCO!AT40+[1]Union!AT40+[1]United!AT40+[1]Axis!AT40+[1]Bandhan!AT40+'[1]DCB Bank'!AT40+[1]Federal!AT40+[1]HDFC!AT40+[1]ICICI!AT40+[1]IDBI!AT40+'[1]IDFC First'!AT40+'[1]IndusInd Bank'!AT40+[1]Kotak!AT40+[1]Karnataka!AT40+[1]RBL!AT40+'[1]Yes Bank'!AT40+'[1]Cat Sy Bank'!AT40+[1]AU!AT40+[1]Capital!AT40+'[1]Fincare SFB'!AT40+[1]Equitas!AT40+[1]ESAF!AT40+[1]Jana!AT40+[1]Suryoday!AT40+[1]Ujjivan!AT40+[1]Utkarsh!AT40+[1]MGB!AT40+[1]VKGB!AT40+[1]MSCOOP!AT40+[1]DBS!AT40</f>
        <v>28933.64</v>
      </c>
      <c r="AX40" s="28">
        <f>[1]Allahabad!AX40+[1]Andhra!AU40+[1]BoB!AU40+[1]BoI!AU40+[1]BoM!AU40+[1]Canara!AU40+[1]CBI!AU40+[1]Corporation!AU40+[1]Indian!AU40+[1]IOB!AU40+[1]OBC!AU40+[1]PSB!AU40+[1]PNB!AU40+[1]SBI!AU40+[1]Syndicate!AU40+[1]UCO!AU40+[1]Union!AU40+[1]United!AU40+[1]Axis!AU40+[1]Bandhan!AU40+'[1]DCB Bank'!AU40+[1]Federal!AU40+[1]HDFC!AU40+[1]ICICI!AU40+[1]IDBI!AU40+'[1]IDFC First'!AU40+'[1]IndusInd Bank'!AU40+[1]Kotak!AU40+[1]Karnataka!AU40+[1]RBL!AU40+'[1]Yes Bank'!AU40+'[1]Cat Sy Bank'!AU40+[1]AU!AU40+[1]Capital!AU40+'[1]Fincare SFB'!AU40+[1]Equitas!AU40+[1]ESAF!AU40+[1]Jana!AU40+[1]Suryoday!AU40+[1]Ujjivan!AU40+[1]Utkarsh!AU40+[1]MGB!AU40+[1]VKGB!AU40+[1]MSCOOP!AU40+[1]DBS!AU40</f>
        <v>56406</v>
      </c>
      <c r="AY40" s="28">
        <f>[1]Allahabad!AY40+[1]Andhra!AV40+[1]BoB!AV40+[1]BoI!AV40+[1]BoM!AV40+[1]Canara!AV40+[1]CBI!AV40+[1]Corporation!AV40+[1]Indian!AV40+[1]IOB!AV40+[1]OBC!AV40+[1]PSB!AV40+[1]PNB!AV40+[1]SBI!AV40+[1]Syndicate!AV40+[1]UCO!AV40+[1]Union!AV40+[1]United!AV40+[1]Axis!AV40+[1]Bandhan!AV40+'[1]DCB Bank'!AV40+[1]Federal!AV40+[1]HDFC!AV40+[1]ICICI!AV40+[1]IDBI!AV40+'[1]IDFC First'!AV40+'[1]IndusInd Bank'!AV40+[1]Kotak!AV40+[1]Karnataka!AV40+[1]RBL!AV40+'[1]Yes Bank'!AV40+'[1]Cat Sy Bank'!AV40+[1]AU!AV40+[1]Capital!AV40+'[1]Fincare SFB'!AV40+[1]Equitas!AV40+[1]ESAF!AV40+[1]Jana!AV40+[1]Suryoday!AV40+[1]Ujjivan!AV40+[1]Utkarsh!AV40+[1]MGB!AV40+[1]VKGB!AV40+[1]MSCOOP!AV40+[1]DBS!AV40</f>
        <v>145557.38999999998</v>
      </c>
      <c r="AZ40" s="29">
        <f t="shared" si="5"/>
        <v>84866</v>
      </c>
      <c r="BA40" s="29">
        <f t="shared" si="5"/>
        <v>192611.11</v>
      </c>
      <c r="BB40" s="29">
        <f t="shared" si="1"/>
        <v>226115</v>
      </c>
      <c r="BC40" s="29">
        <f t="shared" si="1"/>
        <v>459042.51422999997</v>
      </c>
    </row>
    <row r="41" spans="1:55" ht="12.75" customHeight="1" x14ac:dyDescent="0.2">
      <c r="A41" s="25">
        <v>32</v>
      </c>
      <c r="B41" s="30" t="s">
        <v>67</v>
      </c>
      <c r="C41" s="27">
        <f t="shared" si="0"/>
        <v>645019</v>
      </c>
      <c r="D41" s="27">
        <f t="shared" si="0"/>
        <v>1016618.99</v>
      </c>
      <c r="E41" s="28">
        <f>[1]Allahabad!E41+[1]Andhra!E41+[1]BoB!E41+[1]BoI!E41+[1]BoM!E41+[1]Canara!E41+[1]CBI!E41+[1]Corporation!E41+[1]Indian!E41+[1]IOB!E41+[1]OBC!E41+[1]PSB!E41+[1]PNB!E41+[1]SBI!E41+[1]Syndicate!E41+[1]UCO!E41+[1]Union!E41+[1]United!E41+[1]Axis!E41+[1]Bandhan!E41+'[1]DCB Bank'!E41+[1]Federal!E41+[1]HDFC!E41+[1]ICICI!E41+[1]IDBI!E41+'[1]IDFC First'!E41+'[1]IndusInd Bank'!E41+[1]Kotak!E41+[1]Karnataka!E41+[1]RBL!E41+'[1]Yes Bank'!E41+'[1]Cat Sy Bank'!E41+[1]AU!E41+[1]Capital!E41+'[1]Fincare SFB'!E41+[1]Equitas!E41+[1]ESAF!E41+[1]Jana!E41+[1]Suryoday!E41+[1]Ujjivan!E41+[1]Utkarsh!E41+[1]MGB!E41+[1]VKGB!E41+[1]MSCOOP!E41+[1]DBS!E41</f>
        <v>620719</v>
      </c>
      <c r="F41" s="28">
        <f>[1]Allahabad!F41+[1]Andhra!F41+[1]BoB!F41+[1]BoI!F41+[1]BoM!F41+[1]Canara!F41+[1]CBI!F41+[1]Corporation!F41+[1]Indian!F41+[1]IOB!F41+[1]OBC!F41+[1]PSB!F41+[1]PNB!F41+[1]SBI!F41+[1]Syndicate!F41+[1]UCO!F41+[1]Union!F41+[1]United!F41+[1]Axis!F41+[1]Bandhan!F41+'[1]DCB Bank'!F41+[1]Federal!F41+[1]HDFC!F41+[1]ICICI!F41+[1]IDBI!F41+'[1]IDFC First'!F41+'[1]IndusInd Bank'!F41+[1]Kotak!F41+[1]Karnataka!F41+[1]RBL!F41+'[1]Yes Bank'!F41+'[1]Cat Sy Bank'!F41+[1]AU!F41+[1]Capital!F41+'[1]Fincare SFB'!F41+[1]Equitas!F41+[1]ESAF!F41+[1]Jana!F41+[1]Suryoday!F41+[1]Ujjivan!F41+[1]Utkarsh!F41+[1]MGB!F41+[1]VKGB!F41+[1]MSCOOP!F41+[1]DBS!F41</f>
        <v>883803.76</v>
      </c>
      <c r="G41" s="28">
        <f>[1]Allahabad!G41+[1]Andhra!G41+[1]BoB!G41+[1]BoI!G41+[1]BoM!G41+[1]Canara!G41+[1]CBI!G41+[1]Corporation!G41+[1]Indian!G41+[1]IOB!G41+[1]OBC!G41+[1]PSB!G41+[1]PNB!G41+[1]SBI!G41+[1]Syndicate!G41+[1]UCO!G41+[1]Union!G41+[1]United!G41+[1]Axis!G41+[1]Bandhan!G41+'[1]DCB Bank'!G41+[1]Federal!G41+[1]HDFC!G41+[1]ICICI!G41+[1]IDBI!G41+'[1]IDFC First'!G41+'[1]IndusInd Bank'!G41+[1]Kotak!G41+[1]Karnataka!G41+[1]RBL!G41+'[1]Yes Bank'!G41+'[1]Cat Sy Bank'!G41+[1]AU!G41+[1]Capital!G41+'[1]Fincare SFB'!G41+[1]Equitas!G41+[1]ESAF!G41+[1]Jana!G41+[1]Suryoday!G41+[1]Ujjivan!G41+[1]Utkarsh!G41+[1]MGB!G41+[1]VKGB!G41+[1]MSCOOP!G41+[1]DBS!G41</f>
        <v>5266</v>
      </c>
      <c r="H41" s="28">
        <f>[1]Allahabad!H41+[1]Andhra!H41+[1]BoB!H41+[1]BoI!H41+[1]BoM!H41+[1]Canara!H41+[1]CBI!H41+[1]Corporation!H41+[1]Indian!H41+[1]IOB!H41+[1]OBC!H41+[1]PSB!H41+[1]PNB!H41+[1]SBI!H41+[1]Syndicate!H41+[1]UCO!H41+[1]Union!H41+[1]United!H41+[1]Axis!H41+[1]Bandhan!H41+'[1]DCB Bank'!H41+[1]Federal!H41+[1]HDFC!H41+[1]ICICI!H41+[1]IDBI!H41+'[1]IDFC First'!H41+'[1]IndusInd Bank'!H41+[1]Kotak!H41+[1]Karnataka!H41+[1]RBL!H41+'[1]Yes Bank'!H41+'[1]Cat Sy Bank'!H41+[1]AU!H41+[1]Capital!H41+'[1]Fincare SFB'!H41+[1]Equitas!H41+[1]ESAF!H41+[1]Jana!H41+[1]Suryoday!H41+[1]Ujjivan!H41+[1]Utkarsh!H41+[1]MGB!H41+[1]VKGB!H41+[1]MSCOOP!H41+[1]DBS!H41</f>
        <v>32325.15</v>
      </c>
      <c r="I41" s="28">
        <f>[1]Allahabad!I41+[1]Andhra!I41+[1]BoB!I41+[1]BoI!I41+[1]BoM!I41+[1]Canara!I41+[1]CBI!I41+[1]Corporation!I41+[1]Indian!I41+[1]IOB!I41+[1]OBC!I41+[1]PSB!I41+[1]PNB!I41+[1]SBI!I41+[1]Syndicate!I41+[1]UCO!I41+[1]Union!I41+[1]United!I41+[1]Axis!I41+[1]Bandhan!I41+'[1]DCB Bank'!I41+[1]Federal!I41+[1]HDFC!I41+[1]ICICI!I41+[1]IDBI!I41+'[1]IDFC First'!I41+'[1]IndusInd Bank'!I41+[1]Kotak!I41+[1]Karnataka!I41+[1]RBL!I41+'[1]Yes Bank'!I41+'[1]Cat Sy Bank'!I41+[1]AU!I41+[1]Capital!I41+'[1]Fincare SFB'!I41+[1]Equitas!I41+[1]ESAF!I41+[1]Jana!I41+[1]Suryoday!I41+[1]Ujjivan!I41+[1]Utkarsh!I41+[1]MGB!I41+[1]VKGB!I41+[1]MSCOOP!I41+[1]DBS!I41</f>
        <v>19034</v>
      </c>
      <c r="J41" s="28">
        <f>[1]Allahabad!J41+[1]Andhra!J41+[1]BoB!J41+[1]BoI!J41+[1]BoM!J41+[1]Canara!J41+[1]CBI!J41+[1]Corporation!J41+[1]Indian!J41+[1]IOB!J41+[1]OBC!J41+[1]PSB!J41+[1]PNB!J41+[1]SBI!J41+[1]Syndicate!J41+[1]UCO!J41+[1]Union!J41+[1]United!J41+[1]Axis!J41+[1]Bandhan!J41+'[1]DCB Bank'!J41+[1]Federal!J41+[1]HDFC!J41+[1]ICICI!J41+[1]IDBI!J41+'[1]IDFC First'!J41+'[1]IndusInd Bank'!J41+[1]Kotak!J41+[1]Karnataka!J41+[1]RBL!J41+'[1]Yes Bank'!J41+'[1]Cat Sy Bank'!J41+[1]AU!J41+[1]Capital!J41+'[1]Fincare SFB'!J41+[1]Equitas!J41+[1]ESAF!J41+[1]Jana!J41+[1]Suryoday!J41+[1]Ujjivan!J41+[1]Utkarsh!J41+[1]MGB!J41+[1]VKGB!J41+[1]MSCOOP!J41+[1]DBS!J41</f>
        <v>100490.08000000002</v>
      </c>
      <c r="K41" s="28">
        <v>0</v>
      </c>
      <c r="L41" s="28">
        <v>0</v>
      </c>
      <c r="M41" s="29">
        <f t="shared" si="2"/>
        <v>0</v>
      </c>
      <c r="N41" s="27">
        <f t="shared" si="3"/>
        <v>263115</v>
      </c>
      <c r="O41" s="27">
        <f t="shared" si="3"/>
        <v>322707.32999999996</v>
      </c>
      <c r="P41" s="28">
        <f>[1]Allahabad!P41+[1]Andhra!M41+[1]BoB!M41+[1]BoI!M41+[1]BoM!M41+[1]Canara!M41+[1]CBI!M41+[1]Corporation!M41+[1]Indian!M41+[1]IOB!M41+[1]OBC!M41+[1]PSB!M41+[1]PNB!M41+[1]SBI!M41+[1]Syndicate!M41+[1]UCO!M41+[1]Union!M41+[1]United!M41+[1]Axis!M41+[1]Bandhan!M41+'[1]DCB Bank'!M41+[1]Federal!M41+[1]HDFC!M41+[1]ICICI!M41+[1]IDBI!M41+'[1]IDFC First'!M41+'[1]IndusInd Bank'!M41+[1]Kotak!M41+[1]Karnataka!M41+[1]RBL!M41+'[1]Yes Bank'!M41+'[1]Cat Sy Bank'!M41+[1]AU!M41+[1]Capital!M41+'[1]Fincare SFB'!M41+[1]Equitas!M41+[1]ESAF!M41+[1]Jana!M41+[1]Suryoday!M41+[1]Ujjivan!M41+[1]Utkarsh!M41+[1]MGB!M41+[1]VKGB!M41+[1]MSCOOP!M41+[1]DBS!M41</f>
        <v>255905</v>
      </c>
      <c r="Q41" s="28">
        <f>[1]Allahabad!Q41+[1]Andhra!N41+[1]BoB!N41+[1]BoI!N41+[1]BoM!N41+[1]Canara!N41+[1]CBI!N41+[1]Corporation!N41+[1]Indian!N41+[1]IOB!N41+[1]OBC!N41+[1]PSB!N41+[1]PNB!N41+[1]SBI!N41+[1]Syndicate!N41+[1]UCO!N41+[1]Union!N41+[1]United!N41+[1]Axis!N41+[1]Bandhan!N41+'[1]DCB Bank'!N41+[1]Federal!N41+[1]HDFC!N41+[1]ICICI!N41+[1]IDBI!N41+'[1]IDFC First'!N41+'[1]IndusInd Bank'!N41+[1]Kotak!N41+[1]Karnataka!N41+[1]RBL!N41+'[1]Yes Bank'!N41+'[1]Cat Sy Bank'!N41+[1]AU!N41+[1]Capital!N41+'[1]Fincare SFB'!N41+[1]Equitas!N41+[1]ESAF!N41+[1]Jana!N41+[1]Suryoday!N41+[1]Ujjivan!N41+[1]Utkarsh!N41+[1]MGB!N41+[1]VKGB!N41+[1]MSCOOP!N41+[1]DBS!N41</f>
        <v>203889.06000000003</v>
      </c>
      <c r="R41" s="28">
        <f>[1]Allahabad!R41+[1]Andhra!O41+[1]BoB!O41+[1]BoI!O41+[1]BoM!O41+[1]Canara!O41+[1]CBI!O41+[1]Corporation!O41+[1]Indian!O41+[1]IOB!O41+[1]OBC!O41+[1]PSB!O41+[1]PNB!O41+[1]SBI!O41+[1]Syndicate!O41+[1]UCO!O41+[1]Union!O41+[1]United!O41+[1]Axis!O41+[1]Bandhan!O41+'[1]DCB Bank'!O41+[1]Federal!O41+[1]HDFC!O41+[1]ICICI!O41+[1]IDBI!O41+'[1]IDFC First'!O41+'[1]IndusInd Bank'!O41+[1]Kotak!O41+[1]Karnataka!O41+[1]RBL!O41+'[1]Yes Bank'!O41+'[1]Cat Sy Bank'!O41+[1]AU!O41+[1]Capital!O41+'[1]Fincare SFB'!O41+[1]Equitas!O41+[1]ESAF!O41+[1]Jana!O41+[1]Suryoday!O41+[1]Ujjivan!O41+[1]Utkarsh!O41+[1]MGB!O41+[1]VKGB!O41+[1]MSCOOP!O41+[1]DBS!O41</f>
        <v>6225</v>
      </c>
      <c r="S41" s="28">
        <f>[1]Allahabad!S41+[1]Andhra!P41+[1]BoB!P41+[1]BoI!P41+[1]BoM!P41+[1]Canara!P41+[1]CBI!P41+[1]Corporation!P41+[1]Indian!P41+[1]IOB!P41+[1]OBC!P41+[1]PSB!P41+[1]PNB!P41+[1]SBI!P41+[1]Syndicate!P41+[1]UCO!P41+[1]Union!P41+[1]United!P41+[1]Axis!P41+[1]Bandhan!P41+'[1]DCB Bank'!P41+[1]Federal!P41+[1]HDFC!P41+[1]ICICI!P41+[1]IDBI!P41+'[1]IDFC First'!P41+'[1]IndusInd Bank'!P41+[1]Kotak!P41+[1]Karnataka!P41+[1]RBL!P41+'[1]Yes Bank'!P41+'[1]Cat Sy Bank'!P41+[1]AU!P41+[1]Capital!P41+'[1]Fincare SFB'!P41+[1]Equitas!P41+[1]ESAF!P41+[1]Jana!P41+[1]Suryoday!P41+[1]Ujjivan!P41+[1]Utkarsh!P41+[1]MGB!P41+[1]VKGB!P41+[1]MSCOOP!P41+[1]DBS!P41</f>
        <v>97585.410000000018</v>
      </c>
      <c r="T41" s="28">
        <f>[1]Allahabad!T41+[1]Andhra!Q41+[1]BoB!Q41+[1]BoI!Q41+[1]BoM!Q41+[1]Canara!Q41+[1]CBI!Q41+[1]Corporation!Q41+[1]Indian!Q41+[1]IOB!Q41+[1]OBC!Q41+[1]PSB!Q41+[1]PNB!Q41+[1]SBI!Q41+[1]Syndicate!Q41+[1]UCO!Q41+[1]Union!Q41+[1]United!Q41+[1]Axis!Q41+[1]Bandhan!Q41+'[1]DCB Bank'!Q41+[1]Federal!Q41+[1]HDFC!Q41+[1]ICICI!Q41+[1]IDBI!Q41+'[1]IDFC First'!Q41+'[1]IndusInd Bank'!Q41+[1]Kotak!Q41+[1]Karnataka!Q41+[1]RBL!Q41+'[1]Yes Bank'!Q41+'[1]Cat Sy Bank'!Q41+[1]AU!Q41+[1]Capital!Q41+'[1]Fincare SFB'!Q41+[1]Equitas!Q41+[1]ESAF!Q41+[1]Jana!Q41+[1]Suryoday!Q41+[1]Ujjivan!Q41+[1]Utkarsh!Q41+[1]MGB!Q41+[1]VKGB!Q41+[1]MSCOOP!Q41+[1]DBS!Q41</f>
        <v>372</v>
      </c>
      <c r="U41" s="28">
        <f>[1]Allahabad!U41+[1]Andhra!R41+[1]BoB!R41+[1]BoI!R41+[1]BoM!R41+[1]Canara!R41+[1]CBI!R41+[1]Corporation!R41+[1]Indian!R41+[1]IOB!R41+[1]OBC!R41+[1]PSB!R41+[1]PNB!R41+[1]SBI!R41+[1]Syndicate!R41+[1]UCO!R41+[1]Union!R41+[1]United!R41+[1]Axis!R41+[1]Bandhan!R41+'[1]DCB Bank'!R41+[1]Federal!R41+[1]HDFC!R41+[1]ICICI!R41+[1]IDBI!R41+'[1]IDFC First'!R41+'[1]IndusInd Bank'!R41+[1]Kotak!R41+[1]Karnataka!R41+[1]RBL!R41+'[1]Yes Bank'!R41+'[1]Cat Sy Bank'!R41+[1]AU!R41+[1]Capital!R41+'[1]Fincare SFB'!R41+[1]Equitas!R41+[1]ESAF!R41+[1]Jana!R41+[1]Suryoday!R41+[1]Ujjivan!R41+[1]Utkarsh!R41+[1]MGB!R41+[1]VKGB!R41+[1]MSCOOP!R41+[1]DBS!R41</f>
        <v>17227.469999999998</v>
      </c>
      <c r="V41" s="28">
        <f>[1]Allahabad!V41+[1]Andhra!S41+[1]BoB!S41+[1]BoI!S41+[1]BoM!S41+[1]Canara!S41+[1]CBI!S41+[1]Corporation!S41+[1]Indian!S41+[1]IOB!S41+[1]OBC!S41+[1]PSB!S41+[1]PNB!S41+[1]SBI!S41+[1]Syndicate!S41+[1]UCO!S41+[1]Union!S41+[1]United!S41+[1]Axis!S41+[1]Bandhan!S41+'[1]DCB Bank'!S41+[1]Federal!S41+[1]HDFC!S41+[1]ICICI!S41+[1]IDBI!S41+'[1]IDFC First'!S41+'[1]IndusInd Bank'!S41+[1]Kotak!S41+[1]Karnataka!S41+[1]RBL!S41+'[1]Yes Bank'!S41+'[1]Cat Sy Bank'!S41+[1]AU!S41+[1]Capital!S41+'[1]Fincare SFB'!S41+[1]Equitas!S41+[1]ESAF!S41+[1]Jana!S41+[1]Suryoday!S41+[1]Ujjivan!S41+[1]Utkarsh!S41+[1]MGB!S41+[1]VKGB!S41+[1]MSCOOP!S41+[1]DBS!S41</f>
        <v>305</v>
      </c>
      <c r="W41" s="28">
        <f>[1]Allahabad!W41+[1]Andhra!T41+[1]BoB!T41+[1]BoI!T41+[1]BoM!T41+[1]Canara!T41+[1]CBI!T41+[1]Corporation!T41+[1]Indian!T41+[1]IOB!T41+[1]OBC!T41+[1]PSB!T41+[1]PNB!T41+[1]SBI!T41+[1]Syndicate!T41+[1]UCO!T41+[1]Union!T41+[1]United!T41+[1]Axis!T41+[1]Bandhan!T41+'[1]DCB Bank'!T41+[1]Federal!T41+[1]HDFC!T41+[1]ICICI!T41+[1]IDBI!T41+'[1]IDFC First'!T41+'[1]IndusInd Bank'!T41+[1]Kotak!T41+[1]Karnataka!T41+[1]RBL!T41+'[1]Yes Bank'!T41+'[1]Cat Sy Bank'!T41+[1]AU!T41+[1]Capital!T41+'[1]Fincare SFB'!T41+[1]Equitas!T41+[1]ESAF!T41+[1]Jana!T41+[1]Suryoday!T41+[1]Ujjivan!T41+[1]Utkarsh!T41+[1]MGB!T41+[1]VKGB!T41+[1]MSCOOP!T41+[1]DBS!T41</f>
        <v>479.35000000000008</v>
      </c>
      <c r="X41" s="28">
        <f>[1]Allahabad!X41+[1]Andhra!U41+[1]BoB!U41+[1]BoI!U41+[1]BoM!U41+[1]Canara!U41+[1]CBI!U41+[1]Corporation!U41+[1]Indian!U41+[1]IOB!U41+[1]OBC!U41+[1]PSB!U41+[1]PNB!U41+[1]SBI!U41+[1]Syndicate!U41+[1]UCO!U41+[1]Union!U41+[1]United!U41+[1]Axis!U41+[1]Bandhan!U41+'[1]DCB Bank'!U41+[1]Federal!U41+[1]HDFC!U41+[1]ICICI!U41+[1]IDBI!U41+'[1]IDFC First'!U41+'[1]IndusInd Bank'!U41+[1]Kotak!U41+[1]Karnataka!U41+[1]RBL!U41+'[1]Yes Bank'!U41+'[1]Cat Sy Bank'!U41+[1]AU!U41+[1]Capital!U41+'[1]Fincare SFB'!U41+[1]Equitas!U41+[1]ESAF!U41+[1]Jana!U41+[1]Suryoday!U41+[1]Ujjivan!U41+[1]Utkarsh!U41+[1]MGB!U41+[1]VKGB!U41+[1]MSCOOP!U41+[1]DBS!U41</f>
        <v>308</v>
      </c>
      <c r="Y41" s="28">
        <f>[1]Allahabad!Y41+[1]Andhra!V41+[1]BoB!V41+[1]BoI!V41+[1]BoM!V41+[1]Canara!V41+[1]CBI!V41+[1]Corporation!V41+[1]Indian!V41+[1]IOB!V41+[1]OBC!V41+[1]PSB!V41+[1]PNB!V41+[1]SBI!V41+[1]Syndicate!V41+[1]UCO!V41+[1]Union!V41+[1]United!V41+[1]Axis!V41+[1]Bandhan!V41+'[1]DCB Bank'!V41+[1]Federal!V41+[1]HDFC!V41+[1]ICICI!V41+[1]IDBI!V41+'[1]IDFC First'!V41+'[1]IndusInd Bank'!V41+[1]Kotak!V41+[1]Karnataka!V41+[1]RBL!V41+'[1]Yes Bank'!V41+'[1]Cat Sy Bank'!V41+[1]AU!V41+[1]Capital!V41+'[1]Fincare SFB'!V41+[1]Equitas!V41+[1]ESAF!V41+[1]Jana!V41+[1]Suryoday!V41+[1]Ujjivan!V41+[1]Utkarsh!V41+[1]MGB!V41+[1]VKGB!V41+[1]MSCOOP!V41+[1]DBS!V41</f>
        <v>3526.0400000000004</v>
      </c>
      <c r="Z41" s="28">
        <f>[1]Allahabad!Z41+[1]Andhra!W41+[1]BoB!W41+[1]BoI!W41+[1]BoM!W41+[1]Canara!W41+[1]CBI!W41+[1]Corporation!W41+[1]Indian!W41+[1]IOB!W41+[1]OBC!W41+[1]PSB!W41+[1]PNB!W41+[1]SBI!W41+[1]Syndicate!W41+[1]UCO!W41+[1]Union!W41+[1]United!W41+[1]Axis!W41+[1]Bandhan!W41+'[1]DCB Bank'!W41+[1]Federal!W41+[1]HDFC!W41+[1]ICICI!W41+[1]IDBI!W41+'[1]IDFC First'!W41+'[1]IndusInd Bank'!W41+[1]Kotak!W41+[1]Karnataka!W41+[1]RBL!W41+'[1]Yes Bank'!W41+'[1]Cat Sy Bank'!W41+[1]AU!W41+[1]Capital!W41+'[1]Fincare SFB'!W41+[1]Equitas!W41+[1]ESAF!W41+[1]Jana!W41+[1]Suryoday!W41+[1]Ujjivan!W41+[1]Utkarsh!W41+[1]MGB!W41+[1]VKGB!W41+[1]MSCOOP!W41+[1]DBS!W41</f>
        <v>73</v>
      </c>
      <c r="AA41" s="28">
        <f>[1]Allahabad!AA41+[1]Andhra!X41+[1]BoB!X41+[1]BoI!X41+[1]BoM!X41+[1]Canara!X41+[1]CBI!X41+[1]Corporation!X41+[1]Indian!X41+[1]IOB!X41+[1]OBC!X41+[1]PSB!X41+[1]PNB!X41+[1]SBI!X41+[1]Syndicate!X41+[1]UCO!X41+[1]Union!X41+[1]United!X41+[1]Axis!X41+[1]Bandhan!X41+'[1]DCB Bank'!X41+[1]Federal!X41+[1]HDFC!X41+[1]ICICI!X41+[1]IDBI!X41+'[1]IDFC First'!X41+'[1]IndusInd Bank'!X41+[1]Kotak!X41+[1]Karnataka!X41+[1]RBL!X41+'[1]Yes Bank'!X41+'[1]Cat Sy Bank'!X41+[1]AU!X41+[1]Capital!X41+'[1]Fincare SFB'!X41+[1]Equitas!X41+[1]ESAF!X41+[1]Jana!X41+[1]Suryoday!X41+[1]Ujjivan!X41+[1]Utkarsh!X41+[1]MGB!X41+[1]VKGB!X41+[1]MSCOOP!X41+[1]DBS!X41</f>
        <v>5852.26</v>
      </c>
      <c r="AB41" s="28">
        <f>[1]Allahabad!AB41+[1]Andhra!Y41+[1]BoB!Y41+[1]BoI!Y41+[1]BoM!Y41+[1]Canara!Y41+[1]CBI!Y41+[1]Corporation!Y41+[1]Indian!Y41+[1]IOB!Y41+[1]OBC!Y41+[1]PSB!Y41+[1]PNB!Y41+[1]SBI!Y41+[1]Syndicate!Y41+[1]UCO!Y41+[1]Union!Y41+[1]United!Y41+[1]Axis!Y41+[1]Bandhan!Y41+'[1]DCB Bank'!Y41+[1]Federal!Y41+[1]HDFC!Y41+[1]ICICI!Y41+[1]IDBI!Y41+'[1]IDFC First'!Y41+'[1]IndusInd Bank'!Y41+[1]Kotak!Y41+[1]Karnataka!Y41+[1]RBL!Y41+'[1]Yes Bank'!Y41+'[1]Cat Sy Bank'!Y41+[1]AU!Y41+[1]Capital!Y41+'[1]Fincare SFB'!Y41+[1]Equitas!Y41+[1]ESAF!Y41+[1]Jana!Y41+[1]Suryoday!Y41+[1]Ujjivan!Y41+[1]Utkarsh!Y41+[1]MGB!Y41+[1]VKGB!Y41+[1]MSCOOP!Y41+[1]DBS!Y41</f>
        <v>8002</v>
      </c>
      <c r="AC41" s="28">
        <f>[1]Allahabad!AC41+[1]Andhra!Z41+[1]BoB!Z41+[1]BoI!Z41+[1]BoM!Z41+[1]Canara!Z41+[1]CBI!Z41+[1]Corporation!Z41+[1]Indian!Z41+[1]IOB!Z41+[1]OBC!Z41+[1]PSB!Z41+[1]PNB!Z41+[1]SBI!Z41+[1]Syndicate!Z41+[1]UCO!Z41+[1]Union!Z41+[1]United!Z41+[1]Axis!Z41+[1]Bandhan!Z41+'[1]DCB Bank'!Z41+[1]Federal!Z41+[1]HDFC!Z41+[1]ICICI!Z41+[1]IDBI!Z41+'[1]IDFC First'!Z41+'[1]IndusInd Bank'!Z41+[1]Kotak!Z41+[1]Karnataka!Z41+[1]RBL!Z41+'[1]Yes Bank'!Z41+'[1]Cat Sy Bank'!Z41+[1]AU!Z41+[1]Capital!Z41+'[1]Fincare SFB'!Z41+[1]Equitas!Z41+[1]ESAF!Z41+[1]Jana!Z41+[1]Suryoday!Z41+[1]Ujjivan!Z41+[1]Utkarsh!Z41+[1]MGB!Z41+[1]VKGB!Z41+[1]MSCOOP!Z41+[1]DBS!Z41</f>
        <v>18904.72</v>
      </c>
      <c r="AD41" s="28">
        <f>[1]Allahabad!AD41+[1]Andhra!AA41+[1]BoB!AA41+[1]BoI!AA41+[1]BoM!AA41+[1]Canara!AA41+[1]CBI!AA41+[1]Corporation!AA41+[1]Indian!AA41+[1]IOB!AA41+[1]OBC!AA41+[1]PSB!AA41+[1]PNB!AA41+[1]SBI!AA41+[1]Syndicate!AA41+[1]UCO!AA41+[1]Union!AA41+[1]United!AA41+[1]Axis!AA41+[1]Bandhan!AA41+'[1]DCB Bank'!AA41+[1]Federal!AA41+[1]HDFC!AA41+[1]ICICI!AA41+[1]IDBI!AA41+'[1]IDFC First'!AA41+'[1]IndusInd Bank'!AA41+[1]Kotak!AA41+[1]Karnataka!AA41+[1]RBL!AA41+'[1]Yes Bank'!AA41+'[1]Cat Sy Bank'!AA41+[1]AU!AA41+[1]Capital!AA41+'[1]Fincare SFB'!AA41+[1]Equitas!AA41+[1]ESAF!AA41+[1]Jana!AA41+[1]Suryoday!AA41+[1]Ujjivan!AA41+[1]Utkarsh!AA41+[1]MGB!AA41+[1]VKGB!AA41+[1]MSCOOP!AA41+[1]DBS!AA41</f>
        <v>28251</v>
      </c>
      <c r="AE41" s="28">
        <f>[1]Allahabad!AE41+[1]Andhra!AB41+[1]BoB!AB41+[1]BoI!AB41+[1]BoM!AB41+[1]Canara!AB41+[1]CBI!AB41+[1]Corporation!AB41+[1]Indian!AB41+[1]IOB!AB41+[1]OBC!AB41+[1]PSB!AB41+[1]PNB!AB41+[1]SBI!AB41+[1]Syndicate!AB41+[1]UCO!AB41+[1]Union!AB41+[1]United!AB41+[1]Axis!AB41+[1]Bandhan!AB41+'[1]DCB Bank'!AB41+[1]Federal!AB41+[1]HDFC!AB41+[1]ICICI!AB41+[1]IDBI!AB41+'[1]IDFC First'!AB41+'[1]IndusInd Bank'!AB41+[1]Kotak!AB41+[1]Karnataka!AB41+[1]RBL!AB41+'[1]Yes Bank'!AB41+'[1]Cat Sy Bank'!AB41+[1]AU!AB41+[1]Capital!AB41+'[1]Fincare SFB'!AB41+[1]Equitas!AB41+[1]ESAF!AB41+[1]Jana!AB41+[1]Suryoday!AB41+[1]Ujjivan!AB41+[1]Utkarsh!AB41+[1]MGB!AB41+[1]VKGB!AB41+[1]MSCOOP!AB41+[1]DBS!AB41</f>
        <v>202566.14000000004</v>
      </c>
      <c r="AF41" s="28">
        <f>[1]Allahabad!AF41+[1]Andhra!AC41+[1]BoB!AC41+[1]BoI!AC41+[1]BoM!AC41+[1]Canara!AC41+[1]CBI!AC41+[1]Corporation!AC41+[1]Indian!AC41+[1]IOB!AC41+[1]OBC!AC41+[1]PSB!AC41+[1]PNB!AC41+[1]SBI!AC41+[1]Syndicate!AC41+[1]UCO!AC41+[1]Union!AC41+[1]United!AC41+[1]Axis!AC41+[1]Bandhan!AC41+'[1]DCB Bank'!AC41+[1]Federal!AC41+[1]HDFC!AC41+[1]ICICI!AC41+[1]IDBI!AC41+'[1]IDFC First'!AC41+'[1]IndusInd Bank'!AC41+[1]Kotak!AC41+[1]Karnataka!AC41+[1]RBL!AC41+'[1]Yes Bank'!AC41+'[1]Cat Sy Bank'!AC41+[1]AU!AC41+[1]Capital!AC41+'[1]Fincare SFB'!AC41+[1]Equitas!AC41+[1]ESAF!AC41+[1]Jana!AC41+[1]Suryoday!AC41+[1]Ujjivan!AC41+[1]Utkarsh!AC41+[1]MGB!AC41+[1]VKGB!AC41+[1]MSCOOP!AC41+[1]DBS!AC41</f>
        <v>697</v>
      </c>
      <c r="AG41" s="28">
        <f>[1]Allahabad!AG41+[1]Andhra!AD41+[1]BoB!AD41+[1]BoI!AD41+[1]BoM!AD41+[1]Canara!AD41+[1]CBI!AD41+[1]Corporation!AD41+[1]Indian!AD41+[1]IOB!AD41+[1]OBC!AD41+[1]PSB!AD41+[1]PNB!AD41+[1]SBI!AD41+[1]Syndicate!AD41+[1]UCO!AD41+[1]Union!AD41+[1]United!AD41+[1]Axis!AD41+[1]Bandhan!AD41+'[1]DCB Bank'!AD41+[1]Federal!AD41+[1]HDFC!AD41+[1]ICICI!AD41+[1]IDBI!AD41+'[1]IDFC First'!AD41+'[1]IndusInd Bank'!AD41+[1]Kotak!AD41+[1]Karnataka!AD41+[1]RBL!AD41+'[1]Yes Bank'!AD41+'[1]Cat Sy Bank'!AD41+[1]AU!AD41+[1]Capital!AD41+'[1]Fincare SFB'!AD41+[1]Equitas!AD41+[1]ESAF!AD41+[1]Jana!AD41+[1]Suryoday!AD41+[1]Ujjivan!AD41+[1]Utkarsh!AD41+[1]MGB!AD41+[1]VKGB!AD41+[1]MSCOOP!AD41+[1]DBS!AD41</f>
        <v>1300.78</v>
      </c>
      <c r="AH41" s="28">
        <f>[1]Allahabad!AH41+[1]Andhra!AE41+[1]BoB!AE41+[1]BoI!AE41+[1]BoM!AE41+[1]Canara!AE41+[1]CBI!AE41+[1]Corporation!AE41+[1]Indian!AE41+[1]IOB!AE41+[1]OBC!AE41+[1]PSB!AE41+[1]PNB!AE41+[1]SBI!AE41+[1]Syndicate!AE41+[1]UCO!AE41+[1]Union!AE41+[1]United!AE41+[1]Axis!AE41+[1]Bandhan!AE41+'[1]DCB Bank'!AE41+[1]Federal!AE41+[1]HDFC!AE41+[1]ICICI!AE41+[1]IDBI!AE41+'[1]IDFC First'!AE41+'[1]IndusInd Bank'!AE41+[1]Kotak!AE41+[1]Karnataka!AE41+[1]RBL!AE41+'[1]Yes Bank'!AE41+'[1]Cat Sy Bank'!AE41+[1]AU!AE41+[1]Capital!AE41+'[1]Fincare SFB'!AE41+[1]Equitas!AE41+[1]ESAF!AE41+[1]Jana!AE41+[1]Suryoday!AE41+[1]Ujjivan!AE41+[1]Utkarsh!AE41+[1]MGB!AE41+[1]VKGB!AE41+[1]MSCOOP!AE41+[1]DBS!AE41</f>
        <v>71</v>
      </c>
      <c r="AI41" s="28">
        <f>[1]Allahabad!AI41+[1]Andhra!AF41+[1]BoB!AF41+[1]BoI!AF41+[1]BoM!AF41+[1]Canara!AF41+[1]CBI!AF41+[1]Corporation!AF41+[1]Indian!AF41+[1]IOB!AF41+[1]OBC!AF41+[1]PSB!AF41+[1]PNB!AF41+[1]SBI!AF41+[1]Syndicate!AF41+[1]UCO!AF41+[1]Union!AF41+[1]United!AF41+[1]Axis!AF41+[1]Bandhan!AF41+'[1]DCB Bank'!AF41+[1]Federal!AF41+[1]HDFC!AF41+[1]ICICI!AF41+[1]IDBI!AF41+'[1]IDFC First'!AF41+'[1]IndusInd Bank'!AF41+[1]Kotak!AF41+[1]Karnataka!AF41+[1]RBL!AF41+'[1]Yes Bank'!AF41+'[1]Cat Sy Bank'!AF41+[1]AU!AF41+[1]Capital!AF41+'[1]Fincare SFB'!AF41+[1]Equitas!AF41+[1]ESAF!AF41+[1]Jana!AF41+[1]Suryoday!AF41+[1]Ujjivan!AF41+[1]Utkarsh!AF41+[1]MGB!AF41+[1]VKGB!AF41+[1]MSCOOP!AF41+[1]DBS!AF41</f>
        <v>252.37</v>
      </c>
      <c r="AJ41" s="28">
        <f>[1]Allahabad!AJ41+[1]Andhra!AG41+[1]BoB!AG41+[1]BoI!AG41+[1]BoM!AG41+[1]Canara!AG41+[1]CBI!AG41+[1]Corporation!AG41+[1]Indian!AG41+[1]IOB!AG41+[1]OBC!AG41+[1]PSB!AG41+[1]PNB!AG41+[1]SBI!AG41+[1]Syndicate!AG41+[1]UCO!AG41+[1]Union!AG41+[1]United!AG41+[1]Axis!AG41+[1]Bandhan!AG41+'[1]DCB Bank'!AG41+[1]Federal!AG41+[1]HDFC!AG41+[1]ICICI!AG41+[1]IDBI!AG41+'[1]IDFC First'!AG41+'[1]IndusInd Bank'!AG41+[1]Kotak!AG41+[1]Karnataka!AG41+[1]RBL!AG41+'[1]Yes Bank'!AG41+'[1]Cat Sy Bank'!AG41+[1]AU!AG41+[1]Capital!AG41+'[1]Fincare SFB'!AG41+[1]Equitas!AG41+[1]ESAF!AG41+[1]Jana!AG41+[1]Suryoday!AG41+[1]Ujjivan!AG41+[1]Utkarsh!AG41+[1]MGB!AG41+[1]VKGB!AG41+[1]MSCOOP!AG41+[1]DBS!AG41</f>
        <v>113778</v>
      </c>
      <c r="AK41" s="28">
        <f>[1]Allahabad!AK41+[1]Andhra!AH41+[1]BoB!AH41+[1]BoI!AH41+[1]BoM!AH41+[1]Canara!AH41+[1]CBI!AH41+[1]Corporation!AH41+[1]Indian!AH41+[1]IOB!AH41+[1]OBC!AH41+[1]PSB!AH41+[1]PNB!AH41+[1]SBI!AH41+[1]Syndicate!AH41+[1]UCO!AH41+[1]Union!AH41+[1]United!AH41+[1]Axis!AH41+[1]Bandhan!AH41+'[1]DCB Bank'!AH41+[1]Federal!AH41+[1]HDFC!AH41+[1]ICICI!AH41+[1]IDBI!AH41+'[1]IDFC First'!AH41+'[1]IndusInd Bank'!AH41+[1]Kotak!AH41+[1]Karnataka!AH41+[1]RBL!AH41+'[1]Yes Bank'!AH41+'[1]Cat Sy Bank'!AH41+[1]AU!AH41+[1]Capital!AH41+'[1]Fincare SFB'!AH41+[1]Equitas!AH41+[1]ESAF!AH41+[1]Jana!AH41+[1]Suryoday!AH41+[1]Ujjivan!AH41+[1]Utkarsh!AH41+[1]MGB!AH41+[1]VKGB!AH41+[1]MSCOOP!AH41+[1]DBS!AH41</f>
        <v>67781.896479999996</v>
      </c>
      <c r="AL41" s="29">
        <f t="shared" si="4"/>
        <v>1059006</v>
      </c>
      <c r="AM41" s="29">
        <f t="shared" si="4"/>
        <v>1635984.48648</v>
      </c>
      <c r="AN41" s="28">
        <f>[1]Allahabad!AN41+[1]Andhra!AK41+[1]BoB!AK41+[1]BoI!AK41+[1]BoM!AK41+[1]Canara!AK41+[1]CBI!AK41+[1]Corporation!AK41+[1]Indian!AK41+[1]IOB!AK41+[1]OBC!AK41+[1]PSB!AK41+[1]PNB!AK41+[1]SBI!AK41+[1]Syndicate!AK41+[1]UCO!AK41+[1]Union!AK41+[1]United!AK41+[1]Axis!AK41+[1]Bandhan!AK41+'[1]DCB Bank'!AK41+[1]Federal!AK41+[1]HDFC!AK41+[1]ICICI!AK41+[1]IDBI!AK41+'[1]IDFC First'!AK41+'[1]IndusInd Bank'!AK41+[1]Kotak!AK41+[1]Karnataka!AK41+[1]RBL!AK41+'[1]Yes Bank'!AK41+'[1]Cat Sy Bank'!AK41+[1]AU!AK41+[1]Capital!AK41+'[1]Fincare SFB'!AK41+[1]Equitas!AK41+[1]ESAF!AK41+[1]Jana!AK41+[1]Suryoday!AK41+[1]Ujjivan!AK41+[1]Utkarsh!AK41+[1]MGB!AK41+[1]VKGB!AK41+[1]MSCOOP!AK41+[1]DBS!AK41</f>
        <v>561294</v>
      </c>
      <c r="AO41" s="28">
        <f>[1]Allahabad!AO41+[1]Andhra!AL41+[1]BoB!AL41+[1]BoI!AL41+[1]BoM!AL41+[1]Canara!AL41+[1]CBI!AL41+[1]Corporation!AL41+[1]Indian!AL41+[1]IOB!AL41+[1]OBC!AL41+[1]PSB!AL41+[1]PNB!AL41+[1]SBI!AL41+[1]Syndicate!AL41+[1]UCO!AL41+[1]Union!AL41+[1]United!AL41+[1]Axis!AL41+[1]Bandhan!AL41+'[1]DCB Bank'!AL41+[1]Federal!AL41+[1]HDFC!AL41+[1]ICICI!AL41+[1]IDBI!AL41+'[1]IDFC First'!AL41+'[1]IndusInd Bank'!AL41+[1]Kotak!AL41+[1]Karnataka!AL41+[1]RBL!AL41+'[1]Yes Bank'!AL41+'[1]Cat Sy Bank'!AL41+[1]AU!AL41+[1]Capital!AL41+'[1]Fincare SFB'!AL41+[1]Equitas!AL41+[1]ESAF!AL41+[1]Jana!AL41+[1]Suryoday!AL41+[1]Ujjivan!AL41+[1]Utkarsh!AL41+[1]MGB!AL41+[1]VKGB!AL41+[1]MSCOOP!AL41+[1]DBS!AL41</f>
        <v>461107.74132369988</v>
      </c>
      <c r="AP41" s="28">
        <f>[1]Allahabad!AP41+[1]Andhra!AM41+[1]BoB!AM41+[1]BoI!AM41+[1]BoM!AM41+[1]Canara!AM41+[1]CBI!AM41+[1]Corporation!AM41+[1]Indian!AM41+[1]IOB!AM41+[1]OBC!AM41+[1]PSB!AM41+[1]PNB!AM41+[1]SBI!AM41+[1]Syndicate!AM41+[1]UCO!AM41+[1]Union!AM41+[1]United!AM41+[1]Axis!AM41+[1]Bandhan!AM41+'[1]DCB Bank'!AM41+[1]Federal!AM41+[1]HDFC!AM41+[1]ICICI!AM41+[1]IDBI!AM41+'[1]IDFC First'!AM41+'[1]IndusInd Bank'!AM41+[1]Kotak!AM41+[1]Karnataka!AM41+[1]RBL!AM41+'[1]Yes Bank'!AM41+'[1]Cat Sy Bank'!AM41+[1]AU!AM41+[1]Capital!AM41+'[1]Fincare SFB'!AM41+[1]Equitas!AM41+[1]ESAF!AM41+[1]Jana!AM41+[1]Suryoday!AM41+[1]Ujjivan!AM41+[1]Utkarsh!AM41+[1]MGB!AM41+[1]VKGB!AM41+[1]MSCOOP!AM41+[1]DBS!AM41</f>
        <v>54</v>
      </c>
      <c r="AQ41" s="28">
        <f>[1]Allahabad!AQ41+[1]Andhra!AN41+[1]BoB!AN41+[1]BoI!AN41+[1]BoM!AN41+[1]Canara!AN41+[1]CBI!AN41+[1]Corporation!AN41+[1]Indian!AN41+[1]IOB!AN41+[1]OBC!AN41+[1]PSB!AN41+[1]PNB!AN41+[1]SBI!AN41+[1]Syndicate!AN41+[1]UCO!AN41+[1]Union!AN41+[1]United!AN41+[1]Axis!AN41+[1]Bandhan!AN41+'[1]DCB Bank'!AN41+[1]Federal!AN41+[1]HDFC!AN41+[1]ICICI!AN41+[1]IDBI!AN41+'[1]IDFC First'!AN41+'[1]IndusInd Bank'!AN41+[1]Kotak!AN41+[1]Karnataka!AN41+[1]RBL!AN41+'[1]Yes Bank'!AN41+'[1]Cat Sy Bank'!AN41+[1]AU!AN41+[1]Capital!AN41+'[1]Fincare SFB'!AN41+[1]Equitas!AN41+[1]ESAF!AN41+[1]Jana!AN41+[1]Suryoday!AN41+[1]Ujjivan!AN41+[1]Utkarsh!AN41+[1]MGB!AN41+[1]VKGB!AN41+[1]MSCOOP!AN41+[1]DBS!AN41</f>
        <v>816.92957999999999</v>
      </c>
      <c r="AR41" s="28">
        <f>[1]Allahabad!AR41+[1]Andhra!AO41+[1]BoB!AO41+[1]BoI!AO41+[1]BoM!AO41+[1]Canara!AO41+[1]CBI!AO41+[1]Corporation!AO41+[1]Indian!AO41+[1]IOB!AO41+[1]OBC!AO41+[1]PSB!AO41+[1]PNB!AO41+[1]SBI!AO41+[1]Syndicate!AO41+[1]UCO!AO41+[1]Union!AO41+[1]United!AO41+[1]Axis!AO41+[1]Bandhan!AO41+'[1]DCB Bank'!AO41+[1]Federal!AO41+[1]HDFC!AO41+[1]ICICI!AO41+[1]IDBI!AO41+'[1]IDFC First'!AO41+'[1]IndusInd Bank'!AO41+[1]Kotak!AO41+[1]Karnataka!AO41+[1]RBL!AO41+'[1]Yes Bank'!AO41+'[1]Cat Sy Bank'!AO41+[1]AU!AO41+[1]Capital!AO41+'[1]Fincare SFB'!AO41+[1]Equitas!AO41+[1]ESAF!AO41+[1]Jana!AO41+[1]Suryoday!AO41+[1]Ujjivan!AO41+[1]Utkarsh!AO41+[1]MGB!AO41+[1]VKGB!AO41+[1]MSCOOP!AO41+[1]DBS!AO41</f>
        <v>269</v>
      </c>
      <c r="AS41" s="28">
        <f>[1]Allahabad!AS41+[1]Andhra!AP41+[1]BoB!AP41+[1]BoI!AP41+[1]BoM!AP41+[1]Canara!AP41+[1]CBI!AP41+[1]Corporation!AP41+[1]Indian!AP41+[1]IOB!AP41+[1]OBC!AP41+[1]PSB!AP41+[1]PNB!AP41+[1]SBI!AP41+[1]Syndicate!AP41+[1]UCO!AP41+[1]Union!AP41+[1]United!AP41+[1]Axis!AP41+[1]Bandhan!AP41+'[1]DCB Bank'!AP41+[1]Federal!AP41+[1]HDFC!AP41+[1]ICICI!AP41+[1]IDBI!AP41+'[1]IDFC First'!AP41+'[1]IndusInd Bank'!AP41+[1]Kotak!AP41+[1]Karnataka!AP41+[1]RBL!AP41+'[1]Yes Bank'!AP41+'[1]Cat Sy Bank'!AP41+[1]AU!AP41+[1]Capital!AP41+'[1]Fincare SFB'!AP41+[1]Equitas!AP41+[1]ESAF!AP41+[1]Jana!AP41+[1]Suryoday!AP41+[1]Ujjivan!AP41+[1]Utkarsh!AP41+[1]MGB!AP41+[1]VKGB!AP41+[1]MSCOOP!AP41+[1]DBS!AP41</f>
        <v>2871.39</v>
      </c>
      <c r="AT41" s="28">
        <f>[1]Allahabad!AT41+[1]Andhra!AQ41+[1]BoB!AQ41+[1]BoI!AQ41+[1]BoM!AQ41+[1]Canara!AQ41+[1]CBI!AQ41+[1]Corporation!AQ41+[1]Indian!AQ41+[1]IOB!AQ41+[1]OBC!AQ41+[1]PSB!AQ41+[1]PNB!AQ41+[1]SBI!AQ41+[1]Syndicate!AQ41+[1]UCO!AQ41+[1]Union!AQ41+[1]United!AQ41+[1]Axis!AQ41+[1]Bandhan!AQ41+'[1]DCB Bank'!AQ41+[1]Federal!AQ41+[1]HDFC!AQ41+[1]ICICI!AQ41+[1]IDBI!AQ41+'[1]IDFC First'!AQ41+'[1]IndusInd Bank'!AQ41+[1]Kotak!AQ41+[1]Karnataka!AQ41+[1]RBL!AQ41+'[1]Yes Bank'!AQ41+'[1]Cat Sy Bank'!AQ41+[1]AU!AQ41+[1]Capital!AQ41+'[1]Fincare SFB'!AQ41+[1]Equitas!AQ41+[1]ESAF!AQ41+[1]Jana!AQ41+[1]Suryoday!AQ41+[1]Ujjivan!AQ41+[1]Utkarsh!AQ41+[1]MGB!AQ41+[1]VKGB!AQ41+[1]MSCOOP!AQ41+[1]DBS!AQ41</f>
        <v>5722</v>
      </c>
      <c r="AU41" s="28">
        <f>[1]Allahabad!AU41+[1]Andhra!AR41+[1]BoB!AR41+[1]BoI!AR41+[1]BoM!AR41+[1]Canara!AR41+[1]CBI!AR41+[1]Corporation!AR41+[1]Indian!AR41+[1]IOB!AR41+[1]OBC!AR41+[1]PSB!AR41+[1]PNB!AR41+[1]SBI!AR41+[1]Syndicate!AR41+[1]UCO!AR41+[1]Union!AR41+[1]United!AR41+[1]Axis!AR41+[1]Bandhan!AR41+'[1]DCB Bank'!AR41+[1]Federal!AR41+[1]HDFC!AR41+[1]ICICI!AR41+[1]IDBI!AR41+'[1]IDFC First'!AR41+'[1]IndusInd Bank'!AR41+[1]Kotak!AR41+[1]Karnataka!AR41+[1]RBL!AR41+'[1]Yes Bank'!AR41+'[1]Cat Sy Bank'!AR41+[1]AU!AR41+[1]Capital!AR41+'[1]Fincare SFB'!AR41+[1]Equitas!AR41+[1]ESAF!AR41+[1]Jana!AR41+[1]Suryoday!AR41+[1]Ujjivan!AR41+[1]Utkarsh!AR41+[1]MGB!AR41+[1]VKGB!AR41+[1]MSCOOP!AR41+[1]DBS!AR41</f>
        <v>109703.12000000002</v>
      </c>
      <c r="AV41" s="28">
        <f>[1]Allahabad!AV41+[1]Andhra!AS41+[1]BoB!AS41+[1]BoI!AS41+[1]BoM!AS41+[1]Canara!AS41+[1]CBI!AS41+[1]Corporation!AS41+[1]Indian!AS41+[1]IOB!AS41+[1]OBC!AS41+[1]PSB!AS41+[1]PNB!AS41+[1]SBI!AS41+[1]Syndicate!AS41+[1]UCO!AS41+[1]Union!AS41+[1]United!AS41+[1]Axis!AS41+[1]Bandhan!AS41+'[1]DCB Bank'!AS41+[1]Federal!AS41+[1]HDFC!AS41+[1]ICICI!AS41+[1]IDBI!AS41+'[1]IDFC First'!AS41+'[1]IndusInd Bank'!AS41+[1]Kotak!AS41+[1]Karnataka!AS41+[1]RBL!AS41+'[1]Yes Bank'!AS41+'[1]Cat Sy Bank'!AS41+[1]AU!AS41+[1]Capital!AS41+'[1]Fincare SFB'!AS41+[1]Equitas!AS41+[1]ESAF!AS41+[1]Jana!AS41+[1]Suryoday!AS41+[1]Ujjivan!AS41+[1]Utkarsh!AS41+[1]MGB!AS41+[1]VKGB!AS41+[1]MSCOOP!AS41+[1]DBS!AS41</f>
        <v>33099</v>
      </c>
      <c r="AW41" s="28">
        <f>[1]Allahabad!AW41+[1]Andhra!AT41+[1]BoB!AT41+[1]BoI!AT41+[1]BoM!AT41+[1]Canara!AT41+[1]CBI!AT41+[1]Corporation!AT41+[1]Indian!AT41+[1]IOB!AT41+[1]OBC!AT41+[1]PSB!AT41+[1]PNB!AT41+[1]SBI!AT41+[1]Syndicate!AT41+[1]UCO!AT41+[1]Union!AT41+[1]United!AT41+[1]Axis!AT41+[1]Bandhan!AT41+'[1]DCB Bank'!AT41+[1]Federal!AT41+[1]HDFC!AT41+[1]ICICI!AT41+[1]IDBI!AT41+'[1]IDFC First'!AT41+'[1]IndusInd Bank'!AT41+[1]Kotak!AT41+[1]Karnataka!AT41+[1]RBL!AT41+'[1]Yes Bank'!AT41+'[1]Cat Sy Bank'!AT41+[1]AU!AT41+[1]Capital!AT41+'[1]Fincare SFB'!AT41+[1]Equitas!AT41+[1]ESAF!AT41+[1]Jana!AT41+[1]Suryoday!AT41+[1]Ujjivan!AT41+[1]Utkarsh!AT41+[1]MGB!AT41+[1]VKGB!AT41+[1]MSCOOP!AT41+[1]DBS!AT41</f>
        <v>55758.9</v>
      </c>
      <c r="AX41" s="28">
        <f>[1]Allahabad!AX41+[1]Andhra!AU41+[1]BoB!AU41+[1]BoI!AU41+[1]BoM!AU41+[1]Canara!AU41+[1]CBI!AU41+[1]Corporation!AU41+[1]Indian!AU41+[1]IOB!AU41+[1]OBC!AU41+[1]PSB!AU41+[1]PNB!AU41+[1]SBI!AU41+[1]Syndicate!AU41+[1]UCO!AU41+[1]Union!AU41+[1]United!AU41+[1]Axis!AU41+[1]Bandhan!AU41+'[1]DCB Bank'!AU41+[1]Federal!AU41+[1]HDFC!AU41+[1]ICICI!AU41+[1]IDBI!AU41+'[1]IDFC First'!AU41+'[1]IndusInd Bank'!AU41+[1]Kotak!AU41+[1]Karnataka!AU41+[1]RBL!AU41+'[1]Yes Bank'!AU41+'[1]Cat Sy Bank'!AU41+[1]AU!AU41+[1]Capital!AU41+'[1]Fincare SFB'!AU41+[1]Equitas!AU41+[1]ESAF!AU41+[1]Jana!AU41+[1]Suryoday!AU41+[1]Ujjivan!AU41+[1]Utkarsh!AU41+[1]MGB!AU41+[1]VKGB!AU41+[1]MSCOOP!AU41+[1]DBS!AU41</f>
        <v>123983</v>
      </c>
      <c r="AY41" s="28">
        <f>[1]Allahabad!AY41+[1]Andhra!AV41+[1]BoB!AV41+[1]BoI!AV41+[1]BoM!AV41+[1]Canara!AV41+[1]CBI!AV41+[1]Corporation!AV41+[1]Indian!AV41+[1]IOB!AV41+[1]OBC!AV41+[1]PSB!AV41+[1]PNB!AV41+[1]SBI!AV41+[1]Syndicate!AV41+[1]UCO!AV41+[1]Union!AV41+[1]United!AV41+[1]Axis!AV41+[1]Bandhan!AV41+'[1]DCB Bank'!AV41+[1]Federal!AV41+[1]HDFC!AV41+[1]ICICI!AV41+[1]IDBI!AV41+'[1]IDFC First'!AV41+'[1]IndusInd Bank'!AV41+[1]Kotak!AV41+[1]Karnataka!AV41+[1]RBL!AV41+'[1]Yes Bank'!AV41+'[1]Cat Sy Bank'!AV41+[1]AU!AV41+[1]Capital!AV41+'[1]Fincare SFB'!AV41+[1]Equitas!AV41+[1]ESAF!AV41+[1]Jana!AV41+[1]Suryoday!AV41+[1]Ujjivan!AV41+[1]Utkarsh!AV41+[1]MGB!AV41+[1]VKGB!AV41+[1]MSCOOP!AV41+[1]DBS!AV41</f>
        <v>299992.89999999997</v>
      </c>
      <c r="AZ41" s="29">
        <f t="shared" si="5"/>
        <v>163127</v>
      </c>
      <c r="BA41" s="29">
        <f t="shared" si="5"/>
        <v>469143.23957999999</v>
      </c>
      <c r="BB41" s="29">
        <f t="shared" si="1"/>
        <v>1222133</v>
      </c>
      <c r="BC41" s="29">
        <f t="shared" si="1"/>
        <v>2105127.7260599998</v>
      </c>
    </row>
    <row r="42" spans="1:55" ht="12.75" customHeight="1" x14ac:dyDescent="0.2">
      <c r="A42" s="25">
        <v>33</v>
      </c>
      <c r="B42" s="30" t="s">
        <v>68</v>
      </c>
      <c r="C42" s="27">
        <f t="shared" si="0"/>
        <v>101543</v>
      </c>
      <c r="D42" s="27">
        <f t="shared" si="0"/>
        <v>215032.87</v>
      </c>
      <c r="E42" s="28">
        <f>[1]Allahabad!E42+[1]Andhra!E42+[1]BoB!E42+[1]BoI!E42+[1]BoM!E42+[1]Canara!E42+[1]CBI!E42+[1]Corporation!E42+[1]Indian!E42+[1]IOB!E42+[1]OBC!E42+[1]PSB!E42+[1]PNB!E42+[1]SBI!E42+[1]Syndicate!E42+[1]UCO!E42+[1]Union!E42+[1]United!E42+[1]Axis!E42+[1]Bandhan!E42+'[1]DCB Bank'!E42+[1]Federal!E42+[1]HDFC!E42+[1]ICICI!E42+[1]IDBI!E42+'[1]IDFC First'!E42+'[1]IndusInd Bank'!E42+[1]Kotak!E42+[1]Karnataka!E42+[1]RBL!E42+'[1]Yes Bank'!E42+'[1]Cat Sy Bank'!E42+[1]AU!E42+[1]Capital!E42+'[1]Fincare SFB'!E42+[1]Equitas!E42+[1]ESAF!E42+[1]Jana!E42+[1]Suryoday!E42+[1]Ujjivan!E42+[1]Utkarsh!E42+[1]MGB!E42+[1]VKGB!E42+[1]MSCOOP!E42+[1]DBS!E42</f>
        <v>59205</v>
      </c>
      <c r="F42" s="28">
        <f>[1]Allahabad!F42+[1]Andhra!F42+[1]BoB!F42+[1]BoI!F42+[1]BoM!F42+[1]Canara!F42+[1]CBI!F42+[1]Corporation!F42+[1]Indian!F42+[1]IOB!F42+[1]OBC!F42+[1]PSB!F42+[1]PNB!F42+[1]SBI!F42+[1]Syndicate!F42+[1]UCO!F42+[1]Union!F42+[1]United!F42+[1]Axis!F42+[1]Bandhan!F42+'[1]DCB Bank'!F42+[1]Federal!F42+[1]HDFC!F42+[1]ICICI!F42+[1]IDBI!F42+'[1]IDFC First'!F42+'[1]IndusInd Bank'!F42+[1]Kotak!F42+[1]Karnataka!F42+[1]RBL!F42+'[1]Yes Bank'!F42+'[1]Cat Sy Bank'!F42+[1]AU!F42+[1]Capital!F42+'[1]Fincare SFB'!F42+[1]Equitas!F42+[1]ESAF!F42+[1]Jana!F42+[1]Suryoday!F42+[1]Ujjivan!F42+[1]Utkarsh!F42+[1]MGB!F42+[1]VKGB!F42+[1]MSCOOP!F42+[1]DBS!F42</f>
        <v>94525.290000000008</v>
      </c>
      <c r="G42" s="28">
        <f>[1]Allahabad!G42+[1]Andhra!G42+[1]BoB!G42+[1]BoI!G42+[1]BoM!G42+[1]Canara!G42+[1]CBI!G42+[1]Corporation!G42+[1]Indian!G42+[1]IOB!G42+[1]OBC!G42+[1]PSB!G42+[1]PNB!G42+[1]SBI!G42+[1]Syndicate!G42+[1]UCO!G42+[1]Union!G42+[1]United!G42+[1]Axis!G42+[1]Bandhan!G42+'[1]DCB Bank'!G42+[1]Federal!G42+[1]HDFC!G42+[1]ICICI!G42+[1]IDBI!G42+'[1]IDFC First'!G42+'[1]IndusInd Bank'!G42+[1]Kotak!G42+[1]Karnataka!G42+[1]RBL!G42+'[1]Yes Bank'!G42+'[1]Cat Sy Bank'!G42+[1]AU!G42+[1]Capital!G42+'[1]Fincare SFB'!G42+[1]Equitas!G42+[1]ESAF!G42+[1]Jana!G42+[1]Suryoday!G42+[1]Ujjivan!G42+[1]Utkarsh!G42+[1]MGB!G42+[1]VKGB!G42+[1]MSCOOP!G42+[1]DBS!G42</f>
        <v>1626</v>
      </c>
      <c r="H42" s="28">
        <f>[1]Allahabad!H42+[1]Andhra!H42+[1]BoB!H42+[1]BoI!H42+[1]BoM!H42+[1]Canara!H42+[1]CBI!H42+[1]Corporation!H42+[1]Indian!H42+[1]IOB!H42+[1]OBC!H42+[1]PSB!H42+[1]PNB!H42+[1]SBI!H42+[1]Syndicate!H42+[1]UCO!H42+[1]Union!H42+[1]United!H42+[1]Axis!H42+[1]Bandhan!H42+'[1]DCB Bank'!H42+[1]Federal!H42+[1]HDFC!H42+[1]ICICI!H42+[1]IDBI!H42+'[1]IDFC First'!H42+'[1]IndusInd Bank'!H42+[1]Kotak!H42+[1]Karnataka!H42+[1]RBL!H42+'[1]Yes Bank'!H42+'[1]Cat Sy Bank'!H42+[1]AU!H42+[1]Capital!H42+'[1]Fincare SFB'!H42+[1]Equitas!H42+[1]ESAF!H42+[1]Jana!H42+[1]Suryoday!H42+[1]Ujjivan!H42+[1]Utkarsh!H42+[1]MGB!H42+[1]VKGB!H42+[1]MSCOOP!H42+[1]DBS!H42</f>
        <v>20872.650000000001</v>
      </c>
      <c r="I42" s="28">
        <f>[1]Allahabad!I42+[1]Andhra!I42+[1]BoB!I42+[1]BoI!I42+[1]BoM!I42+[1]Canara!I42+[1]CBI!I42+[1]Corporation!I42+[1]Indian!I42+[1]IOB!I42+[1]OBC!I42+[1]PSB!I42+[1]PNB!I42+[1]SBI!I42+[1]Syndicate!I42+[1]UCO!I42+[1]Union!I42+[1]United!I42+[1]Axis!I42+[1]Bandhan!I42+'[1]DCB Bank'!I42+[1]Federal!I42+[1]HDFC!I42+[1]ICICI!I42+[1]IDBI!I42+'[1]IDFC First'!I42+'[1]IndusInd Bank'!I42+[1]Kotak!I42+[1]Karnataka!I42+[1]RBL!I42+'[1]Yes Bank'!I42+'[1]Cat Sy Bank'!I42+[1]AU!I42+[1]Capital!I42+'[1]Fincare SFB'!I42+[1]Equitas!I42+[1]ESAF!I42+[1]Jana!I42+[1]Suryoday!I42+[1]Ujjivan!I42+[1]Utkarsh!I42+[1]MGB!I42+[1]VKGB!I42+[1]MSCOOP!I42+[1]DBS!I42</f>
        <v>40712</v>
      </c>
      <c r="J42" s="28">
        <f>[1]Allahabad!J42+[1]Andhra!J42+[1]BoB!J42+[1]BoI!J42+[1]BoM!J42+[1]Canara!J42+[1]CBI!J42+[1]Corporation!J42+[1]Indian!J42+[1]IOB!J42+[1]OBC!J42+[1]PSB!J42+[1]PNB!J42+[1]SBI!J42+[1]Syndicate!J42+[1]UCO!J42+[1]Union!J42+[1]United!J42+[1]Axis!J42+[1]Bandhan!J42+'[1]DCB Bank'!J42+[1]Federal!J42+[1]HDFC!J42+[1]ICICI!J42+[1]IDBI!J42+'[1]IDFC First'!J42+'[1]IndusInd Bank'!J42+[1]Kotak!J42+[1]Karnataka!J42+[1]RBL!J42+'[1]Yes Bank'!J42+'[1]Cat Sy Bank'!J42+[1]AU!J42+[1]Capital!J42+'[1]Fincare SFB'!J42+[1]Equitas!J42+[1]ESAF!J42+[1]Jana!J42+[1]Suryoday!J42+[1]Ujjivan!J42+[1]Utkarsh!J42+[1]MGB!J42+[1]VKGB!J42+[1]MSCOOP!J42+[1]DBS!J42</f>
        <v>99634.930000000008</v>
      </c>
      <c r="K42" s="28">
        <v>0</v>
      </c>
      <c r="L42" s="28">
        <v>0</v>
      </c>
      <c r="M42" s="29">
        <f t="shared" si="2"/>
        <v>0</v>
      </c>
      <c r="N42" s="27">
        <f t="shared" si="3"/>
        <v>169756</v>
      </c>
      <c r="O42" s="27">
        <f t="shared" si="3"/>
        <v>1874850.6339999996</v>
      </c>
      <c r="P42" s="28">
        <f>[1]Allahabad!P42+[1]Andhra!M42+[1]BoB!M42+[1]BoI!M42+[1]BoM!M42+[1]Canara!M42+[1]CBI!M42+[1]Corporation!M42+[1]Indian!M42+[1]IOB!M42+[1]OBC!M42+[1]PSB!M42+[1]PNB!M42+[1]SBI!M42+[1]Syndicate!M42+[1]UCO!M42+[1]Union!M42+[1]United!M42+[1]Axis!M42+[1]Bandhan!M42+'[1]DCB Bank'!M42+[1]Federal!M42+[1]HDFC!M42+[1]ICICI!M42+[1]IDBI!M42+'[1]IDFC First'!M42+'[1]IndusInd Bank'!M42+[1]Kotak!M42+[1]Karnataka!M42+[1]RBL!M42+'[1]Yes Bank'!M42+'[1]Cat Sy Bank'!M42+[1]AU!M42+[1]Capital!M42+'[1]Fincare SFB'!M42+[1]Equitas!M42+[1]ESAF!M42+[1]Jana!M42+[1]Suryoday!M42+[1]Ujjivan!M42+[1]Utkarsh!M42+[1]MGB!M42+[1]VKGB!M42+[1]MSCOOP!M42+[1]DBS!M42</f>
        <v>135013</v>
      </c>
      <c r="Q42" s="28">
        <f>[1]Allahabad!Q42+[1]Andhra!N42+[1]BoB!N42+[1]BoI!N42+[1]BoM!N42+[1]Canara!N42+[1]CBI!N42+[1]Corporation!N42+[1]Indian!N42+[1]IOB!N42+[1]OBC!N42+[1]PSB!N42+[1]PNB!N42+[1]SBI!N42+[1]Syndicate!N42+[1]UCO!N42+[1]Union!N42+[1]United!N42+[1]Axis!N42+[1]Bandhan!N42+'[1]DCB Bank'!N42+[1]Federal!N42+[1]HDFC!N42+[1]ICICI!N42+[1]IDBI!N42+'[1]IDFC First'!N42+'[1]IndusInd Bank'!N42+[1]Kotak!N42+[1]Karnataka!N42+[1]RBL!N42+'[1]Yes Bank'!N42+'[1]Cat Sy Bank'!N42+[1]AU!N42+[1]Capital!N42+'[1]Fincare SFB'!N42+[1]Equitas!N42+[1]ESAF!N42+[1]Jana!N42+[1]Suryoday!N42+[1]Ujjivan!N42+[1]Utkarsh!N42+[1]MGB!N42+[1]VKGB!N42+[1]MSCOOP!N42+[1]DBS!N42</f>
        <v>833503.12999999989</v>
      </c>
      <c r="R42" s="28">
        <f>[1]Allahabad!R42+[1]Andhra!O42+[1]BoB!O42+[1]BoI!O42+[1]BoM!O42+[1]Canara!O42+[1]CBI!O42+[1]Corporation!O42+[1]Indian!O42+[1]IOB!O42+[1]OBC!O42+[1]PSB!O42+[1]PNB!O42+[1]SBI!O42+[1]Syndicate!O42+[1]UCO!O42+[1]Union!O42+[1]United!O42+[1]Axis!O42+[1]Bandhan!O42+'[1]DCB Bank'!O42+[1]Federal!O42+[1]HDFC!O42+[1]ICICI!O42+[1]IDBI!O42+'[1]IDFC First'!O42+'[1]IndusInd Bank'!O42+[1]Kotak!O42+[1]Karnataka!O42+[1]RBL!O42+'[1]Yes Bank'!O42+'[1]Cat Sy Bank'!O42+[1]AU!O42+[1]Capital!O42+'[1]Fincare SFB'!O42+[1]Equitas!O42+[1]ESAF!O42+[1]Jana!O42+[1]Suryoday!O42+[1]Ujjivan!O42+[1]Utkarsh!O42+[1]MGB!O42+[1]VKGB!O42+[1]MSCOOP!O42+[1]DBS!O42</f>
        <v>27840</v>
      </c>
      <c r="S42" s="28">
        <f>[1]Allahabad!S42+[1]Andhra!P42+[1]BoB!P42+[1]BoI!P42+[1]BoM!P42+[1]Canara!P42+[1]CBI!P42+[1]Corporation!P42+[1]Indian!P42+[1]IOB!P42+[1]OBC!P42+[1]PSB!P42+[1]PNB!P42+[1]SBI!P42+[1]Syndicate!P42+[1]UCO!P42+[1]Union!P42+[1]United!P42+[1]Axis!P42+[1]Bandhan!P42+'[1]DCB Bank'!P42+[1]Federal!P42+[1]HDFC!P42+[1]ICICI!P42+[1]IDBI!P42+'[1]IDFC First'!P42+'[1]IndusInd Bank'!P42+[1]Kotak!P42+[1]Karnataka!P42+[1]RBL!P42+'[1]Yes Bank'!P42+'[1]Cat Sy Bank'!P42+[1]AU!P42+[1]Capital!P42+'[1]Fincare SFB'!P42+[1]Equitas!P42+[1]ESAF!P42+[1]Jana!P42+[1]Suryoday!P42+[1]Ujjivan!P42+[1]Utkarsh!P42+[1]MGB!P42+[1]VKGB!P42+[1]MSCOOP!P42+[1]DBS!P42</f>
        <v>706924.46399999992</v>
      </c>
      <c r="T42" s="28">
        <f>[1]Allahabad!T42+[1]Andhra!Q42+[1]BoB!Q42+[1]BoI!Q42+[1]BoM!Q42+[1]Canara!Q42+[1]CBI!Q42+[1]Corporation!Q42+[1]Indian!Q42+[1]IOB!Q42+[1]OBC!Q42+[1]PSB!Q42+[1]PNB!Q42+[1]SBI!Q42+[1]Syndicate!Q42+[1]UCO!Q42+[1]Union!Q42+[1]United!Q42+[1]Axis!Q42+[1]Bandhan!Q42+'[1]DCB Bank'!Q42+[1]Federal!Q42+[1]HDFC!Q42+[1]ICICI!Q42+[1]IDBI!Q42+'[1]IDFC First'!Q42+'[1]IndusInd Bank'!Q42+[1]Kotak!Q42+[1]Karnataka!Q42+[1]RBL!Q42+'[1]Yes Bank'!Q42+'[1]Cat Sy Bank'!Q42+[1]AU!Q42+[1]Capital!Q42+'[1]Fincare SFB'!Q42+[1]Equitas!Q42+[1]ESAF!Q42+[1]Jana!Q42+[1]Suryoday!Q42+[1]Ujjivan!Q42+[1]Utkarsh!Q42+[1]MGB!Q42+[1]VKGB!Q42+[1]MSCOOP!Q42+[1]DBS!Q42</f>
        <v>6029</v>
      </c>
      <c r="U42" s="28">
        <f>[1]Allahabad!U42+[1]Andhra!R42+[1]BoB!R42+[1]BoI!R42+[1]BoM!R42+[1]Canara!R42+[1]CBI!R42+[1]Corporation!R42+[1]Indian!R42+[1]IOB!R42+[1]OBC!R42+[1]PSB!R42+[1]PNB!R42+[1]SBI!R42+[1]Syndicate!R42+[1]UCO!R42+[1]Union!R42+[1]United!R42+[1]Axis!R42+[1]Bandhan!R42+'[1]DCB Bank'!R42+[1]Federal!R42+[1]HDFC!R42+[1]ICICI!R42+[1]IDBI!R42+'[1]IDFC First'!R42+'[1]IndusInd Bank'!R42+[1]Kotak!R42+[1]Karnataka!R42+[1]RBL!R42+'[1]Yes Bank'!R42+'[1]Cat Sy Bank'!R42+[1]AU!R42+[1]Capital!R42+'[1]Fincare SFB'!R42+[1]Equitas!R42+[1]ESAF!R42+[1]Jana!R42+[1]Suryoday!R42+[1]Ujjivan!R42+[1]Utkarsh!R42+[1]MGB!R42+[1]VKGB!R42+[1]MSCOOP!R42+[1]DBS!R42</f>
        <v>315807.44</v>
      </c>
      <c r="V42" s="28">
        <f>[1]Allahabad!V42+[1]Andhra!S42+[1]BoB!S42+[1]BoI!S42+[1]BoM!S42+[1]Canara!S42+[1]CBI!S42+[1]Corporation!S42+[1]Indian!S42+[1]IOB!S42+[1]OBC!S42+[1]PSB!S42+[1]PNB!S42+[1]SBI!S42+[1]Syndicate!S42+[1]UCO!S42+[1]Union!S42+[1]United!S42+[1]Axis!S42+[1]Bandhan!S42+'[1]DCB Bank'!S42+[1]Federal!S42+[1]HDFC!S42+[1]ICICI!S42+[1]IDBI!S42+'[1]IDFC First'!S42+'[1]IndusInd Bank'!S42+[1]Kotak!S42+[1]Karnataka!S42+[1]RBL!S42+'[1]Yes Bank'!S42+'[1]Cat Sy Bank'!S42+[1]AU!S42+[1]Capital!S42+'[1]Fincare SFB'!S42+[1]Equitas!S42+[1]ESAF!S42+[1]Jana!S42+[1]Suryoday!S42+[1]Ujjivan!S42+[1]Utkarsh!S42+[1]MGB!S42+[1]VKGB!S42+[1]MSCOOP!S42+[1]DBS!S42</f>
        <v>621</v>
      </c>
      <c r="W42" s="28">
        <f>[1]Allahabad!W42+[1]Andhra!T42+[1]BoB!T42+[1]BoI!T42+[1]BoM!T42+[1]Canara!T42+[1]CBI!T42+[1]Corporation!T42+[1]Indian!T42+[1]IOB!T42+[1]OBC!T42+[1]PSB!T42+[1]PNB!T42+[1]SBI!T42+[1]Syndicate!T42+[1]UCO!T42+[1]Union!T42+[1]United!T42+[1]Axis!T42+[1]Bandhan!T42+'[1]DCB Bank'!T42+[1]Federal!T42+[1]HDFC!T42+[1]ICICI!T42+[1]IDBI!T42+'[1]IDFC First'!T42+'[1]IndusInd Bank'!T42+[1]Kotak!T42+[1]Karnataka!T42+[1]RBL!T42+'[1]Yes Bank'!T42+'[1]Cat Sy Bank'!T42+[1]AU!T42+[1]Capital!T42+'[1]Fincare SFB'!T42+[1]Equitas!T42+[1]ESAF!T42+[1]Jana!T42+[1]Suryoday!T42+[1]Ujjivan!T42+[1]Utkarsh!T42+[1]MGB!T42+[1]VKGB!T42+[1]MSCOOP!T42+[1]DBS!T42</f>
        <v>2754.45</v>
      </c>
      <c r="X42" s="28">
        <f>[1]Allahabad!X42+[1]Andhra!U42+[1]BoB!U42+[1]BoI!U42+[1]BoM!U42+[1]Canara!U42+[1]CBI!U42+[1]Corporation!U42+[1]Indian!U42+[1]IOB!U42+[1]OBC!U42+[1]PSB!U42+[1]PNB!U42+[1]SBI!U42+[1]Syndicate!U42+[1]UCO!U42+[1]Union!U42+[1]United!U42+[1]Axis!U42+[1]Bandhan!U42+'[1]DCB Bank'!U42+[1]Federal!U42+[1]HDFC!U42+[1]ICICI!U42+[1]IDBI!U42+'[1]IDFC First'!U42+'[1]IndusInd Bank'!U42+[1]Kotak!U42+[1]Karnataka!U42+[1]RBL!U42+'[1]Yes Bank'!U42+'[1]Cat Sy Bank'!U42+[1]AU!U42+[1]Capital!U42+'[1]Fincare SFB'!U42+[1]Equitas!U42+[1]ESAF!U42+[1]Jana!U42+[1]Suryoday!U42+[1]Ujjivan!U42+[1]Utkarsh!U42+[1]MGB!U42+[1]VKGB!U42+[1]MSCOOP!U42+[1]DBS!U42</f>
        <v>253</v>
      </c>
      <c r="Y42" s="28">
        <f>[1]Allahabad!Y42+[1]Andhra!V42+[1]BoB!V42+[1]BoI!V42+[1]BoM!V42+[1]Canara!V42+[1]CBI!V42+[1]Corporation!V42+[1]Indian!V42+[1]IOB!V42+[1]OBC!V42+[1]PSB!V42+[1]PNB!V42+[1]SBI!V42+[1]Syndicate!V42+[1]UCO!V42+[1]Union!V42+[1]United!V42+[1]Axis!V42+[1]Bandhan!V42+'[1]DCB Bank'!V42+[1]Federal!V42+[1]HDFC!V42+[1]ICICI!V42+[1]IDBI!V42+'[1]IDFC First'!V42+'[1]IndusInd Bank'!V42+[1]Kotak!V42+[1]Karnataka!V42+[1]RBL!V42+'[1]Yes Bank'!V42+'[1]Cat Sy Bank'!V42+[1]AU!V42+[1]Capital!V42+'[1]Fincare SFB'!V42+[1]Equitas!V42+[1]ESAF!V42+[1]Jana!V42+[1]Suryoday!V42+[1]Ujjivan!V42+[1]Utkarsh!V42+[1]MGB!V42+[1]VKGB!V42+[1]MSCOOP!V42+[1]DBS!V42</f>
        <v>15861.149999999998</v>
      </c>
      <c r="Z42" s="28">
        <f>[1]Allahabad!Z42+[1]Andhra!W42+[1]BoB!W42+[1]BoI!W42+[1]BoM!W42+[1]Canara!W42+[1]CBI!W42+[1]Corporation!W42+[1]Indian!W42+[1]IOB!W42+[1]OBC!W42+[1]PSB!W42+[1]PNB!W42+[1]SBI!W42+[1]Syndicate!W42+[1]UCO!W42+[1]Union!W42+[1]United!W42+[1]Axis!W42+[1]Bandhan!W42+'[1]DCB Bank'!W42+[1]Federal!W42+[1]HDFC!W42+[1]ICICI!W42+[1]IDBI!W42+'[1]IDFC First'!W42+'[1]IndusInd Bank'!W42+[1]Kotak!W42+[1]Karnataka!W42+[1]RBL!W42+'[1]Yes Bank'!W42+'[1]Cat Sy Bank'!W42+[1]AU!W42+[1]Capital!W42+'[1]Fincare SFB'!W42+[1]Equitas!W42+[1]ESAF!W42+[1]Jana!W42+[1]Suryoday!W42+[1]Ujjivan!W42+[1]Utkarsh!W42+[1]MGB!W42+[1]VKGB!W42+[1]MSCOOP!W42+[1]DBS!W42</f>
        <v>146</v>
      </c>
      <c r="AA42" s="28">
        <f>[1]Allahabad!AA42+[1]Andhra!X42+[1]BoB!X42+[1]BoI!X42+[1]BoM!X42+[1]Canara!X42+[1]CBI!X42+[1]Corporation!X42+[1]Indian!X42+[1]IOB!X42+[1]OBC!X42+[1]PSB!X42+[1]PNB!X42+[1]SBI!X42+[1]Syndicate!X42+[1]UCO!X42+[1]Union!X42+[1]United!X42+[1]Axis!X42+[1]Bandhan!X42+'[1]DCB Bank'!X42+[1]Federal!X42+[1]HDFC!X42+[1]ICICI!X42+[1]IDBI!X42+'[1]IDFC First'!X42+'[1]IndusInd Bank'!X42+[1]Kotak!X42+[1]Karnataka!X42+[1]RBL!X42+'[1]Yes Bank'!X42+'[1]Cat Sy Bank'!X42+[1]AU!X42+[1]Capital!X42+'[1]Fincare SFB'!X42+[1]Equitas!X42+[1]ESAF!X42+[1]Jana!X42+[1]Suryoday!X42+[1]Ujjivan!X42+[1]Utkarsh!X42+[1]MGB!X42+[1]VKGB!X42+[1]MSCOOP!X42+[1]DBS!X42</f>
        <v>20114.510000000002</v>
      </c>
      <c r="AB42" s="28">
        <f>[1]Allahabad!AB42+[1]Andhra!Y42+[1]BoB!Y42+[1]BoI!Y42+[1]BoM!Y42+[1]Canara!Y42+[1]CBI!Y42+[1]Corporation!Y42+[1]Indian!Y42+[1]IOB!Y42+[1]OBC!Y42+[1]PSB!Y42+[1]PNB!Y42+[1]SBI!Y42+[1]Syndicate!Y42+[1]UCO!Y42+[1]Union!Y42+[1]United!Y42+[1]Axis!Y42+[1]Bandhan!Y42+'[1]DCB Bank'!Y42+[1]Federal!Y42+[1]HDFC!Y42+[1]ICICI!Y42+[1]IDBI!Y42+'[1]IDFC First'!Y42+'[1]IndusInd Bank'!Y42+[1]Kotak!Y42+[1]Karnataka!Y42+[1]RBL!Y42+'[1]Yes Bank'!Y42+'[1]Cat Sy Bank'!Y42+[1]AU!Y42+[1]Capital!Y42+'[1]Fincare SFB'!Y42+[1]Equitas!Y42+[1]ESAF!Y42+[1]Jana!Y42+[1]Suryoday!Y42+[1]Ujjivan!Y42+[1]Utkarsh!Y42+[1]MGB!Y42+[1]VKGB!Y42+[1]MSCOOP!Y42+[1]DBS!Y42</f>
        <v>13464</v>
      </c>
      <c r="AC42" s="28">
        <f>[1]Allahabad!AC42+[1]Andhra!Z42+[1]BoB!Z42+[1]BoI!Z42+[1]BoM!Z42+[1]Canara!Z42+[1]CBI!Z42+[1]Corporation!Z42+[1]Indian!Z42+[1]IOB!Z42+[1]OBC!Z42+[1]PSB!Z42+[1]PNB!Z42+[1]SBI!Z42+[1]Syndicate!Z42+[1]UCO!Z42+[1]Union!Z42+[1]United!Z42+[1]Axis!Z42+[1]Bandhan!Z42+'[1]DCB Bank'!Z42+[1]Federal!Z42+[1]HDFC!Z42+[1]ICICI!Z42+[1]IDBI!Z42+'[1]IDFC First'!Z42+'[1]IndusInd Bank'!Z42+[1]Kotak!Z42+[1]Karnataka!Z42+[1]RBL!Z42+'[1]Yes Bank'!Z42+'[1]Cat Sy Bank'!Z42+[1]AU!Z42+[1]Capital!Z42+'[1]Fincare SFB'!Z42+[1]Equitas!Z42+[1]ESAF!Z42+[1]Jana!Z42+[1]Suryoday!Z42+[1]Ujjivan!Z42+[1]Utkarsh!Z42+[1]MGB!Z42+[1]VKGB!Z42+[1]MSCOOP!Z42+[1]DBS!Z42</f>
        <v>51983.51</v>
      </c>
      <c r="AD42" s="28">
        <f>[1]Allahabad!AD42+[1]Andhra!AA42+[1]BoB!AA42+[1]BoI!AA42+[1]BoM!AA42+[1]Canara!AA42+[1]CBI!AA42+[1]Corporation!AA42+[1]Indian!AA42+[1]IOB!AA42+[1]OBC!AA42+[1]PSB!AA42+[1]PNB!AA42+[1]SBI!AA42+[1]Syndicate!AA42+[1]UCO!AA42+[1]Union!AA42+[1]United!AA42+[1]Axis!AA42+[1]Bandhan!AA42+'[1]DCB Bank'!AA42+[1]Federal!AA42+[1]HDFC!AA42+[1]ICICI!AA42+[1]IDBI!AA42+'[1]IDFC First'!AA42+'[1]IndusInd Bank'!AA42+[1]Kotak!AA42+[1]Karnataka!AA42+[1]RBL!AA42+'[1]Yes Bank'!AA42+'[1]Cat Sy Bank'!AA42+[1]AU!AA42+[1]Capital!AA42+'[1]Fincare SFB'!AA42+[1]Equitas!AA42+[1]ESAF!AA42+[1]Jana!AA42+[1]Suryoday!AA42+[1]Ujjivan!AA42+[1]Utkarsh!AA42+[1]MGB!AA42+[1]VKGB!AA42+[1]MSCOOP!AA42+[1]DBS!AA42</f>
        <v>119017</v>
      </c>
      <c r="AE42" s="28">
        <f>[1]Allahabad!AE42+[1]Andhra!AB42+[1]BoB!AB42+[1]BoI!AB42+[1]BoM!AB42+[1]Canara!AB42+[1]CBI!AB42+[1]Corporation!AB42+[1]Indian!AB42+[1]IOB!AB42+[1]OBC!AB42+[1]PSB!AB42+[1]PNB!AB42+[1]SBI!AB42+[1]Syndicate!AB42+[1]UCO!AB42+[1]Union!AB42+[1]United!AB42+[1]Axis!AB42+[1]Bandhan!AB42+'[1]DCB Bank'!AB42+[1]Federal!AB42+[1]HDFC!AB42+[1]ICICI!AB42+[1]IDBI!AB42+'[1]IDFC First'!AB42+'[1]IndusInd Bank'!AB42+[1]Kotak!AB42+[1]Karnataka!AB42+[1]RBL!AB42+'[1]Yes Bank'!AB42+'[1]Cat Sy Bank'!AB42+[1]AU!AB42+[1]Capital!AB42+'[1]Fincare SFB'!AB42+[1]Equitas!AB42+[1]ESAF!AB42+[1]Jana!AB42+[1]Suryoday!AB42+[1]Ujjivan!AB42+[1]Utkarsh!AB42+[1]MGB!AB42+[1]VKGB!AB42+[1]MSCOOP!AB42+[1]DBS!AB42</f>
        <v>1234466.1599999999</v>
      </c>
      <c r="AF42" s="28">
        <f>[1]Allahabad!AF42+[1]Andhra!AC42+[1]BoB!AC42+[1]BoI!AC42+[1]BoM!AC42+[1]Canara!AC42+[1]CBI!AC42+[1]Corporation!AC42+[1]Indian!AC42+[1]IOB!AC42+[1]OBC!AC42+[1]PSB!AC42+[1]PNB!AC42+[1]SBI!AC42+[1]Syndicate!AC42+[1]UCO!AC42+[1]Union!AC42+[1]United!AC42+[1]Axis!AC42+[1]Bandhan!AC42+'[1]DCB Bank'!AC42+[1]Federal!AC42+[1]HDFC!AC42+[1]ICICI!AC42+[1]IDBI!AC42+'[1]IDFC First'!AC42+'[1]IndusInd Bank'!AC42+[1]Kotak!AC42+[1]Karnataka!AC42+[1]RBL!AC42+'[1]Yes Bank'!AC42+'[1]Cat Sy Bank'!AC42+[1]AU!AC42+[1]Capital!AC42+'[1]Fincare SFB'!AC42+[1]Equitas!AC42+[1]ESAF!AC42+[1]Jana!AC42+[1]Suryoday!AC42+[1]Ujjivan!AC42+[1]Utkarsh!AC42+[1]MGB!AC42+[1]VKGB!AC42+[1]MSCOOP!AC42+[1]DBS!AC42</f>
        <v>33</v>
      </c>
      <c r="AG42" s="28">
        <f>[1]Allahabad!AG42+[1]Andhra!AD42+[1]BoB!AD42+[1]BoI!AD42+[1]BoM!AD42+[1]Canara!AD42+[1]CBI!AD42+[1]Corporation!AD42+[1]Indian!AD42+[1]IOB!AD42+[1]OBC!AD42+[1]PSB!AD42+[1]PNB!AD42+[1]SBI!AD42+[1]Syndicate!AD42+[1]UCO!AD42+[1]Union!AD42+[1]United!AD42+[1]Axis!AD42+[1]Bandhan!AD42+'[1]DCB Bank'!AD42+[1]Federal!AD42+[1]HDFC!AD42+[1]ICICI!AD42+[1]IDBI!AD42+'[1]IDFC First'!AD42+'[1]IndusInd Bank'!AD42+[1]Kotak!AD42+[1]Karnataka!AD42+[1]RBL!AD42+'[1]Yes Bank'!AD42+'[1]Cat Sy Bank'!AD42+[1]AU!AD42+[1]Capital!AD42+'[1]Fincare SFB'!AD42+[1]Equitas!AD42+[1]ESAF!AD42+[1]Jana!AD42+[1]Suryoday!AD42+[1]Ujjivan!AD42+[1]Utkarsh!AD42+[1]MGB!AD42+[1]VKGB!AD42+[1]MSCOOP!AD42+[1]DBS!AD42</f>
        <v>1320.31</v>
      </c>
      <c r="AH42" s="28">
        <f>[1]Allahabad!AH42+[1]Andhra!AE42+[1]BoB!AE42+[1]BoI!AE42+[1]BoM!AE42+[1]Canara!AE42+[1]CBI!AE42+[1]Corporation!AE42+[1]Indian!AE42+[1]IOB!AE42+[1]OBC!AE42+[1]PSB!AE42+[1]PNB!AE42+[1]SBI!AE42+[1]Syndicate!AE42+[1]UCO!AE42+[1]Union!AE42+[1]United!AE42+[1]Axis!AE42+[1]Bandhan!AE42+'[1]DCB Bank'!AE42+[1]Federal!AE42+[1]HDFC!AE42+[1]ICICI!AE42+[1]IDBI!AE42+'[1]IDFC First'!AE42+'[1]IndusInd Bank'!AE42+[1]Kotak!AE42+[1]Karnataka!AE42+[1]RBL!AE42+'[1]Yes Bank'!AE42+'[1]Cat Sy Bank'!AE42+[1]AU!AE42+[1]Capital!AE42+'[1]Fincare SFB'!AE42+[1]Equitas!AE42+[1]ESAF!AE42+[1]Jana!AE42+[1]Suryoday!AE42+[1]Ujjivan!AE42+[1]Utkarsh!AE42+[1]MGB!AE42+[1]VKGB!AE42+[1]MSCOOP!AE42+[1]DBS!AE42</f>
        <v>5</v>
      </c>
      <c r="AI42" s="28">
        <f>[1]Allahabad!AI42+[1]Andhra!AF42+[1]BoB!AF42+[1]BoI!AF42+[1]BoM!AF42+[1]Canara!AF42+[1]CBI!AF42+[1]Corporation!AF42+[1]Indian!AF42+[1]IOB!AF42+[1]OBC!AF42+[1]PSB!AF42+[1]PNB!AF42+[1]SBI!AF42+[1]Syndicate!AF42+[1]UCO!AF42+[1]Union!AF42+[1]United!AF42+[1]Axis!AF42+[1]Bandhan!AF42+'[1]DCB Bank'!AF42+[1]Federal!AF42+[1]HDFC!AF42+[1]ICICI!AF42+[1]IDBI!AF42+'[1]IDFC First'!AF42+'[1]IndusInd Bank'!AF42+[1]Kotak!AF42+[1]Karnataka!AF42+[1]RBL!AF42+'[1]Yes Bank'!AF42+'[1]Cat Sy Bank'!AF42+[1]AU!AF42+[1]Capital!AF42+'[1]Fincare SFB'!AF42+[1]Equitas!AF42+[1]ESAF!AF42+[1]Jana!AF42+[1]Suryoday!AF42+[1]Ujjivan!AF42+[1]Utkarsh!AF42+[1]MGB!AF42+[1]VKGB!AF42+[1]MSCOOP!AF42+[1]DBS!AF42</f>
        <v>14.69</v>
      </c>
      <c r="AJ42" s="28">
        <f>[1]Allahabad!AJ42+[1]Andhra!AG42+[1]BoB!AG42+[1]BoI!AG42+[1]BoM!AG42+[1]Canara!AG42+[1]CBI!AG42+[1]Corporation!AG42+[1]Indian!AG42+[1]IOB!AG42+[1]OBC!AG42+[1]PSB!AG42+[1]PNB!AG42+[1]SBI!AG42+[1]Syndicate!AG42+[1]UCO!AG42+[1]Union!AG42+[1]United!AG42+[1]Axis!AG42+[1]Bandhan!AG42+'[1]DCB Bank'!AG42+[1]Federal!AG42+[1]HDFC!AG42+[1]ICICI!AG42+[1]IDBI!AG42+'[1]IDFC First'!AG42+'[1]IndusInd Bank'!AG42+[1]Kotak!AG42+[1]Karnataka!AG42+[1]RBL!AG42+'[1]Yes Bank'!AG42+'[1]Cat Sy Bank'!AG42+[1]AU!AG42+[1]Capital!AG42+'[1]Fincare SFB'!AG42+[1]Equitas!AG42+[1]ESAF!AG42+[1]Jana!AG42+[1]Suryoday!AG42+[1]Ujjivan!AG42+[1]Utkarsh!AG42+[1]MGB!AG42+[1]VKGB!AG42+[1]MSCOOP!AG42+[1]DBS!AG42</f>
        <v>110453</v>
      </c>
      <c r="AK42" s="28">
        <f>[1]Allahabad!AK42+[1]Andhra!AH42+[1]BoB!AH42+[1]BoI!AH42+[1]BoM!AH42+[1]Canara!AH42+[1]CBI!AH42+[1]Corporation!AH42+[1]Indian!AH42+[1]IOB!AH42+[1]OBC!AH42+[1]PSB!AH42+[1]PNB!AH42+[1]SBI!AH42+[1]Syndicate!AH42+[1]UCO!AH42+[1]Union!AH42+[1]United!AH42+[1]Axis!AH42+[1]Bandhan!AH42+'[1]DCB Bank'!AH42+[1]Federal!AH42+[1]HDFC!AH42+[1]ICICI!AH42+[1]IDBI!AH42+'[1]IDFC First'!AH42+'[1]IndusInd Bank'!AH42+[1]Kotak!AH42+[1]Karnataka!AH42+[1]RBL!AH42+'[1]Yes Bank'!AH42+'[1]Cat Sy Bank'!AH42+[1]AU!AH42+[1]Capital!AH42+'[1]Fincare SFB'!AH42+[1]Equitas!AH42+[1]ESAF!AH42+[1]Jana!AH42+[1]Suryoday!AH42+[1]Ujjivan!AH42+[1]Utkarsh!AH42+[1]MGB!AH42+[1]VKGB!AH42+[1]MSCOOP!AH42+[1]DBS!AH42</f>
        <v>40366.170480000001</v>
      </c>
      <c r="AL42" s="29">
        <f t="shared" si="4"/>
        <v>514417</v>
      </c>
      <c r="AM42" s="29">
        <f t="shared" si="4"/>
        <v>3438148.8544799993</v>
      </c>
      <c r="AN42" s="28">
        <f>[1]Allahabad!AN42+[1]Andhra!AK42+[1]BoB!AK42+[1]BoI!AK42+[1]BoM!AK42+[1]Canara!AK42+[1]CBI!AK42+[1]Corporation!AK42+[1]Indian!AK42+[1]IOB!AK42+[1]OBC!AK42+[1]PSB!AK42+[1]PNB!AK42+[1]SBI!AK42+[1]Syndicate!AK42+[1]UCO!AK42+[1]Union!AK42+[1]United!AK42+[1]Axis!AK42+[1]Bandhan!AK42+'[1]DCB Bank'!AK42+[1]Federal!AK42+[1]HDFC!AK42+[1]ICICI!AK42+[1]IDBI!AK42+'[1]IDFC First'!AK42+'[1]IndusInd Bank'!AK42+[1]Kotak!AK42+[1]Karnataka!AK42+[1]RBL!AK42+'[1]Yes Bank'!AK42+'[1]Cat Sy Bank'!AK42+[1]AU!AK42+[1]Capital!AK42+'[1]Fincare SFB'!AK42+[1]Equitas!AK42+[1]ESAF!AK42+[1]Jana!AK42+[1]Suryoday!AK42+[1]Ujjivan!AK42+[1]Utkarsh!AK42+[1]MGB!AK42+[1]VKGB!AK42+[1]MSCOOP!AK42+[1]DBS!AK42</f>
        <v>226187</v>
      </c>
      <c r="AO42" s="28">
        <f>[1]Allahabad!AO42+[1]Andhra!AL42+[1]BoB!AL42+[1]BoI!AL42+[1]BoM!AL42+[1]Canara!AL42+[1]CBI!AL42+[1]Corporation!AL42+[1]Indian!AL42+[1]IOB!AL42+[1]OBC!AL42+[1]PSB!AL42+[1]PNB!AL42+[1]SBI!AL42+[1]Syndicate!AL42+[1]UCO!AL42+[1]Union!AL42+[1]United!AL42+[1]Axis!AL42+[1]Bandhan!AL42+'[1]DCB Bank'!AL42+[1]Federal!AL42+[1]HDFC!AL42+[1]ICICI!AL42+[1]IDBI!AL42+'[1]IDFC First'!AL42+'[1]IndusInd Bank'!AL42+[1]Kotak!AL42+[1]Karnataka!AL42+[1]RBL!AL42+'[1]Yes Bank'!AL42+'[1]Cat Sy Bank'!AL42+[1]AU!AL42+[1]Capital!AL42+'[1]Fincare SFB'!AL42+[1]Equitas!AL42+[1]ESAF!AL42+[1]Jana!AL42+[1]Suryoday!AL42+[1]Ujjivan!AL42+[1]Utkarsh!AL42+[1]MGB!AL42+[1]VKGB!AL42+[1]MSCOOP!AL42+[1]DBS!AL42</f>
        <v>289133.92741960002</v>
      </c>
      <c r="AP42" s="28">
        <f>[1]Allahabad!AP42+[1]Andhra!AM42+[1]BoB!AM42+[1]BoI!AM42+[1]BoM!AM42+[1]Canara!AM42+[1]CBI!AM42+[1]Corporation!AM42+[1]Indian!AM42+[1]IOB!AM42+[1]OBC!AM42+[1]PSB!AM42+[1]PNB!AM42+[1]SBI!AM42+[1]Syndicate!AM42+[1]UCO!AM42+[1]Union!AM42+[1]United!AM42+[1]Axis!AM42+[1]Bandhan!AM42+'[1]DCB Bank'!AM42+[1]Federal!AM42+[1]HDFC!AM42+[1]ICICI!AM42+[1]IDBI!AM42+'[1]IDFC First'!AM42+'[1]IndusInd Bank'!AM42+[1]Kotak!AM42+[1]Karnataka!AM42+[1]RBL!AM42+'[1]Yes Bank'!AM42+'[1]Cat Sy Bank'!AM42+[1]AU!AM42+[1]Capital!AM42+'[1]Fincare SFB'!AM42+[1]Equitas!AM42+[1]ESAF!AM42+[1]Jana!AM42+[1]Suryoday!AM42+[1]Ujjivan!AM42+[1]Utkarsh!AM42+[1]MGB!AM42+[1]VKGB!AM42+[1]MSCOOP!AM42+[1]DBS!AM42</f>
        <v>179</v>
      </c>
      <c r="AQ42" s="28">
        <f>[1]Allahabad!AQ42+[1]Andhra!AN42+[1]BoB!AN42+[1]BoI!AN42+[1]BoM!AN42+[1]Canara!AN42+[1]CBI!AN42+[1]Corporation!AN42+[1]Indian!AN42+[1]IOB!AN42+[1]OBC!AN42+[1]PSB!AN42+[1]PNB!AN42+[1]SBI!AN42+[1]Syndicate!AN42+[1]UCO!AN42+[1]Union!AN42+[1]United!AN42+[1]Axis!AN42+[1]Bandhan!AN42+'[1]DCB Bank'!AN42+[1]Federal!AN42+[1]HDFC!AN42+[1]ICICI!AN42+[1]IDBI!AN42+'[1]IDFC First'!AN42+'[1]IndusInd Bank'!AN42+[1]Kotak!AN42+[1]Karnataka!AN42+[1]RBL!AN42+'[1]Yes Bank'!AN42+'[1]Cat Sy Bank'!AN42+[1]AU!AN42+[1]Capital!AN42+'[1]Fincare SFB'!AN42+[1]Equitas!AN42+[1]ESAF!AN42+[1]Jana!AN42+[1]Suryoday!AN42+[1]Ujjivan!AN42+[1]Utkarsh!AN42+[1]MGB!AN42+[1]VKGB!AN42+[1]MSCOOP!AN42+[1]DBS!AN42</f>
        <v>463.69</v>
      </c>
      <c r="AR42" s="28">
        <f>[1]Allahabad!AR42+[1]Andhra!AO42+[1]BoB!AO42+[1]BoI!AO42+[1]BoM!AO42+[1]Canara!AO42+[1]CBI!AO42+[1]Corporation!AO42+[1]Indian!AO42+[1]IOB!AO42+[1]OBC!AO42+[1]PSB!AO42+[1]PNB!AO42+[1]SBI!AO42+[1]Syndicate!AO42+[1]UCO!AO42+[1]Union!AO42+[1]United!AO42+[1]Axis!AO42+[1]Bandhan!AO42+'[1]DCB Bank'!AO42+[1]Federal!AO42+[1]HDFC!AO42+[1]ICICI!AO42+[1]IDBI!AO42+'[1]IDFC First'!AO42+'[1]IndusInd Bank'!AO42+[1]Kotak!AO42+[1]Karnataka!AO42+[1]RBL!AO42+'[1]Yes Bank'!AO42+'[1]Cat Sy Bank'!AO42+[1]AU!AO42+[1]Capital!AO42+'[1]Fincare SFB'!AO42+[1]Equitas!AO42+[1]ESAF!AO42+[1]Jana!AO42+[1]Suryoday!AO42+[1]Ujjivan!AO42+[1]Utkarsh!AO42+[1]MGB!AO42+[1]VKGB!AO42+[1]MSCOOP!AO42+[1]DBS!AO42</f>
        <v>4489</v>
      </c>
      <c r="AS42" s="28">
        <f>[1]Allahabad!AS42+[1]Andhra!AP42+[1]BoB!AP42+[1]BoI!AP42+[1]BoM!AP42+[1]Canara!AP42+[1]CBI!AP42+[1]Corporation!AP42+[1]Indian!AP42+[1]IOB!AP42+[1]OBC!AP42+[1]PSB!AP42+[1]PNB!AP42+[1]SBI!AP42+[1]Syndicate!AP42+[1]UCO!AP42+[1]Union!AP42+[1]United!AP42+[1]Axis!AP42+[1]Bandhan!AP42+'[1]DCB Bank'!AP42+[1]Federal!AP42+[1]HDFC!AP42+[1]ICICI!AP42+[1]IDBI!AP42+'[1]IDFC First'!AP42+'[1]IndusInd Bank'!AP42+[1]Kotak!AP42+[1]Karnataka!AP42+[1]RBL!AP42+'[1]Yes Bank'!AP42+'[1]Cat Sy Bank'!AP42+[1]AU!AP42+[1]Capital!AP42+'[1]Fincare SFB'!AP42+[1]Equitas!AP42+[1]ESAF!AP42+[1]Jana!AP42+[1]Suryoday!AP42+[1]Ujjivan!AP42+[1]Utkarsh!AP42+[1]MGB!AP42+[1]VKGB!AP42+[1]MSCOOP!AP42+[1]DBS!AP42</f>
        <v>39288.030000000006</v>
      </c>
      <c r="AT42" s="28">
        <f>[1]Allahabad!AT42+[1]Andhra!AQ42+[1]BoB!AQ42+[1]BoI!AQ42+[1]BoM!AQ42+[1]Canara!AQ42+[1]CBI!AQ42+[1]Corporation!AQ42+[1]Indian!AQ42+[1]IOB!AQ42+[1]OBC!AQ42+[1]PSB!AQ42+[1]PNB!AQ42+[1]SBI!AQ42+[1]Syndicate!AQ42+[1]UCO!AQ42+[1]Union!AQ42+[1]United!AQ42+[1]Axis!AQ42+[1]Bandhan!AQ42+'[1]DCB Bank'!AQ42+[1]Federal!AQ42+[1]HDFC!AQ42+[1]ICICI!AQ42+[1]IDBI!AQ42+'[1]IDFC First'!AQ42+'[1]IndusInd Bank'!AQ42+[1]Kotak!AQ42+[1]Karnataka!AQ42+[1]RBL!AQ42+'[1]Yes Bank'!AQ42+'[1]Cat Sy Bank'!AQ42+[1]AU!AQ42+[1]Capital!AQ42+'[1]Fincare SFB'!AQ42+[1]Equitas!AQ42+[1]ESAF!AQ42+[1]Jana!AQ42+[1]Suryoday!AQ42+[1]Ujjivan!AQ42+[1]Utkarsh!AQ42+[1]MGB!AQ42+[1]VKGB!AQ42+[1]MSCOOP!AQ42+[1]DBS!AQ42</f>
        <v>91927</v>
      </c>
      <c r="AU42" s="28">
        <f>[1]Allahabad!AU42+[1]Andhra!AR42+[1]BoB!AR42+[1]BoI!AR42+[1]BoM!AR42+[1]Canara!AR42+[1]CBI!AR42+[1]Corporation!AR42+[1]Indian!AR42+[1]IOB!AR42+[1]OBC!AR42+[1]PSB!AR42+[1]PNB!AR42+[1]SBI!AR42+[1]Syndicate!AR42+[1]UCO!AR42+[1]Union!AR42+[1]United!AR42+[1]Axis!AR42+[1]Bandhan!AR42+'[1]DCB Bank'!AR42+[1]Federal!AR42+[1]HDFC!AR42+[1]ICICI!AR42+[1]IDBI!AR42+'[1]IDFC First'!AR42+'[1]IndusInd Bank'!AR42+[1]Kotak!AR42+[1]Karnataka!AR42+[1]RBL!AR42+'[1]Yes Bank'!AR42+'[1]Cat Sy Bank'!AR42+[1]AU!AR42+[1]Capital!AR42+'[1]Fincare SFB'!AR42+[1]Equitas!AR42+[1]ESAF!AR42+[1]Jana!AR42+[1]Suryoday!AR42+[1]Ujjivan!AR42+[1]Utkarsh!AR42+[1]MGB!AR42+[1]VKGB!AR42+[1]MSCOOP!AR42+[1]DBS!AR42</f>
        <v>2924877.39</v>
      </c>
      <c r="AV42" s="28">
        <f>[1]Allahabad!AV42+[1]Andhra!AS42+[1]BoB!AS42+[1]BoI!AS42+[1]BoM!AS42+[1]Canara!AS42+[1]CBI!AS42+[1]Corporation!AS42+[1]Indian!AS42+[1]IOB!AS42+[1]OBC!AS42+[1]PSB!AS42+[1]PNB!AS42+[1]SBI!AS42+[1]Syndicate!AS42+[1]UCO!AS42+[1]Union!AS42+[1]United!AS42+[1]Axis!AS42+[1]Bandhan!AS42+'[1]DCB Bank'!AS42+[1]Federal!AS42+[1]HDFC!AS42+[1]ICICI!AS42+[1]IDBI!AS42+'[1]IDFC First'!AS42+'[1]IndusInd Bank'!AS42+[1]Kotak!AS42+[1]Karnataka!AS42+[1]RBL!AS42+'[1]Yes Bank'!AS42+'[1]Cat Sy Bank'!AS42+[1]AU!AS42+[1]Capital!AS42+'[1]Fincare SFB'!AS42+[1]Equitas!AS42+[1]ESAF!AS42+[1]Jana!AS42+[1]Suryoday!AS42+[1]Ujjivan!AS42+[1]Utkarsh!AS42+[1]MGB!AS42+[1]VKGB!AS42+[1]MSCOOP!AS42+[1]DBS!AS42</f>
        <v>312872</v>
      </c>
      <c r="AW42" s="28">
        <f>[1]Allahabad!AW42+[1]Andhra!AT42+[1]BoB!AT42+[1]BoI!AT42+[1]BoM!AT42+[1]Canara!AT42+[1]CBI!AT42+[1]Corporation!AT42+[1]Indian!AT42+[1]IOB!AT42+[1]OBC!AT42+[1]PSB!AT42+[1]PNB!AT42+[1]SBI!AT42+[1]Syndicate!AT42+[1]UCO!AT42+[1]Union!AT42+[1]United!AT42+[1]Axis!AT42+[1]Bandhan!AT42+'[1]DCB Bank'!AT42+[1]Federal!AT42+[1]HDFC!AT42+[1]ICICI!AT42+[1]IDBI!AT42+'[1]IDFC First'!AT42+'[1]IndusInd Bank'!AT42+[1]Kotak!AT42+[1]Karnataka!AT42+[1]RBL!AT42+'[1]Yes Bank'!AT42+'[1]Cat Sy Bank'!AT42+[1]AU!AT42+[1]Capital!AT42+'[1]Fincare SFB'!AT42+[1]Equitas!AT42+[1]ESAF!AT42+[1]Jana!AT42+[1]Suryoday!AT42+[1]Ujjivan!AT42+[1]Utkarsh!AT42+[1]MGB!AT42+[1]VKGB!AT42+[1]MSCOOP!AT42+[1]DBS!AT42</f>
        <v>988004.88</v>
      </c>
      <c r="AX42" s="28">
        <f>[1]Allahabad!AX42+[1]Andhra!AU42+[1]BoB!AU42+[1]BoI!AU42+[1]BoM!AU42+[1]Canara!AU42+[1]CBI!AU42+[1]Corporation!AU42+[1]Indian!AU42+[1]IOB!AU42+[1]OBC!AU42+[1]PSB!AU42+[1]PNB!AU42+[1]SBI!AU42+[1]Syndicate!AU42+[1]UCO!AU42+[1]Union!AU42+[1]United!AU42+[1]Axis!AU42+[1]Bandhan!AU42+'[1]DCB Bank'!AU42+[1]Federal!AU42+[1]HDFC!AU42+[1]ICICI!AU42+[1]IDBI!AU42+'[1]IDFC First'!AU42+'[1]IndusInd Bank'!AU42+[1]Kotak!AU42+[1]Karnataka!AU42+[1]RBL!AU42+'[1]Yes Bank'!AU42+'[1]Cat Sy Bank'!AU42+[1]AU!AU42+[1]Capital!AU42+'[1]Fincare SFB'!AU42+[1]Equitas!AU42+[1]ESAF!AU42+[1]Jana!AU42+[1]Suryoday!AU42+[1]Ujjivan!AU42+[1]Utkarsh!AU42+[1]MGB!AU42+[1]VKGB!AU42+[1]MSCOOP!AU42+[1]DBS!AU42</f>
        <v>1083652</v>
      </c>
      <c r="AY42" s="28">
        <f>[1]Allahabad!AY42+[1]Andhra!AV42+[1]BoB!AV42+[1]BoI!AV42+[1]BoM!AV42+[1]Canara!AV42+[1]CBI!AV42+[1]Corporation!AV42+[1]Indian!AV42+[1]IOB!AV42+[1]OBC!AV42+[1]PSB!AV42+[1]PNB!AV42+[1]SBI!AV42+[1]Syndicate!AV42+[1]UCO!AV42+[1]Union!AV42+[1]United!AV42+[1]Axis!AV42+[1]Bandhan!AV42+'[1]DCB Bank'!AV42+[1]Federal!AV42+[1]HDFC!AV42+[1]ICICI!AV42+[1]IDBI!AV42+'[1]IDFC First'!AV42+'[1]IndusInd Bank'!AV42+[1]Kotak!AV42+[1]Karnataka!AV42+[1]RBL!AV42+'[1]Yes Bank'!AV42+'[1]Cat Sy Bank'!AV42+[1]AU!AV42+[1]Capital!AV42+'[1]Fincare SFB'!AV42+[1]Equitas!AV42+[1]ESAF!AV42+[1]Jana!AV42+[1]Suryoday!AV42+[1]Ujjivan!AV42+[1]Utkarsh!AV42+[1]MGB!AV42+[1]VKGB!AV42+[1]MSCOOP!AV42+[1]DBS!AV42</f>
        <v>3480976.9499999997</v>
      </c>
      <c r="AZ42" s="29">
        <f t="shared" si="5"/>
        <v>1493119</v>
      </c>
      <c r="BA42" s="29">
        <f t="shared" si="5"/>
        <v>7433610.9399999995</v>
      </c>
      <c r="BB42" s="29">
        <f t="shared" si="1"/>
        <v>2007536</v>
      </c>
      <c r="BC42" s="29">
        <f t="shared" si="1"/>
        <v>10871759.79448</v>
      </c>
    </row>
    <row r="43" spans="1:55" ht="12.75" customHeight="1" x14ac:dyDescent="0.2">
      <c r="A43" s="25">
        <v>34</v>
      </c>
      <c r="B43" s="30" t="s">
        <v>69</v>
      </c>
      <c r="C43" s="27">
        <f t="shared" si="0"/>
        <v>427766</v>
      </c>
      <c r="D43" s="27">
        <f t="shared" si="0"/>
        <v>315153.87</v>
      </c>
      <c r="E43" s="28">
        <f>[1]Allahabad!E43+[1]Andhra!E43+[1]BoB!E43+[1]BoI!E43+[1]BoM!E43+[1]Canara!E43+[1]CBI!E43+[1]Corporation!E43+[1]Indian!E43+[1]IOB!E43+[1]OBC!E43+[1]PSB!E43+[1]PNB!E43+[1]SBI!E43+[1]Syndicate!E43+[1]UCO!E43+[1]Union!E43+[1]United!E43+[1]Axis!E43+[1]Bandhan!E43+'[1]DCB Bank'!E43+[1]Federal!E43+[1]HDFC!E43+[1]ICICI!E43+[1]IDBI!E43+'[1]IDFC First'!E43+'[1]IndusInd Bank'!E43+[1]Kotak!E43+[1]Karnataka!E43+[1]RBL!E43+'[1]Yes Bank'!E43+'[1]Cat Sy Bank'!E43+[1]AU!E43+[1]Capital!E43+'[1]Fincare SFB'!E43+[1]Equitas!E43+[1]ESAF!E43+[1]Jana!E43+[1]Suryoday!E43+[1]Ujjivan!E43+[1]Utkarsh!E43+[1]MGB!E43+[1]VKGB!E43+[1]MSCOOP!E43+[1]DBS!E43</f>
        <v>415355</v>
      </c>
      <c r="F43" s="28">
        <f>[1]Allahabad!F43+[1]Andhra!F43+[1]BoB!F43+[1]BoI!F43+[1]BoM!F43+[1]Canara!F43+[1]CBI!F43+[1]Corporation!F43+[1]Indian!F43+[1]IOB!F43+[1]OBC!F43+[1]PSB!F43+[1]PNB!F43+[1]SBI!F43+[1]Syndicate!F43+[1]UCO!F43+[1]Union!F43+[1]United!F43+[1]Axis!F43+[1]Bandhan!F43+'[1]DCB Bank'!F43+[1]Federal!F43+[1]HDFC!F43+[1]ICICI!F43+[1]IDBI!F43+'[1]IDFC First'!F43+'[1]IndusInd Bank'!F43+[1]Kotak!F43+[1]Karnataka!F43+[1]RBL!F43+'[1]Yes Bank'!F43+'[1]Cat Sy Bank'!F43+[1]AU!F43+[1]Capital!F43+'[1]Fincare SFB'!F43+[1]Equitas!F43+[1]ESAF!F43+[1]Jana!F43+[1]Suryoday!F43+[1]Ujjivan!F43+[1]Utkarsh!F43+[1]MGB!F43+[1]VKGB!F43+[1]MSCOOP!F43+[1]DBS!F43</f>
        <v>248732.63999999996</v>
      </c>
      <c r="G43" s="28">
        <f>[1]Allahabad!G43+[1]Andhra!G43+[1]BoB!G43+[1]BoI!G43+[1]BoM!G43+[1]Canara!G43+[1]CBI!G43+[1]Corporation!G43+[1]Indian!G43+[1]IOB!G43+[1]OBC!G43+[1]PSB!G43+[1]PNB!G43+[1]SBI!G43+[1]Syndicate!G43+[1]UCO!G43+[1]Union!G43+[1]United!G43+[1]Axis!G43+[1]Bandhan!G43+'[1]DCB Bank'!G43+[1]Federal!G43+[1]HDFC!G43+[1]ICICI!G43+[1]IDBI!G43+'[1]IDFC First'!G43+'[1]IndusInd Bank'!G43+[1]Kotak!G43+[1]Karnataka!G43+[1]RBL!G43+'[1]Yes Bank'!G43+'[1]Cat Sy Bank'!G43+[1]AU!G43+[1]Capital!G43+'[1]Fincare SFB'!G43+[1]Equitas!G43+[1]ESAF!G43+[1]Jana!G43+[1]Suryoday!G43+[1]Ujjivan!G43+[1]Utkarsh!G43+[1]MGB!G43+[1]VKGB!G43+[1]MSCOOP!G43+[1]DBS!G43</f>
        <v>222</v>
      </c>
      <c r="H43" s="28">
        <f>[1]Allahabad!H43+[1]Andhra!H43+[1]BoB!H43+[1]BoI!H43+[1]BoM!H43+[1]Canara!H43+[1]CBI!H43+[1]Corporation!H43+[1]Indian!H43+[1]IOB!H43+[1]OBC!H43+[1]PSB!H43+[1]PNB!H43+[1]SBI!H43+[1]Syndicate!H43+[1]UCO!H43+[1]Union!H43+[1]United!H43+[1]Axis!H43+[1]Bandhan!H43+'[1]DCB Bank'!H43+[1]Federal!H43+[1]HDFC!H43+[1]ICICI!H43+[1]IDBI!H43+'[1]IDFC First'!H43+'[1]IndusInd Bank'!H43+[1]Kotak!H43+[1]Karnataka!H43+[1]RBL!H43+'[1]Yes Bank'!H43+'[1]Cat Sy Bank'!H43+[1]AU!H43+[1]Capital!H43+'[1]Fincare SFB'!H43+[1]Equitas!H43+[1]ESAF!H43+[1]Jana!H43+[1]Suryoday!H43+[1]Ujjivan!H43+[1]Utkarsh!H43+[1]MGB!H43+[1]VKGB!H43+[1]MSCOOP!H43+[1]DBS!H43</f>
        <v>1346.98</v>
      </c>
      <c r="I43" s="28">
        <f>[1]Allahabad!I43+[1]Andhra!I43+[1]BoB!I43+[1]BoI!I43+[1]BoM!I43+[1]Canara!I43+[1]CBI!I43+[1]Corporation!I43+[1]Indian!I43+[1]IOB!I43+[1]OBC!I43+[1]PSB!I43+[1]PNB!I43+[1]SBI!I43+[1]Syndicate!I43+[1]UCO!I43+[1]Union!I43+[1]United!I43+[1]Axis!I43+[1]Bandhan!I43+'[1]DCB Bank'!I43+[1]Federal!I43+[1]HDFC!I43+[1]ICICI!I43+[1]IDBI!I43+'[1]IDFC First'!I43+'[1]IndusInd Bank'!I43+[1]Kotak!I43+[1]Karnataka!I43+[1]RBL!I43+'[1]Yes Bank'!I43+'[1]Cat Sy Bank'!I43+[1]AU!I43+[1]Capital!I43+'[1]Fincare SFB'!I43+[1]Equitas!I43+[1]ESAF!I43+[1]Jana!I43+[1]Suryoday!I43+[1]Ujjivan!I43+[1]Utkarsh!I43+[1]MGB!I43+[1]VKGB!I43+[1]MSCOOP!I43+[1]DBS!I43</f>
        <v>12189</v>
      </c>
      <c r="J43" s="28">
        <f>[1]Allahabad!J43+[1]Andhra!J43+[1]BoB!J43+[1]BoI!J43+[1]BoM!J43+[1]Canara!J43+[1]CBI!J43+[1]Corporation!J43+[1]Indian!J43+[1]IOB!J43+[1]OBC!J43+[1]PSB!J43+[1]PNB!J43+[1]SBI!J43+[1]Syndicate!J43+[1]UCO!J43+[1]Union!J43+[1]United!J43+[1]Axis!J43+[1]Bandhan!J43+'[1]DCB Bank'!J43+[1]Federal!J43+[1]HDFC!J43+[1]ICICI!J43+[1]IDBI!J43+'[1]IDFC First'!J43+'[1]IndusInd Bank'!J43+[1]Kotak!J43+[1]Karnataka!J43+[1]RBL!J43+'[1]Yes Bank'!J43+'[1]Cat Sy Bank'!J43+[1]AU!J43+[1]Capital!J43+'[1]Fincare SFB'!J43+[1]Equitas!J43+[1]ESAF!J43+[1]Jana!J43+[1]Suryoday!J43+[1]Ujjivan!J43+[1]Utkarsh!J43+[1]MGB!J43+[1]VKGB!J43+[1]MSCOOP!J43+[1]DBS!J43</f>
        <v>65074.250000000015</v>
      </c>
      <c r="K43" s="28">
        <v>0</v>
      </c>
      <c r="L43" s="28">
        <v>0</v>
      </c>
      <c r="M43" s="29">
        <f t="shared" si="2"/>
        <v>0</v>
      </c>
      <c r="N43" s="27">
        <f t="shared" si="3"/>
        <v>232406</v>
      </c>
      <c r="O43" s="27">
        <f t="shared" si="3"/>
        <v>118615.39999999998</v>
      </c>
      <c r="P43" s="28">
        <f>[1]Allahabad!P43+[1]Andhra!M43+[1]BoB!M43+[1]BoI!M43+[1]BoM!M43+[1]Canara!M43+[1]CBI!M43+[1]Corporation!M43+[1]Indian!M43+[1]IOB!M43+[1]OBC!M43+[1]PSB!M43+[1]PNB!M43+[1]SBI!M43+[1]Syndicate!M43+[1]UCO!M43+[1]Union!M43+[1]United!M43+[1]Axis!M43+[1]Bandhan!M43+'[1]DCB Bank'!M43+[1]Federal!M43+[1]HDFC!M43+[1]ICICI!M43+[1]IDBI!M43+'[1]IDFC First'!M43+'[1]IndusInd Bank'!M43+[1]Kotak!M43+[1]Karnataka!M43+[1]RBL!M43+'[1]Yes Bank'!M43+'[1]Cat Sy Bank'!M43+[1]AU!M43+[1]Capital!M43+'[1]Fincare SFB'!M43+[1]Equitas!M43+[1]ESAF!M43+[1]Jana!M43+[1]Suryoday!M43+[1]Ujjivan!M43+[1]Utkarsh!M43+[1]MGB!M43+[1]VKGB!M43+[1]MSCOOP!M43+[1]DBS!M43</f>
        <v>230938</v>
      </c>
      <c r="Q43" s="28">
        <f>[1]Allahabad!Q43+[1]Andhra!N43+[1]BoB!N43+[1]BoI!N43+[1]BoM!N43+[1]Canara!N43+[1]CBI!N43+[1]Corporation!N43+[1]Indian!N43+[1]IOB!N43+[1]OBC!N43+[1]PSB!N43+[1]PNB!N43+[1]SBI!N43+[1]Syndicate!N43+[1]UCO!N43+[1]Union!N43+[1]United!N43+[1]Axis!N43+[1]Bandhan!N43+'[1]DCB Bank'!N43+[1]Federal!N43+[1]HDFC!N43+[1]ICICI!N43+[1]IDBI!N43+'[1]IDFC First'!N43+'[1]IndusInd Bank'!N43+[1]Kotak!N43+[1]Karnataka!N43+[1]RBL!N43+'[1]Yes Bank'!N43+'[1]Cat Sy Bank'!N43+[1]AU!N43+[1]Capital!N43+'[1]Fincare SFB'!N43+[1]Equitas!N43+[1]ESAF!N43+[1]Jana!N43+[1]Suryoday!N43+[1]Ujjivan!N43+[1]Utkarsh!N43+[1]MGB!N43+[1]VKGB!N43+[1]MSCOOP!N43+[1]DBS!N43</f>
        <v>81906.929999999993</v>
      </c>
      <c r="R43" s="28">
        <f>[1]Allahabad!R43+[1]Andhra!O43+[1]BoB!O43+[1]BoI!O43+[1]BoM!O43+[1]Canara!O43+[1]CBI!O43+[1]Corporation!O43+[1]Indian!O43+[1]IOB!O43+[1]OBC!O43+[1]PSB!O43+[1]PNB!O43+[1]SBI!O43+[1]Syndicate!O43+[1]UCO!O43+[1]Union!O43+[1]United!O43+[1]Axis!O43+[1]Bandhan!O43+'[1]DCB Bank'!O43+[1]Federal!O43+[1]HDFC!O43+[1]ICICI!O43+[1]IDBI!O43+'[1]IDFC First'!O43+'[1]IndusInd Bank'!O43+[1]Kotak!O43+[1]Karnataka!O43+[1]RBL!O43+'[1]Yes Bank'!O43+'[1]Cat Sy Bank'!O43+[1]AU!O43+[1]Capital!O43+'[1]Fincare SFB'!O43+[1]Equitas!O43+[1]ESAF!O43+[1]Jana!O43+[1]Suryoday!O43+[1]Ujjivan!O43+[1]Utkarsh!O43+[1]MGB!O43+[1]VKGB!O43+[1]MSCOOP!O43+[1]DBS!O43</f>
        <v>1167</v>
      </c>
      <c r="S43" s="28">
        <f>[1]Allahabad!S43+[1]Andhra!P43+[1]BoB!P43+[1]BoI!P43+[1]BoM!P43+[1]Canara!P43+[1]CBI!P43+[1]Corporation!P43+[1]Indian!P43+[1]IOB!P43+[1]OBC!P43+[1]PSB!P43+[1]PNB!P43+[1]SBI!P43+[1]Syndicate!P43+[1]UCO!P43+[1]Union!P43+[1]United!P43+[1]Axis!P43+[1]Bandhan!P43+'[1]DCB Bank'!P43+[1]Federal!P43+[1]HDFC!P43+[1]ICICI!P43+[1]IDBI!P43+'[1]IDFC First'!P43+'[1]IndusInd Bank'!P43+[1]Kotak!P43+[1]Karnataka!P43+[1]RBL!P43+'[1]Yes Bank'!P43+'[1]Cat Sy Bank'!P43+[1]AU!P43+[1]Capital!P43+'[1]Fincare SFB'!P43+[1]Equitas!P43+[1]ESAF!P43+[1]Jana!P43+[1]Suryoday!P43+[1]Ujjivan!P43+[1]Utkarsh!P43+[1]MGB!P43+[1]VKGB!P43+[1]MSCOOP!P43+[1]DBS!P43</f>
        <v>22762.060000000005</v>
      </c>
      <c r="T43" s="28">
        <f>[1]Allahabad!T43+[1]Andhra!Q43+[1]BoB!Q43+[1]BoI!Q43+[1]BoM!Q43+[1]Canara!Q43+[1]CBI!Q43+[1]Corporation!Q43+[1]Indian!Q43+[1]IOB!Q43+[1]OBC!Q43+[1]PSB!Q43+[1]PNB!Q43+[1]SBI!Q43+[1]Syndicate!Q43+[1]UCO!Q43+[1]Union!Q43+[1]United!Q43+[1]Axis!Q43+[1]Bandhan!Q43+'[1]DCB Bank'!Q43+[1]Federal!Q43+[1]HDFC!Q43+[1]ICICI!Q43+[1]IDBI!Q43+'[1]IDFC First'!Q43+'[1]IndusInd Bank'!Q43+[1]Kotak!Q43+[1]Karnataka!Q43+[1]RBL!Q43+'[1]Yes Bank'!Q43+'[1]Cat Sy Bank'!Q43+[1]AU!Q43+[1]Capital!Q43+'[1]Fincare SFB'!Q43+[1]Equitas!Q43+[1]ESAF!Q43+[1]Jana!Q43+[1]Suryoday!Q43+[1]Ujjivan!Q43+[1]Utkarsh!Q43+[1]MGB!Q43+[1]VKGB!Q43+[1]MSCOOP!Q43+[1]DBS!Q43</f>
        <v>124</v>
      </c>
      <c r="U43" s="28">
        <f>[1]Allahabad!U43+[1]Andhra!R43+[1]BoB!R43+[1]BoI!R43+[1]BoM!R43+[1]Canara!R43+[1]CBI!R43+[1]Corporation!R43+[1]Indian!R43+[1]IOB!R43+[1]OBC!R43+[1]PSB!R43+[1]PNB!R43+[1]SBI!R43+[1]Syndicate!R43+[1]UCO!R43+[1]Union!R43+[1]United!R43+[1]Axis!R43+[1]Bandhan!R43+'[1]DCB Bank'!R43+[1]Federal!R43+[1]HDFC!R43+[1]ICICI!R43+[1]IDBI!R43+'[1]IDFC First'!R43+'[1]IndusInd Bank'!R43+[1]Kotak!R43+[1]Karnataka!R43+[1]RBL!R43+'[1]Yes Bank'!R43+'[1]Cat Sy Bank'!R43+[1]AU!R43+[1]Capital!R43+'[1]Fincare SFB'!R43+[1]Equitas!R43+[1]ESAF!R43+[1]Jana!R43+[1]Suryoday!R43+[1]Ujjivan!R43+[1]Utkarsh!R43+[1]MGB!R43+[1]VKGB!R43+[1]MSCOOP!R43+[1]DBS!R43</f>
        <v>12608.679999999998</v>
      </c>
      <c r="V43" s="28">
        <f>[1]Allahabad!V43+[1]Andhra!S43+[1]BoB!S43+[1]BoI!S43+[1]BoM!S43+[1]Canara!S43+[1]CBI!S43+[1]Corporation!S43+[1]Indian!S43+[1]IOB!S43+[1]OBC!S43+[1]PSB!S43+[1]PNB!S43+[1]SBI!S43+[1]Syndicate!S43+[1]UCO!S43+[1]Union!S43+[1]United!S43+[1]Axis!S43+[1]Bandhan!S43+'[1]DCB Bank'!S43+[1]Federal!S43+[1]HDFC!S43+[1]ICICI!S43+[1]IDBI!S43+'[1]IDFC First'!S43+'[1]IndusInd Bank'!S43+[1]Kotak!S43+[1]Karnataka!S43+[1]RBL!S43+'[1]Yes Bank'!S43+'[1]Cat Sy Bank'!S43+[1]AU!S43+[1]Capital!S43+'[1]Fincare SFB'!S43+[1]Equitas!S43+[1]ESAF!S43+[1]Jana!S43+[1]Suryoday!S43+[1]Ujjivan!S43+[1]Utkarsh!S43+[1]MGB!S43+[1]VKGB!S43+[1]MSCOOP!S43+[1]DBS!S43</f>
        <v>127</v>
      </c>
      <c r="W43" s="28">
        <f>[1]Allahabad!W43+[1]Andhra!T43+[1]BoB!T43+[1]BoI!T43+[1]BoM!T43+[1]Canara!T43+[1]CBI!T43+[1]Corporation!T43+[1]Indian!T43+[1]IOB!T43+[1]OBC!T43+[1]PSB!T43+[1]PNB!T43+[1]SBI!T43+[1]Syndicate!T43+[1]UCO!T43+[1]Union!T43+[1]United!T43+[1]Axis!T43+[1]Bandhan!T43+'[1]DCB Bank'!T43+[1]Federal!T43+[1]HDFC!T43+[1]ICICI!T43+[1]IDBI!T43+'[1]IDFC First'!T43+'[1]IndusInd Bank'!T43+[1]Kotak!T43+[1]Karnataka!T43+[1]RBL!T43+'[1]Yes Bank'!T43+'[1]Cat Sy Bank'!T43+[1]AU!T43+[1]Capital!T43+'[1]Fincare SFB'!T43+[1]Equitas!T43+[1]ESAF!T43+[1]Jana!T43+[1]Suryoday!T43+[1]Ujjivan!T43+[1]Utkarsh!T43+[1]MGB!T43+[1]VKGB!T43+[1]MSCOOP!T43+[1]DBS!T43</f>
        <v>539.17000000000007</v>
      </c>
      <c r="X43" s="28">
        <f>[1]Allahabad!X43+[1]Andhra!U43+[1]BoB!U43+[1]BoI!U43+[1]BoM!U43+[1]Canara!U43+[1]CBI!U43+[1]Corporation!U43+[1]Indian!U43+[1]IOB!U43+[1]OBC!U43+[1]PSB!U43+[1]PNB!U43+[1]SBI!U43+[1]Syndicate!U43+[1]UCO!U43+[1]Union!U43+[1]United!U43+[1]Axis!U43+[1]Bandhan!U43+'[1]DCB Bank'!U43+[1]Federal!U43+[1]HDFC!U43+[1]ICICI!U43+[1]IDBI!U43+'[1]IDFC First'!U43+'[1]IndusInd Bank'!U43+[1]Kotak!U43+[1]Karnataka!U43+[1]RBL!U43+'[1]Yes Bank'!U43+'[1]Cat Sy Bank'!U43+[1]AU!U43+[1]Capital!U43+'[1]Fincare SFB'!U43+[1]Equitas!U43+[1]ESAF!U43+[1]Jana!U43+[1]Suryoday!U43+[1]Ujjivan!U43+[1]Utkarsh!U43+[1]MGB!U43+[1]VKGB!U43+[1]MSCOOP!U43+[1]DBS!U43</f>
        <v>50</v>
      </c>
      <c r="Y43" s="28">
        <f>[1]Allahabad!Y43+[1]Andhra!V43+[1]BoB!V43+[1]BoI!V43+[1]BoM!V43+[1]Canara!V43+[1]CBI!V43+[1]Corporation!V43+[1]Indian!V43+[1]IOB!V43+[1]OBC!V43+[1]PSB!V43+[1]PNB!V43+[1]SBI!V43+[1]Syndicate!V43+[1]UCO!V43+[1]Union!V43+[1]United!V43+[1]Axis!V43+[1]Bandhan!V43+'[1]DCB Bank'!V43+[1]Federal!V43+[1]HDFC!V43+[1]ICICI!V43+[1]IDBI!V43+'[1]IDFC First'!V43+'[1]IndusInd Bank'!V43+[1]Kotak!V43+[1]Karnataka!V43+[1]RBL!V43+'[1]Yes Bank'!V43+'[1]Cat Sy Bank'!V43+[1]AU!V43+[1]Capital!V43+'[1]Fincare SFB'!V43+[1]Equitas!V43+[1]ESAF!V43+[1]Jana!V43+[1]Suryoday!V43+[1]Ujjivan!V43+[1]Utkarsh!V43+[1]MGB!V43+[1]VKGB!V43+[1]MSCOOP!V43+[1]DBS!V43</f>
        <v>798.56000000000006</v>
      </c>
      <c r="Z43" s="28">
        <f>[1]Allahabad!Z43+[1]Andhra!W43+[1]BoB!W43+[1]BoI!W43+[1]BoM!W43+[1]Canara!W43+[1]CBI!W43+[1]Corporation!W43+[1]Indian!W43+[1]IOB!W43+[1]OBC!W43+[1]PSB!W43+[1]PNB!W43+[1]SBI!W43+[1]Syndicate!W43+[1]UCO!W43+[1]Union!W43+[1]United!W43+[1]Axis!W43+[1]Bandhan!W43+'[1]DCB Bank'!W43+[1]Federal!W43+[1]HDFC!W43+[1]ICICI!W43+[1]IDBI!W43+'[1]IDFC First'!W43+'[1]IndusInd Bank'!W43+[1]Kotak!W43+[1]Karnataka!W43+[1]RBL!W43+'[1]Yes Bank'!W43+'[1]Cat Sy Bank'!W43+[1]AU!W43+[1]Capital!W43+'[1]Fincare SFB'!W43+[1]Equitas!W43+[1]ESAF!W43+[1]Jana!W43+[1]Suryoday!W43+[1]Ujjivan!W43+[1]Utkarsh!W43+[1]MGB!W43+[1]VKGB!W43+[1]MSCOOP!W43+[1]DBS!W43</f>
        <v>3</v>
      </c>
      <c r="AA43" s="28">
        <f>[1]Allahabad!AA43+[1]Andhra!X43+[1]BoB!X43+[1]BoI!X43+[1]BoM!X43+[1]Canara!X43+[1]CBI!X43+[1]Corporation!X43+[1]Indian!X43+[1]IOB!X43+[1]OBC!X43+[1]PSB!X43+[1]PNB!X43+[1]SBI!X43+[1]Syndicate!X43+[1]UCO!X43+[1]Union!X43+[1]United!X43+[1]Axis!X43+[1]Bandhan!X43+'[1]DCB Bank'!X43+[1]Federal!X43+[1]HDFC!X43+[1]ICICI!X43+[1]IDBI!X43+'[1]IDFC First'!X43+'[1]IndusInd Bank'!X43+[1]Kotak!X43+[1]Karnataka!X43+[1]RBL!X43+'[1]Yes Bank'!X43+'[1]Cat Sy Bank'!X43+[1]AU!X43+[1]Capital!X43+'[1]Fincare SFB'!X43+[1]Equitas!X43+[1]ESAF!X43+[1]Jana!X43+[1]Suryoday!X43+[1]Ujjivan!X43+[1]Utkarsh!X43+[1]MGB!X43+[1]VKGB!X43+[1]MSCOOP!X43+[1]DBS!X43</f>
        <v>0</v>
      </c>
      <c r="AB43" s="28">
        <f>[1]Allahabad!AB43+[1]Andhra!Y43+[1]BoB!Y43+[1]BoI!Y43+[1]BoM!Y43+[1]Canara!Y43+[1]CBI!Y43+[1]Corporation!Y43+[1]Indian!Y43+[1]IOB!Y43+[1]OBC!Y43+[1]PSB!Y43+[1]PNB!Y43+[1]SBI!Y43+[1]Syndicate!Y43+[1]UCO!Y43+[1]Union!Y43+[1]United!Y43+[1]Axis!Y43+[1]Bandhan!Y43+'[1]DCB Bank'!Y43+[1]Federal!Y43+[1]HDFC!Y43+[1]ICICI!Y43+[1]IDBI!Y43+'[1]IDFC First'!Y43+'[1]IndusInd Bank'!Y43+[1]Kotak!Y43+[1]Karnataka!Y43+[1]RBL!Y43+'[1]Yes Bank'!Y43+'[1]Cat Sy Bank'!Y43+[1]AU!Y43+[1]Capital!Y43+'[1]Fincare SFB'!Y43+[1]Equitas!Y43+[1]ESAF!Y43+[1]Jana!Y43+[1]Suryoday!Y43+[1]Ujjivan!Y43+[1]Utkarsh!Y43+[1]MGB!Y43+[1]VKGB!Y43+[1]MSCOOP!Y43+[1]DBS!Y43</f>
        <v>2275</v>
      </c>
      <c r="AC43" s="28">
        <f>[1]Allahabad!AC43+[1]Andhra!Z43+[1]BoB!Z43+[1]BoI!Z43+[1]BoM!Z43+[1]Canara!Z43+[1]CBI!Z43+[1]Corporation!Z43+[1]Indian!Z43+[1]IOB!Z43+[1]OBC!Z43+[1]PSB!Z43+[1]PNB!Z43+[1]SBI!Z43+[1]Syndicate!Z43+[1]UCO!Z43+[1]Union!Z43+[1]United!Z43+[1]Axis!Z43+[1]Bandhan!Z43+'[1]DCB Bank'!Z43+[1]Federal!Z43+[1]HDFC!Z43+[1]ICICI!Z43+[1]IDBI!Z43+'[1]IDFC First'!Z43+'[1]IndusInd Bank'!Z43+[1]Kotak!Z43+[1]Karnataka!Z43+[1]RBL!Z43+'[1]Yes Bank'!Z43+'[1]Cat Sy Bank'!Z43+[1]AU!Z43+[1]Capital!Z43+'[1]Fincare SFB'!Z43+[1]Equitas!Z43+[1]ESAF!Z43+[1]Jana!Z43+[1]Suryoday!Z43+[1]Ujjivan!Z43+[1]Utkarsh!Z43+[1]MGB!Z43+[1]VKGB!Z43+[1]MSCOOP!Z43+[1]DBS!Z43</f>
        <v>5895.9800000000005</v>
      </c>
      <c r="AD43" s="28">
        <f>[1]Allahabad!AD43+[1]Andhra!AA43+[1]BoB!AA43+[1]BoI!AA43+[1]BoM!AA43+[1]Canara!AA43+[1]CBI!AA43+[1]Corporation!AA43+[1]Indian!AA43+[1]IOB!AA43+[1]OBC!AA43+[1]PSB!AA43+[1]PNB!AA43+[1]SBI!AA43+[1]Syndicate!AA43+[1]UCO!AA43+[1]Union!AA43+[1]United!AA43+[1]Axis!AA43+[1]Bandhan!AA43+'[1]DCB Bank'!AA43+[1]Federal!AA43+[1]HDFC!AA43+[1]ICICI!AA43+[1]IDBI!AA43+'[1]IDFC First'!AA43+'[1]IndusInd Bank'!AA43+[1]Kotak!AA43+[1]Karnataka!AA43+[1]RBL!AA43+'[1]Yes Bank'!AA43+'[1]Cat Sy Bank'!AA43+[1]AU!AA43+[1]Capital!AA43+'[1]Fincare SFB'!AA43+[1]Equitas!AA43+[1]ESAF!AA43+[1]Jana!AA43+[1]Suryoday!AA43+[1]Ujjivan!AA43+[1]Utkarsh!AA43+[1]MGB!AA43+[1]VKGB!AA43+[1]MSCOOP!AA43+[1]DBS!AA43</f>
        <v>5383</v>
      </c>
      <c r="AE43" s="28">
        <f>[1]Allahabad!AE43+[1]Andhra!AB43+[1]BoB!AB43+[1]BoI!AB43+[1]BoM!AB43+[1]Canara!AB43+[1]CBI!AB43+[1]Corporation!AB43+[1]Indian!AB43+[1]IOB!AB43+[1]OBC!AB43+[1]PSB!AB43+[1]PNB!AB43+[1]SBI!AB43+[1]Syndicate!AB43+[1]UCO!AB43+[1]Union!AB43+[1]United!AB43+[1]Axis!AB43+[1]Bandhan!AB43+'[1]DCB Bank'!AB43+[1]Federal!AB43+[1]HDFC!AB43+[1]ICICI!AB43+[1]IDBI!AB43+'[1]IDFC First'!AB43+'[1]IndusInd Bank'!AB43+[1]Kotak!AB43+[1]Karnataka!AB43+[1]RBL!AB43+'[1]Yes Bank'!AB43+'[1]Cat Sy Bank'!AB43+[1]AU!AB43+[1]Capital!AB43+'[1]Fincare SFB'!AB43+[1]Equitas!AB43+[1]ESAF!AB43+[1]Jana!AB43+[1]Suryoday!AB43+[1]Ujjivan!AB43+[1]Utkarsh!AB43+[1]MGB!AB43+[1]VKGB!AB43+[1]MSCOOP!AB43+[1]DBS!AB43</f>
        <v>35081.03</v>
      </c>
      <c r="AF43" s="28">
        <f>[1]Allahabad!AF43+[1]Andhra!AC43+[1]BoB!AC43+[1]BoI!AC43+[1]BoM!AC43+[1]Canara!AC43+[1]CBI!AC43+[1]Corporation!AC43+[1]Indian!AC43+[1]IOB!AC43+[1]OBC!AC43+[1]PSB!AC43+[1]PNB!AC43+[1]SBI!AC43+[1]Syndicate!AC43+[1]UCO!AC43+[1]Union!AC43+[1]United!AC43+[1]Axis!AC43+[1]Bandhan!AC43+'[1]DCB Bank'!AC43+[1]Federal!AC43+[1]HDFC!AC43+[1]ICICI!AC43+[1]IDBI!AC43+'[1]IDFC First'!AC43+'[1]IndusInd Bank'!AC43+[1]Kotak!AC43+[1]Karnataka!AC43+[1]RBL!AC43+'[1]Yes Bank'!AC43+'[1]Cat Sy Bank'!AC43+[1]AU!AC43+[1]Capital!AC43+'[1]Fincare SFB'!AC43+[1]Equitas!AC43+[1]ESAF!AC43+[1]Jana!AC43+[1]Suryoday!AC43+[1]Ujjivan!AC43+[1]Utkarsh!AC43+[1]MGB!AC43+[1]VKGB!AC43+[1]MSCOOP!AC43+[1]DBS!AC43</f>
        <v>56</v>
      </c>
      <c r="AG43" s="28">
        <f>[1]Allahabad!AG43+[1]Andhra!AD43+[1]BoB!AD43+[1]BoI!AD43+[1]BoM!AD43+[1]Canara!AD43+[1]CBI!AD43+[1]Corporation!AD43+[1]Indian!AD43+[1]IOB!AD43+[1]OBC!AD43+[1]PSB!AD43+[1]PNB!AD43+[1]SBI!AD43+[1]Syndicate!AD43+[1]UCO!AD43+[1]Union!AD43+[1]United!AD43+[1]Axis!AD43+[1]Bandhan!AD43+'[1]DCB Bank'!AD43+[1]Federal!AD43+[1]HDFC!AD43+[1]ICICI!AD43+[1]IDBI!AD43+'[1]IDFC First'!AD43+'[1]IndusInd Bank'!AD43+[1]Kotak!AD43+[1]Karnataka!AD43+[1]RBL!AD43+'[1]Yes Bank'!AD43+'[1]Cat Sy Bank'!AD43+[1]AU!AD43+[1]Capital!AD43+'[1]Fincare SFB'!AD43+[1]Equitas!AD43+[1]ESAF!AD43+[1]Jana!AD43+[1]Suryoday!AD43+[1]Ujjivan!AD43+[1]Utkarsh!AD43+[1]MGB!AD43+[1]VKGB!AD43+[1]MSCOOP!AD43+[1]DBS!AD43</f>
        <v>129.56</v>
      </c>
      <c r="AH43" s="28">
        <f>[1]Allahabad!AH43+[1]Andhra!AE43+[1]BoB!AE43+[1]BoI!AE43+[1]BoM!AE43+[1]Canara!AE43+[1]CBI!AE43+[1]Corporation!AE43+[1]Indian!AE43+[1]IOB!AE43+[1]OBC!AE43+[1]PSB!AE43+[1]PNB!AE43+[1]SBI!AE43+[1]Syndicate!AE43+[1]UCO!AE43+[1]Union!AE43+[1]United!AE43+[1]Axis!AE43+[1]Bandhan!AE43+'[1]DCB Bank'!AE43+[1]Federal!AE43+[1]HDFC!AE43+[1]ICICI!AE43+[1]IDBI!AE43+'[1]IDFC First'!AE43+'[1]IndusInd Bank'!AE43+[1]Kotak!AE43+[1]Karnataka!AE43+[1]RBL!AE43+'[1]Yes Bank'!AE43+'[1]Cat Sy Bank'!AE43+[1]AU!AE43+[1]Capital!AE43+'[1]Fincare SFB'!AE43+[1]Equitas!AE43+[1]ESAF!AE43+[1]Jana!AE43+[1]Suryoday!AE43+[1]Ujjivan!AE43+[1]Utkarsh!AE43+[1]MGB!AE43+[1]VKGB!AE43+[1]MSCOOP!AE43+[1]DBS!AE43</f>
        <v>15</v>
      </c>
      <c r="AI43" s="28">
        <f>[1]Allahabad!AI43+[1]Andhra!AF43+[1]BoB!AF43+[1]BoI!AF43+[1]BoM!AF43+[1]Canara!AF43+[1]CBI!AF43+[1]Corporation!AF43+[1]Indian!AF43+[1]IOB!AF43+[1]OBC!AF43+[1]PSB!AF43+[1]PNB!AF43+[1]SBI!AF43+[1]Syndicate!AF43+[1]UCO!AF43+[1]Union!AF43+[1]United!AF43+[1]Axis!AF43+[1]Bandhan!AF43+'[1]DCB Bank'!AF43+[1]Federal!AF43+[1]HDFC!AF43+[1]ICICI!AF43+[1]IDBI!AF43+'[1]IDFC First'!AF43+'[1]IndusInd Bank'!AF43+[1]Kotak!AF43+[1]Karnataka!AF43+[1]RBL!AF43+'[1]Yes Bank'!AF43+'[1]Cat Sy Bank'!AF43+[1]AU!AF43+[1]Capital!AF43+'[1]Fincare SFB'!AF43+[1]Equitas!AF43+[1]ESAF!AF43+[1]Jana!AF43+[1]Suryoday!AF43+[1]Ujjivan!AF43+[1]Utkarsh!AF43+[1]MGB!AF43+[1]VKGB!AF43+[1]MSCOOP!AF43+[1]DBS!AF43</f>
        <v>13.22</v>
      </c>
      <c r="AJ43" s="28">
        <f>[1]Allahabad!AJ43+[1]Andhra!AG43+[1]BoB!AG43+[1]BoI!AG43+[1]BoM!AG43+[1]Canara!AG43+[1]CBI!AG43+[1]Corporation!AG43+[1]Indian!AG43+[1]IOB!AG43+[1]OBC!AG43+[1]PSB!AG43+[1]PNB!AG43+[1]SBI!AG43+[1]Syndicate!AG43+[1]UCO!AG43+[1]Union!AG43+[1]United!AG43+[1]Axis!AG43+[1]Bandhan!AG43+'[1]DCB Bank'!AG43+[1]Federal!AG43+[1]HDFC!AG43+[1]ICICI!AG43+[1]IDBI!AG43+'[1]IDFC First'!AG43+'[1]IndusInd Bank'!AG43+[1]Kotak!AG43+[1]Karnataka!AG43+[1]RBL!AG43+'[1]Yes Bank'!AG43+'[1]Cat Sy Bank'!AG43+[1]AU!AG43+[1]Capital!AG43+'[1]Fincare SFB'!AG43+[1]Equitas!AG43+[1]ESAF!AG43+[1]Jana!AG43+[1]Suryoday!AG43+[1]Ujjivan!AG43+[1]Utkarsh!AG43+[1]MGB!AG43+[1]VKGB!AG43+[1]MSCOOP!AG43+[1]DBS!AG43</f>
        <v>10610</v>
      </c>
      <c r="AK43" s="28">
        <f>[1]Allahabad!AK43+[1]Andhra!AH43+[1]BoB!AH43+[1]BoI!AH43+[1]BoM!AH43+[1]Canara!AH43+[1]CBI!AH43+[1]Corporation!AH43+[1]Indian!AH43+[1]IOB!AH43+[1]OBC!AH43+[1]PSB!AH43+[1]PNB!AH43+[1]SBI!AH43+[1]Syndicate!AH43+[1]UCO!AH43+[1]Union!AH43+[1]United!AH43+[1]Axis!AH43+[1]Bandhan!AH43+'[1]DCB Bank'!AH43+[1]Federal!AH43+[1]HDFC!AH43+[1]ICICI!AH43+[1]IDBI!AH43+'[1]IDFC First'!AH43+'[1]IndusInd Bank'!AH43+[1]Kotak!AH43+[1]Karnataka!AH43+[1]RBL!AH43+'[1]Yes Bank'!AH43+'[1]Cat Sy Bank'!AH43+[1]AU!AH43+[1]Capital!AH43+'[1]Fincare SFB'!AH43+[1]Equitas!AH43+[1]ESAF!AH43+[1]Jana!AH43+[1]Suryoday!AH43+[1]Ujjivan!AH43+[1]Utkarsh!AH43+[1]MGB!AH43+[1]VKGB!AH43+[1]MSCOOP!AH43+[1]DBS!AH43</f>
        <v>3697.6018100000001</v>
      </c>
      <c r="AL43" s="29">
        <f t="shared" si="4"/>
        <v>678514</v>
      </c>
      <c r="AM43" s="29">
        <f t="shared" si="4"/>
        <v>478586.6618099999</v>
      </c>
      <c r="AN43" s="28">
        <f>[1]Allahabad!AN43+[1]Andhra!AK43+[1]BoB!AK43+[1]BoI!AK43+[1]BoM!AK43+[1]Canara!AK43+[1]CBI!AK43+[1]Corporation!AK43+[1]Indian!AK43+[1]IOB!AK43+[1]OBC!AK43+[1]PSB!AK43+[1]PNB!AK43+[1]SBI!AK43+[1]Syndicate!AK43+[1]UCO!AK43+[1]Union!AK43+[1]United!AK43+[1]Axis!AK43+[1]Bandhan!AK43+'[1]DCB Bank'!AK43+[1]Federal!AK43+[1]HDFC!AK43+[1]ICICI!AK43+[1]IDBI!AK43+'[1]IDFC First'!AK43+'[1]IndusInd Bank'!AK43+[1]Kotak!AK43+[1]Karnataka!AK43+[1]RBL!AK43+'[1]Yes Bank'!AK43+'[1]Cat Sy Bank'!AK43+[1]AU!AK43+[1]Capital!AK43+'[1]Fincare SFB'!AK43+[1]Equitas!AK43+[1]ESAF!AK43+[1]Jana!AK43+[1]Suryoday!AK43+[1]Ujjivan!AK43+[1]Utkarsh!AK43+[1]MGB!AK43+[1]VKGB!AK43+[1]MSCOOP!AK43+[1]DBS!AK43</f>
        <v>331372</v>
      </c>
      <c r="AO43" s="28">
        <f>[1]Allahabad!AO43+[1]Andhra!AL43+[1]BoB!AL43+[1]BoI!AL43+[1]BoM!AL43+[1]Canara!AL43+[1]CBI!AL43+[1]Corporation!AL43+[1]Indian!AL43+[1]IOB!AL43+[1]OBC!AL43+[1]PSB!AL43+[1]PNB!AL43+[1]SBI!AL43+[1]Syndicate!AL43+[1]UCO!AL43+[1]Union!AL43+[1]United!AL43+[1]Axis!AL43+[1]Bandhan!AL43+'[1]DCB Bank'!AL43+[1]Federal!AL43+[1]HDFC!AL43+[1]ICICI!AL43+[1]IDBI!AL43+'[1]IDFC First'!AL43+'[1]IndusInd Bank'!AL43+[1]Kotak!AL43+[1]Karnataka!AL43+[1]RBL!AL43+'[1]Yes Bank'!AL43+'[1]Cat Sy Bank'!AL43+[1]AU!AL43+[1]Capital!AL43+'[1]Fincare SFB'!AL43+[1]Equitas!AL43+[1]ESAF!AL43+[1]Jana!AL43+[1]Suryoday!AL43+[1]Ujjivan!AL43+[1]Utkarsh!AL43+[1]MGB!AL43+[1]VKGB!AL43+[1]MSCOOP!AL43+[1]DBS!AL43</f>
        <v>148352.48401500002</v>
      </c>
      <c r="AP43" s="28">
        <f>[1]Allahabad!AP43+[1]Andhra!AM43+[1]BoB!AM43+[1]BoI!AM43+[1]BoM!AM43+[1]Canara!AM43+[1]CBI!AM43+[1]Corporation!AM43+[1]Indian!AM43+[1]IOB!AM43+[1]OBC!AM43+[1]PSB!AM43+[1]PNB!AM43+[1]SBI!AM43+[1]Syndicate!AM43+[1]UCO!AM43+[1]Union!AM43+[1]United!AM43+[1]Axis!AM43+[1]Bandhan!AM43+'[1]DCB Bank'!AM43+[1]Federal!AM43+[1]HDFC!AM43+[1]ICICI!AM43+[1]IDBI!AM43+'[1]IDFC First'!AM43+'[1]IndusInd Bank'!AM43+[1]Kotak!AM43+[1]Karnataka!AM43+[1]RBL!AM43+'[1]Yes Bank'!AM43+'[1]Cat Sy Bank'!AM43+[1]AU!AM43+[1]Capital!AM43+'[1]Fincare SFB'!AM43+[1]Equitas!AM43+[1]ESAF!AM43+[1]Jana!AM43+[1]Suryoday!AM43+[1]Ujjivan!AM43+[1]Utkarsh!AM43+[1]MGB!AM43+[1]VKGB!AM43+[1]MSCOOP!AM43+[1]DBS!AM43</f>
        <v>137</v>
      </c>
      <c r="AQ43" s="28">
        <f>[1]Allahabad!AQ43+[1]Andhra!AN43+[1]BoB!AN43+[1]BoI!AN43+[1]BoM!AN43+[1]Canara!AN43+[1]CBI!AN43+[1]Corporation!AN43+[1]Indian!AN43+[1]IOB!AN43+[1]OBC!AN43+[1]PSB!AN43+[1]PNB!AN43+[1]SBI!AN43+[1]Syndicate!AN43+[1]UCO!AN43+[1]Union!AN43+[1]United!AN43+[1]Axis!AN43+[1]Bandhan!AN43+'[1]DCB Bank'!AN43+[1]Federal!AN43+[1]HDFC!AN43+[1]ICICI!AN43+[1]IDBI!AN43+'[1]IDFC First'!AN43+'[1]IndusInd Bank'!AN43+[1]Kotak!AN43+[1]Karnataka!AN43+[1]RBL!AN43+'[1]Yes Bank'!AN43+'[1]Cat Sy Bank'!AN43+[1]AU!AN43+[1]Capital!AN43+'[1]Fincare SFB'!AN43+[1]Equitas!AN43+[1]ESAF!AN43+[1]Jana!AN43+[1]Suryoday!AN43+[1]Ujjivan!AN43+[1]Utkarsh!AN43+[1]MGB!AN43+[1]VKGB!AN43+[1]MSCOOP!AN43+[1]DBS!AN43</f>
        <v>158.82</v>
      </c>
      <c r="AR43" s="28">
        <f>[1]Allahabad!AR43+[1]Andhra!AO43+[1]BoB!AO43+[1]BoI!AO43+[1]BoM!AO43+[1]Canara!AO43+[1]CBI!AO43+[1]Corporation!AO43+[1]Indian!AO43+[1]IOB!AO43+[1]OBC!AO43+[1]PSB!AO43+[1]PNB!AO43+[1]SBI!AO43+[1]Syndicate!AO43+[1]UCO!AO43+[1]Union!AO43+[1]United!AO43+[1]Axis!AO43+[1]Bandhan!AO43+'[1]DCB Bank'!AO43+[1]Federal!AO43+[1]HDFC!AO43+[1]ICICI!AO43+[1]IDBI!AO43+'[1]IDFC First'!AO43+'[1]IndusInd Bank'!AO43+[1]Kotak!AO43+[1]Karnataka!AO43+[1]RBL!AO43+'[1]Yes Bank'!AO43+'[1]Cat Sy Bank'!AO43+[1]AU!AO43+[1]Capital!AO43+'[1]Fincare SFB'!AO43+[1]Equitas!AO43+[1]ESAF!AO43+[1]Jana!AO43+[1]Suryoday!AO43+[1]Ujjivan!AO43+[1]Utkarsh!AO43+[1]MGB!AO43+[1]VKGB!AO43+[1]MSCOOP!AO43+[1]DBS!AO43</f>
        <v>196</v>
      </c>
      <c r="AS43" s="28">
        <f>[1]Allahabad!AS43+[1]Andhra!AP43+[1]BoB!AP43+[1]BoI!AP43+[1]BoM!AP43+[1]Canara!AP43+[1]CBI!AP43+[1]Corporation!AP43+[1]Indian!AP43+[1]IOB!AP43+[1]OBC!AP43+[1]PSB!AP43+[1]PNB!AP43+[1]SBI!AP43+[1]Syndicate!AP43+[1]UCO!AP43+[1]Union!AP43+[1]United!AP43+[1]Axis!AP43+[1]Bandhan!AP43+'[1]DCB Bank'!AP43+[1]Federal!AP43+[1]HDFC!AP43+[1]ICICI!AP43+[1]IDBI!AP43+'[1]IDFC First'!AP43+'[1]IndusInd Bank'!AP43+[1]Kotak!AP43+[1]Karnataka!AP43+[1]RBL!AP43+'[1]Yes Bank'!AP43+'[1]Cat Sy Bank'!AP43+[1]AU!AP43+[1]Capital!AP43+'[1]Fincare SFB'!AP43+[1]Equitas!AP43+[1]ESAF!AP43+[1]Jana!AP43+[1]Suryoday!AP43+[1]Ujjivan!AP43+[1]Utkarsh!AP43+[1]MGB!AP43+[1]VKGB!AP43+[1]MSCOOP!AP43+[1]DBS!AP43</f>
        <v>1271.7399999999998</v>
      </c>
      <c r="AT43" s="28">
        <f>[1]Allahabad!AT43+[1]Andhra!AQ43+[1]BoB!AQ43+[1]BoI!AQ43+[1]BoM!AQ43+[1]Canara!AQ43+[1]CBI!AQ43+[1]Corporation!AQ43+[1]Indian!AQ43+[1]IOB!AQ43+[1]OBC!AQ43+[1]PSB!AQ43+[1]PNB!AQ43+[1]SBI!AQ43+[1]Syndicate!AQ43+[1]UCO!AQ43+[1]Union!AQ43+[1]United!AQ43+[1]Axis!AQ43+[1]Bandhan!AQ43+'[1]DCB Bank'!AQ43+[1]Federal!AQ43+[1]HDFC!AQ43+[1]ICICI!AQ43+[1]IDBI!AQ43+'[1]IDFC First'!AQ43+'[1]IndusInd Bank'!AQ43+[1]Kotak!AQ43+[1]Karnataka!AQ43+[1]RBL!AQ43+'[1]Yes Bank'!AQ43+'[1]Cat Sy Bank'!AQ43+[1]AU!AQ43+[1]Capital!AQ43+'[1]Fincare SFB'!AQ43+[1]Equitas!AQ43+[1]ESAF!AQ43+[1]Jana!AQ43+[1]Suryoday!AQ43+[1]Ujjivan!AQ43+[1]Utkarsh!AQ43+[1]MGB!AQ43+[1]VKGB!AQ43+[1]MSCOOP!AQ43+[1]DBS!AQ43</f>
        <v>1308</v>
      </c>
      <c r="AU43" s="28">
        <f>[1]Allahabad!AU43+[1]Andhra!AR43+[1]BoB!AR43+[1]BoI!AR43+[1]BoM!AR43+[1]Canara!AR43+[1]CBI!AR43+[1]Corporation!AR43+[1]Indian!AR43+[1]IOB!AR43+[1]OBC!AR43+[1]PSB!AR43+[1]PNB!AR43+[1]SBI!AR43+[1]Syndicate!AR43+[1]UCO!AR43+[1]Union!AR43+[1]United!AR43+[1]Axis!AR43+[1]Bandhan!AR43+'[1]DCB Bank'!AR43+[1]Federal!AR43+[1]HDFC!AR43+[1]ICICI!AR43+[1]IDBI!AR43+'[1]IDFC First'!AR43+'[1]IndusInd Bank'!AR43+[1]Kotak!AR43+[1]Karnataka!AR43+[1]RBL!AR43+'[1]Yes Bank'!AR43+'[1]Cat Sy Bank'!AR43+[1]AU!AR43+[1]Capital!AR43+'[1]Fincare SFB'!AR43+[1]Equitas!AR43+[1]ESAF!AR43+[1]Jana!AR43+[1]Suryoday!AR43+[1]Ujjivan!AR43+[1]Utkarsh!AR43+[1]MGB!AR43+[1]VKGB!AR43+[1]MSCOOP!AR43+[1]DBS!AR43</f>
        <v>21339.06</v>
      </c>
      <c r="AV43" s="28">
        <f>[1]Allahabad!AV43+[1]Andhra!AS43+[1]BoB!AS43+[1]BoI!AS43+[1]BoM!AS43+[1]Canara!AS43+[1]CBI!AS43+[1]Corporation!AS43+[1]Indian!AS43+[1]IOB!AS43+[1]OBC!AS43+[1]PSB!AS43+[1]PNB!AS43+[1]SBI!AS43+[1]Syndicate!AS43+[1]UCO!AS43+[1]Union!AS43+[1]United!AS43+[1]Axis!AS43+[1]Bandhan!AS43+'[1]DCB Bank'!AS43+[1]Federal!AS43+[1]HDFC!AS43+[1]ICICI!AS43+[1]IDBI!AS43+'[1]IDFC First'!AS43+'[1]IndusInd Bank'!AS43+[1]Kotak!AS43+[1]Karnataka!AS43+[1]RBL!AS43+'[1]Yes Bank'!AS43+'[1]Cat Sy Bank'!AS43+[1]AU!AS43+[1]Capital!AS43+'[1]Fincare SFB'!AS43+[1]Equitas!AS43+[1]ESAF!AS43+[1]Jana!AS43+[1]Suryoday!AS43+[1]Ujjivan!AS43+[1]Utkarsh!AS43+[1]MGB!AS43+[1]VKGB!AS43+[1]MSCOOP!AS43+[1]DBS!AS43</f>
        <v>8558</v>
      </c>
      <c r="AW43" s="28">
        <f>[1]Allahabad!AW43+[1]Andhra!AT43+[1]BoB!AT43+[1]BoI!AT43+[1]BoM!AT43+[1]Canara!AT43+[1]CBI!AT43+[1]Corporation!AT43+[1]Indian!AT43+[1]IOB!AT43+[1]OBC!AT43+[1]PSB!AT43+[1]PNB!AT43+[1]SBI!AT43+[1]Syndicate!AT43+[1]UCO!AT43+[1]Union!AT43+[1]United!AT43+[1]Axis!AT43+[1]Bandhan!AT43+'[1]DCB Bank'!AT43+[1]Federal!AT43+[1]HDFC!AT43+[1]ICICI!AT43+[1]IDBI!AT43+'[1]IDFC First'!AT43+'[1]IndusInd Bank'!AT43+[1]Kotak!AT43+[1]Karnataka!AT43+[1]RBL!AT43+'[1]Yes Bank'!AT43+'[1]Cat Sy Bank'!AT43+[1]AU!AT43+[1]Capital!AT43+'[1]Fincare SFB'!AT43+[1]Equitas!AT43+[1]ESAF!AT43+[1]Jana!AT43+[1]Suryoday!AT43+[1]Ujjivan!AT43+[1]Utkarsh!AT43+[1]MGB!AT43+[1]VKGB!AT43+[1]MSCOOP!AT43+[1]DBS!AT43</f>
        <v>15834.24</v>
      </c>
      <c r="AX43" s="28">
        <f>[1]Allahabad!AX43+[1]Andhra!AU43+[1]BoB!AU43+[1]BoI!AU43+[1]BoM!AU43+[1]Canara!AU43+[1]CBI!AU43+[1]Corporation!AU43+[1]Indian!AU43+[1]IOB!AU43+[1]OBC!AU43+[1]PSB!AU43+[1]PNB!AU43+[1]SBI!AU43+[1]Syndicate!AU43+[1]UCO!AU43+[1]Union!AU43+[1]United!AU43+[1]Axis!AU43+[1]Bandhan!AU43+'[1]DCB Bank'!AU43+[1]Federal!AU43+[1]HDFC!AU43+[1]ICICI!AU43+[1]IDBI!AU43+'[1]IDFC First'!AU43+'[1]IndusInd Bank'!AU43+[1]Kotak!AU43+[1]Karnataka!AU43+[1]RBL!AU43+'[1]Yes Bank'!AU43+'[1]Cat Sy Bank'!AU43+[1]AU!AU43+[1]Capital!AU43+'[1]Fincare SFB'!AU43+[1]Equitas!AU43+[1]ESAF!AU43+[1]Jana!AU43+[1]Suryoday!AU43+[1]Ujjivan!AU43+[1]Utkarsh!AU43+[1]MGB!AU43+[1]VKGB!AU43+[1]MSCOOP!AU43+[1]DBS!AU43</f>
        <v>38982</v>
      </c>
      <c r="AY43" s="28">
        <f>[1]Allahabad!AY43+[1]Andhra!AV43+[1]BoB!AV43+[1]BoI!AV43+[1]BoM!AV43+[1]Canara!AV43+[1]CBI!AV43+[1]Corporation!AV43+[1]Indian!AV43+[1]IOB!AV43+[1]OBC!AV43+[1]PSB!AV43+[1]PNB!AV43+[1]SBI!AV43+[1]Syndicate!AV43+[1]UCO!AV43+[1]Union!AV43+[1]United!AV43+[1]Axis!AV43+[1]Bandhan!AV43+'[1]DCB Bank'!AV43+[1]Federal!AV43+[1]HDFC!AV43+[1]ICICI!AV43+[1]IDBI!AV43+'[1]IDFC First'!AV43+'[1]IndusInd Bank'!AV43+[1]Kotak!AV43+[1]Karnataka!AV43+[1]RBL!AV43+'[1]Yes Bank'!AV43+'[1]Cat Sy Bank'!AV43+[1]AU!AV43+[1]Capital!AV43+'[1]Fincare SFB'!AV43+[1]Equitas!AV43+[1]ESAF!AV43+[1]Jana!AV43+[1]Suryoday!AV43+[1]Ujjivan!AV43+[1]Utkarsh!AV43+[1]MGB!AV43+[1]VKGB!AV43+[1]MSCOOP!AV43+[1]DBS!AV43</f>
        <v>71773.470904999995</v>
      </c>
      <c r="AZ43" s="29">
        <f t="shared" si="5"/>
        <v>49181</v>
      </c>
      <c r="BA43" s="29">
        <f t="shared" si="5"/>
        <v>110377.330905</v>
      </c>
      <c r="BB43" s="29">
        <f t="shared" si="1"/>
        <v>727695</v>
      </c>
      <c r="BC43" s="29">
        <f t="shared" si="1"/>
        <v>588963.99271499994</v>
      </c>
    </row>
    <row r="44" spans="1:55" ht="12.75" customHeight="1" x14ac:dyDescent="0.2">
      <c r="A44" s="25">
        <v>35</v>
      </c>
      <c r="B44" s="30" t="s">
        <v>70</v>
      </c>
      <c r="C44" s="27">
        <f t="shared" si="0"/>
        <v>115413</v>
      </c>
      <c r="D44" s="27">
        <f t="shared" si="0"/>
        <v>92520.080000000016</v>
      </c>
      <c r="E44" s="28">
        <f>[1]Allahabad!E44+[1]Andhra!E44+[1]BoB!E44+[1]BoI!E44+[1]BoM!E44+[1]Canara!E44+[1]CBI!E44+[1]Corporation!E44+[1]Indian!E44+[1]IOB!E44+[1]OBC!E44+[1]PSB!E44+[1]PNB!E44+[1]SBI!E44+[1]Syndicate!E44+[1]UCO!E44+[1]Union!E44+[1]United!E44+[1]Axis!E44+[1]Bandhan!E44+'[1]DCB Bank'!E44+[1]Federal!E44+[1]HDFC!E44+[1]ICICI!E44+[1]IDBI!E44+'[1]IDFC First'!E44+'[1]IndusInd Bank'!E44+[1]Kotak!E44+[1]Karnataka!E44+[1]RBL!E44+'[1]Yes Bank'!E44+'[1]Cat Sy Bank'!E44+[1]AU!E44+[1]Capital!E44+'[1]Fincare SFB'!E44+[1]Equitas!E44+[1]ESAF!E44+[1]Jana!E44+[1]Suryoday!E44+[1]Ujjivan!E44+[1]Utkarsh!E44+[1]MGB!E44+[1]VKGB!E44+[1]MSCOOP!E44+[1]DBS!E44</f>
        <v>106977</v>
      </c>
      <c r="F44" s="28">
        <f>[1]Allahabad!F44+[1]Andhra!F44+[1]BoB!F44+[1]BoI!F44+[1]BoM!F44+[1]Canara!F44+[1]CBI!F44+[1]Corporation!F44+[1]Indian!F44+[1]IOB!F44+[1]OBC!F44+[1]PSB!F44+[1]PNB!F44+[1]SBI!F44+[1]Syndicate!F44+[1]UCO!F44+[1]Union!F44+[1]United!F44+[1]Axis!F44+[1]Bandhan!F44+'[1]DCB Bank'!F44+[1]Federal!F44+[1]HDFC!F44+[1]ICICI!F44+[1]IDBI!F44+'[1]IDFC First'!F44+'[1]IndusInd Bank'!F44+[1]Kotak!F44+[1]Karnataka!F44+[1]RBL!F44+'[1]Yes Bank'!F44+'[1]Cat Sy Bank'!F44+[1]AU!F44+[1]Capital!F44+'[1]Fincare SFB'!F44+[1]Equitas!F44+[1]ESAF!F44+[1]Jana!F44+[1]Suryoday!F44+[1]Ujjivan!F44+[1]Utkarsh!F44+[1]MGB!F44+[1]VKGB!F44+[1]MSCOOP!F44+[1]DBS!F44</f>
        <v>87095.910000000018</v>
      </c>
      <c r="G44" s="28">
        <f>[1]Allahabad!G44+[1]Andhra!G44+[1]BoB!G44+[1]BoI!G44+[1]BoM!G44+[1]Canara!G44+[1]CBI!G44+[1]Corporation!G44+[1]Indian!G44+[1]IOB!G44+[1]OBC!G44+[1]PSB!G44+[1]PNB!G44+[1]SBI!G44+[1]Syndicate!G44+[1]UCO!G44+[1]Union!G44+[1]United!G44+[1]Axis!G44+[1]Bandhan!G44+'[1]DCB Bank'!G44+[1]Federal!G44+[1]HDFC!G44+[1]ICICI!G44+[1]IDBI!G44+'[1]IDFC First'!G44+'[1]IndusInd Bank'!G44+[1]Kotak!G44+[1]Karnataka!G44+[1]RBL!G44+'[1]Yes Bank'!G44+'[1]Cat Sy Bank'!G44+[1]AU!G44+[1]Capital!G44+'[1]Fincare SFB'!G44+[1]Equitas!G44+[1]ESAF!G44+[1]Jana!G44+[1]Suryoday!G44+[1]Ujjivan!G44+[1]Utkarsh!G44+[1]MGB!G44+[1]VKGB!G44+[1]MSCOOP!G44+[1]DBS!G44</f>
        <v>232</v>
      </c>
      <c r="H44" s="28">
        <f>[1]Allahabad!H44+[1]Andhra!H44+[1]BoB!H44+[1]BoI!H44+[1]BoM!H44+[1]Canara!H44+[1]CBI!H44+[1]Corporation!H44+[1]Indian!H44+[1]IOB!H44+[1]OBC!H44+[1]PSB!H44+[1]PNB!H44+[1]SBI!H44+[1]Syndicate!H44+[1]UCO!H44+[1]Union!H44+[1]United!H44+[1]Axis!H44+[1]Bandhan!H44+'[1]DCB Bank'!H44+[1]Federal!H44+[1]HDFC!H44+[1]ICICI!H44+[1]IDBI!H44+'[1]IDFC First'!H44+'[1]IndusInd Bank'!H44+[1]Kotak!H44+[1]Karnataka!H44+[1]RBL!H44+'[1]Yes Bank'!H44+'[1]Cat Sy Bank'!H44+[1]AU!H44+[1]Capital!H44+'[1]Fincare SFB'!H44+[1]Equitas!H44+[1]ESAF!H44+[1]Jana!H44+[1]Suryoday!H44+[1]Ujjivan!H44+[1]Utkarsh!H44+[1]MGB!H44+[1]VKGB!H44+[1]MSCOOP!H44+[1]DBS!H44</f>
        <v>319.76999999999992</v>
      </c>
      <c r="I44" s="28">
        <f>[1]Allahabad!I44+[1]Andhra!I44+[1]BoB!I44+[1]BoI!I44+[1]BoM!I44+[1]Canara!I44+[1]CBI!I44+[1]Corporation!I44+[1]Indian!I44+[1]IOB!I44+[1]OBC!I44+[1]PSB!I44+[1]PNB!I44+[1]SBI!I44+[1]Syndicate!I44+[1]UCO!I44+[1]Union!I44+[1]United!I44+[1]Axis!I44+[1]Bandhan!I44+'[1]DCB Bank'!I44+[1]Federal!I44+[1]HDFC!I44+[1]ICICI!I44+[1]IDBI!I44+'[1]IDFC First'!I44+'[1]IndusInd Bank'!I44+[1]Kotak!I44+[1]Karnataka!I44+[1]RBL!I44+'[1]Yes Bank'!I44+'[1]Cat Sy Bank'!I44+[1]AU!I44+[1]Capital!I44+'[1]Fincare SFB'!I44+[1]Equitas!I44+[1]ESAF!I44+[1]Jana!I44+[1]Suryoday!I44+[1]Ujjivan!I44+[1]Utkarsh!I44+[1]MGB!I44+[1]VKGB!I44+[1]MSCOOP!I44+[1]DBS!I44</f>
        <v>8204</v>
      </c>
      <c r="J44" s="28">
        <f>[1]Allahabad!J44+[1]Andhra!J44+[1]BoB!J44+[1]BoI!J44+[1]BoM!J44+[1]Canara!J44+[1]CBI!J44+[1]Corporation!J44+[1]Indian!J44+[1]IOB!J44+[1]OBC!J44+[1]PSB!J44+[1]PNB!J44+[1]SBI!J44+[1]Syndicate!J44+[1]UCO!J44+[1]Union!J44+[1]United!J44+[1]Axis!J44+[1]Bandhan!J44+'[1]DCB Bank'!J44+[1]Federal!J44+[1]HDFC!J44+[1]ICICI!J44+[1]IDBI!J44+'[1]IDFC First'!J44+'[1]IndusInd Bank'!J44+[1]Kotak!J44+[1]Karnataka!J44+[1]RBL!J44+'[1]Yes Bank'!J44+'[1]Cat Sy Bank'!J44+[1]AU!J44+[1]Capital!J44+'[1]Fincare SFB'!J44+[1]Equitas!J44+[1]ESAF!J44+[1]Jana!J44+[1]Suryoday!J44+[1]Ujjivan!J44+[1]Utkarsh!J44+[1]MGB!J44+[1]VKGB!J44+[1]MSCOOP!J44+[1]DBS!J44</f>
        <v>5104.4000000000005</v>
      </c>
      <c r="K44" s="28">
        <v>0</v>
      </c>
      <c r="L44" s="28">
        <v>0</v>
      </c>
      <c r="M44" s="29">
        <f t="shared" si="2"/>
        <v>0</v>
      </c>
      <c r="N44" s="27">
        <f t="shared" si="3"/>
        <v>18010</v>
      </c>
      <c r="O44" s="27">
        <f t="shared" si="3"/>
        <v>28058.54</v>
      </c>
      <c r="P44" s="28">
        <f>[1]Allahabad!P44+[1]Andhra!M44+[1]BoB!M44+[1]BoI!M44+[1]BoM!M44+[1]Canara!M44+[1]CBI!M44+[1]Corporation!M44+[1]Indian!M44+[1]IOB!M44+[1]OBC!M44+[1]PSB!M44+[1]PNB!M44+[1]SBI!M44+[1]Syndicate!M44+[1]UCO!M44+[1]Union!M44+[1]United!M44+[1]Axis!M44+[1]Bandhan!M44+'[1]DCB Bank'!M44+[1]Federal!M44+[1]HDFC!M44+[1]ICICI!M44+[1]IDBI!M44+'[1]IDFC First'!M44+'[1]IndusInd Bank'!M44+[1]Kotak!M44+[1]Karnataka!M44+[1]RBL!M44+'[1]Yes Bank'!M44+'[1]Cat Sy Bank'!M44+[1]AU!M44+[1]Capital!M44+'[1]Fincare SFB'!M44+[1]Equitas!M44+[1]ESAF!M44+[1]Jana!M44+[1]Suryoday!M44+[1]Ujjivan!M44+[1]Utkarsh!M44+[1]MGB!M44+[1]VKGB!M44+[1]MSCOOP!M44+[1]DBS!M44</f>
        <v>17355</v>
      </c>
      <c r="Q44" s="28">
        <f>[1]Allahabad!Q44+[1]Andhra!N44+[1]BoB!N44+[1]BoI!N44+[1]BoM!N44+[1]Canara!N44+[1]CBI!N44+[1]Corporation!N44+[1]Indian!N44+[1]IOB!N44+[1]OBC!N44+[1]PSB!N44+[1]PNB!N44+[1]SBI!N44+[1]Syndicate!N44+[1]UCO!N44+[1]Union!N44+[1]United!N44+[1]Axis!N44+[1]Bandhan!N44+'[1]DCB Bank'!N44+[1]Federal!N44+[1]HDFC!N44+[1]ICICI!N44+[1]IDBI!N44+'[1]IDFC First'!N44+'[1]IndusInd Bank'!N44+[1]Kotak!N44+[1]Karnataka!N44+[1]RBL!N44+'[1]Yes Bank'!N44+'[1]Cat Sy Bank'!N44+[1]AU!N44+[1]Capital!N44+'[1]Fincare SFB'!N44+[1]Equitas!N44+[1]ESAF!N44+[1]Jana!N44+[1]Suryoday!N44+[1]Ujjivan!N44+[1]Utkarsh!N44+[1]MGB!N44+[1]VKGB!N44+[1]MSCOOP!N44+[1]DBS!N44</f>
        <v>17361.64</v>
      </c>
      <c r="R44" s="28">
        <f>[1]Allahabad!R44+[1]Andhra!O44+[1]BoB!O44+[1]BoI!O44+[1]BoM!O44+[1]Canara!O44+[1]CBI!O44+[1]Corporation!O44+[1]Indian!O44+[1]IOB!O44+[1]OBC!O44+[1]PSB!O44+[1]PNB!O44+[1]SBI!O44+[1]Syndicate!O44+[1]UCO!O44+[1]Union!O44+[1]United!O44+[1]Axis!O44+[1]Bandhan!O44+'[1]DCB Bank'!O44+[1]Federal!O44+[1]HDFC!O44+[1]ICICI!O44+[1]IDBI!O44+'[1]IDFC First'!O44+'[1]IndusInd Bank'!O44+[1]Kotak!O44+[1]Karnataka!O44+[1]RBL!O44+'[1]Yes Bank'!O44+'[1]Cat Sy Bank'!O44+[1]AU!O44+[1]Capital!O44+'[1]Fincare SFB'!O44+[1]Equitas!O44+[1]ESAF!O44+[1]Jana!O44+[1]Suryoday!O44+[1]Ujjivan!O44+[1]Utkarsh!O44+[1]MGB!O44+[1]VKGB!O44+[1]MSCOOP!O44+[1]DBS!O44</f>
        <v>460</v>
      </c>
      <c r="S44" s="28">
        <f>[1]Allahabad!S44+[1]Andhra!P44+[1]BoB!P44+[1]BoI!P44+[1]BoM!P44+[1]Canara!P44+[1]CBI!P44+[1]Corporation!P44+[1]Indian!P44+[1]IOB!P44+[1]OBC!P44+[1]PSB!P44+[1]PNB!P44+[1]SBI!P44+[1]Syndicate!P44+[1]UCO!P44+[1]Union!P44+[1]United!P44+[1]Axis!P44+[1]Bandhan!P44+'[1]DCB Bank'!P44+[1]Federal!P44+[1]HDFC!P44+[1]ICICI!P44+[1]IDBI!P44+'[1]IDFC First'!P44+'[1]IndusInd Bank'!P44+[1]Kotak!P44+[1]Karnataka!P44+[1]RBL!P44+'[1]Yes Bank'!P44+'[1]Cat Sy Bank'!P44+[1]AU!P44+[1]Capital!P44+'[1]Fincare SFB'!P44+[1]Equitas!P44+[1]ESAF!P44+[1]Jana!P44+[1]Suryoday!P44+[1]Ujjivan!P44+[1]Utkarsh!P44+[1]MGB!P44+[1]VKGB!P44+[1]MSCOOP!P44+[1]DBS!P44</f>
        <v>8570.9</v>
      </c>
      <c r="T44" s="28">
        <f>[1]Allahabad!T44+[1]Andhra!Q44+[1]BoB!Q44+[1]BoI!Q44+[1]BoM!Q44+[1]Canara!Q44+[1]CBI!Q44+[1]Corporation!Q44+[1]Indian!Q44+[1]IOB!Q44+[1]OBC!Q44+[1]PSB!Q44+[1]PNB!Q44+[1]SBI!Q44+[1]Syndicate!Q44+[1]UCO!Q44+[1]Union!Q44+[1]United!Q44+[1]Axis!Q44+[1]Bandhan!Q44+'[1]DCB Bank'!Q44+[1]Federal!Q44+[1]HDFC!Q44+[1]ICICI!Q44+[1]IDBI!Q44+'[1]IDFC First'!Q44+'[1]IndusInd Bank'!Q44+[1]Kotak!Q44+[1]Karnataka!Q44+[1]RBL!Q44+'[1]Yes Bank'!Q44+'[1]Cat Sy Bank'!Q44+[1]AU!Q44+[1]Capital!Q44+'[1]Fincare SFB'!Q44+[1]Equitas!Q44+[1]ESAF!Q44+[1]Jana!Q44+[1]Suryoday!Q44+[1]Ujjivan!Q44+[1]Utkarsh!Q44+[1]MGB!Q44+[1]VKGB!Q44+[1]MSCOOP!Q44+[1]DBS!Q44</f>
        <v>62</v>
      </c>
      <c r="U44" s="28">
        <f>[1]Allahabad!U44+[1]Andhra!R44+[1]BoB!R44+[1]BoI!R44+[1]BoM!R44+[1]Canara!R44+[1]CBI!R44+[1]Corporation!R44+[1]Indian!R44+[1]IOB!R44+[1]OBC!R44+[1]PSB!R44+[1]PNB!R44+[1]SBI!R44+[1]Syndicate!R44+[1]UCO!R44+[1]Union!R44+[1]United!R44+[1]Axis!R44+[1]Bandhan!R44+'[1]DCB Bank'!R44+[1]Federal!R44+[1]HDFC!R44+[1]ICICI!R44+[1]IDBI!R44+'[1]IDFC First'!R44+'[1]IndusInd Bank'!R44+[1]Kotak!R44+[1]Karnataka!R44+[1]RBL!R44+'[1]Yes Bank'!R44+'[1]Cat Sy Bank'!R44+[1]AU!R44+[1]Capital!R44+'[1]Fincare SFB'!R44+[1]Equitas!R44+[1]ESAF!R44+[1]Jana!R44+[1]Suryoday!R44+[1]Ujjivan!R44+[1]Utkarsh!R44+[1]MGB!R44+[1]VKGB!R44+[1]MSCOOP!R44+[1]DBS!R44</f>
        <v>2011.45</v>
      </c>
      <c r="V44" s="28">
        <f>[1]Allahabad!V44+[1]Andhra!S44+[1]BoB!S44+[1]BoI!S44+[1]BoM!S44+[1]Canara!S44+[1]CBI!S44+[1]Corporation!S44+[1]Indian!S44+[1]IOB!S44+[1]OBC!S44+[1]PSB!S44+[1]PNB!S44+[1]SBI!S44+[1]Syndicate!S44+[1]UCO!S44+[1]Union!S44+[1]United!S44+[1]Axis!S44+[1]Bandhan!S44+'[1]DCB Bank'!S44+[1]Federal!S44+[1]HDFC!S44+[1]ICICI!S44+[1]IDBI!S44+'[1]IDFC First'!S44+'[1]IndusInd Bank'!S44+[1]Kotak!S44+[1]Karnataka!S44+[1]RBL!S44+'[1]Yes Bank'!S44+'[1]Cat Sy Bank'!S44+[1]AU!S44+[1]Capital!S44+'[1]Fincare SFB'!S44+[1]Equitas!S44+[1]ESAF!S44+[1]Jana!S44+[1]Suryoday!S44+[1]Ujjivan!S44+[1]Utkarsh!S44+[1]MGB!S44+[1]VKGB!S44+[1]MSCOOP!S44+[1]DBS!S44</f>
        <v>73</v>
      </c>
      <c r="W44" s="28">
        <f>[1]Allahabad!W44+[1]Andhra!T44+[1]BoB!T44+[1]BoI!T44+[1]BoM!T44+[1]Canara!T44+[1]CBI!T44+[1]Corporation!T44+[1]Indian!T44+[1]IOB!T44+[1]OBC!T44+[1]PSB!T44+[1]PNB!T44+[1]SBI!T44+[1]Syndicate!T44+[1]UCO!T44+[1]Union!T44+[1]United!T44+[1]Axis!T44+[1]Bandhan!T44+'[1]DCB Bank'!T44+[1]Federal!T44+[1]HDFC!T44+[1]ICICI!T44+[1]IDBI!T44+'[1]IDFC First'!T44+'[1]IndusInd Bank'!T44+[1]Kotak!T44+[1]Karnataka!T44+[1]RBL!T44+'[1]Yes Bank'!T44+'[1]Cat Sy Bank'!T44+[1]AU!T44+[1]Capital!T44+'[1]Fincare SFB'!T44+[1]Equitas!T44+[1]ESAF!T44+[1]Jana!T44+[1]Suryoday!T44+[1]Ujjivan!T44+[1]Utkarsh!T44+[1]MGB!T44+[1]VKGB!T44+[1]MSCOOP!T44+[1]DBS!T44</f>
        <v>79</v>
      </c>
      <c r="X44" s="28">
        <f>[1]Allahabad!X44+[1]Andhra!U44+[1]BoB!U44+[1]BoI!U44+[1]BoM!U44+[1]Canara!U44+[1]CBI!U44+[1]Corporation!U44+[1]Indian!U44+[1]IOB!U44+[1]OBC!U44+[1]PSB!U44+[1]PNB!U44+[1]SBI!U44+[1]Syndicate!U44+[1]UCO!U44+[1]Union!U44+[1]United!U44+[1]Axis!U44+[1]Bandhan!U44+'[1]DCB Bank'!U44+[1]Federal!U44+[1]HDFC!U44+[1]ICICI!U44+[1]IDBI!U44+'[1]IDFC First'!U44+'[1]IndusInd Bank'!U44+[1]Kotak!U44+[1]Karnataka!U44+[1]RBL!U44+'[1]Yes Bank'!U44+'[1]Cat Sy Bank'!U44+[1]AU!U44+[1]Capital!U44+'[1]Fincare SFB'!U44+[1]Equitas!U44+[1]ESAF!U44+[1]Jana!U44+[1]Suryoday!U44+[1]Ujjivan!U44+[1]Utkarsh!U44+[1]MGB!U44+[1]VKGB!U44+[1]MSCOOP!U44+[1]DBS!U44</f>
        <v>60</v>
      </c>
      <c r="Y44" s="28">
        <f>[1]Allahabad!Y44+[1]Andhra!V44+[1]BoB!V44+[1]BoI!V44+[1]BoM!V44+[1]Canara!V44+[1]CBI!V44+[1]Corporation!V44+[1]Indian!V44+[1]IOB!V44+[1]OBC!V44+[1]PSB!V44+[1]PNB!V44+[1]SBI!V44+[1]Syndicate!V44+[1]UCO!V44+[1]Union!V44+[1]United!V44+[1]Axis!V44+[1]Bandhan!V44+'[1]DCB Bank'!V44+[1]Federal!V44+[1]HDFC!V44+[1]ICICI!V44+[1]IDBI!V44+'[1]IDFC First'!V44+'[1]IndusInd Bank'!V44+[1]Kotak!V44+[1]Karnataka!V44+[1]RBL!V44+'[1]Yes Bank'!V44+'[1]Cat Sy Bank'!V44+[1]AU!V44+[1]Capital!V44+'[1]Fincare SFB'!V44+[1]Equitas!V44+[1]ESAF!V44+[1]Jana!V44+[1]Suryoday!V44+[1]Ujjivan!V44+[1]Utkarsh!V44+[1]MGB!V44+[1]VKGB!V44+[1]MSCOOP!V44+[1]DBS!V44</f>
        <v>35.549999999999997</v>
      </c>
      <c r="Z44" s="28">
        <f>[1]Allahabad!Z44+[1]Andhra!W44+[1]BoB!W44+[1]BoI!W44+[1]BoM!W44+[1]Canara!W44+[1]CBI!W44+[1]Corporation!W44+[1]Indian!W44+[1]IOB!W44+[1]OBC!W44+[1]PSB!W44+[1]PNB!W44+[1]SBI!W44+[1]Syndicate!W44+[1]UCO!W44+[1]Union!W44+[1]United!W44+[1]Axis!W44+[1]Bandhan!W44+'[1]DCB Bank'!W44+[1]Federal!W44+[1]HDFC!W44+[1]ICICI!W44+[1]IDBI!W44+'[1]IDFC First'!W44+'[1]IndusInd Bank'!W44+[1]Kotak!W44+[1]Karnataka!W44+[1]RBL!W44+'[1]Yes Bank'!W44+'[1]Cat Sy Bank'!W44+[1]AU!W44+[1]Capital!W44+'[1]Fincare SFB'!W44+[1]Equitas!W44+[1]ESAF!W44+[1]Jana!W44+[1]Suryoday!W44+[1]Ujjivan!W44+[1]Utkarsh!W44+[1]MGB!W44+[1]VKGB!W44+[1]MSCOOP!W44+[1]DBS!W44</f>
        <v>0</v>
      </c>
      <c r="AA44" s="28">
        <f>[1]Allahabad!AA44+[1]Andhra!X44+[1]BoB!X44+[1]BoI!X44+[1]BoM!X44+[1]Canara!X44+[1]CBI!X44+[1]Corporation!X44+[1]Indian!X44+[1]IOB!X44+[1]OBC!X44+[1]PSB!X44+[1]PNB!X44+[1]SBI!X44+[1]Syndicate!X44+[1]UCO!X44+[1]Union!X44+[1]United!X44+[1]Axis!X44+[1]Bandhan!X44+'[1]DCB Bank'!X44+[1]Federal!X44+[1]HDFC!X44+[1]ICICI!X44+[1]IDBI!X44+'[1]IDFC First'!X44+'[1]IndusInd Bank'!X44+[1]Kotak!X44+[1]Karnataka!X44+[1]RBL!X44+'[1]Yes Bank'!X44+'[1]Cat Sy Bank'!X44+[1]AU!X44+[1]Capital!X44+'[1]Fincare SFB'!X44+[1]Equitas!X44+[1]ESAF!X44+[1]Jana!X44+[1]Suryoday!X44+[1]Ujjivan!X44+[1]Utkarsh!X44+[1]MGB!X44+[1]VKGB!X44+[1]MSCOOP!X44+[1]DBS!X44</f>
        <v>0</v>
      </c>
      <c r="AB44" s="28">
        <f>[1]Allahabad!AB44+[1]Andhra!Y44+[1]BoB!Y44+[1]BoI!Y44+[1]BoM!Y44+[1]Canara!Y44+[1]CBI!Y44+[1]Corporation!Y44+[1]Indian!Y44+[1]IOB!Y44+[1]OBC!Y44+[1]PSB!Y44+[1]PNB!Y44+[1]SBI!Y44+[1]Syndicate!Y44+[1]UCO!Y44+[1]Union!Y44+[1]United!Y44+[1]Axis!Y44+[1]Bandhan!Y44+'[1]DCB Bank'!Y44+[1]Federal!Y44+[1]HDFC!Y44+[1]ICICI!Y44+[1]IDBI!Y44+'[1]IDFC First'!Y44+'[1]IndusInd Bank'!Y44+[1]Kotak!Y44+[1]Karnataka!Y44+[1]RBL!Y44+'[1]Yes Bank'!Y44+'[1]Cat Sy Bank'!Y44+[1]AU!Y44+[1]Capital!Y44+'[1]Fincare SFB'!Y44+[1]Equitas!Y44+[1]ESAF!Y44+[1]Jana!Y44+[1]Suryoday!Y44+[1]Ujjivan!Y44+[1]Utkarsh!Y44+[1]MGB!Y44+[1]VKGB!Y44+[1]MSCOOP!Y44+[1]DBS!Y44</f>
        <v>754</v>
      </c>
      <c r="AC44" s="28">
        <f>[1]Allahabad!AC44+[1]Andhra!Z44+[1]BoB!Z44+[1]BoI!Z44+[1]BoM!Z44+[1]Canara!Z44+[1]CBI!Z44+[1]Corporation!Z44+[1]Indian!Z44+[1]IOB!Z44+[1]OBC!Z44+[1]PSB!Z44+[1]PNB!Z44+[1]SBI!Z44+[1]Syndicate!Z44+[1]UCO!Z44+[1]Union!Z44+[1]United!Z44+[1]Axis!Z44+[1]Bandhan!Z44+'[1]DCB Bank'!Z44+[1]Federal!Z44+[1]HDFC!Z44+[1]ICICI!Z44+[1]IDBI!Z44+'[1]IDFC First'!Z44+'[1]IndusInd Bank'!Z44+[1]Kotak!Z44+[1]Karnataka!Z44+[1]RBL!Z44+'[1]Yes Bank'!Z44+'[1]Cat Sy Bank'!Z44+[1]AU!Z44+[1]Capital!Z44+'[1]Fincare SFB'!Z44+[1]Equitas!Z44+[1]ESAF!Z44+[1]Jana!Z44+[1]Suryoday!Z44+[1]Ujjivan!Z44+[1]Utkarsh!Z44+[1]MGB!Z44+[1]VKGB!Z44+[1]MSCOOP!Z44+[1]DBS!Z44</f>
        <v>2028.0900000000001</v>
      </c>
      <c r="AD44" s="28">
        <f>[1]Allahabad!AD44+[1]Andhra!AA44+[1]BoB!AA44+[1]BoI!AA44+[1]BoM!AA44+[1]Canara!AA44+[1]CBI!AA44+[1]Corporation!AA44+[1]Indian!AA44+[1]IOB!AA44+[1]OBC!AA44+[1]PSB!AA44+[1]PNB!AA44+[1]SBI!AA44+[1]Syndicate!AA44+[1]UCO!AA44+[1]Union!AA44+[1]United!AA44+[1]Axis!AA44+[1]Bandhan!AA44+'[1]DCB Bank'!AA44+[1]Federal!AA44+[1]HDFC!AA44+[1]ICICI!AA44+[1]IDBI!AA44+'[1]IDFC First'!AA44+'[1]IndusInd Bank'!AA44+[1]Kotak!AA44+[1]Karnataka!AA44+[1]RBL!AA44+'[1]Yes Bank'!AA44+'[1]Cat Sy Bank'!AA44+[1]AU!AA44+[1]Capital!AA44+'[1]Fincare SFB'!AA44+[1]Equitas!AA44+[1]ESAF!AA44+[1]Jana!AA44+[1]Suryoday!AA44+[1]Ujjivan!AA44+[1]Utkarsh!AA44+[1]MGB!AA44+[1]VKGB!AA44+[1]MSCOOP!AA44+[1]DBS!AA44</f>
        <v>4277</v>
      </c>
      <c r="AE44" s="28">
        <f>[1]Allahabad!AE44+[1]Andhra!AB44+[1]BoB!AB44+[1]BoI!AB44+[1]BoM!AB44+[1]Canara!AB44+[1]CBI!AB44+[1]Corporation!AB44+[1]Indian!AB44+[1]IOB!AB44+[1]OBC!AB44+[1]PSB!AB44+[1]PNB!AB44+[1]SBI!AB44+[1]Syndicate!AB44+[1]UCO!AB44+[1]Union!AB44+[1]United!AB44+[1]Axis!AB44+[1]Bandhan!AB44+'[1]DCB Bank'!AB44+[1]Federal!AB44+[1]HDFC!AB44+[1]ICICI!AB44+[1]IDBI!AB44+'[1]IDFC First'!AB44+'[1]IndusInd Bank'!AB44+[1]Kotak!AB44+[1]Karnataka!AB44+[1]RBL!AB44+'[1]Yes Bank'!AB44+'[1]Cat Sy Bank'!AB44+[1]AU!AB44+[1]Capital!AB44+'[1]Fincare SFB'!AB44+[1]Equitas!AB44+[1]ESAF!AB44+[1]Jana!AB44+[1]Suryoday!AB44+[1]Ujjivan!AB44+[1]Utkarsh!AB44+[1]MGB!AB44+[1]VKGB!AB44+[1]MSCOOP!AB44+[1]DBS!AB44</f>
        <v>28350.539999999997</v>
      </c>
      <c r="AF44" s="28">
        <f>[1]Allahabad!AF44+[1]Andhra!AC44+[1]BoB!AC44+[1]BoI!AC44+[1]BoM!AC44+[1]Canara!AC44+[1]CBI!AC44+[1]Corporation!AC44+[1]Indian!AC44+[1]IOB!AC44+[1]OBC!AC44+[1]PSB!AC44+[1]PNB!AC44+[1]SBI!AC44+[1]Syndicate!AC44+[1]UCO!AC44+[1]Union!AC44+[1]United!AC44+[1]Axis!AC44+[1]Bandhan!AC44+'[1]DCB Bank'!AC44+[1]Federal!AC44+[1]HDFC!AC44+[1]ICICI!AC44+[1]IDBI!AC44+'[1]IDFC First'!AC44+'[1]IndusInd Bank'!AC44+[1]Kotak!AC44+[1]Karnataka!AC44+[1]RBL!AC44+'[1]Yes Bank'!AC44+'[1]Cat Sy Bank'!AC44+[1]AU!AC44+[1]Capital!AC44+'[1]Fincare SFB'!AC44+[1]Equitas!AC44+[1]ESAF!AC44+[1]Jana!AC44+[1]Suryoday!AC44+[1]Ujjivan!AC44+[1]Utkarsh!AC44+[1]MGB!AC44+[1]VKGB!AC44+[1]MSCOOP!AC44+[1]DBS!AC44</f>
        <v>58</v>
      </c>
      <c r="AG44" s="28">
        <f>[1]Allahabad!AG44+[1]Andhra!AD44+[1]BoB!AD44+[1]BoI!AD44+[1]BoM!AD44+[1]Canara!AD44+[1]CBI!AD44+[1]Corporation!AD44+[1]Indian!AD44+[1]IOB!AD44+[1]OBC!AD44+[1]PSB!AD44+[1]PNB!AD44+[1]SBI!AD44+[1]Syndicate!AD44+[1]UCO!AD44+[1]Union!AD44+[1]United!AD44+[1]Axis!AD44+[1]Bandhan!AD44+'[1]DCB Bank'!AD44+[1]Federal!AD44+[1]HDFC!AD44+[1]ICICI!AD44+[1]IDBI!AD44+'[1]IDFC First'!AD44+'[1]IndusInd Bank'!AD44+[1]Kotak!AD44+[1]Karnataka!AD44+[1]RBL!AD44+'[1]Yes Bank'!AD44+'[1]Cat Sy Bank'!AD44+[1]AU!AD44+[1]Capital!AD44+'[1]Fincare SFB'!AD44+[1]Equitas!AD44+[1]ESAF!AD44+[1]Jana!AD44+[1]Suryoday!AD44+[1]Ujjivan!AD44+[1]Utkarsh!AD44+[1]MGB!AD44+[1]VKGB!AD44+[1]MSCOOP!AD44+[1]DBS!AD44</f>
        <v>140.26</v>
      </c>
      <c r="AH44" s="28">
        <f>[1]Allahabad!AH44+[1]Andhra!AE44+[1]BoB!AE44+[1]BoI!AE44+[1]BoM!AE44+[1]Canara!AE44+[1]CBI!AE44+[1]Corporation!AE44+[1]Indian!AE44+[1]IOB!AE44+[1]OBC!AE44+[1]PSB!AE44+[1]PNB!AE44+[1]SBI!AE44+[1]Syndicate!AE44+[1]UCO!AE44+[1]Union!AE44+[1]United!AE44+[1]Axis!AE44+[1]Bandhan!AE44+'[1]DCB Bank'!AE44+[1]Federal!AE44+[1]HDFC!AE44+[1]ICICI!AE44+[1]IDBI!AE44+'[1]IDFC First'!AE44+'[1]IndusInd Bank'!AE44+[1]Kotak!AE44+[1]Karnataka!AE44+[1]RBL!AE44+'[1]Yes Bank'!AE44+'[1]Cat Sy Bank'!AE44+[1]AU!AE44+[1]Capital!AE44+'[1]Fincare SFB'!AE44+[1]Equitas!AE44+[1]ESAF!AE44+[1]Jana!AE44+[1]Suryoday!AE44+[1]Ujjivan!AE44+[1]Utkarsh!AE44+[1]MGB!AE44+[1]VKGB!AE44+[1]MSCOOP!AE44+[1]DBS!AE44</f>
        <v>12</v>
      </c>
      <c r="AI44" s="28">
        <f>[1]Allahabad!AI44+[1]Andhra!AF44+[1]BoB!AF44+[1]BoI!AF44+[1]BoM!AF44+[1]Canara!AF44+[1]CBI!AF44+[1]Corporation!AF44+[1]Indian!AF44+[1]IOB!AF44+[1]OBC!AF44+[1]PSB!AF44+[1]PNB!AF44+[1]SBI!AF44+[1]Syndicate!AF44+[1]UCO!AF44+[1]Union!AF44+[1]United!AF44+[1]Axis!AF44+[1]Bandhan!AF44+'[1]DCB Bank'!AF44+[1]Federal!AF44+[1]HDFC!AF44+[1]ICICI!AF44+[1]IDBI!AF44+'[1]IDFC First'!AF44+'[1]IndusInd Bank'!AF44+[1]Kotak!AF44+[1]Karnataka!AF44+[1]RBL!AF44+'[1]Yes Bank'!AF44+'[1]Cat Sy Bank'!AF44+[1]AU!AF44+[1]Capital!AF44+'[1]Fincare SFB'!AF44+[1]Equitas!AF44+[1]ESAF!AF44+[1]Jana!AF44+[1]Suryoday!AF44+[1]Ujjivan!AF44+[1]Utkarsh!AF44+[1]MGB!AF44+[1]VKGB!AF44+[1]MSCOOP!AF44+[1]DBS!AF44</f>
        <v>1</v>
      </c>
      <c r="AJ44" s="28">
        <f>[1]Allahabad!AJ44+[1]Andhra!AG44+[1]BoB!AG44+[1]BoI!AG44+[1]BoM!AG44+[1]Canara!AG44+[1]CBI!AG44+[1]Corporation!AG44+[1]Indian!AG44+[1]IOB!AG44+[1]OBC!AG44+[1]PSB!AG44+[1]PNB!AG44+[1]SBI!AG44+[1]Syndicate!AG44+[1]UCO!AG44+[1]Union!AG44+[1]United!AG44+[1]Axis!AG44+[1]Bandhan!AG44+'[1]DCB Bank'!AG44+[1]Federal!AG44+[1]HDFC!AG44+[1]ICICI!AG44+[1]IDBI!AG44+'[1]IDFC First'!AG44+'[1]IndusInd Bank'!AG44+[1]Kotak!AG44+[1]Karnataka!AG44+[1]RBL!AG44+'[1]Yes Bank'!AG44+'[1]Cat Sy Bank'!AG44+[1]AU!AG44+[1]Capital!AG44+'[1]Fincare SFB'!AG44+[1]Equitas!AG44+[1]ESAF!AG44+[1]Jana!AG44+[1]Suryoday!AG44+[1]Ujjivan!AG44+[1]Utkarsh!AG44+[1]MGB!AG44+[1]VKGB!AG44+[1]MSCOOP!AG44+[1]DBS!AG44</f>
        <v>10492</v>
      </c>
      <c r="AK44" s="28">
        <f>[1]Allahabad!AK44+[1]Andhra!AH44+[1]BoB!AH44+[1]BoI!AH44+[1]BoM!AH44+[1]Canara!AH44+[1]CBI!AH44+[1]Corporation!AH44+[1]Indian!AH44+[1]IOB!AH44+[1]OBC!AH44+[1]PSB!AH44+[1]PNB!AH44+[1]SBI!AH44+[1]Syndicate!AH44+[1]UCO!AH44+[1]Union!AH44+[1]United!AH44+[1]Axis!AH44+[1]Bandhan!AH44+'[1]DCB Bank'!AH44+[1]Federal!AH44+[1]HDFC!AH44+[1]ICICI!AH44+[1]IDBI!AH44+'[1]IDFC First'!AH44+'[1]IndusInd Bank'!AH44+[1]Kotak!AH44+[1]Karnataka!AH44+[1]RBL!AH44+'[1]Yes Bank'!AH44+'[1]Cat Sy Bank'!AH44+[1]AU!AH44+[1]Capital!AH44+'[1]Fincare SFB'!AH44+[1]Equitas!AH44+[1]ESAF!AH44+[1]Jana!AH44+[1]Suryoday!AH44+[1]Ujjivan!AH44+[1]Utkarsh!AH44+[1]MGB!AH44+[1]VKGB!AH44+[1]MSCOOP!AH44+[1]DBS!AH44</f>
        <v>2663.23101</v>
      </c>
      <c r="AL44" s="29">
        <f t="shared" si="4"/>
        <v>149016</v>
      </c>
      <c r="AM44" s="29">
        <f t="shared" si="4"/>
        <v>153761.74101000003</v>
      </c>
      <c r="AN44" s="28">
        <f>[1]Allahabad!AN44+[1]Andhra!AK44+[1]BoB!AK44+[1]BoI!AK44+[1]BoM!AK44+[1]Canara!AK44+[1]CBI!AK44+[1]Corporation!AK44+[1]Indian!AK44+[1]IOB!AK44+[1]OBC!AK44+[1]PSB!AK44+[1]PNB!AK44+[1]SBI!AK44+[1]Syndicate!AK44+[1]UCO!AK44+[1]Union!AK44+[1]United!AK44+[1]Axis!AK44+[1]Bandhan!AK44+'[1]DCB Bank'!AK44+[1]Federal!AK44+[1]HDFC!AK44+[1]ICICI!AK44+[1]IDBI!AK44+'[1]IDFC First'!AK44+'[1]IndusInd Bank'!AK44+[1]Kotak!AK44+[1]Karnataka!AK44+[1]RBL!AK44+'[1]Yes Bank'!AK44+'[1]Cat Sy Bank'!AK44+[1]AU!AK44+[1]Capital!AK44+'[1]Fincare SFB'!AK44+[1]Equitas!AK44+[1]ESAF!AK44+[1]Jana!AK44+[1]Suryoday!AK44+[1]Ujjivan!AK44+[1]Utkarsh!AK44+[1]MGB!AK44+[1]VKGB!AK44+[1]MSCOOP!AK44+[1]DBS!AK44</f>
        <v>83803</v>
      </c>
      <c r="AO44" s="28">
        <f>[1]Allahabad!AO44+[1]Andhra!AL44+[1]BoB!AL44+[1]BoI!AL44+[1]BoM!AL44+[1]Canara!AL44+[1]CBI!AL44+[1]Corporation!AL44+[1]Indian!AL44+[1]IOB!AL44+[1]OBC!AL44+[1]PSB!AL44+[1]PNB!AL44+[1]SBI!AL44+[1]Syndicate!AL44+[1]UCO!AL44+[1]Union!AL44+[1]United!AL44+[1]Axis!AL44+[1]Bandhan!AL44+'[1]DCB Bank'!AL44+[1]Federal!AL44+[1]HDFC!AL44+[1]ICICI!AL44+[1]IDBI!AL44+'[1]IDFC First'!AL44+'[1]IndusInd Bank'!AL44+[1]Kotak!AL44+[1]Karnataka!AL44+[1]RBL!AL44+'[1]Yes Bank'!AL44+'[1]Cat Sy Bank'!AL44+[1]AU!AL44+[1]Capital!AL44+'[1]Fincare SFB'!AL44+[1]Equitas!AL44+[1]ESAF!AL44+[1]Jana!AL44+[1]Suryoday!AL44+[1]Ujjivan!AL44+[1]Utkarsh!AL44+[1]MGB!AL44+[1]VKGB!AL44+[1]MSCOOP!AL44+[1]DBS!AL44</f>
        <v>45996.834048099998</v>
      </c>
      <c r="AP44" s="28">
        <f>[1]Allahabad!AP44+[1]Andhra!AM44+[1]BoB!AM44+[1]BoI!AM44+[1]BoM!AM44+[1]Canara!AM44+[1]CBI!AM44+[1]Corporation!AM44+[1]Indian!AM44+[1]IOB!AM44+[1]OBC!AM44+[1]PSB!AM44+[1]PNB!AM44+[1]SBI!AM44+[1]Syndicate!AM44+[1]UCO!AM44+[1]Union!AM44+[1]United!AM44+[1]Axis!AM44+[1]Bandhan!AM44+'[1]DCB Bank'!AM44+[1]Federal!AM44+[1]HDFC!AM44+[1]ICICI!AM44+[1]IDBI!AM44+'[1]IDFC First'!AM44+'[1]IndusInd Bank'!AM44+[1]Kotak!AM44+[1]Karnataka!AM44+[1]RBL!AM44+'[1]Yes Bank'!AM44+'[1]Cat Sy Bank'!AM44+[1]AU!AM44+[1]Capital!AM44+'[1]Fincare SFB'!AM44+[1]Equitas!AM44+[1]ESAF!AM44+[1]Jana!AM44+[1]Suryoday!AM44+[1]Ujjivan!AM44+[1]Utkarsh!AM44+[1]MGB!AM44+[1]VKGB!AM44+[1]MSCOOP!AM44+[1]DBS!AM44</f>
        <v>21</v>
      </c>
      <c r="AQ44" s="28">
        <f>[1]Allahabad!AQ44+[1]Andhra!AN44+[1]BoB!AN44+[1]BoI!AN44+[1]BoM!AN44+[1]Canara!AN44+[1]CBI!AN44+[1]Corporation!AN44+[1]Indian!AN44+[1]IOB!AN44+[1]OBC!AN44+[1]PSB!AN44+[1]PNB!AN44+[1]SBI!AN44+[1]Syndicate!AN44+[1]UCO!AN44+[1]Union!AN44+[1]United!AN44+[1]Axis!AN44+[1]Bandhan!AN44+'[1]DCB Bank'!AN44+[1]Federal!AN44+[1]HDFC!AN44+[1]ICICI!AN44+[1]IDBI!AN44+'[1]IDFC First'!AN44+'[1]IndusInd Bank'!AN44+[1]Kotak!AN44+[1]Karnataka!AN44+[1]RBL!AN44+'[1]Yes Bank'!AN44+'[1]Cat Sy Bank'!AN44+[1]AU!AN44+[1]Capital!AN44+'[1]Fincare SFB'!AN44+[1]Equitas!AN44+[1]ESAF!AN44+[1]Jana!AN44+[1]Suryoday!AN44+[1]Ujjivan!AN44+[1]Utkarsh!AN44+[1]MGB!AN44+[1]VKGB!AN44+[1]MSCOOP!AN44+[1]DBS!AN44</f>
        <v>9.43</v>
      </c>
      <c r="AR44" s="28">
        <f>[1]Allahabad!AR44+[1]Andhra!AO44+[1]BoB!AO44+[1]BoI!AO44+[1]BoM!AO44+[1]Canara!AO44+[1]CBI!AO44+[1]Corporation!AO44+[1]Indian!AO44+[1]IOB!AO44+[1]OBC!AO44+[1]PSB!AO44+[1]PNB!AO44+[1]SBI!AO44+[1]Syndicate!AO44+[1]UCO!AO44+[1]Union!AO44+[1]United!AO44+[1]Axis!AO44+[1]Bandhan!AO44+'[1]DCB Bank'!AO44+[1]Federal!AO44+[1]HDFC!AO44+[1]ICICI!AO44+[1]IDBI!AO44+'[1]IDFC First'!AO44+'[1]IndusInd Bank'!AO44+[1]Kotak!AO44+[1]Karnataka!AO44+[1]RBL!AO44+'[1]Yes Bank'!AO44+'[1]Cat Sy Bank'!AO44+[1]AU!AO44+[1]Capital!AO44+'[1]Fincare SFB'!AO44+[1]Equitas!AO44+[1]ESAF!AO44+[1]Jana!AO44+[1]Suryoday!AO44+[1]Ujjivan!AO44+[1]Utkarsh!AO44+[1]MGB!AO44+[1]VKGB!AO44+[1]MSCOOP!AO44+[1]DBS!AO44</f>
        <v>40</v>
      </c>
      <c r="AS44" s="28">
        <f>[1]Allahabad!AS44+[1]Andhra!AP44+[1]BoB!AP44+[1]BoI!AP44+[1]BoM!AP44+[1]Canara!AP44+[1]CBI!AP44+[1]Corporation!AP44+[1]Indian!AP44+[1]IOB!AP44+[1]OBC!AP44+[1]PSB!AP44+[1]PNB!AP44+[1]SBI!AP44+[1]Syndicate!AP44+[1]UCO!AP44+[1]Union!AP44+[1]United!AP44+[1]Axis!AP44+[1]Bandhan!AP44+'[1]DCB Bank'!AP44+[1]Federal!AP44+[1]HDFC!AP44+[1]ICICI!AP44+[1]IDBI!AP44+'[1]IDFC First'!AP44+'[1]IndusInd Bank'!AP44+[1]Kotak!AP44+[1]Karnataka!AP44+[1]RBL!AP44+'[1]Yes Bank'!AP44+'[1]Cat Sy Bank'!AP44+[1]AU!AP44+[1]Capital!AP44+'[1]Fincare SFB'!AP44+[1]Equitas!AP44+[1]ESAF!AP44+[1]Jana!AP44+[1]Suryoday!AP44+[1]Ujjivan!AP44+[1]Utkarsh!AP44+[1]MGB!AP44+[1]VKGB!AP44+[1]MSCOOP!AP44+[1]DBS!AP44</f>
        <v>348.67</v>
      </c>
      <c r="AT44" s="28">
        <f>[1]Allahabad!AT44+[1]Andhra!AQ44+[1]BoB!AQ44+[1]BoI!AQ44+[1]BoM!AQ44+[1]Canara!AQ44+[1]CBI!AQ44+[1]Corporation!AQ44+[1]Indian!AQ44+[1]IOB!AQ44+[1]OBC!AQ44+[1]PSB!AQ44+[1]PNB!AQ44+[1]SBI!AQ44+[1]Syndicate!AQ44+[1]UCO!AQ44+[1]Union!AQ44+[1]United!AQ44+[1]Axis!AQ44+[1]Bandhan!AQ44+'[1]DCB Bank'!AQ44+[1]Federal!AQ44+[1]HDFC!AQ44+[1]ICICI!AQ44+[1]IDBI!AQ44+'[1]IDFC First'!AQ44+'[1]IndusInd Bank'!AQ44+[1]Kotak!AQ44+[1]Karnataka!AQ44+[1]RBL!AQ44+'[1]Yes Bank'!AQ44+'[1]Cat Sy Bank'!AQ44+[1]AU!AQ44+[1]Capital!AQ44+'[1]Fincare SFB'!AQ44+[1]Equitas!AQ44+[1]ESAF!AQ44+[1]Jana!AQ44+[1]Suryoday!AQ44+[1]Ujjivan!AQ44+[1]Utkarsh!AQ44+[1]MGB!AQ44+[1]VKGB!AQ44+[1]MSCOOP!AQ44+[1]DBS!AQ44</f>
        <v>788</v>
      </c>
      <c r="AU44" s="28">
        <f>[1]Allahabad!AU44+[1]Andhra!AR44+[1]BoB!AR44+[1]BoI!AR44+[1]BoM!AR44+[1]Canara!AR44+[1]CBI!AR44+[1]Corporation!AR44+[1]Indian!AR44+[1]IOB!AR44+[1]OBC!AR44+[1]PSB!AR44+[1]PNB!AR44+[1]SBI!AR44+[1]Syndicate!AR44+[1]UCO!AR44+[1]Union!AR44+[1]United!AR44+[1]Axis!AR44+[1]Bandhan!AR44+'[1]DCB Bank'!AR44+[1]Federal!AR44+[1]HDFC!AR44+[1]ICICI!AR44+[1]IDBI!AR44+'[1]IDFC First'!AR44+'[1]IndusInd Bank'!AR44+[1]Kotak!AR44+[1]Karnataka!AR44+[1]RBL!AR44+'[1]Yes Bank'!AR44+'[1]Cat Sy Bank'!AR44+[1]AU!AR44+[1]Capital!AR44+'[1]Fincare SFB'!AR44+[1]Equitas!AR44+[1]ESAF!AR44+[1]Jana!AR44+[1]Suryoday!AR44+[1]Ujjivan!AR44+[1]Utkarsh!AR44+[1]MGB!AR44+[1]VKGB!AR44+[1]MSCOOP!AR44+[1]DBS!AR44</f>
        <v>11970.33</v>
      </c>
      <c r="AV44" s="28">
        <f>[1]Allahabad!AV44+[1]Andhra!AS44+[1]BoB!AS44+[1]BoI!AS44+[1]BoM!AS44+[1]Canara!AS44+[1]CBI!AS44+[1]Corporation!AS44+[1]Indian!AS44+[1]IOB!AS44+[1]OBC!AS44+[1]PSB!AS44+[1]PNB!AS44+[1]SBI!AS44+[1]Syndicate!AS44+[1]UCO!AS44+[1]Union!AS44+[1]United!AS44+[1]Axis!AS44+[1]Bandhan!AS44+'[1]DCB Bank'!AS44+[1]Federal!AS44+[1]HDFC!AS44+[1]ICICI!AS44+[1]IDBI!AS44+'[1]IDFC First'!AS44+'[1]IndusInd Bank'!AS44+[1]Kotak!AS44+[1]Karnataka!AS44+[1]RBL!AS44+'[1]Yes Bank'!AS44+'[1]Cat Sy Bank'!AS44+[1]AU!AS44+[1]Capital!AS44+'[1]Fincare SFB'!AS44+[1]Equitas!AS44+[1]ESAF!AS44+[1]Jana!AS44+[1]Suryoday!AS44+[1]Ujjivan!AS44+[1]Utkarsh!AS44+[1]MGB!AS44+[1]VKGB!AS44+[1]MSCOOP!AS44+[1]DBS!AS44</f>
        <v>5284</v>
      </c>
      <c r="AW44" s="28">
        <f>[1]Allahabad!AW44+[1]Andhra!AT44+[1]BoB!AT44+[1]BoI!AT44+[1]BoM!AT44+[1]Canara!AT44+[1]CBI!AT44+[1]Corporation!AT44+[1]Indian!AT44+[1]IOB!AT44+[1]OBC!AT44+[1]PSB!AT44+[1]PNB!AT44+[1]SBI!AT44+[1]Syndicate!AT44+[1]UCO!AT44+[1]Union!AT44+[1]United!AT44+[1]Axis!AT44+[1]Bandhan!AT44+'[1]DCB Bank'!AT44+[1]Federal!AT44+[1]HDFC!AT44+[1]ICICI!AT44+[1]IDBI!AT44+'[1]IDFC First'!AT44+'[1]IndusInd Bank'!AT44+[1]Kotak!AT44+[1]Karnataka!AT44+[1]RBL!AT44+'[1]Yes Bank'!AT44+'[1]Cat Sy Bank'!AT44+[1]AU!AT44+[1]Capital!AT44+'[1]Fincare SFB'!AT44+[1]Equitas!AT44+[1]ESAF!AT44+[1]Jana!AT44+[1]Suryoday!AT44+[1]Ujjivan!AT44+[1]Utkarsh!AT44+[1]MGB!AT44+[1]VKGB!AT44+[1]MSCOOP!AT44+[1]DBS!AT44</f>
        <v>12026.220000000001</v>
      </c>
      <c r="AX44" s="28">
        <f>[1]Allahabad!AX44+[1]Andhra!AU44+[1]BoB!AU44+[1]BoI!AU44+[1]BoM!AU44+[1]Canara!AU44+[1]CBI!AU44+[1]Corporation!AU44+[1]Indian!AU44+[1]IOB!AU44+[1]OBC!AU44+[1]PSB!AU44+[1]PNB!AU44+[1]SBI!AU44+[1]Syndicate!AU44+[1]UCO!AU44+[1]Union!AU44+[1]United!AU44+[1]Axis!AU44+[1]Bandhan!AU44+'[1]DCB Bank'!AU44+[1]Federal!AU44+[1]HDFC!AU44+[1]ICICI!AU44+[1]IDBI!AU44+'[1]IDFC First'!AU44+'[1]IndusInd Bank'!AU44+[1]Kotak!AU44+[1]Karnataka!AU44+[1]RBL!AU44+'[1]Yes Bank'!AU44+'[1]Cat Sy Bank'!AU44+[1]AU!AU44+[1]Capital!AU44+'[1]Fincare SFB'!AU44+[1]Equitas!AU44+[1]ESAF!AU44+[1]Jana!AU44+[1]Suryoday!AU44+[1]Ujjivan!AU44+[1]Utkarsh!AU44+[1]MGB!AU44+[1]VKGB!AU44+[1]MSCOOP!AU44+[1]DBS!AU44</f>
        <v>14343</v>
      </c>
      <c r="AY44" s="28">
        <f>[1]Allahabad!AY44+[1]Andhra!AV44+[1]BoB!AV44+[1]BoI!AV44+[1]BoM!AV44+[1]Canara!AV44+[1]CBI!AV44+[1]Corporation!AV44+[1]Indian!AV44+[1]IOB!AV44+[1]OBC!AV44+[1]PSB!AV44+[1]PNB!AV44+[1]SBI!AV44+[1]Syndicate!AV44+[1]UCO!AV44+[1]Union!AV44+[1]United!AV44+[1]Axis!AV44+[1]Bandhan!AV44+'[1]DCB Bank'!AV44+[1]Federal!AV44+[1]HDFC!AV44+[1]ICICI!AV44+[1]IDBI!AV44+'[1]IDFC First'!AV44+'[1]IndusInd Bank'!AV44+[1]Kotak!AV44+[1]Karnataka!AV44+[1]RBL!AV44+'[1]Yes Bank'!AV44+'[1]Cat Sy Bank'!AV44+[1]AU!AV44+[1]Capital!AV44+'[1]Fincare SFB'!AV44+[1]Equitas!AV44+[1]ESAF!AV44+[1]Jana!AV44+[1]Suryoday!AV44+[1]Ujjivan!AV44+[1]Utkarsh!AV44+[1]MGB!AV44+[1]VKGB!AV44+[1]MSCOOP!AV44+[1]DBS!AV44</f>
        <v>29481.614707799999</v>
      </c>
      <c r="AZ44" s="29">
        <f t="shared" si="5"/>
        <v>20476</v>
      </c>
      <c r="BA44" s="29">
        <f t="shared" si="5"/>
        <v>53836.264707800001</v>
      </c>
      <c r="BB44" s="29">
        <f t="shared" si="1"/>
        <v>169492</v>
      </c>
      <c r="BC44" s="29">
        <f t="shared" si="1"/>
        <v>207598.00571780003</v>
      </c>
    </row>
    <row r="45" spans="1:55" ht="12.75" customHeight="1" x14ac:dyDescent="0.2">
      <c r="A45" s="25">
        <v>36</v>
      </c>
      <c r="B45" s="30" t="s">
        <v>71</v>
      </c>
      <c r="C45" s="27">
        <f t="shared" si="0"/>
        <v>471158</v>
      </c>
      <c r="D45" s="27">
        <f t="shared" si="0"/>
        <v>389469.98</v>
      </c>
      <c r="E45" s="28">
        <f>[1]Allahabad!E45+[1]Andhra!E45+[1]BoB!E45+[1]BoI!E45+[1]BoM!E45+[1]Canara!E45+[1]CBI!E45+[1]Corporation!E45+[1]Indian!E45+[1]IOB!E45+[1]OBC!E45+[1]PSB!E45+[1]PNB!E45+[1]SBI!E45+[1]Syndicate!E45+[1]UCO!E45+[1]Union!E45+[1]United!E45+[1]Axis!E45+[1]Bandhan!E45+'[1]DCB Bank'!E45+[1]Federal!E45+[1]HDFC!E45+[1]ICICI!E45+[1]IDBI!E45+'[1]IDFC First'!E45+'[1]IndusInd Bank'!E45+[1]Kotak!E45+[1]Karnataka!E45+[1]RBL!E45+'[1]Yes Bank'!E45+'[1]Cat Sy Bank'!E45+[1]AU!E45+[1]Capital!E45+'[1]Fincare SFB'!E45+[1]Equitas!E45+[1]ESAF!E45+[1]Jana!E45+[1]Suryoday!E45+[1]Ujjivan!E45+[1]Utkarsh!E45+[1]MGB!E45+[1]VKGB!E45+[1]MSCOOP!E45+[1]DBS!E45</f>
        <v>457782</v>
      </c>
      <c r="F45" s="28">
        <f>[1]Allahabad!F45+[1]Andhra!F45+[1]BoB!F45+[1]BoI!F45+[1]BoM!F45+[1]Canara!F45+[1]CBI!F45+[1]Corporation!F45+[1]Indian!F45+[1]IOB!F45+[1]OBC!F45+[1]PSB!F45+[1]PNB!F45+[1]SBI!F45+[1]Syndicate!F45+[1]UCO!F45+[1]Union!F45+[1]United!F45+[1]Axis!F45+[1]Bandhan!F45+'[1]DCB Bank'!F45+[1]Federal!F45+[1]HDFC!F45+[1]ICICI!F45+[1]IDBI!F45+'[1]IDFC First'!F45+'[1]IndusInd Bank'!F45+[1]Kotak!F45+[1]Karnataka!F45+[1]RBL!F45+'[1]Yes Bank'!F45+'[1]Cat Sy Bank'!F45+[1]AU!F45+[1]Capital!F45+'[1]Fincare SFB'!F45+[1]Equitas!F45+[1]ESAF!F45+[1]Jana!F45+[1]Suryoday!F45+[1]Ujjivan!F45+[1]Utkarsh!F45+[1]MGB!F45+[1]VKGB!F45+[1]MSCOOP!F45+[1]DBS!F45</f>
        <v>345818.04</v>
      </c>
      <c r="G45" s="28">
        <f>[1]Allahabad!G45+[1]Andhra!G45+[1]BoB!G45+[1]BoI!G45+[1]BoM!G45+[1]Canara!G45+[1]CBI!G45+[1]Corporation!G45+[1]Indian!G45+[1]IOB!G45+[1]OBC!G45+[1]PSB!G45+[1]PNB!G45+[1]SBI!G45+[1]Syndicate!G45+[1]UCO!G45+[1]Union!G45+[1]United!G45+[1]Axis!G45+[1]Bandhan!G45+'[1]DCB Bank'!G45+[1]Federal!G45+[1]HDFC!G45+[1]ICICI!G45+[1]IDBI!G45+'[1]IDFC First'!G45+'[1]IndusInd Bank'!G45+[1]Kotak!G45+[1]Karnataka!G45+[1]RBL!G45+'[1]Yes Bank'!G45+'[1]Cat Sy Bank'!G45+[1]AU!G45+[1]Capital!G45+'[1]Fincare SFB'!G45+[1]Equitas!G45+[1]ESAF!G45+[1]Jana!G45+[1]Suryoday!G45+[1]Ujjivan!G45+[1]Utkarsh!G45+[1]MGB!G45+[1]VKGB!G45+[1]MSCOOP!G45+[1]DBS!G45</f>
        <v>842</v>
      </c>
      <c r="H45" s="28">
        <f>[1]Allahabad!H45+[1]Andhra!H45+[1]BoB!H45+[1]BoI!H45+[1]BoM!H45+[1]Canara!H45+[1]CBI!H45+[1]Corporation!H45+[1]Indian!H45+[1]IOB!H45+[1]OBC!H45+[1]PSB!H45+[1]PNB!H45+[1]SBI!H45+[1]Syndicate!H45+[1]UCO!H45+[1]Union!H45+[1]United!H45+[1]Axis!H45+[1]Bandhan!H45+'[1]DCB Bank'!H45+[1]Federal!H45+[1]HDFC!H45+[1]ICICI!H45+[1]IDBI!H45+'[1]IDFC First'!H45+'[1]IndusInd Bank'!H45+[1]Kotak!H45+[1]Karnataka!H45+[1]RBL!H45+'[1]Yes Bank'!H45+'[1]Cat Sy Bank'!H45+[1]AU!H45+[1]Capital!H45+'[1]Fincare SFB'!H45+[1]Equitas!H45+[1]ESAF!H45+[1]Jana!H45+[1]Suryoday!H45+[1]Ujjivan!H45+[1]Utkarsh!H45+[1]MGB!H45+[1]VKGB!H45+[1]MSCOOP!H45+[1]DBS!H45</f>
        <v>1358.6299999999999</v>
      </c>
      <c r="I45" s="28">
        <f>[1]Allahabad!I45+[1]Andhra!I45+[1]BoB!I45+[1]BoI!I45+[1]BoM!I45+[1]Canara!I45+[1]CBI!I45+[1]Corporation!I45+[1]Indian!I45+[1]IOB!I45+[1]OBC!I45+[1]PSB!I45+[1]PNB!I45+[1]SBI!I45+[1]Syndicate!I45+[1]UCO!I45+[1]Union!I45+[1]United!I45+[1]Axis!I45+[1]Bandhan!I45+'[1]DCB Bank'!I45+[1]Federal!I45+[1]HDFC!I45+[1]ICICI!I45+[1]IDBI!I45+'[1]IDFC First'!I45+'[1]IndusInd Bank'!I45+[1]Kotak!I45+[1]Karnataka!I45+[1]RBL!I45+'[1]Yes Bank'!I45+'[1]Cat Sy Bank'!I45+[1]AU!I45+[1]Capital!I45+'[1]Fincare SFB'!I45+[1]Equitas!I45+[1]ESAF!I45+[1]Jana!I45+[1]Suryoday!I45+[1]Ujjivan!I45+[1]Utkarsh!I45+[1]MGB!I45+[1]VKGB!I45+[1]MSCOOP!I45+[1]DBS!I45</f>
        <v>12534</v>
      </c>
      <c r="J45" s="28">
        <f>[1]Allahabad!J45+[1]Andhra!J45+[1]BoB!J45+[1]BoI!J45+[1]BoM!J45+[1]Canara!J45+[1]CBI!J45+[1]Corporation!J45+[1]Indian!J45+[1]IOB!J45+[1]OBC!J45+[1]PSB!J45+[1]PNB!J45+[1]SBI!J45+[1]Syndicate!J45+[1]UCO!J45+[1]Union!J45+[1]United!J45+[1]Axis!J45+[1]Bandhan!J45+'[1]DCB Bank'!J45+[1]Federal!J45+[1]HDFC!J45+[1]ICICI!J45+[1]IDBI!J45+'[1]IDFC First'!J45+'[1]IndusInd Bank'!J45+[1]Kotak!J45+[1]Karnataka!J45+[1]RBL!J45+'[1]Yes Bank'!J45+'[1]Cat Sy Bank'!J45+[1]AU!J45+[1]Capital!J45+'[1]Fincare SFB'!J45+[1]Equitas!J45+[1]ESAF!J45+[1]Jana!J45+[1]Suryoday!J45+[1]Ujjivan!J45+[1]Utkarsh!J45+[1]MGB!J45+[1]VKGB!J45+[1]MSCOOP!J45+[1]DBS!J45</f>
        <v>42293.309999999983</v>
      </c>
      <c r="K45" s="28">
        <v>0</v>
      </c>
      <c r="L45" s="28">
        <v>0</v>
      </c>
      <c r="M45" s="29">
        <f t="shared" si="2"/>
        <v>0</v>
      </c>
      <c r="N45" s="27">
        <f t="shared" si="3"/>
        <v>35361</v>
      </c>
      <c r="O45" s="27">
        <f t="shared" si="3"/>
        <v>78073.800000000017</v>
      </c>
      <c r="P45" s="28">
        <f>[1]Allahabad!P45+[1]Andhra!M45+[1]BoB!M45+[1]BoI!M45+[1]BoM!M45+[1]Canara!M45+[1]CBI!M45+[1]Corporation!M45+[1]Indian!M45+[1]IOB!M45+[1]OBC!M45+[1]PSB!M45+[1]PNB!M45+[1]SBI!M45+[1]Syndicate!M45+[1]UCO!M45+[1]Union!M45+[1]United!M45+[1]Axis!M45+[1]Bandhan!M45+'[1]DCB Bank'!M45+[1]Federal!M45+[1]HDFC!M45+[1]ICICI!M45+[1]IDBI!M45+'[1]IDFC First'!M45+'[1]IndusInd Bank'!M45+[1]Kotak!M45+[1]Karnataka!M45+[1]RBL!M45+'[1]Yes Bank'!M45+'[1]Cat Sy Bank'!M45+[1]AU!M45+[1]Capital!M45+'[1]Fincare SFB'!M45+[1]Equitas!M45+[1]ESAF!M45+[1]Jana!M45+[1]Suryoday!M45+[1]Ujjivan!M45+[1]Utkarsh!M45+[1]MGB!M45+[1]VKGB!M45+[1]MSCOOP!M45+[1]DBS!M45</f>
        <v>33237</v>
      </c>
      <c r="Q45" s="28">
        <f>[1]Allahabad!Q45+[1]Andhra!N45+[1]BoB!N45+[1]BoI!N45+[1]BoM!N45+[1]Canara!N45+[1]CBI!N45+[1]Corporation!N45+[1]Indian!N45+[1]IOB!N45+[1]OBC!N45+[1]PSB!N45+[1]PNB!N45+[1]SBI!N45+[1]Syndicate!N45+[1]UCO!N45+[1]Union!N45+[1]United!N45+[1]Axis!N45+[1]Bandhan!N45+'[1]DCB Bank'!N45+[1]Federal!N45+[1]HDFC!N45+[1]ICICI!N45+[1]IDBI!N45+'[1]IDFC First'!N45+'[1]IndusInd Bank'!N45+[1]Kotak!N45+[1]Karnataka!N45+[1]RBL!N45+'[1]Yes Bank'!N45+'[1]Cat Sy Bank'!N45+[1]AU!N45+[1]Capital!N45+'[1]Fincare SFB'!N45+[1]Equitas!N45+[1]ESAF!N45+[1]Jana!N45+[1]Suryoday!N45+[1]Ujjivan!N45+[1]Utkarsh!N45+[1]MGB!N45+[1]VKGB!N45+[1]MSCOOP!N45+[1]DBS!N45</f>
        <v>40529.80000000001</v>
      </c>
      <c r="R45" s="28">
        <f>[1]Allahabad!R45+[1]Andhra!O45+[1]BoB!O45+[1]BoI!O45+[1]BoM!O45+[1]Canara!O45+[1]CBI!O45+[1]Corporation!O45+[1]Indian!O45+[1]IOB!O45+[1]OBC!O45+[1]PSB!O45+[1]PNB!O45+[1]SBI!O45+[1]Syndicate!O45+[1]UCO!O45+[1]Union!O45+[1]United!O45+[1]Axis!O45+[1]Bandhan!O45+'[1]DCB Bank'!O45+[1]Federal!O45+[1]HDFC!O45+[1]ICICI!O45+[1]IDBI!O45+'[1]IDFC First'!O45+'[1]IndusInd Bank'!O45+[1]Kotak!O45+[1]Karnataka!O45+[1]RBL!O45+'[1]Yes Bank'!O45+'[1]Cat Sy Bank'!O45+[1]AU!O45+[1]Capital!O45+'[1]Fincare SFB'!O45+[1]Equitas!O45+[1]ESAF!O45+[1]Jana!O45+[1]Suryoday!O45+[1]Ujjivan!O45+[1]Utkarsh!O45+[1]MGB!O45+[1]VKGB!O45+[1]MSCOOP!O45+[1]DBS!O45</f>
        <v>1629</v>
      </c>
      <c r="S45" s="28">
        <f>[1]Allahabad!S45+[1]Andhra!P45+[1]BoB!P45+[1]BoI!P45+[1]BoM!P45+[1]Canara!P45+[1]CBI!P45+[1]Corporation!P45+[1]Indian!P45+[1]IOB!P45+[1]OBC!P45+[1]PSB!P45+[1]PNB!P45+[1]SBI!P45+[1]Syndicate!P45+[1]UCO!P45+[1]Union!P45+[1]United!P45+[1]Axis!P45+[1]Bandhan!P45+'[1]DCB Bank'!P45+[1]Federal!P45+[1]HDFC!P45+[1]ICICI!P45+[1]IDBI!P45+'[1]IDFC First'!P45+'[1]IndusInd Bank'!P45+[1]Kotak!P45+[1]Karnataka!P45+[1]RBL!P45+'[1]Yes Bank'!P45+'[1]Cat Sy Bank'!P45+[1]AU!P45+[1]Capital!P45+'[1]Fincare SFB'!P45+[1]Equitas!P45+[1]ESAF!P45+[1]Jana!P45+[1]Suryoday!P45+[1]Ujjivan!P45+[1]Utkarsh!P45+[1]MGB!P45+[1]VKGB!P45+[1]MSCOOP!P45+[1]DBS!P45</f>
        <v>31666.350000000002</v>
      </c>
      <c r="T45" s="28">
        <f>[1]Allahabad!T45+[1]Andhra!Q45+[1]BoB!Q45+[1]BoI!Q45+[1]BoM!Q45+[1]Canara!Q45+[1]CBI!Q45+[1]Corporation!Q45+[1]Indian!Q45+[1]IOB!Q45+[1]OBC!Q45+[1]PSB!Q45+[1]PNB!Q45+[1]SBI!Q45+[1]Syndicate!Q45+[1]UCO!Q45+[1]Union!Q45+[1]United!Q45+[1]Axis!Q45+[1]Bandhan!Q45+'[1]DCB Bank'!Q45+[1]Federal!Q45+[1]HDFC!Q45+[1]ICICI!Q45+[1]IDBI!Q45+'[1]IDFC First'!Q45+'[1]IndusInd Bank'!Q45+[1]Kotak!Q45+[1]Karnataka!Q45+[1]RBL!Q45+'[1]Yes Bank'!Q45+'[1]Cat Sy Bank'!Q45+[1]AU!Q45+[1]Capital!Q45+'[1]Fincare SFB'!Q45+[1]Equitas!Q45+[1]ESAF!Q45+[1]Jana!Q45+[1]Suryoday!Q45+[1]Ujjivan!Q45+[1]Utkarsh!Q45+[1]MGB!Q45+[1]VKGB!Q45+[1]MSCOOP!Q45+[1]DBS!Q45</f>
        <v>161</v>
      </c>
      <c r="U45" s="28">
        <f>[1]Allahabad!U45+[1]Andhra!R45+[1]BoB!R45+[1]BoI!R45+[1]BoM!R45+[1]Canara!R45+[1]CBI!R45+[1]Corporation!R45+[1]Indian!R45+[1]IOB!R45+[1]OBC!R45+[1]PSB!R45+[1]PNB!R45+[1]SBI!R45+[1]Syndicate!R45+[1]UCO!R45+[1]Union!R45+[1]United!R45+[1]Axis!R45+[1]Bandhan!R45+'[1]DCB Bank'!R45+[1]Federal!R45+[1]HDFC!R45+[1]ICICI!R45+[1]IDBI!R45+'[1]IDFC First'!R45+'[1]IndusInd Bank'!R45+[1]Kotak!R45+[1]Karnataka!R45+[1]RBL!R45+'[1]Yes Bank'!R45+'[1]Cat Sy Bank'!R45+[1]AU!R45+[1]Capital!R45+'[1]Fincare SFB'!R45+[1]Equitas!R45+[1]ESAF!R45+[1]Jana!R45+[1]Suryoday!R45+[1]Ujjivan!R45+[1]Utkarsh!R45+[1]MGB!R45+[1]VKGB!R45+[1]MSCOOP!R45+[1]DBS!R45</f>
        <v>5652.66</v>
      </c>
      <c r="V45" s="28">
        <f>[1]Allahabad!V45+[1]Andhra!S45+[1]BoB!S45+[1]BoI!S45+[1]BoM!S45+[1]Canara!S45+[1]CBI!S45+[1]Corporation!S45+[1]Indian!S45+[1]IOB!S45+[1]OBC!S45+[1]PSB!S45+[1]PNB!S45+[1]SBI!S45+[1]Syndicate!S45+[1]UCO!S45+[1]Union!S45+[1]United!S45+[1]Axis!S45+[1]Bandhan!S45+'[1]DCB Bank'!S45+[1]Federal!S45+[1]HDFC!S45+[1]ICICI!S45+[1]IDBI!S45+'[1]IDFC First'!S45+'[1]IndusInd Bank'!S45+[1]Kotak!S45+[1]Karnataka!S45+[1]RBL!S45+'[1]Yes Bank'!S45+'[1]Cat Sy Bank'!S45+[1]AU!S45+[1]Capital!S45+'[1]Fincare SFB'!S45+[1]Equitas!S45+[1]ESAF!S45+[1]Jana!S45+[1]Suryoday!S45+[1]Ujjivan!S45+[1]Utkarsh!S45+[1]MGB!S45+[1]VKGB!S45+[1]MSCOOP!S45+[1]DBS!S45</f>
        <v>262</v>
      </c>
      <c r="W45" s="28">
        <f>[1]Allahabad!W45+[1]Andhra!T45+[1]BoB!T45+[1]BoI!T45+[1]BoM!T45+[1]Canara!T45+[1]CBI!T45+[1]Corporation!T45+[1]Indian!T45+[1]IOB!T45+[1]OBC!T45+[1]PSB!T45+[1]PNB!T45+[1]SBI!T45+[1]Syndicate!T45+[1]UCO!T45+[1]Union!T45+[1]United!T45+[1]Axis!T45+[1]Bandhan!T45+'[1]DCB Bank'!T45+[1]Federal!T45+[1]HDFC!T45+[1]ICICI!T45+[1]IDBI!T45+'[1]IDFC First'!T45+'[1]IndusInd Bank'!T45+[1]Kotak!T45+[1]Karnataka!T45+[1]RBL!T45+'[1]Yes Bank'!T45+'[1]Cat Sy Bank'!T45+[1]AU!T45+[1]Capital!T45+'[1]Fincare SFB'!T45+[1]Equitas!T45+[1]ESAF!T45+[1]Jana!T45+[1]Suryoday!T45+[1]Ujjivan!T45+[1]Utkarsh!T45+[1]MGB!T45+[1]VKGB!T45+[1]MSCOOP!T45+[1]DBS!T45</f>
        <v>186.85999999999999</v>
      </c>
      <c r="X45" s="28">
        <f>[1]Allahabad!X45+[1]Andhra!U45+[1]BoB!U45+[1]BoI!U45+[1]BoM!U45+[1]Canara!U45+[1]CBI!U45+[1]Corporation!U45+[1]Indian!U45+[1]IOB!U45+[1]OBC!U45+[1]PSB!U45+[1]PNB!U45+[1]SBI!U45+[1]Syndicate!U45+[1]UCO!U45+[1]Union!U45+[1]United!U45+[1]Axis!U45+[1]Bandhan!U45+'[1]DCB Bank'!U45+[1]Federal!U45+[1]HDFC!U45+[1]ICICI!U45+[1]IDBI!U45+'[1]IDFC First'!U45+'[1]IndusInd Bank'!U45+[1]Kotak!U45+[1]Karnataka!U45+[1]RBL!U45+'[1]Yes Bank'!U45+'[1]Cat Sy Bank'!U45+[1]AU!U45+[1]Capital!U45+'[1]Fincare SFB'!U45+[1]Equitas!U45+[1]ESAF!U45+[1]Jana!U45+[1]Suryoday!U45+[1]Ujjivan!U45+[1]Utkarsh!U45+[1]MGB!U45+[1]VKGB!U45+[1]MSCOOP!U45+[1]DBS!U45</f>
        <v>72</v>
      </c>
      <c r="Y45" s="28">
        <f>[1]Allahabad!Y45+[1]Andhra!V45+[1]BoB!V45+[1]BoI!V45+[1]BoM!V45+[1]Canara!V45+[1]CBI!V45+[1]Corporation!V45+[1]Indian!V45+[1]IOB!V45+[1]OBC!V45+[1]PSB!V45+[1]PNB!V45+[1]SBI!V45+[1]Syndicate!V45+[1]UCO!V45+[1]Union!V45+[1]United!V45+[1]Axis!V45+[1]Bandhan!V45+'[1]DCB Bank'!V45+[1]Federal!V45+[1]HDFC!V45+[1]ICICI!V45+[1]IDBI!V45+'[1]IDFC First'!V45+'[1]IndusInd Bank'!V45+[1]Kotak!V45+[1]Karnataka!V45+[1]RBL!V45+'[1]Yes Bank'!V45+'[1]Cat Sy Bank'!V45+[1]AU!V45+[1]Capital!V45+'[1]Fincare SFB'!V45+[1]Equitas!V45+[1]ESAF!V45+[1]Jana!V45+[1]Suryoday!V45+[1]Ujjivan!V45+[1]Utkarsh!V45+[1]MGB!V45+[1]VKGB!V45+[1]MSCOOP!V45+[1]DBS!V45</f>
        <v>38.129999999999995</v>
      </c>
      <c r="Z45" s="28">
        <f>[1]Allahabad!Z45+[1]Andhra!W45+[1]BoB!W45+[1]BoI!W45+[1]BoM!W45+[1]Canara!W45+[1]CBI!W45+[1]Corporation!W45+[1]Indian!W45+[1]IOB!W45+[1]OBC!W45+[1]PSB!W45+[1]PNB!W45+[1]SBI!W45+[1]Syndicate!W45+[1]UCO!W45+[1]Union!W45+[1]United!W45+[1]Axis!W45+[1]Bandhan!W45+'[1]DCB Bank'!W45+[1]Federal!W45+[1]HDFC!W45+[1]ICICI!W45+[1]IDBI!W45+'[1]IDFC First'!W45+'[1]IndusInd Bank'!W45+[1]Kotak!W45+[1]Karnataka!W45+[1]RBL!W45+'[1]Yes Bank'!W45+'[1]Cat Sy Bank'!W45+[1]AU!W45+[1]Capital!W45+'[1]Fincare SFB'!W45+[1]Equitas!W45+[1]ESAF!W45+[1]Jana!W45+[1]Suryoday!W45+[1]Ujjivan!W45+[1]Utkarsh!W45+[1]MGB!W45+[1]VKGB!W45+[1]MSCOOP!W45+[1]DBS!W45</f>
        <v>8</v>
      </c>
      <c r="AA45" s="28">
        <f>[1]Allahabad!AA45+[1]Andhra!X45+[1]BoB!X45+[1]BoI!X45+[1]BoM!X45+[1]Canara!X45+[1]CBI!X45+[1]Corporation!X45+[1]Indian!X45+[1]IOB!X45+[1]OBC!X45+[1]PSB!X45+[1]PNB!X45+[1]SBI!X45+[1]Syndicate!X45+[1]UCO!X45+[1]Union!X45+[1]United!X45+[1]Axis!X45+[1]Bandhan!X45+'[1]DCB Bank'!X45+[1]Federal!X45+[1]HDFC!X45+[1]ICICI!X45+[1]IDBI!X45+'[1]IDFC First'!X45+'[1]IndusInd Bank'!X45+[1]Kotak!X45+[1]Karnataka!X45+[1]RBL!X45+'[1]Yes Bank'!X45+'[1]Cat Sy Bank'!X45+[1]AU!X45+[1]Capital!X45+'[1]Fincare SFB'!X45+[1]Equitas!X45+[1]ESAF!X45+[1]Jana!X45+[1]Suryoday!X45+[1]Ujjivan!X45+[1]Utkarsh!X45+[1]MGB!X45+[1]VKGB!X45+[1]MSCOOP!X45+[1]DBS!X45</f>
        <v>150</v>
      </c>
      <c r="AB45" s="28">
        <f>[1]Allahabad!AB45+[1]Andhra!Y45+[1]BoB!Y45+[1]BoI!Y45+[1]BoM!Y45+[1]Canara!Y45+[1]CBI!Y45+[1]Corporation!Y45+[1]Indian!Y45+[1]IOB!Y45+[1]OBC!Y45+[1]PSB!Y45+[1]PNB!Y45+[1]SBI!Y45+[1]Syndicate!Y45+[1]UCO!Y45+[1]Union!Y45+[1]United!Y45+[1]Axis!Y45+[1]Bandhan!Y45+'[1]DCB Bank'!Y45+[1]Federal!Y45+[1]HDFC!Y45+[1]ICICI!Y45+[1]IDBI!Y45+'[1]IDFC First'!Y45+'[1]IndusInd Bank'!Y45+[1]Kotak!Y45+[1]Karnataka!Y45+[1]RBL!Y45+'[1]Yes Bank'!Y45+'[1]Cat Sy Bank'!Y45+[1]AU!Y45+[1]Capital!Y45+'[1]Fincare SFB'!Y45+[1]Equitas!Y45+[1]ESAF!Y45+[1]Jana!Y45+[1]Suryoday!Y45+[1]Ujjivan!Y45+[1]Utkarsh!Y45+[1]MGB!Y45+[1]VKGB!Y45+[1]MSCOOP!Y45+[1]DBS!Y45</f>
        <v>2395</v>
      </c>
      <c r="AC45" s="28">
        <f>[1]Allahabad!AC45+[1]Andhra!Z45+[1]BoB!Z45+[1]BoI!Z45+[1]BoM!Z45+[1]Canara!Z45+[1]CBI!Z45+[1]Corporation!Z45+[1]Indian!Z45+[1]IOB!Z45+[1]OBC!Z45+[1]PSB!Z45+[1]PNB!Z45+[1]SBI!Z45+[1]Syndicate!Z45+[1]UCO!Z45+[1]Union!Z45+[1]United!Z45+[1]Axis!Z45+[1]Bandhan!Z45+'[1]DCB Bank'!Z45+[1]Federal!Z45+[1]HDFC!Z45+[1]ICICI!Z45+[1]IDBI!Z45+'[1]IDFC First'!Z45+'[1]IndusInd Bank'!Z45+[1]Kotak!Z45+[1]Karnataka!Z45+[1]RBL!Z45+'[1]Yes Bank'!Z45+'[1]Cat Sy Bank'!Z45+[1]AU!Z45+[1]Capital!Z45+'[1]Fincare SFB'!Z45+[1]Equitas!Z45+[1]ESAF!Z45+[1]Jana!Z45+[1]Suryoday!Z45+[1]Ujjivan!Z45+[1]Utkarsh!Z45+[1]MGB!Z45+[1]VKGB!Z45+[1]MSCOOP!Z45+[1]DBS!Z45</f>
        <v>6340.74</v>
      </c>
      <c r="AD45" s="28">
        <f>[1]Allahabad!AD45+[1]Andhra!AA45+[1]BoB!AA45+[1]BoI!AA45+[1]BoM!AA45+[1]Canara!AA45+[1]CBI!AA45+[1]Corporation!AA45+[1]Indian!AA45+[1]IOB!AA45+[1]OBC!AA45+[1]PSB!AA45+[1]PNB!AA45+[1]SBI!AA45+[1]Syndicate!AA45+[1]UCO!AA45+[1]Union!AA45+[1]United!AA45+[1]Axis!AA45+[1]Bandhan!AA45+'[1]DCB Bank'!AA45+[1]Federal!AA45+[1]HDFC!AA45+[1]ICICI!AA45+[1]IDBI!AA45+'[1]IDFC First'!AA45+'[1]IndusInd Bank'!AA45+[1]Kotak!AA45+[1]Karnataka!AA45+[1]RBL!AA45+'[1]Yes Bank'!AA45+'[1]Cat Sy Bank'!AA45+[1]AU!AA45+[1]Capital!AA45+'[1]Fincare SFB'!AA45+[1]Equitas!AA45+[1]ESAF!AA45+[1]Jana!AA45+[1]Suryoday!AA45+[1]Ujjivan!AA45+[1]Utkarsh!AA45+[1]MGB!AA45+[1]VKGB!AA45+[1]MSCOOP!AA45+[1]DBS!AA45</f>
        <v>9937</v>
      </c>
      <c r="AE45" s="28">
        <f>[1]Allahabad!AE45+[1]Andhra!AB45+[1]BoB!AB45+[1]BoI!AB45+[1]BoM!AB45+[1]Canara!AB45+[1]CBI!AB45+[1]Corporation!AB45+[1]Indian!AB45+[1]IOB!AB45+[1]OBC!AB45+[1]PSB!AB45+[1]PNB!AB45+[1]SBI!AB45+[1]Syndicate!AB45+[1]UCO!AB45+[1]Union!AB45+[1]United!AB45+[1]Axis!AB45+[1]Bandhan!AB45+'[1]DCB Bank'!AB45+[1]Federal!AB45+[1]HDFC!AB45+[1]ICICI!AB45+[1]IDBI!AB45+'[1]IDFC First'!AB45+'[1]IndusInd Bank'!AB45+[1]Kotak!AB45+[1]Karnataka!AB45+[1]RBL!AB45+'[1]Yes Bank'!AB45+'[1]Cat Sy Bank'!AB45+[1]AU!AB45+[1]Capital!AB45+'[1]Fincare SFB'!AB45+[1]Equitas!AB45+[1]ESAF!AB45+[1]Jana!AB45+[1]Suryoday!AB45+[1]Ujjivan!AB45+[1]Utkarsh!AB45+[1]MGB!AB45+[1]VKGB!AB45+[1]MSCOOP!AB45+[1]DBS!AB45</f>
        <v>70976.31</v>
      </c>
      <c r="AF45" s="28">
        <f>[1]Allahabad!AF45+[1]Andhra!AC45+[1]BoB!AC45+[1]BoI!AC45+[1]BoM!AC45+[1]Canara!AC45+[1]CBI!AC45+[1]Corporation!AC45+[1]Indian!AC45+[1]IOB!AC45+[1]OBC!AC45+[1]PSB!AC45+[1]PNB!AC45+[1]SBI!AC45+[1]Syndicate!AC45+[1]UCO!AC45+[1]Union!AC45+[1]United!AC45+[1]Axis!AC45+[1]Bandhan!AC45+'[1]DCB Bank'!AC45+[1]Federal!AC45+[1]HDFC!AC45+[1]ICICI!AC45+[1]IDBI!AC45+'[1]IDFC First'!AC45+'[1]IndusInd Bank'!AC45+[1]Kotak!AC45+[1]Karnataka!AC45+[1]RBL!AC45+'[1]Yes Bank'!AC45+'[1]Cat Sy Bank'!AC45+[1]AU!AC45+[1]Capital!AC45+'[1]Fincare SFB'!AC45+[1]Equitas!AC45+[1]ESAF!AC45+[1]Jana!AC45+[1]Suryoday!AC45+[1]Ujjivan!AC45+[1]Utkarsh!AC45+[1]MGB!AC45+[1]VKGB!AC45+[1]MSCOOP!AC45+[1]DBS!AC45</f>
        <v>64</v>
      </c>
      <c r="AG45" s="28">
        <f>[1]Allahabad!AG45+[1]Andhra!AD45+[1]BoB!AD45+[1]BoI!AD45+[1]BoM!AD45+[1]Canara!AD45+[1]CBI!AD45+[1]Corporation!AD45+[1]Indian!AD45+[1]IOB!AD45+[1]OBC!AD45+[1]PSB!AD45+[1]PNB!AD45+[1]SBI!AD45+[1]Syndicate!AD45+[1]UCO!AD45+[1]Union!AD45+[1]United!AD45+[1]Axis!AD45+[1]Bandhan!AD45+'[1]DCB Bank'!AD45+[1]Federal!AD45+[1]HDFC!AD45+[1]ICICI!AD45+[1]IDBI!AD45+'[1]IDFC First'!AD45+'[1]IndusInd Bank'!AD45+[1]Kotak!AD45+[1]Karnataka!AD45+[1]RBL!AD45+'[1]Yes Bank'!AD45+'[1]Cat Sy Bank'!AD45+[1]AU!AD45+[1]Capital!AD45+'[1]Fincare SFB'!AD45+[1]Equitas!AD45+[1]ESAF!AD45+[1]Jana!AD45+[1]Suryoday!AD45+[1]Ujjivan!AD45+[1]Utkarsh!AD45+[1]MGB!AD45+[1]VKGB!AD45+[1]MSCOOP!AD45+[1]DBS!AD45</f>
        <v>1091.82</v>
      </c>
      <c r="AH45" s="28">
        <f>[1]Allahabad!AH45+[1]Andhra!AE45+[1]BoB!AE45+[1]BoI!AE45+[1]BoM!AE45+[1]Canara!AE45+[1]CBI!AE45+[1]Corporation!AE45+[1]Indian!AE45+[1]IOB!AE45+[1]OBC!AE45+[1]PSB!AE45+[1]PNB!AE45+[1]SBI!AE45+[1]Syndicate!AE45+[1]UCO!AE45+[1]Union!AE45+[1]United!AE45+[1]Axis!AE45+[1]Bandhan!AE45+'[1]DCB Bank'!AE45+[1]Federal!AE45+[1]HDFC!AE45+[1]ICICI!AE45+[1]IDBI!AE45+'[1]IDFC First'!AE45+'[1]IndusInd Bank'!AE45+[1]Kotak!AE45+[1]Karnataka!AE45+[1]RBL!AE45+'[1]Yes Bank'!AE45+'[1]Cat Sy Bank'!AE45+[1]AU!AE45+[1]Capital!AE45+'[1]Fincare SFB'!AE45+[1]Equitas!AE45+[1]ESAF!AE45+[1]Jana!AE45+[1]Suryoday!AE45+[1]Ujjivan!AE45+[1]Utkarsh!AE45+[1]MGB!AE45+[1]VKGB!AE45+[1]MSCOOP!AE45+[1]DBS!AE45</f>
        <v>14</v>
      </c>
      <c r="AI45" s="28">
        <f>[1]Allahabad!AI45+[1]Andhra!AF45+[1]BoB!AF45+[1]BoI!AF45+[1]BoM!AF45+[1]Canara!AF45+[1]CBI!AF45+[1]Corporation!AF45+[1]Indian!AF45+[1]IOB!AF45+[1]OBC!AF45+[1]PSB!AF45+[1]PNB!AF45+[1]SBI!AF45+[1]Syndicate!AF45+[1]UCO!AF45+[1]Union!AF45+[1]United!AF45+[1]Axis!AF45+[1]Bandhan!AF45+'[1]DCB Bank'!AF45+[1]Federal!AF45+[1]HDFC!AF45+[1]ICICI!AF45+[1]IDBI!AF45+'[1]IDFC First'!AF45+'[1]IndusInd Bank'!AF45+[1]Kotak!AF45+[1]Karnataka!AF45+[1]RBL!AF45+'[1]Yes Bank'!AF45+'[1]Cat Sy Bank'!AF45+[1]AU!AF45+[1]Capital!AF45+'[1]Fincare SFB'!AF45+[1]Equitas!AF45+[1]ESAF!AF45+[1]Jana!AF45+[1]Suryoday!AF45+[1]Ujjivan!AF45+[1]Utkarsh!AF45+[1]MGB!AF45+[1]VKGB!AF45+[1]MSCOOP!AF45+[1]DBS!AF45</f>
        <v>5.3100000000000005</v>
      </c>
      <c r="AJ45" s="28">
        <f>[1]Allahabad!AJ45+[1]Andhra!AG45+[1]BoB!AG45+[1]BoI!AG45+[1]BoM!AG45+[1]Canara!AG45+[1]CBI!AG45+[1]Corporation!AG45+[1]Indian!AG45+[1]IOB!AG45+[1]OBC!AG45+[1]PSB!AG45+[1]PNB!AG45+[1]SBI!AG45+[1]Syndicate!AG45+[1]UCO!AG45+[1]Union!AG45+[1]United!AG45+[1]Axis!AG45+[1]Bandhan!AG45+'[1]DCB Bank'!AG45+[1]Federal!AG45+[1]HDFC!AG45+[1]ICICI!AG45+[1]IDBI!AG45+'[1]IDFC First'!AG45+'[1]IndusInd Bank'!AG45+[1]Kotak!AG45+[1]Karnataka!AG45+[1]RBL!AG45+'[1]Yes Bank'!AG45+'[1]Cat Sy Bank'!AG45+[1]AU!AG45+[1]Capital!AG45+'[1]Fincare SFB'!AG45+[1]Equitas!AG45+[1]ESAF!AG45+[1]Jana!AG45+[1]Suryoday!AG45+[1]Ujjivan!AG45+[1]Utkarsh!AG45+[1]MGB!AG45+[1]VKGB!AG45+[1]MSCOOP!AG45+[1]DBS!AG45</f>
        <v>27022</v>
      </c>
      <c r="AK45" s="28">
        <f>[1]Allahabad!AK45+[1]Andhra!AH45+[1]BoB!AH45+[1]BoI!AH45+[1]BoM!AH45+[1]Canara!AH45+[1]CBI!AH45+[1]Corporation!AH45+[1]Indian!AH45+[1]IOB!AH45+[1]OBC!AH45+[1]PSB!AH45+[1]PNB!AH45+[1]SBI!AH45+[1]Syndicate!AH45+[1]UCO!AH45+[1]Union!AH45+[1]United!AH45+[1]Axis!AH45+[1]Bandhan!AH45+'[1]DCB Bank'!AH45+[1]Federal!AH45+[1]HDFC!AH45+[1]ICICI!AH45+[1]IDBI!AH45+'[1]IDFC First'!AH45+'[1]IndusInd Bank'!AH45+[1]Kotak!AH45+[1]Karnataka!AH45+[1]RBL!AH45+'[1]Yes Bank'!AH45+'[1]Cat Sy Bank'!AH45+[1]AU!AH45+[1]Capital!AH45+'[1]Fincare SFB'!AH45+[1]Equitas!AH45+[1]ESAF!AH45+[1]Jana!AH45+[1]Suryoday!AH45+[1]Ujjivan!AH45+[1]Utkarsh!AH45+[1]MGB!AH45+[1]VKGB!AH45+[1]MSCOOP!AH45+[1]DBS!AH45</f>
        <v>9914.7900000000009</v>
      </c>
      <c r="AL45" s="29">
        <f t="shared" si="4"/>
        <v>545959</v>
      </c>
      <c r="AM45" s="29">
        <f t="shared" si="4"/>
        <v>556022.75000000012</v>
      </c>
      <c r="AN45" s="28">
        <f>[1]Allahabad!AN45+[1]Andhra!AK45+[1]BoB!AK45+[1]BoI!AK45+[1]BoM!AK45+[1]Canara!AK45+[1]CBI!AK45+[1]Corporation!AK45+[1]Indian!AK45+[1]IOB!AK45+[1]OBC!AK45+[1]PSB!AK45+[1]PNB!AK45+[1]SBI!AK45+[1]Syndicate!AK45+[1]UCO!AK45+[1]Union!AK45+[1]United!AK45+[1]Axis!AK45+[1]Bandhan!AK45+'[1]DCB Bank'!AK45+[1]Federal!AK45+[1]HDFC!AK45+[1]ICICI!AK45+[1]IDBI!AK45+'[1]IDFC First'!AK45+'[1]IndusInd Bank'!AK45+[1]Kotak!AK45+[1]Karnataka!AK45+[1]RBL!AK45+'[1]Yes Bank'!AK45+'[1]Cat Sy Bank'!AK45+[1]AU!AK45+[1]Capital!AK45+'[1]Fincare SFB'!AK45+[1]Equitas!AK45+[1]ESAF!AK45+[1]Jana!AK45+[1]Suryoday!AK45+[1]Ujjivan!AK45+[1]Utkarsh!AK45+[1]MGB!AK45+[1]VKGB!AK45+[1]MSCOOP!AK45+[1]DBS!AK45</f>
        <v>220276</v>
      </c>
      <c r="AO45" s="28">
        <f>[1]Allahabad!AO45+[1]Andhra!AL45+[1]BoB!AL45+[1]BoI!AL45+[1]BoM!AL45+[1]Canara!AL45+[1]CBI!AL45+[1]Corporation!AL45+[1]Indian!AL45+[1]IOB!AL45+[1]OBC!AL45+[1]PSB!AL45+[1]PNB!AL45+[1]SBI!AL45+[1]Syndicate!AL45+[1]UCO!AL45+[1]Union!AL45+[1]United!AL45+[1]Axis!AL45+[1]Bandhan!AL45+'[1]DCB Bank'!AL45+[1]Federal!AL45+[1]HDFC!AL45+[1]ICICI!AL45+[1]IDBI!AL45+'[1]IDFC First'!AL45+'[1]IndusInd Bank'!AL45+[1]Kotak!AL45+[1]Karnataka!AL45+[1]RBL!AL45+'[1]Yes Bank'!AL45+'[1]Cat Sy Bank'!AL45+[1]AU!AL45+[1]Capital!AL45+'[1]Fincare SFB'!AL45+[1]Equitas!AL45+[1]ESAF!AL45+[1]Jana!AL45+[1]Suryoday!AL45+[1]Ujjivan!AL45+[1]Utkarsh!AL45+[1]MGB!AL45+[1]VKGB!AL45+[1]MSCOOP!AL45+[1]DBS!AL45</f>
        <v>127587.37000000004</v>
      </c>
      <c r="AP45" s="28">
        <f>[1]Allahabad!AP45+[1]Andhra!AM45+[1]BoB!AM45+[1]BoI!AM45+[1]BoM!AM45+[1]Canara!AM45+[1]CBI!AM45+[1]Corporation!AM45+[1]Indian!AM45+[1]IOB!AM45+[1]OBC!AM45+[1]PSB!AM45+[1]PNB!AM45+[1]SBI!AM45+[1]Syndicate!AM45+[1]UCO!AM45+[1]Union!AM45+[1]United!AM45+[1]Axis!AM45+[1]Bandhan!AM45+'[1]DCB Bank'!AM45+[1]Federal!AM45+[1]HDFC!AM45+[1]ICICI!AM45+[1]IDBI!AM45+'[1]IDFC First'!AM45+'[1]IndusInd Bank'!AM45+[1]Kotak!AM45+[1]Karnataka!AM45+[1]RBL!AM45+'[1]Yes Bank'!AM45+'[1]Cat Sy Bank'!AM45+[1]AU!AM45+[1]Capital!AM45+'[1]Fincare SFB'!AM45+[1]Equitas!AM45+[1]ESAF!AM45+[1]Jana!AM45+[1]Suryoday!AM45+[1]Ujjivan!AM45+[1]Utkarsh!AM45+[1]MGB!AM45+[1]VKGB!AM45+[1]MSCOOP!AM45+[1]DBS!AM45</f>
        <v>106</v>
      </c>
      <c r="AQ45" s="28">
        <f>[1]Allahabad!AQ45+[1]Andhra!AN45+[1]BoB!AN45+[1]BoI!AN45+[1]BoM!AN45+[1]Canara!AN45+[1]CBI!AN45+[1]Corporation!AN45+[1]Indian!AN45+[1]IOB!AN45+[1]OBC!AN45+[1]PSB!AN45+[1]PNB!AN45+[1]SBI!AN45+[1]Syndicate!AN45+[1]UCO!AN45+[1]Union!AN45+[1]United!AN45+[1]Axis!AN45+[1]Bandhan!AN45+'[1]DCB Bank'!AN45+[1]Federal!AN45+[1]HDFC!AN45+[1]ICICI!AN45+[1]IDBI!AN45+'[1]IDFC First'!AN45+'[1]IndusInd Bank'!AN45+[1]Kotak!AN45+[1]Karnataka!AN45+[1]RBL!AN45+'[1]Yes Bank'!AN45+'[1]Cat Sy Bank'!AN45+[1]AU!AN45+[1]Capital!AN45+'[1]Fincare SFB'!AN45+[1]Equitas!AN45+[1]ESAF!AN45+[1]Jana!AN45+[1]Suryoday!AN45+[1]Ujjivan!AN45+[1]Utkarsh!AN45+[1]MGB!AN45+[1]VKGB!AN45+[1]MSCOOP!AN45+[1]DBS!AN45</f>
        <v>172.72</v>
      </c>
      <c r="AR45" s="28">
        <f>[1]Allahabad!AR45+[1]Andhra!AO45+[1]BoB!AO45+[1]BoI!AO45+[1]BoM!AO45+[1]Canara!AO45+[1]CBI!AO45+[1]Corporation!AO45+[1]Indian!AO45+[1]IOB!AO45+[1]OBC!AO45+[1]PSB!AO45+[1]PNB!AO45+[1]SBI!AO45+[1]Syndicate!AO45+[1]UCO!AO45+[1]Union!AO45+[1]United!AO45+[1]Axis!AO45+[1]Bandhan!AO45+'[1]DCB Bank'!AO45+[1]Federal!AO45+[1]HDFC!AO45+[1]ICICI!AO45+[1]IDBI!AO45+'[1]IDFC First'!AO45+'[1]IndusInd Bank'!AO45+[1]Kotak!AO45+[1]Karnataka!AO45+[1]RBL!AO45+'[1]Yes Bank'!AO45+'[1]Cat Sy Bank'!AO45+[1]AU!AO45+[1]Capital!AO45+'[1]Fincare SFB'!AO45+[1]Equitas!AO45+[1]ESAF!AO45+[1]Jana!AO45+[1]Suryoday!AO45+[1]Ujjivan!AO45+[1]Utkarsh!AO45+[1]MGB!AO45+[1]VKGB!AO45+[1]MSCOOP!AO45+[1]DBS!AO45</f>
        <v>275</v>
      </c>
      <c r="AS45" s="28">
        <f>[1]Allahabad!AS45+[1]Andhra!AP45+[1]BoB!AP45+[1]BoI!AP45+[1]BoM!AP45+[1]Canara!AP45+[1]CBI!AP45+[1]Corporation!AP45+[1]Indian!AP45+[1]IOB!AP45+[1]OBC!AP45+[1]PSB!AP45+[1]PNB!AP45+[1]SBI!AP45+[1]Syndicate!AP45+[1]UCO!AP45+[1]Union!AP45+[1]United!AP45+[1]Axis!AP45+[1]Bandhan!AP45+'[1]DCB Bank'!AP45+[1]Federal!AP45+[1]HDFC!AP45+[1]ICICI!AP45+[1]IDBI!AP45+'[1]IDFC First'!AP45+'[1]IndusInd Bank'!AP45+[1]Kotak!AP45+[1]Karnataka!AP45+[1]RBL!AP45+'[1]Yes Bank'!AP45+'[1]Cat Sy Bank'!AP45+[1]AU!AP45+[1]Capital!AP45+'[1]Fincare SFB'!AP45+[1]Equitas!AP45+[1]ESAF!AP45+[1]Jana!AP45+[1]Suryoday!AP45+[1]Ujjivan!AP45+[1]Utkarsh!AP45+[1]MGB!AP45+[1]VKGB!AP45+[1]MSCOOP!AP45+[1]DBS!AP45</f>
        <v>1604.1000000000001</v>
      </c>
      <c r="AT45" s="28">
        <f>[1]Allahabad!AT45+[1]Andhra!AQ45+[1]BoB!AQ45+[1]BoI!AQ45+[1]BoM!AQ45+[1]Canara!AQ45+[1]CBI!AQ45+[1]Corporation!AQ45+[1]Indian!AQ45+[1]IOB!AQ45+[1]OBC!AQ45+[1]PSB!AQ45+[1]PNB!AQ45+[1]SBI!AQ45+[1]Syndicate!AQ45+[1]UCO!AQ45+[1]Union!AQ45+[1]United!AQ45+[1]Axis!AQ45+[1]Bandhan!AQ45+'[1]DCB Bank'!AQ45+[1]Federal!AQ45+[1]HDFC!AQ45+[1]ICICI!AQ45+[1]IDBI!AQ45+'[1]IDFC First'!AQ45+'[1]IndusInd Bank'!AQ45+[1]Kotak!AQ45+[1]Karnataka!AQ45+[1]RBL!AQ45+'[1]Yes Bank'!AQ45+'[1]Cat Sy Bank'!AQ45+[1]AU!AQ45+[1]Capital!AQ45+'[1]Fincare SFB'!AQ45+[1]Equitas!AQ45+[1]ESAF!AQ45+[1]Jana!AQ45+[1]Suryoday!AQ45+[1]Ujjivan!AQ45+[1]Utkarsh!AQ45+[1]MGB!AQ45+[1]VKGB!AQ45+[1]MSCOOP!AQ45+[1]DBS!AQ45</f>
        <v>2747</v>
      </c>
      <c r="AU45" s="28">
        <f>[1]Allahabad!AU45+[1]Andhra!AR45+[1]BoB!AR45+[1]BoI!AR45+[1]BoM!AR45+[1]Canara!AR45+[1]CBI!AR45+[1]Corporation!AR45+[1]Indian!AR45+[1]IOB!AR45+[1]OBC!AR45+[1]PSB!AR45+[1]PNB!AR45+[1]SBI!AR45+[1]Syndicate!AR45+[1]UCO!AR45+[1]Union!AR45+[1]United!AR45+[1]Axis!AR45+[1]Bandhan!AR45+'[1]DCB Bank'!AR45+[1]Federal!AR45+[1]HDFC!AR45+[1]ICICI!AR45+[1]IDBI!AR45+'[1]IDFC First'!AR45+'[1]IndusInd Bank'!AR45+[1]Kotak!AR45+[1]Karnataka!AR45+[1]RBL!AR45+'[1]Yes Bank'!AR45+'[1]Cat Sy Bank'!AR45+[1]AU!AR45+[1]Capital!AR45+'[1]Fincare SFB'!AR45+[1]Equitas!AR45+[1]ESAF!AR45+[1]Jana!AR45+[1]Suryoday!AR45+[1]Ujjivan!AR45+[1]Utkarsh!AR45+[1]MGB!AR45+[1]VKGB!AR45+[1]MSCOOP!AR45+[1]DBS!AR45</f>
        <v>46477.54</v>
      </c>
      <c r="AV45" s="28">
        <f>[1]Allahabad!AV45+[1]Andhra!AS45+[1]BoB!AS45+[1]BoI!AS45+[1]BoM!AS45+[1]Canara!AS45+[1]CBI!AS45+[1]Corporation!AS45+[1]Indian!AS45+[1]IOB!AS45+[1]OBC!AS45+[1]PSB!AS45+[1]PNB!AS45+[1]SBI!AS45+[1]Syndicate!AS45+[1]UCO!AS45+[1]Union!AS45+[1]United!AS45+[1]Axis!AS45+[1]Bandhan!AS45+'[1]DCB Bank'!AS45+[1]Federal!AS45+[1]HDFC!AS45+[1]ICICI!AS45+[1]IDBI!AS45+'[1]IDFC First'!AS45+'[1]IndusInd Bank'!AS45+[1]Kotak!AS45+[1]Karnataka!AS45+[1]RBL!AS45+'[1]Yes Bank'!AS45+'[1]Cat Sy Bank'!AS45+[1]AU!AS45+[1]Capital!AS45+'[1]Fincare SFB'!AS45+[1]Equitas!AS45+[1]ESAF!AS45+[1]Jana!AS45+[1]Suryoday!AS45+[1]Ujjivan!AS45+[1]Utkarsh!AS45+[1]MGB!AS45+[1]VKGB!AS45+[1]MSCOOP!AS45+[1]DBS!AS45</f>
        <v>13854</v>
      </c>
      <c r="AW45" s="28">
        <f>[1]Allahabad!AW45+[1]Andhra!AT45+[1]BoB!AT45+[1]BoI!AT45+[1]BoM!AT45+[1]Canara!AT45+[1]CBI!AT45+[1]Corporation!AT45+[1]Indian!AT45+[1]IOB!AT45+[1]OBC!AT45+[1]PSB!AT45+[1]PNB!AT45+[1]SBI!AT45+[1]Syndicate!AT45+[1]UCO!AT45+[1]Union!AT45+[1]United!AT45+[1]Axis!AT45+[1]Bandhan!AT45+'[1]DCB Bank'!AT45+[1]Federal!AT45+[1]HDFC!AT45+[1]ICICI!AT45+[1]IDBI!AT45+'[1]IDFC First'!AT45+'[1]IndusInd Bank'!AT45+[1]Kotak!AT45+[1]Karnataka!AT45+[1]RBL!AT45+'[1]Yes Bank'!AT45+'[1]Cat Sy Bank'!AT45+[1]AU!AT45+[1]Capital!AT45+'[1]Fincare SFB'!AT45+[1]Equitas!AT45+[1]ESAF!AT45+[1]Jana!AT45+[1]Suryoday!AT45+[1]Ujjivan!AT45+[1]Utkarsh!AT45+[1]MGB!AT45+[1]VKGB!AT45+[1]MSCOOP!AT45+[1]DBS!AT45</f>
        <v>34005.56</v>
      </c>
      <c r="AX45" s="28">
        <f>[1]Allahabad!AX45+[1]Andhra!AU45+[1]BoB!AU45+[1]BoI!AU45+[1]BoM!AU45+[1]Canara!AU45+[1]CBI!AU45+[1]Corporation!AU45+[1]Indian!AU45+[1]IOB!AU45+[1]OBC!AU45+[1]PSB!AU45+[1]PNB!AU45+[1]SBI!AU45+[1]Syndicate!AU45+[1]UCO!AU45+[1]Union!AU45+[1]United!AU45+[1]Axis!AU45+[1]Bandhan!AU45+'[1]DCB Bank'!AU45+[1]Federal!AU45+[1]HDFC!AU45+[1]ICICI!AU45+[1]IDBI!AU45+'[1]IDFC First'!AU45+'[1]IndusInd Bank'!AU45+[1]Kotak!AU45+[1]Karnataka!AU45+[1]RBL!AU45+'[1]Yes Bank'!AU45+'[1]Cat Sy Bank'!AU45+[1]AU!AU45+[1]Capital!AU45+'[1]Fincare SFB'!AU45+[1]Equitas!AU45+[1]ESAF!AU45+[1]Jana!AU45+[1]Suryoday!AU45+[1]Ujjivan!AU45+[1]Utkarsh!AU45+[1]MGB!AU45+[1]VKGB!AU45+[1]MSCOOP!AU45+[1]DBS!AU45</f>
        <v>29814</v>
      </c>
      <c r="AY45" s="28">
        <f>[1]Allahabad!AY45+[1]Andhra!AV45+[1]BoB!AV45+[1]BoI!AV45+[1]BoM!AV45+[1]Canara!AV45+[1]CBI!AV45+[1]Corporation!AV45+[1]Indian!AV45+[1]IOB!AV45+[1]OBC!AV45+[1]PSB!AV45+[1]PNB!AV45+[1]SBI!AV45+[1]Syndicate!AV45+[1]UCO!AV45+[1]Union!AV45+[1]United!AV45+[1]Axis!AV45+[1]Bandhan!AV45+'[1]DCB Bank'!AV45+[1]Federal!AV45+[1]HDFC!AV45+[1]ICICI!AV45+[1]IDBI!AV45+'[1]IDFC First'!AV45+'[1]IndusInd Bank'!AV45+[1]Kotak!AV45+[1]Karnataka!AV45+[1]RBL!AV45+'[1]Yes Bank'!AV45+'[1]Cat Sy Bank'!AV45+[1]AU!AV45+[1]Capital!AV45+'[1]Fincare SFB'!AV45+[1]Equitas!AV45+[1]ESAF!AV45+[1]Jana!AV45+[1]Suryoday!AV45+[1]Ujjivan!AV45+[1]Utkarsh!AV45+[1]MGB!AV45+[1]VKGB!AV45+[1]MSCOOP!AV45+[1]DBS!AV45</f>
        <v>122637.43842800002</v>
      </c>
      <c r="AZ45" s="29">
        <f t="shared" si="5"/>
        <v>46796</v>
      </c>
      <c r="BA45" s="29">
        <f t="shared" si="5"/>
        <v>204897.35842800001</v>
      </c>
      <c r="BB45" s="29">
        <f t="shared" si="1"/>
        <v>592755</v>
      </c>
      <c r="BC45" s="29">
        <f t="shared" si="1"/>
        <v>760920.10842800012</v>
      </c>
    </row>
    <row r="46" spans="1:55" ht="12.75" customHeight="1" x14ac:dyDescent="0.2">
      <c r="A46" s="31"/>
      <c r="B46" s="32" t="s">
        <v>35</v>
      </c>
      <c r="C46" s="33">
        <f>SUM(C10:C45)</f>
        <v>11404104</v>
      </c>
      <c r="D46" s="33">
        <f t="shared" ref="D46:BC46" si="6">SUM(D10:D45)</f>
        <v>17007564.08525065</v>
      </c>
      <c r="E46" s="33">
        <f t="shared" si="6"/>
        <v>10691043</v>
      </c>
      <c r="F46" s="33">
        <f t="shared" si="6"/>
        <v>13063109.42</v>
      </c>
      <c r="G46" s="33">
        <f t="shared" si="6"/>
        <v>124657</v>
      </c>
      <c r="H46" s="33">
        <f t="shared" si="6"/>
        <v>445281.48000000004</v>
      </c>
      <c r="I46" s="33">
        <f t="shared" si="6"/>
        <v>588404</v>
      </c>
      <c r="J46" s="33">
        <f t="shared" si="6"/>
        <v>3499173.1852506548</v>
      </c>
      <c r="K46" s="33">
        <f t="shared" si="6"/>
        <v>0</v>
      </c>
      <c r="L46" s="33">
        <f t="shared" si="6"/>
        <v>0</v>
      </c>
      <c r="M46" s="33">
        <f t="shared" si="6"/>
        <v>0</v>
      </c>
      <c r="N46" s="33">
        <f t="shared" si="6"/>
        <v>3439768</v>
      </c>
      <c r="O46" s="33">
        <f t="shared" si="6"/>
        <v>26568226.674237531</v>
      </c>
      <c r="P46" s="33">
        <f t="shared" si="6"/>
        <v>3046343</v>
      </c>
      <c r="Q46" s="33">
        <f t="shared" si="6"/>
        <v>10317624.07005379</v>
      </c>
      <c r="R46" s="33">
        <f t="shared" si="6"/>
        <v>298345</v>
      </c>
      <c r="S46" s="33">
        <f t="shared" si="6"/>
        <v>10534369.186199389</v>
      </c>
      <c r="T46" s="33">
        <f t="shared" si="6"/>
        <v>75460</v>
      </c>
      <c r="U46" s="33">
        <f t="shared" si="6"/>
        <v>5093658.097984368</v>
      </c>
      <c r="V46" s="33">
        <f t="shared" si="6"/>
        <v>6957</v>
      </c>
      <c r="W46" s="33">
        <f t="shared" si="6"/>
        <v>80061.999999999971</v>
      </c>
      <c r="X46" s="33">
        <f t="shared" si="6"/>
        <v>12663</v>
      </c>
      <c r="Y46" s="33">
        <f t="shared" si="6"/>
        <v>542513.32000000007</v>
      </c>
      <c r="Z46" s="33">
        <f t="shared" si="6"/>
        <v>6820</v>
      </c>
      <c r="AA46" s="33">
        <f t="shared" si="6"/>
        <v>2002842.1159207108</v>
      </c>
      <c r="AB46" s="33">
        <f t="shared" si="6"/>
        <v>177055</v>
      </c>
      <c r="AC46" s="33">
        <f t="shared" si="6"/>
        <v>536259.68999999983</v>
      </c>
      <c r="AD46" s="33">
        <f t="shared" si="6"/>
        <v>1041740</v>
      </c>
      <c r="AE46" s="33">
        <f t="shared" si="6"/>
        <v>11153351.909999996</v>
      </c>
      <c r="AF46" s="33">
        <f t="shared" si="6"/>
        <v>12197</v>
      </c>
      <c r="AG46" s="33">
        <f t="shared" si="6"/>
        <v>29190.599999999995</v>
      </c>
      <c r="AH46" s="33">
        <f t="shared" si="6"/>
        <v>798</v>
      </c>
      <c r="AI46" s="33">
        <f t="shared" si="6"/>
        <v>198465.74999999994</v>
      </c>
      <c r="AJ46" s="33">
        <f t="shared" si="6"/>
        <v>1685759</v>
      </c>
      <c r="AK46" s="33">
        <f t="shared" si="6"/>
        <v>1262283.9027526998</v>
      </c>
      <c r="AL46" s="33">
        <f t="shared" si="6"/>
        <v>17768241</v>
      </c>
      <c r="AM46" s="33">
        <f t="shared" si="6"/>
        <v>58758184.728161618</v>
      </c>
      <c r="AN46" s="33">
        <f t="shared" si="6"/>
        <v>7573681</v>
      </c>
      <c r="AO46" s="33">
        <f t="shared" si="6"/>
        <v>10084654.360044427</v>
      </c>
      <c r="AP46" s="33">
        <f t="shared" si="6"/>
        <v>18527</v>
      </c>
      <c r="AQ46" s="33">
        <f t="shared" si="6"/>
        <v>133162.86163</v>
      </c>
      <c r="AR46" s="33">
        <f t="shared" si="6"/>
        <v>20757</v>
      </c>
      <c r="AS46" s="33">
        <f t="shared" si="6"/>
        <v>264283.38</v>
      </c>
      <c r="AT46" s="33">
        <f t="shared" si="6"/>
        <v>515563</v>
      </c>
      <c r="AU46" s="33">
        <f t="shared" si="6"/>
        <v>20360156.444913201</v>
      </c>
      <c r="AV46" s="33">
        <f t="shared" si="6"/>
        <v>4874635</v>
      </c>
      <c r="AW46" s="33">
        <f t="shared" si="6"/>
        <v>10383112.810000004</v>
      </c>
      <c r="AX46" s="33">
        <f t="shared" si="6"/>
        <v>20698954</v>
      </c>
      <c r="AY46" s="33">
        <f t="shared" si="6"/>
        <v>136521245.95367259</v>
      </c>
      <c r="AZ46" s="33">
        <f t="shared" si="6"/>
        <v>26128436</v>
      </c>
      <c r="BA46" s="33">
        <f t="shared" si="6"/>
        <v>167661961.45021579</v>
      </c>
      <c r="BB46" s="33">
        <f t="shared" si="6"/>
        <v>43896677</v>
      </c>
      <c r="BC46" s="33">
        <f t="shared" si="6"/>
        <v>226420146.17837736</v>
      </c>
    </row>
  </sheetData>
  <mergeCells count="32">
    <mergeCell ref="AV6:AW7"/>
    <mergeCell ref="AX6:AY7"/>
    <mergeCell ref="AZ6:BA7"/>
    <mergeCell ref="BB6:BC7"/>
    <mergeCell ref="AJ6:AK7"/>
    <mergeCell ref="AL6:AM7"/>
    <mergeCell ref="AN6:AO7"/>
    <mergeCell ref="AP6:AQ7"/>
    <mergeCell ref="AR6:AS7"/>
    <mergeCell ref="AT6:AU7"/>
    <mergeCell ref="X6:Y7"/>
    <mergeCell ref="Z6:AA7"/>
    <mergeCell ref="AB6:AC7"/>
    <mergeCell ref="AD6:AE7"/>
    <mergeCell ref="AF6:AG7"/>
    <mergeCell ref="AH6:AI7"/>
    <mergeCell ref="K6:M7"/>
    <mergeCell ref="N6:O7"/>
    <mergeCell ref="P6:Q7"/>
    <mergeCell ref="R6:S7"/>
    <mergeCell ref="T6:U7"/>
    <mergeCell ref="V6:W7"/>
    <mergeCell ref="A3:G3"/>
    <mergeCell ref="A5:AO5"/>
    <mergeCell ref="AP5:BA5"/>
    <mergeCell ref="BB5:BC5"/>
    <mergeCell ref="A6:A8"/>
    <mergeCell ref="B6:B8"/>
    <mergeCell ref="C6:D7"/>
    <mergeCell ref="E6:F7"/>
    <mergeCell ref="G6:H7"/>
    <mergeCell ref="I6:J7"/>
  </mergeCells>
  <dataValidations count="2">
    <dataValidation type="whole" allowBlank="1" showInputMessage="1" showErrorMessage="1" sqref="C46:BC46 IY46:KY46 SU46:UU46 ACQ46:AEQ46 AMM46:AOM46 AWI46:AYI46 BGE46:BIE46 BQA46:BSA46 BZW46:CBW46 CJS46:CLS46 CTO46:CVO46 DDK46:DFK46 DNG46:DPG46 DXC46:DZC46 EGY46:EIY46 EQU46:ESU46 FAQ46:FCQ46 FKM46:FMM46 FUI46:FWI46 GEE46:GGE46 GOA46:GQA46 GXW46:GZW46 HHS46:HJS46 HRO46:HTO46 IBK46:IDK46 ILG46:ING46 IVC46:IXC46 JEY46:JGY46 JOU46:JQU46 JYQ46:KAQ46 KIM46:KKM46 KSI46:KUI46 LCE46:LEE46 LMA46:LOA46 LVW46:LXW46 MFS46:MHS46 MPO46:MRO46 MZK46:NBK46 NJG46:NLG46 NTC46:NVC46 OCY46:OEY46 OMU46:OOU46 OWQ46:OYQ46 PGM46:PIM46 PQI46:PSI46 QAE46:QCE46 QKA46:QMA46 QTW46:QVW46 RDS46:RFS46 RNO46:RPO46 RXK46:RZK46 SHG46:SJG46 SRC46:STC46 TAY46:TCY46 TKU46:TMU46 TUQ46:TWQ46 UEM46:UGM46 UOI46:UQI46 UYE46:VAE46 VIA46:VKA46 VRW46:VTW46 WBS46:WDS46 WLO46:WNO46 WVK46:WXK46 C65578:BC65578 IY65578:KY65578 SU65578:UU65578 ACQ65578:AEQ65578 AMM65578:AOM65578 AWI65578:AYI65578 BGE65578:BIE65578 BQA65578:BSA65578 BZW65578:CBW65578 CJS65578:CLS65578 CTO65578:CVO65578 DDK65578:DFK65578 DNG65578:DPG65578 DXC65578:DZC65578 EGY65578:EIY65578 EQU65578:ESU65578 FAQ65578:FCQ65578 FKM65578:FMM65578 FUI65578:FWI65578 GEE65578:GGE65578 GOA65578:GQA65578 GXW65578:GZW65578 HHS65578:HJS65578 HRO65578:HTO65578 IBK65578:IDK65578 ILG65578:ING65578 IVC65578:IXC65578 JEY65578:JGY65578 JOU65578:JQU65578 JYQ65578:KAQ65578 KIM65578:KKM65578 KSI65578:KUI65578 LCE65578:LEE65578 LMA65578:LOA65578 LVW65578:LXW65578 MFS65578:MHS65578 MPO65578:MRO65578 MZK65578:NBK65578 NJG65578:NLG65578 NTC65578:NVC65578 OCY65578:OEY65578 OMU65578:OOU65578 OWQ65578:OYQ65578 PGM65578:PIM65578 PQI65578:PSI65578 QAE65578:QCE65578 QKA65578:QMA65578 QTW65578:QVW65578 RDS65578:RFS65578 RNO65578:RPO65578 RXK65578:RZK65578 SHG65578:SJG65578 SRC65578:STC65578 TAY65578:TCY65578 TKU65578:TMU65578 TUQ65578:TWQ65578 UEM65578:UGM65578 UOI65578:UQI65578 UYE65578:VAE65578 VIA65578:VKA65578 VRW65578:VTW65578 WBS65578:WDS65578 WLO65578:WNO65578 WVK65578:WXK65578 C131114:BC131114 IY131114:KY131114 SU131114:UU131114 ACQ131114:AEQ131114 AMM131114:AOM131114 AWI131114:AYI131114 BGE131114:BIE131114 BQA131114:BSA131114 BZW131114:CBW131114 CJS131114:CLS131114 CTO131114:CVO131114 DDK131114:DFK131114 DNG131114:DPG131114 DXC131114:DZC131114 EGY131114:EIY131114 EQU131114:ESU131114 FAQ131114:FCQ131114 FKM131114:FMM131114 FUI131114:FWI131114 GEE131114:GGE131114 GOA131114:GQA131114 GXW131114:GZW131114 HHS131114:HJS131114 HRO131114:HTO131114 IBK131114:IDK131114 ILG131114:ING131114 IVC131114:IXC131114 JEY131114:JGY131114 JOU131114:JQU131114 JYQ131114:KAQ131114 KIM131114:KKM131114 KSI131114:KUI131114 LCE131114:LEE131114 LMA131114:LOA131114 LVW131114:LXW131114 MFS131114:MHS131114 MPO131114:MRO131114 MZK131114:NBK131114 NJG131114:NLG131114 NTC131114:NVC131114 OCY131114:OEY131114 OMU131114:OOU131114 OWQ131114:OYQ131114 PGM131114:PIM131114 PQI131114:PSI131114 QAE131114:QCE131114 QKA131114:QMA131114 QTW131114:QVW131114 RDS131114:RFS131114 RNO131114:RPO131114 RXK131114:RZK131114 SHG131114:SJG131114 SRC131114:STC131114 TAY131114:TCY131114 TKU131114:TMU131114 TUQ131114:TWQ131114 UEM131114:UGM131114 UOI131114:UQI131114 UYE131114:VAE131114 VIA131114:VKA131114 VRW131114:VTW131114 WBS131114:WDS131114 WLO131114:WNO131114 WVK131114:WXK131114 C196650:BC196650 IY196650:KY196650 SU196650:UU196650 ACQ196650:AEQ196650 AMM196650:AOM196650 AWI196650:AYI196650 BGE196650:BIE196650 BQA196650:BSA196650 BZW196650:CBW196650 CJS196650:CLS196650 CTO196650:CVO196650 DDK196650:DFK196650 DNG196650:DPG196650 DXC196650:DZC196650 EGY196650:EIY196650 EQU196650:ESU196650 FAQ196650:FCQ196650 FKM196650:FMM196650 FUI196650:FWI196650 GEE196650:GGE196650 GOA196650:GQA196650 GXW196650:GZW196650 HHS196650:HJS196650 HRO196650:HTO196650 IBK196650:IDK196650 ILG196650:ING196650 IVC196650:IXC196650 JEY196650:JGY196650 JOU196650:JQU196650 JYQ196650:KAQ196650 KIM196650:KKM196650 KSI196650:KUI196650 LCE196650:LEE196650 LMA196650:LOA196650 LVW196650:LXW196650 MFS196650:MHS196650 MPO196650:MRO196650 MZK196650:NBK196650 NJG196650:NLG196650 NTC196650:NVC196650 OCY196650:OEY196650 OMU196650:OOU196650 OWQ196650:OYQ196650 PGM196650:PIM196650 PQI196650:PSI196650 QAE196650:QCE196650 QKA196650:QMA196650 QTW196650:QVW196650 RDS196650:RFS196650 RNO196650:RPO196650 RXK196650:RZK196650 SHG196650:SJG196650 SRC196650:STC196650 TAY196650:TCY196650 TKU196650:TMU196650 TUQ196650:TWQ196650 UEM196650:UGM196650 UOI196650:UQI196650 UYE196650:VAE196650 VIA196650:VKA196650 VRW196650:VTW196650 WBS196650:WDS196650 WLO196650:WNO196650 WVK196650:WXK196650 C262186:BC262186 IY262186:KY262186 SU262186:UU262186 ACQ262186:AEQ262186 AMM262186:AOM262186 AWI262186:AYI262186 BGE262186:BIE262186 BQA262186:BSA262186 BZW262186:CBW262186 CJS262186:CLS262186 CTO262186:CVO262186 DDK262186:DFK262186 DNG262186:DPG262186 DXC262186:DZC262186 EGY262186:EIY262186 EQU262186:ESU262186 FAQ262186:FCQ262186 FKM262186:FMM262186 FUI262186:FWI262186 GEE262186:GGE262186 GOA262186:GQA262186 GXW262186:GZW262186 HHS262186:HJS262186 HRO262186:HTO262186 IBK262186:IDK262186 ILG262186:ING262186 IVC262186:IXC262186 JEY262186:JGY262186 JOU262186:JQU262186 JYQ262186:KAQ262186 KIM262186:KKM262186 KSI262186:KUI262186 LCE262186:LEE262186 LMA262186:LOA262186 LVW262186:LXW262186 MFS262186:MHS262186 MPO262186:MRO262186 MZK262186:NBK262186 NJG262186:NLG262186 NTC262186:NVC262186 OCY262186:OEY262186 OMU262186:OOU262186 OWQ262186:OYQ262186 PGM262186:PIM262186 PQI262186:PSI262186 QAE262186:QCE262186 QKA262186:QMA262186 QTW262186:QVW262186 RDS262186:RFS262186 RNO262186:RPO262186 RXK262186:RZK262186 SHG262186:SJG262186 SRC262186:STC262186 TAY262186:TCY262186 TKU262186:TMU262186 TUQ262186:TWQ262186 UEM262186:UGM262186 UOI262186:UQI262186 UYE262186:VAE262186 VIA262186:VKA262186 VRW262186:VTW262186 WBS262186:WDS262186 WLO262186:WNO262186 WVK262186:WXK262186 C327722:BC327722 IY327722:KY327722 SU327722:UU327722 ACQ327722:AEQ327722 AMM327722:AOM327722 AWI327722:AYI327722 BGE327722:BIE327722 BQA327722:BSA327722 BZW327722:CBW327722 CJS327722:CLS327722 CTO327722:CVO327722 DDK327722:DFK327722 DNG327722:DPG327722 DXC327722:DZC327722 EGY327722:EIY327722 EQU327722:ESU327722 FAQ327722:FCQ327722 FKM327722:FMM327722 FUI327722:FWI327722 GEE327722:GGE327722 GOA327722:GQA327722 GXW327722:GZW327722 HHS327722:HJS327722 HRO327722:HTO327722 IBK327722:IDK327722 ILG327722:ING327722 IVC327722:IXC327722 JEY327722:JGY327722 JOU327722:JQU327722 JYQ327722:KAQ327722 KIM327722:KKM327722 KSI327722:KUI327722 LCE327722:LEE327722 LMA327722:LOA327722 LVW327722:LXW327722 MFS327722:MHS327722 MPO327722:MRO327722 MZK327722:NBK327722 NJG327722:NLG327722 NTC327722:NVC327722 OCY327722:OEY327722 OMU327722:OOU327722 OWQ327722:OYQ327722 PGM327722:PIM327722 PQI327722:PSI327722 QAE327722:QCE327722 QKA327722:QMA327722 QTW327722:QVW327722 RDS327722:RFS327722 RNO327722:RPO327722 RXK327722:RZK327722 SHG327722:SJG327722 SRC327722:STC327722 TAY327722:TCY327722 TKU327722:TMU327722 TUQ327722:TWQ327722 UEM327722:UGM327722 UOI327722:UQI327722 UYE327722:VAE327722 VIA327722:VKA327722 VRW327722:VTW327722 WBS327722:WDS327722 WLO327722:WNO327722 WVK327722:WXK327722 C393258:BC393258 IY393258:KY393258 SU393258:UU393258 ACQ393258:AEQ393258 AMM393258:AOM393258 AWI393258:AYI393258 BGE393258:BIE393258 BQA393258:BSA393258 BZW393258:CBW393258 CJS393258:CLS393258 CTO393258:CVO393258 DDK393258:DFK393258 DNG393258:DPG393258 DXC393258:DZC393258 EGY393258:EIY393258 EQU393258:ESU393258 FAQ393258:FCQ393258 FKM393258:FMM393258 FUI393258:FWI393258 GEE393258:GGE393258 GOA393258:GQA393258 GXW393258:GZW393258 HHS393258:HJS393258 HRO393258:HTO393258 IBK393258:IDK393258 ILG393258:ING393258 IVC393258:IXC393258 JEY393258:JGY393258 JOU393258:JQU393258 JYQ393258:KAQ393258 KIM393258:KKM393258 KSI393258:KUI393258 LCE393258:LEE393258 LMA393258:LOA393258 LVW393258:LXW393258 MFS393258:MHS393258 MPO393258:MRO393258 MZK393258:NBK393258 NJG393258:NLG393258 NTC393258:NVC393258 OCY393258:OEY393258 OMU393258:OOU393258 OWQ393258:OYQ393258 PGM393258:PIM393258 PQI393258:PSI393258 QAE393258:QCE393258 QKA393258:QMA393258 QTW393258:QVW393258 RDS393258:RFS393258 RNO393258:RPO393258 RXK393258:RZK393258 SHG393258:SJG393258 SRC393258:STC393258 TAY393258:TCY393258 TKU393258:TMU393258 TUQ393258:TWQ393258 UEM393258:UGM393258 UOI393258:UQI393258 UYE393258:VAE393258 VIA393258:VKA393258 VRW393258:VTW393258 WBS393258:WDS393258 WLO393258:WNO393258 WVK393258:WXK393258 C458794:BC458794 IY458794:KY458794 SU458794:UU458794 ACQ458794:AEQ458794 AMM458794:AOM458794 AWI458794:AYI458794 BGE458794:BIE458794 BQA458794:BSA458794 BZW458794:CBW458794 CJS458794:CLS458794 CTO458794:CVO458794 DDK458794:DFK458794 DNG458794:DPG458794 DXC458794:DZC458794 EGY458794:EIY458794 EQU458794:ESU458794 FAQ458794:FCQ458794 FKM458794:FMM458794 FUI458794:FWI458794 GEE458794:GGE458794 GOA458794:GQA458794 GXW458794:GZW458794 HHS458794:HJS458794 HRO458794:HTO458794 IBK458794:IDK458794 ILG458794:ING458794 IVC458794:IXC458794 JEY458794:JGY458794 JOU458794:JQU458794 JYQ458794:KAQ458794 KIM458794:KKM458794 KSI458794:KUI458794 LCE458794:LEE458794 LMA458794:LOA458794 LVW458794:LXW458794 MFS458794:MHS458794 MPO458794:MRO458794 MZK458794:NBK458794 NJG458794:NLG458794 NTC458794:NVC458794 OCY458794:OEY458794 OMU458794:OOU458794 OWQ458794:OYQ458794 PGM458794:PIM458794 PQI458794:PSI458794 QAE458794:QCE458794 QKA458794:QMA458794 QTW458794:QVW458794 RDS458794:RFS458794 RNO458794:RPO458794 RXK458794:RZK458794 SHG458794:SJG458794 SRC458794:STC458794 TAY458794:TCY458794 TKU458794:TMU458794 TUQ458794:TWQ458794 UEM458794:UGM458794 UOI458794:UQI458794 UYE458794:VAE458794 VIA458794:VKA458794 VRW458794:VTW458794 WBS458794:WDS458794 WLO458794:WNO458794 WVK458794:WXK458794 C524330:BC524330 IY524330:KY524330 SU524330:UU524330 ACQ524330:AEQ524330 AMM524330:AOM524330 AWI524330:AYI524330 BGE524330:BIE524330 BQA524330:BSA524330 BZW524330:CBW524330 CJS524330:CLS524330 CTO524330:CVO524330 DDK524330:DFK524330 DNG524330:DPG524330 DXC524330:DZC524330 EGY524330:EIY524330 EQU524330:ESU524330 FAQ524330:FCQ524330 FKM524330:FMM524330 FUI524330:FWI524330 GEE524330:GGE524330 GOA524330:GQA524330 GXW524330:GZW524330 HHS524330:HJS524330 HRO524330:HTO524330 IBK524330:IDK524330 ILG524330:ING524330 IVC524330:IXC524330 JEY524330:JGY524330 JOU524330:JQU524330 JYQ524330:KAQ524330 KIM524330:KKM524330 KSI524330:KUI524330 LCE524330:LEE524330 LMA524330:LOA524330 LVW524330:LXW524330 MFS524330:MHS524330 MPO524330:MRO524330 MZK524330:NBK524330 NJG524330:NLG524330 NTC524330:NVC524330 OCY524330:OEY524330 OMU524330:OOU524330 OWQ524330:OYQ524330 PGM524330:PIM524330 PQI524330:PSI524330 QAE524330:QCE524330 QKA524330:QMA524330 QTW524330:QVW524330 RDS524330:RFS524330 RNO524330:RPO524330 RXK524330:RZK524330 SHG524330:SJG524330 SRC524330:STC524330 TAY524330:TCY524330 TKU524330:TMU524330 TUQ524330:TWQ524330 UEM524330:UGM524330 UOI524330:UQI524330 UYE524330:VAE524330 VIA524330:VKA524330 VRW524330:VTW524330 WBS524330:WDS524330 WLO524330:WNO524330 WVK524330:WXK524330 C589866:BC589866 IY589866:KY589866 SU589866:UU589866 ACQ589866:AEQ589866 AMM589866:AOM589866 AWI589866:AYI589866 BGE589866:BIE589866 BQA589866:BSA589866 BZW589866:CBW589866 CJS589866:CLS589866 CTO589866:CVO589866 DDK589866:DFK589866 DNG589866:DPG589866 DXC589866:DZC589866 EGY589866:EIY589866 EQU589866:ESU589866 FAQ589866:FCQ589866 FKM589866:FMM589866 FUI589866:FWI589866 GEE589866:GGE589866 GOA589866:GQA589866 GXW589866:GZW589866 HHS589866:HJS589866 HRO589866:HTO589866 IBK589866:IDK589866 ILG589866:ING589866 IVC589866:IXC589866 JEY589866:JGY589866 JOU589866:JQU589866 JYQ589866:KAQ589866 KIM589866:KKM589866 KSI589866:KUI589866 LCE589866:LEE589866 LMA589866:LOA589866 LVW589866:LXW589866 MFS589866:MHS589866 MPO589866:MRO589866 MZK589866:NBK589866 NJG589866:NLG589866 NTC589866:NVC589866 OCY589866:OEY589866 OMU589866:OOU589866 OWQ589866:OYQ589866 PGM589866:PIM589866 PQI589866:PSI589866 QAE589866:QCE589866 QKA589866:QMA589866 QTW589866:QVW589866 RDS589866:RFS589866 RNO589866:RPO589866 RXK589866:RZK589866 SHG589866:SJG589866 SRC589866:STC589866 TAY589866:TCY589866 TKU589866:TMU589866 TUQ589866:TWQ589866 UEM589866:UGM589866 UOI589866:UQI589866 UYE589866:VAE589866 VIA589866:VKA589866 VRW589866:VTW589866 WBS589866:WDS589866 WLO589866:WNO589866 WVK589866:WXK589866 C655402:BC655402 IY655402:KY655402 SU655402:UU655402 ACQ655402:AEQ655402 AMM655402:AOM655402 AWI655402:AYI655402 BGE655402:BIE655402 BQA655402:BSA655402 BZW655402:CBW655402 CJS655402:CLS655402 CTO655402:CVO655402 DDK655402:DFK655402 DNG655402:DPG655402 DXC655402:DZC655402 EGY655402:EIY655402 EQU655402:ESU655402 FAQ655402:FCQ655402 FKM655402:FMM655402 FUI655402:FWI655402 GEE655402:GGE655402 GOA655402:GQA655402 GXW655402:GZW655402 HHS655402:HJS655402 HRO655402:HTO655402 IBK655402:IDK655402 ILG655402:ING655402 IVC655402:IXC655402 JEY655402:JGY655402 JOU655402:JQU655402 JYQ655402:KAQ655402 KIM655402:KKM655402 KSI655402:KUI655402 LCE655402:LEE655402 LMA655402:LOA655402 LVW655402:LXW655402 MFS655402:MHS655402 MPO655402:MRO655402 MZK655402:NBK655402 NJG655402:NLG655402 NTC655402:NVC655402 OCY655402:OEY655402 OMU655402:OOU655402 OWQ655402:OYQ655402 PGM655402:PIM655402 PQI655402:PSI655402 QAE655402:QCE655402 QKA655402:QMA655402 QTW655402:QVW655402 RDS655402:RFS655402 RNO655402:RPO655402 RXK655402:RZK655402 SHG655402:SJG655402 SRC655402:STC655402 TAY655402:TCY655402 TKU655402:TMU655402 TUQ655402:TWQ655402 UEM655402:UGM655402 UOI655402:UQI655402 UYE655402:VAE655402 VIA655402:VKA655402 VRW655402:VTW655402 WBS655402:WDS655402 WLO655402:WNO655402 WVK655402:WXK655402 C720938:BC720938 IY720938:KY720938 SU720938:UU720938 ACQ720938:AEQ720938 AMM720938:AOM720938 AWI720938:AYI720938 BGE720938:BIE720938 BQA720938:BSA720938 BZW720938:CBW720938 CJS720938:CLS720938 CTO720938:CVO720938 DDK720938:DFK720938 DNG720938:DPG720938 DXC720938:DZC720938 EGY720938:EIY720938 EQU720938:ESU720938 FAQ720938:FCQ720938 FKM720938:FMM720938 FUI720938:FWI720938 GEE720938:GGE720938 GOA720938:GQA720938 GXW720938:GZW720938 HHS720938:HJS720938 HRO720938:HTO720938 IBK720938:IDK720938 ILG720938:ING720938 IVC720938:IXC720938 JEY720938:JGY720938 JOU720938:JQU720938 JYQ720938:KAQ720938 KIM720938:KKM720938 KSI720938:KUI720938 LCE720938:LEE720938 LMA720938:LOA720938 LVW720938:LXW720938 MFS720938:MHS720938 MPO720938:MRO720938 MZK720938:NBK720938 NJG720938:NLG720938 NTC720938:NVC720938 OCY720938:OEY720938 OMU720938:OOU720938 OWQ720938:OYQ720938 PGM720938:PIM720938 PQI720938:PSI720938 QAE720938:QCE720938 QKA720938:QMA720938 QTW720938:QVW720938 RDS720938:RFS720938 RNO720938:RPO720938 RXK720938:RZK720938 SHG720938:SJG720938 SRC720938:STC720938 TAY720938:TCY720938 TKU720938:TMU720938 TUQ720938:TWQ720938 UEM720938:UGM720938 UOI720938:UQI720938 UYE720938:VAE720938 VIA720938:VKA720938 VRW720938:VTW720938 WBS720938:WDS720938 WLO720938:WNO720938 WVK720938:WXK720938 C786474:BC786474 IY786474:KY786474 SU786474:UU786474 ACQ786474:AEQ786474 AMM786474:AOM786474 AWI786474:AYI786474 BGE786474:BIE786474 BQA786474:BSA786474 BZW786474:CBW786474 CJS786474:CLS786474 CTO786474:CVO786474 DDK786474:DFK786474 DNG786474:DPG786474 DXC786474:DZC786474 EGY786474:EIY786474 EQU786474:ESU786474 FAQ786474:FCQ786474 FKM786474:FMM786474 FUI786474:FWI786474 GEE786474:GGE786474 GOA786474:GQA786474 GXW786474:GZW786474 HHS786474:HJS786474 HRO786474:HTO786474 IBK786474:IDK786474 ILG786474:ING786474 IVC786474:IXC786474 JEY786474:JGY786474 JOU786474:JQU786474 JYQ786474:KAQ786474 KIM786474:KKM786474 KSI786474:KUI786474 LCE786474:LEE786474 LMA786474:LOA786474 LVW786474:LXW786474 MFS786474:MHS786474 MPO786474:MRO786474 MZK786474:NBK786474 NJG786474:NLG786474 NTC786474:NVC786474 OCY786474:OEY786474 OMU786474:OOU786474 OWQ786474:OYQ786474 PGM786474:PIM786474 PQI786474:PSI786474 QAE786474:QCE786474 QKA786474:QMA786474 QTW786474:QVW786474 RDS786474:RFS786474 RNO786474:RPO786474 RXK786474:RZK786474 SHG786474:SJG786474 SRC786474:STC786474 TAY786474:TCY786474 TKU786474:TMU786474 TUQ786474:TWQ786474 UEM786474:UGM786474 UOI786474:UQI786474 UYE786474:VAE786474 VIA786474:VKA786474 VRW786474:VTW786474 WBS786474:WDS786474 WLO786474:WNO786474 WVK786474:WXK786474 C852010:BC852010 IY852010:KY852010 SU852010:UU852010 ACQ852010:AEQ852010 AMM852010:AOM852010 AWI852010:AYI852010 BGE852010:BIE852010 BQA852010:BSA852010 BZW852010:CBW852010 CJS852010:CLS852010 CTO852010:CVO852010 DDK852010:DFK852010 DNG852010:DPG852010 DXC852010:DZC852010 EGY852010:EIY852010 EQU852010:ESU852010 FAQ852010:FCQ852010 FKM852010:FMM852010 FUI852010:FWI852010 GEE852010:GGE852010 GOA852010:GQA852010 GXW852010:GZW852010 HHS852010:HJS852010 HRO852010:HTO852010 IBK852010:IDK852010 ILG852010:ING852010 IVC852010:IXC852010 JEY852010:JGY852010 JOU852010:JQU852010 JYQ852010:KAQ852010 KIM852010:KKM852010 KSI852010:KUI852010 LCE852010:LEE852010 LMA852010:LOA852010 LVW852010:LXW852010 MFS852010:MHS852010 MPO852010:MRO852010 MZK852010:NBK852010 NJG852010:NLG852010 NTC852010:NVC852010 OCY852010:OEY852010 OMU852010:OOU852010 OWQ852010:OYQ852010 PGM852010:PIM852010 PQI852010:PSI852010 QAE852010:QCE852010 QKA852010:QMA852010 QTW852010:QVW852010 RDS852010:RFS852010 RNO852010:RPO852010 RXK852010:RZK852010 SHG852010:SJG852010 SRC852010:STC852010 TAY852010:TCY852010 TKU852010:TMU852010 TUQ852010:TWQ852010 UEM852010:UGM852010 UOI852010:UQI852010 UYE852010:VAE852010 VIA852010:VKA852010 VRW852010:VTW852010 WBS852010:WDS852010 WLO852010:WNO852010 WVK852010:WXK852010 C917546:BC917546 IY917546:KY917546 SU917546:UU917546 ACQ917546:AEQ917546 AMM917546:AOM917546 AWI917546:AYI917546 BGE917546:BIE917546 BQA917546:BSA917546 BZW917546:CBW917546 CJS917546:CLS917546 CTO917546:CVO917546 DDK917546:DFK917546 DNG917546:DPG917546 DXC917546:DZC917546 EGY917546:EIY917546 EQU917546:ESU917546 FAQ917546:FCQ917546 FKM917546:FMM917546 FUI917546:FWI917546 GEE917546:GGE917546 GOA917546:GQA917546 GXW917546:GZW917546 HHS917546:HJS917546 HRO917546:HTO917546 IBK917546:IDK917546 ILG917546:ING917546 IVC917546:IXC917546 JEY917546:JGY917546 JOU917546:JQU917546 JYQ917546:KAQ917546 KIM917546:KKM917546 KSI917546:KUI917546 LCE917546:LEE917546 LMA917546:LOA917546 LVW917546:LXW917546 MFS917546:MHS917546 MPO917546:MRO917546 MZK917546:NBK917546 NJG917546:NLG917546 NTC917546:NVC917546 OCY917546:OEY917546 OMU917546:OOU917546 OWQ917546:OYQ917546 PGM917546:PIM917546 PQI917546:PSI917546 QAE917546:QCE917546 QKA917546:QMA917546 QTW917546:QVW917546 RDS917546:RFS917546 RNO917546:RPO917546 RXK917546:RZK917546 SHG917546:SJG917546 SRC917546:STC917546 TAY917546:TCY917546 TKU917546:TMU917546 TUQ917546:TWQ917546 UEM917546:UGM917546 UOI917546:UQI917546 UYE917546:VAE917546 VIA917546:VKA917546 VRW917546:VTW917546 WBS917546:WDS917546 WLO917546:WNO917546 WVK917546:WXK917546 C983082:BC983082 IY983082:KY983082 SU983082:UU983082 ACQ983082:AEQ983082 AMM983082:AOM983082 AWI983082:AYI983082 BGE983082:BIE983082 BQA983082:BSA983082 BZW983082:CBW983082 CJS983082:CLS983082 CTO983082:CVO983082 DDK983082:DFK983082 DNG983082:DPG983082 DXC983082:DZC983082 EGY983082:EIY983082 EQU983082:ESU983082 FAQ983082:FCQ983082 FKM983082:FMM983082 FUI983082:FWI983082 GEE983082:GGE983082 GOA983082:GQA983082 GXW983082:GZW983082 HHS983082:HJS983082 HRO983082:HTO983082 IBK983082:IDK983082 ILG983082:ING983082 IVC983082:IXC983082 JEY983082:JGY983082 JOU983082:JQU983082 JYQ983082:KAQ983082 KIM983082:KKM983082 KSI983082:KUI983082 LCE983082:LEE983082 LMA983082:LOA983082 LVW983082:LXW983082 MFS983082:MHS983082 MPO983082:MRO983082 MZK983082:NBK983082 NJG983082:NLG983082 NTC983082:NVC983082 OCY983082:OEY983082 OMU983082:OOU983082 OWQ983082:OYQ983082 PGM983082:PIM983082 PQI983082:PSI983082 QAE983082:QCE983082 QKA983082:QMA983082 QTW983082:QVW983082 RDS983082:RFS983082 RNO983082:RPO983082 RXK983082:RZK983082 SHG983082:SJG983082 SRC983082:STC983082 TAY983082:TCY983082 TKU983082:TMU983082 TUQ983082:TWQ983082 UEM983082:UGM983082 UOI983082:UQI983082 UYE983082:VAE983082 VIA983082:VKA983082 VRW983082:VTW983082 WBS983082:WDS983082 WLO983082:WNO983082 WVK983082:WXK983082 M10:O45 JI10:JK45 TE10:TG45 ADA10:ADC45 AMW10:AMY45 AWS10:AWU45 BGO10:BGQ45 BQK10:BQM45 CAG10:CAI45 CKC10:CKE45 CTY10:CUA45 DDU10:DDW45 DNQ10:DNS45 DXM10:DXO45 EHI10:EHK45 ERE10:ERG45 FBA10:FBC45 FKW10:FKY45 FUS10:FUU45 GEO10:GEQ45 GOK10:GOM45 GYG10:GYI45 HIC10:HIE45 HRY10:HSA45 IBU10:IBW45 ILQ10:ILS45 IVM10:IVO45 JFI10:JFK45 JPE10:JPG45 JZA10:JZC45 KIW10:KIY45 KSS10:KSU45 LCO10:LCQ45 LMK10:LMM45 LWG10:LWI45 MGC10:MGE45 MPY10:MQA45 MZU10:MZW45 NJQ10:NJS45 NTM10:NTO45 ODI10:ODK45 ONE10:ONG45 OXA10:OXC45 PGW10:PGY45 PQS10:PQU45 QAO10:QAQ45 QKK10:QKM45 QUG10:QUI45 REC10:REE45 RNY10:ROA45 RXU10:RXW45 SHQ10:SHS45 SRM10:SRO45 TBI10:TBK45 TLE10:TLG45 TVA10:TVC45 UEW10:UEY45 UOS10:UOU45 UYO10:UYQ45 VIK10:VIM45 VSG10:VSI45 WCC10:WCE45 WLY10:WMA45 WVU10:WVW45 M65542:O65577 JI65542:JK65577 TE65542:TG65577 ADA65542:ADC65577 AMW65542:AMY65577 AWS65542:AWU65577 BGO65542:BGQ65577 BQK65542:BQM65577 CAG65542:CAI65577 CKC65542:CKE65577 CTY65542:CUA65577 DDU65542:DDW65577 DNQ65542:DNS65577 DXM65542:DXO65577 EHI65542:EHK65577 ERE65542:ERG65577 FBA65542:FBC65577 FKW65542:FKY65577 FUS65542:FUU65577 GEO65542:GEQ65577 GOK65542:GOM65577 GYG65542:GYI65577 HIC65542:HIE65577 HRY65542:HSA65577 IBU65542:IBW65577 ILQ65542:ILS65577 IVM65542:IVO65577 JFI65542:JFK65577 JPE65542:JPG65577 JZA65542:JZC65577 KIW65542:KIY65577 KSS65542:KSU65577 LCO65542:LCQ65577 LMK65542:LMM65577 LWG65542:LWI65577 MGC65542:MGE65577 MPY65542:MQA65577 MZU65542:MZW65577 NJQ65542:NJS65577 NTM65542:NTO65577 ODI65542:ODK65577 ONE65542:ONG65577 OXA65542:OXC65577 PGW65542:PGY65577 PQS65542:PQU65577 QAO65542:QAQ65577 QKK65542:QKM65577 QUG65542:QUI65577 REC65542:REE65577 RNY65542:ROA65577 RXU65542:RXW65577 SHQ65542:SHS65577 SRM65542:SRO65577 TBI65542:TBK65577 TLE65542:TLG65577 TVA65542:TVC65577 UEW65542:UEY65577 UOS65542:UOU65577 UYO65542:UYQ65577 VIK65542:VIM65577 VSG65542:VSI65577 WCC65542:WCE65577 WLY65542:WMA65577 WVU65542:WVW65577 M131078:O131113 JI131078:JK131113 TE131078:TG131113 ADA131078:ADC131113 AMW131078:AMY131113 AWS131078:AWU131113 BGO131078:BGQ131113 BQK131078:BQM131113 CAG131078:CAI131113 CKC131078:CKE131113 CTY131078:CUA131113 DDU131078:DDW131113 DNQ131078:DNS131113 DXM131078:DXO131113 EHI131078:EHK131113 ERE131078:ERG131113 FBA131078:FBC131113 FKW131078:FKY131113 FUS131078:FUU131113 GEO131078:GEQ131113 GOK131078:GOM131113 GYG131078:GYI131113 HIC131078:HIE131113 HRY131078:HSA131113 IBU131078:IBW131113 ILQ131078:ILS131113 IVM131078:IVO131113 JFI131078:JFK131113 JPE131078:JPG131113 JZA131078:JZC131113 KIW131078:KIY131113 KSS131078:KSU131113 LCO131078:LCQ131113 LMK131078:LMM131113 LWG131078:LWI131113 MGC131078:MGE131113 MPY131078:MQA131113 MZU131078:MZW131113 NJQ131078:NJS131113 NTM131078:NTO131113 ODI131078:ODK131113 ONE131078:ONG131113 OXA131078:OXC131113 PGW131078:PGY131113 PQS131078:PQU131113 QAO131078:QAQ131113 QKK131078:QKM131113 QUG131078:QUI131113 REC131078:REE131113 RNY131078:ROA131113 RXU131078:RXW131113 SHQ131078:SHS131113 SRM131078:SRO131113 TBI131078:TBK131113 TLE131078:TLG131113 TVA131078:TVC131113 UEW131078:UEY131113 UOS131078:UOU131113 UYO131078:UYQ131113 VIK131078:VIM131113 VSG131078:VSI131113 WCC131078:WCE131113 WLY131078:WMA131113 WVU131078:WVW131113 M196614:O196649 JI196614:JK196649 TE196614:TG196649 ADA196614:ADC196649 AMW196614:AMY196649 AWS196614:AWU196649 BGO196614:BGQ196649 BQK196614:BQM196649 CAG196614:CAI196649 CKC196614:CKE196649 CTY196614:CUA196649 DDU196614:DDW196649 DNQ196614:DNS196649 DXM196614:DXO196649 EHI196614:EHK196649 ERE196614:ERG196649 FBA196614:FBC196649 FKW196614:FKY196649 FUS196614:FUU196649 GEO196614:GEQ196649 GOK196614:GOM196649 GYG196614:GYI196649 HIC196614:HIE196649 HRY196614:HSA196649 IBU196614:IBW196649 ILQ196614:ILS196649 IVM196614:IVO196649 JFI196614:JFK196649 JPE196614:JPG196649 JZA196614:JZC196649 KIW196614:KIY196649 KSS196614:KSU196649 LCO196614:LCQ196649 LMK196614:LMM196649 LWG196614:LWI196649 MGC196614:MGE196649 MPY196614:MQA196649 MZU196614:MZW196649 NJQ196614:NJS196649 NTM196614:NTO196649 ODI196614:ODK196649 ONE196614:ONG196649 OXA196614:OXC196649 PGW196614:PGY196649 PQS196614:PQU196649 QAO196614:QAQ196649 QKK196614:QKM196649 QUG196614:QUI196649 REC196614:REE196649 RNY196614:ROA196649 RXU196614:RXW196649 SHQ196614:SHS196649 SRM196614:SRO196649 TBI196614:TBK196649 TLE196614:TLG196649 TVA196614:TVC196649 UEW196614:UEY196649 UOS196614:UOU196649 UYO196614:UYQ196649 VIK196614:VIM196649 VSG196614:VSI196649 WCC196614:WCE196649 WLY196614:WMA196649 WVU196614:WVW196649 M262150:O262185 JI262150:JK262185 TE262150:TG262185 ADA262150:ADC262185 AMW262150:AMY262185 AWS262150:AWU262185 BGO262150:BGQ262185 BQK262150:BQM262185 CAG262150:CAI262185 CKC262150:CKE262185 CTY262150:CUA262185 DDU262150:DDW262185 DNQ262150:DNS262185 DXM262150:DXO262185 EHI262150:EHK262185 ERE262150:ERG262185 FBA262150:FBC262185 FKW262150:FKY262185 FUS262150:FUU262185 GEO262150:GEQ262185 GOK262150:GOM262185 GYG262150:GYI262185 HIC262150:HIE262185 HRY262150:HSA262185 IBU262150:IBW262185 ILQ262150:ILS262185 IVM262150:IVO262185 JFI262150:JFK262185 JPE262150:JPG262185 JZA262150:JZC262185 KIW262150:KIY262185 KSS262150:KSU262185 LCO262150:LCQ262185 LMK262150:LMM262185 LWG262150:LWI262185 MGC262150:MGE262185 MPY262150:MQA262185 MZU262150:MZW262185 NJQ262150:NJS262185 NTM262150:NTO262185 ODI262150:ODK262185 ONE262150:ONG262185 OXA262150:OXC262185 PGW262150:PGY262185 PQS262150:PQU262185 QAO262150:QAQ262185 QKK262150:QKM262185 QUG262150:QUI262185 REC262150:REE262185 RNY262150:ROA262185 RXU262150:RXW262185 SHQ262150:SHS262185 SRM262150:SRO262185 TBI262150:TBK262185 TLE262150:TLG262185 TVA262150:TVC262185 UEW262150:UEY262185 UOS262150:UOU262185 UYO262150:UYQ262185 VIK262150:VIM262185 VSG262150:VSI262185 WCC262150:WCE262185 WLY262150:WMA262185 WVU262150:WVW262185 M327686:O327721 JI327686:JK327721 TE327686:TG327721 ADA327686:ADC327721 AMW327686:AMY327721 AWS327686:AWU327721 BGO327686:BGQ327721 BQK327686:BQM327721 CAG327686:CAI327721 CKC327686:CKE327721 CTY327686:CUA327721 DDU327686:DDW327721 DNQ327686:DNS327721 DXM327686:DXO327721 EHI327686:EHK327721 ERE327686:ERG327721 FBA327686:FBC327721 FKW327686:FKY327721 FUS327686:FUU327721 GEO327686:GEQ327721 GOK327686:GOM327721 GYG327686:GYI327721 HIC327686:HIE327721 HRY327686:HSA327721 IBU327686:IBW327721 ILQ327686:ILS327721 IVM327686:IVO327721 JFI327686:JFK327721 JPE327686:JPG327721 JZA327686:JZC327721 KIW327686:KIY327721 KSS327686:KSU327721 LCO327686:LCQ327721 LMK327686:LMM327721 LWG327686:LWI327721 MGC327686:MGE327721 MPY327686:MQA327721 MZU327686:MZW327721 NJQ327686:NJS327721 NTM327686:NTO327721 ODI327686:ODK327721 ONE327686:ONG327721 OXA327686:OXC327721 PGW327686:PGY327721 PQS327686:PQU327721 QAO327686:QAQ327721 QKK327686:QKM327721 QUG327686:QUI327721 REC327686:REE327721 RNY327686:ROA327721 RXU327686:RXW327721 SHQ327686:SHS327721 SRM327686:SRO327721 TBI327686:TBK327721 TLE327686:TLG327721 TVA327686:TVC327721 UEW327686:UEY327721 UOS327686:UOU327721 UYO327686:UYQ327721 VIK327686:VIM327721 VSG327686:VSI327721 WCC327686:WCE327721 WLY327686:WMA327721 WVU327686:WVW327721 M393222:O393257 JI393222:JK393257 TE393222:TG393257 ADA393222:ADC393257 AMW393222:AMY393257 AWS393222:AWU393257 BGO393222:BGQ393257 BQK393222:BQM393257 CAG393222:CAI393257 CKC393222:CKE393257 CTY393222:CUA393257 DDU393222:DDW393257 DNQ393222:DNS393257 DXM393222:DXO393257 EHI393222:EHK393257 ERE393222:ERG393257 FBA393222:FBC393257 FKW393222:FKY393257 FUS393222:FUU393257 GEO393222:GEQ393257 GOK393222:GOM393257 GYG393222:GYI393257 HIC393222:HIE393257 HRY393222:HSA393257 IBU393222:IBW393257 ILQ393222:ILS393257 IVM393222:IVO393257 JFI393222:JFK393257 JPE393222:JPG393257 JZA393222:JZC393257 KIW393222:KIY393257 KSS393222:KSU393257 LCO393222:LCQ393257 LMK393222:LMM393257 LWG393222:LWI393257 MGC393222:MGE393257 MPY393222:MQA393257 MZU393222:MZW393257 NJQ393222:NJS393257 NTM393222:NTO393257 ODI393222:ODK393257 ONE393222:ONG393257 OXA393222:OXC393257 PGW393222:PGY393257 PQS393222:PQU393257 QAO393222:QAQ393257 QKK393222:QKM393257 QUG393222:QUI393257 REC393222:REE393257 RNY393222:ROA393257 RXU393222:RXW393257 SHQ393222:SHS393257 SRM393222:SRO393257 TBI393222:TBK393257 TLE393222:TLG393257 TVA393222:TVC393257 UEW393222:UEY393257 UOS393222:UOU393257 UYO393222:UYQ393257 VIK393222:VIM393257 VSG393222:VSI393257 WCC393222:WCE393257 WLY393222:WMA393257 WVU393222:WVW393257 M458758:O458793 JI458758:JK458793 TE458758:TG458793 ADA458758:ADC458793 AMW458758:AMY458793 AWS458758:AWU458793 BGO458758:BGQ458793 BQK458758:BQM458793 CAG458758:CAI458793 CKC458758:CKE458793 CTY458758:CUA458793 DDU458758:DDW458793 DNQ458758:DNS458793 DXM458758:DXO458793 EHI458758:EHK458793 ERE458758:ERG458793 FBA458758:FBC458793 FKW458758:FKY458793 FUS458758:FUU458793 GEO458758:GEQ458793 GOK458758:GOM458793 GYG458758:GYI458793 HIC458758:HIE458793 HRY458758:HSA458793 IBU458758:IBW458793 ILQ458758:ILS458793 IVM458758:IVO458793 JFI458758:JFK458793 JPE458758:JPG458793 JZA458758:JZC458793 KIW458758:KIY458793 KSS458758:KSU458793 LCO458758:LCQ458793 LMK458758:LMM458793 LWG458758:LWI458793 MGC458758:MGE458793 MPY458758:MQA458793 MZU458758:MZW458793 NJQ458758:NJS458793 NTM458758:NTO458793 ODI458758:ODK458793 ONE458758:ONG458793 OXA458758:OXC458793 PGW458758:PGY458793 PQS458758:PQU458793 QAO458758:QAQ458793 QKK458758:QKM458793 QUG458758:QUI458793 REC458758:REE458793 RNY458758:ROA458793 RXU458758:RXW458793 SHQ458758:SHS458793 SRM458758:SRO458793 TBI458758:TBK458793 TLE458758:TLG458793 TVA458758:TVC458793 UEW458758:UEY458793 UOS458758:UOU458793 UYO458758:UYQ458793 VIK458758:VIM458793 VSG458758:VSI458793 WCC458758:WCE458793 WLY458758:WMA458793 WVU458758:WVW458793 M524294:O524329 JI524294:JK524329 TE524294:TG524329 ADA524294:ADC524329 AMW524294:AMY524329 AWS524294:AWU524329 BGO524294:BGQ524329 BQK524294:BQM524329 CAG524294:CAI524329 CKC524294:CKE524329 CTY524294:CUA524329 DDU524294:DDW524329 DNQ524294:DNS524329 DXM524294:DXO524329 EHI524294:EHK524329 ERE524294:ERG524329 FBA524294:FBC524329 FKW524294:FKY524329 FUS524294:FUU524329 GEO524294:GEQ524329 GOK524294:GOM524329 GYG524294:GYI524329 HIC524294:HIE524329 HRY524294:HSA524329 IBU524294:IBW524329 ILQ524294:ILS524329 IVM524294:IVO524329 JFI524294:JFK524329 JPE524294:JPG524329 JZA524294:JZC524329 KIW524294:KIY524329 KSS524294:KSU524329 LCO524294:LCQ524329 LMK524294:LMM524329 LWG524294:LWI524329 MGC524294:MGE524329 MPY524294:MQA524329 MZU524294:MZW524329 NJQ524294:NJS524329 NTM524294:NTO524329 ODI524294:ODK524329 ONE524294:ONG524329 OXA524294:OXC524329 PGW524294:PGY524329 PQS524294:PQU524329 QAO524294:QAQ524329 QKK524294:QKM524329 QUG524294:QUI524329 REC524294:REE524329 RNY524294:ROA524329 RXU524294:RXW524329 SHQ524294:SHS524329 SRM524294:SRO524329 TBI524294:TBK524329 TLE524294:TLG524329 TVA524294:TVC524329 UEW524294:UEY524329 UOS524294:UOU524329 UYO524294:UYQ524329 VIK524294:VIM524329 VSG524294:VSI524329 WCC524294:WCE524329 WLY524294:WMA524329 WVU524294:WVW524329 M589830:O589865 JI589830:JK589865 TE589830:TG589865 ADA589830:ADC589865 AMW589830:AMY589865 AWS589830:AWU589865 BGO589830:BGQ589865 BQK589830:BQM589865 CAG589830:CAI589865 CKC589830:CKE589865 CTY589830:CUA589865 DDU589830:DDW589865 DNQ589830:DNS589865 DXM589830:DXO589865 EHI589830:EHK589865 ERE589830:ERG589865 FBA589830:FBC589865 FKW589830:FKY589865 FUS589830:FUU589865 GEO589830:GEQ589865 GOK589830:GOM589865 GYG589830:GYI589865 HIC589830:HIE589865 HRY589830:HSA589865 IBU589830:IBW589865 ILQ589830:ILS589865 IVM589830:IVO589865 JFI589830:JFK589865 JPE589830:JPG589865 JZA589830:JZC589865 KIW589830:KIY589865 KSS589830:KSU589865 LCO589830:LCQ589865 LMK589830:LMM589865 LWG589830:LWI589865 MGC589830:MGE589865 MPY589830:MQA589865 MZU589830:MZW589865 NJQ589830:NJS589865 NTM589830:NTO589865 ODI589830:ODK589865 ONE589830:ONG589865 OXA589830:OXC589865 PGW589830:PGY589865 PQS589830:PQU589865 QAO589830:QAQ589865 QKK589830:QKM589865 QUG589830:QUI589865 REC589830:REE589865 RNY589830:ROA589865 RXU589830:RXW589865 SHQ589830:SHS589865 SRM589830:SRO589865 TBI589830:TBK589865 TLE589830:TLG589865 TVA589830:TVC589865 UEW589830:UEY589865 UOS589830:UOU589865 UYO589830:UYQ589865 VIK589830:VIM589865 VSG589830:VSI589865 WCC589830:WCE589865 WLY589830:WMA589865 WVU589830:WVW589865 M655366:O655401 JI655366:JK655401 TE655366:TG655401 ADA655366:ADC655401 AMW655366:AMY655401 AWS655366:AWU655401 BGO655366:BGQ655401 BQK655366:BQM655401 CAG655366:CAI655401 CKC655366:CKE655401 CTY655366:CUA655401 DDU655366:DDW655401 DNQ655366:DNS655401 DXM655366:DXO655401 EHI655366:EHK655401 ERE655366:ERG655401 FBA655366:FBC655401 FKW655366:FKY655401 FUS655366:FUU655401 GEO655366:GEQ655401 GOK655366:GOM655401 GYG655366:GYI655401 HIC655366:HIE655401 HRY655366:HSA655401 IBU655366:IBW655401 ILQ655366:ILS655401 IVM655366:IVO655401 JFI655366:JFK655401 JPE655366:JPG655401 JZA655366:JZC655401 KIW655366:KIY655401 KSS655366:KSU655401 LCO655366:LCQ655401 LMK655366:LMM655401 LWG655366:LWI655401 MGC655366:MGE655401 MPY655366:MQA655401 MZU655366:MZW655401 NJQ655366:NJS655401 NTM655366:NTO655401 ODI655366:ODK655401 ONE655366:ONG655401 OXA655366:OXC655401 PGW655366:PGY655401 PQS655366:PQU655401 QAO655366:QAQ655401 QKK655366:QKM655401 QUG655366:QUI655401 REC655366:REE655401 RNY655366:ROA655401 RXU655366:RXW655401 SHQ655366:SHS655401 SRM655366:SRO655401 TBI655366:TBK655401 TLE655366:TLG655401 TVA655366:TVC655401 UEW655366:UEY655401 UOS655366:UOU655401 UYO655366:UYQ655401 VIK655366:VIM655401 VSG655366:VSI655401 WCC655366:WCE655401 WLY655366:WMA655401 WVU655366:WVW655401 M720902:O720937 JI720902:JK720937 TE720902:TG720937 ADA720902:ADC720937 AMW720902:AMY720937 AWS720902:AWU720937 BGO720902:BGQ720937 BQK720902:BQM720937 CAG720902:CAI720937 CKC720902:CKE720937 CTY720902:CUA720937 DDU720902:DDW720937 DNQ720902:DNS720937 DXM720902:DXO720937 EHI720902:EHK720937 ERE720902:ERG720937 FBA720902:FBC720937 FKW720902:FKY720937 FUS720902:FUU720937 GEO720902:GEQ720937 GOK720902:GOM720937 GYG720902:GYI720937 HIC720902:HIE720937 HRY720902:HSA720937 IBU720902:IBW720937 ILQ720902:ILS720937 IVM720902:IVO720937 JFI720902:JFK720937 JPE720902:JPG720937 JZA720902:JZC720937 KIW720902:KIY720937 KSS720902:KSU720937 LCO720902:LCQ720937 LMK720902:LMM720937 LWG720902:LWI720937 MGC720902:MGE720937 MPY720902:MQA720937 MZU720902:MZW720937 NJQ720902:NJS720937 NTM720902:NTO720937 ODI720902:ODK720937 ONE720902:ONG720937 OXA720902:OXC720937 PGW720902:PGY720937 PQS720902:PQU720937 QAO720902:QAQ720937 QKK720902:QKM720937 QUG720902:QUI720937 REC720902:REE720937 RNY720902:ROA720937 RXU720902:RXW720937 SHQ720902:SHS720937 SRM720902:SRO720937 TBI720902:TBK720937 TLE720902:TLG720937 TVA720902:TVC720937 UEW720902:UEY720937 UOS720902:UOU720937 UYO720902:UYQ720937 VIK720902:VIM720937 VSG720902:VSI720937 WCC720902:WCE720937 WLY720902:WMA720937 WVU720902:WVW720937 M786438:O786473 JI786438:JK786473 TE786438:TG786473 ADA786438:ADC786473 AMW786438:AMY786473 AWS786438:AWU786473 BGO786438:BGQ786473 BQK786438:BQM786473 CAG786438:CAI786473 CKC786438:CKE786473 CTY786438:CUA786473 DDU786438:DDW786473 DNQ786438:DNS786473 DXM786438:DXO786473 EHI786438:EHK786473 ERE786438:ERG786473 FBA786438:FBC786473 FKW786438:FKY786473 FUS786438:FUU786473 GEO786438:GEQ786473 GOK786438:GOM786473 GYG786438:GYI786473 HIC786438:HIE786473 HRY786438:HSA786473 IBU786438:IBW786473 ILQ786438:ILS786473 IVM786438:IVO786473 JFI786438:JFK786473 JPE786438:JPG786473 JZA786438:JZC786473 KIW786438:KIY786473 KSS786438:KSU786473 LCO786438:LCQ786473 LMK786438:LMM786473 LWG786438:LWI786473 MGC786438:MGE786473 MPY786438:MQA786473 MZU786438:MZW786473 NJQ786438:NJS786473 NTM786438:NTO786473 ODI786438:ODK786473 ONE786438:ONG786473 OXA786438:OXC786473 PGW786438:PGY786473 PQS786438:PQU786473 QAO786438:QAQ786473 QKK786438:QKM786473 QUG786438:QUI786473 REC786438:REE786473 RNY786438:ROA786473 RXU786438:RXW786473 SHQ786438:SHS786473 SRM786438:SRO786473 TBI786438:TBK786473 TLE786438:TLG786473 TVA786438:TVC786473 UEW786438:UEY786473 UOS786438:UOU786473 UYO786438:UYQ786473 VIK786438:VIM786473 VSG786438:VSI786473 WCC786438:WCE786473 WLY786438:WMA786473 WVU786438:WVW786473 M851974:O852009 JI851974:JK852009 TE851974:TG852009 ADA851974:ADC852009 AMW851974:AMY852009 AWS851974:AWU852009 BGO851974:BGQ852009 BQK851974:BQM852009 CAG851974:CAI852009 CKC851974:CKE852009 CTY851974:CUA852009 DDU851974:DDW852009 DNQ851974:DNS852009 DXM851974:DXO852009 EHI851974:EHK852009 ERE851974:ERG852009 FBA851974:FBC852009 FKW851974:FKY852009 FUS851974:FUU852009 GEO851974:GEQ852009 GOK851974:GOM852009 GYG851974:GYI852009 HIC851974:HIE852009 HRY851974:HSA852009 IBU851974:IBW852009 ILQ851974:ILS852009 IVM851974:IVO852009 JFI851974:JFK852009 JPE851974:JPG852009 JZA851974:JZC852009 KIW851974:KIY852009 KSS851974:KSU852009 LCO851974:LCQ852009 LMK851974:LMM852009 LWG851974:LWI852009 MGC851974:MGE852009 MPY851974:MQA852009 MZU851974:MZW852009 NJQ851974:NJS852009 NTM851974:NTO852009 ODI851974:ODK852009 ONE851974:ONG852009 OXA851974:OXC852009 PGW851974:PGY852009 PQS851974:PQU852009 QAO851974:QAQ852009 QKK851974:QKM852009 QUG851974:QUI852009 REC851974:REE852009 RNY851974:ROA852009 RXU851974:RXW852009 SHQ851974:SHS852009 SRM851974:SRO852009 TBI851974:TBK852009 TLE851974:TLG852009 TVA851974:TVC852009 UEW851974:UEY852009 UOS851974:UOU852009 UYO851974:UYQ852009 VIK851974:VIM852009 VSG851974:VSI852009 WCC851974:WCE852009 WLY851974:WMA852009 WVU851974:WVW852009 M917510:O917545 JI917510:JK917545 TE917510:TG917545 ADA917510:ADC917545 AMW917510:AMY917545 AWS917510:AWU917545 BGO917510:BGQ917545 BQK917510:BQM917545 CAG917510:CAI917545 CKC917510:CKE917545 CTY917510:CUA917545 DDU917510:DDW917545 DNQ917510:DNS917545 DXM917510:DXO917545 EHI917510:EHK917545 ERE917510:ERG917545 FBA917510:FBC917545 FKW917510:FKY917545 FUS917510:FUU917545 GEO917510:GEQ917545 GOK917510:GOM917545 GYG917510:GYI917545 HIC917510:HIE917545 HRY917510:HSA917545 IBU917510:IBW917545 ILQ917510:ILS917545 IVM917510:IVO917545 JFI917510:JFK917545 JPE917510:JPG917545 JZA917510:JZC917545 KIW917510:KIY917545 KSS917510:KSU917545 LCO917510:LCQ917545 LMK917510:LMM917545 LWG917510:LWI917545 MGC917510:MGE917545 MPY917510:MQA917545 MZU917510:MZW917545 NJQ917510:NJS917545 NTM917510:NTO917545 ODI917510:ODK917545 ONE917510:ONG917545 OXA917510:OXC917545 PGW917510:PGY917545 PQS917510:PQU917545 QAO917510:QAQ917545 QKK917510:QKM917545 QUG917510:QUI917545 REC917510:REE917545 RNY917510:ROA917545 RXU917510:RXW917545 SHQ917510:SHS917545 SRM917510:SRO917545 TBI917510:TBK917545 TLE917510:TLG917545 TVA917510:TVC917545 UEW917510:UEY917545 UOS917510:UOU917545 UYO917510:UYQ917545 VIK917510:VIM917545 VSG917510:VSI917545 WCC917510:WCE917545 WLY917510:WMA917545 WVU917510:WVW917545 M983046:O983081 JI983046:JK983081 TE983046:TG983081 ADA983046:ADC983081 AMW983046:AMY983081 AWS983046:AWU983081 BGO983046:BGQ983081 BQK983046:BQM983081 CAG983046:CAI983081 CKC983046:CKE983081 CTY983046:CUA983081 DDU983046:DDW983081 DNQ983046:DNS983081 DXM983046:DXO983081 EHI983046:EHK983081 ERE983046:ERG983081 FBA983046:FBC983081 FKW983046:FKY983081 FUS983046:FUU983081 GEO983046:GEQ983081 GOK983046:GOM983081 GYG983046:GYI983081 HIC983046:HIE983081 HRY983046:HSA983081 IBU983046:IBW983081 ILQ983046:ILS983081 IVM983046:IVO983081 JFI983046:JFK983081 JPE983046:JPG983081 JZA983046:JZC983081 KIW983046:KIY983081 KSS983046:KSU983081 LCO983046:LCQ983081 LMK983046:LMM983081 LWG983046:LWI983081 MGC983046:MGE983081 MPY983046:MQA983081 MZU983046:MZW983081 NJQ983046:NJS983081 NTM983046:NTO983081 ODI983046:ODK983081 ONE983046:ONG983081 OXA983046:OXC983081 PGW983046:PGY983081 PQS983046:PQU983081 QAO983046:QAQ983081 QKK983046:QKM983081 QUG983046:QUI983081 REC983046:REE983081 RNY983046:ROA983081 RXU983046:RXW983081 SHQ983046:SHS983081 SRM983046:SRO983081 TBI983046:TBK983081 TLE983046:TLG983081 TVA983046:TVC983081 UEW983046:UEY983081 UOS983046:UOU983081 UYO983046:UYQ983081 VIK983046:VIM983081 VSG983046:VSI983081 WCC983046:WCE983081 WLY983046:WMA983081 WVU983046:WVW983081 AZ10:BC45 KV10:KY45 UR10:UU45 AEN10:AEQ45 AOJ10:AOM45 AYF10:AYI45 BIB10:BIE45 BRX10:BSA45 CBT10:CBW45 CLP10:CLS45 CVL10:CVO45 DFH10:DFK45 DPD10:DPG45 DYZ10:DZC45 EIV10:EIY45 ESR10:ESU45 FCN10:FCQ45 FMJ10:FMM45 FWF10:FWI45 GGB10:GGE45 GPX10:GQA45 GZT10:GZW45 HJP10:HJS45 HTL10:HTO45 IDH10:IDK45 IND10:ING45 IWZ10:IXC45 JGV10:JGY45 JQR10:JQU45 KAN10:KAQ45 KKJ10:KKM45 KUF10:KUI45 LEB10:LEE45 LNX10:LOA45 LXT10:LXW45 MHP10:MHS45 MRL10:MRO45 NBH10:NBK45 NLD10:NLG45 NUZ10:NVC45 OEV10:OEY45 OOR10:OOU45 OYN10:OYQ45 PIJ10:PIM45 PSF10:PSI45 QCB10:QCE45 QLX10:QMA45 QVT10:QVW45 RFP10:RFS45 RPL10:RPO45 RZH10:RZK45 SJD10:SJG45 SSZ10:STC45 TCV10:TCY45 TMR10:TMU45 TWN10:TWQ45 UGJ10:UGM45 UQF10:UQI45 VAB10:VAE45 VJX10:VKA45 VTT10:VTW45 WDP10:WDS45 WNL10:WNO45 WXH10:WXK45 AZ65542:BC65577 KV65542:KY65577 UR65542:UU65577 AEN65542:AEQ65577 AOJ65542:AOM65577 AYF65542:AYI65577 BIB65542:BIE65577 BRX65542:BSA65577 CBT65542:CBW65577 CLP65542:CLS65577 CVL65542:CVO65577 DFH65542:DFK65577 DPD65542:DPG65577 DYZ65542:DZC65577 EIV65542:EIY65577 ESR65542:ESU65577 FCN65542:FCQ65577 FMJ65542:FMM65577 FWF65542:FWI65577 GGB65542:GGE65577 GPX65542:GQA65577 GZT65542:GZW65577 HJP65542:HJS65577 HTL65542:HTO65577 IDH65542:IDK65577 IND65542:ING65577 IWZ65542:IXC65577 JGV65542:JGY65577 JQR65542:JQU65577 KAN65542:KAQ65577 KKJ65542:KKM65577 KUF65542:KUI65577 LEB65542:LEE65577 LNX65542:LOA65577 LXT65542:LXW65577 MHP65542:MHS65577 MRL65542:MRO65577 NBH65542:NBK65577 NLD65542:NLG65577 NUZ65542:NVC65577 OEV65542:OEY65577 OOR65542:OOU65577 OYN65542:OYQ65577 PIJ65542:PIM65577 PSF65542:PSI65577 QCB65542:QCE65577 QLX65542:QMA65577 QVT65542:QVW65577 RFP65542:RFS65577 RPL65542:RPO65577 RZH65542:RZK65577 SJD65542:SJG65577 SSZ65542:STC65577 TCV65542:TCY65577 TMR65542:TMU65577 TWN65542:TWQ65577 UGJ65542:UGM65577 UQF65542:UQI65577 VAB65542:VAE65577 VJX65542:VKA65577 VTT65542:VTW65577 WDP65542:WDS65577 WNL65542:WNO65577 WXH65542:WXK65577 AZ131078:BC131113 KV131078:KY131113 UR131078:UU131113 AEN131078:AEQ131113 AOJ131078:AOM131113 AYF131078:AYI131113 BIB131078:BIE131113 BRX131078:BSA131113 CBT131078:CBW131113 CLP131078:CLS131113 CVL131078:CVO131113 DFH131078:DFK131113 DPD131078:DPG131113 DYZ131078:DZC131113 EIV131078:EIY131113 ESR131078:ESU131113 FCN131078:FCQ131113 FMJ131078:FMM131113 FWF131078:FWI131113 GGB131078:GGE131113 GPX131078:GQA131113 GZT131078:GZW131113 HJP131078:HJS131113 HTL131078:HTO131113 IDH131078:IDK131113 IND131078:ING131113 IWZ131078:IXC131113 JGV131078:JGY131113 JQR131078:JQU131113 KAN131078:KAQ131113 KKJ131078:KKM131113 KUF131078:KUI131113 LEB131078:LEE131113 LNX131078:LOA131113 LXT131078:LXW131113 MHP131078:MHS131113 MRL131078:MRO131113 NBH131078:NBK131113 NLD131078:NLG131113 NUZ131078:NVC131113 OEV131078:OEY131113 OOR131078:OOU131113 OYN131078:OYQ131113 PIJ131078:PIM131113 PSF131078:PSI131113 QCB131078:QCE131113 QLX131078:QMA131113 QVT131078:QVW131113 RFP131078:RFS131113 RPL131078:RPO131113 RZH131078:RZK131113 SJD131078:SJG131113 SSZ131078:STC131113 TCV131078:TCY131113 TMR131078:TMU131113 TWN131078:TWQ131113 UGJ131078:UGM131113 UQF131078:UQI131113 VAB131078:VAE131113 VJX131078:VKA131113 VTT131078:VTW131113 WDP131078:WDS131113 WNL131078:WNO131113 WXH131078:WXK131113 AZ196614:BC196649 KV196614:KY196649 UR196614:UU196649 AEN196614:AEQ196649 AOJ196614:AOM196649 AYF196614:AYI196649 BIB196614:BIE196649 BRX196614:BSA196649 CBT196614:CBW196649 CLP196614:CLS196649 CVL196614:CVO196649 DFH196614:DFK196649 DPD196614:DPG196649 DYZ196614:DZC196649 EIV196614:EIY196649 ESR196614:ESU196649 FCN196614:FCQ196649 FMJ196614:FMM196649 FWF196614:FWI196649 GGB196614:GGE196649 GPX196614:GQA196649 GZT196614:GZW196649 HJP196614:HJS196649 HTL196614:HTO196649 IDH196614:IDK196649 IND196614:ING196649 IWZ196614:IXC196649 JGV196614:JGY196649 JQR196614:JQU196649 KAN196614:KAQ196649 KKJ196614:KKM196649 KUF196614:KUI196649 LEB196614:LEE196649 LNX196614:LOA196649 LXT196614:LXW196649 MHP196614:MHS196649 MRL196614:MRO196649 NBH196614:NBK196649 NLD196614:NLG196649 NUZ196614:NVC196649 OEV196614:OEY196649 OOR196614:OOU196649 OYN196614:OYQ196649 PIJ196614:PIM196649 PSF196614:PSI196649 QCB196614:QCE196649 QLX196614:QMA196649 QVT196614:QVW196649 RFP196614:RFS196649 RPL196614:RPO196649 RZH196614:RZK196649 SJD196614:SJG196649 SSZ196614:STC196649 TCV196614:TCY196649 TMR196614:TMU196649 TWN196614:TWQ196649 UGJ196614:UGM196649 UQF196614:UQI196649 VAB196614:VAE196649 VJX196614:VKA196649 VTT196614:VTW196649 WDP196614:WDS196649 WNL196614:WNO196649 WXH196614:WXK196649 AZ262150:BC262185 KV262150:KY262185 UR262150:UU262185 AEN262150:AEQ262185 AOJ262150:AOM262185 AYF262150:AYI262185 BIB262150:BIE262185 BRX262150:BSA262185 CBT262150:CBW262185 CLP262150:CLS262185 CVL262150:CVO262185 DFH262150:DFK262185 DPD262150:DPG262185 DYZ262150:DZC262185 EIV262150:EIY262185 ESR262150:ESU262185 FCN262150:FCQ262185 FMJ262150:FMM262185 FWF262150:FWI262185 GGB262150:GGE262185 GPX262150:GQA262185 GZT262150:GZW262185 HJP262150:HJS262185 HTL262150:HTO262185 IDH262150:IDK262185 IND262150:ING262185 IWZ262150:IXC262185 JGV262150:JGY262185 JQR262150:JQU262185 KAN262150:KAQ262185 KKJ262150:KKM262185 KUF262150:KUI262185 LEB262150:LEE262185 LNX262150:LOA262185 LXT262150:LXW262185 MHP262150:MHS262185 MRL262150:MRO262185 NBH262150:NBK262185 NLD262150:NLG262185 NUZ262150:NVC262185 OEV262150:OEY262185 OOR262150:OOU262185 OYN262150:OYQ262185 PIJ262150:PIM262185 PSF262150:PSI262185 QCB262150:QCE262185 QLX262150:QMA262185 QVT262150:QVW262185 RFP262150:RFS262185 RPL262150:RPO262185 RZH262150:RZK262185 SJD262150:SJG262185 SSZ262150:STC262185 TCV262150:TCY262185 TMR262150:TMU262185 TWN262150:TWQ262185 UGJ262150:UGM262185 UQF262150:UQI262185 VAB262150:VAE262185 VJX262150:VKA262185 VTT262150:VTW262185 WDP262150:WDS262185 WNL262150:WNO262185 WXH262150:WXK262185 AZ327686:BC327721 KV327686:KY327721 UR327686:UU327721 AEN327686:AEQ327721 AOJ327686:AOM327721 AYF327686:AYI327721 BIB327686:BIE327721 BRX327686:BSA327721 CBT327686:CBW327721 CLP327686:CLS327721 CVL327686:CVO327721 DFH327686:DFK327721 DPD327686:DPG327721 DYZ327686:DZC327721 EIV327686:EIY327721 ESR327686:ESU327721 FCN327686:FCQ327721 FMJ327686:FMM327721 FWF327686:FWI327721 GGB327686:GGE327721 GPX327686:GQA327721 GZT327686:GZW327721 HJP327686:HJS327721 HTL327686:HTO327721 IDH327686:IDK327721 IND327686:ING327721 IWZ327686:IXC327721 JGV327686:JGY327721 JQR327686:JQU327721 KAN327686:KAQ327721 KKJ327686:KKM327721 KUF327686:KUI327721 LEB327686:LEE327721 LNX327686:LOA327721 LXT327686:LXW327721 MHP327686:MHS327721 MRL327686:MRO327721 NBH327686:NBK327721 NLD327686:NLG327721 NUZ327686:NVC327721 OEV327686:OEY327721 OOR327686:OOU327721 OYN327686:OYQ327721 PIJ327686:PIM327721 PSF327686:PSI327721 QCB327686:QCE327721 QLX327686:QMA327721 QVT327686:QVW327721 RFP327686:RFS327721 RPL327686:RPO327721 RZH327686:RZK327721 SJD327686:SJG327721 SSZ327686:STC327721 TCV327686:TCY327721 TMR327686:TMU327721 TWN327686:TWQ327721 UGJ327686:UGM327721 UQF327686:UQI327721 VAB327686:VAE327721 VJX327686:VKA327721 VTT327686:VTW327721 WDP327686:WDS327721 WNL327686:WNO327721 WXH327686:WXK327721 AZ393222:BC393257 KV393222:KY393257 UR393222:UU393257 AEN393222:AEQ393257 AOJ393222:AOM393257 AYF393222:AYI393257 BIB393222:BIE393257 BRX393222:BSA393257 CBT393222:CBW393257 CLP393222:CLS393257 CVL393222:CVO393257 DFH393222:DFK393257 DPD393222:DPG393257 DYZ393222:DZC393257 EIV393222:EIY393257 ESR393222:ESU393257 FCN393222:FCQ393257 FMJ393222:FMM393257 FWF393222:FWI393257 GGB393222:GGE393257 GPX393222:GQA393257 GZT393222:GZW393257 HJP393222:HJS393257 HTL393222:HTO393257 IDH393222:IDK393257 IND393222:ING393257 IWZ393222:IXC393257 JGV393222:JGY393257 JQR393222:JQU393257 KAN393222:KAQ393257 KKJ393222:KKM393257 KUF393222:KUI393257 LEB393222:LEE393257 LNX393222:LOA393257 LXT393222:LXW393257 MHP393222:MHS393257 MRL393222:MRO393257 NBH393222:NBK393257 NLD393222:NLG393257 NUZ393222:NVC393257 OEV393222:OEY393257 OOR393222:OOU393257 OYN393222:OYQ393257 PIJ393222:PIM393257 PSF393222:PSI393257 QCB393222:QCE393257 QLX393222:QMA393257 QVT393222:QVW393257 RFP393222:RFS393257 RPL393222:RPO393257 RZH393222:RZK393257 SJD393222:SJG393257 SSZ393222:STC393257 TCV393222:TCY393257 TMR393222:TMU393257 TWN393222:TWQ393257 UGJ393222:UGM393257 UQF393222:UQI393257 VAB393222:VAE393257 VJX393222:VKA393257 VTT393222:VTW393257 WDP393222:WDS393257 WNL393222:WNO393257 WXH393222:WXK393257 AZ458758:BC458793 KV458758:KY458793 UR458758:UU458793 AEN458758:AEQ458793 AOJ458758:AOM458793 AYF458758:AYI458793 BIB458758:BIE458793 BRX458758:BSA458793 CBT458758:CBW458793 CLP458758:CLS458793 CVL458758:CVO458793 DFH458758:DFK458793 DPD458758:DPG458793 DYZ458758:DZC458793 EIV458758:EIY458793 ESR458758:ESU458793 FCN458758:FCQ458793 FMJ458758:FMM458793 FWF458758:FWI458793 GGB458758:GGE458793 GPX458758:GQA458793 GZT458758:GZW458793 HJP458758:HJS458793 HTL458758:HTO458793 IDH458758:IDK458793 IND458758:ING458793 IWZ458758:IXC458793 JGV458758:JGY458793 JQR458758:JQU458793 KAN458758:KAQ458793 KKJ458758:KKM458793 KUF458758:KUI458793 LEB458758:LEE458793 LNX458758:LOA458793 LXT458758:LXW458793 MHP458758:MHS458793 MRL458758:MRO458793 NBH458758:NBK458793 NLD458758:NLG458793 NUZ458758:NVC458793 OEV458758:OEY458793 OOR458758:OOU458793 OYN458758:OYQ458793 PIJ458758:PIM458793 PSF458758:PSI458793 QCB458758:QCE458793 QLX458758:QMA458793 QVT458758:QVW458793 RFP458758:RFS458793 RPL458758:RPO458793 RZH458758:RZK458793 SJD458758:SJG458793 SSZ458758:STC458793 TCV458758:TCY458793 TMR458758:TMU458793 TWN458758:TWQ458793 UGJ458758:UGM458793 UQF458758:UQI458793 VAB458758:VAE458793 VJX458758:VKA458793 VTT458758:VTW458793 WDP458758:WDS458793 WNL458758:WNO458793 WXH458758:WXK458793 AZ524294:BC524329 KV524294:KY524329 UR524294:UU524329 AEN524294:AEQ524329 AOJ524294:AOM524329 AYF524294:AYI524329 BIB524294:BIE524329 BRX524294:BSA524329 CBT524294:CBW524329 CLP524294:CLS524329 CVL524294:CVO524329 DFH524294:DFK524329 DPD524294:DPG524329 DYZ524294:DZC524329 EIV524294:EIY524329 ESR524294:ESU524329 FCN524294:FCQ524329 FMJ524294:FMM524329 FWF524294:FWI524329 GGB524294:GGE524329 GPX524294:GQA524329 GZT524294:GZW524329 HJP524294:HJS524329 HTL524294:HTO524329 IDH524294:IDK524329 IND524294:ING524329 IWZ524294:IXC524329 JGV524294:JGY524329 JQR524294:JQU524329 KAN524294:KAQ524329 KKJ524294:KKM524329 KUF524294:KUI524329 LEB524294:LEE524329 LNX524294:LOA524329 LXT524294:LXW524329 MHP524294:MHS524329 MRL524294:MRO524329 NBH524294:NBK524329 NLD524294:NLG524329 NUZ524294:NVC524329 OEV524294:OEY524329 OOR524294:OOU524329 OYN524294:OYQ524329 PIJ524294:PIM524329 PSF524294:PSI524329 QCB524294:QCE524329 QLX524294:QMA524329 QVT524294:QVW524329 RFP524294:RFS524329 RPL524294:RPO524329 RZH524294:RZK524329 SJD524294:SJG524329 SSZ524294:STC524329 TCV524294:TCY524329 TMR524294:TMU524329 TWN524294:TWQ524329 UGJ524294:UGM524329 UQF524294:UQI524329 VAB524294:VAE524329 VJX524294:VKA524329 VTT524294:VTW524329 WDP524294:WDS524329 WNL524294:WNO524329 WXH524294:WXK524329 AZ589830:BC589865 KV589830:KY589865 UR589830:UU589865 AEN589830:AEQ589865 AOJ589830:AOM589865 AYF589830:AYI589865 BIB589830:BIE589865 BRX589830:BSA589865 CBT589830:CBW589865 CLP589830:CLS589865 CVL589830:CVO589865 DFH589830:DFK589865 DPD589830:DPG589865 DYZ589830:DZC589865 EIV589830:EIY589865 ESR589830:ESU589865 FCN589830:FCQ589865 FMJ589830:FMM589865 FWF589830:FWI589865 GGB589830:GGE589865 GPX589830:GQA589865 GZT589830:GZW589865 HJP589830:HJS589865 HTL589830:HTO589865 IDH589830:IDK589865 IND589830:ING589865 IWZ589830:IXC589865 JGV589830:JGY589865 JQR589830:JQU589865 KAN589830:KAQ589865 KKJ589830:KKM589865 KUF589830:KUI589865 LEB589830:LEE589865 LNX589830:LOA589865 LXT589830:LXW589865 MHP589830:MHS589865 MRL589830:MRO589865 NBH589830:NBK589865 NLD589830:NLG589865 NUZ589830:NVC589865 OEV589830:OEY589865 OOR589830:OOU589865 OYN589830:OYQ589865 PIJ589830:PIM589865 PSF589830:PSI589865 QCB589830:QCE589865 QLX589830:QMA589865 QVT589830:QVW589865 RFP589830:RFS589865 RPL589830:RPO589865 RZH589830:RZK589865 SJD589830:SJG589865 SSZ589830:STC589865 TCV589830:TCY589865 TMR589830:TMU589865 TWN589830:TWQ589865 UGJ589830:UGM589865 UQF589830:UQI589865 VAB589830:VAE589865 VJX589830:VKA589865 VTT589830:VTW589865 WDP589830:WDS589865 WNL589830:WNO589865 WXH589830:WXK589865 AZ655366:BC655401 KV655366:KY655401 UR655366:UU655401 AEN655366:AEQ655401 AOJ655366:AOM655401 AYF655366:AYI655401 BIB655366:BIE655401 BRX655366:BSA655401 CBT655366:CBW655401 CLP655366:CLS655401 CVL655366:CVO655401 DFH655366:DFK655401 DPD655366:DPG655401 DYZ655366:DZC655401 EIV655366:EIY655401 ESR655366:ESU655401 FCN655366:FCQ655401 FMJ655366:FMM655401 FWF655366:FWI655401 GGB655366:GGE655401 GPX655366:GQA655401 GZT655366:GZW655401 HJP655366:HJS655401 HTL655366:HTO655401 IDH655366:IDK655401 IND655366:ING655401 IWZ655366:IXC655401 JGV655366:JGY655401 JQR655366:JQU655401 KAN655366:KAQ655401 KKJ655366:KKM655401 KUF655366:KUI655401 LEB655366:LEE655401 LNX655366:LOA655401 LXT655366:LXW655401 MHP655366:MHS655401 MRL655366:MRO655401 NBH655366:NBK655401 NLD655366:NLG655401 NUZ655366:NVC655401 OEV655366:OEY655401 OOR655366:OOU655401 OYN655366:OYQ655401 PIJ655366:PIM655401 PSF655366:PSI655401 QCB655366:QCE655401 QLX655366:QMA655401 QVT655366:QVW655401 RFP655366:RFS655401 RPL655366:RPO655401 RZH655366:RZK655401 SJD655366:SJG655401 SSZ655366:STC655401 TCV655366:TCY655401 TMR655366:TMU655401 TWN655366:TWQ655401 UGJ655366:UGM655401 UQF655366:UQI655401 VAB655366:VAE655401 VJX655366:VKA655401 VTT655366:VTW655401 WDP655366:WDS655401 WNL655366:WNO655401 WXH655366:WXK655401 AZ720902:BC720937 KV720902:KY720937 UR720902:UU720937 AEN720902:AEQ720937 AOJ720902:AOM720937 AYF720902:AYI720937 BIB720902:BIE720937 BRX720902:BSA720937 CBT720902:CBW720937 CLP720902:CLS720937 CVL720902:CVO720937 DFH720902:DFK720937 DPD720902:DPG720937 DYZ720902:DZC720937 EIV720902:EIY720937 ESR720902:ESU720937 FCN720902:FCQ720937 FMJ720902:FMM720937 FWF720902:FWI720937 GGB720902:GGE720937 GPX720902:GQA720937 GZT720902:GZW720937 HJP720902:HJS720937 HTL720902:HTO720937 IDH720902:IDK720937 IND720902:ING720937 IWZ720902:IXC720937 JGV720902:JGY720937 JQR720902:JQU720937 KAN720902:KAQ720937 KKJ720902:KKM720937 KUF720902:KUI720937 LEB720902:LEE720937 LNX720902:LOA720937 LXT720902:LXW720937 MHP720902:MHS720937 MRL720902:MRO720937 NBH720902:NBK720937 NLD720902:NLG720937 NUZ720902:NVC720937 OEV720902:OEY720937 OOR720902:OOU720937 OYN720902:OYQ720937 PIJ720902:PIM720937 PSF720902:PSI720937 QCB720902:QCE720937 QLX720902:QMA720937 QVT720902:QVW720937 RFP720902:RFS720937 RPL720902:RPO720937 RZH720902:RZK720937 SJD720902:SJG720937 SSZ720902:STC720937 TCV720902:TCY720937 TMR720902:TMU720937 TWN720902:TWQ720937 UGJ720902:UGM720937 UQF720902:UQI720937 VAB720902:VAE720937 VJX720902:VKA720937 VTT720902:VTW720937 WDP720902:WDS720937 WNL720902:WNO720937 WXH720902:WXK720937 AZ786438:BC786473 KV786438:KY786473 UR786438:UU786473 AEN786438:AEQ786473 AOJ786438:AOM786473 AYF786438:AYI786473 BIB786438:BIE786473 BRX786438:BSA786473 CBT786438:CBW786473 CLP786438:CLS786473 CVL786438:CVO786473 DFH786438:DFK786473 DPD786438:DPG786473 DYZ786438:DZC786473 EIV786438:EIY786473 ESR786438:ESU786473 FCN786438:FCQ786473 FMJ786438:FMM786473 FWF786438:FWI786473 GGB786438:GGE786473 GPX786438:GQA786473 GZT786438:GZW786473 HJP786438:HJS786473 HTL786438:HTO786473 IDH786438:IDK786473 IND786438:ING786473 IWZ786438:IXC786473 JGV786438:JGY786473 JQR786438:JQU786473 KAN786438:KAQ786473 KKJ786438:KKM786473 KUF786438:KUI786473 LEB786438:LEE786473 LNX786438:LOA786473 LXT786438:LXW786473 MHP786438:MHS786473 MRL786438:MRO786473 NBH786438:NBK786473 NLD786438:NLG786473 NUZ786438:NVC786473 OEV786438:OEY786473 OOR786438:OOU786473 OYN786438:OYQ786473 PIJ786438:PIM786473 PSF786438:PSI786473 QCB786438:QCE786473 QLX786438:QMA786473 QVT786438:QVW786473 RFP786438:RFS786473 RPL786438:RPO786473 RZH786438:RZK786473 SJD786438:SJG786473 SSZ786438:STC786473 TCV786438:TCY786473 TMR786438:TMU786473 TWN786438:TWQ786473 UGJ786438:UGM786473 UQF786438:UQI786473 VAB786438:VAE786473 VJX786438:VKA786473 VTT786438:VTW786473 WDP786438:WDS786473 WNL786438:WNO786473 WXH786438:WXK786473 AZ851974:BC852009 KV851974:KY852009 UR851974:UU852009 AEN851974:AEQ852009 AOJ851974:AOM852009 AYF851974:AYI852009 BIB851974:BIE852009 BRX851974:BSA852009 CBT851974:CBW852009 CLP851974:CLS852009 CVL851974:CVO852009 DFH851974:DFK852009 DPD851974:DPG852009 DYZ851974:DZC852009 EIV851974:EIY852009 ESR851974:ESU852009 FCN851974:FCQ852009 FMJ851974:FMM852009 FWF851974:FWI852009 GGB851974:GGE852009 GPX851974:GQA852009 GZT851974:GZW852009 HJP851974:HJS852009 HTL851974:HTO852009 IDH851974:IDK852009 IND851974:ING852009 IWZ851974:IXC852009 JGV851974:JGY852009 JQR851974:JQU852009 KAN851974:KAQ852009 KKJ851974:KKM852009 KUF851974:KUI852009 LEB851974:LEE852009 LNX851974:LOA852009 LXT851974:LXW852009 MHP851974:MHS852009 MRL851974:MRO852009 NBH851974:NBK852009 NLD851974:NLG852009 NUZ851974:NVC852009 OEV851974:OEY852009 OOR851974:OOU852009 OYN851974:OYQ852009 PIJ851974:PIM852009 PSF851974:PSI852009 QCB851974:QCE852009 QLX851974:QMA852009 QVT851974:QVW852009 RFP851974:RFS852009 RPL851974:RPO852009 RZH851974:RZK852009 SJD851974:SJG852009 SSZ851974:STC852009 TCV851974:TCY852009 TMR851974:TMU852009 TWN851974:TWQ852009 UGJ851974:UGM852009 UQF851974:UQI852009 VAB851974:VAE852009 VJX851974:VKA852009 VTT851974:VTW852009 WDP851974:WDS852009 WNL851974:WNO852009 WXH851974:WXK852009 AZ917510:BC917545 KV917510:KY917545 UR917510:UU917545 AEN917510:AEQ917545 AOJ917510:AOM917545 AYF917510:AYI917545 BIB917510:BIE917545 BRX917510:BSA917545 CBT917510:CBW917545 CLP917510:CLS917545 CVL917510:CVO917545 DFH917510:DFK917545 DPD917510:DPG917545 DYZ917510:DZC917545 EIV917510:EIY917545 ESR917510:ESU917545 FCN917510:FCQ917545 FMJ917510:FMM917545 FWF917510:FWI917545 GGB917510:GGE917545 GPX917510:GQA917545 GZT917510:GZW917545 HJP917510:HJS917545 HTL917510:HTO917545 IDH917510:IDK917545 IND917510:ING917545 IWZ917510:IXC917545 JGV917510:JGY917545 JQR917510:JQU917545 KAN917510:KAQ917545 KKJ917510:KKM917545 KUF917510:KUI917545 LEB917510:LEE917545 LNX917510:LOA917545 LXT917510:LXW917545 MHP917510:MHS917545 MRL917510:MRO917545 NBH917510:NBK917545 NLD917510:NLG917545 NUZ917510:NVC917545 OEV917510:OEY917545 OOR917510:OOU917545 OYN917510:OYQ917545 PIJ917510:PIM917545 PSF917510:PSI917545 QCB917510:QCE917545 QLX917510:QMA917545 QVT917510:QVW917545 RFP917510:RFS917545 RPL917510:RPO917545 RZH917510:RZK917545 SJD917510:SJG917545 SSZ917510:STC917545 TCV917510:TCY917545 TMR917510:TMU917545 TWN917510:TWQ917545 UGJ917510:UGM917545 UQF917510:UQI917545 VAB917510:VAE917545 VJX917510:VKA917545 VTT917510:VTW917545 WDP917510:WDS917545 WNL917510:WNO917545 WXH917510:WXK917545 AZ983046:BC983081 KV983046:KY983081 UR983046:UU983081 AEN983046:AEQ983081 AOJ983046:AOM983081 AYF983046:AYI983081 BIB983046:BIE983081 BRX983046:BSA983081 CBT983046:CBW983081 CLP983046:CLS983081 CVL983046:CVO983081 DFH983046:DFK983081 DPD983046:DPG983081 DYZ983046:DZC983081 EIV983046:EIY983081 ESR983046:ESU983081 FCN983046:FCQ983081 FMJ983046:FMM983081 FWF983046:FWI983081 GGB983046:GGE983081 GPX983046:GQA983081 GZT983046:GZW983081 HJP983046:HJS983081 HTL983046:HTO983081 IDH983046:IDK983081 IND983046:ING983081 IWZ983046:IXC983081 JGV983046:JGY983081 JQR983046:JQU983081 KAN983046:KAQ983081 KKJ983046:KKM983081 KUF983046:KUI983081 LEB983046:LEE983081 LNX983046:LOA983081 LXT983046:LXW983081 MHP983046:MHS983081 MRL983046:MRO983081 NBH983046:NBK983081 NLD983046:NLG983081 NUZ983046:NVC983081 OEV983046:OEY983081 OOR983046:OOU983081 OYN983046:OYQ983081 PIJ983046:PIM983081 PSF983046:PSI983081 QCB983046:QCE983081 QLX983046:QMA983081 QVT983046:QVW983081 RFP983046:RFS983081 RPL983046:RPO983081 RZH983046:RZK983081 SJD983046:SJG983081 SSZ983046:STC983081 TCV983046:TCY983081 TMR983046:TMU983081 TWN983046:TWQ983081 UGJ983046:UGM983081 UQF983046:UQI983081 VAB983046:VAE983081 VJX983046:VKA983081 VTT983046:VTW983081 WDP983046:WDS983081 WNL983046:WNO983081 WXH983046:WXK983081 AL10:AM45 KH10:KI45 UD10:UE45 ADZ10:AEA45 ANV10:ANW45 AXR10:AXS45 BHN10:BHO45 BRJ10:BRK45 CBF10:CBG45 CLB10:CLC45 CUX10:CUY45 DET10:DEU45 DOP10:DOQ45 DYL10:DYM45 EIH10:EII45 ESD10:ESE45 FBZ10:FCA45 FLV10:FLW45 FVR10:FVS45 GFN10:GFO45 GPJ10:GPK45 GZF10:GZG45 HJB10:HJC45 HSX10:HSY45 ICT10:ICU45 IMP10:IMQ45 IWL10:IWM45 JGH10:JGI45 JQD10:JQE45 JZZ10:KAA45 KJV10:KJW45 KTR10:KTS45 LDN10:LDO45 LNJ10:LNK45 LXF10:LXG45 MHB10:MHC45 MQX10:MQY45 NAT10:NAU45 NKP10:NKQ45 NUL10:NUM45 OEH10:OEI45 OOD10:OOE45 OXZ10:OYA45 PHV10:PHW45 PRR10:PRS45 QBN10:QBO45 QLJ10:QLK45 QVF10:QVG45 RFB10:RFC45 ROX10:ROY45 RYT10:RYU45 SIP10:SIQ45 SSL10:SSM45 TCH10:TCI45 TMD10:TME45 TVZ10:TWA45 UFV10:UFW45 UPR10:UPS45 UZN10:UZO45 VJJ10:VJK45 VTF10:VTG45 WDB10:WDC45 WMX10:WMY45 WWT10:WWU45 AL65542:AM65577 KH65542:KI65577 UD65542:UE65577 ADZ65542:AEA65577 ANV65542:ANW65577 AXR65542:AXS65577 BHN65542:BHO65577 BRJ65542:BRK65577 CBF65542:CBG65577 CLB65542:CLC65577 CUX65542:CUY65577 DET65542:DEU65577 DOP65542:DOQ65577 DYL65542:DYM65577 EIH65542:EII65577 ESD65542:ESE65577 FBZ65542:FCA65577 FLV65542:FLW65577 FVR65542:FVS65577 GFN65542:GFO65577 GPJ65542:GPK65577 GZF65542:GZG65577 HJB65542:HJC65577 HSX65542:HSY65577 ICT65542:ICU65577 IMP65542:IMQ65577 IWL65542:IWM65577 JGH65542:JGI65577 JQD65542:JQE65577 JZZ65542:KAA65577 KJV65542:KJW65577 KTR65542:KTS65577 LDN65542:LDO65577 LNJ65542:LNK65577 LXF65542:LXG65577 MHB65542:MHC65577 MQX65542:MQY65577 NAT65542:NAU65577 NKP65542:NKQ65577 NUL65542:NUM65577 OEH65542:OEI65577 OOD65542:OOE65577 OXZ65542:OYA65577 PHV65542:PHW65577 PRR65542:PRS65577 QBN65542:QBO65577 QLJ65542:QLK65577 QVF65542:QVG65577 RFB65542:RFC65577 ROX65542:ROY65577 RYT65542:RYU65577 SIP65542:SIQ65577 SSL65542:SSM65577 TCH65542:TCI65577 TMD65542:TME65577 TVZ65542:TWA65577 UFV65542:UFW65577 UPR65542:UPS65577 UZN65542:UZO65577 VJJ65542:VJK65577 VTF65542:VTG65577 WDB65542:WDC65577 WMX65542:WMY65577 WWT65542:WWU65577 AL131078:AM131113 KH131078:KI131113 UD131078:UE131113 ADZ131078:AEA131113 ANV131078:ANW131113 AXR131078:AXS131113 BHN131078:BHO131113 BRJ131078:BRK131113 CBF131078:CBG131113 CLB131078:CLC131113 CUX131078:CUY131113 DET131078:DEU131113 DOP131078:DOQ131113 DYL131078:DYM131113 EIH131078:EII131113 ESD131078:ESE131113 FBZ131078:FCA131113 FLV131078:FLW131113 FVR131078:FVS131113 GFN131078:GFO131113 GPJ131078:GPK131113 GZF131078:GZG131113 HJB131078:HJC131113 HSX131078:HSY131113 ICT131078:ICU131113 IMP131078:IMQ131113 IWL131078:IWM131113 JGH131078:JGI131113 JQD131078:JQE131113 JZZ131078:KAA131113 KJV131078:KJW131113 KTR131078:KTS131113 LDN131078:LDO131113 LNJ131078:LNK131113 LXF131078:LXG131113 MHB131078:MHC131113 MQX131078:MQY131113 NAT131078:NAU131113 NKP131078:NKQ131113 NUL131078:NUM131113 OEH131078:OEI131113 OOD131078:OOE131113 OXZ131078:OYA131113 PHV131078:PHW131113 PRR131078:PRS131113 QBN131078:QBO131113 QLJ131078:QLK131113 QVF131078:QVG131113 RFB131078:RFC131113 ROX131078:ROY131113 RYT131078:RYU131113 SIP131078:SIQ131113 SSL131078:SSM131113 TCH131078:TCI131113 TMD131078:TME131113 TVZ131078:TWA131113 UFV131078:UFW131113 UPR131078:UPS131113 UZN131078:UZO131113 VJJ131078:VJK131113 VTF131078:VTG131113 WDB131078:WDC131113 WMX131078:WMY131113 WWT131078:WWU131113 AL196614:AM196649 KH196614:KI196649 UD196614:UE196649 ADZ196614:AEA196649 ANV196614:ANW196649 AXR196614:AXS196649 BHN196614:BHO196649 BRJ196614:BRK196649 CBF196614:CBG196649 CLB196614:CLC196649 CUX196614:CUY196649 DET196614:DEU196649 DOP196614:DOQ196649 DYL196614:DYM196649 EIH196614:EII196649 ESD196614:ESE196649 FBZ196614:FCA196649 FLV196614:FLW196649 FVR196614:FVS196649 GFN196614:GFO196649 GPJ196614:GPK196649 GZF196614:GZG196649 HJB196614:HJC196649 HSX196614:HSY196649 ICT196614:ICU196649 IMP196614:IMQ196649 IWL196614:IWM196649 JGH196614:JGI196649 JQD196614:JQE196649 JZZ196614:KAA196649 KJV196614:KJW196649 KTR196614:KTS196649 LDN196614:LDO196649 LNJ196614:LNK196649 LXF196614:LXG196649 MHB196614:MHC196649 MQX196614:MQY196649 NAT196614:NAU196649 NKP196614:NKQ196649 NUL196614:NUM196649 OEH196614:OEI196649 OOD196614:OOE196649 OXZ196614:OYA196649 PHV196614:PHW196649 PRR196614:PRS196649 QBN196614:QBO196649 QLJ196614:QLK196649 QVF196614:QVG196649 RFB196614:RFC196649 ROX196614:ROY196649 RYT196614:RYU196649 SIP196614:SIQ196649 SSL196614:SSM196649 TCH196614:TCI196649 TMD196614:TME196649 TVZ196614:TWA196649 UFV196614:UFW196649 UPR196614:UPS196649 UZN196614:UZO196649 VJJ196614:VJK196649 VTF196614:VTG196649 WDB196614:WDC196649 WMX196614:WMY196649 WWT196614:WWU196649 AL262150:AM262185 KH262150:KI262185 UD262150:UE262185 ADZ262150:AEA262185 ANV262150:ANW262185 AXR262150:AXS262185 BHN262150:BHO262185 BRJ262150:BRK262185 CBF262150:CBG262185 CLB262150:CLC262185 CUX262150:CUY262185 DET262150:DEU262185 DOP262150:DOQ262185 DYL262150:DYM262185 EIH262150:EII262185 ESD262150:ESE262185 FBZ262150:FCA262185 FLV262150:FLW262185 FVR262150:FVS262185 GFN262150:GFO262185 GPJ262150:GPK262185 GZF262150:GZG262185 HJB262150:HJC262185 HSX262150:HSY262185 ICT262150:ICU262185 IMP262150:IMQ262185 IWL262150:IWM262185 JGH262150:JGI262185 JQD262150:JQE262185 JZZ262150:KAA262185 KJV262150:KJW262185 KTR262150:KTS262185 LDN262150:LDO262185 LNJ262150:LNK262185 LXF262150:LXG262185 MHB262150:MHC262185 MQX262150:MQY262185 NAT262150:NAU262185 NKP262150:NKQ262185 NUL262150:NUM262185 OEH262150:OEI262185 OOD262150:OOE262185 OXZ262150:OYA262185 PHV262150:PHW262185 PRR262150:PRS262185 QBN262150:QBO262185 QLJ262150:QLK262185 QVF262150:QVG262185 RFB262150:RFC262185 ROX262150:ROY262185 RYT262150:RYU262185 SIP262150:SIQ262185 SSL262150:SSM262185 TCH262150:TCI262185 TMD262150:TME262185 TVZ262150:TWA262185 UFV262150:UFW262185 UPR262150:UPS262185 UZN262150:UZO262185 VJJ262150:VJK262185 VTF262150:VTG262185 WDB262150:WDC262185 WMX262150:WMY262185 WWT262150:WWU262185 AL327686:AM327721 KH327686:KI327721 UD327686:UE327721 ADZ327686:AEA327721 ANV327686:ANW327721 AXR327686:AXS327721 BHN327686:BHO327721 BRJ327686:BRK327721 CBF327686:CBG327721 CLB327686:CLC327721 CUX327686:CUY327721 DET327686:DEU327721 DOP327686:DOQ327721 DYL327686:DYM327721 EIH327686:EII327721 ESD327686:ESE327721 FBZ327686:FCA327721 FLV327686:FLW327721 FVR327686:FVS327721 GFN327686:GFO327721 GPJ327686:GPK327721 GZF327686:GZG327721 HJB327686:HJC327721 HSX327686:HSY327721 ICT327686:ICU327721 IMP327686:IMQ327721 IWL327686:IWM327721 JGH327686:JGI327721 JQD327686:JQE327721 JZZ327686:KAA327721 KJV327686:KJW327721 KTR327686:KTS327721 LDN327686:LDO327721 LNJ327686:LNK327721 LXF327686:LXG327721 MHB327686:MHC327721 MQX327686:MQY327721 NAT327686:NAU327721 NKP327686:NKQ327721 NUL327686:NUM327721 OEH327686:OEI327721 OOD327686:OOE327721 OXZ327686:OYA327721 PHV327686:PHW327721 PRR327686:PRS327721 QBN327686:QBO327721 QLJ327686:QLK327721 QVF327686:QVG327721 RFB327686:RFC327721 ROX327686:ROY327721 RYT327686:RYU327721 SIP327686:SIQ327721 SSL327686:SSM327721 TCH327686:TCI327721 TMD327686:TME327721 TVZ327686:TWA327721 UFV327686:UFW327721 UPR327686:UPS327721 UZN327686:UZO327721 VJJ327686:VJK327721 VTF327686:VTG327721 WDB327686:WDC327721 WMX327686:WMY327721 WWT327686:WWU327721 AL393222:AM393257 KH393222:KI393257 UD393222:UE393257 ADZ393222:AEA393257 ANV393222:ANW393257 AXR393222:AXS393257 BHN393222:BHO393257 BRJ393222:BRK393257 CBF393222:CBG393257 CLB393222:CLC393257 CUX393222:CUY393257 DET393222:DEU393257 DOP393222:DOQ393257 DYL393222:DYM393257 EIH393222:EII393257 ESD393222:ESE393257 FBZ393222:FCA393257 FLV393222:FLW393257 FVR393222:FVS393257 GFN393222:GFO393257 GPJ393222:GPK393257 GZF393222:GZG393257 HJB393222:HJC393257 HSX393222:HSY393257 ICT393222:ICU393257 IMP393222:IMQ393257 IWL393222:IWM393257 JGH393222:JGI393257 JQD393222:JQE393257 JZZ393222:KAA393257 KJV393222:KJW393257 KTR393222:KTS393257 LDN393222:LDO393257 LNJ393222:LNK393257 LXF393222:LXG393257 MHB393222:MHC393257 MQX393222:MQY393257 NAT393222:NAU393257 NKP393222:NKQ393257 NUL393222:NUM393257 OEH393222:OEI393257 OOD393222:OOE393257 OXZ393222:OYA393257 PHV393222:PHW393257 PRR393222:PRS393257 QBN393222:QBO393257 QLJ393222:QLK393257 QVF393222:QVG393257 RFB393222:RFC393257 ROX393222:ROY393257 RYT393222:RYU393257 SIP393222:SIQ393257 SSL393222:SSM393257 TCH393222:TCI393257 TMD393222:TME393257 TVZ393222:TWA393257 UFV393222:UFW393257 UPR393222:UPS393257 UZN393222:UZO393257 VJJ393222:VJK393257 VTF393222:VTG393257 WDB393222:WDC393257 WMX393222:WMY393257 WWT393222:WWU393257 AL458758:AM458793 KH458758:KI458793 UD458758:UE458793 ADZ458758:AEA458793 ANV458758:ANW458793 AXR458758:AXS458793 BHN458758:BHO458793 BRJ458758:BRK458793 CBF458758:CBG458793 CLB458758:CLC458793 CUX458758:CUY458793 DET458758:DEU458793 DOP458758:DOQ458793 DYL458758:DYM458793 EIH458758:EII458793 ESD458758:ESE458793 FBZ458758:FCA458793 FLV458758:FLW458793 FVR458758:FVS458793 GFN458758:GFO458793 GPJ458758:GPK458793 GZF458758:GZG458793 HJB458758:HJC458793 HSX458758:HSY458793 ICT458758:ICU458793 IMP458758:IMQ458793 IWL458758:IWM458793 JGH458758:JGI458793 JQD458758:JQE458793 JZZ458758:KAA458793 KJV458758:KJW458793 KTR458758:KTS458793 LDN458758:LDO458793 LNJ458758:LNK458793 LXF458758:LXG458793 MHB458758:MHC458793 MQX458758:MQY458793 NAT458758:NAU458793 NKP458758:NKQ458793 NUL458758:NUM458793 OEH458758:OEI458793 OOD458758:OOE458793 OXZ458758:OYA458793 PHV458758:PHW458793 PRR458758:PRS458793 QBN458758:QBO458793 QLJ458758:QLK458793 QVF458758:QVG458793 RFB458758:RFC458793 ROX458758:ROY458793 RYT458758:RYU458793 SIP458758:SIQ458793 SSL458758:SSM458793 TCH458758:TCI458793 TMD458758:TME458793 TVZ458758:TWA458793 UFV458758:UFW458793 UPR458758:UPS458793 UZN458758:UZO458793 VJJ458758:VJK458793 VTF458758:VTG458793 WDB458758:WDC458793 WMX458758:WMY458793 WWT458758:WWU458793 AL524294:AM524329 KH524294:KI524329 UD524294:UE524329 ADZ524294:AEA524329 ANV524294:ANW524329 AXR524294:AXS524329 BHN524294:BHO524329 BRJ524294:BRK524329 CBF524294:CBG524329 CLB524294:CLC524329 CUX524294:CUY524329 DET524294:DEU524329 DOP524294:DOQ524329 DYL524294:DYM524329 EIH524294:EII524329 ESD524294:ESE524329 FBZ524294:FCA524329 FLV524294:FLW524329 FVR524294:FVS524329 GFN524294:GFO524329 GPJ524294:GPK524329 GZF524294:GZG524329 HJB524294:HJC524329 HSX524294:HSY524329 ICT524294:ICU524329 IMP524294:IMQ524329 IWL524294:IWM524329 JGH524294:JGI524329 JQD524294:JQE524329 JZZ524294:KAA524329 KJV524294:KJW524329 KTR524294:KTS524329 LDN524294:LDO524329 LNJ524294:LNK524329 LXF524294:LXG524329 MHB524294:MHC524329 MQX524294:MQY524329 NAT524294:NAU524329 NKP524294:NKQ524329 NUL524294:NUM524329 OEH524294:OEI524329 OOD524294:OOE524329 OXZ524294:OYA524329 PHV524294:PHW524329 PRR524294:PRS524329 QBN524294:QBO524329 QLJ524294:QLK524329 QVF524294:QVG524329 RFB524294:RFC524329 ROX524294:ROY524329 RYT524294:RYU524329 SIP524294:SIQ524329 SSL524294:SSM524329 TCH524294:TCI524329 TMD524294:TME524329 TVZ524294:TWA524329 UFV524294:UFW524329 UPR524294:UPS524329 UZN524294:UZO524329 VJJ524294:VJK524329 VTF524294:VTG524329 WDB524294:WDC524329 WMX524294:WMY524329 WWT524294:WWU524329 AL589830:AM589865 KH589830:KI589865 UD589830:UE589865 ADZ589830:AEA589865 ANV589830:ANW589865 AXR589830:AXS589865 BHN589830:BHO589865 BRJ589830:BRK589865 CBF589830:CBG589865 CLB589830:CLC589865 CUX589830:CUY589865 DET589830:DEU589865 DOP589830:DOQ589865 DYL589830:DYM589865 EIH589830:EII589865 ESD589830:ESE589865 FBZ589830:FCA589865 FLV589830:FLW589865 FVR589830:FVS589865 GFN589830:GFO589865 GPJ589830:GPK589865 GZF589830:GZG589865 HJB589830:HJC589865 HSX589830:HSY589865 ICT589830:ICU589865 IMP589830:IMQ589865 IWL589830:IWM589865 JGH589830:JGI589865 JQD589830:JQE589865 JZZ589830:KAA589865 KJV589830:KJW589865 KTR589830:KTS589865 LDN589830:LDO589865 LNJ589830:LNK589865 LXF589830:LXG589865 MHB589830:MHC589865 MQX589830:MQY589865 NAT589830:NAU589865 NKP589830:NKQ589865 NUL589830:NUM589865 OEH589830:OEI589865 OOD589830:OOE589865 OXZ589830:OYA589865 PHV589830:PHW589865 PRR589830:PRS589865 QBN589830:QBO589865 QLJ589830:QLK589865 QVF589830:QVG589865 RFB589830:RFC589865 ROX589830:ROY589865 RYT589830:RYU589865 SIP589830:SIQ589865 SSL589830:SSM589865 TCH589830:TCI589865 TMD589830:TME589865 TVZ589830:TWA589865 UFV589830:UFW589865 UPR589830:UPS589865 UZN589830:UZO589865 VJJ589830:VJK589865 VTF589830:VTG589865 WDB589830:WDC589865 WMX589830:WMY589865 WWT589830:WWU589865 AL655366:AM655401 KH655366:KI655401 UD655366:UE655401 ADZ655366:AEA655401 ANV655366:ANW655401 AXR655366:AXS655401 BHN655366:BHO655401 BRJ655366:BRK655401 CBF655366:CBG655401 CLB655366:CLC655401 CUX655366:CUY655401 DET655366:DEU655401 DOP655366:DOQ655401 DYL655366:DYM655401 EIH655366:EII655401 ESD655366:ESE655401 FBZ655366:FCA655401 FLV655366:FLW655401 FVR655366:FVS655401 GFN655366:GFO655401 GPJ655366:GPK655401 GZF655366:GZG655401 HJB655366:HJC655401 HSX655366:HSY655401 ICT655366:ICU655401 IMP655366:IMQ655401 IWL655366:IWM655401 JGH655366:JGI655401 JQD655366:JQE655401 JZZ655366:KAA655401 KJV655366:KJW655401 KTR655366:KTS655401 LDN655366:LDO655401 LNJ655366:LNK655401 LXF655366:LXG655401 MHB655366:MHC655401 MQX655366:MQY655401 NAT655366:NAU655401 NKP655366:NKQ655401 NUL655366:NUM655401 OEH655366:OEI655401 OOD655366:OOE655401 OXZ655366:OYA655401 PHV655366:PHW655401 PRR655366:PRS655401 QBN655366:QBO655401 QLJ655366:QLK655401 QVF655366:QVG655401 RFB655366:RFC655401 ROX655366:ROY655401 RYT655366:RYU655401 SIP655366:SIQ655401 SSL655366:SSM655401 TCH655366:TCI655401 TMD655366:TME655401 TVZ655366:TWA655401 UFV655366:UFW655401 UPR655366:UPS655401 UZN655366:UZO655401 VJJ655366:VJK655401 VTF655366:VTG655401 WDB655366:WDC655401 WMX655366:WMY655401 WWT655366:WWU655401 AL720902:AM720937 KH720902:KI720937 UD720902:UE720937 ADZ720902:AEA720937 ANV720902:ANW720937 AXR720902:AXS720937 BHN720902:BHO720937 BRJ720902:BRK720937 CBF720902:CBG720937 CLB720902:CLC720937 CUX720902:CUY720937 DET720902:DEU720937 DOP720902:DOQ720937 DYL720902:DYM720937 EIH720902:EII720937 ESD720902:ESE720937 FBZ720902:FCA720937 FLV720902:FLW720937 FVR720902:FVS720937 GFN720902:GFO720937 GPJ720902:GPK720937 GZF720902:GZG720937 HJB720902:HJC720937 HSX720902:HSY720937 ICT720902:ICU720937 IMP720902:IMQ720937 IWL720902:IWM720937 JGH720902:JGI720937 JQD720902:JQE720937 JZZ720902:KAA720937 KJV720902:KJW720937 KTR720902:KTS720937 LDN720902:LDO720937 LNJ720902:LNK720937 LXF720902:LXG720937 MHB720902:MHC720937 MQX720902:MQY720937 NAT720902:NAU720937 NKP720902:NKQ720937 NUL720902:NUM720937 OEH720902:OEI720937 OOD720902:OOE720937 OXZ720902:OYA720937 PHV720902:PHW720937 PRR720902:PRS720937 QBN720902:QBO720937 QLJ720902:QLK720937 QVF720902:QVG720937 RFB720902:RFC720937 ROX720902:ROY720937 RYT720902:RYU720937 SIP720902:SIQ720937 SSL720902:SSM720937 TCH720902:TCI720937 TMD720902:TME720937 TVZ720902:TWA720937 UFV720902:UFW720937 UPR720902:UPS720937 UZN720902:UZO720937 VJJ720902:VJK720937 VTF720902:VTG720937 WDB720902:WDC720937 WMX720902:WMY720937 WWT720902:WWU720937 AL786438:AM786473 KH786438:KI786473 UD786438:UE786473 ADZ786438:AEA786473 ANV786438:ANW786473 AXR786438:AXS786473 BHN786438:BHO786473 BRJ786438:BRK786473 CBF786438:CBG786473 CLB786438:CLC786473 CUX786438:CUY786473 DET786438:DEU786473 DOP786438:DOQ786473 DYL786438:DYM786473 EIH786438:EII786473 ESD786438:ESE786473 FBZ786438:FCA786473 FLV786438:FLW786473 FVR786438:FVS786473 GFN786438:GFO786473 GPJ786438:GPK786473 GZF786438:GZG786473 HJB786438:HJC786473 HSX786438:HSY786473 ICT786438:ICU786473 IMP786438:IMQ786473 IWL786438:IWM786473 JGH786438:JGI786473 JQD786438:JQE786473 JZZ786438:KAA786473 KJV786438:KJW786473 KTR786438:KTS786473 LDN786438:LDO786473 LNJ786438:LNK786473 LXF786438:LXG786473 MHB786438:MHC786473 MQX786438:MQY786473 NAT786438:NAU786473 NKP786438:NKQ786473 NUL786438:NUM786473 OEH786438:OEI786473 OOD786438:OOE786473 OXZ786438:OYA786473 PHV786438:PHW786473 PRR786438:PRS786473 QBN786438:QBO786473 QLJ786438:QLK786473 QVF786438:QVG786473 RFB786438:RFC786473 ROX786438:ROY786473 RYT786438:RYU786473 SIP786438:SIQ786473 SSL786438:SSM786473 TCH786438:TCI786473 TMD786438:TME786473 TVZ786438:TWA786473 UFV786438:UFW786473 UPR786438:UPS786473 UZN786438:UZO786473 VJJ786438:VJK786473 VTF786438:VTG786473 WDB786438:WDC786473 WMX786438:WMY786473 WWT786438:WWU786473 AL851974:AM852009 KH851974:KI852009 UD851974:UE852009 ADZ851974:AEA852009 ANV851974:ANW852009 AXR851974:AXS852009 BHN851974:BHO852009 BRJ851974:BRK852009 CBF851974:CBG852009 CLB851974:CLC852009 CUX851974:CUY852009 DET851974:DEU852009 DOP851974:DOQ852009 DYL851974:DYM852009 EIH851974:EII852009 ESD851974:ESE852009 FBZ851974:FCA852009 FLV851974:FLW852009 FVR851974:FVS852009 GFN851974:GFO852009 GPJ851974:GPK852009 GZF851974:GZG852009 HJB851974:HJC852009 HSX851974:HSY852009 ICT851974:ICU852009 IMP851974:IMQ852009 IWL851974:IWM852009 JGH851974:JGI852009 JQD851974:JQE852009 JZZ851974:KAA852009 KJV851974:KJW852009 KTR851974:KTS852009 LDN851974:LDO852009 LNJ851974:LNK852009 LXF851974:LXG852009 MHB851974:MHC852009 MQX851974:MQY852009 NAT851974:NAU852009 NKP851974:NKQ852009 NUL851974:NUM852009 OEH851974:OEI852009 OOD851974:OOE852009 OXZ851974:OYA852009 PHV851974:PHW852009 PRR851974:PRS852009 QBN851974:QBO852009 QLJ851974:QLK852009 QVF851974:QVG852009 RFB851974:RFC852009 ROX851974:ROY852009 RYT851974:RYU852009 SIP851974:SIQ852009 SSL851974:SSM852009 TCH851974:TCI852009 TMD851974:TME852009 TVZ851974:TWA852009 UFV851974:UFW852009 UPR851974:UPS852009 UZN851974:UZO852009 VJJ851974:VJK852009 VTF851974:VTG852009 WDB851974:WDC852009 WMX851974:WMY852009 WWT851974:WWU852009 AL917510:AM917545 KH917510:KI917545 UD917510:UE917545 ADZ917510:AEA917545 ANV917510:ANW917545 AXR917510:AXS917545 BHN917510:BHO917545 BRJ917510:BRK917545 CBF917510:CBG917545 CLB917510:CLC917545 CUX917510:CUY917545 DET917510:DEU917545 DOP917510:DOQ917545 DYL917510:DYM917545 EIH917510:EII917545 ESD917510:ESE917545 FBZ917510:FCA917545 FLV917510:FLW917545 FVR917510:FVS917545 GFN917510:GFO917545 GPJ917510:GPK917545 GZF917510:GZG917545 HJB917510:HJC917545 HSX917510:HSY917545 ICT917510:ICU917545 IMP917510:IMQ917545 IWL917510:IWM917545 JGH917510:JGI917545 JQD917510:JQE917545 JZZ917510:KAA917545 KJV917510:KJW917545 KTR917510:KTS917545 LDN917510:LDO917545 LNJ917510:LNK917545 LXF917510:LXG917545 MHB917510:MHC917545 MQX917510:MQY917545 NAT917510:NAU917545 NKP917510:NKQ917545 NUL917510:NUM917545 OEH917510:OEI917545 OOD917510:OOE917545 OXZ917510:OYA917545 PHV917510:PHW917545 PRR917510:PRS917545 QBN917510:QBO917545 QLJ917510:QLK917545 QVF917510:QVG917545 RFB917510:RFC917545 ROX917510:ROY917545 RYT917510:RYU917545 SIP917510:SIQ917545 SSL917510:SSM917545 TCH917510:TCI917545 TMD917510:TME917545 TVZ917510:TWA917545 UFV917510:UFW917545 UPR917510:UPS917545 UZN917510:UZO917545 VJJ917510:VJK917545 VTF917510:VTG917545 WDB917510:WDC917545 WMX917510:WMY917545 WWT917510:WWU917545 AL983046:AM983081 KH983046:KI983081 UD983046:UE983081 ADZ983046:AEA983081 ANV983046:ANW983081 AXR983046:AXS983081 BHN983046:BHO983081 BRJ983046:BRK983081 CBF983046:CBG983081 CLB983046:CLC983081 CUX983046:CUY983081 DET983046:DEU983081 DOP983046:DOQ983081 DYL983046:DYM983081 EIH983046:EII983081 ESD983046:ESE983081 FBZ983046:FCA983081 FLV983046:FLW983081 FVR983046:FVS983081 GFN983046:GFO983081 GPJ983046:GPK983081 GZF983046:GZG983081 HJB983046:HJC983081 HSX983046:HSY983081 ICT983046:ICU983081 IMP983046:IMQ983081 IWL983046:IWM983081 JGH983046:JGI983081 JQD983046:JQE983081 JZZ983046:KAA983081 KJV983046:KJW983081 KTR983046:KTS983081 LDN983046:LDO983081 LNJ983046:LNK983081 LXF983046:LXG983081 MHB983046:MHC983081 MQX983046:MQY983081 NAT983046:NAU983081 NKP983046:NKQ983081 NUL983046:NUM983081 OEH983046:OEI983081 OOD983046:OOE983081 OXZ983046:OYA983081 PHV983046:PHW983081 PRR983046:PRS983081 QBN983046:QBO983081 QLJ983046:QLK983081 QVF983046:QVG983081 RFB983046:RFC983081 ROX983046:ROY983081 RYT983046:RYU983081 SIP983046:SIQ983081 SSL983046:SSM983081 TCH983046:TCI983081 TMD983046:TME983081 TVZ983046:TWA983081 UFV983046:UFW983081 UPR983046:UPS983081 UZN983046:UZO983081 VJJ983046:VJK983081 VTF983046:VTG983081 WDB983046:WDC983081 WMX983046:WMY983081 WWT983046:WWU983081">
      <formula1>0</formula1>
      <formula2>99999999999999900000</formula2>
    </dataValidation>
    <dataValidation type="whole" allowBlank="1" showInputMessage="1" showErrorMessage="1" sqref="C10:D45 IY10:IZ45 SU10:SV45 ACQ10:ACR45 AMM10:AMN45 AWI10:AWJ45 BGE10:BGF45 BQA10:BQB45 BZW10:BZX45 CJS10:CJT45 CTO10:CTP45 DDK10:DDL45 DNG10:DNH45 DXC10:DXD45 EGY10:EGZ45 EQU10:EQV45 FAQ10:FAR45 FKM10:FKN45 FUI10:FUJ45 GEE10:GEF45 GOA10:GOB45 GXW10:GXX45 HHS10:HHT45 HRO10:HRP45 IBK10:IBL45 ILG10:ILH45 IVC10:IVD45 JEY10:JEZ45 JOU10:JOV45 JYQ10:JYR45 KIM10:KIN45 KSI10:KSJ45 LCE10:LCF45 LMA10:LMB45 LVW10:LVX45 MFS10:MFT45 MPO10:MPP45 MZK10:MZL45 NJG10:NJH45 NTC10:NTD45 OCY10:OCZ45 OMU10:OMV45 OWQ10:OWR45 PGM10:PGN45 PQI10:PQJ45 QAE10:QAF45 QKA10:QKB45 QTW10:QTX45 RDS10:RDT45 RNO10:RNP45 RXK10:RXL45 SHG10:SHH45 SRC10:SRD45 TAY10:TAZ45 TKU10:TKV45 TUQ10:TUR45 UEM10:UEN45 UOI10:UOJ45 UYE10:UYF45 VIA10:VIB45 VRW10:VRX45 WBS10:WBT45 WLO10:WLP45 WVK10:WVL45 C65542:D65577 IY65542:IZ65577 SU65542:SV65577 ACQ65542:ACR65577 AMM65542:AMN65577 AWI65542:AWJ65577 BGE65542:BGF65577 BQA65542:BQB65577 BZW65542:BZX65577 CJS65542:CJT65577 CTO65542:CTP65577 DDK65542:DDL65577 DNG65542:DNH65577 DXC65542:DXD65577 EGY65542:EGZ65577 EQU65542:EQV65577 FAQ65542:FAR65577 FKM65542:FKN65577 FUI65542:FUJ65577 GEE65542:GEF65577 GOA65542:GOB65577 GXW65542:GXX65577 HHS65542:HHT65577 HRO65542:HRP65577 IBK65542:IBL65577 ILG65542:ILH65577 IVC65542:IVD65577 JEY65542:JEZ65577 JOU65542:JOV65577 JYQ65542:JYR65577 KIM65542:KIN65577 KSI65542:KSJ65577 LCE65542:LCF65577 LMA65542:LMB65577 LVW65542:LVX65577 MFS65542:MFT65577 MPO65542:MPP65577 MZK65542:MZL65577 NJG65542:NJH65577 NTC65542:NTD65577 OCY65542:OCZ65577 OMU65542:OMV65577 OWQ65542:OWR65577 PGM65542:PGN65577 PQI65542:PQJ65577 QAE65542:QAF65577 QKA65542:QKB65577 QTW65542:QTX65577 RDS65542:RDT65577 RNO65542:RNP65577 RXK65542:RXL65577 SHG65542:SHH65577 SRC65542:SRD65577 TAY65542:TAZ65577 TKU65542:TKV65577 TUQ65542:TUR65577 UEM65542:UEN65577 UOI65542:UOJ65577 UYE65542:UYF65577 VIA65542:VIB65577 VRW65542:VRX65577 WBS65542:WBT65577 WLO65542:WLP65577 WVK65542:WVL65577 C131078:D131113 IY131078:IZ131113 SU131078:SV131113 ACQ131078:ACR131113 AMM131078:AMN131113 AWI131078:AWJ131113 BGE131078:BGF131113 BQA131078:BQB131113 BZW131078:BZX131113 CJS131078:CJT131113 CTO131078:CTP131113 DDK131078:DDL131113 DNG131078:DNH131113 DXC131078:DXD131113 EGY131078:EGZ131113 EQU131078:EQV131113 FAQ131078:FAR131113 FKM131078:FKN131113 FUI131078:FUJ131113 GEE131078:GEF131113 GOA131078:GOB131113 GXW131078:GXX131113 HHS131078:HHT131113 HRO131078:HRP131113 IBK131078:IBL131113 ILG131078:ILH131113 IVC131078:IVD131113 JEY131078:JEZ131113 JOU131078:JOV131113 JYQ131078:JYR131113 KIM131078:KIN131113 KSI131078:KSJ131113 LCE131078:LCF131113 LMA131078:LMB131113 LVW131078:LVX131113 MFS131078:MFT131113 MPO131078:MPP131113 MZK131078:MZL131113 NJG131078:NJH131113 NTC131078:NTD131113 OCY131078:OCZ131113 OMU131078:OMV131113 OWQ131078:OWR131113 PGM131078:PGN131113 PQI131078:PQJ131113 QAE131078:QAF131113 QKA131078:QKB131113 QTW131078:QTX131113 RDS131078:RDT131113 RNO131078:RNP131113 RXK131078:RXL131113 SHG131078:SHH131113 SRC131078:SRD131113 TAY131078:TAZ131113 TKU131078:TKV131113 TUQ131078:TUR131113 UEM131078:UEN131113 UOI131078:UOJ131113 UYE131078:UYF131113 VIA131078:VIB131113 VRW131078:VRX131113 WBS131078:WBT131113 WLO131078:WLP131113 WVK131078:WVL131113 C196614:D196649 IY196614:IZ196649 SU196614:SV196649 ACQ196614:ACR196649 AMM196614:AMN196649 AWI196614:AWJ196649 BGE196614:BGF196649 BQA196614:BQB196649 BZW196614:BZX196649 CJS196614:CJT196649 CTO196614:CTP196649 DDK196614:DDL196649 DNG196614:DNH196649 DXC196614:DXD196649 EGY196614:EGZ196649 EQU196614:EQV196649 FAQ196614:FAR196649 FKM196614:FKN196649 FUI196614:FUJ196649 GEE196614:GEF196649 GOA196614:GOB196649 GXW196614:GXX196649 HHS196614:HHT196649 HRO196614:HRP196649 IBK196614:IBL196649 ILG196614:ILH196649 IVC196614:IVD196649 JEY196614:JEZ196649 JOU196614:JOV196649 JYQ196614:JYR196649 KIM196614:KIN196649 KSI196614:KSJ196649 LCE196614:LCF196649 LMA196614:LMB196649 LVW196614:LVX196649 MFS196614:MFT196649 MPO196614:MPP196649 MZK196614:MZL196649 NJG196614:NJH196649 NTC196614:NTD196649 OCY196614:OCZ196649 OMU196614:OMV196649 OWQ196614:OWR196649 PGM196614:PGN196649 PQI196614:PQJ196649 QAE196614:QAF196649 QKA196614:QKB196649 QTW196614:QTX196649 RDS196614:RDT196649 RNO196614:RNP196649 RXK196614:RXL196649 SHG196614:SHH196649 SRC196614:SRD196649 TAY196614:TAZ196649 TKU196614:TKV196649 TUQ196614:TUR196649 UEM196614:UEN196649 UOI196614:UOJ196649 UYE196614:UYF196649 VIA196614:VIB196649 VRW196614:VRX196649 WBS196614:WBT196649 WLO196614:WLP196649 WVK196614:WVL196649 C262150:D262185 IY262150:IZ262185 SU262150:SV262185 ACQ262150:ACR262185 AMM262150:AMN262185 AWI262150:AWJ262185 BGE262150:BGF262185 BQA262150:BQB262185 BZW262150:BZX262185 CJS262150:CJT262185 CTO262150:CTP262185 DDK262150:DDL262185 DNG262150:DNH262185 DXC262150:DXD262185 EGY262150:EGZ262185 EQU262150:EQV262185 FAQ262150:FAR262185 FKM262150:FKN262185 FUI262150:FUJ262185 GEE262150:GEF262185 GOA262150:GOB262185 GXW262150:GXX262185 HHS262150:HHT262185 HRO262150:HRP262185 IBK262150:IBL262185 ILG262150:ILH262185 IVC262150:IVD262185 JEY262150:JEZ262185 JOU262150:JOV262185 JYQ262150:JYR262185 KIM262150:KIN262185 KSI262150:KSJ262185 LCE262150:LCF262185 LMA262150:LMB262185 LVW262150:LVX262185 MFS262150:MFT262185 MPO262150:MPP262185 MZK262150:MZL262185 NJG262150:NJH262185 NTC262150:NTD262185 OCY262150:OCZ262185 OMU262150:OMV262185 OWQ262150:OWR262185 PGM262150:PGN262185 PQI262150:PQJ262185 QAE262150:QAF262185 QKA262150:QKB262185 QTW262150:QTX262185 RDS262150:RDT262185 RNO262150:RNP262185 RXK262150:RXL262185 SHG262150:SHH262185 SRC262150:SRD262185 TAY262150:TAZ262185 TKU262150:TKV262185 TUQ262150:TUR262185 UEM262150:UEN262185 UOI262150:UOJ262185 UYE262150:UYF262185 VIA262150:VIB262185 VRW262150:VRX262185 WBS262150:WBT262185 WLO262150:WLP262185 WVK262150:WVL262185 C327686:D327721 IY327686:IZ327721 SU327686:SV327721 ACQ327686:ACR327721 AMM327686:AMN327721 AWI327686:AWJ327721 BGE327686:BGF327721 BQA327686:BQB327721 BZW327686:BZX327721 CJS327686:CJT327721 CTO327686:CTP327721 DDK327686:DDL327721 DNG327686:DNH327721 DXC327686:DXD327721 EGY327686:EGZ327721 EQU327686:EQV327721 FAQ327686:FAR327721 FKM327686:FKN327721 FUI327686:FUJ327721 GEE327686:GEF327721 GOA327686:GOB327721 GXW327686:GXX327721 HHS327686:HHT327721 HRO327686:HRP327721 IBK327686:IBL327721 ILG327686:ILH327721 IVC327686:IVD327721 JEY327686:JEZ327721 JOU327686:JOV327721 JYQ327686:JYR327721 KIM327686:KIN327721 KSI327686:KSJ327721 LCE327686:LCF327721 LMA327686:LMB327721 LVW327686:LVX327721 MFS327686:MFT327721 MPO327686:MPP327721 MZK327686:MZL327721 NJG327686:NJH327721 NTC327686:NTD327721 OCY327686:OCZ327721 OMU327686:OMV327721 OWQ327686:OWR327721 PGM327686:PGN327721 PQI327686:PQJ327721 QAE327686:QAF327721 QKA327686:QKB327721 QTW327686:QTX327721 RDS327686:RDT327721 RNO327686:RNP327721 RXK327686:RXL327721 SHG327686:SHH327721 SRC327686:SRD327721 TAY327686:TAZ327721 TKU327686:TKV327721 TUQ327686:TUR327721 UEM327686:UEN327721 UOI327686:UOJ327721 UYE327686:UYF327721 VIA327686:VIB327721 VRW327686:VRX327721 WBS327686:WBT327721 WLO327686:WLP327721 WVK327686:WVL327721 C393222:D393257 IY393222:IZ393257 SU393222:SV393257 ACQ393222:ACR393257 AMM393222:AMN393257 AWI393222:AWJ393257 BGE393222:BGF393257 BQA393222:BQB393257 BZW393222:BZX393257 CJS393222:CJT393257 CTO393222:CTP393257 DDK393222:DDL393257 DNG393222:DNH393257 DXC393222:DXD393257 EGY393222:EGZ393257 EQU393222:EQV393257 FAQ393222:FAR393257 FKM393222:FKN393257 FUI393222:FUJ393257 GEE393222:GEF393257 GOA393222:GOB393257 GXW393222:GXX393257 HHS393222:HHT393257 HRO393222:HRP393257 IBK393222:IBL393257 ILG393222:ILH393257 IVC393222:IVD393257 JEY393222:JEZ393257 JOU393222:JOV393257 JYQ393222:JYR393257 KIM393222:KIN393257 KSI393222:KSJ393257 LCE393222:LCF393257 LMA393222:LMB393257 LVW393222:LVX393257 MFS393222:MFT393257 MPO393222:MPP393257 MZK393222:MZL393257 NJG393222:NJH393257 NTC393222:NTD393257 OCY393222:OCZ393257 OMU393222:OMV393257 OWQ393222:OWR393257 PGM393222:PGN393257 PQI393222:PQJ393257 QAE393222:QAF393257 QKA393222:QKB393257 QTW393222:QTX393257 RDS393222:RDT393257 RNO393222:RNP393257 RXK393222:RXL393257 SHG393222:SHH393257 SRC393222:SRD393257 TAY393222:TAZ393257 TKU393222:TKV393257 TUQ393222:TUR393257 UEM393222:UEN393257 UOI393222:UOJ393257 UYE393222:UYF393257 VIA393222:VIB393257 VRW393222:VRX393257 WBS393222:WBT393257 WLO393222:WLP393257 WVK393222:WVL393257 C458758:D458793 IY458758:IZ458793 SU458758:SV458793 ACQ458758:ACR458793 AMM458758:AMN458793 AWI458758:AWJ458793 BGE458758:BGF458793 BQA458758:BQB458793 BZW458758:BZX458793 CJS458758:CJT458793 CTO458758:CTP458793 DDK458758:DDL458793 DNG458758:DNH458793 DXC458758:DXD458793 EGY458758:EGZ458793 EQU458758:EQV458793 FAQ458758:FAR458793 FKM458758:FKN458793 FUI458758:FUJ458793 GEE458758:GEF458793 GOA458758:GOB458793 GXW458758:GXX458793 HHS458758:HHT458793 HRO458758:HRP458793 IBK458758:IBL458793 ILG458758:ILH458793 IVC458758:IVD458793 JEY458758:JEZ458793 JOU458758:JOV458793 JYQ458758:JYR458793 KIM458758:KIN458793 KSI458758:KSJ458793 LCE458758:LCF458793 LMA458758:LMB458793 LVW458758:LVX458793 MFS458758:MFT458793 MPO458758:MPP458793 MZK458758:MZL458793 NJG458758:NJH458793 NTC458758:NTD458793 OCY458758:OCZ458793 OMU458758:OMV458793 OWQ458758:OWR458793 PGM458758:PGN458793 PQI458758:PQJ458793 QAE458758:QAF458793 QKA458758:QKB458793 QTW458758:QTX458793 RDS458758:RDT458793 RNO458758:RNP458793 RXK458758:RXL458793 SHG458758:SHH458793 SRC458758:SRD458793 TAY458758:TAZ458793 TKU458758:TKV458793 TUQ458758:TUR458793 UEM458758:UEN458793 UOI458758:UOJ458793 UYE458758:UYF458793 VIA458758:VIB458793 VRW458758:VRX458793 WBS458758:WBT458793 WLO458758:WLP458793 WVK458758:WVL458793 C524294:D524329 IY524294:IZ524329 SU524294:SV524329 ACQ524294:ACR524329 AMM524294:AMN524329 AWI524294:AWJ524329 BGE524294:BGF524329 BQA524294:BQB524329 BZW524294:BZX524329 CJS524294:CJT524329 CTO524294:CTP524329 DDK524294:DDL524329 DNG524294:DNH524329 DXC524294:DXD524329 EGY524294:EGZ524329 EQU524294:EQV524329 FAQ524294:FAR524329 FKM524294:FKN524329 FUI524294:FUJ524329 GEE524294:GEF524329 GOA524294:GOB524329 GXW524294:GXX524329 HHS524294:HHT524329 HRO524294:HRP524329 IBK524294:IBL524329 ILG524294:ILH524329 IVC524294:IVD524329 JEY524294:JEZ524329 JOU524294:JOV524329 JYQ524294:JYR524329 KIM524294:KIN524329 KSI524294:KSJ524329 LCE524294:LCF524329 LMA524294:LMB524329 LVW524294:LVX524329 MFS524294:MFT524329 MPO524294:MPP524329 MZK524294:MZL524329 NJG524294:NJH524329 NTC524294:NTD524329 OCY524294:OCZ524329 OMU524294:OMV524329 OWQ524294:OWR524329 PGM524294:PGN524329 PQI524294:PQJ524329 QAE524294:QAF524329 QKA524294:QKB524329 QTW524294:QTX524329 RDS524294:RDT524329 RNO524294:RNP524329 RXK524294:RXL524329 SHG524294:SHH524329 SRC524294:SRD524329 TAY524294:TAZ524329 TKU524294:TKV524329 TUQ524294:TUR524329 UEM524294:UEN524329 UOI524294:UOJ524329 UYE524294:UYF524329 VIA524294:VIB524329 VRW524294:VRX524329 WBS524294:WBT524329 WLO524294:WLP524329 WVK524294:WVL524329 C589830:D589865 IY589830:IZ589865 SU589830:SV589865 ACQ589830:ACR589865 AMM589830:AMN589865 AWI589830:AWJ589865 BGE589830:BGF589865 BQA589830:BQB589865 BZW589830:BZX589865 CJS589830:CJT589865 CTO589830:CTP589865 DDK589830:DDL589865 DNG589830:DNH589865 DXC589830:DXD589865 EGY589830:EGZ589865 EQU589830:EQV589865 FAQ589830:FAR589865 FKM589830:FKN589865 FUI589830:FUJ589865 GEE589830:GEF589865 GOA589830:GOB589865 GXW589830:GXX589865 HHS589830:HHT589865 HRO589830:HRP589865 IBK589830:IBL589865 ILG589830:ILH589865 IVC589830:IVD589865 JEY589830:JEZ589865 JOU589830:JOV589865 JYQ589830:JYR589865 KIM589830:KIN589865 KSI589830:KSJ589865 LCE589830:LCF589865 LMA589830:LMB589865 LVW589830:LVX589865 MFS589830:MFT589865 MPO589830:MPP589865 MZK589830:MZL589865 NJG589830:NJH589865 NTC589830:NTD589865 OCY589830:OCZ589865 OMU589830:OMV589865 OWQ589830:OWR589865 PGM589830:PGN589865 PQI589830:PQJ589865 QAE589830:QAF589865 QKA589830:QKB589865 QTW589830:QTX589865 RDS589830:RDT589865 RNO589830:RNP589865 RXK589830:RXL589865 SHG589830:SHH589865 SRC589830:SRD589865 TAY589830:TAZ589865 TKU589830:TKV589865 TUQ589830:TUR589865 UEM589830:UEN589865 UOI589830:UOJ589865 UYE589830:UYF589865 VIA589830:VIB589865 VRW589830:VRX589865 WBS589830:WBT589865 WLO589830:WLP589865 WVK589830:WVL589865 C655366:D655401 IY655366:IZ655401 SU655366:SV655401 ACQ655366:ACR655401 AMM655366:AMN655401 AWI655366:AWJ655401 BGE655366:BGF655401 BQA655366:BQB655401 BZW655366:BZX655401 CJS655366:CJT655401 CTO655366:CTP655401 DDK655366:DDL655401 DNG655366:DNH655401 DXC655366:DXD655401 EGY655366:EGZ655401 EQU655366:EQV655401 FAQ655366:FAR655401 FKM655366:FKN655401 FUI655366:FUJ655401 GEE655366:GEF655401 GOA655366:GOB655401 GXW655366:GXX655401 HHS655366:HHT655401 HRO655366:HRP655401 IBK655366:IBL655401 ILG655366:ILH655401 IVC655366:IVD655401 JEY655366:JEZ655401 JOU655366:JOV655401 JYQ655366:JYR655401 KIM655366:KIN655401 KSI655366:KSJ655401 LCE655366:LCF655401 LMA655366:LMB655401 LVW655366:LVX655401 MFS655366:MFT655401 MPO655366:MPP655401 MZK655366:MZL655401 NJG655366:NJH655401 NTC655366:NTD655401 OCY655366:OCZ655401 OMU655366:OMV655401 OWQ655366:OWR655401 PGM655366:PGN655401 PQI655366:PQJ655401 QAE655366:QAF655401 QKA655366:QKB655401 QTW655366:QTX655401 RDS655366:RDT655401 RNO655366:RNP655401 RXK655366:RXL655401 SHG655366:SHH655401 SRC655366:SRD655401 TAY655366:TAZ655401 TKU655366:TKV655401 TUQ655366:TUR655401 UEM655366:UEN655401 UOI655366:UOJ655401 UYE655366:UYF655401 VIA655366:VIB655401 VRW655366:VRX655401 WBS655366:WBT655401 WLO655366:WLP655401 WVK655366:WVL655401 C720902:D720937 IY720902:IZ720937 SU720902:SV720937 ACQ720902:ACR720937 AMM720902:AMN720937 AWI720902:AWJ720937 BGE720902:BGF720937 BQA720902:BQB720937 BZW720902:BZX720937 CJS720902:CJT720937 CTO720902:CTP720937 DDK720902:DDL720937 DNG720902:DNH720937 DXC720902:DXD720937 EGY720902:EGZ720937 EQU720902:EQV720937 FAQ720902:FAR720937 FKM720902:FKN720937 FUI720902:FUJ720937 GEE720902:GEF720937 GOA720902:GOB720937 GXW720902:GXX720937 HHS720902:HHT720937 HRO720902:HRP720937 IBK720902:IBL720937 ILG720902:ILH720937 IVC720902:IVD720937 JEY720902:JEZ720937 JOU720902:JOV720937 JYQ720902:JYR720937 KIM720902:KIN720937 KSI720902:KSJ720937 LCE720902:LCF720937 LMA720902:LMB720937 LVW720902:LVX720937 MFS720902:MFT720937 MPO720902:MPP720937 MZK720902:MZL720937 NJG720902:NJH720937 NTC720902:NTD720937 OCY720902:OCZ720937 OMU720902:OMV720937 OWQ720902:OWR720937 PGM720902:PGN720937 PQI720902:PQJ720937 QAE720902:QAF720937 QKA720902:QKB720937 QTW720902:QTX720937 RDS720902:RDT720937 RNO720902:RNP720937 RXK720902:RXL720937 SHG720902:SHH720937 SRC720902:SRD720937 TAY720902:TAZ720937 TKU720902:TKV720937 TUQ720902:TUR720937 UEM720902:UEN720937 UOI720902:UOJ720937 UYE720902:UYF720937 VIA720902:VIB720937 VRW720902:VRX720937 WBS720902:WBT720937 WLO720902:WLP720937 WVK720902:WVL720937 C786438:D786473 IY786438:IZ786473 SU786438:SV786473 ACQ786438:ACR786473 AMM786438:AMN786473 AWI786438:AWJ786473 BGE786438:BGF786473 BQA786438:BQB786473 BZW786438:BZX786473 CJS786438:CJT786473 CTO786438:CTP786473 DDK786438:DDL786473 DNG786438:DNH786473 DXC786438:DXD786473 EGY786438:EGZ786473 EQU786438:EQV786473 FAQ786438:FAR786473 FKM786438:FKN786473 FUI786438:FUJ786473 GEE786438:GEF786473 GOA786438:GOB786473 GXW786438:GXX786473 HHS786438:HHT786473 HRO786438:HRP786473 IBK786438:IBL786473 ILG786438:ILH786473 IVC786438:IVD786473 JEY786438:JEZ786473 JOU786438:JOV786473 JYQ786438:JYR786473 KIM786438:KIN786473 KSI786438:KSJ786473 LCE786438:LCF786473 LMA786438:LMB786473 LVW786438:LVX786473 MFS786438:MFT786473 MPO786438:MPP786473 MZK786438:MZL786473 NJG786438:NJH786473 NTC786438:NTD786473 OCY786438:OCZ786473 OMU786438:OMV786473 OWQ786438:OWR786473 PGM786438:PGN786473 PQI786438:PQJ786473 QAE786438:QAF786473 QKA786438:QKB786473 QTW786438:QTX786473 RDS786438:RDT786473 RNO786438:RNP786473 RXK786438:RXL786473 SHG786438:SHH786473 SRC786438:SRD786473 TAY786438:TAZ786473 TKU786438:TKV786473 TUQ786438:TUR786473 UEM786438:UEN786473 UOI786438:UOJ786473 UYE786438:UYF786473 VIA786438:VIB786473 VRW786438:VRX786473 WBS786438:WBT786473 WLO786438:WLP786473 WVK786438:WVL786473 C851974:D852009 IY851974:IZ852009 SU851974:SV852009 ACQ851974:ACR852009 AMM851974:AMN852009 AWI851974:AWJ852009 BGE851974:BGF852009 BQA851974:BQB852009 BZW851974:BZX852009 CJS851974:CJT852009 CTO851974:CTP852009 DDK851974:DDL852009 DNG851974:DNH852009 DXC851974:DXD852009 EGY851974:EGZ852009 EQU851974:EQV852009 FAQ851974:FAR852009 FKM851974:FKN852009 FUI851974:FUJ852009 GEE851974:GEF852009 GOA851974:GOB852009 GXW851974:GXX852009 HHS851974:HHT852009 HRO851974:HRP852009 IBK851974:IBL852009 ILG851974:ILH852009 IVC851974:IVD852009 JEY851974:JEZ852009 JOU851974:JOV852009 JYQ851974:JYR852009 KIM851974:KIN852009 KSI851974:KSJ852009 LCE851974:LCF852009 LMA851974:LMB852009 LVW851974:LVX852009 MFS851974:MFT852009 MPO851974:MPP852009 MZK851974:MZL852009 NJG851974:NJH852009 NTC851974:NTD852009 OCY851974:OCZ852009 OMU851974:OMV852009 OWQ851974:OWR852009 PGM851974:PGN852009 PQI851974:PQJ852009 QAE851974:QAF852009 QKA851974:QKB852009 QTW851974:QTX852009 RDS851974:RDT852009 RNO851974:RNP852009 RXK851974:RXL852009 SHG851974:SHH852009 SRC851974:SRD852009 TAY851974:TAZ852009 TKU851974:TKV852009 TUQ851974:TUR852009 UEM851974:UEN852009 UOI851974:UOJ852009 UYE851974:UYF852009 VIA851974:VIB852009 VRW851974:VRX852009 WBS851974:WBT852009 WLO851974:WLP852009 WVK851974:WVL852009 C917510:D917545 IY917510:IZ917545 SU917510:SV917545 ACQ917510:ACR917545 AMM917510:AMN917545 AWI917510:AWJ917545 BGE917510:BGF917545 BQA917510:BQB917545 BZW917510:BZX917545 CJS917510:CJT917545 CTO917510:CTP917545 DDK917510:DDL917545 DNG917510:DNH917545 DXC917510:DXD917545 EGY917510:EGZ917545 EQU917510:EQV917545 FAQ917510:FAR917545 FKM917510:FKN917545 FUI917510:FUJ917545 GEE917510:GEF917545 GOA917510:GOB917545 GXW917510:GXX917545 HHS917510:HHT917545 HRO917510:HRP917545 IBK917510:IBL917545 ILG917510:ILH917545 IVC917510:IVD917545 JEY917510:JEZ917545 JOU917510:JOV917545 JYQ917510:JYR917545 KIM917510:KIN917545 KSI917510:KSJ917545 LCE917510:LCF917545 LMA917510:LMB917545 LVW917510:LVX917545 MFS917510:MFT917545 MPO917510:MPP917545 MZK917510:MZL917545 NJG917510:NJH917545 NTC917510:NTD917545 OCY917510:OCZ917545 OMU917510:OMV917545 OWQ917510:OWR917545 PGM917510:PGN917545 PQI917510:PQJ917545 QAE917510:QAF917545 QKA917510:QKB917545 QTW917510:QTX917545 RDS917510:RDT917545 RNO917510:RNP917545 RXK917510:RXL917545 SHG917510:SHH917545 SRC917510:SRD917545 TAY917510:TAZ917545 TKU917510:TKV917545 TUQ917510:TUR917545 UEM917510:UEN917545 UOI917510:UOJ917545 UYE917510:UYF917545 VIA917510:VIB917545 VRW917510:VRX917545 WBS917510:WBT917545 WLO917510:WLP917545 WVK917510:WVL917545 C983046:D983081 IY983046:IZ983081 SU983046:SV983081 ACQ983046:ACR983081 AMM983046:AMN983081 AWI983046:AWJ983081 BGE983046:BGF983081 BQA983046:BQB983081 BZW983046:BZX983081 CJS983046:CJT983081 CTO983046:CTP983081 DDK983046:DDL983081 DNG983046:DNH983081 DXC983046:DXD983081 EGY983046:EGZ983081 EQU983046:EQV983081 FAQ983046:FAR983081 FKM983046:FKN983081 FUI983046:FUJ983081 GEE983046:GEF983081 GOA983046:GOB983081 GXW983046:GXX983081 HHS983046:HHT983081 HRO983046:HRP983081 IBK983046:IBL983081 ILG983046:ILH983081 IVC983046:IVD983081 JEY983046:JEZ983081 JOU983046:JOV983081 JYQ983046:JYR983081 KIM983046:KIN983081 KSI983046:KSJ983081 LCE983046:LCF983081 LMA983046:LMB983081 LVW983046:LVX983081 MFS983046:MFT983081 MPO983046:MPP983081 MZK983046:MZL983081 NJG983046:NJH983081 NTC983046:NTD983081 OCY983046:OCZ983081 OMU983046:OMV983081 OWQ983046:OWR983081 PGM983046:PGN983081 PQI983046:PQJ983081 QAE983046:QAF983081 QKA983046:QKB983081 QTW983046:QTX983081 RDS983046:RDT983081 RNO983046:RNP983081 RXK983046:RXL983081 SHG983046:SHH983081 SRC983046:SRD983081 TAY983046:TAZ983081 TKU983046:TKV983081 TUQ983046:TUR983081 UEM983046:UEN983081 UOI983046:UOJ983081 UYE983046:UYF983081 VIA983046:VIB983081 VRW983046:VRX983081 WBS983046:WBT983081 WLO983046:WLP983081 WVK983046:WVL983081">
      <formula1>0</formula1>
      <formula2>9999999999</formula2>
    </dataValidation>
  </dataValidations>
  <printOptions horizontalCentered="1" verticalCentered="1"/>
  <pageMargins left="0.25" right="0.25" top="0.25" bottom="0.25" header="0.25" footer="0.25"/>
  <pageSetup paperSize="9" scale="88" orientation="portrait" r:id="rId1"/>
  <headerFooter alignWithMargins="0"/>
  <colBreaks count="5" manualBreakCount="5">
    <brk id="11" max="1048575" man="1"/>
    <brk id="21" max="1048575" man="1"/>
    <brk id="29" max="1048575" man="1"/>
    <brk id="39" max="1048575" man="1"/>
    <brk id="4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67"/>
  <sheetViews>
    <sheetView tabSelected="1" workbookViewId="0">
      <pane xSplit="2" ySplit="7" topLeftCell="C57" activePane="bottomRight" state="frozen"/>
      <selection activeCell="N50" sqref="N50"/>
      <selection pane="topRight" activeCell="N50" sqref="N50"/>
      <selection pane="bottomLeft" activeCell="N50" sqref="N50"/>
      <selection pane="bottomRight" activeCell="N50" sqref="N50"/>
    </sheetView>
  </sheetViews>
  <sheetFormatPr defaultRowHeight="12.75" x14ac:dyDescent="0.2"/>
  <cols>
    <col min="1" max="1" width="5.7109375" style="2" customWidth="1"/>
    <col min="2" max="2" width="18.85546875" style="2" customWidth="1"/>
    <col min="3" max="3" width="9" style="2" customWidth="1"/>
    <col min="4" max="35" width="8.7109375" style="2" customWidth="1"/>
    <col min="36" max="50" width="9.140625" style="2" customWidth="1"/>
    <col min="51" max="51" width="10" style="2" customWidth="1"/>
    <col min="52" max="52" width="9" style="2" customWidth="1"/>
    <col min="53" max="53" width="10" style="2" customWidth="1"/>
    <col min="54" max="54" width="9.140625" style="2" customWidth="1"/>
    <col min="55" max="55" width="11.140625" style="2" customWidth="1"/>
    <col min="56" max="256" width="9.140625" style="2"/>
    <col min="257" max="257" width="5.7109375" style="2" customWidth="1"/>
    <col min="258" max="258" width="18.85546875" style="2" customWidth="1"/>
    <col min="259" max="259" width="9" style="2" customWidth="1"/>
    <col min="260" max="291" width="8.7109375" style="2" customWidth="1"/>
    <col min="292" max="306" width="9.140625" style="2" customWidth="1"/>
    <col min="307" max="307" width="10" style="2" customWidth="1"/>
    <col min="308" max="308" width="9" style="2" customWidth="1"/>
    <col min="309" max="309" width="10" style="2" customWidth="1"/>
    <col min="310" max="310" width="9.140625" style="2" customWidth="1"/>
    <col min="311" max="311" width="11.140625" style="2" customWidth="1"/>
    <col min="312" max="512" width="9.140625" style="2"/>
    <col min="513" max="513" width="5.7109375" style="2" customWidth="1"/>
    <col min="514" max="514" width="18.85546875" style="2" customWidth="1"/>
    <col min="515" max="515" width="9" style="2" customWidth="1"/>
    <col min="516" max="547" width="8.7109375" style="2" customWidth="1"/>
    <col min="548" max="562" width="9.140625" style="2" customWidth="1"/>
    <col min="563" max="563" width="10" style="2" customWidth="1"/>
    <col min="564" max="564" width="9" style="2" customWidth="1"/>
    <col min="565" max="565" width="10" style="2" customWidth="1"/>
    <col min="566" max="566" width="9.140625" style="2" customWidth="1"/>
    <col min="567" max="567" width="11.140625" style="2" customWidth="1"/>
    <col min="568" max="768" width="9.140625" style="2"/>
    <col min="769" max="769" width="5.7109375" style="2" customWidth="1"/>
    <col min="770" max="770" width="18.85546875" style="2" customWidth="1"/>
    <col min="771" max="771" width="9" style="2" customWidth="1"/>
    <col min="772" max="803" width="8.7109375" style="2" customWidth="1"/>
    <col min="804" max="818" width="9.140625" style="2" customWidth="1"/>
    <col min="819" max="819" width="10" style="2" customWidth="1"/>
    <col min="820" max="820" width="9" style="2" customWidth="1"/>
    <col min="821" max="821" width="10" style="2" customWidth="1"/>
    <col min="822" max="822" width="9.140625" style="2" customWidth="1"/>
    <col min="823" max="823" width="11.140625" style="2" customWidth="1"/>
    <col min="824" max="1024" width="9.140625" style="2"/>
    <col min="1025" max="1025" width="5.7109375" style="2" customWidth="1"/>
    <col min="1026" max="1026" width="18.85546875" style="2" customWidth="1"/>
    <col min="1027" max="1027" width="9" style="2" customWidth="1"/>
    <col min="1028" max="1059" width="8.7109375" style="2" customWidth="1"/>
    <col min="1060" max="1074" width="9.140625" style="2" customWidth="1"/>
    <col min="1075" max="1075" width="10" style="2" customWidth="1"/>
    <col min="1076" max="1076" width="9" style="2" customWidth="1"/>
    <col min="1077" max="1077" width="10" style="2" customWidth="1"/>
    <col min="1078" max="1078" width="9.140625" style="2" customWidth="1"/>
    <col min="1079" max="1079" width="11.140625" style="2" customWidth="1"/>
    <col min="1080" max="1280" width="9.140625" style="2"/>
    <col min="1281" max="1281" width="5.7109375" style="2" customWidth="1"/>
    <col min="1282" max="1282" width="18.85546875" style="2" customWidth="1"/>
    <col min="1283" max="1283" width="9" style="2" customWidth="1"/>
    <col min="1284" max="1315" width="8.7109375" style="2" customWidth="1"/>
    <col min="1316" max="1330" width="9.140625" style="2" customWidth="1"/>
    <col min="1331" max="1331" width="10" style="2" customWidth="1"/>
    <col min="1332" max="1332" width="9" style="2" customWidth="1"/>
    <col min="1333" max="1333" width="10" style="2" customWidth="1"/>
    <col min="1334" max="1334" width="9.140625" style="2" customWidth="1"/>
    <col min="1335" max="1335" width="11.140625" style="2" customWidth="1"/>
    <col min="1336" max="1536" width="9.140625" style="2"/>
    <col min="1537" max="1537" width="5.7109375" style="2" customWidth="1"/>
    <col min="1538" max="1538" width="18.85546875" style="2" customWidth="1"/>
    <col min="1539" max="1539" width="9" style="2" customWidth="1"/>
    <col min="1540" max="1571" width="8.7109375" style="2" customWidth="1"/>
    <col min="1572" max="1586" width="9.140625" style="2" customWidth="1"/>
    <col min="1587" max="1587" width="10" style="2" customWidth="1"/>
    <col min="1588" max="1588" width="9" style="2" customWidth="1"/>
    <col min="1589" max="1589" width="10" style="2" customWidth="1"/>
    <col min="1590" max="1590" width="9.140625" style="2" customWidth="1"/>
    <col min="1591" max="1591" width="11.140625" style="2" customWidth="1"/>
    <col min="1592" max="1792" width="9.140625" style="2"/>
    <col min="1793" max="1793" width="5.7109375" style="2" customWidth="1"/>
    <col min="1794" max="1794" width="18.85546875" style="2" customWidth="1"/>
    <col min="1795" max="1795" width="9" style="2" customWidth="1"/>
    <col min="1796" max="1827" width="8.7109375" style="2" customWidth="1"/>
    <col min="1828" max="1842" width="9.140625" style="2" customWidth="1"/>
    <col min="1843" max="1843" width="10" style="2" customWidth="1"/>
    <col min="1844" max="1844" width="9" style="2" customWidth="1"/>
    <col min="1845" max="1845" width="10" style="2" customWidth="1"/>
    <col min="1846" max="1846" width="9.140625" style="2" customWidth="1"/>
    <col min="1847" max="1847" width="11.140625" style="2" customWidth="1"/>
    <col min="1848" max="2048" width="9.140625" style="2"/>
    <col min="2049" max="2049" width="5.7109375" style="2" customWidth="1"/>
    <col min="2050" max="2050" width="18.85546875" style="2" customWidth="1"/>
    <col min="2051" max="2051" width="9" style="2" customWidth="1"/>
    <col min="2052" max="2083" width="8.7109375" style="2" customWidth="1"/>
    <col min="2084" max="2098" width="9.140625" style="2" customWidth="1"/>
    <col min="2099" max="2099" width="10" style="2" customWidth="1"/>
    <col min="2100" max="2100" width="9" style="2" customWidth="1"/>
    <col min="2101" max="2101" width="10" style="2" customWidth="1"/>
    <col min="2102" max="2102" width="9.140625" style="2" customWidth="1"/>
    <col min="2103" max="2103" width="11.140625" style="2" customWidth="1"/>
    <col min="2104" max="2304" width="9.140625" style="2"/>
    <col min="2305" max="2305" width="5.7109375" style="2" customWidth="1"/>
    <col min="2306" max="2306" width="18.85546875" style="2" customWidth="1"/>
    <col min="2307" max="2307" width="9" style="2" customWidth="1"/>
    <col min="2308" max="2339" width="8.7109375" style="2" customWidth="1"/>
    <col min="2340" max="2354" width="9.140625" style="2" customWidth="1"/>
    <col min="2355" max="2355" width="10" style="2" customWidth="1"/>
    <col min="2356" max="2356" width="9" style="2" customWidth="1"/>
    <col min="2357" max="2357" width="10" style="2" customWidth="1"/>
    <col min="2358" max="2358" width="9.140625" style="2" customWidth="1"/>
    <col min="2359" max="2359" width="11.140625" style="2" customWidth="1"/>
    <col min="2360" max="2560" width="9.140625" style="2"/>
    <col min="2561" max="2561" width="5.7109375" style="2" customWidth="1"/>
    <col min="2562" max="2562" width="18.85546875" style="2" customWidth="1"/>
    <col min="2563" max="2563" width="9" style="2" customWidth="1"/>
    <col min="2564" max="2595" width="8.7109375" style="2" customWidth="1"/>
    <col min="2596" max="2610" width="9.140625" style="2" customWidth="1"/>
    <col min="2611" max="2611" width="10" style="2" customWidth="1"/>
    <col min="2612" max="2612" width="9" style="2" customWidth="1"/>
    <col min="2613" max="2613" width="10" style="2" customWidth="1"/>
    <col min="2614" max="2614" width="9.140625" style="2" customWidth="1"/>
    <col min="2615" max="2615" width="11.140625" style="2" customWidth="1"/>
    <col min="2616" max="2816" width="9.140625" style="2"/>
    <col min="2817" max="2817" width="5.7109375" style="2" customWidth="1"/>
    <col min="2818" max="2818" width="18.85546875" style="2" customWidth="1"/>
    <col min="2819" max="2819" width="9" style="2" customWidth="1"/>
    <col min="2820" max="2851" width="8.7109375" style="2" customWidth="1"/>
    <col min="2852" max="2866" width="9.140625" style="2" customWidth="1"/>
    <col min="2867" max="2867" width="10" style="2" customWidth="1"/>
    <col min="2868" max="2868" width="9" style="2" customWidth="1"/>
    <col min="2869" max="2869" width="10" style="2" customWidth="1"/>
    <col min="2870" max="2870" width="9.140625" style="2" customWidth="1"/>
    <col min="2871" max="2871" width="11.140625" style="2" customWidth="1"/>
    <col min="2872" max="3072" width="9.140625" style="2"/>
    <col min="3073" max="3073" width="5.7109375" style="2" customWidth="1"/>
    <col min="3074" max="3074" width="18.85546875" style="2" customWidth="1"/>
    <col min="3075" max="3075" width="9" style="2" customWidth="1"/>
    <col min="3076" max="3107" width="8.7109375" style="2" customWidth="1"/>
    <col min="3108" max="3122" width="9.140625" style="2" customWidth="1"/>
    <col min="3123" max="3123" width="10" style="2" customWidth="1"/>
    <col min="3124" max="3124" width="9" style="2" customWidth="1"/>
    <col min="3125" max="3125" width="10" style="2" customWidth="1"/>
    <col min="3126" max="3126" width="9.140625" style="2" customWidth="1"/>
    <col min="3127" max="3127" width="11.140625" style="2" customWidth="1"/>
    <col min="3128" max="3328" width="9.140625" style="2"/>
    <col min="3329" max="3329" width="5.7109375" style="2" customWidth="1"/>
    <col min="3330" max="3330" width="18.85546875" style="2" customWidth="1"/>
    <col min="3331" max="3331" width="9" style="2" customWidth="1"/>
    <col min="3332" max="3363" width="8.7109375" style="2" customWidth="1"/>
    <col min="3364" max="3378" width="9.140625" style="2" customWidth="1"/>
    <col min="3379" max="3379" width="10" style="2" customWidth="1"/>
    <col min="3380" max="3380" width="9" style="2" customWidth="1"/>
    <col min="3381" max="3381" width="10" style="2" customWidth="1"/>
    <col min="3382" max="3382" width="9.140625" style="2" customWidth="1"/>
    <col min="3383" max="3383" width="11.140625" style="2" customWidth="1"/>
    <col min="3384" max="3584" width="9.140625" style="2"/>
    <col min="3585" max="3585" width="5.7109375" style="2" customWidth="1"/>
    <col min="3586" max="3586" width="18.85546875" style="2" customWidth="1"/>
    <col min="3587" max="3587" width="9" style="2" customWidth="1"/>
    <col min="3588" max="3619" width="8.7109375" style="2" customWidth="1"/>
    <col min="3620" max="3634" width="9.140625" style="2" customWidth="1"/>
    <col min="3635" max="3635" width="10" style="2" customWidth="1"/>
    <col min="3636" max="3636" width="9" style="2" customWidth="1"/>
    <col min="3637" max="3637" width="10" style="2" customWidth="1"/>
    <col min="3638" max="3638" width="9.140625" style="2" customWidth="1"/>
    <col min="3639" max="3639" width="11.140625" style="2" customWidth="1"/>
    <col min="3640" max="3840" width="9.140625" style="2"/>
    <col min="3841" max="3841" width="5.7109375" style="2" customWidth="1"/>
    <col min="3842" max="3842" width="18.85546875" style="2" customWidth="1"/>
    <col min="3843" max="3843" width="9" style="2" customWidth="1"/>
    <col min="3844" max="3875" width="8.7109375" style="2" customWidth="1"/>
    <col min="3876" max="3890" width="9.140625" style="2" customWidth="1"/>
    <col min="3891" max="3891" width="10" style="2" customWidth="1"/>
    <col min="3892" max="3892" width="9" style="2" customWidth="1"/>
    <col min="3893" max="3893" width="10" style="2" customWidth="1"/>
    <col min="3894" max="3894" width="9.140625" style="2" customWidth="1"/>
    <col min="3895" max="3895" width="11.140625" style="2" customWidth="1"/>
    <col min="3896" max="4096" width="9.140625" style="2"/>
    <col min="4097" max="4097" width="5.7109375" style="2" customWidth="1"/>
    <col min="4098" max="4098" width="18.85546875" style="2" customWidth="1"/>
    <col min="4099" max="4099" width="9" style="2" customWidth="1"/>
    <col min="4100" max="4131" width="8.7109375" style="2" customWidth="1"/>
    <col min="4132" max="4146" width="9.140625" style="2" customWidth="1"/>
    <col min="4147" max="4147" width="10" style="2" customWidth="1"/>
    <col min="4148" max="4148" width="9" style="2" customWidth="1"/>
    <col min="4149" max="4149" width="10" style="2" customWidth="1"/>
    <col min="4150" max="4150" width="9.140625" style="2" customWidth="1"/>
    <col min="4151" max="4151" width="11.140625" style="2" customWidth="1"/>
    <col min="4152" max="4352" width="9.140625" style="2"/>
    <col min="4353" max="4353" width="5.7109375" style="2" customWidth="1"/>
    <col min="4354" max="4354" width="18.85546875" style="2" customWidth="1"/>
    <col min="4355" max="4355" width="9" style="2" customWidth="1"/>
    <col min="4356" max="4387" width="8.7109375" style="2" customWidth="1"/>
    <col min="4388" max="4402" width="9.140625" style="2" customWidth="1"/>
    <col min="4403" max="4403" width="10" style="2" customWidth="1"/>
    <col min="4404" max="4404" width="9" style="2" customWidth="1"/>
    <col min="4405" max="4405" width="10" style="2" customWidth="1"/>
    <col min="4406" max="4406" width="9.140625" style="2" customWidth="1"/>
    <col min="4407" max="4407" width="11.140625" style="2" customWidth="1"/>
    <col min="4408" max="4608" width="9.140625" style="2"/>
    <col min="4609" max="4609" width="5.7109375" style="2" customWidth="1"/>
    <col min="4610" max="4610" width="18.85546875" style="2" customWidth="1"/>
    <col min="4611" max="4611" width="9" style="2" customWidth="1"/>
    <col min="4612" max="4643" width="8.7109375" style="2" customWidth="1"/>
    <col min="4644" max="4658" width="9.140625" style="2" customWidth="1"/>
    <col min="4659" max="4659" width="10" style="2" customWidth="1"/>
    <col min="4660" max="4660" width="9" style="2" customWidth="1"/>
    <col min="4661" max="4661" width="10" style="2" customWidth="1"/>
    <col min="4662" max="4662" width="9.140625" style="2" customWidth="1"/>
    <col min="4663" max="4663" width="11.140625" style="2" customWidth="1"/>
    <col min="4664" max="4864" width="9.140625" style="2"/>
    <col min="4865" max="4865" width="5.7109375" style="2" customWidth="1"/>
    <col min="4866" max="4866" width="18.85546875" style="2" customWidth="1"/>
    <col min="4867" max="4867" width="9" style="2" customWidth="1"/>
    <col min="4868" max="4899" width="8.7109375" style="2" customWidth="1"/>
    <col min="4900" max="4914" width="9.140625" style="2" customWidth="1"/>
    <col min="4915" max="4915" width="10" style="2" customWidth="1"/>
    <col min="4916" max="4916" width="9" style="2" customWidth="1"/>
    <col min="4917" max="4917" width="10" style="2" customWidth="1"/>
    <col min="4918" max="4918" width="9.140625" style="2" customWidth="1"/>
    <col min="4919" max="4919" width="11.140625" style="2" customWidth="1"/>
    <col min="4920" max="5120" width="9.140625" style="2"/>
    <col min="5121" max="5121" width="5.7109375" style="2" customWidth="1"/>
    <col min="5122" max="5122" width="18.85546875" style="2" customWidth="1"/>
    <col min="5123" max="5123" width="9" style="2" customWidth="1"/>
    <col min="5124" max="5155" width="8.7109375" style="2" customWidth="1"/>
    <col min="5156" max="5170" width="9.140625" style="2" customWidth="1"/>
    <col min="5171" max="5171" width="10" style="2" customWidth="1"/>
    <col min="5172" max="5172" width="9" style="2" customWidth="1"/>
    <col min="5173" max="5173" width="10" style="2" customWidth="1"/>
    <col min="5174" max="5174" width="9.140625" style="2" customWidth="1"/>
    <col min="5175" max="5175" width="11.140625" style="2" customWidth="1"/>
    <col min="5176" max="5376" width="9.140625" style="2"/>
    <col min="5377" max="5377" width="5.7109375" style="2" customWidth="1"/>
    <col min="5378" max="5378" width="18.85546875" style="2" customWidth="1"/>
    <col min="5379" max="5379" width="9" style="2" customWidth="1"/>
    <col min="5380" max="5411" width="8.7109375" style="2" customWidth="1"/>
    <col min="5412" max="5426" width="9.140625" style="2" customWidth="1"/>
    <col min="5427" max="5427" width="10" style="2" customWidth="1"/>
    <col min="5428" max="5428" width="9" style="2" customWidth="1"/>
    <col min="5429" max="5429" width="10" style="2" customWidth="1"/>
    <col min="5430" max="5430" width="9.140625" style="2" customWidth="1"/>
    <col min="5431" max="5431" width="11.140625" style="2" customWidth="1"/>
    <col min="5432" max="5632" width="9.140625" style="2"/>
    <col min="5633" max="5633" width="5.7109375" style="2" customWidth="1"/>
    <col min="5634" max="5634" width="18.85546875" style="2" customWidth="1"/>
    <col min="5635" max="5635" width="9" style="2" customWidth="1"/>
    <col min="5636" max="5667" width="8.7109375" style="2" customWidth="1"/>
    <col min="5668" max="5682" width="9.140625" style="2" customWidth="1"/>
    <col min="5683" max="5683" width="10" style="2" customWidth="1"/>
    <col min="5684" max="5684" width="9" style="2" customWidth="1"/>
    <col min="5685" max="5685" width="10" style="2" customWidth="1"/>
    <col min="5686" max="5686" width="9.140625" style="2" customWidth="1"/>
    <col min="5687" max="5687" width="11.140625" style="2" customWidth="1"/>
    <col min="5688" max="5888" width="9.140625" style="2"/>
    <col min="5889" max="5889" width="5.7109375" style="2" customWidth="1"/>
    <col min="5890" max="5890" width="18.85546875" style="2" customWidth="1"/>
    <col min="5891" max="5891" width="9" style="2" customWidth="1"/>
    <col min="5892" max="5923" width="8.7109375" style="2" customWidth="1"/>
    <col min="5924" max="5938" width="9.140625" style="2" customWidth="1"/>
    <col min="5939" max="5939" width="10" style="2" customWidth="1"/>
    <col min="5940" max="5940" width="9" style="2" customWidth="1"/>
    <col min="5941" max="5941" width="10" style="2" customWidth="1"/>
    <col min="5942" max="5942" width="9.140625" style="2" customWidth="1"/>
    <col min="5943" max="5943" width="11.140625" style="2" customWidth="1"/>
    <col min="5944" max="6144" width="9.140625" style="2"/>
    <col min="6145" max="6145" width="5.7109375" style="2" customWidth="1"/>
    <col min="6146" max="6146" width="18.85546875" style="2" customWidth="1"/>
    <col min="6147" max="6147" width="9" style="2" customWidth="1"/>
    <col min="6148" max="6179" width="8.7109375" style="2" customWidth="1"/>
    <col min="6180" max="6194" width="9.140625" style="2" customWidth="1"/>
    <col min="6195" max="6195" width="10" style="2" customWidth="1"/>
    <col min="6196" max="6196" width="9" style="2" customWidth="1"/>
    <col min="6197" max="6197" width="10" style="2" customWidth="1"/>
    <col min="6198" max="6198" width="9.140625" style="2" customWidth="1"/>
    <col min="6199" max="6199" width="11.140625" style="2" customWidth="1"/>
    <col min="6200" max="6400" width="9.140625" style="2"/>
    <col min="6401" max="6401" width="5.7109375" style="2" customWidth="1"/>
    <col min="6402" max="6402" width="18.85546875" style="2" customWidth="1"/>
    <col min="6403" max="6403" width="9" style="2" customWidth="1"/>
    <col min="6404" max="6435" width="8.7109375" style="2" customWidth="1"/>
    <col min="6436" max="6450" width="9.140625" style="2" customWidth="1"/>
    <col min="6451" max="6451" width="10" style="2" customWidth="1"/>
    <col min="6452" max="6452" width="9" style="2" customWidth="1"/>
    <col min="6453" max="6453" width="10" style="2" customWidth="1"/>
    <col min="6454" max="6454" width="9.140625" style="2" customWidth="1"/>
    <col min="6455" max="6455" width="11.140625" style="2" customWidth="1"/>
    <col min="6456" max="6656" width="9.140625" style="2"/>
    <col min="6657" max="6657" width="5.7109375" style="2" customWidth="1"/>
    <col min="6658" max="6658" width="18.85546875" style="2" customWidth="1"/>
    <col min="6659" max="6659" width="9" style="2" customWidth="1"/>
    <col min="6660" max="6691" width="8.7109375" style="2" customWidth="1"/>
    <col min="6692" max="6706" width="9.140625" style="2" customWidth="1"/>
    <col min="6707" max="6707" width="10" style="2" customWidth="1"/>
    <col min="6708" max="6708" width="9" style="2" customWidth="1"/>
    <col min="6709" max="6709" width="10" style="2" customWidth="1"/>
    <col min="6710" max="6710" width="9.140625" style="2" customWidth="1"/>
    <col min="6711" max="6711" width="11.140625" style="2" customWidth="1"/>
    <col min="6712" max="6912" width="9.140625" style="2"/>
    <col min="6913" max="6913" width="5.7109375" style="2" customWidth="1"/>
    <col min="6914" max="6914" width="18.85546875" style="2" customWidth="1"/>
    <col min="6915" max="6915" width="9" style="2" customWidth="1"/>
    <col min="6916" max="6947" width="8.7109375" style="2" customWidth="1"/>
    <col min="6948" max="6962" width="9.140625" style="2" customWidth="1"/>
    <col min="6963" max="6963" width="10" style="2" customWidth="1"/>
    <col min="6964" max="6964" width="9" style="2" customWidth="1"/>
    <col min="6965" max="6965" width="10" style="2" customWidth="1"/>
    <col min="6966" max="6966" width="9.140625" style="2" customWidth="1"/>
    <col min="6967" max="6967" width="11.140625" style="2" customWidth="1"/>
    <col min="6968" max="7168" width="9.140625" style="2"/>
    <col min="7169" max="7169" width="5.7109375" style="2" customWidth="1"/>
    <col min="7170" max="7170" width="18.85546875" style="2" customWidth="1"/>
    <col min="7171" max="7171" width="9" style="2" customWidth="1"/>
    <col min="7172" max="7203" width="8.7109375" style="2" customWidth="1"/>
    <col min="7204" max="7218" width="9.140625" style="2" customWidth="1"/>
    <col min="7219" max="7219" width="10" style="2" customWidth="1"/>
    <col min="7220" max="7220" width="9" style="2" customWidth="1"/>
    <col min="7221" max="7221" width="10" style="2" customWidth="1"/>
    <col min="7222" max="7222" width="9.140625" style="2" customWidth="1"/>
    <col min="7223" max="7223" width="11.140625" style="2" customWidth="1"/>
    <col min="7224" max="7424" width="9.140625" style="2"/>
    <col min="7425" max="7425" width="5.7109375" style="2" customWidth="1"/>
    <col min="7426" max="7426" width="18.85546875" style="2" customWidth="1"/>
    <col min="7427" max="7427" width="9" style="2" customWidth="1"/>
    <col min="7428" max="7459" width="8.7109375" style="2" customWidth="1"/>
    <col min="7460" max="7474" width="9.140625" style="2" customWidth="1"/>
    <col min="7475" max="7475" width="10" style="2" customWidth="1"/>
    <col min="7476" max="7476" width="9" style="2" customWidth="1"/>
    <col min="7477" max="7477" width="10" style="2" customWidth="1"/>
    <col min="7478" max="7478" width="9.140625" style="2" customWidth="1"/>
    <col min="7479" max="7479" width="11.140625" style="2" customWidth="1"/>
    <col min="7480" max="7680" width="9.140625" style="2"/>
    <col min="7681" max="7681" width="5.7109375" style="2" customWidth="1"/>
    <col min="7682" max="7682" width="18.85546875" style="2" customWidth="1"/>
    <col min="7683" max="7683" width="9" style="2" customWidth="1"/>
    <col min="7684" max="7715" width="8.7109375" style="2" customWidth="1"/>
    <col min="7716" max="7730" width="9.140625" style="2" customWidth="1"/>
    <col min="7731" max="7731" width="10" style="2" customWidth="1"/>
    <col min="7732" max="7732" width="9" style="2" customWidth="1"/>
    <col min="7733" max="7733" width="10" style="2" customWidth="1"/>
    <col min="7734" max="7734" width="9.140625" style="2" customWidth="1"/>
    <col min="7735" max="7735" width="11.140625" style="2" customWidth="1"/>
    <col min="7736" max="7936" width="9.140625" style="2"/>
    <col min="7937" max="7937" width="5.7109375" style="2" customWidth="1"/>
    <col min="7938" max="7938" width="18.85546875" style="2" customWidth="1"/>
    <col min="7939" max="7939" width="9" style="2" customWidth="1"/>
    <col min="7940" max="7971" width="8.7109375" style="2" customWidth="1"/>
    <col min="7972" max="7986" width="9.140625" style="2" customWidth="1"/>
    <col min="7987" max="7987" width="10" style="2" customWidth="1"/>
    <col min="7988" max="7988" width="9" style="2" customWidth="1"/>
    <col min="7989" max="7989" width="10" style="2" customWidth="1"/>
    <col min="7990" max="7990" width="9.140625" style="2" customWidth="1"/>
    <col min="7991" max="7991" width="11.140625" style="2" customWidth="1"/>
    <col min="7992" max="8192" width="9.140625" style="2"/>
    <col min="8193" max="8193" width="5.7109375" style="2" customWidth="1"/>
    <col min="8194" max="8194" width="18.85546875" style="2" customWidth="1"/>
    <col min="8195" max="8195" width="9" style="2" customWidth="1"/>
    <col min="8196" max="8227" width="8.7109375" style="2" customWidth="1"/>
    <col min="8228" max="8242" width="9.140625" style="2" customWidth="1"/>
    <col min="8243" max="8243" width="10" style="2" customWidth="1"/>
    <col min="8244" max="8244" width="9" style="2" customWidth="1"/>
    <col min="8245" max="8245" width="10" style="2" customWidth="1"/>
    <col min="8246" max="8246" width="9.140625" style="2" customWidth="1"/>
    <col min="8247" max="8247" width="11.140625" style="2" customWidth="1"/>
    <col min="8248" max="8448" width="9.140625" style="2"/>
    <col min="8449" max="8449" width="5.7109375" style="2" customWidth="1"/>
    <col min="8450" max="8450" width="18.85546875" style="2" customWidth="1"/>
    <col min="8451" max="8451" width="9" style="2" customWidth="1"/>
    <col min="8452" max="8483" width="8.7109375" style="2" customWidth="1"/>
    <col min="8484" max="8498" width="9.140625" style="2" customWidth="1"/>
    <col min="8499" max="8499" width="10" style="2" customWidth="1"/>
    <col min="8500" max="8500" width="9" style="2" customWidth="1"/>
    <col min="8501" max="8501" width="10" style="2" customWidth="1"/>
    <col min="8502" max="8502" width="9.140625" style="2" customWidth="1"/>
    <col min="8503" max="8503" width="11.140625" style="2" customWidth="1"/>
    <col min="8504" max="8704" width="9.140625" style="2"/>
    <col min="8705" max="8705" width="5.7109375" style="2" customWidth="1"/>
    <col min="8706" max="8706" width="18.85546875" style="2" customWidth="1"/>
    <col min="8707" max="8707" width="9" style="2" customWidth="1"/>
    <col min="8708" max="8739" width="8.7109375" style="2" customWidth="1"/>
    <col min="8740" max="8754" width="9.140625" style="2" customWidth="1"/>
    <col min="8755" max="8755" width="10" style="2" customWidth="1"/>
    <col min="8756" max="8756" width="9" style="2" customWidth="1"/>
    <col min="8757" max="8757" width="10" style="2" customWidth="1"/>
    <col min="8758" max="8758" width="9.140625" style="2" customWidth="1"/>
    <col min="8759" max="8759" width="11.140625" style="2" customWidth="1"/>
    <col min="8760" max="8960" width="9.140625" style="2"/>
    <col min="8961" max="8961" width="5.7109375" style="2" customWidth="1"/>
    <col min="8962" max="8962" width="18.85546875" style="2" customWidth="1"/>
    <col min="8963" max="8963" width="9" style="2" customWidth="1"/>
    <col min="8964" max="8995" width="8.7109375" style="2" customWidth="1"/>
    <col min="8996" max="9010" width="9.140625" style="2" customWidth="1"/>
    <col min="9011" max="9011" width="10" style="2" customWidth="1"/>
    <col min="9012" max="9012" width="9" style="2" customWidth="1"/>
    <col min="9013" max="9013" width="10" style="2" customWidth="1"/>
    <col min="9014" max="9014" width="9.140625" style="2" customWidth="1"/>
    <col min="9015" max="9015" width="11.140625" style="2" customWidth="1"/>
    <col min="9016" max="9216" width="9.140625" style="2"/>
    <col min="9217" max="9217" width="5.7109375" style="2" customWidth="1"/>
    <col min="9218" max="9218" width="18.85546875" style="2" customWidth="1"/>
    <col min="9219" max="9219" width="9" style="2" customWidth="1"/>
    <col min="9220" max="9251" width="8.7109375" style="2" customWidth="1"/>
    <col min="9252" max="9266" width="9.140625" style="2" customWidth="1"/>
    <col min="9267" max="9267" width="10" style="2" customWidth="1"/>
    <col min="9268" max="9268" width="9" style="2" customWidth="1"/>
    <col min="9269" max="9269" width="10" style="2" customWidth="1"/>
    <col min="9270" max="9270" width="9.140625" style="2" customWidth="1"/>
    <col min="9271" max="9271" width="11.140625" style="2" customWidth="1"/>
    <col min="9272" max="9472" width="9.140625" style="2"/>
    <col min="9473" max="9473" width="5.7109375" style="2" customWidth="1"/>
    <col min="9474" max="9474" width="18.85546875" style="2" customWidth="1"/>
    <col min="9475" max="9475" width="9" style="2" customWidth="1"/>
    <col min="9476" max="9507" width="8.7109375" style="2" customWidth="1"/>
    <col min="9508" max="9522" width="9.140625" style="2" customWidth="1"/>
    <col min="9523" max="9523" width="10" style="2" customWidth="1"/>
    <col min="9524" max="9524" width="9" style="2" customWidth="1"/>
    <col min="9525" max="9525" width="10" style="2" customWidth="1"/>
    <col min="9526" max="9526" width="9.140625" style="2" customWidth="1"/>
    <col min="9527" max="9527" width="11.140625" style="2" customWidth="1"/>
    <col min="9528" max="9728" width="9.140625" style="2"/>
    <col min="9729" max="9729" width="5.7109375" style="2" customWidth="1"/>
    <col min="9730" max="9730" width="18.85546875" style="2" customWidth="1"/>
    <col min="9731" max="9731" width="9" style="2" customWidth="1"/>
    <col min="9732" max="9763" width="8.7109375" style="2" customWidth="1"/>
    <col min="9764" max="9778" width="9.140625" style="2" customWidth="1"/>
    <col min="9779" max="9779" width="10" style="2" customWidth="1"/>
    <col min="9780" max="9780" width="9" style="2" customWidth="1"/>
    <col min="9781" max="9781" width="10" style="2" customWidth="1"/>
    <col min="9782" max="9782" width="9.140625" style="2" customWidth="1"/>
    <col min="9783" max="9783" width="11.140625" style="2" customWidth="1"/>
    <col min="9784" max="9984" width="9.140625" style="2"/>
    <col min="9985" max="9985" width="5.7109375" style="2" customWidth="1"/>
    <col min="9986" max="9986" width="18.85546875" style="2" customWidth="1"/>
    <col min="9987" max="9987" width="9" style="2" customWidth="1"/>
    <col min="9988" max="10019" width="8.7109375" style="2" customWidth="1"/>
    <col min="10020" max="10034" width="9.140625" style="2" customWidth="1"/>
    <col min="10035" max="10035" width="10" style="2" customWidth="1"/>
    <col min="10036" max="10036" width="9" style="2" customWidth="1"/>
    <col min="10037" max="10037" width="10" style="2" customWidth="1"/>
    <col min="10038" max="10038" width="9.140625" style="2" customWidth="1"/>
    <col min="10039" max="10039" width="11.140625" style="2" customWidth="1"/>
    <col min="10040" max="10240" width="9.140625" style="2"/>
    <col min="10241" max="10241" width="5.7109375" style="2" customWidth="1"/>
    <col min="10242" max="10242" width="18.85546875" style="2" customWidth="1"/>
    <col min="10243" max="10243" width="9" style="2" customWidth="1"/>
    <col min="10244" max="10275" width="8.7109375" style="2" customWidth="1"/>
    <col min="10276" max="10290" width="9.140625" style="2" customWidth="1"/>
    <col min="10291" max="10291" width="10" style="2" customWidth="1"/>
    <col min="10292" max="10292" width="9" style="2" customWidth="1"/>
    <col min="10293" max="10293" width="10" style="2" customWidth="1"/>
    <col min="10294" max="10294" width="9.140625" style="2" customWidth="1"/>
    <col min="10295" max="10295" width="11.140625" style="2" customWidth="1"/>
    <col min="10296" max="10496" width="9.140625" style="2"/>
    <col min="10497" max="10497" width="5.7109375" style="2" customWidth="1"/>
    <col min="10498" max="10498" width="18.85546875" style="2" customWidth="1"/>
    <col min="10499" max="10499" width="9" style="2" customWidth="1"/>
    <col min="10500" max="10531" width="8.7109375" style="2" customWidth="1"/>
    <col min="10532" max="10546" width="9.140625" style="2" customWidth="1"/>
    <col min="10547" max="10547" width="10" style="2" customWidth="1"/>
    <col min="10548" max="10548" width="9" style="2" customWidth="1"/>
    <col min="10549" max="10549" width="10" style="2" customWidth="1"/>
    <col min="10550" max="10550" width="9.140625" style="2" customWidth="1"/>
    <col min="10551" max="10551" width="11.140625" style="2" customWidth="1"/>
    <col min="10552" max="10752" width="9.140625" style="2"/>
    <col min="10753" max="10753" width="5.7109375" style="2" customWidth="1"/>
    <col min="10754" max="10754" width="18.85546875" style="2" customWidth="1"/>
    <col min="10755" max="10755" width="9" style="2" customWidth="1"/>
    <col min="10756" max="10787" width="8.7109375" style="2" customWidth="1"/>
    <col min="10788" max="10802" width="9.140625" style="2" customWidth="1"/>
    <col min="10803" max="10803" width="10" style="2" customWidth="1"/>
    <col min="10804" max="10804" width="9" style="2" customWidth="1"/>
    <col min="10805" max="10805" width="10" style="2" customWidth="1"/>
    <col min="10806" max="10806" width="9.140625" style="2" customWidth="1"/>
    <col min="10807" max="10807" width="11.140625" style="2" customWidth="1"/>
    <col min="10808" max="11008" width="9.140625" style="2"/>
    <col min="11009" max="11009" width="5.7109375" style="2" customWidth="1"/>
    <col min="11010" max="11010" width="18.85546875" style="2" customWidth="1"/>
    <col min="11011" max="11011" width="9" style="2" customWidth="1"/>
    <col min="11012" max="11043" width="8.7109375" style="2" customWidth="1"/>
    <col min="11044" max="11058" width="9.140625" style="2" customWidth="1"/>
    <col min="11059" max="11059" width="10" style="2" customWidth="1"/>
    <col min="11060" max="11060" width="9" style="2" customWidth="1"/>
    <col min="11061" max="11061" width="10" style="2" customWidth="1"/>
    <col min="11062" max="11062" width="9.140625" style="2" customWidth="1"/>
    <col min="11063" max="11063" width="11.140625" style="2" customWidth="1"/>
    <col min="11064" max="11264" width="9.140625" style="2"/>
    <col min="11265" max="11265" width="5.7109375" style="2" customWidth="1"/>
    <col min="11266" max="11266" width="18.85546875" style="2" customWidth="1"/>
    <col min="11267" max="11267" width="9" style="2" customWidth="1"/>
    <col min="11268" max="11299" width="8.7109375" style="2" customWidth="1"/>
    <col min="11300" max="11314" width="9.140625" style="2" customWidth="1"/>
    <col min="11315" max="11315" width="10" style="2" customWidth="1"/>
    <col min="11316" max="11316" width="9" style="2" customWidth="1"/>
    <col min="11317" max="11317" width="10" style="2" customWidth="1"/>
    <col min="11318" max="11318" width="9.140625" style="2" customWidth="1"/>
    <col min="11319" max="11319" width="11.140625" style="2" customWidth="1"/>
    <col min="11320" max="11520" width="9.140625" style="2"/>
    <col min="11521" max="11521" width="5.7109375" style="2" customWidth="1"/>
    <col min="11522" max="11522" width="18.85546875" style="2" customWidth="1"/>
    <col min="11523" max="11523" width="9" style="2" customWidth="1"/>
    <col min="11524" max="11555" width="8.7109375" style="2" customWidth="1"/>
    <col min="11556" max="11570" width="9.140625" style="2" customWidth="1"/>
    <col min="11571" max="11571" width="10" style="2" customWidth="1"/>
    <col min="11572" max="11572" width="9" style="2" customWidth="1"/>
    <col min="11573" max="11573" width="10" style="2" customWidth="1"/>
    <col min="11574" max="11574" width="9.140625" style="2" customWidth="1"/>
    <col min="11575" max="11575" width="11.140625" style="2" customWidth="1"/>
    <col min="11576" max="11776" width="9.140625" style="2"/>
    <col min="11777" max="11777" width="5.7109375" style="2" customWidth="1"/>
    <col min="11778" max="11778" width="18.85546875" style="2" customWidth="1"/>
    <col min="11779" max="11779" width="9" style="2" customWidth="1"/>
    <col min="11780" max="11811" width="8.7109375" style="2" customWidth="1"/>
    <col min="11812" max="11826" width="9.140625" style="2" customWidth="1"/>
    <col min="11827" max="11827" width="10" style="2" customWidth="1"/>
    <col min="11828" max="11828" width="9" style="2" customWidth="1"/>
    <col min="11829" max="11829" width="10" style="2" customWidth="1"/>
    <col min="11830" max="11830" width="9.140625" style="2" customWidth="1"/>
    <col min="11831" max="11831" width="11.140625" style="2" customWidth="1"/>
    <col min="11832" max="12032" width="9.140625" style="2"/>
    <col min="12033" max="12033" width="5.7109375" style="2" customWidth="1"/>
    <col min="12034" max="12034" width="18.85546875" style="2" customWidth="1"/>
    <col min="12035" max="12035" width="9" style="2" customWidth="1"/>
    <col min="12036" max="12067" width="8.7109375" style="2" customWidth="1"/>
    <col min="12068" max="12082" width="9.140625" style="2" customWidth="1"/>
    <col min="12083" max="12083" width="10" style="2" customWidth="1"/>
    <col min="12084" max="12084" width="9" style="2" customWidth="1"/>
    <col min="12085" max="12085" width="10" style="2" customWidth="1"/>
    <col min="12086" max="12086" width="9.140625" style="2" customWidth="1"/>
    <col min="12087" max="12087" width="11.140625" style="2" customWidth="1"/>
    <col min="12088" max="12288" width="9.140625" style="2"/>
    <col min="12289" max="12289" width="5.7109375" style="2" customWidth="1"/>
    <col min="12290" max="12290" width="18.85546875" style="2" customWidth="1"/>
    <col min="12291" max="12291" width="9" style="2" customWidth="1"/>
    <col min="12292" max="12323" width="8.7109375" style="2" customWidth="1"/>
    <col min="12324" max="12338" width="9.140625" style="2" customWidth="1"/>
    <col min="12339" max="12339" width="10" style="2" customWidth="1"/>
    <col min="12340" max="12340" width="9" style="2" customWidth="1"/>
    <col min="12341" max="12341" width="10" style="2" customWidth="1"/>
    <col min="12342" max="12342" width="9.140625" style="2" customWidth="1"/>
    <col min="12343" max="12343" width="11.140625" style="2" customWidth="1"/>
    <col min="12344" max="12544" width="9.140625" style="2"/>
    <col min="12545" max="12545" width="5.7109375" style="2" customWidth="1"/>
    <col min="12546" max="12546" width="18.85546875" style="2" customWidth="1"/>
    <col min="12547" max="12547" width="9" style="2" customWidth="1"/>
    <col min="12548" max="12579" width="8.7109375" style="2" customWidth="1"/>
    <col min="12580" max="12594" width="9.140625" style="2" customWidth="1"/>
    <col min="12595" max="12595" width="10" style="2" customWidth="1"/>
    <col min="12596" max="12596" width="9" style="2" customWidth="1"/>
    <col min="12597" max="12597" width="10" style="2" customWidth="1"/>
    <col min="12598" max="12598" width="9.140625" style="2" customWidth="1"/>
    <col min="12599" max="12599" width="11.140625" style="2" customWidth="1"/>
    <col min="12600" max="12800" width="9.140625" style="2"/>
    <col min="12801" max="12801" width="5.7109375" style="2" customWidth="1"/>
    <col min="12802" max="12802" width="18.85546875" style="2" customWidth="1"/>
    <col min="12803" max="12803" width="9" style="2" customWidth="1"/>
    <col min="12804" max="12835" width="8.7109375" style="2" customWidth="1"/>
    <col min="12836" max="12850" width="9.140625" style="2" customWidth="1"/>
    <col min="12851" max="12851" width="10" style="2" customWidth="1"/>
    <col min="12852" max="12852" width="9" style="2" customWidth="1"/>
    <col min="12853" max="12853" width="10" style="2" customWidth="1"/>
    <col min="12854" max="12854" width="9.140625" style="2" customWidth="1"/>
    <col min="12855" max="12855" width="11.140625" style="2" customWidth="1"/>
    <col min="12856" max="13056" width="9.140625" style="2"/>
    <col min="13057" max="13057" width="5.7109375" style="2" customWidth="1"/>
    <col min="13058" max="13058" width="18.85546875" style="2" customWidth="1"/>
    <col min="13059" max="13059" width="9" style="2" customWidth="1"/>
    <col min="13060" max="13091" width="8.7109375" style="2" customWidth="1"/>
    <col min="13092" max="13106" width="9.140625" style="2" customWidth="1"/>
    <col min="13107" max="13107" width="10" style="2" customWidth="1"/>
    <col min="13108" max="13108" width="9" style="2" customWidth="1"/>
    <col min="13109" max="13109" width="10" style="2" customWidth="1"/>
    <col min="13110" max="13110" width="9.140625" style="2" customWidth="1"/>
    <col min="13111" max="13111" width="11.140625" style="2" customWidth="1"/>
    <col min="13112" max="13312" width="9.140625" style="2"/>
    <col min="13313" max="13313" width="5.7109375" style="2" customWidth="1"/>
    <col min="13314" max="13314" width="18.85546875" style="2" customWidth="1"/>
    <col min="13315" max="13315" width="9" style="2" customWidth="1"/>
    <col min="13316" max="13347" width="8.7109375" style="2" customWidth="1"/>
    <col min="13348" max="13362" width="9.140625" style="2" customWidth="1"/>
    <col min="13363" max="13363" width="10" style="2" customWidth="1"/>
    <col min="13364" max="13364" width="9" style="2" customWidth="1"/>
    <col min="13365" max="13365" width="10" style="2" customWidth="1"/>
    <col min="13366" max="13366" width="9.140625" style="2" customWidth="1"/>
    <col min="13367" max="13367" width="11.140625" style="2" customWidth="1"/>
    <col min="13368" max="13568" width="9.140625" style="2"/>
    <col min="13569" max="13569" width="5.7109375" style="2" customWidth="1"/>
    <col min="13570" max="13570" width="18.85546875" style="2" customWidth="1"/>
    <col min="13571" max="13571" width="9" style="2" customWidth="1"/>
    <col min="13572" max="13603" width="8.7109375" style="2" customWidth="1"/>
    <col min="13604" max="13618" width="9.140625" style="2" customWidth="1"/>
    <col min="13619" max="13619" width="10" style="2" customWidth="1"/>
    <col min="13620" max="13620" width="9" style="2" customWidth="1"/>
    <col min="13621" max="13621" width="10" style="2" customWidth="1"/>
    <col min="13622" max="13622" width="9.140625" style="2" customWidth="1"/>
    <col min="13623" max="13623" width="11.140625" style="2" customWidth="1"/>
    <col min="13624" max="13824" width="9.140625" style="2"/>
    <col min="13825" max="13825" width="5.7109375" style="2" customWidth="1"/>
    <col min="13826" max="13826" width="18.85546875" style="2" customWidth="1"/>
    <col min="13827" max="13827" width="9" style="2" customWidth="1"/>
    <col min="13828" max="13859" width="8.7109375" style="2" customWidth="1"/>
    <col min="13860" max="13874" width="9.140625" style="2" customWidth="1"/>
    <col min="13875" max="13875" width="10" style="2" customWidth="1"/>
    <col min="13876" max="13876" width="9" style="2" customWidth="1"/>
    <col min="13877" max="13877" width="10" style="2" customWidth="1"/>
    <col min="13878" max="13878" width="9.140625" style="2" customWidth="1"/>
    <col min="13879" max="13879" width="11.140625" style="2" customWidth="1"/>
    <col min="13880" max="14080" width="9.140625" style="2"/>
    <col min="14081" max="14081" width="5.7109375" style="2" customWidth="1"/>
    <col min="14082" max="14082" width="18.85546875" style="2" customWidth="1"/>
    <col min="14083" max="14083" width="9" style="2" customWidth="1"/>
    <col min="14084" max="14115" width="8.7109375" style="2" customWidth="1"/>
    <col min="14116" max="14130" width="9.140625" style="2" customWidth="1"/>
    <col min="14131" max="14131" width="10" style="2" customWidth="1"/>
    <col min="14132" max="14132" width="9" style="2" customWidth="1"/>
    <col min="14133" max="14133" width="10" style="2" customWidth="1"/>
    <col min="14134" max="14134" width="9.140625" style="2" customWidth="1"/>
    <col min="14135" max="14135" width="11.140625" style="2" customWidth="1"/>
    <col min="14136" max="14336" width="9.140625" style="2"/>
    <col min="14337" max="14337" width="5.7109375" style="2" customWidth="1"/>
    <col min="14338" max="14338" width="18.85546875" style="2" customWidth="1"/>
    <col min="14339" max="14339" width="9" style="2" customWidth="1"/>
    <col min="14340" max="14371" width="8.7109375" style="2" customWidth="1"/>
    <col min="14372" max="14386" width="9.140625" style="2" customWidth="1"/>
    <col min="14387" max="14387" width="10" style="2" customWidth="1"/>
    <col min="14388" max="14388" width="9" style="2" customWidth="1"/>
    <col min="14389" max="14389" width="10" style="2" customWidth="1"/>
    <col min="14390" max="14390" width="9.140625" style="2" customWidth="1"/>
    <col min="14391" max="14391" width="11.140625" style="2" customWidth="1"/>
    <col min="14392" max="14592" width="9.140625" style="2"/>
    <col min="14593" max="14593" width="5.7109375" style="2" customWidth="1"/>
    <col min="14594" max="14594" width="18.85546875" style="2" customWidth="1"/>
    <col min="14595" max="14595" width="9" style="2" customWidth="1"/>
    <col min="14596" max="14627" width="8.7109375" style="2" customWidth="1"/>
    <col min="14628" max="14642" width="9.140625" style="2" customWidth="1"/>
    <col min="14643" max="14643" width="10" style="2" customWidth="1"/>
    <col min="14644" max="14644" width="9" style="2" customWidth="1"/>
    <col min="14645" max="14645" width="10" style="2" customWidth="1"/>
    <col min="14646" max="14646" width="9.140625" style="2" customWidth="1"/>
    <col min="14647" max="14647" width="11.140625" style="2" customWidth="1"/>
    <col min="14648" max="14848" width="9.140625" style="2"/>
    <col min="14849" max="14849" width="5.7109375" style="2" customWidth="1"/>
    <col min="14850" max="14850" width="18.85546875" style="2" customWidth="1"/>
    <col min="14851" max="14851" width="9" style="2" customWidth="1"/>
    <col min="14852" max="14883" width="8.7109375" style="2" customWidth="1"/>
    <col min="14884" max="14898" width="9.140625" style="2" customWidth="1"/>
    <col min="14899" max="14899" width="10" style="2" customWidth="1"/>
    <col min="14900" max="14900" width="9" style="2" customWidth="1"/>
    <col min="14901" max="14901" width="10" style="2" customWidth="1"/>
    <col min="14902" max="14902" width="9.140625" style="2" customWidth="1"/>
    <col min="14903" max="14903" width="11.140625" style="2" customWidth="1"/>
    <col min="14904" max="15104" width="9.140625" style="2"/>
    <col min="15105" max="15105" width="5.7109375" style="2" customWidth="1"/>
    <col min="15106" max="15106" width="18.85546875" style="2" customWidth="1"/>
    <col min="15107" max="15107" width="9" style="2" customWidth="1"/>
    <col min="15108" max="15139" width="8.7109375" style="2" customWidth="1"/>
    <col min="15140" max="15154" width="9.140625" style="2" customWidth="1"/>
    <col min="15155" max="15155" width="10" style="2" customWidth="1"/>
    <col min="15156" max="15156" width="9" style="2" customWidth="1"/>
    <col min="15157" max="15157" width="10" style="2" customWidth="1"/>
    <col min="15158" max="15158" width="9.140625" style="2" customWidth="1"/>
    <col min="15159" max="15159" width="11.140625" style="2" customWidth="1"/>
    <col min="15160" max="15360" width="9.140625" style="2"/>
    <col min="15361" max="15361" width="5.7109375" style="2" customWidth="1"/>
    <col min="15362" max="15362" width="18.85546875" style="2" customWidth="1"/>
    <col min="15363" max="15363" width="9" style="2" customWidth="1"/>
    <col min="15364" max="15395" width="8.7109375" style="2" customWidth="1"/>
    <col min="15396" max="15410" width="9.140625" style="2" customWidth="1"/>
    <col min="15411" max="15411" width="10" style="2" customWidth="1"/>
    <col min="15412" max="15412" width="9" style="2" customWidth="1"/>
    <col min="15413" max="15413" width="10" style="2" customWidth="1"/>
    <col min="15414" max="15414" width="9.140625" style="2" customWidth="1"/>
    <col min="15415" max="15415" width="11.140625" style="2" customWidth="1"/>
    <col min="15416" max="15616" width="9.140625" style="2"/>
    <col min="15617" max="15617" width="5.7109375" style="2" customWidth="1"/>
    <col min="15618" max="15618" width="18.85546875" style="2" customWidth="1"/>
    <col min="15619" max="15619" width="9" style="2" customWidth="1"/>
    <col min="15620" max="15651" width="8.7109375" style="2" customWidth="1"/>
    <col min="15652" max="15666" width="9.140625" style="2" customWidth="1"/>
    <col min="15667" max="15667" width="10" style="2" customWidth="1"/>
    <col min="15668" max="15668" width="9" style="2" customWidth="1"/>
    <col min="15669" max="15669" width="10" style="2" customWidth="1"/>
    <col min="15670" max="15670" width="9.140625" style="2" customWidth="1"/>
    <col min="15671" max="15671" width="11.140625" style="2" customWidth="1"/>
    <col min="15672" max="15872" width="9.140625" style="2"/>
    <col min="15873" max="15873" width="5.7109375" style="2" customWidth="1"/>
    <col min="15874" max="15874" width="18.85546875" style="2" customWidth="1"/>
    <col min="15875" max="15875" width="9" style="2" customWidth="1"/>
    <col min="15876" max="15907" width="8.7109375" style="2" customWidth="1"/>
    <col min="15908" max="15922" width="9.140625" style="2" customWidth="1"/>
    <col min="15923" max="15923" width="10" style="2" customWidth="1"/>
    <col min="15924" max="15924" width="9" style="2" customWidth="1"/>
    <col min="15925" max="15925" width="10" style="2" customWidth="1"/>
    <col min="15926" max="15926" width="9.140625" style="2" customWidth="1"/>
    <col min="15927" max="15927" width="11.140625" style="2" customWidth="1"/>
    <col min="15928" max="16128" width="9.140625" style="2"/>
    <col min="16129" max="16129" width="5.7109375" style="2" customWidth="1"/>
    <col min="16130" max="16130" width="18.85546875" style="2" customWidth="1"/>
    <col min="16131" max="16131" width="9" style="2" customWidth="1"/>
    <col min="16132" max="16163" width="8.7109375" style="2" customWidth="1"/>
    <col min="16164" max="16178" width="9.140625" style="2" customWidth="1"/>
    <col min="16179" max="16179" width="10" style="2" customWidth="1"/>
    <col min="16180" max="16180" width="9" style="2" customWidth="1"/>
    <col min="16181" max="16181" width="10" style="2" customWidth="1"/>
    <col min="16182" max="16182" width="9.140625" style="2" customWidth="1"/>
    <col min="16183" max="16183" width="11.140625" style="2" customWidth="1"/>
    <col min="16184" max="16384" width="9.140625" style="2"/>
  </cols>
  <sheetData>
    <row r="1" spans="1:55" ht="20.25" x14ac:dyDescent="0.2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55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</row>
    <row r="3" spans="1:55" ht="15.75" x14ac:dyDescent="0.2">
      <c r="A3" s="4" t="s">
        <v>1</v>
      </c>
      <c r="B3" s="4"/>
      <c r="C3" s="4"/>
      <c r="D3" s="4"/>
      <c r="E3" s="4"/>
      <c r="F3" s="4"/>
      <c r="G3" s="4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</row>
    <row r="4" spans="1:55" ht="15.75" x14ac:dyDescent="0.2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7"/>
      <c r="BB4" s="7"/>
      <c r="BC4" s="7" t="s">
        <v>2</v>
      </c>
    </row>
    <row r="5" spans="1:55" x14ac:dyDescent="0.2">
      <c r="A5" s="34"/>
      <c r="B5" s="34"/>
      <c r="C5" s="8" t="s">
        <v>3</v>
      </c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35" t="s">
        <v>4</v>
      </c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10" t="s">
        <v>5</v>
      </c>
      <c r="BC5" s="11"/>
    </row>
    <row r="6" spans="1:55" ht="20.100000000000001" customHeight="1" x14ac:dyDescent="0.2">
      <c r="A6" s="36" t="s">
        <v>6</v>
      </c>
      <c r="B6" s="36" t="s">
        <v>72</v>
      </c>
      <c r="C6" s="13" t="s">
        <v>8</v>
      </c>
      <c r="D6" s="14"/>
      <c r="E6" s="13" t="s">
        <v>9</v>
      </c>
      <c r="F6" s="14"/>
      <c r="G6" s="13" t="s">
        <v>10</v>
      </c>
      <c r="H6" s="14"/>
      <c r="I6" s="13" t="s">
        <v>11</v>
      </c>
      <c r="J6" s="14"/>
      <c r="K6" s="13" t="s">
        <v>12</v>
      </c>
      <c r="L6" s="15"/>
      <c r="M6" s="14"/>
      <c r="N6" s="13" t="s">
        <v>13</v>
      </c>
      <c r="O6" s="14"/>
      <c r="P6" s="13" t="s">
        <v>14</v>
      </c>
      <c r="Q6" s="14"/>
      <c r="R6" s="13" t="s">
        <v>15</v>
      </c>
      <c r="S6" s="14"/>
      <c r="T6" s="13" t="s">
        <v>16</v>
      </c>
      <c r="U6" s="14"/>
      <c r="V6" s="13" t="s">
        <v>17</v>
      </c>
      <c r="W6" s="14"/>
      <c r="X6" s="13" t="s">
        <v>18</v>
      </c>
      <c r="Y6" s="14"/>
      <c r="Z6" s="13" t="s">
        <v>19</v>
      </c>
      <c r="AA6" s="14"/>
      <c r="AB6" s="13" t="s">
        <v>20</v>
      </c>
      <c r="AC6" s="14"/>
      <c r="AD6" s="13" t="s">
        <v>21</v>
      </c>
      <c r="AE6" s="14"/>
      <c r="AF6" s="13" t="s">
        <v>22</v>
      </c>
      <c r="AG6" s="14"/>
      <c r="AH6" s="13" t="s">
        <v>23</v>
      </c>
      <c r="AI6" s="14"/>
      <c r="AJ6" s="13" t="s">
        <v>24</v>
      </c>
      <c r="AK6" s="14"/>
      <c r="AL6" s="13" t="s">
        <v>25</v>
      </c>
      <c r="AM6" s="14"/>
      <c r="AN6" s="13" t="s">
        <v>26</v>
      </c>
      <c r="AO6" s="14"/>
      <c r="AP6" s="13" t="s">
        <v>27</v>
      </c>
      <c r="AQ6" s="14"/>
      <c r="AR6" s="13" t="s">
        <v>20</v>
      </c>
      <c r="AS6" s="14"/>
      <c r="AT6" s="13" t="s">
        <v>21</v>
      </c>
      <c r="AU6" s="14"/>
      <c r="AV6" s="13" t="s">
        <v>28</v>
      </c>
      <c r="AW6" s="14"/>
      <c r="AX6" s="13" t="s">
        <v>24</v>
      </c>
      <c r="AY6" s="14"/>
      <c r="AZ6" s="13" t="s">
        <v>29</v>
      </c>
      <c r="BA6" s="14"/>
      <c r="BB6" s="13" t="s">
        <v>30</v>
      </c>
      <c r="BC6" s="14"/>
    </row>
    <row r="7" spans="1:55" ht="20.100000000000001" customHeight="1" x14ac:dyDescent="0.2">
      <c r="A7" s="37"/>
      <c r="B7" s="37"/>
      <c r="C7" s="17"/>
      <c r="D7" s="18"/>
      <c r="E7" s="17"/>
      <c r="F7" s="18"/>
      <c r="G7" s="17"/>
      <c r="H7" s="18"/>
      <c r="I7" s="17"/>
      <c r="J7" s="18"/>
      <c r="K7" s="17"/>
      <c r="L7" s="19"/>
      <c r="M7" s="18"/>
      <c r="N7" s="17"/>
      <c r="O7" s="18"/>
      <c r="P7" s="17"/>
      <c r="Q7" s="18"/>
      <c r="R7" s="17"/>
      <c r="S7" s="18"/>
      <c r="T7" s="17"/>
      <c r="U7" s="18"/>
      <c r="V7" s="17"/>
      <c r="W7" s="18"/>
      <c r="X7" s="17"/>
      <c r="Y7" s="18"/>
      <c r="Z7" s="17"/>
      <c r="AA7" s="18"/>
      <c r="AB7" s="17"/>
      <c r="AC7" s="18"/>
      <c r="AD7" s="17"/>
      <c r="AE7" s="18"/>
      <c r="AF7" s="17"/>
      <c r="AG7" s="18"/>
      <c r="AH7" s="17"/>
      <c r="AI7" s="18"/>
      <c r="AJ7" s="17"/>
      <c r="AK7" s="18"/>
      <c r="AL7" s="17"/>
      <c r="AM7" s="18"/>
      <c r="AN7" s="17"/>
      <c r="AO7" s="18"/>
      <c r="AP7" s="17"/>
      <c r="AQ7" s="18"/>
      <c r="AR7" s="17"/>
      <c r="AS7" s="18"/>
      <c r="AT7" s="17"/>
      <c r="AU7" s="18"/>
      <c r="AV7" s="17"/>
      <c r="AW7" s="18"/>
      <c r="AX7" s="17"/>
      <c r="AY7" s="18"/>
      <c r="AZ7" s="17"/>
      <c r="BA7" s="18"/>
      <c r="BB7" s="17"/>
      <c r="BC7" s="18"/>
    </row>
    <row r="8" spans="1:55" x14ac:dyDescent="0.2">
      <c r="A8" s="38"/>
      <c r="B8" s="38"/>
      <c r="C8" s="21" t="s">
        <v>31</v>
      </c>
      <c r="D8" s="22" t="s">
        <v>32</v>
      </c>
      <c r="E8" s="21" t="s">
        <v>31</v>
      </c>
      <c r="F8" s="22" t="s">
        <v>32</v>
      </c>
      <c r="G8" s="21" t="s">
        <v>31</v>
      </c>
      <c r="H8" s="22" t="s">
        <v>32</v>
      </c>
      <c r="I8" s="21" t="s">
        <v>31</v>
      </c>
      <c r="J8" s="22" t="s">
        <v>32</v>
      </c>
      <c r="K8" s="22" t="s">
        <v>33</v>
      </c>
      <c r="L8" s="22" t="s">
        <v>34</v>
      </c>
      <c r="M8" s="22" t="s">
        <v>35</v>
      </c>
      <c r="N8" s="21" t="s">
        <v>31</v>
      </c>
      <c r="O8" s="22" t="s">
        <v>32</v>
      </c>
      <c r="P8" s="21" t="s">
        <v>31</v>
      </c>
      <c r="Q8" s="22" t="s">
        <v>32</v>
      </c>
      <c r="R8" s="21" t="s">
        <v>31</v>
      </c>
      <c r="S8" s="22" t="s">
        <v>32</v>
      </c>
      <c r="T8" s="21" t="s">
        <v>31</v>
      </c>
      <c r="U8" s="22" t="s">
        <v>32</v>
      </c>
      <c r="V8" s="21" t="s">
        <v>31</v>
      </c>
      <c r="W8" s="22" t="s">
        <v>32</v>
      </c>
      <c r="X8" s="21" t="s">
        <v>31</v>
      </c>
      <c r="Y8" s="22" t="s">
        <v>32</v>
      </c>
      <c r="Z8" s="21" t="s">
        <v>31</v>
      </c>
      <c r="AA8" s="22" t="s">
        <v>32</v>
      </c>
      <c r="AB8" s="21" t="s">
        <v>31</v>
      </c>
      <c r="AC8" s="22" t="s">
        <v>32</v>
      </c>
      <c r="AD8" s="21" t="s">
        <v>31</v>
      </c>
      <c r="AE8" s="22" t="s">
        <v>32</v>
      </c>
      <c r="AF8" s="21" t="s">
        <v>31</v>
      </c>
      <c r="AG8" s="22" t="s">
        <v>32</v>
      </c>
      <c r="AH8" s="21" t="s">
        <v>31</v>
      </c>
      <c r="AI8" s="22" t="s">
        <v>32</v>
      </c>
      <c r="AJ8" s="21" t="s">
        <v>31</v>
      </c>
      <c r="AK8" s="22" t="s">
        <v>32</v>
      </c>
      <c r="AL8" s="21" t="s">
        <v>31</v>
      </c>
      <c r="AM8" s="22" t="s">
        <v>32</v>
      </c>
      <c r="AN8" s="21" t="s">
        <v>31</v>
      </c>
      <c r="AO8" s="22" t="s">
        <v>32</v>
      </c>
      <c r="AP8" s="21" t="s">
        <v>31</v>
      </c>
      <c r="AQ8" s="22" t="s">
        <v>32</v>
      </c>
      <c r="AR8" s="21" t="s">
        <v>31</v>
      </c>
      <c r="AS8" s="22" t="s">
        <v>32</v>
      </c>
      <c r="AT8" s="21" t="s">
        <v>31</v>
      </c>
      <c r="AU8" s="22" t="s">
        <v>32</v>
      </c>
      <c r="AV8" s="21" t="s">
        <v>31</v>
      </c>
      <c r="AW8" s="22" t="s">
        <v>32</v>
      </c>
      <c r="AX8" s="21" t="s">
        <v>31</v>
      </c>
      <c r="AY8" s="22" t="s">
        <v>32</v>
      </c>
      <c r="AZ8" s="21" t="s">
        <v>31</v>
      </c>
      <c r="BA8" s="22" t="s">
        <v>32</v>
      </c>
      <c r="BB8" s="21" t="s">
        <v>31</v>
      </c>
      <c r="BC8" s="22" t="s">
        <v>32</v>
      </c>
    </row>
    <row r="9" spans="1:55" x14ac:dyDescent="0.2">
      <c r="A9" s="24">
        <v>1</v>
      </c>
      <c r="B9" s="24">
        <v>2</v>
      </c>
      <c r="C9" s="24">
        <v>3</v>
      </c>
      <c r="D9" s="24">
        <v>4</v>
      </c>
      <c r="E9" s="24">
        <v>5</v>
      </c>
      <c r="F9" s="24">
        <v>6</v>
      </c>
      <c r="G9" s="24">
        <v>7</v>
      </c>
      <c r="H9" s="24">
        <v>8</v>
      </c>
      <c r="I9" s="24">
        <v>9</v>
      </c>
      <c r="J9" s="24">
        <v>10</v>
      </c>
      <c r="K9" s="24">
        <v>11</v>
      </c>
      <c r="L9" s="24">
        <v>12</v>
      </c>
      <c r="M9" s="24">
        <v>13</v>
      </c>
      <c r="N9" s="24">
        <v>14</v>
      </c>
      <c r="O9" s="24">
        <v>15</v>
      </c>
      <c r="P9" s="24">
        <v>16</v>
      </c>
      <c r="Q9" s="24">
        <v>17</v>
      </c>
      <c r="R9" s="24">
        <v>18</v>
      </c>
      <c r="S9" s="24">
        <v>19</v>
      </c>
      <c r="T9" s="24">
        <v>20</v>
      </c>
      <c r="U9" s="24">
        <v>21</v>
      </c>
      <c r="V9" s="24">
        <v>22</v>
      </c>
      <c r="W9" s="24">
        <v>23</v>
      </c>
      <c r="X9" s="24">
        <v>24</v>
      </c>
      <c r="Y9" s="24">
        <v>25</v>
      </c>
      <c r="Z9" s="24">
        <v>26</v>
      </c>
      <c r="AA9" s="24">
        <v>27</v>
      </c>
      <c r="AB9" s="24">
        <v>28</v>
      </c>
      <c r="AC9" s="24">
        <v>29</v>
      </c>
      <c r="AD9" s="24">
        <v>30</v>
      </c>
      <c r="AE9" s="24">
        <v>31</v>
      </c>
      <c r="AF9" s="24">
        <v>32</v>
      </c>
      <c r="AG9" s="24">
        <v>33</v>
      </c>
      <c r="AH9" s="24">
        <v>34</v>
      </c>
      <c r="AI9" s="24">
        <v>35</v>
      </c>
      <c r="AJ9" s="24">
        <v>36</v>
      </c>
      <c r="AK9" s="24">
        <v>37</v>
      </c>
      <c r="AL9" s="24">
        <v>38</v>
      </c>
      <c r="AM9" s="24">
        <v>39</v>
      </c>
      <c r="AN9" s="24">
        <v>40</v>
      </c>
      <c r="AO9" s="24">
        <v>41</v>
      </c>
      <c r="AP9" s="24">
        <v>42</v>
      </c>
      <c r="AQ9" s="24">
        <v>43</v>
      </c>
      <c r="AR9" s="24">
        <v>52</v>
      </c>
      <c r="AS9" s="24">
        <v>53</v>
      </c>
      <c r="AT9" s="24">
        <v>54</v>
      </c>
      <c r="AU9" s="24">
        <v>55</v>
      </c>
      <c r="AV9" s="24">
        <v>56</v>
      </c>
      <c r="AW9" s="24">
        <v>57</v>
      </c>
      <c r="AX9" s="24">
        <v>58</v>
      </c>
      <c r="AY9" s="24">
        <v>59</v>
      </c>
      <c r="AZ9" s="24">
        <v>60</v>
      </c>
      <c r="BA9" s="24">
        <v>61</v>
      </c>
      <c r="BB9" s="24">
        <v>62</v>
      </c>
      <c r="BC9" s="24">
        <v>63</v>
      </c>
    </row>
    <row r="10" spans="1:55" ht="12.75" customHeight="1" x14ac:dyDescent="0.2">
      <c r="A10" s="39">
        <v>1</v>
      </c>
      <c r="B10" s="40" t="s">
        <v>73</v>
      </c>
      <c r="C10" s="41">
        <f>E10+G10+I10</f>
        <v>0</v>
      </c>
      <c r="D10" s="41">
        <f>F10+H10+J10</f>
        <v>0</v>
      </c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>
        <v>0</v>
      </c>
      <c r="M10" s="43">
        <f>K10+L10</f>
        <v>0</v>
      </c>
      <c r="N10" s="41">
        <f>P10+R10+T10+V10+X10</f>
        <v>0</v>
      </c>
      <c r="O10" s="41">
        <f>Q10+S10+U10+W10+Y10</f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3">
        <f>C10+N10+Z10+AB10+AD10+AF10+AH10+AJ10</f>
        <v>0</v>
      </c>
      <c r="AM10" s="43">
        <f>D10+O10+AA10+AC10+AE10+AG10+AI10+AK10</f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3">
        <f t="shared" ref="AZ10:BA25" si="0">AP10+AR10+AT10+AV10+AX10</f>
        <v>0</v>
      </c>
      <c r="BA10" s="43">
        <f t="shared" si="0"/>
        <v>0</v>
      </c>
      <c r="BB10" s="43">
        <f t="shared" ref="BB10:BC27" si="1">AZ10+AL10</f>
        <v>0</v>
      </c>
      <c r="BC10" s="43">
        <f t="shared" si="1"/>
        <v>0</v>
      </c>
    </row>
    <row r="11" spans="1:55" ht="12.75" customHeight="1" x14ac:dyDescent="0.2">
      <c r="A11" s="39">
        <v>2</v>
      </c>
      <c r="B11" s="44" t="s">
        <v>74</v>
      </c>
      <c r="C11" s="41">
        <f t="shared" ref="C11:D27" si="2">E11+G11+I11</f>
        <v>15840</v>
      </c>
      <c r="D11" s="41">
        <f t="shared" si="2"/>
        <v>42979.649999999994</v>
      </c>
      <c r="E11" s="42">
        <f>[1]Andhra!E46</f>
        <v>15754</v>
      </c>
      <c r="F11" s="42">
        <f>[1]Andhra!F46</f>
        <v>25374.889999999996</v>
      </c>
      <c r="G11" s="42">
        <f>[1]Andhra!G46</f>
        <v>1</v>
      </c>
      <c r="H11" s="42">
        <f>[1]Andhra!H46</f>
        <v>321.20999999999998</v>
      </c>
      <c r="I11" s="42">
        <f>[1]Andhra!I46</f>
        <v>85</v>
      </c>
      <c r="J11" s="42">
        <f>[1]Andhra!J46</f>
        <v>17283.55</v>
      </c>
      <c r="K11" s="42">
        <v>0</v>
      </c>
      <c r="L11" s="42">
        <v>0</v>
      </c>
      <c r="M11" s="43">
        <f t="shared" ref="M11:M27" si="3">K11+L11</f>
        <v>0</v>
      </c>
      <c r="N11" s="41">
        <f t="shared" ref="N11:O27" si="4">P11+R11+T11+V11+X11</f>
        <v>12676</v>
      </c>
      <c r="O11" s="41">
        <f t="shared" si="4"/>
        <v>398085.23999999993</v>
      </c>
      <c r="P11" s="42">
        <f>[1]Andhra!M46</f>
        <v>10746</v>
      </c>
      <c r="Q11" s="42">
        <f>[1]Andhra!N46</f>
        <v>57514.859999999993</v>
      </c>
      <c r="R11" s="42">
        <f>[1]Andhra!O46</f>
        <v>1161</v>
      </c>
      <c r="S11" s="42">
        <f>[1]Andhra!P46</f>
        <v>164924.90999999995</v>
      </c>
      <c r="T11" s="42">
        <f>[1]Andhra!Q46</f>
        <v>565</v>
      </c>
      <c r="U11" s="42">
        <f>[1]Andhra!R46</f>
        <v>174610.78000000003</v>
      </c>
      <c r="V11" s="42">
        <f>[1]Andhra!S46</f>
        <v>204</v>
      </c>
      <c r="W11" s="42">
        <f>[1]Andhra!T46</f>
        <v>1034.69</v>
      </c>
      <c r="X11" s="42">
        <f>[1]Andhra!U46</f>
        <v>0</v>
      </c>
      <c r="Y11" s="42">
        <f>[1]Andhra!V46</f>
        <v>0</v>
      </c>
      <c r="Z11" s="42">
        <f>[1]Andhra!W46</f>
        <v>23</v>
      </c>
      <c r="AA11" s="42">
        <f>[1]Andhra!X46</f>
        <v>2643.64</v>
      </c>
      <c r="AB11" s="42">
        <f>[1]Andhra!Y46</f>
        <v>201</v>
      </c>
      <c r="AC11" s="42">
        <f>[1]Andhra!Z46</f>
        <v>641.44999999999993</v>
      </c>
      <c r="AD11" s="42">
        <f>[1]Andhra!AA46</f>
        <v>4991</v>
      </c>
      <c r="AE11" s="42">
        <f>[1]Andhra!AB46</f>
        <v>70838.45</v>
      </c>
      <c r="AF11" s="42">
        <f>[1]Andhra!AC46</f>
        <v>1</v>
      </c>
      <c r="AG11" s="42">
        <f>[1]Andhra!AD46</f>
        <v>0.82</v>
      </c>
      <c r="AH11" s="42">
        <f>[1]Andhra!AE46</f>
        <v>0</v>
      </c>
      <c r="AI11" s="42">
        <f>[1]Andhra!AF46</f>
        <v>0</v>
      </c>
      <c r="AJ11" s="42">
        <f>[1]Andhra!AG46</f>
        <v>6</v>
      </c>
      <c r="AK11" s="42">
        <f>[1]Andhra!AH46</f>
        <v>13.379999999999999</v>
      </c>
      <c r="AL11" s="43">
        <f t="shared" ref="AL11:AM27" si="5">C11+N11+Z11+AB11+AD11+AF11+AH11+AJ11</f>
        <v>33738</v>
      </c>
      <c r="AM11" s="43">
        <f t="shared" si="5"/>
        <v>515202.62999999995</v>
      </c>
      <c r="AN11" s="42">
        <f>[1]Andhra!AK46</f>
        <v>16505</v>
      </c>
      <c r="AO11" s="42">
        <f>[1]Andhra!AL46</f>
        <v>20695.439999999999</v>
      </c>
      <c r="AP11" s="42">
        <f>[1]Andhra!AM46</f>
        <v>4</v>
      </c>
      <c r="AQ11" s="42">
        <f>[1]Andhra!AN46</f>
        <v>939</v>
      </c>
      <c r="AR11" s="42">
        <f>[1]Andhra!AO46</f>
        <v>18</v>
      </c>
      <c r="AS11" s="42">
        <f>[1]Andhra!AP46</f>
        <v>213</v>
      </c>
      <c r="AT11" s="42">
        <f>[1]Andhra!AQ46</f>
        <v>1920</v>
      </c>
      <c r="AU11" s="42">
        <f>[1]Andhra!AR46</f>
        <v>71370</v>
      </c>
      <c r="AV11" s="42">
        <f>[1]Andhra!AS46</f>
        <v>962</v>
      </c>
      <c r="AW11" s="42">
        <f>[1]Andhra!AT46</f>
        <v>130679</v>
      </c>
      <c r="AX11" s="42">
        <f>[1]Andhra!AU46</f>
        <v>20890</v>
      </c>
      <c r="AY11" s="42">
        <f>[1]Andhra!AV46</f>
        <v>267948</v>
      </c>
      <c r="AZ11" s="43">
        <f t="shared" si="0"/>
        <v>23794</v>
      </c>
      <c r="BA11" s="43">
        <f t="shared" si="0"/>
        <v>471149</v>
      </c>
      <c r="BB11" s="43">
        <f t="shared" si="1"/>
        <v>57532</v>
      </c>
      <c r="BC11" s="43">
        <f t="shared" si="1"/>
        <v>986351.62999999989</v>
      </c>
    </row>
    <row r="12" spans="1:55" ht="12.75" customHeight="1" x14ac:dyDescent="0.2">
      <c r="A12" s="39">
        <v>3</v>
      </c>
      <c r="B12" s="44" t="s">
        <v>75</v>
      </c>
      <c r="C12" s="41">
        <f t="shared" si="2"/>
        <v>314048</v>
      </c>
      <c r="D12" s="41">
        <f t="shared" si="2"/>
        <v>934081</v>
      </c>
      <c r="E12" s="42">
        <f>[1]BoB!E46</f>
        <v>300299</v>
      </c>
      <c r="F12" s="42">
        <f>[1]BoB!F46</f>
        <v>565834</v>
      </c>
      <c r="G12" s="42">
        <f>[1]BoB!G46</f>
        <v>3532</v>
      </c>
      <c r="H12" s="42">
        <f>[1]BoB!H46</f>
        <v>29929</v>
      </c>
      <c r="I12" s="42">
        <f>[1]BoB!I46</f>
        <v>10217</v>
      </c>
      <c r="J12" s="42">
        <f>[1]BoB!J46</f>
        <v>338318</v>
      </c>
      <c r="K12" s="42">
        <v>0</v>
      </c>
      <c r="L12" s="42">
        <v>0</v>
      </c>
      <c r="M12" s="43">
        <f t="shared" si="3"/>
        <v>0</v>
      </c>
      <c r="N12" s="41">
        <f t="shared" si="4"/>
        <v>133354</v>
      </c>
      <c r="O12" s="41">
        <f t="shared" si="4"/>
        <v>1427485</v>
      </c>
      <c r="P12" s="42">
        <f>[1]BoB!M46</f>
        <v>124845</v>
      </c>
      <c r="Q12" s="42">
        <f>[1]BoB!N46</f>
        <v>654108</v>
      </c>
      <c r="R12" s="42">
        <f>[1]BoB!O46</f>
        <v>5056</v>
      </c>
      <c r="S12" s="42">
        <f>[1]BoB!P46</f>
        <v>375179</v>
      </c>
      <c r="T12" s="42">
        <f>[1]BoB!Q46</f>
        <v>1196</v>
      </c>
      <c r="U12" s="42">
        <f>[1]BoB!R46</f>
        <v>292433</v>
      </c>
      <c r="V12" s="42">
        <f>[1]BoB!S46</f>
        <v>287</v>
      </c>
      <c r="W12" s="42">
        <f>[1]BoB!T46</f>
        <v>4469</v>
      </c>
      <c r="X12" s="42">
        <f>[1]BoB!U46</f>
        <v>1970</v>
      </c>
      <c r="Y12" s="42">
        <f>[1]BoB!V46</f>
        <v>101296</v>
      </c>
      <c r="Z12" s="42">
        <f>[1]BoB!W46</f>
        <v>0</v>
      </c>
      <c r="AA12" s="42">
        <f>[1]BoB!X46</f>
        <v>0</v>
      </c>
      <c r="AB12" s="42">
        <f>[1]BoB!Y46</f>
        <v>12462</v>
      </c>
      <c r="AC12" s="42">
        <f>[1]BoB!Z46</f>
        <v>30035</v>
      </c>
      <c r="AD12" s="42">
        <f>[1]BoB!AA46</f>
        <v>50570</v>
      </c>
      <c r="AE12" s="42">
        <f>[1]BoB!AB46</f>
        <v>440853</v>
      </c>
      <c r="AF12" s="42">
        <f>[1]BoB!AC46</f>
        <v>0</v>
      </c>
      <c r="AG12" s="42">
        <f>[1]BoB!AD46</f>
        <v>0</v>
      </c>
      <c r="AH12" s="42">
        <f>[1]BoB!AE46</f>
        <v>50</v>
      </c>
      <c r="AI12" s="42">
        <f>[1]BoB!AF46</f>
        <v>158025</v>
      </c>
      <c r="AJ12" s="42">
        <f>[1]BoB!AG46</f>
        <v>2737</v>
      </c>
      <c r="AK12" s="42">
        <f>[1]BoB!AH46</f>
        <v>28675</v>
      </c>
      <c r="AL12" s="43">
        <f t="shared" si="5"/>
        <v>513221</v>
      </c>
      <c r="AM12" s="43">
        <f t="shared" si="5"/>
        <v>3019154</v>
      </c>
      <c r="AN12" s="42">
        <f>[1]BoB!AK46</f>
        <v>230882</v>
      </c>
      <c r="AO12" s="42">
        <f>[1]BoB!AL46</f>
        <v>445602</v>
      </c>
      <c r="AP12" s="42">
        <f>[1]BoB!AM46</f>
        <v>0</v>
      </c>
      <c r="AQ12" s="42">
        <f>[1]BoB!AN46</f>
        <v>0</v>
      </c>
      <c r="AR12" s="42">
        <f>[1]BoB!AO46</f>
        <v>3112</v>
      </c>
      <c r="AS12" s="42">
        <f>[1]BoB!AP46</f>
        <v>58047</v>
      </c>
      <c r="AT12" s="42">
        <f>[1]BoB!AQ46</f>
        <v>16967</v>
      </c>
      <c r="AU12" s="42">
        <f>[1]BoB!AR46</f>
        <v>1550003</v>
      </c>
      <c r="AV12" s="42">
        <f>[1]BoB!AS46</f>
        <v>33102</v>
      </c>
      <c r="AW12" s="42">
        <f>[1]BoB!AT46</f>
        <v>22171</v>
      </c>
      <c r="AX12" s="42">
        <f>[1]BoB!AU46</f>
        <v>110066</v>
      </c>
      <c r="AY12" s="42">
        <f>[1]BoB!AV46</f>
        <v>882840</v>
      </c>
      <c r="AZ12" s="43">
        <f t="shared" si="0"/>
        <v>163247</v>
      </c>
      <c r="BA12" s="43">
        <f t="shared" si="0"/>
        <v>2513061</v>
      </c>
      <c r="BB12" s="43">
        <f t="shared" si="1"/>
        <v>676468</v>
      </c>
      <c r="BC12" s="43">
        <f t="shared" si="1"/>
        <v>5532215</v>
      </c>
    </row>
    <row r="13" spans="1:55" ht="12.75" customHeight="1" x14ac:dyDescent="0.2">
      <c r="A13" s="39">
        <v>4</v>
      </c>
      <c r="B13" s="44" t="s">
        <v>76</v>
      </c>
      <c r="C13" s="41">
        <f t="shared" si="2"/>
        <v>639285</v>
      </c>
      <c r="D13" s="41">
        <f t="shared" si="2"/>
        <v>1029779.3</v>
      </c>
      <c r="E13" s="42">
        <f>[1]BoI!E46</f>
        <v>611348</v>
      </c>
      <c r="F13" s="42">
        <f>[1]BoI!F46</f>
        <v>852279.79</v>
      </c>
      <c r="G13" s="42">
        <f>[1]BoI!G46</f>
        <v>77</v>
      </c>
      <c r="H13" s="42">
        <f>[1]BoI!H46</f>
        <v>4436.380000000001</v>
      </c>
      <c r="I13" s="42">
        <f>[1]BoI!I46</f>
        <v>27860</v>
      </c>
      <c r="J13" s="42">
        <f>[1]BoI!J46</f>
        <v>173063.13</v>
      </c>
      <c r="K13" s="42">
        <v>0</v>
      </c>
      <c r="L13" s="42">
        <v>0</v>
      </c>
      <c r="M13" s="43">
        <f t="shared" si="3"/>
        <v>0</v>
      </c>
      <c r="N13" s="41">
        <f t="shared" si="4"/>
        <v>234949</v>
      </c>
      <c r="O13" s="41">
        <f t="shared" si="4"/>
        <v>1450879.12</v>
      </c>
      <c r="P13" s="42">
        <f>[1]BoI!M46</f>
        <v>216394</v>
      </c>
      <c r="Q13" s="42">
        <f>[1]BoI!N46</f>
        <v>830576.42</v>
      </c>
      <c r="R13" s="42">
        <f>[1]BoI!O46</f>
        <v>18009</v>
      </c>
      <c r="S13" s="42">
        <f>[1]BoI!P46</f>
        <v>537019.12000000011</v>
      </c>
      <c r="T13" s="42">
        <f>[1]BoI!Q46</f>
        <v>528</v>
      </c>
      <c r="U13" s="42">
        <f>[1]BoI!R46</f>
        <v>83265.48000000001</v>
      </c>
      <c r="V13" s="42">
        <f>[1]BoI!S46</f>
        <v>0</v>
      </c>
      <c r="W13" s="42">
        <f>[1]BoI!T46</f>
        <v>0</v>
      </c>
      <c r="X13" s="42">
        <f>[1]BoI!U46</f>
        <v>18</v>
      </c>
      <c r="Y13" s="42">
        <f>[1]BoI!V46</f>
        <v>18.100000000000001</v>
      </c>
      <c r="Z13" s="42">
        <f>[1]BoI!W46</f>
        <v>528</v>
      </c>
      <c r="AA13" s="42">
        <f>[1]BoI!X46</f>
        <v>3043.56</v>
      </c>
      <c r="AB13" s="42">
        <f>[1]BoI!Y46</f>
        <v>29584</v>
      </c>
      <c r="AC13" s="42">
        <f>[1]BoI!Z46</f>
        <v>65795.540000000008</v>
      </c>
      <c r="AD13" s="42">
        <f>[1]BoI!AA46</f>
        <v>48057</v>
      </c>
      <c r="AE13" s="42">
        <f>[1]BoI!AB46</f>
        <v>480380.84</v>
      </c>
      <c r="AF13" s="42">
        <f>[1]BoI!AC46</f>
        <v>101</v>
      </c>
      <c r="AG13" s="42">
        <f>[1]BoI!AD46</f>
        <v>605.24</v>
      </c>
      <c r="AH13" s="42">
        <f>[1]BoI!AE46</f>
        <v>11</v>
      </c>
      <c r="AI13" s="42">
        <f>[1]BoI!AF46</f>
        <v>4394.41</v>
      </c>
      <c r="AJ13" s="42">
        <f>[1]BoI!AG46</f>
        <v>1583</v>
      </c>
      <c r="AK13" s="42">
        <f>[1]BoI!AH46</f>
        <v>691.93999999999994</v>
      </c>
      <c r="AL13" s="43">
        <f t="shared" si="5"/>
        <v>954098</v>
      </c>
      <c r="AM13" s="43">
        <f t="shared" si="5"/>
        <v>3035569.95</v>
      </c>
      <c r="AN13" s="42">
        <f>[1]BoI!AK46</f>
        <v>581908</v>
      </c>
      <c r="AO13" s="42">
        <f>[1]BoI!AL46</f>
        <v>711319.08000000007</v>
      </c>
      <c r="AP13" s="42">
        <f>[1]BoI!AM46</f>
        <v>0</v>
      </c>
      <c r="AQ13" s="42">
        <f>[1]BoI!AN46</f>
        <v>0</v>
      </c>
      <c r="AR13" s="42">
        <f>[1]BoI!AO46</f>
        <v>596</v>
      </c>
      <c r="AS13" s="42">
        <f>[1]BoI!AP46</f>
        <v>10447.199999999999</v>
      </c>
      <c r="AT13" s="42">
        <f>[1]BoI!AQ46</f>
        <v>15935</v>
      </c>
      <c r="AU13" s="42">
        <f>[1]BoI!AR46</f>
        <v>674567.19000000006</v>
      </c>
      <c r="AV13" s="42">
        <f>[1]BoI!AS46</f>
        <v>54637</v>
      </c>
      <c r="AW13" s="42">
        <f>[1]BoI!AT46</f>
        <v>47855.889999999992</v>
      </c>
      <c r="AX13" s="42">
        <f>[1]BoI!AU46</f>
        <v>146039</v>
      </c>
      <c r="AY13" s="42">
        <f>[1]BoI!AV46</f>
        <v>9049911.8199999984</v>
      </c>
      <c r="AZ13" s="43">
        <f t="shared" si="0"/>
        <v>217207</v>
      </c>
      <c r="BA13" s="43">
        <f t="shared" si="0"/>
        <v>9782782.0999999978</v>
      </c>
      <c r="BB13" s="43">
        <f t="shared" si="1"/>
        <v>1171305</v>
      </c>
      <c r="BC13" s="43">
        <f t="shared" si="1"/>
        <v>12818352.049999997</v>
      </c>
    </row>
    <row r="14" spans="1:55" ht="12.75" customHeight="1" x14ac:dyDescent="0.2">
      <c r="A14" s="39">
        <v>5</v>
      </c>
      <c r="B14" s="44" t="s">
        <v>77</v>
      </c>
      <c r="C14" s="41">
        <f t="shared" si="2"/>
        <v>650984</v>
      </c>
      <c r="D14" s="41">
        <f t="shared" si="2"/>
        <v>1225303.02</v>
      </c>
      <c r="E14" s="42">
        <f>[1]BoM!E46</f>
        <v>613093</v>
      </c>
      <c r="F14" s="42">
        <f>[1]BoM!F46</f>
        <v>959652.4</v>
      </c>
      <c r="G14" s="42">
        <f>[1]BoM!G46</f>
        <v>2041</v>
      </c>
      <c r="H14" s="42">
        <f>[1]BoM!H46</f>
        <v>37471.749999999993</v>
      </c>
      <c r="I14" s="42">
        <f>[1]BoM!I46</f>
        <v>35850</v>
      </c>
      <c r="J14" s="42">
        <f>[1]BoM!J46</f>
        <v>228178.86999999997</v>
      </c>
      <c r="K14" s="42">
        <v>0</v>
      </c>
      <c r="L14" s="42">
        <v>0</v>
      </c>
      <c r="M14" s="43">
        <f t="shared" si="3"/>
        <v>0</v>
      </c>
      <c r="N14" s="41">
        <f t="shared" si="4"/>
        <v>184939</v>
      </c>
      <c r="O14" s="41">
        <f t="shared" si="4"/>
        <v>1558855.4</v>
      </c>
      <c r="P14" s="42">
        <f>[1]BoM!M46</f>
        <v>172738</v>
      </c>
      <c r="Q14" s="42">
        <f>[1]BoM!N46</f>
        <v>749546.22000000009</v>
      </c>
      <c r="R14" s="42">
        <f>[1]BoM!O46</f>
        <v>11239</v>
      </c>
      <c r="S14" s="42">
        <f>[1]BoM!P46</f>
        <v>435511.63999999996</v>
      </c>
      <c r="T14" s="42">
        <f>[1]BoM!Q46</f>
        <v>309</v>
      </c>
      <c r="U14" s="42">
        <f>[1]BoM!R46</f>
        <v>78113.19</v>
      </c>
      <c r="V14" s="42">
        <f>[1]BoM!S46</f>
        <v>0</v>
      </c>
      <c r="W14" s="42">
        <f>[1]BoM!T46</f>
        <v>0</v>
      </c>
      <c r="X14" s="42">
        <f>[1]BoM!U46</f>
        <v>653</v>
      </c>
      <c r="Y14" s="42">
        <f>[1]BoM!V46</f>
        <v>295684.34999999998</v>
      </c>
      <c r="Z14" s="42">
        <f>[1]BoM!W46</f>
        <v>229</v>
      </c>
      <c r="AA14" s="42">
        <f>[1]BoM!X46</f>
        <v>20277.68</v>
      </c>
      <c r="AB14" s="42">
        <f>[1]BoM!Y46</f>
        <v>21255</v>
      </c>
      <c r="AC14" s="42">
        <f>[1]BoM!Z46</f>
        <v>49055.66</v>
      </c>
      <c r="AD14" s="42">
        <f>[1]BoM!AA46</f>
        <v>55018</v>
      </c>
      <c r="AE14" s="42">
        <f>[1]BoM!AB46</f>
        <v>488914.96000000008</v>
      </c>
      <c r="AF14" s="42">
        <f>[1]BoM!AC46</f>
        <v>16</v>
      </c>
      <c r="AG14" s="42">
        <f>[1]BoM!AD46</f>
        <v>275.77000000000004</v>
      </c>
      <c r="AH14" s="42">
        <f>[1]BoM!AE46</f>
        <v>83</v>
      </c>
      <c r="AI14" s="42">
        <f>[1]BoM!AF46</f>
        <v>21598.969999999998</v>
      </c>
      <c r="AJ14" s="42">
        <f>[1]BoM!AG46</f>
        <v>225386</v>
      </c>
      <c r="AK14" s="42">
        <f>[1]BoM!AH46</f>
        <v>89626.47</v>
      </c>
      <c r="AL14" s="43">
        <f t="shared" si="5"/>
        <v>1137910</v>
      </c>
      <c r="AM14" s="43">
        <f t="shared" si="5"/>
        <v>3453907.9300000006</v>
      </c>
      <c r="AN14" s="42">
        <f>[1]BoM!AK46</f>
        <v>735580</v>
      </c>
      <c r="AO14" s="42">
        <f>[1]BoM!AL46</f>
        <v>884462.10999999975</v>
      </c>
      <c r="AP14" s="42">
        <f>[1]BoM!AM46</f>
        <v>0</v>
      </c>
      <c r="AQ14" s="42">
        <f>[1]BoM!AN46</f>
        <v>0</v>
      </c>
      <c r="AR14" s="42">
        <f>[1]BoM!AO46</f>
        <v>2822</v>
      </c>
      <c r="AS14" s="42">
        <f>[1]BoM!AP46</f>
        <v>43371.06</v>
      </c>
      <c r="AT14" s="42">
        <f>[1]BoM!AQ46</f>
        <v>19016</v>
      </c>
      <c r="AU14" s="42">
        <f>[1]BoM!AR46</f>
        <v>626295.57999999996</v>
      </c>
      <c r="AV14" s="42">
        <f>[1]BoM!AS46</f>
        <v>153635</v>
      </c>
      <c r="AW14" s="42">
        <f>[1]BoM!AT46</f>
        <v>245141.72</v>
      </c>
      <c r="AX14" s="42">
        <f>[1]BoM!AU46</f>
        <v>225386</v>
      </c>
      <c r="AY14" s="42">
        <f>[1]BoM!AV46</f>
        <v>2177167.1200000006</v>
      </c>
      <c r="AZ14" s="43">
        <f t="shared" si="0"/>
        <v>400859</v>
      </c>
      <c r="BA14" s="43">
        <f t="shared" si="0"/>
        <v>3091975.4800000004</v>
      </c>
      <c r="BB14" s="43">
        <f t="shared" si="1"/>
        <v>1538769</v>
      </c>
      <c r="BC14" s="43">
        <f t="shared" si="1"/>
        <v>6545883.4100000011</v>
      </c>
    </row>
    <row r="15" spans="1:55" ht="12.75" customHeight="1" x14ac:dyDescent="0.2">
      <c r="A15" s="39">
        <v>6</v>
      </c>
      <c r="B15" s="44" t="s">
        <v>78</v>
      </c>
      <c r="C15" s="41">
        <f t="shared" si="2"/>
        <v>136086</v>
      </c>
      <c r="D15" s="41">
        <f t="shared" si="2"/>
        <v>322518.53999999998</v>
      </c>
      <c r="E15" s="42">
        <f>[1]Canara!E46</f>
        <v>130052</v>
      </c>
      <c r="F15" s="42">
        <f>[1]Canara!F46</f>
        <v>261797.16999999998</v>
      </c>
      <c r="G15" s="42">
        <f>[1]Canara!G46</f>
        <v>337</v>
      </c>
      <c r="H15" s="42">
        <f>[1]Canara!H46</f>
        <v>3575.42</v>
      </c>
      <c r="I15" s="42">
        <f>[1]Canara!I46</f>
        <v>5697</v>
      </c>
      <c r="J15" s="42">
        <f>[1]Canara!J46</f>
        <v>57145.95</v>
      </c>
      <c r="K15" s="42">
        <v>0</v>
      </c>
      <c r="L15" s="42">
        <v>0</v>
      </c>
      <c r="M15" s="43">
        <f t="shared" si="3"/>
        <v>0</v>
      </c>
      <c r="N15" s="41">
        <f t="shared" si="4"/>
        <v>105520</v>
      </c>
      <c r="O15" s="41">
        <f t="shared" si="4"/>
        <v>1273794.82</v>
      </c>
      <c r="P15" s="42">
        <f>[1]Canara!M46</f>
        <v>90892</v>
      </c>
      <c r="Q15" s="42">
        <f>[1]Canara!N46</f>
        <v>492425.88999999996</v>
      </c>
      <c r="R15" s="42">
        <f>[1]Canara!O46</f>
        <v>11346</v>
      </c>
      <c r="S15" s="42">
        <f>[1]Canara!P46</f>
        <v>480160.10000000003</v>
      </c>
      <c r="T15" s="42">
        <f>[1]Canara!Q46</f>
        <v>1151</v>
      </c>
      <c r="U15" s="42">
        <f>[1]Canara!R46</f>
        <v>274696.85000000003</v>
      </c>
      <c r="V15" s="42">
        <f>[1]Canara!S46</f>
        <v>0</v>
      </c>
      <c r="W15" s="42">
        <f>[1]Canara!T46</f>
        <v>0</v>
      </c>
      <c r="X15" s="42">
        <f>[1]Canara!U46</f>
        <v>2131</v>
      </c>
      <c r="Y15" s="42">
        <f>[1]Canara!V46</f>
        <v>26511.979999999992</v>
      </c>
      <c r="Z15" s="42">
        <f>[1]Canara!W46</f>
        <v>1</v>
      </c>
      <c r="AA15" s="42">
        <f>[1]Canara!X46</f>
        <v>0.42423</v>
      </c>
      <c r="AB15" s="42">
        <f>[1]Canara!Y46</f>
        <v>13744</v>
      </c>
      <c r="AC15" s="42">
        <f>[1]Canara!Z46</f>
        <v>48488.829999999994</v>
      </c>
      <c r="AD15" s="42">
        <f>[1]Canara!AA46</f>
        <v>19824</v>
      </c>
      <c r="AE15" s="42">
        <f>[1]Canara!AB46</f>
        <v>277149.45999999996</v>
      </c>
      <c r="AF15" s="42">
        <f>[1]Canara!AC46</f>
        <v>4</v>
      </c>
      <c r="AG15" s="42">
        <f>[1]Canara!AD46</f>
        <v>9.76</v>
      </c>
      <c r="AH15" s="42">
        <f>[1]Canara!AE46</f>
        <v>10</v>
      </c>
      <c r="AI15" s="42">
        <f>[1]Canara!AF46</f>
        <v>6.2</v>
      </c>
      <c r="AJ15" s="42">
        <f>[1]Canara!AG46</f>
        <v>2529</v>
      </c>
      <c r="AK15" s="42">
        <f>[1]Canara!AH46</f>
        <v>1277.78908</v>
      </c>
      <c r="AL15" s="43">
        <f t="shared" si="5"/>
        <v>277718</v>
      </c>
      <c r="AM15" s="43">
        <f t="shared" si="5"/>
        <v>1923245.8233100001</v>
      </c>
      <c r="AN15" s="42">
        <f>[1]Canara!AK46</f>
        <v>130801</v>
      </c>
      <c r="AO15" s="42">
        <f>[1]Canara!AL46</f>
        <v>3109195.2686582999</v>
      </c>
      <c r="AP15" s="42">
        <f>[1]Canara!AM46</f>
        <v>58</v>
      </c>
      <c r="AQ15" s="42">
        <f>[1]Canara!AN46</f>
        <v>1604.28</v>
      </c>
      <c r="AR15" s="42">
        <f>[1]Canara!AO46</f>
        <v>1748</v>
      </c>
      <c r="AS15" s="42">
        <f>[1]Canara!AP46</f>
        <v>18658.46</v>
      </c>
      <c r="AT15" s="42">
        <f>[1]Canara!AQ46</f>
        <v>11578</v>
      </c>
      <c r="AU15" s="42">
        <f>[1]Canara!AR46</f>
        <v>1373390.2300000002</v>
      </c>
      <c r="AV15" s="42">
        <f>[1]Canara!AS46</f>
        <v>50988</v>
      </c>
      <c r="AW15" s="42">
        <f>[1]Canara!AT46</f>
        <v>1936290.5300000005</v>
      </c>
      <c r="AX15" s="42">
        <f>[1]Canara!AU46</f>
        <v>136866</v>
      </c>
      <c r="AY15" s="42">
        <f>[1]Canara!AV46</f>
        <v>8073627.7836894011</v>
      </c>
      <c r="AZ15" s="42">
        <f>[1]Canara!AW46</f>
        <v>201238</v>
      </c>
      <c r="BA15" s="42">
        <f>[1]Canara!AX46</f>
        <v>11403571.2836894</v>
      </c>
      <c r="BB15" s="42">
        <f>[1]Canara!AY46</f>
        <v>478956</v>
      </c>
      <c r="BC15" s="42">
        <f>[1]Canara!AZ46</f>
        <v>13326817.106999403</v>
      </c>
    </row>
    <row r="16" spans="1:55" ht="12.75" customHeight="1" x14ac:dyDescent="0.2">
      <c r="A16" s="39">
        <v>7</v>
      </c>
      <c r="B16" s="44" t="s">
        <v>79</v>
      </c>
      <c r="C16" s="41">
        <f t="shared" si="2"/>
        <v>406286</v>
      </c>
      <c r="D16" s="41">
        <f t="shared" si="2"/>
        <v>420914</v>
      </c>
      <c r="E16" s="42">
        <f>[1]CBI!E46</f>
        <v>405218</v>
      </c>
      <c r="F16" s="42">
        <f>[1]CBI!F46</f>
        <v>357130</v>
      </c>
      <c r="G16" s="42">
        <f>[1]CBI!G46</f>
        <v>416</v>
      </c>
      <c r="H16" s="42">
        <f>[1]CBI!H46</f>
        <v>22564</v>
      </c>
      <c r="I16" s="42">
        <f>[1]CBI!I46</f>
        <v>652</v>
      </c>
      <c r="J16" s="42">
        <f>[1]CBI!J46</f>
        <v>41220</v>
      </c>
      <c r="K16" s="42">
        <v>0</v>
      </c>
      <c r="L16" s="42">
        <v>0</v>
      </c>
      <c r="M16" s="43">
        <f t="shared" si="3"/>
        <v>0</v>
      </c>
      <c r="N16" s="41">
        <f t="shared" si="4"/>
        <v>85904</v>
      </c>
      <c r="O16" s="41">
        <f t="shared" si="4"/>
        <v>569324</v>
      </c>
      <c r="P16" s="42">
        <f>[1]CBI!M46</f>
        <v>74889</v>
      </c>
      <c r="Q16" s="42">
        <f>[1]CBI!N46</f>
        <v>187083</v>
      </c>
      <c r="R16" s="42">
        <f>[1]CBI!O46</f>
        <v>5142</v>
      </c>
      <c r="S16" s="42">
        <f>[1]CBI!P46</f>
        <v>223753</v>
      </c>
      <c r="T16" s="42">
        <f>[1]CBI!Q46</f>
        <v>325</v>
      </c>
      <c r="U16" s="42">
        <f>[1]CBI!R46</f>
        <v>148881</v>
      </c>
      <c r="V16" s="42">
        <f>[1]CBI!S46</f>
        <v>5548</v>
      </c>
      <c r="W16" s="42">
        <f>[1]CBI!T46</f>
        <v>9607</v>
      </c>
      <c r="X16" s="42">
        <f>[1]CBI!U46</f>
        <v>0</v>
      </c>
      <c r="Y16" s="42">
        <f>[1]CBI!V46</f>
        <v>0</v>
      </c>
      <c r="Z16" s="42">
        <f>[1]CBI!W46</f>
        <v>46</v>
      </c>
      <c r="AA16" s="42">
        <f>[1]CBI!X46</f>
        <v>4808</v>
      </c>
      <c r="AB16" s="42">
        <f>[1]CBI!Y46</f>
        <v>13104</v>
      </c>
      <c r="AC16" s="42">
        <f>[1]CBI!Z46</f>
        <v>35235</v>
      </c>
      <c r="AD16" s="42">
        <f>[1]CBI!AA46</f>
        <v>26621</v>
      </c>
      <c r="AE16" s="42">
        <f>[1]CBI!AB46</f>
        <v>497369</v>
      </c>
      <c r="AF16" s="42">
        <f>[1]CBI!AC46</f>
        <v>15</v>
      </c>
      <c r="AG16" s="42">
        <f>[1]CBI!AD46</f>
        <v>531</v>
      </c>
      <c r="AH16" s="42">
        <f>[1]CBI!AE46</f>
        <v>14</v>
      </c>
      <c r="AI16" s="42">
        <f>[1]CBI!AF46</f>
        <v>23</v>
      </c>
      <c r="AJ16" s="42">
        <f>[1]CBI!AG46</f>
        <v>24</v>
      </c>
      <c r="AK16" s="42">
        <f>[1]CBI!AH46</f>
        <v>10</v>
      </c>
      <c r="AL16" s="43">
        <f t="shared" si="5"/>
        <v>532014</v>
      </c>
      <c r="AM16" s="43">
        <f t="shared" si="5"/>
        <v>1528214</v>
      </c>
      <c r="AN16" s="42">
        <f>[1]CBI!AK46</f>
        <v>304960</v>
      </c>
      <c r="AO16" s="42">
        <f>[1]CBI!AL46</f>
        <v>295946</v>
      </c>
      <c r="AP16" s="42">
        <f>[1]CBI!AM46</f>
        <v>0</v>
      </c>
      <c r="AQ16" s="42">
        <f>[1]CBI!AN46</f>
        <v>0</v>
      </c>
      <c r="AR16" s="42">
        <f>[1]CBI!AO46</f>
        <v>370</v>
      </c>
      <c r="AS16" s="42">
        <f>[1]CBI!AP46</f>
        <v>8810</v>
      </c>
      <c r="AT16" s="42">
        <f>[1]CBI!AQ46</f>
        <v>8747</v>
      </c>
      <c r="AU16" s="42">
        <f>[1]CBI!AR46</f>
        <v>273040</v>
      </c>
      <c r="AV16" s="42">
        <f>[1]CBI!AS46</f>
        <v>13281</v>
      </c>
      <c r="AW16" s="42">
        <f>[1]CBI!AT46</f>
        <v>73288</v>
      </c>
      <c r="AX16" s="42">
        <f>[1]CBI!AU46</f>
        <v>34484</v>
      </c>
      <c r="AY16" s="42">
        <f>[1]CBI!AV46</f>
        <v>4186842</v>
      </c>
      <c r="AZ16" s="43">
        <f t="shared" si="0"/>
        <v>56882</v>
      </c>
      <c r="BA16" s="43">
        <f t="shared" si="0"/>
        <v>4541980</v>
      </c>
      <c r="BB16" s="43">
        <f t="shared" si="1"/>
        <v>588896</v>
      </c>
      <c r="BC16" s="43">
        <f t="shared" si="1"/>
        <v>6070194</v>
      </c>
    </row>
    <row r="17" spans="1:59" ht="12.75" customHeight="1" x14ac:dyDescent="0.2">
      <c r="A17" s="39">
        <v>8</v>
      </c>
      <c r="B17" s="44" t="s">
        <v>80</v>
      </c>
      <c r="C17" s="41">
        <f t="shared" si="2"/>
        <v>27904</v>
      </c>
      <c r="D17" s="41">
        <f t="shared" si="2"/>
        <v>125512</v>
      </c>
      <c r="E17" s="42">
        <f>[1]Corporation!E46</f>
        <v>25929</v>
      </c>
      <c r="F17" s="42">
        <f>[1]Corporation!F46</f>
        <v>99623</v>
      </c>
      <c r="G17" s="42">
        <f>[1]Corporation!G46</f>
        <v>1562</v>
      </c>
      <c r="H17" s="42">
        <f>[1]Corporation!H46</f>
        <v>12138</v>
      </c>
      <c r="I17" s="42">
        <f>[1]Corporation!I46</f>
        <v>413</v>
      </c>
      <c r="J17" s="42">
        <f>[1]Corporation!J46</f>
        <v>13751</v>
      </c>
      <c r="K17" s="42">
        <v>0</v>
      </c>
      <c r="L17" s="42">
        <v>0</v>
      </c>
      <c r="M17" s="43">
        <f t="shared" si="3"/>
        <v>0</v>
      </c>
      <c r="N17" s="41">
        <f t="shared" si="4"/>
        <v>24109</v>
      </c>
      <c r="O17" s="41">
        <f t="shared" si="4"/>
        <v>363649.18</v>
      </c>
      <c r="P17" s="42">
        <f>[1]Corporation!M46</f>
        <v>19897</v>
      </c>
      <c r="Q17" s="42">
        <f>[1]Corporation!N46</f>
        <v>110126</v>
      </c>
      <c r="R17" s="42">
        <f>[1]Corporation!O46</f>
        <v>3690</v>
      </c>
      <c r="S17" s="42">
        <f>[1]Corporation!P46</f>
        <v>163626</v>
      </c>
      <c r="T17" s="42">
        <f>[1]Corporation!Q46</f>
        <v>407</v>
      </c>
      <c r="U17" s="42">
        <f>[1]Corporation!R46</f>
        <v>78324</v>
      </c>
      <c r="V17" s="42">
        <f>[1]Corporation!S46</f>
        <v>108</v>
      </c>
      <c r="W17" s="42">
        <f>[1]Corporation!T46</f>
        <v>11555.990000000002</v>
      </c>
      <c r="X17" s="42">
        <f>[1]Corporation!U46</f>
        <v>7</v>
      </c>
      <c r="Y17" s="42">
        <f>[1]Corporation!V46</f>
        <v>17.190000000000001</v>
      </c>
      <c r="Z17" s="42">
        <f>[1]Corporation!W46</f>
        <v>245</v>
      </c>
      <c r="AA17" s="42">
        <f>[1]Corporation!X46</f>
        <v>13664.33</v>
      </c>
      <c r="AB17" s="42">
        <f>[1]Corporation!Y46</f>
        <v>1717</v>
      </c>
      <c r="AC17" s="42">
        <f>[1]Corporation!Z46</f>
        <v>5170</v>
      </c>
      <c r="AD17" s="42">
        <f>[1]Corporation!AA46</f>
        <v>10684</v>
      </c>
      <c r="AE17" s="42">
        <f>[1]Corporation!AB46</f>
        <v>323508.65000000002</v>
      </c>
      <c r="AF17" s="42">
        <f>[1]Corporation!AC46</f>
        <v>52</v>
      </c>
      <c r="AG17" s="42">
        <f>[1]Corporation!AD46</f>
        <v>538.32000000000005</v>
      </c>
      <c r="AH17" s="42">
        <f>[1]Corporation!AE46</f>
        <v>12</v>
      </c>
      <c r="AI17" s="42">
        <f>[1]Corporation!AF46</f>
        <v>1426.1399999999999</v>
      </c>
      <c r="AJ17" s="42">
        <f>[1]Corporation!AG46</f>
        <v>1195</v>
      </c>
      <c r="AK17" s="42">
        <f>[1]Corporation!AH46</f>
        <v>30077.67</v>
      </c>
      <c r="AL17" s="43">
        <f t="shared" si="5"/>
        <v>65918</v>
      </c>
      <c r="AM17" s="43">
        <f t="shared" si="5"/>
        <v>863546.29</v>
      </c>
      <c r="AN17" s="42">
        <f>[1]Corporation!AK46</f>
        <v>28964</v>
      </c>
      <c r="AO17" s="42">
        <f>[1]Corporation!AL46</f>
        <v>86141</v>
      </c>
      <c r="AP17" s="42">
        <f>[1]Corporation!AM46</f>
        <v>0</v>
      </c>
      <c r="AQ17" s="42">
        <f>[1]Corporation!AN46</f>
        <v>0</v>
      </c>
      <c r="AR17" s="42">
        <f>[1]Corporation!AO46</f>
        <v>71</v>
      </c>
      <c r="AS17" s="42">
        <f>[1]Corporation!AP46</f>
        <v>718</v>
      </c>
      <c r="AT17" s="42">
        <f>[1]Corporation!AQ46</f>
        <v>1654</v>
      </c>
      <c r="AU17" s="42">
        <f>[1]Corporation!AR46</f>
        <v>16521</v>
      </c>
      <c r="AV17" s="42">
        <f>[1]Corporation!AS46</f>
        <v>7485</v>
      </c>
      <c r="AW17" s="42">
        <f>[1]Corporation!AT46</f>
        <v>40180</v>
      </c>
      <c r="AX17" s="42">
        <f>[1]Corporation!AU46</f>
        <v>7578</v>
      </c>
      <c r="AY17" s="42">
        <f>[1]Corporation!AV46</f>
        <v>475813.36</v>
      </c>
      <c r="AZ17" s="43">
        <f t="shared" si="0"/>
        <v>16788</v>
      </c>
      <c r="BA17" s="43">
        <f t="shared" si="0"/>
        <v>533232.36</v>
      </c>
      <c r="BB17" s="43">
        <f t="shared" si="1"/>
        <v>82706</v>
      </c>
      <c r="BC17" s="43">
        <f t="shared" si="1"/>
        <v>1396778.65</v>
      </c>
    </row>
    <row r="18" spans="1:59" ht="12.75" customHeight="1" x14ac:dyDescent="0.2">
      <c r="A18" s="39">
        <v>11</v>
      </c>
      <c r="B18" s="44" t="s">
        <v>81</v>
      </c>
      <c r="C18" s="41">
        <f t="shared" si="2"/>
        <v>32697</v>
      </c>
      <c r="D18" s="41">
        <f t="shared" si="2"/>
        <v>85823.51999999999</v>
      </c>
      <c r="E18" s="42">
        <f>[1]Indian!E46</f>
        <v>32098</v>
      </c>
      <c r="F18" s="42">
        <f>[1]Indian!F46</f>
        <v>53527.539999999994</v>
      </c>
      <c r="G18" s="42">
        <f>[1]Indian!G46</f>
        <v>21</v>
      </c>
      <c r="H18" s="42">
        <f>[1]Indian!H46</f>
        <v>417.39000000000004</v>
      </c>
      <c r="I18" s="42">
        <f>[1]Indian!I46</f>
        <v>578</v>
      </c>
      <c r="J18" s="42">
        <f>[1]Indian!J46</f>
        <v>31878.59</v>
      </c>
      <c r="K18" s="42">
        <v>0</v>
      </c>
      <c r="L18" s="42">
        <v>0</v>
      </c>
      <c r="M18" s="43">
        <f t="shared" si="3"/>
        <v>0</v>
      </c>
      <c r="N18" s="41">
        <f t="shared" si="4"/>
        <v>28851</v>
      </c>
      <c r="O18" s="41">
        <f t="shared" si="4"/>
        <v>771055.86</v>
      </c>
      <c r="P18" s="42">
        <f>[1]Indian!M46</f>
        <v>22897</v>
      </c>
      <c r="Q18" s="42">
        <f>[1]Indian!N46</f>
        <v>344651.83</v>
      </c>
      <c r="R18" s="42">
        <f>[1]Indian!O46</f>
        <v>4713</v>
      </c>
      <c r="S18" s="42">
        <f>[1]Indian!P46</f>
        <v>357293.26999999996</v>
      </c>
      <c r="T18" s="42">
        <f>[1]Indian!Q46</f>
        <v>1237</v>
      </c>
      <c r="U18" s="42">
        <f>[1]Indian!R46</f>
        <v>69102.759999999995</v>
      </c>
      <c r="V18" s="42">
        <f>[1]Indian!S46</f>
        <v>4</v>
      </c>
      <c r="W18" s="42">
        <f>[1]Indian!T46</f>
        <v>8</v>
      </c>
      <c r="X18" s="42">
        <f>[1]Indian!U46</f>
        <v>0</v>
      </c>
      <c r="Y18" s="42">
        <f>[1]Indian!V46</f>
        <v>0</v>
      </c>
      <c r="Z18" s="42">
        <f>[1]Indian!W46</f>
        <v>5</v>
      </c>
      <c r="AA18" s="42">
        <f>[1]Indian!X46</f>
        <v>919.14</v>
      </c>
      <c r="AB18" s="42">
        <f>[1]Indian!Y46</f>
        <v>621</v>
      </c>
      <c r="AC18" s="42">
        <f>[1]Indian!Z46</f>
        <v>3524.6099999999997</v>
      </c>
      <c r="AD18" s="42">
        <f>[1]Indian!AA46</f>
        <v>4963</v>
      </c>
      <c r="AE18" s="42">
        <f>[1]Indian!AB46</f>
        <v>89587.68</v>
      </c>
      <c r="AF18" s="42">
        <f>[1]Indian!AC46</f>
        <v>2</v>
      </c>
      <c r="AG18" s="42">
        <f>[1]Indian!AD46</f>
        <v>14.23</v>
      </c>
      <c r="AH18" s="42">
        <f>[1]Indian!AE46</f>
        <v>9</v>
      </c>
      <c r="AI18" s="42">
        <f>[1]Indian!AF46</f>
        <v>3170.18</v>
      </c>
      <c r="AJ18" s="42">
        <f>[1]Indian!AG46</f>
        <v>1860</v>
      </c>
      <c r="AK18" s="42">
        <f>[1]Indian!AH46</f>
        <v>19467.409999999996</v>
      </c>
      <c r="AL18" s="43">
        <f t="shared" si="5"/>
        <v>69008</v>
      </c>
      <c r="AM18" s="43">
        <f t="shared" si="5"/>
        <v>973562.63000000012</v>
      </c>
      <c r="AN18" s="42">
        <f>[1]Indian!AK46</f>
        <v>154635</v>
      </c>
      <c r="AO18" s="42">
        <f>[1]Indian!AL46</f>
        <v>41463.860000000008</v>
      </c>
      <c r="AP18" s="42">
        <f>[1]Indian!AM46</f>
        <v>0</v>
      </c>
      <c r="AQ18" s="42">
        <f>[1]Indian!AN46</f>
        <v>0</v>
      </c>
      <c r="AR18" s="42">
        <f>[1]Indian!AO46</f>
        <v>0</v>
      </c>
      <c r="AS18" s="42">
        <f>[1]Indian!AP46</f>
        <v>0</v>
      </c>
      <c r="AT18" s="42">
        <f>[1]Indian!AQ46</f>
        <v>0</v>
      </c>
      <c r="AU18" s="42">
        <f>[1]Indian!AR46</f>
        <v>0</v>
      </c>
      <c r="AV18" s="42">
        <f>[1]Indian!AS46</f>
        <v>0</v>
      </c>
      <c r="AW18" s="42">
        <f>[1]Indian!AT46</f>
        <v>0</v>
      </c>
      <c r="AX18" s="42">
        <f>[1]Indian!AU46</f>
        <v>0</v>
      </c>
      <c r="AY18" s="42">
        <f>[1]Indian!AV46</f>
        <v>0</v>
      </c>
      <c r="AZ18" s="43">
        <f t="shared" si="0"/>
        <v>0</v>
      </c>
      <c r="BA18" s="43">
        <f t="shared" si="0"/>
        <v>0</v>
      </c>
      <c r="BB18" s="43">
        <f t="shared" si="1"/>
        <v>69008</v>
      </c>
      <c r="BC18" s="43">
        <f t="shared" si="1"/>
        <v>973562.63000000012</v>
      </c>
    </row>
    <row r="19" spans="1:59" ht="12.75" customHeight="1" x14ac:dyDescent="0.2">
      <c r="A19" s="39">
        <v>12</v>
      </c>
      <c r="B19" s="44" t="s">
        <v>82</v>
      </c>
      <c r="C19" s="41">
        <f t="shared" si="2"/>
        <v>31282</v>
      </c>
      <c r="D19" s="41">
        <f t="shared" si="2"/>
        <v>139183</v>
      </c>
      <c r="E19" s="42">
        <f>[1]IOB!E46</f>
        <v>4124</v>
      </c>
      <c r="F19" s="42">
        <f>[1]IOB!F46</f>
        <v>20492</v>
      </c>
      <c r="G19" s="42">
        <f>[1]IOB!G46</f>
        <v>18050</v>
      </c>
      <c r="H19" s="42">
        <f>[1]IOB!H46</f>
        <v>81469</v>
      </c>
      <c r="I19" s="42">
        <f>[1]IOB!I46</f>
        <v>9108</v>
      </c>
      <c r="J19" s="42">
        <f>[1]IOB!J46</f>
        <v>37222</v>
      </c>
      <c r="K19" s="42">
        <v>0</v>
      </c>
      <c r="L19" s="42">
        <v>0</v>
      </c>
      <c r="M19" s="43">
        <f t="shared" si="3"/>
        <v>0</v>
      </c>
      <c r="N19" s="41">
        <f t="shared" si="4"/>
        <v>20957</v>
      </c>
      <c r="O19" s="41">
        <f t="shared" si="4"/>
        <v>414321</v>
      </c>
      <c r="P19" s="42">
        <f>[1]IOB!M46</f>
        <v>14357</v>
      </c>
      <c r="Q19" s="42">
        <f>[1]IOB!N46</f>
        <v>95107</v>
      </c>
      <c r="R19" s="42">
        <f>[1]IOB!O46</f>
        <v>3875</v>
      </c>
      <c r="S19" s="42">
        <f>[1]IOB!P46</f>
        <v>274617</v>
      </c>
      <c r="T19" s="42">
        <f>[1]IOB!Q46</f>
        <v>2652</v>
      </c>
      <c r="U19" s="42">
        <f>[1]IOB!R46</f>
        <v>44474</v>
      </c>
      <c r="V19" s="42">
        <f>[1]IOB!S46</f>
        <v>73</v>
      </c>
      <c r="W19" s="42">
        <f>[1]IOB!T46</f>
        <v>123</v>
      </c>
      <c r="X19" s="42">
        <f>[1]IOB!U46</f>
        <v>0</v>
      </c>
      <c r="Y19" s="42">
        <f>[1]IOB!V46</f>
        <v>0</v>
      </c>
      <c r="Z19" s="42">
        <f>[1]IOB!W46</f>
        <v>204</v>
      </c>
      <c r="AA19" s="42">
        <f>[1]IOB!X46</f>
        <v>128123</v>
      </c>
      <c r="AB19" s="42">
        <f>[1]IOB!Y46</f>
        <v>4359</v>
      </c>
      <c r="AC19" s="42">
        <f>[1]IOB!Z46</f>
        <v>9981</v>
      </c>
      <c r="AD19" s="42">
        <f>[1]IOB!AA46</f>
        <v>7609</v>
      </c>
      <c r="AE19" s="42">
        <f>[1]IOB!AB46</f>
        <v>115561</v>
      </c>
      <c r="AF19" s="42">
        <f>[1]IOB!AC46</f>
        <v>2355</v>
      </c>
      <c r="AG19" s="42">
        <f>[1]IOB!AD46</f>
        <v>3028</v>
      </c>
      <c r="AH19" s="42">
        <f>[1]IOB!AE46</f>
        <v>520</v>
      </c>
      <c r="AI19" s="42">
        <f>[1]IOB!AF46</f>
        <v>970</v>
      </c>
      <c r="AJ19" s="42">
        <f>[1]IOB!AG46</f>
        <v>164704</v>
      </c>
      <c r="AK19" s="42">
        <f>[1]IOB!AH46</f>
        <v>337121</v>
      </c>
      <c r="AL19" s="43">
        <f t="shared" si="5"/>
        <v>231990</v>
      </c>
      <c r="AM19" s="43">
        <f t="shared" si="5"/>
        <v>1148288</v>
      </c>
      <c r="AN19" s="42">
        <f>[1]IOB!AK46</f>
        <v>28215</v>
      </c>
      <c r="AO19" s="42">
        <f>[1]IOB!AL46</f>
        <v>336510</v>
      </c>
      <c r="AP19" s="42">
        <f>[1]IOB!AM46</f>
        <v>0</v>
      </c>
      <c r="AQ19" s="42">
        <f>[1]IOB!AN46</f>
        <v>0</v>
      </c>
      <c r="AR19" s="42">
        <f>[1]IOB!AO46</f>
        <v>34</v>
      </c>
      <c r="AS19" s="42">
        <f>[1]IOB!AP46</f>
        <v>571</v>
      </c>
      <c r="AT19" s="42">
        <f>[1]IOB!AQ46</f>
        <v>886</v>
      </c>
      <c r="AU19" s="42">
        <f>[1]IOB!AR46</f>
        <v>8322</v>
      </c>
      <c r="AV19" s="42">
        <f>[1]IOB!AS46</f>
        <v>8986</v>
      </c>
      <c r="AW19" s="42">
        <f>[1]IOB!AT46</f>
        <v>713506</v>
      </c>
      <c r="AX19" s="42">
        <f>[1]IOB!AU46</f>
        <v>2552</v>
      </c>
      <c r="AY19" s="42">
        <f>[1]IOB!AV46</f>
        <v>744592</v>
      </c>
      <c r="AZ19" s="43">
        <f t="shared" si="0"/>
        <v>12458</v>
      </c>
      <c r="BA19" s="43">
        <f t="shared" si="0"/>
        <v>1466991</v>
      </c>
      <c r="BB19" s="43">
        <f t="shared" si="1"/>
        <v>244448</v>
      </c>
      <c r="BC19" s="43">
        <f t="shared" si="1"/>
        <v>2615279</v>
      </c>
    </row>
    <row r="20" spans="1:59" ht="12.75" customHeight="1" x14ac:dyDescent="0.2">
      <c r="A20" s="39">
        <v>13</v>
      </c>
      <c r="B20" s="44" t="s">
        <v>83</v>
      </c>
      <c r="C20" s="41">
        <f t="shared" si="2"/>
        <v>0</v>
      </c>
      <c r="D20" s="41">
        <f t="shared" si="2"/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3">
        <f t="shared" si="3"/>
        <v>0</v>
      </c>
      <c r="N20" s="41">
        <f t="shared" si="4"/>
        <v>0</v>
      </c>
      <c r="O20" s="41">
        <f t="shared" si="4"/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3">
        <f t="shared" si="5"/>
        <v>0</v>
      </c>
      <c r="AM20" s="43">
        <f t="shared" si="5"/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3">
        <f t="shared" si="0"/>
        <v>0</v>
      </c>
      <c r="BA20" s="43">
        <f t="shared" si="0"/>
        <v>0</v>
      </c>
      <c r="BB20" s="43">
        <f t="shared" si="1"/>
        <v>0</v>
      </c>
      <c r="BC20" s="43">
        <f t="shared" si="1"/>
        <v>0</v>
      </c>
    </row>
    <row r="21" spans="1:59" ht="12.75" customHeight="1" x14ac:dyDescent="0.2">
      <c r="A21" s="39">
        <v>14</v>
      </c>
      <c r="B21" s="44" t="s">
        <v>84</v>
      </c>
      <c r="C21" s="41">
        <f t="shared" si="2"/>
        <v>504</v>
      </c>
      <c r="D21" s="41">
        <f t="shared" si="2"/>
        <v>3767.9599999999996</v>
      </c>
      <c r="E21" s="42">
        <f>[1]PSB!E46</f>
        <v>207</v>
      </c>
      <c r="F21" s="42">
        <f>[1]PSB!F46</f>
        <v>964.24000000000012</v>
      </c>
      <c r="G21" s="42">
        <f>[1]PSB!G46</f>
        <v>297</v>
      </c>
      <c r="H21" s="42">
        <f>[1]PSB!H46</f>
        <v>2803.7199999999993</v>
      </c>
      <c r="I21" s="42">
        <f>[1]PSB!I46</f>
        <v>0</v>
      </c>
      <c r="J21" s="42">
        <f>[1]PSB!J46</f>
        <v>0</v>
      </c>
      <c r="K21" s="42">
        <v>0</v>
      </c>
      <c r="L21" s="42">
        <v>0</v>
      </c>
      <c r="M21" s="43">
        <f t="shared" si="3"/>
        <v>0</v>
      </c>
      <c r="N21" s="41">
        <f t="shared" si="4"/>
        <v>3459</v>
      </c>
      <c r="O21" s="41">
        <f t="shared" si="4"/>
        <v>44636.61</v>
      </c>
      <c r="P21" s="42">
        <f>[1]PSB!M46</f>
        <v>2827</v>
      </c>
      <c r="Q21" s="42">
        <f>[1]PSB!N46</f>
        <v>18061.349999999999</v>
      </c>
      <c r="R21" s="42">
        <f>[1]PSB!O46</f>
        <v>602</v>
      </c>
      <c r="S21" s="42">
        <f>[1]PSB!P46</f>
        <v>16732.050000000003</v>
      </c>
      <c r="T21" s="42">
        <f>[1]PSB!Q46</f>
        <v>26</v>
      </c>
      <c r="U21" s="42">
        <f>[1]PSB!R46</f>
        <v>6029.3899999999994</v>
      </c>
      <c r="V21" s="42">
        <f>[1]PSB!S46</f>
        <v>0</v>
      </c>
      <c r="W21" s="42">
        <f>[1]PSB!T46</f>
        <v>0</v>
      </c>
      <c r="X21" s="42">
        <f>[1]PSB!U46</f>
        <v>4</v>
      </c>
      <c r="Y21" s="42">
        <f>[1]PSB!V46</f>
        <v>3813.82</v>
      </c>
      <c r="Z21" s="42">
        <f>[1]PSB!W46</f>
        <v>153</v>
      </c>
      <c r="AA21" s="42">
        <f>[1]PSB!X46</f>
        <v>5375.0300000000007</v>
      </c>
      <c r="AB21" s="42">
        <f>[1]PSB!Y46</f>
        <v>211</v>
      </c>
      <c r="AC21" s="42">
        <f>[1]PSB!Z46</f>
        <v>2443.21</v>
      </c>
      <c r="AD21" s="42">
        <f>[1]PSB!AA46</f>
        <v>1838</v>
      </c>
      <c r="AE21" s="42">
        <f>[1]PSB!AB46</f>
        <v>26879.27</v>
      </c>
      <c r="AF21" s="42">
        <f>[1]PSB!AC46</f>
        <v>7</v>
      </c>
      <c r="AG21" s="42">
        <f>[1]PSB!AD46</f>
        <v>178.89999999999998</v>
      </c>
      <c r="AH21" s="42">
        <f>[1]PSB!AE46</f>
        <v>0</v>
      </c>
      <c r="AI21" s="42">
        <f>[1]PSB!AF46</f>
        <v>0</v>
      </c>
      <c r="AJ21" s="42">
        <f>[1]PSB!AG46</f>
        <v>34</v>
      </c>
      <c r="AK21" s="42">
        <f>[1]PSB!AH46</f>
        <v>3841.4300000000003</v>
      </c>
      <c r="AL21" s="43">
        <f t="shared" si="5"/>
        <v>6206</v>
      </c>
      <c r="AM21" s="43">
        <f t="shared" si="5"/>
        <v>87122.41</v>
      </c>
      <c r="AN21" s="42">
        <f>[1]PSB!AK46</f>
        <v>101</v>
      </c>
      <c r="AO21" s="42">
        <f>[1]PSB!AL46</f>
        <v>441.12</v>
      </c>
      <c r="AP21" s="42">
        <f>[1]PSB!AM46</f>
        <v>0</v>
      </c>
      <c r="AQ21" s="42">
        <f>[1]PSB!AN46</f>
        <v>0</v>
      </c>
      <c r="AR21" s="42">
        <f>[1]PSB!AO46</f>
        <v>36</v>
      </c>
      <c r="AS21" s="42">
        <f>[1]PSB!AP46</f>
        <v>1306.8799999999999</v>
      </c>
      <c r="AT21" s="42">
        <f>[1]PSB!AQ46</f>
        <v>483</v>
      </c>
      <c r="AU21" s="42">
        <f>[1]PSB!AR46</f>
        <v>16615.11</v>
      </c>
      <c r="AV21" s="42">
        <f>[1]PSB!AS46</f>
        <v>3</v>
      </c>
      <c r="AW21" s="42">
        <f>[1]PSB!AT46</f>
        <v>2.4700000000000002</v>
      </c>
      <c r="AX21" s="42">
        <f>[1]PSB!AU46</f>
        <v>2557</v>
      </c>
      <c r="AY21" s="42">
        <f>[1]PSB!AV46</f>
        <v>855813.61</v>
      </c>
      <c r="AZ21" s="43">
        <f t="shared" si="0"/>
        <v>3079</v>
      </c>
      <c r="BA21" s="43">
        <f t="shared" si="0"/>
        <v>873738.07</v>
      </c>
      <c r="BB21" s="43">
        <f t="shared" si="1"/>
        <v>9285</v>
      </c>
      <c r="BC21" s="43">
        <f t="shared" si="1"/>
        <v>960860.48</v>
      </c>
    </row>
    <row r="22" spans="1:59" ht="12.75" customHeight="1" x14ac:dyDescent="0.2">
      <c r="A22" s="39">
        <v>15</v>
      </c>
      <c r="B22" s="44" t="s">
        <v>85</v>
      </c>
      <c r="C22" s="41">
        <f t="shared" si="2"/>
        <v>58860</v>
      </c>
      <c r="D22" s="41">
        <f t="shared" si="2"/>
        <v>255568.07</v>
      </c>
      <c r="E22" s="42">
        <f>[1]PNB!E46</f>
        <v>57167</v>
      </c>
      <c r="F22" s="42">
        <f>[1]PNB!F46</f>
        <v>105589.80000000002</v>
      </c>
      <c r="G22" s="42">
        <f>[1]PNB!G46</f>
        <v>485</v>
      </c>
      <c r="H22" s="42">
        <f>[1]PNB!H46</f>
        <v>10130.359999999997</v>
      </c>
      <c r="I22" s="42">
        <f>[1]PNB!I46</f>
        <v>1208</v>
      </c>
      <c r="J22" s="42">
        <f>[1]PNB!J46</f>
        <v>139847.90999999997</v>
      </c>
      <c r="K22" s="42">
        <v>0</v>
      </c>
      <c r="L22" s="42">
        <v>0</v>
      </c>
      <c r="M22" s="43">
        <f t="shared" si="3"/>
        <v>0</v>
      </c>
      <c r="N22" s="41">
        <f t="shared" si="4"/>
        <v>70018</v>
      </c>
      <c r="O22" s="41">
        <f t="shared" si="4"/>
        <v>1241966.9939999999</v>
      </c>
      <c r="P22" s="42">
        <f>[1]PNB!M46</f>
        <v>58866</v>
      </c>
      <c r="Q22" s="42">
        <f>[1]PNB!N46</f>
        <v>407412.77999999997</v>
      </c>
      <c r="R22" s="42">
        <f>[1]PNB!O46</f>
        <v>10090</v>
      </c>
      <c r="S22" s="42">
        <f>[1]PNB!P46</f>
        <v>514550.88400000002</v>
      </c>
      <c r="T22" s="42">
        <f>[1]PNB!Q46</f>
        <v>1060</v>
      </c>
      <c r="U22" s="42">
        <f>[1]PNB!R46</f>
        <v>319987.52999999997</v>
      </c>
      <c r="V22" s="42">
        <f>[1]PNB!S46</f>
        <v>2</v>
      </c>
      <c r="W22" s="42">
        <f>[1]PNB!T46</f>
        <v>15.8</v>
      </c>
      <c r="X22" s="42">
        <f>[1]PNB!U46</f>
        <v>0</v>
      </c>
      <c r="Y22" s="42">
        <f>[1]PNB!V46</f>
        <v>0</v>
      </c>
      <c r="Z22" s="42">
        <f>[1]PNB!W46</f>
        <v>89</v>
      </c>
      <c r="AA22" s="42">
        <f>[1]PNB!X46</f>
        <v>41888</v>
      </c>
      <c r="AB22" s="42">
        <f>[1]PNB!Y46</f>
        <v>7558</v>
      </c>
      <c r="AC22" s="42">
        <f>[1]PNB!Z46</f>
        <v>33313.360000000001</v>
      </c>
      <c r="AD22" s="42">
        <f>[1]PNB!AA46</f>
        <v>19864</v>
      </c>
      <c r="AE22" s="42">
        <f>[1]PNB!AB46</f>
        <v>355010.06999999995</v>
      </c>
      <c r="AF22" s="42">
        <f>[1]PNB!AC46</f>
        <v>2</v>
      </c>
      <c r="AG22" s="42">
        <f>[1]PNB!AD46</f>
        <v>82.65</v>
      </c>
      <c r="AH22" s="42">
        <f>[1]PNB!AE46</f>
        <v>3</v>
      </c>
      <c r="AI22" s="42">
        <f>[1]PNB!AF46</f>
        <v>267.34000000000003</v>
      </c>
      <c r="AJ22" s="42">
        <f>[1]PNB!AG46</f>
        <v>2706</v>
      </c>
      <c r="AK22" s="42">
        <f>[1]PNB!AH46</f>
        <v>3991.5536726999994</v>
      </c>
      <c r="AL22" s="43">
        <f t="shared" si="5"/>
        <v>159100</v>
      </c>
      <c r="AM22" s="43">
        <f t="shared" si="5"/>
        <v>1932088.0376726999</v>
      </c>
      <c r="AN22" s="42">
        <f>[1]PNB!AK46</f>
        <v>20063</v>
      </c>
      <c r="AO22" s="42">
        <f>[1]PNB!AL46</f>
        <v>30373.000000000004</v>
      </c>
      <c r="AP22" s="42">
        <f>[1]PNB!AM46</f>
        <v>49</v>
      </c>
      <c r="AQ22" s="42">
        <f>[1]PNB!AN46</f>
        <v>72239.831629999986</v>
      </c>
      <c r="AR22" s="42">
        <f>[1]PNB!AO46</f>
        <v>7420</v>
      </c>
      <c r="AS22" s="42">
        <f>[1]PNB!AP46</f>
        <v>27716.040000000005</v>
      </c>
      <c r="AT22" s="42">
        <f>[1]PNB!AQ46</f>
        <v>15541</v>
      </c>
      <c r="AU22" s="42">
        <f>[1]PNB!AR46</f>
        <v>1123906.6600000001</v>
      </c>
      <c r="AV22" s="42">
        <f>[1]PNB!AS46</f>
        <v>15336</v>
      </c>
      <c r="AW22" s="42">
        <f>[1]PNB!AT46</f>
        <v>72615.270000000019</v>
      </c>
      <c r="AX22" s="42">
        <f>[1]PNB!AU46</f>
        <v>34813</v>
      </c>
      <c r="AY22" s="42">
        <f>[1]PNB!AV46</f>
        <v>13167349.540000001</v>
      </c>
      <c r="AZ22" s="43">
        <f t="shared" si="0"/>
        <v>73159</v>
      </c>
      <c r="BA22" s="43">
        <f t="shared" si="0"/>
        <v>14463827.341630001</v>
      </c>
      <c r="BB22" s="43">
        <f t="shared" si="1"/>
        <v>232259</v>
      </c>
      <c r="BC22" s="43">
        <f t="shared" si="1"/>
        <v>16395915.379302701</v>
      </c>
    </row>
    <row r="23" spans="1:59" ht="12.75" customHeight="1" x14ac:dyDescent="0.2">
      <c r="A23" s="39">
        <v>16</v>
      </c>
      <c r="B23" s="44" t="s">
        <v>86</v>
      </c>
      <c r="C23" s="41">
        <f t="shared" si="2"/>
        <v>1347958</v>
      </c>
      <c r="D23" s="41">
        <f t="shared" si="2"/>
        <v>2034559.0899999999</v>
      </c>
      <c r="E23" s="42">
        <f>[1]SBI!E46</f>
        <v>1331413</v>
      </c>
      <c r="F23" s="42">
        <f>[1]SBI!F46</f>
        <v>1567692.7799999998</v>
      </c>
      <c r="G23" s="42">
        <f>[1]SBI!G46</f>
        <v>173</v>
      </c>
      <c r="H23" s="42">
        <f>[1]SBI!H46</f>
        <v>3030.7599999999993</v>
      </c>
      <c r="I23" s="42">
        <f>[1]SBI!I46</f>
        <v>16372</v>
      </c>
      <c r="J23" s="42">
        <f>[1]SBI!J46</f>
        <v>463835.54999999993</v>
      </c>
      <c r="K23" s="42">
        <v>0</v>
      </c>
      <c r="L23" s="42">
        <v>0</v>
      </c>
      <c r="M23" s="43">
        <f t="shared" si="3"/>
        <v>0</v>
      </c>
      <c r="N23" s="41">
        <f t="shared" si="4"/>
        <v>119682</v>
      </c>
      <c r="O23" s="41">
        <f t="shared" si="4"/>
        <v>2593022.46</v>
      </c>
      <c r="P23" s="42">
        <f>[1]SBI!M46</f>
        <v>100643</v>
      </c>
      <c r="Q23" s="42">
        <f>[1]SBI!N46</f>
        <v>981479.07999999984</v>
      </c>
      <c r="R23" s="42">
        <f>[1]SBI!O46</f>
        <v>13871</v>
      </c>
      <c r="S23" s="42">
        <f>[1]SBI!P46</f>
        <v>1403930.33</v>
      </c>
      <c r="T23" s="42">
        <f>[1]SBI!Q46</f>
        <v>585</v>
      </c>
      <c r="U23" s="42">
        <f>[1]SBI!R46</f>
        <v>187624.12999999995</v>
      </c>
      <c r="V23" s="42">
        <f>[1]SBI!S46</f>
        <v>45</v>
      </c>
      <c r="W23" s="42">
        <f>[1]SBI!T46</f>
        <v>306</v>
      </c>
      <c r="X23" s="42">
        <f>[1]SBI!U46</f>
        <v>4538</v>
      </c>
      <c r="Y23" s="42">
        <f>[1]SBI!V46</f>
        <v>19682.919999999991</v>
      </c>
      <c r="Z23" s="42">
        <f>[1]SBI!W46</f>
        <v>8</v>
      </c>
      <c r="AA23" s="42">
        <f>[1]SBI!X46</f>
        <v>1559</v>
      </c>
      <c r="AB23" s="42">
        <f>[1]SBI!Y46</f>
        <v>42025</v>
      </c>
      <c r="AC23" s="42">
        <f>[1]SBI!Z46</f>
        <v>164567.92000000001</v>
      </c>
      <c r="AD23" s="42">
        <f>[1]SBI!AA46</f>
        <v>247614</v>
      </c>
      <c r="AE23" s="42">
        <f>[1]SBI!AB46</f>
        <v>2471388.1699999995</v>
      </c>
      <c r="AF23" s="42">
        <f>[1]SBI!AC46</f>
        <v>288</v>
      </c>
      <c r="AG23" s="42">
        <f>[1]SBI!AD46</f>
        <v>13729.53</v>
      </c>
      <c r="AH23" s="42">
        <f>[1]SBI!AE46</f>
        <v>56</v>
      </c>
      <c r="AI23" s="42">
        <f>[1]SBI!AF46</f>
        <v>5982.96</v>
      </c>
      <c r="AJ23" s="42">
        <f>[1]SBI!AG46</f>
        <v>218</v>
      </c>
      <c r="AK23" s="42">
        <f>[1]SBI!AH46</f>
        <v>982</v>
      </c>
      <c r="AL23" s="43">
        <f t="shared" si="5"/>
        <v>1757849</v>
      </c>
      <c r="AM23" s="43">
        <f t="shared" si="5"/>
        <v>7285791.129999999</v>
      </c>
      <c r="AN23" s="42">
        <f>[1]SBI!AK46</f>
        <v>157001</v>
      </c>
      <c r="AO23" s="42">
        <f>[1]SBI!AL46</f>
        <v>20166.520000000004</v>
      </c>
      <c r="AP23" s="42">
        <f>[1]SBI!AM46</f>
        <v>2190</v>
      </c>
      <c r="AQ23" s="42">
        <f>[1]SBI!AN46</f>
        <v>5319.63</v>
      </c>
      <c r="AR23" s="42">
        <f>[1]SBI!AO46</f>
        <v>672</v>
      </c>
      <c r="AS23" s="42">
        <f>[1]SBI!AP46</f>
        <v>60861.119999999995</v>
      </c>
      <c r="AT23" s="42">
        <f>[1]SBI!AQ46</f>
        <v>183687</v>
      </c>
      <c r="AU23" s="42">
        <f>[1]SBI!AR46</f>
        <v>5444816.5300000012</v>
      </c>
      <c r="AV23" s="42">
        <f>[1]SBI!AS46</f>
        <v>75021</v>
      </c>
      <c r="AW23" s="42">
        <f>[1]SBI!AT46</f>
        <v>176151</v>
      </c>
      <c r="AX23" s="42">
        <f>[1]SBI!AU46</f>
        <v>624</v>
      </c>
      <c r="AY23" s="42">
        <f>[1]SBI!AV46</f>
        <v>2720233</v>
      </c>
      <c r="AZ23" s="43">
        <f t="shared" si="0"/>
        <v>262194</v>
      </c>
      <c r="BA23" s="43">
        <f t="shared" si="0"/>
        <v>8407381.2800000012</v>
      </c>
      <c r="BB23" s="43">
        <f t="shared" si="1"/>
        <v>2020043</v>
      </c>
      <c r="BC23" s="43">
        <f t="shared" si="1"/>
        <v>15693172.41</v>
      </c>
    </row>
    <row r="24" spans="1:59" ht="12.75" customHeight="1" x14ac:dyDescent="0.2">
      <c r="A24" s="39">
        <v>17</v>
      </c>
      <c r="B24" s="44" t="s">
        <v>87</v>
      </c>
      <c r="C24" s="41">
        <f t="shared" si="2"/>
        <v>0</v>
      </c>
      <c r="D24" s="41">
        <f t="shared" si="2"/>
        <v>0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3">
        <f t="shared" si="3"/>
        <v>0</v>
      </c>
      <c r="N24" s="41">
        <f t="shared" si="4"/>
        <v>0</v>
      </c>
      <c r="O24" s="41">
        <f t="shared" si="4"/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>
        <v>0</v>
      </c>
      <c r="AE24" s="42">
        <v>0</v>
      </c>
      <c r="AF24" s="42">
        <v>0</v>
      </c>
      <c r="AG24" s="42">
        <v>0</v>
      </c>
      <c r="AH24" s="42">
        <v>0</v>
      </c>
      <c r="AI24" s="42">
        <v>0</v>
      </c>
      <c r="AJ24" s="42">
        <v>0</v>
      </c>
      <c r="AK24" s="42">
        <v>0</v>
      </c>
      <c r="AL24" s="43">
        <f t="shared" si="5"/>
        <v>0</v>
      </c>
      <c r="AM24" s="43">
        <f t="shared" si="5"/>
        <v>0</v>
      </c>
      <c r="AN24" s="42">
        <v>0</v>
      </c>
      <c r="AO24" s="42">
        <v>0</v>
      </c>
      <c r="AP24" s="42">
        <v>0</v>
      </c>
      <c r="AQ24" s="42">
        <v>0</v>
      </c>
      <c r="AR24" s="42">
        <v>0</v>
      </c>
      <c r="AS24" s="42">
        <v>0</v>
      </c>
      <c r="AT24" s="42">
        <v>0</v>
      </c>
      <c r="AU24" s="42">
        <v>0</v>
      </c>
      <c r="AV24" s="42">
        <v>0</v>
      </c>
      <c r="AW24" s="42">
        <v>0</v>
      </c>
      <c r="AX24" s="42">
        <v>0</v>
      </c>
      <c r="AY24" s="42">
        <v>0</v>
      </c>
      <c r="AZ24" s="43">
        <f t="shared" si="0"/>
        <v>0</v>
      </c>
      <c r="BA24" s="43">
        <f t="shared" si="0"/>
        <v>0</v>
      </c>
      <c r="BB24" s="43">
        <f t="shared" si="1"/>
        <v>0</v>
      </c>
      <c r="BC24" s="43">
        <f t="shared" si="1"/>
        <v>0</v>
      </c>
    </row>
    <row r="25" spans="1:59" ht="12.75" customHeight="1" x14ac:dyDescent="0.2">
      <c r="A25" s="39">
        <v>18</v>
      </c>
      <c r="B25" s="44" t="s">
        <v>88</v>
      </c>
      <c r="C25" s="41">
        <f t="shared" si="2"/>
        <v>44512</v>
      </c>
      <c r="D25" s="41">
        <f t="shared" si="2"/>
        <v>154772</v>
      </c>
      <c r="E25" s="42">
        <f>[1]UCO!E46</f>
        <v>44429</v>
      </c>
      <c r="F25" s="42">
        <f>[1]UCO!F46</f>
        <v>133576</v>
      </c>
      <c r="G25" s="42">
        <f>[1]UCO!G46</f>
        <v>71</v>
      </c>
      <c r="H25" s="42">
        <f>[1]UCO!H46</f>
        <v>849</v>
      </c>
      <c r="I25" s="42">
        <f>[1]UCO!I46</f>
        <v>12</v>
      </c>
      <c r="J25" s="42">
        <f>[1]UCO!J46</f>
        <v>20347</v>
      </c>
      <c r="K25" s="42">
        <v>0</v>
      </c>
      <c r="L25" s="42">
        <v>0</v>
      </c>
      <c r="M25" s="43">
        <f t="shared" si="3"/>
        <v>0</v>
      </c>
      <c r="N25" s="41">
        <f t="shared" si="4"/>
        <v>32752</v>
      </c>
      <c r="O25" s="41">
        <f t="shared" si="4"/>
        <v>366653</v>
      </c>
      <c r="P25" s="42">
        <f>[1]UCO!M46</f>
        <v>7871</v>
      </c>
      <c r="Q25" s="42">
        <f>[1]UCO!N46</f>
        <v>14414</v>
      </c>
      <c r="R25" s="42">
        <f>[1]UCO!O46</f>
        <v>24801</v>
      </c>
      <c r="S25" s="42">
        <f>[1]UCO!P46</f>
        <v>330249</v>
      </c>
      <c r="T25" s="42">
        <f>[1]UCO!Q46</f>
        <v>75</v>
      </c>
      <c r="U25" s="42">
        <f>[1]UCO!R46</f>
        <v>20846</v>
      </c>
      <c r="V25" s="42">
        <f>[1]UCO!S46</f>
        <v>5</v>
      </c>
      <c r="W25" s="42">
        <f>[1]UCO!T46</f>
        <v>1144</v>
      </c>
      <c r="X25" s="42">
        <f>[1]UCO!U46</f>
        <v>0</v>
      </c>
      <c r="Y25" s="42">
        <f>[1]UCO!V46</f>
        <v>0</v>
      </c>
      <c r="Z25" s="42">
        <f>[1]UCO!W46</f>
        <v>0</v>
      </c>
      <c r="AA25" s="42">
        <f>[1]UCO!X46</f>
        <v>0</v>
      </c>
      <c r="AB25" s="42">
        <f>[1]UCO!Y46</f>
        <v>2048</v>
      </c>
      <c r="AC25" s="42">
        <f>[1]UCO!Z46</f>
        <v>5533</v>
      </c>
      <c r="AD25" s="42">
        <f>[1]UCO!AA46</f>
        <v>9339</v>
      </c>
      <c r="AE25" s="42">
        <f>[1]UCO!AB46</f>
        <v>140772</v>
      </c>
      <c r="AF25" s="42">
        <f>[1]UCO!AC46</f>
        <v>1</v>
      </c>
      <c r="AG25" s="42">
        <f>[1]UCO!AD46</f>
        <v>37</v>
      </c>
      <c r="AH25" s="42">
        <f>[1]UCO!AE46</f>
        <v>0</v>
      </c>
      <c r="AI25" s="42">
        <f>[1]UCO!AF46</f>
        <v>0</v>
      </c>
      <c r="AJ25" s="42">
        <f>[1]UCO!AG46</f>
        <v>47</v>
      </c>
      <c r="AK25" s="42">
        <f>[1]UCO!AH46</f>
        <v>71</v>
      </c>
      <c r="AL25" s="43">
        <f t="shared" si="5"/>
        <v>88699</v>
      </c>
      <c r="AM25" s="43">
        <f t="shared" si="5"/>
        <v>667838</v>
      </c>
      <c r="AN25" s="42">
        <f>[1]UCO!AK46</f>
        <v>7268</v>
      </c>
      <c r="AO25" s="42">
        <f>[1]UCO!AL46</f>
        <v>4640</v>
      </c>
      <c r="AP25" s="42">
        <f>[1]UCO!AM46</f>
        <v>0</v>
      </c>
      <c r="AQ25" s="42">
        <f>[1]UCO!AN46</f>
        <v>0</v>
      </c>
      <c r="AR25" s="42">
        <f>[1]UCO!AO46</f>
        <v>0</v>
      </c>
      <c r="AS25" s="42">
        <f>[1]UCO!AP46</f>
        <v>0</v>
      </c>
      <c r="AT25" s="42">
        <f>[1]UCO!AQ46</f>
        <v>672</v>
      </c>
      <c r="AU25" s="42">
        <f>[1]UCO!AR46</f>
        <v>883878</v>
      </c>
      <c r="AV25" s="42">
        <f>[1]UCO!AS46</f>
        <v>5495</v>
      </c>
      <c r="AW25" s="42">
        <f>[1]UCO!AT46</f>
        <v>57733</v>
      </c>
      <c r="AX25" s="42">
        <f>[1]UCO!AU46</f>
        <v>828</v>
      </c>
      <c r="AY25" s="42">
        <f>[1]UCO!AV46</f>
        <v>828075</v>
      </c>
      <c r="AZ25" s="43">
        <f t="shared" si="0"/>
        <v>6995</v>
      </c>
      <c r="BA25" s="43">
        <f>AQ25+AS25+AU25+AW25+AY25</f>
        <v>1769686</v>
      </c>
      <c r="BB25" s="43">
        <f t="shared" si="1"/>
        <v>95694</v>
      </c>
      <c r="BC25" s="43">
        <f t="shared" si="1"/>
        <v>2437524</v>
      </c>
      <c r="BF25" s="45"/>
      <c r="BG25" s="45"/>
    </row>
    <row r="26" spans="1:59" ht="12.75" customHeight="1" x14ac:dyDescent="0.2">
      <c r="A26" s="39">
        <v>19</v>
      </c>
      <c r="B26" s="44" t="s">
        <v>89</v>
      </c>
      <c r="C26" s="41">
        <f t="shared" si="2"/>
        <v>223784</v>
      </c>
      <c r="D26" s="41">
        <f t="shared" si="2"/>
        <v>794653.25</v>
      </c>
      <c r="E26" s="42">
        <f>[1]Union!E46</f>
        <v>219749</v>
      </c>
      <c r="F26" s="42">
        <f>[1]Union!F46</f>
        <v>414523.42</v>
      </c>
      <c r="G26" s="42">
        <f>[1]Union!G46</f>
        <v>1567</v>
      </c>
      <c r="H26" s="42">
        <f>[1]Union!H46</f>
        <v>10034.100000000002</v>
      </c>
      <c r="I26" s="42">
        <f>[1]Union!I46</f>
        <v>2468</v>
      </c>
      <c r="J26" s="42">
        <f>[1]Union!J46</f>
        <v>370095.73</v>
      </c>
      <c r="K26" s="42">
        <v>0</v>
      </c>
      <c r="L26" s="42">
        <v>0</v>
      </c>
      <c r="M26" s="43">
        <f t="shared" si="3"/>
        <v>0</v>
      </c>
      <c r="N26" s="41">
        <f t="shared" si="4"/>
        <v>91810</v>
      </c>
      <c r="O26" s="41">
        <f t="shared" si="4"/>
        <v>1729944.25</v>
      </c>
      <c r="P26" s="42">
        <f>[1]Union!M46</f>
        <v>81303</v>
      </c>
      <c r="Q26" s="42">
        <f>[1]Union!N46</f>
        <v>449554.30999999994</v>
      </c>
      <c r="R26" s="42">
        <f>[1]Union!O46</f>
        <v>8714</v>
      </c>
      <c r="S26" s="42">
        <f>[1]Union!P46</f>
        <v>843701.06</v>
      </c>
      <c r="T26" s="42">
        <f>[1]Union!Q46</f>
        <v>1741</v>
      </c>
      <c r="U26" s="42">
        <f>[1]Union!R46</f>
        <v>391553.31999999995</v>
      </c>
      <c r="V26" s="42">
        <f>[1]Union!S46</f>
        <v>43</v>
      </c>
      <c r="W26" s="42">
        <f>[1]Union!T46</f>
        <v>187.46</v>
      </c>
      <c r="X26" s="42">
        <f>[1]Union!U46</f>
        <v>9</v>
      </c>
      <c r="Y26" s="42">
        <f>[1]Union!V46</f>
        <v>44948.1</v>
      </c>
      <c r="Z26" s="42">
        <f>[1]Union!W46</f>
        <v>2111</v>
      </c>
      <c r="AA26" s="42">
        <f>[1]Union!X46</f>
        <v>567295</v>
      </c>
      <c r="AB26" s="42">
        <f>[1]Union!Y46</f>
        <v>8931</v>
      </c>
      <c r="AC26" s="42">
        <f>[1]Union!Z46</f>
        <v>25467.66</v>
      </c>
      <c r="AD26" s="42">
        <f>[1]Union!AA46</f>
        <v>29241</v>
      </c>
      <c r="AE26" s="42">
        <f>[1]Union!AB46</f>
        <v>436521.62000000011</v>
      </c>
      <c r="AF26" s="42">
        <f>[1]Union!AC46</f>
        <v>53</v>
      </c>
      <c r="AG26" s="42">
        <f>[1]Union!AD46</f>
        <v>322.53999999999996</v>
      </c>
      <c r="AH26" s="42">
        <f>[1]Union!AE46</f>
        <v>12</v>
      </c>
      <c r="AI26" s="42">
        <f>[1]Union!AF46</f>
        <v>124.97</v>
      </c>
      <c r="AJ26" s="42">
        <f>[1]Union!AG46</f>
        <v>1061</v>
      </c>
      <c r="AK26" s="42">
        <f>[1]Union!AH46</f>
        <v>19.53</v>
      </c>
      <c r="AL26" s="43">
        <f t="shared" si="5"/>
        <v>357003</v>
      </c>
      <c r="AM26" s="43">
        <f t="shared" si="5"/>
        <v>3554348.8200000003</v>
      </c>
      <c r="AN26" s="42">
        <f>[1]Union!AK46</f>
        <v>242292</v>
      </c>
      <c r="AO26" s="42">
        <f>[1]Union!AL46</f>
        <v>402505</v>
      </c>
      <c r="AP26" s="42">
        <f>[1]Union!AM46</f>
        <v>6</v>
      </c>
      <c r="AQ26" s="42">
        <f>[1]Union!AN46</f>
        <v>1020.91</v>
      </c>
      <c r="AR26" s="42">
        <f>[1]Union!AO46</f>
        <v>1085</v>
      </c>
      <c r="AS26" s="42">
        <f>[1]Union!AP46</f>
        <v>22183.3</v>
      </c>
      <c r="AT26" s="42">
        <f>[1]Union!AQ46</f>
        <v>11745</v>
      </c>
      <c r="AU26" s="42">
        <f>[1]Union!AR46</f>
        <v>533788.05000000005</v>
      </c>
      <c r="AV26" s="42">
        <f>[1]Union!AS46</f>
        <v>54966</v>
      </c>
      <c r="AW26" s="42">
        <f>[1]Union!AT46</f>
        <v>399222.19</v>
      </c>
      <c r="AX26" s="42">
        <f>[1]Union!AU46</f>
        <v>58768</v>
      </c>
      <c r="AY26" s="42">
        <f>[1]Union!AV46</f>
        <v>6835774.0699999994</v>
      </c>
      <c r="AZ26" s="43">
        <f>AP26+AR26+AT26+AV26+AX26</f>
        <v>126570</v>
      </c>
      <c r="BA26" s="43">
        <f>AQ26+AS26+AU26+AW26+AY26</f>
        <v>7791988.5199999996</v>
      </c>
      <c r="BB26" s="43">
        <f t="shared" si="1"/>
        <v>483573</v>
      </c>
      <c r="BC26" s="43">
        <f t="shared" si="1"/>
        <v>11346337.34</v>
      </c>
    </row>
    <row r="27" spans="1:59" ht="12.75" customHeight="1" x14ac:dyDescent="0.2">
      <c r="A27" s="39">
        <v>20</v>
      </c>
      <c r="B27" s="40" t="s">
        <v>90</v>
      </c>
      <c r="C27" s="41">
        <f t="shared" si="2"/>
        <v>0</v>
      </c>
      <c r="D27" s="41">
        <f t="shared" si="2"/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3">
        <f t="shared" si="3"/>
        <v>0</v>
      </c>
      <c r="N27" s="41">
        <f t="shared" si="4"/>
        <v>0</v>
      </c>
      <c r="O27" s="41">
        <f t="shared" si="4"/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2">
        <v>0</v>
      </c>
      <c r="AG27" s="42">
        <v>0</v>
      </c>
      <c r="AH27" s="42">
        <v>0</v>
      </c>
      <c r="AI27" s="42">
        <v>0</v>
      </c>
      <c r="AJ27" s="42">
        <v>0</v>
      </c>
      <c r="AK27" s="42">
        <v>0</v>
      </c>
      <c r="AL27" s="43">
        <f t="shared" si="5"/>
        <v>0</v>
      </c>
      <c r="AM27" s="43">
        <f t="shared" si="5"/>
        <v>0</v>
      </c>
      <c r="AN27" s="42">
        <v>0</v>
      </c>
      <c r="AO27" s="42">
        <v>0</v>
      </c>
      <c r="AP27" s="42">
        <v>0</v>
      </c>
      <c r="AQ27" s="42">
        <v>0</v>
      </c>
      <c r="AR27" s="42">
        <v>0</v>
      </c>
      <c r="AS27" s="42">
        <v>0</v>
      </c>
      <c r="AT27" s="42">
        <v>0</v>
      </c>
      <c r="AU27" s="42">
        <v>0</v>
      </c>
      <c r="AV27" s="42">
        <v>0</v>
      </c>
      <c r="AW27" s="42">
        <v>0</v>
      </c>
      <c r="AX27" s="42">
        <v>0</v>
      </c>
      <c r="AY27" s="42">
        <v>0</v>
      </c>
      <c r="AZ27" s="43">
        <f>AP27+AR27+AT27+AV27+AX27</f>
        <v>0</v>
      </c>
      <c r="BA27" s="43">
        <f>AQ27+AS27+AU27+AW27+AY27</f>
        <v>0</v>
      </c>
      <c r="BB27" s="43">
        <f t="shared" si="1"/>
        <v>0</v>
      </c>
      <c r="BC27" s="43">
        <f t="shared" si="1"/>
        <v>0</v>
      </c>
    </row>
    <row r="28" spans="1:59" ht="12.75" customHeight="1" x14ac:dyDescent="0.2">
      <c r="A28" s="46"/>
      <c r="B28" s="47" t="s">
        <v>91</v>
      </c>
      <c r="C28" s="48">
        <f t="shared" ref="C28:AH28" si="6">SUM(C10:C27)</f>
        <v>3930030</v>
      </c>
      <c r="D28" s="48">
        <f t="shared" si="6"/>
        <v>7569414.4000000004</v>
      </c>
      <c r="E28" s="48">
        <f t="shared" si="6"/>
        <v>3790880</v>
      </c>
      <c r="F28" s="48">
        <f t="shared" si="6"/>
        <v>5418057.0299999993</v>
      </c>
      <c r="G28" s="48">
        <f t="shared" si="6"/>
        <v>28630</v>
      </c>
      <c r="H28" s="48">
        <f t="shared" si="6"/>
        <v>219170.09</v>
      </c>
      <c r="I28" s="48">
        <f t="shared" si="6"/>
        <v>110520</v>
      </c>
      <c r="J28" s="48">
        <f t="shared" si="6"/>
        <v>1932187.2799999998</v>
      </c>
      <c r="K28" s="48">
        <f t="shared" si="6"/>
        <v>0</v>
      </c>
      <c r="L28" s="48">
        <f t="shared" si="6"/>
        <v>0</v>
      </c>
      <c r="M28" s="48">
        <f t="shared" si="6"/>
        <v>0</v>
      </c>
      <c r="N28" s="48">
        <f t="shared" si="6"/>
        <v>1148980</v>
      </c>
      <c r="O28" s="48">
        <f t="shared" si="6"/>
        <v>14203672.934</v>
      </c>
      <c r="P28" s="48">
        <f t="shared" si="6"/>
        <v>999165</v>
      </c>
      <c r="Q28" s="48">
        <f t="shared" si="6"/>
        <v>5392060.7399999993</v>
      </c>
      <c r="R28" s="48">
        <f t="shared" si="6"/>
        <v>122309</v>
      </c>
      <c r="S28" s="48">
        <f t="shared" si="6"/>
        <v>6121247.3640000001</v>
      </c>
      <c r="T28" s="48">
        <f t="shared" si="6"/>
        <v>11857</v>
      </c>
      <c r="U28" s="48">
        <f t="shared" si="6"/>
        <v>2169941.4299999997</v>
      </c>
      <c r="V28" s="48">
        <f t="shared" si="6"/>
        <v>6319</v>
      </c>
      <c r="W28" s="48">
        <f t="shared" si="6"/>
        <v>28450.94</v>
      </c>
      <c r="X28" s="48">
        <f t="shared" si="6"/>
        <v>9330</v>
      </c>
      <c r="Y28" s="48">
        <f t="shared" si="6"/>
        <v>491972.4599999999</v>
      </c>
      <c r="Z28" s="48">
        <f t="shared" si="6"/>
        <v>3642</v>
      </c>
      <c r="AA28" s="48">
        <f t="shared" si="6"/>
        <v>789596.80423000001</v>
      </c>
      <c r="AB28" s="48">
        <f t="shared" si="6"/>
        <v>157820</v>
      </c>
      <c r="AC28" s="48">
        <f t="shared" si="6"/>
        <v>479252.23999999993</v>
      </c>
      <c r="AD28" s="48">
        <f t="shared" si="6"/>
        <v>536233</v>
      </c>
      <c r="AE28" s="48">
        <f t="shared" si="6"/>
        <v>6214734.169999999</v>
      </c>
      <c r="AF28" s="48">
        <f t="shared" si="6"/>
        <v>2897</v>
      </c>
      <c r="AG28" s="48">
        <f t="shared" si="6"/>
        <v>19353.760000000002</v>
      </c>
      <c r="AH28" s="48">
        <f t="shared" si="6"/>
        <v>780</v>
      </c>
      <c r="AI28" s="48">
        <f t="shared" ref="AI28:BC28" si="7">SUM(AI10:AI27)</f>
        <v>195989.17</v>
      </c>
      <c r="AJ28" s="48">
        <f t="shared" si="7"/>
        <v>404090</v>
      </c>
      <c r="AK28" s="48">
        <f t="shared" si="7"/>
        <v>515866.17275270005</v>
      </c>
      <c r="AL28" s="48">
        <f t="shared" si="7"/>
        <v>6184472</v>
      </c>
      <c r="AM28" s="48">
        <f t="shared" si="7"/>
        <v>29987879.650982704</v>
      </c>
      <c r="AN28" s="48">
        <f t="shared" si="7"/>
        <v>2639175</v>
      </c>
      <c r="AO28" s="48">
        <f t="shared" si="7"/>
        <v>6389460.3986582998</v>
      </c>
      <c r="AP28" s="48">
        <f t="shared" si="7"/>
        <v>2307</v>
      </c>
      <c r="AQ28" s="48">
        <f t="shared" si="7"/>
        <v>81123.651629999993</v>
      </c>
      <c r="AR28" s="48">
        <f t="shared" si="7"/>
        <v>17984</v>
      </c>
      <c r="AS28" s="48">
        <f t="shared" si="7"/>
        <v>252903.06</v>
      </c>
      <c r="AT28" s="48">
        <f t="shared" si="7"/>
        <v>288831</v>
      </c>
      <c r="AU28" s="48">
        <f t="shared" si="7"/>
        <v>12596513.350000001</v>
      </c>
      <c r="AV28" s="48">
        <f t="shared" si="7"/>
        <v>473897</v>
      </c>
      <c r="AW28" s="48">
        <f t="shared" si="7"/>
        <v>3914836.0700000008</v>
      </c>
      <c r="AX28" s="48">
        <f t="shared" si="7"/>
        <v>781451</v>
      </c>
      <c r="AY28" s="48">
        <f t="shared" si="7"/>
        <v>50265987.303689398</v>
      </c>
      <c r="AZ28" s="48">
        <f t="shared" si="7"/>
        <v>1564470</v>
      </c>
      <c r="BA28" s="48">
        <f t="shared" si="7"/>
        <v>67111363.435319394</v>
      </c>
      <c r="BB28" s="48">
        <f t="shared" si="7"/>
        <v>7748942</v>
      </c>
      <c r="BC28" s="48">
        <f t="shared" si="7"/>
        <v>97099243.086302102</v>
      </c>
    </row>
    <row r="29" spans="1:59" ht="12.75" customHeight="1" x14ac:dyDescent="0.2">
      <c r="A29" s="39">
        <v>22</v>
      </c>
      <c r="B29" s="44" t="s">
        <v>92</v>
      </c>
      <c r="C29" s="41">
        <f t="shared" ref="C29:D41" si="8">E29+G29+I29</f>
        <v>83047</v>
      </c>
      <c r="D29" s="41">
        <f t="shared" si="8"/>
        <v>836862.28999999992</v>
      </c>
      <c r="E29" s="42">
        <f>[1]Axis!E46</f>
        <v>82176</v>
      </c>
      <c r="F29" s="42">
        <f>[1]Axis!F46</f>
        <v>439918.22</v>
      </c>
      <c r="G29" s="42">
        <f>[1]Axis!G46</f>
        <v>47</v>
      </c>
      <c r="H29" s="42">
        <f>[1]Axis!H46</f>
        <v>6837.09</v>
      </c>
      <c r="I29" s="42">
        <f>[1]Axis!I46</f>
        <v>824</v>
      </c>
      <c r="J29" s="42">
        <f>[1]Axis!J46</f>
        <v>390106.97999999992</v>
      </c>
      <c r="K29" s="42">
        <v>0</v>
      </c>
      <c r="L29" s="42">
        <v>0</v>
      </c>
      <c r="M29" s="43">
        <f t="shared" ref="M29:M40" si="9">K29+L29</f>
        <v>0</v>
      </c>
      <c r="N29" s="41">
        <f>P29+R29+T29+V29+X29</f>
        <v>28502</v>
      </c>
      <c r="O29" s="41">
        <f>Q29+S29+U29+W29+Y29</f>
        <v>835415.59</v>
      </c>
      <c r="P29" s="42">
        <f>[1]Axis!M46</f>
        <v>19704</v>
      </c>
      <c r="Q29" s="42">
        <f>[1]Axis!N46</f>
        <v>347106.04000000004</v>
      </c>
      <c r="R29" s="42">
        <f>[1]Axis!O46</f>
        <v>6837</v>
      </c>
      <c r="S29" s="42">
        <f>[1]Axis!P46</f>
        <v>197577.71</v>
      </c>
      <c r="T29" s="42">
        <f>[1]Axis!Q46</f>
        <v>1949</v>
      </c>
      <c r="U29" s="42">
        <f>[1]Axis!R46</f>
        <v>286749.16999999993</v>
      </c>
      <c r="V29" s="42">
        <f>[1]Axis!S46</f>
        <v>12</v>
      </c>
      <c r="W29" s="42">
        <f>[1]Axis!T46</f>
        <v>3982.67</v>
      </c>
      <c r="X29" s="42">
        <f>[1]Axis!U46</f>
        <v>0</v>
      </c>
      <c r="Y29" s="42">
        <f>[1]Axis!V46</f>
        <v>0</v>
      </c>
      <c r="Z29" s="42">
        <f>[1]Axis!W46</f>
        <v>164</v>
      </c>
      <c r="AA29" s="42">
        <f>[1]Axis!X46</f>
        <v>27955.21</v>
      </c>
      <c r="AB29" s="42">
        <f>[1]Axis!Y46</f>
        <v>666</v>
      </c>
      <c r="AC29" s="42">
        <f>[1]Axis!Z46</f>
        <v>6055.1</v>
      </c>
      <c r="AD29" s="42">
        <f>[1]Axis!AA46</f>
        <v>35149</v>
      </c>
      <c r="AE29" s="42">
        <f>[1]Axis!AB46</f>
        <v>860531.68</v>
      </c>
      <c r="AF29" s="42">
        <f>[1]Axis!AC46</f>
        <v>3</v>
      </c>
      <c r="AG29" s="42">
        <f>[1]Axis!AD46</f>
        <v>1115.0999999999999</v>
      </c>
      <c r="AH29" s="42">
        <f>[1]Axis!AE46</f>
        <v>0</v>
      </c>
      <c r="AI29" s="42">
        <f>[1]Axis!AF46</f>
        <v>0</v>
      </c>
      <c r="AJ29" s="42">
        <f>[1]Axis!AG46</f>
        <v>57</v>
      </c>
      <c r="AK29" s="42">
        <f>[1]Axis!AH46</f>
        <v>217.02</v>
      </c>
      <c r="AL29" s="43">
        <f>C29+N29+Z29+AB29+AD29+AF29+AH29+AJ29</f>
        <v>147588</v>
      </c>
      <c r="AM29" s="43">
        <f>D29+O29+AA29+AC29+AE29+AG29+AI29+AK29</f>
        <v>2568151.9900000002</v>
      </c>
      <c r="AN29" s="42">
        <f>[1]Axis!AK46</f>
        <v>11293</v>
      </c>
      <c r="AO29" s="42">
        <f>[1]Axis!AL46</f>
        <v>40895.64</v>
      </c>
      <c r="AP29" s="42">
        <f>[1]Axis!AM46</f>
        <v>3</v>
      </c>
      <c r="AQ29" s="42">
        <f>[1]Axis!AN46</f>
        <v>1193.52</v>
      </c>
      <c r="AR29" s="42">
        <f>[1]Axis!AO46</f>
        <v>15</v>
      </c>
      <c r="AS29" s="42">
        <f>[1]Axis!AP46</f>
        <v>185.05</v>
      </c>
      <c r="AT29" s="42">
        <f>[1]Axis!AQ46</f>
        <v>20208</v>
      </c>
      <c r="AU29" s="42">
        <f>[1]Axis!AR46</f>
        <v>828011.07999999984</v>
      </c>
      <c r="AV29" s="42">
        <f>[1]Axis!AS46</f>
        <v>3388181</v>
      </c>
      <c r="AW29" s="42">
        <f>[1]Axis!AT46</f>
        <v>3117666.95</v>
      </c>
      <c r="AX29" s="42">
        <f>[1]Axis!AU46</f>
        <v>326633</v>
      </c>
      <c r="AY29" s="42">
        <f>[1]Axis!AV46</f>
        <v>7472348.3500000006</v>
      </c>
      <c r="AZ29" s="43">
        <f t="shared" ref="AZ29:BA42" si="10">AP29+AR29+AT29+AV29+AX29</f>
        <v>3735040</v>
      </c>
      <c r="BA29" s="43">
        <f t="shared" si="10"/>
        <v>11419404.950000001</v>
      </c>
      <c r="BB29" s="43">
        <f t="shared" ref="BB29:BC42" si="11">AZ29+AL29</f>
        <v>3882628</v>
      </c>
      <c r="BC29" s="43">
        <f t="shared" si="11"/>
        <v>13987556.940000001</v>
      </c>
    </row>
    <row r="30" spans="1:59" ht="12.75" customHeight="1" x14ac:dyDescent="0.2">
      <c r="A30" s="39">
        <v>23</v>
      </c>
      <c r="B30" s="44" t="s">
        <v>93</v>
      </c>
      <c r="C30" s="41">
        <f t="shared" si="8"/>
        <v>495517</v>
      </c>
      <c r="D30" s="41">
        <f t="shared" si="8"/>
        <v>232093.38000000006</v>
      </c>
      <c r="E30" s="42">
        <f>[1]Bandhan!E46</f>
        <v>140501</v>
      </c>
      <c r="F30" s="42">
        <f>[1]Bandhan!F46</f>
        <v>64511.840000000004</v>
      </c>
      <c r="G30" s="42">
        <f>[1]Bandhan!G46</f>
        <v>15803</v>
      </c>
      <c r="H30" s="42">
        <f>[1]Bandhan!H46</f>
        <v>8019.0900000000011</v>
      </c>
      <c r="I30" s="42">
        <f>[1]Bandhan!I46</f>
        <v>339213</v>
      </c>
      <c r="J30" s="42">
        <f>[1]Bandhan!J46</f>
        <v>159562.45000000004</v>
      </c>
      <c r="K30" s="42">
        <v>0</v>
      </c>
      <c r="L30" s="42">
        <v>0</v>
      </c>
      <c r="M30" s="42">
        <v>0</v>
      </c>
      <c r="N30" s="41">
        <f t="shared" ref="N30:O48" si="12">P30+R30+T30+V30+X30</f>
        <v>426814</v>
      </c>
      <c r="O30" s="41">
        <f t="shared" si="12"/>
        <v>161862.55000000002</v>
      </c>
      <c r="P30" s="42">
        <f>[1]Bandhan!M46</f>
        <v>426618</v>
      </c>
      <c r="Q30" s="42">
        <f>[1]Bandhan!N46</f>
        <v>160537.03000000003</v>
      </c>
      <c r="R30" s="42">
        <f>[1]Bandhan!O46</f>
        <v>191</v>
      </c>
      <c r="S30" s="42">
        <f>[1]Bandhan!P46</f>
        <v>1316.34</v>
      </c>
      <c r="T30" s="42">
        <f>[1]Bandhan!Q46</f>
        <v>5</v>
      </c>
      <c r="U30" s="42">
        <f>[1]Bandhan!R46</f>
        <v>9.18</v>
      </c>
      <c r="V30" s="42">
        <f>[1]Bandhan!S46</f>
        <v>0</v>
      </c>
      <c r="W30" s="42">
        <f>[1]Bandhan!T46</f>
        <v>0</v>
      </c>
      <c r="X30" s="42">
        <f>[1]Bandhan!U46</f>
        <v>0</v>
      </c>
      <c r="Y30" s="42">
        <f>[1]Bandhan!V46</f>
        <v>0</v>
      </c>
      <c r="Z30" s="42">
        <f>[1]Bandhan!W46</f>
        <v>0</v>
      </c>
      <c r="AA30" s="42">
        <f>[1]Bandhan!X46</f>
        <v>0</v>
      </c>
      <c r="AB30" s="42">
        <f>[1]Bandhan!Y46</f>
        <v>0</v>
      </c>
      <c r="AC30" s="42">
        <f>[1]Bandhan!Z46</f>
        <v>0</v>
      </c>
      <c r="AD30" s="42">
        <f>[1]Bandhan!AA46</f>
        <v>50919</v>
      </c>
      <c r="AE30" s="42">
        <f>[1]Bandhan!AB46</f>
        <v>395976.84</v>
      </c>
      <c r="AF30" s="42">
        <f>[1]Bandhan!AC46</f>
        <v>0</v>
      </c>
      <c r="AG30" s="42">
        <f>[1]Bandhan!AD46</f>
        <v>0</v>
      </c>
      <c r="AH30" s="42">
        <f>[1]Bandhan!AE46</f>
        <v>0</v>
      </c>
      <c r="AI30" s="42">
        <f>[1]Bandhan!AF46</f>
        <v>0</v>
      </c>
      <c r="AJ30" s="42">
        <f>[1]Bandhan!AG46</f>
        <v>1501</v>
      </c>
      <c r="AK30" s="42">
        <f>[1]Bandhan!AH46</f>
        <v>7721.119999999999</v>
      </c>
      <c r="AL30" s="43">
        <f t="shared" ref="AL30:AM42" si="13">C30+N30+Z30+AB30+AD30+AF30+AH30+AJ30</f>
        <v>974751</v>
      </c>
      <c r="AM30" s="43">
        <f t="shared" si="13"/>
        <v>797653.89</v>
      </c>
      <c r="AN30" s="42">
        <f>[1]Bandhan!AK46</f>
        <v>749193</v>
      </c>
      <c r="AO30" s="42">
        <f>[1]Bandhan!AL46</f>
        <v>265729.98999999993</v>
      </c>
      <c r="AP30" s="42">
        <f>[1]Bandhan!AM46</f>
        <v>0</v>
      </c>
      <c r="AQ30" s="42">
        <f>[1]Bandhan!AN46</f>
        <v>0</v>
      </c>
      <c r="AR30" s="42">
        <f>[1]Bandhan!AO46</f>
        <v>0</v>
      </c>
      <c r="AS30" s="42">
        <f>[1]Bandhan!AP46</f>
        <v>0</v>
      </c>
      <c r="AT30" s="42">
        <f>[1]Bandhan!AQ46</f>
        <v>0</v>
      </c>
      <c r="AU30" s="42">
        <f>[1]Bandhan!AR46</f>
        <v>0</v>
      </c>
      <c r="AV30" s="42">
        <f>[1]Bandhan!AS46</f>
        <v>0</v>
      </c>
      <c r="AW30" s="42">
        <f>[1]Bandhan!AT46</f>
        <v>0</v>
      </c>
      <c r="AX30" s="42">
        <f>[1]Bandhan!AU46</f>
        <v>18669</v>
      </c>
      <c r="AY30" s="42">
        <f>[1]Bandhan!AV46</f>
        <v>205638.52999999994</v>
      </c>
      <c r="AZ30" s="43">
        <f t="shared" si="10"/>
        <v>18669</v>
      </c>
      <c r="BA30" s="43">
        <f t="shared" si="10"/>
        <v>205638.52999999994</v>
      </c>
      <c r="BB30" s="43">
        <f t="shared" si="11"/>
        <v>993420</v>
      </c>
      <c r="BC30" s="43">
        <f t="shared" si="11"/>
        <v>1003292.4199999999</v>
      </c>
    </row>
    <row r="31" spans="1:59" ht="12.75" customHeight="1" x14ac:dyDescent="0.2">
      <c r="A31" s="39">
        <v>24</v>
      </c>
      <c r="B31" s="44" t="s">
        <v>94</v>
      </c>
      <c r="C31" s="41">
        <f t="shared" si="8"/>
        <v>31319</v>
      </c>
      <c r="D31" s="41">
        <f t="shared" si="8"/>
        <v>38484.699999999997</v>
      </c>
      <c r="E31" s="42">
        <f>'[1]DCB Bank'!E46</f>
        <v>31127</v>
      </c>
      <c r="F31" s="42">
        <f>'[1]DCB Bank'!F46</f>
        <v>31006.48</v>
      </c>
      <c r="G31" s="42">
        <f>'[1]DCB Bank'!G46</f>
        <v>0</v>
      </c>
      <c r="H31" s="42">
        <f>'[1]DCB Bank'!H46</f>
        <v>0</v>
      </c>
      <c r="I31" s="42">
        <f>'[1]DCB Bank'!I46</f>
        <v>192</v>
      </c>
      <c r="J31" s="42">
        <f>'[1]DCB Bank'!J46</f>
        <v>7478.2199999999993</v>
      </c>
      <c r="K31" s="42">
        <v>0</v>
      </c>
      <c r="L31" s="42">
        <v>0</v>
      </c>
      <c r="M31" s="42">
        <v>0</v>
      </c>
      <c r="N31" s="41">
        <f t="shared" si="12"/>
        <v>9917</v>
      </c>
      <c r="O31" s="41">
        <f t="shared" si="12"/>
        <v>212316.99000000002</v>
      </c>
      <c r="P31" s="42">
        <f>'[1]DCB Bank'!M46</f>
        <v>5165</v>
      </c>
      <c r="Q31" s="42">
        <f>'[1]DCB Bank'!N46</f>
        <v>120751.72</v>
      </c>
      <c r="R31" s="42">
        <f>'[1]DCB Bank'!O46</f>
        <v>4463</v>
      </c>
      <c r="S31" s="42">
        <f>'[1]DCB Bank'!P46</f>
        <v>66922.990000000005</v>
      </c>
      <c r="T31" s="42">
        <f>'[1]DCB Bank'!Q46</f>
        <v>287</v>
      </c>
      <c r="U31" s="42">
        <f>'[1]DCB Bank'!R46</f>
        <v>24642.280000000002</v>
      </c>
      <c r="V31" s="42">
        <f>'[1]DCB Bank'!S46</f>
        <v>2</v>
      </c>
      <c r="W31" s="42">
        <f>'[1]DCB Bank'!T46</f>
        <v>0</v>
      </c>
      <c r="X31" s="42">
        <f>'[1]DCB Bank'!U46</f>
        <v>0</v>
      </c>
      <c r="Y31" s="42">
        <f>'[1]DCB Bank'!V46</f>
        <v>0</v>
      </c>
      <c r="Z31" s="42">
        <f>'[1]DCB Bank'!W46</f>
        <v>0</v>
      </c>
      <c r="AA31" s="42">
        <f>'[1]DCB Bank'!X46</f>
        <v>0</v>
      </c>
      <c r="AB31" s="42">
        <f>'[1]DCB Bank'!Y46</f>
        <v>240</v>
      </c>
      <c r="AC31" s="42">
        <f>'[1]DCB Bank'!Z46</f>
        <v>528.41999999999996</v>
      </c>
      <c r="AD31" s="42">
        <f>'[1]DCB Bank'!AA46</f>
        <v>8068</v>
      </c>
      <c r="AE31" s="42">
        <f>'[1]DCB Bank'!AB46</f>
        <v>53448.840000000004</v>
      </c>
      <c r="AF31" s="42">
        <f>'[1]DCB Bank'!AC46</f>
        <v>0</v>
      </c>
      <c r="AG31" s="42">
        <f>'[1]DCB Bank'!AD46</f>
        <v>0</v>
      </c>
      <c r="AH31" s="42">
        <f>'[1]DCB Bank'!AE46</f>
        <v>0</v>
      </c>
      <c r="AI31" s="42">
        <f>'[1]DCB Bank'!AF46</f>
        <v>0</v>
      </c>
      <c r="AJ31" s="42">
        <f>'[1]DCB Bank'!AG46</f>
        <v>5291</v>
      </c>
      <c r="AK31" s="42">
        <f>'[1]DCB Bank'!AH46</f>
        <v>1176.7900000000002</v>
      </c>
      <c r="AL31" s="43">
        <f t="shared" si="13"/>
        <v>54835</v>
      </c>
      <c r="AM31" s="43">
        <f t="shared" si="13"/>
        <v>305955.74</v>
      </c>
      <c r="AN31" s="42">
        <f>'[1]DCB Bank'!AK46</f>
        <v>37089</v>
      </c>
      <c r="AO31" s="42">
        <f>'[1]DCB Bank'!AL46</f>
        <v>61962.700000000004</v>
      </c>
      <c r="AP31" s="42">
        <f>'[1]DCB Bank'!AM46</f>
        <v>773</v>
      </c>
      <c r="AQ31" s="42">
        <f>'[1]DCB Bank'!AN46</f>
        <v>10629.159999999998</v>
      </c>
      <c r="AR31" s="42">
        <f>'[1]DCB Bank'!AO46</f>
        <v>219</v>
      </c>
      <c r="AS31" s="42">
        <f>'[1]DCB Bank'!AP46</f>
        <v>1189.83</v>
      </c>
      <c r="AT31" s="42">
        <f>'[1]DCB Bank'!AQ46</f>
        <v>2348</v>
      </c>
      <c r="AU31" s="42">
        <f>'[1]DCB Bank'!AR46</f>
        <v>64724.78</v>
      </c>
      <c r="AV31" s="42">
        <f>'[1]DCB Bank'!AS46</f>
        <v>10134</v>
      </c>
      <c r="AW31" s="42">
        <f>'[1]DCB Bank'!AT46</f>
        <v>15726.33</v>
      </c>
      <c r="AX31" s="42">
        <f>'[1]DCB Bank'!AU46</f>
        <v>36906</v>
      </c>
      <c r="AY31" s="42">
        <f>'[1]DCB Bank'!AV46</f>
        <v>222991.97000000003</v>
      </c>
      <c r="AZ31" s="43">
        <f t="shared" si="10"/>
        <v>50380</v>
      </c>
      <c r="BA31" s="43">
        <f t="shared" si="10"/>
        <v>315262.07</v>
      </c>
      <c r="BB31" s="43">
        <f t="shared" si="11"/>
        <v>105215</v>
      </c>
      <c r="BC31" s="43">
        <f t="shared" si="11"/>
        <v>621217.81000000006</v>
      </c>
    </row>
    <row r="32" spans="1:59" ht="12.75" customHeight="1" x14ac:dyDescent="0.2">
      <c r="A32" s="39">
        <v>25</v>
      </c>
      <c r="B32" s="44" t="s">
        <v>95</v>
      </c>
      <c r="C32" s="41">
        <f t="shared" si="8"/>
        <v>31241</v>
      </c>
      <c r="D32" s="41">
        <f t="shared" si="8"/>
        <v>113907.85</v>
      </c>
      <c r="E32" s="42">
        <f>[1]Federal!E46</f>
        <v>30748</v>
      </c>
      <c r="F32" s="42">
        <f>[1]Federal!F46</f>
        <v>73356.100000000006</v>
      </c>
      <c r="G32" s="42">
        <f>[1]Federal!G46</f>
        <v>13</v>
      </c>
      <c r="H32" s="42">
        <f>[1]Federal!H46</f>
        <v>1335.22</v>
      </c>
      <c r="I32" s="42">
        <f>[1]Federal!I46</f>
        <v>480</v>
      </c>
      <c r="J32" s="42">
        <f>[1]Federal!J46</f>
        <v>39216.53</v>
      </c>
      <c r="K32" s="42">
        <v>0</v>
      </c>
      <c r="L32" s="42">
        <v>0</v>
      </c>
      <c r="M32" s="43">
        <f t="shared" si="9"/>
        <v>0</v>
      </c>
      <c r="N32" s="41">
        <f t="shared" si="12"/>
        <v>2472</v>
      </c>
      <c r="O32" s="41">
        <f t="shared" si="12"/>
        <v>225912</v>
      </c>
      <c r="P32" s="42">
        <f>[1]Federal!M46</f>
        <v>1367</v>
      </c>
      <c r="Q32" s="42">
        <f>[1]Federal!N46</f>
        <v>54778</v>
      </c>
      <c r="R32" s="42">
        <f>[1]Federal!O46</f>
        <v>838</v>
      </c>
      <c r="S32" s="42">
        <f>[1]Federal!P46</f>
        <v>105424</v>
      </c>
      <c r="T32" s="42">
        <f>[1]Federal!Q46</f>
        <v>239</v>
      </c>
      <c r="U32" s="42">
        <f>[1]Federal!R46</f>
        <v>65700</v>
      </c>
      <c r="V32" s="42">
        <f>[1]Federal!S46</f>
        <v>0</v>
      </c>
      <c r="W32" s="42">
        <f>[1]Federal!T46</f>
        <v>0</v>
      </c>
      <c r="X32" s="42">
        <f>[1]Federal!U46</f>
        <v>28</v>
      </c>
      <c r="Y32" s="42">
        <f>[1]Federal!V46</f>
        <v>10</v>
      </c>
      <c r="Z32" s="42">
        <f>[1]Federal!W46</f>
        <v>0</v>
      </c>
      <c r="AA32" s="42">
        <f>[1]Federal!X46</f>
        <v>0</v>
      </c>
      <c r="AB32" s="42">
        <f>[1]Federal!Y46</f>
        <v>205</v>
      </c>
      <c r="AC32" s="42">
        <f>[1]Federal!Z46</f>
        <v>861</v>
      </c>
      <c r="AD32" s="42">
        <f>[1]Federal!AA46</f>
        <v>4269</v>
      </c>
      <c r="AE32" s="42">
        <f>[1]Federal!AB46</f>
        <v>43771</v>
      </c>
      <c r="AF32" s="42">
        <f>[1]Federal!AC46</f>
        <v>0</v>
      </c>
      <c r="AG32" s="42">
        <f>[1]Federal!AD46</f>
        <v>0</v>
      </c>
      <c r="AH32" s="42">
        <f>[1]Federal!AE46</f>
        <v>1</v>
      </c>
      <c r="AI32" s="42">
        <f>[1]Federal!AF46</f>
        <v>10</v>
      </c>
      <c r="AJ32" s="42">
        <f>[1]Federal!AG46</f>
        <v>202</v>
      </c>
      <c r="AK32" s="42">
        <f>[1]Federal!AH46</f>
        <v>5233</v>
      </c>
      <c r="AL32" s="43">
        <f t="shared" si="13"/>
        <v>38390</v>
      </c>
      <c r="AM32" s="43">
        <f t="shared" si="13"/>
        <v>389694.85</v>
      </c>
      <c r="AN32" s="42">
        <f>[1]Federal!AK46</f>
        <v>22033</v>
      </c>
      <c r="AO32" s="42">
        <f>[1]Federal!AL46</f>
        <v>50401</v>
      </c>
      <c r="AP32" s="42">
        <f>[1]Federal!AM46</f>
        <v>0</v>
      </c>
      <c r="AQ32" s="42">
        <f>[1]Federal!AN46</f>
        <v>0</v>
      </c>
      <c r="AR32" s="42">
        <f>[1]Federal!AO46</f>
        <v>22</v>
      </c>
      <c r="AS32" s="42">
        <f>[1]Federal!AP46</f>
        <v>306</v>
      </c>
      <c r="AT32" s="42">
        <f>[1]Federal!AQ46</f>
        <v>6682</v>
      </c>
      <c r="AU32" s="42">
        <f>[1]Federal!AR46</f>
        <v>530636</v>
      </c>
      <c r="AV32" s="42">
        <f>[1]Federal!AS46</f>
        <v>22564</v>
      </c>
      <c r="AW32" s="42">
        <f>[1]Federal!AT46</f>
        <v>14707</v>
      </c>
      <c r="AX32" s="42">
        <f>[1]Federal!AU46</f>
        <v>101589</v>
      </c>
      <c r="AY32" s="42">
        <f>[1]Federal!AV46</f>
        <v>2708500</v>
      </c>
      <c r="AZ32" s="43">
        <f t="shared" si="10"/>
        <v>130857</v>
      </c>
      <c r="BA32" s="43">
        <f t="shared" si="10"/>
        <v>3254149</v>
      </c>
      <c r="BB32" s="43">
        <f t="shared" si="11"/>
        <v>169247</v>
      </c>
      <c r="BC32" s="43">
        <f t="shared" si="11"/>
        <v>3643843.85</v>
      </c>
    </row>
    <row r="33" spans="1:55" ht="12.75" customHeight="1" x14ac:dyDescent="0.2">
      <c r="A33" s="39">
        <v>26</v>
      </c>
      <c r="B33" s="44" t="s">
        <v>96</v>
      </c>
      <c r="C33" s="41">
        <f t="shared" si="8"/>
        <v>389097</v>
      </c>
      <c r="D33" s="41">
        <f t="shared" si="8"/>
        <v>1958603.1500000001</v>
      </c>
      <c r="E33" s="42">
        <f>[1]HDFC!E46</f>
        <v>386399</v>
      </c>
      <c r="F33" s="42">
        <f>[1]HDFC!F46</f>
        <v>1629923.3200000003</v>
      </c>
      <c r="G33" s="42">
        <f>[1]HDFC!G46</f>
        <v>190</v>
      </c>
      <c r="H33" s="42">
        <f>[1]HDFC!H46</f>
        <v>73746.389999999985</v>
      </c>
      <c r="I33" s="42">
        <f>[1]HDFC!I46</f>
        <v>2508</v>
      </c>
      <c r="J33" s="42">
        <f>[1]HDFC!J46</f>
        <v>254933.44</v>
      </c>
      <c r="K33" s="42">
        <v>0</v>
      </c>
      <c r="L33" s="42">
        <v>0</v>
      </c>
      <c r="M33" s="43">
        <f t="shared" si="9"/>
        <v>0</v>
      </c>
      <c r="N33" s="41">
        <f t="shared" si="12"/>
        <v>415850</v>
      </c>
      <c r="O33" s="41">
        <f t="shared" si="12"/>
        <v>3597651.25</v>
      </c>
      <c r="P33" s="42">
        <f>[1]HDFC!M46</f>
        <v>321500</v>
      </c>
      <c r="Q33" s="42">
        <f>[1]HDFC!N46</f>
        <v>1080972.81</v>
      </c>
      <c r="R33" s="42">
        <f>[1]HDFC!O46</f>
        <v>61384</v>
      </c>
      <c r="S33" s="42">
        <f>[1]HDFC!P46</f>
        <v>1323058.32</v>
      </c>
      <c r="T33" s="42">
        <f>[1]HDFC!Q46</f>
        <v>32966</v>
      </c>
      <c r="U33" s="42">
        <f>[1]HDFC!R46</f>
        <v>1193620.1200000001</v>
      </c>
      <c r="V33" s="42">
        <f>[1]HDFC!S46</f>
        <v>0</v>
      </c>
      <c r="W33" s="42">
        <f>[1]HDFC!T46</f>
        <v>0</v>
      </c>
      <c r="X33" s="42">
        <f>[1]HDFC!U46</f>
        <v>0</v>
      </c>
      <c r="Y33" s="42">
        <f>[1]HDFC!V46</f>
        <v>0</v>
      </c>
      <c r="Z33" s="42">
        <f>[1]HDFC!W46</f>
        <v>0</v>
      </c>
      <c r="AA33" s="42">
        <f>[1]HDFC!X46</f>
        <v>0</v>
      </c>
      <c r="AB33" s="42">
        <f>[1]HDFC!Y46</f>
        <v>3020</v>
      </c>
      <c r="AC33" s="42">
        <f>[1]HDFC!Z46</f>
        <v>6686.5800000000017</v>
      </c>
      <c r="AD33" s="42">
        <f>[1]HDFC!AA46</f>
        <v>93358</v>
      </c>
      <c r="AE33" s="42">
        <f>[1]HDFC!AB46</f>
        <v>811608.81999999983</v>
      </c>
      <c r="AF33" s="42">
        <f>[1]HDFC!AC46</f>
        <v>2</v>
      </c>
      <c r="AG33" s="42">
        <f>[1]HDFC!AD46</f>
        <v>58.33</v>
      </c>
      <c r="AH33" s="42">
        <f>[1]HDFC!AE46</f>
        <v>0</v>
      </c>
      <c r="AI33" s="42">
        <f>[1]HDFC!AF46</f>
        <v>0</v>
      </c>
      <c r="AJ33" s="42">
        <f>[1]HDFC!AG46</f>
        <v>48</v>
      </c>
      <c r="AK33" s="42">
        <f>[1]HDFC!AH46</f>
        <v>3631.7200000000003</v>
      </c>
      <c r="AL33" s="43">
        <f t="shared" si="13"/>
        <v>901375</v>
      </c>
      <c r="AM33" s="43">
        <f t="shared" si="13"/>
        <v>6378239.8500000006</v>
      </c>
      <c r="AN33" s="42">
        <f>[1]HDFC!AK46</f>
        <v>517638</v>
      </c>
      <c r="AO33" s="42">
        <f>[1]HDFC!AL46</f>
        <v>692056.10000000009</v>
      </c>
      <c r="AP33" s="42">
        <f>[1]HDFC!AM46</f>
        <v>0</v>
      </c>
      <c r="AQ33" s="42">
        <f>[1]HDFC!AN46</f>
        <v>0</v>
      </c>
      <c r="AR33" s="42">
        <f>[1]HDFC!AO46</f>
        <v>79</v>
      </c>
      <c r="AS33" s="42">
        <f>[1]HDFC!AP46</f>
        <v>296.81</v>
      </c>
      <c r="AT33" s="42">
        <f>[1]HDFC!AQ46</f>
        <v>57042</v>
      </c>
      <c r="AU33" s="42">
        <f>[1]HDFC!AR46</f>
        <v>1066883.7599999998</v>
      </c>
      <c r="AV33" s="42">
        <f>[1]HDFC!AS46</f>
        <v>452572</v>
      </c>
      <c r="AW33" s="42">
        <f>[1]HDFC!AT46</f>
        <v>1661260.8299999998</v>
      </c>
      <c r="AX33" s="42">
        <f>[1]HDFC!AU46</f>
        <v>4298999</v>
      </c>
      <c r="AY33" s="42">
        <f>[1]HDFC!AV46</f>
        <v>32803215.780000005</v>
      </c>
      <c r="AZ33" s="43">
        <f t="shared" si="10"/>
        <v>4808692</v>
      </c>
      <c r="BA33" s="43">
        <f t="shared" si="10"/>
        <v>35531657.180000007</v>
      </c>
      <c r="BB33" s="43">
        <f t="shared" si="11"/>
        <v>5710067</v>
      </c>
      <c r="BC33" s="43">
        <f t="shared" si="11"/>
        <v>41909897.030000009</v>
      </c>
    </row>
    <row r="34" spans="1:55" ht="12.75" customHeight="1" x14ac:dyDescent="0.2">
      <c r="A34" s="39">
        <v>27</v>
      </c>
      <c r="B34" s="44" t="s">
        <v>97</v>
      </c>
      <c r="C34" s="41">
        <f t="shared" si="8"/>
        <v>295633</v>
      </c>
      <c r="D34" s="41">
        <f t="shared" si="8"/>
        <v>595743.49</v>
      </c>
      <c r="E34" s="42">
        <f>[1]ICICI!E46</f>
        <v>295491</v>
      </c>
      <c r="F34" s="42">
        <f>[1]ICICI!F46</f>
        <v>540959.19999999995</v>
      </c>
      <c r="G34" s="42">
        <f>[1]ICICI!G46</f>
        <v>7</v>
      </c>
      <c r="H34" s="42">
        <f>[1]ICICI!H46</f>
        <v>931.89</v>
      </c>
      <c r="I34" s="42">
        <f>[1]ICICI!I46</f>
        <v>135</v>
      </c>
      <c r="J34" s="42">
        <f>[1]ICICI!J46</f>
        <v>53852.4</v>
      </c>
      <c r="K34" s="42">
        <v>0</v>
      </c>
      <c r="L34" s="42">
        <v>0</v>
      </c>
      <c r="M34" s="43">
        <f t="shared" si="9"/>
        <v>0</v>
      </c>
      <c r="N34" s="41">
        <f t="shared" si="12"/>
        <v>106825</v>
      </c>
      <c r="O34" s="41">
        <f t="shared" si="12"/>
        <v>2024800.43</v>
      </c>
      <c r="P34" s="42">
        <f>[1]ICICI!M46</f>
        <v>65379</v>
      </c>
      <c r="Q34" s="42">
        <f>[1]ICICI!N46</f>
        <v>909779.23999999987</v>
      </c>
      <c r="R34" s="42">
        <f>[1]ICICI!O46</f>
        <v>33454</v>
      </c>
      <c r="S34" s="42">
        <f>[1]ICICI!P46</f>
        <v>809777.28</v>
      </c>
      <c r="T34" s="42">
        <f>[1]ICICI!Q46</f>
        <v>7992</v>
      </c>
      <c r="U34" s="42">
        <f>[1]ICICI!R46</f>
        <v>305243.90999999997</v>
      </c>
      <c r="V34" s="42">
        <f>[1]ICICI!S46</f>
        <v>0</v>
      </c>
      <c r="W34" s="42">
        <f>[1]ICICI!T46</f>
        <v>0</v>
      </c>
      <c r="X34" s="42">
        <f>[1]ICICI!U46</f>
        <v>0</v>
      </c>
      <c r="Y34" s="42">
        <f>[1]ICICI!V46</f>
        <v>0</v>
      </c>
      <c r="Z34" s="42">
        <f>[1]ICICI!W46</f>
        <v>38</v>
      </c>
      <c r="AA34" s="42">
        <f>[1]ICICI!X46</f>
        <v>24519.599999999999</v>
      </c>
      <c r="AB34" s="42">
        <f>[1]ICICI!Y46</f>
        <v>1124</v>
      </c>
      <c r="AC34" s="42">
        <f>[1]ICICI!Z46</f>
        <v>7450.4699999999993</v>
      </c>
      <c r="AD34" s="42">
        <f>[1]ICICI!AA46</f>
        <v>91786</v>
      </c>
      <c r="AE34" s="42">
        <f>[1]ICICI!AB46</f>
        <v>1108807.54</v>
      </c>
      <c r="AF34" s="42">
        <f>[1]ICICI!AC46</f>
        <v>0</v>
      </c>
      <c r="AG34" s="42">
        <f>[1]ICICI!AD46</f>
        <v>0</v>
      </c>
      <c r="AH34" s="42">
        <f>[1]ICICI!AE46</f>
        <v>0</v>
      </c>
      <c r="AI34" s="42">
        <f>[1]ICICI!AF46</f>
        <v>0</v>
      </c>
      <c r="AJ34" s="42">
        <f>[1]ICICI!AG46</f>
        <v>7449</v>
      </c>
      <c r="AK34" s="42">
        <f>[1]ICICI!AH46</f>
        <v>9795.6099999999988</v>
      </c>
      <c r="AL34" s="43">
        <f t="shared" si="13"/>
        <v>502855</v>
      </c>
      <c r="AM34" s="43">
        <f t="shared" si="13"/>
        <v>3771117.14</v>
      </c>
      <c r="AN34" s="42">
        <f>[1]ICICI!AK46</f>
        <v>265939</v>
      </c>
      <c r="AO34" s="42">
        <f>[1]ICICI!AL46</f>
        <v>652691.9</v>
      </c>
      <c r="AP34" s="42">
        <f>[1]ICICI!AM46</f>
        <v>0</v>
      </c>
      <c r="AQ34" s="42">
        <f>[1]ICICI!AN46</f>
        <v>0</v>
      </c>
      <c r="AR34" s="42">
        <f>[1]ICICI!AO46</f>
        <v>177</v>
      </c>
      <c r="AS34" s="42">
        <f>[1]ICICI!AP46</f>
        <v>3946.95</v>
      </c>
      <c r="AT34" s="42">
        <f>[1]ICICI!AQ46</f>
        <v>100048</v>
      </c>
      <c r="AU34" s="42">
        <f>[1]ICICI!AR46</f>
        <v>4097433.9999999991</v>
      </c>
      <c r="AV34" s="42">
        <f>[1]ICICI!AS46</f>
        <v>0</v>
      </c>
      <c r="AW34" s="42">
        <f>[1]ICICI!AT46</f>
        <v>0</v>
      </c>
      <c r="AX34" s="42">
        <f>[1]ICICI!AU46</f>
        <v>1556825</v>
      </c>
      <c r="AY34" s="42">
        <f>[1]ICICI!AV46</f>
        <v>13842082.85</v>
      </c>
      <c r="AZ34" s="43">
        <f t="shared" si="10"/>
        <v>1657050</v>
      </c>
      <c r="BA34" s="43">
        <f t="shared" si="10"/>
        <v>17943463.799999997</v>
      </c>
      <c r="BB34" s="43">
        <f t="shared" si="11"/>
        <v>2159905</v>
      </c>
      <c r="BC34" s="43">
        <f t="shared" si="11"/>
        <v>21714580.939999998</v>
      </c>
    </row>
    <row r="35" spans="1:55" ht="12.75" customHeight="1" x14ac:dyDescent="0.2">
      <c r="A35" s="39">
        <v>28</v>
      </c>
      <c r="B35" s="44" t="s">
        <v>98</v>
      </c>
      <c r="C35" s="41">
        <f t="shared" si="8"/>
        <v>136674</v>
      </c>
      <c r="D35" s="41">
        <f t="shared" si="8"/>
        <v>286070.38</v>
      </c>
      <c r="E35" s="42">
        <f>[1]IDBI!E46</f>
        <v>133464</v>
      </c>
      <c r="F35" s="42">
        <f>[1]IDBI!F46</f>
        <v>221612.56</v>
      </c>
      <c r="G35" s="42">
        <f>[1]IDBI!G46</f>
        <v>249</v>
      </c>
      <c r="H35" s="42">
        <f>[1]IDBI!H46</f>
        <v>13990.87</v>
      </c>
      <c r="I35" s="42">
        <f>[1]IDBI!I46</f>
        <v>2961</v>
      </c>
      <c r="J35" s="42">
        <f>[1]IDBI!J46</f>
        <v>50466.95</v>
      </c>
      <c r="K35" s="42">
        <v>0</v>
      </c>
      <c r="L35" s="42">
        <v>0</v>
      </c>
      <c r="M35" s="43">
        <f>K35+L35</f>
        <v>0</v>
      </c>
      <c r="N35" s="41">
        <f t="shared" si="12"/>
        <v>89026</v>
      </c>
      <c r="O35" s="41">
        <f t="shared" si="12"/>
        <v>717158.55</v>
      </c>
      <c r="P35" s="42">
        <f>[1]IDBI!M46</f>
        <v>80552</v>
      </c>
      <c r="Q35" s="42">
        <f>[1]IDBI!N46</f>
        <v>473251.65</v>
      </c>
      <c r="R35" s="42">
        <f>[1]IDBI!O46</f>
        <v>7890</v>
      </c>
      <c r="S35" s="42">
        <f>[1]IDBI!P46</f>
        <v>169435.97999999995</v>
      </c>
      <c r="T35" s="42">
        <f>[1]IDBI!Q46</f>
        <v>476</v>
      </c>
      <c r="U35" s="42">
        <f>[1]IDBI!R46</f>
        <v>70004.12000000001</v>
      </c>
      <c r="V35" s="42">
        <f>[1]IDBI!S46</f>
        <v>108</v>
      </c>
      <c r="W35" s="42">
        <f>[1]IDBI!T46</f>
        <v>4466.7999999999993</v>
      </c>
      <c r="X35" s="42">
        <f>[1]IDBI!U46</f>
        <v>0</v>
      </c>
      <c r="Y35" s="42">
        <f>[1]IDBI!V46</f>
        <v>0</v>
      </c>
      <c r="Z35" s="42">
        <f>[1]IDBI!W46</f>
        <v>0</v>
      </c>
      <c r="AA35" s="42">
        <f>[1]IDBI!X46</f>
        <v>0</v>
      </c>
      <c r="AB35" s="42">
        <f>[1]IDBI!Y46</f>
        <v>5735</v>
      </c>
      <c r="AC35" s="42">
        <f>[1]IDBI!Z46</f>
        <v>20564.63</v>
      </c>
      <c r="AD35" s="42">
        <f>[1]IDBI!AA46</f>
        <v>79436</v>
      </c>
      <c r="AE35" s="42">
        <f>[1]IDBI!AB46</f>
        <v>831182.76000000013</v>
      </c>
      <c r="AF35" s="42">
        <f>[1]IDBI!AC46</f>
        <v>114</v>
      </c>
      <c r="AG35" s="42">
        <f>[1]IDBI!AD46</f>
        <v>374.77</v>
      </c>
      <c r="AH35" s="42">
        <f>[1]IDBI!AE46</f>
        <v>2</v>
      </c>
      <c r="AI35" s="42">
        <f>[1]IDBI!AF46</f>
        <v>1</v>
      </c>
      <c r="AJ35" s="42">
        <f>[1]IDBI!AG46</f>
        <v>31</v>
      </c>
      <c r="AK35" s="42">
        <f>[1]IDBI!AH46</f>
        <v>9.2799999999999994</v>
      </c>
      <c r="AL35" s="43">
        <f t="shared" si="13"/>
        <v>311018</v>
      </c>
      <c r="AM35" s="43">
        <f t="shared" si="13"/>
        <v>1855361.3700000003</v>
      </c>
      <c r="AN35" s="42">
        <f>[1]IDBI!AK46</f>
        <v>141821</v>
      </c>
      <c r="AO35" s="42">
        <f>[1]IDBI!AL46</f>
        <v>262679.59000000003</v>
      </c>
      <c r="AP35" s="42">
        <f>[1]IDBI!AM46</f>
        <v>13</v>
      </c>
      <c r="AQ35" s="42">
        <f>[1]IDBI!AN46</f>
        <v>6269.81</v>
      </c>
      <c r="AR35" s="42">
        <f>[1]IDBI!AO46</f>
        <v>175</v>
      </c>
      <c r="AS35" s="42">
        <f>[1]IDBI!AP46</f>
        <v>487.37000000000006</v>
      </c>
      <c r="AT35" s="42">
        <f>[1]IDBI!AQ46</f>
        <v>23149</v>
      </c>
      <c r="AU35" s="42">
        <f>[1]IDBI!AR46</f>
        <v>918540.51</v>
      </c>
      <c r="AV35" s="42">
        <f>[1]IDBI!AS46</f>
        <v>56237</v>
      </c>
      <c r="AW35" s="42">
        <f>[1]IDBI!AT46</f>
        <v>150805.16</v>
      </c>
      <c r="AX35" s="42">
        <f>[1]IDBI!AU46</f>
        <v>20186</v>
      </c>
      <c r="AY35" s="42">
        <f>[1]IDBI!AV46</f>
        <v>3002057.4700000007</v>
      </c>
      <c r="AZ35" s="43">
        <f t="shared" si="10"/>
        <v>99760</v>
      </c>
      <c r="BA35" s="43">
        <f t="shared" si="10"/>
        <v>4078160.3200000008</v>
      </c>
      <c r="BB35" s="43">
        <f t="shared" si="11"/>
        <v>410778</v>
      </c>
      <c r="BC35" s="43">
        <f t="shared" si="11"/>
        <v>5933521.6900000013</v>
      </c>
    </row>
    <row r="36" spans="1:55" ht="12.75" customHeight="1" x14ac:dyDescent="0.2">
      <c r="A36" s="39">
        <v>29</v>
      </c>
      <c r="B36" s="44" t="s">
        <v>99</v>
      </c>
      <c r="C36" s="41">
        <f t="shared" si="8"/>
        <v>118165</v>
      </c>
      <c r="D36" s="41">
        <f t="shared" si="8"/>
        <v>199930.24000000002</v>
      </c>
      <c r="E36" s="42">
        <f>'[1]IDFC First'!E46</f>
        <v>118163</v>
      </c>
      <c r="F36" s="42">
        <f>'[1]IDFC First'!F46</f>
        <v>199297.87000000002</v>
      </c>
      <c r="G36" s="42">
        <f>'[1]IDFC First'!G46</f>
        <v>0</v>
      </c>
      <c r="H36" s="42">
        <f>'[1]IDFC First'!H46</f>
        <v>0</v>
      </c>
      <c r="I36" s="42">
        <f>'[1]IDFC First'!I46</f>
        <v>2</v>
      </c>
      <c r="J36" s="42">
        <f>'[1]IDFC First'!J46</f>
        <v>632.37</v>
      </c>
      <c r="K36" s="42">
        <v>0</v>
      </c>
      <c r="L36" s="42">
        <v>0</v>
      </c>
      <c r="M36" s="42">
        <v>0</v>
      </c>
      <c r="N36" s="41">
        <f t="shared" si="12"/>
        <v>60716</v>
      </c>
      <c r="O36" s="41">
        <f t="shared" si="12"/>
        <v>217253.19</v>
      </c>
      <c r="P36" s="42">
        <f>'[1]IDFC First'!M46</f>
        <v>55788</v>
      </c>
      <c r="Q36" s="42">
        <f>'[1]IDFC First'!N46</f>
        <v>105483.03</v>
      </c>
      <c r="R36" s="42">
        <f>'[1]IDFC First'!O46</f>
        <v>4010</v>
      </c>
      <c r="S36" s="42">
        <f>'[1]IDFC First'!P46</f>
        <v>93905.010000000009</v>
      </c>
      <c r="T36" s="42">
        <f>'[1]IDFC First'!Q46</f>
        <v>821</v>
      </c>
      <c r="U36" s="42">
        <f>'[1]IDFC First'!R46</f>
        <v>17774.43</v>
      </c>
      <c r="V36" s="42">
        <f>'[1]IDFC First'!S46</f>
        <v>97</v>
      </c>
      <c r="W36" s="42">
        <f>'[1]IDFC First'!T46</f>
        <v>90.72</v>
      </c>
      <c r="X36" s="42">
        <f>'[1]IDFC First'!U46</f>
        <v>0</v>
      </c>
      <c r="Y36" s="42">
        <f>'[1]IDFC First'!V46</f>
        <v>0</v>
      </c>
      <c r="Z36" s="42">
        <f>'[1]IDFC First'!W46</f>
        <v>0</v>
      </c>
      <c r="AA36" s="42">
        <f>'[1]IDFC First'!X46</f>
        <v>0</v>
      </c>
      <c r="AB36" s="42">
        <f>'[1]IDFC First'!Y46</f>
        <v>0</v>
      </c>
      <c r="AC36" s="42">
        <f>'[1]IDFC First'!Z46</f>
        <v>0</v>
      </c>
      <c r="AD36" s="42">
        <f>'[1]IDFC First'!AA46</f>
        <v>29498</v>
      </c>
      <c r="AE36" s="42">
        <f>'[1]IDFC First'!AB46</f>
        <v>77532.160000000003</v>
      </c>
      <c r="AF36" s="42">
        <f>'[1]IDFC First'!AC46</f>
        <v>9173</v>
      </c>
      <c r="AG36" s="42">
        <f>'[1]IDFC First'!AD46</f>
        <v>3448.8199999999997</v>
      </c>
      <c r="AH36" s="42">
        <f>'[1]IDFC First'!AE46</f>
        <v>0</v>
      </c>
      <c r="AI36" s="42">
        <f>'[1]IDFC First'!AF46</f>
        <v>0</v>
      </c>
      <c r="AJ36" s="42">
        <f>'[1]IDFC First'!AG46</f>
        <v>0</v>
      </c>
      <c r="AK36" s="42">
        <f>'[1]IDFC First'!AH46</f>
        <v>0</v>
      </c>
      <c r="AL36" s="43">
        <f t="shared" si="13"/>
        <v>217552</v>
      </c>
      <c r="AM36" s="43">
        <f t="shared" si="13"/>
        <v>498164.41000000009</v>
      </c>
      <c r="AN36" s="42">
        <f>'[1]IDFC First'!AK46</f>
        <v>195626</v>
      </c>
      <c r="AO36" s="42">
        <f>'[1]IDFC First'!AL46</f>
        <v>51725.87000000001</v>
      </c>
      <c r="AP36" s="42">
        <f>'[1]IDFC First'!AM46</f>
        <v>0</v>
      </c>
      <c r="AQ36" s="42">
        <f>'[1]IDFC First'!AN46</f>
        <v>0</v>
      </c>
      <c r="AR36" s="42">
        <f>'[1]IDFC First'!AO46</f>
        <v>0</v>
      </c>
      <c r="AS36" s="42">
        <f>'[1]IDFC First'!AP46</f>
        <v>0</v>
      </c>
      <c r="AT36" s="42">
        <f>'[1]IDFC First'!AQ46</f>
        <v>0</v>
      </c>
      <c r="AU36" s="42">
        <f>'[1]IDFC First'!AR46</f>
        <v>0</v>
      </c>
      <c r="AV36" s="42">
        <f>'[1]IDFC First'!AS46</f>
        <v>0</v>
      </c>
      <c r="AW36" s="42">
        <f>'[1]IDFC First'!AT46</f>
        <v>0</v>
      </c>
      <c r="AX36" s="42">
        <f>'[1]IDFC First'!AU46</f>
        <v>2234853</v>
      </c>
      <c r="AY36" s="42">
        <f>'[1]IDFC First'!AV46</f>
        <v>3327484.4200000004</v>
      </c>
      <c r="AZ36" s="43">
        <f t="shared" si="10"/>
        <v>2234853</v>
      </c>
      <c r="BA36" s="43">
        <f t="shared" si="10"/>
        <v>3327484.4200000004</v>
      </c>
      <c r="BB36" s="43">
        <f t="shared" si="11"/>
        <v>2452405</v>
      </c>
      <c r="BC36" s="43">
        <f t="shared" si="11"/>
        <v>3825648.8300000005</v>
      </c>
    </row>
    <row r="37" spans="1:55" ht="12.75" customHeight="1" x14ac:dyDescent="0.2">
      <c r="A37" s="39">
        <v>30</v>
      </c>
      <c r="B37" s="44" t="s">
        <v>100</v>
      </c>
      <c r="C37" s="41">
        <f t="shared" si="8"/>
        <v>708889</v>
      </c>
      <c r="D37" s="41">
        <f t="shared" si="8"/>
        <v>612117.18000000005</v>
      </c>
      <c r="E37" s="42">
        <f>'[1]IndusInd Bank'!E46</f>
        <v>708839</v>
      </c>
      <c r="F37" s="42">
        <f>'[1]IndusInd Bank'!F46</f>
        <v>593381.92000000004</v>
      </c>
      <c r="G37" s="42">
        <f>'[1]IndusInd Bank'!G46</f>
        <v>4</v>
      </c>
      <c r="H37" s="42">
        <f>'[1]IndusInd Bank'!H46</f>
        <v>428.47999999999996</v>
      </c>
      <c r="I37" s="42">
        <f>'[1]IndusInd Bank'!I46</f>
        <v>46</v>
      </c>
      <c r="J37" s="42">
        <f>'[1]IndusInd Bank'!J46</f>
        <v>18306.78</v>
      </c>
      <c r="K37" s="42">
        <v>0</v>
      </c>
      <c r="L37" s="42">
        <v>0</v>
      </c>
      <c r="M37" s="42">
        <v>0</v>
      </c>
      <c r="N37" s="41">
        <f t="shared" si="12"/>
        <v>640888</v>
      </c>
      <c r="O37" s="41">
        <f t="shared" si="12"/>
        <v>656809.31000000006</v>
      </c>
      <c r="P37" s="42">
        <f>'[1]IndusInd Bank'!M46</f>
        <v>627946</v>
      </c>
      <c r="Q37" s="42">
        <f>'[1]IndusInd Bank'!N46</f>
        <v>263724.68</v>
      </c>
      <c r="R37" s="42">
        <f>'[1]IndusInd Bank'!O46</f>
        <v>12057</v>
      </c>
      <c r="S37" s="42">
        <f>'[1]IndusInd Bank'!P46</f>
        <v>247480.88000000006</v>
      </c>
      <c r="T37" s="42">
        <f>'[1]IndusInd Bank'!Q46</f>
        <v>885</v>
      </c>
      <c r="U37" s="42">
        <f>'[1]IndusInd Bank'!R46</f>
        <v>145603.75</v>
      </c>
      <c r="V37" s="42">
        <f>'[1]IndusInd Bank'!S46</f>
        <v>0</v>
      </c>
      <c r="W37" s="42">
        <f>'[1]IndusInd Bank'!T46</f>
        <v>0</v>
      </c>
      <c r="X37" s="42">
        <f>'[1]IndusInd Bank'!U46</f>
        <v>0</v>
      </c>
      <c r="Y37" s="42">
        <f>'[1]IndusInd Bank'!V46</f>
        <v>0</v>
      </c>
      <c r="Z37" s="42">
        <f>'[1]IndusInd Bank'!W46</f>
        <v>150</v>
      </c>
      <c r="AA37" s="42">
        <f>'[1]IndusInd Bank'!X46</f>
        <v>534562.03999999992</v>
      </c>
      <c r="AB37" s="42">
        <f>'[1]IndusInd Bank'!Y46</f>
        <v>0</v>
      </c>
      <c r="AC37" s="42">
        <f>'[1]IndusInd Bank'!Z46</f>
        <v>0</v>
      </c>
      <c r="AD37" s="42">
        <f>'[1]IndusInd Bank'!AA46</f>
        <v>864</v>
      </c>
      <c r="AE37" s="42">
        <f>'[1]IndusInd Bank'!AB46</f>
        <v>8685.98</v>
      </c>
      <c r="AF37" s="42">
        <f>'[1]IndusInd Bank'!AC46</f>
        <v>0</v>
      </c>
      <c r="AG37" s="42">
        <f>'[1]IndusInd Bank'!AD46</f>
        <v>0</v>
      </c>
      <c r="AH37" s="42">
        <f>'[1]IndusInd Bank'!AE46</f>
        <v>0</v>
      </c>
      <c r="AI37" s="42">
        <f>'[1]IndusInd Bank'!AF46</f>
        <v>0</v>
      </c>
      <c r="AJ37" s="42">
        <f>'[1]IndusInd Bank'!AG46</f>
        <v>362</v>
      </c>
      <c r="AK37" s="42">
        <f>'[1]IndusInd Bank'!AH46</f>
        <v>47.669999999999995</v>
      </c>
      <c r="AL37" s="43">
        <f t="shared" si="13"/>
        <v>1351153</v>
      </c>
      <c r="AM37" s="43">
        <f t="shared" si="13"/>
        <v>1812222.1800000002</v>
      </c>
      <c r="AN37" s="42">
        <f>'[1]IndusInd Bank'!AK46</f>
        <v>651413</v>
      </c>
      <c r="AO37" s="42">
        <f>'[1]IndusInd Bank'!AL46</f>
        <v>164448.39000000004</v>
      </c>
      <c r="AP37" s="42">
        <f>'[1]IndusInd Bank'!AM46</f>
        <v>0</v>
      </c>
      <c r="AQ37" s="42">
        <f>'[1]IndusInd Bank'!AN46</f>
        <v>0</v>
      </c>
      <c r="AR37" s="42">
        <f>'[1]IndusInd Bank'!AO46</f>
        <v>0</v>
      </c>
      <c r="AS37" s="42">
        <f>'[1]IndusInd Bank'!AP46</f>
        <v>0</v>
      </c>
      <c r="AT37" s="42">
        <f>'[1]IndusInd Bank'!AQ46</f>
        <v>141</v>
      </c>
      <c r="AU37" s="42">
        <f>'[1]IndusInd Bank'!AR46</f>
        <v>2061.62</v>
      </c>
      <c r="AV37" s="42">
        <f>'[1]IndusInd Bank'!AS46</f>
        <v>0</v>
      </c>
      <c r="AW37" s="42">
        <f>'[1]IndusInd Bank'!AT46</f>
        <v>0</v>
      </c>
      <c r="AX37" s="42">
        <f>'[1]IndusInd Bank'!AU46</f>
        <v>179124</v>
      </c>
      <c r="AY37" s="42">
        <f>'[1]IndusInd Bank'!AV46</f>
        <v>1839940.4700000002</v>
      </c>
      <c r="AZ37" s="43">
        <f t="shared" si="10"/>
        <v>179265</v>
      </c>
      <c r="BA37" s="43">
        <f t="shared" si="10"/>
        <v>1842002.0900000003</v>
      </c>
      <c r="BB37" s="43">
        <f t="shared" si="11"/>
        <v>1530418</v>
      </c>
      <c r="BC37" s="43">
        <f t="shared" si="11"/>
        <v>3654224.2700000005</v>
      </c>
    </row>
    <row r="38" spans="1:55" ht="12.75" customHeight="1" x14ac:dyDescent="0.2">
      <c r="A38" s="39">
        <v>31</v>
      </c>
      <c r="B38" s="44" t="s">
        <v>101</v>
      </c>
      <c r="C38" s="41">
        <f t="shared" si="8"/>
        <v>1382</v>
      </c>
      <c r="D38" s="41">
        <f t="shared" si="8"/>
        <v>82131</v>
      </c>
      <c r="E38" s="42">
        <f>[1]Karnataka!E46</f>
        <v>1219</v>
      </c>
      <c r="F38" s="42">
        <f>[1]Karnataka!F46</f>
        <v>16879</v>
      </c>
      <c r="G38" s="42">
        <f>[1]Karnataka!G46</f>
        <v>26</v>
      </c>
      <c r="H38" s="42">
        <f>[1]Karnataka!H46</f>
        <v>1761</v>
      </c>
      <c r="I38" s="42">
        <f>[1]Karnataka!I46</f>
        <v>137</v>
      </c>
      <c r="J38" s="42">
        <f>[1]Karnataka!J46</f>
        <v>63491</v>
      </c>
      <c r="K38" s="42">
        <v>0</v>
      </c>
      <c r="L38" s="42">
        <v>0</v>
      </c>
      <c r="M38" s="43">
        <f t="shared" si="9"/>
        <v>0</v>
      </c>
      <c r="N38" s="41">
        <f t="shared" si="12"/>
        <v>3357</v>
      </c>
      <c r="O38" s="41">
        <f t="shared" si="12"/>
        <v>97598</v>
      </c>
      <c r="P38" s="42">
        <f>[1]Karnataka!M46</f>
        <v>2370</v>
      </c>
      <c r="Q38" s="42">
        <f>[1]Karnataka!N46</f>
        <v>31538</v>
      </c>
      <c r="R38" s="42">
        <f>[1]Karnataka!O46</f>
        <v>933</v>
      </c>
      <c r="S38" s="42">
        <f>[1]Karnataka!P46</f>
        <v>52056</v>
      </c>
      <c r="T38" s="42">
        <f>[1]Karnataka!Q46</f>
        <v>54</v>
      </c>
      <c r="U38" s="42">
        <f>[1]Karnataka!R46</f>
        <v>14004</v>
      </c>
      <c r="V38" s="42">
        <f>[1]Karnataka!S46</f>
        <v>0</v>
      </c>
      <c r="W38" s="42">
        <f>[1]Karnataka!T46</f>
        <v>0</v>
      </c>
      <c r="X38" s="42">
        <f>[1]Karnataka!U46</f>
        <v>0</v>
      </c>
      <c r="Y38" s="42">
        <f>[1]Karnataka!V46</f>
        <v>0</v>
      </c>
      <c r="Z38" s="42">
        <f>[1]Karnataka!W46</f>
        <v>0</v>
      </c>
      <c r="AA38" s="42">
        <f>[1]Karnataka!X46</f>
        <v>0</v>
      </c>
      <c r="AB38" s="42">
        <f>[1]Karnataka!Y46</f>
        <v>128</v>
      </c>
      <c r="AC38" s="42">
        <f>[1]Karnataka!Z46</f>
        <v>517</v>
      </c>
      <c r="AD38" s="42">
        <f>[1]Karnataka!AA46</f>
        <v>2854</v>
      </c>
      <c r="AE38" s="42">
        <f>[1]Karnataka!AB46</f>
        <v>34428</v>
      </c>
      <c r="AF38" s="42">
        <f>[1]Karnataka!AC46</f>
        <v>0</v>
      </c>
      <c r="AG38" s="42">
        <f>[1]Karnataka!AD46</f>
        <v>0</v>
      </c>
      <c r="AH38" s="42">
        <f>[1]Karnataka!AE46</f>
        <v>1</v>
      </c>
      <c r="AI38" s="42">
        <f>[1]Karnataka!AF46</f>
        <v>51</v>
      </c>
      <c r="AJ38" s="42">
        <f>[1]Karnataka!AG46</f>
        <v>301</v>
      </c>
      <c r="AK38" s="42">
        <f>[1]Karnataka!AH46</f>
        <v>13076</v>
      </c>
      <c r="AL38" s="43">
        <f t="shared" si="13"/>
        <v>8023</v>
      </c>
      <c r="AM38" s="43">
        <f t="shared" si="13"/>
        <v>227801</v>
      </c>
      <c r="AN38" s="42">
        <f>[1]Karnataka!AK46</f>
        <v>896</v>
      </c>
      <c r="AO38" s="42">
        <f>[1]Karnataka!AL46</f>
        <v>11270</v>
      </c>
      <c r="AP38" s="42">
        <f>[1]Karnataka!AM46</f>
        <v>0</v>
      </c>
      <c r="AQ38" s="42">
        <f>[1]Karnataka!AN46</f>
        <v>0</v>
      </c>
      <c r="AR38" s="42">
        <f>[1]Karnataka!AO46</f>
        <v>36</v>
      </c>
      <c r="AS38" s="42">
        <f>[1]Karnataka!AP46</f>
        <v>640</v>
      </c>
      <c r="AT38" s="42">
        <f>[1]Karnataka!AQ46</f>
        <v>2081</v>
      </c>
      <c r="AU38" s="42">
        <f>[1]Karnataka!AR46</f>
        <v>75209</v>
      </c>
      <c r="AV38" s="42">
        <f>[1]Karnataka!AS46</f>
        <v>1551</v>
      </c>
      <c r="AW38" s="42">
        <f>[1]Karnataka!AT46</f>
        <v>17266</v>
      </c>
      <c r="AX38" s="42">
        <f>[1]Karnataka!AU46</f>
        <v>6248</v>
      </c>
      <c r="AY38" s="42">
        <f>[1]Karnataka!AV46</f>
        <v>523332</v>
      </c>
      <c r="AZ38" s="43">
        <f t="shared" si="10"/>
        <v>9916</v>
      </c>
      <c r="BA38" s="43">
        <f t="shared" si="10"/>
        <v>616447</v>
      </c>
      <c r="BB38" s="43">
        <f t="shared" si="11"/>
        <v>17939</v>
      </c>
      <c r="BC38" s="43">
        <f t="shared" si="11"/>
        <v>844248</v>
      </c>
    </row>
    <row r="39" spans="1:55" ht="12.75" customHeight="1" x14ac:dyDescent="0.2">
      <c r="A39" s="39">
        <v>32</v>
      </c>
      <c r="B39" s="44" t="s">
        <v>102</v>
      </c>
      <c r="C39" s="41">
        <f t="shared" si="8"/>
        <v>104155</v>
      </c>
      <c r="D39" s="41">
        <f t="shared" si="8"/>
        <v>329736.25000000006</v>
      </c>
      <c r="E39" s="42">
        <f>[1]Kotak!E46</f>
        <v>102608</v>
      </c>
      <c r="F39" s="42">
        <f>[1]Kotak!F46</f>
        <v>195948.85000000003</v>
      </c>
      <c r="G39" s="42">
        <f>[1]Kotak!G46</f>
        <v>100</v>
      </c>
      <c r="H39" s="42">
        <f>[1]Kotak!H46</f>
        <v>18094.659999999996</v>
      </c>
      <c r="I39" s="42">
        <f>[1]Kotak!I46</f>
        <v>1447</v>
      </c>
      <c r="J39" s="42">
        <f>[1]Kotak!J46</f>
        <v>115692.74</v>
      </c>
      <c r="K39" s="42">
        <v>0</v>
      </c>
      <c r="L39" s="42">
        <v>0</v>
      </c>
      <c r="M39" s="43">
        <f t="shared" si="9"/>
        <v>0</v>
      </c>
      <c r="N39" s="41">
        <f t="shared" si="12"/>
        <v>40537</v>
      </c>
      <c r="O39" s="41">
        <f t="shared" si="12"/>
        <v>1169234.43</v>
      </c>
      <c r="P39" s="42">
        <f>[1]Kotak!M46</f>
        <v>12632</v>
      </c>
      <c r="Q39" s="42">
        <f>[1]Kotak!N46</f>
        <v>293066.12</v>
      </c>
      <c r="R39" s="42">
        <f>[1]Kotak!O46</f>
        <v>14238</v>
      </c>
      <c r="S39" s="42">
        <f>[1]Kotak!P46</f>
        <v>552085.07999999996</v>
      </c>
      <c r="T39" s="42">
        <f>[1]Kotak!Q46</f>
        <v>13664</v>
      </c>
      <c r="U39" s="42">
        <f>[1]Kotak!R46</f>
        <v>324000.5</v>
      </c>
      <c r="V39" s="42">
        <f>[1]Kotak!S46</f>
        <v>1</v>
      </c>
      <c r="W39" s="42">
        <f>[1]Kotak!T46</f>
        <v>1.52</v>
      </c>
      <c r="X39" s="42">
        <f>[1]Kotak!U46</f>
        <v>2</v>
      </c>
      <c r="Y39" s="42">
        <f>[1]Kotak!V46</f>
        <v>81.209999999999994</v>
      </c>
      <c r="Z39" s="42">
        <f>[1]Kotak!W46</f>
        <v>112</v>
      </c>
      <c r="AA39" s="42">
        <f>[1]Kotak!X46</f>
        <v>7445.9000000000005</v>
      </c>
      <c r="AB39" s="42">
        <f>[1]Kotak!Y46</f>
        <v>29</v>
      </c>
      <c r="AC39" s="42">
        <f>[1]Kotak!Z46</f>
        <v>37.78</v>
      </c>
      <c r="AD39" s="42">
        <f>[1]Kotak!AA46</f>
        <v>147</v>
      </c>
      <c r="AE39" s="42">
        <f>[1]Kotak!AB46</f>
        <v>5035.1399999999994</v>
      </c>
      <c r="AF39" s="42">
        <f>[1]Kotak!AC46</f>
        <v>0</v>
      </c>
      <c r="AG39" s="42">
        <f>[1]Kotak!AD46</f>
        <v>0</v>
      </c>
      <c r="AH39" s="42">
        <f>[1]Kotak!AE46</f>
        <v>4</v>
      </c>
      <c r="AI39" s="42">
        <f>[1]Kotak!AF46</f>
        <v>875</v>
      </c>
      <c r="AJ39" s="42">
        <f>[1]Kotak!AG46</f>
        <v>34860</v>
      </c>
      <c r="AK39" s="42">
        <f>[1]Kotak!AH46</f>
        <v>6362.4899999999989</v>
      </c>
      <c r="AL39" s="43">
        <f t="shared" si="13"/>
        <v>179844</v>
      </c>
      <c r="AM39" s="43">
        <f t="shared" si="13"/>
        <v>1518726.9899999998</v>
      </c>
      <c r="AN39" s="42">
        <f>[1]Kotak!AK46</f>
        <v>144541</v>
      </c>
      <c r="AO39" s="42">
        <f>[1]Kotak!AL46</f>
        <v>305363.92</v>
      </c>
      <c r="AP39" s="42">
        <f>[1]Kotak!AM46</f>
        <v>0</v>
      </c>
      <c r="AQ39" s="42">
        <f>[1]Kotak!AN46</f>
        <v>0</v>
      </c>
      <c r="AR39" s="42">
        <f>[1]Kotak!AO46</f>
        <v>0</v>
      </c>
      <c r="AS39" s="42">
        <f>[1]Kotak!AP46</f>
        <v>0</v>
      </c>
      <c r="AT39" s="42">
        <f>[1]Kotak!AQ46</f>
        <v>0</v>
      </c>
      <c r="AU39" s="42">
        <f>[1]Kotak!AR46</f>
        <v>0</v>
      </c>
      <c r="AV39" s="42">
        <f>[1]Kotak!AS46</f>
        <v>0</v>
      </c>
      <c r="AW39" s="42">
        <f>[1]Kotak!AT46</f>
        <v>0</v>
      </c>
      <c r="AX39" s="42">
        <f>[1]Kotak!AU46</f>
        <v>3541840</v>
      </c>
      <c r="AY39" s="42">
        <f>[1]Kotak!AV46</f>
        <v>6808256.5700000012</v>
      </c>
      <c r="AZ39" s="43">
        <f t="shared" si="10"/>
        <v>3541840</v>
      </c>
      <c r="BA39" s="43">
        <f t="shared" si="10"/>
        <v>6808256.5700000012</v>
      </c>
      <c r="BB39" s="43">
        <f t="shared" si="11"/>
        <v>3721684</v>
      </c>
      <c r="BC39" s="43">
        <f t="shared" si="11"/>
        <v>8326983.5600000005</v>
      </c>
    </row>
    <row r="40" spans="1:55" ht="12.75" customHeight="1" x14ac:dyDescent="0.2">
      <c r="A40" s="39">
        <v>33</v>
      </c>
      <c r="B40" s="44" t="s">
        <v>103</v>
      </c>
      <c r="C40" s="41">
        <f t="shared" si="8"/>
        <v>214348</v>
      </c>
      <c r="D40" s="41">
        <f t="shared" si="8"/>
        <v>226039.15000000002</v>
      </c>
      <c r="E40" s="42">
        <f>[1]RBL!E46</f>
        <v>214247</v>
      </c>
      <c r="F40" s="42">
        <f>[1]RBL!F46</f>
        <v>81467.830000000016</v>
      </c>
      <c r="G40" s="42">
        <f>[1]RBL!G46</f>
        <v>8</v>
      </c>
      <c r="H40" s="42">
        <f>[1]RBL!H46</f>
        <v>105.47</v>
      </c>
      <c r="I40" s="42">
        <f>[1]RBL!I46</f>
        <v>93</v>
      </c>
      <c r="J40" s="42">
        <f>[1]RBL!J46</f>
        <v>144465.85</v>
      </c>
      <c r="K40" s="42">
        <v>0</v>
      </c>
      <c r="L40" s="42">
        <v>0</v>
      </c>
      <c r="M40" s="43">
        <f t="shared" si="9"/>
        <v>0</v>
      </c>
      <c r="N40" s="41">
        <f t="shared" si="12"/>
        <v>45105</v>
      </c>
      <c r="O40" s="41">
        <f t="shared" si="12"/>
        <v>320590.75999999995</v>
      </c>
      <c r="P40" s="42">
        <f>[1]RBL!M46</f>
        <v>43061</v>
      </c>
      <c r="Q40" s="42">
        <f>[1]RBL!N46</f>
        <v>177773.3</v>
      </c>
      <c r="R40" s="42">
        <f>[1]RBL!O46</f>
        <v>1860</v>
      </c>
      <c r="S40" s="42">
        <f>[1]RBL!P46</f>
        <v>116855.41</v>
      </c>
      <c r="T40" s="42">
        <f>[1]RBL!Q46</f>
        <v>184</v>
      </c>
      <c r="U40" s="42">
        <f>[1]RBL!R46</f>
        <v>25962.05</v>
      </c>
      <c r="V40" s="42">
        <f>[1]RBL!S46</f>
        <v>0</v>
      </c>
      <c r="W40" s="42">
        <f>[1]RBL!T46</f>
        <v>0</v>
      </c>
      <c r="X40" s="42">
        <f>[1]RBL!U46</f>
        <v>0</v>
      </c>
      <c r="Y40" s="42">
        <f>[1]RBL!V46</f>
        <v>0</v>
      </c>
      <c r="Z40" s="42">
        <f>[1]RBL!W46</f>
        <v>73</v>
      </c>
      <c r="AA40" s="42">
        <f>[1]RBL!X46</f>
        <v>41042.46</v>
      </c>
      <c r="AB40" s="42">
        <f>[1]RBL!Y46</f>
        <v>2103</v>
      </c>
      <c r="AC40" s="42">
        <f>[1]RBL!Z46</f>
        <v>322.98</v>
      </c>
      <c r="AD40" s="42">
        <f>[1]RBL!AA46</f>
        <v>3643</v>
      </c>
      <c r="AE40" s="42">
        <f>[1]RBL!AB46</f>
        <v>10122.66</v>
      </c>
      <c r="AF40" s="42">
        <f>[1]RBL!AC46</f>
        <v>0</v>
      </c>
      <c r="AG40" s="42">
        <f>[1]RBL!AD46</f>
        <v>0</v>
      </c>
      <c r="AH40" s="42">
        <f>[1]RBL!AE46</f>
        <v>0</v>
      </c>
      <c r="AI40" s="42">
        <f>[1]RBL!AF46</f>
        <v>0</v>
      </c>
      <c r="AJ40" s="42">
        <f>[1]RBL!AG46</f>
        <v>47486</v>
      </c>
      <c r="AK40" s="42">
        <f>[1]RBL!AH46</f>
        <v>11251.06</v>
      </c>
      <c r="AL40" s="43">
        <f t="shared" si="13"/>
        <v>312758</v>
      </c>
      <c r="AM40" s="43">
        <f t="shared" si="13"/>
        <v>609369.06999999995</v>
      </c>
      <c r="AN40" s="42">
        <f>[1]RBL!AK46</f>
        <v>302292</v>
      </c>
      <c r="AO40" s="42">
        <f>[1]RBL!AL46</f>
        <v>77374.91</v>
      </c>
      <c r="AP40" s="42">
        <f>[1]RBL!AM46</f>
        <v>18</v>
      </c>
      <c r="AQ40" s="42">
        <f>[1]RBL!AN46</f>
        <v>104.72</v>
      </c>
      <c r="AR40" s="42">
        <f>[1]RBL!AO46</f>
        <v>5</v>
      </c>
      <c r="AS40" s="42">
        <f>[1]RBL!AP46</f>
        <v>5.04</v>
      </c>
      <c r="AT40" s="42">
        <f>[1]RBL!AQ46</f>
        <v>345</v>
      </c>
      <c r="AU40" s="42">
        <f>[1]RBL!AR46</f>
        <v>4217.8899999999994</v>
      </c>
      <c r="AV40" s="42">
        <f>[1]RBL!AS46</f>
        <v>8256</v>
      </c>
      <c r="AW40" s="42">
        <f>[1]RBL!AT46</f>
        <v>782189.0199999999</v>
      </c>
      <c r="AX40" s="42">
        <f>[1]RBL!AU46</f>
        <v>7125502</v>
      </c>
      <c r="AY40" s="42">
        <f>[1]RBL!AV46</f>
        <v>6916118.3499999987</v>
      </c>
      <c r="AZ40" s="43">
        <f t="shared" si="10"/>
        <v>7134126</v>
      </c>
      <c r="BA40" s="43">
        <f t="shared" si="10"/>
        <v>7702635.0199999986</v>
      </c>
      <c r="BB40" s="43">
        <f t="shared" si="11"/>
        <v>7446884</v>
      </c>
      <c r="BC40" s="43">
        <f t="shared" si="11"/>
        <v>8312004.0899999989</v>
      </c>
    </row>
    <row r="41" spans="1:55" ht="12.75" customHeight="1" x14ac:dyDescent="0.2">
      <c r="A41" s="39">
        <v>34</v>
      </c>
      <c r="B41" s="44" t="s">
        <v>104</v>
      </c>
      <c r="C41" s="41">
        <f t="shared" si="8"/>
        <v>92885</v>
      </c>
      <c r="D41" s="41">
        <f t="shared" si="8"/>
        <v>182920</v>
      </c>
      <c r="E41" s="42">
        <f>'[1]Yes Bank'!E46</f>
        <v>92278</v>
      </c>
      <c r="F41" s="42">
        <f>'[1]Yes Bank'!F46</f>
        <v>88726</v>
      </c>
      <c r="G41" s="42">
        <f>'[1]Yes Bank'!G46</f>
        <v>71</v>
      </c>
      <c r="H41" s="42">
        <f>'[1]Yes Bank'!H46</f>
        <v>3372</v>
      </c>
      <c r="I41" s="42">
        <f>'[1]Yes Bank'!I46</f>
        <v>536</v>
      </c>
      <c r="J41" s="42">
        <f>'[1]Yes Bank'!J46</f>
        <v>90822</v>
      </c>
      <c r="K41" s="42">
        <v>0</v>
      </c>
      <c r="L41" s="42">
        <v>0</v>
      </c>
      <c r="M41" s="42">
        <v>0</v>
      </c>
      <c r="N41" s="41">
        <f t="shared" si="12"/>
        <v>37479</v>
      </c>
      <c r="O41" s="41">
        <f t="shared" si="12"/>
        <v>1227851</v>
      </c>
      <c r="P41" s="42">
        <f>'[1]Yes Bank'!M46</f>
        <v>21203</v>
      </c>
      <c r="Q41" s="42">
        <f>'[1]Yes Bank'!N46</f>
        <v>360527</v>
      </c>
      <c r="R41" s="42">
        <f>'[1]Yes Bank'!O46</f>
        <v>12737</v>
      </c>
      <c r="S41" s="42">
        <f>'[1]Yes Bank'!P46</f>
        <v>463180</v>
      </c>
      <c r="T41" s="42">
        <f>'[1]Yes Bank'!Q46</f>
        <v>3539</v>
      </c>
      <c r="U41" s="42">
        <f>'[1]Yes Bank'!R46</f>
        <v>404144</v>
      </c>
      <c r="V41" s="42">
        <f>'[1]Yes Bank'!S46</f>
        <v>0</v>
      </c>
      <c r="W41" s="42">
        <f>'[1]Yes Bank'!T46</f>
        <v>0</v>
      </c>
      <c r="X41" s="42">
        <f>'[1]Yes Bank'!U46</f>
        <v>0</v>
      </c>
      <c r="Y41" s="42">
        <f>'[1]Yes Bank'!V46</f>
        <v>0</v>
      </c>
      <c r="Z41" s="42">
        <f>'[1]Yes Bank'!W46</f>
        <v>402</v>
      </c>
      <c r="AA41" s="42">
        <f>'[1]Yes Bank'!X46</f>
        <v>75553</v>
      </c>
      <c r="AB41" s="42">
        <f>'[1]Yes Bank'!Y46</f>
        <v>0</v>
      </c>
      <c r="AC41" s="42">
        <f>'[1]Yes Bank'!Z46</f>
        <v>0</v>
      </c>
      <c r="AD41" s="42">
        <f>'[1]Yes Bank'!AA46</f>
        <v>9402</v>
      </c>
      <c r="AE41" s="42">
        <f>'[1]Yes Bank'!AB46</f>
        <v>105220</v>
      </c>
      <c r="AF41" s="42">
        <f>'[1]Yes Bank'!AC46</f>
        <v>0</v>
      </c>
      <c r="AG41" s="42">
        <f>'[1]Yes Bank'!AD46</f>
        <v>0</v>
      </c>
      <c r="AH41" s="42">
        <f>'[1]Yes Bank'!AE46</f>
        <v>3</v>
      </c>
      <c r="AI41" s="42">
        <f>'[1]Yes Bank'!AF46</f>
        <v>1518</v>
      </c>
      <c r="AJ41" s="42">
        <f>'[1]Yes Bank'!AG46</f>
        <v>7425</v>
      </c>
      <c r="AK41" s="42">
        <f>'[1]Yes Bank'!AH46</f>
        <v>5159</v>
      </c>
      <c r="AL41" s="43">
        <f t="shared" si="13"/>
        <v>147596</v>
      </c>
      <c r="AM41" s="43">
        <f t="shared" si="13"/>
        <v>1598221</v>
      </c>
      <c r="AN41" s="42">
        <f>'[1]Yes Bank'!AK46</f>
        <v>0</v>
      </c>
      <c r="AO41" s="42">
        <f>'[1]Yes Bank'!AL46</f>
        <v>0</v>
      </c>
      <c r="AP41" s="42">
        <f>'[1]Yes Bank'!AM46</f>
        <v>0</v>
      </c>
      <c r="AQ41" s="42">
        <f>'[1]Yes Bank'!AN46</f>
        <v>0</v>
      </c>
      <c r="AR41" s="42">
        <f>'[1]Yes Bank'!AO46</f>
        <v>0</v>
      </c>
      <c r="AS41" s="42">
        <f>'[1]Yes Bank'!AP46</f>
        <v>0</v>
      </c>
      <c r="AT41" s="42">
        <f>'[1]Yes Bank'!AQ46</f>
        <v>1508</v>
      </c>
      <c r="AU41" s="42">
        <f>'[1]Yes Bank'!AR46</f>
        <v>43130</v>
      </c>
      <c r="AV41" s="42">
        <f>'[1]Yes Bank'!AS46</f>
        <v>25940</v>
      </c>
      <c r="AW41" s="42">
        <f>'[1]Yes Bank'!AT46</f>
        <v>96306</v>
      </c>
      <c r="AX41" s="42">
        <f>'[1]Yes Bank'!AU46</f>
        <v>216381</v>
      </c>
      <c r="AY41" s="42">
        <f>'[1]Yes Bank'!AV46</f>
        <v>4687177</v>
      </c>
      <c r="AZ41" s="43">
        <f t="shared" si="10"/>
        <v>243829</v>
      </c>
      <c r="BA41" s="43">
        <f t="shared" si="10"/>
        <v>4826613</v>
      </c>
      <c r="BB41" s="43">
        <f t="shared" si="11"/>
        <v>391425</v>
      </c>
      <c r="BC41" s="43">
        <f t="shared" si="11"/>
        <v>6424834</v>
      </c>
    </row>
    <row r="42" spans="1:55" ht="12.75" customHeight="1" x14ac:dyDescent="0.2">
      <c r="A42" s="39">
        <v>35</v>
      </c>
      <c r="B42" s="44" t="s">
        <v>105</v>
      </c>
      <c r="C42" s="41">
        <f>E42+G42+I42</f>
        <v>659</v>
      </c>
      <c r="D42" s="41">
        <f>F42+H42+J42</f>
        <v>11477.01</v>
      </c>
      <c r="E42" s="42">
        <f>'[1]Cat Sy Bank'!E46</f>
        <v>516</v>
      </c>
      <c r="F42" s="42">
        <f>'[1]Cat Sy Bank'!F46</f>
        <v>5658</v>
      </c>
      <c r="G42" s="42">
        <f>'[1]Cat Sy Bank'!G46</f>
        <v>143</v>
      </c>
      <c r="H42" s="42">
        <f>'[1]Cat Sy Bank'!H46</f>
        <v>5819.01</v>
      </c>
      <c r="I42" s="42">
        <f>'[1]Cat Sy Bank'!I46</f>
        <v>0</v>
      </c>
      <c r="J42" s="42">
        <f>'[1]Cat Sy Bank'!J46</f>
        <v>0</v>
      </c>
      <c r="K42" s="42">
        <v>0</v>
      </c>
      <c r="L42" s="42">
        <v>0</v>
      </c>
      <c r="M42" s="42">
        <v>0</v>
      </c>
      <c r="N42" s="41">
        <f t="shared" si="12"/>
        <v>1516</v>
      </c>
      <c r="O42" s="41">
        <f t="shared" si="12"/>
        <v>51728</v>
      </c>
      <c r="P42" s="42">
        <f>'[1]Cat Sy Bank'!M46</f>
        <v>544</v>
      </c>
      <c r="Q42" s="42">
        <f>'[1]Cat Sy Bank'!N46</f>
        <v>16385</v>
      </c>
      <c r="R42" s="42">
        <f>'[1]Cat Sy Bank'!O46</f>
        <v>157</v>
      </c>
      <c r="S42" s="42">
        <f>'[1]Cat Sy Bank'!P46</f>
        <v>5594</v>
      </c>
      <c r="T42" s="42">
        <f>'[1]Cat Sy Bank'!Q46</f>
        <v>11</v>
      </c>
      <c r="U42" s="42">
        <f>'[1]Cat Sy Bank'!R46</f>
        <v>1907</v>
      </c>
      <c r="V42" s="42">
        <f>'[1]Cat Sy Bank'!S46</f>
        <v>0</v>
      </c>
      <c r="W42" s="42">
        <f>'[1]Cat Sy Bank'!T46</f>
        <v>0</v>
      </c>
      <c r="X42" s="42">
        <f>'[1]Cat Sy Bank'!U46</f>
        <v>804</v>
      </c>
      <c r="Y42" s="42">
        <f>'[1]Cat Sy Bank'!V46</f>
        <v>27842</v>
      </c>
      <c r="Z42" s="42">
        <f>'[1]Cat Sy Bank'!W46</f>
        <v>0</v>
      </c>
      <c r="AA42" s="42">
        <f>'[1]Cat Sy Bank'!X46</f>
        <v>0</v>
      </c>
      <c r="AB42" s="42">
        <f>'[1]Cat Sy Bank'!Y46</f>
        <v>0</v>
      </c>
      <c r="AC42" s="42">
        <f>'[1]Cat Sy Bank'!Z46</f>
        <v>0</v>
      </c>
      <c r="AD42" s="42">
        <f>'[1]Cat Sy Bank'!AA46</f>
        <v>0</v>
      </c>
      <c r="AE42" s="42">
        <f>'[1]Cat Sy Bank'!AB46</f>
        <v>0</v>
      </c>
      <c r="AF42" s="42">
        <f>'[1]Cat Sy Bank'!AC46</f>
        <v>0</v>
      </c>
      <c r="AG42" s="42">
        <f>'[1]Cat Sy Bank'!AD46</f>
        <v>0</v>
      </c>
      <c r="AH42" s="42">
        <f>'[1]Cat Sy Bank'!AE46</f>
        <v>0</v>
      </c>
      <c r="AI42" s="42">
        <f>'[1]Cat Sy Bank'!AF46</f>
        <v>0</v>
      </c>
      <c r="AJ42" s="42">
        <f>'[1]Cat Sy Bank'!AG46</f>
        <v>87</v>
      </c>
      <c r="AK42" s="42">
        <f>'[1]Cat Sy Bank'!AH46</f>
        <v>4065</v>
      </c>
      <c r="AL42" s="43">
        <f t="shared" si="13"/>
        <v>2262</v>
      </c>
      <c r="AM42" s="43">
        <f t="shared" si="13"/>
        <v>67270.010000000009</v>
      </c>
      <c r="AN42" s="42">
        <f>'[1]Cat Sy Bank'!AK46</f>
        <v>0</v>
      </c>
      <c r="AO42" s="42">
        <f>'[1]Cat Sy Bank'!AL46</f>
        <v>0</v>
      </c>
      <c r="AP42" s="42">
        <f>'[1]Cat Sy Bank'!AM46</f>
        <v>0</v>
      </c>
      <c r="AQ42" s="42">
        <f>'[1]Cat Sy Bank'!AN46</f>
        <v>0</v>
      </c>
      <c r="AR42" s="42">
        <f>'[1]Cat Sy Bank'!AO46</f>
        <v>0</v>
      </c>
      <c r="AS42" s="42">
        <f>'[1]Cat Sy Bank'!AP46</f>
        <v>0</v>
      </c>
      <c r="AT42" s="42">
        <f>'[1]Cat Sy Bank'!AQ46</f>
        <v>94</v>
      </c>
      <c r="AU42" s="42">
        <f>'[1]Cat Sy Bank'!AR46</f>
        <v>1441</v>
      </c>
      <c r="AV42" s="42">
        <f>'[1]Cat Sy Bank'!AS46</f>
        <v>20673</v>
      </c>
      <c r="AW42" s="42">
        <f>'[1]Cat Sy Bank'!AT46</f>
        <v>33853</v>
      </c>
      <c r="AX42" s="42">
        <f>'[1]Cat Sy Bank'!AU46</f>
        <v>7427</v>
      </c>
      <c r="AY42" s="42">
        <f>'[1]Cat Sy Bank'!AV46</f>
        <v>113439</v>
      </c>
      <c r="AZ42" s="43">
        <f t="shared" si="10"/>
        <v>28194</v>
      </c>
      <c r="BA42" s="43">
        <f t="shared" si="10"/>
        <v>148733</v>
      </c>
      <c r="BB42" s="43">
        <f t="shared" si="11"/>
        <v>30456</v>
      </c>
      <c r="BC42" s="43">
        <f t="shared" si="11"/>
        <v>216003.01</v>
      </c>
    </row>
    <row r="43" spans="1:55" ht="12.75" customHeight="1" x14ac:dyDescent="0.2">
      <c r="A43" s="46"/>
      <c r="B43" s="47" t="s">
        <v>106</v>
      </c>
      <c r="C43" s="48">
        <f t="shared" ref="C43:AH43" si="14">SUM(C29:C42)</f>
        <v>2703011</v>
      </c>
      <c r="D43" s="48">
        <f t="shared" si="14"/>
        <v>5706116.0700000003</v>
      </c>
      <c r="E43" s="48">
        <f t="shared" si="14"/>
        <v>2337776</v>
      </c>
      <c r="F43" s="48">
        <f t="shared" si="14"/>
        <v>4182647.1900000004</v>
      </c>
      <c r="G43" s="48">
        <f t="shared" si="14"/>
        <v>16661</v>
      </c>
      <c r="H43" s="48">
        <f t="shared" si="14"/>
        <v>134441.16999999998</v>
      </c>
      <c r="I43" s="48">
        <f t="shared" si="14"/>
        <v>348574</v>
      </c>
      <c r="J43" s="48">
        <f t="shared" si="14"/>
        <v>1389027.71</v>
      </c>
      <c r="K43" s="48">
        <f t="shared" si="14"/>
        <v>0</v>
      </c>
      <c r="L43" s="48">
        <f t="shared" si="14"/>
        <v>0</v>
      </c>
      <c r="M43" s="48">
        <f t="shared" si="14"/>
        <v>0</v>
      </c>
      <c r="N43" s="41">
        <f t="shared" si="12"/>
        <v>1909004</v>
      </c>
      <c r="O43" s="41">
        <f t="shared" si="12"/>
        <v>11516182.050000001</v>
      </c>
      <c r="P43" s="48">
        <f t="shared" si="14"/>
        <v>1683829</v>
      </c>
      <c r="Q43" s="48">
        <f t="shared" si="14"/>
        <v>4395673.6199999992</v>
      </c>
      <c r="R43" s="48">
        <f t="shared" si="14"/>
        <v>161049</v>
      </c>
      <c r="S43" s="48">
        <f t="shared" si="14"/>
        <v>4204669</v>
      </c>
      <c r="T43" s="48">
        <f t="shared" si="14"/>
        <v>63072</v>
      </c>
      <c r="U43" s="48">
        <f t="shared" si="14"/>
        <v>2879364.51</v>
      </c>
      <c r="V43" s="48">
        <f t="shared" si="14"/>
        <v>220</v>
      </c>
      <c r="W43" s="48">
        <f t="shared" si="14"/>
        <v>8541.7099999999991</v>
      </c>
      <c r="X43" s="48">
        <f t="shared" si="14"/>
        <v>834</v>
      </c>
      <c r="Y43" s="48">
        <f t="shared" si="14"/>
        <v>27933.21</v>
      </c>
      <c r="Z43" s="48">
        <f t="shared" si="14"/>
        <v>939</v>
      </c>
      <c r="AA43" s="48">
        <f t="shared" si="14"/>
        <v>711078.20999999985</v>
      </c>
      <c r="AB43" s="48">
        <f t="shared" si="14"/>
        <v>13250</v>
      </c>
      <c r="AC43" s="48">
        <f t="shared" si="14"/>
        <v>43023.96</v>
      </c>
      <c r="AD43" s="48">
        <f t="shared" si="14"/>
        <v>409393</v>
      </c>
      <c r="AE43" s="48">
        <f t="shared" si="14"/>
        <v>4346351.42</v>
      </c>
      <c r="AF43" s="48">
        <f t="shared" si="14"/>
        <v>9292</v>
      </c>
      <c r="AG43" s="48">
        <f t="shared" si="14"/>
        <v>4997.0199999999995</v>
      </c>
      <c r="AH43" s="48">
        <f t="shared" si="14"/>
        <v>11</v>
      </c>
      <c r="AI43" s="48">
        <f t="shared" ref="AI43:BC43" si="15">SUM(AI29:AI42)</f>
        <v>2455</v>
      </c>
      <c r="AJ43" s="48">
        <f t="shared" si="15"/>
        <v>105100</v>
      </c>
      <c r="AK43" s="48">
        <f t="shared" si="15"/>
        <v>67745.759999999995</v>
      </c>
      <c r="AL43" s="48">
        <f t="shared" si="15"/>
        <v>5150000</v>
      </c>
      <c r="AM43" s="48">
        <f t="shared" si="15"/>
        <v>22397949.490000002</v>
      </c>
      <c r="AN43" s="48">
        <f t="shared" si="15"/>
        <v>3039774</v>
      </c>
      <c r="AO43" s="48">
        <f t="shared" si="15"/>
        <v>2636600.0100000002</v>
      </c>
      <c r="AP43" s="48">
        <f t="shared" si="15"/>
        <v>807</v>
      </c>
      <c r="AQ43" s="48">
        <f t="shared" si="15"/>
        <v>18197.21</v>
      </c>
      <c r="AR43" s="48">
        <f t="shared" si="15"/>
        <v>728</v>
      </c>
      <c r="AS43" s="48">
        <f t="shared" si="15"/>
        <v>7057.0499999999993</v>
      </c>
      <c r="AT43" s="48">
        <f t="shared" si="15"/>
        <v>213646</v>
      </c>
      <c r="AU43" s="48">
        <f t="shared" si="15"/>
        <v>7632289.6399999987</v>
      </c>
      <c r="AV43" s="48">
        <f t="shared" si="15"/>
        <v>3986108</v>
      </c>
      <c r="AW43" s="48">
        <f t="shared" si="15"/>
        <v>5889780.29</v>
      </c>
      <c r="AX43" s="48">
        <f t="shared" si="15"/>
        <v>19671182</v>
      </c>
      <c r="AY43" s="48">
        <f t="shared" si="15"/>
        <v>84472582.760000005</v>
      </c>
      <c r="AZ43" s="48">
        <f t="shared" si="15"/>
        <v>23872471</v>
      </c>
      <c r="BA43" s="48">
        <f t="shared" si="15"/>
        <v>98019906.950000018</v>
      </c>
      <c r="BB43" s="48">
        <f t="shared" si="15"/>
        <v>29022471</v>
      </c>
      <c r="BC43" s="48">
        <f t="shared" si="15"/>
        <v>120417856.44000001</v>
      </c>
    </row>
    <row r="44" spans="1:55" s="52" customFormat="1" ht="12.75" customHeight="1" x14ac:dyDescent="0.2">
      <c r="A44" s="49">
        <v>33</v>
      </c>
      <c r="B44" s="44" t="s">
        <v>107</v>
      </c>
      <c r="C44" s="50">
        <f>E44+G44+I44</f>
        <v>23881</v>
      </c>
      <c r="D44" s="50">
        <f>F44+H44+J44</f>
        <v>92421.45</v>
      </c>
      <c r="E44" s="50">
        <f>[1]AU!E46</f>
        <v>18796</v>
      </c>
      <c r="F44" s="50">
        <f>[1]AU!F46</f>
        <v>66471.990000000005</v>
      </c>
      <c r="G44" s="50">
        <f>[1]AU!G46</f>
        <v>27</v>
      </c>
      <c r="H44" s="50">
        <f>[1]AU!H46</f>
        <v>2175.4</v>
      </c>
      <c r="I44" s="50">
        <f>[1]AU!I46</f>
        <v>5058</v>
      </c>
      <c r="J44" s="50">
        <f>[1]AU!J46</f>
        <v>23774.06</v>
      </c>
      <c r="K44" s="50">
        <v>0</v>
      </c>
      <c r="L44" s="50">
        <v>0</v>
      </c>
      <c r="M44" s="50">
        <v>0</v>
      </c>
      <c r="N44" s="41">
        <f t="shared" si="12"/>
        <v>34679</v>
      </c>
      <c r="O44" s="41">
        <f t="shared" si="12"/>
        <v>172873.47</v>
      </c>
      <c r="P44" s="50">
        <f>[1]AU!M46</f>
        <v>28857</v>
      </c>
      <c r="Q44" s="50">
        <f>[1]AU!N46</f>
        <v>127304.44999999998</v>
      </c>
      <c r="R44" s="50">
        <f>[1]AU!O46</f>
        <v>5772</v>
      </c>
      <c r="S44" s="50">
        <f>[1]AU!P46</f>
        <v>44017.229999999996</v>
      </c>
      <c r="T44" s="50">
        <f>[1]AU!Q46</f>
        <v>50</v>
      </c>
      <c r="U44" s="50">
        <f>[1]AU!R46</f>
        <v>1551.79</v>
      </c>
      <c r="V44" s="50">
        <f>[1]AU!S46</f>
        <v>0</v>
      </c>
      <c r="W44" s="50">
        <f>[1]AU!T46</f>
        <v>0</v>
      </c>
      <c r="X44" s="50">
        <f>[1]AU!U46</f>
        <v>0</v>
      </c>
      <c r="Y44" s="50">
        <f>[1]AU!V46</f>
        <v>0</v>
      </c>
      <c r="Z44" s="50">
        <f>[1]AU!W46</f>
        <v>0</v>
      </c>
      <c r="AA44" s="50">
        <f>[1]AU!X46</f>
        <v>0</v>
      </c>
      <c r="AB44" s="50">
        <f>[1]AU!Y46</f>
        <v>0</v>
      </c>
      <c r="AC44" s="50">
        <f>[1]AU!Z46</f>
        <v>0</v>
      </c>
      <c r="AD44" s="50">
        <f>[1]AU!AA46</f>
        <v>433</v>
      </c>
      <c r="AE44" s="50">
        <f>[1]AU!AB46</f>
        <v>10362.699999999999</v>
      </c>
      <c r="AF44" s="50">
        <f>[1]AU!AC46</f>
        <v>4</v>
      </c>
      <c r="AG44" s="50">
        <f>[1]AU!AD46</f>
        <v>1077.82</v>
      </c>
      <c r="AH44" s="50">
        <f>[1]AU!AE46</f>
        <v>0</v>
      </c>
      <c r="AI44" s="50">
        <f>[1]AU!AF46</f>
        <v>0</v>
      </c>
      <c r="AJ44" s="50">
        <f>[1]AU!AG46</f>
        <v>54</v>
      </c>
      <c r="AK44" s="50">
        <f>[1]AU!AH46</f>
        <v>5.3000000000000007</v>
      </c>
      <c r="AL44" s="51">
        <f>C44+N44+Z44+AB44+AD44+AF44+AH44+AJ44</f>
        <v>59051</v>
      </c>
      <c r="AM44" s="51">
        <f>D44+O44+AA44+AC44+AE44+AG44+AI44+AK44</f>
        <v>276740.74</v>
      </c>
      <c r="AN44" s="50">
        <f>[1]AU!AK46</f>
        <v>19514</v>
      </c>
      <c r="AO44" s="50">
        <f>[1]AU!AL46</f>
        <v>69433.310000000012</v>
      </c>
      <c r="AP44" s="50">
        <f>[1]AU!AM46</f>
        <v>0</v>
      </c>
      <c r="AQ44" s="50">
        <f>[1]AU!AN46</f>
        <v>0</v>
      </c>
      <c r="AR44" s="50">
        <f>[1]AU!AO46</f>
        <v>0</v>
      </c>
      <c r="AS44" s="50">
        <f>[1]AU!AP46</f>
        <v>0</v>
      </c>
      <c r="AT44" s="50">
        <f>[1]AU!AQ46</f>
        <v>139</v>
      </c>
      <c r="AU44" s="50">
        <f>[1]AU!AR46</f>
        <v>4017.7200000000003</v>
      </c>
      <c r="AV44" s="50">
        <f>[1]AU!AS46</f>
        <v>696</v>
      </c>
      <c r="AW44" s="50">
        <f>[1]AU!AT46</f>
        <v>680.11</v>
      </c>
      <c r="AX44" s="50">
        <f>[1]AU!AU46</f>
        <v>22322</v>
      </c>
      <c r="AY44" s="50">
        <f>[1]AU!AV46</f>
        <v>151412.14000000004</v>
      </c>
      <c r="AZ44" s="50">
        <f t="shared" ref="AZ44:BA48" si="16">AP44+AR44+AT44+AV44+AX44</f>
        <v>23157</v>
      </c>
      <c r="BA44" s="50">
        <f t="shared" si="16"/>
        <v>156109.97000000003</v>
      </c>
      <c r="BB44" s="50">
        <f t="shared" ref="BB44:BC47" si="17">AZ44+AL44</f>
        <v>82208</v>
      </c>
      <c r="BC44" s="50">
        <f t="shared" si="17"/>
        <v>432850.71</v>
      </c>
    </row>
    <row r="45" spans="1:55" s="52" customFormat="1" ht="12.75" customHeight="1" x14ac:dyDescent="0.2">
      <c r="A45" s="49">
        <v>34</v>
      </c>
      <c r="B45" s="44" t="s">
        <v>108</v>
      </c>
      <c r="C45" s="50">
        <f t="shared" ref="C45:D48" si="18">E45+G45+I45</f>
        <v>0</v>
      </c>
      <c r="D45" s="50">
        <f t="shared" si="18"/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41">
        <f t="shared" si="12"/>
        <v>0</v>
      </c>
      <c r="O45" s="41">
        <f t="shared" si="12"/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50">
        <v>0</v>
      </c>
      <c r="W45" s="50">
        <v>0</v>
      </c>
      <c r="X45" s="50">
        <v>0</v>
      </c>
      <c r="Y45" s="50">
        <v>0</v>
      </c>
      <c r="Z45" s="50">
        <v>0</v>
      </c>
      <c r="AA45" s="50">
        <v>0</v>
      </c>
      <c r="AB45" s="50">
        <v>0</v>
      </c>
      <c r="AC45" s="50">
        <v>0</v>
      </c>
      <c r="AD45" s="50">
        <v>0</v>
      </c>
      <c r="AE45" s="50">
        <v>0</v>
      </c>
      <c r="AF45" s="50">
        <v>0</v>
      </c>
      <c r="AG45" s="50">
        <v>0</v>
      </c>
      <c r="AH45" s="50">
        <v>0</v>
      </c>
      <c r="AI45" s="50">
        <v>0</v>
      </c>
      <c r="AJ45" s="50">
        <v>0</v>
      </c>
      <c r="AK45" s="50">
        <v>0</v>
      </c>
      <c r="AL45" s="51">
        <f t="shared" ref="AL45:AM47" si="19">C45+N45+Z45+AB45+AD45+AF45+AH45+AJ45</f>
        <v>0</v>
      </c>
      <c r="AM45" s="51">
        <f t="shared" si="19"/>
        <v>0</v>
      </c>
      <c r="AN45" s="50">
        <v>0</v>
      </c>
      <c r="AO45" s="50">
        <v>0</v>
      </c>
      <c r="AP45" s="50">
        <v>0</v>
      </c>
      <c r="AQ45" s="50">
        <v>0</v>
      </c>
      <c r="AR45" s="50">
        <v>0</v>
      </c>
      <c r="AS45" s="50">
        <v>0</v>
      </c>
      <c r="AT45" s="50">
        <v>0</v>
      </c>
      <c r="AU45" s="50">
        <v>0</v>
      </c>
      <c r="AV45" s="50">
        <v>0</v>
      </c>
      <c r="AW45" s="50">
        <v>0</v>
      </c>
      <c r="AX45" s="50">
        <v>0</v>
      </c>
      <c r="AY45" s="50">
        <v>0</v>
      </c>
      <c r="AZ45" s="50">
        <f t="shared" si="16"/>
        <v>0</v>
      </c>
      <c r="BA45" s="50">
        <f t="shared" si="16"/>
        <v>0</v>
      </c>
      <c r="BB45" s="50">
        <f t="shared" si="17"/>
        <v>0</v>
      </c>
      <c r="BC45" s="50">
        <f t="shared" si="17"/>
        <v>0</v>
      </c>
    </row>
    <row r="46" spans="1:55" s="52" customFormat="1" ht="12.75" customHeight="1" x14ac:dyDescent="0.2">
      <c r="A46" s="49">
        <v>35</v>
      </c>
      <c r="B46" s="44" t="s">
        <v>109</v>
      </c>
      <c r="C46" s="50">
        <f t="shared" si="18"/>
        <v>85924</v>
      </c>
      <c r="D46" s="50">
        <f t="shared" si="18"/>
        <v>21766.19</v>
      </c>
      <c r="E46" s="50">
        <f>'[1]Fincare SFB'!E46</f>
        <v>85924</v>
      </c>
      <c r="F46" s="50">
        <f>'[1]Fincare SFB'!F46</f>
        <v>21766.19</v>
      </c>
      <c r="G46" s="50">
        <f>'[1]Fincare SFB'!G46</f>
        <v>0</v>
      </c>
      <c r="H46" s="50">
        <f>'[1]Fincare SFB'!H46</f>
        <v>0</v>
      </c>
      <c r="I46" s="50">
        <f>'[1]Fincare SFB'!I46</f>
        <v>0</v>
      </c>
      <c r="J46" s="50">
        <f>'[1]Fincare SFB'!J46</f>
        <v>0</v>
      </c>
      <c r="K46" s="50">
        <v>0</v>
      </c>
      <c r="L46" s="50">
        <v>0</v>
      </c>
      <c r="M46" s="50">
        <v>0</v>
      </c>
      <c r="N46" s="41">
        <f t="shared" si="12"/>
        <v>30482</v>
      </c>
      <c r="O46" s="41">
        <f t="shared" si="12"/>
        <v>4371.74</v>
      </c>
      <c r="P46" s="50">
        <f>'[1]Fincare SFB'!M46</f>
        <v>30482</v>
      </c>
      <c r="Q46" s="50">
        <f>'[1]Fincare SFB'!N46</f>
        <v>4371.74</v>
      </c>
      <c r="R46" s="50">
        <f>'[1]Fincare SFB'!O46</f>
        <v>0</v>
      </c>
      <c r="S46" s="50">
        <f>'[1]Fincare SFB'!P46</f>
        <v>0</v>
      </c>
      <c r="T46" s="50">
        <f>'[1]Fincare SFB'!Q46</f>
        <v>0</v>
      </c>
      <c r="U46" s="50">
        <f>'[1]Fincare SFB'!R46</f>
        <v>0</v>
      </c>
      <c r="V46" s="50">
        <f>'[1]Fincare SFB'!S46</f>
        <v>0</v>
      </c>
      <c r="W46" s="50">
        <f>'[1]Fincare SFB'!T46</f>
        <v>0</v>
      </c>
      <c r="X46" s="50">
        <f>'[1]Fincare SFB'!U46</f>
        <v>0</v>
      </c>
      <c r="Y46" s="50">
        <f>'[1]Fincare SFB'!V46</f>
        <v>0</v>
      </c>
      <c r="Z46" s="50">
        <f>'[1]Fincare SFB'!W46</f>
        <v>0</v>
      </c>
      <c r="AA46" s="50">
        <f>'[1]Fincare SFB'!X46</f>
        <v>0</v>
      </c>
      <c r="AB46" s="50">
        <f>'[1]Fincare SFB'!Y46</f>
        <v>0</v>
      </c>
      <c r="AC46" s="50">
        <f>'[1]Fincare SFB'!Z46</f>
        <v>0</v>
      </c>
      <c r="AD46" s="50">
        <f>'[1]Fincare SFB'!AA46</f>
        <v>0</v>
      </c>
      <c r="AE46" s="50">
        <f>'[1]Fincare SFB'!AB46</f>
        <v>0</v>
      </c>
      <c r="AF46" s="50">
        <f>'[1]Fincare SFB'!AC46</f>
        <v>0</v>
      </c>
      <c r="AG46" s="50">
        <f>'[1]Fincare SFB'!AD46</f>
        <v>0</v>
      </c>
      <c r="AH46" s="50">
        <f>'[1]Fincare SFB'!AE46</f>
        <v>0</v>
      </c>
      <c r="AI46" s="50">
        <f>'[1]Fincare SFB'!AF46</f>
        <v>0</v>
      </c>
      <c r="AJ46" s="50">
        <f>'[1]Fincare SFB'!AG46</f>
        <v>19524</v>
      </c>
      <c r="AK46" s="50">
        <f>'[1]Fincare SFB'!AH46</f>
        <v>7018.0700000000024</v>
      </c>
      <c r="AL46" s="51">
        <f t="shared" si="19"/>
        <v>135930</v>
      </c>
      <c r="AM46" s="51">
        <f t="shared" si="19"/>
        <v>33156</v>
      </c>
      <c r="AN46" s="50">
        <f>'[1]Fincare SFB'!AK46</f>
        <v>16050</v>
      </c>
      <c r="AO46" s="50">
        <f>'[1]Fincare SFB'!AL46</f>
        <v>5576.119999999999</v>
      </c>
      <c r="AP46" s="50">
        <f>'[1]Fincare SFB'!AM46</f>
        <v>0</v>
      </c>
      <c r="AQ46" s="50">
        <f>'[1]Fincare SFB'!AN46</f>
        <v>0</v>
      </c>
      <c r="AR46" s="50">
        <f>'[1]Fincare SFB'!AO46</f>
        <v>0</v>
      </c>
      <c r="AS46" s="50">
        <f>'[1]Fincare SFB'!AP46</f>
        <v>0</v>
      </c>
      <c r="AT46" s="50">
        <f>'[1]Fincare SFB'!AQ46</f>
        <v>0</v>
      </c>
      <c r="AU46" s="50">
        <f>'[1]Fincare SFB'!AR46</f>
        <v>0</v>
      </c>
      <c r="AV46" s="50">
        <f>'[1]Fincare SFB'!AS46</f>
        <v>0</v>
      </c>
      <c r="AW46" s="50">
        <f>'[1]Fincare SFB'!AT46</f>
        <v>0</v>
      </c>
      <c r="AX46" s="50">
        <f>'[1]Fincare SFB'!AU46</f>
        <v>2019</v>
      </c>
      <c r="AY46" s="50">
        <f>'[1]Fincare SFB'!AV46</f>
        <v>5693.48</v>
      </c>
      <c r="AZ46" s="50">
        <f t="shared" si="16"/>
        <v>2019</v>
      </c>
      <c r="BA46" s="50">
        <f t="shared" si="16"/>
        <v>5693.48</v>
      </c>
      <c r="BB46" s="50">
        <f t="shared" si="17"/>
        <v>137949</v>
      </c>
      <c r="BC46" s="50">
        <f t="shared" si="17"/>
        <v>38849.479999999996</v>
      </c>
    </row>
    <row r="47" spans="1:55" s="52" customFormat="1" ht="12.75" customHeight="1" x14ac:dyDescent="0.2">
      <c r="A47" s="49">
        <v>36</v>
      </c>
      <c r="B47" s="44" t="s">
        <v>110</v>
      </c>
      <c r="C47" s="50">
        <f t="shared" si="18"/>
        <v>100802</v>
      </c>
      <c r="D47" s="50">
        <f t="shared" si="18"/>
        <v>20233</v>
      </c>
      <c r="E47" s="50">
        <f>[1]Equitas!E46</f>
        <v>100802</v>
      </c>
      <c r="F47" s="50">
        <f>[1]Equitas!F46</f>
        <v>20233</v>
      </c>
      <c r="G47" s="50">
        <f>[1]Equitas!G46</f>
        <v>0</v>
      </c>
      <c r="H47" s="50">
        <f>[1]Equitas!H46</f>
        <v>0</v>
      </c>
      <c r="I47" s="50">
        <f>[1]Equitas!I46</f>
        <v>0</v>
      </c>
      <c r="J47" s="50">
        <f>[1]Equitas!J46</f>
        <v>0</v>
      </c>
      <c r="K47" s="50">
        <v>0</v>
      </c>
      <c r="L47" s="50">
        <v>0</v>
      </c>
      <c r="M47" s="50">
        <v>0</v>
      </c>
      <c r="N47" s="41">
        <f t="shared" si="12"/>
        <v>25870</v>
      </c>
      <c r="O47" s="41">
        <f t="shared" si="12"/>
        <v>104555</v>
      </c>
      <c r="P47" s="50">
        <f>[1]Equitas!M46</f>
        <v>19976</v>
      </c>
      <c r="Q47" s="50">
        <f>[1]Equitas!N46</f>
        <v>62697</v>
      </c>
      <c r="R47" s="50">
        <f>[1]Equitas!O46</f>
        <v>5849</v>
      </c>
      <c r="S47" s="50">
        <f>[1]Equitas!P46</f>
        <v>41386</v>
      </c>
      <c r="T47" s="50">
        <f>[1]Equitas!Q46</f>
        <v>45</v>
      </c>
      <c r="U47" s="50">
        <f>[1]Equitas!R46</f>
        <v>472</v>
      </c>
      <c r="V47" s="50">
        <f>[1]Equitas!S46</f>
        <v>0</v>
      </c>
      <c r="W47" s="50">
        <f>[1]Equitas!T46</f>
        <v>0</v>
      </c>
      <c r="X47" s="50">
        <f>[1]Equitas!U46</f>
        <v>0</v>
      </c>
      <c r="Y47" s="50">
        <f>[1]Equitas!V46</f>
        <v>0</v>
      </c>
      <c r="Z47" s="50">
        <f>[1]Equitas!W46</f>
        <v>0</v>
      </c>
      <c r="AA47" s="50">
        <f>[1]Equitas!X46</f>
        <v>0</v>
      </c>
      <c r="AB47" s="50">
        <f>[1]Equitas!Y46</f>
        <v>0</v>
      </c>
      <c r="AC47" s="50">
        <f>[1]Equitas!Z46</f>
        <v>0</v>
      </c>
      <c r="AD47" s="50">
        <f>[1]Equitas!AA46</f>
        <v>1573</v>
      </c>
      <c r="AE47" s="50">
        <f>[1]Equitas!AB46</f>
        <v>16483</v>
      </c>
      <c r="AF47" s="50">
        <f>[1]Equitas!AC46</f>
        <v>1</v>
      </c>
      <c r="AG47" s="50">
        <f>[1]Equitas!AD46</f>
        <v>7</v>
      </c>
      <c r="AH47" s="50">
        <f>[1]Equitas!AE46</f>
        <v>0</v>
      </c>
      <c r="AI47" s="50">
        <f>[1]Equitas!AF46</f>
        <v>0</v>
      </c>
      <c r="AJ47" s="50">
        <f>[1]Equitas!AG46</f>
        <v>171982</v>
      </c>
      <c r="AK47" s="50">
        <f>[1]Equitas!AH46</f>
        <v>14981</v>
      </c>
      <c r="AL47" s="51">
        <f t="shared" si="19"/>
        <v>300228</v>
      </c>
      <c r="AM47" s="51">
        <f t="shared" si="19"/>
        <v>156259</v>
      </c>
      <c r="AN47" s="50">
        <f>[1]Equitas!AK46</f>
        <v>269602</v>
      </c>
      <c r="AO47" s="50">
        <f>[1]Equitas!AL46</f>
        <v>28885</v>
      </c>
      <c r="AP47" s="50">
        <f>[1]Equitas!AM46</f>
        <v>0</v>
      </c>
      <c r="AQ47" s="50">
        <f>[1]Equitas!AN46</f>
        <v>0</v>
      </c>
      <c r="AR47" s="50">
        <f>[1]Equitas!AO46</f>
        <v>0</v>
      </c>
      <c r="AS47" s="50">
        <f>[1]Equitas!AP46</f>
        <v>0</v>
      </c>
      <c r="AT47" s="50">
        <f>[1]Equitas!AQ46</f>
        <v>0</v>
      </c>
      <c r="AU47" s="50">
        <f>[1]Equitas!AR46</f>
        <v>0</v>
      </c>
      <c r="AV47" s="50">
        <f>[1]Equitas!AS46</f>
        <v>0</v>
      </c>
      <c r="AW47" s="50">
        <f>[1]Equitas!AT46</f>
        <v>0</v>
      </c>
      <c r="AX47" s="50">
        <f>[1]Equitas!AU46</f>
        <v>21862</v>
      </c>
      <c r="AY47" s="50">
        <f>[1]Equitas!AV46</f>
        <v>80778</v>
      </c>
      <c r="AZ47" s="50">
        <f t="shared" si="16"/>
        <v>21862</v>
      </c>
      <c r="BA47" s="50">
        <f t="shared" si="16"/>
        <v>80778</v>
      </c>
      <c r="BB47" s="50">
        <f t="shared" si="17"/>
        <v>322090</v>
      </c>
      <c r="BC47" s="50">
        <f t="shared" si="17"/>
        <v>237037</v>
      </c>
    </row>
    <row r="48" spans="1:55" s="52" customFormat="1" ht="12.75" customHeight="1" x14ac:dyDescent="0.2">
      <c r="A48" s="49">
        <v>41</v>
      </c>
      <c r="B48" s="53" t="s">
        <v>115</v>
      </c>
      <c r="C48" s="50">
        <f t="shared" si="18"/>
        <v>78662</v>
      </c>
      <c r="D48" s="50">
        <f t="shared" si="18"/>
        <v>24326</v>
      </c>
      <c r="E48" s="50">
        <f>[1]Utkarsh!E46</f>
        <v>78662</v>
      </c>
      <c r="F48" s="50">
        <f>[1]Utkarsh!F46</f>
        <v>24326</v>
      </c>
      <c r="G48" s="50">
        <f>[1]Utkarsh!G46</f>
        <v>0</v>
      </c>
      <c r="H48" s="50">
        <f>[1]Utkarsh!H46</f>
        <v>0</v>
      </c>
      <c r="I48" s="50">
        <f>[1]Utkarsh!I46</f>
        <v>0</v>
      </c>
      <c r="J48" s="50">
        <f>[1]Utkarsh!J46</f>
        <v>0</v>
      </c>
      <c r="K48" s="50">
        <v>0</v>
      </c>
      <c r="L48" s="50">
        <v>0</v>
      </c>
      <c r="M48" s="50">
        <v>0</v>
      </c>
      <c r="N48" s="41">
        <f t="shared" si="12"/>
        <v>28337</v>
      </c>
      <c r="O48" s="41">
        <f t="shared" si="12"/>
        <v>5138</v>
      </c>
      <c r="P48" s="50">
        <f>[1]Utkarsh!M46</f>
        <v>28337</v>
      </c>
      <c r="Q48" s="50">
        <f>[1]Utkarsh!N46</f>
        <v>5138</v>
      </c>
      <c r="R48" s="50">
        <f>[1]Utkarsh!O46</f>
        <v>0</v>
      </c>
      <c r="S48" s="50">
        <f>[1]Utkarsh!P46</f>
        <v>0</v>
      </c>
      <c r="T48" s="50">
        <f>[1]Utkarsh!Q46</f>
        <v>0</v>
      </c>
      <c r="U48" s="50">
        <f>[1]Utkarsh!R46</f>
        <v>0</v>
      </c>
      <c r="V48" s="50">
        <f>[1]Utkarsh!S46</f>
        <v>0</v>
      </c>
      <c r="W48" s="50">
        <f>[1]Utkarsh!T46</f>
        <v>0</v>
      </c>
      <c r="X48" s="50">
        <f>[1]Utkarsh!U46</f>
        <v>0</v>
      </c>
      <c r="Y48" s="50">
        <f>[1]Utkarsh!V46</f>
        <v>0</v>
      </c>
      <c r="Z48" s="50">
        <f>[1]Utkarsh!W46</f>
        <v>0</v>
      </c>
      <c r="AA48" s="50">
        <f>[1]Utkarsh!X46</f>
        <v>0</v>
      </c>
      <c r="AB48" s="50">
        <f>[1]Utkarsh!Y46</f>
        <v>0</v>
      </c>
      <c r="AC48" s="50">
        <f>[1]Utkarsh!Z46</f>
        <v>0</v>
      </c>
      <c r="AD48" s="50">
        <f>[1]Utkarsh!AA46</f>
        <v>177</v>
      </c>
      <c r="AE48" s="50">
        <f>[1]Utkarsh!AB46</f>
        <v>2141</v>
      </c>
      <c r="AF48" s="50">
        <f>[1]Utkarsh!AC46</f>
        <v>0</v>
      </c>
      <c r="AG48" s="50">
        <f>[1]Utkarsh!AD46</f>
        <v>0</v>
      </c>
      <c r="AH48" s="50">
        <f>[1]Utkarsh!AE46</f>
        <v>0</v>
      </c>
      <c r="AI48" s="50">
        <f>[1]Utkarsh!AF46</f>
        <v>0</v>
      </c>
      <c r="AJ48" s="50">
        <f>[1]Utkarsh!AG46</f>
        <v>32256</v>
      </c>
      <c r="AK48" s="50">
        <f>[1]Utkarsh!AH46</f>
        <v>11879</v>
      </c>
      <c r="AL48" s="51">
        <f>C48+N48+Z48+AB48+AD48+AF48+AH48+AJ48</f>
        <v>139432</v>
      </c>
      <c r="AM48" s="51">
        <f>D48+O48+AA48+AC48+AE48+AG48+AI48+AK48</f>
        <v>43484</v>
      </c>
      <c r="AN48" s="50">
        <f>[1]Utkarsh!AK46</f>
        <v>138075</v>
      </c>
      <c r="AO48" s="50">
        <f>[1]Utkarsh!AL46</f>
        <v>33051</v>
      </c>
      <c r="AP48" s="50">
        <f>[1]Utkarsh!AM46</f>
        <v>0</v>
      </c>
      <c r="AQ48" s="50">
        <f>[1]Utkarsh!AN46</f>
        <v>0</v>
      </c>
      <c r="AR48" s="50">
        <f>[1]Utkarsh!AO46</f>
        <v>0</v>
      </c>
      <c r="AS48" s="50">
        <f>[1]Utkarsh!AP46</f>
        <v>0</v>
      </c>
      <c r="AT48" s="50">
        <f>[1]Utkarsh!AQ46</f>
        <v>8</v>
      </c>
      <c r="AU48" s="50">
        <f>[1]Utkarsh!AR46</f>
        <v>66</v>
      </c>
      <c r="AV48" s="50">
        <f>[1]Utkarsh!AS46</f>
        <v>0</v>
      </c>
      <c r="AW48" s="50">
        <f>[1]Utkarsh!AT46</f>
        <v>0</v>
      </c>
      <c r="AX48" s="50">
        <f>[1]Utkarsh!AU46</f>
        <v>196</v>
      </c>
      <c r="AY48" s="50">
        <f>[1]Utkarsh!AV46</f>
        <v>21105</v>
      </c>
      <c r="AZ48" s="50">
        <f t="shared" si="16"/>
        <v>204</v>
      </c>
      <c r="BA48" s="50">
        <f t="shared" si="16"/>
        <v>21171</v>
      </c>
      <c r="BB48" s="50">
        <f>AZ48+AL48</f>
        <v>139636</v>
      </c>
      <c r="BC48" s="50">
        <f>BA48+AM48</f>
        <v>64655</v>
      </c>
    </row>
    <row r="49" spans="1:55" s="52" customFormat="1" ht="12.75" customHeight="1" x14ac:dyDescent="0.2">
      <c r="A49" s="54"/>
      <c r="B49" s="55" t="s">
        <v>116</v>
      </c>
      <c r="C49" s="56">
        <f>SUM(C44:C48)</f>
        <v>289269</v>
      </c>
      <c r="D49" s="56">
        <f>SUM(D44:D48)</f>
        <v>158746.64000000001</v>
      </c>
      <c r="E49" s="56">
        <f>SUM(E44:E48)</f>
        <v>284184</v>
      </c>
      <c r="F49" s="56">
        <f>SUM(F44:F48)</f>
        <v>132797.18</v>
      </c>
      <c r="G49" s="56">
        <f>SUM(G44:G48)</f>
        <v>27</v>
      </c>
      <c r="H49" s="56">
        <f>SUM(H44:H48)</f>
        <v>2175.4</v>
      </c>
      <c r="I49" s="56">
        <f>SUM(I44:I48)</f>
        <v>5058</v>
      </c>
      <c r="J49" s="56">
        <f>SUM(J44:J48)</f>
        <v>23774.06</v>
      </c>
      <c r="K49" s="56">
        <f>SUM(K44:K48)</f>
        <v>0</v>
      </c>
      <c r="L49" s="56">
        <f>SUM(L44:L48)</f>
        <v>0</v>
      </c>
      <c r="M49" s="56">
        <f>SUM(M44:M48)</f>
        <v>0</v>
      </c>
      <c r="N49" s="56">
        <f>SUM(N44:N48)</f>
        <v>119368</v>
      </c>
      <c r="O49" s="56">
        <f>SUM(O44:O48)</f>
        <v>286938.20999999996</v>
      </c>
      <c r="P49" s="56">
        <f>SUM(P44:P48)</f>
        <v>107652</v>
      </c>
      <c r="Q49" s="56">
        <f>SUM(Q44:Q48)</f>
        <v>199511.18999999997</v>
      </c>
      <c r="R49" s="56">
        <f>SUM(R44:R48)</f>
        <v>11621</v>
      </c>
      <c r="S49" s="56">
        <f>SUM(S44:S48)</f>
        <v>85403.23</v>
      </c>
      <c r="T49" s="56">
        <f>SUM(T44:T48)</f>
        <v>95</v>
      </c>
      <c r="U49" s="56">
        <f>SUM(U44:U48)</f>
        <v>2023.79</v>
      </c>
      <c r="V49" s="56">
        <f>SUM(V44:V48)</f>
        <v>0</v>
      </c>
      <c r="W49" s="56">
        <f>SUM(W44:W48)</f>
        <v>0</v>
      </c>
      <c r="X49" s="56">
        <f>SUM(X44:X48)</f>
        <v>0</v>
      </c>
      <c r="Y49" s="56">
        <f>SUM(Y44:Y48)</f>
        <v>0</v>
      </c>
      <c r="Z49" s="56">
        <f>SUM(Z44:Z48)</f>
        <v>0</v>
      </c>
      <c r="AA49" s="56">
        <f>SUM(AA44:AA48)</f>
        <v>0</v>
      </c>
      <c r="AB49" s="56">
        <f>SUM(AB44:AB48)</f>
        <v>0</v>
      </c>
      <c r="AC49" s="56">
        <f>SUM(AC44:AC48)</f>
        <v>0</v>
      </c>
      <c r="AD49" s="56">
        <f>SUM(AD44:AD48)</f>
        <v>2183</v>
      </c>
      <c r="AE49" s="56">
        <f>SUM(AE44:AE48)</f>
        <v>28986.699999999997</v>
      </c>
      <c r="AF49" s="56">
        <f>SUM(AF44:AF48)</f>
        <v>5</v>
      </c>
      <c r="AG49" s="56">
        <f>SUM(AG44:AG48)</f>
        <v>1084.82</v>
      </c>
      <c r="AH49" s="56">
        <f>SUM(AH44:AH48)</f>
        <v>0</v>
      </c>
      <c r="AI49" s="56">
        <f>SUM(AI44:AI48)</f>
        <v>0</v>
      </c>
      <c r="AJ49" s="56">
        <f>SUM(AJ44:AJ48)</f>
        <v>223816</v>
      </c>
      <c r="AK49" s="56">
        <f>SUM(AK44:AK48)</f>
        <v>33883.370000000003</v>
      </c>
      <c r="AL49" s="56">
        <f>SUM(AL44:AL48)</f>
        <v>634641</v>
      </c>
      <c r="AM49" s="56">
        <f>SUM(AM44:AM48)</f>
        <v>509639.74</v>
      </c>
      <c r="AN49" s="56">
        <f>SUM(AN44:AN48)</f>
        <v>443241</v>
      </c>
      <c r="AO49" s="56">
        <f>SUM(AO44:AO48)</f>
        <v>136945.43</v>
      </c>
      <c r="AP49" s="56">
        <f>SUM(AP44:AP48)</f>
        <v>0</v>
      </c>
      <c r="AQ49" s="56">
        <f>SUM(AQ44:AQ48)</f>
        <v>0</v>
      </c>
      <c r="AR49" s="56">
        <f>SUM(AR44:AR48)</f>
        <v>0</v>
      </c>
      <c r="AS49" s="56">
        <f>SUM(AS44:AS48)</f>
        <v>0</v>
      </c>
      <c r="AT49" s="56">
        <f>SUM(AT44:AT48)</f>
        <v>147</v>
      </c>
      <c r="AU49" s="56">
        <f>SUM(AU44:AU48)</f>
        <v>4083.7200000000003</v>
      </c>
      <c r="AV49" s="56">
        <f>SUM(AV44:AV48)</f>
        <v>696</v>
      </c>
      <c r="AW49" s="56">
        <f>SUM(AW44:AW48)</f>
        <v>680.11</v>
      </c>
      <c r="AX49" s="56">
        <f>SUM(AX44:AX48)</f>
        <v>46399</v>
      </c>
      <c r="AY49" s="56">
        <f>SUM(AY44:AY48)</f>
        <v>258988.62000000005</v>
      </c>
      <c r="AZ49" s="56">
        <f>SUM(AZ44:AZ48)</f>
        <v>47242</v>
      </c>
      <c r="BA49" s="56">
        <f>SUM(BA44:BA48)</f>
        <v>263752.45000000007</v>
      </c>
      <c r="BB49" s="56">
        <f>SUM(BB44:BB48)</f>
        <v>681883</v>
      </c>
      <c r="BC49" s="57">
        <f>BA49+AM49</f>
        <v>773392.19000000006</v>
      </c>
    </row>
    <row r="50" spans="1:55" s="52" customFormat="1" ht="12.75" customHeight="1" x14ac:dyDescent="0.2">
      <c r="A50" s="49">
        <v>42</v>
      </c>
      <c r="B50" s="44" t="s">
        <v>117</v>
      </c>
      <c r="C50" s="50">
        <f>E50+G50+I50</f>
        <v>82</v>
      </c>
      <c r="D50" s="50">
        <f>F50+H50+J50</f>
        <v>83874.265250653829</v>
      </c>
      <c r="E50" s="50">
        <f>[1]DBS!E46</f>
        <v>0</v>
      </c>
      <c r="F50" s="50">
        <f>[1]DBS!F46</f>
        <v>0</v>
      </c>
      <c r="G50" s="50">
        <f>[1]DBS!G46</f>
        <v>0</v>
      </c>
      <c r="H50" s="50">
        <f>[1]DBS!H46</f>
        <v>0</v>
      </c>
      <c r="I50" s="50">
        <f>[1]DBS!I46</f>
        <v>82</v>
      </c>
      <c r="J50" s="50">
        <f>[1]DBS!J46</f>
        <v>83874.265250653829</v>
      </c>
      <c r="K50" s="50">
        <v>0</v>
      </c>
      <c r="L50" s="50">
        <v>0</v>
      </c>
      <c r="M50" s="50">
        <f>[2]DBS!P$10</f>
        <v>0</v>
      </c>
      <c r="N50" s="41">
        <f>P50+R50+T50+V50+X50</f>
        <v>2170</v>
      </c>
      <c r="O50" s="41">
        <f>Q50+S50+U50+W50+Y50</f>
        <v>255553.26023754486</v>
      </c>
      <c r="P50" s="50">
        <f>[1]DBS!M46</f>
        <v>472</v>
      </c>
      <c r="Q50" s="50">
        <f>[1]DBS!N46</f>
        <v>155241.85005378837</v>
      </c>
      <c r="R50" s="50">
        <f>[1]DBS!O46</f>
        <v>1398</v>
      </c>
      <c r="S50" s="50">
        <f>[1]DBS!P46</f>
        <v>70263.972199389216</v>
      </c>
      <c r="T50" s="50">
        <f>[1]DBS!Q46</f>
        <v>300</v>
      </c>
      <c r="U50" s="50">
        <f>[1]DBS!R46</f>
        <v>30047.437984367287</v>
      </c>
      <c r="V50" s="50">
        <f>[1]DBS!S46</f>
        <v>0</v>
      </c>
      <c r="W50" s="50">
        <f>[1]DBS!T46</f>
        <v>0</v>
      </c>
      <c r="X50" s="50">
        <f>[1]DBS!U46</f>
        <v>0</v>
      </c>
      <c r="Y50" s="50">
        <f>[1]DBS!V46</f>
        <v>0</v>
      </c>
      <c r="Z50" s="50">
        <f>[1]DBS!W46</f>
        <v>2239</v>
      </c>
      <c r="AA50" s="50">
        <f>[1]DBS!X46</f>
        <v>502167.10169071093</v>
      </c>
      <c r="AB50" s="50">
        <f>[1]DBS!Y46</f>
        <v>0</v>
      </c>
      <c r="AC50" s="50">
        <f>[1]DBS!Z46</f>
        <v>0</v>
      </c>
      <c r="AD50" s="50">
        <f>[1]DBS!AA46</f>
        <v>293</v>
      </c>
      <c r="AE50" s="50">
        <f>[1]DBS!AB46</f>
        <v>6630.07</v>
      </c>
      <c r="AF50" s="50">
        <f>[1]DBS!AC46</f>
        <v>0</v>
      </c>
      <c r="AG50" s="50">
        <f>[1]DBS!AD46</f>
        <v>0</v>
      </c>
      <c r="AH50" s="50">
        <f>[1]DBS!AE46</f>
        <v>0</v>
      </c>
      <c r="AI50" s="50">
        <f>[1]DBS!AF46</f>
        <v>0</v>
      </c>
      <c r="AJ50" s="50">
        <f>[1]DBS!AG46</f>
        <v>0</v>
      </c>
      <c r="AK50" s="50">
        <f>[1]DBS!AH46</f>
        <v>0</v>
      </c>
      <c r="AL50" s="51">
        <f>C50+N50+Z50+AB50+AD50+AF50+AH50+AJ50</f>
        <v>4784</v>
      </c>
      <c r="AM50" s="51">
        <f>D50+O50+AA50+AC50+AE50+AG50+AI50+AK50</f>
        <v>848224.69717890956</v>
      </c>
      <c r="AN50" s="50">
        <f>[1]DBS!AK46</f>
        <v>12</v>
      </c>
      <c r="AO50" s="50">
        <f>[1]DBS!AL46</f>
        <v>65066.001386128104</v>
      </c>
      <c r="AP50" s="50">
        <f>[1]DBS!AM46</f>
        <v>0</v>
      </c>
      <c r="AQ50" s="50">
        <f>[1]DBS!AN46</f>
        <v>0</v>
      </c>
      <c r="AR50" s="50">
        <f>[1]DBS!AO46</f>
        <v>0</v>
      </c>
      <c r="AS50" s="50">
        <f>[1]DBS!AP46</f>
        <v>0</v>
      </c>
      <c r="AT50" s="50">
        <f>[1]DBS!AQ46</f>
        <v>575</v>
      </c>
      <c r="AU50" s="50">
        <f>[1]DBS!AR46</f>
        <v>46859.724913199978</v>
      </c>
      <c r="AV50" s="50">
        <f>[1]DBS!AS46</f>
        <v>22918</v>
      </c>
      <c r="AW50" s="50">
        <f>[1]DBS!AT46</f>
        <v>25236</v>
      </c>
      <c r="AX50" s="50">
        <f>[1]DBS!AU46</f>
        <v>6047</v>
      </c>
      <c r="AY50" s="50">
        <f>[1]DBS!AV46</f>
        <v>569011.12998314737</v>
      </c>
      <c r="AZ50" s="50">
        <f>AP50+AR50+AT50+AV50+AX50</f>
        <v>29540</v>
      </c>
      <c r="BA50" s="50">
        <f>AQ50+AS50+AU50+AW50+AY50</f>
        <v>641106.85489634739</v>
      </c>
      <c r="BB50" s="50">
        <f>AZ50+AL50</f>
        <v>34324</v>
      </c>
      <c r="BC50" s="50">
        <f>BA50+AM50</f>
        <v>1489331.5520752571</v>
      </c>
    </row>
    <row r="51" spans="1:55" s="52" customFormat="1" ht="12.75" customHeight="1" x14ac:dyDescent="0.2">
      <c r="A51" s="54"/>
      <c r="B51" s="55" t="s">
        <v>118</v>
      </c>
      <c r="C51" s="56">
        <f>C50</f>
        <v>82</v>
      </c>
      <c r="D51" s="56">
        <f t="shared" ref="D51:BC51" si="20">D50</f>
        <v>83874.265250653829</v>
      </c>
      <c r="E51" s="56">
        <f t="shared" si="20"/>
        <v>0</v>
      </c>
      <c r="F51" s="56">
        <f t="shared" si="20"/>
        <v>0</v>
      </c>
      <c r="G51" s="56">
        <f t="shared" si="20"/>
        <v>0</v>
      </c>
      <c r="H51" s="56">
        <f t="shared" si="20"/>
        <v>0</v>
      </c>
      <c r="I51" s="56">
        <f t="shared" si="20"/>
        <v>82</v>
      </c>
      <c r="J51" s="56">
        <f t="shared" si="20"/>
        <v>83874.265250653829</v>
      </c>
      <c r="K51" s="56">
        <f t="shared" si="20"/>
        <v>0</v>
      </c>
      <c r="L51" s="56">
        <f t="shared" si="20"/>
        <v>0</v>
      </c>
      <c r="M51" s="56">
        <f t="shared" si="20"/>
        <v>0</v>
      </c>
      <c r="N51" s="56">
        <f t="shared" si="20"/>
        <v>2170</v>
      </c>
      <c r="O51" s="56">
        <f t="shared" si="20"/>
        <v>255553.26023754486</v>
      </c>
      <c r="P51" s="56">
        <f t="shared" si="20"/>
        <v>472</v>
      </c>
      <c r="Q51" s="56">
        <f t="shared" si="20"/>
        <v>155241.85005378837</v>
      </c>
      <c r="R51" s="56">
        <f t="shared" si="20"/>
        <v>1398</v>
      </c>
      <c r="S51" s="56">
        <f t="shared" si="20"/>
        <v>70263.972199389216</v>
      </c>
      <c r="T51" s="56">
        <f t="shared" si="20"/>
        <v>300</v>
      </c>
      <c r="U51" s="56">
        <f t="shared" si="20"/>
        <v>30047.437984367287</v>
      </c>
      <c r="V51" s="56">
        <f t="shared" si="20"/>
        <v>0</v>
      </c>
      <c r="W51" s="56">
        <f t="shared" si="20"/>
        <v>0</v>
      </c>
      <c r="X51" s="56">
        <f t="shared" si="20"/>
        <v>0</v>
      </c>
      <c r="Y51" s="56">
        <f t="shared" si="20"/>
        <v>0</v>
      </c>
      <c r="Z51" s="56">
        <f t="shared" si="20"/>
        <v>2239</v>
      </c>
      <c r="AA51" s="56">
        <f t="shared" si="20"/>
        <v>502167.10169071093</v>
      </c>
      <c r="AB51" s="56">
        <f t="shared" si="20"/>
        <v>0</v>
      </c>
      <c r="AC51" s="56">
        <f t="shared" si="20"/>
        <v>0</v>
      </c>
      <c r="AD51" s="56">
        <f t="shared" si="20"/>
        <v>293</v>
      </c>
      <c r="AE51" s="56">
        <f t="shared" si="20"/>
        <v>6630.07</v>
      </c>
      <c r="AF51" s="56">
        <f t="shared" si="20"/>
        <v>0</v>
      </c>
      <c r="AG51" s="56">
        <f t="shared" si="20"/>
        <v>0</v>
      </c>
      <c r="AH51" s="56">
        <f t="shared" si="20"/>
        <v>0</v>
      </c>
      <c r="AI51" s="56">
        <f t="shared" si="20"/>
        <v>0</v>
      </c>
      <c r="AJ51" s="56">
        <f t="shared" si="20"/>
        <v>0</v>
      </c>
      <c r="AK51" s="56">
        <f t="shared" si="20"/>
        <v>0</v>
      </c>
      <c r="AL51" s="56">
        <f t="shared" si="20"/>
        <v>4784</v>
      </c>
      <c r="AM51" s="56">
        <f t="shared" si="20"/>
        <v>848224.69717890956</v>
      </c>
      <c r="AN51" s="56">
        <f t="shared" si="20"/>
        <v>12</v>
      </c>
      <c r="AO51" s="56">
        <f t="shared" si="20"/>
        <v>65066.001386128104</v>
      </c>
      <c r="AP51" s="56">
        <f t="shared" si="20"/>
        <v>0</v>
      </c>
      <c r="AQ51" s="56">
        <f t="shared" si="20"/>
        <v>0</v>
      </c>
      <c r="AR51" s="56">
        <f t="shared" si="20"/>
        <v>0</v>
      </c>
      <c r="AS51" s="56">
        <f t="shared" si="20"/>
        <v>0</v>
      </c>
      <c r="AT51" s="56">
        <f t="shared" si="20"/>
        <v>575</v>
      </c>
      <c r="AU51" s="56">
        <f t="shared" si="20"/>
        <v>46859.724913199978</v>
      </c>
      <c r="AV51" s="56">
        <f t="shared" si="20"/>
        <v>22918</v>
      </c>
      <c r="AW51" s="56">
        <f t="shared" si="20"/>
        <v>25236</v>
      </c>
      <c r="AX51" s="56">
        <f t="shared" si="20"/>
        <v>6047</v>
      </c>
      <c r="AY51" s="56">
        <f t="shared" si="20"/>
        <v>569011.12998314737</v>
      </c>
      <c r="AZ51" s="56">
        <f t="shared" si="20"/>
        <v>29540</v>
      </c>
      <c r="BA51" s="56">
        <f t="shared" si="20"/>
        <v>641106.85489634739</v>
      </c>
      <c r="BB51" s="56">
        <f t="shared" si="20"/>
        <v>34324</v>
      </c>
      <c r="BC51" s="57">
        <f t="shared" si="20"/>
        <v>1489331.5520752571</v>
      </c>
    </row>
    <row r="52" spans="1:55" ht="12.75" customHeight="1" x14ac:dyDescent="0.2">
      <c r="A52" s="58" t="s">
        <v>119</v>
      </c>
      <c r="B52" s="59" t="s">
        <v>120</v>
      </c>
      <c r="C52" s="60">
        <f>C28+C43+C61+C49+C51</f>
        <v>6922392</v>
      </c>
      <c r="D52" s="60">
        <f>D28+D43+D61+D49+D51</f>
        <v>13518151.375250654</v>
      </c>
      <c r="E52" s="60">
        <f>E28+E43+E61+E49+E51</f>
        <v>6412840</v>
      </c>
      <c r="F52" s="60">
        <f>F28+F43+F61+F49+F51</f>
        <v>9733501.3999999985</v>
      </c>
      <c r="G52" s="60">
        <f>G28+G43+G61+G49+G51</f>
        <v>45318</v>
      </c>
      <c r="H52" s="60">
        <f>H28+H43+H61+H49+H51</f>
        <v>355786.66000000003</v>
      </c>
      <c r="I52" s="60">
        <f>I28+I43+I61+I49+I51</f>
        <v>464234</v>
      </c>
      <c r="J52" s="60">
        <f>J28+J43+J61+J49+J51</f>
        <v>3428863.3152506538</v>
      </c>
      <c r="K52" s="60">
        <f>K28+K43+K61+K49+K51</f>
        <v>0</v>
      </c>
      <c r="L52" s="60">
        <f>L28+L43+L61+L49+L51</f>
        <v>0</v>
      </c>
      <c r="M52" s="60">
        <f>M28+M43+M61+M49+M51</f>
        <v>0</v>
      </c>
      <c r="N52" s="60">
        <f>N28+N43+N61+N49+N51</f>
        <v>3179522</v>
      </c>
      <c r="O52" s="60">
        <f>O28+O43+O61+O49+O51</f>
        <v>26262346.454237547</v>
      </c>
      <c r="P52" s="60">
        <f>P28+P43+P61+P49+P51</f>
        <v>2791118</v>
      </c>
      <c r="Q52" s="60">
        <f>Q28+Q43+Q61+Q49+Q51</f>
        <v>10142487.400053788</v>
      </c>
      <c r="R52" s="60">
        <f>R28+R43+R61+R49+R51</f>
        <v>296377</v>
      </c>
      <c r="S52" s="60">
        <f>S28+S43+S61+S49+S51</f>
        <v>10481583.56619939</v>
      </c>
      <c r="T52" s="60">
        <f>T28+T43+T61+T49+T51</f>
        <v>75324</v>
      </c>
      <c r="U52" s="60">
        <f>U28+U43+U61+U49+U51</f>
        <v>5081377.1679843664</v>
      </c>
      <c r="V52" s="60">
        <f>V28+V43+V61+V49+V51</f>
        <v>6539</v>
      </c>
      <c r="W52" s="60">
        <f>W28+W43+W61+W49+W51</f>
        <v>36992.649999999994</v>
      </c>
      <c r="X52" s="60">
        <f>X28+X43+X61+X49+X51</f>
        <v>10164</v>
      </c>
      <c r="Y52" s="60">
        <f>Y28+Y43+Y61+Y49+Y51</f>
        <v>519905.66999999993</v>
      </c>
      <c r="Z52" s="60">
        <f>Z28+Z43+Z61+Z49+Z51</f>
        <v>6820</v>
      </c>
      <c r="AA52" s="60">
        <f>AA28+AA43+AA61+AA49+AA51</f>
        <v>2002842.1159207108</v>
      </c>
      <c r="AB52" s="60">
        <f>AB28+AB43+AB61+AB49+AB51</f>
        <v>171070</v>
      </c>
      <c r="AC52" s="60">
        <f>AC28+AC43+AC61+AC49+AC51</f>
        <v>522276.19999999995</v>
      </c>
      <c r="AD52" s="60">
        <f>AD28+AD43+AD61+AD49+AD51</f>
        <v>948102</v>
      </c>
      <c r="AE52" s="60">
        <f>AE28+AE43+AE61+AE49+AE51</f>
        <v>10596702.359999999</v>
      </c>
      <c r="AF52" s="60">
        <f>AF28+AF43+AF61+AF49+AF51</f>
        <v>12194</v>
      </c>
      <c r="AG52" s="60">
        <f>AG28+AG43+AG61+AG49+AG51</f>
        <v>25435.600000000002</v>
      </c>
      <c r="AH52" s="60">
        <f>AH28+AH43+AH61+AH49+AH51</f>
        <v>791</v>
      </c>
      <c r="AI52" s="60">
        <f>AI28+AI43+AI61+AI49+AI51</f>
        <v>198444.17</v>
      </c>
      <c r="AJ52" s="60">
        <f>AJ28+AJ43+AJ61+AJ49+AJ51</f>
        <v>733006</v>
      </c>
      <c r="AK52" s="60">
        <f>AK28+AK43+AK61+AK49+AK51</f>
        <v>617495.30275270005</v>
      </c>
      <c r="AL52" s="60">
        <f>AL28+AL43+AL61+AL49+AL51</f>
        <v>11973897</v>
      </c>
      <c r="AM52" s="60">
        <f>AM28+AM43+AM61+AM49+AM51</f>
        <v>53743693.578161612</v>
      </c>
      <c r="AN52" s="60">
        <f>AN28+AN43+AN61+AN49+AN51</f>
        <v>6122202</v>
      </c>
      <c r="AO52" s="60">
        <f>AO28+AO43+AO61+AO49+AO51</f>
        <v>9228071.8400444277</v>
      </c>
      <c r="AP52" s="60">
        <f>AP28+AP43+AP61+AP49+AP51</f>
        <v>3114</v>
      </c>
      <c r="AQ52" s="60">
        <f>AQ28+AQ43+AQ61+AQ49+AQ51</f>
        <v>99320.861629999999</v>
      </c>
      <c r="AR52" s="60">
        <f>AR28+AR43+AR61+AR49+AR51</f>
        <v>18712</v>
      </c>
      <c r="AS52" s="60">
        <f>AS28+AS43+AS61+AS49+AS51</f>
        <v>259960.11</v>
      </c>
      <c r="AT52" s="60">
        <f>AT28+AT43+AT61+AT49+AT51</f>
        <v>503199</v>
      </c>
      <c r="AU52" s="60">
        <f>AU28+AU43+AU61+AU49+AU51</f>
        <v>20279746.434913199</v>
      </c>
      <c r="AV52" s="60">
        <f>AV28+AV43+AV61+AV49+AV51</f>
        <v>4483619</v>
      </c>
      <c r="AW52" s="60">
        <f>AW28+AW43+AW61+AW49+AW51</f>
        <v>9830532.4700000007</v>
      </c>
      <c r="AX52" s="60">
        <f>AX28+AX43+AX61+AX49+AX51</f>
        <v>20505079</v>
      </c>
      <c r="AY52" s="60">
        <f>AY28+AY43+AY61+AY49+AY51</f>
        <v>135566569.81367257</v>
      </c>
      <c r="AZ52" s="60">
        <f>AZ28+AZ43+AZ61+AZ49+AZ51</f>
        <v>25513723</v>
      </c>
      <c r="BA52" s="60">
        <f>BA28+BA43+BA61+BA49+BA51</f>
        <v>166036129.69021574</v>
      </c>
      <c r="BB52" s="60">
        <f>BB28+BB43+BB61+BB49+BB51</f>
        <v>37487620</v>
      </c>
      <c r="BC52" s="60">
        <f>BC28+BC43+BC61+BC49+BC51</f>
        <v>219779823.26837736</v>
      </c>
    </row>
    <row r="53" spans="1:55" ht="12.75" customHeight="1" x14ac:dyDescent="0.2">
      <c r="A53" s="39">
        <v>43</v>
      </c>
      <c r="B53" s="40" t="s">
        <v>121</v>
      </c>
      <c r="C53" s="41">
        <f>E53+G53+I53</f>
        <v>530361</v>
      </c>
      <c r="D53" s="41">
        <f>F53+H53+J53</f>
        <v>475561.18999999994</v>
      </c>
      <c r="E53" s="42">
        <f>[1]MGB!E46</f>
        <v>530360</v>
      </c>
      <c r="F53" s="42">
        <f>[1]MGB!F46</f>
        <v>475556.16999999993</v>
      </c>
      <c r="G53" s="42">
        <f>[1]MGB!G46</f>
        <v>1</v>
      </c>
      <c r="H53" s="42">
        <f>[1]MGB!H46</f>
        <v>5.0199999999999996</v>
      </c>
      <c r="I53" s="42">
        <f>[1]MGB!I46</f>
        <v>0</v>
      </c>
      <c r="J53" s="42">
        <f>[1]MGB!J46</f>
        <v>0</v>
      </c>
      <c r="K53" s="42">
        <v>0</v>
      </c>
      <c r="L53" s="42">
        <v>0</v>
      </c>
      <c r="M53" s="43">
        <f>K53+L53</f>
        <v>0</v>
      </c>
      <c r="N53" s="41">
        <f>P53+R53+T53+V53+X53</f>
        <v>31856</v>
      </c>
      <c r="O53" s="41">
        <f>Q53+S53+U53+W53+Y53</f>
        <v>87412.099999999991</v>
      </c>
      <c r="P53" s="42">
        <f>[1]MGB!M46</f>
        <v>31413</v>
      </c>
      <c r="Q53" s="42">
        <f>[1]MGB!N46</f>
        <v>59541.969999999994</v>
      </c>
      <c r="R53" s="42">
        <f>[1]MGB!O46</f>
        <v>431</v>
      </c>
      <c r="S53" s="42">
        <f>[1]MGB!P46</f>
        <v>12358.04</v>
      </c>
      <c r="T53" s="42">
        <f>[1]MGB!Q46</f>
        <v>9</v>
      </c>
      <c r="U53" s="42">
        <f>[1]MGB!R46</f>
        <v>7982.09</v>
      </c>
      <c r="V53" s="42">
        <f>[1]MGB!S46</f>
        <v>0</v>
      </c>
      <c r="W53" s="42">
        <f>[1]MGB!T46</f>
        <v>0</v>
      </c>
      <c r="X53" s="42">
        <f>[1]MGB!U46</f>
        <v>3</v>
      </c>
      <c r="Y53" s="42">
        <f>[1]MGB!V46</f>
        <v>7530</v>
      </c>
      <c r="Z53" s="42">
        <f>[1]MGB!W46</f>
        <v>0</v>
      </c>
      <c r="AA53" s="42">
        <f>[1]MGB!X46</f>
        <v>0</v>
      </c>
      <c r="AB53" s="42">
        <f>[1]MGB!Y46</f>
        <v>1129</v>
      </c>
      <c r="AC53" s="42">
        <f>[1]MGB!Z46</f>
        <v>2860.85</v>
      </c>
      <c r="AD53" s="42">
        <f>[1]MGB!AA46</f>
        <v>14019</v>
      </c>
      <c r="AE53" s="42">
        <f>[1]MGB!AB46</f>
        <v>127196.01999999999</v>
      </c>
      <c r="AF53" s="42">
        <f>[1]MGB!AC46</f>
        <v>0</v>
      </c>
      <c r="AG53" s="42">
        <f>[1]MGB!AD46</f>
        <v>0</v>
      </c>
      <c r="AH53" s="42">
        <f>[1]MGB!AE46</f>
        <v>6</v>
      </c>
      <c r="AI53" s="42">
        <f>[1]MGB!AF46</f>
        <v>21.03</v>
      </c>
      <c r="AJ53" s="42">
        <f>[1]MGB!AG46</f>
        <v>10405</v>
      </c>
      <c r="AK53" s="42">
        <f>[1]MGB!AH46</f>
        <v>16895.82</v>
      </c>
      <c r="AL53" s="43">
        <f>C53+N53+Z53+AB53+AD53+AF53+AH53+AJ53</f>
        <v>587776</v>
      </c>
      <c r="AM53" s="43">
        <f>D53+O53+AA53+AC53+AE53+AG53+AI53+AK53</f>
        <v>709947.00999999989</v>
      </c>
      <c r="AN53" s="42">
        <f>[1]MGB!AK46</f>
        <v>159971</v>
      </c>
      <c r="AO53" s="42">
        <f>[1]MGB!AL46</f>
        <v>219650.13999999996</v>
      </c>
      <c r="AP53" s="42">
        <f>[1]MGB!AM46</f>
        <v>0</v>
      </c>
      <c r="AQ53" s="42">
        <f>[1]MGB!AN46</f>
        <v>0</v>
      </c>
      <c r="AR53" s="42">
        <f>[1]MGB!AO46</f>
        <v>7</v>
      </c>
      <c r="AS53" s="42">
        <f>[1]MGB!AP46</f>
        <v>83.63000000000001</v>
      </c>
      <c r="AT53" s="42">
        <f>[1]MGB!AQ46</f>
        <v>795</v>
      </c>
      <c r="AU53" s="42">
        <f>[1]MGB!AR46</f>
        <v>11279.570000000002</v>
      </c>
      <c r="AV53" s="42">
        <f>[1]MGB!AS46</f>
        <v>3027</v>
      </c>
      <c r="AW53" s="42">
        <f>[1]MGB!AT46</f>
        <v>4077.14</v>
      </c>
      <c r="AX53" s="42">
        <f>[1]MGB!AU46</f>
        <v>9385</v>
      </c>
      <c r="AY53" s="42">
        <f>[1]MGB!AV46</f>
        <v>17212.009999999998</v>
      </c>
      <c r="AZ53" s="43">
        <f>AP53+AR53+AT53+AV53+AX53</f>
        <v>13214</v>
      </c>
      <c r="BA53" s="43">
        <f>AQ53+AS53+AU53+AW53+AY53</f>
        <v>32652.35</v>
      </c>
      <c r="BB53" s="43">
        <f>AZ53+AL53</f>
        <v>600990</v>
      </c>
      <c r="BC53" s="43">
        <f>BA53+AM53</f>
        <v>742599.35999999987</v>
      </c>
    </row>
    <row r="54" spans="1:55" ht="12.75" customHeight="1" x14ac:dyDescent="0.2">
      <c r="A54" s="39">
        <v>44</v>
      </c>
      <c r="B54" s="40" t="s">
        <v>122</v>
      </c>
      <c r="C54" s="41">
        <f>E54+G54+I54</f>
        <v>179597</v>
      </c>
      <c r="D54" s="41">
        <f>F54+H54+J54</f>
        <v>152896.44</v>
      </c>
      <c r="E54" s="42">
        <f>[1]VKGB!E46</f>
        <v>179597</v>
      </c>
      <c r="F54" s="42">
        <f>[1]VKGB!F46</f>
        <v>152896.44</v>
      </c>
      <c r="G54" s="42">
        <f>[1]VKGB!G46</f>
        <v>0</v>
      </c>
      <c r="H54" s="42">
        <f>[1]VKGB!H46</f>
        <v>0</v>
      </c>
      <c r="I54" s="42">
        <f>[1]VKGB!I46</f>
        <v>0</v>
      </c>
      <c r="J54" s="42">
        <f>[1]VKGB!J46</f>
        <v>0</v>
      </c>
      <c r="K54" s="42">
        <v>0</v>
      </c>
      <c r="L54" s="42">
        <v>0</v>
      </c>
      <c r="M54" s="43">
        <f>K54+L54</f>
        <v>0</v>
      </c>
      <c r="N54" s="41">
        <f>P54+R54+T54+V54+X54</f>
        <v>53697</v>
      </c>
      <c r="O54" s="41">
        <f>Q54+S54+U54+W54+Y54</f>
        <v>57378.460000000006</v>
      </c>
      <c r="P54" s="42">
        <f>[1]VKGB!M46</f>
        <v>53697</v>
      </c>
      <c r="Q54" s="42">
        <f>[1]VKGB!N46</f>
        <v>57378.460000000006</v>
      </c>
      <c r="R54" s="42">
        <f>[1]VKGB!O46</f>
        <v>0</v>
      </c>
      <c r="S54" s="42">
        <f>[1]VKGB!P46</f>
        <v>0</v>
      </c>
      <c r="T54" s="42">
        <f>[1]VKGB!Q46</f>
        <v>0</v>
      </c>
      <c r="U54" s="42">
        <f>[1]VKGB!R46</f>
        <v>0</v>
      </c>
      <c r="V54" s="42">
        <f>[1]VKGB!S46</f>
        <v>0</v>
      </c>
      <c r="W54" s="42">
        <f>[1]VKGB!T46</f>
        <v>0</v>
      </c>
      <c r="X54" s="42">
        <f>[1]VKGB!U46</f>
        <v>0</v>
      </c>
      <c r="Y54" s="42">
        <f>[1]VKGB!V46</f>
        <v>0</v>
      </c>
      <c r="Z54" s="42">
        <f>[1]VKGB!W46</f>
        <v>0</v>
      </c>
      <c r="AA54" s="42">
        <f>[1]VKGB!X46</f>
        <v>0</v>
      </c>
      <c r="AB54" s="42">
        <f>[1]VKGB!Y46</f>
        <v>2068</v>
      </c>
      <c r="AC54" s="42">
        <f>[1]VKGB!Z46</f>
        <v>4516.22</v>
      </c>
      <c r="AD54" s="42">
        <f>[1]VKGB!AA46</f>
        <v>5988</v>
      </c>
      <c r="AE54" s="42">
        <f>[1]VKGB!AB46</f>
        <v>24441.91</v>
      </c>
      <c r="AF54" s="42">
        <f>[1]VKGB!AC46</f>
        <v>0</v>
      </c>
      <c r="AG54" s="42">
        <f>[1]VKGB!AD46</f>
        <v>0</v>
      </c>
      <c r="AH54" s="42">
        <f>[1]VKGB!AE46</f>
        <v>0</v>
      </c>
      <c r="AI54" s="42">
        <f>[1]VKGB!AF46</f>
        <v>0</v>
      </c>
      <c r="AJ54" s="42">
        <f>[1]VKGB!AG46</f>
        <v>29058</v>
      </c>
      <c r="AK54" s="42">
        <f>[1]VKGB!AH46</f>
        <v>20326.780000000002</v>
      </c>
      <c r="AL54" s="43">
        <f>C54+N54+Z54+AB54+AD54+AF54+AH54+AJ54</f>
        <v>270408</v>
      </c>
      <c r="AM54" s="43">
        <f>D54+O54+AA54+AC54+AE54+AG54+AI54+AK54</f>
        <v>259559.81000000003</v>
      </c>
      <c r="AN54" s="42">
        <f>[1]VKGB!AK46</f>
        <v>178892</v>
      </c>
      <c r="AO54" s="42">
        <f>[1]VKGB!AL46</f>
        <v>133841.99000000002</v>
      </c>
      <c r="AP54" s="42">
        <f>[1]VKGB!AM46</f>
        <v>0</v>
      </c>
      <c r="AQ54" s="42">
        <f>[1]VKGB!AN46</f>
        <v>0</v>
      </c>
      <c r="AR54" s="42">
        <f>[1]VKGB!AO46</f>
        <v>7</v>
      </c>
      <c r="AS54" s="42">
        <f>[1]VKGB!AP46</f>
        <v>88.44</v>
      </c>
      <c r="AT54" s="42">
        <f>[1]VKGB!AQ46</f>
        <v>107</v>
      </c>
      <c r="AU54" s="42">
        <f>[1]VKGB!AR46</f>
        <v>2176.5100000000002</v>
      </c>
      <c r="AV54" s="42">
        <f>[1]VKGB!AS46</f>
        <v>1271</v>
      </c>
      <c r="AW54" s="42">
        <f>[1]VKGB!AT46</f>
        <v>648.87000000000012</v>
      </c>
      <c r="AX54" s="42">
        <f>[1]VKGB!AU46</f>
        <v>14521</v>
      </c>
      <c r="AY54" s="42">
        <f>[1]VKGB!AV46</f>
        <v>20504.469999999998</v>
      </c>
      <c r="AZ54" s="43">
        <f>AP54+AR54+AT54+AV54+AX54</f>
        <v>15906</v>
      </c>
      <c r="BA54" s="43">
        <f>AQ54+AS54+AU54+AW54+AY54</f>
        <v>23418.289999999997</v>
      </c>
      <c r="BB54" s="43">
        <f>AZ54+AL54</f>
        <v>286314</v>
      </c>
      <c r="BC54" s="43">
        <f>BA54+AM54</f>
        <v>282978.10000000003</v>
      </c>
    </row>
    <row r="55" spans="1:55" ht="12.75" customHeight="1" x14ac:dyDescent="0.2">
      <c r="A55" s="61" t="s">
        <v>123</v>
      </c>
      <c r="B55" s="47" t="s">
        <v>124</v>
      </c>
      <c r="C55" s="48">
        <f>SUM(C53:C54)</f>
        <v>709958</v>
      </c>
      <c r="D55" s="48">
        <f>SUM(D53:D54)</f>
        <v>628457.62999999989</v>
      </c>
      <c r="E55" s="48">
        <f t="shared" ref="E55:BC55" si="21">SUM(E53:E54)</f>
        <v>709957</v>
      </c>
      <c r="F55" s="48">
        <f t="shared" si="21"/>
        <v>628452.60999999987</v>
      </c>
      <c r="G55" s="48">
        <f>SUM(G53:G54)</f>
        <v>1</v>
      </c>
      <c r="H55" s="48">
        <f>SUM(H53:H54)</f>
        <v>5.0199999999999996</v>
      </c>
      <c r="I55" s="48">
        <f t="shared" si="21"/>
        <v>0</v>
      </c>
      <c r="J55" s="48">
        <f t="shared" si="21"/>
        <v>0</v>
      </c>
      <c r="K55" s="48">
        <f t="shared" si="21"/>
        <v>0</v>
      </c>
      <c r="L55" s="48">
        <f t="shared" si="21"/>
        <v>0</v>
      </c>
      <c r="M55" s="48">
        <f t="shared" si="21"/>
        <v>0</v>
      </c>
      <c r="N55" s="48">
        <f t="shared" si="21"/>
        <v>85553</v>
      </c>
      <c r="O55" s="48">
        <f t="shared" si="21"/>
        <v>144790.56</v>
      </c>
      <c r="P55" s="48">
        <f t="shared" si="21"/>
        <v>85110</v>
      </c>
      <c r="Q55" s="48">
        <f t="shared" si="21"/>
        <v>116920.43</v>
      </c>
      <c r="R55" s="48">
        <f t="shared" si="21"/>
        <v>431</v>
      </c>
      <c r="S55" s="48">
        <f t="shared" si="21"/>
        <v>12358.04</v>
      </c>
      <c r="T55" s="48">
        <f t="shared" si="21"/>
        <v>9</v>
      </c>
      <c r="U55" s="48">
        <f t="shared" si="21"/>
        <v>7982.09</v>
      </c>
      <c r="V55" s="48">
        <f t="shared" si="21"/>
        <v>0</v>
      </c>
      <c r="W55" s="48">
        <f t="shared" si="21"/>
        <v>0</v>
      </c>
      <c r="X55" s="48">
        <f t="shared" si="21"/>
        <v>3</v>
      </c>
      <c r="Y55" s="48">
        <f t="shared" si="21"/>
        <v>7530</v>
      </c>
      <c r="Z55" s="48">
        <f t="shared" si="21"/>
        <v>0</v>
      </c>
      <c r="AA55" s="48">
        <f t="shared" si="21"/>
        <v>0</v>
      </c>
      <c r="AB55" s="48">
        <f t="shared" si="21"/>
        <v>3197</v>
      </c>
      <c r="AC55" s="48">
        <f t="shared" si="21"/>
        <v>7377.07</v>
      </c>
      <c r="AD55" s="48">
        <f t="shared" si="21"/>
        <v>20007</v>
      </c>
      <c r="AE55" s="48">
        <f t="shared" si="21"/>
        <v>151637.93</v>
      </c>
      <c r="AF55" s="48">
        <f t="shared" si="21"/>
        <v>0</v>
      </c>
      <c r="AG55" s="48">
        <f t="shared" si="21"/>
        <v>0</v>
      </c>
      <c r="AH55" s="48">
        <f t="shared" si="21"/>
        <v>6</v>
      </c>
      <c r="AI55" s="48">
        <f t="shared" si="21"/>
        <v>21.03</v>
      </c>
      <c r="AJ55" s="48">
        <f t="shared" si="21"/>
        <v>39463</v>
      </c>
      <c r="AK55" s="48">
        <f t="shared" si="21"/>
        <v>37222.600000000006</v>
      </c>
      <c r="AL55" s="48">
        <f t="shared" si="21"/>
        <v>858184</v>
      </c>
      <c r="AM55" s="48">
        <f t="shared" si="21"/>
        <v>969506.82</v>
      </c>
      <c r="AN55" s="48">
        <f t="shared" si="21"/>
        <v>338863</v>
      </c>
      <c r="AO55" s="48">
        <f t="shared" si="21"/>
        <v>353492.13</v>
      </c>
      <c r="AP55" s="48">
        <f t="shared" si="21"/>
        <v>0</v>
      </c>
      <c r="AQ55" s="48">
        <f t="shared" si="21"/>
        <v>0</v>
      </c>
      <c r="AR55" s="48">
        <f t="shared" si="21"/>
        <v>14</v>
      </c>
      <c r="AS55" s="48">
        <f t="shared" si="21"/>
        <v>172.07</v>
      </c>
      <c r="AT55" s="48">
        <f t="shared" si="21"/>
        <v>902</v>
      </c>
      <c r="AU55" s="48">
        <f t="shared" si="21"/>
        <v>13456.080000000002</v>
      </c>
      <c r="AV55" s="48">
        <f t="shared" si="21"/>
        <v>4298</v>
      </c>
      <c r="AW55" s="48">
        <f t="shared" si="21"/>
        <v>4726.01</v>
      </c>
      <c r="AX55" s="48">
        <f t="shared" si="21"/>
        <v>23906</v>
      </c>
      <c r="AY55" s="48">
        <f>SUM(AY53:AY54)</f>
        <v>37716.479999999996</v>
      </c>
      <c r="AZ55" s="48">
        <f t="shared" si="21"/>
        <v>29120</v>
      </c>
      <c r="BA55" s="48">
        <f t="shared" si="21"/>
        <v>56070.64</v>
      </c>
      <c r="BB55" s="48">
        <f t="shared" si="21"/>
        <v>887304</v>
      </c>
      <c r="BC55" s="48">
        <f t="shared" si="21"/>
        <v>1025577.46</v>
      </c>
    </row>
    <row r="56" spans="1:55" x14ac:dyDescent="0.2">
      <c r="A56" s="39">
        <v>45</v>
      </c>
      <c r="B56" s="40" t="s">
        <v>125</v>
      </c>
      <c r="C56" s="41">
        <f>E56+G56+I56</f>
        <v>3566378</v>
      </c>
      <c r="D56" s="41">
        <f>F56+H56+J56</f>
        <v>2814978.3300000005</v>
      </c>
      <c r="E56" s="42">
        <f>[1]MSCOOP!E46</f>
        <v>3458661</v>
      </c>
      <c r="F56" s="42">
        <f>[1]MSCOOP!F46</f>
        <v>2672594.6400000006</v>
      </c>
      <c r="G56" s="42">
        <f>[1]MSCOOP!G46</f>
        <v>78447</v>
      </c>
      <c r="H56" s="42">
        <f>[1]MSCOOP!H46</f>
        <v>89323.840000000011</v>
      </c>
      <c r="I56" s="42">
        <f>[1]MSCOOP!I46</f>
        <v>29270</v>
      </c>
      <c r="J56" s="42">
        <f>[1]MSCOOP!J46</f>
        <v>53059.85</v>
      </c>
      <c r="K56" s="42">
        <v>0</v>
      </c>
      <c r="L56" s="42">
        <v>0</v>
      </c>
      <c r="M56" s="43">
        <f>K56+L56</f>
        <v>0</v>
      </c>
      <c r="N56" s="41">
        <f>P56+R56+T56+V56+X56</f>
        <v>4578</v>
      </c>
      <c r="O56" s="41">
        <f>Q56+S56+U56+W56+Y56</f>
        <v>94813.319999999992</v>
      </c>
      <c r="P56" s="42">
        <f>[1]MSCOOP!M46</f>
        <v>509</v>
      </c>
      <c r="Q56" s="42">
        <f>[1]MSCOOP!N46</f>
        <v>1537.54</v>
      </c>
      <c r="R56" s="42">
        <f>[1]MSCOOP!O46</f>
        <v>1151</v>
      </c>
      <c r="S56" s="42">
        <f>[1]MSCOOP!P46</f>
        <v>32580.880000000001</v>
      </c>
      <c r="T56" s="42">
        <f>[1]MSCOOP!Q46</f>
        <v>4</v>
      </c>
      <c r="U56" s="42">
        <f>[1]MSCOOP!R46</f>
        <v>2547.9</v>
      </c>
      <c r="V56" s="42">
        <f>[1]MSCOOP!S46</f>
        <v>418</v>
      </c>
      <c r="W56" s="42">
        <f>[1]MSCOOP!T46</f>
        <v>43069.35</v>
      </c>
      <c r="X56" s="42">
        <f>[1]MSCOOP!U46</f>
        <v>2496</v>
      </c>
      <c r="Y56" s="42">
        <f>[1]MSCOOP!V46</f>
        <v>15077.65</v>
      </c>
      <c r="Z56" s="42">
        <f>[1]MSCOOP!W46</f>
        <v>0</v>
      </c>
      <c r="AA56" s="42">
        <f>[1]MSCOOP!X46</f>
        <v>0</v>
      </c>
      <c r="AB56" s="42">
        <f>[1]MSCOOP!Y46</f>
        <v>2719</v>
      </c>
      <c r="AC56" s="42">
        <f>[1]MSCOOP!Z46</f>
        <v>6604.9400000000005</v>
      </c>
      <c r="AD56" s="42">
        <f>[1]MSCOOP!AA46</f>
        <v>30995</v>
      </c>
      <c r="AE56" s="42">
        <f>[1]MSCOOP!AB46</f>
        <v>300506.28000000003</v>
      </c>
      <c r="AF56" s="42">
        <f>[1]MSCOOP!AC46</f>
        <v>3</v>
      </c>
      <c r="AG56" s="42">
        <f>[1]MSCOOP!AD46</f>
        <v>3755</v>
      </c>
      <c r="AH56" s="42">
        <f>[1]MSCOOP!AE46</f>
        <v>1</v>
      </c>
      <c r="AI56" s="42">
        <f>[1]MSCOOP!AF46</f>
        <v>0.55000000000000004</v>
      </c>
      <c r="AJ56" s="42">
        <f>[1]MSCOOP!AG46</f>
        <v>76534</v>
      </c>
      <c r="AK56" s="42">
        <f>[1]MSCOOP!AH46</f>
        <v>421401.89</v>
      </c>
      <c r="AL56" s="43">
        <f>C56+N56+Z56+AB56+AD56+AF56+AH56+AJ56</f>
        <v>3681208</v>
      </c>
      <c r="AM56" s="43">
        <f>D56+O56+AA56+AC56+AE56+AG56+AI56+AK56</f>
        <v>3642060.31</v>
      </c>
      <c r="AN56" s="42">
        <f>[1]MSCOOP!AK46</f>
        <v>113217</v>
      </c>
      <c r="AO56" s="42">
        <f>[1]MSCOOP!AL46</f>
        <v>268628.2</v>
      </c>
      <c r="AP56" s="42">
        <f>[1]MSCOOP!AM46</f>
        <v>15410</v>
      </c>
      <c r="AQ56" s="42">
        <f>[1]MSCOOP!AN46</f>
        <v>33621.5</v>
      </c>
      <c r="AR56" s="42">
        <f>[1]MSCOOP!AO46</f>
        <v>2031</v>
      </c>
      <c r="AS56" s="42">
        <f>[1]MSCOOP!AP46</f>
        <v>4151.2</v>
      </c>
      <c r="AT56" s="42">
        <f>[1]MSCOOP!AQ46</f>
        <v>8498</v>
      </c>
      <c r="AU56" s="42">
        <f>[1]MSCOOP!AR46</f>
        <v>38482.14</v>
      </c>
      <c r="AV56" s="42">
        <f>[1]MSCOOP!AS46</f>
        <v>305847</v>
      </c>
      <c r="AW56" s="42">
        <f>[1]MSCOOP!AT46</f>
        <v>540242.84000000008</v>
      </c>
      <c r="AX56" s="42">
        <f>[1]MSCOOP!AU46</f>
        <v>128192</v>
      </c>
      <c r="AY56" s="42">
        <f>[1]MSCOOP!AV46</f>
        <v>829108.5</v>
      </c>
      <c r="AZ56" s="43">
        <f>AP56+AR56+AT56+AV56+AX56</f>
        <v>459978</v>
      </c>
      <c r="BA56" s="43">
        <f>AQ56+AS56+AU56+AW56+AY56</f>
        <v>1445606.1800000002</v>
      </c>
      <c r="BB56" s="43">
        <f>AZ56+AL56</f>
        <v>4141186</v>
      </c>
      <c r="BC56" s="43">
        <f>BA56+AM56</f>
        <v>5087666.49</v>
      </c>
    </row>
    <row r="57" spans="1:55" x14ac:dyDescent="0.2">
      <c r="A57" s="39">
        <v>46</v>
      </c>
      <c r="B57" s="40" t="s">
        <v>126</v>
      </c>
      <c r="C57" s="41">
        <f>E57+G57+I57</f>
        <v>0</v>
      </c>
      <c r="D57" s="41">
        <f>F57+H57+J57</f>
        <v>0</v>
      </c>
      <c r="E57" s="42">
        <v>0</v>
      </c>
      <c r="F57" s="42">
        <v>0</v>
      </c>
      <c r="G57" s="42">
        <v>0</v>
      </c>
      <c r="H57" s="42">
        <v>0</v>
      </c>
      <c r="I57" s="42">
        <v>0</v>
      </c>
      <c r="J57" s="42">
        <v>0</v>
      </c>
      <c r="K57" s="42">
        <v>0</v>
      </c>
      <c r="L57" s="42">
        <v>0</v>
      </c>
      <c r="M57" s="43">
        <f>K57+L57</f>
        <v>0</v>
      </c>
      <c r="N57" s="41">
        <f>P57+R57+T57+V57+X57</f>
        <v>0</v>
      </c>
      <c r="O57" s="41">
        <f>Q57+S57+U57+W57+Y57</f>
        <v>0</v>
      </c>
      <c r="P57" s="42">
        <v>0</v>
      </c>
      <c r="Q57" s="42">
        <v>0</v>
      </c>
      <c r="R57" s="42">
        <v>0</v>
      </c>
      <c r="S57" s="42">
        <v>0</v>
      </c>
      <c r="T57" s="42">
        <v>0</v>
      </c>
      <c r="U57" s="42">
        <v>0</v>
      </c>
      <c r="V57" s="42">
        <v>0</v>
      </c>
      <c r="W57" s="42">
        <v>0</v>
      </c>
      <c r="X57" s="42">
        <v>0</v>
      </c>
      <c r="Y57" s="42">
        <v>0</v>
      </c>
      <c r="Z57" s="42">
        <v>0</v>
      </c>
      <c r="AA57" s="42">
        <v>0</v>
      </c>
      <c r="AB57" s="42">
        <v>0</v>
      </c>
      <c r="AC57" s="42">
        <v>0</v>
      </c>
      <c r="AD57" s="42">
        <v>0</v>
      </c>
      <c r="AE57" s="42">
        <v>0</v>
      </c>
      <c r="AF57" s="42">
        <v>0</v>
      </c>
      <c r="AG57" s="42">
        <v>0</v>
      </c>
      <c r="AH57" s="42">
        <v>0</v>
      </c>
      <c r="AI57" s="42">
        <v>0</v>
      </c>
      <c r="AJ57" s="42">
        <v>0</v>
      </c>
      <c r="AK57" s="42">
        <v>0</v>
      </c>
      <c r="AL57" s="43">
        <f>C57+N57+Z57+AB57+AD57+AF57+AH57+AJ57</f>
        <v>0</v>
      </c>
      <c r="AM57" s="43">
        <f>D57+O57+AA57+AC57+AE57+AG57+AI57+AK57</f>
        <v>0</v>
      </c>
      <c r="AN57" s="42">
        <v>0</v>
      </c>
      <c r="AO57" s="42">
        <v>0</v>
      </c>
      <c r="AP57" s="42">
        <v>0</v>
      </c>
      <c r="AQ57" s="42">
        <v>0</v>
      </c>
      <c r="AR57" s="42">
        <v>0</v>
      </c>
      <c r="AS57" s="42">
        <v>0</v>
      </c>
      <c r="AT57" s="42">
        <v>0</v>
      </c>
      <c r="AU57" s="42">
        <v>0</v>
      </c>
      <c r="AV57" s="42">
        <v>0</v>
      </c>
      <c r="AW57" s="42">
        <v>0</v>
      </c>
      <c r="AX57" s="42">
        <v>0</v>
      </c>
      <c r="AY57" s="42">
        <v>0</v>
      </c>
      <c r="AZ57" s="43">
        <f>AP57+AR57+AT57+AV57+AX57</f>
        <v>0</v>
      </c>
      <c r="BA57" s="43">
        <f>AQ57+AS57+AU57+AW57+AY57</f>
        <v>0</v>
      </c>
      <c r="BB57" s="43">
        <f>AZ57+AL57</f>
        <v>0</v>
      </c>
      <c r="BC57" s="43">
        <f>BA57+AM57</f>
        <v>0</v>
      </c>
    </row>
    <row r="58" spans="1:55" x14ac:dyDescent="0.2">
      <c r="A58" s="61" t="s">
        <v>127</v>
      </c>
      <c r="B58" s="47" t="s">
        <v>128</v>
      </c>
      <c r="C58" s="48">
        <f t="shared" ref="C58:BC58" si="22">SUM(C56:C57)</f>
        <v>3566378</v>
      </c>
      <c r="D58" s="48">
        <f t="shared" si="22"/>
        <v>2814978.3300000005</v>
      </c>
      <c r="E58" s="48">
        <f t="shared" si="22"/>
        <v>3458661</v>
      </c>
      <c r="F58" s="48">
        <f t="shared" si="22"/>
        <v>2672594.6400000006</v>
      </c>
      <c r="G58" s="48">
        <f t="shared" si="22"/>
        <v>78447</v>
      </c>
      <c r="H58" s="48">
        <f t="shared" si="22"/>
        <v>89323.840000000011</v>
      </c>
      <c r="I58" s="48">
        <f t="shared" si="22"/>
        <v>29270</v>
      </c>
      <c r="J58" s="48">
        <f t="shared" si="22"/>
        <v>53059.85</v>
      </c>
      <c r="K58" s="48">
        <f t="shared" si="22"/>
        <v>0</v>
      </c>
      <c r="L58" s="48">
        <f t="shared" si="22"/>
        <v>0</v>
      </c>
      <c r="M58" s="48">
        <f t="shared" si="22"/>
        <v>0</v>
      </c>
      <c r="N58" s="48">
        <f t="shared" si="22"/>
        <v>4578</v>
      </c>
      <c r="O58" s="48">
        <f t="shared" si="22"/>
        <v>94813.319999999992</v>
      </c>
      <c r="P58" s="48">
        <f t="shared" si="22"/>
        <v>509</v>
      </c>
      <c r="Q58" s="48">
        <f t="shared" si="22"/>
        <v>1537.54</v>
      </c>
      <c r="R58" s="48">
        <f t="shared" si="22"/>
        <v>1151</v>
      </c>
      <c r="S58" s="48">
        <f t="shared" si="22"/>
        <v>32580.880000000001</v>
      </c>
      <c r="T58" s="48">
        <f t="shared" si="22"/>
        <v>4</v>
      </c>
      <c r="U58" s="48">
        <f t="shared" si="22"/>
        <v>2547.9</v>
      </c>
      <c r="V58" s="48">
        <f t="shared" si="22"/>
        <v>418</v>
      </c>
      <c r="W58" s="48">
        <f t="shared" si="22"/>
        <v>43069.35</v>
      </c>
      <c r="X58" s="48">
        <f t="shared" si="22"/>
        <v>2496</v>
      </c>
      <c r="Y58" s="48">
        <f t="shared" si="22"/>
        <v>15077.65</v>
      </c>
      <c r="Z58" s="48">
        <f t="shared" si="22"/>
        <v>0</v>
      </c>
      <c r="AA58" s="48">
        <f t="shared" si="22"/>
        <v>0</v>
      </c>
      <c r="AB58" s="48">
        <f t="shared" si="22"/>
        <v>2719</v>
      </c>
      <c r="AC58" s="48">
        <f t="shared" si="22"/>
        <v>6604.9400000000005</v>
      </c>
      <c r="AD58" s="48">
        <f t="shared" si="22"/>
        <v>30995</v>
      </c>
      <c r="AE58" s="48">
        <f t="shared" si="22"/>
        <v>300506.28000000003</v>
      </c>
      <c r="AF58" s="48">
        <f t="shared" si="22"/>
        <v>3</v>
      </c>
      <c r="AG58" s="48">
        <f t="shared" si="22"/>
        <v>3755</v>
      </c>
      <c r="AH58" s="48">
        <f t="shared" si="22"/>
        <v>1</v>
      </c>
      <c r="AI58" s="48">
        <f t="shared" si="22"/>
        <v>0.55000000000000004</v>
      </c>
      <c r="AJ58" s="48">
        <f t="shared" si="22"/>
        <v>76534</v>
      </c>
      <c r="AK58" s="48">
        <f t="shared" si="22"/>
        <v>421401.89</v>
      </c>
      <c r="AL58" s="48">
        <f t="shared" si="22"/>
        <v>3681208</v>
      </c>
      <c r="AM58" s="48">
        <f t="shared" si="22"/>
        <v>3642060.31</v>
      </c>
      <c r="AN58" s="48">
        <f t="shared" si="22"/>
        <v>113217</v>
      </c>
      <c r="AO58" s="48">
        <f t="shared" si="22"/>
        <v>268628.2</v>
      </c>
      <c r="AP58" s="48">
        <f t="shared" si="22"/>
        <v>15410</v>
      </c>
      <c r="AQ58" s="48">
        <f t="shared" si="22"/>
        <v>33621.5</v>
      </c>
      <c r="AR58" s="48">
        <f t="shared" si="22"/>
        <v>2031</v>
      </c>
      <c r="AS58" s="48">
        <f t="shared" si="22"/>
        <v>4151.2</v>
      </c>
      <c r="AT58" s="48">
        <f t="shared" si="22"/>
        <v>8498</v>
      </c>
      <c r="AU58" s="48">
        <f t="shared" si="22"/>
        <v>38482.14</v>
      </c>
      <c r="AV58" s="48">
        <f t="shared" si="22"/>
        <v>305847</v>
      </c>
      <c r="AW58" s="48">
        <f t="shared" si="22"/>
        <v>540242.84000000008</v>
      </c>
      <c r="AX58" s="48">
        <f t="shared" si="22"/>
        <v>128192</v>
      </c>
      <c r="AY58" s="48">
        <f>SUM(AY56:AY57)</f>
        <v>829108.5</v>
      </c>
      <c r="AZ58" s="48">
        <f t="shared" si="22"/>
        <v>459978</v>
      </c>
      <c r="BA58" s="48">
        <f t="shared" si="22"/>
        <v>1445606.1800000002</v>
      </c>
      <c r="BB58" s="48">
        <f t="shared" si="22"/>
        <v>4141186</v>
      </c>
      <c r="BC58" s="48">
        <f t="shared" si="22"/>
        <v>5087666.49</v>
      </c>
    </row>
    <row r="59" spans="1:55" x14ac:dyDescent="0.2">
      <c r="A59" s="39">
        <v>47</v>
      </c>
      <c r="B59" s="40" t="s">
        <v>129</v>
      </c>
      <c r="C59" s="41">
        <f>E59+G59+I59</f>
        <v>0</v>
      </c>
      <c r="D59" s="41">
        <f>F59+H59+J59</f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  <c r="M59" s="43">
        <f>K59+L59</f>
        <v>0</v>
      </c>
      <c r="N59" s="41">
        <f>P59+R59+T59+V59+X59</f>
        <v>0</v>
      </c>
      <c r="O59" s="41">
        <f>Q59+S59+U59+W59+Y59</f>
        <v>0</v>
      </c>
      <c r="P59" s="42">
        <v>0</v>
      </c>
      <c r="Q59" s="42">
        <v>0</v>
      </c>
      <c r="R59" s="42">
        <v>0</v>
      </c>
      <c r="S59" s="42">
        <v>0</v>
      </c>
      <c r="T59" s="42">
        <v>0</v>
      </c>
      <c r="U59" s="42">
        <v>0</v>
      </c>
      <c r="V59" s="42">
        <v>0</v>
      </c>
      <c r="W59" s="42">
        <v>0</v>
      </c>
      <c r="X59" s="42">
        <v>0</v>
      </c>
      <c r="Y59" s="42">
        <v>0</v>
      </c>
      <c r="Z59" s="42">
        <v>0</v>
      </c>
      <c r="AA59" s="42">
        <v>0</v>
      </c>
      <c r="AB59" s="42">
        <v>0</v>
      </c>
      <c r="AC59" s="42">
        <v>0</v>
      </c>
      <c r="AD59" s="42">
        <v>0</v>
      </c>
      <c r="AE59" s="42">
        <v>0</v>
      </c>
      <c r="AF59" s="42">
        <v>0</v>
      </c>
      <c r="AG59" s="42">
        <v>0</v>
      </c>
      <c r="AH59" s="42">
        <v>0</v>
      </c>
      <c r="AI59" s="42">
        <v>0</v>
      </c>
      <c r="AJ59" s="42">
        <v>0</v>
      </c>
      <c r="AK59" s="42">
        <v>0</v>
      </c>
      <c r="AL59" s="43">
        <f>C59+N59+Z59+AB59+AD59+AF59+AH59+AJ59</f>
        <v>0</v>
      </c>
      <c r="AM59" s="43">
        <f>D59+O59+AA59+AC59+AE59+AG59+AI59+AK59</f>
        <v>0</v>
      </c>
      <c r="AN59" s="42">
        <v>0</v>
      </c>
      <c r="AO59" s="42">
        <v>0</v>
      </c>
      <c r="AP59" s="42">
        <v>0</v>
      </c>
      <c r="AQ59" s="42">
        <v>0</v>
      </c>
      <c r="AR59" s="42">
        <v>0</v>
      </c>
      <c r="AS59" s="42">
        <v>0</v>
      </c>
      <c r="AT59" s="42">
        <v>0</v>
      </c>
      <c r="AU59" s="42">
        <v>0</v>
      </c>
      <c r="AV59" s="42">
        <v>0</v>
      </c>
      <c r="AW59" s="42">
        <v>0</v>
      </c>
      <c r="AX59" s="42">
        <v>0</v>
      </c>
      <c r="AY59" s="42">
        <v>0</v>
      </c>
      <c r="AZ59" s="43">
        <f>AP59+AR59+AT59+AV59+AX59</f>
        <v>0</v>
      </c>
      <c r="BA59" s="43">
        <f>AQ59+AS59+AU59+AW59+AY59</f>
        <v>0</v>
      </c>
      <c r="BB59" s="43">
        <f>AZ59+AL59</f>
        <v>0</v>
      </c>
      <c r="BC59" s="43">
        <f>BA59+AM59</f>
        <v>0</v>
      </c>
    </row>
    <row r="60" spans="1:55" x14ac:dyDescent="0.2">
      <c r="A60" s="39">
        <v>48</v>
      </c>
      <c r="B60" s="40" t="s">
        <v>130</v>
      </c>
      <c r="C60" s="43">
        <f>C69</f>
        <v>0</v>
      </c>
      <c r="D60" s="43">
        <f>D69</f>
        <v>0</v>
      </c>
      <c r="E60" s="43"/>
      <c r="F60" s="43"/>
      <c r="G60" s="43"/>
      <c r="H60" s="43"/>
      <c r="I60" s="43"/>
      <c r="J60" s="43"/>
      <c r="K60" s="43"/>
      <c r="L60" s="43"/>
      <c r="M60" s="43">
        <f>M69</f>
        <v>0</v>
      </c>
      <c r="N60" s="43">
        <f>N69</f>
        <v>0</v>
      </c>
      <c r="O60" s="43">
        <f>O69</f>
        <v>0</v>
      </c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>
        <f>AL69</f>
        <v>0</v>
      </c>
      <c r="AM60" s="43">
        <f>AM69</f>
        <v>0</v>
      </c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>
        <f>AZ69</f>
        <v>0</v>
      </c>
      <c r="BA60" s="43">
        <f>BA69</f>
        <v>0</v>
      </c>
      <c r="BB60" s="43">
        <f>BB69</f>
        <v>0</v>
      </c>
      <c r="BC60" s="43">
        <f>BC69</f>
        <v>0</v>
      </c>
    </row>
    <row r="61" spans="1:55" x14ac:dyDescent="0.2">
      <c r="A61" s="61" t="s">
        <v>131</v>
      </c>
      <c r="B61" s="47" t="s">
        <v>132</v>
      </c>
      <c r="C61" s="48">
        <f>C59+C60</f>
        <v>0</v>
      </c>
      <c r="D61" s="48">
        <f>D59+D60</f>
        <v>0</v>
      </c>
      <c r="E61" s="48">
        <f t="shared" ref="E61:BC61" si="23">E59+E60</f>
        <v>0</v>
      </c>
      <c r="F61" s="48">
        <f t="shared" si="23"/>
        <v>0</v>
      </c>
      <c r="G61" s="48">
        <f>G59+G60</f>
        <v>0</v>
      </c>
      <c r="H61" s="48">
        <f>H59+H60</f>
        <v>0</v>
      </c>
      <c r="I61" s="48">
        <f t="shared" si="23"/>
        <v>0</v>
      </c>
      <c r="J61" s="48">
        <f t="shared" si="23"/>
        <v>0</v>
      </c>
      <c r="K61" s="48">
        <f t="shared" si="23"/>
        <v>0</v>
      </c>
      <c r="L61" s="48">
        <f t="shared" si="23"/>
        <v>0</v>
      </c>
      <c r="M61" s="48">
        <f t="shared" si="23"/>
        <v>0</v>
      </c>
      <c r="N61" s="48">
        <f t="shared" si="23"/>
        <v>0</v>
      </c>
      <c r="O61" s="48">
        <f t="shared" si="23"/>
        <v>0</v>
      </c>
      <c r="P61" s="48">
        <f t="shared" si="23"/>
        <v>0</v>
      </c>
      <c r="Q61" s="48">
        <f t="shared" si="23"/>
        <v>0</v>
      </c>
      <c r="R61" s="48">
        <f t="shared" si="23"/>
        <v>0</v>
      </c>
      <c r="S61" s="48">
        <f t="shared" si="23"/>
        <v>0</v>
      </c>
      <c r="T61" s="48">
        <f t="shared" si="23"/>
        <v>0</v>
      </c>
      <c r="U61" s="48">
        <f t="shared" si="23"/>
        <v>0</v>
      </c>
      <c r="V61" s="48">
        <f t="shared" si="23"/>
        <v>0</v>
      </c>
      <c r="W61" s="48">
        <f t="shared" si="23"/>
        <v>0</v>
      </c>
      <c r="X61" s="48">
        <f t="shared" si="23"/>
        <v>0</v>
      </c>
      <c r="Y61" s="48">
        <f t="shared" si="23"/>
        <v>0</v>
      </c>
      <c r="Z61" s="48">
        <f t="shared" si="23"/>
        <v>0</v>
      </c>
      <c r="AA61" s="48">
        <f t="shared" si="23"/>
        <v>0</v>
      </c>
      <c r="AB61" s="48">
        <f t="shared" si="23"/>
        <v>0</v>
      </c>
      <c r="AC61" s="48">
        <f t="shared" si="23"/>
        <v>0</v>
      </c>
      <c r="AD61" s="48">
        <f t="shared" si="23"/>
        <v>0</v>
      </c>
      <c r="AE61" s="48">
        <f t="shared" si="23"/>
        <v>0</v>
      </c>
      <c r="AF61" s="48">
        <f>AF59+AF60</f>
        <v>0</v>
      </c>
      <c r="AG61" s="48">
        <f>AG59+AG60</f>
        <v>0</v>
      </c>
      <c r="AH61" s="48">
        <f>AH59+AH60</f>
        <v>0</v>
      </c>
      <c r="AI61" s="48">
        <f>AI59+AI60</f>
        <v>0</v>
      </c>
      <c r="AJ61" s="48">
        <f t="shared" si="23"/>
        <v>0</v>
      </c>
      <c r="AK61" s="48">
        <f t="shared" si="23"/>
        <v>0</v>
      </c>
      <c r="AL61" s="48">
        <f t="shared" si="23"/>
        <v>0</v>
      </c>
      <c r="AM61" s="48">
        <f t="shared" si="23"/>
        <v>0</v>
      </c>
      <c r="AN61" s="48">
        <f>AN59+AN60</f>
        <v>0</v>
      </c>
      <c r="AO61" s="48">
        <f>AO59+AO60</f>
        <v>0</v>
      </c>
      <c r="AP61" s="48">
        <f t="shared" si="23"/>
        <v>0</v>
      </c>
      <c r="AQ61" s="48">
        <f t="shared" si="23"/>
        <v>0</v>
      </c>
      <c r="AR61" s="48">
        <f t="shared" si="23"/>
        <v>0</v>
      </c>
      <c r="AS61" s="48">
        <f t="shared" si="23"/>
        <v>0</v>
      </c>
      <c r="AT61" s="48">
        <f t="shared" si="23"/>
        <v>0</v>
      </c>
      <c r="AU61" s="48">
        <f t="shared" si="23"/>
        <v>0</v>
      </c>
      <c r="AV61" s="48">
        <f>AV59+AV60</f>
        <v>0</v>
      </c>
      <c r="AW61" s="48">
        <f>AW59+AW60</f>
        <v>0</v>
      </c>
      <c r="AX61" s="48">
        <f t="shared" si="23"/>
        <v>0</v>
      </c>
      <c r="AY61" s="48">
        <f>AY59+AY60</f>
        <v>0</v>
      </c>
      <c r="AZ61" s="48">
        <f t="shared" si="23"/>
        <v>0</v>
      </c>
      <c r="BA61" s="48">
        <f t="shared" si="23"/>
        <v>0</v>
      </c>
      <c r="BB61" s="48">
        <f t="shared" si="23"/>
        <v>0</v>
      </c>
      <c r="BC61" s="48">
        <f t="shared" si="23"/>
        <v>0</v>
      </c>
    </row>
    <row r="62" spans="1:55" x14ac:dyDescent="0.2">
      <c r="A62" s="62"/>
      <c r="B62" s="63" t="s">
        <v>133</v>
      </c>
      <c r="C62" s="60">
        <f>C52+C55+C58</f>
        <v>11198728</v>
      </c>
      <c r="D62" s="60">
        <f>D52+D55+D58</f>
        <v>16961587.335250657</v>
      </c>
      <c r="E62" s="60">
        <f t="shared" ref="E62:BC62" si="24">E52+E55+E58</f>
        <v>10581458</v>
      </c>
      <c r="F62" s="60">
        <f t="shared" si="24"/>
        <v>13034548.649999999</v>
      </c>
      <c r="G62" s="60">
        <f>G52+G55+G58</f>
        <v>123766</v>
      </c>
      <c r="H62" s="60">
        <f>H52+H55+H58</f>
        <v>445115.52000000008</v>
      </c>
      <c r="I62" s="60">
        <f t="shared" si="24"/>
        <v>493504</v>
      </c>
      <c r="J62" s="60">
        <f t="shared" si="24"/>
        <v>3481923.1652506539</v>
      </c>
      <c r="K62" s="60">
        <f t="shared" si="24"/>
        <v>0</v>
      </c>
      <c r="L62" s="60">
        <f t="shared" si="24"/>
        <v>0</v>
      </c>
      <c r="M62" s="60">
        <f t="shared" si="24"/>
        <v>0</v>
      </c>
      <c r="N62" s="60">
        <f t="shared" si="24"/>
        <v>3269653</v>
      </c>
      <c r="O62" s="60">
        <f t="shared" si="24"/>
        <v>26501950.334237546</v>
      </c>
      <c r="P62" s="60">
        <f t="shared" si="24"/>
        <v>2876737</v>
      </c>
      <c r="Q62" s="60">
        <f t="shared" si="24"/>
        <v>10260945.370053787</v>
      </c>
      <c r="R62" s="60">
        <f t="shared" si="24"/>
        <v>297959</v>
      </c>
      <c r="S62" s="60">
        <f t="shared" si="24"/>
        <v>10526522.48619939</v>
      </c>
      <c r="T62" s="60">
        <f t="shared" si="24"/>
        <v>75337</v>
      </c>
      <c r="U62" s="60">
        <f t="shared" si="24"/>
        <v>5091907.1579843666</v>
      </c>
      <c r="V62" s="60">
        <f t="shared" si="24"/>
        <v>6957</v>
      </c>
      <c r="W62" s="60">
        <f t="shared" si="24"/>
        <v>80062</v>
      </c>
      <c r="X62" s="60">
        <f t="shared" si="24"/>
        <v>12663</v>
      </c>
      <c r="Y62" s="60">
        <f t="shared" si="24"/>
        <v>542513.31999999995</v>
      </c>
      <c r="Z62" s="60">
        <f t="shared" si="24"/>
        <v>6820</v>
      </c>
      <c r="AA62" s="60">
        <f t="shared" si="24"/>
        <v>2002842.1159207108</v>
      </c>
      <c r="AB62" s="60">
        <f t="shared" si="24"/>
        <v>176986</v>
      </c>
      <c r="AC62" s="60">
        <f t="shared" si="24"/>
        <v>536258.20999999985</v>
      </c>
      <c r="AD62" s="60">
        <f t="shared" si="24"/>
        <v>999104</v>
      </c>
      <c r="AE62" s="60">
        <f t="shared" si="24"/>
        <v>11048846.569999998</v>
      </c>
      <c r="AF62" s="60">
        <f>AF52+AF55+AF58</f>
        <v>12197</v>
      </c>
      <c r="AG62" s="60">
        <f>AG52+AG55+AG58</f>
        <v>29190.600000000002</v>
      </c>
      <c r="AH62" s="60">
        <f>AH52+AH55+AH58</f>
        <v>798</v>
      </c>
      <c r="AI62" s="60">
        <f>AI52+AI55+AI58</f>
        <v>198465.75</v>
      </c>
      <c r="AJ62" s="60">
        <f t="shared" si="24"/>
        <v>849003</v>
      </c>
      <c r="AK62" s="60">
        <f t="shared" si="24"/>
        <v>1076119.7927526999</v>
      </c>
      <c r="AL62" s="60">
        <f t="shared" si="24"/>
        <v>16513289</v>
      </c>
      <c r="AM62" s="60">
        <f t="shared" si="24"/>
        <v>58355260.708161615</v>
      </c>
      <c r="AN62" s="60">
        <f>AN52+AN55+AN58</f>
        <v>6574282</v>
      </c>
      <c r="AO62" s="60">
        <f>AO52+AO55+AO58</f>
        <v>9850192.1700444277</v>
      </c>
      <c r="AP62" s="60">
        <f t="shared" si="24"/>
        <v>18524</v>
      </c>
      <c r="AQ62" s="60">
        <f t="shared" si="24"/>
        <v>132942.36163</v>
      </c>
      <c r="AR62" s="60">
        <f t="shared" si="24"/>
        <v>20757</v>
      </c>
      <c r="AS62" s="60">
        <f t="shared" si="24"/>
        <v>264283.38</v>
      </c>
      <c r="AT62" s="60">
        <f t="shared" si="24"/>
        <v>512599</v>
      </c>
      <c r="AU62" s="60">
        <f t="shared" si="24"/>
        <v>20331684.654913198</v>
      </c>
      <c r="AV62" s="60">
        <f>AV52+AV55+AV58</f>
        <v>4793764</v>
      </c>
      <c r="AW62" s="60">
        <f>AW52+AW55+AW58</f>
        <v>10375501.32</v>
      </c>
      <c r="AX62" s="60">
        <f t="shared" si="24"/>
        <v>20657177</v>
      </c>
      <c r="AY62" s="60">
        <f>AY52+AY55+AY58</f>
        <v>136433394.79367256</v>
      </c>
      <c r="AZ62" s="60">
        <f t="shared" si="24"/>
        <v>26002821</v>
      </c>
      <c r="BA62" s="60">
        <f t="shared" si="24"/>
        <v>167537806.51021573</v>
      </c>
      <c r="BB62" s="60">
        <f t="shared" si="24"/>
        <v>42516110</v>
      </c>
      <c r="BC62" s="60">
        <f t="shared" si="24"/>
        <v>225893067.21837738</v>
      </c>
    </row>
    <row r="65" spans="2:55" x14ac:dyDescent="0.2">
      <c r="C65" s="64">
        <v>11404104</v>
      </c>
      <c r="D65" s="64">
        <v>17007564.08525065</v>
      </c>
      <c r="E65" s="64">
        <v>10691043</v>
      </c>
      <c r="F65" s="64">
        <v>13063109.42</v>
      </c>
      <c r="G65" s="64">
        <v>124657</v>
      </c>
      <c r="H65" s="64">
        <v>445281.48000000004</v>
      </c>
      <c r="I65" s="64">
        <v>588404</v>
      </c>
      <c r="J65" s="64">
        <v>3499173.1852506548</v>
      </c>
      <c r="K65" s="64">
        <v>0</v>
      </c>
      <c r="L65" s="64">
        <v>0</v>
      </c>
      <c r="M65" s="64">
        <v>0</v>
      </c>
      <c r="N65" s="64">
        <v>3439768</v>
      </c>
      <c r="O65" s="64">
        <v>26568226.674237531</v>
      </c>
      <c r="P65" s="64">
        <v>3046343</v>
      </c>
      <c r="Q65" s="64">
        <v>10317624.07005379</v>
      </c>
      <c r="R65" s="64">
        <v>298345</v>
      </c>
      <c r="S65" s="64">
        <v>10534369.186199389</v>
      </c>
      <c r="T65" s="64">
        <v>75460</v>
      </c>
      <c r="U65" s="64">
        <v>5093658.097984368</v>
      </c>
      <c r="V65" s="64">
        <v>6957</v>
      </c>
      <c r="W65" s="64">
        <v>80061.999999999971</v>
      </c>
      <c r="X65" s="64">
        <v>12663</v>
      </c>
      <c r="Y65" s="64">
        <v>542513.32000000007</v>
      </c>
      <c r="Z65" s="64">
        <v>6820</v>
      </c>
      <c r="AA65" s="64">
        <v>2002842.1159207108</v>
      </c>
      <c r="AB65" s="64">
        <v>177055</v>
      </c>
      <c r="AC65" s="64">
        <v>536259.68999999983</v>
      </c>
      <c r="AD65" s="64">
        <v>1041740</v>
      </c>
      <c r="AE65" s="64">
        <v>11153351.909999996</v>
      </c>
      <c r="AF65" s="64">
        <v>12197</v>
      </c>
      <c r="AG65" s="64">
        <v>29190.599999999995</v>
      </c>
      <c r="AH65" s="64">
        <v>798</v>
      </c>
      <c r="AI65" s="64">
        <v>198465.74999999994</v>
      </c>
      <c r="AJ65" s="64">
        <v>1685759</v>
      </c>
      <c r="AK65" s="64">
        <v>1262283.9027526998</v>
      </c>
      <c r="AL65" s="64">
        <v>17768241</v>
      </c>
      <c r="AM65" s="64">
        <v>58758184.728161618</v>
      </c>
      <c r="AN65" s="64">
        <v>7573681</v>
      </c>
      <c r="AO65" s="64">
        <v>10084654.360044427</v>
      </c>
      <c r="AP65" s="64">
        <v>18527</v>
      </c>
      <c r="AQ65" s="64">
        <v>133162.86163</v>
      </c>
      <c r="AR65" s="64">
        <v>20757</v>
      </c>
      <c r="AS65" s="64">
        <v>264283.38</v>
      </c>
      <c r="AT65" s="64">
        <v>515563</v>
      </c>
      <c r="AU65" s="64">
        <v>20360156.444913201</v>
      </c>
      <c r="AV65" s="64">
        <v>4874635</v>
      </c>
      <c r="AW65" s="64">
        <v>10383112.810000004</v>
      </c>
      <c r="AX65" s="64">
        <v>20698954</v>
      </c>
      <c r="AY65" s="64">
        <v>136521245.95367259</v>
      </c>
      <c r="AZ65" s="64">
        <v>26128436</v>
      </c>
      <c r="BA65" s="64">
        <v>167661961.45021579</v>
      </c>
      <c r="BB65" s="64">
        <v>43896677</v>
      </c>
      <c r="BC65" s="64">
        <v>226420146.17837736</v>
      </c>
    </row>
    <row r="67" spans="2:55" x14ac:dyDescent="0.2">
      <c r="B67" s="65" t="s">
        <v>134</v>
      </c>
      <c r="C67" s="64">
        <f>C62-C65</f>
        <v>-205376</v>
      </c>
      <c r="D67" s="64">
        <f t="shared" ref="D67:BC67" si="25">D62-D65</f>
        <v>-45976.749999992549</v>
      </c>
      <c r="E67" s="64">
        <f t="shared" si="25"/>
        <v>-109585</v>
      </c>
      <c r="F67" s="64">
        <f t="shared" si="25"/>
        <v>-28560.770000001416</v>
      </c>
      <c r="G67" s="64">
        <f t="shared" si="25"/>
        <v>-891</v>
      </c>
      <c r="H67" s="64">
        <f t="shared" si="25"/>
        <v>-165.95999999996275</v>
      </c>
      <c r="I67" s="64">
        <f t="shared" si="25"/>
        <v>-94900</v>
      </c>
      <c r="J67" s="64">
        <f t="shared" si="25"/>
        <v>-17250.02000000095</v>
      </c>
      <c r="K67" s="64">
        <f t="shared" si="25"/>
        <v>0</v>
      </c>
      <c r="L67" s="64">
        <f t="shared" si="25"/>
        <v>0</v>
      </c>
      <c r="M67" s="64">
        <f t="shared" si="25"/>
        <v>0</v>
      </c>
      <c r="N67" s="64">
        <f t="shared" si="25"/>
        <v>-170115</v>
      </c>
      <c r="O67" s="64">
        <f t="shared" si="25"/>
        <v>-66276.33999998495</v>
      </c>
      <c r="P67" s="64">
        <f t="shared" si="25"/>
        <v>-169606</v>
      </c>
      <c r="Q67" s="64">
        <f t="shared" si="25"/>
        <v>-56678.70000000298</v>
      </c>
      <c r="R67" s="64">
        <f t="shared" si="25"/>
        <v>-386</v>
      </c>
      <c r="S67" s="64">
        <f t="shared" si="25"/>
        <v>-7846.6999999992549</v>
      </c>
      <c r="T67" s="64">
        <f t="shared" si="25"/>
        <v>-123</v>
      </c>
      <c r="U67" s="64">
        <f t="shared" si="25"/>
        <v>-1750.9400000013411</v>
      </c>
      <c r="V67" s="64">
        <f t="shared" si="25"/>
        <v>0</v>
      </c>
      <c r="W67" s="64">
        <f t="shared" si="25"/>
        <v>0</v>
      </c>
      <c r="X67" s="64">
        <f t="shared" si="25"/>
        <v>0</v>
      </c>
      <c r="Y67" s="64">
        <f t="shared" si="25"/>
        <v>0</v>
      </c>
      <c r="Z67" s="64">
        <f t="shared" si="25"/>
        <v>0</v>
      </c>
      <c r="AA67" s="64">
        <f t="shared" si="25"/>
        <v>0</v>
      </c>
      <c r="AB67" s="64">
        <f t="shared" si="25"/>
        <v>-69</v>
      </c>
      <c r="AC67" s="64">
        <f t="shared" si="25"/>
        <v>-1.4799999999813735</v>
      </c>
      <c r="AD67" s="64">
        <f t="shared" si="25"/>
        <v>-42636</v>
      </c>
      <c r="AE67" s="66">
        <f t="shared" si="25"/>
        <v>-104505.33999999799</v>
      </c>
      <c r="AF67" s="64">
        <f t="shared" si="25"/>
        <v>0</v>
      </c>
      <c r="AG67" s="64">
        <f t="shared" si="25"/>
        <v>0</v>
      </c>
      <c r="AH67" s="64">
        <f t="shared" si="25"/>
        <v>0</v>
      </c>
      <c r="AI67" s="64">
        <f t="shared" si="25"/>
        <v>0</v>
      </c>
      <c r="AJ67" s="64">
        <f t="shared" si="25"/>
        <v>-836756</v>
      </c>
      <c r="AK67" s="64">
        <f t="shared" si="25"/>
        <v>-186164.10999999987</v>
      </c>
      <c r="AL67" s="64">
        <f t="shared" si="25"/>
        <v>-1254952</v>
      </c>
      <c r="AM67" s="64">
        <f t="shared" si="25"/>
        <v>-402924.02000000328</v>
      </c>
      <c r="AN67" s="64">
        <f t="shared" si="25"/>
        <v>-999399</v>
      </c>
      <c r="AO67" s="64">
        <f t="shared" si="25"/>
        <v>-234462.18999999948</v>
      </c>
      <c r="AP67" s="64">
        <f t="shared" si="25"/>
        <v>-3</v>
      </c>
      <c r="AQ67" s="64">
        <f t="shared" si="25"/>
        <v>-220.5</v>
      </c>
      <c r="AR67" s="64">
        <f t="shared" si="25"/>
        <v>0</v>
      </c>
      <c r="AS67" s="64">
        <f t="shared" si="25"/>
        <v>0</v>
      </c>
      <c r="AT67" s="64">
        <f t="shared" si="25"/>
        <v>-2964</v>
      </c>
      <c r="AU67" s="64">
        <f t="shared" si="25"/>
        <v>-28471.790000002831</v>
      </c>
      <c r="AV67" s="64">
        <f t="shared" si="25"/>
        <v>-80871</v>
      </c>
      <c r="AW67" s="64">
        <f t="shared" si="25"/>
        <v>-7611.4900000039488</v>
      </c>
      <c r="AX67" s="64">
        <f t="shared" si="25"/>
        <v>-41777</v>
      </c>
      <c r="AY67" s="64">
        <f t="shared" si="25"/>
        <v>-87851.160000026226</v>
      </c>
      <c r="AZ67" s="64">
        <f t="shared" si="25"/>
        <v>-125615</v>
      </c>
      <c r="BA67" s="64">
        <f t="shared" si="25"/>
        <v>-124154.94000005722</v>
      </c>
      <c r="BB67" s="64">
        <f t="shared" si="25"/>
        <v>-1380567</v>
      </c>
      <c r="BC67" s="64">
        <f t="shared" si="25"/>
        <v>-527078.95999997854</v>
      </c>
    </row>
  </sheetData>
  <mergeCells count="32">
    <mergeCell ref="AV6:AW7"/>
    <mergeCell ref="AX6:AY7"/>
    <mergeCell ref="AZ6:BA7"/>
    <mergeCell ref="BB6:BC7"/>
    <mergeCell ref="AJ6:AK7"/>
    <mergeCell ref="AL6:AM7"/>
    <mergeCell ref="AN6:AO7"/>
    <mergeCell ref="AP6:AQ7"/>
    <mergeCell ref="AR6:AS7"/>
    <mergeCell ref="AT6:AU7"/>
    <mergeCell ref="X6:Y7"/>
    <mergeCell ref="Z6:AA7"/>
    <mergeCell ref="AB6:AC7"/>
    <mergeCell ref="AD6:AE7"/>
    <mergeCell ref="AF6:AG7"/>
    <mergeCell ref="AH6:AI7"/>
    <mergeCell ref="K6:M7"/>
    <mergeCell ref="N6:O7"/>
    <mergeCell ref="P6:Q7"/>
    <mergeCell ref="R6:S7"/>
    <mergeCell ref="T6:U7"/>
    <mergeCell ref="V6:W7"/>
    <mergeCell ref="A3:G3"/>
    <mergeCell ref="C5:AO5"/>
    <mergeCell ref="AP5:BA5"/>
    <mergeCell ref="BB5:BC5"/>
    <mergeCell ref="A6:A8"/>
    <mergeCell ref="B6:B8"/>
    <mergeCell ref="C6:D7"/>
    <mergeCell ref="E6:F7"/>
    <mergeCell ref="G6:H7"/>
    <mergeCell ref="I6:J7"/>
  </mergeCells>
  <dataValidations count="1">
    <dataValidation type="whole" allowBlank="1" showInputMessage="1" showErrorMessage="1" sqref="C56:D57 IY56:IZ57 SU56:SV57 ACQ56:ACR57 AMM56:AMN57 AWI56:AWJ57 BGE56:BGF57 BQA56:BQB57 BZW56:BZX57 CJS56:CJT57 CTO56:CTP57 DDK56:DDL57 DNG56:DNH57 DXC56:DXD57 EGY56:EGZ57 EQU56:EQV57 FAQ56:FAR57 FKM56:FKN57 FUI56:FUJ57 GEE56:GEF57 GOA56:GOB57 GXW56:GXX57 HHS56:HHT57 HRO56:HRP57 IBK56:IBL57 ILG56:ILH57 IVC56:IVD57 JEY56:JEZ57 JOU56:JOV57 JYQ56:JYR57 KIM56:KIN57 KSI56:KSJ57 LCE56:LCF57 LMA56:LMB57 LVW56:LVX57 MFS56:MFT57 MPO56:MPP57 MZK56:MZL57 NJG56:NJH57 NTC56:NTD57 OCY56:OCZ57 OMU56:OMV57 OWQ56:OWR57 PGM56:PGN57 PQI56:PQJ57 QAE56:QAF57 QKA56:QKB57 QTW56:QTX57 RDS56:RDT57 RNO56:RNP57 RXK56:RXL57 SHG56:SHH57 SRC56:SRD57 TAY56:TAZ57 TKU56:TKV57 TUQ56:TUR57 UEM56:UEN57 UOI56:UOJ57 UYE56:UYF57 VIA56:VIB57 VRW56:VRX57 WBS56:WBT57 WLO56:WLP57 WVK56:WVL57 C65592:D65593 IY65592:IZ65593 SU65592:SV65593 ACQ65592:ACR65593 AMM65592:AMN65593 AWI65592:AWJ65593 BGE65592:BGF65593 BQA65592:BQB65593 BZW65592:BZX65593 CJS65592:CJT65593 CTO65592:CTP65593 DDK65592:DDL65593 DNG65592:DNH65593 DXC65592:DXD65593 EGY65592:EGZ65593 EQU65592:EQV65593 FAQ65592:FAR65593 FKM65592:FKN65593 FUI65592:FUJ65593 GEE65592:GEF65593 GOA65592:GOB65593 GXW65592:GXX65593 HHS65592:HHT65593 HRO65592:HRP65593 IBK65592:IBL65593 ILG65592:ILH65593 IVC65592:IVD65593 JEY65592:JEZ65593 JOU65592:JOV65593 JYQ65592:JYR65593 KIM65592:KIN65593 KSI65592:KSJ65593 LCE65592:LCF65593 LMA65592:LMB65593 LVW65592:LVX65593 MFS65592:MFT65593 MPO65592:MPP65593 MZK65592:MZL65593 NJG65592:NJH65593 NTC65592:NTD65593 OCY65592:OCZ65593 OMU65592:OMV65593 OWQ65592:OWR65593 PGM65592:PGN65593 PQI65592:PQJ65593 QAE65592:QAF65593 QKA65592:QKB65593 QTW65592:QTX65593 RDS65592:RDT65593 RNO65592:RNP65593 RXK65592:RXL65593 SHG65592:SHH65593 SRC65592:SRD65593 TAY65592:TAZ65593 TKU65592:TKV65593 TUQ65592:TUR65593 UEM65592:UEN65593 UOI65592:UOJ65593 UYE65592:UYF65593 VIA65592:VIB65593 VRW65592:VRX65593 WBS65592:WBT65593 WLO65592:WLP65593 WVK65592:WVL65593 C131128:D131129 IY131128:IZ131129 SU131128:SV131129 ACQ131128:ACR131129 AMM131128:AMN131129 AWI131128:AWJ131129 BGE131128:BGF131129 BQA131128:BQB131129 BZW131128:BZX131129 CJS131128:CJT131129 CTO131128:CTP131129 DDK131128:DDL131129 DNG131128:DNH131129 DXC131128:DXD131129 EGY131128:EGZ131129 EQU131128:EQV131129 FAQ131128:FAR131129 FKM131128:FKN131129 FUI131128:FUJ131129 GEE131128:GEF131129 GOA131128:GOB131129 GXW131128:GXX131129 HHS131128:HHT131129 HRO131128:HRP131129 IBK131128:IBL131129 ILG131128:ILH131129 IVC131128:IVD131129 JEY131128:JEZ131129 JOU131128:JOV131129 JYQ131128:JYR131129 KIM131128:KIN131129 KSI131128:KSJ131129 LCE131128:LCF131129 LMA131128:LMB131129 LVW131128:LVX131129 MFS131128:MFT131129 MPO131128:MPP131129 MZK131128:MZL131129 NJG131128:NJH131129 NTC131128:NTD131129 OCY131128:OCZ131129 OMU131128:OMV131129 OWQ131128:OWR131129 PGM131128:PGN131129 PQI131128:PQJ131129 QAE131128:QAF131129 QKA131128:QKB131129 QTW131128:QTX131129 RDS131128:RDT131129 RNO131128:RNP131129 RXK131128:RXL131129 SHG131128:SHH131129 SRC131128:SRD131129 TAY131128:TAZ131129 TKU131128:TKV131129 TUQ131128:TUR131129 UEM131128:UEN131129 UOI131128:UOJ131129 UYE131128:UYF131129 VIA131128:VIB131129 VRW131128:VRX131129 WBS131128:WBT131129 WLO131128:WLP131129 WVK131128:WVL131129 C196664:D196665 IY196664:IZ196665 SU196664:SV196665 ACQ196664:ACR196665 AMM196664:AMN196665 AWI196664:AWJ196665 BGE196664:BGF196665 BQA196664:BQB196665 BZW196664:BZX196665 CJS196664:CJT196665 CTO196664:CTP196665 DDK196664:DDL196665 DNG196664:DNH196665 DXC196664:DXD196665 EGY196664:EGZ196665 EQU196664:EQV196665 FAQ196664:FAR196665 FKM196664:FKN196665 FUI196664:FUJ196665 GEE196664:GEF196665 GOA196664:GOB196665 GXW196664:GXX196665 HHS196664:HHT196665 HRO196664:HRP196665 IBK196664:IBL196665 ILG196664:ILH196665 IVC196664:IVD196665 JEY196664:JEZ196665 JOU196664:JOV196665 JYQ196664:JYR196665 KIM196664:KIN196665 KSI196664:KSJ196665 LCE196664:LCF196665 LMA196664:LMB196665 LVW196664:LVX196665 MFS196664:MFT196665 MPO196664:MPP196665 MZK196664:MZL196665 NJG196664:NJH196665 NTC196664:NTD196665 OCY196664:OCZ196665 OMU196664:OMV196665 OWQ196664:OWR196665 PGM196664:PGN196665 PQI196664:PQJ196665 QAE196664:QAF196665 QKA196664:QKB196665 QTW196664:QTX196665 RDS196664:RDT196665 RNO196664:RNP196665 RXK196664:RXL196665 SHG196664:SHH196665 SRC196664:SRD196665 TAY196664:TAZ196665 TKU196664:TKV196665 TUQ196664:TUR196665 UEM196664:UEN196665 UOI196664:UOJ196665 UYE196664:UYF196665 VIA196664:VIB196665 VRW196664:VRX196665 WBS196664:WBT196665 WLO196664:WLP196665 WVK196664:WVL196665 C262200:D262201 IY262200:IZ262201 SU262200:SV262201 ACQ262200:ACR262201 AMM262200:AMN262201 AWI262200:AWJ262201 BGE262200:BGF262201 BQA262200:BQB262201 BZW262200:BZX262201 CJS262200:CJT262201 CTO262200:CTP262201 DDK262200:DDL262201 DNG262200:DNH262201 DXC262200:DXD262201 EGY262200:EGZ262201 EQU262200:EQV262201 FAQ262200:FAR262201 FKM262200:FKN262201 FUI262200:FUJ262201 GEE262200:GEF262201 GOA262200:GOB262201 GXW262200:GXX262201 HHS262200:HHT262201 HRO262200:HRP262201 IBK262200:IBL262201 ILG262200:ILH262201 IVC262200:IVD262201 JEY262200:JEZ262201 JOU262200:JOV262201 JYQ262200:JYR262201 KIM262200:KIN262201 KSI262200:KSJ262201 LCE262200:LCF262201 LMA262200:LMB262201 LVW262200:LVX262201 MFS262200:MFT262201 MPO262200:MPP262201 MZK262200:MZL262201 NJG262200:NJH262201 NTC262200:NTD262201 OCY262200:OCZ262201 OMU262200:OMV262201 OWQ262200:OWR262201 PGM262200:PGN262201 PQI262200:PQJ262201 QAE262200:QAF262201 QKA262200:QKB262201 QTW262200:QTX262201 RDS262200:RDT262201 RNO262200:RNP262201 RXK262200:RXL262201 SHG262200:SHH262201 SRC262200:SRD262201 TAY262200:TAZ262201 TKU262200:TKV262201 TUQ262200:TUR262201 UEM262200:UEN262201 UOI262200:UOJ262201 UYE262200:UYF262201 VIA262200:VIB262201 VRW262200:VRX262201 WBS262200:WBT262201 WLO262200:WLP262201 WVK262200:WVL262201 C327736:D327737 IY327736:IZ327737 SU327736:SV327737 ACQ327736:ACR327737 AMM327736:AMN327737 AWI327736:AWJ327737 BGE327736:BGF327737 BQA327736:BQB327737 BZW327736:BZX327737 CJS327736:CJT327737 CTO327736:CTP327737 DDK327736:DDL327737 DNG327736:DNH327737 DXC327736:DXD327737 EGY327736:EGZ327737 EQU327736:EQV327737 FAQ327736:FAR327737 FKM327736:FKN327737 FUI327736:FUJ327737 GEE327736:GEF327737 GOA327736:GOB327737 GXW327736:GXX327737 HHS327736:HHT327737 HRO327736:HRP327737 IBK327736:IBL327737 ILG327736:ILH327737 IVC327736:IVD327737 JEY327736:JEZ327737 JOU327736:JOV327737 JYQ327736:JYR327737 KIM327736:KIN327737 KSI327736:KSJ327737 LCE327736:LCF327737 LMA327736:LMB327737 LVW327736:LVX327737 MFS327736:MFT327737 MPO327736:MPP327737 MZK327736:MZL327737 NJG327736:NJH327737 NTC327736:NTD327737 OCY327736:OCZ327737 OMU327736:OMV327737 OWQ327736:OWR327737 PGM327736:PGN327737 PQI327736:PQJ327737 QAE327736:QAF327737 QKA327736:QKB327737 QTW327736:QTX327737 RDS327736:RDT327737 RNO327736:RNP327737 RXK327736:RXL327737 SHG327736:SHH327737 SRC327736:SRD327737 TAY327736:TAZ327737 TKU327736:TKV327737 TUQ327736:TUR327737 UEM327736:UEN327737 UOI327736:UOJ327737 UYE327736:UYF327737 VIA327736:VIB327737 VRW327736:VRX327737 WBS327736:WBT327737 WLO327736:WLP327737 WVK327736:WVL327737 C393272:D393273 IY393272:IZ393273 SU393272:SV393273 ACQ393272:ACR393273 AMM393272:AMN393273 AWI393272:AWJ393273 BGE393272:BGF393273 BQA393272:BQB393273 BZW393272:BZX393273 CJS393272:CJT393273 CTO393272:CTP393273 DDK393272:DDL393273 DNG393272:DNH393273 DXC393272:DXD393273 EGY393272:EGZ393273 EQU393272:EQV393273 FAQ393272:FAR393273 FKM393272:FKN393273 FUI393272:FUJ393273 GEE393272:GEF393273 GOA393272:GOB393273 GXW393272:GXX393273 HHS393272:HHT393273 HRO393272:HRP393273 IBK393272:IBL393273 ILG393272:ILH393273 IVC393272:IVD393273 JEY393272:JEZ393273 JOU393272:JOV393273 JYQ393272:JYR393273 KIM393272:KIN393273 KSI393272:KSJ393273 LCE393272:LCF393273 LMA393272:LMB393273 LVW393272:LVX393273 MFS393272:MFT393273 MPO393272:MPP393273 MZK393272:MZL393273 NJG393272:NJH393273 NTC393272:NTD393273 OCY393272:OCZ393273 OMU393272:OMV393273 OWQ393272:OWR393273 PGM393272:PGN393273 PQI393272:PQJ393273 QAE393272:QAF393273 QKA393272:QKB393273 QTW393272:QTX393273 RDS393272:RDT393273 RNO393272:RNP393273 RXK393272:RXL393273 SHG393272:SHH393273 SRC393272:SRD393273 TAY393272:TAZ393273 TKU393272:TKV393273 TUQ393272:TUR393273 UEM393272:UEN393273 UOI393272:UOJ393273 UYE393272:UYF393273 VIA393272:VIB393273 VRW393272:VRX393273 WBS393272:WBT393273 WLO393272:WLP393273 WVK393272:WVL393273 C458808:D458809 IY458808:IZ458809 SU458808:SV458809 ACQ458808:ACR458809 AMM458808:AMN458809 AWI458808:AWJ458809 BGE458808:BGF458809 BQA458808:BQB458809 BZW458808:BZX458809 CJS458808:CJT458809 CTO458808:CTP458809 DDK458808:DDL458809 DNG458808:DNH458809 DXC458808:DXD458809 EGY458808:EGZ458809 EQU458808:EQV458809 FAQ458808:FAR458809 FKM458808:FKN458809 FUI458808:FUJ458809 GEE458808:GEF458809 GOA458808:GOB458809 GXW458808:GXX458809 HHS458808:HHT458809 HRO458808:HRP458809 IBK458808:IBL458809 ILG458808:ILH458809 IVC458808:IVD458809 JEY458808:JEZ458809 JOU458808:JOV458809 JYQ458808:JYR458809 KIM458808:KIN458809 KSI458808:KSJ458809 LCE458808:LCF458809 LMA458808:LMB458809 LVW458808:LVX458809 MFS458808:MFT458809 MPO458808:MPP458809 MZK458808:MZL458809 NJG458808:NJH458809 NTC458808:NTD458809 OCY458808:OCZ458809 OMU458808:OMV458809 OWQ458808:OWR458809 PGM458808:PGN458809 PQI458808:PQJ458809 QAE458808:QAF458809 QKA458808:QKB458809 QTW458808:QTX458809 RDS458808:RDT458809 RNO458808:RNP458809 RXK458808:RXL458809 SHG458808:SHH458809 SRC458808:SRD458809 TAY458808:TAZ458809 TKU458808:TKV458809 TUQ458808:TUR458809 UEM458808:UEN458809 UOI458808:UOJ458809 UYE458808:UYF458809 VIA458808:VIB458809 VRW458808:VRX458809 WBS458808:WBT458809 WLO458808:WLP458809 WVK458808:WVL458809 C524344:D524345 IY524344:IZ524345 SU524344:SV524345 ACQ524344:ACR524345 AMM524344:AMN524345 AWI524344:AWJ524345 BGE524344:BGF524345 BQA524344:BQB524345 BZW524344:BZX524345 CJS524344:CJT524345 CTO524344:CTP524345 DDK524344:DDL524345 DNG524344:DNH524345 DXC524344:DXD524345 EGY524344:EGZ524345 EQU524344:EQV524345 FAQ524344:FAR524345 FKM524344:FKN524345 FUI524344:FUJ524345 GEE524344:GEF524345 GOA524344:GOB524345 GXW524344:GXX524345 HHS524344:HHT524345 HRO524344:HRP524345 IBK524344:IBL524345 ILG524344:ILH524345 IVC524344:IVD524345 JEY524344:JEZ524345 JOU524344:JOV524345 JYQ524344:JYR524345 KIM524344:KIN524345 KSI524344:KSJ524345 LCE524344:LCF524345 LMA524344:LMB524345 LVW524344:LVX524345 MFS524344:MFT524345 MPO524344:MPP524345 MZK524344:MZL524345 NJG524344:NJH524345 NTC524344:NTD524345 OCY524344:OCZ524345 OMU524344:OMV524345 OWQ524344:OWR524345 PGM524344:PGN524345 PQI524344:PQJ524345 QAE524344:QAF524345 QKA524344:QKB524345 QTW524344:QTX524345 RDS524344:RDT524345 RNO524344:RNP524345 RXK524344:RXL524345 SHG524344:SHH524345 SRC524344:SRD524345 TAY524344:TAZ524345 TKU524344:TKV524345 TUQ524344:TUR524345 UEM524344:UEN524345 UOI524344:UOJ524345 UYE524344:UYF524345 VIA524344:VIB524345 VRW524344:VRX524345 WBS524344:WBT524345 WLO524344:WLP524345 WVK524344:WVL524345 C589880:D589881 IY589880:IZ589881 SU589880:SV589881 ACQ589880:ACR589881 AMM589880:AMN589881 AWI589880:AWJ589881 BGE589880:BGF589881 BQA589880:BQB589881 BZW589880:BZX589881 CJS589880:CJT589881 CTO589880:CTP589881 DDK589880:DDL589881 DNG589880:DNH589881 DXC589880:DXD589881 EGY589880:EGZ589881 EQU589880:EQV589881 FAQ589880:FAR589881 FKM589880:FKN589881 FUI589880:FUJ589881 GEE589880:GEF589881 GOA589880:GOB589881 GXW589880:GXX589881 HHS589880:HHT589881 HRO589880:HRP589881 IBK589880:IBL589881 ILG589880:ILH589881 IVC589880:IVD589881 JEY589880:JEZ589881 JOU589880:JOV589881 JYQ589880:JYR589881 KIM589880:KIN589881 KSI589880:KSJ589881 LCE589880:LCF589881 LMA589880:LMB589881 LVW589880:LVX589881 MFS589880:MFT589881 MPO589880:MPP589881 MZK589880:MZL589881 NJG589880:NJH589881 NTC589880:NTD589881 OCY589880:OCZ589881 OMU589880:OMV589881 OWQ589880:OWR589881 PGM589880:PGN589881 PQI589880:PQJ589881 QAE589880:QAF589881 QKA589880:QKB589881 QTW589880:QTX589881 RDS589880:RDT589881 RNO589880:RNP589881 RXK589880:RXL589881 SHG589880:SHH589881 SRC589880:SRD589881 TAY589880:TAZ589881 TKU589880:TKV589881 TUQ589880:TUR589881 UEM589880:UEN589881 UOI589880:UOJ589881 UYE589880:UYF589881 VIA589880:VIB589881 VRW589880:VRX589881 WBS589880:WBT589881 WLO589880:WLP589881 WVK589880:WVL589881 C655416:D655417 IY655416:IZ655417 SU655416:SV655417 ACQ655416:ACR655417 AMM655416:AMN655417 AWI655416:AWJ655417 BGE655416:BGF655417 BQA655416:BQB655417 BZW655416:BZX655417 CJS655416:CJT655417 CTO655416:CTP655417 DDK655416:DDL655417 DNG655416:DNH655417 DXC655416:DXD655417 EGY655416:EGZ655417 EQU655416:EQV655417 FAQ655416:FAR655417 FKM655416:FKN655417 FUI655416:FUJ655417 GEE655416:GEF655417 GOA655416:GOB655417 GXW655416:GXX655417 HHS655416:HHT655417 HRO655416:HRP655417 IBK655416:IBL655417 ILG655416:ILH655417 IVC655416:IVD655417 JEY655416:JEZ655417 JOU655416:JOV655417 JYQ655416:JYR655417 KIM655416:KIN655417 KSI655416:KSJ655417 LCE655416:LCF655417 LMA655416:LMB655417 LVW655416:LVX655417 MFS655416:MFT655417 MPO655416:MPP655417 MZK655416:MZL655417 NJG655416:NJH655417 NTC655416:NTD655417 OCY655416:OCZ655417 OMU655416:OMV655417 OWQ655416:OWR655417 PGM655416:PGN655417 PQI655416:PQJ655417 QAE655416:QAF655417 QKA655416:QKB655417 QTW655416:QTX655417 RDS655416:RDT655417 RNO655416:RNP655417 RXK655416:RXL655417 SHG655416:SHH655417 SRC655416:SRD655417 TAY655416:TAZ655417 TKU655416:TKV655417 TUQ655416:TUR655417 UEM655416:UEN655417 UOI655416:UOJ655417 UYE655416:UYF655417 VIA655416:VIB655417 VRW655416:VRX655417 WBS655416:WBT655417 WLO655416:WLP655417 WVK655416:WVL655417 C720952:D720953 IY720952:IZ720953 SU720952:SV720953 ACQ720952:ACR720953 AMM720952:AMN720953 AWI720952:AWJ720953 BGE720952:BGF720953 BQA720952:BQB720953 BZW720952:BZX720953 CJS720952:CJT720953 CTO720952:CTP720953 DDK720952:DDL720953 DNG720952:DNH720953 DXC720952:DXD720953 EGY720952:EGZ720953 EQU720952:EQV720953 FAQ720952:FAR720953 FKM720952:FKN720953 FUI720952:FUJ720953 GEE720952:GEF720953 GOA720952:GOB720953 GXW720952:GXX720953 HHS720952:HHT720953 HRO720952:HRP720953 IBK720952:IBL720953 ILG720952:ILH720953 IVC720952:IVD720953 JEY720952:JEZ720953 JOU720952:JOV720953 JYQ720952:JYR720953 KIM720952:KIN720953 KSI720952:KSJ720953 LCE720952:LCF720953 LMA720952:LMB720953 LVW720952:LVX720953 MFS720952:MFT720953 MPO720952:MPP720953 MZK720952:MZL720953 NJG720952:NJH720953 NTC720952:NTD720953 OCY720952:OCZ720953 OMU720952:OMV720953 OWQ720952:OWR720953 PGM720952:PGN720953 PQI720952:PQJ720953 QAE720952:QAF720953 QKA720952:QKB720953 QTW720952:QTX720953 RDS720952:RDT720953 RNO720952:RNP720953 RXK720952:RXL720953 SHG720952:SHH720953 SRC720952:SRD720953 TAY720952:TAZ720953 TKU720952:TKV720953 TUQ720952:TUR720953 UEM720952:UEN720953 UOI720952:UOJ720953 UYE720952:UYF720953 VIA720952:VIB720953 VRW720952:VRX720953 WBS720952:WBT720953 WLO720952:WLP720953 WVK720952:WVL720953 C786488:D786489 IY786488:IZ786489 SU786488:SV786489 ACQ786488:ACR786489 AMM786488:AMN786489 AWI786488:AWJ786489 BGE786488:BGF786489 BQA786488:BQB786489 BZW786488:BZX786489 CJS786488:CJT786489 CTO786488:CTP786489 DDK786488:DDL786489 DNG786488:DNH786489 DXC786488:DXD786489 EGY786488:EGZ786489 EQU786488:EQV786489 FAQ786488:FAR786489 FKM786488:FKN786489 FUI786488:FUJ786489 GEE786488:GEF786489 GOA786488:GOB786489 GXW786488:GXX786489 HHS786488:HHT786489 HRO786488:HRP786489 IBK786488:IBL786489 ILG786488:ILH786489 IVC786488:IVD786489 JEY786488:JEZ786489 JOU786488:JOV786489 JYQ786488:JYR786489 KIM786488:KIN786489 KSI786488:KSJ786489 LCE786488:LCF786489 LMA786488:LMB786489 LVW786488:LVX786489 MFS786488:MFT786489 MPO786488:MPP786489 MZK786488:MZL786489 NJG786488:NJH786489 NTC786488:NTD786489 OCY786488:OCZ786489 OMU786488:OMV786489 OWQ786488:OWR786489 PGM786488:PGN786489 PQI786488:PQJ786489 QAE786488:QAF786489 QKA786488:QKB786489 QTW786488:QTX786489 RDS786488:RDT786489 RNO786488:RNP786489 RXK786488:RXL786489 SHG786488:SHH786489 SRC786488:SRD786489 TAY786488:TAZ786489 TKU786488:TKV786489 TUQ786488:TUR786489 UEM786488:UEN786489 UOI786488:UOJ786489 UYE786488:UYF786489 VIA786488:VIB786489 VRW786488:VRX786489 WBS786488:WBT786489 WLO786488:WLP786489 WVK786488:WVL786489 C852024:D852025 IY852024:IZ852025 SU852024:SV852025 ACQ852024:ACR852025 AMM852024:AMN852025 AWI852024:AWJ852025 BGE852024:BGF852025 BQA852024:BQB852025 BZW852024:BZX852025 CJS852024:CJT852025 CTO852024:CTP852025 DDK852024:DDL852025 DNG852024:DNH852025 DXC852024:DXD852025 EGY852024:EGZ852025 EQU852024:EQV852025 FAQ852024:FAR852025 FKM852024:FKN852025 FUI852024:FUJ852025 GEE852024:GEF852025 GOA852024:GOB852025 GXW852024:GXX852025 HHS852024:HHT852025 HRO852024:HRP852025 IBK852024:IBL852025 ILG852024:ILH852025 IVC852024:IVD852025 JEY852024:JEZ852025 JOU852024:JOV852025 JYQ852024:JYR852025 KIM852024:KIN852025 KSI852024:KSJ852025 LCE852024:LCF852025 LMA852024:LMB852025 LVW852024:LVX852025 MFS852024:MFT852025 MPO852024:MPP852025 MZK852024:MZL852025 NJG852024:NJH852025 NTC852024:NTD852025 OCY852024:OCZ852025 OMU852024:OMV852025 OWQ852024:OWR852025 PGM852024:PGN852025 PQI852024:PQJ852025 QAE852024:QAF852025 QKA852024:QKB852025 QTW852024:QTX852025 RDS852024:RDT852025 RNO852024:RNP852025 RXK852024:RXL852025 SHG852024:SHH852025 SRC852024:SRD852025 TAY852024:TAZ852025 TKU852024:TKV852025 TUQ852024:TUR852025 UEM852024:UEN852025 UOI852024:UOJ852025 UYE852024:UYF852025 VIA852024:VIB852025 VRW852024:VRX852025 WBS852024:WBT852025 WLO852024:WLP852025 WVK852024:WVL852025 C917560:D917561 IY917560:IZ917561 SU917560:SV917561 ACQ917560:ACR917561 AMM917560:AMN917561 AWI917560:AWJ917561 BGE917560:BGF917561 BQA917560:BQB917561 BZW917560:BZX917561 CJS917560:CJT917561 CTO917560:CTP917561 DDK917560:DDL917561 DNG917560:DNH917561 DXC917560:DXD917561 EGY917560:EGZ917561 EQU917560:EQV917561 FAQ917560:FAR917561 FKM917560:FKN917561 FUI917560:FUJ917561 GEE917560:GEF917561 GOA917560:GOB917561 GXW917560:GXX917561 HHS917560:HHT917561 HRO917560:HRP917561 IBK917560:IBL917561 ILG917560:ILH917561 IVC917560:IVD917561 JEY917560:JEZ917561 JOU917560:JOV917561 JYQ917560:JYR917561 KIM917560:KIN917561 KSI917560:KSJ917561 LCE917560:LCF917561 LMA917560:LMB917561 LVW917560:LVX917561 MFS917560:MFT917561 MPO917560:MPP917561 MZK917560:MZL917561 NJG917560:NJH917561 NTC917560:NTD917561 OCY917560:OCZ917561 OMU917560:OMV917561 OWQ917560:OWR917561 PGM917560:PGN917561 PQI917560:PQJ917561 QAE917560:QAF917561 QKA917560:QKB917561 QTW917560:QTX917561 RDS917560:RDT917561 RNO917560:RNP917561 RXK917560:RXL917561 SHG917560:SHH917561 SRC917560:SRD917561 TAY917560:TAZ917561 TKU917560:TKV917561 TUQ917560:TUR917561 UEM917560:UEN917561 UOI917560:UOJ917561 UYE917560:UYF917561 VIA917560:VIB917561 VRW917560:VRX917561 WBS917560:WBT917561 WLO917560:WLP917561 WVK917560:WVL917561 C983096:D983097 IY983096:IZ983097 SU983096:SV983097 ACQ983096:ACR983097 AMM983096:AMN983097 AWI983096:AWJ983097 BGE983096:BGF983097 BQA983096:BQB983097 BZW983096:BZX983097 CJS983096:CJT983097 CTO983096:CTP983097 DDK983096:DDL983097 DNG983096:DNH983097 DXC983096:DXD983097 EGY983096:EGZ983097 EQU983096:EQV983097 FAQ983096:FAR983097 FKM983096:FKN983097 FUI983096:FUJ983097 GEE983096:GEF983097 GOA983096:GOB983097 GXW983096:GXX983097 HHS983096:HHT983097 HRO983096:HRP983097 IBK983096:IBL983097 ILG983096:ILH983097 IVC983096:IVD983097 JEY983096:JEZ983097 JOU983096:JOV983097 JYQ983096:JYR983097 KIM983096:KIN983097 KSI983096:KSJ983097 LCE983096:LCF983097 LMA983096:LMB983097 LVW983096:LVX983097 MFS983096:MFT983097 MPO983096:MPP983097 MZK983096:MZL983097 NJG983096:NJH983097 NTC983096:NTD983097 OCY983096:OCZ983097 OMU983096:OMV983097 OWQ983096:OWR983097 PGM983096:PGN983097 PQI983096:PQJ983097 QAE983096:QAF983097 QKA983096:QKB983097 QTW983096:QTX983097 RDS983096:RDT983097 RNO983096:RNP983097 RXK983096:RXL983097 SHG983096:SHH983097 SRC983096:SRD983097 TAY983096:TAZ983097 TKU983096:TKV983097 TUQ983096:TUR983097 UEM983096:UEN983097 UOI983096:UOJ983097 UYE983096:UYF983097 VIA983096:VIB983097 VRW983096:VRX983097 WBS983096:WBT983097 WLO983096:WLP983097 WVK983096:WVL983097 C29:D42 IY29:IZ42 SU29:SV42 ACQ29:ACR42 AMM29:AMN42 AWI29:AWJ42 BGE29:BGF42 BQA29:BQB42 BZW29:BZX42 CJS29:CJT42 CTO29:CTP42 DDK29:DDL42 DNG29:DNH42 DXC29:DXD42 EGY29:EGZ42 EQU29:EQV42 FAQ29:FAR42 FKM29:FKN42 FUI29:FUJ42 GEE29:GEF42 GOA29:GOB42 GXW29:GXX42 HHS29:HHT42 HRO29:HRP42 IBK29:IBL42 ILG29:ILH42 IVC29:IVD42 JEY29:JEZ42 JOU29:JOV42 JYQ29:JYR42 KIM29:KIN42 KSI29:KSJ42 LCE29:LCF42 LMA29:LMB42 LVW29:LVX42 MFS29:MFT42 MPO29:MPP42 MZK29:MZL42 NJG29:NJH42 NTC29:NTD42 OCY29:OCZ42 OMU29:OMV42 OWQ29:OWR42 PGM29:PGN42 PQI29:PQJ42 QAE29:QAF42 QKA29:QKB42 QTW29:QTX42 RDS29:RDT42 RNO29:RNP42 RXK29:RXL42 SHG29:SHH42 SRC29:SRD42 TAY29:TAZ42 TKU29:TKV42 TUQ29:TUR42 UEM29:UEN42 UOI29:UOJ42 UYE29:UYF42 VIA29:VIB42 VRW29:VRX42 WBS29:WBT42 WLO29:WLP42 WVK29:WVL42 C65561:D65574 IY65561:IZ65574 SU65561:SV65574 ACQ65561:ACR65574 AMM65561:AMN65574 AWI65561:AWJ65574 BGE65561:BGF65574 BQA65561:BQB65574 BZW65561:BZX65574 CJS65561:CJT65574 CTO65561:CTP65574 DDK65561:DDL65574 DNG65561:DNH65574 DXC65561:DXD65574 EGY65561:EGZ65574 EQU65561:EQV65574 FAQ65561:FAR65574 FKM65561:FKN65574 FUI65561:FUJ65574 GEE65561:GEF65574 GOA65561:GOB65574 GXW65561:GXX65574 HHS65561:HHT65574 HRO65561:HRP65574 IBK65561:IBL65574 ILG65561:ILH65574 IVC65561:IVD65574 JEY65561:JEZ65574 JOU65561:JOV65574 JYQ65561:JYR65574 KIM65561:KIN65574 KSI65561:KSJ65574 LCE65561:LCF65574 LMA65561:LMB65574 LVW65561:LVX65574 MFS65561:MFT65574 MPO65561:MPP65574 MZK65561:MZL65574 NJG65561:NJH65574 NTC65561:NTD65574 OCY65561:OCZ65574 OMU65561:OMV65574 OWQ65561:OWR65574 PGM65561:PGN65574 PQI65561:PQJ65574 QAE65561:QAF65574 QKA65561:QKB65574 QTW65561:QTX65574 RDS65561:RDT65574 RNO65561:RNP65574 RXK65561:RXL65574 SHG65561:SHH65574 SRC65561:SRD65574 TAY65561:TAZ65574 TKU65561:TKV65574 TUQ65561:TUR65574 UEM65561:UEN65574 UOI65561:UOJ65574 UYE65561:UYF65574 VIA65561:VIB65574 VRW65561:VRX65574 WBS65561:WBT65574 WLO65561:WLP65574 WVK65561:WVL65574 C131097:D131110 IY131097:IZ131110 SU131097:SV131110 ACQ131097:ACR131110 AMM131097:AMN131110 AWI131097:AWJ131110 BGE131097:BGF131110 BQA131097:BQB131110 BZW131097:BZX131110 CJS131097:CJT131110 CTO131097:CTP131110 DDK131097:DDL131110 DNG131097:DNH131110 DXC131097:DXD131110 EGY131097:EGZ131110 EQU131097:EQV131110 FAQ131097:FAR131110 FKM131097:FKN131110 FUI131097:FUJ131110 GEE131097:GEF131110 GOA131097:GOB131110 GXW131097:GXX131110 HHS131097:HHT131110 HRO131097:HRP131110 IBK131097:IBL131110 ILG131097:ILH131110 IVC131097:IVD131110 JEY131097:JEZ131110 JOU131097:JOV131110 JYQ131097:JYR131110 KIM131097:KIN131110 KSI131097:KSJ131110 LCE131097:LCF131110 LMA131097:LMB131110 LVW131097:LVX131110 MFS131097:MFT131110 MPO131097:MPP131110 MZK131097:MZL131110 NJG131097:NJH131110 NTC131097:NTD131110 OCY131097:OCZ131110 OMU131097:OMV131110 OWQ131097:OWR131110 PGM131097:PGN131110 PQI131097:PQJ131110 QAE131097:QAF131110 QKA131097:QKB131110 QTW131097:QTX131110 RDS131097:RDT131110 RNO131097:RNP131110 RXK131097:RXL131110 SHG131097:SHH131110 SRC131097:SRD131110 TAY131097:TAZ131110 TKU131097:TKV131110 TUQ131097:TUR131110 UEM131097:UEN131110 UOI131097:UOJ131110 UYE131097:UYF131110 VIA131097:VIB131110 VRW131097:VRX131110 WBS131097:WBT131110 WLO131097:WLP131110 WVK131097:WVL131110 C196633:D196646 IY196633:IZ196646 SU196633:SV196646 ACQ196633:ACR196646 AMM196633:AMN196646 AWI196633:AWJ196646 BGE196633:BGF196646 BQA196633:BQB196646 BZW196633:BZX196646 CJS196633:CJT196646 CTO196633:CTP196646 DDK196633:DDL196646 DNG196633:DNH196646 DXC196633:DXD196646 EGY196633:EGZ196646 EQU196633:EQV196646 FAQ196633:FAR196646 FKM196633:FKN196646 FUI196633:FUJ196646 GEE196633:GEF196646 GOA196633:GOB196646 GXW196633:GXX196646 HHS196633:HHT196646 HRO196633:HRP196646 IBK196633:IBL196646 ILG196633:ILH196646 IVC196633:IVD196646 JEY196633:JEZ196646 JOU196633:JOV196646 JYQ196633:JYR196646 KIM196633:KIN196646 KSI196633:KSJ196646 LCE196633:LCF196646 LMA196633:LMB196646 LVW196633:LVX196646 MFS196633:MFT196646 MPO196633:MPP196646 MZK196633:MZL196646 NJG196633:NJH196646 NTC196633:NTD196646 OCY196633:OCZ196646 OMU196633:OMV196646 OWQ196633:OWR196646 PGM196633:PGN196646 PQI196633:PQJ196646 QAE196633:QAF196646 QKA196633:QKB196646 QTW196633:QTX196646 RDS196633:RDT196646 RNO196633:RNP196646 RXK196633:RXL196646 SHG196633:SHH196646 SRC196633:SRD196646 TAY196633:TAZ196646 TKU196633:TKV196646 TUQ196633:TUR196646 UEM196633:UEN196646 UOI196633:UOJ196646 UYE196633:UYF196646 VIA196633:VIB196646 VRW196633:VRX196646 WBS196633:WBT196646 WLO196633:WLP196646 WVK196633:WVL196646 C262169:D262182 IY262169:IZ262182 SU262169:SV262182 ACQ262169:ACR262182 AMM262169:AMN262182 AWI262169:AWJ262182 BGE262169:BGF262182 BQA262169:BQB262182 BZW262169:BZX262182 CJS262169:CJT262182 CTO262169:CTP262182 DDK262169:DDL262182 DNG262169:DNH262182 DXC262169:DXD262182 EGY262169:EGZ262182 EQU262169:EQV262182 FAQ262169:FAR262182 FKM262169:FKN262182 FUI262169:FUJ262182 GEE262169:GEF262182 GOA262169:GOB262182 GXW262169:GXX262182 HHS262169:HHT262182 HRO262169:HRP262182 IBK262169:IBL262182 ILG262169:ILH262182 IVC262169:IVD262182 JEY262169:JEZ262182 JOU262169:JOV262182 JYQ262169:JYR262182 KIM262169:KIN262182 KSI262169:KSJ262182 LCE262169:LCF262182 LMA262169:LMB262182 LVW262169:LVX262182 MFS262169:MFT262182 MPO262169:MPP262182 MZK262169:MZL262182 NJG262169:NJH262182 NTC262169:NTD262182 OCY262169:OCZ262182 OMU262169:OMV262182 OWQ262169:OWR262182 PGM262169:PGN262182 PQI262169:PQJ262182 QAE262169:QAF262182 QKA262169:QKB262182 QTW262169:QTX262182 RDS262169:RDT262182 RNO262169:RNP262182 RXK262169:RXL262182 SHG262169:SHH262182 SRC262169:SRD262182 TAY262169:TAZ262182 TKU262169:TKV262182 TUQ262169:TUR262182 UEM262169:UEN262182 UOI262169:UOJ262182 UYE262169:UYF262182 VIA262169:VIB262182 VRW262169:VRX262182 WBS262169:WBT262182 WLO262169:WLP262182 WVK262169:WVL262182 C327705:D327718 IY327705:IZ327718 SU327705:SV327718 ACQ327705:ACR327718 AMM327705:AMN327718 AWI327705:AWJ327718 BGE327705:BGF327718 BQA327705:BQB327718 BZW327705:BZX327718 CJS327705:CJT327718 CTO327705:CTP327718 DDK327705:DDL327718 DNG327705:DNH327718 DXC327705:DXD327718 EGY327705:EGZ327718 EQU327705:EQV327718 FAQ327705:FAR327718 FKM327705:FKN327718 FUI327705:FUJ327718 GEE327705:GEF327718 GOA327705:GOB327718 GXW327705:GXX327718 HHS327705:HHT327718 HRO327705:HRP327718 IBK327705:IBL327718 ILG327705:ILH327718 IVC327705:IVD327718 JEY327705:JEZ327718 JOU327705:JOV327718 JYQ327705:JYR327718 KIM327705:KIN327718 KSI327705:KSJ327718 LCE327705:LCF327718 LMA327705:LMB327718 LVW327705:LVX327718 MFS327705:MFT327718 MPO327705:MPP327718 MZK327705:MZL327718 NJG327705:NJH327718 NTC327705:NTD327718 OCY327705:OCZ327718 OMU327705:OMV327718 OWQ327705:OWR327718 PGM327705:PGN327718 PQI327705:PQJ327718 QAE327705:QAF327718 QKA327705:QKB327718 QTW327705:QTX327718 RDS327705:RDT327718 RNO327705:RNP327718 RXK327705:RXL327718 SHG327705:SHH327718 SRC327705:SRD327718 TAY327705:TAZ327718 TKU327705:TKV327718 TUQ327705:TUR327718 UEM327705:UEN327718 UOI327705:UOJ327718 UYE327705:UYF327718 VIA327705:VIB327718 VRW327705:VRX327718 WBS327705:WBT327718 WLO327705:WLP327718 WVK327705:WVL327718 C393241:D393254 IY393241:IZ393254 SU393241:SV393254 ACQ393241:ACR393254 AMM393241:AMN393254 AWI393241:AWJ393254 BGE393241:BGF393254 BQA393241:BQB393254 BZW393241:BZX393254 CJS393241:CJT393254 CTO393241:CTP393254 DDK393241:DDL393254 DNG393241:DNH393254 DXC393241:DXD393254 EGY393241:EGZ393254 EQU393241:EQV393254 FAQ393241:FAR393254 FKM393241:FKN393254 FUI393241:FUJ393254 GEE393241:GEF393254 GOA393241:GOB393254 GXW393241:GXX393254 HHS393241:HHT393254 HRO393241:HRP393254 IBK393241:IBL393254 ILG393241:ILH393254 IVC393241:IVD393254 JEY393241:JEZ393254 JOU393241:JOV393254 JYQ393241:JYR393254 KIM393241:KIN393254 KSI393241:KSJ393254 LCE393241:LCF393254 LMA393241:LMB393254 LVW393241:LVX393254 MFS393241:MFT393254 MPO393241:MPP393254 MZK393241:MZL393254 NJG393241:NJH393254 NTC393241:NTD393254 OCY393241:OCZ393254 OMU393241:OMV393254 OWQ393241:OWR393254 PGM393241:PGN393254 PQI393241:PQJ393254 QAE393241:QAF393254 QKA393241:QKB393254 QTW393241:QTX393254 RDS393241:RDT393254 RNO393241:RNP393254 RXK393241:RXL393254 SHG393241:SHH393254 SRC393241:SRD393254 TAY393241:TAZ393254 TKU393241:TKV393254 TUQ393241:TUR393254 UEM393241:UEN393254 UOI393241:UOJ393254 UYE393241:UYF393254 VIA393241:VIB393254 VRW393241:VRX393254 WBS393241:WBT393254 WLO393241:WLP393254 WVK393241:WVL393254 C458777:D458790 IY458777:IZ458790 SU458777:SV458790 ACQ458777:ACR458790 AMM458777:AMN458790 AWI458777:AWJ458790 BGE458777:BGF458790 BQA458777:BQB458790 BZW458777:BZX458790 CJS458777:CJT458790 CTO458777:CTP458790 DDK458777:DDL458790 DNG458777:DNH458790 DXC458777:DXD458790 EGY458777:EGZ458790 EQU458777:EQV458790 FAQ458777:FAR458790 FKM458777:FKN458790 FUI458777:FUJ458790 GEE458777:GEF458790 GOA458777:GOB458790 GXW458777:GXX458790 HHS458777:HHT458790 HRO458777:HRP458790 IBK458777:IBL458790 ILG458777:ILH458790 IVC458777:IVD458790 JEY458777:JEZ458790 JOU458777:JOV458790 JYQ458777:JYR458790 KIM458777:KIN458790 KSI458777:KSJ458790 LCE458777:LCF458790 LMA458777:LMB458790 LVW458777:LVX458790 MFS458777:MFT458790 MPO458777:MPP458790 MZK458777:MZL458790 NJG458777:NJH458790 NTC458777:NTD458790 OCY458777:OCZ458790 OMU458777:OMV458790 OWQ458777:OWR458790 PGM458777:PGN458790 PQI458777:PQJ458790 QAE458777:QAF458790 QKA458777:QKB458790 QTW458777:QTX458790 RDS458777:RDT458790 RNO458777:RNP458790 RXK458777:RXL458790 SHG458777:SHH458790 SRC458777:SRD458790 TAY458777:TAZ458790 TKU458777:TKV458790 TUQ458777:TUR458790 UEM458777:UEN458790 UOI458777:UOJ458790 UYE458777:UYF458790 VIA458777:VIB458790 VRW458777:VRX458790 WBS458777:WBT458790 WLO458777:WLP458790 WVK458777:WVL458790 C524313:D524326 IY524313:IZ524326 SU524313:SV524326 ACQ524313:ACR524326 AMM524313:AMN524326 AWI524313:AWJ524326 BGE524313:BGF524326 BQA524313:BQB524326 BZW524313:BZX524326 CJS524313:CJT524326 CTO524313:CTP524326 DDK524313:DDL524326 DNG524313:DNH524326 DXC524313:DXD524326 EGY524313:EGZ524326 EQU524313:EQV524326 FAQ524313:FAR524326 FKM524313:FKN524326 FUI524313:FUJ524326 GEE524313:GEF524326 GOA524313:GOB524326 GXW524313:GXX524326 HHS524313:HHT524326 HRO524313:HRP524326 IBK524313:IBL524326 ILG524313:ILH524326 IVC524313:IVD524326 JEY524313:JEZ524326 JOU524313:JOV524326 JYQ524313:JYR524326 KIM524313:KIN524326 KSI524313:KSJ524326 LCE524313:LCF524326 LMA524313:LMB524326 LVW524313:LVX524326 MFS524313:MFT524326 MPO524313:MPP524326 MZK524313:MZL524326 NJG524313:NJH524326 NTC524313:NTD524326 OCY524313:OCZ524326 OMU524313:OMV524326 OWQ524313:OWR524326 PGM524313:PGN524326 PQI524313:PQJ524326 QAE524313:QAF524326 QKA524313:QKB524326 QTW524313:QTX524326 RDS524313:RDT524326 RNO524313:RNP524326 RXK524313:RXL524326 SHG524313:SHH524326 SRC524313:SRD524326 TAY524313:TAZ524326 TKU524313:TKV524326 TUQ524313:TUR524326 UEM524313:UEN524326 UOI524313:UOJ524326 UYE524313:UYF524326 VIA524313:VIB524326 VRW524313:VRX524326 WBS524313:WBT524326 WLO524313:WLP524326 WVK524313:WVL524326 C589849:D589862 IY589849:IZ589862 SU589849:SV589862 ACQ589849:ACR589862 AMM589849:AMN589862 AWI589849:AWJ589862 BGE589849:BGF589862 BQA589849:BQB589862 BZW589849:BZX589862 CJS589849:CJT589862 CTO589849:CTP589862 DDK589849:DDL589862 DNG589849:DNH589862 DXC589849:DXD589862 EGY589849:EGZ589862 EQU589849:EQV589862 FAQ589849:FAR589862 FKM589849:FKN589862 FUI589849:FUJ589862 GEE589849:GEF589862 GOA589849:GOB589862 GXW589849:GXX589862 HHS589849:HHT589862 HRO589849:HRP589862 IBK589849:IBL589862 ILG589849:ILH589862 IVC589849:IVD589862 JEY589849:JEZ589862 JOU589849:JOV589862 JYQ589849:JYR589862 KIM589849:KIN589862 KSI589849:KSJ589862 LCE589849:LCF589862 LMA589849:LMB589862 LVW589849:LVX589862 MFS589849:MFT589862 MPO589849:MPP589862 MZK589849:MZL589862 NJG589849:NJH589862 NTC589849:NTD589862 OCY589849:OCZ589862 OMU589849:OMV589862 OWQ589849:OWR589862 PGM589849:PGN589862 PQI589849:PQJ589862 QAE589849:QAF589862 QKA589849:QKB589862 QTW589849:QTX589862 RDS589849:RDT589862 RNO589849:RNP589862 RXK589849:RXL589862 SHG589849:SHH589862 SRC589849:SRD589862 TAY589849:TAZ589862 TKU589849:TKV589862 TUQ589849:TUR589862 UEM589849:UEN589862 UOI589849:UOJ589862 UYE589849:UYF589862 VIA589849:VIB589862 VRW589849:VRX589862 WBS589849:WBT589862 WLO589849:WLP589862 WVK589849:WVL589862 C655385:D655398 IY655385:IZ655398 SU655385:SV655398 ACQ655385:ACR655398 AMM655385:AMN655398 AWI655385:AWJ655398 BGE655385:BGF655398 BQA655385:BQB655398 BZW655385:BZX655398 CJS655385:CJT655398 CTO655385:CTP655398 DDK655385:DDL655398 DNG655385:DNH655398 DXC655385:DXD655398 EGY655385:EGZ655398 EQU655385:EQV655398 FAQ655385:FAR655398 FKM655385:FKN655398 FUI655385:FUJ655398 GEE655385:GEF655398 GOA655385:GOB655398 GXW655385:GXX655398 HHS655385:HHT655398 HRO655385:HRP655398 IBK655385:IBL655398 ILG655385:ILH655398 IVC655385:IVD655398 JEY655385:JEZ655398 JOU655385:JOV655398 JYQ655385:JYR655398 KIM655385:KIN655398 KSI655385:KSJ655398 LCE655385:LCF655398 LMA655385:LMB655398 LVW655385:LVX655398 MFS655385:MFT655398 MPO655385:MPP655398 MZK655385:MZL655398 NJG655385:NJH655398 NTC655385:NTD655398 OCY655385:OCZ655398 OMU655385:OMV655398 OWQ655385:OWR655398 PGM655385:PGN655398 PQI655385:PQJ655398 QAE655385:QAF655398 QKA655385:QKB655398 QTW655385:QTX655398 RDS655385:RDT655398 RNO655385:RNP655398 RXK655385:RXL655398 SHG655385:SHH655398 SRC655385:SRD655398 TAY655385:TAZ655398 TKU655385:TKV655398 TUQ655385:TUR655398 UEM655385:UEN655398 UOI655385:UOJ655398 UYE655385:UYF655398 VIA655385:VIB655398 VRW655385:VRX655398 WBS655385:WBT655398 WLO655385:WLP655398 WVK655385:WVL655398 C720921:D720934 IY720921:IZ720934 SU720921:SV720934 ACQ720921:ACR720934 AMM720921:AMN720934 AWI720921:AWJ720934 BGE720921:BGF720934 BQA720921:BQB720934 BZW720921:BZX720934 CJS720921:CJT720934 CTO720921:CTP720934 DDK720921:DDL720934 DNG720921:DNH720934 DXC720921:DXD720934 EGY720921:EGZ720934 EQU720921:EQV720934 FAQ720921:FAR720934 FKM720921:FKN720934 FUI720921:FUJ720934 GEE720921:GEF720934 GOA720921:GOB720934 GXW720921:GXX720934 HHS720921:HHT720934 HRO720921:HRP720934 IBK720921:IBL720934 ILG720921:ILH720934 IVC720921:IVD720934 JEY720921:JEZ720934 JOU720921:JOV720934 JYQ720921:JYR720934 KIM720921:KIN720934 KSI720921:KSJ720934 LCE720921:LCF720934 LMA720921:LMB720934 LVW720921:LVX720934 MFS720921:MFT720934 MPO720921:MPP720934 MZK720921:MZL720934 NJG720921:NJH720934 NTC720921:NTD720934 OCY720921:OCZ720934 OMU720921:OMV720934 OWQ720921:OWR720934 PGM720921:PGN720934 PQI720921:PQJ720934 QAE720921:QAF720934 QKA720921:QKB720934 QTW720921:QTX720934 RDS720921:RDT720934 RNO720921:RNP720934 RXK720921:RXL720934 SHG720921:SHH720934 SRC720921:SRD720934 TAY720921:TAZ720934 TKU720921:TKV720934 TUQ720921:TUR720934 UEM720921:UEN720934 UOI720921:UOJ720934 UYE720921:UYF720934 VIA720921:VIB720934 VRW720921:VRX720934 WBS720921:WBT720934 WLO720921:WLP720934 WVK720921:WVL720934 C786457:D786470 IY786457:IZ786470 SU786457:SV786470 ACQ786457:ACR786470 AMM786457:AMN786470 AWI786457:AWJ786470 BGE786457:BGF786470 BQA786457:BQB786470 BZW786457:BZX786470 CJS786457:CJT786470 CTO786457:CTP786470 DDK786457:DDL786470 DNG786457:DNH786470 DXC786457:DXD786470 EGY786457:EGZ786470 EQU786457:EQV786470 FAQ786457:FAR786470 FKM786457:FKN786470 FUI786457:FUJ786470 GEE786457:GEF786470 GOA786457:GOB786470 GXW786457:GXX786470 HHS786457:HHT786470 HRO786457:HRP786470 IBK786457:IBL786470 ILG786457:ILH786470 IVC786457:IVD786470 JEY786457:JEZ786470 JOU786457:JOV786470 JYQ786457:JYR786470 KIM786457:KIN786470 KSI786457:KSJ786470 LCE786457:LCF786470 LMA786457:LMB786470 LVW786457:LVX786470 MFS786457:MFT786470 MPO786457:MPP786470 MZK786457:MZL786470 NJG786457:NJH786470 NTC786457:NTD786470 OCY786457:OCZ786470 OMU786457:OMV786470 OWQ786457:OWR786470 PGM786457:PGN786470 PQI786457:PQJ786470 QAE786457:QAF786470 QKA786457:QKB786470 QTW786457:QTX786470 RDS786457:RDT786470 RNO786457:RNP786470 RXK786457:RXL786470 SHG786457:SHH786470 SRC786457:SRD786470 TAY786457:TAZ786470 TKU786457:TKV786470 TUQ786457:TUR786470 UEM786457:UEN786470 UOI786457:UOJ786470 UYE786457:UYF786470 VIA786457:VIB786470 VRW786457:VRX786470 WBS786457:WBT786470 WLO786457:WLP786470 WVK786457:WVL786470 C851993:D852006 IY851993:IZ852006 SU851993:SV852006 ACQ851993:ACR852006 AMM851993:AMN852006 AWI851993:AWJ852006 BGE851993:BGF852006 BQA851993:BQB852006 BZW851993:BZX852006 CJS851993:CJT852006 CTO851993:CTP852006 DDK851993:DDL852006 DNG851993:DNH852006 DXC851993:DXD852006 EGY851993:EGZ852006 EQU851993:EQV852006 FAQ851993:FAR852006 FKM851993:FKN852006 FUI851993:FUJ852006 GEE851993:GEF852006 GOA851993:GOB852006 GXW851993:GXX852006 HHS851993:HHT852006 HRO851993:HRP852006 IBK851993:IBL852006 ILG851993:ILH852006 IVC851993:IVD852006 JEY851993:JEZ852006 JOU851993:JOV852006 JYQ851993:JYR852006 KIM851993:KIN852006 KSI851993:KSJ852006 LCE851993:LCF852006 LMA851993:LMB852006 LVW851993:LVX852006 MFS851993:MFT852006 MPO851993:MPP852006 MZK851993:MZL852006 NJG851993:NJH852006 NTC851993:NTD852006 OCY851993:OCZ852006 OMU851993:OMV852006 OWQ851993:OWR852006 PGM851993:PGN852006 PQI851993:PQJ852006 QAE851993:QAF852006 QKA851993:QKB852006 QTW851993:QTX852006 RDS851993:RDT852006 RNO851993:RNP852006 RXK851993:RXL852006 SHG851993:SHH852006 SRC851993:SRD852006 TAY851993:TAZ852006 TKU851993:TKV852006 TUQ851993:TUR852006 UEM851993:UEN852006 UOI851993:UOJ852006 UYE851993:UYF852006 VIA851993:VIB852006 VRW851993:VRX852006 WBS851993:WBT852006 WLO851993:WLP852006 WVK851993:WVL852006 C917529:D917542 IY917529:IZ917542 SU917529:SV917542 ACQ917529:ACR917542 AMM917529:AMN917542 AWI917529:AWJ917542 BGE917529:BGF917542 BQA917529:BQB917542 BZW917529:BZX917542 CJS917529:CJT917542 CTO917529:CTP917542 DDK917529:DDL917542 DNG917529:DNH917542 DXC917529:DXD917542 EGY917529:EGZ917542 EQU917529:EQV917542 FAQ917529:FAR917542 FKM917529:FKN917542 FUI917529:FUJ917542 GEE917529:GEF917542 GOA917529:GOB917542 GXW917529:GXX917542 HHS917529:HHT917542 HRO917529:HRP917542 IBK917529:IBL917542 ILG917529:ILH917542 IVC917529:IVD917542 JEY917529:JEZ917542 JOU917529:JOV917542 JYQ917529:JYR917542 KIM917529:KIN917542 KSI917529:KSJ917542 LCE917529:LCF917542 LMA917529:LMB917542 LVW917529:LVX917542 MFS917529:MFT917542 MPO917529:MPP917542 MZK917529:MZL917542 NJG917529:NJH917542 NTC917529:NTD917542 OCY917529:OCZ917542 OMU917529:OMV917542 OWQ917529:OWR917542 PGM917529:PGN917542 PQI917529:PQJ917542 QAE917529:QAF917542 QKA917529:QKB917542 QTW917529:QTX917542 RDS917529:RDT917542 RNO917529:RNP917542 RXK917529:RXL917542 SHG917529:SHH917542 SRC917529:SRD917542 TAY917529:TAZ917542 TKU917529:TKV917542 TUQ917529:TUR917542 UEM917529:UEN917542 UOI917529:UOJ917542 UYE917529:UYF917542 VIA917529:VIB917542 VRW917529:VRX917542 WBS917529:WBT917542 WLO917529:WLP917542 WVK917529:WVL917542 C983065:D983078 IY983065:IZ983078 SU983065:SV983078 ACQ983065:ACR983078 AMM983065:AMN983078 AWI983065:AWJ983078 BGE983065:BGF983078 BQA983065:BQB983078 BZW983065:BZX983078 CJS983065:CJT983078 CTO983065:CTP983078 DDK983065:DDL983078 DNG983065:DNH983078 DXC983065:DXD983078 EGY983065:EGZ983078 EQU983065:EQV983078 FAQ983065:FAR983078 FKM983065:FKN983078 FUI983065:FUJ983078 GEE983065:GEF983078 GOA983065:GOB983078 GXW983065:GXX983078 HHS983065:HHT983078 HRO983065:HRP983078 IBK983065:IBL983078 ILG983065:ILH983078 IVC983065:IVD983078 JEY983065:JEZ983078 JOU983065:JOV983078 JYQ983065:JYR983078 KIM983065:KIN983078 KSI983065:KSJ983078 LCE983065:LCF983078 LMA983065:LMB983078 LVW983065:LVX983078 MFS983065:MFT983078 MPO983065:MPP983078 MZK983065:MZL983078 NJG983065:NJH983078 NTC983065:NTD983078 OCY983065:OCZ983078 OMU983065:OMV983078 OWQ983065:OWR983078 PGM983065:PGN983078 PQI983065:PQJ983078 QAE983065:QAF983078 QKA983065:QKB983078 QTW983065:QTX983078 RDS983065:RDT983078 RNO983065:RNP983078 RXK983065:RXL983078 SHG983065:SHH983078 SRC983065:SRD983078 TAY983065:TAZ983078 TKU983065:TKV983078 TUQ983065:TUR983078 UEM983065:UEN983078 UOI983065:UOJ983078 UYE983065:UYF983078 VIA983065:VIB983078 VRW983065:VRX983078 WBS983065:WBT983078 WLO983065:WLP983078 WVK983065:WVL983078 C10:D27 IY10:IZ27 SU10:SV27 ACQ10:ACR27 AMM10:AMN27 AWI10:AWJ27 BGE10:BGF27 BQA10:BQB27 BZW10:BZX27 CJS10:CJT27 CTO10:CTP27 DDK10:DDL27 DNG10:DNH27 DXC10:DXD27 EGY10:EGZ27 EQU10:EQV27 FAQ10:FAR27 FKM10:FKN27 FUI10:FUJ27 GEE10:GEF27 GOA10:GOB27 GXW10:GXX27 HHS10:HHT27 HRO10:HRP27 IBK10:IBL27 ILG10:ILH27 IVC10:IVD27 JEY10:JEZ27 JOU10:JOV27 JYQ10:JYR27 KIM10:KIN27 KSI10:KSJ27 LCE10:LCF27 LMA10:LMB27 LVW10:LVX27 MFS10:MFT27 MPO10:MPP27 MZK10:MZL27 NJG10:NJH27 NTC10:NTD27 OCY10:OCZ27 OMU10:OMV27 OWQ10:OWR27 PGM10:PGN27 PQI10:PQJ27 QAE10:QAF27 QKA10:QKB27 QTW10:QTX27 RDS10:RDT27 RNO10:RNP27 RXK10:RXL27 SHG10:SHH27 SRC10:SRD27 TAY10:TAZ27 TKU10:TKV27 TUQ10:TUR27 UEM10:UEN27 UOI10:UOJ27 UYE10:UYF27 VIA10:VIB27 VRW10:VRX27 WBS10:WBT27 WLO10:WLP27 WVK10:WVL27 C65542:D65559 IY65542:IZ65559 SU65542:SV65559 ACQ65542:ACR65559 AMM65542:AMN65559 AWI65542:AWJ65559 BGE65542:BGF65559 BQA65542:BQB65559 BZW65542:BZX65559 CJS65542:CJT65559 CTO65542:CTP65559 DDK65542:DDL65559 DNG65542:DNH65559 DXC65542:DXD65559 EGY65542:EGZ65559 EQU65542:EQV65559 FAQ65542:FAR65559 FKM65542:FKN65559 FUI65542:FUJ65559 GEE65542:GEF65559 GOA65542:GOB65559 GXW65542:GXX65559 HHS65542:HHT65559 HRO65542:HRP65559 IBK65542:IBL65559 ILG65542:ILH65559 IVC65542:IVD65559 JEY65542:JEZ65559 JOU65542:JOV65559 JYQ65542:JYR65559 KIM65542:KIN65559 KSI65542:KSJ65559 LCE65542:LCF65559 LMA65542:LMB65559 LVW65542:LVX65559 MFS65542:MFT65559 MPO65542:MPP65559 MZK65542:MZL65559 NJG65542:NJH65559 NTC65542:NTD65559 OCY65542:OCZ65559 OMU65542:OMV65559 OWQ65542:OWR65559 PGM65542:PGN65559 PQI65542:PQJ65559 QAE65542:QAF65559 QKA65542:QKB65559 QTW65542:QTX65559 RDS65542:RDT65559 RNO65542:RNP65559 RXK65542:RXL65559 SHG65542:SHH65559 SRC65542:SRD65559 TAY65542:TAZ65559 TKU65542:TKV65559 TUQ65542:TUR65559 UEM65542:UEN65559 UOI65542:UOJ65559 UYE65542:UYF65559 VIA65542:VIB65559 VRW65542:VRX65559 WBS65542:WBT65559 WLO65542:WLP65559 WVK65542:WVL65559 C131078:D131095 IY131078:IZ131095 SU131078:SV131095 ACQ131078:ACR131095 AMM131078:AMN131095 AWI131078:AWJ131095 BGE131078:BGF131095 BQA131078:BQB131095 BZW131078:BZX131095 CJS131078:CJT131095 CTO131078:CTP131095 DDK131078:DDL131095 DNG131078:DNH131095 DXC131078:DXD131095 EGY131078:EGZ131095 EQU131078:EQV131095 FAQ131078:FAR131095 FKM131078:FKN131095 FUI131078:FUJ131095 GEE131078:GEF131095 GOA131078:GOB131095 GXW131078:GXX131095 HHS131078:HHT131095 HRO131078:HRP131095 IBK131078:IBL131095 ILG131078:ILH131095 IVC131078:IVD131095 JEY131078:JEZ131095 JOU131078:JOV131095 JYQ131078:JYR131095 KIM131078:KIN131095 KSI131078:KSJ131095 LCE131078:LCF131095 LMA131078:LMB131095 LVW131078:LVX131095 MFS131078:MFT131095 MPO131078:MPP131095 MZK131078:MZL131095 NJG131078:NJH131095 NTC131078:NTD131095 OCY131078:OCZ131095 OMU131078:OMV131095 OWQ131078:OWR131095 PGM131078:PGN131095 PQI131078:PQJ131095 QAE131078:QAF131095 QKA131078:QKB131095 QTW131078:QTX131095 RDS131078:RDT131095 RNO131078:RNP131095 RXK131078:RXL131095 SHG131078:SHH131095 SRC131078:SRD131095 TAY131078:TAZ131095 TKU131078:TKV131095 TUQ131078:TUR131095 UEM131078:UEN131095 UOI131078:UOJ131095 UYE131078:UYF131095 VIA131078:VIB131095 VRW131078:VRX131095 WBS131078:WBT131095 WLO131078:WLP131095 WVK131078:WVL131095 C196614:D196631 IY196614:IZ196631 SU196614:SV196631 ACQ196614:ACR196631 AMM196614:AMN196631 AWI196614:AWJ196631 BGE196614:BGF196631 BQA196614:BQB196631 BZW196614:BZX196631 CJS196614:CJT196631 CTO196614:CTP196631 DDK196614:DDL196631 DNG196614:DNH196631 DXC196614:DXD196631 EGY196614:EGZ196631 EQU196614:EQV196631 FAQ196614:FAR196631 FKM196614:FKN196631 FUI196614:FUJ196631 GEE196614:GEF196631 GOA196614:GOB196631 GXW196614:GXX196631 HHS196614:HHT196631 HRO196614:HRP196631 IBK196614:IBL196631 ILG196614:ILH196631 IVC196614:IVD196631 JEY196614:JEZ196631 JOU196614:JOV196631 JYQ196614:JYR196631 KIM196614:KIN196631 KSI196614:KSJ196631 LCE196614:LCF196631 LMA196614:LMB196631 LVW196614:LVX196631 MFS196614:MFT196631 MPO196614:MPP196631 MZK196614:MZL196631 NJG196614:NJH196631 NTC196614:NTD196631 OCY196614:OCZ196631 OMU196614:OMV196631 OWQ196614:OWR196631 PGM196614:PGN196631 PQI196614:PQJ196631 QAE196614:QAF196631 QKA196614:QKB196631 QTW196614:QTX196631 RDS196614:RDT196631 RNO196614:RNP196631 RXK196614:RXL196631 SHG196614:SHH196631 SRC196614:SRD196631 TAY196614:TAZ196631 TKU196614:TKV196631 TUQ196614:TUR196631 UEM196614:UEN196631 UOI196614:UOJ196631 UYE196614:UYF196631 VIA196614:VIB196631 VRW196614:VRX196631 WBS196614:WBT196631 WLO196614:WLP196631 WVK196614:WVL196631 C262150:D262167 IY262150:IZ262167 SU262150:SV262167 ACQ262150:ACR262167 AMM262150:AMN262167 AWI262150:AWJ262167 BGE262150:BGF262167 BQA262150:BQB262167 BZW262150:BZX262167 CJS262150:CJT262167 CTO262150:CTP262167 DDK262150:DDL262167 DNG262150:DNH262167 DXC262150:DXD262167 EGY262150:EGZ262167 EQU262150:EQV262167 FAQ262150:FAR262167 FKM262150:FKN262167 FUI262150:FUJ262167 GEE262150:GEF262167 GOA262150:GOB262167 GXW262150:GXX262167 HHS262150:HHT262167 HRO262150:HRP262167 IBK262150:IBL262167 ILG262150:ILH262167 IVC262150:IVD262167 JEY262150:JEZ262167 JOU262150:JOV262167 JYQ262150:JYR262167 KIM262150:KIN262167 KSI262150:KSJ262167 LCE262150:LCF262167 LMA262150:LMB262167 LVW262150:LVX262167 MFS262150:MFT262167 MPO262150:MPP262167 MZK262150:MZL262167 NJG262150:NJH262167 NTC262150:NTD262167 OCY262150:OCZ262167 OMU262150:OMV262167 OWQ262150:OWR262167 PGM262150:PGN262167 PQI262150:PQJ262167 QAE262150:QAF262167 QKA262150:QKB262167 QTW262150:QTX262167 RDS262150:RDT262167 RNO262150:RNP262167 RXK262150:RXL262167 SHG262150:SHH262167 SRC262150:SRD262167 TAY262150:TAZ262167 TKU262150:TKV262167 TUQ262150:TUR262167 UEM262150:UEN262167 UOI262150:UOJ262167 UYE262150:UYF262167 VIA262150:VIB262167 VRW262150:VRX262167 WBS262150:WBT262167 WLO262150:WLP262167 WVK262150:WVL262167 C327686:D327703 IY327686:IZ327703 SU327686:SV327703 ACQ327686:ACR327703 AMM327686:AMN327703 AWI327686:AWJ327703 BGE327686:BGF327703 BQA327686:BQB327703 BZW327686:BZX327703 CJS327686:CJT327703 CTO327686:CTP327703 DDK327686:DDL327703 DNG327686:DNH327703 DXC327686:DXD327703 EGY327686:EGZ327703 EQU327686:EQV327703 FAQ327686:FAR327703 FKM327686:FKN327703 FUI327686:FUJ327703 GEE327686:GEF327703 GOA327686:GOB327703 GXW327686:GXX327703 HHS327686:HHT327703 HRO327686:HRP327703 IBK327686:IBL327703 ILG327686:ILH327703 IVC327686:IVD327703 JEY327686:JEZ327703 JOU327686:JOV327703 JYQ327686:JYR327703 KIM327686:KIN327703 KSI327686:KSJ327703 LCE327686:LCF327703 LMA327686:LMB327703 LVW327686:LVX327703 MFS327686:MFT327703 MPO327686:MPP327703 MZK327686:MZL327703 NJG327686:NJH327703 NTC327686:NTD327703 OCY327686:OCZ327703 OMU327686:OMV327703 OWQ327686:OWR327703 PGM327686:PGN327703 PQI327686:PQJ327703 QAE327686:QAF327703 QKA327686:QKB327703 QTW327686:QTX327703 RDS327686:RDT327703 RNO327686:RNP327703 RXK327686:RXL327703 SHG327686:SHH327703 SRC327686:SRD327703 TAY327686:TAZ327703 TKU327686:TKV327703 TUQ327686:TUR327703 UEM327686:UEN327703 UOI327686:UOJ327703 UYE327686:UYF327703 VIA327686:VIB327703 VRW327686:VRX327703 WBS327686:WBT327703 WLO327686:WLP327703 WVK327686:WVL327703 C393222:D393239 IY393222:IZ393239 SU393222:SV393239 ACQ393222:ACR393239 AMM393222:AMN393239 AWI393222:AWJ393239 BGE393222:BGF393239 BQA393222:BQB393239 BZW393222:BZX393239 CJS393222:CJT393239 CTO393222:CTP393239 DDK393222:DDL393239 DNG393222:DNH393239 DXC393222:DXD393239 EGY393222:EGZ393239 EQU393222:EQV393239 FAQ393222:FAR393239 FKM393222:FKN393239 FUI393222:FUJ393239 GEE393222:GEF393239 GOA393222:GOB393239 GXW393222:GXX393239 HHS393222:HHT393239 HRO393222:HRP393239 IBK393222:IBL393239 ILG393222:ILH393239 IVC393222:IVD393239 JEY393222:JEZ393239 JOU393222:JOV393239 JYQ393222:JYR393239 KIM393222:KIN393239 KSI393222:KSJ393239 LCE393222:LCF393239 LMA393222:LMB393239 LVW393222:LVX393239 MFS393222:MFT393239 MPO393222:MPP393239 MZK393222:MZL393239 NJG393222:NJH393239 NTC393222:NTD393239 OCY393222:OCZ393239 OMU393222:OMV393239 OWQ393222:OWR393239 PGM393222:PGN393239 PQI393222:PQJ393239 QAE393222:QAF393239 QKA393222:QKB393239 QTW393222:QTX393239 RDS393222:RDT393239 RNO393222:RNP393239 RXK393222:RXL393239 SHG393222:SHH393239 SRC393222:SRD393239 TAY393222:TAZ393239 TKU393222:TKV393239 TUQ393222:TUR393239 UEM393222:UEN393239 UOI393222:UOJ393239 UYE393222:UYF393239 VIA393222:VIB393239 VRW393222:VRX393239 WBS393222:WBT393239 WLO393222:WLP393239 WVK393222:WVL393239 C458758:D458775 IY458758:IZ458775 SU458758:SV458775 ACQ458758:ACR458775 AMM458758:AMN458775 AWI458758:AWJ458775 BGE458758:BGF458775 BQA458758:BQB458775 BZW458758:BZX458775 CJS458758:CJT458775 CTO458758:CTP458775 DDK458758:DDL458775 DNG458758:DNH458775 DXC458758:DXD458775 EGY458758:EGZ458775 EQU458758:EQV458775 FAQ458758:FAR458775 FKM458758:FKN458775 FUI458758:FUJ458775 GEE458758:GEF458775 GOA458758:GOB458775 GXW458758:GXX458775 HHS458758:HHT458775 HRO458758:HRP458775 IBK458758:IBL458775 ILG458758:ILH458775 IVC458758:IVD458775 JEY458758:JEZ458775 JOU458758:JOV458775 JYQ458758:JYR458775 KIM458758:KIN458775 KSI458758:KSJ458775 LCE458758:LCF458775 LMA458758:LMB458775 LVW458758:LVX458775 MFS458758:MFT458775 MPO458758:MPP458775 MZK458758:MZL458775 NJG458758:NJH458775 NTC458758:NTD458775 OCY458758:OCZ458775 OMU458758:OMV458775 OWQ458758:OWR458775 PGM458758:PGN458775 PQI458758:PQJ458775 QAE458758:QAF458775 QKA458758:QKB458775 QTW458758:QTX458775 RDS458758:RDT458775 RNO458758:RNP458775 RXK458758:RXL458775 SHG458758:SHH458775 SRC458758:SRD458775 TAY458758:TAZ458775 TKU458758:TKV458775 TUQ458758:TUR458775 UEM458758:UEN458775 UOI458758:UOJ458775 UYE458758:UYF458775 VIA458758:VIB458775 VRW458758:VRX458775 WBS458758:WBT458775 WLO458758:WLP458775 WVK458758:WVL458775 C524294:D524311 IY524294:IZ524311 SU524294:SV524311 ACQ524294:ACR524311 AMM524294:AMN524311 AWI524294:AWJ524311 BGE524294:BGF524311 BQA524294:BQB524311 BZW524294:BZX524311 CJS524294:CJT524311 CTO524294:CTP524311 DDK524294:DDL524311 DNG524294:DNH524311 DXC524294:DXD524311 EGY524294:EGZ524311 EQU524294:EQV524311 FAQ524294:FAR524311 FKM524294:FKN524311 FUI524294:FUJ524311 GEE524294:GEF524311 GOA524294:GOB524311 GXW524294:GXX524311 HHS524294:HHT524311 HRO524294:HRP524311 IBK524294:IBL524311 ILG524294:ILH524311 IVC524294:IVD524311 JEY524294:JEZ524311 JOU524294:JOV524311 JYQ524294:JYR524311 KIM524294:KIN524311 KSI524294:KSJ524311 LCE524294:LCF524311 LMA524294:LMB524311 LVW524294:LVX524311 MFS524294:MFT524311 MPO524294:MPP524311 MZK524294:MZL524311 NJG524294:NJH524311 NTC524294:NTD524311 OCY524294:OCZ524311 OMU524294:OMV524311 OWQ524294:OWR524311 PGM524294:PGN524311 PQI524294:PQJ524311 QAE524294:QAF524311 QKA524294:QKB524311 QTW524294:QTX524311 RDS524294:RDT524311 RNO524294:RNP524311 RXK524294:RXL524311 SHG524294:SHH524311 SRC524294:SRD524311 TAY524294:TAZ524311 TKU524294:TKV524311 TUQ524294:TUR524311 UEM524294:UEN524311 UOI524294:UOJ524311 UYE524294:UYF524311 VIA524294:VIB524311 VRW524294:VRX524311 WBS524294:WBT524311 WLO524294:WLP524311 WVK524294:WVL524311 C589830:D589847 IY589830:IZ589847 SU589830:SV589847 ACQ589830:ACR589847 AMM589830:AMN589847 AWI589830:AWJ589847 BGE589830:BGF589847 BQA589830:BQB589847 BZW589830:BZX589847 CJS589830:CJT589847 CTO589830:CTP589847 DDK589830:DDL589847 DNG589830:DNH589847 DXC589830:DXD589847 EGY589830:EGZ589847 EQU589830:EQV589847 FAQ589830:FAR589847 FKM589830:FKN589847 FUI589830:FUJ589847 GEE589830:GEF589847 GOA589830:GOB589847 GXW589830:GXX589847 HHS589830:HHT589847 HRO589830:HRP589847 IBK589830:IBL589847 ILG589830:ILH589847 IVC589830:IVD589847 JEY589830:JEZ589847 JOU589830:JOV589847 JYQ589830:JYR589847 KIM589830:KIN589847 KSI589830:KSJ589847 LCE589830:LCF589847 LMA589830:LMB589847 LVW589830:LVX589847 MFS589830:MFT589847 MPO589830:MPP589847 MZK589830:MZL589847 NJG589830:NJH589847 NTC589830:NTD589847 OCY589830:OCZ589847 OMU589830:OMV589847 OWQ589830:OWR589847 PGM589830:PGN589847 PQI589830:PQJ589847 QAE589830:QAF589847 QKA589830:QKB589847 QTW589830:QTX589847 RDS589830:RDT589847 RNO589830:RNP589847 RXK589830:RXL589847 SHG589830:SHH589847 SRC589830:SRD589847 TAY589830:TAZ589847 TKU589830:TKV589847 TUQ589830:TUR589847 UEM589830:UEN589847 UOI589830:UOJ589847 UYE589830:UYF589847 VIA589830:VIB589847 VRW589830:VRX589847 WBS589830:WBT589847 WLO589830:WLP589847 WVK589830:WVL589847 C655366:D655383 IY655366:IZ655383 SU655366:SV655383 ACQ655366:ACR655383 AMM655366:AMN655383 AWI655366:AWJ655383 BGE655366:BGF655383 BQA655366:BQB655383 BZW655366:BZX655383 CJS655366:CJT655383 CTO655366:CTP655383 DDK655366:DDL655383 DNG655366:DNH655383 DXC655366:DXD655383 EGY655366:EGZ655383 EQU655366:EQV655383 FAQ655366:FAR655383 FKM655366:FKN655383 FUI655366:FUJ655383 GEE655366:GEF655383 GOA655366:GOB655383 GXW655366:GXX655383 HHS655366:HHT655383 HRO655366:HRP655383 IBK655366:IBL655383 ILG655366:ILH655383 IVC655366:IVD655383 JEY655366:JEZ655383 JOU655366:JOV655383 JYQ655366:JYR655383 KIM655366:KIN655383 KSI655366:KSJ655383 LCE655366:LCF655383 LMA655366:LMB655383 LVW655366:LVX655383 MFS655366:MFT655383 MPO655366:MPP655383 MZK655366:MZL655383 NJG655366:NJH655383 NTC655366:NTD655383 OCY655366:OCZ655383 OMU655366:OMV655383 OWQ655366:OWR655383 PGM655366:PGN655383 PQI655366:PQJ655383 QAE655366:QAF655383 QKA655366:QKB655383 QTW655366:QTX655383 RDS655366:RDT655383 RNO655366:RNP655383 RXK655366:RXL655383 SHG655366:SHH655383 SRC655366:SRD655383 TAY655366:TAZ655383 TKU655366:TKV655383 TUQ655366:TUR655383 UEM655366:UEN655383 UOI655366:UOJ655383 UYE655366:UYF655383 VIA655366:VIB655383 VRW655366:VRX655383 WBS655366:WBT655383 WLO655366:WLP655383 WVK655366:WVL655383 C720902:D720919 IY720902:IZ720919 SU720902:SV720919 ACQ720902:ACR720919 AMM720902:AMN720919 AWI720902:AWJ720919 BGE720902:BGF720919 BQA720902:BQB720919 BZW720902:BZX720919 CJS720902:CJT720919 CTO720902:CTP720919 DDK720902:DDL720919 DNG720902:DNH720919 DXC720902:DXD720919 EGY720902:EGZ720919 EQU720902:EQV720919 FAQ720902:FAR720919 FKM720902:FKN720919 FUI720902:FUJ720919 GEE720902:GEF720919 GOA720902:GOB720919 GXW720902:GXX720919 HHS720902:HHT720919 HRO720902:HRP720919 IBK720902:IBL720919 ILG720902:ILH720919 IVC720902:IVD720919 JEY720902:JEZ720919 JOU720902:JOV720919 JYQ720902:JYR720919 KIM720902:KIN720919 KSI720902:KSJ720919 LCE720902:LCF720919 LMA720902:LMB720919 LVW720902:LVX720919 MFS720902:MFT720919 MPO720902:MPP720919 MZK720902:MZL720919 NJG720902:NJH720919 NTC720902:NTD720919 OCY720902:OCZ720919 OMU720902:OMV720919 OWQ720902:OWR720919 PGM720902:PGN720919 PQI720902:PQJ720919 QAE720902:QAF720919 QKA720902:QKB720919 QTW720902:QTX720919 RDS720902:RDT720919 RNO720902:RNP720919 RXK720902:RXL720919 SHG720902:SHH720919 SRC720902:SRD720919 TAY720902:TAZ720919 TKU720902:TKV720919 TUQ720902:TUR720919 UEM720902:UEN720919 UOI720902:UOJ720919 UYE720902:UYF720919 VIA720902:VIB720919 VRW720902:VRX720919 WBS720902:WBT720919 WLO720902:WLP720919 WVK720902:WVL720919 C786438:D786455 IY786438:IZ786455 SU786438:SV786455 ACQ786438:ACR786455 AMM786438:AMN786455 AWI786438:AWJ786455 BGE786438:BGF786455 BQA786438:BQB786455 BZW786438:BZX786455 CJS786438:CJT786455 CTO786438:CTP786455 DDK786438:DDL786455 DNG786438:DNH786455 DXC786438:DXD786455 EGY786438:EGZ786455 EQU786438:EQV786455 FAQ786438:FAR786455 FKM786438:FKN786455 FUI786438:FUJ786455 GEE786438:GEF786455 GOA786438:GOB786455 GXW786438:GXX786455 HHS786438:HHT786455 HRO786438:HRP786455 IBK786438:IBL786455 ILG786438:ILH786455 IVC786438:IVD786455 JEY786438:JEZ786455 JOU786438:JOV786455 JYQ786438:JYR786455 KIM786438:KIN786455 KSI786438:KSJ786455 LCE786438:LCF786455 LMA786438:LMB786455 LVW786438:LVX786455 MFS786438:MFT786455 MPO786438:MPP786455 MZK786438:MZL786455 NJG786438:NJH786455 NTC786438:NTD786455 OCY786438:OCZ786455 OMU786438:OMV786455 OWQ786438:OWR786455 PGM786438:PGN786455 PQI786438:PQJ786455 QAE786438:QAF786455 QKA786438:QKB786455 QTW786438:QTX786455 RDS786438:RDT786455 RNO786438:RNP786455 RXK786438:RXL786455 SHG786438:SHH786455 SRC786438:SRD786455 TAY786438:TAZ786455 TKU786438:TKV786455 TUQ786438:TUR786455 UEM786438:UEN786455 UOI786438:UOJ786455 UYE786438:UYF786455 VIA786438:VIB786455 VRW786438:VRX786455 WBS786438:WBT786455 WLO786438:WLP786455 WVK786438:WVL786455 C851974:D851991 IY851974:IZ851991 SU851974:SV851991 ACQ851974:ACR851991 AMM851974:AMN851991 AWI851974:AWJ851991 BGE851974:BGF851991 BQA851974:BQB851991 BZW851974:BZX851991 CJS851974:CJT851991 CTO851974:CTP851991 DDK851974:DDL851991 DNG851974:DNH851991 DXC851974:DXD851991 EGY851974:EGZ851991 EQU851974:EQV851991 FAQ851974:FAR851991 FKM851974:FKN851991 FUI851974:FUJ851991 GEE851974:GEF851991 GOA851974:GOB851991 GXW851974:GXX851991 HHS851974:HHT851991 HRO851974:HRP851991 IBK851974:IBL851991 ILG851974:ILH851991 IVC851974:IVD851991 JEY851974:JEZ851991 JOU851974:JOV851991 JYQ851974:JYR851991 KIM851974:KIN851991 KSI851974:KSJ851991 LCE851974:LCF851991 LMA851974:LMB851991 LVW851974:LVX851991 MFS851974:MFT851991 MPO851974:MPP851991 MZK851974:MZL851991 NJG851974:NJH851991 NTC851974:NTD851991 OCY851974:OCZ851991 OMU851974:OMV851991 OWQ851974:OWR851991 PGM851974:PGN851991 PQI851974:PQJ851991 QAE851974:QAF851991 QKA851974:QKB851991 QTW851974:QTX851991 RDS851974:RDT851991 RNO851974:RNP851991 RXK851974:RXL851991 SHG851974:SHH851991 SRC851974:SRD851991 TAY851974:TAZ851991 TKU851974:TKV851991 TUQ851974:TUR851991 UEM851974:UEN851991 UOI851974:UOJ851991 UYE851974:UYF851991 VIA851974:VIB851991 VRW851974:VRX851991 WBS851974:WBT851991 WLO851974:WLP851991 WVK851974:WVL851991 C917510:D917527 IY917510:IZ917527 SU917510:SV917527 ACQ917510:ACR917527 AMM917510:AMN917527 AWI917510:AWJ917527 BGE917510:BGF917527 BQA917510:BQB917527 BZW917510:BZX917527 CJS917510:CJT917527 CTO917510:CTP917527 DDK917510:DDL917527 DNG917510:DNH917527 DXC917510:DXD917527 EGY917510:EGZ917527 EQU917510:EQV917527 FAQ917510:FAR917527 FKM917510:FKN917527 FUI917510:FUJ917527 GEE917510:GEF917527 GOA917510:GOB917527 GXW917510:GXX917527 HHS917510:HHT917527 HRO917510:HRP917527 IBK917510:IBL917527 ILG917510:ILH917527 IVC917510:IVD917527 JEY917510:JEZ917527 JOU917510:JOV917527 JYQ917510:JYR917527 KIM917510:KIN917527 KSI917510:KSJ917527 LCE917510:LCF917527 LMA917510:LMB917527 LVW917510:LVX917527 MFS917510:MFT917527 MPO917510:MPP917527 MZK917510:MZL917527 NJG917510:NJH917527 NTC917510:NTD917527 OCY917510:OCZ917527 OMU917510:OMV917527 OWQ917510:OWR917527 PGM917510:PGN917527 PQI917510:PQJ917527 QAE917510:QAF917527 QKA917510:QKB917527 QTW917510:QTX917527 RDS917510:RDT917527 RNO917510:RNP917527 RXK917510:RXL917527 SHG917510:SHH917527 SRC917510:SRD917527 TAY917510:TAZ917527 TKU917510:TKV917527 TUQ917510:TUR917527 UEM917510:UEN917527 UOI917510:UOJ917527 UYE917510:UYF917527 VIA917510:VIB917527 VRW917510:VRX917527 WBS917510:WBT917527 WLO917510:WLP917527 WVK917510:WVL917527 C983046:D983063 IY983046:IZ983063 SU983046:SV983063 ACQ983046:ACR983063 AMM983046:AMN983063 AWI983046:AWJ983063 BGE983046:BGF983063 BQA983046:BQB983063 BZW983046:BZX983063 CJS983046:CJT983063 CTO983046:CTP983063 DDK983046:DDL983063 DNG983046:DNH983063 DXC983046:DXD983063 EGY983046:EGZ983063 EQU983046:EQV983063 FAQ983046:FAR983063 FKM983046:FKN983063 FUI983046:FUJ983063 GEE983046:GEF983063 GOA983046:GOB983063 GXW983046:GXX983063 HHS983046:HHT983063 HRO983046:HRP983063 IBK983046:IBL983063 ILG983046:ILH983063 IVC983046:IVD983063 JEY983046:JEZ983063 JOU983046:JOV983063 JYQ983046:JYR983063 KIM983046:KIN983063 KSI983046:KSJ983063 LCE983046:LCF983063 LMA983046:LMB983063 LVW983046:LVX983063 MFS983046:MFT983063 MPO983046:MPP983063 MZK983046:MZL983063 NJG983046:NJH983063 NTC983046:NTD983063 OCY983046:OCZ983063 OMU983046:OMV983063 OWQ983046:OWR983063 PGM983046:PGN983063 PQI983046:PQJ983063 QAE983046:QAF983063 QKA983046:QKB983063 QTW983046:QTX983063 RDS983046:RDT983063 RNO983046:RNP983063 RXK983046:RXL983063 SHG983046:SHH983063 SRC983046:SRD983063 TAY983046:TAZ983063 TKU983046:TKV983063 TUQ983046:TUR983063 UEM983046:UEN983063 UOI983046:UOJ983063 UYE983046:UYF983063 VIA983046:VIB983063 VRW983046:VRX983063 WBS983046:WBT983063 WLO983046:WLP983063 WVK983046:WVL983063 C59:D59 IY59:IZ59 SU59:SV59 ACQ59:ACR59 AMM59:AMN59 AWI59:AWJ59 BGE59:BGF59 BQA59:BQB59 BZW59:BZX59 CJS59:CJT59 CTO59:CTP59 DDK59:DDL59 DNG59:DNH59 DXC59:DXD59 EGY59:EGZ59 EQU59:EQV59 FAQ59:FAR59 FKM59:FKN59 FUI59:FUJ59 GEE59:GEF59 GOA59:GOB59 GXW59:GXX59 HHS59:HHT59 HRO59:HRP59 IBK59:IBL59 ILG59:ILH59 IVC59:IVD59 JEY59:JEZ59 JOU59:JOV59 JYQ59:JYR59 KIM59:KIN59 KSI59:KSJ59 LCE59:LCF59 LMA59:LMB59 LVW59:LVX59 MFS59:MFT59 MPO59:MPP59 MZK59:MZL59 NJG59:NJH59 NTC59:NTD59 OCY59:OCZ59 OMU59:OMV59 OWQ59:OWR59 PGM59:PGN59 PQI59:PQJ59 QAE59:QAF59 QKA59:QKB59 QTW59:QTX59 RDS59:RDT59 RNO59:RNP59 RXK59:RXL59 SHG59:SHH59 SRC59:SRD59 TAY59:TAZ59 TKU59:TKV59 TUQ59:TUR59 UEM59:UEN59 UOI59:UOJ59 UYE59:UYF59 VIA59:VIB59 VRW59:VRX59 WBS59:WBT59 WLO59:WLP59 WVK59:WVL59 C65595:D65595 IY65595:IZ65595 SU65595:SV65595 ACQ65595:ACR65595 AMM65595:AMN65595 AWI65595:AWJ65595 BGE65595:BGF65595 BQA65595:BQB65595 BZW65595:BZX65595 CJS65595:CJT65595 CTO65595:CTP65595 DDK65595:DDL65595 DNG65595:DNH65595 DXC65595:DXD65595 EGY65595:EGZ65595 EQU65595:EQV65595 FAQ65595:FAR65595 FKM65595:FKN65595 FUI65595:FUJ65595 GEE65595:GEF65595 GOA65595:GOB65595 GXW65595:GXX65595 HHS65595:HHT65595 HRO65595:HRP65595 IBK65595:IBL65595 ILG65595:ILH65595 IVC65595:IVD65595 JEY65595:JEZ65595 JOU65595:JOV65595 JYQ65595:JYR65595 KIM65595:KIN65595 KSI65595:KSJ65595 LCE65595:LCF65595 LMA65595:LMB65595 LVW65595:LVX65595 MFS65595:MFT65595 MPO65595:MPP65595 MZK65595:MZL65595 NJG65595:NJH65595 NTC65595:NTD65595 OCY65595:OCZ65595 OMU65595:OMV65595 OWQ65595:OWR65595 PGM65595:PGN65595 PQI65595:PQJ65595 QAE65595:QAF65595 QKA65595:QKB65595 QTW65595:QTX65595 RDS65595:RDT65595 RNO65595:RNP65595 RXK65595:RXL65595 SHG65595:SHH65595 SRC65595:SRD65595 TAY65595:TAZ65595 TKU65595:TKV65595 TUQ65595:TUR65595 UEM65595:UEN65595 UOI65595:UOJ65595 UYE65595:UYF65595 VIA65595:VIB65595 VRW65595:VRX65595 WBS65595:WBT65595 WLO65595:WLP65595 WVK65595:WVL65595 C131131:D131131 IY131131:IZ131131 SU131131:SV131131 ACQ131131:ACR131131 AMM131131:AMN131131 AWI131131:AWJ131131 BGE131131:BGF131131 BQA131131:BQB131131 BZW131131:BZX131131 CJS131131:CJT131131 CTO131131:CTP131131 DDK131131:DDL131131 DNG131131:DNH131131 DXC131131:DXD131131 EGY131131:EGZ131131 EQU131131:EQV131131 FAQ131131:FAR131131 FKM131131:FKN131131 FUI131131:FUJ131131 GEE131131:GEF131131 GOA131131:GOB131131 GXW131131:GXX131131 HHS131131:HHT131131 HRO131131:HRP131131 IBK131131:IBL131131 ILG131131:ILH131131 IVC131131:IVD131131 JEY131131:JEZ131131 JOU131131:JOV131131 JYQ131131:JYR131131 KIM131131:KIN131131 KSI131131:KSJ131131 LCE131131:LCF131131 LMA131131:LMB131131 LVW131131:LVX131131 MFS131131:MFT131131 MPO131131:MPP131131 MZK131131:MZL131131 NJG131131:NJH131131 NTC131131:NTD131131 OCY131131:OCZ131131 OMU131131:OMV131131 OWQ131131:OWR131131 PGM131131:PGN131131 PQI131131:PQJ131131 QAE131131:QAF131131 QKA131131:QKB131131 QTW131131:QTX131131 RDS131131:RDT131131 RNO131131:RNP131131 RXK131131:RXL131131 SHG131131:SHH131131 SRC131131:SRD131131 TAY131131:TAZ131131 TKU131131:TKV131131 TUQ131131:TUR131131 UEM131131:UEN131131 UOI131131:UOJ131131 UYE131131:UYF131131 VIA131131:VIB131131 VRW131131:VRX131131 WBS131131:WBT131131 WLO131131:WLP131131 WVK131131:WVL131131 C196667:D196667 IY196667:IZ196667 SU196667:SV196667 ACQ196667:ACR196667 AMM196667:AMN196667 AWI196667:AWJ196667 BGE196667:BGF196667 BQA196667:BQB196667 BZW196667:BZX196667 CJS196667:CJT196667 CTO196667:CTP196667 DDK196667:DDL196667 DNG196667:DNH196667 DXC196667:DXD196667 EGY196667:EGZ196667 EQU196667:EQV196667 FAQ196667:FAR196667 FKM196667:FKN196667 FUI196667:FUJ196667 GEE196667:GEF196667 GOA196667:GOB196667 GXW196667:GXX196667 HHS196667:HHT196667 HRO196667:HRP196667 IBK196667:IBL196667 ILG196667:ILH196667 IVC196667:IVD196667 JEY196667:JEZ196667 JOU196667:JOV196667 JYQ196667:JYR196667 KIM196667:KIN196667 KSI196667:KSJ196667 LCE196667:LCF196667 LMA196667:LMB196667 LVW196667:LVX196667 MFS196667:MFT196667 MPO196667:MPP196667 MZK196667:MZL196667 NJG196667:NJH196667 NTC196667:NTD196667 OCY196667:OCZ196667 OMU196667:OMV196667 OWQ196667:OWR196667 PGM196667:PGN196667 PQI196667:PQJ196667 QAE196667:QAF196667 QKA196667:QKB196667 QTW196667:QTX196667 RDS196667:RDT196667 RNO196667:RNP196667 RXK196667:RXL196667 SHG196667:SHH196667 SRC196667:SRD196667 TAY196667:TAZ196667 TKU196667:TKV196667 TUQ196667:TUR196667 UEM196667:UEN196667 UOI196667:UOJ196667 UYE196667:UYF196667 VIA196667:VIB196667 VRW196667:VRX196667 WBS196667:WBT196667 WLO196667:WLP196667 WVK196667:WVL196667 C262203:D262203 IY262203:IZ262203 SU262203:SV262203 ACQ262203:ACR262203 AMM262203:AMN262203 AWI262203:AWJ262203 BGE262203:BGF262203 BQA262203:BQB262203 BZW262203:BZX262203 CJS262203:CJT262203 CTO262203:CTP262203 DDK262203:DDL262203 DNG262203:DNH262203 DXC262203:DXD262203 EGY262203:EGZ262203 EQU262203:EQV262203 FAQ262203:FAR262203 FKM262203:FKN262203 FUI262203:FUJ262203 GEE262203:GEF262203 GOA262203:GOB262203 GXW262203:GXX262203 HHS262203:HHT262203 HRO262203:HRP262203 IBK262203:IBL262203 ILG262203:ILH262203 IVC262203:IVD262203 JEY262203:JEZ262203 JOU262203:JOV262203 JYQ262203:JYR262203 KIM262203:KIN262203 KSI262203:KSJ262203 LCE262203:LCF262203 LMA262203:LMB262203 LVW262203:LVX262203 MFS262203:MFT262203 MPO262203:MPP262203 MZK262203:MZL262203 NJG262203:NJH262203 NTC262203:NTD262203 OCY262203:OCZ262203 OMU262203:OMV262203 OWQ262203:OWR262203 PGM262203:PGN262203 PQI262203:PQJ262203 QAE262203:QAF262203 QKA262203:QKB262203 QTW262203:QTX262203 RDS262203:RDT262203 RNO262203:RNP262203 RXK262203:RXL262203 SHG262203:SHH262203 SRC262203:SRD262203 TAY262203:TAZ262203 TKU262203:TKV262203 TUQ262203:TUR262203 UEM262203:UEN262203 UOI262203:UOJ262203 UYE262203:UYF262203 VIA262203:VIB262203 VRW262203:VRX262203 WBS262203:WBT262203 WLO262203:WLP262203 WVK262203:WVL262203 C327739:D327739 IY327739:IZ327739 SU327739:SV327739 ACQ327739:ACR327739 AMM327739:AMN327739 AWI327739:AWJ327739 BGE327739:BGF327739 BQA327739:BQB327739 BZW327739:BZX327739 CJS327739:CJT327739 CTO327739:CTP327739 DDK327739:DDL327739 DNG327739:DNH327739 DXC327739:DXD327739 EGY327739:EGZ327739 EQU327739:EQV327739 FAQ327739:FAR327739 FKM327739:FKN327739 FUI327739:FUJ327739 GEE327739:GEF327739 GOA327739:GOB327739 GXW327739:GXX327739 HHS327739:HHT327739 HRO327739:HRP327739 IBK327739:IBL327739 ILG327739:ILH327739 IVC327739:IVD327739 JEY327739:JEZ327739 JOU327739:JOV327739 JYQ327739:JYR327739 KIM327739:KIN327739 KSI327739:KSJ327739 LCE327739:LCF327739 LMA327739:LMB327739 LVW327739:LVX327739 MFS327739:MFT327739 MPO327739:MPP327739 MZK327739:MZL327739 NJG327739:NJH327739 NTC327739:NTD327739 OCY327739:OCZ327739 OMU327739:OMV327739 OWQ327739:OWR327739 PGM327739:PGN327739 PQI327739:PQJ327739 QAE327739:QAF327739 QKA327739:QKB327739 QTW327739:QTX327739 RDS327739:RDT327739 RNO327739:RNP327739 RXK327739:RXL327739 SHG327739:SHH327739 SRC327739:SRD327739 TAY327739:TAZ327739 TKU327739:TKV327739 TUQ327739:TUR327739 UEM327739:UEN327739 UOI327739:UOJ327739 UYE327739:UYF327739 VIA327739:VIB327739 VRW327739:VRX327739 WBS327739:WBT327739 WLO327739:WLP327739 WVK327739:WVL327739 C393275:D393275 IY393275:IZ393275 SU393275:SV393275 ACQ393275:ACR393275 AMM393275:AMN393275 AWI393275:AWJ393275 BGE393275:BGF393275 BQA393275:BQB393275 BZW393275:BZX393275 CJS393275:CJT393275 CTO393275:CTP393275 DDK393275:DDL393275 DNG393275:DNH393275 DXC393275:DXD393275 EGY393275:EGZ393275 EQU393275:EQV393275 FAQ393275:FAR393275 FKM393275:FKN393275 FUI393275:FUJ393275 GEE393275:GEF393275 GOA393275:GOB393275 GXW393275:GXX393275 HHS393275:HHT393275 HRO393275:HRP393275 IBK393275:IBL393275 ILG393275:ILH393275 IVC393275:IVD393275 JEY393275:JEZ393275 JOU393275:JOV393275 JYQ393275:JYR393275 KIM393275:KIN393275 KSI393275:KSJ393275 LCE393275:LCF393275 LMA393275:LMB393275 LVW393275:LVX393275 MFS393275:MFT393275 MPO393275:MPP393275 MZK393275:MZL393275 NJG393275:NJH393275 NTC393275:NTD393275 OCY393275:OCZ393275 OMU393275:OMV393275 OWQ393275:OWR393275 PGM393275:PGN393275 PQI393275:PQJ393275 QAE393275:QAF393275 QKA393275:QKB393275 QTW393275:QTX393275 RDS393275:RDT393275 RNO393275:RNP393275 RXK393275:RXL393275 SHG393275:SHH393275 SRC393275:SRD393275 TAY393275:TAZ393275 TKU393275:TKV393275 TUQ393275:TUR393275 UEM393275:UEN393275 UOI393275:UOJ393275 UYE393275:UYF393275 VIA393275:VIB393275 VRW393275:VRX393275 WBS393275:WBT393275 WLO393275:WLP393275 WVK393275:WVL393275 C458811:D458811 IY458811:IZ458811 SU458811:SV458811 ACQ458811:ACR458811 AMM458811:AMN458811 AWI458811:AWJ458811 BGE458811:BGF458811 BQA458811:BQB458811 BZW458811:BZX458811 CJS458811:CJT458811 CTO458811:CTP458811 DDK458811:DDL458811 DNG458811:DNH458811 DXC458811:DXD458811 EGY458811:EGZ458811 EQU458811:EQV458811 FAQ458811:FAR458811 FKM458811:FKN458811 FUI458811:FUJ458811 GEE458811:GEF458811 GOA458811:GOB458811 GXW458811:GXX458811 HHS458811:HHT458811 HRO458811:HRP458811 IBK458811:IBL458811 ILG458811:ILH458811 IVC458811:IVD458811 JEY458811:JEZ458811 JOU458811:JOV458811 JYQ458811:JYR458811 KIM458811:KIN458811 KSI458811:KSJ458811 LCE458811:LCF458811 LMA458811:LMB458811 LVW458811:LVX458811 MFS458811:MFT458811 MPO458811:MPP458811 MZK458811:MZL458811 NJG458811:NJH458811 NTC458811:NTD458811 OCY458811:OCZ458811 OMU458811:OMV458811 OWQ458811:OWR458811 PGM458811:PGN458811 PQI458811:PQJ458811 QAE458811:QAF458811 QKA458811:QKB458811 QTW458811:QTX458811 RDS458811:RDT458811 RNO458811:RNP458811 RXK458811:RXL458811 SHG458811:SHH458811 SRC458811:SRD458811 TAY458811:TAZ458811 TKU458811:TKV458811 TUQ458811:TUR458811 UEM458811:UEN458811 UOI458811:UOJ458811 UYE458811:UYF458811 VIA458811:VIB458811 VRW458811:VRX458811 WBS458811:WBT458811 WLO458811:WLP458811 WVK458811:WVL458811 C524347:D524347 IY524347:IZ524347 SU524347:SV524347 ACQ524347:ACR524347 AMM524347:AMN524347 AWI524347:AWJ524347 BGE524347:BGF524347 BQA524347:BQB524347 BZW524347:BZX524347 CJS524347:CJT524347 CTO524347:CTP524347 DDK524347:DDL524347 DNG524347:DNH524347 DXC524347:DXD524347 EGY524347:EGZ524347 EQU524347:EQV524347 FAQ524347:FAR524347 FKM524347:FKN524347 FUI524347:FUJ524347 GEE524347:GEF524347 GOA524347:GOB524347 GXW524347:GXX524347 HHS524347:HHT524347 HRO524347:HRP524347 IBK524347:IBL524347 ILG524347:ILH524347 IVC524347:IVD524347 JEY524347:JEZ524347 JOU524347:JOV524347 JYQ524347:JYR524347 KIM524347:KIN524347 KSI524347:KSJ524347 LCE524347:LCF524347 LMA524347:LMB524347 LVW524347:LVX524347 MFS524347:MFT524347 MPO524347:MPP524347 MZK524347:MZL524347 NJG524347:NJH524347 NTC524347:NTD524347 OCY524347:OCZ524347 OMU524347:OMV524347 OWQ524347:OWR524347 PGM524347:PGN524347 PQI524347:PQJ524347 QAE524347:QAF524347 QKA524347:QKB524347 QTW524347:QTX524347 RDS524347:RDT524347 RNO524347:RNP524347 RXK524347:RXL524347 SHG524347:SHH524347 SRC524347:SRD524347 TAY524347:TAZ524347 TKU524347:TKV524347 TUQ524347:TUR524347 UEM524347:UEN524347 UOI524347:UOJ524347 UYE524347:UYF524347 VIA524347:VIB524347 VRW524347:VRX524347 WBS524347:WBT524347 WLO524347:WLP524347 WVK524347:WVL524347 C589883:D589883 IY589883:IZ589883 SU589883:SV589883 ACQ589883:ACR589883 AMM589883:AMN589883 AWI589883:AWJ589883 BGE589883:BGF589883 BQA589883:BQB589883 BZW589883:BZX589883 CJS589883:CJT589883 CTO589883:CTP589883 DDK589883:DDL589883 DNG589883:DNH589883 DXC589883:DXD589883 EGY589883:EGZ589883 EQU589883:EQV589883 FAQ589883:FAR589883 FKM589883:FKN589883 FUI589883:FUJ589883 GEE589883:GEF589883 GOA589883:GOB589883 GXW589883:GXX589883 HHS589883:HHT589883 HRO589883:HRP589883 IBK589883:IBL589883 ILG589883:ILH589883 IVC589883:IVD589883 JEY589883:JEZ589883 JOU589883:JOV589883 JYQ589883:JYR589883 KIM589883:KIN589883 KSI589883:KSJ589883 LCE589883:LCF589883 LMA589883:LMB589883 LVW589883:LVX589883 MFS589883:MFT589883 MPO589883:MPP589883 MZK589883:MZL589883 NJG589883:NJH589883 NTC589883:NTD589883 OCY589883:OCZ589883 OMU589883:OMV589883 OWQ589883:OWR589883 PGM589883:PGN589883 PQI589883:PQJ589883 QAE589883:QAF589883 QKA589883:QKB589883 QTW589883:QTX589883 RDS589883:RDT589883 RNO589883:RNP589883 RXK589883:RXL589883 SHG589883:SHH589883 SRC589883:SRD589883 TAY589883:TAZ589883 TKU589883:TKV589883 TUQ589883:TUR589883 UEM589883:UEN589883 UOI589883:UOJ589883 UYE589883:UYF589883 VIA589883:VIB589883 VRW589883:VRX589883 WBS589883:WBT589883 WLO589883:WLP589883 WVK589883:WVL589883 C655419:D655419 IY655419:IZ655419 SU655419:SV655419 ACQ655419:ACR655419 AMM655419:AMN655419 AWI655419:AWJ655419 BGE655419:BGF655419 BQA655419:BQB655419 BZW655419:BZX655419 CJS655419:CJT655419 CTO655419:CTP655419 DDK655419:DDL655419 DNG655419:DNH655419 DXC655419:DXD655419 EGY655419:EGZ655419 EQU655419:EQV655419 FAQ655419:FAR655419 FKM655419:FKN655419 FUI655419:FUJ655419 GEE655419:GEF655419 GOA655419:GOB655419 GXW655419:GXX655419 HHS655419:HHT655419 HRO655419:HRP655419 IBK655419:IBL655419 ILG655419:ILH655419 IVC655419:IVD655419 JEY655419:JEZ655419 JOU655419:JOV655419 JYQ655419:JYR655419 KIM655419:KIN655419 KSI655419:KSJ655419 LCE655419:LCF655419 LMA655419:LMB655419 LVW655419:LVX655419 MFS655419:MFT655419 MPO655419:MPP655419 MZK655419:MZL655419 NJG655419:NJH655419 NTC655419:NTD655419 OCY655419:OCZ655419 OMU655419:OMV655419 OWQ655419:OWR655419 PGM655419:PGN655419 PQI655419:PQJ655419 QAE655419:QAF655419 QKA655419:QKB655419 QTW655419:QTX655419 RDS655419:RDT655419 RNO655419:RNP655419 RXK655419:RXL655419 SHG655419:SHH655419 SRC655419:SRD655419 TAY655419:TAZ655419 TKU655419:TKV655419 TUQ655419:TUR655419 UEM655419:UEN655419 UOI655419:UOJ655419 UYE655419:UYF655419 VIA655419:VIB655419 VRW655419:VRX655419 WBS655419:WBT655419 WLO655419:WLP655419 WVK655419:WVL655419 C720955:D720955 IY720955:IZ720955 SU720955:SV720955 ACQ720955:ACR720955 AMM720955:AMN720955 AWI720955:AWJ720955 BGE720955:BGF720955 BQA720955:BQB720955 BZW720955:BZX720955 CJS720955:CJT720955 CTO720955:CTP720955 DDK720955:DDL720955 DNG720955:DNH720955 DXC720955:DXD720955 EGY720955:EGZ720955 EQU720955:EQV720955 FAQ720955:FAR720955 FKM720955:FKN720955 FUI720955:FUJ720955 GEE720955:GEF720955 GOA720955:GOB720955 GXW720955:GXX720955 HHS720955:HHT720955 HRO720955:HRP720955 IBK720955:IBL720955 ILG720955:ILH720955 IVC720955:IVD720955 JEY720955:JEZ720955 JOU720955:JOV720955 JYQ720955:JYR720955 KIM720955:KIN720955 KSI720955:KSJ720955 LCE720955:LCF720955 LMA720955:LMB720955 LVW720955:LVX720955 MFS720955:MFT720955 MPO720955:MPP720955 MZK720955:MZL720955 NJG720955:NJH720955 NTC720955:NTD720955 OCY720955:OCZ720955 OMU720955:OMV720955 OWQ720955:OWR720955 PGM720955:PGN720955 PQI720955:PQJ720955 QAE720955:QAF720955 QKA720955:QKB720955 QTW720955:QTX720955 RDS720955:RDT720955 RNO720955:RNP720955 RXK720955:RXL720955 SHG720955:SHH720955 SRC720955:SRD720955 TAY720955:TAZ720955 TKU720955:TKV720955 TUQ720955:TUR720955 UEM720955:UEN720955 UOI720955:UOJ720955 UYE720955:UYF720955 VIA720955:VIB720955 VRW720955:VRX720955 WBS720955:WBT720955 WLO720955:WLP720955 WVK720955:WVL720955 C786491:D786491 IY786491:IZ786491 SU786491:SV786491 ACQ786491:ACR786491 AMM786491:AMN786491 AWI786491:AWJ786491 BGE786491:BGF786491 BQA786491:BQB786491 BZW786491:BZX786491 CJS786491:CJT786491 CTO786491:CTP786491 DDK786491:DDL786491 DNG786491:DNH786491 DXC786491:DXD786491 EGY786491:EGZ786491 EQU786491:EQV786491 FAQ786491:FAR786491 FKM786491:FKN786491 FUI786491:FUJ786491 GEE786491:GEF786491 GOA786491:GOB786491 GXW786491:GXX786491 HHS786491:HHT786491 HRO786491:HRP786491 IBK786491:IBL786491 ILG786491:ILH786491 IVC786491:IVD786491 JEY786491:JEZ786491 JOU786491:JOV786491 JYQ786491:JYR786491 KIM786491:KIN786491 KSI786491:KSJ786491 LCE786491:LCF786491 LMA786491:LMB786491 LVW786491:LVX786491 MFS786491:MFT786491 MPO786491:MPP786491 MZK786491:MZL786491 NJG786491:NJH786491 NTC786491:NTD786491 OCY786491:OCZ786491 OMU786491:OMV786491 OWQ786491:OWR786491 PGM786491:PGN786491 PQI786491:PQJ786491 QAE786491:QAF786491 QKA786491:QKB786491 QTW786491:QTX786491 RDS786491:RDT786491 RNO786491:RNP786491 RXK786491:RXL786491 SHG786491:SHH786491 SRC786491:SRD786491 TAY786491:TAZ786491 TKU786491:TKV786491 TUQ786491:TUR786491 UEM786491:UEN786491 UOI786491:UOJ786491 UYE786491:UYF786491 VIA786491:VIB786491 VRW786491:VRX786491 WBS786491:WBT786491 WLO786491:WLP786491 WVK786491:WVL786491 C852027:D852027 IY852027:IZ852027 SU852027:SV852027 ACQ852027:ACR852027 AMM852027:AMN852027 AWI852027:AWJ852027 BGE852027:BGF852027 BQA852027:BQB852027 BZW852027:BZX852027 CJS852027:CJT852027 CTO852027:CTP852027 DDK852027:DDL852027 DNG852027:DNH852027 DXC852027:DXD852027 EGY852027:EGZ852027 EQU852027:EQV852027 FAQ852027:FAR852027 FKM852027:FKN852027 FUI852027:FUJ852027 GEE852027:GEF852027 GOA852027:GOB852027 GXW852027:GXX852027 HHS852027:HHT852027 HRO852027:HRP852027 IBK852027:IBL852027 ILG852027:ILH852027 IVC852027:IVD852027 JEY852027:JEZ852027 JOU852027:JOV852027 JYQ852027:JYR852027 KIM852027:KIN852027 KSI852027:KSJ852027 LCE852027:LCF852027 LMA852027:LMB852027 LVW852027:LVX852027 MFS852027:MFT852027 MPO852027:MPP852027 MZK852027:MZL852027 NJG852027:NJH852027 NTC852027:NTD852027 OCY852027:OCZ852027 OMU852027:OMV852027 OWQ852027:OWR852027 PGM852027:PGN852027 PQI852027:PQJ852027 QAE852027:QAF852027 QKA852027:QKB852027 QTW852027:QTX852027 RDS852027:RDT852027 RNO852027:RNP852027 RXK852027:RXL852027 SHG852027:SHH852027 SRC852027:SRD852027 TAY852027:TAZ852027 TKU852027:TKV852027 TUQ852027:TUR852027 UEM852027:UEN852027 UOI852027:UOJ852027 UYE852027:UYF852027 VIA852027:VIB852027 VRW852027:VRX852027 WBS852027:WBT852027 WLO852027:WLP852027 WVK852027:WVL852027 C917563:D917563 IY917563:IZ917563 SU917563:SV917563 ACQ917563:ACR917563 AMM917563:AMN917563 AWI917563:AWJ917563 BGE917563:BGF917563 BQA917563:BQB917563 BZW917563:BZX917563 CJS917563:CJT917563 CTO917563:CTP917563 DDK917563:DDL917563 DNG917563:DNH917563 DXC917563:DXD917563 EGY917563:EGZ917563 EQU917563:EQV917563 FAQ917563:FAR917563 FKM917563:FKN917563 FUI917563:FUJ917563 GEE917563:GEF917563 GOA917563:GOB917563 GXW917563:GXX917563 HHS917563:HHT917563 HRO917563:HRP917563 IBK917563:IBL917563 ILG917563:ILH917563 IVC917563:IVD917563 JEY917563:JEZ917563 JOU917563:JOV917563 JYQ917563:JYR917563 KIM917563:KIN917563 KSI917563:KSJ917563 LCE917563:LCF917563 LMA917563:LMB917563 LVW917563:LVX917563 MFS917563:MFT917563 MPO917563:MPP917563 MZK917563:MZL917563 NJG917563:NJH917563 NTC917563:NTD917563 OCY917563:OCZ917563 OMU917563:OMV917563 OWQ917563:OWR917563 PGM917563:PGN917563 PQI917563:PQJ917563 QAE917563:QAF917563 QKA917563:QKB917563 QTW917563:QTX917563 RDS917563:RDT917563 RNO917563:RNP917563 RXK917563:RXL917563 SHG917563:SHH917563 SRC917563:SRD917563 TAY917563:TAZ917563 TKU917563:TKV917563 TUQ917563:TUR917563 UEM917563:UEN917563 UOI917563:UOJ917563 UYE917563:UYF917563 VIA917563:VIB917563 VRW917563:VRX917563 WBS917563:WBT917563 WLO917563:WLP917563 WVK917563:WVL917563 C983099:D983099 IY983099:IZ983099 SU983099:SV983099 ACQ983099:ACR983099 AMM983099:AMN983099 AWI983099:AWJ983099 BGE983099:BGF983099 BQA983099:BQB983099 BZW983099:BZX983099 CJS983099:CJT983099 CTO983099:CTP983099 DDK983099:DDL983099 DNG983099:DNH983099 DXC983099:DXD983099 EGY983099:EGZ983099 EQU983099:EQV983099 FAQ983099:FAR983099 FKM983099:FKN983099 FUI983099:FUJ983099 GEE983099:GEF983099 GOA983099:GOB983099 GXW983099:GXX983099 HHS983099:HHT983099 HRO983099:HRP983099 IBK983099:IBL983099 ILG983099:ILH983099 IVC983099:IVD983099 JEY983099:JEZ983099 JOU983099:JOV983099 JYQ983099:JYR983099 KIM983099:KIN983099 KSI983099:KSJ983099 LCE983099:LCF983099 LMA983099:LMB983099 LVW983099:LVX983099 MFS983099:MFT983099 MPO983099:MPP983099 MZK983099:MZL983099 NJG983099:NJH983099 NTC983099:NTD983099 OCY983099:OCZ983099 OMU983099:OMV983099 OWQ983099:OWR983099 PGM983099:PGN983099 PQI983099:PQJ983099 QAE983099:QAF983099 QKA983099:QKB983099 QTW983099:QTX983099 RDS983099:RDT983099 RNO983099:RNP983099 RXK983099:RXL983099 SHG983099:SHH983099 SRC983099:SRD983099 TAY983099:TAZ983099 TKU983099:TKV983099 TUQ983099:TUR983099 UEM983099:UEN983099 UOI983099:UOJ983099 UYE983099:UYF983099 VIA983099:VIB983099 VRW983099:VRX983099 WBS983099:WBT983099 WLO983099:WLP983099 WVK983099:WVL983099 C53:D54 IY53:IZ54 SU53:SV54 ACQ53:ACR54 AMM53:AMN54 AWI53:AWJ54 BGE53:BGF54 BQA53:BQB54 BZW53:BZX54 CJS53:CJT54 CTO53:CTP54 DDK53:DDL54 DNG53:DNH54 DXC53:DXD54 EGY53:EGZ54 EQU53:EQV54 FAQ53:FAR54 FKM53:FKN54 FUI53:FUJ54 GEE53:GEF54 GOA53:GOB54 GXW53:GXX54 HHS53:HHT54 HRO53:HRP54 IBK53:IBL54 ILG53:ILH54 IVC53:IVD54 JEY53:JEZ54 JOU53:JOV54 JYQ53:JYR54 KIM53:KIN54 KSI53:KSJ54 LCE53:LCF54 LMA53:LMB54 LVW53:LVX54 MFS53:MFT54 MPO53:MPP54 MZK53:MZL54 NJG53:NJH54 NTC53:NTD54 OCY53:OCZ54 OMU53:OMV54 OWQ53:OWR54 PGM53:PGN54 PQI53:PQJ54 QAE53:QAF54 QKA53:QKB54 QTW53:QTX54 RDS53:RDT54 RNO53:RNP54 RXK53:RXL54 SHG53:SHH54 SRC53:SRD54 TAY53:TAZ54 TKU53:TKV54 TUQ53:TUR54 UEM53:UEN54 UOI53:UOJ54 UYE53:UYF54 VIA53:VIB54 VRW53:VRX54 WBS53:WBT54 WLO53:WLP54 WVK53:WVL54 C65589:D65590 IY65589:IZ65590 SU65589:SV65590 ACQ65589:ACR65590 AMM65589:AMN65590 AWI65589:AWJ65590 BGE65589:BGF65590 BQA65589:BQB65590 BZW65589:BZX65590 CJS65589:CJT65590 CTO65589:CTP65590 DDK65589:DDL65590 DNG65589:DNH65590 DXC65589:DXD65590 EGY65589:EGZ65590 EQU65589:EQV65590 FAQ65589:FAR65590 FKM65589:FKN65590 FUI65589:FUJ65590 GEE65589:GEF65590 GOA65589:GOB65590 GXW65589:GXX65590 HHS65589:HHT65590 HRO65589:HRP65590 IBK65589:IBL65590 ILG65589:ILH65590 IVC65589:IVD65590 JEY65589:JEZ65590 JOU65589:JOV65590 JYQ65589:JYR65590 KIM65589:KIN65590 KSI65589:KSJ65590 LCE65589:LCF65590 LMA65589:LMB65590 LVW65589:LVX65590 MFS65589:MFT65590 MPO65589:MPP65590 MZK65589:MZL65590 NJG65589:NJH65590 NTC65589:NTD65590 OCY65589:OCZ65590 OMU65589:OMV65590 OWQ65589:OWR65590 PGM65589:PGN65590 PQI65589:PQJ65590 QAE65589:QAF65590 QKA65589:QKB65590 QTW65589:QTX65590 RDS65589:RDT65590 RNO65589:RNP65590 RXK65589:RXL65590 SHG65589:SHH65590 SRC65589:SRD65590 TAY65589:TAZ65590 TKU65589:TKV65590 TUQ65589:TUR65590 UEM65589:UEN65590 UOI65589:UOJ65590 UYE65589:UYF65590 VIA65589:VIB65590 VRW65589:VRX65590 WBS65589:WBT65590 WLO65589:WLP65590 WVK65589:WVL65590 C131125:D131126 IY131125:IZ131126 SU131125:SV131126 ACQ131125:ACR131126 AMM131125:AMN131126 AWI131125:AWJ131126 BGE131125:BGF131126 BQA131125:BQB131126 BZW131125:BZX131126 CJS131125:CJT131126 CTO131125:CTP131126 DDK131125:DDL131126 DNG131125:DNH131126 DXC131125:DXD131126 EGY131125:EGZ131126 EQU131125:EQV131126 FAQ131125:FAR131126 FKM131125:FKN131126 FUI131125:FUJ131126 GEE131125:GEF131126 GOA131125:GOB131126 GXW131125:GXX131126 HHS131125:HHT131126 HRO131125:HRP131126 IBK131125:IBL131126 ILG131125:ILH131126 IVC131125:IVD131126 JEY131125:JEZ131126 JOU131125:JOV131126 JYQ131125:JYR131126 KIM131125:KIN131126 KSI131125:KSJ131126 LCE131125:LCF131126 LMA131125:LMB131126 LVW131125:LVX131126 MFS131125:MFT131126 MPO131125:MPP131126 MZK131125:MZL131126 NJG131125:NJH131126 NTC131125:NTD131126 OCY131125:OCZ131126 OMU131125:OMV131126 OWQ131125:OWR131126 PGM131125:PGN131126 PQI131125:PQJ131126 QAE131125:QAF131126 QKA131125:QKB131126 QTW131125:QTX131126 RDS131125:RDT131126 RNO131125:RNP131126 RXK131125:RXL131126 SHG131125:SHH131126 SRC131125:SRD131126 TAY131125:TAZ131126 TKU131125:TKV131126 TUQ131125:TUR131126 UEM131125:UEN131126 UOI131125:UOJ131126 UYE131125:UYF131126 VIA131125:VIB131126 VRW131125:VRX131126 WBS131125:WBT131126 WLO131125:WLP131126 WVK131125:WVL131126 C196661:D196662 IY196661:IZ196662 SU196661:SV196662 ACQ196661:ACR196662 AMM196661:AMN196662 AWI196661:AWJ196662 BGE196661:BGF196662 BQA196661:BQB196662 BZW196661:BZX196662 CJS196661:CJT196662 CTO196661:CTP196662 DDK196661:DDL196662 DNG196661:DNH196662 DXC196661:DXD196662 EGY196661:EGZ196662 EQU196661:EQV196662 FAQ196661:FAR196662 FKM196661:FKN196662 FUI196661:FUJ196662 GEE196661:GEF196662 GOA196661:GOB196662 GXW196661:GXX196662 HHS196661:HHT196662 HRO196661:HRP196662 IBK196661:IBL196662 ILG196661:ILH196662 IVC196661:IVD196662 JEY196661:JEZ196662 JOU196661:JOV196662 JYQ196661:JYR196662 KIM196661:KIN196662 KSI196661:KSJ196662 LCE196661:LCF196662 LMA196661:LMB196662 LVW196661:LVX196662 MFS196661:MFT196662 MPO196661:MPP196662 MZK196661:MZL196662 NJG196661:NJH196662 NTC196661:NTD196662 OCY196661:OCZ196662 OMU196661:OMV196662 OWQ196661:OWR196662 PGM196661:PGN196662 PQI196661:PQJ196662 QAE196661:QAF196662 QKA196661:QKB196662 QTW196661:QTX196662 RDS196661:RDT196662 RNO196661:RNP196662 RXK196661:RXL196662 SHG196661:SHH196662 SRC196661:SRD196662 TAY196661:TAZ196662 TKU196661:TKV196662 TUQ196661:TUR196662 UEM196661:UEN196662 UOI196661:UOJ196662 UYE196661:UYF196662 VIA196661:VIB196662 VRW196661:VRX196662 WBS196661:WBT196662 WLO196661:WLP196662 WVK196661:WVL196662 C262197:D262198 IY262197:IZ262198 SU262197:SV262198 ACQ262197:ACR262198 AMM262197:AMN262198 AWI262197:AWJ262198 BGE262197:BGF262198 BQA262197:BQB262198 BZW262197:BZX262198 CJS262197:CJT262198 CTO262197:CTP262198 DDK262197:DDL262198 DNG262197:DNH262198 DXC262197:DXD262198 EGY262197:EGZ262198 EQU262197:EQV262198 FAQ262197:FAR262198 FKM262197:FKN262198 FUI262197:FUJ262198 GEE262197:GEF262198 GOA262197:GOB262198 GXW262197:GXX262198 HHS262197:HHT262198 HRO262197:HRP262198 IBK262197:IBL262198 ILG262197:ILH262198 IVC262197:IVD262198 JEY262197:JEZ262198 JOU262197:JOV262198 JYQ262197:JYR262198 KIM262197:KIN262198 KSI262197:KSJ262198 LCE262197:LCF262198 LMA262197:LMB262198 LVW262197:LVX262198 MFS262197:MFT262198 MPO262197:MPP262198 MZK262197:MZL262198 NJG262197:NJH262198 NTC262197:NTD262198 OCY262197:OCZ262198 OMU262197:OMV262198 OWQ262197:OWR262198 PGM262197:PGN262198 PQI262197:PQJ262198 QAE262197:QAF262198 QKA262197:QKB262198 QTW262197:QTX262198 RDS262197:RDT262198 RNO262197:RNP262198 RXK262197:RXL262198 SHG262197:SHH262198 SRC262197:SRD262198 TAY262197:TAZ262198 TKU262197:TKV262198 TUQ262197:TUR262198 UEM262197:UEN262198 UOI262197:UOJ262198 UYE262197:UYF262198 VIA262197:VIB262198 VRW262197:VRX262198 WBS262197:WBT262198 WLO262197:WLP262198 WVK262197:WVL262198 C327733:D327734 IY327733:IZ327734 SU327733:SV327734 ACQ327733:ACR327734 AMM327733:AMN327734 AWI327733:AWJ327734 BGE327733:BGF327734 BQA327733:BQB327734 BZW327733:BZX327734 CJS327733:CJT327734 CTO327733:CTP327734 DDK327733:DDL327734 DNG327733:DNH327734 DXC327733:DXD327734 EGY327733:EGZ327734 EQU327733:EQV327734 FAQ327733:FAR327734 FKM327733:FKN327734 FUI327733:FUJ327734 GEE327733:GEF327734 GOA327733:GOB327734 GXW327733:GXX327734 HHS327733:HHT327734 HRO327733:HRP327734 IBK327733:IBL327734 ILG327733:ILH327734 IVC327733:IVD327734 JEY327733:JEZ327734 JOU327733:JOV327734 JYQ327733:JYR327734 KIM327733:KIN327734 KSI327733:KSJ327734 LCE327733:LCF327734 LMA327733:LMB327734 LVW327733:LVX327734 MFS327733:MFT327734 MPO327733:MPP327734 MZK327733:MZL327734 NJG327733:NJH327734 NTC327733:NTD327734 OCY327733:OCZ327734 OMU327733:OMV327734 OWQ327733:OWR327734 PGM327733:PGN327734 PQI327733:PQJ327734 QAE327733:QAF327734 QKA327733:QKB327734 QTW327733:QTX327734 RDS327733:RDT327734 RNO327733:RNP327734 RXK327733:RXL327734 SHG327733:SHH327734 SRC327733:SRD327734 TAY327733:TAZ327734 TKU327733:TKV327734 TUQ327733:TUR327734 UEM327733:UEN327734 UOI327733:UOJ327734 UYE327733:UYF327734 VIA327733:VIB327734 VRW327733:VRX327734 WBS327733:WBT327734 WLO327733:WLP327734 WVK327733:WVL327734 C393269:D393270 IY393269:IZ393270 SU393269:SV393270 ACQ393269:ACR393270 AMM393269:AMN393270 AWI393269:AWJ393270 BGE393269:BGF393270 BQA393269:BQB393270 BZW393269:BZX393270 CJS393269:CJT393270 CTO393269:CTP393270 DDK393269:DDL393270 DNG393269:DNH393270 DXC393269:DXD393270 EGY393269:EGZ393270 EQU393269:EQV393270 FAQ393269:FAR393270 FKM393269:FKN393270 FUI393269:FUJ393270 GEE393269:GEF393270 GOA393269:GOB393270 GXW393269:GXX393270 HHS393269:HHT393270 HRO393269:HRP393270 IBK393269:IBL393270 ILG393269:ILH393270 IVC393269:IVD393270 JEY393269:JEZ393270 JOU393269:JOV393270 JYQ393269:JYR393270 KIM393269:KIN393270 KSI393269:KSJ393270 LCE393269:LCF393270 LMA393269:LMB393270 LVW393269:LVX393270 MFS393269:MFT393270 MPO393269:MPP393270 MZK393269:MZL393270 NJG393269:NJH393270 NTC393269:NTD393270 OCY393269:OCZ393270 OMU393269:OMV393270 OWQ393269:OWR393270 PGM393269:PGN393270 PQI393269:PQJ393270 QAE393269:QAF393270 QKA393269:QKB393270 QTW393269:QTX393270 RDS393269:RDT393270 RNO393269:RNP393270 RXK393269:RXL393270 SHG393269:SHH393270 SRC393269:SRD393270 TAY393269:TAZ393270 TKU393269:TKV393270 TUQ393269:TUR393270 UEM393269:UEN393270 UOI393269:UOJ393270 UYE393269:UYF393270 VIA393269:VIB393270 VRW393269:VRX393270 WBS393269:WBT393270 WLO393269:WLP393270 WVK393269:WVL393270 C458805:D458806 IY458805:IZ458806 SU458805:SV458806 ACQ458805:ACR458806 AMM458805:AMN458806 AWI458805:AWJ458806 BGE458805:BGF458806 BQA458805:BQB458806 BZW458805:BZX458806 CJS458805:CJT458806 CTO458805:CTP458806 DDK458805:DDL458806 DNG458805:DNH458806 DXC458805:DXD458806 EGY458805:EGZ458806 EQU458805:EQV458806 FAQ458805:FAR458806 FKM458805:FKN458806 FUI458805:FUJ458806 GEE458805:GEF458806 GOA458805:GOB458806 GXW458805:GXX458806 HHS458805:HHT458806 HRO458805:HRP458806 IBK458805:IBL458806 ILG458805:ILH458806 IVC458805:IVD458806 JEY458805:JEZ458806 JOU458805:JOV458806 JYQ458805:JYR458806 KIM458805:KIN458806 KSI458805:KSJ458806 LCE458805:LCF458806 LMA458805:LMB458806 LVW458805:LVX458806 MFS458805:MFT458806 MPO458805:MPP458806 MZK458805:MZL458806 NJG458805:NJH458806 NTC458805:NTD458806 OCY458805:OCZ458806 OMU458805:OMV458806 OWQ458805:OWR458806 PGM458805:PGN458806 PQI458805:PQJ458806 QAE458805:QAF458806 QKA458805:QKB458806 QTW458805:QTX458806 RDS458805:RDT458806 RNO458805:RNP458806 RXK458805:RXL458806 SHG458805:SHH458806 SRC458805:SRD458806 TAY458805:TAZ458806 TKU458805:TKV458806 TUQ458805:TUR458806 UEM458805:UEN458806 UOI458805:UOJ458806 UYE458805:UYF458806 VIA458805:VIB458806 VRW458805:VRX458806 WBS458805:WBT458806 WLO458805:WLP458806 WVK458805:WVL458806 C524341:D524342 IY524341:IZ524342 SU524341:SV524342 ACQ524341:ACR524342 AMM524341:AMN524342 AWI524341:AWJ524342 BGE524341:BGF524342 BQA524341:BQB524342 BZW524341:BZX524342 CJS524341:CJT524342 CTO524341:CTP524342 DDK524341:DDL524342 DNG524341:DNH524342 DXC524341:DXD524342 EGY524341:EGZ524342 EQU524341:EQV524342 FAQ524341:FAR524342 FKM524341:FKN524342 FUI524341:FUJ524342 GEE524341:GEF524342 GOA524341:GOB524342 GXW524341:GXX524342 HHS524341:HHT524342 HRO524341:HRP524342 IBK524341:IBL524342 ILG524341:ILH524342 IVC524341:IVD524342 JEY524341:JEZ524342 JOU524341:JOV524342 JYQ524341:JYR524342 KIM524341:KIN524342 KSI524341:KSJ524342 LCE524341:LCF524342 LMA524341:LMB524342 LVW524341:LVX524342 MFS524341:MFT524342 MPO524341:MPP524342 MZK524341:MZL524342 NJG524341:NJH524342 NTC524341:NTD524342 OCY524341:OCZ524342 OMU524341:OMV524342 OWQ524341:OWR524342 PGM524341:PGN524342 PQI524341:PQJ524342 QAE524341:QAF524342 QKA524341:QKB524342 QTW524341:QTX524342 RDS524341:RDT524342 RNO524341:RNP524342 RXK524341:RXL524342 SHG524341:SHH524342 SRC524341:SRD524342 TAY524341:TAZ524342 TKU524341:TKV524342 TUQ524341:TUR524342 UEM524341:UEN524342 UOI524341:UOJ524342 UYE524341:UYF524342 VIA524341:VIB524342 VRW524341:VRX524342 WBS524341:WBT524342 WLO524341:WLP524342 WVK524341:WVL524342 C589877:D589878 IY589877:IZ589878 SU589877:SV589878 ACQ589877:ACR589878 AMM589877:AMN589878 AWI589877:AWJ589878 BGE589877:BGF589878 BQA589877:BQB589878 BZW589877:BZX589878 CJS589877:CJT589878 CTO589877:CTP589878 DDK589877:DDL589878 DNG589877:DNH589878 DXC589877:DXD589878 EGY589877:EGZ589878 EQU589877:EQV589878 FAQ589877:FAR589878 FKM589877:FKN589878 FUI589877:FUJ589878 GEE589877:GEF589878 GOA589877:GOB589878 GXW589877:GXX589878 HHS589877:HHT589878 HRO589877:HRP589878 IBK589877:IBL589878 ILG589877:ILH589878 IVC589877:IVD589878 JEY589877:JEZ589878 JOU589877:JOV589878 JYQ589877:JYR589878 KIM589877:KIN589878 KSI589877:KSJ589878 LCE589877:LCF589878 LMA589877:LMB589878 LVW589877:LVX589878 MFS589877:MFT589878 MPO589877:MPP589878 MZK589877:MZL589878 NJG589877:NJH589878 NTC589877:NTD589878 OCY589877:OCZ589878 OMU589877:OMV589878 OWQ589877:OWR589878 PGM589877:PGN589878 PQI589877:PQJ589878 QAE589877:QAF589878 QKA589877:QKB589878 QTW589877:QTX589878 RDS589877:RDT589878 RNO589877:RNP589878 RXK589877:RXL589878 SHG589877:SHH589878 SRC589877:SRD589878 TAY589877:TAZ589878 TKU589877:TKV589878 TUQ589877:TUR589878 UEM589877:UEN589878 UOI589877:UOJ589878 UYE589877:UYF589878 VIA589877:VIB589878 VRW589877:VRX589878 WBS589877:WBT589878 WLO589877:WLP589878 WVK589877:WVL589878 C655413:D655414 IY655413:IZ655414 SU655413:SV655414 ACQ655413:ACR655414 AMM655413:AMN655414 AWI655413:AWJ655414 BGE655413:BGF655414 BQA655413:BQB655414 BZW655413:BZX655414 CJS655413:CJT655414 CTO655413:CTP655414 DDK655413:DDL655414 DNG655413:DNH655414 DXC655413:DXD655414 EGY655413:EGZ655414 EQU655413:EQV655414 FAQ655413:FAR655414 FKM655413:FKN655414 FUI655413:FUJ655414 GEE655413:GEF655414 GOA655413:GOB655414 GXW655413:GXX655414 HHS655413:HHT655414 HRO655413:HRP655414 IBK655413:IBL655414 ILG655413:ILH655414 IVC655413:IVD655414 JEY655413:JEZ655414 JOU655413:JOV655414 JYQ655413:JYR655414 KIM655413:KIN655414 KSI655413:KSJ655414 LCE655413:LCF655414 LMA655413:LMB655414 LVW655413:LVX655414 MFS655413:MFT655414 MPO655413:MPP655414 MZK655413:MZL655414 NJG655413:NJH655414 NTC655413:NTD655414 OCY655413:OCZ655414 OMU655413:OMV655414 OWQ655413:OWR655414 PGM655413:PGN655414 PQI655413:PQJ655414 QAE655413:QAF655414 QKA655413:QKB655414 QTW655413:QTX655414 RDS655413:RDT655414 RNO655413:RNP655414 RXK655413:RXL655414 SHG655413:SHH655414 SRC655413:SRD655414 TAY655413:TAZ655414 TKU655413:TKV655414 TUQ655413:TUR655414 UEM655413:UEN655414 UOI655413:UOJ655414 UYE655413:UYF655414 VIA655413:VIB655414 VRW655413:VRX655414 WBS655413:WBT655414 WLO655413:WLP655414 WVK655413:WVL655414 C720949:D720950 IY720949:IZ720950 SU720949:SV720950 ACQ720949:ACR720950 AMM720949:AMN720950 AWI720949:AWJ720950 BGE720949:BGF720950 BQA720949:BQB720950 BZW720949:BZX720950 CJS720949:CJT720950 CTO720949:CTP720950 DDK720949:DDL720950 DNG720949:DNH720950 DXC720949:DXD720950 EGY720949:EGZ720950 EQU720949:EQV720950 FAQ720949:FAR720950 FKM720949:FKN720950 FUI720949:FUJ720950 GEE720949:GEF720950 GOA720949:GOB720950 GXW720949:GXX720950 HHS720949:HHT720950 HRO720949:HRP720950 IBK720949:IBL720950 ILG720949:ILH720950 IVC720949:IVD720950 JEY720949:JEZ720950 JOU720949:JOV720950 JYQ720949:JYR720950 KIM720949:KIN720950 KSI720949:KSJ720950 LCE720949:LCF720950 LMA720949:LMB720950 LVW720949:LVX720950 MFS720949:MFT720950 MPO720949:MPP720950 MZK720949:MZL720950 NJG720949:NJH720950 NTC720949:NTD720950 OCY720949:OCZ720950 OMU720949:OMV720950 OWQ720949:OWR720950 PGM720949:PGN720950 PQI720949:PQJ720950 QAE720949:QAF720950 QKA720949:QKB720950 QTW720949:QTX720950 RDS720949:RDT720950 RNO720949:RNP720950 RXK720949:RXL720950 SHG720949:SHH720950 SRC720949:SRD720950 TAY720949:TAZ720950 TKU720949:TKV720950 TUQ720949:TUR720950 UEM720949:UEN720950 UOI720949:UOJ720950 UYE720949:UYF720950 VIA720949:VIB720950 VRW720949:VRX720950 WBS720949:WBT720950 WLO720949:WLP720950 WVK720949:WVL720950 C786485:D786486 IY786485:IZ786486 SU786485:SV786486 ACQ786485:ACR786486 AMM786485:AMN786486 AWI786485:AWJ786486 BGE786485:BGF786486 BQA786485:BQB786486 BZW786485:BZX786486 CJS786485:CJT786486 CTO786485:CTP786486 DDK786485:DDL786486 DNG786485:DNH786486 DXC786485:DXD786486 EGY786485:EGZ786486 EQU786485:EQV786486 FAQ786485:FAR786486 FKM786485:FKN786486 FUI786485:FUJ786486 GEE786485:GEF786486 GOA786485:GOB786486 GXW786485:GXX786486 HHS786485:HHT786486 HRO786485:HRP786486 IBK786485:IBL786486 ILG786485:ILH786486 IVC786485:IVD786486 JEY786485:JEZ786486 JOU786485:JOV786486 JYQ786485:JYR786486 KIM786485:KIN786486 KSI786485:KSJ786486 LCE786485:LCF786486 LMA786485:LMB786486 LVW786485:LVX786486 MFS786485:MFT786486 MPO786485:MPP786486 MZK786485:MZL786486 NJG786485:NJH786486 NTC786485:NTD786486 OCY786485:OCZ786486 OMU786485:OMV786486 OWQ786485:OWR786486 PGM786485:PGN786486 PQI786485:PQJ786486 QAE786485:QAF786486 QKA786485:QKB786486 QTW786485:QTX786486 RDS786485:RDT786486 RNO786485:RNP786486 RXK786485:RXL786486 SHG786485:SHH786486 SRC786485:SRD786486 TAY786485:TAZ786486 TKU786485:TKV786486 TUQ786485:TUR786486 UEM786485:UEN786486 UOI786485:UOJ786486 UYE786485:UYF786486 VIA786485:VIB786486 VRW786485:VRX786486 WBS786485:WBT786486 WLO786485:WLP786486 WVK786485:WVL786486 C852021:D852022 IY852021:IZ852022 SU852021:SV852022 ACQ852021:ACR852022 AMM852021:AMN852022 AWI852021:AWJ852022 BGE852021:BGF852022 BQA852021:BQB852022 BZW852021:BZX852022 CJS852021:CJT852022 CTO852021:CTP852022 DDK852021:DDL852022 DNG852021:DNH852022 DXC852021:DXD852022 EGY852021:EGZ852022 EQU852021:EQV852022 FAQ852021:FAR852022 FKM852021:FKN852022 FUI852021:FUJ852022 GEE852021:GEF852022 GOA852021:GOB852022 GXW852021:GXX852022 HHS852021:HHT852022 HRO852021:HRP852022 IBK852021:IBL852022 ILG852021:ILH852022 IVC852021:IVD852022 JEY852021:JEZ852022 JOU852021:JOV852022 JYQ852021:JYR852022 KIM852021:KIN852022 KSI852021:KSJ852022 LCE852021:LCF852022 LMA852021:LMB852022 LVW852021:LVX852022 MFS852021:MFT852022 MPO852021:MPP852022 MZK852021:MZL852022 NJG852021:NJH852022 NTC852021:NTD852022 OCY852021:OCZ852022 OMU852021:OMV852022 OWQ852021:OWR852022 PGM852021:PGN852022 PQI852021:PQJ852022 QAE852021:QAF852022 QKA852021:QKB852022 QTW852021:QTX852022 RDS852021:RDT852022 RNO852021:RNP852022 RXK852021:RXL852022 SHG852021:SHH852022 SRC852021:SRD852022 TAY852021:TAZ852022 TKU852021:TKV852022 TUQ852021:TUR852022 UEM852021:UEN852022 UOI852021:UOJ852022 UYE852021:UYF852022 VIA852021:VIB852022 VRW852021:VRX852022 WBS852021:WBT852022 WLO852021:WLP852022 WVK852021:WVL852022 C917557:D917558 IY917557:IZ917558 SU917557:SV917558 ACQ917557:ACR917558 AMM917557:AMN917558 AWI917557:AWJ917558 BGE917557:BGF917558 BQA917557:BQB917558 BZW917557:BZX917558 CJS917557:CJT917558 CTO917557:CTP917558 DDK917557:DDL917558 DNG917557:DNH917558 DXC917557:DXD917558 EGY917557:EGZ917558 EQU917557:EQV917558 FAQ917557:FAR917558 FKM917557:FKN917558 FUI917557:FUJ917558 GEE917557:GEF917558 GOA917557:GOB917558 GXW917557:GXX917558 HHS917557:HHT917558 HRO917557:HRP917558 IBK917557:IBL917558 ILG917557:ILH917558 IVC917557:IVD917558 JEY917557:JEZ917558 JOU917557:JOV917558 JYQ917557:JYR917558 KIM917557:KIN917558 KSI917557:KSJ917558 LCE917557:LCF917558 LMA917557:LMB917558 LVW917557:LVX917558 MFS917557:MFT917558 MPO917557:MPP917558 MZK917557:MZL917558 NJG917557:NJH917558 NTC917557:NTD917558 OCY917557:OCZ917558 OMU917557:OMV917558 OWQ917557:OWR917558 PGM917557:PGN917558 PQI917557:PQJ917558 QAE917557:QAF917558 QKA917557:QKB917558 QTW917557:QTX917558 RDS917557:RDT917558 RNO917557:RNP917558 RXK917557:RXL917558 SHG917557:SHH917558 SRC917557:SRD917558 TAY917557:TAZ917558 TKU917557:TKV917558 TUQ917557:TUR917558 UEM917557:UEN917558 UOI917557:UOJ917558 UYE917557:UYF917558 VIA917557:VIB917558 VRW917557:VRX917558 WBS917557:WBT917558 WLO917557:WLP917558 WVK917557:WVL917558 C983093:D983094 IY983093:IZ983094 SU983093:SV983094 ACQ983093:ACR983094 AMM983093:AMN983094 AWI983093:AWJ983094 BGE983093:BGF983094 BQA983093:BQB983094 BZW983093:BZX983094 CJS983093:CJT983094 CTO983093:CTP983094 DDK983093:DDL983094 DNG983093:DNH983094 DXC983093:DXD983094 EGY983093:EGZ983094 EQU983093:EQV983094 FAQ983093:FAR983094 FKM983093:FKN983094 FUI983093:FUJ983094 GEE983093:GEF983094 GOA983093:GOB983094 GXW983093:GXX983094 HHS983093:HHT983094 HRO983093:HRP983094 IBK983093:IBL983094 ILG983093:ILH983094 IVC983093:IVD983094 JEY983093:JEZ983094 JOU983093:JOV983094 JYQ983093:JYR983094 KIM983093:KIN983094 KSI983093:KSJ983094 LCE983093:LCF983094 LMA983093:LMB983094 LVW983093:LVX983094 MFS983093:MFT983094 MPO983093:MPP983094 MZK983093:MZL983094 NJG983093:NJH983094 NTC983093:NTD983094 OCY983093:OCZ983094 OMU983093:OMV983094 OWQ983093:OWR983094 PGM983093:PGN983094 PQI983093:PQJ983094 QAE983093:QAF983094 QKA983093:QKB983094 QTW983093:QTX983094 RDS983093:RDT983094 RNO983093:RNP983094 RXK983093:RXL983094 SHG983093:SHH983094 SRC983093:SRD983094 TAY983093:TAZ983094 TKU983093:TKV983094 TUQ983093:TUR983094 UEM983093:UEN983094 UOI983093:UOJ983094 UYE983093:UYF983094 VIA983093:VIB983094 VRW983093:VRX983094 WBS983093:WBT983094 WLO983093:WLP983094 WVK983093:WVL983094 C50:D51 IY50:IZ51 SU50:SV51 ACQ50:ACR51 AMM50:AMN51 AWI50:AWJ51 BGE50:BGF51 BQA50:BQB51 BZW50:BZX51 CJS50:CJT51 CTO50:CTP51 DDK50:DDL51 DNG50:DNH51 DXC50:DXD51 EGY50:EGZ51 EQU50:EQV51 FAQ50:FAR51 FKM50:FKN51 FUI50:FUJ51 GEE50:GEF51 GOA50:GOB51 GXW50:GXX51 HHS50:HHT51 HRO50:HRP51 IBK50:IBL51 ILG50:ILH51 IVC50:IVD51 JEY50:JEZ51 JOU50:JOV51 JYQ50:JYR51 KIM50:KIN51 KSI50:KSJ51 LCE50:LCF51 LMA50:LMB51 LVW50:LVX51 MFS50:MFT51 MPO50:MPP51 MZK50:MZL51 NJG50:NJH51 NTC50:NTD51 OCY50:OCZ51 OMU50:OMV51 OWQ50:OWR51 PGM50:PGN51 PQI50:PQJ51 QAE50:QAF51 QKA50:QKB51 QTW50:QTX51 RDS50:RDT51 RNO50:RNP51 RXK50:RXL51 SHG50:SHH51 SRC50:SRD51 TAY50:TAZ51 TKU50:TKV51 TUQ50:TUR51 UEM50:UEN51 UOI50:UOJ51 UYE50:UYF51 VIA50:VIB51 VRW50:VRX51 WBS50:WBT51 WLO50:WLP51 WVK50:WVL51 C65586:D65587 IY65586:IZ65587 SU65586:SV65587 ACQ65586:ACR65587 AMM65586:AMN65587 AWI65586:AWJ65587 BGE65586:BGF65587 BQA65586:BQB65587 BZW65586:BZX65587 CJS65586:CJT65587 CTO65586:CTP65587 DDK65586:DDL65587 DNG65586:DNH65587 DXC65586:DXD65587 EGY65586:EGZ65587 EQU65586:EQV65587 FAQ65586:FAR65587 FKM65586:FKN65587 FUI65586:FUJ65587 GEE65586:GEF65587 GOA65586:GOB65587 GXW65586:GXX65587 HHS65586:HHT65587 HRO65586:HRP65587 IBK65586:IBL65587 ILG65586:ILH65587 IVC65586:IVD65587 JEY65586:JEZ65587 JOU65586:JOV65587 JYQ65586:JYR65587 KIM65586:KIN65587 KSI65586:KSJ65587 LCE65586:LCF65587 LMA65586:LMB65587 LVW65586:LVX65587 MFS65586:MFT65587 MPO65586:MPP65587 MZK65586:MZL65587 NJG65586:NJH65587 NTC65586:NTD65587 OCY65586:OCZ65587 OMU65586:OMV65587 OWQ65586:OWR65587 PGM65586:PGN65587 PQI65586:PQJ65587 QAE65586:QAF65587 QKA65586:QKB65587 QTW65586:QTX65587 RDS65586:RDT65587 RNO65586:RNP65587 RXK65586:RXL65587 SHG65586:SHH65587 SRC65586:SRD65587 TAY65586:TAZ65587 TKU65586:TKV65587 TUQ65586:TUR65587 UEM65586:UEN65587 UOI65586:UOJ65587 UYE65586:UYF65587 VIA65586:VIB65587 VRW65586:VRX65587 WBS65586:WBT65587 WLO65586:WLP65587 WVK65586:WVL65587 C131122:D131123 IY131122:IZ131123 SU131122:SV131123 ACQ131122:ACR131123 AMM131122:AMN131123 AWI131122:AWJ131123 BGE131122:BGF131123 BQA131122:BQB131123 BZW131122:BZX131123 CJS131122:CJT131123 CTO131122:CTP131123 DDK131122:DDL131123 DNG131122:DNH131123 DXC131122:DXD131123 EGY131122:EGZ131123 EQU131122:EQV131123 FAQ131122:FAR131123 FKM131122:FKN131123 FUI131122:FUJ131123 GEE131122:GEF131123 GOA131122:GOB131123 GXW131122:GXX131123 HHS131122:HHT131123 HRO131122:HRP131123 IBK131122:IBL131123 ILG131122:ILH131123 IVC131122:IVD131123 JEY131122:JEZ131123 JOU131122:JOV131123 JYQ131122:JYR131123 KIM131122:KIN131123 KSI131122:KSJ131123 LCE131122:LCF131123 LMA131122:LMB131123 LVW131122:LVX131123 MFS131122:MFT131123 MPO131122:MPP131123 MZK131122:MZL131123 NJG131122:NJH131123 NTC131122:NTD131123 OCY131122:OCZ131123 OMU131122:OMV131123 OWQ131122:OWR131123 PGM131122:PGN131123 PQI131122:PQJ131123 QAE131122:QAF131123 QKA131122:QKB131123 QTW131122:QTX131123 RDS131122:RDT131123 RNO131122:RNP131123 RXK131122:RXL131123 SHG131122:SHH131123 SRC131122:SRD131123 TAY131122:TAZ131123 TKU131122:TKV131123 TUQ131122:TUR131123 UEM131122:UEN131123 UOI131122:UOJ131123 UYE131122:UYF131123 VIA131122:VIB131123 VRW131122:VRX131123 WBS131122:WBT131123 WLO131122:WLP131123 WVK131122:WVL131123 C196658:D196659 IY196658:IZ196659 SU196658:SV196659 ACQ196658:ACR196659 AMM196658:AMN196659 AWI196658:AWJ196659 BGE196658:BGF196659 BQA196658:BQB196659 BZW196658:BZX196659 CJS196658:CJT196659 CTO196658:CTP196659 DDK196658:DDL196659 DNG196658:DNH196659 DXC196658:DXD196659 EGY196658:EGZ196659 EQU196658:EQV196659 FAQ196658:FAR196659 FKM196658:FKN196659 FUI196658:FUJ196659 GEE196658:GEF196659 GOA196658:GOB196659 GXW196658:GXX196659 HHS196658:HHT196659 HRO196658:HRP196659 IBK196658:IBL196659 ILG196658:ILH196659 IVC196658:IVD196659 JEY196658:JEZ196659 JOU196658:JOV196659 JYQ196658:JYR196659 KIM196658:KIN196659 KSI196658:KSJ196659 LCE196658:LCF196659 LMA196658:LMB196659 LVW196658:LVX196659 MFS196658:MFT196659 MPO196658:MPP196659 MZK196658:MZL196659 NJG196658:NJH196659 NTC196658:NTD196659 OCY196658:OCZ196659 OMU196658:OMV196659 OWQ196658:OWR196659 PGM196658:PGN196659 PQI196658:PQJ196659 QAE196658:QAF196659 QKA196658:QKB196659 QTW196658:QTX196659 RDS196658:RDT196659 RNO196658:RNP196659 RXK196658:RXL196659 SHG196658:SHH196659 SRC196658:SRD196659 TAY196658:TAZ196659 TKU196658:TKV196659 TUQ196658:TUR196659 UEM196658:UEN196659 UOI196658:UOJ196659 UYE196658:UYF196659 VIA196658:VIB196659 VRW196658:VRX196659 WBS196658:WBT196659 WLO196658:WLP196659 WVK196658:WVL196659 C262194:D262195 IY262194:IZ262195 SU262194:SV262195 ACQ262194:ACR262195 AMM262194:AMN262195 AWI262194:AWJ262195 BGE262194:BGF262195 BQA262194:BQB262195 BZW262194:BZX262195 CJS262194:CJT262195 CTO262194:CTP262195 DDK262194:DDL262195 DNG262194:DNH262195 DXC262194:DXD262195 EGY262194:EGZ262195 EQU262194:EQV262195 FAQ262194:FAR262195 FKM262194:FKN262195 FUI262194:FUJ262195 GEE262194:GEF262195 GOA262194:GOB262195 GXW262194:GXX262195 HHS262194:HHT262195 HRO262194:HRP262195 IBK262194:IBL262195 ILG262194:ILH262195 IVC262194:IVD262195 JEY262194:JEZ262195 JOU262194:JOV262195 JYQ262194:JYR262195 KIM262194:KIN262195 KSI262194:KSJ262195 LCE262194:LCF262195 LMA262194:LMB262195 LVW262194:LVX262195 MFS262194:MFT262195 MPO262194:MPP262195 MZK262194:MZL262195 NJG262194:NJH262195 NTC262194:NTD262195 OCY262194:OCZ262195 OMU262194:OMV262195 OWQ262194:OWR262195 PGM262194:PGN262195 PQI262194:PQJ262195 QAE262194:QAF262195 QKA262194:QKB262195 QTW262194:QTX262195 RDS262194:RDT262195 RNO262194:RNP262195 RXK262194:RXL262195 SHG262194:SHH262195 SRC262194:SRD262195 TAY262194:TAZ262195 TKU262194:TKV262195 TUQ262194:TUR262195 UEM262194:UEN262195 UOI262194:UOJ262195 UYE262194:UYF262195 VIA262194:VIB262195 VRW262194:VRX262195 WBS262194:WBT262195 WLO262194:WLP262195 WVK262194:WVL262195 C327730:D327731 IY327730:IZ327731 SU327730:SV327731 ACQ327730:ACR327731 AMM327730:AMN327731 AWI327730:AWJ327731 BGE327730:BGF327731 BQA327730:BQB327731 BZW327730:BZX327731 CJS327730:CJT327731 CTO327730:CTP327731 DDK327730:DDL327731 DNG327730:DNH327731 DXC327730:DXD327731 EGY327730:EGZ327731 EQU327730:EQV327731 FAQ327730:FAR327731 FKM327730:FKN327731 FUI327730:FUJ327731 GEE327730:GEF327731 GOA327730:GOB327731 GXW327730:GXX327731 HHS327730:HHT327731 HRO327730:HRP327731 IBK327730:IBL327731 ILG327730:ILH327731 IVC327730:IVD327731 JEY327730:JEZ327731 JOU327730:JOV327731 JYQ327730:JYR327731 KIM327730:KIN327731 KSI327730:KSJ327731 LCE327730:LCF327731 LMA327730:LMB327731 LVW327730:LVX327731 MFS327730:MFT327731 MPO327730:MPP327731 MZK327730:MZL327731 NJG327730:NJH327731 NTC327730:NTD327731 OCY327730:OCZ327731 OMU327730:OMV327731 OWQ327730:OWR327731 PGM327730:PGN327731 PQI327730:PQJ327731 QAE327730:QAF327731 QKA327730:QKB327731 QTW327730:QTX327731 RDS327730:RDT327731 RNO327730:RNP327731 RXK327730:RXL327731 SHG327730:SHH327731 SRC327730:SRD327731 TAY327730:TAZ327731 TKU327730:TKV327731 TUQ327730:TUR327731 UEM327730:UEN327731 UOI327730:UOJ327731 UYE327730:UYF327731 VIA327730:VIB327731 VRW327730:VRX327731 WBS327730:WBT327731 WLO327730:WLP327731 WVK327730:WVL327731 C393266:D393267 IY393266:IZ393267 SU393266:SV393267 ACQ393266:ACR393267 AMM393266:AMN393267 AWI393266:AWJ393267 BGE393266:BGF393267 BQA393266:BQB393267 BZW393266:BZX393267 CJS393266:CJT393267 CTO393266:CTP393267 DDK393266:DDL393267 DNG393266:DNH393267 DXC393266:DXD393267 EGY393266:EGZ393267 EQU393266:EQV393267 FAQ393266:FAR393267 FKM393266:FKN393267 FUI393266:FUJ393267 GEE393266:GEF393267 GOA393266:GOB393267 GXW393266:GXX393267 HHS393266:HHT393267 HRO393266:HRP393267 IBK393266:IBL393267 ILG393266:ILH393267 IVC393266:IVD393267 JEY393266:JEZ393267 JOU393266:JOV393267 JYQ393266:JYR393267 KIM393266:KIN393267 KSI393266:KSJ393267 LCE393266:LCF393267 LMA393266:LMB393267 LVW393266:LVX393267 MFS393266:MFT393267 MPO393266:MPP393267 MZK393266:MZL393267 NJG393266:NJH393267 NTC393266:NTD393267 OCY393266:OCZ393267 OMU393266:OMV393267 OWQ393266:OWR393267 PGM393266:PGN393267 PQI393266:PQJ393267 QAE393266:QAF393267 QKA393266:QKB393267 QTW393266:QTX393267 RDS393266:RDT393267 RNO393266:RNP393267 RXK393266:RXL393267 SHG393266:SHH393267 SRC393266:SRD393267 TAY393266:TAZ393267 TKU393266:TKV393267 TUQ393266:TUR393267 UEM393266:UEN393267 UOI393266:UOJ393267 UYE393266:UYF393267 VIA393266:VIB393267 VRW393266:VRX393267 WBS393266:WBT393267 WLO393266:WLP393267 WVK393266:WVL393267 C458802:D458803 IY458802:IZ458803 SU458802:SV458803 ACQ458802:ACR458803 AMM458802:AMN458803 AWI458802:AWJ458803 BGE458802:BGF458803 BQA458802:BQB458803 BZW458802:BZX458803 CJS458802:CJT458803 CTO458802:CTP458803 DDK458802:DDL458803 DNG458802:DNH458803 DXC458802:DXD458803 EGY458802:EGZ458803 EQU458802:EQV458803 FAQ458802:FAR458803 FKM458802:FKN458803 FUI458802:FUJ458803 GEE458802:GEF458803 GOA458802:GOB458803 GXW458802:GXX458803 HHS458802:HHT458803 HRO458802:HRP458803 IBK458802:IBL458803 ILG458802:ILH458803 IVC458802:IVD458803 JEY458802:JEZ458803 JOU458802:JOV458803 JYQ458802:JYR458803 KIM458802:KIN458803 KSI458802:KSJ458803 LCE458802:LCF458803 LMA458802:LMB458803 LVW458802:LVX458803 MFS458802:MFT458803 MPO458802:MPP458803 MZK458802:MZL458803 NJG458802:NJH458803 NTC458802:NTD458803 OCY458802:OCZ458803 OMU458802:OMV458803 OWQ458802:OWR458803 PGM458802:PGN458803 PQI458802:PQJ458803 QAE458802:QAF458803 QKA458802:QKB458803 QTW458802:QTX458803 RDS458802:RDT458803 RNO458802:RNP458803 RXK458802:RXL458803 SHG458802:SHH458803 SRC458802:SRD458803 TAY458802:TAZ458803 TKU458802:TKV458803 TUQ458802:TUR458803 UEM458802:UEN458803 UOI458802:UOJ458803 UYE458802:UYF458803 VIA458802:VIB458803 VRW458802:VRX458803 WBS458802:WBT458803 WLO458802:WLP458803 WVK458802:WVL458803 C524338:D524339 IY524338:IZ524339 SU524338:SV524339 ACQ524338:ACR524339 AMM524338:AMN524339 AWI524338:AWJ524339 BGE524338:BGF524339 BQA524338:BQB524339 BZW524338:BZX524339 CJS524338:CJT524339 CTO524338:CTP524339 DDK524338:DDL524339 DNG524338:DNH524339 DXC524338:DXD524339 EGY524338:EGZ524339 EQU524338:EQV524339 FAQ524338:FAR524339 FKM524338:FKN524339 FUI524338:FUJ524339 GEE524338:GEF524339 GOA524338:GOB524339 GXW524338:GXX524339 HHS524338:HHT524339 HRO524338:HRP524339 IBK524338:IBL524339 ILG524338:ILH524339 IVC524338:IVD524339 JEY524338:JEZ524339 JOU524338:JOV524339 JYQ524338:JYR524339 KIM524338:KIN524339 KSI524338:KSJ524339 LCE524338:LCF524339 LMA524338:LMB524339 LVW524338:LVX524339 MFS524338:MFT524339 MPO524338:MPP524339 MZK524338:MZL524339 NJG524338:NJH524339 NTC524338:NTD524339 OCY524338:OCZ524339 OMU524338:OMV524339 OWQ524338:OWR524339 PGM524338:PGN524339 PQI524338:PQJ524339 QAE524338:QAF524339 QKA524338:QKB524339 QTW524338:QTX524339 RDS524338:RDT524339 RNO524338:RNP524339 RXK524338:RXL524339 SHG524338:SHH524339 SRC524338:SRD524339 TAY524338:TAZ524339 TKU524338:TKV524339 TUQ524338:TUR524339 UEM524338:UEN524339 UOI524338:UOJ524339 UYE524338:UYF524339 VIA524338:VIB524339 VRW524338:VRX524339 WBS524338:WBT524339 WLO524338:WLP524339 WVK524338:WVL524339 C589874:D589875 IY589874:IZ589875 SU589874:SV589875 ACQ589874:ACR589875 AMM589874:AMN589875 AWI589874:AWJ589875 BGE589874:BGF589875 BQA589874:BQB589875 BZW589874:BZX589875 CJS589874:CJT589875 CTO589874:CTP589875 DDK589874:DDL589875 DNG589874:DNH589875 DXC589874:DXD589875 EGY589874:EGZ589875 EQU589874:EQV589875 FAQ589874:FAR589875 FKM589874:FKN589875 FUI589874:FUJ589875 GEE589874:GEF589875 GOA589874:GOB589875 GXW589874:GXX589875 HHS589874:HHT589875 HRO589874:HRP589875 IBK589874:IBL589875 ILG589874:ILH589875 IVC589874:IVD589875 JEY589874:JEZ589875 JOU589874:JOV589875 JYQ589874:JYR589875 KIM589874:KIN589875 KSI589874:KSJ589875 LCE589874:LCF589875 LMA589874:LMB589875 LVW589874:LVX589875 MFS589874:MFT589875 MPO589874:MPP589875 MZK589874:MZL589875 NJG589874:NJH589875 NTC589874:NTD589875 OCY589874:OCZ589875 OMU589874:OMV589875 OWQ589874:OWR589875 PGM589874:PGN589875 PQI589874:PQJ589875 QAE589874:QAF589875 QKA589874:QKB589875 QTW589874:QTX589875 RDS589874:RDT589875 RNO589874:RNP589875 RXK589874:RXL589875 SHG589874:SHH589875 SRC589874:SRD589875 TAY589874:TAZ589875 TKU589874:TKV589875 TUQ589874:TUR589875 UEM589874:UEN589875 UOI589874:UOJ589875 UYE589874:UYF589875 VIA589874:VIB589875 VRW589874:VRX589875 WBS589874:WBT589875 WLO589874:WLP589875 WVK589874:WVL589875 C655410:D655411 IY655410:IZ655411 SU655410:SV655411 ACQ655410:ACR655411 AMM655410:AMN655411 AWI655410:AWJ655411 BGE655410:BGF655411 BQA655410:BQB655411 BZW655410:BZX655411 CJS655410:CJT655411 CTO655410:CTP655411 DDK655410:DDL655411 DNG655410:DNH655411 DXC655410:DXD655411 EGY655410:EGZ655411 EQU655410:EQV655411 FAQ655410:FAR655411 FKM655410:FKN655411 FUI655410:FUJ655411 GEE655410:GEF655411 GOA655410:GOB655411 GXW655410:GXX655411 HHS655410:HHT655411 HRO655410:HRP655411 IBK655410:IBL655411 ILG655410:ILH655411 IVC655410:IVD655411 JEY655410:JEZ655411 JOU655410:JOV655411 JYQ655410:JYR655411 KIM655410:KIN655411 KSI655410:KSJ655411 LCE655410:LCF655411 LMA655410:LMB655411 LVW655410:LVX655411 MFS655410:MFT655411 MPO655410:MPP655411 MZK655410:MZL655411 NJG655410:NJH655411 NTC655410:NTD655411 OCY655410:OCZ655411 OMU655410:OMV655411 OWQ655410:OWR655411 PGM655410:PGN655411 PQI655410:PQJ655411 QAE655410:QAF655411 QKA655410:QKB655411 QTW655410:QTX655411 RDS655410:RDT655411 RNO655410:RNP655411 RXK655410:RXL655411 SHG655410:SHH655411 SRC655410:SRD655411 TAY655410:TAZ655411 TKU655410:TKV655411 TUQ655410:TUR655411 UEM655410:UEN655411 UOI655410:UOJ655411 UYE655410:UYF655411 VIA655410:VIB655411 VRW655410:VRX655411 WBS655410:WBT655411 WLO655410:WLP655411 WVK655410:WVL655411 C720946:D720947 IY720946:IZ720947 SU720946:SV720947 ACQ720946:ACR720947 AMM720946:AMN720947 AWI720946:AWJ720947 BGE720946:BGF720947 BQA720946:BQB720947 BZW720946:BZX720947 CJS720946:CJT720947 CTO720946:CTP720947 DDK720946:DDL720947 DNG720946:DNH720947 DXC720946:DXD720947 EGY720946:EGZ720947 EQU720946:EQV720947 FAQ720946:FAR720947 FKM720946:FKN720947 FUI720946:FUJ720947 GEE720946:GEF720947 GOA720946:GOB720947 GXW720946:GXX720947 HHS720946:HHT720947 HRO720946:HRP720947 IBK720946:IBL720947 ILG720946:ILH720947 IVC720946:IVD720947 JEY720946:JEZ720947 JOU720946:JOV720947 JYQ720946:JYR720947 KIM720946:KIN720947 KSI720946:KSJ720947 LCE720946:LCF720947 LMA720946:LMB720947 LVW720946:LVX720947 MFS720946:MFT720947 MPO720946:MPP720947 MZK720946:MZL720947 NJG720946:NJH720947 NTC720946:NTD720947 OCY720946:OCZ720947 OMU720946:OMV720947 OWQ720946:OWR720947 PGM720946:PGN720947 PQI720946:PQJ720947 QAE720946:QAF720947 QKA720946:QKB720947 QTW720946:QTX720947 RDS720946:RDT720947 RNO720946:RNP720947 RXK720946:RXL720947 SHG720946:SHH720947 SRC720946:SRD720947 TAY720946:TAZ720947 TKU720946:TKV720947 TUQ720946:TUR720947 UEM720946:UEN720947 UOI720946:UOJ720947 UYE720946:UYF720947 VIA720946:VIB720947 VRW720946:VRX720947 WBS720946:WBT720947 WLO720946:WLP720947 WVK720946:WVL720947 C786482:D786483 IY786482:IZ786483 SU786482:SV786483 ACQ786482:ACR786483 AMM786482:AMN786483 AWI786482:AWJ786483 BGE786482:BGF786483 BQA786482:BQB786483 BZW786482:BZX786483 CJS786482:CJT786483 CTO786482:CTP786483 DDK786482:DDL786483 DNG786482:DNH786483 DXC786482:DXD786483 EGY786482:EGZ786483 EQU786482:EQV786483 FAQ786482:FAR786483 FKM786482:FKN786483 FUI786482:FUJ786483 GEE786482:GEF786483 GOA786482:GOB786483 GXW786482:GXX786483 HHS786482:HHT786483 HRO786482:HRP786483 IBK786482:IBL786483 ILG786482:ILH786483 IVC786482:IVD786483 JEY786482:JEZ786483 JOU786482:JOV786483 JYQ786482:JYR786483 KIM786482:KIN786483 KSI786482:KSJ786483 LCE786482:LCF786483 LMA786482:LMB786483 LVW786482:LVX786483 MFS786482:MFT786483 MPO786482:MPP786483 MZK786482:MZL786483 NJG786482:NJH786483 NTC786482:NTD786483 OCY786482:OCZ786483 OMU786482:OMV786483 OWQ786482:OWR786483 PGM786482:PGN786483 PQI786482:PQJ786483 QAE786482:QAF786483 QKA786482:QKB786483 QTW786482:QTX786483 RDS786482:RDT786483 RNO786482:RNP786483 RXK786482:RXL786483 SHG786482:SHH786483 SRC786482:SRD786483 TAY786482:TAZ786483 TKU786482:TKV786483 TUQ786482:TUR786483 UEM786482:UEN786483 UOI786482:UOJ786483 UYE786482:UYF786483 VIA786482:VIB786483 VRW786482:VRX786483 WBS786482:WBT786483 WLO786482:WLP786483 WVK786482:WVL786483 C852018:D852019 IY852018:IZ852019 SU852018:SV852019 ACQ852018:ACR852019 AMM852018:AMN852019 AWI852018:AWJ852019 BGE852018:BGF852019 BQA852018:BQB852019 BZW852018:BZX852019 CJS852018:CJT852019 CTO852018:CTP852019 DDK852018:DDL852019 DNG852018:DNH852019 DXC852018:DXD852019 EGY852018:EGZ852019 EQU852018:EQV852019 FAQ852018:FAR852019 FKM852018:FKN852019 FUI852018:FUJ852019 GEE852018:GEF852019 GOA852018:GOB852019 GXW852018:GXX852019 HHS852018:HHT852019 HRO852018:HRP852019 IBK852018:IBL852019 ILG852018:ILH852019 IVC852018:IVD852019 JEY852018:JEZ852019 JOU852018:JOV852019 JYQ852018:JYR852019 KIM852018:KIN852019 KSI852018:KSJ852019 LCE852018:LCF852019 LMA852018:LMB852019 LVW852018:LVX852019 MFS852018:MFT852019 MPO852018:MPP852019 MZK852018:MZL852019 NJG852018:NJH852019 NTC852018:NTD852019 OCY852018:OCZ852019 OMU852018:OMV852019 OWQ852018:OWR852019 PGM852018:PGN852019 PQI852018:PQJ852019 QAE852018:QAF852019 QKA852018:QKB852019 QTW852018:QTX852019 RDS852018:RDT852019 RNO852018:RNP852019 RXK852018:RXL852019 SHG852018:SHH852019 SRC852018:SRD852019 TAY852018:TAZ852019 TKU852018:TKV852019 TUQ852018:TUR852019 UEM852018:UEN852019 UOI852018:UOJ852019 UYE852018:UYF852019 VIA852018:VIB852019 VRW852018:VRX852019 WBS852018:WBT852019 WLO852018:WLP852019 WVK852018:WVL852019 C917554:D917555 IY917554:IZ917555 SU917554:SV917555 ACQ917554:ACR917555 AMM917554:AMN917555 AWI917554:AWJ917555 BGE917554:BGF917555 BQA917554:BQB917555 BZW917554:BZX917555 CJS917554:CJT917555 CTO917554:CTP917555 DDK917554:DDL917555 DNG917554:DNH917555 DXC917554:DXD917555 EGY917554:EGZ917555 EQU917554:EQV917555 FAQ917554:FAR917555 FKM917554:FKN917555 FUI917554:FUJ917555 GEE917554:GEF917555 GOA917554:GOB917555 GXW917554:GXX917555 HHS917554:HHT917555 HRO917554:HRP917555 IBK917554:IBL917555 ILG917554:ILH917555 IVC917554:IVD917555 JEY917554:JEZ917555 JOU917554:JOV917555 JYQ917554:JYR917555 KIM917554:KIN917555 KSI917554:KSJ917555 LCE917554:LCF917555 LMA917554:LMB917555 LVW917554:LVX917555 MFS917554:MFT917555 MPO917554:MPP917555 MZK917554:MZL917555 NJG917554:NJH917555 NTC917554:NTD917555 OCY917554:OCZ917555 OMU917554:OMV917555 OWQ917554:OWR917555 PGM917554:PGN917555 PQI917554:PQJ917555 QAE917554:QAF917555 QKA917554:QKB917555 QTW917554:QTX917555 RDS917554:RDT917555 RNO917554:RNP917555 RXK917554:RXL917555 SHG917554:SHH917555 SRC917554:SRD917555 TAY917554:TAZ917555 TKU917554:TKV917555 TUQ917554:TUR917555 UEM917554:UEN917555 UOI917554:UOJ917555 UYE917554:UYF917555 VIA917554:VIB917555 VRW917554:VRX917555 WBS917554:WBT917555 WLO917554:WLP917555 WVK917554:WVL917555 C983090:D983091 IY983090:IZ983091 SU983090:SV983091 ACQ983090:ACR983091 AMM983090:AMN983091 AWI983090:AWJ983091 BGE983090:BGF983091 BQA983090:BQB983091 BZW983090:BZX983091 CJS983090:CJT983091 CTO983090:CTP983091 DDK983090:DDL983091 DNG983090:DNH983091 DXC983090:DXD983091 EGY983090:EGZ983091 EQU983090:EQV983091 FAQ983090:FAR983091 FKM983090:FKN983091 FUI983090:FUJ983091 GEE983090:GEF983091 GOA983090:GOB983091 GXW983090:GXX983091 HHS983090:HHT983091 HRO983090:HRP983091 IBK983090:IBL983091 ILG983090:ILH983091 IVC983090:IVD983091 JEY983090:JEZ983091 JOU983090:JOV983091 JYQ983090:JYR983091 KIM983090:KIN983091 KSI983090:KSJ983091 LCE983090:LCF983091 LMA983090:LMB983091 LVW983090:LVX983091 MFS983090:MFT983091 MPO983090:MPP983091 MZK983090:MZL983091 NJG983090:NJH983091 NTC983090:NTD983091 OCY983090:OCZ983091 OMU983090:OMV983091 OWQ983090:OWR983091 PGM983090:PGN983091 PQI983090:PQJ983091 QAE983090:QAF983091 QKA983090:QKB983091 QTW983090:QTX983091 RDS983090:RDT983091 RNO983090:RNP983091 RXK983090:RXL983091 SHG983090:SHH983091 SRC983090:SRD983091 TAY983090:TAZ983091 TKU983090:TKV983091 TUQ983090:TUR983091 UEM983090:UEN983091 UOI983090:UOJ983091 UYE983090:UYF983091 VIA983090:VIB983091 VRW983090:VRX983091 WBS983090:WBT983091 WLO983090:WLP983091 WVK983090:WVL983091">
      <formula1>0</formula1>
      <formula2>9999999999</formula2>
    </dataValidation>
  </dataValidations>
  <printOptions horizontalCentered="1" verticalCentered="1"/>
  <pageMargins left="0.25" right="0.25" top="0.25" bottom="0.25" header="0.25" footer="0.25"/>
  <pageSetup paperSize="9" scale="79" orientation="portrait" r:id="rId1"/>
  <headerFooter alignWithMargins="0"/>
  <colBreaks count="3" manualBreakCount="3">
    <brk id="11" max="16383" man="1"/>
    <brk id="21" max="16383" man="1"/>
    <brk id="31" max="16383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whole" allowBlank="1" showInputMessage="1" showErrorMessage="1">
          <x14:formula1>
            <xm:f>0</xm:f>
          </x14:formula1>
          <x14:formula2>
            <xm:f>99999999999999900000</xm:f>
          </x14:formula2>
          <xm:sqref>AZ56:BC57 KV56:KY57 UR56:UU57 AEN56:AEQ57 AOJ56:AOM57 AYF56:AYI57 BIB56:BIE57 BRX56:BSA57 CBT56:CBW57 CLP56:CLS57 CVL56:CVO57 DFH56:DFK57 DPD56:DPG57 DYZ56:DZC57 EIV56:EIY57 ESR56:ESU57 FCN56:FCQ57 FMJ56:FMM57 FWF56:FWI57 GGB56:GGE57 GPX56:GQA57 GZT56:GZW57 HJP56:HJS57 HTL56:HTO57 IDH56:IDK57 IND56:ING57 IWZ56:IXC57 JGV56:JGY57 JQR56:JQU57 KAN56:KAQ57 KKJ56:KKM57 KUF56:KUI57 LEB56:LEE57 LNX56:LOA57 LXT56:LXW57 MHP56:MHS57 MRL56:MRO57 NBH56:NBK57 NLD56:NLG57 NUZ56:NVC57 OEV56:OEY57 OOR56:OOU57 OYN56:OYQ57 PIJ56:PIM57 PSF56:PSI57 QCB56:QCE57 QLX56:QMA57 QVT56:QVW57 RFP56:RFS57 RPL56:RPO57 RZH56:RZK57 SJD56:SJG57 SSZ56:STC57 TCV56:TCY57 TMR56:TMU57 TWN56:TWQ57 UGJ56:UGM57 UQF56:UQI57 VAB56:VAE57 VJX56:VKA57 VTT56:VTW57 WDP56:WDS57 WNL56:WNO57 WXH56:WXK57 AZ65592:BC65593 KV65592:KY65593 UR65592:UU65593 AEN65592:AEQ65593 AOJ65592:AOM65593 AYF65592:AYI65593 BIB65592:BIE65593 BRX65592:BSA65593 CBT65592:CBW65593 CLP65592:CLS65593 CVL65592:CVO65593 DFH65592:DFK65593 DPD65592:DPG65593 DYZ65592:DZC65593 EIV65592:EIY65593 ESR65592:ESU65593 FCN65592:FCQ65593 FMJ65592:FMM65593 FWF65592:FWI65593 GGB65592:GGE65593 GPX65592:GQA65593 GZT65592:GZW65593 HJP65592:HJS65593 HTL65592:HTO65593 IDH65592:IDK65593 IND65592:ING65593 IWZ65592:IXC65593 JGV65592:JGY65593 JQR65592:JQU65593 KAN65592:KAQ65593 KKJ65592:KKM65593 KUF65592:KUI65593 LEB65592:LEE65593 LNX65592:LOA65593 LXT65592:LXW65593 MHP65592:MHS65593 MRL65592:MRO65593 NBH65592:NBK65593 NLD65592:NLG65593 NUZ65592:NVC65593 OEV65592:OEY65593 OOR65592:OOU65593 OYN65592:OYQ65593 PIJ65592:PIM65593 PSF65592:PSI65593 QCB65592:QCE65593 QLX65592:QMA65593 QVT65592:QVW65593 RFP65592:RFS65593 RPL65592:RPO65593 RZH65592:RZK65593 SJD65592:SJG65593 SSZ65592:STC65593 TCV65592:TCY65593 TMR65592:TMU65593 TWN65592:TWQ65593 UGJ65592:UGM65593 UQF65592:UQI65593 VAB65592:VAE65593 VJX65592:VKA65593 VTT65592:VTW65593 WDP65592:WDS65593 WNL65592:WNO65593 WXH65592:WXK65593 AZ131128:BC131129 KV131128:KY131129 UR131128:UU131129 AEN131128:AEQ131129 AOJ131128:AOM131129 AYF131128:AYI131129 BIB131128:BIE131129 BRX131128:BSA131129 CBT131128:CBW131129 CLP131128:CLS131129 CVL131128:CVO131129 DFH131128:DFK131129 DPD131128:DPG131129 DYZ131128:DZC131129 EIV131128:EIY131129 ESR131128:ESU131129 FCN131128:FCQ131129 FMJ131128:FMM131129 FWF131128:FWI131129 GGB131128:GGE131129 GPX131128:GQA131129 GZT131128:GZW131129 HJP131128:HJS131129 HTL131128:HTO131129 IDH131128:IDK131129 IND131128:ING131129 IWZ131128:IXC131129 JGV131128:JGY131129 JQR131128:JQU131129 KAN131128:KAQ131129 KKJ131128:KKM131129 KUF131128:KUI131129 LEB131128:LEE131129 LNX131128:LOA131129 LXT131128:LXW131129 MHP131128:MHS131129 MRL131128:MRO131129 NBH131128:NBK131129 NLD131128:NLG131129 NUZ131128:NVC131129 OEV131128:OEY131129 OOR131128:OOU131129 OYN131128:OYQ131129 PIJ131128:PIM131129 PSF131128:PSI131129 QCB131128:QCE131129 QLX131128:QMA131129 QVT131128:QVW131129 RFP131128:RFS131129 RPL131128:RPO131129 RZH131128:RZK131129 SJD131128:SJG131129 SSZ131128:STC131129 TCV131128:TCY131129 TMR131128:TMU131129 TWN131128:TWQ131129 UGJ131128:UGM131129 UQF131128:UQI131129 VAB131128:VAE131129 VJX131128:VKA131129 VTT131128:VTW131129 WDP131128:WDS131129 WNL131128:WNO131129 WXH131128:WXK131129 AZ196664:BC196665 KV196664:KY196665 UR196664:UU196665 AEN196664:AEQ196665 AOJ196664:AOM196665 AYF196664:AYI196665 BIB196664:BIE196665 BRX196664:BSA196665 CBT196664:CBW196665 CLP196664:CLS196665 CVL196664:CVO196665 DFH196664:DFK196665 DPD196664:DPG196665 DYZ196664:DZC196665 EIV196664:EIY196665 ESR196664:ESU196665 FCN196664:FCQ196665 FMJ196664:FMM196665 FWF196664:FWI196665 GGB196664:GGE196665 GPX196664:GQA196665 GZT196664:GZW196665 HJP196664:HJS196665 HTL196664:HTO196665 IDH196664:IDK196665 IND196664:ING196665 IWZ196664:IXC196665 JGV196664:JGY196665 JQR196664:JQU196665 KAN196664:KAQ196665 KKJ196664:KKM196665 KUF196664:KUI196665 LEB196664:LEE196665 LNX196664:LOA196665 LXT196664:LXW196665 MHP196664:MHS196665 MRL196664:MRO196665 NBH196664:NBK196665 NLD196664:NLG196665 NUZ196664:NVC196665 OEV196664:OEY196665 OOR196664:OOU196665 OYN196664:OYQ196665 PIJ196664:PIM196665 PSF196664:PSI196665 QCB196664:QCE196665 QLX196664:QMA196665 QVT196664:QVW196665 RFP196664:RFS196665 RPL196664:RPO196665 RZH196664:RZK196665 SJD196664:SJG196665 SSZ196664:STC196665 TCV196664:TCY196665 TMR196664:TMU196665 TWN196664:TWQ196665 UGJ196664:UGM196665 UQF196664:UQI196665 VAB196664:VAE196665 VJX196664:VKA196665 VTT196664:VTW196665 WDP196664:WDS196665 WNL196664:WNO196665 WXH196664:WXK196665 AZ262200:BC262201 KV262200:KY262201 UR262200:UU262201 AEN262200:AEQ262201 AOJ262200:AOM262201 AYF262200:AYI262201 BIB262200:BIE262201 BRX262200:BSA262201 CBT262200:CBW262201 CLP262200:CLS262201 CVL262200:CVO262201 DFH262200:DFK262201 DPD262200:DPG262201 DYZ262200:DZC262201 EIV262200:EIY262201 ESR262200:ESU262201 FCN262200:FCQ262201 FMJ262200:FMM262201 FWF262200:FWI262201 GGB262200:GGE262201 GPX262200:GQA262201 GZT262200:GZW262201 HJP262200:HJS262201 HTL262200:HTO262201 IDH262200:IDK262201 IND262200:ING262201 IWZ262200:IXC262201 JGV262200:JGY262201 JQR262200:JQU262201 KAN262200:KAQ262201 KKJ262200:KKM262201 KUF262200:KUI262201 LEB262200:LEE262201 LNX262200:LOA262201 LXT262200:LXW262201 MHP262200:MHS262201 MRL262200:MRO262201 NBH262200:NBK262201 NLD262200:NLG262201 NUZ262200:NVC262201 OEV262200:OEY262201 OOR262200:OOU262201 OYN262200:OYQ262201 PIJ262200:PIM262201 PSF262200:PSI262201 QCB262200:QCE262201 QLX262200:QMA262201 QVT262200:QVW262201 RFP262200:RFS262201 RPL262200:RPO262201 RZH262200:RZK262201 SJD262200:SJG262201 SSZ262200:STC262201 TCV262200:TCY262201 TMR262200:TMU262201 TWN262200:TWQ262201 UGJ262200:UGM262201 UQF262200:UQI262201 VAB262200:VAE262201 VJX262200:VKA262201 VTT262200:VTW262201 WDP262200:WDS262201 WNL262200:WNO262201 WXH262200:WXK262201 AZ327736:BC327737 KV327736:KY327737 UR327736:UU327737 AEN327736:AEQ327737 AOJ327736:AOM327737 AYF327736:AYI327737 BIB327736:BIE327737 BRX327736:BSA327737 CBT327736:CBW327737 CLP327736:CLS327737 CVL327736:CVO327737 DFH327736:DFK327737 DPD327736:DPG327737 DYZ327736:DZC327737 EIV327736:EIY327737 ESR327736:ESU327737 FCN327736:FCQ327737 FMJ327736:FMM327737 FWF327736:FWI327737 GGB327736:GGE327737 GPX327736:GQA327737 GZT327736:GZW327737 HJP327736:HJS327737 HTL327736:HTO327737 IDH327736:IDK327737 IND327736:ING327737 IWZ327736:IXC327737 JGV327736:JGY327737 JQR327736:JQU327737 KAN327736:KAQ327737 KKJ327736:KKM327737 KUF327736:KUI327737 LEB327736:LEE327737 LNX327736:LOA327737 LXT327736:LXW327737 MHP327736:MHS327737 MRL327736:MRO327737 NBH327736:NBK327737 NLD327736:NLG327737 NUZ327736:NVC327737 OEV327736:OEY327737 OOR327736:OOU327737 OYN327736:OYQ327737 PIJ327736:PIM327737 PSF327736:PSI327737 QCB327736:QCE327737 QLX327736:QMA327737 QVT327736:QVW327737 RFP327736:RFS327737 RPL327736:RPO327737 RZH327736:RZK327737 SJD327736:SJG327737 SSZ327736:STC327737 TCV327736:TCY327737 TMR327736:TMU327737 TWN327736:TWQ327737 UGJ327736:UGM327737 UQF327736:UQI327737 VAB327736:VAE327737 VJX327736:VKA327737 VTT327736:VTW327737 WDP327736:WDS327737 WNL327736:WNO327737 WXH327736:WXK327737 AZ393272:BC393273 KV393272:KY393273 UR393272:UU393273 AEN393272:AEQ393273 AOJ393272:AOM393273 AYF393272:AYI393273 BIB393272:BIE393273 BRX393272:BSA393273 CBT393272:CBW393273 CLP393272:CLS393273 CVL393272:CVO393273 DFH393272:DFK393273 DPD393272:DPG393273 DYZ393272:DZC393273 EIV393272:EIY393273 ESR393272:ESU393273 FCN393272:FCQ393273 FMJ393272:FMM393273 FWF393272:FWI393273 GGB393272:GGE393273 GPX393272:GQA393273 GZT393272:GZW393273 HJP393272:HJS393273 HTL393272:HTO393273 IDH393272:IDK393273 IND393272:ING393273 IWZ393272:IXC393273 JGV393272:JGY393273 JQR393272:JQU393273 KAN393272:KAQ393273 KKJ393272:KKM393273 KUF393272:KUI393273 LEB393272:LEE393273 LNX393272:LOA393273 LXT393272:LXW393273 MHP393272:MHS393273 MRL393272:MRO393273 NBH393272:NBK393273 NLD393272:NLG393273 NUZ393272:NVC393273 OEV393272:OEY393273 OOR393272:OOU393273 OYN393272:OYQ393273 PIJ393272:PIM393273 PSF393272:PSI393273 QCB393272:QCE393273 QLX393272:QMA393273 QVT393272:QVW393273 RFP393272:RFS393273 RPL393272:RPO393273 RZH393272:RZK393273 SJD393272:SJG393273 SSZ393272:STC393273 TCV393272:TCY393273 TMR393272:TMU393273 TWN393272:TWQ393273 UGJ393272:UGM393273 UQF393272:UQI393273 VAB393272:VAE393273 VJX393272:VKA393273 VTT393272:VTW393273 WDP393272:WDS393273 WNL393272:WNO393273 WXH393272:WXK393273 AZ458808:BC458809 KV458808:KY458809 UR458808:UU458809 AEN458808:AEQ458809 AOJ458808:AOM458809 AYF458808:AYI458809 BIB458808:BIE458809 BRX458808:BSA458809 CBT458808:CBW458809 CLP458808:CLS458809 CVL458808:CVO458809 DFH458808:DFK458809 DPD458808:DPG458809 DYZ458808:DZC458809 EIV458808:EIY458809 ESR458808:ESU458809 FCN458808:FCQ458809 FMJ458808:FMM458809 FWF458808:FWI458809 GGB458808:GGE458809 GPX458808:GQA458809 GZT458808:GZW458809 HJP458808:HJS458809 HTL458808:HTO458809 IDH458808:IDK458809 IND458808:ING458809 IWZ458808:IXC458809 JGV458808:JGY458809 JQR458808:JQU458809 KAN458808:KAQ458809 KKJ458808:KKM458809 KUF458808:KUI458809 LEB458808:LEE458809 LNX458808:LOA458809 LXT458808:LXW458809 MHP458808:MHS458809 MRL458808:MRO458809 NBH458808:NBK458809 NLD458808:NLG458809 NUZ458808:NVC458809 OEV458808:OEY458809 OOR458808:OOU458809 OYN458808:OYQ458809 PIJ458808:PIM458809 PSF458808:PSI458809 QCB458808:QCE458809 QLX458808:QMA458809 QVT458808:QVW458809 RFP458808:RFS458809 RPL458808:RPO458809 RZH458808:RZK458809 SJD458808:SJG458809 SSZ458808:STC458809 TCV458808:TCY458809 TMR458808:TMU458809 TWN458808:TWQ458809 UGJ458808:UGM458809 UQF458808:UQI458809 VAB458808:VAE458809 VJX458808:VKA458809 VTT458808:VTW458809 WDP458808:WDS458809 WNL458808:WNO458809 WXH458808:WXK458809 AZ524344:BC524345 KV524344:KY524345 UR524344:UU524345 AEN524344:AEQ524345 AOJ524344:AOM524345 AYF524344:AYI524345 BIB524344:BIE524345 BRX524344:BSA524345 CBT524344:CBW524345 CLP524344:CLS524345 CVL524344:CVO524345 DFH524344:DFK524345 DPD524344:DPG524345 DYZ524344:DZC524345 EIV524344:EIY524345 ESR524344:ESU524345 FCN524344:FCQ524345 FMJ524344:FMM524345 FWF524344:FWI524345 GGB524344:GGE524345 GPX524344:GQA524345 GZT524344:GZW524345 HJP524344:HJS524345 HTL524344:HTO524345 IDH524344:IDK524345 IND524344:ING524345 IWZ524344:IXC524345 JGV524344:JGY524345 JQR524344:JQU524345 KAN524344:KAQ524345 KKJ524344:KKM524345 KUF524344:KUI524345 LEB524344:LEE524345 LNX524344:LOA524345 LXT524344:LXW524345 MHP524344:MHS524345 MRL524344:MRO524345 NBH524344:NBK524345 NLD524344:NLG524345 NUZ524344:NVC524345 OEV524344:OEY524345 OOR524344:OOU524345 OYN524344:OYQ524345 PIJ524344:PIM524345 PSF524344:PSI524345 QCB524344:QCE524345 QLX524344:QMA524345 QVT524344:QVW524345 RFP524344:RFS524345 RPL524344:RPO524345 RZH524344:RZK524345 SJD524344:SJG524345 SSZ524344:STC524345 TCV524344:TCY524345 TMR524344:TMU524345 TWN524344:TWQ524345 UGJ524344:UGM524345 UQF524344:UQI524345 VAB524344:VAE524345 VJX524344:VKA524345 VTT524344:VTW524345 WDP524344:WDS524345 WNL524344:WNO524345 WXH524344:WXK524345 AZ589880:BC589881 KV589880:KY589881 UR589880:UU589881 AEN589880:AEQ589881 AOJ589880:AOM589881 AYF589880:AYI589881 BIB589880:BIE589881 BRX589880:BSA589881 CBT589880:CBW589881 CLP589880:CLS589881 CVL589880:CVO589881 DFH589880:DFK589881 DPD589880:DPG589881 DYZ589880:DZC589881 EIV589880:EIY589881 ESR589880:ESU589881 FCN589880:FCQ589881 FMJ589880:FMM589881 FWF589880:FWI589881 GGB589880:GGE589881 GPX589880:GQA589881 GZT589880:GZW589881 HJP589880:HJS589881 HTL589880:HTO589881 IDH589880:IDK589881 IND589880:ING589881 IWZ589880:IXC589881 JGV589880:JGY589881 JQR589880:JQU589881 KAN589880:KAQ589881 KKJ589880:KKM589881 KUF589880:KUI589881 LEB589880:LEE589881 LNX589880:LOA589881 LXT589880:LXW589881 MHP589880:MHS589881 MRL589880:MRO589881 NBH589880:NBK589881 NLD589880:NLG589881 NUZ589880:NVC589881 OEV589880:OEY589881 OOR589880:OOU589881 OYN589880:OYQ589881 PIJ589880:PIM589881 PSF589880:PSI589881 QCB589880:QCE589881 QLX589880:QMA589881 QVT589880:QVW589881 RFP589880:RFS589881 RPL589880:RPO589881 RZH589880:RZK589881 SJD589880:SJG589881 SSZ589880:STC589881 TCV589880:TCY589881 TMR589880:TMU589881 TWN589880:TWQ589881 UGJ589880:UGM589881 UQF589880:UQI589881 VAB589880:VAE589881 VJX589880:VKA589881 VTT589880:VTW589881 WDP589880:WDS589881 WNL589880:WNO589881 WXH589880:WXK589881 AZ655416:BC655417 KV655416:KY655417 UR655416:UU655417 AEN655416:AEQ655417 AOJ655416:AOM655417 AYF655416:AYI655417 BIB655416:BIE655417 BRX655416:BSA655417 CBT655416:CBW655417 CLP655416:CLS655417 CVL655416:CVO655417 DFH655416:DFK655417 DPD655416:DPG655417 DYZ655416:DZC655417 EIV655416:EIY655417 ESR655416:ESU655417 FCN655416:FCQ655417 FMJ655416:FMM655417 FWF655416:FWI655417 GGB655416:GGE655417 GPX655416:GQA655417 GZT655416:GZW655417 HJP655416:HJS655417 HTL655416:HTO655417 IDH655416:IDK655417 IND655416:ING655417 IWZ655416:IXC655417 JGV655416:JGY655417 JQR655416:JQU655417 KAN655416:KAQ655417 KKJ655416:KKM655417 KUF655416:KUI655417 LEB655416:LEE655417 LNX655416:LOA655417 LXT655416:LXW655417 MHP655416:MHS655417 MRL655416:MRO655417 NBH655416:NBK655417 NLD655416:NLG655417 NUZ655416:NVC655417 OEV655416:OEY655417 OOR655416:OOU655417 OYN655416:OYQ655417 PIJ655416:PIM655417 PSF655416:PSI655417 QCB655416:QCE655417 QLX655416:QMA655417 QVT655416:QVW655417 RFP655416:RFS655417 RPL655416:RPO655417 RZH655416:RZK655417 SJD655416:SJG655417 SSZ655416:STC655417 TCV655416:TCY655417 TMR655416:TMU655417 TWN655416:TWQ655417 UGJ655416:UGM655417 UQF655416:UQI655417 VAB655416:VAE655417 VJX655416:VKA655417 VTT655416:VTW655417 WDP655416:WDS655417 WNL655416:WNO655417 WXH655416:WXK655417 AZ720952:BC720953 KV720952:KY720953 UR720952:UU720953 AEN720952:AEQ720953 AOJ720952:AOM720953 AYF720952:AYI720953 BIB720952:BIE720953 BRX720952:BSA720953 CBT720952:CBW720953 CLP720952:CLS720953 CVL720952:CVO720953 DFH720952:DFK720953 DPD720952:DPG720953 DYZ720952:DZC720953 EIV720952:EIY720953 ESR720952:ESU720953 FCN720952:FCQ720953 FMJ720952:FMM720953 FWF720952:FWI720953 GGB720952:GGE720953 GPX720952:GQA720953 GZT720952:GZW720953 HJP720952:HJS720953 HTL720952:HTO720953 IDH720952:IDK720953 IND720952:ING720953 IWZ720952:IXC720953 JGV720952:JGY720953 JQR720952:JQU720953 KAN720952:KAQ720953 KKJ720952:KKM720953 KUF720952:KUI720953 LEB720952:LEE720953 LNX720952:LOA720953 LXT720952:LXW720953 MHP720952:MHS720953 MRL720952:MRO720953 NBH720952:NBK720953 NLD720952:NLG720953 NUZ720952:NVC720953 OEV720952:OEY720953 OOR720952:OOU720953 OYN720952:OYQ720953 PIJ720952:PIM720953 PSF720952:PSI720953 QCB720952:QCE720953 QLX720952:QMA720953 QVT720952:QVW720953 RFP720952:RFS720953 RPL720952:RPO720953 RZH720952:RZK720953 SJD720952:SJG720953 SSZ720952:STC720953 TCV720952:TCY720953 TMR720952:TMU720953 TWN720952:TWQ720953 UGJ720952:UGM720953 UQF720952:UQI720953 VAB720952:VAE720953 VJX720952:VKA720953 VTT720952:VTW720953 WDP720952:WDS720953 WNL720952:WNO720953 WXH720952:WXK720953 AZ786488:BC786489 KV786488:KY786489 UR786488:UU786489 AEN786488:AEQ786489 AOJ786488:AOM786489 AYF786488:AYI786489 BIB786488:BIE786489 BRX786488:BSA786489 CBT786488:CBW786489 CLP786488:CLS786489 CVL786488:CVO786489 DFH786488:DFK786489 DPD786488:DPG786489 DYZ786488:DZC786489 EIV786488:EIY786489 ESR786488:ESU786489 FCN786488:FCQ786489 FMJ786488:FMM786489 FWF786488:FWI786489 GGB786488:GGE786489 GPX786488:GQA786489 GZT786488:GZW786489 HJP786488:HJS786489 HTL786488:HTO786489 IDH786488:IDK786489 IND786488:ING786489 IWZ786488:IXC786489 JGV786488:JGY786489 JQR786488:JQU786489 KAN786488:KAQ786489 KKJ786488:KKM786489 KUF786488:KUI786489 LEB786488:LEE786489 LNX786488:LOA786489 LXT786488:LXW786489 MHP786488:MHS786489 MRL786488:MRO786489 NBH786488:NBK786489 NLD786488:NLG786489 NUZ786488:NVC786489 OEV786488:OEY786489 OOR786488:OOU786489 OYN786488:OYQ786489 PIJ786488:PIM786489 PSF786488:PSI786489 QCB786488:QCE786489 QLX786488:QMA786489 QVT786488:QVW786489 RFP786488:RFS786489 RPL786488:RPO786489 RZH786488:RZK786489 SJD786488:SJG786489 SSZ786488:STC786489 TCV786488:TCY786489 TMR786488:TMU786489 TWN786488:TWQ786489 UGJ786488:UGM786489 UQF786488:UQI786489 VAB786488:VAE786489 VJX786488:VKA786489 VTT786488:VTW786489 WDP786488:WDS786489 WNL786488:WNO786489 WXH786488:WXK786489 AZ852024:BC852025 KV852024:KY852025 UR852024:UU852025 AEN852024:AEQ852025 AOJ852024:AOM852025 AYF852024:AYI852025 BIB852024:BIE852025 BRX852024:BSA852025 CBT852024:CBW852025 CLP852024:CLS852025 CVL852024:CVO852025 DFH852024:DFK852025 DPD852024:DPG852025 DYZ852024:DZC852025 EIV852024:EIY852025 ESR852024:ESU852025 FCN852024:FCQ852025 FMJ852024:FMM852025 FWF852024:FWI852025 GGB852024:GGE852025 GPX852024:GQA852025 GZT852024:GZW852025 HJP852024:HJS852025 HTL852024:HTO852025 IDH852024:IDK852025 IND852024:ING852025 IWZ852024:IXC852025 JGV852024:JGY852025 JQR852024:JQU852025 KAN852024:KAQ852025 KKJ852024:KKM852025 KUF852024:KUI852025 LEB852024:LEE852025 LNX852024:LOA852025 LXT852024:LXW852025 MHP852024:MHS852025 MRL852024:MRO852025 NBH852024:NBK852025 NLD852024:NLG852025 NUZ852024:NVC852025 OEV852024:OEY852025 OOR852024:OOU852025 OYN852024:OYQ852025 PIJ852024:PIM852025 PSF852024:PSI852025 QCB852024:QCE852025 QLX852024:QMA852025 QVT852024:QVW852025 RFP852024:RFS852025 RPL852024:RPO852025 RZH852024:RZK852025 SJD852024:SJG852025 SSZ852024:STC852025 TCV852024:TCY852025 TMR852024:TMU852025 TWN852024:TWQ852025 UGJ852024:UGM852025 UQF852024:UQI852025 VAB852024:VAE852025 VJX852024:VKA852025 VTT852024:VTW852025 WDP852024:WDS852025 WNL852024:WNO852025 WXH852024:WXK852025 AZ917560:BC917561 KV917560:KY917561 UR917560:UU917561 AEN917560:AEQ917561 AOJ917560:AOM917561 AYF917560:AYI917561 BIB917560:BIE917561 BRX917560:BSA917561 CBT917560:CBW917561 CLP917560:CLS917561 CVL917560:CVO917561 DFH917560:DFK917561 DPD917560:DPG917561 DYZ917560:DZC917561 EIV917560:EIY917561 ESR917560:ESU917561 FCN917560:FCQ917561 FMJ917560:FMM917561 FWF917560:FWI917561 GGB917560:GGE917561 GPX917560:GQA917561 GZT917560:GZW917561 HJP917560:HJS917561 HTL917560:HTO917561 IDH917560:IDK917561 IND917560:ING917561 IWZ917560:IXC917561 JGV917560:JGY917561 JQR917560:JQU917561 KAN917560:KAQ917561 KKJ917560:KKM917561 KUF917560:KUI917561 LEB917560:LEE917561 LNX917560:LOA917561 LXT917560:LXW917561 MHP917560:MHS917561 MRL917560:MRO917561 NBH917560:NBK917561 NLD917560:NLG917561 NUZ917560:NVC917561 OEV917560:OEY917561 OOR917560:OOU917561 OYN917560:OYQ917561 PIJ917560:PIM917561 PSF917560:PSI917561 QCB917560:QCE917561 QLX917560:QMA917561 QVT917560:QVW917561 RFP917560:RFS917561 RPL917560:RPO917561 RZH917560:RZK917561 SJD917560:SJG917561 SSZ917560:STC917561 TCV917560:TCY917561 TMR917560:TMU917561 TWN917560:TWQ917561 UGJ917560:UGM917561 UQF917560:UQI917561 VAB917560:VAE917561 VJX917560:VKA917561 VTT917560:VTW917561 WDP917560:WDS917561 WNL917560:WNO917561 WXH917560:WXK917561 AZ983096:BC983097 KV983096:KY983097 UR983096:UU983097 AEN983096:AEQ983097 AOJ983096:AOM983097 AYF983096:AYI983097 BIB983096:BIE983097 BRX983096:BSA983097 CBT983096:CBW983097 CLP983096:CLS983097 CVL983096:CVO983097 DFH983096:DFK983097 DPD983096:DPG983097 DYZ983096:DZC983097 EIV983096:EIY983097 ESR983096:ESU983097 FCN983096:FCQ983097 FMJ983096:FMM983097 FWF983096:FWI983097 GGB983096:GGE983097 GPX983096:GQA983097 GZT983096:GZW983097 HJP983096:HJS983097 HTL983096:HTO983097 IDH983096:IDK983097 IND983096:ING983097 IWZ983096:IXC983097 JGV983096:JGY983097 JQR983096:JQU983097 KAN983096:KAQ983097 KKJ983096:KKM983097 KUF983096:KUI983097 LEB983096:LEE983097 LNX983096:LOA983097 LXT983096:LXW983097 MHP983096:MHS983097 MRL983096:MRO983097 NBH983096:NBK983097 NLD983096:NLG983097 NUZ983096:NVC983097 OEV983096:OEY983097 OOR983096:OOU983097 OYN983096:OYQ983097 PIJ983096:PIM983097 PSF983096:PSI983097 QCB983096:QCE983097 QLX983096:QMA983097 QVT983096:QVW983097 RFP983096:RFS983097 RPL983096:RPO983097 RZH983096:RZK983097 SJD983096:SJG983097 SSZ983096:STC983097 TCV983096:TCY983097 TMR983096:TMU983097 TWN983096:TWQ983097 UGJ983096:UGM983097 UQF983096:UQI983097 VAB983096:VAE983097 VJX983096:VKA983097 VTT983096:VTW983097 WDP983096:WDS983097 WNL983096:WNO983097 WXH983096:WXK983097 M53:O54 JI53:JK54 TE53:TG54 ADA53:ADC54 AMW53:AMY54 AWS53:AWU54 BGO53:BGQ54 BQK53:BQM54 CAG53:CAI54 CKC53:CKE54 CTY53:CUA54 DDU53:DDW54 DNQ53:DNS54 DXM53:DXO54 EHI53:EHK54 ERE53:ERG54 FBA53:FBC54 FKW53:FKY54 FUS53:FUU54 GEO53:GEQ54 GOK53:GOM54 GYG53:GYI54 HIC53:HIE54 HRY53:HSA54 IBU53:IBW54 ILQ53:ILS54 IVM53:IVO54 JFI53:JFK54 JPE53:JPG54 JZA53:JZC54 KIW53:KIY54 KSS53:KSU54 LCO53:LCQ54 LMK53:LMM54 LWG53:LWI54 MGC53:MGE54 MPY53:MQA54 MZU53:MZW54 NJQ53:NJS54 NTM53:NTO54 ODI53:ODK54 ONE53:ONG54 OXA53:OXC54 PGW53:PGY54 PQS53:PQU54 QAO53:QAQ54 QKK53:QKM54 QUG53:QUI54 REC53:REE54 RNY53:ROA54 RXU53:RXW54 SHQ53:SHS54 SRM53:SRO54 TBI53:TBK54 TLE53:TLG54 TVA53:TVC54 UEW53:UEY54 UOS53:UOU54 UYO53:UYQ54 VIK53:VIM54 VSG53:VSI54 WCC53:WCE54 WLY53:WMA54 WVU53:WVW54 M65589:O65590 JI65589:JK65590 TE65589:TG65590 ADA65589:ADC65590 AMW65589:AMY65590 AWS65589:AWU65590 BGO65589:BGQ65590 BQK65589:BQM65590 CAG65589:CAI65590 CKC65589:CKE65590 CTY65589:CUA65590 DDU65589:DDW65590 DNQ65589:DNS65590 DXM65589:DXO65590 EHI65589:EHK65590 ERE65589:ERG65590 FBA65589:FBC65590 FKW65589:FKY65590 FUS65589:FUU65590 GEO65589:GEQ65590 GOK65589:GOM65590 GYG65589:GYI65590 HIC65589:HIE65590 HRY65589:HSA65590 IBU65589:IBW65590 ILQ65589:ILS65590 IVM65589:IVO65590 JFI65589:JFK65590 JPE65589:JPG65590 JZA65589:JZC65590 KIW65589:KIY65590 KSS65589:KSU65590 LCO65589:LCQ65590 LMK65589:LMM65590 LWG65589:LWI65590 MGC65589:MGE65590 MPY65589:MQA65590 MZU65589:MZW65590 NJQ65589:NJS65590 NTM65589:NTO65590 ODI65589:ODK65590 ONE65589:ONG65590 OXA65589:OXC65590 PGW65589:PGY65590 PQS65589:PQU65590 QAO65589:QAQ65590 QKK65589:QKM65590 QUG65589:QUI65590 REC65589:REE65590 RNY65589:ROA65590 RXU65589:RXW65590 SHQ65589:SHS65590 SRM65589:SRO65590 TBI65589:TBK65590 TLE65589:TLG65590 TVA65589:TVC65590 UEW65589:UEY65590 UOS65589:UOU65590 UYO65589:UYQ65590 VIK65589:VIM65590 VSG65589:VSI65590 WCC65589:WCE65590 WLY65589:WMA65590 WVU65589:WVW65590 M131125:O131126 JI131125:JK131126 TE131125:TG131126 ADA131125:ADC131126 AMW131125:AMY131126 AWS131125:AWU131126 BGO131125:BGQ131126 BQK131125:BQM131126 CAG131125:CAI131126 CKC131125:CKE131126 CTY131125:CUA131126 DDU131125:DDW131126 DNQ131125:DNS131126 DXM131125:DXO131126 EHI131125:EHK131126 ERE131125:ERG131126 FBA131125:FBC131126 FKW131125:FKY131126 FUS131125:FUU131126 GEO131125:GEQ131126 GOK131125:GOM131126 GYG131125:GYI131126 HIC131125:HIE131126 HRY131125:HSA131126 IBU131125:IBW131126 ILQ131125:ILS131126 IVM131125:IVO131126 JFI131125:JFK131126 JPE131125:JPG131126 JZA131125:JZC131126 KIW131125:KIY131126 KSS131125:KSU131126 LCO131125:LCQ131126 LMK131125:LMM131126 LWG131125:LWI131126 MGC131125:MGE131126 MPY131125:MQA131126 MZU131125:MZW131126 NJQ131125:NJS131126 NTM131125:NTO131126 ODI131125:ODK131126 ONE131125:ONG131126 OXA131125:OXC131126 PGW131125:PGY131126 PQS131125:PQU131126 QAO131125:QAQ131126 QKK131125:QKM131126 QUG131125:QUI131126 REC131125:REE131126 RNY131125:ROA131126 RXU131125:RXW131126 SHQ131125:SHS131126 SRM131125:SRO131126 TBI131125:TBK131126 TLE131125:TLG131126 TVA131125:TVC131126 UEW131125:UEY131126 UOS131125:UOU131126 UYO131125:UYQ131126 VIK131125:VIM131126 VSG131125:VSI131126 WCC131125:WCE131126 WLY131125:WMA131126 WVU131125:WVW131126 M196661:O196662 JI196661:JK196662 TE196661:TG196662 ADA196661:ADC196662 AMW196661:AMY196662 AWS196661:AWU196662 BGO196661:BGQ196662 BQK196661:BQM196662 CAG196661:CAI196662 CKC196661:CKE196662 CTY196661:CUA196662 DDU196661:DDW196662 DNQ196661:DNS196662 DXM196661:DXO196662 EHI196661:EHK196662 ERE196661:ERG196662 FBA196661:FBC196662 FKW196661:FKY196662 FUS196661:FUU196662 GEO196661:GEQ196662 GOK196661:GOM196662 GYG196661:GYI196662 HIC196661:HIE196662 HRY196661:HSA196662 IBU196661:IBW196662 ILQ196661:ILS196662 IVM196661:IVO196662 JFI196661:JFK196662 JPE196661:JPG196662 JZA196661:JZC196662 KIW196661:KIY196662 KSS196661:KSU196662 LCO196661:LCQ196662 LMK196661:LMM196662 LWG196661:LWI196662 MGC196661:MGE196662 MPY196661:MQA196662 MZU196661:MZW196662 NJQ196661:NJS196662 NTM196661:NTO196662 ODI196661:ODK196662 ONE196661:ONG196662 OXA196661:OXC196662 PGW196661:PGY196662 PQS196661:PQU196662 QAO196661:QAQ196662 QKK196661:QKM196662 QUG196661:QUI196662 REC196661:REE196662 RNY196661:ROA196662 RXU196661:RXW196662 SHQ196661:SHS196662 SRM196661:SRO196662 TBI196661:TBK196662 TLE196661:TLG196662 TVA196661:TVC196662 UEW196661:UEY196662 UOS196661:UOU196662 UYO196661:UYQ196662 VIK196661:VIM196662 VSG196661:VSI196662 WCC196661:WCE196662 WLY196661:WMA196662 WVU196661:WVW196662 M262197:O262198 JI262197:JK262198 TE262197:TG262198 ADA262197:ADC262198 AMW262197:AMY262198 AWS262197:AWU262198 BGO262197:BGQ262198 BQK262197:BQM262198 CAG262197:CAI262198 CKC262197:CKE262198 CTY262197:CUA262198 DDU262197:DDW262198 DNQ262197:DNS262198 DXM262197:DXO262198 EHI262197:EHK262198 ERE262197:ERG262198 FBA262197:FBC262198 FKW262197:FKY262198 FUS262197:FUU262198 GEO262197:GEQ262198 GOK262197:GOM262198 GYG262197:GYI262198 HIC262197:HIE262198 HRY262197:HSA262198 IBU262197:IBW262198 ILQ262197:ILS262198 IVM262197:IVO262198 JFI262197:JFK262198 JPE262197:JPG262198 JZA262197:JZC262198 KIW262197:KIY262198 KSS262197:KSU262198 LCO262197:LCQ262198 LMK262197:LMM262198 LWG262197:LWI262198 MGC262197:MGE262198 MPY262197:MQA262198 MZU262197:MZW262198 NJQ262197:NJS262198 NTM262197:NTO262198 ODI262197:ODK262198 ONE262197:ONG262198 OXA262197:OXC262198 PGW262197:PGY262198 PQS262197:PQU262198 QAO262197:QAQ262198 QKK262197:QKM262198 QUG262197:QUI262198 REC262197:REE262198 RNY262197:ROA262198 RXU262197:RXW262198 SHQ262197:SHS262198 SRM262197:SRO262198 TBI262197:TBK262198 TLE262197:TLG262198 TVA262197:TVC262198 UEW262197:UEY262198 UOS262197:UOU262198 UYO262197:UYQ262198 VIK262197:VIM262198 VSG262197:VSI262198 WCC262197:WCE262198 WLY262197:WMA262198 WVU262197:WVW262198 M327733:O327734 JI327733:JK327734 TE327733:TG327734 ADA327733:ADC327734 AMW327733:AMY327734 AWS327733:AWU327734 BGO327733:BGQ327734 BQK327733:BQM327734 CAG327733:CAI327734 CKC327733:CKE327734 CTY327733:CUA327734 DDU327733:DDW327734 DNQ327733:DNS327734 DXM327733:DXO327734 EHI327733:EHK327734 ERE327733:ERG327734 FBA327733:FBC327734 FKW327733:FKY327734 FUS327733:FUU327734 GEO327733:GEQ327734 GOK327733:GOM327734 GYG327733:GYI327734 HIC327733:HIE327734 HRY327733:HSA327734 IBU327733:IBW327734 ILQ327733:ILS327734 IVM327733:IVO327734 JFI327733:JFK327734 JPE327733:JPG327734 JZA327733:JZC327734 KIW327733:KIY327734 KSS327733:KSU327734 LCO327733:LCQ327734 LMK327733:LMM327734 LWG327733:LWI327734 MGC327733:MGE327734 MPY327733:MQA327734 MZU327733:MZW327734 NJQ327733:NJS327734 NTM327733:NTO327734 ODI327733:ODK327734 ONE327733:ONG327734 OXA327733:OXC327734 PGW327733:PGY327734 PQS327733:PQU327734 QAO327733:QAQ327734 QKK327733:QKM327734 QUG327733:QUI327734 REC327733:REE327734 RNY327733:ROA327734 RXU327733:RXW327734 SHQ327733:SHS327734 SRM327733:SRO327734 TBI327733:TBK327734 TLE327733:TLG327734 TVA327733:TVC327734 UEW327733:UEY327734 UOS327733:UOU327734 UYO327733:UYQ327734 VIK327733:VIM327734 VSG327733:VSI327734 WCC327733:WCE327734 WLY327733:WMA327734 WVU327733:WVW327734 M393269:O393270 JI393269:JK393270 TE393269:TG393270 ADA393269:ADC393270 AMW393269:AMY393270 AWS393269:AWU393270 BGO393269:BGQ393270 BQK393269:BQM393270 CAG393269:CAI393270 CKC393269:CKE393270 CTY393269:CUA393270 DDU393269:DDW393270 DNQ393269:DNS393270 DXM393269:DXO393270 EHI393269:EHK393270 ERE393269:ERG393270 FBA393269:FBC393270 FKW393269:FKY393270 FUS393269:FUU393270 GEO393269:GEQ393270 GOK393269:GOM393270 GYG393269:GYI393270 HIC393269:HIE393270 HRY393269:HSA393270 IBU393269:IBW393270 ILQ393269:ILS393270 IVM393269:IVO393270 JFI393269:JFK393270 JPE393269:JPG393270 JZA393269:JZC393270 KIW393269:KIY393270 KSS393269:KSU393270 LCO393269:LCQ393270 LMK393269:LMM393270 LWG393269:LWI393270 MGC393269:MGE393270 MPY393269:MQA393270 MZU393269:MZW393270 NJQ393269:NJS393270 NTM393269:NTO393270 ODI393269:ODK393270 ONE393269:ONG393270 OXA393269:OXC393270 PGW393269:PGY393270 PQS393269:PQU393270 QAO393269:QAQ393270 QKK393269:QKM393270 QUG393269:QUI393270 REC393269:REE393270 RNY393269:ROA393270 RXU393269:RXW393270 SHQ393269:SHS393270 SRM393269:SRO393270 TBI393269:TBK393270 TLE393269:TLG393270 TVA393269:TVC393270 UEW393269:UEY393270 UOS393269:UOU393270 UYO393269:UYQ393270 VIK393269:VIM393270 VSG393269:VSI393270 WCC393269:WCE393270 WLY393269:WMA393270 WVU393269:WVW393270 M458805:O458806 JI458805:JK458806 TE458805:TG458806 ADA458805:ADC458806 AMW458805:AMY458806 AWS458805:AWU458806 BGO458805:BGQ458806 BQK458805:BQM458806 CAG458805:CAI458806 CKC458805:CKE458806 CTY458805:CUA458806 DDU458805:DDW458806 DNQ458805:DNS458806 DXM458805:DXO458806 EHI458805:EHK458806 ERE458805:ERG458806 FBA458805:FBC458806 FKW458805:FKY458806 FUS458805:FUU458806 GEO458805:GEQ458806 GOK458805:GOM458806 GYG458805:GYI458806 HIC458805:HIE458806 HRY458805:HSA458806 IBU458805:IBW458806 ILQ458805:ILS458806 IVM458805:IVO458806 JFI458805:JFK458806 JPE458805:JPG458806 JZA458805:JZC458806 KIW458805:KIY458806 KSS458805:KSU458806 LCO458805:LCQ458806 LMK458805:LMM458806 LWG458805:LWI458806 MGC458805:MGE458806 MPY458805:MQA458806 MZU458805:MZW458806 NJQ458805:NJS458806 NTM458805:NTO458806 ODI458805:ODK458806 ONE458805:ONG458806 OXA458805:OXC458806 PGW458805:PGY458806 PQS458805:PQU458806 QAO458805:QAQ458806 QKK458805:QKM458806 QUG458805:QUI458806 REC458805:REE458806 RNY458805:ROA458806 RXU458805:RXW458806 SHQ458805:SHS458806 SRM458805:SRO458806 TBI458805:TBK458806 TLE458805:TLG458806 TVA458805:TVC458806 UEW458805:UEY458806 UOS458805:UOU458806 UYO458805:UYQ458806 VIK458805:VIM458806 VSG458805:VSI458806 WCC458805:WCE458806 WLY458805:WMA458806 WVU458805:WVW458806 M524341:O524342 JI524341:JK524342 TE524341:TG524342 ADA524341:ADC524342 AMW524341:AMY524342 AWS524341:AWU524342 BGO524341:BGQ524342 BQK524341:BQM524342 CAG524341:CAI524342 CKC524341:CKE524342 CTY524341:CUA524342 DDU524341:DDW524342 DNQ524341:DNS524342 DXM524341:DXO524342 EHI524341:EHK524342 ERE524341:ERG524342 FBA524341:FBC524342 FKW524341:FKY524342 FUS524341:FUU524342 GEO524341:GEQ524342 GOK524341:GOM524342 GYG524341:GYI524342 HIC524341:HIE524342 HRY524341:HSA524342 IBU524341:IBW524342 ILQ524341:ILS524342 IVM524341:IVO524342 JFI524341:JFK524342 JPE524341:JPG524342 JZA524341:JZC524342 KIW524341:KIY524342 KSS524341:KSU524342 LCO524341:LCQ524342 LMK524341:LMM524342 LWG524341:LWI524342 MGC524341:MGE524342 MPY524341:MQA524342 MZU524341:MZW524342 NJQ524341:NJS524342 NTM524341:NTO524342 ODI524341:ODK524342 ONE524341:ONG524342 OXA524341:OXC524342 PGW524341:PGY524342 PQS524341:PQU524342 QAO524341:QAQ524342 QKK524341:QKM524342 QUG524341:QUI524342 REC524341:REE524342 RNY524341:ROA524342 RXU524341:RXW524342 SHQ524341:SHS524342 SRM524341:SRO524342 TBI524341:TBK524342 TLE524341:TLG524342 TVA524341:TVC524342 UEW524341:UEY524342 UOS524341:UOU524342 UYO524341:UYQ524342 VIK524341:VIM524342 VSG524341:VSI524342 WCC524341:WCE524342 WLY524341:WMA524342 WVU524341:WVW524342 M589877:O589878 JI589877:JK589878 TE589877:TG589878 ADA589877:ADC589878 AMW589877:AMY589878 AWS589877:AWU589878 BGO589877:BGQ589878 BQK589877:BQM589878 CAG589877:CAI589878 CKC589877:CKE589878 CTY589877:CUA589878 DDU589877:DDW589878 DNQ589877:DNS589878 DXM589877:DXO589878 EHI589877:EHK589878 ERE589877:ERG589878 FBA589877:FBC589878 FKW589877:FKY589878 FUS589877:FUU589878 GEO589877:GEQ589878 GOK589877:GOM589878 GYG589877:GYI589878 HIC589877:HIE589878 HRY589877:HSA589878 IBU589877:IBW589878 ILQ589877:ILS589878 IVM589877:IVO589878 JFI589877:JFK589878 JPE589877:JPG589878 JZA589877:JZC589878 KIW589877:KIY589878 KSS589877:KSU589878 LCO589877:LCQ589878 LMK589877:LMM589878 LWG589877:LWI589878 MGC589877:MGE589878 MPY589877:MQA589878 MZU589877:MZW589878 NJQ589877:NJS589878 NTM589877:NTO589878 ODI589877:ODK589878 ONE589877:ONG589878 OXA589877:OXC589878 PGW589877:PGY589878 PQS589877:PQU589878 QAO589877:QAQ589878 QKK589877:QKM589878 QUG589877:QUI589878 REC589877:REE589878 RNY589877:ROA589878 RXU589877:RXW589878 SHQ589877:SHS589878 SRM589877:SRO589878 TBI589877:TBK589878 TLE589877:TLG589878 TVA589877:TVC589878 UEW589877:UEY589878 UOS589877:UOU589878 UYO589877:UYQ589878 VIK589877:VIM589878 VSG589877:VSI589878 WCC589877:WCE589878 WLY589877:WMA589878 WVU589877:WVW589878 M655413:O655414 JI655413:JK655414 TE655413:TG655414 ADA655413:ADC655414 AMW655413:AMY655414 AWS655413:AWU655414 BGO655413:BGQ655414 BQK655413:BQM655414 CAG655413:CAI655414 CKC655413:CKE655414 CTY655413:CUA655414 DDU655413:DDW655414 DNQ655413:DNS655414 DXM655413:DXO655414 EHI655413:EHK655414 ERE655413:ERG655414 FBA655413:FBC655414 FKW655413:FKY655414 FUS655413:FUU655414 GEO655413:GEQ655414 GOK655413:GOM655414 GYG655413:GYI655414 HIC655413:HIE655414 HRY655413:HSA655414 IBU655413:IBW655414 ILQ655413:ILS655414 IVM655413:IVO655414 JFI655413:JFK655414 JPE655413:JPG655414 JZA655413:JZC655414 KIW655413:KIY655414 KSS655413:KSU655414 LCO655413:LCQ655414 LMK655413:LMM655414 LWG655413:LWI655414 MGC655413:MGE655414 MPY655413:MQA655414 MZU655413:MZW655414 NJQ655413:NJS655414 NTM655413:NTO655414 ODI655413:ODK655414 ONE655413:ONG655414 OXA655413:OXC655414 PGW655413:PGY655414 PQS655413:PQU655414 QAO655413:QAQ655414 QKK655413:QKM655414 QUG655413:QUI655414 REC655413:REE655414 RNY655413:ROA655414 RXU655413:RXW655414 SHQ655413:SHS655414 SRM655413:SRO655414 TBI655413:TBK655414 TLE655413:TLG655414 TVA655413:TVC655414 UEW655413:UEY655414 UOS655413:UOU655414 UYO655413:UYQ655414 VIK655413:VIM655414 VSG655413:VSI655414 WCC655413:WCE655414 WLY655413:WMA655414 WVU655413:WVW655414 M720949:O720950 JI720949:JK720950 TE720949:TG720950 ADA720949:ADC720950 AMW720949:AMY720950 AWS720949:AWU720950 BGO720949:BGQ720950 BQK720949:BQM720950 CAG720949:CAI720950 CKC720949:CKE720950 CTY720949:CUA720950 DDU720949:DDW720950 DNQ720949:DNS720950 DXM720949:DXO720950 EHI720949:EHK720950 ERE720949:ERG720950 FBA720949:FBC720950 FKW720949:FKY720950 FUS720949:FUU720950 GEO720949:GEQ720950 GOK720949:GOM720950 GYG720949:GYI720950 HIC720949:HIE720950 HRY720949:HSA720950 IBU720949:IBW720950 ILQ720949:ILS720950 IVM720949:IVO720950 JFI720949:JFK720950 JPE720949:JPG720950 JZA720949:JZC720950 KIW720949:KIY720950 KSS720949:KSU720950 LCO720949:LCQ720950 LMK720949:LMM720950 LWG720949:LWI720950 MGC720949:MGE720950 MPY720949:MQA720950 MZU720949:MZW720950 NJQ720949:NJS720950 NTM720949:NTO720950 ODI720949:ODK720950 ONE720949:ONG720950 OXA720949:OXC720950 PGW720949:PGY720950 PQS720949:PQU720950 QAO720949:QAQ720950 QKK720949:QKM720950 QUG720949:QUI720950 REC720949:REE720950 RNY720949:ROA720950 RXU720949:RXW720950 SHQ720949:SHS720950 SRM720949:SRO720950 TBI720949:TBK720950 TLE720949:TLG720950 TVA720949:TVC720950 UEW720949:UEY720950 UOS720949:UOU720950 UYO720949:UYQ720950 VIK720949:VIM720950 VSG720949:VSI720950 WCC720949:WCE720950 WLY720949:WMA720950 WVU720949:WVW720950 M786485:O786486 JI786485:JK786486 TE786485:TG786486 ADA786485:ADC786486 AMW786485:AMY786486 AWS786485:AWU786486 BGO786485:BGQ786486 BQK786485:BQM786486 CAG786485:CAI786486 CKC786485:CKE786486 CTY786485:CUA786486 DDU786485:DDW786486 DNQ786485:DNS786486 DXM786485:DXO786486 EHI786485:EHK786486 ERE786485:ERG786486 FBA786485:FBC786486 FKW786485:FKY786486 FUS786485:FUU786486 GEO786485:GEQ786486 GOK786485:GOM786486 GYG786485:GYI786486 HIC786485:HIE786486 HRY786485:HSA786486 IBU786485:IBW786486 ILQ786485:ILS786486 IVM786485:IVO786486 JFI786485:JFK786486 JPE786485:JPG786486 JZA786485:JZC786486 KIW786485:KIY786486 KSS786485:KSU786486 LCO786485:LCQ786486 LMK786485:LMM786486 LWG786485:LWI786486 MGC786485:MGE786486 MPY786485:MQA786486 MZU786485:MZW786486 NJQ786485:NJS786486 NTM786485:NTO786486 ODI786485:ODK786486 ONE786485:ONG786486 OXA786485:OXC786486 PGW786485:PGY786486 PQS786485:PQU786486 QAO786485:QAQ786486 QKK786485:QKM786486 QUG786485:QUI786486 REC786485:REE786486 RNY786485:ROA786486 RXU786485:RXW786486 SHQ786485:SHS786486 SRM786485:SRO786486 TBI786485:TBK786486 TLE786485:TLG786486 TVA786485:TVC786486 UEW786485:UEY786486 UOS786485:UOU786486 UYO786485:UYQ786486 VIK786485:VIM786486 VSG786485:VSI786486 WCC786485:WCE786486 WLY786485:WMA786486 WVU786485:WVW786486 M852021:O852022 JI852021:JK852022 TE852021:TG852022 ADA852021:ADC852022 AMW852021:AMY852022 AWS852021:AWU852022 BGO852021:BGQ852022 BQK852021:BQM852022 CAG852021:CAI852022 CKC852021:CKE852022 CTY852021:CUA852022 DDU852021:DDW852022 DNQ852021:DNS852022 DXM852021:DXO852022 EHI852021:EHK852022 ERE852021:ERG852022 FBA852021:FBC852022 FKW852021:FKY852022 FUS852021:FUU852022 GEO852021:GEQ852022 GOK852021:GOM852022 GYG852021:GYI852022 HIC852021:HIE852022 HRY852021:HSA852022 IBU852021:IBW852022 ILQ852021:ILS852022 IVM852021:IVO852022 JFI852021:JFK852022 JPE852021:JPG852022 JZA852021:JZC852022 KIW852021:KIY852022 KSS852021:KSU852022 LCO852021:LCQ852022 LMK852021:LMM852022 LWG852021:LWI852022 MGC852021:MGE852022 MPY852021:MQA852022 MZU852021:MZW852022 NJQ852021:NJS852022 NTM852021:NTO852022 ODI852021:ODK852022 ONE852021:ONG852022 OXA852021:OXC852022 PGW852021:PGY852022 PQS852021:PQU852022 QAO852021:QAQ852022 QKK852021:QKM852022 QUG852021:QUI852022 REC852021:REE852022 RNY852021:ROA852022 RXU852021:RXW852022 SHQ852021:SHS852022 SRM852021:SRO852022 TBI852021:TBK852022 TLE852021:TLG852022 TVA852021:TVC852022 UEW852021:UEY852022 UOS852021:UOU852022 UYO852021:UYQ852022 VIK852021:VIM852022 VSG852021:VSI852022 WCC852021:WCE852022 WLY852021:WMA852022 WVU852021:WVW852022 M917557:O917558 JI917557:JK917558 TE917557:TG917558 ADA917557:ADC917558 AMW917557:AMY917558 AWS917557:AWU917558 BGO917557:BGQ917558 BQK917557:BQM917558 CAG917557:CAI917558 CKC917557:CKE917558 CTY917557:CUA917558 DDU917557:DDW917558 DNQ917557:DNS917558 DXM917557:DXO917558 EHI917557:EHK917558 ERE917557:ERG917558 FBA917557:FBC917558 FKW917557:FKY917558 FUS917557:FUU917558 GEO917557:GEQ917558 GOK917557:GOM917558 GYG917557:GYI917558 HIC917557:HIE917558 HRY917557:HSA917558 IBU917557:IBW917558 ILQ917557:ILS917558 IVM917557:IVO917558 JFI917557:JFK917558 JPE917557:JPG917558 JZA917557:JZC917558 KIW917557:KIY917558 KSS917557:KSU917558 LCO917557:LCQ917558 LMK917557:LMM917558 LWG917557:LWI917558 MGC917557:MGE917558 MPY917557:MQA917558 MZU917557:MZW917558 NJQ917557:NJS917558 NTM917557:NTO917558 ODI917557:ODK917558 ONE917557:ONG917558 OXA917557:OXC917558 PGW917557:PGY917558 PQS917557:PQU917558 QAO917557:QAQ917558 QKK917557:QKM917558 QUG917557:QUI917558 REC917557:REE917558 RNY917557:ROA917558 RXU917557:RXW917558 SHQ917557:SHS917558 SRM917557:SRO917558 TBI917557:TBK917558 TLE917557:TLG917558 TVA917557:TVC917558 UEW917557:UEY917558 UOS917557:UOU917558 UYO917557:UYQ917558 VIK917557:VIM917558 VSG917557:VSI917558 WCC917557:WCE917558 WLY917557:WMA917558 WVU917557:WVW917558 M983093:O983094 JI983093:JK983094 TE983093:TG983094 ADA983093:ADC983094 AMW983093:AMY983094 AWS983093:AWU983094 BGO983093:BGQ983094 BQK983093:BQM983094 CAG983093:CAI983094 CKC983093:CKE983094 CTY983093:CUA983094 DDU983093:DDW983094 DNQ983093:DNS983094 DXM983093:DXO983094 EHI983093:EHK983094 ERE983093:ERG983094 FBA983093:FBC983094 FKW983093:FKY983094 FUS983093:FUU983094 GEO983093:GEQ983094 GOK983093:GOM983094 GYG983093:GYI983094 HIC983093:HIE983094 HRY983093:HSA983094 IBU983093:IBW983094 ILQ983093:ILS983094 IVM983093:IVO983094 JFI983093:JFK983094 JPE983093:JPG983094 JZA983093:JZC983094 KIW983093:KIY983094 KSS983093:KSU983094 LCO983093:LCQ983094 LMK983093:LMM983094 LWG983093:LWI983094 MGC983093:MGE983094 MPY983093:MQA983094 MZU983093:MZW983094 NJQ983093:NJS983094 NTM983093:NTO983094 ODI983093:ODK983094 ONE983093:ONG983094 OXA983093:OXC983094 PGW983093:PGY983094 PQS983093:PQU983094 QAO983093:QAQ983094 QKK983093:QKM983094 QUG983093:QUI983094 REC983093:REE983094 RNY983093:ROA983094 RXU983093:RXW983094 SHQ983093:SHS983094 SRM983093:SRO983094 TBI983093:TBK983094 TLE983093:TLG983094 TVA983093:TVC983094 UEW983093:UEY983094 UOS983093:UOU983094 UYO983093:UYQ983094 VIK983093:VIM983094 VSG983093:VSI983094 WCC983093:WCE983094 WLY983093:WMA983094 WVU983093:WVW983094 M10:O27 JI10:JK27 TE10:TG27 ADA10:ADC27 AMW10:AMY27 AWS10:AWU27 BGO10:BGQ27 BQK10:BQM27 CAG10:CAI27 CKC10:CKE27 CTY10:CUA27 DDU10:DDW27 DNQ10:DNS27 DXM10:DXO27 EHI10:EHK27 ERE10:ERG27 FBA10:FBC27 FKW10:FKY27 FUS10:FUU27 GEO10:GEQ27 GOK10:GOM27 GYG10:GYI27 HIC10:HIE27 HRY10:HSA27 IBU10:IBW27 ILQ10:ILS27 IVM10:IVO27 JFI10:JFK27 JPE10:JPG27 JZA10:JZC27 KIW10:KIY27 KSS10:KSU27 LCO10:LCQ27 LMK10:LMM27 LWG10:LWI27 MGC10:MGE27 MPY10:MQA27 MZU10:MZW27 NJQ10:NJS27 NTM10:NTO27 ODI10:ODK27 ONE10:ONG27 OXA10:OXC27 PGW10:PGY27 PQS10:PQU27 QAO10:QAQ27 QKK10:QKM27 QUG10:QUI27 REC10:REE27 RNY10:ROA27 RXU10:RXW27 SHQ10:SHS27 SRM10:SRO27 TBI10:TBK27 TLE10:TLG27 TVA10:TVC27 UEW10:UEY27 UOS10:UOU27 UYO10:UYQ27 VIK10:VIM27 VSG10:VSI27 WCC10:WCE27 WLY10:WMA27 WVU10:WVW27 M65542:O65559 JI65542:JK65559 TE65542:TG65559 ADA65542:ADC65559 AMW65542:AMY65559 AWS65542:AWU65559 BGO65542:BGQ65559 BQK65542:BQM65559 CAG65542:CAI65559 CKC65542:CKE65559 CTY65542:CUA65559 DDU65542:DDW65559 DNQ65542:DNS65559 DXM65542:DXO65559 EHI65542:EHK65559 ERE65542:ERG65559 FBA65542:FBC65559 FKW65542:FKY65559 FUS65542:FUU65559 GEO65542:GEQ65559 GOK65542:GOM65559 GYG65542:GYI65559 HIC65542:HIE65559 HRY65542:HSA65559 IBU65542:IBW65559 ILQ65542:ILS65559 IVM65542:IVO65559 JFI65542:JFK65559 JPE65542:JPG65559 JZA65542:JZC65559 KIW65542:KIY65559 KSS65542:KSU65559 LCO65542:LCQ65559 LMK65542:LMM65559 LWG65542:LWI65559 MGC65542:MGE65559 MPY65542:MQA65559 MZU65542:MZW65559 NJQ65542:NJS65559 NTM65542:NTO65559 ODI65542:ODK65559 ONE65542:ONG65559 OXA65542:OXC65559 PGW65542:PGY65559 PQS65542:PQU65559 QAO65542:QAQ65559 QKK65542:QKM65559 QUG65542:QUI65559 REC65542:REE65559 RNY65542:ROA65559 RXU65542:RXW65559 SHQ65542:SHS65559 SRM65542:SRO65559 TBI65542:TBK65559 TLE65542:TLG65559 TVA65542:TVC65559 UEW65542:UEY65559 UOS65542:UOU65559 UYO65542:UYQ65559 VIK65542:VIM65559 VSG65542:VSI65559 WCC65542:WCE65559 WLY65542:WMA65559 WVU65542:WVW65559 M131078:O131095 JI131078:JK131095 TE131078:TG131095 ADA131078:ADC131095 AMW131078:AMY131095 AWS131078:AWU131095 BGO131078:BGQ131095 BQK131078:BQM131095 CAG131078:CAI131095 CKC131078:CKE131095 CTY131078:CUA131095 DDU131078:DDW131095 DNQ131078:DNS131095 DXM131078:DXO131095 EHI131078:EHK131095 ERE131078:ERG131095 FBA131078:FBC131095 FKW131078:FKY131095 FUS131078:FUU131095 GEO131078:GEQ131095 GOK131078:GOM131095 GYG131078:GYI131095 HIC131078:HIE131095 HRY131078:HSA131095 IBU131078:IBW131095 ILQ131078:ILS131095 IVM131078:IVO131095 JFI131078:JFK131095 JPE131078:JPG131095 JZA131078:JZC131095 KIW131078:KIY131095 KSS131078:KSU131095 LCO131078:LCQ131095 LMK131078:LMM131095 LWG131078:LWI131095 MGC131078:MGE131095 MPY131078:MQA131095 MZU131078:MZW131095 NJQ131078:NJS131095 NTM131078:NTO131095 ODI131078:ODK131095 ONE131078:ONG131095 OXA131078:OXC131095 PGW131078:PGY131095 PQS131078:PQU131095 QAO131078:QAQ131095 QKK131078:QKM131095 QUG131078:QUI131095 REC131078:REE131095 RNY131078:ROA131095 RXU131078:RXW131095 SHQ131078:SHS131095 SRM131078:SRO131095 TBI131078:TBK131095 TLE131078:TLG131095 TVA131078:TVC131095 UEW131078:UEY131095 UOS131078:UOU131095 UYO131078:UYQ131095 VIK131078:VIM131095 VSG131078:VSI131095 WCC131078:WCE131095 WLY131078:WMA131095 WVU131078:WVW131095 M196614:O196631 JI196614:JK196631 TE196614:TG196631 ADA196614:ADC196631 AMW196614:AMY196631 AWS196614:AWU196631 BGO196614:BGQ196631 BQK196614:BQM196631 CAG196614:CAI196631 CKC196614:CKE196631 CTY196614:CUA196631 DDU196614:DDW196631 DNQ196614:DNS196631 DXM196614:DXO196631 EHI196614:EHK196631 ERE196614:ERG196631 FBA196614:FBC196631 FKW196614:FKY196631 FUS196614:FUU196631 GEO196614:GEQ196631 GOK196614:GOM196631 GYG196614:GYI196631 HIC196614:HIE196631 HRY196614:HSA196631 IBU196614:IBW196631 ILQ196614:ILS196631 IVM196614:IVO196631 JFI196614:JFK196631 JPE196614:JPG196631 JZA196614:JZC196631 KIW196614:KIY196631 KSS196614:KSU196631 LCO196614:LCQ196631 LMK196614:LMM196631 LWG196614:LWI196631 MGC196614:MGE196631 MPY196614:MQA196631 MZU196614:MZW196631 NJQ196614:NJS196631 NTM196614:NTO196631 ODI196614:ODK196631 ONE196614:ONG196631 OXA196614:OXC196631 PGW196614:PGY196631 PQS196614:PQU196631 QAO196614:QAQ196631 QKK196614:QKM196631 QUG196614:QUI196631 REC196614:REE196631 RNY196614:ROA196631 RXU196614:RXW196631 SHQ196614:SHS196631 SRM196614:SRO196631 TBI196614:TBK196631 TLE196614:TLG196631 TVA196614:TVC196631 UEW196614:UEY196631 UOS196614:UOU196631 UYO196614:UYQ196631 VIK196614:VIM196631 VSG196614:VSI196631 WCC196614:WCE196631 WLY196614:WMA196631 WVU196614:WVW196631 M262150:O262167 JI262150:JK262167 TE262150:TG262167 ADA262150:ADC262167 AMW262150:AMY262167 AWS262150:AWU262167 BGO262150:BGQ262167 BQK262150:BQM262167 CAG262150:CAI262167 CKC262150:CKE262167 CTY262150:CUA262167 DDU262150:DDW262167 DNQ262150:DNS262167 DXM262150:DXO262167 EHI262150:EHK262167 ERE262150:ERG262167 FBA262150:FBC262167 FKW262150:FKY262167 FUS262150:FUU262167 GEO262150:GEQ262167 GOK262150:GOM262167 GYG262150:GYI262167 HIC262150:HIE262167 HRY262150:HSA262167 IBU262150:IBW262167 ILQ262150:ILS262167 IVM262150:IVO262167 JFI262150:JFK262167 JPE262150:JPG262167 JZA262150:JZC262167 KIW262150:KIY262167 KSS262150:KSU262167 LCO262150:LCQ262167 LMK262150:LMM262167 LWG262150:LWI262167 MGC262150:MGE262167 MPY262150:MQA262167 MZU262150:MZW262167 NJQ262150:NJS262167 NTM262150:NTO262167 ODI262150:ODK262167 ONE262150:ONG262167 OXA262150:OXC262167 PGW262150:PGY262167 PQS262150:PQU262167 QAO262150:QAQ262167 QKK262150:QKM262167 QUG262150:QUI262167 REC262150:REE262167 RNY262150:ROA262167 RXU262150:RXW262167 SHQ262150:SHS262167 SRM262150:SRO262167 TBI262150:TBK262167 TLE262150:TLG262167 TVA262150:TVC262167 UEW262150:UEY262167 UOS262150:UOU262167 UYO262150:UYQ262167 VIK262150:VIM262167 VSG262150:VSI262167 WCC262150:WCE262167 WLY262150:WMA262167 WVU262150:WVW262167 M327686:O327703 JI327686:JK327703 TE327686:TG327703 ADA327686:ADC327703 AMW327686:AMY327703 AWS327686:AWU327703 BGO327686:BGQ327703 BQK327686:BQM327703 CAG327686:CAI327703 CKC327686:CKE327703 CTY327686:CUA327703 DDU327686:DDW327703 DNQ327686:DNS327703 DXM327686:DXO327703 EHI327686:EHK327703 ERE327686:ERG327703 FBA327686:FBC327703 FKW327686:FKY327703 FUS327686:FUU327703 GEO327686:GEQ327703 GOK327686:GOM327703 GYG327686:GYI327703 HIC327686:HIE327703 HRY327686:HSA327703 IBU327686:IBW327703 ILQ327686:ILS327703 IVM327686:IVO327703 JFI327686:JFK327703 JPE327686:JPG327703 JZA327686:JZC327703 KIW327686:KIY327703 KSS327686:KSU327703 LCO327686:LCQ327703 LMK327686:LMM327703 LWG327686:LWI327703 MGC327686:MGE327703 MPY327686:MQA327703 MZU327686:MZW327703 NJQ327686:NJS327703 NTM327686:NTO327703 ODI327686:ODK327703 ONE327686:ONG327703 OXA327686:OXC327703 PGW327686:PGY327703 PQS327686:PQU327703 QAO327686:QAQ327703 QKK327686:QKM327703 QUG327686:QUI327703 REC327686:REE327703 RNY327686:ROA327703 RXU327686:RXW327703 SHQ327686:SHS327703 SRM327686:SRO327703 TBI327686:TBK327703 TLE327686:TLG327703 TVA327686:TVC327703 UEW327686:UEY327703 UOS327686:UOU327703 UYO327686:UYQ327703 VIK327686:VIM327703 VSG327686:VSI327703 WCC327686:WCE327703 WLY327686:WMA327703 WVU327686:WVW327703 M393222:O393239 JI393222:JK393239 TE393222:TG393239 ADA393222:ADC393239 AMW393222:AMY393239 AWS393222:AWU393239 BGO393222:BGQ393239 BQK393222:BQM393239 CAG393222:CAI393239 CKC393222:CKE393239 CTY393222:CUA393239 DDU393222:DDW393239 DNQ393222:DNS393239 DXM393222:DXO393239 EHI393222:EHK393239 ERE393222:ERG393239 FBA393222:FBC393239 FKW393222:FKY393239 FUS393222:FUU393239 GEO393222:GEQ393239 GOK393222:GOM393239 GYG393222:GYI393239 HIC393222:HIE393239 HRY393222:HSA393239 IBU393222:IBW393239 ILQ393222:ILS393239 IVM393222:IVO393239 JFI393222:JFK393239 JPE393222:JPG393239 JZA393222:JZC393239 KIW393222:KIY393239 KSS393222:KSU393239 LCO393222:LCQ393239 LMK393222:LMM393239 LWG393222:LWI393239 MGC393222:MGE393239 MPY393222:MQA393239 MZU393222:MZW393239 NJQ393222:NJS393239 NTM393222:NTO393239 ODI393222:ODK393239 ONE393222:ONG393239 OXA393222:OXC393239 PGW393222:PGY393239 PQS393222:PQU393239 QAO393222:QAQ393239 QKK393222:QKM393239 QUG393222:QUI393239 REC393222:REE393239 RNY393222:ROA393239 RXU393222:RXW393239 SHQ393222:SHS393239 SRM393222:SRO393239 TBI393222:TBK393239 TLE393222:TLG393239 TVA393222:TVC393239 UEW393222:UEY393239 UOS393222:UOU393239 UYO393222:UYQ393239 VIK393222:VIM393239 VSG393222:VSI393239 WCC393222:WCE393239 WLY393222:WMA393239 WVU393222:WVW393239 M458758:O458775 JI458758:JK458775 TE458758:TG458775 ADA458758:ADC458775 AMW458758:AMY458775 AWS458758:AWU458775 BGO458758:BGQ458775 BQK458758:BQM458775 CAG458758:CAI458775 CKC458758:CKE458775 CTY458758:CUA458775 DDU458758:DDW458775 DNQ458758:DNS458775 DXM458758:DXO458775 EHI458758:EHK458775 ERE458758:ERG458775 FBA458758:FBC458775 FKW458758:FKY458775 FUS458758:FUU458775 GEO458758:GEQ458775 GOK458758:GOM458775 GYG458758:GYI458775 HIC458758:HIE458775 HRY458758:HSA458775 IBU458758:IBW458775 ILQ458758:ILS458775 IVM458758:IVO458775 JFI458758:JFK458775 JPE458758:JPG458775 JZA458758:JZC458775 KIW458758:KIY458775 KSS458758:KSU458775 LCO458758:LCQ458775 LMK458758:LMM458775 LWG458758:LWI458775 MGC458758:MGE458775 MPY458758:MQA458775 MZU458758:MZW458775 NJQ458758:NJS458775 NTM458758:NTO458775 ODI458758:ODK458775 ONE458758:ONG458775 OXA458758:OXC458775 PGW458758:PGY458775 PQS458758:PQU458775 QAO458758:QAQ458775 QKK458758:QKM458775 QUG458758:QUI458775 REC458758:REE458775 RNY458758:ROA458775 RXU458758:RXW458775 SHQ458758:SHS458775 SRM458758:SRO458775 TBI458758:TBK458775 TLE458758:TLG458775 TVA458758:TVC458775 UEW458758:UEY458775 UOS458758:UOU458775 UYO458758:UYQ458775 VIK458758:VIM458775 VSG458758:VSI458775 WCC458758:WCE458775 WLY458758:WMA458775 WVU458758:WVW458775 M524294:O524311 JI524294:JK524311 TE524294:TG524311 ADA524294:ADC524311 AMW524294:AMY524311 AWS524294:AWU524311 BGO524294:BGQ524311 BQK524294:BQM524311 CAG524294:CAI524311 CKC524294:CKE524311 CTY524294:CUA524311 DDU524294:DDW524311 DNQ524294:DNS524311 DXM524294:DXO524311 EHI524294:EHK524311 ERE524294:ERG524311 FBA524294:FBC524311 FKW524294:FKY524311 FUS524294:FUU524311 GEO524294:GEQ524311 GOK524294:GOM524311 GYG524294:GYI524311 HIC524294:HIE524311 HRY524294:HSA524311 IBU524294:IBW524311 ILQ524294:ILS524311 IVM524294:IVO524311 JFI524294:JFK524311 JPE524294:JPG524311 JZA524294:JZC524311 KIW524294:KIY524311 KSS524294:KSU524311 LCO524294:LCQ524311 LMK524294:LMM524311 LWG524294:LWI524311 MGC524294:MGE524311 MPY524294:MQA524311 MZU524294:MZW524311 NJQ524294:NJS524311 NTM524294:NTO524311 ODI524294:ODK524311 ONE524294:ONG524311 OXA524294:OXC524311 PGW524294:PGY524311 PQS524294:PQU524311 QAO524294:QAQ524311 QKK524294:QKM524311 QUG524294:QUI524311 REC524294:REE524311 RNY524294:ROA524311 RXU524294:RXW524311 SHQ524294:SHS524311 SRM524294:SRO524311 TBI524294:TBK524311 TLE524294:TLG524311 TVA524294:TVC524311 UEW524294:UEY524311 UOS524294:UOU524311 UYO524294:UYQ524311 VIK524294:VIM524311 VSG524294:VSI524311 WCC524294:WCE524311 WLY524294:WMA524311 WVU524294:WVW524311 M589830:O589847 JI589830:JK589847 TE589830:TG589847 ADA589830:ADC589847 AMW589830:AMY589847 AWS589830:AWU589847 BGO589830:BGQ589847 BQK589830:BQM589847 CAG589830:CAI589847 CKC589830:CKE589847 CTY589830:CUA589847 DDU589830:DDW589847 DNQ589830:DNS589847 DXM589830:DXO589847 EHI589830:EHK589847 ERE589830:ERG589847 FBA589830:FBC589847 FKW589830:FKY589847 FUS589830:FUU589847 GEO589830:GEQ589847 GOK589830:GOM589847 GYG589830:GYI589847 HIC589830:HIE589847 HRY589830:HSA589847 IBU589830:IBW589847 ILQ589830:ILS589847 IVM589830:IVO589847 JFI589830:JFK589847 JPE589830:JPG589847 JZA589830:JZC589847 KIW589830:KIY589847 KSS589830:KSU589847 LCO589830:LCQ589847 LMK589830:LMM589847 LWG589830:LWI589847 MGC589830:MGE589847 MPY589830:MQA589847 MZU589830:MZW589847 NJQ589830:NJS589847 NTM589830:NTO589847 ODI589830:ODK589847 ONE589830:ONG589847 OXA589830:OXC589847 PGW589830:PGY589847 PQS589830:PQU589847 QAO589830:QAQ589847 QKK589830:QKM589847 QUG589830:QUI589847 REC589830:REE589847 RNY589830:ROA589847 RXU589830:RXW589847 SHQ589830:SHS589847 SRM589830:SRO589847 TBI589830:TBK589847 TLE589830:TLG589847 TVA589830:TVC589847 UEW589830:UEY589847 UOS589830:UOU589847 UYO589830:UYQ589847 VIK589830:VIM589847 VSG589830:VSI589847 WCC589830:WCE589847 WLY589830:WMA589847 WVU589830:WVW589847 M655366:O655383 JI655366:JK655383 TE655366:TG655383 ADA655366:ADC655383 AMW655366:AMY655383 AWS655366:AWU655383 BGO655366:BGQ655383 BQK655366:BQM655383 CAG655366:CAI655383 CKC655366:CKE655383 CTY655366:CUA655383 DDU655366:DDW655383 DNQ655366:DNS655383 DXM655366:DXO655383 EHI655366:EHK655383 ERE655366:ERG655383 FBA655366:FBC655383 FKW655366:FKY655383 FUS655366:FUU655383 GEO655366:GEQ655383 GOK655366:GOM655383 GYG655366:GYI655383 HIC655366:HIE655383 HRY655366:HSA655383 IBU655366:IBW655383 ILQ655366:ILS655383 IVM655366:IVO655383 JFI655366:JFK655383 JPE655366:JPG655383 JZA655366:JZC655383 KIW655366:KIY655383 KSS655366:KSU655383 LCO655366:LCQ655383 LMK655366:LMM655383 LWG655366:LWI655383 MGC655366:MGE655383 MPY655366:MQA655383 MZU655366:MZW655383 NJQ655366:NJS655383 NTM655366:NTO655383 ODI655366:ODK655383 ONE655366:ONG655383 OXA655366:OXC655383 PGW655366:PGY655383 PQS655366:PQU655383 QAO655366:QAQ655383 QKK655366:QKM655383 QUG655366:QUI655383 REC655366:REE655383 RNY655366:ROA655383 RXU655366:RXW655383 SHQ655366:SHS655383 SRM655366:SRO655383 TBI655366:TBK655383 TLE655366:TLG655383 TVA655366:TVC655383 UEW655366:UEY655383 UOS655366:UOU655383 UYO655366:UYQ655383 VIK655366:VIM655383 VSG655366:VSI655383 WCC655366:WCE655383 WLY655366:WMA655383 WVU655366:WVW655383 M720902:O720919 JI720902:JK720919 TE720902:TG720919 ADA720902:ADC720919 AMW720902:AMY720919 AWS720902:AWU720919 BGO720902:BGQ720919 BQK720902:BQM720919 CAG720902:CAI720919 CKC720902:CKE720919 CTY720902:CUA720919 DDU720902:DDW720919 DNQ720902:DNS720919 DXM720902:DXO720919 EHI720902:EHK720919 ERE720902:ERG720919 FBA720902:FBC720919 FKW720902:FKY720919 FUS720902:FUU720919 GEO720902:GEQ720919 GOK720902:GOM720919 GYG720902:GYI720919 HIC720902:HIE720919 HRY720902:HSA720919 IBU720902:IBW720919 ILQ720902:ILS720919 IVM720902:IVO720919 JFI720902:JFK720919 JPE720902:JPG720919 JZA720902:JZC720919 KIW720902:KIY720919 KSS720902:KSU720919 LCO720902:LCQ720919 LMK720902:LMM720919 LWG720902:LWI720919 MGC720902:MGE720919 MPY720902:MQA720919 MZU720902:MZW720919 NJQ720902:NJS720919 NTM720902:NTO720919 ODI720902:ODK720919 ONE720902:ONG720919 OXA720902:OXC720919 PGW720902:PGY720919 PQS720902:PQU720919 QAO720902:QAQ720919 QKK720902:QKM720919 QUG720902:QUI720919 REC720902:REE720919 RNY720902:ROA720919 RXU720902:RXW720919 SHQ720902:SHS720919 SRM720902:SRO720919 TBI720902:TBK720919 TLE720902:TLG720919 TVA720902:TVC720919 UEW720902:UEY720919 UOS720902:UOU720919 UYO720902:UYQ720919 VIK720902:VIM720919 VSG720902:VSI720919 WCC720902:WCE720919 WLY720902:WMA720919 WVU720902:WVW720919 M786438:O786455 JI786438:JK786455 TE786438:TG786455 ADA786438:ADC786455 AMW786438:AMY786455 AWS786438:AWU786455 BGO786438:BGQ786455 BQK786438:BQM786455 CAG786438:CAI786455 CKC786438:CKE786455 CTY786438:CUA786455 DDU786438:DDW786455 DNQ786438:DNS786455 DXM786438:DXO786455 EHI786438:EHK786455 ERE786438:ERG786455 FBA786438:FBC786455 FKW786438:FKY786455 FUS786438:FUU786455 GEO786438:GEQ786455 GOK786438:GOM786455 GYG786438:GYI786455 HIC786438:HIE786455 HRY786438:HSA786455 IBU786438:IBW786455 ILQ786438:ILS786455 IVM786438:IVO786455 JFI786438:JFK786455 JPE786438:JPG786455 JZA786438:JZC786455 KIW786438:KIY786455 KSS786438:KSU786455 LCO786438:LCQ786455 LMK786438:LMM786455 LWG786438:LWI786455 MGC786438:MGE786455 MPY786438:MQA786455 MZU786438:MZW786455 NJQ786438:NJS786455 NTM786438:NTO786455 ODI786438:ODK786455 ONE786438:ONG786455 OXA786438:OXC786455 PGW786438:PGY786455 PQS786438:PQU786455 QAO786438:QAQ786455 QKK786438:QKM786455 QUG786438:QUI786455 REC786438:REE786455 RNY786438:ROA786455 RXU786438:RXW786455 SHQ786438:SHS786455 SRM786438:SRO786455 TBI786438:TBK786455 TLE786438:TLG786455 TVA786438:TVC786455 UEW786438:UEY786455 UOS786438:UOU786455 UYO786438:UYQ786455 VIK786438:VIM786455 VSG786438:VSI786455 WCC786438:WCE786455 WLY786438:WMA786455 WVU786438:WVW786455 M851974:O851991 JI851974:JK851991 TE851974:TG851991 ADA851974:ADC851991 AMW851974:AMY851991 AWS851974:AWU851991 BGO851974:BGQ851991 BQK851974:BQM851991 CAG851974:CAI851991 CKC851974:CKE851991 CTY851974:CUA851991 DDU851974:DDW851991 DNQ851974:DNS851991 DXM851974:DXO851991 EHI851974:EHK851991 ERE851974:ERG851991 FBA851974:FBC851991 FKW851974:FKY851991 FUS851974:FUU851991 GEO851974:GEQ851991 GOK851974:GOM851991 GYG851974:GYI851991 HIC851974:HIE851991 HRY851974:HSA851991 IBU851974:IBW851991 ILQ851974:ILS851991 IVM851974:IVO851991 JFI851974:JFK851991 JPE851974:JPG851991 JZA851974:JZC851991 KIW851974:KIY851991 KSS851974:KSU851991 LCO851974:LCQ851991 LMK851974:LMM851991 LWG851974:LWI851991 MGC851974:MGE851991 MPY851974:MQA851991 MZU851974:MZW851991 NJQ851974:NJS851991 NTM851974:NTO851991 ODI851974:ODK851991 ONE851974:ONG851991 OXA851974:OXC851991 PGW851974:PGY851991 PQS851974:PQU851991 QAO851974:QAQ851991 QKK851974:QKM851991 QUG851974:QUI851991 REC851974:REE851991 RNY851974:ROA851991 RXU851974:RXW851991 SHQ851974:SHS851991 SRM851974:SRO851991 TBI851974:TBK851991 TLE851974:TLG851991 TVA851974:TVC851991 UEW851974:UEY851991 UOS851974:UOU851991 UYO851974:UYQ851991 VIK851974:VIM851991 VSG851974:VSI851991 WCC851974:WCE851991 WLY851974:WMA851991 WVU851974:WVW851991 M917510:O917527 JI917510:JK917527 TE917510:TG917527 ADA917510:ADC917527 AMW917510:AMY917527 AWS917510:AWU917527 BGO917510:BGQ917527 BQK917510:BQM917527 CAG917510:CAI917527 CKC917510:CKE917527 CTY917510:CUA917527 DDU917510:DDW917527 DNQ917510:DNS917527 DXM917510:DXO917527 EHI917510:EHK917527 ERE917510:ERG917527 FBA917510:FBC917527 FKW917510:FKY917527 FUS917510:FUU917527 GEO917510:GEQ917527 GOK917510:GOM917527 GYG917510:GYI917527 HIC917510:HIE917527 HRY917510:HSA917527 IBU917510:IBW917527 ILQ917510:ILS917527 IVM917510:IVO917527 JFI917510:JFK917527 JPE917510:JPG917527 JZA917510:JZC917527 KIW917510:KIY917527 KSS917510:KSU917527 LCO917510:LCQ917527 LMK917510:LMM917527 LWG917510:LWI917527 MGC917510:MGE917527 MPY917510:MQA917527 MZU917510:MZW917527 NJQ917510:NJS917527 NTM917510:NTO917527 ODI917510:ODK917527 ONE917510:ONG917527 OXA917510:OXC917527 PGW917510:PGY917527 PQS917510:PQU917527 QAO917510:QAQ917527 QKK917510:QKM917527 QUG917510:QUI917527 REC917510:REE917527 RNY917510:ROA917527 RXU917510:RXW917527 SHQ917510:SHS917527 SRM917510:SRO917527 TBI917510:TBK917527 TLE917510:TLG917527 TVA917510:TVC917527 UEW917510:UEY917527 UOS917510:UOU917527 UYO917510:UYQ917527 VIK917510:VIM917527 VSG917510:VSI917527 WCC917510:WCE917527 WLY917510:WMA917527 WVU917510:WVW917527 M983046:O983063 JI983046:JK983063 TE983046:TG983063 ADA983046:ADC983063 AMW983046:AMY983063 AWS983046:AWU983063 BGO983046:BGQ983063 BQK983046:BQM983063 CAG983046:CAI983063 CKC983046:CKE983063 CTY983046:CUA983063 DDU983046:DDW983063 DNQ983046:DNS983063 DXM983046:DXO983063 EHI983046:EHK983063 ERE983046:ERG983063 FBA983046:FBC983063 FKW983046:FKY983063 FUS983046:FUU983063 GEO983046:GEQ983063 GOK983046:GOM983063 GYG983046:GYI983063 HIC983046:HIE983063 HRY983046:HSA983063 IBU983046:IBW983063 ILQ983046:ILS983063 IVM983046:IVO983063 JFI983046:JFK983063 JPE983046:JPG983063 JZA983046:JZC983063 KIW983046:KIY983063 KSS983046:KSU983063 LCO983046:LCQ983063 LMK983046:LMM983063 LWG983046:LWI983063 MGC983046:MGE983063 MPY983046:MQA983063 MZU983046:MZW983063 NJQ983046:NJS983063 NTM983046:NTO983063 ODI983046:ODK983063 ONE983046:ONG983063 OXA983046:OXC983063 PGW983046:PGY983063 PQS983046:PQU983063 QAO983046:QAQ983063 QKK983046:QKM983063 QUG983046:QUI983063 REC983046:REE983063 RNY983046:ROA983063 RXU983046:RXW983063 SHQ983046:SHS983063 SRM983046:SRO983063 TBI983046:TBK983063 TLE983046:TLG983063 TVA983046:TVC983063 UEW983046:UEY983063 UOS983046:UOU983063 UYO983046:UYQ983063 VIK983046:VIM983063 VSG983046:VSI983063 WCC983046:WCE983063 WLY983046:WMA983063 WVU983046:WVW983063 AZ29:BC42 KV29:KY42 UR29:UU42 AEN29:AEQ42 AOJ29:AOM42 AYF29:AYI42 BIB29:BIE42 BRX29:BSA42 CBT29:CBW42 CLP29:CLS42 CVL29:CVO42 DFH29:DFK42 DPD29:DPG42 DYZ29:DZC42 EIV29:EIY42 ESR29:ESU42 FCN29:FCQ42 FMJ29:FMM42 FWF29:FWI42 GGB29:GGE42 GPX29:GQA42 GZT29:GZW42 HJP29:HJS42 HTL29:HTO42 IDH29:IDK42 IND29:ING42 IWZ29:IXC42 JGV29:JGY42 JQR29:JQU42 KAN29:KAQ42 KKJ29:KKM42 KUF29:KUI42 LEB29:LEE42 LNX29:LOA42 LXT29:LXW42 MHP29:MHS42 MRL29:MRO42 NBH29:NBK42 NLD29:NLG42 NUZ29:NVC42 OEV29:OEY42 OOR29:OOU42 OYN29:OYQ42 PIJ29:PIM42 PSF29:PSI42 QCB29:QCE42 QLX29:QMA42 QVT29:QVW42 RFP29:RFS42 RPL29:RPO42 RZH29:RZK42 SJD29:SJG42 SSZ29:STC42 TCV29:TCY42 TMR29:TMU42 TWN29:TWQ42 UGJ29:UGM42 UQF29:UQI42 VAB29:VAE42 VJX29:VKA42 VTT29:VTW42 WDP29:WDS42 WNL29:WNO42 WXH29:WXK42 AZ65561:BC65574 KV65561:KY65574 UR65561:UU65574 AEN65561:AEQ65574 AOJ65561:AOM65574 AYF65561:AYI65574 BIB65561:BIE65574 BRX65561:BSA65574 CBT65561:CBW65574 CLP65561:CLS65574 CVL65561:CVO65574 DFH65561:DFK65574 DPD65561:DPG65574 DYZ65561:DZC65574 EIV65561:EIY65574 ESR65561:ESU65574 FCN65561:FCQ65574 FMJ65561:FMM65574 FWF65561:FWI65574 GGB65561:GGE65574 GPX65561:GQA65574 GZT65561:GZW65574 HJP65561:HJS65574 HTL65561:HTO65574 IDH65561:IDK65574 IND65561:ING65574 IWZ65561:IXC65574 JGV65561:JGY65574 JQR65561:JQU65574 KAN65561:KAQ65574 KKJ65561:KKM65574 KUF65561:KUI65574 LEB65561:LEE65574 LNX65561:LOA65574 LXT65561:LXW65574 MHP65561:MHS65574 MRL65561:MRO65574 NBH65561:NBK65574 NLD65561:NLG65574 NUZ65561:NVC65574 OEV65561:OEY65574 OOR65561:OOU65574 OYN65561:OYQ65574 PIJ65561:PIM65574 PSF65561:PSI65574 QCB65561:QCE65574 QLX65561:QMA65574 QVT65561:QVW65574 RFP65561:RFS65574 RPL65561:RPO65574 RZH65561:RZK65574 SJD65561:SJG65574 SSZ65561:STC65574 TCV65561:TCY65574 TMR65561:TMU65574 TWN65561:TWQ65574 UGJ65561:UGM65574 UQF65561:UQI65574 VAB65561:VAE65574 VJX65561:VKA65574 VTT65561:VTW65574 WDP65561:WDS65574 WNL65561:WNO65574 WXH65561:WXK65574 AZ131097:BC131110 KV131097:KY131110 UR131097:UU131110 AEN131097:AEQ131110 AOJ131097:AOM131110 AYF131097:AYI131110 BIB131097:BIE131110 BRX131097:BSA131110 CBT131097:CBW131110 CLP131097:CLS131110 CVL131097:CVO131110 DFH131097:DFK131110 DPD131097:DPG131110 DYZ131097:DZC131110 EIV131097:EIY131110 ESR131097:ESU131110 FCN131097:FCQ131110 FMJ131097:FMM131110 FWF131097:FWI131110 GGB131097:GGE131110 GPX131097:GQA131110 GZT131097:GZW131110 HJP131097:HJS131110 HTL131097:HTO131110 IDH131097:IDK131110 IND131097:ING131110 IWZ131097:IXC131110 JGV131097:JGY131110 JQR131097:JQU131110 KAN131097:KAQ131110 KKJ131097:KKM131110 KUF131097:KUI131110 LEB131097:LEE131110 LNX131097:LOA131110 LXT131097:LXW131110 MHP131097:MHS131110 MRL131097:MRO131110 NBH131097:NBK131110 NLD131097:NLG131110 NUZ131097:NVC131110 OEV131097:OEY131110 OOR131097:OOU131110 OYN131097:OYQ131110 PIJ131097:PIM131110 PSF131097:PSI131110 QCB131097:QCE131110 QLX131097:QMA131110 QVT131097:QVW131110 RFP131097:RFS131110 RPL131097:RPO131110 RZH131097:RZK131110 SJD131097:SJG131110 SSZ131097:STC131110 TCV131097:TCY131110 TMR131097:TMU131110 TWN131097:TWQ131110 UGJ131097:UGM131110 UQF131097:UQI131110 VAB131097:VAE131110 VJX131097:VKA131110 VTT131097:VTW131110 WDP131097:WDS131110 WNL131097:WNO131110 WXH131097:WXK131110 AZ196633:BC196646 KV196633:KY196646 UR196633:UU196646 AEN196633:AEQ196646 AOJ196633:AOM196646 AYF196633:AYI196646 BIB196633:BIE196646 BRX196633:BSA196646 CBT196633:CBW196646 CLP196633:CLS196646 CVL196633:CVO196646 DFH196633:DFK196646 DPD196633:DPG196646 DYZ196633:DZC196646 EIV196633:EIY196646 ESR196633:ESU196646 FCN196633:FCQ196646 FMJ196633:FMM196646 FWF196633:FWI196646 GGB196633:GGE196646 GPX196633:GQA196646 GZT196633:GZW196646 HJP196633:HJS196646 HTL196633:HTO196646 IDH196633:IDK196646 IND196633:ING196646 IWZ196633:IXC196646 JGV196633:JGY196646 JQR196633:JQU196646 KAN196633:KAQ196646 KKJ196633:KKM196646 KUF196633:KUI196646 LEB196633:LEE196646 LNX196633:LOA196646 LXT196633:LXW196646 MHP196633:MHS196646 MRL196633:MRO196646 NBH196633:NBK196646 NLD196633:NLG196646 NUZ196633:NVC196646 OEV196633:OEY196646 OOR196633:OOU196646 OYN196633:OYQ196646 PIJ196633:PIM196646 PSF196633:PSI196646 QCB196633:QCE196646 QLX196633:QMA196646 QVT196633:QVW196646 RFP196633:RFS196646 RPL196633:RPO196646 RZH196633:RZK196646 SJD196633:SJG196646 SSZ196633:STC196646 TCV196633:TCY196646 TMR196633:TMU196646 TWN196633:TWQ196646 UGJ196633:UGM196646 UQF196633:UQI196646 VAB196633:VAE196646 VJX196633:VKA196646 VTT196633:VTW196646 WDP196633:WDS196646 WNL196633:WNO196646 WXH196633:WXK196646 AZ262169:BC262182 KV262169:KY262182 UR262169:UU262182 AEN262169:AEQ262182 AOJ262169:AOM262182 AYF262169:AYI262182 BIB262169:BIE262182 BRX262169:BSA262182 CBT262169:CBW262182 CLP262169:CLS262182 CVL262169:CVO262182 DFH262169:DFK262182 DPD262169:DPG262182 DYZ262169:DZC262182 EIV262169:EIY262182 ESR262169:ESU262182 FCN262169:FCQ262182 FMJ262169:FMM262182 FWF262169:FWI262182 GGB262169:GGE262182 GPX262169:GQA262182 GZT262169:GZW262182 HJP262169:HJS262182 HTL262169:HTO262182 IDH262169:IDK262182 IND262169:ING262182 IWZ262169:IXC262182 JGV262169:JGY262182 JQR262169:JQU262182 KAN262169:KAQ262182 KKJ262169:KKM262182 KUF262169:KUI262182 LEB262169:LEE262182 LNX262169:LOA262182 LXT262169:LXW262182 MHP262169:MHS262182 MRL262169:MRO262182 NBH262169:NBK262182 NLD262169:NLG262182 NUZ262169:NVC262182 OEV262169:OEY262182 OOR262169:OOU262182 OYN262169:OYQ262182 PIJ262169:PIM262182 PSF262169:PSI262182 QCB262169:QCE262182 QLX262169:QMA262182 QVT262169:QVW262182 RFP262169:RFS262182 RPL262169:RPO262182 RZH262169:RZK262182 SJD262169:SJG262182 SSZ262169:STC262182 TCV262169:TCY262182 TMR262169:TMU262182 TWN262169:TWQ262182 UGJ262169:UGM262182 UQF262169:UQI262182 VAB262169:VAE262182 VJX262169:VKA262182 VTT262169:VTW262182 WDP262169:WDS262182 WNL262169:WNO262182 WXH262169:WXK262182 AZ327705:BC327718 KV327705:KY327718 UR327705:UU327718 AEN327705:AEQ327718 AOJ327705:AOM327718 AYF327705:AYI327718 BIB327705:BIE327718 BRX327705:BSA327718 CBT327705:CBW327718 CLP327705:CLS327718 CVL327705:CVO327718 DFH327705:DFK327718 DPD327705:DPG327718 DYZ327705:DZC327718 EIV327705:EIY327718 ESR327705:ESU327718 FCN327705:FCQ327718 FMJ327705:FMM327718 FWF327705:FWI327718 GGB327705:GGE327718 GPX327705:GQA327718 GZT327705:GZW327718 HJP327705:HJS327718 HTL327705:HTO327718 IDH327705:IDK327718 IND327705:ING327718 IWZ327705:IXC327718 JGV327705:JGY327718 JQR327705:JQU327718 KAN327705:KAQ327718 KKJ327705:KKM327718 KUF327705:KUI327718 LEB327705:LEE327718 LNX327705:LOA327718 LXT327705:LXW327718 MHP327705:MHS327718 MRL327705:MRO327718 NBH327705:NBK327718 NLD327705:NLG327718 NUZ327705:NVC327718 OEV327705:OEY327718 OOR327705:OOU327718 OYN327705:OYQ327718 PIJ327705:PIM327718 PSF327705:PSI327718 QCB327705:QCE327718 QLX327705:QMA327718 QVT327705:QVW327718 RFP327705:RFS327718 RPL327705:RPO327718 RZH327705:RZK327718 SJD327705:SJG327718 SSZ327705:STC327718 TCV327705:TCY327718 TMR327705:TMU327718 TWN327705:TWQ327718 UGJ327705:UGM327718 UQF327705:UQI327718 VAB327705:VAE327718 VJX327705:VKA327718 VTT327705:VTW327718 WDP327705:WDS327718 WNL327705:WNO327718 WXH327705:WXK327718 AZ393241:BC393254 KV393241:KY393254 UR393241:UU393254 AEN393241:AEQ393254 AOJ393241:AOM393254 AYF393241:AYI393254 BIB393241:BIE393254 BRX393241:BSA393254 CBT393241:CBW393254 CLP393241:CLS393254 CVL393241:CVO393254 DFH393241:DFK393254 DPD393241:DPG393254 DYZ393241:DZC393254 EIV393241:EIY393254 ESR393241:ESU393254 FCN393241:FCQ393254 FMJ393241:FMM393254 FWF393241:FWI393254 GGB393241:GGE393254 GPX393241:GQA393254 GZT393241:GZW393254 HJP393241:HJS393254 HTL393241:HTO393254 IDH393241:IDK393254 IND393241:ING393254 IWZ393241:IXC393254 JGV393241:JGY393254 JQR393241:JQU393254 KAN393241:KAQ393254 KKJ393241:KKM393254 KUF393241:KUI393254 LEB393241:LEE393254 LNX393241:LOA393254 LXT393241:LXW393254 MHP393241:MHS393254 MRL393241:MRO393254 NBH393241:NBK393254 NLD393241:NLG393254 NUZ393241:NVC393254 OEV393241:OEY393254 OOR393241:OOU393254 OYN393241:OYQ393254 PIJ393241:PIM393254 PSF393241:PSI393254 QCB393241:QCE393254 QLX393241:QMA393254 QVT393241:QVW393254 RFP393241:RFS393254 RPL393241:RPO393254 RZH393241:RZK393254 SJD393241:SJG393254 SSZ393241:STC393254 TCV393241:TCY393254 TMR393241:TMU393254 TWN393241:TWQ393254 UGJ393241:UGM393254 UQF393241:UQI393254 VAB393241:VAE393254 VJX393241:VKA393254 VTT393241:VTW393254 WDP393241:WDS393254 WNL393241:WNO393254 WXH393241:WXK393254 AZ458777:BC458790 KV458777:KY458790 UR458777:UU458790 AEN458777:AEQ458790 AOJ458777:AOM458790 AYF458777:AYI458790 BIB458777:BIE458790 BRX458777:BSA458790 CBT458777:CBW458790 CLP458777:CLS458790 CVL458777:CVO458790 DFH458777:DFK458790 DPD458777:DPG458790 DYZ458777:DZC458790 EIV458777:EIY458790 ESR458777:ESU458790 FCN458777:FCQ458790 FMJ458777:FMM458790 FWF458777:FWI458790 GGB458777:GGE458790 GPX458777:GQA458790 GZT458777:GZW458790 HJP458777:HJS458790 HTL458777:HTO458790 IDH458777:IDK458790 IND458777:ING458790 IWZ458777:IXC458790 JGV458777:JGY458790 JQR458777:JQU458790 KAN458777:KAQ458790 KKJ458777:KKM458790 KUF458777:KUI458790 LEB458777:LEE458790 LNX458777:LOA458790 LXT458777:LXW458790 MHP458777:MHS458790 MRL458777:MRO458790 NBH458777:NBK458790 NLD458777:NLG458790 NUZ458777:NVC458790 OEV458777:OEY458790 OOR458777:OOU458790 OYN458777:OYQ458790 PIJ458777:PIM458790 PSF458777:PSI458790 QCB458777:QCE458790 QLX458777:QMA458790 QVT458777:QVW458790 RFP458777:RFS458790 RPL458777:RPO458790 RZH458777:RZK458790 SJD458777:SJG458790 SSZ458777:STC458790 TCV458777:TCY458790 TMR458777:TMU458790 TWN458777:TWQ458790 UGJ458777:UGM458790 UQF458777:UQI458790 VAB458777:VAE458790 VJX458777:VKA458790 VTT458777:VTW458790 WDP458777:WDS458790 WNL458777:WNO458790 WXH458777:WXK458790 AZ524313:BC524326 KV524313:KY524326 UR524313:UU524326 AEN524313:AEQ524326 AOJ524313:AOM524326 AYF524313:AYI524326 BIB524313:BIE524326 BRX524313:BSA524326 CBT524313:CBW524326 CLP524313:CLS524326 CVL524313:CVO524326 DFH524313:DFK524326 DPD524313:DPG524326 DYZ524313:DZC524326 EIV524313:EIY524326 ESR524313:ESU524326 FCN524313:FCQ524326 FMJ524313:FMM524326 FWF524313:FWI524326 GGB524313:GGE524326 GPX524313:GQA524326 GZT524313:GZW524326 HJP524313:HJS524326 HTL524313:HTO524326 IDH524313:IDK524326 IND524313:ING524326 IWZ524313:IXC524326 JGV524313:JGY524326 JQR524313:JQU524326 KAN524313:KAQ524326 KKJ524313:KKM524326 KUF524313:KUI524326 LEB524313:LEE524326 LNX524313:LOA524326 LXT524313:LXW524326 MHP524313:MHS524326 MRL524313:MRO524326 NBH524313:NBK524326 NLD524313:NLG524326 NUZ524313:NVC524326 OEV524313:OEY524326 OOR524313:OOU524326 OYN524313:OYQ524326 PIJ524313:PIM524326 PSF524313:PSI524326 QCB524313:QCE524326 QLX524313:QMA524326 QVT524313:QVW524326 RFP524313:RFS524326 RPL524313:RPO524326 RZH524313:RZK524326 SJD524313:SJG524326 SSZ524313:STC524326 TCV524313:TCY524326 TMR524313:TMU524326 TWN524313:TWQ524326 UGJ524313:UGM524326 UQF524313:UQI524326 VAB524313:VAE524326 VJX524313:VKA524326 VTT524313:VTW524326 WDP524313:WDS524326 WNL524313:WNO524326 WXH524313:WXK524326 AZ589849:BC589862 KV589849:KY589862 UR589849:UU589862 AEN589849:AEQ589862 AOJ589849:AOM589862 AYF589849:AYI589862 BIB589849:BIE589862 BRX589849:BSA589862 CBT589849:CBW589862 CLP589849:CLS589862 CVL589849:CVO589862 DFH589849:DFK589862 DPD589849:DPG589862 DYZ589849:DZC589862 EIV589849:EIY589862 ESR589849:ESU589862 FCN589849:FCQ589862 FMJ589849:FMM589862 FWF589849:FWI589862 GGB589849:GGE589862 GPX589849:GQA589862 GZT589849:GZW589862 HJP589849:HJS589862 HTL589849:HTO589862 IDH589849:IDK589862 IND589849:ING589862 IWZ589849:IXC589862 JGV589849:JGY589862 JQR589849:JQU589862 KAN589849:KAQ589862 KKJ589849:KKM589862 KUF589849:KUI589862 LEB589849:LEE589862 LNX589849:LOA589862 LXT589849:LXW589862 MHP589849:MHS589862 MRL589849:MRO589862 NBH589849:NBK589862 NLD589849:NLG589862 NUZ589849:NVC589862 OEV589849:OEY589862 OOR589849:OOU589862 OYN589849:OYQ589862 PIJ589849:PIM589862 PSF589849:PSI589862 QCB589849:QCE589862 QLX589849:QMA589862 QVT589849:QVW589862 RFP589849:RFS589862 RPL589849:RPO589862 RZH589849:RZK589862 SJD589849:SJG589862 SSZ589849:STC589862 TCV589849:TCY589862 TMR589849:TMU589862 TWN589849:TWQ589862 UGJ589849:UGM589862 UQF589849:UQI589862 VAB589849:VAE589862 VJX589849:VKA589862 VTT589849:VTW589862 WDP589849:WDS589862 WNL589849:WNO589862 WXH589849:WXK589862 AZ655385:BC655398 KV655385:KY655398 UR655385:UU655398 AEN655385:AEQ655398 AOJ655385:AOM655398 AYF655385:AYI655398 BIB655385:BIE655398 BRX655385:BSA655398 CBT655385:CBW655398 CLP655385:CLS655398 CVL655385:CVO655398 DFH655385:DFK655398 DPD655385:DPG655398 DYZ655385:DZC655398 EIV655385:EIY655398 ESR655385:ESU655398 FCN655385:FCQ655398 FMJ655385:FMM655398 FWF655385:FWI655398 GGB655385:GGE655398 GPX655385:GQA655398 GZT655385:GZW655398 HJP655385:HJS655398 HTL655385:HTO655398 IDH655385:IDK655398 IND655385:ING655398 IWZ655385:IXC655398 JGV655385:JGY655398 JQR655385:JQU655398 KAN655385:KAQ655398 KKJ655385:KKM655398 KUF655385:KUI655398 LEB655385:LEE655398 LNX655385:LOA655398 LXT655385:LXW655398 MHP655385:MHS655398 MRL655385:MRO655398 NBH655385:NBK655398 NLD655385:NLG655398 NUZ655385:NVC655398 OEV655385:OEY655398 OOR655385:OOU655398 OYN655385:OYQ655398 PIJ655385:PIM655398 PSF655385:PSI655398 QCB655385:QCE655398 QLX655385:QMA655398 QVT655385:QVW655398 RFP655385:RFS655398 RPL655385:RPO655398 RZH655385:RZK655398 SJD655385:SJG655398 SSZ655385:STC655398 TCV655385:TCY655398 TMR655385:TMU655398 TWN655385:TWQ655398 UGJ655385:UGM655398 UQF655385:UQI655398 VAB655385:VAE655398 VJX655385:VKA655398 VTT655385:VTW655398 WDP655385:WDS655398 WNL655385:WNO655398 WXH655385:WXK655398 AZ720921:BC720934 KV720921:KY720934 UR720921:UU720934 AEN720921:AEQ720934 AOJ720921:AOM720934 AYF720921:AYI720934 BIB720921:BIE720934 BRX720921:BSA720934 CBT720921:CBW720934 CLP720921:CLS720934 CVL720921:CVO720934 DFH720921:DFK720934 DPD720921:DPG720934 DYZ720921:DZC720934 EIV720921:EIY720934 ESR720921:ESU720934 FCN720921:FCQ720934 FMJ720921:FMM720934 FWF720921:FWI720934 GGB720921:GGE720934 GPX720921:GQA720934 GZT720921:GZW720934 HJP720921:HJS720934 HTL720921:HTO720934 IDH720921:IDK720934 IND720921:ING720934 IWZ720921:IXC720934 JGV720921:JGY720934 JQR720921:JQU720934 KAN720921:KAQ720934 KKJ720921:KKM720934 KUF720921:KUI720934 LEB720921:LEE720934 LNX720921:LOA720934 LXT720921:LXW720934 MHP720921:MHS720934 MRL720921:MRO720934 NBH720921:NBK720934 NLD720921:NLG720934 NUZ720921:NVC720934 OEV720921:OEY720934 OOR720921:OOU720934 OYN720921:OYQ720934 PIJ720921:PIM720934 PSF720921:PSI720934 QCB720921:QCE720934 QLX720921:QMA720934 QVT720921:QVW720934 RFP720921:RFS720934 RPL720921:RPO720934 RZH720921:RZK720934 SJD720921:SJG720934 SSZ720921:STC720934 TCV720921:TCY720934 TMR720921:TMU720934 TWN720921:TWQ720934 UGJ720921:UGM720934 UQF720921:UQI720934 VAB720921:VAE720934 VJX720921:VKA720934 VTT720921:VTW720934 WDP720921:WDS720934 WNL720921:WNO720934 WXH720921:WXK720934 AZ786457:BC786470 KV786457:KY786470 UR786457:UU786470 AEN786457:AEQ786470 AOJ786457:AOM786470 AYF786457:AYI786470 BIB786457:BIE786470 BRX786457:BSA786470 CBT786457:CBW786470 CLP786457:CLS786470 CVL786457:CVO786470 DFH786457:DFK786470 DPD786457:DPG786470 DYZ786457:DZC786470 EIV786457:EIY786470 ESR786457:ESU786470 FCN786457:FCQ786470 FMJ786457:FMM786470 FWF786457:FWI786470 GGB786457:GGE786470 GPX786457:GQA786470 GZT786457:GZW786470 HJP786457:HJS786470 HTL786457:HTO786470 IDH786457:IDK786470 IND786457:ING786470 IWZ786457:IXC786470 JGV786457:JGY786470 JQR786457:JQU786470 KAN786457:KAQ786470 KKJ786457:KKM786470 KUF786457:KUI786470 LEB786457:LEE786470 LNX786457:LOA786470 LXT786457:LXW786470 MHP786457:MHS786470 MRL786457:MRO786470 NBH786457:NBK786470 NLD786457:NLG786470 NUZ786457:NVC786470 OEV786457:OEY786470 OOR786457:OOU786470 OYN786457:OYQ786470 PIJ786457:PIM786470 PSF786457:PSI786470 QCB786457:QCE786470 QLX786457:QMA786470 QVT786457:QVW786470 RFP786457:RFS786470 RPL786457:RPO786470 RZH786457:RZK786470 SJD786457:SJG786470 SSZ786457:STC786470 TCV786457:TCY786470 TMR786457:TMU786470 TWN786457:TWQ786470 UGJ786457:UGM786470 UQF786457:UQI786470 VAB786457:VAE786470 VJX786457:VKA786470 VTT786457:VTW786470 WDP786457:WDS786470 WNL786457:WNO786470 WXH786457:WXK786470 AZ851993:BC852006 KV851993:KY852006 UR851993:UU852006 AEN851993:AEQ852006 AOJ851993:AOM852006 AYF851993:AYI852006 BIB851993:BIE852006 BRX851993:BSA852006 CBT851993:CBW852006 CLP851993:CLS852006 CVL851993:CVO852006 DFH851993:DFK852006 DPD851993:DPG852006 DYZ851993:DZC852006 EIV851993:EIY852006 ESR851993:ESU852006 FCN851993:FCQ852006 FMJ851993:FMM852006 FWF851993:FWI852006 GGB851993:GGE852006 GPX851993:GQA852006 GZT851993:GZW852006 HJP851993:HJS852006 HTL851993:HTO852006 IDH851993:IDK852006 IND851993:ING852006 IWZ851993:IXC852006 JGV851993:JGY852006 JQR851993:JQU852006 KAN851993:KAQ852006 KKJ851993:KKM852006 KUF851993:KUI852006 LEB851993:LEE852006 LNX851993:LOA852006 LXT851993:LXW852006 MHP851993:MHS852006 MRL851993:MRO852006 NBH851993:NBK852006 NLD851993:NLG852006 NUZ851993:NVC852006 OEV851993:OEY852006 OOR851993:OOU852006 OYN851993:OYQ852006 PIJ851993:PIM852006 PSF851993:PSI852006 QCB851993:QCE852006 QLX851993:QMA852006 QVT851993:QVW852006 RFP851993:RFS852006 RPL851993:RPO852006 RZH851993:RZK852006 SJD851993:SJG852006 SSZ851993:STC852006 TCV851993:TCY852006 TMR851993:TMU852006 TWN851993:TWQ852006 UGJ851993:UGM852006 UQF851993:UQI852006 VAB851993:VAE852006 VJX851993:VKA852006 VTT851993:VTW852006 WDP851993:WDS852006 WNL851993:WNO852006 WXH851993:WXK852006 AZ917529:BC917542 KV917529:KY917542 UR917529:UU917542 AEN917529:AEQ917542 AOJ917529:AOM917542 AYF917529:AYI917542 BIB917529:BIE917542 BRX917529:BSA917542 CBT917529:CBW917542 CLP917529:CLS917542 CVL917529:CVO917542 DFH917529:DFK917542 DPD917529:DPG917542 DYZ917529:DZC917542 EIV917529:EIY917542 ESR917529:ESU917542 FCN917529:FCQ917542 FMJ917529:FMM917542 FWF917529:FWI917542 GGB917529:GGE917542 GPX917529:GQA917542 GZT917529:GZW917542 HJP917529:HJS917542 HTL917529:HTO917542 IDH917529:IDK917542 IND917529:ING917542 IWZ917529:IXC917542 JGV917529:JGY917542 JQR917529:JQU917542 KAN917529:KAQ917542 KKJ917529:KKM917542 KUF917529:KUI917542 LEB917529:LEE917542 LNX917529:LOA917542 LXT917529:LXW917542 MHP917529:MHS917542 MRL917529:MRO917542 NBH917529:NBK917542 NLD917529:NLG917542 NUZ917529:NVC917542 OEV917529:OEY917542 OOR917529:OOU917542 OYN917529:OYQ917542 PIJ917529:PIM917542 PSF917529:PSI917542 QCB917529:QCE917542 QLX917529:QMA917542 QVT917529:QVW917542 RFP917529:RFS917542 RPL917529:RPO917542 RZH917529:RZK917542 SJD917529:SJG917542 SSZ917529:STC917542 TCV917529:TCY917542 TMR917529:TMU917542 TWN917529:TWQ917542 UGJ917529:UGM917542 UQF917529:UQI917542 VAB917529:VAE917542 VJX917529:VKA917542 VTT917529:VTW917542 WDP917529:WDS917542 WNL917529:WNO917542 WXH917529:WXK917542 AZ983065:BC983078 KV983065:KY983078 UR983065:UU983078 AEN983065:AEQ983078 AOJ983065:AOM983078 AYF983065:AYI983078 BIB983065:BIE983078 BRX983065:BSA983078 CBT983065:CBW983078 CLP983065:CLS983078 CVL983065:CVO983078 DFH983065:DFK983078 DPD983065:DPG983078 DYZ983065:DZC983078 EIV983065:EIY983078 ESR983065:ESU983078 FCN983065:FCQ983078 FMJ983065:FMM983078 FWF983065:FWI983078 GGB983065:GGE983078 GPX983065:GQA983078 GZT983065:GZW983078 HJP983065:HJS983078 HTL983065:HTO983078 IDH983065:IDK983078 IND983065:ING983078 IWZ983065:IXC983078 JGV983065:JGY983078 JQR983065:JQU983078 KAN983065:KAQ983078 KKJ983065:KKM983078 KUF983065:KUI983078 LEB983065:LEE983078 LNX983065:LOA983078 LXT983065:LXW983078 MHP983065:MHS983078 MRL983065:MRO983078 NBH983065:NBK983078 NLD983065:NLG983078 NUZ983065:NVC983078 OEV983065:OEY983078 OOR983065:OOU983078 OYN983065:OYQ983078 PIJ983065:PIM983078 PSF983065:PSI983078 QCB983065:QCE983078 QLX983065:QMA983078 QVT983065:QVW983078 RFP983065:RFS983078 RPL983065:RPO983078 RZH983065:RZK983078 SJD983065:SJG983078 SSZ983065:STC983078 TCV983065:TCY983078 TMR983065:TMU983078 TWN983065:TWQ983078 UGJ983065:UGM983078 UQF983065:UQI983078 VAB983065:VAE983078 VJX983065:VKA983078 VTT983065:VTW983078 WDP983065:WDS983078 WNL983065:WNO983078 WXH983065:WXK983078 AL10:AM27 KH10:KI27 UD10:UE27 ADZ10:AEA27 ANV10:ANW27 AXR10:AXS27 BHN10:BHO27 BRJ10:BRK27 CBF10:CBG27 CLB10:CLC27 CUX10:CUY27 DET10:DEU27 DOP10:DOQ27 DYL10:DYM27 EIH10:EII27 ESD10:ESE27 FBZ10:FCA27 FLV10:FLW27 FVR10:FVS27 GFN10:GFO27 GPJ10:GPK27 GZF10:GZG27 HJB10:HJC27 HSX10:HSY27 ICT10:ICU27 IMP10:IMQ27 IWL10:IWM27 JGH10:JGI27 JQD10:JQE27 JZZ10:KAA27 KJV10:KJW27 KTR10:KTS27 LDN10:LDO27 LNJ10:LNK27 LXF10:LXG27 MHB10:MHC27 MQX10:MQY27 NAT10:NAU27 NKP10:NKQ27 NUL10:NUM27 OEH10:OEI27 OOD10:OOE27 OXZ10:OYA27 PHV10:PHW27 PRR10:PRS27 QBN10:QBO27 QLJ10:QLK27 QVF10:QVG27 RFB10:RFC27 ROX10:ROY27 RYT10:RYU27 SIP10:SIQ27 SSL10:SSM27 TCH10:TCI27 TMD10:TME27 TVZ10:TWA27 UFV10:UFW27 UPR10:UPS27 UZN10:UZO27 VJJ10:VJK27 VTF10:VTG27 WDB10:WDC27 WMX10:WMY27 WWT10:WWU27 AL65542:AM65559 KH65542:KI65559 UD65542:UE65559 ADZ65542:AEA65559 ANV65542:ANW65559 AXR65542:AXS65559 BHN65542:BHO65559 BRJ65542:BRK65559 CBF65542:CBG65559 CLB65542:CLC65559 CUX65542:CUY65559 DET65542:DEU65559 DOP65542:DOQ65559 DYL65542:DYM65559 EIH65542:EII65559 ESD65542:ESE65559 FBZ65542:FCA65559 FLV65542:FLW65559 FVR65542:FVS65559 GFN65542:GFO65559 GPJ65542:GPK65559 GZF65542:GZG65559 HJB65542:HJC65559 HSX65542:HSY65559 ICT65542:ICU65559 IMP65542:IMQ65559 IWL65542:IWM65559 JGH65542:JGI65559 JQD65542:JQE65559 JZZ65542:KAA65559 KJV65542:KJW65559 KTR65542:KTS65559 LDN65542:LDO65559 LNJ65542:LNK65559 LXF65542:LXG65559 MHB65542:MHC65559 MQX65542:MQY65559 NAT65542:NAU65559 NKP65542:NKQ65559 NUL65542:NUM65559 OEH65542:OEI65559 OOD65542:OOE65559 OXZ65542:OYA65559 PHV65542:PHW65559 PRR65542:PRS65559 QBN65542:QBO65559 QLJ65542:QLK65559 QVF65542:QVG65559 RFB65542:RFC65559 ROX65542:ROY65559 RYT65542:RYU65559 SIP65542:SIQ65559 SSL65542:SSM65559 TCH65542:TCI65559 TMD65542:TME65559 TVZ65542:TWA65559 UFV65542:UFW65559 UPR65542:UPS65559 UZN65542:UZO65559 VJJ65542:VJK65559 VTF65542:VTG65559 WDB65542:WDC65559 WMX65542:WMY65559 WWT65542:WWU65559 AL131078:AM131095 KH131078:KI131095 UD131078:UE131095 ADZ131078:AEA131095 ANV131078:ANW131095 AXR131078:AXS131095 BHN131078:BHO131095 BRJ131078:BRK131095 CBF131078:CBG131095 CLB131078:CLC131095 CUX131078:CUY131095 DET131078:DEU131095 DOP131078:DOQ131095 DYL131078:DYM131095 EIH131078:EII131095 ESD131078:ESE131095 FBZ131078:FCA131095 FLV131078:FLW131095 FVR131078:FVS131095 GFN131078:GFO131095 GPJ131078:GPK131095 GZF131078:GZG131095 HJB131078:HJC131095 HSX131078:HSY131095 ICT131078:ICU131095 IMP131078:IMQ131095 IWL131078:IWM131095 JGH131078:JGI131095 JQD131078:JQE131095 JZZ131078:KAA131095 KJV131078:KJW131095 KTR131078:KTS131095 LDN131078:LDO131095 LNJ131078:LNK131095 LXF131078:LXG131095 MHB131078:MHC131095 MQX131078:MQY131095 NAT131078:NAU131095 NKP131078:NKQ131095 NUL131078:NUM131095 OEH131078:OEI131095 OOD131078:OOE131095 OXZ131078:OYA131095 PHV131078:PHW131095 PRR131078:PRS131095 QBN131078:QBO131095 QLJ131078:QLK131095 QVF131078:QVG131095 RFB131078:RFC131095 ROX131078:ROY131095 RYT131078:RYU131095 SIP131078:SIQ131095 SSL131078:SSM131095 TCH131078:TCI131095 TMD131078:TME131095 TVZ131078:TWA131095 UFV131078:UFW131095 UPR131078:UPS131095 UZN131078:UZO131095 VJJ131078:VJK131095 VTF131078:VTG131095 WDB131078:WDC131095 WMX131078:WMY131095 WWT131078:WWU131095 AL196614:AM196631 KH196614:KI196631 UD196614:UE196631 ADZ196614:AEA196631 ANV196614:ANW196631 AXR196614:AXS196631 BHN196614:BHO196631 BRJ196614:BRK196631 CBF196614:CBG196631 CLB196614:CLC196631 CUX196614:CUY196631 DET196614:DEU196631 DOP196614:DOQ196631 DYL196614:DYM196631 EIH196614:EII196631 ESD196614:ESE196631 FBZ196614:FCA196631 FLV196614:FLW196631 FVR196614:FVS196631 GFN196614:GFO196631 GPJ196614:GPK196631 GZF196614:GZG196631 HJB196614:HJC196631 HSX196614:HSY196631 ICT196614:ICU196631 IMP196614:IMQ196631 IWL196614:IWM196631 JGH196614:JGI196631 JQD196614:JQE196631 JZZ196614:KAA196631 KJV196614:KJW196631 KTR196614:KTS196631 LDN196614:LDO196631 LNJ196614:LNK196631 LXF196614:LXG196631 MHB196614:MHC196631 MQX196614:MQY196631 NAT196614:NAU196631 NKP196614:NKQ196631 NUL196614:NUM196631 OEH196614:OEI196631 OOD196614:OOE196631 OXZ196614:OYA196631 PHV196614:PHW196631 PRR196614:PRS196631 QBN196614:QBO196631 QLJ196614:QLK196631 QVF196614:QVG196631 RFB196614:RFC196631 ROX196614:ROY196631 RYT196614:RYU196631 SIP196614:SIQ196631 SSL196614:SSM196631 TCH196614:TCI196631 TMD196614:TME196631 TVZ196614:TWA196631 UFV196614:UFW196631 UPR196614:UPS196631 UZN196614:UZO196631 VJJ196614:VJK196631 VTF196614:VTG196631 WDB196614:WDC196631 WMX196614:WMY196631 WWT196614:WWU196631 AL262150:AM262167 KH262150:KI262167 UD262150:UE262167 ADZ262150:AEA262167 ANV262150:ANW262167 AXR262150:AXS262167 BHN262150:BHO262167 BRJ262150:BRK262167 CBF262150:CBG262167 CLB262150:CLC262167 CUX262150:CUY262167 DET262150:DEU262167 DOP262150:DOQ262167 DYL262150:DYM262167 EIH262150:EII262167 ESD262150:ESE262167 FBZ262150:FCA262167 FLV262150:FLW262167 FVR262150:FVS262167 GFN262150:GFO262167 GPJ262150:GPK262167 GZF262150:GZG262167 HJB262150:HJC262167 HSX262150:HSY262167 ICT262150:ICU262167 IMP262150:IMQ262167 IWL262150:IWM262167 JGH262150:JGI262167 JQD262150:JQE262167 JZZ262150:KAA262167 KJV262150:KJW262167 KTR262150:KTS262167 LDN262150:LDO262167 LNJ262150:LNK262167 LXF262150:LXG262167 MHB262150:MHC262167 MQX262150:MQY262167 NAT262150:NAU262167 NKP262150:NKQ262167 NUL262150:NUM262167 OEH262150:OEI262167 OOD262150:OOE262167 OXZ262150:OYA262167 PHV262150:PHW262167 PRR262150:PRS262167 QBN262150:QBO262167 QLJ262150:QLK262167 QVF262150:QVG262167 RFB262150:RFC262167 ROX262150:ROY262167 RYT262150:RYU262167 SIP262150:SIQ262167 SSL262150:SSM262167 TCH262150:TCI262167 TMD262150:TME262167 TVZ262150:TWA262167 UFV262150:UFW262167 UPR262150:UPS262167 UZN262150:UZO262167 VJJ262150:VJK262167 VTF262150:VTG262167 WDB262150:WDC262167 WMX262150:WMY262167 WWT262150:WWU262167 AL327686:AM327703 KH327686:KI327703 UD327686:UE327703 ADZ327686:AEA327703 ANV327686:ANW327703 AXR327686:AXS327703 BHN327686:BHO327703 BRJ327686:BRK327703 CBF327686:CBG327703 CLB327686:CLC327703 CUX327686:CUY327703 DET327686:DEU327703 DOP327686:DOQ327703 DYL327686:DYM327703 EIH327686:EII327703 ESD327686:ESE327703 FBZ327686:FCA327703 FLV327686:FLW327703 FVR327686:FVS327703 GFN327686:GFO327703 GPJ327686:GPK327703 GZF327686:GZG327703 HJB327686:HJC327703 HSX327686:HSY327703 ICT327686:ICU327703 IMP327686:IMQ327703 IWL327686:IWM327703 JGH327686:JGI327703 JQD327686:JQE327703 JZZ327686:KAA327703 KJV327686:KJW327703 KTR327686:KTS327703 LDN327686:LDO327703 LNJ327686:LNK327703 LXF327686:LXG327703 MHB327686:MHC327703 MQX327686:MQY327703 NAT327686:NAU327703 NKP327686:NKQ327703 NUL327686:NUM327703 OEH327686:OEI327703 OOD327686:OOE327703 OXZ327686:OYA327703 PHV327686:PHW327703 PRR327686:PRS327703 QBN327686:QBO327703 QLJ327686:QLK327703 QVF327686:QVG327703 RFB327686:RFC327703 ROX327686:ROY327703 RYT327686:RYU327703 SIP327686:SIQ327703 SSL327686:SSM327703 TCH327686:TCI327703 TMD327686:TME327703 TVZ327686:TWA327703 UFV327686:UFW327703 UPR327686:UPS327703 UZN327686:UZO327703 VJJ327686:VJK327703 VTF327686:VTG327703 WDB327686:WDC327703 WMX327686:WMY327703 WWT327686:WWU327703 AL393222:AM393239 KH393222:KI393239 UD393222:UE393239 ADZ393222:AEA393239 ANV393222:ANW393239 AXR393222:AXS393239 BHN393222:BHO393239 BRJ393222:BRK393239 CBF393222:CBG393239 CLB393222:CLC393239 CUX393222:CUY393239 DET393222:DEU393239 DOP393222:DOQ393239 DYL393222:DYM393239 EIH393222:EII393239 ESD393222:ESE393239 FBZ393222:FCA393239 FLV393222:FLW393239 FVR393222:FVS393239 GFN393222:GFO393239 GPJ393222:GPK393239 GZF393222:GZG393239 HJB393222:HJC393239 HSX393222:HSY393239 ICT393222:ICU393239 IMP393222:IMQ393239 IWL393222:IWM393239 JGH393222:JGI393239 JQD393222:JQE393239 JZZ393222:KAA393239 KJV393222:KJW393239 KTR393222:KTS393239 LDN393222:LDO393239 LNJ393222:LNK393239 LXF393222:LXG393239 MHB393222:MHC393239 MQX393222:MQY393239 NAT393222:NAU393239 NKP393222:NKQ393239 NUL393222:NUM393239 OEH393222:OEI393239 OOD393222:OOE393239 OXZ393222:OYA393239 PHV393222:PHW393239 PRR393222:PRS393239 QBN393222:QBO393239 QLJ393222:QLK393239 QVF393222:QVG393239 RFB393222:RFC393239 ROX393222:ROY393239 RYT393222:RYU393239 SIP393222:SIQ393239 SSL393222:SSM393239 TCH393222:TCI393239 TMD393222:TME393239 TVZ393222:TWA393239 UFV393222:UFW393239 UPR393222:UPS393239 UZN393222:UZO393239 VJJ393222:VJK393239 VTF393222:VTG393239 WDB393222:WDC393239 WMX393222:WMY393239 WWT393222:WWU393239 AL458758:AM458775 KH458758:KI458775 UD458758:UE458775 ADZ458758:AEA458775 ANV458758:ANW458775 AXR458758:AXS458775 BHN458758:BHO458775 BRJ458758:BRK458775 CBF458758:CBG458775 CLB458758:CLC458775 CUX458758:CUY458775 DET458758:DEU458775 DOP458758:DOQ458775 DYL458758:DYM458775 EIH458758:EII458775 ESD458758:ESE458775 FBZ458758:FCA458775 FLV458758:FLW458775 FVR458758:FVS458775 GFN458758:GFO458775 GPJ458758:GPK458775 GZF458758:GZG458775 HJB458758:HJC458775 HSX458758:HSY458775 ICT458758:ICU458775 IMP458758:IMQ458775 IWL458758:IWM458775 JGH458758:JGI458775 JQD458758:JQE458775 JZZ458758:KAA458775 KJV458758:KJW458775 KTR458758:KTS458775 LDN458758:LDO458775 LNJ458758:LNK458775 LXF458758:LXG458775 MHB458758:MHC458775 MQX458758:MQY458775 NAT458758:NAU458775 NKP458758:NKQ458775 NUL458758:NUM458775 OEH458758:OEI458775 OOD458758:OOE458775 OXZ458758:OYA458775 PHV458758:PHW458775 PRR458758:PRS458775 QBN458758:QBO458775 QLJ458758:QLK458775 QVF458758:QVG458775 RFB458758:RFC458775 ROX458758:ROY458775 RYT458758:RYU458775 SIP458758:SIQ458775 SSL458758:SSM458775 TCH458758:TCI458775 TMD458758:TME458775 TVZ458758:TWA458775 UFV458758:UFW458775 UPR458758:UPS458775 UZN458758:UZO458775 VJJ458758:VJK458775 VTF458758:VTG458775 WDB458758:WDC458775 WMX458758:WMY458775 WWT458758:WWU458775 AL524294:AM524311 KH524294:KI524311 UD524294:UE524311 ADZ524294:AEA524311 ANV524294:ANW524311 AXR524294:AXS524311 BHN524294:BHO524311 BRJ524294:BRK524311 CBF524294:CBG524311 CLB524294:CLC524311 CUX524294:CUY524311 DET524294:DEU524311 DOP524294:DOQ524311 DYL524294:DYM524311 EIH524294:EII524311 ESD524294:ESE524311 FBZ524294:FCA524311 FLV524294:FLW524311 FVR524294:FVS524311 GFN524294:GFO524311 GPJ524294:GPK524311 GZF524294:GZG524311 HJB524294:HJC524311 HSX524294:HSY524311 ICT524294:ICU524311 IMP524294:IMQ524311 IWL524294:IWM524311 JGH524294:JGI524311 JQD524294:JQE524311 JZZ524294:KAA524311 KJV524294:KJW524311 KTR524294:KTS524311 LDN524294:LDO524311 LNJ524294:LNK524311 LXF524294:LXG524311 MHB524294:MHC524311 MQX524294:MQY524311 NAT524294:NAU524311 NKP524294:NKQ524311 NUL524294:NUM524311 OEH524294:OEI524311 OOD524294:OOE524311 OXZ524294:OYA524311 PHV524294:PHW524311 PRR524294:PRS524311 QBN524294:QBO524311 QLJ524294:QLK524311 QVF524294:QVG524311 RFB524294:RFC524311 ROX524294:ROY524311 RYT524294:RYU524311 SIP524294:SIQ524311 SSL524294:SSM524311 TCH524294:TCI524311 TMD524294:TME524311 TVZ524294:TWA524311 UFV524294:UFW524311 UPR524294:UPS524311 UZN524294:UZO524311 VJJ524294:VJK524311 VTF524294:VTG524311 WDB524294:WDC524311 WMX524294:WMY524311 WWT524294:WWU524311 AL589830:AM589847 KH589830:KI589847 UD589830:UE589847 ADZ589830:AEA589847 ANV589830:ANW589847 AXR589830:AXS589847 BHN589830:BHO589847 BRJ589830:BRK589847 CBF589830:CBG589847 CLB589830:CLC589847 CUX589830:CUY589847 DET589830:DEU589847 DOP589830:DOQ589847 DYL589830:DYM589847 EIH589830:EII589847 ESD589830:ESE589847 FBZ589830:FCA589847 FLV589830:FLW589847 FVR589830:FVS589847 GFN589830:GFO589847 GPJ589830:GPK589847 GZF589830:GZG589847 HJB589830:HJC589847 HSX589830:HSY589847 ICT589830:ICU589847 IMP589830:IMQ589847 IWL589830:IWM589847 JGH589830:JGI589847 JQD589830:JQE589847 JZZ589830:KAA589847 KJV589830:KJW589847 KTR589830:KTS589847 LDN589830:LDO589847 LNJ589830:LNK589847 LXF589830:LXG589847 MHB589830:MHC589847 MQX589830:MQY589847 NAT589830:NAU589847 NKP589830:NKQ589847 NUL589830:NUM589847 OEH589830:OEI589847 OOD589830:OOE589847 OXZ589830:OYA589847 PHV589830:PHW589847 PRR589830:PRS589847 QBN589830:QBO589847 QLJ589830:QLK589847 QVF589830:QVG589847 RFB589830:RFC589847 ROX589830:ROY589847 RYT589830:RYU589847 SIP589830:SIQ589847 SSL589830:SSM589847 TCH589830:TCI589847 TMD589830:TME589847 TVZ589830:TWA589847 UFV589830:UFW589847 UPR589830:UPS589847 UZN589830:UZO589847 VJJ589830:VJK589847 VTF589830:VTG589847 WDB589830:WDC589847 WMX589830:WMY589847 WWT589830:WWU589847 AL655366:AM655383 KH655366:KI655383 UD655366:UE655383 ADZ655366:AEA655383 ANV655366:ANW655383 AXR655366:AXS655383 BHN655366:BHO655383 BRJ655366:BRK655383 CBF655366:CBG655383 CLB655366:CLC655383 CUX655366:CUY655383 DET655366:DEU655383 DOP655366:DOQ655383 DYL655366:DYM655383 EIH655366:EII655383 ESD655366:ESE655383 FBZ655366:FCA655383 FLV655366:FLW655383 FVR655366:FVS655383 GFN655366:GFO655383 GPJ655366:GPK655383 GZF655366:GZG655383 HJB655366:HJC655383 HSX655366:HSY655383 ICT655366:ICU655383 IMP655366:IMQ655383 IWL655366:IWM655383 JGH655366:JGI655383 JQD655366:JQE655383 JZZ655366:KAA655383 KJV655366:KJW655383 KTR655366:KTS655383 LDN655366:LDO655383 LNJ655366:LNK655383 LXF655366:LXG655383 MHB655366:MHC655383 MQX655366:MQY655383 NAT655366:NAU655383 NKP655366:NKQ655383 NUL655366:NUM655383 OEH655366:OEI655383 OOD655366:OOE655383 OXZ655366:OYA655383 PHV655366:PHW655383 PRR655366:PRS655383 QBN655366:QBO655383 QLJ655366:QLK655383 QVF655366:QVG655383 RFB655366:RFC655383 ROX655366:ROY655383 RYT655366:RYU655383 SIP655366:SIQ655383 SSL655366:SSM655383 TCH655366:TCI655383 TMD655366:TME655383 TVZ655366:TWA655383 UFV655366:UFW655383 UPR655366:UPS655383 UZN655366:UZO655383 VJJ655366:VJK655383 VTF655366:VTG655383 WDB655366:WDC655383 WMX655366:WMY655383 WWT655366:WWU655383 AL720902:AM720919 KH720902:KI720919 UD720902:UE720919 ADZ720902:AEA720919 ANV720902:ANW720919 AXR720902:AXS720919 BHN720902:BHO720919 BRJ720902:BRK720919 CBF720902:CBG720919 CLB720902:CLC720919 CUX720902:CUY720919 DET720902:DEU720919 DOP720902:DOQ720919 DYL720902:DYM720919 EIH720902:EII720919 ESD720902:ESE720919 FBZ720902:FCA720919 FLV720902:FLW720919 FVR720902:FVS720919 GFN720902:GFO720919 GPJ720902:GPK720919 GZF720902:GZG720919 HJB720902:HJC720919 HSX720902:HSY720919 ICT720902:ICU720919 IMP720902:IMQ720919 IWL720902:IWM720919 JGH720902:JGI720919 JQD720902:JQE720919 JZZ720902:KAA720919 KJV720902:KJW720919 KTR720902:KTS720919 LDN720902:LDO720919 LNJ720902:LNK720919 LXF720902:LXG720919 MHB720902:MHC720919 MQX720902:MQY720919 NAT720902:NAU720919 NKP720902:NKQ720919 NUL720902:NUM720919 OEH720902:OEI720919 OOD720902:OOE720919 OXZ720902:OYA720919 PHV720902:PHW720919 PRR720902:PRS720919 QBN720902:QBO720919 QLJ720902:QLK720919 QVF720902:QVG720919 RFB720902:RFC720919 ROX720902:ROY720919 RYT720902:RYU720919 SIP720902:SIQ720919 SSL720902:SSM720919 TCH720902:TCI720919 TMD720902:TME720919 TVZ720902:TWA720919 UFV720902:UFW720919 UPR720902:UPS720919 UZN720902:UZO720919 VJJ720902:VJK720919 VTF720902:VTG720919 WDB720902:WDC720919 WMX720902:WMY720919 WWT720902:WWU720919 AL786438:AM786455 KH786438:KI786455 UD786438:UE786455 ADZ786438:AEA786455 ANV786438:ANW786455 AXR786438:AXS786455 BHN786438:BHO786455 BRJ786438:BRK786455 CBF786438:CBG786455 CLB786438:CLC786455 CUX786438:CUY786455 DET786438:DEU786455 DOP786438:DOQ786455 DYL786438:DYM786455 EIH786438:EII786455 ESD786438:ESE786455 FBZ786438:FCA786455 FLV786438:FLW786455 FVR786438:FVS786455 GFN786438:GFO786455 GPJ786438:GPK786455 GZF786438:GZG786455 HJB786438:HJC786455 HSX786438:HSY786455 ICT786438:ICU786455 IMP786438:IMQ786455 IWL786438:IWM786455 JGH786438:JGI786455 JQD786438:JQE786455 JZZ786438:KAA786455 KJV786438:KJW786455 KTR786438:KTS786455 LDN786438:LDO786455 LNJ786438:LNK786455 LXF786438:LXG786455 MHB786438:MHC786455 MQX786438:MQY786455 NAT786438:NAU786455 NKP786438:NKQ786455 NUL786438:NUM786455 OEH786438:OEI786455 OOD786438:OOE786455 OXZ786438:OYA786455 PHV786438:PHW786455 PRR786438:PRS786455 QBN786438:QBO786455 QLJ786438:QLK786455 QVF786438:QVG786455 RFB786438:RFC786455 ROX786438:ROY786455 RYT786438:RYU786455 SIP786438:SIQ786455 SSL786438:SSM786455 TCH786438:TCI786455 TMD786438:TME786455 TVZ786438:TWA786455 UFV786438:UFW786455 UPR786438:UPS786455 UZN786438:UZO786455 VJJ786438:VJK786455 VTF786438:VTG786455 WDB786438:WDC786455 WMX786438:WMY786455 WWT786438:WWU786455 AL851974:AM851991 KH851974:KI851991 UD851974:UE851991 ADZ851974:AEA851991 ANV851974:ANW851991 AXR851974:AXS851991 BHN851974:BHO851991 BRJ851974:BRK851991 CBF851974:CBG851991 CLB851974:CLC851991 CUX851974:CUY851991 DET851974:DEU851991 DOP851974:DOQ851991 DYL851974:DYM851991 EIH851974:EII851991 ESD851974:ESE851991 FBZ851974:FCA851991 FLV851974:FLW851991 FVR851974:FVS851991 GFN851974:GFO851991 GPJ851974:GPK851991 GZF851974:GZG851991 HJB851974:HJC851991 HSX851974:HSY851991 ICT851974:ICU851991 IMP851974:IMQ851991 IWL851974:IWM851991 JGH851974:JGI851991 JQD851974:JQE851991 JZZ851974:KAA851991 KJV851974:KJW851991 KTR851974:KTS851991 LDN851974:LDO851991 LNJ851974:LNK851991 LXF851974:LXG851991 MHB851974:MHC851991 MQX851974:MQY851991 NAT851974:NAU851991 NKP851974:NKQ851991 NUL851974:NUM851991 OEH851974:OEI851991 OOD851974:OOE851991 OXZ851974:OYA851991 PHV851974:PHW851991 PRR851974:PRS851991 QBN851974:QBO851991 QLJ851974:QLK851991 QVF851974:QVG851991 RFB851974:RFC851991 ROX851974:ROY851991 RYT851974:RYU851991 SIP851974:SIQ851991 SSL851974:SSM851991 TCH851974:TCI851991 TMD851974:TME851991 TVZ851974:TWA851991 UFV851974:UFW851991 UPR851974:UPS851991 UZN851974:UZO851991 VJJ851974:VJK851991 VTF851974:VTG851991 WDB851974:WDC851991 WMX851974:WMY851991 WWT851974:WWU851991 AL917510:AM917527 KH917510:KI917527 UD917510:UE917527 ADZ917510:AEA917527 ANV917510:ANW917527 AXR917510:AXS917527 BHN917510:BHO917527 BRJ917510:BRK917527 CBF917510:CBG917527 CLB917510:CLC917527 CUX917510:CUY917527 DET917510:DEU917527 DOP917510:DOQ917527 DYL917510:DYM917527 EIH917510:EII917527 ESD917510:ESE917527 FBZ917510:FCA917527 FLV917510:FLW917527 FVR917510:FVS917527 GFN917510:GFO917527 GPJ917510:GPK917527 GZF917510:GZG917527 HJB917510:HJC917527 HSX917510:HSY917527 ICT917510:ICU917527 IMP917510:IMQ917527 IWL917510:IWM917527 JGH917510:JGI917527 JQD917510:JQE917527 JZZ917510:KAA917527 KJV917510:KJW917527 KTR917510:KTS917527 LDN917510:LDO917527 LNJ917510:LNK917527 LXF917510:LXG917527 MHB917510:MHC917527 MQX917510:MQY917527 NAT917510:NAU917527 NKP917510:NKQ917527 NUL917510:NUM917527 OEH917510:OEI917527 OOD917510:OOE917527 OXZ917510:OYA917527 PHV917510:PHW917527 PRR917510:PRS917527 QBN917510:QBO917527 QLJ917510:QLK917527 QVF917510:QVG917527 RFB917510:RFC917527 ROX917510:ROY917527 RYT917510:RYU917527 SIP917510:SIQ917527 SSL917510:SSM917527 TCH917510:TCI917527 TMD917510:TME917527 TVZ917510:TWA917527 UFV917510:UFW917527 UPR917510:UPS917527 UZN917510:UZO917527 VJJ917510:VJK917527 VTF917510:VTG917527 WDB917510:WDC917527 WMX917510:WMY917527 WWT917510:WWU917527 AL983046:AM983063 KH983046:KI983063 UD983046:UE983063 ADZ983046:AEA983063 ANV983046:ANW983063 AXR983046:AXS983063 BHN983046:BHO983063 BRJ983046:BRK983063 CBF983046:CBG983063 CLB983046:CLC983063 CUX983046:CUY983063 DET983046:DEU983063 DOP983046:DOQ983063 DYL983046:DYM983063 EIH983046:EII983063 ESD983046:ESE983063 FBZ983046:FCA983063 FLV983046:FLW983063 FVR983046:FVS983063 GFN983046:GFO983063 GPJ983046:GPK983063 GZF983046:GZG983063 HJB983046:HJC983063 HSX983046:HSY983063 ICT983046:ICU983063 IMP983046:IMQ983063 IWL983046:IWM983063 JGH983046:JGI983063 JQD983046:JQE983063 JZZ983046:KAA983063 KJV983046:KJW983063 KTR983046:KTS983063 LDN983046:LDO983063 LNJ983046:LNK983063 LXF983046:LXG983063 MHB983046:MHC983063 MQX983046:MQY983063 NAT983046:NAU983063 NKP983046:NKQ983063 NUL983046:NUM983063 OEH983046:OEI983063 OOD983046:OOE983063 OXZ983046:OYA983063 PHV983046:PHW983063 PRR983046:PRS983063 QBN983046:QBO983063 QLJ983046:QLK983063 QVF983046:QVG983063 RFB983046:RFC983063 ROX983046:ROY983063 RYT983046:RYU983063 SIP983046:SIQ983063 SSL983046:SSM983063 TCH983046:TCI983063 TMD983046:TME983063 TVZ983046:TWA983063 UFV983046:UFW983063 UPR983046:UPS983063 UZN983046:UZO983063 VJJ983046:VJK983063 VTF983046:VTG983063 WDB983046:WDC983063 WMX983046:WMY983063 WWT983046:WWU983063 M32:M35 JI32:JI35 TE32:TE35 ADA32:ADA35 AMW32:AMW35 AWS32:AWS35 BGO32:BGO35 BQK32:BQK35 CAG32:CAG35 CKC32:CKC35 CTY32:CTY35 DDU32:DDU35 DNQ32:DNQ35 DXM32:DXM35 EHI32:EHI35 ERE32:ERE35 FBA32:FBA35 FKW32:FKW35 FUS32:FUS35 GEO32:GEO35 GOK32:GOK35 GYG32:GYG35 HIC32:HIC35 HRY32:HRY35 IBU32:IBU35 ILQ32:ILQ35 IVM32:IVM35 JFI32:JFI35 JPE32:JPE35 JZA32:JZA35 KIW32:KIW35 KSS32:KSS35 LCO32:LCO35 LMK32:LMK35 LWG32:LWG35 MGC32:MGC35 MPY32:MPY35 MZU32:MZU35 NJQ32:NJQ35 NTM32:NTM35 ODI32:ODI35 ONE32:ONE35 OXA32:OXA35 PGW32:PGW35 PQS32:PQS35 QAO32:QAO35 QKK32:QKK35 QUG32:QUG35 REC32:REC35 RNY32:RNY35 RXU32:RXU35 SHQ32:SHQ35 SRM32:SRM35 TBI32:TBI35 TLE32:TLE35 TVA32:TVA35 UEW32:UEW35 UOS32:UOS35 UYO32:UYO35 VIK32:VIK35 VSG32:VSG35 WCC32:WCC35 WLY32:WLY35 WVU32:WVU35 M65564:M65567 JI65564:JI65567 TE65564:TE65567 ADA65564:ADA65567 AMW65564:AMW65567 AWS65564:AWS65567 BGO65564:BGO65567 BQK65564:BQK65567 CAG65564:CAG65567 CKC65564:CKC65567 CTY65564:CTY65567 DDU65564:DDU65567 DNQ65564:DNQ65567 DXM65564:DXM65567 EHI65564:EHI65567 ERE65564:ERE65567 FBA65564:FBA65567 FKW65564:FKW65567 FUS65564:FUS65567 GEO65564:GEO65567 GOK65564:GOK65567 GYG65564:GYG65567 HIC65564:HIC65567 HRY65564:HRY65567 IBU65564:IBU65567 ILQ65564:ILQ65567 IVM65564:IVM65567 JFI65564:JFI65567 JPE65564:JPE65567 JZA65564:JZA65567 KIW65564:KIW65567 KSS65564:KSS65567 LCO65564:LCO65567 LMK65564:LMK65567 LWG65564:LWG65567 MGC65564:MGC65567 MPY65564:MPY65567 MZU65564:MZU65567 NJQ65564:NJQ65567 NTM65564:NTM65567 ODI65564:ODI65567 ONE65564:ONE65567 OXA65564:OXA65567 PGW65564:PGW65567 PQS65564:PQS65567 QAO65564:QAO65567 QKK65564:QKK65567 QUG65564:QUG65567 REC65564:REC65567 RNY65564:RNY65567 RXU65564:RXU65567 SHQ65564:SHQ65567 SRM65564:SRM65567 TBI65564:TBI65567 TLE65564:TLE65567 TVA65564:TVA65567 UEW65564:UEW65567 UOS65564:UOS65567 UYO65564:UYO65567 VIK65564:VIK65567 VSG65564:VSG65567 WCC65564:WCC65567 WLY65564:WLY65567 WVU65564:WVU65567 M131100:M131103 JI131100:JI131103 TE131100:TE131103 ADA131100:ADA131103 AMW131100:AMW131103 AWS131100:AWS131103 BGO131100:BGO131103 BQK131100:BQK131103 CAG131100:CAG131103 CKC131100:CKC131103 CTY131100:CTY131103 DDU131100:DDU131103 DNQ131100:DNQ131103 DXM131100:DXM131103 EHI131100:EHI131103 ERE131100:ERE131103 FBA131100:FBA131103 FKW131100:FKW131103 FUS131100:FUS131103 GEO131100:GEO131103 GOK131100:GOK131103 GYG131100:GYG131103 HIC131100:HIC131103 HRY131100:HRY131103 IBU131100:IBU131103 ILQ131100:ILQ131103 IVM131100:IVM131103 JFI131100:JFI131103 JPE131100:JPE131103 JZA131100:JZA131103 KIW131100:KIW131103 KSS131100:KSS131103 LCO131100:LCO131103 LMK131100:LMK131103 LWG131100:LWG131103 MGC131100:MGC131103 MPY131100:MPY131103 MZU131100:MZU131103 NJQ131100:NJQ131103 NTM131100:NTM131103 ODI131100:ODI131103 ONE131100:ONE131103 OXA131100:OXA131103 PGW131100:PGW131103 PQS131100:PQS131103 QAO131100:QAO131103 QKK131100:QKK131103 QUG131100:QUG131103 REC131100:REC131103 RNY131100:RNY131103 RXU131100:RXU131103 SHQ131100:SHQ131103 SRM131100:SRM131103 TBI131100:TBI131103 TLE131100:TLE131103 TVA131100:TVA131103 UEW131100:UEW131103 UOS131100:UOS131103 UYO131100:UYO131103 VIK131100:VIK131103 VSG131100:VSG131103 WCC131100:WCC131103 WLY131100:WLY131103 WVU131100:WVU131103 M196636:M196639 JI196636:JI196639 TE196636:TE196639 ADA196636:ADA196639 AMW196636:AMW196639 AWS196636:AWS196639 BGO196636:BGO196639 BQK196636:BQK196639 CAG196636:CAG196639 CKC196636:CKC196639 CTY196636:CTY196639 DDU196636:DDU196639 DNQ196636:DNQ196639 DXM196636:DXM196639 EHI196636:EHI196639 ERE196636:ERE196639 FBA196636:FBA196639 FKW196636:FKW196639 FUS196636:FUS196639 GEO196636:GEO196639 GOK196636:GOK196639 GYG196636:GYG196639 HIC196636:HIC196639 HRY196636:HRY196639 IBU196636:IBU196639 ILQ196636:ILQ196639 IVM196636:IVM196639 JFI196636:JFI196639 JPE196636:JPE196639 JZA196636:JZA196639 KIW196636:KIW196639 KSS196636:KSS196639 LCO196636:LCO196639 LMK196636:LMK196639 LWG196636:LWG196639 MGC196636:MGC196639 MPY196636:MPY196639 MZU196636:MZU196639 NJQ196636:NJQ196639 NTM196636:NTM196639 ODI196636:ODI196639 ONE196636:ONE196639 OXA196636:OXA196639 PGW196636:PGW196639 PQS196636:PQS196639 QAO196636:QAO196639 QKK196636:QKK196639 QUG196636:QUG196639 REC196636:REC196639 RNY196636:RNY196639 RXU196636:RXU196639 SHQ196636:SHQ196639 SRM196636:SRM196639 TBI196636:TBI196639 TLE196636:TLE196639 TVA196636:TVA196639 UEW196636:UEW196639 UOS196636:UOS196639 UYO196636:UYO196639 VIK196636:VIK196639 VSG196636:VSG196639 WCC196636:WCC196639 WLY196636:WLY196639 WVU196636:WVU196639 M262172:M262175 JI262172:JI262175 TE262172:TE262175 ADA262172:ADA262175 AMW262172:AMW262175 AWS262172:AWS262175 BGO262172:BGO262175 BQK262172:BQK262175 CAG262172:CAG262175 CKC262172:CKC262175 CTY262172:CTY262175 DDU262172:DDU262175 DNQ262172:DNQ262175 DXM262172:DXM262175 EHI262172:EHI262175 ERE262172:ERE262175 FBA262172:FBA262175 FKW262172:FKW262175 FUS262172:FUS262175 GEO262172:GEO262175 GOK262172:GOK262175 GYG262172:GYG262175 HIC262172:HIC262175 HRY262172:HRY262175 IBU262172:IBU262175 ILQ262172:ILQ262175 IVM262172:IVM262175 JFI262172:JFI262175 JPE262172:JPE262175 JZA262172:JZA262175 KIW262172:KIW262175 KSS262172:KSS262175 LCO262172:LCO262175 LMK262172:LMK262175 LWG262172:LWG262175 MGC262172:MGC262175 MPY262172:MPY262175 MZU262172:MZU262175 NJQ262172:NJQ262175 NTM262172:NTM262175 ODI262172:ODI262175 ONE262172:ONE262175 OXA262172:OXA262175 PGW262172:PGW262175 PQS262172:PQS262175 QAO262172:QAO262175 QKK262172:QKK262175 QUG262172:QUG262175 REC262172:REC262175 RNY262172:RNY262175 RXU262172:RXU262175 SHQ262172:SHQ262175 SRM262172:SRM262175 TBI262172:TBI262175 TLE262172:TLE262175 TVA262172:TVA262175 UEW262172:UEW262175 UOS262172:UOS262175 UYO262172:UYO262175 VIK262172:VIK262175 VSG262172:VSG262175 WCC262172:WCC262175 WLY262172:WLY262175 WVU262172:WVU262175 M327708:M327711 JI327708:JI327711 TE327708:TE327711 ADA327708:ADA327711 AMW327708:AMW327711 AWS327708:AWS327711 BGO327708:BGO327711 BQK327708:BQK327711 CAG327708:CAG327711 CKC327708:CKC327711 CTY327708:CTY327711 DDU327708:DDU327711 DNQ327708:DNQ327711 DXM327708:DXM327711 EHI327708:EHI327711 ERE327708:ERE327711 FBA327708:FBA327711 FKW327708:FKW327711 FUS327708:FUS327711 GEO327708:GEO327711 GOK327708:GOK327711 GYG327708:GYG327711 HIC327708:HIC327711 HRY327708:HRY327711 IBU327708:IBU327711 ILQ327708:ILQ327711 IVM327708:IVM327711 JFI327708:JFI327711 JPE327708:JPE327711 JZA327708:JZA327711 KIW327708:KIW327711 KSS327708:KSS327711 LCO327708:LCO327711 LMK327708:LMK327711 LWG327708:LWG327711 MGC327708:MGC327711 MPY327708:MPY327711 MZU327708:MZU327711 NJQ327708:NJQ327711 NTM327708:NTM327711 ODI327708:ODI327711 ONE327708:ONE327711 OXA327708:OXA327711 PGW327708:PGW327711 PQS327708:PQS327711 QAO327708:QAO327711 QKK327708:QKK327711 QUG327708:QUG327711 REC327708:REC327711 RNY327708:RNY327711 RXU327708:RXU327711 SHQ327708:SHQ327711 SRM327708:SRM327711 TBI327708:TBI327711 TLE327708:TLE327711 TVA327708:TVA327711 UEW327708:UEW327711 UOS327708:UOS327711 UYO327708:UYO327711 VIK327708:VIK327711 VSG327708:VSG327711 WCC327708:WCC327711 WLY327708:WLY327711 WVU327708:WVU327711 M393244:M393247 JI393244:JI393247 TE393244:TE393247 ADA393244:ADA393247 AMW393244:AMW393247 AWS393244:AWS393247 BGO393244:BGO393247 BQK393244:BQK393247 CAG393244:CAG393247 CKC393244:CKC393247 CTY393244:CTY393247 DDU393244:DDU393247 DNQ393244:DNQ393247 DXM393244:DXM393247 EHI393244:EHI393247 ERE393244:ERE393247 FBA393244:FBA393247 FKW393244:FKW393247 FUS393244:FUS393247 GEO393244:GEO393247 GOK393244:GOK393247 GYG393244:GYG393247 HIC393244:HIC393247 HRY393244:HRY393247 IBU393244:IBU393247 ILQ393244:ILQ393247 IVM393244:IVM393247 JFI393244:JFI393247 JPE393244:JPE393247 JZA393244:JZA393247 KIW393244:KIW393247 KSS393244:KSS393247 LCO393244:LCO393247 LMK393244:LMK393247 LWG393244:LWG393247 MGC393244:MGC393247 MPY393244:MPY393247 MZU393244:MZU393247 NJQ393244:NJQ393247 NTM393244:NTM393247 ODI393244:ODI393247 ONE393244:ONE393247 OXA393244:OXA393247 PGW393244:PGW393247 PQS393244:PQS393247 QAO393244:QAO393247 QKK393244:QKK393247 QUG393244:QUG393247 REC393244:REC393247 RNY393244:RNY393247 RXU393244:RXU393247 SHQ393244:SHQ393247 SRM393244:SRM393247 TBI393244:TBI393247 TLE393244:TLE393247 TVA393244:TVA393247 UEW393244:UEW393247 UOS393244:UOS393247 UYO393244:UYO393247 VIK393244:VIK393247 VSG393244:VSG393247 WCC393244:WCC393247 WLY393244:WLY393247 WVU393244:WVU393247 M458780:M458783 JI458780:JI458783 TE458780:TE458783 ADA458780:ADA458783 AMW458780:AMW458783 AWS458780:AWS458783 BGO458780:BGO458783 BQK458780:BQK458783 CAG458780:CAG458783 CKC458780:CKC458783 CTY458780:CTY458783 DDU458780:DDU458783 DNQ458780:DNQ458783 DXM458780:DXM458783 EHI458780:EHI458783 ERE458780:ERE458783 FBA458780:FBA458783 FKW458780:FKW458783 FUS458780:FUS458783 GEO458780:GEO458783 GOK458780:GOK458783 GYG458780:GYG458783 HIC458780:HIC458783 HRY458780:HRY458783 IBU458780:IBU458783 ILQ458780:ILQ458783 IVM458780:IVM458783 JFI458780:JFI458783 JPE458780:JPE458783 JZA458780:JZA458783 KIW458780:KIW458783 KSS458780:KSS458783 LCO458780:LCO458783 LMK458780:LMK458783 LWG458780:LWG458783 MGC458780:MGC458783 MPY458780:MPY458783 MZU458780:MZU458783 NJQ458780:NJQ458783 NTM458780:NTM458783 ODI458780:ODI458783 ONE458780:ONE458783 OXA458780:OXA458783 PGW458780:PGW458783 PQS458780:PQS458783 QAO458780:QAO458783 QKK458780:QKK458783 QUG458780:QUG458783 REC458780:REC458783 RNY458780:RNY458783 RXU458780:RXU458783 SHQ458780:SHQ458783 SRM458780:SRM458783 TBI458780:TBI458783 TLE458780:TLE458783 TVA458780:TVA458783 UEW458780:UEW458783 UOS458780:UOS458783 UYO458780:UYO458783 VIK458780:VIK458783 VSG458780:VSG458783 WCC458780:WCC458783 WLY458780:WLY458783 WVU458780:WVU458783 M524316:M524319 JI524316:JI524319 TE524316:TE524319 ADA524316:ADA524319 AMW524316:AMW524319 AWS524316:AWS524319 BGO524316:BGO524319 BQK524316:BQK524319 CAG524316:CAG524319 CKC524316:CKC524319 CTY524316:CTY524319 DDU524316:DDU524319 DNQ524316:DNQ524319 DXM524316:DXM524319 EHI524316:EHI524319 ERE524316:ERE524319 FBA524316:FBA524319 FKW524316:FKW524319 FUS524316:FUS524319 GEO524316:GEO524319 GOK524316:GOK524319 GYG524316:GYG524319 HIC524316:HIC524319 HRY524316:HRY524319 IBU524316:IBU524319 ILQ524316:ILQ524319 IVM524316:IVM524319 JFI524316:JFI524319 JPE524316:JPE524319 JZA524316:JZA524319 KIW524316:KIW524319 KSS524316:KSS524319 LCO524316:LCO524319 LMK524316:LMK524319 LWG524316:LWG524319 MGC524316:MGC524319 MPY524316:MPY524319 MZU524316:MZU524319 NJQ524316:NJQ524319 NTM524316:NTM524319 ODI524316:ODI524319 ONE524316:ONE524319 OXA524316:OXA524319 PGW524316:PGW524319 PQS524316:PQS524319 QAO524316:QAO524319 QKK524316:QKK524319 QUG524316:QUG524319 REC524316:REC524319 RNY524316:RNY524319 RXU524316:RXU524319 SHQ524316:SHQ524319 SRM524316:SRM524319 TBI524316:TBI524319 TLE524316:TLE524319 TVA524316:TVA524319 UEW524316:UEW524319 UOS524316:UOS524319 UYO524316:UYO524319 VIK524316:VIK524319 VSG524316:VSG524319 WCC524316:WCC524319 WLY524316:WLY524319 WVU524316:WVU524319 M589852:M589855 JI589852:JI589855 TE589852:TE589855 ADA589852:ADA589855 AMW589852:AMW589855 AWS589852:AWS589855 BGO589852:BGO589855 BQK589852:BQK589855 CAG589852:CAG589855 CKC589852:CKC589855 CTY589852:CTY589855 DDU589852:DDU589855 DNQ589852:DNQ589855 DXM589852:DXM589855 EHI589852:EHI589855 ERE589852:ERE589855 FBA589852:FBA589855 FKW589852:FKW589855 FUS589852:FUS589855 GEO589852:GEO589855 GOK589852:GOK589855 GYG589852:GYG589855 HIC589852:HIC589855 HRY589852:HRY589855 IBU589852:IBU589855 ILQ589852:ILQ589855 IVM589852:IVM589855 JFI589852:JFI589855 JPE589852:JPE589855 JZA589852:JZA589855 KIW589852:KIW589855 KSS589852:KSS589855 LCO589852:LCO589855 LMK589852:LMK589855 LWG589852:LWG589855 MGC589852:MGC589855 MPY589852:MPY589855 MZU589852:MZU589855 NJQ589852:NJQ589855 NTM589852:NTM589855 ODI589852:ODI589855 ONE589852:ONE589855 OXA589852:OXA589855 PGW589852:PGW589855 PQS589852:PQS589855 QAO589852:QAO589855 QKK589852:QKK589855 QUG589852:QUG589855 REC589852:REC589855 RNY589852:RNY589855 RXU589852:RXU589855 SHQ589852:SHQ589855 SRM589852:SRM589855 TBI589852:TBI589855 TLE589852:TLE589855 TVA589852:TVA589855 UEW589852:UEW589855 UOS589852:UOS589855 UYO589852:UYO589855 VIK589852:VIK589855 VSG589852:VSG589855 WCC589852:WCC589855 WLY589852:WLY589855 WVU589852:WVU589855 M655388:M655391 JI655388:JI655391 TE655388:TE655391 ADA655388:ADA655391 AMW655388:AMW655391 AWS655388:AWS655391 BGO655388:BGO655391 BQK655388:BQK655391 CAG655388:CAG655391 CKC655388:CKC655391 CTY655388:CTY655391 DDU655388:DDU655391 DNQ655388:DNQ655391 DXM655388:DXM655391 EHI655388:EHI655391 ERE655388:ERE655391 FBA655388:FBA655391 FKW655388:FKW655391 FUS655388:FUS655391 GEO655388:GEO655391 GOK655388:GOK655391 GYG655388:GYG655391 HIC655388:HIC655391 HRY655388:HRY655391 IBU655388:IBU655391 ILQ655388:ILQ655391 IVM655388:IVM655391 JFI655388:JFI655391 JPE655388:JPE655391 JZA655388:JZA655391 KIW655388:KIW655391 KSS655388:KSS655391 LCO655388:LCO655391 LMK655388:LMK655391 LWG655388:LWG655391 MGC655388:MGC655391 MPY655388:MPY655391 MZU655388:MZU655391 NJQ655388:NJQ655391 NTM655388:NTM655391 ODI655388:ODI655391 ONE655388:ONE655391 OXA655388:OXA655391 PGW655388:PGW655391 PQS655388:PQS655391 QAO655388:QAO655391 QKK655388:QKK655391 QUG655388:QUG655391 REC655388:REC655391 RNY655388:RNY655391 RXU655388:RXU655391 SHQ655388:SHQ655391 SRM655388:SRM655391 TBI655388:TBI655391 TLE655388:TLE655391 TVA655388:TVA655391 UEW655388:UEW655391 UOS655388:UOS655391 UYO655388:UYO655391 VIK655388:VIK655391 VSG655388:VSG655391 WCC655388:WCC655391 WLY655388:WLY655391 WVU655388:WVU655391 M720924:M720927 JI720924:JI720927 TE720924:TE720927 ADA720924:ADA720927 AMW720924:AMW720927 AWS720924:AWS720927 BGO720924:BGO720927 BQK720924:BQK720927 CAG720924:CAG720927 CKC720924:CKC720927 CTY720924:CTY720927 DDU720924:DDU720927 DNQ720924:DNQ720927 DXM720924:DXM720927 EHI720924:EHI720927 ERE720924:ERE720927 FBA720924:FBA720927 FKW720924:FKW720927 FUS720924:FUS720927 GEO720924:GEO720927 GOK720924:GOK720927 GYG720924:GYG720927 HIC720924:HIC720927 HRY720924:HRY720927 IBU720924:IBU720927 ILQ720924:ILQ720927 IVM720924:IVM720927 JFI720924:JFI720927 JPE720924:JPE720927 JZA720924:JZA720927 KIW720924:KIW720927 KSS720924:KSS720927 LCO720924:LCO720927 LMK720924:LMK720927 LWG720924:LWG720927 MGC720924:MGC720927 MPY720924:MPY720927 MZU720924:MZU720927 NJQ720924:NJQ720927 NTM720924:NTM720927 ODI720924:ODI720927 ONE720924:ONE720927 OXA720924:OXA720927 PGW720924:PGW720927 PQS720924:PQS720927 QAO720924:QAO720927 QKK720924:QKK720927 QUG720924:QUG720927 REC720924:REC720927 RNY720924:RNY720927 RXU720924:RXU720927 SHQ720924:SHQ720927 SRM720924:SRM720927 TBI720924:TBI720927 TLE720924:TLE720927 TVA720924:TVA720927 UEW720924:UEW720927 UOS720924:UOS720927 UYO720924:UYO720927 VIK720924:VIK720927 VSG720924:VSG720927 WCC720924:WCC720927 WLY720924:WLY720927 WVU720924:WVU720927 M786460:M786463 JI786460:JI786463 TE786460:TE786463 ADA786460:ADA786463 AMW786460:AMW786463 AWS786460:AWS786463 BGO786460:BGO786463 BQK786460:BQK786463 CAG786460:CAG786463 CKC786460:CKC786463 CTY786460:CTY786463 DDU786460:DDU786463 DNQ786460:DNQ786463 DXM786460:DXM786463 EHI786460:EHI786463 ERE786460:ERE786463 FBA786460:FBA786463 FKW786460:FKW786463 FUS786460:FUS786463 GEO786460:GEO786463 GOK786460:GOK786463 GYG786460:GYG786463 HIC786460:HIC786463 HRY786460:HRY786463 IBU786460:IBU786463 ILQ786460:ILQ786463 IVM786460:IVM786463 JFI786460:JFI786463 JPE786460:JPE786463 JZA786460:JZA786463 KIW786460:KIW786463 KSS786460:KSS786463 LCO786460:LCO786463 LMK786460:LMK786463 LWG786460:LWG786463 MGC786460:MGC786463 MPY786460:MPY786463 MZU786460:MZU786463 NJQ786460:NJQ786463 NTM786460:NTM786463 ODI786460:ODI786463 ONE786460:ONE786463 OXA786460:OXA786463 PGW786460:PGW786463 PQS786460:PQS786463 QAO786460:QAO786463 QKK786460:QKK786463 QUG786460:QUG786463 REC786460:REC786463 RNY786460:RNY786463 RXU786460:RXU786463 SHQ786460:SHQ786463 SRM786460:SRM786463 TBI786460:TBI786463 TLE786460:TLE786463 TVA786460:TVA786463 UEW786460:UEW786463 UOS786460:UOS786463 UYO786460:UYO786463 VIK786460:VIK786463 VSG786460:VSG786463 WCC786460:WCC786463 WLY786460:WLY786463 WVU786460:WVU786463 M851996:M851999 JI851996:JI851999 TE851996:TE851999 ADA851996:ADA851999 AMW851996:AMW851999 AWS851996:AWS851999 BGO851996:BGO851999 BQK851996:BQK851999 CAG851996:CAG851999 CKC851996:CKC851999 CTY851996:CTY851999 DDU851996:DDU851999 DNQ851996:DNQ851999 DXM851996:DXM851999 EHI851996:EHI851999 ERE851996:ERE851999 FBA851996:FBA851999 FKW851996:FKW851999 FUS851996:FUS851999 GEO851996:GEO851999 GOK851996:GOK851999 GYG851996:GYG851999 HIC851996:HIC851999 HRY851996:HRY851999 IBU851996:IBU851999 ILQ851996:ILQ851999 IVM851996:IVM851999 JFI851996:JFI851999 JPE851996:JPE851999 JZA851996:JZA851999 KIW851996:KIW851999 KSS851996:KSS851999 LCO851996:LCO851999 LMK851996:LMK851999 LWG851996:LWG851999 MGC851996:MGC851999 MPY851996:MPY851999 MZU851996:MZU851999 NJQ851996:NJQ851999 NTM851996:NTM851999 ODI851996:ODI851999 ONE851996:ONE851999 OXA851996:OXA851999 PGW851996:PGW851999 PQS851996:PQS851999 QAO851996:QAO851999 QKK851996:QKK851999 QUG851996:QUG851999 REC851996:REC851999 RNY851996:RNY851999 RXU851996:RXU851999 SHQ851996:SHQ851999 SRM851996:SRM851999 TBI851996:TBI851999 TLE851996:TLE851999 TVA851996:TVA851999 UEW851996:UEW851999 UOS851996:UOS851999 UYO851996:UYO851999 VIK851996:VIK851999 VSG851996:VSG851999 WCC851996:WCC851999 WLY851996:WLY851999 WVU851996:WVU851999 M917532:M917535 JI917532:JI917535 TE917532:TE917535 ADA917532:ADA917535 AMW917532:AMW917535 AWS917532:AWS917535 BGO917532:BGO917535 BQK917532:BQK917535 CAG917532:CAG917535 CKC917532:CKC917535 CTY917532:CTY917535 DDU917532:DDU917535 DNQ917532:DNQ917535 DXM917532:DXM917535 EHI917532:EHI917535 ERE917532:ERE917535 FBA917532:FBA917535 FKW917532:FKW917535 FUS917532:FUS917535 GEO917532:GEO917535 GOK917532:GOK917535 GYG917532:GYG917535 HIC917532:HIC917535 HRY917532:HRY917535 IBU917532:IBU917535 ILQ917532:ILQ917535 IVM917532:IVM917535 JFI917532:JFI917535 JPE917532:JPE917535 JZA917532:JZA917535 KIW917532:KIW917535 KSS917532:KSS917535 LCO917532:LCO917535 LMK917532:LMK917535 LWG917532:LWG917535 MGC917532:MGC917535 MPY917532:MPY917535 MZU917532:MZU917535 NJQ917532:NJQ917535 NTM917532:NTM917535 ODI917532:ODI917535 ONE917532:ONE917535 OXA917532:OXA917535 PGW917532:PGW917535 PQS917532:PQS917535 QAO917532:QAO917535 QKK917532:QKK917535 QUG917532:QUG917535 REC917532:REC917535 RNY917532:RNY917535 RXU917532:RXU917535 SHQ917532:SHQ917535 SRM917532:SRM917535 TBI917532:TBI917535 TLE917532:TLE917535 TVA917532:TVA917535 UEW917532:UEW917535 UOS917532:UOS917535 UYO917532:UYO917535 VIK917532:VIK917535 VSG917532:VSG917535 WCC917532:WCC917535 WLY917532:WLY917535 WVU917532:WVU917535 M983068:M983071 JI983068:JI983071 TE983068:TE983071 ADA983068:ADA983071 AMW983068:AMW983071 AWS983068:AWS983071 BGO983068:BGO983071 BQK983068:BQK983071 CAG983068:CAG983071 CKC983068:CKC983071 CTY983068:CTY983071 DDU983068:DDU983071 DNQ983068:DNQ983071 DXM983068:DXM983071 EHI983068:EHI983071 ERE983068:ERE983071 FBA983068:FBA983071 FKW983068:FKW983071 FUS983068:FUS983071 GEO983068:GEO983071 GOK983068:GOK983071 GYG983068:GYG983071 HIC983068:HIC983071 HRY983068:HRY983071 IBU983068:IBU983071 ILQ983068:ILQ983071 IVM983068:IVM983071 JFI983068:JFI983071 JPE983068:JPE983071 JZA983068:JZA983071 KIW983068:KIW983071 KSS983068:KSS983071 LCO983068:LCO983071 LMK983068:LMK983071 LWG983068:LWG983071 MGC983068:MGC983071 MPY983068:MPY983071 MZU983068:MZU983071 NJQ983068:NJQ983071 NTM983068:NTM983071 ODI983068:ODI983071 ONE983068:ONE983071 OXA983068:OXA983071 PGW983068:PGW983071 PQS983068:PQS983071 QAO983068:QAO983071 QKK983068:QKK983071 QUG983068:QUG983071 REC983068:REC983071 RNY983068:RNY983071 RXU983068:RXU983071 SHQ983068:SHQ983071 SRM983068:SRM983071 TBI983068:TBI983071 TLE983068:TLE983071 TVA983068:TVA983071 UEW983068:UEW983071 UOS983068:UOS983071 UYO983068:UYO983071 VIK983068:VIK983071 VSG983068:VSG983071 WCC983068:WCC983071 WLY983068:WLY983071 WVU983068:WVU983071 AZ10:BC14 KV10:KY14 UR10:UU14 AEN10:AEQ14 AOJ10:AOM14 AYF10:AYI14 BIB10:BIE14 BRX10:BSA14 CBT10:CBW14 CLP10:CLS14 CVL10:CVO14 DFH10:DFK14 DPD10:DPG14 DYZ10:DZC14 EIV10:EIY14 ESR10:ESU14 FCN10:FCQ14 FMJ10:FMM14 FWF10:FWI14 GGB10:GGE14 GPX10:GQA14 GZT10:GZW14 HJP10:HJS14 HTL10:HTO14 IDH10:IDK14 IND10:ING14 IWZ10:IXC14 JGV10:JGY14 JQR10:JQU14 KAN10:KAQ14 KKJ10:KKM14 KUF10:KUI14 LEB10:LEE14 LNX10:LOA14 LXT10:LXW14 MHP10:MHS14 MRL10:MRO14 NBH10:NBK14 NLD10:NLG14 NUZ10:NVC14 OEV10:OEY14 OOR10:OOU14 OYN10:OYQ14 PIJ10:PIM14 PSF10:PSI14 QCB10:QCE14 QLX10:QMA14 QVT10:QVW14 RFP10:RFS14 RPL10:RPO14 RZH10:RZK14 SJD10:SJG14 SSZ10:STC14 TCV10:TCY14 TMR10:TMU14 TWN10:TWQ14 UGJ10:UGM14 UQF10:UQI14 VAB10:VAE14 VJX10:VKA14 VTT10:VTW14 WDP10:WDS14 WNL10:WNO14 WXH10:WXK14 AZ65542:BC65546 KV65542:KY65546 UR65542:UU65546 AEN65542:AEQ65546 AOJ65542:AOM65546 AYF65542:AYI65546 BIB65542:BIE65546 BRX65542:BSA65546 CBT65542:CBW65546 CLP65542:CLS65546 CVL65542:CVO65546 DFH65542:DFK65546 DPD65542:DPG65546 DYZ65542:DZC65546 EIV65542:EIY65546 ESR65542:ESU65546 FCN65542:FCQ65546 FMJ65542:FMM65546 FWF65542:FWI65546 GGB65542:GGE65546 GPX65542:GQA65546 GZT65542:GZW65546 HJP65542:HJS65546 HTL65542:HTO65546 IDH65542:IDK65546 IND65542:ING65546 IWZ65542:IXC65546 JGV65542:JGY65546 JQR65542:JQU65546 KAN65542:KAQ65546 KKJ65542:KKM65546 KUF65542:KUI65546 LEB65542:LEE65546 LNX65542:LOA65546 LXT65542:LXW65546 MHP65542:MHS65546 MRL65542:MRO65546 NBH65542:NBK65546 NLD65542:NLG65546 NUZ65542:NVC65546 OEV65542:OEY65546 OOR65542:OOU65546 OYN65542:OYQ65546 PIJ65542:PIM65546 PSF65542:PSI65546 QCB65542:QCE65546 QLX65542:QMA65546 QVT65542:QVW65546 RFP65542:RFS65546 RPL65542:RPO65546 RZH65542:RZK65546 SJD65542:SJG65546 SSZ65542:STC65546 TCV65542:TCY65546 TMR65542:TMU65546 TWN65542:TWQ65546 UGJ65542:UGM65546 UQF65542:UQI65546 VAB65542:VAE65546 VJX65542:VKA65546 VTT65542:VTW65546 WDP65542:WDS65546 WNL65542:WNO65546 WXH65542:WXK65546 AZ131078:BC131082 KV131078:KY131082 UR131078:UU131082 AEN131078:AEQ131082 AOJ131078:AOM131082 AYF131078:AYI131082 BIB131078:BIE131082 BRX131078:BSA131082 CBT131078:CBW131082 CLP131078:CLS131082 CVL131078:CVO131082 DFH131078:DFK131082 DPD131078:DPG131082 DYZ131078:DZC131082 EIV131078:EIY131082 ESR131078:ESU131082 FCN131078:FCQ131082 FMJ131078:FMM131082 FWF131078:FWI131082 GGB131078:GGE131082 GPX131078:GQA131082 GZT131078:GZW131082 HJP131078:HJS131082 HTL131078:HTO131082 IDH131078:IDK131082 IND131078:ING131082 IWZ131078:IXC131082 JGV131078:JGY131082 JQR131078:JQU131082 KAN131078:KAQ131082 KKJ131078:KKM131082 KUF131078:KUI131082 LEB131078:LEE131082 LNX131078:LOA131082 LXT131078:LXW131082 MHP131078:MHS131082 MRL131078:MRO131082 NBH131078:NBK131082 NLD131078:NLG131082 NUZ131078:NVC131082 OEV131078:OEY131082 OOR131078:OOU131082 OYN131078:OYQ131082 PIJ131078:PIM131082 PSF131078:PSI131082 QCB131078:QCE131082 QLX131078:QMA131082 QVT131078:QVW131082 RFP131078:RFS131082 RPL131078:RPO131082 RZH131078:RZK131082 SJD131078:SJG131082 SSZ131078:STC131082 TCV131078:TCY131082 TMR131078:TMU131082 TWN131078:TWQ131082 UGJ131078:UGM131082 UQF131078:UQI131082 VAB131078:VAE131082 VJX131078:VKA131082 VTT131078:VTW131082 WDP131078:WDS131082 WNL131078:WNO131082 WXH131078:WXK131082 AZ196614:BC196618 KV196614:KY196618 UR196614:UU196618 AEN196614:AEQ196618 AOJ196614:AOM196618 AYF196614:AYI196618 BIB196614:BIE196618 BRX196614:BSA196618 CBT196614:CBW196618 CLP196614:CLS196618 CVL196614:CVO196618 DFH196614:DFK196618 DPD196614:DPG196618 DYZ196614:DZC196618 EIV196614:EIY196618 ESR196614:ESU196618 FCN196614:FCQ196618 FMJ196614:FMM196618 FWF196614:FWI196618 GGB196614:GGE196618 GPX196614:GQA196618 GZT196614:GZW196618 HJP196614:HJS196618 HTL196614:HTO196618 IDH196614:IDK196618 IND196614:ING196618 IWZ196614:IXC196618 JGV196614:JGY196618 JQR196614:JQU196618 KAN196614:KAQ196618 KKJ196614:KKM196618 KUF196614:KUI196618 LEB196614:LEE196618 LNX196614:LOA196618 LXT196614:LXW196618 MHP196614:MHS196618 MRL196614:MRO196618 NBH196614:NBK196618 NLD196614:NLG196618 NUZ196614:NVC196618 OEV196614:OEY196618 OOR196614:OOU196618 OYN196614:OYQ196618 PIJ196614:PIM196618 PSF196614:PSI196618 QCB196614:QCE196618 QLX196614:QMA196618 QVT196614:QVW196618 RFP196614:RFS196618 RPL196614:RPO196618 RZH196614:RZK196618 SJD196614:SJG196618 SSZ196614:STC196618 TCV196614:TCY196618 TMR196614:TMU196618 TWN196614:TWQ196618 UGJ196614:UGM196618 UQF196614:UQI196618 VAB196614:VAE196618 VJX196614:VKA196618 VTT196614:VTW196618 WDP196614:WDS196618 WNL196614:WNO196618 WXH196614:WXK196618 AZ262150:BC262154 KV262150:KY262154 UR262150:UU262154 AEN262150:AEQ262154 AOJ262150:AOM262154 AYF262150:AYI262154 BIB262150:BIE262154 BRX262150:BSA262154 CBT262150:CBW262154 CLP262150:CLS262154 CVL262150:CVO262154 DFH262150:DFK262154 DPD262150:DPG262154 DYZ262150:DZC262154 EIV262150:EIY262154 ESR262150:ESU262154 FCN262150:FCQ262154 FMJ262150:FMM262154 FWF262150:FWI262154 GGB262150:GGE262154 GPX262150:GQA262154 GZT262150:GZW262154 HJP262150:HJS262154 HTL262150:HTO262154 IDH262150:IDK262154 IND262150:ING262154 IWZ262150:IXC262154 JGV262150:JGY262154 JQR262150:JQU262154 KAN262150:KAQ262154 KKJ262150:KKM262154 KUF262150:KUI262154 LEB262150:LEE262154 LNX262150:LOA262154 LXT262150:LXW262154 MHP262150:MHS262154 MRL262150:MRO262154 NBH262150:NBK262154 NLD262150:NLG262154 NUZ262150:NVC262154 OEV262150:OEY262154 OOR262150:OOU262154 OYN262150:OYQ262154 PIJ262150:PIM262154 PSF262150:PSI262154 QCB262150:QCE262154 QLX262150:QMA262154 QVT262150:QVW262154 RFP262150:RFS262154 RPL262150:RPO262154 RZH262150:RZK262154 SJD262150:SJG262154 SSZ262150:STC262154 TCV262150:TCY262154 TMR262150:TMU262154 TWN262150:TWQ262154 UGJ262150:UGM262154 UQF262150:UQI262154 VAB262150:VAE262154 VJX262150:VKA262154 VTT262150:VTW262154 WDP262150:WDS262154 WNL262150:WNO262154 WXH262150:WXK262154 AZ327686:BC327690 KV327686:KY327690 UR327686:UU327690 AEN327686:AEQ327690 AOJ327686:AOM327690 AYF327686:AYI327690 BIB327686:BIE327690 BRX327686:BSA327690 CBT327686:CBW327690 CLP327686:CLS327690 CVL327686:CVO327690 DFH327686:DFK327690 DPD327686:DPG327690 DYZ327686:DZC327690 EIV327686:EIY327690 ESR327686:ESU327690 FCN327686:FCQ327690 FMJ327686:FMM327690 FWF327686:FWI327690 GGB327686:GGE327690 GPX327686:GQA327690 GZT327686:GZW327690 HJP327686:HJS327690 HTL327686:HTO327690 IDH327686:IDK327690 IND327686:ING327690 IWZ327686:IXC327690 JGV327686:JGY327690 JQR327686:JQU327690 KAN327686:KAQ327690 KKJ327686:KKM327690 KUF327686:KUI327690 LEB327686:LEE327690 LNX327686:LOA327690 LXT327686:LXW327690 MHP327686:MHS327690 MRL327686:MRO327690 NBH327686:NBK327690 NLD327686:NLG327690 NUZ327686:NVC327690 OEV327686:OEY327690 OOR327686:OOU327690 OYN327686:OYQ327690 PIJ327686:PIM327690 PSF327686:PSI327690 QCB327686:QCE327690 QLX327686:QMA327690 QVT327686:QVW327690 RFP327686:RFS327690 RPL327686:RPO327690 RZH327686:RZK327690 SJD327686:SJG327690 SSZ327686:STC327690 TCV327686:TCY327690 TMR327686:TMU327690 TWN327686:TWQ327690 UGJ327686:UGM327690 UQF327686:UQI327690 VAB327686:VAE327690 VJX327686:VKA327690 VTT327686:VTW327690 WDP327686:WDS327690 WNL327686:WNO327690 WXH327686:WXK327690 AZ393222:BC393226 KV393222:KY393226 UR393222:UU393226 AEN393222:AEQ393226 AOJ393222:AOM393226 AYF393222:AYI393226 BIB393222:BIE393226 BRX393222:BSA393226 CBT393222:CBW393226 CLP393222:CLS393226 CVL393222:CVO393226 DFH393222:DFK393226 DPD393222:DPG393226 DYZ393222:DZC393226 EIV393222:EIY393226 ESR393222:ESU393226 FCN393222:FCQ393226 FMJ393222:FMM393226 FWF393222:FWI393226 GGB393222:GGE393226 GPX393222:GQA393226 GZT393222:GZW393226 HJP393222:HJS393226 HTL393222:HTO393226 IDH393222:IDK393226 IND393222:ING393226 IWZ393222:IXC393226 JGV393222:JGY393226 JQR393222:JQU393226 KAN393222:KAQ393226 KKJ393222:KKM393226 KUF393222:KUI393226 LEB393222:LEE393226 LNX393222:LOA393226 LXT393222:LXW393226 MHP393222:MHS393226 MRL393222:MRO393226 NBH393222:NBK393226 NLD393222:NLG393226 NUZ393222:NVC393226 OEV393222:OEY393226 OOR393222:OOU393226 OYN393222:OYQ393226 PIJ393222:PIM393226 PSF393222:PSI393226 QCB393222:QCE393226 QLX393222:QMA393226 QVT393222:QVW393226 RFP393222:RFS393226 RPL393222:RPO393226 RZH393222:RZK393226 SJD393222:SJG393226 SSZ393222:STC393226 TCV393222:TCY393226 TMR393222:TMU393226 TWN393222:TWQ393226 UGJ393222:UGM393226 UQF393222:UQI393226 VAB393222:VAE393226 VJX393222:VKA393226 VTT393222:VTW393226 WDP393222:WDS393226 WNL393222:WNO393226 WXH393222:WXK393226 AZ458758:BC458762 KV458758:KY458762 UR458758:UU458762 AEN458758:AEQ458762 AOJ458758:AOM458762 AYF458758:AYI458762 BIB458758:BIE458762 BRX458758:BSA458762 CBT458758:CBW458762 CLP458758:CLS458762 CVL458758:CVO458762 DFH458758:DFK458762 DPD458758:DPG458762 DYZ458758:DZC458762 EIV458758:EIY458762 ESR458758:ESU458762 FCN458758:FCQ458762 FMJ458758:FMM458762 FWF458758:FWI458762 GGB458758:GGE458762 GPX458758:GQA458762 GZT458758:GZW458762 HJP458758:HJS458762 HTL458758:HTO458762 IDH458758:IDK458762 IND458758:ING458762 IWZ458758:IXC458762 JGV458758:JGY458762 JQR458758:JQU458762 KAN458758:KAQ458762 KKJ458758:KKM458762 KUF458758:KUI458762 LEB458758:LEE458762 LNX458758:LOA458762 LXT458758:LXW458762 MHP458758:MHS458762 MRL458758:MRO458762 NBH458758:NBK458762 NLD458758:NLG458762 NUZ458758:NVC458762 OEV458758:OEY458762 OOR458758:OOU458762 OYN458758:OYQ458762 PIJ458758:PIM458762 PSF458758:PSI458762 QCB458758:QCE458762 QLX458758:QMA458762 QVT458758:QVW458762 RFP458758:RFS458762 RPL458758:RPO458762 RZH458758:RZK458762 SJD458758:SJG458762 SSZ458758:STC458762 TCV458758:TCY458762 TMR458758:TMU458762 TWN458758:TWQ458762 UGJ458758:UGM458762 UQF458758:UQI458762 VAB458758:VAE458762 VJX458758:VKA458762 VTT458758:VTW458762 WDP458758:WDS458762 WNL458758:WNO458762 WXH458758:WXK458762 AZ524294:BC524298 KV524294:KY524298 UR524294:UU524298 AEN524294:AEQ524298 AOJ524294:AOM524298 AYF524294:AYI524298 BIB524294:BIE524298 BRX524294:BSA524298 CBT524294:CBW524298 CLP524294:CLS524298 CVL524294:CVO524298 DFH524294:DFK524298 DPD524294:DPG524298 DYZ524294:DZC524298 EIV524294:EIY524298 ESR524294:ESU524298 FCN524294:FCQ524298 FMJ524294:FMM524298 FWF524294:FWI524298 GGB524294:GGE524298 GPX524294:GQA524298 GZT524294:GZW524298 HJP524294:HJS524298 HTL524294:HTO524298 IDH524294:IDK524298 IND524294:ING524298 IWZ524294:IXC524298 JGV524294:JGY524298 JQR524294:JQU524298 KAN524294:KAQ524298 KKJ524294:KKM524298 KUF524294:KUI524298 LEB524294:LEE524298 LNX524294:LOA524298 LXT524294:LXW524298 MHP524294:MHS524298 MRL524294:MRO524298 NBH524294:NBK524298 NLD524294:NLG524298 NUZ524294:NVC524298 OEV524294:OEY524298 OOR524294:OOU524298 OYN524294:OYQ524298 PIJ524294:PIM524298 PSF524294:PSI524298 QCB524294:QCE524298 QLX524294:QMA524298 QVT524294:QVW524298 RFP524294:RFS524298 RPL524294:RPO524298 RZH524294:RZK524298 SJD524294:SJG524298 SSZ524294:STC524298 TCV524294:TCY524298 TMR524294:TMU524298 TWN524294:TWQ524298 UGJ524294:UGM524298 UQF524294:UQI524298 VAB524294:VAE524298 VJX524294:VKA524298 VTT524294:VTW524298 WDP524294:WDS524298 WNL524294:WNO524298 WXH524294:WXK524298 AZ589830:BC589834 KV589830:KY589834 UR589830:UU589834 AEN589830:AEQ589834 AOJ589830:AOM589834 AYF589830:AYI589834 BIB589830:BIE589834 BRX589830:BSA589834 CBT589830:CBW589834 CLP589830:CLS589834 CVL589830:CVO589834 DFH589830:DFK589834 DPD589830:DPG589834 DYZ589830:DZC589834 EIV589830:EIY589834 ESR589830:ESU589834 FCN589830:FCQ589834 FMJ589830:FMM589834 FWF589830:FWI589834 GGB589830:GGE589834 GPX589830:GQA589834 GZT589830:GZW589834 HJP589830:HJS589834 HTL589830:HTO589834 IDH589830:IDK589834 IND589830:ING589834 IWZ589830:IXC589834 JGV589830:JGY589834 JQR589830:JQU589834 KAN589830:KAQ589834 KKJ589830:KKM589834 KUF589830:KUI589834 LEB589830:LEE589834 LNX589830:LOA589834 LXT589830:LXW589834 MHP589830:MHS589834 MRL589830:MRO589834 NBH589830:NBK589834 NLD589830:NLG589834 NUZ589830:NVC589834 OEV589830:OEY589834 OOR589830:OOU589834 OYN589830:OYQ589834 PIJ589830:PIM589834 PSF589830:PSI589834 QCB589830:QCE589834 QLX589830:QMA589834 QVT589830:QVW589834 RFP589830:RFS589834 RPL589830:RPO589834 RZH589830:RZK589834 SJD589830:SJG589834 SSZ589830:STC589834 TCV589830:TCY589834 TMR589830:TMU589834 TWN589830:TWQ589834 UGJ589830:UGM589834 UQF589830:UQI589834 VAB589830:VAE589834 VJX589830:VKA589834 VTT589830:VTW589834 WDP589830:WDS589834 WNL589830:WNO589834 WXH589830:WXK589834 AZ655366:BC655370 KV655366:KY655370 UR655366:UU655370 AEN655366:AEQ655370 AOJ655366:AOM655370 AYF655366:AYI655370 BIB655366:BIE655370 BRX655366:BSA655370 CBT655366:CBW655370 CLP655366:CLS655370 CVL655366:CVO655370 DFH655366:DFK655370 DPD655366:DPG655370 DYZ655366:DZC655370 EIV655366:EIY655370 ESR655366:ESU655370 FCN655366:FCQ655370 FMJ655366:FMM655370 FWF655366:FWI655370 GGB655366:GGE655370 GPX655366:GQA655370 GZT655366:GZW655370 HJP655366:HJS655370 HTL655366:HTO655370 IDH655366:IDK655370 IND655366:ING655370 IWZ655366:IXC655370 JGV655366:JGY655370 JQR655366:JQU655370 KAN655366:KAQ655370 KKJ655366:KKM655370 KUF655366:KUI655370 LEB655366:LEE655370 LNX655366:LOA655370 LXT655366:LXW655370 MHP655366:MHS655370 MRL655366:MRO655370 NBH655366:NBK655370 NLD655366:NLG655370 NUZ655366:NVC655370 OEV655366:OEY655370 OOR655366:OOU655370 OYN655366:OYQ655370 PIJ655366:PIM655370 PSF655366:PSI655370 QCB655366:QCE655370 QLX655366:QMA655370 QVT655366:QVW655370 RFP655366:RFS655370 RPL655366:RPO655370 RZH655366:RZK655370 SJD655366:SJG655370 SSZ655366:STC655370 TCV655366:TCY655370 TMR655366:TMU655370 TWN655366:TWQ655370 UGJ655366:UGM655370 UQF655366:UQI655370 VAB655366:VAE655370 VJX655366:VKA655370 VTT655366:VTW655370 WDP655366:WDS655370 WNL655366:WNO655370 WXH655366:WXK655370 AZ720902:BC720906 KV720902:KY720906 UR720902:UU720906 AEN720902:AEQ720906 AOJ720902:AOM720906 AYF720902:AYI720906 BIB720902:BIE720906 BRX720902:BSA720906 CBT720902:CBW720906 CLP720902:CLS720906 CVL720902:CVO720906 DFH720902:DFK720906 DPD720902:DPG720906 DYZ720902:DZC720906 EIV720902:EIY720906 ESR720902:ESU720906 FCN720902:FCQ720906 FMJ720902:FMM720906 FWF720902:FWI720906 GGB720902:GGE720906 GPX720902:GQA720906 GZT720902:GZW720906 HJP720902:HJS720906 HTL720902:HTO720906 IDH720902:IDK720906 IND720902:ING720906 IWZ720902:IXC720906 JGV720902:JGY720906 JQR720902:JQU720906 KAN720902:KAQ720906 KKJ720902:KKM720906 KUF720902:KUI720906 LEB720902:LEE720906 LNX720902:LOA720906 LXT720902:LXW720906 MHP720902:MHS720906 MRL720902:MRO720906 NBH720902:NBK720906 NLD720902:NLG720906 NUZ720902:NVC720906 OEV720902:OEY720906 OOR720902:OOU720906 OYN720902:OYQ720906 PIJ720902:PIM720906 PSF720902:PSI720906 QCB720902:QCE720906 QLX720902:QMA720906 QVT720902:QVW720906 RFP720902:RFS720906 RPL720902:RPO720906 RZH720902:RZK720906 SJD720902:SJG720906 SSZ720902:STC720906 TCV720902:TCY720906 TMR720902:TMU720906 TWN720902:TWQ720906 UGJ720902:UGM720906 UQF720902:UQI720906 VAB720902:VAE720906 VJX720902:VKA720906 VTT720902:VTW720906 WDP720902:WDS720906 WNL720902:WNO720906 WXH720902:WXK720906 AZ786438:BC786442 KV786438:KY786442 UR786438:UU786442 AEN786438:AEQ786442 AOJ786438:AOM786442 AYF786438:AYI786442 BIB786438:BIE786442 BRX786438:BSA786442 CBT786438:CBW786442 CLP786438:CLS786442 CVL786438:CVO786442 DFH786438:DFK786442 DPD786438:DPG786442 DYZ786438:DZC786442 EIV786438:EIY786442 ESR786438:ESU786442 FCN786438:FCQ786442 FMJ786438:FMM786442 FWF786438:FWI786442 GGB786438:GGE786442 GPX786438:GQA786442 GZT786438:GZW786442 HJP786438:HJS786442 HTL786438:HTO786442 IDH786438:IDK786442 IND786438:ING786442 IWZ786438:IXC786442 JGV786438:JGY786442 JQR786438:JQU786442 KAN786438:KAQ786442 KKJ786438:KKM786442 KUF786438:KUI786442 LEB786438:LEE786442 LNX786438:LOA786442 LXT786438:LXW786442 MHP786438:MHS786442 MRL786438:MRO786442 NBH786438:NBK786442 NLD786438:NLG786442 NUZ786438:NVC786442 OEV786438:OEY786442 OOR786438:OOU786442 OYN786438:OYQ786442 PIJ786438:PIM786442 PSF786438:PSI786442 QCB786438:QCE786442 QLX786438:QMA786442 QVT786438:QVW786442 RFP786438:RFS786442 RPL786438:RPO786442 RZH786438:RZK786442 SJD786438:SJG786442 SSZ786438:STC786442 TCV786438:TCY786442 TMR786438:TMU786442 TWN786438:TWQ786442 UGJ786438:UGM786442 UQF786438:UQI786442 VAB786438:VAE786442 VJX786438:VKA786442 VTT786438:VTW786442 WDP786438:WDS786442 WNL786438:WNO786442 WXH786438:WXK786442 AZ851974:BC851978 KV851974:KY851978 UR851974:UU851978 AEN851974:AEQ851978 AOJ851974:AOM851978 AYF851974:AYI851978 BIB851974:BIE851978 BRX851974:BSA851978 CBT851974:CBW851978 CLP851974:CLS851978 CVL851974:CVO851978 DFH851974:DFK851978 DPD851974:DPG851978 DYZ851974:DZC851978 EIV851974:EIY851978 ESR851974:ESU851978 FCN851974:FCQ851978 FMJ851974:FMM851978 FWF851974:FWI851978 GGB851974:GGE851978 GPX851974:GQA851978 GZT851974:GZW851978 HJP851974:HJS851978 HTL851974:HTO851978 IDH851974:IDK851978 IND851974:ING851978 IWZ851974:IXC851978 JGV851974:JGY851978 JQR851974:JQU851978 KAN851974:KAQ851978 KKJ851974:KKM851978 KUF851974:KUI851978 LEB851974:LEE851978 LNX851974:LOA851978 LXT851974:LXW851978 MHP851974:MHS851978 MRL851974:MRO851978 NBH851974:NBK851978 NLD851974:NLG851978 NUZ851974:NVC851978 OEV851974:OEY851978 OOR851974:OOU851978 OYN851974:OYQ851978 PIJ851974:PIM851978 PSF851974:PSI851978 QCB851974:QCE851978 QLX851974:QMA851978 QVT851974:QVW851978 RFP851974:RFS851978 RPL851974:RPO851978 RZH851974:RZK851978 SJD851974:SJG851978 SSZ851974:STC851978 TCV851974:TCY851978 TMR851974:TMU851978 TWN851974:TWQ851978 UGJ851974:UGM851978 UQF851974:UQI851978 VAB851974:VAE851978 VJX851974:VKA851978 VTT851974:VTW851978 WDP851974:WDS851978 WNL851974:WNO851978 WXH851974:WXK851978 AZ917510:BC917514 KV917510:KY917514 UR917510:UU917514 AEN917510:AEQ917514 AOJ917510:AOM917514 AYF917510:AYI917514 BIB917510:BIE917514 BRX917510:BSA917514 CBT917510:CBW917514 CLP917510:CLS917514 CVL917510:CVO917514 DFH917510:DFK917514 DPD917510:DPG917514 DYZ917510:DZC917514 EIV917510:EIY917514 ESR917510:ESU917514 FCN917510:FCQ917514 FMJ917510:FMM917514 FWF917510:FWI917514 GGB917510:GGE917514 GPX917510:GQA917514 GZT917510:GZW917514 HJP917510:HJS917514 HTL917510:HTO917514 IDH917510:IDK917514 IND917510:ING917514 IWZ917510:IXC917514 JGV917510:JGY917514 JQR917510:JQU917514 KAN917510:KAQ917514 KKJ917510:KKM917514 KUF917510:KUI917514 LEB917510:LEE917514 LNX917510:LOA917514 LXT917510:LXW917514 MHP917510:MHS917514 MRL917510:MRO917514 NBH917510:NBK917514 NLD917510:NLG917514 NUZ917510:NVC917514 OEV917510:OEY917514 OOR917510:OOU917514 OYN917510:OYQ917514 PIJ917510:PIM917514 PSF917510:PSI917514 QCB917510:QCE917514 QLX917510:QMA917514 QVT917510:QVW917514 RFP917510:RFS917514 RPL917510:RPO917514 RZH917510:RZK917514 SJD917510:SJG917514 SSZ917510:STC917514 TCV917510:TCY917514 TMR917510:TMU917514 TWN917510:TWQ917514 UGJ917510:UGM917514 UQF917510:UQI917514 VAB917510:VAE917514 VJX917510:VKA917514 VTT917510:VTW917514 WDP917510:WDS917514 WNL917510:WNO917514 WXH917510:WXK917514 AZ983046:BC983050 KV983046:KY983050 UR983046:UU983050 AEN983046:AEQ983050 AOJ983046:AOM983050 AYF983046:AYI983050 BIB983046:BIE983050 BRX983046:BSA983050 CBT983046:CBW983050 CLP983046:CLS983050 CVL983046:CVO983050 DFH983046:DFK983050 DPD983046:DPG983050 DYZ983046:DZC983050 EIV983046:EIY983050 ESR983046:ESU983050 FCN983046:FCQ983050 FMJ983046:FMM983050 FWF983046:FWI983050 GGB983046:GGE983050 GPX983046:GQA983050 GZT983046:GZW983050 HJP983046:HJS983050 HTL983046:HTO983050 IDH983046:IDK983050 IND983046:ING983050 IWZ983046:IXC983050 JGV983046:JGY983050 JQR983046:JQU983050 KAN983046:KAQ983050 KKJ983046:KKM983050 KUF983046:KUI983050 LEB983046:LEE983050 LNX983046:LOA983050 LXT983046:LXW983050 MHP983046:MHS983050 MRL983046:MRO983050 NBH983046:NBK983050 NLD983046:NLG983050 NUZ983046:NVC983050 OEV983046:OEY983050 OOR983046:OOU983050 OYN983046:OYQ983050 PIJ983046:PIM983050 PSF983046:PSI983050 QCB983046:QCE983050 QLX983046:QMA983050 QVT983046:QVW983050 RFP983046:RFS983050 RPL983046:RPO983050 RZH983046:RZK983050 SJD983046:SJG983050 SSZ983046:STC983050 TCV983046:TCY983050 TMR983046:TMU983050 TWN983046:TWQ983050 UGJ983046:UGM983050 UQF983046:UQI983050 VAB983046:VAE983050 VJX983046:VKA983050 VTT983046:VTW983050 WDP983046:WDS983050 WNL983046:WNO983050 WXH983046:WXK983050 AL29:AM42 KH29:KI42 UD29:UE42 ADZ29:AEA42 ANV29:ANW42 AXR29:AXS42 BHN29:BHO42 BRJ29:BRK42 CBF29:CBG42 CLB29:CLC42 CUX29:CUY42 DET29:DEU42 DOP29:DOQ42 DYL29:DYM42 EIH29:EII42 ESD29:ESE42 FBZ29:FCA42 FLV29:FLW42 FVR29:FVS42 GFN29:GFO42 GPJ29:GPK42 GZF29:GZG42 HJB29:HJC42 HSX29:HSY42 ICT29:ICU42 IMP29:IMQ42 IWL29:IWM42 JGH29:JGI42 JQD29:JQE42 JZZ29:KAA42 KJV29:KJW42 KTR29:KTS42 LDN29:LDO42 LNJ29:LNK42 LXF29:LXG42 MHB29:MHC42 MQX29:MQY42 NAT29:NAU42 NKP29:NKQ42 NUL29:NUM42 OEH29:OEI42 OOD29:OOE42 OXZ29:OYA42 PHV29:PHW42 PRR29:PRS42 QBN29:QBO42 QLJ29:QLK42 QVF29:QVG42 RFB29:RFC42 ROX29:ROY42 RYT29:RYU42 SIP29:SIQ42 SSL29:SSM42 TCH29:TCI42 TMD29:TME42 TVZ29:TWA42 UFV29:UFW42 UPR29:UPS42 UZN29:UZO42 VJJ29:VJK42 VTF29:VTG42 WDB29:WDC42 WMX29:WMY42 WWT29:WWU42 AL65561:AM65574 KH65561:KI65574 UD65561:UE65574 ADZ65561:AEA65574 ANV65561:ANW65574 AXR65561:AXS65574 BHN65561:BHO65574 BRJ65561:BRK65574 CBF65561:CBG65574 CLB65561:CLC65574 CUX65561:CUY65574 DET65561:DEU65574 DOP65561:DOQ65574 DYL65561:DYM65574 EIH65561:EII65574 ESD65561:ESE65574 FBZ65561:FCA65574 FLV65561:FLW65574 FVR65561:FVS65574 GFN65561:GFO65574 GPJ65561:GPK65574 GZF65561:GZG65574 HJB65561:HJC65574 HSX65561:HSY65574 ICT65561:ICU65574 IMP65561:IMQ65574 IWL65561:IWM65574 JGH65561:JGI65574 JQD65561:JQE65574 JZZ65561:KAA65574 KJV65561:KJW65574 KTR65561:KTS65574 LDN65561:LDO65574 LNJ65561:LNK65574 LXF65561:LXG65574 MHB65561:MHC65574 MQX65561:MQY65574 NAT65561:NAU65574 NKP65561:NKQ65574 NUL65561:NUM65574 OEH65561:OEI65574 OOD65561:OOE65574 OXZ65561:OYA65574 PHV65561:PHW65574 PRR65561:PRS65574 QBN65561:QBO65574 QLJ65561:QLK65574 QVF65561:QVG65574 RFB65561:RFC65574 ROX65561:ROY65574 RYT65561:RYU65574 SIP65561:SIQ65574 SSL65561:SSM65574 TCH65561:TCI65574 TMD65561:TME65574 TVZ65561:TWA65574 UFV65561:UFW65574 UPR65561:UPS65574 UZN65561:UZO65574 VJJ65561:VJK65574 VTF65561:VTG65574 WDB65561:WDC65574 WMX65561:WMY65574 WWT65561:WWU65574 AL131097:AM131110 KH131097:KI131110 UD131097:UE131110 ADZ131097:AEA131110 ANV131097:ANW131110 AXR131097:AXS131110 BHN131097:BHO131110 BRJ131097:BRK131110 CBF131097:CBG131110 CLB131097:CLC131110 CUX131097:CUY131110 DET131097:DEU131110 DOP131097:DOQ131110 DYL131097:DYM131110 EIH131097:EII131110 ESD131097:ESE131110 FBZ131097:FCA131110 FLV131097:FLW131110 FVR131097:FVS131110 GFN131097:GFO131110 GPJ131097:GPK131110 GZF131097:GZG131110 HJB131097:HJC131110 HSX131097:HSY131110 ICT131097:ICU131110 IMP131097:IMQ131110 IWL131097:IWM131110 JGH131097:JGI131110 JQD131097:JQE131110 JZZ131097:KAA131110 KJV131097:KJW131110 KTR131097:KTS131110 LDN131097:LDO131110 LNJ131097:LNK131110 LXF131097:LXG131110 MHB131097:MHC131110 MQX131097:MQY131110 NAT131097:NAU131110 NKP131097:NKQ131110 NUL131097:NUM131110 OEH131097:OEI131110 OOD131097:OOE131110 OXZ131097:OYA131110 PHV131097:PHW131110 PRR131097:PRS131110 QBN131097:QBO131110 QLJ131097:QLK131110 QVF131097:QVG131110 RFB131097:RFC131110 ROX131097:ROY131110 RYT131097:RYU131110 SIP131097:SIQ131110 SSL131097:SSM131110 TCH131097:TCI131110 TMD131097:TME131110 TVZ131097:TWA131110 UFV131097:UFW131110 UPR131097:UPS131110 UZN131097:UZO131110 VJJ131097:VJK131110 VTF131097:VTG131110 WDB131097:WDC131110 WMX131097:WMY131110 WWT131097:WWU131110 AL196633:AM196646 KH196633:KI196646 UD196633:UE196646 ADZ196633:AEA196646 ANV196633:ANW196646 AXR196633:AXS196646 BHN196633:BHO196646 BRJ196633:BRK196646 CBF196633:CBG196646 CLB196633:CLC196646 CUX196633:CUY196646 DET196633:DEU196646 DOP196633:DOQ196646 DYL196633:DYM196646 EIH196633:EII196646 ESD196633:ESE196646 FBZ196633:FCA196646 FLV196633:FLW196646 FVR196633:FVS196646 GFN196633:GFO196646 GPJ196633:GPK196646 GZF196633:GZG196646 HJB196633:HJC196646 HSX196633:HSY196646 ICT196633:ICU196646 IMP196633:IMQ196646 IWL196633:IWM196646 JGH196633:JGI196646 JQD196633:JQE196646 JZZ196633:KAA196646 KJV196633:KJW196646 KTR196633:KTS196646 LDN196633:LDO196646 LNJ196633:LNK196646 LXF196633:LXG196646 MHB196633:MHC196646 MQX196633:MQY196646 NAT196633:NAU196646 NKP196633:NKQ196646 NUL196633:NUM196646 OEH196633:OEI196646 OOD196633:OOE196646 OXZ196633:OYA196646 PHV196633:PHW196646 PRR196633:PRS196646 QBN196633:QBO196646 QLJ196633:QLK196646 QVF196633:QVG196646 RFB196633:RFC196646 ROX196633:ROY196646 RYT196633:RYU196646 SIP196633:SIQ196646 SSL196633:SSM196646 TCH196633:TCI196646 TMD196633:TME196646 TVZ196633:TWA196646 UFV196633:UFW196646 UPR196633:UPS196646 UZN196633:UZO196646 VJJ196633:VJK196646 VTF196633:VTG196646 WDB196633:WDC196646 WMX196633:WMY196646 WWT196633:WWU196646 AL262169:AM262182 KH262169:KI262182 UD262169:UE262182 ADZ262169:AEA262182 ANV262169:ANW262182 AXR262169:AXS262182 BHN262169:BHO262182 BRJ262169:BRK262182 CBF262169:CBG262182 CLB262169:CLC262182 CUX262169:CUY262182 DET262169:DEU262182 DOP262169:DOQ262182 DYL262169:DYM262182 EIH262169:EII262182 ESD262169:ESE262182 FBZ262169:FCA262182 FLV262169:FLW262182 FVR262169:FVS262182 GFN262169:GFO262182 GPJ262169:GPK262182 GZF262169:GZG262182 HJB262169:HJC262182 HSX262169:HSY262182 ICT262169:ICU262182 IMP262169:IMQ262182 IWL262169:IWM262182 JGH262169:JGI262182 JQD262169:JQE262182 JZZ262169:KAA262182 KJV262169:KJW262182 KTR262169:KTS262182 LDN262169:LDO262182 LNJ262169:LNK262182 LXF262169:LXG262182 MHB262169:MHC262182 MQX262169:MQY262182 NAT262169:NAU262182 NKP262169:NKQ262182 NUL262169:NUM262182 OEH262169:OEI262182 OOD262169:OOE262182 OXZ262169:OYA262182 PHV262169:PHW262182 PRR262169:PRS262182 QBN262169:QBO262182 QLJ262169:QLK262182 QVF262169:QVG262182 RFB262169:RFC262182 ROX262169:ROY262182 RYT262169:RYU262182 SIP262169:SIQ262182 SSL262169:SSM262182 TCH262169:TCI262182 TMD262169:TME262182 TVZ262169:TWA262182 UFV262169:UFW262182 UPR262169:UPS262182 UZN262169:UZO262182 VJJ262169:VJK262182 VTF262169:VTG262182 WDB262169:WDC262182 WMX262169:WMY262182 WWT262169:WWU262182 AL327705:AM327718 KH327705:KI327718 UD327705:UE327718 ADZ327705:AEA327718 ANV327705:ANW327718 AXR327705:AXS327718 BHN327705:BHO327718 BRJ327705:BRK327718 CBF327705:CBG327718 CLB327705:CLC327718 CUX327705:CUY327718 DET327705:DEU327718 DOP327705:DOQ327718 DYL327705:DYM327718 EIH327705:EII327718 ESD327705:ESE327718 FBZ327705:FCA327718 FLV327705:FLW327718 FVR327705:FVS327718 GFN327705:GFO327718 GPJ327705:GPK327718 GZF327705:GZG327718 HJB327705:HJC327718 HSX327705:HSY327718 ICT327705:ICU327718 IMP327705:IMQ327718 IWL327705:IWM327718 JGH327705:JGI327718 JQD327705:JQE327718 JZZ327705:KAA327718 KJV327705:KJW327718 KTR327705:KTS327718 LDN327705:LDO327718 LNJ327705:LNK327718 LXF327705:LXG327718 MHB327705:MHC327718 MQX327705:MQY327718 NAT327705:NAU327718 NKP327705:NKQ327718 NUL327705:NUM327718 OEH327705:OEI327718 OOD327705:OOE327718 OXZ327705:OYA327718 PHV327705:PHW327718 PRR327705:PRS327718 QBN327705:QBO327718 QLJ327705:QLK327718 QVF327705:QVG327718 RFB327705:RFC327718 ROX327705:ROY327718 RYT327705:RYU327718 SIP327705:SIQ327718 SSL327705:SSM327718 TCH327705:TCI327718 TMD327705:TME327718 TVZ327705:TWA327718 UFV327705:UFW327718 UPR327705:UPS327718 UZN327705:UZO327718 VJJ327705:VJK327718 VTF327705:VTG327718 WDB327705:WDC327718 WMX327705:WMY327718 WWT327705:WWU327718 AL393241:AM393254 KH393241:KI393254 UD393241:UE393254 ADZ393241:AEA393254 ANV393241:ANW393254 AXR393241:AXS393254 BHN393241:BHO393254 BRJ393241:BRK393254 CBF393241:CBG393254 CLB393241:CLC393254 CUX393241:CUY393254 DET393241:DEU393254 DOP393241:DOQ393254 DYL393241:DYM393254 EIH393241:EII393254 ESD393241:ESE393254 FBZ393241:FCA393254 FLV393241:FLW393254 FVR393241:FVS393254 GFN393241:GFO393254 GPJ393241:GPK393254 GZF393241:GZG393254 HJB393241:HJC393254 HSX393241:HSY393254 ICT393241:ICU393254 IMP393241:IMQ393254 IWL393241:IWM393254 JGH393241:JGI393254 JQD393241:JQE393254 JZZ393241:KAA393254 KJV393241:KJW393254 KTR393241:KTS393254 LDN393241:LDO393254 LNJ393241:LNK393254 LXF393241:LXG393254 MHB393241:MHC393254 MQX393241:MQY393254 NAT393241:NAU393254 NKP393241:NKQ393254 NUL393241:NUM393254 OEH393241:OEI393254 OOD393241:OOE393254 OXZ393241:OYA393254 PHV393241:PHW393254 PRR393241:PRS393254 QBN393241:QBO393254 QLJ393241:QLK393254 QVF393241:QVG393254 RFB393241:RFC393254 ROX393241:ROY393254 RYT393241:RYU393254 SIP393241:SIQ393254 SSL393241:SSM393254 TCH393241:TCI393254 TMD393241:TME393254 TVZ393241:TWA393254 UFV393241:UFW393254 UPR393241:UPS393254 UZN393241:UZO393254 VJJ393241:VJK393254 VTF393241:VTG393254 WDB393241:WDC393254 WMX393241:WMY393254 WWT393241:WWU393254 AL458777:AM458790 KH458777:KI458790 UD458777:UE458790 ADZ458777:AEA458790 ANV458777:ANW458790 AXR458777:AXS458790 BHN458777:BHO458790 BRJ458777:BRK458790 CBF458777:CBG458790 CLB458777:CLC458790 CUX458777:CUY458790 DET458777:DEU458790 DOP458777:DOQ458790 DYL458777:DYM458790 EIH458777:EII458790 ESD458777:ESE458790 FBZ458777:FCA458790 FLV458777:FLW458790 FVR458777:FVS458790 GFN458777:GFO458790 GPJ458777:GPK458790 GZF458777:GZG458790 HJB458777:HJC458790 HSX458777:HSY458790 ICT458777:ICU458790 IMP458777:IMQ458790 IWL458777:IWM458790 JGH458777:JGI458790 JQD458777:JQE458790 JZZ458777:KAA458790 KJV458777:KJW458790 KTR458777:KTS458790 LDN458777:LDO458790 LNJ458777:LNK458790 LXF458777:LXG458790 MHB458777:MHC458790 MQX458777:MQY458790 NAT458777:NAU458790 NKP458777:NKQ458790 NUL458777:NUM458790 OEH458777:OEI458790 OOD458777:OOE458790 OXZ458777:OYA458790 PHV458777:PHW458790 PRR458777:PRS458790 QBN458777:QBO458790 QLJ458777:QLK458790 QVF458777:QVG458790 RFB458777:RFC458790 ROX458777:ROY458790 RYT458777:RYU458790 SIP458777:SIQ458790 SSL458777:SSM458790 TCH458777:TCI458790 TMD458777:TME458790 TVZ458777:TWA458790 UFV458777:UFW458790 UPR458777:UPS458790 UZN458777:UZO458790 VJJ458777:VJK458790 VTF458777:VTG458790 WDB458777:WDC458790 WMX458777:WMY458790 WWT458777:WWU458790 AL524313:AM524326 KH524313:KI524326 UD524313:UE524326 ADZ524313:AEA524326 ANV524313:ANW524326 AXR524313:AXS524326 BHN524313:BHO524326 BRJ524313:BRK524326 CBF524313:CBG524326 CLB524313:CLC524326 CUX524313:CUY524326 DET524313:DEU524326 DOP524313:DOQ524326 DYL524313:DYM524326 EIH524313:EII524326 ESD524313:ESE524326 FBZ524313:FCA524326 FLV524313:FLW524326 FVR524313:FVS524326 GFN524313:GFO524326 GPJ524313:GPK524326 GZF524313:GZG524326 HJB524313:HJC524326 HSX524313:HSY524326 ICT524313:ICU524326 IMP524313:IMQ524326 IWL524313:IWM524326 JGH524313:JGI524326 JQD524313:JQE524326 JZZ524313:KAA524326 KJV524313:KJW524326 KTR524313:KTS524326 LDN524313:LDO524326 LNJ524313:LNK524326 LXF524313:LXG524326 MHB524313:MHC524326 MQX524313:MQY524326 NAT524313:NAU524326 NKP524313:NKQ524326 NUL524313:NUM524326 OEH524313:OEI524326 OOD524313:OOE524326 OXZ524313:OYA524326 PHV524313:PHW524326 PRR524313:PRS524326 QBN524313:QBO524326 QLJ524313:QLK524326 QVF524313:QVG524326 RFB524313:RFC524326 ROX524313:ROY524326 RYT524313:RYU524326 SIP524313:SIQ524326 SSL524313:SSM524326 TCH524313:TCI524326 TMD524313:TME524326 TVZ524313:TWA524326 UFV524313:UFW524326 UPR524313:UPS524326 UZN524313:UZO524326 VJJ524313:VJK524326 VTF524313:VTG524326 WDB524313:WDC524326 WMX524313:WMY524326 WWT524313:WWU524326 AL589849:AM589862 KH589849:KI589862 UD589849:UE589862 ADZ589849:AEA589862 ANV589849:ANW589862 AXR589849:AXS589862 BHN589849:BHO589862 BRJ589849:BRK589862 CBF589849:CBG589862 CLB589849:CLC589862 CUX589849:CUY589862 DET589849:DEU589862 DOP589849:DOQ589862 DYL589849:DYM589862 EIH589849:EII589862 ESD589849:ESE589862 FBZ589849:FCA589862 FLV589849:FLW589862 FVR589849:FVS589862 GFN589849:GFO589862 GPJ589849:GPK589862 GZF589849:GZG589862 HJB589849:HJC589862 HSX589849:HSY589862 ICT589849:ICU589862 IMP589849:IMQ589862 IWL589849:IWM589862 JGH589849:JGI589862 JQD589849:JQE589862 JZZ589849:KAA589862 KJV589849:KJW589862 KTR589849:KTS589862 LDN589849:LDO589862 LNJ589849:LNK589862 LXF589849:LXG589862 MHB589849:MHC589862 MQX589849:MQY589862 NAT589849:NAU589862 NKP589849:NKQ589862 NUL589849:NUM589862 OEH589849:OEI589862 OOD589849:OOE589862 OXZ589849:OYA589862 PHV589849:PHW589862 PRR589849:PRS589862 QBN589849:QBO589862 QLJ589849:QLK589862 QVF589849:QVG589862 RFB589849:RFC589862 ROX589849:ROY589862 RYT589849:RYU589862 SIP589849:SIQ589862 SSL589849:SSM589862 TCH589849:TCI589862 TMD589849:TME589862 TVZ589849:TWA589862 UFV589849:UFW589862 UPR589849:UPS589862 UZN589849:UZO589862 VJJ589849:VJK589862 VTF589849:VTG589862 WDB589849:WDC589862 WMX589849:WMY589862 WWT589849:WWU589862 AL655385:AM655398 KH655385:KI655398 UD655385:UE655398 ADZ655385:AEA655398 ANV655385:ANW655398 AXR655385:AXS655398 BHN655385:BHO655398 BRJ655385:BRK655398 CBF655385:CBG655398 CLB655385:CLC655398 CUX655385:CUY655398 DET655385:DEU655398 DOP655385:DOQ655398 DYL655385:DYM655398 EIH655385:EII655398 ESD655385:ESE655398 FBZ655385:FCA655398 FLV655385:FLW655398 FVR655385:FVS655398 GFN655385:GFO655398 GPJ655385:GPK655398 GZF655385:GZG655398 HJB655385:HJC655398 HSX655385:HSY655398 ICT655385:ICU655398 IMP655385:IMQ655398 IWL655385:IWM655398 JGH655385:JGI655398 JQD655385:JQE655398 JZZ655385:KAA655398 KJV655385:KJW655398 KTR655385:KTS655398 LDN655385:LDO655398 LNJ655385:LNK655398 LXF655385:LXG655398 MHB655385:MHC655398 MQX655385:MQY655398 NAT655385:NAU655398 NKP655385:NKQ655398 NUL655385:NUM655398 OEH655385:OEI655398 OOD655385:OOE655398 OXZ655385:OYA655398 PHV655385:PHW655398 PRR655385:PRS655398 QBN655385:QBO655398 QLJ655385:QLK655398 QVF655385:QVG655398 RFB655385:RFC655398 ROX655385:ROY655398 RYT655385:RYU655398 SIP655385:SIQ655398 SSL655385:SSM655398 TCH655385:TCI655398 TMD655385:TME655398 TVZ655385:TWA655398 UFV655385:UFW655398 UPR655385:UPS655398 UZN655385:UZO655398 VJJ655385:VJK655398 VTF655385:VTG655398 WDB655385:WDC655398 WMX655385:WMY655398 WWT655385:WWU655398 AL720921:AM720934 KH720921:KI720934 UD720921:UE720934 ADZ720921:AEA720934 ANV720921:ANW720934 AXR720921:AXS720934 BHN720921:BHO720934 BRJ720921:BRK720934 CBF720921:CBG720934 CLB720921:CLC720934 CUX720921:CUY720934 DET720921:DEU720934 DOP720921:DOQ720934 DYL720921:DYM720934 EIH720921:EII720934 ESD720921:ESE720934 FBZ720921:FCA720934 FLV720921:FLW720934 FVR720921:FVS720934 GFN720921:GFO720934 GPJ720921:GPK720934 GZF720921:GZG720934 HJB720921:HJC720934 HSX720921:HSY720934 ICT720921:ICU720934 IMP720921:IMQ720934 IWL720921:IWM720934 JGH720921:JGI720934 JQD720921:JQE720934 JZZ720921:KAA720934 KJV720921:KJW720934 KTR720921:KTS720934 LDN720921:LDO720934 LNJ720921:LNK720934 LXF720921:LXG720934 MHB720921:MHC720934 MQX720921:MQY720934 NAT720921:NAU720934 NKP720921:NKQ720934 NUL720921:NUM720934 OEH720921:OEI720934 OOD720921:OOE720934 OXZ720921:OYA720934 PHV720921:PHW720934 PRR720921:PRS720934 QBN720921:QBO720934 QLJ720921:QLK720934 QVF720921:QVG720934 RFB720921:RFC720934 ROX720921:ROY720934 RYT720921:RYU720934 SIP720921:SIQ720934 SSL720921:SSM720934 TCH720921:TCI720934 TMD720921:TME720934 TVZ720921:TWA720934 UFV720921:UFW720934 UPR720921:UPS720934 UZN720921:UZO720934 VJJ720921:VJK720934 VTF720921:VTG720934 WDB720921:WDC720934 WMX720921:WMY720934 WWT720921:WWU720934 AL786457:AM786470 KH786457:KI786470 UD786457:UE786470 ADZ786457:AEA786470 ANV786457:ANW786470 AXR786457:AXS786470 BHN786457:BHO786470 BRJ786457:BRK786470 CBF786457:CBG786470 CLB786457:CLC786470 CUX786457:CUY786470 DET786457:DEU786470 DOP786457:DOQ786470 DYL786457:DYM786470 EIH786457:EII786470 ESD786457:ESE786470 FBZ786457:FCA786470 FLV786457:FLW786470 FVR786457:FVS786470 GFN786457:GFO786470 GPJ786457:GPK786470 GZF786457:GZG786470 HJB786457:HJC786470 HSX786457:HSY786470 ICT786457:ICU786470 IMP786457:IMQ786470 IWL786457:IWM786470 JGH786457:JGI786470 JQD786457:JQE786470 JZZ786457:KAA786470 KJV786457:KJW786470 KTR786457:KTS786470 LDN786457:LDO786470 LNJ786457:LNK786470 LXF786457:LXG786470 MHB786457:MHC786470 MQX786457:MQY786470 NAT786457:NAU786470 NKP786457:NKQ786470 NUL786457:NUM786470 OEH786457:OEI786470 OOD786457:OOE786470 OXZ786457:OYA786470 PHV786457:PHW786470 PRR786457:PRS786470 QBN786457:QBO786470 QLJ786457:QLK786470 QVF786457:QVG786470 RFB786457:RFC786470 ROX786457:ROY786470 RYT786457:RYU786470 SIP786457:SIQ786470 SSL786457:SSM786470 TCH786457:TCI786470 TMD786457:TME786470 TVZ786457:TWA786470 UFV786457:UFW786470 UPR786457:UPS786470 UZN786457:UZO786470 VJJ786457:VJK786470 VTF786457:VTG786470 WDB786457:WDC786470 WMX786457:WMY786470 WWT786457:WWU786470 AL851993:AM852006 KH851993:KI852006 UD851993:UE852006 ADZ851993:AEA852006 ANV851993:ANW852006 AXR851993:AXS852006 BHN851993:BHO852006 BRJ851993:BRK852006 CBF851993:CBG852006 CLB851993:CLC852006 CUX851993:CUY852006 DET851993:DEU852006 DOP851993:DOQ852006 DYL851993:DYM852006 EIH851993:EII852006 ESD851993:ESE852006 FBZ851993:FCA852006 FLV851993:FLW852006 FVR851993:FVS852006 GFN851993:GFO852006 GPJ851993:GPK852006 GZF851993:GZG852006 HJB851993:HJC852006 HSX851993:HSY852006 ICT851993:ICU852006 IMP851993:IMQ852006 IWL851993:IWM852006 JGH851993:JGI852006 JQD851993:JQE852006 JZZ851993:KAA852006 KJV851993:KJW852006 KTR851993:KTS852006 LDN851993:LDO852006 LNJ851993:LNK852006 LXF851993:LXG852006 MHB851993:MHC852006 MQX851993:MQY852006 NAT851993:NAU852006 NKP851993:NKQ852006 NUL851993:NUM852006 OEH851993:OEI852006 OOD851993:OOE852006 OXZ851993:OYA852006 PHV851993:PHW852006 PRR851993:PRS852006 QBN851993:QBO852006 QLJ851993:QLK852006 QVF851993:QVG852006 RFB851993:RFC852006 ROX851993:ROY852006 RYT851993:RYU852006 SIP851993:SIQ852006 SSL851993:SSM852006 TCH851993:TCI852006 TMD851993:TME852006 TVZ851993:TWA852006 UFV851993:UFW852006 UPR851993:UPS852006 UZN851993:UZO852006 VJJ851993:VJK852006 VTF851993:VTG852006 WDB851993:WDC852006 WMX851993:WMY852006 WWT851993:WWU852006 AL917529:AM917542 KH917529:KI917542 UD917529:UE917542 ADZ917529:AEA917542 ANV917529:ANW917542 AXR917529:AXS917542 BHN917529:BHO917542 BRJ917529:BRK917542 CBF917529:CBG917542 CLB917529:CLC917542 CUX917529:CUY917542 DET917529:DEU917542 DOP917529:DOQ917542 DYL917529:DYM917542 EIH917529:EII917542 ESD917529:ESE917542 FBZ917529:FCA917542 FLV917529:FLW917542 FVR917529:FVS917542 GFN917529:GFO917542 GPJ917529:GPK917542 GZF917529:GZG917542 HJB917529:HJC917542 HSX917529:HSY917542 ICT917529:ICU917542 IMP917529:IMQ917542 IWL917529:IWM917542 JGH917529:JGI917542 JQD917529:JQE917542 JZZ917529:KAA917542 KJV917529:KJW917542 KTR917529:KTS917542 LDN917529:LDO917542 LNJ917529:LNK917542 LXF917529:LXG917542 MHB917529:MHC917542 MQX917529:MQY917542 NAT917529:NAU917542 NKP917529:NKQ917542 NUL917529:NUM917542 OEH917529:OEI917542 OOD917529:OOE917542 OXZ917529:OYA917542 PHV917529:PHW917542 PRR917529:PRS917542 QBN917529:QBO917542 QLJ917529:QLK917542 QVF917529:QVG917542 RFB917529:RFC917542 ROX917529:ROY917542 RYT917529:RYU917542 SIP917529:SIQ917542 SSL917529:SSM917542 TCH917529:TCI917542 TMD917529:TME917542 TVZ917529:TWA917542 UFV917529:UFW917542 UPR917529:UPS917542 UZN917529:UZO917542 VJJ917529:VJK917542 VTF917529:VTG917542 WDB917529:WDC917542 WMX917529:WMY917542 WWT917529:WWU917542 AL983065:AM983078 KH983065:KI983078 UD983065:UE983078 ADZ983065:AEA983078 ANV983065:ANW983078 AXR983065:AXS983078 BHN983065:BHO983078 BRJ983065:BRK983078 CBF983065:CBG983078 CLB983065:CLC983078 CUX983065:CUY983078 DET983065:DEU983078 DOP983065:DOQ983078 DYL983065:DYM983078 EIH983065:EII983078 ESD983065:ESE983078 FBZ983065:FCA983078 FLV983065:FLW983078 FVR983065:FVS983078 GFN983065:GFO983078 GPJ983065:GPK983078 GZF983065:GZG983078 HJB983065:HJC983078 HSX983065:HSY983078 ICT983065:ICU983078 IMP983065:IMQ983078 IWL983065:IWM983078 JGH983065:JGI983078 JQD983065:JQE983078 JZZ983065:KAA983078 KJV983065:KJW983078 KTR983065:KTS983078 LDN983065:LDO983078 LNJ983065:LNK983078 LXF983065:LXG983078 MHB983065:MHC983078 MQX983065:MQY983078 NAT983065:NAU983078 NKP983065:NKQ983078 NUL983065:NUM983078 OEH983065:OEI983078 OOD983065:OOE983078 OXZ983065:OYA983078 PHV983065:PHW983078 PRR983065:PRS983078 QBN983065:QBO983078 QLJ983065:QLK983078 QVF983065:QVG983078 RFB983065:RFC983078 ROX983065:ROY983078 RYT983065:RYU983078 SIP983065:SIQ983078 SSL983065:SSM983078 TCH983065:TCI983078 TMD983065:TME983078 TVZ983065:TWA983078 UFV983065:UFW983078 UPR983065:UPS983078 UZN983065:UZO983078 VJJ983065:VJK983078 VTF983065:VTG983078 WDB983065:WDC983078 WMX983065:WMY983078 WWT983065:WWU983078 M29:O29 JI29:JK29 TE29:TG29 ADA29:ADC29 AMW29:AMY29 AWS29:AWU29 BGO29:BGQ29 BQK29:BQM29 CAG29:CAI29 CKC29:CKE29 CTY29:CUA29 DDU29:DDW29 DNQ29:DNS29 DXM29:DXO29 EHI29:EHK29 ERE29:ERG29 FBA29:FBC29 FKW29:FKY29 FUS29:FUU29 GEO29:GEQ29 GOK29:GOM29 GYG29:GYI29 HIC29:HIE29 HRY29:HSA29 IBU29:IBW29 ILQ29:ILS29 IVM29:IVO29 JFI29:JFK29 JPE29:JPG29 JZA29:JZC29 KIW29:KIY29 KSS29:KSU29 LCO29:LCQ29 LMK29:LMM29 LWG29:LWI29 MGC29:MGE29 MPY29:MQA29 MZU29:MZW29 NJQ29:NJS29 NTM29:NTO29 ODI29:ODK29 ONE29:ONG29 OXA29:OXC29 PGW29:PGY29 PQS29:PQU29 QAO29:QAQ29 QKK29:QKM29 QUG29:QUI29 REC29:REE29 RNY29:ROA29 RXU29:RXW29 SHQ29:SHS29 SRM29:SRO29 TBI29:TBK29 TLE29:TLG29 TVA29:TVC29 UEW29:UEY29 UOS29:UOU29 UYO29:UYQ29 VIK29:VIM29 VSG29:VSI29 WCC29:WCE29 WLY29:WMA29 WVU29:WVW29 M65561:O65561 JI65561:JK65561 TE65561:TG65561 ADA65561:ADC65561 AMW65561:AMY65561 AWS65561:AWU65561 BGO65561:BGQ65561 BQK65561:BQM65561 CAG65561:CAI65561 CKC65561:CKE65561 CTY65561:CUA65561 DDU65561:DDW65561 DNQ65561:DNS65561 DXM65561:DXO65561 EHI65561:EHK65561 ERE65561:ERG65561 FBA65561:FBC65561 FKW65561:FKY65561 FUS65561:FUU65561 GEO65561:GEQ65561 GOK65561:GOM65561 GYG65561:GYI65561 HIC65561:HIE65561 HRY65561:HSA65561 IBU65561:IBW65561 ILQ65561:ILS65561 IVM65561:IVO65561 JFI65561:JFK65561 JPE65561:JPG65561 JZA65561:JZC65561 KIW65561:KIY65561 KSS65561:KSU65561 LCO65561:LCQ65561 LMK65561:LMM65561 LWG65561:LWI65561 MGC65561:MGE65561 MPY65561:MQA65561 MZU65561:MZW65561 NJQ65561:NJS65561 NTM65561:NTO65561 ODI65561:ODK65561 ONE65561:ONG65561 OXA65561:OXC65561 PGW65561:PGY65561 PQS65561:PQU65561 QAO65561:QAQ65561 QKK65561:QKM65561 QUG65561:QUI65561 REC65561:REE65561 RNY65561:ROA65561 RXU65561:RXW65561 SHQ65561:SHS65561 SRM65561:SRO65561 TBI65561:TBK65561 TLE65561:TLG65561 TVA65561:TVC65561 UEW65561:UEY65561 UOS65561:UOU65561 UYO65561:UYQ65561 VIK65561:VIM65561 VSG65561:VSI65561 WCC65561:WCE65561 WLY65561:WMA65561 WVU65561:WVW65561 M131097:O131097 JI131097:JK131097 TE131097:TG131097 ADA131097:ADC131097 AMW131097:AMY131097 AWS131097:AWU131097 BGO131097:BGQ131097 BQK131097:BQM131097 CAG131097:CAI131097 CKC131097:CKE131097 CTY131097:CUA131097 DDU131097:DDW131097 DNQ131097:DNS131097 DXM131097:DXO131097 EHI131097:EHK131097 ERE131097:ERG131097 FBA131097:FBC131097 FKW131097:FKY131097 FUS131097:FUU131097 GEO131097:GEQ131097 GOK131097:GOM131097 GYG131097:GYI131097 HIC131097:HIE131097 HRY131097:HSA131097 IBU131097:IBW131097 ILQ131097:ILS131097 IVM131097:IVO131097 JFI131097:JFK131097 JPE131097:JPG131097 JZA131097:JZC131097 KIW131097:KIY131097 KSS131097:KSU131097 LCO131097:LCQ131097 LMK131097:LMM131097 LWG131097:LWI131097 MGC131097:MGE131097 MPY131097:MQA131097 MZU131097:MZW131097 NJQ131097:NJS131097 NTM131097:NTO131097 ODI131097:ODK131097 ONE131097:ONG131097 OXA131097:OXC131097 PGW131097:PGY131097 PQS131097:PQU131097 QAO131097:QAQ131097 QKK131097:QKM131097 QUG131097:QUI131097 REC131097:REE131097 RNY131097:ROA131097 RXU131097:RXW131097 SHQ131097:SHS131097 SRM131097:SRO131097 TBI131097:TBK131097 TLE131097:TLG131097 TVA131097:TVC131097 UEW131097:UEY131097 UOS131097:UOU131097 UYO131097:UYQ131097 VIK131097:VIM131097 VSG131097:VSI131097 WCC131097:WCE131097 WLY131097:WMA131097 WVU131097:WVW131097 M196633:O196633 JI196633:JK196633 TE196633:TG196633 ADA196633:ADC196633 AMW196633:AMY196633 AWS196633:AWU196633 BGO196633:BGQ196633 BQK196633:BQM196633 CAG196633:CAI196633 CKC196633:CKE196633 CTY196633:CUA196633 DDU196633:DDW196633 DNQ196633:DNS196633 DXM196633:DXO196633 EHI196633:EHK196633 ERE196633:ERG196633 FBA196633:FBC196633 FKW196633:FKY196633 FUS196633:FUU196633 GEO196633:GEQ196633 GOK196633:GOM196633 GYG196633:GYI196633 HIC196633:HIE196633 HRY196633:HSA196633 IBU196633:IBW196633 ILQ196633:ILS196633 IVM196633:IVO196633 JFI196633:JFK196633 JPE196633:JPG196633 JZA196633:JZC196633 KIW196633:KIY196633 KSS196633:KSU196633 LCO196633:LCQ196633 LMK196633:LMM196633 LWG196633:LWI196633 MGC196633:MGE196633 MPY196633:MQA196633 MZU196633:MZW196633 NJQ196633:NJS196633 NTM196633:NTO196633 ODI196633:ODK196633 ONE196633:ONG196633 OXA196633:OXC196633 PGW196633:PGY196633 PQS196633:PQU196633 QAO196633:QAQ196633 QKK196633:QKM196633 QUG196633:QUI196633 REC196633:REE196633 RNY196633:ROA196633 RXU196633:RXW196633 SHQ196633:SHS196633 SRM196633:SRO196633 TBI196633:TBK196633 TLE196633:TLG196633 TVA196633:TVC196633 UEW196633:UEY196633 UOS196633:UOU196633 UYO196633:UYQ196633 VIK196633:VIM196633 VSG196633:VSI196633 WCC196633:WCE196633 WLY196633:WMA196633 WVU196633:WVW196633 M262169:O262169 JI262169:JK262169 TE262169:TG262169 ADA262169:ADC262169 AMW262169:AMY262169 AWS262169:AWU262169 BGO262169:BGQ262169 BQK262169:BQM262169 CAG262169:CAI262169 CKC262169:CKE262169 CTY262169:CUA262169 DDU262169:DDW262169 DNQ262169:DNS262169 DXM262169:DXO262169 EHI262169:EHK262169 ERE262169:ERG262169 FBA262169:FBC262169 FKW262169:FKY262169 FUS262169:FUU262169 GEO262169:GEQ262169 GOK262169:GOM262169 GYG262169:GYI262169 HIC262169:HIE262169 HRY262169:HSA262169 IBU262169:IBW262169 ILQ262169:ILS262169 IVM262169:IVO262169 JFI262169:JFK262169 JPE262169:JPG262169 JZA262169:JZC262169 KIW262169:KIY262169 KSS262169:KSU262169 LCO262169:LCQ262169 LMK262169:LMM262169 LWG262169:LWI262169 MGC262169:MGE262169 MPY262169:MQA262169 MZU262169:MZW262169 NJQ262169:NJS262169 NTM262169:NTO262169 ODI262169:ODK262169 ONE262169:ONG262169 OXA262169:OXC262169 PGW262169:PGY262169 PQS262169:PQU262169 QAO262169:QAQ262169 QKK262169:QKM262169 QUG262169:QUI262169 REC262169:REE262169 RNY262169:ROA262169 RXU262169:RXW262169 SHQ262169:SHS262169 SRM262169:SRO262169 TBI262169:TBK262169 TLE262169:TLG262169 TVA262169:TVC262169 UEW262169:UEY262169 UOS262169:UOU262169 UYO262169:UYQ262169 VIK262169:VIM262169 VSG262169:VSI262169 WCC262169:WCE262169 WLY262169:WMA262169 WVU262169:WVW262169 M327705:O327705 JI327705:JK327705 TE327705:TG327705 ADA327705:ADC327705 AMW327705:AMY327705 AWS327705:AWU327705 BGO327705:BGQ327705 BQK327705:BQM327705 CAG327705:CAI327705 CKC327705:CKE327705 CTY327705:CUA327705 DDU327705:DDW327705 DNQ327705:DNS327705 DXM327705:DXO327705 EHI327705:EHK327705 ERE327705:ERG327705 FBA327705:FBC327705 FKW327705:FKY327705 FUS327705:FUU327705 GEO327705:GEQ327705 GOK327705:GOM327705 GYG327705:GYI327705 HIC327705:HIE327705 HRY327705:HSA327705 IBU327705:IBW327705 ILQ327705:ILS327705 IVM327705:IVO327705 JFI327705:JFK327705 JPE327705:JPG327705 JZA327705:JZC327705 KIW327705:KIY327705 KSS327705:KSU327705 LCO327705:LCQ327705 LMK327705:LMM327705 LWG327705:LWI327705 MGC327705:MGE327705 MPY327705:MQA327705 MZU327705:MZW327705 NJQ327705:NJS327705 NTM327705:NTO327705 ODI327705:ODK327705 ONE327705:ONG327705 OXA327705:OXC327705 PGW327705:PGY327705 PQS327705:PQU327705 QAO327705:QAQ327705 QKK327705:QKM327705 QUG327705:QUI327705 REC327705:REE327705 RNY327705:ROA327705 RXU327705:RXW327705 SHQ327705:SHS327705 SRM327705:SRO327705 TBI327705:TBK327705 TLE327705:TLG327705 TVA327705:TVC327705 UEW327705:UEY327705 UOS327705:UOU327705 UYO327705:UYQ327705 VIK327705:VIM327705 VSG327705:VSI327705 WCC327705:WCE327705 WLY327705:WMA327705 WVU327705:WVW327705 M393241:O393241 JI393241:JK393241 TE393241:TG393241 ADA393241:ADC393241 AMW393241:AMY393241 AWS393241:AWU393241 BGO393241:BGQ393241 BQK393241:BQM393241 CAG393241:CAI393241 CKC393241:CKE393241 CTY393241:CUA393241 DDU393241:DDW393241 DNQ393241:DNS393241 DXM393241:DXO393241 EHI393241:EHK393241 ERE393241:ERG393241 FBA393241:FBC393241 FKW393241:FKY393241 FUS393241:FUU393241 GEO393241:GEQ393241 GOK393241:GOM393241 GYG393241:GYI393241 HIC393241:HIE393241 HRY393241:HSA393241 IBU393241:IBW393241 ILQ393241:ILS393241 IVM393241:IVO393241 JFI393241:JFK393241 JPE393241:JPG393241 JZA393241:JZC393241 KIW393241:KIY393241 KSS393241:KSU393241 LCO393241:LCQ393241 LMK393241:LMM393241 LWG393241:LWI393241 MGC393241:MGE393241 MPY393241:MQA393241 MZU393241:MZW393241 NJQ393241:NJS393241 NTM393241:NTO393241 ODI393241:ODK393241 ONE393241:ONG393241 OXA393241:OXC393241 PGW393241:PGY393241 PQS393241:PQU393241 QAO393241:QAQ393241 QKK393241:QKM393241 QUG393241:QUI393241 REC393241:REE393241 RNY393241:ROA393241 RXU393241:RXW393241 SHQ393241:SHS393241 SRM393241:SRO393241 TBI393241:TBK393241 TLE393241:TLG393241 TVA393241:TVC393241 UEW393241:UEY393241 UOS393241:UOU393241 UYO393241:UYQ393241 VIK393241:VIM393241 VSG393241:VSI393241 WCC393241:WCE393241 WLY393241:WMA393241 WVU393241:WVW393241 M458777:O458777 JI458777:JK458777 TE458777:TG458777 ADA458777:ADC458777 AMW458777:AMY458777 AWS458777:AWU458777 BGO458777:BGQ458777 BQK458777:BQM458777 CAG458777:CAI458777 CKC458777:CKE458777 CTY458777:CUA458777 DDU458777:DDW458777 DNQ458777:DNS458777 DXM458777:DXO458777 EHI458777:EHK458777 ERE458777:ERG458777 FBA458777:FBC458777 FKW458777:FKY458777 FUS458777:FUU458777 GEO458777:GEQ458777 GOK458777:GOM458777 GYG458777:GYI458777 HIC458777:HIE458777 HRY458777:HSA458777 IBU458777:IBW458777 ILQ458777:ILS458777 IVM458777:IVO458777 JFI458777:JFK458777 JPE458777:JPG458777 JZA458777:JZC458777 KIW458777:KIY458777 KSS458777:KSU458777 LCO458777:LCQ458777 LMK458777:LMM458777 LWG458777:LWI458777 MGC458777:MGE458777 MPY458777:MQA458777 MZU458777:MZW458777 NJQ458777:NJS458777 NTM458777:NTO458777 ODI458777:ODK458777 ONE458777:ONG458777 OXA458777:OXC458777 PGW458777:PGY458777 PQS458777:PQU458777 QAO458777:QAQ458777 QKK458777:QKM458777 QUG458777:QUI458777 REC458777:REE458777 RNY458777:ROA458777 RXU458777:RXW458777 SHQ458777:SHS458777 SRM458777:SRO458777 TBI458777:TBK458777 TLE458777:TLG458777 TVA458777:TVC458777 UEW458777:UEY458777 UOS458777:UOU458777 UYO458777:UYQ458777 VIK458777:VIM458777 VSG458777:VSI458777 WCC458777:WCE458777 WLY458777:WMA458777 WVU458777:WVW458777 M524313:O524313 JI524313:JK524313 TE524313:TG524313 ADA524313:ADC524313 AMW524313:AMY524313 AWS524313:AWU524313 BGO524313:BGQ524313 BQK524313:BQM524313 CAG524313:CAI524313 CKC524313:CKE524313 CTY524313:CUA524313 DDU524313:DDW524313 DNQ524313:DNS524313 DXM524313:DXO524313 EHI524313:EHK524313 ERE524313:ERG524313 FBA524313:FBC524313 FKW524313:FKY524313 FUS524313:FUU524313 GEO524313:GEQ524313 GOK524313:GOM524313 GYG524313:GYI524313 HIC524313:HIE524313 HRY524313:HSA524313 IBU524313:IBW524313 ILQ524313:ILS524313 IVM524313:IVO524313 JFI524313:JFK524313 JPE524313:JPG524313 JZA524313:JZC524313 KIW524313:KIY524313 KSS524313:KSU524313 LCO524313:LCQ524313 LMK524313:LMM524313 LWG524313:LWI524313 MGC524313:MGE524313 MPY524313:MQA524313 MZU524313:MZW524313 NJQ524313:NJS524313 NTM524313:NTO524313 ODI524313:ODK524313 ONE524313:ONG524313 OXA524313:OXC524313 PGW524313:PGY524313 PQS524313:PQU524313 QAO524313:QAQ524313 QKK524313:QKM524313 QUG524313:QUI524313 REC524313:REE524313 RNY524313:ROA524313 RXU524313:RXW524313 SHQ524313:SHS524313 SRM524313:SRO524313 TBI524313:TBK524313 TLE524313:TLG524313 TVA524313:TVC524313 UEW524313:UEY524313 UOS524313:UOU524313 UYO524313:UYQ524313 VIK524313:VIM524313 VSG524313:VSI524313 WCC524313:WCE524313 WLY524313:WMA524313 WVU524313:WVW524313 M589849:O589849 JI589849:JK589849 TE589849:TG589849 ADA589849:ADC589849 AMW589849:AMY589849 AWS589849:AWU589849 BGO589849:BGQ589849 BQK589849:BQM589849 CAG589849:CAI589849 CKC589849:CKE589849 CTY589849:CUA589849 DDU589849:DDW589849 DNQ589849:DNS589849 DXM589849:DXO589849 EHI589849:EHK589849 ERE589849:ERG589849 FBA589849:FBC589849 FKW589849:FKY589849 FUS589849:FUU589849 GEO589849:GEQ589849 GOK589849:GOM589849 GYG589849:GYI589849 HIC589849:HIE589849 HRY589849:HSA589849 IBU589849:IBW589849 ILQ589849:ILS589849 IVM589849:IVO589849 JFI589849:JFK589849 JPE589849:JPG589849 JZA589849:JZC589849 KIW589849:KIY589849 KSS589849:KSU589849 LCO589849:LCQ589849 LMK589849:LMM589849 LWG589849:LWI589849 MGC589849:MGE589849 MPY589849:MQA589849 MZU589849:MZW589849 NJQ589849:NJS589849 NTM589849:NTO589849 ODI589849:ODK589849 ONE589849:ONG589849 OXA589849:OXC589849 PGW589849:PGY589849 PQS589849:PQU589849 QAO589849:QAQ589849 QKK589849:QKM589849 QUG589849:QUI589849 REC589849:REE589849 RNY589849:ROA589849 RXU589849:RXW589849 SHQ589849:SHS589849 SRM589849:SRO589849 TBI589849:TBK589849 TLE589849:TLG589849 TVA589849:TVC589849 UEW589849:UEY589849 UOS589849:UOU589849 UYO589849:UYQ589849 VIK589849:VIM589849 VSG589849:VSI589849 WCC589849:WCE589849 WLY589849:WMA589849 WVU589849:WVW589849 M655385:O655385 JI655385:JK655385 TE655385:TG655385 ADA655385:ADC655385 AMW655385:AMY655385 AWS655385:AWU655385 BGO655385:BGQ655385 BQK655385:BQM655385 CAG655385:CAI655385 CKC655385:CKE655385 CTY655385:CUA655385 DDU655385:DDW655385 DNQ655385:DNS655385 DXM655385:DXO655385 EHI655385:EHK655385 ERE655385:ERG655385 FBA655385:FBC655385 FKW655385:FKY655385 FUS655385:FUU655385 GEO655385:GEQ655385 GOK655385:GOM655385 GYG655385:GYI655385 HIC655385:HIE655385 HRY655385:HSA655385 IBU655385:IBW655385 ILQ655385:ILS655385 IVM655385:IVO655385 JFI655385:JFK655385 JPE655385:JPG655385 JZA655385:JZC655385 KIW655385:KIY655385 KSS655385:KSU655385 LCO655385:LCQ655385 LMK655385:LMM655385 LWG655385:LWI655385 MGC655385:MGE655385 MPY655385:MQA655385 MZU655385:MZW655385 NJQ655385:NJS655385 NTM655385:NTO655385 ODI655385:ODK655385 ONE655385:ONG655385 OXA655385:OXC655385 PGW655385:PGY655385 PQS655385:PQU655385 QAO655385:QAQ655385 QKK655385:QKM655385 QUG655385:QUI655385 REC655385:REE655385 RNY655385:ROA655385 RXU655385:RXW655385 SHQ655385:SHS655385 SRM655385:SRO655385 TBI655385:TBK655385 TLE655385:TLG655385 TVA655385:TVC655385 UEW655385:UEY655385 UOS655385:UOU655385 UYO655385:UYQ655385 VIK655385:VIM655385 VSG655385:VSI655385 WCC655385:WCE655385 WLY655385:WMA655385 WVU655385:WVW655385 M720921:O720921 JI720921:JK720921 TE720921:TG720921 ADA720921:ADC720921 AMW720921:AMY720921 AWS720921:AWU720921 BGO720921:BGQ720921 BQK720921:BQM720921 CAG720921:CAI720921 CKC720921:CKE720921 CTY720921:CUA720921 DDU720921:DDW720921 DNQ720921:DNS720921 DXM720921:DXO720921 EHI720921:EHK720921 ERE720921:ERG720921 FBA720921:FBC720921 FKW720921:FKY720921 FUS720921:FUU720921 GEO720921:GEQ720921 GOK720921:GOM720921 GYG720921:GYI720921 HIC720921:HIE720921 HRY720921:HSA720921 IBU720921:IBW720921 ILQ720921:ILS720921 IVM720921:IVO720921 JFI720921:JFK720921 JPE720921:JPG720921 JZA720921:JZC720921 KIW720921:KIY720921 KSS720921:KSU720921 LCO720921:LCQ720921 LMK720921:LMM720921 LWG720921:LWI720921 MGC720921:MGE720921 MPY720921:MQA720921 MZU720921:MZW720921 NJQ720921:NJS720921 NTM720921:NTO720921 ODI720921:ODK720921 ONE720921:ONG720921 OXA720921:OXC720921 PGW720921:PGY720921 PQS720921:PQU720921 QAO720921:QAQ720921 QKK720921:QKM720921 QUG720921:QUI720921 REC720921:REE720921 RNY720921:ROA720921 RXU720921:RXW720921 SHQ720921:SHS720921 SRM720921:SRO720921 TBI720921:TBK720921 TLE720921:TLG720921 TVA720921:TVC720921 UEW720921:UEY720921 UOS720921:UOU720921 UYO720921:UYQ720921 VIK720921:VIM720921 VSG720921:VSI720921 WCC720921:WCE720921 WLY720921:WMA720921 WVU720921:WVW720921 M786457:O786457 JI786457:JK786457 TE786457:TG786457 ADA786457:ADC786457 AMW786457:AMY786457 AWS786457:AWU786457 BGO786457:BGQ786457 BQK786457:BQM786457 CAG786457:CAI786457 CKC786457:CKE786457 CTY786457:CUA786457 DDU786457:DDW786457 DNQ786457:DNS786457 DXM786457:DXO786457 EHI786457:EHK786457 ERE786457:ERG786457 FBA786457:FBC786457 FKW786457:FKY786457 FUS786457:FUU786457 GEO786457:GEQ786457 GOK786457:GOM786457 GYG786457:GYI786457 HIC786457:HIE786457 HRY786457:HSA786457 IBU786457:IBW786457 ILQ786457:ILS786457 IVM786457:IVO786457 JFI786457:JFK786457 JPE786457:JPG786457 JZA786457:JZC786457 KIW786457:KIY786457 KSS786457:KSU786457 LCO786457:LCQ786457 LMK786457:LMM786457 LWG786457:LWI786457 MGC786457:MGE786457 MPY786457:MQA786457 MZU786457:MZW786457 NJQ786457:NJS786457 NTM786457:NTO786457 ODI786457:ODK786457 ONE786457:ONG786457 OXA786457:OXC786457 PGW786457:PGY786457 PQS786457:PQU786457 QAO786457:QAQ786457 QKK786457:QKM786457 QUG786457:QUI786457 REC786457:REE786457 RNY786457:ROA786457 RXU786457:RXW786457 SHQ786457:SHS786457 SRM786457:SRO786457 TBI786457:TBK786457 TLE786457:TLG786457 TVA786457:TVC786457 UEW786457:UEY786457 UOS786457:UOU786457 UYO786457:UYQ786457 VIK786457:VIM786457 VSG786457:VSI786457 WCC786457:WCE786457 WLY786457:WMA786457 WVU786457:WVW786457 M851993:O851993 JI851993:JK851993 TE851993:TG851993 ADA851993:ADC851993 AMW851993:AMY851993 AWS851993:AWU851993 BGO851993:BGQ851993 BQK851993:BQM851993 CAG851993:CAI851993 CKC851993:CKE851993 CTY851993:CUA851993 DDU851993:DDW851993 DNQ851993:DNS851993 DXM851993:DXO851993 EHI851993:EHK851993 ERE851993:ERG851993 FBA851993:FBC851993 FKW851993:FKY851993 FUS851993:FUU851993 GEO851993:GEQ851993 GOK851993:GOM851993 GYG851993:GYI851993 HIC851993:HIE851993 HRY851993:HSA851993 IBU851993:IBW851993 ILQ851993:ILS851993 IVM851993:IVO851993 JFI851993:JFK851993 JPE851993:JPG851993 JZA851993:JZC851993 KIW851993:KIY851993 KSS851993:KSU851993 LCO851993:LCQ851993 LMK851993:LMM851993 LWG851993:LWI851993 MGC851993:MGE851993 MPY851993:MQA851993 MZU851993:MZW851993 NJQ851993:NJS851993 NTM851993:NTO851993 ODI851993:ODK851993 ONE851993:ONG851993 OXA851993:OXC851993 PGW851993:PGY851993 PQS851993:PQU851993 QAO851993:QAQ851993 QKK851993:QKM851993 QUG851993:QUI851993 REC851993:REE851993 RNY851993:ROA851993 RXU851993:RXW851993 SHQ851993:SHS851993 SRM851993:SRO851993 TBI851993:TBK851993 TLE851993:TLG851993 TVA851993:TVC851993 UEW851993:UEY851993 UOS851993:UOU851993 UYO851993:UYQ851993 VIK851993:VIM851993 VSG851993:VSI851993 WCC851993:WCE851993 WLY851993:WMA851993 WVU851993:WVW851993 M917529:O917529 JI917529:JK917529 TE917529:TG917529 ADA917529:ADC917529 AMW917529:AMY917529 AWS917529:AWU917529 BGO917529:BGQ917529 BQK917529:BQM917529 CAG917529:CAI917529 CKC917529:CKE917529 CTY917529:CUA917529 DDU917529:DDW917529 DNQ917529:DNS917529 DXM917529:DXO917529 EHI917529:EHK917529 ERE917529:ERG917529 FBA917529:FBC917529 FKW917529:FKY917529 FUS917529:FUU917529 GEO917529:GEQ917529 GOK917529:GOM917529 GYG917529:GYI917529 HIC917529:HIE917529 HRY917529:HSA917529 IBU917529:IBW917529 ILQ917529:ILS917529 IVM917529:IVO917529 JFI917529:JFK917529 JPE917529:JPG917529 JZA917529:JZC917529 KIW917529:KIY917529 KSS917529:KSU917529 LCO917529:LCQ917529 LMK917529:LMM917529 LWG917529:LWI917529 MGC917529:MGE917529 MPY917529:MQA917529 MZU917529:MZW917529 NJQ917529:NJS917529 NTM917529:NTO917529 ODI917529:ODK917529 ONE917529:ONG917529 OXA917529:OXC917529 PGW917529:PGY917529 PQS917529:PQU917529 QAO917529:QAQ917529 QKK917529:QKM917529 QUG917529:QUI917529 REC917529:REE917529 RNY917529:ROA917529 RXU917529:RXW917529 SHQ917529:SHS917529 SRM917529:SRO917529 TBI917529:TBK917529 TLE917529:TLG917529 TVA917529:TVC917529 UEW917529:UEY917529 UOS917529:UOU917529 UYO917529:UYQ917529 VIK917529:VIM917529 VSG917529:VSI917529 WCC917529:WCE917529 WLY917529:WMA917529 WVU917529:WVW917529 M983065:O983065 JI983065:JK983065 TE983065:TG983065 ADA983065:ADC983065 AMW983065:AMY983065 AWS983065:AWU983065 BGO983065:BGQ983065 BQK983065:BQM983065 CAG983065:CAI983065 CKC983065:CKE983065 CTY983065:CUA983065 DDU983065:DDW983065 DNQ983065:DNS983065 DXM983065:DXO983065 EHI983065:EHK983065 ERE983065:ERG983065 FBA983065:FBC983065 FKW983065:FKY983065 FUS983065:FUU983065 GEO983065:GEQ983065 GOK983065:GOM983065 GYG983065:GYI983065 HIC983065:HIE983065 HRY983065:HSA983065 IBU983065:IBW983065 ILQ983065:ILS983065 IVM983065:IVO983065 JFI983065:JFK983065 JPE983065:JPG983065 JZA983065:JZC983065 KIW983065:KIY983065 KSS983065:KSU983065 LCO983065:LCQ983065 LMK983065:LMM983065 LWG983065:LWI983065 MGC983065:MGE983065 MPY983065:MQA983065 MZU983065:MZW983065 NJQ983065:NJS983065 NTM983065:NTO983065 ODI983065:ODK983065 ONE983065:ONG983065 OXA983065:OXC983065 PGW983065:PGY983065 PQS983065:PQU983065 QAO983065:QAQ983065 QKK983065:QKM983065 QUG983065:QUI983065 REC983065:REE983065 RNY983065:ROA983065 RXU983065:RXW983065 SHQ983065:SHS983065 SRM983065:SRO983065 TBI983065:TBK983065 TLE983065:TLG983065 TVA983065:TVC983065 UEW983065:UEY983065 UOS983065:UOU983065 UYO983065:UYQ983065 VIK983065:VIM983065 VSG983065:VSI983065 WCC983065:WCE983065 WLY983065:WMA983065 WVU983065:WVW983065 M59:O59 JI59:JK59 TE59:TG59 ADA59:ADC59 AMW59:AMY59 AWS59:AWU59 BGO59:BGQ59 BQK59:BQM59 CAG59:CAI59 CKC59:CKE59 CTY59:CUA59 DDU59:DDW59 DNQ59:DNS59 DXM59:DXO59 EHI59:EHK59 ERE59:ERG59 FBA59:FBC59 FKW59:FKY59 FUS59:FUU59 GEO59:GEQ59 GOK59:GOM59 GYG59:GYI59 HIC59:HIE59 HRY59:HSA59 IBU59:IBW59 ILQ59:ILS59 IVM59:IVO59 JFI59:JFK59 JPE59:JPG59 JZA59:JZC59 KIW59:KIY59 KSS59:KSU59 LCO59:LCQ59 LMK59:LMM59 LWG59:LWI59 MGC59:MGE59 MPY59:MQA59 MZU59:MZW59 NJQ59:NJS59 NTM59:NTO59 ODI59:ODK59 ONE59:ONG59 OXA59:OXC59 PGW59:PGY59 PQS59:PQU59 QAO59:QAQ59 QKK59:QKM59 QUG59:QUI59 REC59:REE59 RNY59:ROA59 RXU59:RXW59 SHQ59:SHS59 SRM59:SRO59 TBI59:TBK59 TLE59:TLG59 TVA59:TVC59 UEW59:UEY59 UOS59:UOU59 UYO59:UYQ59 VIK59:VIM59 VSG59:VSI59 WCC59:WCE59 WLY59:WMA59 WVU59:WVW59 M65595:O65595 JI65595:JK65595 TE65595:TG65595 ADA65595:ADC65595 AMW65595:AMY65595 AWS65595:AWU65595 BGO65595:BGQ65595 BQK65595:BQM65595 CAG65595:CAI65595 CKC65595:CKE65595 CTY65595:CUA65595 DDU65595:DDW65595 DNQ65595:DNS65595 DXM65595:DXO65595 EHI65595:EHK65595 ERE65595:ERG65595 FBA65595:FBC65595 FKW65595:FKY65595 FUS65595:FUU65595 GEO65595:GEQ65595 GOK65595:GOM65595 GYG65595:GYI65595 HIC65595:HIE65595 HRY65595:HSA65595 IBU65595:IBW65595 ILQ65595:ILS65595 IVM65595:IVO65595 JFI65595:JFK65595 JPE65595:JPG65595 JZA65595:JZC65595 KIW65595:KIY65595 KSS65595:KSU65595 LCO65595:LCQ65595 LMK65595:LMM65595 LWG65595:LWI65595 MGC65595:MGE65595 MPY65595:MQA65595 MZU65595:MZW65595 NJQ65595:NJS65595 NTM65595:NTO65595 ODI65595:ODK65595 ONE65595:ONG65595 OXA65595:OXC65595 PGW65595:PGY65595 PQS65595:PQU65595 QAO65595:QAQ65595 QKK65595:QKM65595 QUG65595:QUI65595 REC65595:REE65595 RNY65595:ROA65595 RXU65595:RXW65595 SHQ65595:SHS65595 SRM65595:SRO65595 TBI65595:TBK65595 TLE65595:TLG65595 TVA65595:TVC65595 UEW65595:UEY65595 UOS65595:UOU65595 UYO65595:UYQ65595 VIK65595:VIM65595 VSG65595:VSI65595 WCC65595:WCE65595 WLY65595:WMA65595 WVU65595:WVW65595 M131131:O131131 JI131131:JK131131 TE131131:TG131131 ADA131131:ADC131131 AMW131131:AMY131131 AWS131131:AWU131131 BGO131131:BGQ131131 BQK131131:BQM131131 CAG131131:CAI131131 CKC131131:CKE131131 CTY131131:CUA131131 DDU131131:DDW131131 DNQ131131:DNS131131 DXM131131:DXO131131 EHI131131:EHK131131 ERE131131:ERG131131 FBA131131:FBC131131 FKW131131:FKY131131 FUS131131:FUU131131 GEO131131:GEQ131131 GOK131131:GOM131131 GYG131131:GYI131131 HIC131131:HIE131131 HRY131131:HSA131131 IBU131131:IBW131131 ILQ131131:ILS131131 IVM131131:IVO131131 JFI131131:JFK131131 JPE131131:JPG131131 JZA131131:JZC131131 KIW131131:KIY131131 KSS131131:KSU131131 LCO131131:LCQ131131 LMK131131:LMM131131 LWG131131:LWI131131 MGC131131:MGE131131 MPY131131:MQA131131 MZU131131:MZW131131 NJQ131131:NJS131131 NTM131131:NTO131131 ODI131131:ODK131131 ONE131131:ONG131131 OXA131131:OXC131131 PGW131131:PGY131131 PQS131131:PQU131131 QAO131131:QAQ131131 QKK131131:QKM131131 QUG131131:QUI131131 REC131131:REE131131 RNY131131:ROA131131 RXU131131:RXW131131 SHQ131131:SHS131131 SRM131131:SRO131131 TBI131131:TBK131131 TLE131131:TLG131131 TVA131131:TVC131131 UEW131131:UEY131131 UOS131131:UOU131131 UYO131131:UYQ131131 VIK131131:VIM131131 VSG131131:VSI131131 WCC131131:WCE131131 WLY131131:WMA131131 WVU131131:WVW131131 M196667:O196667 JI196667:JK196667 TE196667:TG196667 ADA196667:ADC196667 AMW196667:AMY196667 AWS196667:AWU196667 BGO196667:BGQ196667 BQK196667:BQM196667 CAG196667:CAI196667 CKC196667:CKE196667 CTY196667:CUA196667 DDU196667:DDW196667 DNQ196667:DNS196667 DXM196667:DXO196667 EHI196667:EHK196667 ERE196667:ERG196667 FBA196667:FBC196667 FKW196667:FKY196667 FUS196667:FUU196667 GEO196667:GEQ196667 GOK196667:GOM196667 GYG196667:GYI196667 HIC196667:HIE196667 HRY196667:HSA196667 IBU196667:IBW196667 ILQ196667:ILS196667 IVM196667:IVO196667 JFI196667:JFK196667 JPE196667:JPG196667 JZA196667:JZC196667 KIW196667:KIY196667 KSS196667:KSU196667 LCO196667:LCQ196667 LMK196667:LMM196667 LWG196667:LWI196667 MGC196667:MGE196667 MPY196667:MQA196667 MZU196667:MZW196667 NJQ196667:NJS196667 NTM196667:NTO196667 ODI196667:ODK196667 ONE196667:ONG196667 OXA196667:OXC196667 PGW196667:PGY196667 PQS196667:PQU196667 QAO196667:QAQ196667 QKK196667:QKM196667 QUG196667:QUI196667 REC196667:REE196667 RNY196667:ROA196667 RXU196667:RXW196667 SHQ196667:SHS196667 SRM196667:SRO196667 TBI196667:TBK196667 TLE196667:TLG196667 TVA196667:TVC196667 UEW196667:UEY196667 UOS196667:UOU196667 UYO196667:UYQ196667 VIK196667:VIM196667 VSG196667:VSI196667 WCC196667:WCE196667 WLY196667:WMA196667 WVU196667:WVW196667 M262203:O262203 JI262203:JK262203 TE262203:TG262203 ADA262203:ADC262203 AMW262203:AMY262203 AWS262203:AWU262203 BGO262203:BGQ262203 BQK262203:BQM262203 CAG262203:CAI262203 CKC262203:CKE262203 CTY262203:CUA262203 DDU262203:DDW262203 DNQ262203:DNS262203 DXM262203:DXO262203 EHI262203:EHK262203 ERE262203:ERG262203 FBA262203:FBC262203 FKW262203:FKY262203 FUS262203:FUU262203 GEO262203:GEQ262203 GOK262203:GOM262203 GYG262203:GYI262203 HIC262203:HIE262203 HRY262203:HSA262203 IBU262203:IBW262203 ILQ262203:ILS262203 IVM262203:IVO262203 JFI262203:JFK262203 JPE262203:JPG262203 JZA262203:JZC262203 KIW262203:KIY262203 KSS262203:KSU262203 LCO262203:LCQ262203 LMK262203:LMM262203 LWG262203:LWI262203 MGC262203:MGE262203 MPY262203:MQA262203 MZU262203:MZW262203 NJQ262203:NJS262203 NTM262203:NTO262203 ODI262203:ODK262203 ONE262203:ONG262203 OXA262203:OXC262203 PGW262203:PGY262203 PQS262203:PQU262203 QAO262203:QAQ262203 QKK262203:QKM262203 QUG262203:QUI262203 REC262203:REE262203 RNY262203:ROA262203 RXU262203:RXW262203 SHQ262203:SHS262203 SRM262203:SRO262203 TBI262203:TBK262203 TLE262203:TLG262203 TVA262203:TVC262203 UEW262203:UEY262203 UOS262203:UOU262203 UYO262203:UYQ262203 VIK262203:VIM262203 VSG262203:VSI262203 WCC262203:WCE262203 WLY262203:WMA262203 WVU262203:WVW262203 M327739:O327739 JI327739:JK327739 TE327739:TG327739 ADA327739:ADC327739 AMW327739:AMY327739 AWS327739:AWU327739 BGO327739:BGQ327739 BQK327739:BQM327739 CAG327739:CAI327739 CKC327739:CKE327739 CTY327739:CUA327739 DDU327739:DDW327739 DNQ327739:DNS327739 DXM327739:DXO327739 EHI327739:EHK327739 ERE327739:ERG327739 FBA327739:FBC327739 FKW327739:FKY327739 FUS327739:FUU327739 GEO327739:GEQ327739 GOK327739:GOM327739 GYG327739:GYI327739 HIC327739:HIE327739 HRY327739:HSA327739 IBU327739:IBW327739 ILQ327739:ILS327739 IVM327739:IVO327739 JFI327739:JFK327739 JPE327739:JPG327739 JZA327739:JZC327739 KIW327739:KIY327739 KSS327739:KSU327739 LCO327739:LCQ327739 LMK327739:LMM327739 LWG327739:LWI327739 MGC327739:MGE327739 MPY327739:MQA327739 MZU327739:MZW327739 NJQ327739:NJS327739 NTM327739:NTO327739 ODI327739:ODK327739 ONE327739:ONG327739 OXA327739:OXC327739 PGW327739:PGY327739 PQS327739:PQU327739 QAO327739:QAQ327739 QKK327739:QKM327739 QUG327739:QUI327739 REC327739:REE327739 RNY327739:ROA327739 RXU327739:RXW327739 SHQ327739:SHS327739 SRM327739:SRO327739 TBI327739:TBK327739 TLE327739:TLG327739 TVA327739:TVC327739 UEW327739:UEY327739 UOS327739:UOU327739 UYO327739:UYQ327739 VIK327739:VIM327739 VSG327739:VSI327739 WCC327739:WCE327739 WLY327739:WMA327739 WVU327739:WVW327739 M393275:O393275 JI393275:JK393275 TE393275:TG393275 ADA393275:ADC393275 AMW393275:AMY393275 AWS393275:AWU393275 BGO393275:BGQ393275 BQK393275:BQM393275 CAG393275:CAI393275 CKC393275:CKE393275 CTY393275:CUA393275 DDU393275:DDW393275 DNQ393275:DNS393275 DXM393275:DXO393275 EHI393275:EHK393275 ERE393275:ERG393275 FBA393275:FBC393275 FKW393275:FKY393275 FUS393275:FUU393275 GEO393275:GEQ393275 GOK393275:GOM393275 GYG393275:GYI393275 HIC393275:HIE393275 HRY393275:HSA393275 IBU393275:IBW393275 ILQ393275:ILS393275 IVM393275:IVO393275 JFI393275:JFK393275 JPE393275:JPG393275 JZA393275:JZC393275 KIW393275:KIY393275 KSS393275:KSU393275 LCO393275:LCQ393275 LMK393275:LMM393275 LWG393275:LWI393275 MGC393275:MGE393275 MPY393275:MQA393275 MZU393275:MZW393275 NJQ393275:NJS393275 NTM393275:NTO393275 ODI393275:ODK393275 ONE393275:ONG393275 OXA393275:OXC393275 PGW393275:PGY393275 PQS393275:PQU393275 QAO393275:QAQ393275 QKK393275:QKM393275 QUG393275:QUI393275 REC393275:REE393275 RNY393275:ROA393275 RXU393275:RXW393275 SHQ393275:SHS393275 SRM393275:SRO393275 TBI393275:TBK393275 TLE393275:TLG393275 TVA393275:TVC393275 UEW393275:UEY393275 UOS393275:UOU393275 UYO393275:UYQ393275 VIK393275:VIM393275 VSG393275:VSI393275 WCC393275:WCE393275 WLY393275:WMA393275 WVU393275:WVW393275 M458811:O458811 JI458811:JK458811 TE458811:TG458811 ADA458811:ADC458811 AMW458811:AMY458811 AWS458811:AWU458811 BGO458811:BGQ458811 BQK458811:BQM458811 CAG458811:CAI458811 CKC458811:CKE458811 CTY458811:CUA458811 DDU458811:DDW458811 DNQ458811:DNS458811 DXM458811:DXO458811 EHI458811:EHK458811 ERE458811:ERG458811 FBA458811:FBC458811 FKW458811:FKY458811 FUS458811:FUU458811 GEO458811:GEQ458811 GOK458811:GOM458811 GYG458811:GYI458811 HIC458811:HIE458811 HRY458811:HSA458811 IBU458811:IBW458811 ILQ458811:ILS458811 IVM458811:IVO458811 JFI458811:JFK458811 JPE458811:JPG458811 JZA458811:JZC458811 KIW458811:KIY458811 KSS458811:KSU458811 LCO458811:LCQ458811 LMK458811:LMM458811 LWG458811:LWI458811 MGC458811:MGE458811 MPY458811:MQA458811 MZU458811:MZW458811 NJQ458811:NJS458811 NTM458811:NTO458811 ODI458811:ODK458811 ONE458811:ONG458811 OXA458811:OXC458811 PGW458811:PGY458811 PQS458811:PQU458811 QAO458811:QAQ458811 QKK458811:QKM458811 QUG458811:QUI458811 REC458811:REE458811 RNY458811:ROA458811 RXU458811:RXW458811 SHQ458811:SHS458811 SRM458811:SRO458811 TBI458811:TBK458811 TLE458811:TLG458811 TVA458811:TVC458811 UEW458811:UEY458811 UOS458811:UOU458811 UYO458811:UYQ458811 VIK458811:VIM458811 VSG458811:VSI458811 WCC458811:WCE458811 WLY458811:WMA458811 WVU458811:WVW458811 M524347:O524347 JI524347:JK524347 TE524347:TG524347 ADA524347:ADC524347 AMW524347:AMY524347 AWS524347:AWU524347 BGO524347:BGQ524347 BQK524347:BQM524347 CAG524347:CAI524347 CKC524347:CKE524347 CTY524347:CUA524347 DDU524347:DDW524347 DNQ524347:DNS524347 DXM524347:DXO524347 EHI524347:EHK524347 ERE524347:ERG524347 FBA524347:FBC524347 FKW524347:FKY524347 FUS524347:FUU524347 GEO524347:GEQ524347 GOK524347:GOM524347 GYG524347:GYI524347 HIC524347:HIE524347 HRY524347:HSA524347 IBU524347:IBW524347 ILQ524347:ILS524347 IVM524347:IVO524347 JFI524347:JFK524347 JPE524347:JPG524347 JZA524347:JZC524347 KIW524347:KIY524347 KSS524347:KSU524347 LCO524347:LCQ524347 LMK524347:LMM524347 LWG524347:LWI524347 MGC524347:MGE524347 MPY524347:MQA524347 MZU524347:MZW524347 NJQ524347:NJS524347 NTM524347:NTO524347 ODI524347:ODK524347 ONE524347:ONG524347 OXA524347:OXC524347 PGW524347:PGY524347 PQS524347:PQU524347 QAO524347:QAQ524347 QKK524347:QKM524347 QUG524347:QUI524347 REC524347:REE524347 RNY524347:ROA524347 RXU524347:RXW524347 SHQ524347:SHS524347 SRM524347:SRO524347 TBI524347:TBK524347 TLE524347:TLG524347 TVA524347:TVC524347 UEW524347:UEY524347 UOS524347:UOU524347 UYO524347:UYQ524347 VIK524347:VIM524347 VSG524347:VSI524347 WCC524347:WCE524347 WLY524347:WMA524347 WVU524347:WVW524347 M589883:O589883 JI589883:JK589883 TE589883:TG589883 ADA589883:ADC589883 AMW589883:AMY589883 AWS589883:AWU589883 BGO589883:BGQ589883 BQK589883:BQM589883 CAG589883:CAI589883 CKC589883:CKE589883 CTY589883:CUA589883 DDU589883:DDW589883 DNQ589883:DNS589883 DXM589883:DXO589883 EHI589883:EHK589883 ERE589883:ERG589883 FBA589883:FBC589883 FKW589883:FKY589883 FUS589883:FUU589883 GEO589883:GEQ589883 GOK589883:GOM589883 GYG589883:GYI589883 HIC589883:HIE589883 HRY589883:HSA589883 IBU589883:IBW589883 ILQ589883:ILS589883 IVM589883:IVO589883 JFI589883:JFK589883 JPE589883:JPG589883 JZA589883:JZC589883 KIW589883:KIY589883 KSS589883:KSU589883 LCO589883:LCQ589883 LMK589883:LMM589883 LWG589883:LWI589883 MGC589883:MGE589883 MPY589883:MQA589883 MZU589883:MZW589883 NJQ589883:NJS589883 NTM589883:NTO589883 ODI589883:ODK589883 ONE589883:ONG589883 OXA589883:OXC589883 PGW589883:PGY589883 PQS589883:PQU589883 QAO589883:QAQ589883 QKK589883:QKM589883 QUG589883:QUI589883 REC589883:REE589883 RNY589883:ROA589883 RXU589883:RXW589883 SHQ589883:SHS589883 SRM589883:SRO589883 TBI589883:TBK589883 TLE589883:TLG589883 TVA589883:TVC589883 UEW589883:UEY589883 UOS589883:UOU589883 UYO589883:UYQ589883 VIK589883:VIM589883 VSG589883:VSI589883 WCC589883:WCE589883 WLY589883:WMA589883 WVU589883:WVW589883 M655419:O655419 JI655419:JK655419 TE655419:TG655419 ADA655419:ADC655419 AMW655419:AMY655419 AWS655419:AWU655419 BGO655419:BGQ655419 BQK655419:BQM655419 CAG655419:CAI655419 CKC655419:CKE655419 CTY655419:CUA655419 DDU655419:DDW655419 DNQ655419:DNS655419 DXM655419:DXO655419 EHI655419:EHK655419 ERE655419:ERG655419 FBA655419:FBC655419 FKW655419:FKY655419 FUS655419:FUU655419 GEO655419:GEQ655419 GOK655419:GOM655419 GYG655419:GYI655419 HIC655419:HIE655419 HRY655419:HSA655419 IBU655419:IBW655419 ILQ655419:ILS655419 IVM655419:IVO655419 JFI655419:JFK655419 JPE655419:JPG655419 JZA655419:JZC655419 KIW655419:KIY655419 KSS655419:KSU655419 LCO655419:LCQ655419 LMK655419:LMM655419 LWG655419:LWI655419 MGC655419:MGE655419 MPY655419:MQA655419 MZU655419:MZW655419 NJQ655419:NJS655419 NTM655419:NTO655419 ODI655419:ODK655419 ONE655419:ONG655419 OXA655419:OXC655419 PGW655419:PGY655419 PQS655419:PQU655419 QAO655419:QAQ655419 QKK655419:QKM655419 QUG655419:QUI655419 REC655419:REE655419 RNY655419:ROA655419 RXU655419:RXW655419 SHQ655419:SHS655419 SRM655419:SRO655419 TBI655419:TBK655419 TLE655419:TLG655419 TVA655419:TVC655419 UEW655419:UEY655419 UOS655419:UOU655419 UYO655419:UYQ655419 VIK655419:VIM655419 VSG655419:VSI655419 WCC655419:WCE655419 WLY655419:WMA655419 WVU655419:WVW655419 M720955:O720955 JI720955:JK720955 TE720955:TG720955 ADA720955:ADC720955 AMW720955:AMY720955 AWS720955:AWU720955 BGO720955:BGQ720955 BQK720955:BQM720955 CAG720955:CAI720955 CKC720955:CKE720955 CTY720955:CUA720955 DDU720955:DDW720955 DNQ720955:DNS720955 DXM720955:DXO720955 EHI720955:EHK720955 ERE720955:ERG720955 FBA720955:FBC720955 FKW720955:FKY720955 FUS720955:FUU720955 GEO720955:GEQ720955 GOK720955:GOM720955 GYG720955:GYI720955 HIC720955:HIE720955 HRY720955:HSA720955 IBU720955:IBW720955 ILQ720955:ILS720955 IVM720955:IVO720955 JFI720955:JFK720955 JPE720955:JPG720955 JZA720955:JZC720955 KIW720955:KIY720955 KSS720955:KSU720955 LCO720955:LCQ720955 LMK720955:LMM720955 LWG720955:LWI720955 MGC720955:MGE720955 MPY720955:MQA720955 MZU720955:MZW720955 NJQ720955:NJS720955 NTM720955:NTO720955 ODI720955:ODK720955 ONE720955:ONG720955 OXA720955:OXC720955 PGW720955:PGY720955 PQS720955:PQU720955 QAO720955:QAQ720955 QKK720955:QKM720955 QUG720955:QUI720955 REC720955:REE720955 RNY720955:ROA720955 RXU720955:RXW720955 SHQ720955:SHS720955 SRM720955:SRO720955 TBI720955:TBK720955 TLE720955:TLG720955 TVA720955:TVC720955 UEW720955:UEY720955 UOS720955:UOU720955 UYO720955:UYQ720955 VIK720955:VIM720955 VSG720955:VSI720955 WCC720955:WCE720955 WLY720955:WMA720955 WVU720955:WVW720955 M786491:O786491 JI786491:JK786491 TE786491:TG786491 ADA786491:ADC786491 AMW786491:AMY786491 AWS786491:AWU786491 BGO786491:BGQ786491 BQK786491:BQM786491 CAG786491:CAI786491 CKC786491:CKE786491 CTY786491:CUA786491 DDU786491:DDW786491 DNQ786491:DNS786491 DXM786491:DXO786491 EHI786491:EHK786491 ERE786491:ERG786491 FBA786491:FBC786491 FKW786491:FKY786491 FUS786491:FUU786491 GEO786491:GEQ786491 GOK786491:GOM786491 GYG786491:GYI786491 HIC786491:HIE786491 HRY786491:HSA786491 IBU786491:IBW786491 ILQ786491:ILS786491 IVM786491:IVO786491 JFI786491:JFK786491 JPE786491:JPG786491 JZA786491:JZC786491 KIW786491:KIY786491 KSS786491:KSU786491 LCO786491:LCQ786491 LMK786491:LMM786491 LWG786491:LWI786491 MGC786491:MGE786491 MPY786491:MQA786491 MZU786491:MZW786491 NJQ786491:NJS786491 NTM786491:NTO786491 ODI786491:ODK786491 ONE786491:ONG786491 OXA786491:OXC786491 PGW786491:PGY786491 PQS786491:PQU786491 QAO786491:QAQ786491 QKK786491:QKM786491 QUG786491:QUI786491 REC786491:REE786491 RNY786491:ROA786491 RXU786491:RXW786491 SHQ786491:SHS786491 SRM786491:SRO786491 TBI786491:TBK786491 TLE786491:TLG786491 TVA786491:TVC786491 UEW786491:UEY786491 UOS786491:UOU786491 UYO786491:UYQ786491 VIK786491:VIM786491 VSG786491:VSI786491 WCC786491:WCE786491 WLY786491:WMA786491 WVU786491:WVW786491 M852027:O852027 JI852027:JK852027 TE852027:TG852027 ADA852027:ADC852027 AMW852027:AMY852027 AWS852027:AWU852027 BGO852027:BGQ852027 BQK852027:BQM852027 CAG852027:CAI852027 CKC852027:CKE852027 CTY852027:CUA852027 DDU852027:DDW852027 DNQ852027:DNS852027 DXM852027:DXO852027 EHI852027:EHK852027 ERE852027:ERG852027 FBA852027:FBC852027 FKW852027:FKY852027 FUS852027:FUU852027 GEO852027:GEQ852027 GOK852027:GOM852027 GYG852027:GYI852027 HIC852027:HIE852027 HRY852027:HSA852027 IBU852027:IBW852027 ILQ852027:ILS852027 IVM852027:IVO852027 JFI852027:JFK852027 JPE852027:JPG852027 JZA852027:JZC852027 KIW852027:KIY852027 KSS852027:KSU852027 LCO852027:LCQ852027 LMK852027:LMM852027 LWG852027:LWI852027 MGC852027:MGE852027 MPY852027:MQA852027 MZU852027:MZW852027 NJQ852027:NJS852027 NTM852027:NTO852027 ODI852027:ODK852027 ONE852027:ONG852027 OXA852027:OXC852027 PGW852027:PGY852027 PQS852027:PQU852027 QAO852027:QAQ852027 QKK852027:QKM852027 QUG852027:QUI852027 REC852027:REE852027 RNY852027:ROA852027 RXU852027:RXW852027 SHQ852027:SHS852027 SRM852027:SRO852027 TBI852027:TBK852027 TLE852027:TLG852027 TVA852027:TVC852027 UEW852027:UEY852027 UOS852027:UOU852027 UYO852027:UYQ852027 VIK852027:VIM852027 VSG852027:VSI852027 WCC852027:WCE852027 WLY852027:WMA852027 WVU852027:WVW852027 M917563:O917563 JI917563:JK917563 TE917563:TG917563 ADA917563:ADC917563 AMW917563:AMY917563 AWS917563:AWU917563 BGO917563:BGQ917563 BQK917563:BQM917563 CAG917563:CAI917563 CKC917563:CKE917563 CTY917563:CUA917563 DDU917563:DDW917563 DNQ917563:DNS917563 DXM917563:DXO917563 EHI917563:EHK917563 ERE917563:ERG917563 FBA917563:FBC917563 FKW917563:FKY917563 FUS917563:FUU917563 GEO917563:GEQ917563 GOK917563:GOM917563 GYG917563:GYI917563 HIC917563:HIE917563 HRY917563:HSA917563 IBU917563:IBW917563 ILQ917563:ILS917563 IVM917563:IVO917563 JFI917563:JFK917563 JPE917563:JPG917563 JZA917563:JZC917563 KIW917563:KIY917563 KSS917563:KSU917563 LCO917563:LCQ917563 LMK917563:LMM917563 LWG917563:LWI917563 MGC917563:MGE917563 MPY917563:MQA917563 MZU917563:MZW917563 NJQ917563:NJS917563 NTM917563:NTO917563 ODI917563:ODK917563 ONE917563:ONG917563 OXA917563:OXC917563 PGW917563:PGY917563 PQS917563:PQU917563 QAO917563:QAQ917563 QKK917563:QKM917563 QUG917563:QUI917563 REC917563:REE917563 RNY917563:ROA917563 RXU917563:RXW917563 SHQ917563:SHS917563 SRM917563:SRO917563 TBI917563:TBK917563 TLE917563:TLG917563 TVA917563:TVC917563 UEW917563:UEY917563 UOS917563:UOU917563 UYO917563:UYQ917563 VIK917563:VIM917563 VSG917563:VSI917563 WCC917563:WCE917563 WLY917563:WMA917563 WVU917563:WVW917563 M983099:O983099 JI983099:JK983099 TE983099:TG983099 ADA983099:ADC983099 AMW983099:AMY983099 AWS983099:AWU983099 BGO983099:BGQ983099 BQK983099:BQM983099 CAG983099:CAI983099 CKC983099:CKE983099 CTY983099:CUA983099 DDU983099:DDW983099 DNQ983099:DNS983099 DXM983099:DXO983099 EHI983099:EHK983099 ERE983099:ERG983099 FBA983099:FBC983099 FKW983099:FKY983099 FUS983099:FUU983099 GEO983099:GEQ983099 GOK983099:GOM983099 GYG983099:GYI983099 HIC983099:HIE983099 HRY983099:HSA983099 IBU983099:IBW983099 ILQ983099:ILS983099 IVM983099:IVO983099 JFI983099:JFK983099 JPE983099:JPG983099 JZA983099:JZC983099 KIW983099:KIY983099 KSS983099:KSU983099 LCO983099:LCQ983099 LMK983099:LMM983099 LWG983099:LWI983099 MGC983099:MGE983099 MPY983099:MQA983099 MZU983099:MZW983099 NJQ983099:NJS983099 NTM983099:NTO983099 ODI983099:ODK983099 ONE983099:ONG983099 OXA983099:OXC983099 PGW983099:PGY983099 PQS983099:PQU983099 QAO983099:QAQ983099 QKK983099:QKM983099 QUG983099:QUI983099 REC983099:REE983099 RNY983099:ROA983099 RXU983099:RXW983099 SHQ983099:SHS983099 SRM983099:SRO983099 TBI983099:TBK983099 TLE983099:TLG983099 TVA983099:TVC983099 UEW983099:UEY983099 UOS983099:UOU983099 UYO983099:UYQ983099 VIK983099:VIM983099 VSG983099:VSI983099 WCC983099:WCE983099 WLY983099:WMA983099 WVU983099:WVW983099 AL59:AM59 KH59:KI59 UD59:UE59 ADZ59:AEA59 ANV59:ANW59 AXR59:AXS59 BHN59:BHO59 BRJ59:BRK59 CBF59:CBG59 CLB59:CLC59 CUX59:CUY59 DET59:DEU59 DOP59:DOQ59 DYL59:DYM59 EIH59:EII59 ESD59:ESE59 FBZ59:FCA59 FLV59:FLW59 FVR59:FVS59 GFN59:GFO59 GPJ59:GPK59 GZF59:GZG59 HJB59:HJC59 HSX59:HSY59 ICT59:ICU59 IMP59:IMQ59 IWL59:IWM59 JGH59:JGI59 JQD59:JQE59 JZZ59:KAA59 KJV59:KJW59 KTR59:KTS59 LDN59:LDO59 LNJ59:LNK59 LXF59:LXG59 MHB59:MHC59 MQX59:MQY59 NAT59:NAU59 NKP59:NKQ59 NUL59:NUM59 OEH59:OEI59 OOD59:OOE59 OXZ59:OYA59 PHV59:PHW59 PRR59:PRS59 QBN59:QBO59 QLJ59:QLK59 QVF59:QVG59 RFB59:RFC59 ROX59:ROY59 RYT59:RYU59 SIP59:SIQ59 SSL59:SSM59 TCH59:TCI59 TMD59:TME59 TVZ59:TWA59 UFV59:UFW59 UPR59:UPS59 UZN59:UZO59 VJJ59:VJK59 VTF59:VTG59 WDB59:WDC59 WMX59:WMY59 WWT59:WWU59 AL65595:AM65595 KH65595:KI65595 UD65595:UE65595 ADZ65595:AEA65595 ANV65595:ANW65595 AXR65595:AXS65595 BHN65595:BHO65595 BRJ65595:BRK65595 CBF65595:CBG65595 CLB65595:CLC65595 CUX65595:CUY65595 DET65595:DEU65595 DOP65595:DOQ65595 DYL65595:DYM65595 EIH65595:EII65595 ESD65595:ESE65595 FBZ65595:FCA65595 FLV65595:FLW65595 FVR65595:FVS65595 GFN65595:GFO65595 GPJ65595:GPK65595 GZF65595:GZG65595 HJB65595:HJC65595 HSX65595:HSY65595 ICT65595:ICU65595 IMP65595:IMQ65595 IWL65595:IWM65595 JGH65595:JGI65595 JQD65595:JQE65595 JZZ65595:KAA65595 KJV65595:KJW65595 KTR65595:KTS65595 LDN65595:LDO65595 LNJ65595:LNK65595 LXF65595:LXG65595 MHB65595:MHC65595 MQX65595:MQY65595 NAT65595:NAU65595 NKP65595:NKQ65595 NUL65595:NUM65595 OEH65595:OEI65595 OOD65595:OOE65595 OXZ65595:OYA65595 PHV65595:PHW65595 PRR65595:PRS65595 QBN65595:QBO65595 QLJ65595:QLK65595 QVF65595:QVG65595 RFB65595:RFC65595 ROX65595:ROY65595 RYT65595:RYU65595 SIP65595:SIQ65595 SSL65595:SSM65595 TCH65595:TCI65595 TMD65595:TME65595 TVZ65595:TWA65595 UFV65595:UFW65595 UPR65595:UPS65595 UZN65595:UZO65595 VJJ65595:VJK65595 VTF65595:VTG65595 WDB65595:WDC65595 WMX65595:WMY65595 WWT65595:WWU65595 AL131131:AM131131 KH131131:KI131131 UD131131:UE131131 ADZ131131:AEA131131 ANV131131:ANW131131 AXR131131:AXS131131 BHN131131:BHO131131 BRJ131131:BRK131131 CBF131131:CBG131131 CLB131131:CLC131131 CUX131131:CUY131131 DET131131:DEU131131 DOP131131:DOQ131131 DYL131131:DYM131131 EIH131131:EII131131 ESD131131:ESE131131 FBZ131131:FCA131131 FLV131131:FLW131131 FVR131131:FVS131131 GFN131131:GFO131131 GPJ131131:GPK131131 GZF131131:GZG131131 HJB131131:HJC131131 HSX131131:HSY131131 ICT131131:ICU131131 IMP131131:IMQ131131 IWL131131:IWM131131 JGH131131:JGI131131 JQD131131:JQE131131 JZZ131131:KAA131131 KJV131131:KJW131131 KTR131131:KTS131131 LDN131131:LDO131131 LNJ131131:LNK131131 LXF131131:LXG131131 MHB131131:MHC131131 MQX131131:MQY131131 NAT131131:NAU131131 NKP131131:NKQ131131 NUL131131:NUM131131 OEH131131:OEI131131 OOD131131:OOE131131 OXZ131131:OYA131131 PHV131131:PHW131131 PRR131131:PRS131131 QBN131131:QBO131131 QLJ131131:QLK131131 QVF131131:QVG131131 RFB131131:RFC131131 ROX131131:ROY131131 RYT131131:RYU131131 SIP131131:SIQ131131 SSL131131:SSM131131 TCH131131:TCI131131 TMD131131:TME131131 TVZ131131:TWA131131 UFV131131:UFW131131 UPR131131:UPS131131 UZN131131:UZO131131 VJJ131131:VJK131131 VTF131131:VTG131131 WDB131131:WDC131131 WMX131131:WMY131131 WWT131131:WWU131131 AL196667:AM196667 KH196667:KI196667 UD196667:UE196667 ADZ196667:AEA196667 ANV196667:ANW196667 AXR196667:AXS196667 BHN196667:BHO196667 BRJ196667:BRK196667 CBF196667:CBG196667 CLB196667:CLC196667 CUX196667:CUY196667 DET196667:DEU196667 DOP196667:DOQ196667 DYL196667:DYM196667 EIH196667:EII196667 ESD196667:ESE196667 FBZ196667:FCA196667 FLV196667:FLW196667 FVR196667:FVS196667 GFN196667:GFO196667 GPJ196667:GPK196667 GZF196667:GZG196667 HJB196667:HJC196667 HSX196667:HSY196667 ICT196667:ICU196667 IMP196667:IMQ196667 IWL196667:IWM196667 JGH196667:JGI196667 JQD196667:JQE196667 JZZ196667:KAA196667 KJV196667:KJW196667 KTR196667:KTS196667 LDN196667:LDO196667 LNJ196667:LNK196667 LXF196667:LXG196667 MHB196667:MHC196667 MQX196667:MQY196667 NAT196667:NAU196667 NKP196667:NKQ196667 NUL196667:NUM196667 OEH196667:OEI196667 OOD196667:OOE196667 OXZ196667:OYA196667 PHV196667:PHW196667 PRR196667:PRS196667 QBN196667:QBO196667 QLJ196667:QLK196667 QVF196667:QVG196667 RFB196667:RFC196667 ROX196667:ROY196667 RYT196667:RYU196667 SIP196667:SIQ196667 SSL196667:SSM196667 TCH196667:TCI196667 TMD196667:TME196667 TVZ196667:TWA196667 UFV196667:UFW196667 UPR196667:UPS196667 UZN196667:UZO196667 VJJ196667:VJK196667 VTF196667:VTG196667 WDB196667:WDC196667 WMX196667:WMY196667 WWT196667:WWU196667 AL262203:AM262203 KH262203:KI262203 UD262203:UE262203 ADZ262203:AEA262203 ANV262203:ANW262203 AXR262203:AXS262203 BHN262203:BHO262203 BRJ262203:BRK262203 CBF262203:CBG262203 CLB262203:CLC262203 CUX262203:CUY262203 DET262203:DEU262203 DOP262203:DOQ262203 DYL262203:DYM262203 EIH262203:EII262203 ESD262203:ESE262203 FBZ262203:FCA262203 FLV262203:FLW262203 FVR262203:FVS262203 GFN262203:GFO262203 GPJ262203:GPK262203 GZF262203:GZG262203 HJB262203:HJC262203 HSX262203:HSY262203 ICT262203:ICU262203 IMP262203:IMQ262203 IWL262203:IWM262203 JGH262203:JGI262203 JQD262203:JQE262203 JZZ262203:KAA262203 KJV262203:KJW262203 KTR262203:KTS262203 LDN262203:LDO262203 LNJ262203:LNK262203 LXF262203:LXG262203 MHB262203:MHC262203 MQX262203:MQY262203 NAT262203:NAU262203 NKP262203:NKQ262203 NUL262203:NUM262203 OEH262203:OEI262203 OOD262203:OOE262203 OXZ262203:OYA262203 PHV262203:PHW262203 PRR262203:PRS262203 QBN262203:QBO262203 QLJ262203:QLK262203 QVF262203:QVG262203 RFB262203:RFC262203 ROX262203:ROY262203 RYT262203:RYU262203 SIP262203:SIQ262203 SSL262203:SSM262203 TCH262203:TCI262203 TMD262203:TME262203 TVZ262203:TWA262203 UFV262203:UFW262203 UPR262203:UPS262203 UZN262203:UZO262203 VJJ262203:VJK262203 VTF262203:VTG262203 WDB262203:WDC262203 WMX262203:WMY262203 WWT262203:WWU262203 AL327739:AM327739 KH327739:KI327739 UD327739:UE327739 ADZ327739:AEA327739 ANV327739:ANW327739 AXR327739:AXS327739 BHN327739:BHO327739 BRJ327739:BRK327739 CBF327739:CBG327739 CLB327739:CLC327739 CUX327739:CUY327739 DET327739:DEU327739 DOP327739:DOQ327739 DYL327739:DYM327739 EIH327739:EII327739 ESD327739:ESE327739 FBZ327739:FCA327739 FLV327739:FLW327739 FVR327739:FVS327739 GFN327739:GFO327739 GPJ327739:GPK327739 GZF327739:GZG327739 HJB327739:HJC327739 HSX327739:HSY327739 ICT327739:ICU327739 IMP327739:IMQ327739 IWL327739:IWM327739 JGH327739:JGI327739 JQD327739:JQE327739 JZZ327739:KAA327739 KJV327739:KJW327739 KTR327739:KTS327739 LDN327739:LDO327739 LNJ327739:LNK327739 LXF327739:LXG327739 MHB327739:MHC327739 MQX327739:MQY327739 NAT327739:NAU327739 NKP327739:NKQ327739 NUL327739:NUM327739 OEH327739:OEI327739 OOD327739:OOE327739 OXZ327739:OYA327739 PHV327739:PHW327739 PRR327739:PRS327739 QBN327739:QBO327739 QLJ327739:QLK327739 QVF327739:QVG327739 RFB327739:RFC327739 ROX327739:ROY327739 RYT327739:RYU327739 SIP327739:SIQ327739 SSL327739:SSM327739 TCH327739:TCI327739 TMD327739:TME327739 TVZ327739:TWA327739 UFV327739:UFW327739 UPR327739:UPS327739 UZN327739:UZO327739 VJJ327739:VJK327739 VTF327739:VTG327739 WDB327739:WDC327739 WMX327739:WMY327739 WWT327739:WWU327739 AL393275:AM393275 KH393275:KI393275 UD393275:UE393275 ADZ393275:AEA393275 ANV393275:ANW393275 AXR393275:AXS393275 BHN393275:BHO393275 BRJ393275:BRK393275 CBF393275:CBG393275 CLB393275:CLC393275 CUX393275:CUY393275 DET393275:DEU393275 DOP393275:DOQ393275 DYL393275:DYM393275 EIH393275:EII393275 ESD393275:ESE393275 FBZ393275:FCA393275 FLV393275:FLW393275 FVR393275:FVS393275 GFN393275:GFO393275 GPJ393275:GPK393275 GZF393275:GZG393275 HJB393275:HJC393275 HSX393275:HSY393275 ICT393275:ICU393275 IMP393275:IMQ393275 IWL393275:IWM393275 JGH393275:JGI393275 JQD393275:JQE393275 JZZ393275:KAA393275 KJV393275:KJW393275 KTR393275:KTS393275 LDN393275:LDO393275 LNJ393275:LNK393275 LXF393275:LXG393275 MHB393275:MHC393275 MQX393275:MQY393275 NAT393275:NAU393275 NKP393275:NKQ393275 NUL393275:NUM393275 OEH393275:OEI393275 OOD393275:OOE393275 OXZ393275:OYA393275 PHV393275:PHW393275 PRR393275:PRS393275 QBN393275:QBO393275 QLJ393275:QLK393275 QVF393275:QVG393275 RFB393275:RFC393275 ROX393275:ROY393275 RYT393275:RYU393275 SIP393275:SIQ393275 SSL393275:SSM393275 TCH393275:TCI393275 TMD393275:TME393275 TVZ393275:TWA393275 UFV393275:UFW393275 UPR393275:UPS393275 UZN393275:UZO393275 VJJ393275:VJK393275 VTF393275:VTG393275 WDB393275:WDC393275 WMX393275:WMY393275 WWT393275:WWU393275 AL458811:AM458811 KH458811:KI458811 UD458811:UE458811 ADZ458811:AEA458811 ANV458811:ANW458811 AXR458811:AXS458811 BHN458811:BHO458811 BRJ458811:BRK458811 CBF458811:CBG458811 CLB458811:CLC458811 CUX458811:CUY458811 DET458811:DEU458811 DOP458811:DOQ458811 DYL458811:DYM458811 EIH458811:EII458811 ESD458811:ESE458811 FBZ458811:FCA458811 FLV458811:FLW458811 FVR458811:FVS458811 GFN458811:GFO458811 GPJ458811:GPK458811 GZF458811:GZG458811 HJB458811:HJC458811 HSX458811:HSY458811 ICT458811:ICU458811 IMP458811:IMQ458811 IWL458811:IWM458811 JGH458811:JGI458811 JQD458811:JQE458811 JZZ458811:KAA458811 KJV458811:KJW458811 KTR458811:KTS458811 LDN458811:LDO458811 LNJ458811:LNK458811 LXF458811:LXG458811 MHB458811:MHC458811 MQX458811:MQY458811 NAT458811:NAU458811 NKP458811:NKQ458811 NUL458811:NUM458811 OEH458811:OEI458811 OOD458811:OOE458811 OXZ458811:OYA458811 PHV458811:PHW458811 PRR458811:PRS458811 QBN458811:QBO458811 QLJ458811:QLK458811 QVF458811:QVG458811 RFB458811:RFC458811 ROX458811:ROY458811 RYT458811:RYU458811 SIP458811:SIQ458811 SSL458811:SSM458811 TCH458811:TCI458811 TMD458811:TME458811 TVZ458811:TWA458811 UFV458811:UFW458811 UPR458811:UPS458811 UZN458811:UZO458811 VJJ458811:VJK458811 VTF458811:VTG458811 WDB458811:WDC458811 WMX458811:WMY458811 WWT458811:WWU458811 AL524347:AM524347 KH524347:KI524347 UD524347:UE524347 ADZ524347:AEA524347 ANV524347:ANW524347 AXR524347:AXS524347 BHN524347:BHO524347 BRJ524347:BRK524347 CBF524347:CBG524347 CLB524347:CLC524347 CUX524347:CUY524347 DET524347:DEU524347 DOP524347:DOQ524347 DYL524347:DYM524347 EIH524347:EII524347 ESD524347:ESE524347 FBZ524347:FCA524347 FLV524347:FLW524347 FVR524347:FVS524347 GFN524347:GFO524347 GPJ524347:GPK524347 GZF524347:GZG524347 HJB524347:HJC524347 HSX524347:HSY524347 ICT524347:ICU524347 IMP524347:IMQ524347 IWL524347:IWM524347 JGH524347:JGI524347 JQD524347:JQE524347 JZZ524347:KAA524347 KJV524347:KJW524347 KTR524347:KTS524347 LDN524347:LDO524347 LNJ524347:LNK524347 LXF524347:LXG524347 MHB524347:MHC524347 MQX524347:MQY524347 NAT524347:NAU524347 NKP524347:NKQ524347 NUL524347:NUM524347 OEH524347:OEI524347 OOD524347:OOE524347 OXZ524347:OYA524347 PHV524347:PHW524347 PRR524347:PRS524347 QBN524347:QBO524347 QLJ524347:QLK524347 QVF524347:QVG524347 RFB524347:RFC524347 ROX524347:ROY524347 RYT524347:RYU524347 SIP524347:SIQ524347 SSL524347:SSM524347 TCH524347:TCI524347 TMD524347:TME524347 TVZ524347:TWA524347 UFV524347:UFW524347 UPR524347:UPS524347 UZN524347:UZO524347 VJJ524347:VJK524347 VTF524347:VTG524347 WDB524347:WDC524347 WMX524347:WMY524347 WWT524347:WWU524347 AL589883:AM589883 KH589883:KI589883 UD589883:UE589883 ADZ589883:AEA589883 ANV589883:ANW589883 AXR589883:AXS589883 BHN589883:BHO589883 BRJ589883:BRK589883 CBF589883:CBG589883 CLB589883:CLC589883 CUX589883:CUY589883 DET589883:DEU589883 DOP589883:DOQ589883 DYL589883:DYM589883 EIH589883:EII589883 ESD589883:ESE589883 FBZ589883:FCA589883 FLV589883:FLW589883 FVR589883:FVS589883 GFN589883:GFO589883 GPJ589883:GPK589883 GZF589883:GZG589883 HJB589883:HJC589883 HSX589883:HSY589883 ICT589883:ICU589883 IMP589883:IMQ589883 IWL589883:IWM589883 JGH589883:JGI589883 JQD589883:JQE589883 JZZ589883:KAA589883 KJV589883:KJW589883 KTR589883:KTS589883 LDN589883:LDO589883 LNJ589883:LNK589883 LXF589883:LXG589883 MHB589883:MHC589883 MQX589883:MQY589883 NAT589883:NAU589883 NKP589883:NKQ589883 NUL589883:NUM589883 OEH589883:OEI589883 OOD589883:OOE589883 OXZ589883:OYA589883 PHV589883:PHW589883 PRR589883:PRS589883 QBN589883:QBO589883 QLJ589883:QLK589883 QVF589883:QVG589883 RFB589883:RFC589883 ROX589883:ROY589883 RYT589883:RYU589883 SIP589883:SIQ589883 SSL589883:SSM589883 TCH589883:TCI589883 TMD589883:TME589883 TVZ589883:TWA589883 UFV589883:UFW589883 UPR589883:UPS589883 UZN589883:UZO589883 VJJ589883:VJK589883 VTF589883:VTG589883 WDB589883:WDC589883 WMX589883:WMY589883 WWT589883:WWU589883 AL655419:AM655419 KH655419:KI655419 UD655419:UE655419 ADZ655419:AEA655419 ANV655419:ANW655419 AXR655419:AXS655419 BHN655419:BHO655419 BRJ655419:BRK655419 CBF655419:CBG655419 CLB655419:CLC655419 CUX655419:CUY655419 DET655419:DEU655419 DOP655419:DOQ655419 DYL655419:DYM655419 EIH655419:EII655419 ESD655419:ESE655419 FBZ655419:FCA655419 FLV655419:FLW655419 FVR655419:FVS655419 GFN655419:GFO655419 GPJ655419:GPK655419 GZF655419:GZG655419 HJB655419:HJC655419 HSX655419:HSY655419 ICT655419:ICU655419 IMP655419:IMQ655419 IWL655419:IWM655419 JGH655419:JGI655419 JQD655419:JQE655419 JZZ655419:KAA655419 KJV655419:KJW655419 KTR655419:KTS655419 LDN655419:LDO655419 LNJ655419:LNK655419 LXF655419:LXG655419 MHB655419:MHC655419 MQX655419:MQY655419 NAT655419:NAU655419 NKP655419:NKQ655419 NUL655419:NUM655419 OEH655419:OEI655419 OOD655419:OOE655419 OXZ655419:OYA655419 PHV655419:PHW655419 PRR655419:PRS655419 QBN655419:QBO655419 QLJ655419:QLK655419 QVF655419:QVG655419 RFB655419:RFC655419 ROX655419:ROY655419 RYT655419:RYU655419 SIP655419:SIQ655419 SSL655419:SSM655419 TCH655419:TCI655419 TMD655419:TME655419 TVZ655419:TWA655419 UFV655419:UFW655419 UPR655419:UPS655419 UZN655419:UZO655419 VJJ655419:VJK655419 VTF655419:VTG655419 WDB655419:WDC655419 WMX655419:WMY655419 WWT655419:WWU655419 AL720955:AM720955 KH720955:KI720955 UD720955:UE720955 ADZ720955:AEA720955 ANV720955:ANW720955 AXR720955:AXS720955 BHN720955:BHO720955 BRJ720955:BRK720955 CBF720955:CBG720955 CLB720955:CLC720955 CUX720955:CUY720955 DET720955:DEU720955 DOP720955:DOQ720955 DYL720955:DYM720955 EIH720955:EII720955 ESD720955:ESE720955 FBZ720955:FCA720955 FLV720955:FLW720955 FVR720955:FVS720955 GFN720955:GFO720955 GPJ720955:GPK720955 GZF720955:GZG720955 HJB720955:HJC720955 HSX720955:HSY720955 ICT720955:ICU720955 IMP720955:IMQ720955 IWL720955:IWM720955 JGH720955:JGI720955 JQD720955:JQE720955 JZZ720955:KAA720955 KJV720955:KJW720955 KTR720955:KTS720955 LDN720955:LDO720955 LNJ720955:LNK720955 LXF720955:LXG720955 MHB720955:MHC720955 MQX720955:MQY720955 NAT720955:NAU720955 NKP720955:NKQ720955 NUL720955:NUM720955 OEH720955:OEI720955 OOD720955:OOE720955 OXZ720955:OYA720955 PHV720955:PHW720955 PRR720955:PRS720955 QBN720955:QBO720955 QLJ720955:QLK720955 QVF720955:QVG720955 RFB720955:RFC720955 ROX720955:ROY720955 RYT720955:RYU720955 SIP720955:SIQ720955 SSL720955:SSM720955 TCH720955:TCI720955 TMD720955:TME720955 TVZ720955:TWA720955 UFV720955:UFW720955 UPR720955:UPS720955 UZN720955:UZO720955 VJJ720955:VJK720955 VTF720955:VTG720955 WDB720955:WDC720955 WMX720955:WMY720955 WWT720955:WWU720955 AL786491:AM786491 KH786491:KI786491 UD786491:UE786491 ADZ786491:AEA786491 ANV786491:ANW786491 AXR786491:AXS786491 BHN786491:BHO786491 BRJ786491:BRK786491 CBF786491:CBG786491 CLB786491:CLC786491 CUX786491:CUY786491 DET786491:DEU786491 DOP786491:DOQ786491 DYL786491:DYM786491 EIH786491:EII786491 ESD786491:ESE786491 FBZ786491:FCA786491 FLV786491:FLW786491 FVR786491:FVS786491 GFN786491:GFO786491 GPJ786491:GPK786491 GZF786491:GZG786491 HJB786491:HJC786491 HSX786491:HSY786491 ICT786491:ICU786491 IMP786491:IMQ786491 IWL786491:IWM786491 JGH786491:JGI786491 JQD786491:JQE786491 JZZ786491:KAA786491 KJV786491:KJW786491 KTR786491:KTS786491 LDN786491:LDO786491 LNJ786491:LNK786491 LXF786491:LXG786491 MHB786491:MHC786491 MQX786491:MQY786491 NAT786491:NAU786491 NKP786491:NKQ786491 NUL786491:NUM786491 OEH786491:OEI786491 OOD786491:OOE786491 OXZ786491:OYA786491 PHV786491:PHW786491 PRR786491:PRS786491 QBN786491:QBO786491 QLJ786491:QLK786491 QVF786491:QVG786491 RFB786491:RFC786491 ROX786491:ROY786491 RYT786491:RYU786491 SIP786491:SIQ786491 SSL786491:SSM786491 TCH786491:TCI786491 TMD786491:TME786491 TVZ786491:TWA786491 UFV786491:UFW786491 UPR786491:UPS786491 UZN786491:UZO786491 VJJ786491:VJK786491 VTF786491:VTG786491 WDB786491:WDC786491 WMX786491:WMY786491 WWT786491:WWU786491 AL852027:AM852027 KH852027:KI852027 UD852027:UE852027 ADZ852027:AEA852027 ANV852027:ANW852027 AXR852027:AXS852027 BHN852027:BHO852027 BRJ852027:BRK852027 CBF852027:CBG852027 CLB852027:CLC852027 CUX852027:CUY852027 DET852027:DEU852027 DOP852027:DOQ852027 DYL852027:DYM852027 EIH852027:EII852027 ESD852027:ESE852027 FBZ852027:FCA852027 FLV852027:FLW852027 FVR852027:FVS852027 GFN852027:GFO852027 GPJ852027:GPK852027 GZF852027:GZG852027 HJB852027:HJC852027 HSX852027:HSY852027 ICT852027:ICU852027 IMP852027:IMQ852027 IWL852027:IWM852027 JGH852027:JGI852027 JQD852027:JQE852027 JZZ852027:KAA852027 KJV852027:KJW852027 KTR852027:KTS852027 LDN852027:LDO852027 LNJ852027:LNK852027 LXF852027:LXG852027 MHB852027:MHC852027 MQX852027:MQY852027 NAT852027:NAU852027 NKP852027:NKQ852027 NUL852027:NUM852027 OEH852027:OEI852027 OOD852027:OOE852027 OXZ852027:OYA852027 PHV852027:PHW852027 PRR852027:PRS852027 QBN852027:QBO852027 QLJ852027:QLK852027 QVF852027:QVG852027 RFB852027:RFC852027 ROX852027:ROY852027 RYT852027:RYU852027 SIP852027:SIQ852027 SSL852027:SSM852027 TCH852027:TCI852027 TMD852027:TME852027 TVZ852027:TWA852027 UFV852027:UFW852027 UPR852027:UPS852027 UZN852027:UZO852027 VJJ852027:VJK852027 VTF852027:VTG852027 WDB852027:WDC852027 WMX852027:WMY852027 WWT852027:WWU852027 AL917563:AM917563 KH917563:KI917563 UD917563:UE917563 ADZ917563:AEA917563 ANV917563:ANW917563 AXR917563:AXS917563 BHN917563:BHO917563 BRJ917563:BRK917563 CBF917563:CBG917563 CLB917563:CLC917563 CUX917563:CUY917563 DET917563:DEU917563 DOP917563:DOQ917563 DYL917563:DYM917563 EIH917563:EII917563 ESD917563:ESE917563 FBZ917563:FCA917563 FLV917563:FLW917563 FVR917563:FVS917563 GFN917563:GFO917563 GPJ917563:GPK917563 GZF917563:GZG917563 HJB917563:HJC917563 HSX917563:HSY917563 ICT917563:ICU917563 IMP917563:IMQ917563 IWL917563:IWM917563 JGH917563:JGI917563 JQD917563:JQE917563 JZZ917563:KAA917563 KJV917563:KJW917563 KTR917563:KTS917563 LDN917563:LDO917563 LNJ917563:LNK917563 LXF917563:LXG917563 MHB917563:MHC917563 MQX917563:MQY917563 NAT917563:NAU917563 NKP917563:NKQ917563 NUL917563:NUM917563 OEH917563:OEI917563 OOD917563:OOE917563 OXZ917563:OYA917563 PHV917563:PHW917563 PRR917563:PRS917563 QBN917563:QBO917563 QLJ917563:QLK917563 QVF917563:QVG917563 RFB917563:RFC917563 ROX917563:ROY917563 RYT917563:RYU917563 SIP917563:SIQ917563 SSL917563:SSM917563 TCH917563:TCI917563 TMD917563:TME917563 TVZ917563:TWA917563 UFV917563:UFW917563 UPR917563:UPS917563 UZN917563:UZO917563 VJJ917563:VJK917563 VTF917563:VTG917563 WDB917563:WDC917563 WMX917563:WMY917563 WWT917563:WWU917563 AL983099:AM983099 KH983099:KI983099 UD983099:UE983099 ADZ983099:AEA983099 ANV983099:ANW983099 AXR983099:AXS983099 BHN983099:BHO983099 BRJ983099:BRK983099 CBF983099:CBG983099 CLB983099:CLC983099 CUX983099:CUY983099 DET983099:DEU983099 DOP983099:DOQ983099 DYL983099:DYM983099 EIH983099:EII983099 ESD983099:ESE983099 FBZ983099:FCA983099 FLV983099:FLW983099 FVR983099:FVS983099 GFN983099:GFO983099 GPJ983099:GPK983099 GZF983099:GZG983099 HJB983099:HJC983099 HSX983099:HSY983099 ICT983099:ICU983099 IMP983099:IMQ983099 IWL983099:IWM983099 JGH983099:JGI983099 JQD983099:JQE983099 JZZ983099:KAA983099 KJV983099:KJW983099 KTR983099:KTS983099 LDN983099:LDO983099 LNJ983099:LNK983099 LXF983099:LXG983099 MHB983099:MHC983099 MQX983099:MQY983099 NAT983099:NAU983099 NKP983099:NKQ983099 NUL983099:NUM983099 OEH983099:OEI983099 OOD983099:OOE983099 OXZ983099:OYA983099 PHV983099:PHW983099 PRR983099:PRS983099 QBN983099:QBO983099 QLJ983099:QLK983099 QVF983099:QVG983099 RFB983099:RFC983099 ROX983099:ROY983099 RYT983099:RYU983099 SIP983099:SIQ983099 SSL983099:SSM983099 TCH983099:TCI983099 TMD983099:TME983099 TVZ983099:TWA983099 UFV983099:UFW983099 UPR983099:UPS983099 UZN983099:UZO983099 VJJ983099:VJK983099 VTF983099:VTG983099 WDB983099:WDC983099 WMX983099:WMY983099 WWT983099:WWU983099 M56:O57 JI56:JK57 TE56:TG57 ADA56:ADC57 AMW56:AMY57 AWS56:AWU57 BGO56:BGQ57 BQK56:BQM57 CAG56:CAI57 CKC56:CKE57 CTY56:CUA57 DDU56:DDW57 DNQ56:DNS57 DXM56:DXO57 EHI56:EHK57 ERE56:ERG57 FBA56:FBC57 FKW56:FKY57 FUS56:FUU57 GEO56:GEQ57 GOK56:GOM57 GYG56:GYI57 HIC56:HIE57 HRY56:HSA57 IBU56:IBW57 ILQ56:ILS57 IVM56:IVO57 JFI56:JFK57 JPE56:JPG57 JZA56:JZC57 KIW56:KIY57 KSS56:KSU57 LCO56:LCQ57 LMK56:LMM57 LWG56:LWI57 MGC56:MGE57 MPY56:MQA57 MZU56:MZW57 NJQ56:NJS57 NTM56:NTO57 ODI56:ODK57 ONE56:ONG57 OXA56:OXC57 PGW56:PGY57 PQS56:PQU57 QAO56:QAQ57 QKK56:QKM57 QUG56:QUI57 REC56:REE57 RNY56:ROA57 RXU56:RXW57 SHQ56:SHS57 SRM56:SRO57 TBI56:TBK57 TLE56:TLG57 TVA56:TVC57 UEW56:UEY57 UOS56:UOU57 UYO56:UYQ57 VIK56:VIM57 VSG56:VSI57 WCC56:WCE57 WLY56:WMA57 WVU56:WVW57 M65592:O65593 JI65592:JK65593 TE65592:TG65593 ADA65592:ADC65593 AMW65592:AMY65593 AWS65592:AWU65593 BGO65592:BGQ65593 BQK65592:BQM65593 CAG65592:CAI65593 CKC65592:CKE65593 CTY65592:CUA65593 DDU65592:DDW65593 DNQ65592:DNS65593 DXM65592:DXO65593 EHI65592:EHK65593 ERE65592:ERG65593 FBA65592:FBC65593 FKW65592:FKY65593 FUS65592:FUU65593 GEO65592:GEQ65593 GOK65592:GOM65593 GYG65592:GYI65593 HIC65592:HIE65593 HRY65592:HSA65593 IBU65592:IBW65593 ILQ65592:ILS65593 IVM65592:IVO65593 JFI65592:JFK65593 JPE65592:JPG65593 JZA65592:JZC65593 KIW65592:KIY65593 KSS65592:KSU65593 LCO65592:LCQ65593 LMK65592:LMM65593 LWG65592:LWI65593 MGC65592:MGE65593 MPY65592:MQA65593 MZU65592:MZW65593 NJQ65592:NJS65593 NTM65592:NTO65593 ODI65592:ODK65593 ONE65592:ONG65593 OXA65592:OXC65593 PGW65592:PGY65593 PQS65592:PQU65593 QAO65592:QAQ65593 QKK65592:QKM65593 QUG65592:QUI65593 REC65592:REE65593 RNY65592:ROA65593 RXU65592:RXW65593 SHQ65592:SHS65593 SRM65592:SRO65593 TBI65592:TBK65593 TLE65592:TLG65593 TVA65592:TVC65593 UEW65592:UEY65593 UOS65592:UOU65593 UYO65592:UYQ65593 VIK65592:VIM65593 VSG65592:VSI65593 WCC65592:WCE65593 WLY65592:WMA65593 WVU65592:WVW65593 M131128:O131129 JI131128:JK131129 TE131128:TG131129 ADA131128:ADC131129 AMW131128:AMY131129 AWS131128:AWU131129 BGO131128:BGQ131129 BQK131128:BQM131129 CAG131128:CAI131129 CKC131128:CKE131129 CTY131128:CUA131129 DDU131128:DDW131129 DNQ131128:DNS131129 DXM131128:DXO131129 EHI131128:EHK131129 ERE131128:ERG131129 FBA131128:FBC131129 FKW131128:FKY131129 FUS131128:FUU131129 GEO131128:GEQ131129 GOK131128:GOM131129 GYG131128:GYI131129 HIC131128:HIE131129 HRY131128:HSA131129 IBU131128:IBW131129 ILQ131128:ILS131129 IVM131128:IVO131129 JFI131128:JFK131129 JPE131128:JPG131129 JZA131128:JZC131129 KIW131128:KIY131129 KSS131128:KSU131129 LCO131128:LCQ131129 LMK131128:LMM131129 LWG131128:LWI131129 MGC131128:MGE131129 MPY131128:MQA131129 MZU131128:MZW131129 NJQ131128:NJS131129 NTM131128:NTO131129 ODI131128:ODK131129 ONE131128:ONG131129 OXA131128:OXC131129 PGW131128:PGY131129 PQS131128:PQU131129 QAO131128:QAQ131129 QKK131128:QKM131129 QUG131128:QUI131129 REC131128:REE131129 RNY131128:ROA131129 RXU131128:RXW131129 SHQ131128:SHS131129 SRM131128:SRO131129 TBI131128:TBK131129 TLE131128:TLG131129 TVA131128:TVC131129 UEW131128:UEY131129 UOS131128:UOU131129 UYO131128:UYQ131129 VIK131128:VIM131129 VSG131128:VSI131129 WCC131128:WCE131129 WLY131128:WMA131129 WVU131128:WVW131129 M196664:O196665 JI196664:JK196665 TE196664:TG196665 ADA196664:ADC196665 AMW196664:AMY196665 AWS196664:AWU196665 BGO196664:BGQ196665 BQK196664:BQM196665 CAG196664:CAI196665 CKC196664:CKE196665 CTY196664:CUA196665 DDU196664:DDW196665 DNQ196664:DNS196665 DXM196664:DXO196665 EHI196664:EHK196665 ERE196664:ERG196665 FBA196664:FBC196665 FKW196664:FKY196665 FUS196664:FUU196665 GEO196664:GEQ196665 GOK196664:GOM196665 GYG196664:GYI196665 HIC196664:HIE196665 HRY196664:HSA196665 IBU196664:IBW196665 ILQ196664:ILS196665 IVM196664:IVO196665 JFI196664:JFK196665 JPE196664:JPG196665 JZA196664:JZC196665 KIW196664:KIY196665 KSS196664:KSU196665 LCO196664:LCQ196665 LMK196664:LMM196665 LWG196664:LWI196665 MGC196664:MGE196665 MPY196664:MQA196665 MZU196664:MZW196665 NJQ196664:NJS196665 NTM196664:NTO196665 ODI196664:ODK196665 ONE196664:ONG196665 OXA196664:OXC196665 PGW196664:PGY196665 PQS196664:PQU196665 QAO196664:QAQ196665 QKK196664:QKM196665 QUG196664:QUI196665 REC196664:REE196665 RNY196664:ROA196665 RXU196664:RXW196665 SHQ196664:SHS196665 SRM196664:SRO196665 TBI196664:TBK196665 TLE196664:TLG196665 TVA196664:TVC196665 UEW196664:UEY196665 UOS196664:UOU196665 UYO196664:UYQ196665 VIK196664:VIM196665 VSG196664:VSI196665 WCC196664:WCE196665 WLY196664:WMA196665 WVU196664:WVW196665 M262200:O262201 JI262200:JK262201 TE262200:TG262201 ADA262200:ADC262201 AMW262200:AMY262201 AWS262200:AWU262201 BGO262200:BGQ262201 BQK262200:BQM262201 CAG262200:CAI262201 CKC262200:CKE262201 CTY262200:CUA262201 DDU262200:DDW262201 DNQ262200:DNS262201 DXM262200:DXO262201 EHI262200:EHK262201 ERE262200:ERG262201 FBA262200:FBC262201 FKW262200:FKY262201 FUS262200:FUU262201 GEO262200:GEQ262201 GOK262200:GOM262201 GYG262200:GYI262201 HIC262200:HIE262201 HRY262200:HSA262201 IBU262200:IBW262201 ILQ262200:ILS262201 IVM262200:IVO262201 JFI262200:JFK262201 JPE262200:JPG262201 JZA262200:JZC262201 KIW262200:KIY262201 KSS262200:KSU262201 LCO262200:LCQ262201 LMK262200:LMM262201 LWG262200:LWI262201 MGC262200:MGE262201 MPY262200:MQA262201 MZU262200:MZW262201 NJQ262200:NJS262201 NTM262200:NTO262201 ODI262200:ODK262201 ONE262200:ONG262201 OXA262200:OXC262201 PGW262200:PGY262201 PQS262200:PQU262201 QAO262200:QAQ262201 QKK262200:QKM262201 QUG262200:QUI262201 REC262200:REE262201 RNY262200:ROA262201 RXU262200:RXW262201 SHQ262200:SHS262201 SRM262200:SRO262201 TBI262200:TBK262201 TLE262200:TLG262201 TVA262200:TVC262201 UEW262200:UEY262201 UOS262200:UOU262201 UYO262200:UYQ262201 VIK262200:VIM262201 VSG262200:VSI262201 WCC262200:WCE262201 WLY262200:WMA262201 WVU262200:WVW262201 M327736:O327737 JI327736:JK327737 TE327736:TG327737 ADA327736:ADC327737 AMW327736:AMY327737 AWS327736:AWU327737 BGO327736:BGQ327737 BQK327736:BQM327737 CAG327736:CAI327737 CKC327736:CKE327737 CTY327736:CUA327737 DDU327736:DDW327737 DNQ327736:DNS327737 DXM327736:DXO327737 EHI327736:EHK327737 ERE327736:ERG327737 FBA327736:FBC327737 FKW327736:FKY327737 FUS327736:FUU327737 GEO327736:GEQ327737 GOK327736:GOM327737 GYG327736:GYI327737 HIC327736:HIE327737 HRY327736:HSA327737 IBU327736:IBW327737 ILQ327736:ILS327737 IVM327736:IVO327737 JFI327736:JFK327737 JPE327736:JPG327737 JZA327736:JZC327737 KIW327736:KIY327737 KSS327736:KSU327737 LCO327736:LCQ327737 LMK327736:LMM327737 LWG327736:LWI327737 MGC327736:MGE327737 MPY327736:MQA327737 MZU327736:MZW327737 NJQ327736:NJS327737 NTM327736:NTO327737 ODI327736:ODK327737 ONE327736:ONG327737 OXA327736:OXC327737 PGW327736:PGY327737 PQS327736:PQU327737 QAO327736:QAQ327737 QKK327736:QKM327737 QUG327736:QUI327737 REC327736:REE327737 RNY327736:ROA327737 RXU327736:RXW327737 SHQ327736:SHS327737 SRM327736:SRO327737 TBI327736:TBK327737 TLE327736:TLG327737 TVA327736:TVC327737 UEW327736:UEY327737 UOS327736:UOU327737 UYO327736:UYQ327737 VIK327736:VIM327737 VSG327736:VSI327737 WCC327736:WCE327737 WLY327736:WMA327737 WVU327736:WVW327737 M393272:O393273 JI393272:JK393273 TE393272:TG393273 ADA393272:ADC393273 AMW393272:AMY393273 AWS393272:AWU393273 BGO393272:BGQ393273 BQK393272:BQM393273 CAG393272:CAI393273 CKC393272:CKE393273 CTY393272:CUA393273 DDU393272:DDW393273 DNQ393272:DNS393273 DXM393272:DXO393273 EHI393272:EHK393273 ERE393272:ERG393273 FBA393272:FBC393273 FKW393272:FKY393273 FUS393272:FUU393273 GEO393272:GEQ393273 GOK393272:GOM393273 GYG393272:GYI393273 HIC393272:HIE393273 HRY393272:HSA393273 IBU393272:IBW393273 ILQ393272:ILS393273 IVM393272:IVO393273 JFI393272:JFK393273 JPE393272:JPG393273 JZA393272:JZC393273 KIW393272:KIY393273 KSS393272:KSU393273 LCO393272:LCQ393273 LMK393272:LMM393273 LWG393272:LWI393273 MGC393272:MGE393273 MPY393272:MQA393273 MZU393272:MZW393273 NJQ393272:NJS393273 NTM393272:NTO393273 ODI393272:ODK393273 ONE393272:ONG393273 OXA393272:OXC393273 PGW393272:PGY393273 PQS393272:PQU393273 QAO393272:QAQ393273 QKK393272:QKM393273 QUG393272:QUI393273 REC393272:REE393273 RNY393272:ROA393273 RXU393272:RXW393273 SHQ393272:SHS393273 SRM393272:SRO393273 TBI393272:TBK393273 TLE393272:TLG393273 TVA393272:TVC393273 UEW393272:UEY393273 UOS393272:UOU393273 UYO393272:UYQ393273 VIK393272:VIM393273 VSG393272:VSI393273 WCC393272:WCE393273 WLY393272:WMA393273 WVU393272:WVW393273 M458808:O458809 JI458808:JK458809 TE458808:TG458809 ADA458808:ADC458809 AMW458808:AMY458809 AWS458808:AWU458809 BGO458808:BGQ458809 BQK458808:BQM458809 CAG458808:CAI458809 CKC458808:CKE458809 CTY458808:CUA458809 DDU458808:DDW458809 DNQ458808:DNS458809 DXM458808:DXO458809 EHI458808:EHK458809 ERE458808:ERG458809 FBA458808:FBC458809 FKW458808:FKY458809 FUS458808:FUU458809 GEO458808:GEQ458809 GOK458808:GOM458809 GYG458808:GYI458809 HIC458808:HIE458809 HRY458808:HSA458809 IBU458808:IBW458809 ILQ458808:ILS458809 IVM458808:IVO458809 JFI458808:JFK458809 JPE458808:JPG458809 JZA458808:JZC458809 KIW458808:KIY458809 KSS458808:KSU458809 LCO458808:LCQ458809 LMK458808:LMM458809 LWG458808:LWI458809 MGC458808:MGE458809 MPY458808:MQA458809 MZU458808:MZW458809 NJQ458808:NJS458809 NTM458808:NTO458809 ODI458808:ODK458809 ONE458808:ONG458809 OXA458808:OXC458809 PGW458808:PGY458809 PQS458808:PQU458809 QAO458808:QAQ458809 QKK458808:QKM458809 QUG458808:QUI458809 REC458808:REE458809 RNY458808:ROA458809 RXU458808:RXW458809 SHQ458808:SHS458809 SRM458808:SRO458809 TBI458808:TBK458809 TLE458808:TLG458809 TVA458808:TVC458809 UEW458808:UEY458809 UOS458808:UOU458809 UYO458808:UYQ458809 VIK458808:VIM458809 VSG458808:VSI458809 WCC458808:WCE458809 WLY458808:WMA458809 WVU458808:WVW458809 M524344:O524345 JI524344:JK524345 TE524344:TG524345 ADA524344:ADC524345 AMW524344:AMY524345 AWS524344:AWU524345 BGO524344:BGQ524345 BQK524344:BQM524345 CAG524344:CAI524345 CKC524344:CKE524345 CTY524344:CUA524345 DDU524344:DDW524345 DNQ524344:DNS524345 DXM524344:DXO524345 EHI524344:EHK524345 ERE524344:ERG524345 FBA524344:FBC524345 FKW524344:FKY524345 FUS524344:FUU524345 GEO524344:GEQ524345 GOK524344:GOM524345 GYG524344:GYI524345 HIC524344:HIE524345 HRY524344:HSA524345 IBU524344:IBW524345 ILQ524344:ILS524345 IVM524344:IVO524345 JFI524344:JFK524345 JPE524344:JPG524345 JZA524344:JZC524345 KIW524344:KIY524345 KSS524344:KSU524345 LCO524344:LCQ524345 LMK524344:LMM524345 LWG524344:LWI524345 MGC524344:MGE524345 MPY524344:MQA524345 MZU524344:MZW524345 NJQ524344:NJS524345 NTM524344:NTO524345 ODI524344:ODK524345 ONE524344:ONG524345 OXA524344:OXC524345 PGW524344:PGY524345 PQS524344:PQU524345 QAO524344:QAQ524345 QKK524344:QKM524345 QUG524344:QUI524345 REC524344:REE524345 RNY524344:ROA524345 RXU524344:RXW524345 SHQ524344:SHS524345 SRM524344:SRO524345 TBI524344:TBK524345 TLE524344:TLG524345 TVA524344:TVC524345 UEW524344:UEY524345 UOS524344:UOU524345 UYO524344:UYQ524345 VIK524344:VIM524345 VSG524344:VSI524345 WCC524344:WCE524345 WLY524344:WMA524345 WVU524344:WVW524345 M589880:O589881 JI589880:JK589881 TE589880:TG589881 ADA589880:ADC589881 AMW589880:AMY589881 AWS589880:AWU589881 BGO589880:BGQ589881 BQK589880:BQM589881 CAG589880:CAI589881 CKC589880:CKE589881 CTY589880:CUA589881 DDU589880:DDW589881 DNQ589880:DNS589881 DXM589880:DXO589881 EHI589880:EHK589881 ERE589880:ERG589881 FBA589880:FBC589881 FKW589880:FKY589881 FUS589880:FUU589881 GEO589880:GEQ589881 GOK589880:GOM589881 GYG589880:GYI589881 HIC589880:HIE589881 HRY589880:HSA589881 IBU589880:IBW589881 ILQ589880:ILS589881 IVM589880:IVO589881 JFI589880:JFK589881 JPE589880:JPG589881 JZA589880:JZC589881 KIW589880:KIY589881 KSS589880:KSU589881 LCO589880:LCQ589881 LMK589880:LMM589881 LWG589880:LWI589881 MGC589880:MGE589881 MPY589880:MQA589881 MZU589880:MZW589881 NJQ589880:NJS589881 NTM589880:NTO589881 ODI589880:ODK589881 ONE589880:ONG589881 OXA589880:OXC589881 PGW589880:PGY589881 PQS589880:PQU589881 QAO589880:QAQ589881 QKK589880:QKM589881 QUG589880:QUI589881 REC589880:REE589881 RNY589880:ROA589881 RXU589880:RXW589881 SHQ589880:SHS589881 SRM589880:SRO589881 TBI589880:TBK589881 TLE589880:TLG589881 TVA589880:TVC589881 UEW589880:UEY589881 UOS589880:UOU589881 UYO589880:UYQ589881 VIK589880:VIM589881 VSG589880:VSI589881 WCC589880:WCE589881 WLY589880:WMA589881 WVU589880:WVW589881 M655416:O655417 JI655416:JK655417 TE655416:TG655417 ADA655416:ADC655417 AMW655416:AMY655417 AWS655416:AWU655417 BGO655416:BGQ655417 BQK655416:BQM655417 CAG655416:CAI655417 CKC655416:CKE655417 CTY655416:CUA655417 DDU655416:DDW655417 DNQ655416:DNS655417 DXM655416:DXO655417 EHI655416:EHK655417 ERE655416:ERG655417 FBA655416:FBC655417 FKW655416:FKY655417 FUS655416:FUU655417 GEO655416:GEQ655417 GOK655416:GOM655417 GYG655416:GYI655417 HIC655416:HIE655417 HRY655416:HSA655417 IBU655416:IBW655417 ILQ655416:ILS655417 IVM655416:IVO655417 JFI655416:JFK655417 JPE655416:JPG655417 JZA655416:JZC655417 KIW655416:KIY655417 KSS655416:KSU655417 LCO655416:LCQ655417 LMK655416:LMM655417 LWG655416:LWI655417 MGC655416:MGE655417 MPY655416:MQA655417 MZU655416:MZW655417 NJQ655416:NJS655417 NTM655416:NTO655417 ODI655416:ODK655417 ONE655416:ONG655417 OXA655416:OXC655417 PGW655416:PGY655417 PQS655416:PQU655417 QAO655416:QAQ655417 QKK655416:QKM655417 QUG655416:QUI655417 REC655416:REE655417 RNY655416:ROA655417 RXU655416:RXW655417 SHQ655416:SHS655417 SRM655416:SRO655417 TBI655416:TBK655417 TLE655416:TLG655417 TVA655416:TVC655417 UEW655416:UEY655417 UOS655416:UOU655417 UYO655416:UYQ655417 VIK655416:VIM655417 VSG655416:VSI655417 WCC655416:WCE655417 WLY655416:WMA655417 WVU655416:WVW655417 M720952:O720953 JI720952:JK720953 TE720952:TG720953 ADA720952:ADC720953 AMW720952:AMY720953 AWS720952:AWU720953 BGO720952:BGQ720953 BQK720952:BQM720953 CAG720952:CAI720953 CKC720952:CKE720953 CTY720952:CUA720953 DDU720952:DDW720953 DNQ720952:DNS720953 DXM720952:DXO720953 EHI720952:EHK720953 ERE720952:ERG720953 FBA720952:FBC720953 FKW720952:FKY720953 FUS720952:FUU720953 GEO720952:GEQ720953 GOK720952:GOM720953 GYG720952:GYI720953 HIC720952:HIE720953 HRY720952:HSA720953 IBU720952:IBW720953 ILQ720952:ILS720953 IVM720952:IVO720953 JFI720952:JFK720953 JPE720952:JPG720953 JZA720952:JZC720953 KIW720952:KIY720953 KSS720952:KSU720953 LCO720952:LCQ720953 LMK720952:LMM720953 LWG720952:LWI720953 MGC720952:MGE720953 MPY720952:MQA720953 MZU720952:MZW720953 NJQ720952:NJS720953 NTM720952:NTO720953 ODI720952:ODK720953 ONE720952:ONG720953 OXA720952:OXC720953 PGW720952:PGY720953 PQS720952:PQU720953 QAO720952:QAQ720953 QKK720952:QKM720953 QUG720952:QUI720953 REC720952:REE720953 RNY720952:ROA720953 RXU720952:RXW720953 SHQ720952:SHS720953 SRM720952:SRO720953 TBI720952:TBK720953 TLE720952:TLG720953 TVA720952:TVC720953 UEW720952:UEY720953 UOS720952:UOU720953 UYO720952:UYQ720953 VIK720952:VIM720953 VSG720952:VSI720953 WCC720952:WCE720953 WLY720952:WMA720953 WVU720952:WVW720953 M786488:O786489 JI786488:JK786489 TE786488:TG786489 ADA786488:ADC786489 AMW786488:AMY786489 AWS786488:AWU786489 BGO786488:BGQ786489 BQK786488:BQM786489 CAG786488:CAI786489 CKC786488:CKE786489 CTY786488:CUA786489 DDU786488:DDW786489 DNQ786488:DNS786489 DXM786488:DXO786489 EHI786488:EHK786489 ERE786488:ERG786489 FBA786488:FBC786489 FKW786488:FKY786489 FUS786488:FUU786489 GEO786488:GEQ786489 GOK786488:GOM786489 GYG786488:GYI786489 HIC786488:HIE786489 HRY786488:HSA786489 IBU786488:IBW786489 ILQ786488:ILS786489 IVM786488:IVO786489 JFI786488:JFK786489 JPE786488:JPG786489 JZA786488:JZC786489 KIW786488:KIY786489 KSS786488:KSU786489 LCO786488:LCQ786489 LMK786488:LMM786489 LWG786488:LWI786489 MGC786488:MGE786489 MPY786488:MQA786489 MZU786488:MZW786489 NJQ786488:NJS786489 NTM786488:NTO786489 ODI786488:ODK786489 ONE786488:ONG786489 OXA786488:OXC786489 PGW786488:PGY786489 PQS786488:PQU786489 QAO786488:QAQ786489 QKK786488:QKM786489 QUG786488:QUI786489 REC786488:REE786489 RNY786488:ROA786489 RXU786488:RXW786489 SHQ786488:SHS786489 SRM786488:SRO786489 TBI786488:TBK786489 TLE786488:TLG786489 TVA786488:TVC786489 UEW786488:UEY786489 UOS786488:UOU786489 UYO786488:UYQ786489 VIK786488:VIM786489 VSG786488:VSI786489 WCC786488:WCE786489 WLY786488:WMA786489 WVU786488:WVW786489 M852024:O852025 JI852024:JK852025 TE852024:TG852025 ADA852024:ADC852025 AMW852024:AMY852025 AWS852024:AWU852025 BGO852024:BGQ852025 BQK852024:BQM852025 CAG852024:CAI852025 CKC852024:CKE852025 CTY852024:CUA852025 DDU852024:DDW852025 DNQ852024:DNS852025 DXM852024:DXO852025 EHI852024:EHK852025 ERE852024:ERG852025 FBA852024:FBC852025 FKW852024:FKY852025 FUS852024:FUU852025 GEO852024:GEQ852025 GOK852024:GOM852025 GYG852024:GYI852025 HIC852024:HIE852025 HRY852024:HSA852025 IBU852024:IBW852025 ILQ852024:ILS852025 IVM852024:IVO852025 JFI852024:JFK852025 JPE852024:JPG852025 JZA852024:JZC852025 KIW852024:KIY852025 KSS852024:KSU852025 LCO852024:LCQ852025 LMK852024:LMM852025 LWG852024:LWI852025 MGC852024:MGE852025 MPY852024:MQA852025 MZU852024:MZW852025 NJQ852024:NJS852025 NTM852024:NTO852025 ODI852024:ODK852025 ONE852024:ONG852025 OXA852024:OXC852025 PGW852024:PGY852025 PQS852024:PQU852025 QAO852024:QAQ852025 QKK852024:QKM852025 QUG852024:QUI852025 REC852024:REE852025 RNY852024:ROA852025 RXU852024:RXW852025 SHQ852024:SHS852025 SRM852024:SRO852025 TBI852024:TBK852025 TLE852024:TLG852025 TVA852024:TVC852025 UEW852024:UEY852025 UOS852024:UOU852025 UYO852024:UYQ852025 VIK852024:VIM852025 VSG852024:VSI852025 WCC852024:WCE852025 WLY852024:WMA852025 WVU852024:WVW852025 M917560:O917561 JI917560:JK917561 TE917560:TG917561 ADA917560:ADC917561 AMW917560:AMY917561 AWS917560:AWU917561 BGO917560:BGQ917561 BQK917560:BQM917561 CAG917560:CAI917561 CKC917560:CKE917561 CTY917560:CUA917561 DDU917560:DDW917561 DNQ917560:DNS917561 DXM917560:DXO917561 EHI917560:EHK917561 ERE917560:ERG917561 FBA917560:FBC917561 FKW917560:FKY917561 FUS917560:FUU917561 GEO917560:GEQ917561 GOK917560:GOM917561 GYG917560:GYI917561 HIC917560:HIE917561 HRY917560:HSA917561 IBU917560:IBW917561 ILQ917560:ILS917561 IVM917560:IVO917561 JFI917560:JFK917561 JPE917560:JPG917561 JZA917560:JZC917561 KIW917560:KIY917561 KSS917560:KSU917561 LCO917560:LCQ917561 LMK917560:LMM917561 LWG917560:LWI917561 MGC917560:MGE917561 MPY917560:MQA917561 MZU917560:MZW917561 NJQ917560:NJS917561 NTM917560:NTO917561 ODI917560:ODK917561 ONE917560:ONG917561 OXA917560:OXC917561 PGW917560:PGY917561 PQS917560:PQU917561 QAO917560:QAQ917561 QKK917560:QKM917561 QUG917560:QUI917561 REC917560:REE917561 RNY917560:ROA917561 RXU917560:RXW917561 SHQ917560:SHS917561 SRM917560:SRO917561 TBI917560:TBK917561 TLE917560:TLG917561 TVA917560:TVC917561 UEW917560:UEY917561 UOS917560:UOU917561 UYO917560:UYQ917561 VIK917560:VIM917561 VSG917560:VSI917561 WCC917560:WCE917561 WLY917560:WMA917561 WVU917560:WVW917561 M983096:O983097 JI983096:JK983097 TE983096:TG983097 ADA983096:ADC983097 AMW983096:AMY983097 AWS983096:AWU983097 BGO983096:BGQ983097 BQK983096:BQM983097 CAG983096:CAI983097 CKC983096:CKE983097 CTY983096:CUA983097 DDU983096:DDW983097 DNQ983096:DNS983097 DXM983096:DXO983097 EHI983096:EHK983097 ERE983096:ERG983097 FBA983096:FBC983097 FKW983096:FKY983097 FUS983096:FUU983097 GEO983096:GEQ983097 GOK983096:GOM983097 GYG983096:GYI983097 HIC983096:HIE983097 HRY983096:HSA983097 IBU983096:IBW983097 ILQ983096:ILS983097 IVM983096:IVO983097 JFI983096:JFK983097 JPE983096:JPG983097 JZA983096:JZC983097 KIW983096:KIY983097 KSS983096:KSU983097 LCO983096:LCQ983097 LMK983096:LMM983097 LWG983096:LWI983097 MGC983096:MGE983097 MPY983096:MQA983097 MZU983096:MZW983097 NJQ983096:NJS983097 NTM983096:NTO983097 ODI983096:ODK983097 ONE983096:ONG983097 OXA983096:OXC983097 PGW983096:PGY983097 PQS983096:PQU983097 QAO983096:QAQ983097 QKK983096:QKM983097 QUG983096:QUI983097 REC983096:REE983097 RNY983096:ROA983097 RXU983096:RXW983097 SHQ983096:SHS983097 SRM983096:SRO983097 TBI983096:TBK983097 TLE983096:TLG983097 TVA983096:TVC983097 UEW983096:UEY983097 UOS983096:UOU983097 UYO983096:UYQ983097 VIK983096:VIM983097 VSG983096:VSI983097 WCC983096:WCE983097 WLY983096:WMA983097 WVU983096:WVW983097 AL56:AM57 KH56:KI57 UD56:UE57 ADZ56:AEA57 ANV56:ANW57 AXR56:AXS57 BHN56:BHO57 BRJ56:BRK57 CBF56:CBG57 CLB56:CLC57 CUX56:CUY57 DET56:DEU57 DOP56:DOQ57 DYL56:DYM57 EIH56:EII57 ESD56:ESE57 FBZ56:FCA57 FLV56:FLW57 FVR56:FVS57 GFN56:GFO57 GPJ56:GPK57 GZF56:GZG57 HJB56:HJC57 HSX56:HSY57 ICT56:ICU57 IMP56:IMQ57 IWL56:IWM57 JGH56:JGI57 JQD56:JQE57 JZZ56:KAA57 KJV56:KJW57 KTR56:KTS57 LDN56:LDO57 LNJ56:LNK57 LXF56:LXG57 MHB56:MHC57 MQX56:MQY57 NAT56:NAU57 NKP56:NKQ57 NUL56:NUM57 OEH56:OEI57 OOD56:OOE57 OXZ56:OYA57 PHV56:PHW57 PRR56:PRS57 QBN56:QBO57 QLJ56:QLK57 QVF56:QVG57 RFB56:RFC57 ROX56:ROY57 RYT56:RYU57 SIP56:SIQ57 SSL56:SSM57 TCH56:TCI57 TMD56:TME57 TVZ56:TWA57 UFV56:UFW57 UPR56:UPS57 UZN56:UZO57 VJJ56:VJK57 VTF56:VTG57 WDB56:WDC57 WMX56:WMY57 WWT56:WWU57 AL65592:AM65593 KH65592:KI65593 UD65592:UE65593 ADZ65592:AEA65593 ANV65592:ANW65593 AXR65592:AXS65593 BHN65592:BHO65593 BRJ65592:BRK65593 CBF65592:CBG65593 CLB65592:CLC65593 CUX65592:CUY65593 DET65592:DEU65593 DOP65592:DOQ65593 DYL65592:DYM65593 EIH65592:EII65593 ESD65592:ESE65593 FBZ65592:FCA65593 FLV65592:FLW65593 FVR65592:FVS65593 GFN65592:GFO65593 GPJ65592:GPK65593 GZF65592:GZG65593 HJB65592:HJC65593 HSX65592:HSY65593 ICT65592:ICU65593 IMP65592:IMQ65593 IWL65592:IWM65593 JGH65592:JGI65593 JQD65592:JQE65593 JZZ65592:KAA65593 KJV65592:KJW65593 KTR65592:KTS65593 LDN65592:LDO65593 LNJ65592:LNK65593 LXF65592:LXG65593 MHB65592:MHC65593 MQX65592:MQY65593 NAT65592:NAU65593 NKP65592:NKQ65593 NUL65592:NUM65593 OEH65592:OEI65593 OOD65592:OOE65593 OXZ65592:OYA65593 PHV65592:PHW65593 PRR65592:PRS65593 QBN65592:QBO65593 QLJ65592:QLK65593 QVF65592:QVG65593 RFB65592:RFC65593 ROX65592:ROY65593 RYT65592:RYU65593 SIP65592:SIQ65593 SSL65592:SSM65593 TCH65592:TCI65593 TMD65592:TME65593 TVZ65592:TWA65593 UFV65592:UFW65593 UPR65592:UPS65593 UZN65592:UZO65593 VJJ65592:VJK65593 VTF65592:VTG65593 WDB65592:WDC65593 WMX65592:WMY65593 WWT65592:WWU65593 AL131128:AM131129 KH131128:KI131129 UD131128:UE131129 ADZ131128:AEA131129 ANV131128:ANW131129 AXR131128:AXS131129 BHN131128:BHO131129 BRJ131128:BRK131129 CBF131128:CBG131129 CLB131128:CLC131129 CUX131128:CUY131129 DET131128:DEU131129 DOP131128:DOQ131129 DYL131128:DYM131129 EIH131128:EII131129 ESD131128:ESE131129 FBZ131128:FCA131129 FLV131128:FLW131129 FVR131128:FVS131129 GFN131128:GFO131129 GPJ131128:GPK131129 GZF131128:GZG131129 HJB131128:HJC131129 HSX131128:HSY131129 ICT131128:ICU131129 IMP131128:IMQ131129 IWL131128:IWM131129 JGH131128:JGI131129 JQD131128:JQE131129 JZZ131128:KAA131129 KJV131128:KJW131129 KTR131128:KTS131129 LDN131128:LDO131129 LNJ131128:LNK131129 LXF131128:LXG131129 MHB131128:MHC131129 MQX131128:MQY131129 NAT131128:NAU131129 NKP131128:NKQ131129 NUL131128:NUM131129 OEH131128:OEI131129 OOD131128:OOE131129 OXZ131128:OYA131129 PHV131128:PHW131129 PRR131128:PRS131129 QBN131128:QBO131129 QLJ131128:QLK131129 QVF131128:QVG131129 RFB131128:RFC131129 ROX131128:ROY131129 RYT131128:RYU131129 SIP131128:SIQ131129 SSL131128:SSM131129 TCH131128:TCI131129 TMD131128:TME131129 TVZ131128:TWA131129 UFV131128:UFW131129 UPR131128:UPS131129 UZN131128:UZO131129 VJJ131128:VJK131129 VTF131128:VTG131129 WDB131128:WDC131129 WMX131128:WMY131129 WWT131128:WWU131129 AL196664:AM196665 KH196664:KI196665 UD196664:UE196665 ADZ196664:AEA196665 ANV196664:ANW196665 AXR196664:AXS196665 BHN196664:BHO196665 BRJ196664:BRK196665 CBF196664:CBG196665 CLB196664:CLC196665 CUX196664:CUY196665 DET196664:DEU196665 DOP196664:DOQ196665 DYL196664:DYM196665 EIH196664:EII196665 ESD196664:ESE196665 FBZ196664:FCA196665 FLV196664:FLW196665 FVR196664:FVS196665 GFN196664:GFO196665 GPJ196664:GPK196665 GZF196664:GZG196665 HJB196664:HJC196665 HSX196664:HSY196665 ICT196664:ICU196665 IMP196664:IMQ196665 IWL196664:IWM196665 JGH196664:JGI196665 JQD196664:JQE196665 JZZ196664:KAA196665 KJV196664:KJW196665 KTR196664:KTS196665 LDN196664:LDO196665 LNJ196664:LNK196665 LXF196664:LXG196665 MHB196664:MHC196665 MQX196664:MQY196665 NAT196664:NAU196665 NKP196664:NKQ196665 NUL196664:NUM196665 OEH196664:OEI196665 OOD196664:OOE196665 OXZ196664:OYA196665 PHV196664:PHW196665 PRR196664:PRS196665 QBN196664:QBO196665 QLJ196664:QLK196665 QVF196664:QVG196665 RFB196664:RFC196665 ROX196664:ROY196665 RYT196664:RYU196665 SIP196664:SIQ196665 SSL196664:SSM196665 TCH196664:TCI196665 TMD196664:TME196665 TVZ196664:TWA196665 UFV196664:UFW196665 UPR196664:UPS196665 UZN196664:UZO196665 VJJ196664:VJK196665 VTF196664:VTG196665 WDB196664:WDC196665 WMX196664:WMY196665 WWT196664:WWU196665 AL262200:AM262201 KH262200:KI262201 UD262200:UE262201 ADZ262200:AEA262201 ANV262200:ANW262201 AXR262200:AXS262201 BHN262200:BHO262201 BRJ262200:BRK262201 CBF262200:CBG262201 CLB262200:CLC262201 CUX262200:CUY262201 DET262200:DEU262201 DOP262200:DOQ262201 DYL262200:DYM262201 EIH262200:EII262201 ESD262200:ESE262201 FBZ262200:FCA262201 FLV262200:FLW262201 FVR262200:FVS262201 GFN262200:GFO262201 GPJ262200:GPK262201 GZF262200:GZG262201 HJB262200:HJC262201 HSX262200:HSY262201 ICT262200:ICU262201 IMP262200:IMQ262201 IWL262200:IWM262201 JGH262200:JGI262201 JQD262200:JQE262201 JZZ262200:KAA262201 KJV262200:KJW262201 KTR262200:KTS262201 LDN262200:LDO262201 LNJ262200:LNK262201 LXF262200:LXG262201 MHB262200:MHC262201 MQX262200:MQY262201 NAT262200:NAU262201 NKP262200:NKQ262201 NUL262200:NUM262201 OEH262200:OEI262201 OOD262200:OOE262201 OXZ262200:OYA262201 PHV262200:PHW262201 PRR262200:PRS262201 QBN262200:QBO262201 QLJ262200:QLK262201 QVF262200:QVG262201 RFB262200:RFC262201 ROX262200:ROY262201 RYT262200:RYU262201 SIP262200:SIQ262201 SSL262200:SSM262201 TCH262200:TCI262201 TMD262200:TME262201 TVZ262200:TWA262201 UFV262200:UFW262201 UPR262200:UPS262201 UZN262200:UZO262201 VJJ262200:VJK262201 VTF262200:VTG262201 WDB262200:WDC262201 WMX262200:WMY262201 WWT262200:WWU262201 AL327736:AM327737 KH327736:KI327737 UD327736:UE327737 ADZ327736:AEA327737 ANV327736:ANW327737 AXR327736:AXS327737 BHN327736:BHO327737 BRJ327736:BRK327737 CBF327736:CBG327737 CLB327736:CLC327737 CUX327736:CUY327737 DET327736:DEU327737 DOP327736:DOQ327737 DYL327736:DYM327737 EIH327736:EII327737 ESD327736:ESE327737 FBZ327736:FCA327737 FLV327736:FLW327737 FVR327736:FVS327737 GFN327736:GFO327737 GPJ327736:GPK327737 GZF327736:GZG327737 HJB327736:HJC327737 HSX327736:HSY327737 ICT327736:ICU327737 IMP327736:IMQ327737 IWL327736:IWM327737 JGH327736:JGI327737 JQD327736:JQE327737 JZZ327736:KAA327737 KJV327736:KJW327737 KTR327736:KTS327737 LDN327736:LDO327737 LNJ327736:LNK327737 LXF327736:LXG327737 MHB327736:MHC327737 MQX327736:MQY327737 NAT327736:NAU327737 NKP327736:NKQ327737 NUL327736:NUM327737 OEH327736:OEI327737 OOD327736:OOE327737 OXZ327736:OYA327737 PHV327736:PHW327737 PRR327736:PRS327737 QBN327736:QBO327737 QLJ327736:QLK327737 QVF327736:QVG327737 RFB327736:RFC327737 ROX327736:ROY327737 RYT327736:RYU327737 SIP327736:SIQ327737 SSL327736:SSM327737 TCH327736:TCI327737 TMD327736:TME327737 TVZ327736:TWA327737 UFV327736:UFW327737 UPR327736:UPS327737 UZN327736:UZO327737 VJJ327736:VJK327737 VTF327736:VTG327737 WDB327736:WDC327737 WMX327736:WMY327737 WWT327736:WWU327737 AL393272:AM393273 KH393272:KI393273 UD393272:UE393273 ADZ393272:AEA393273 ANV393272:ANW393273 AXR393272:AXS393273 BHN393272:BHO393273 BRJ393272:BRK393273 CBF393272:CBG393273 CLB393272:CLC393273 CUX393272:CUY393273 DET393272:DEU393273 DOP393272:DOQ393273 DYL393272:DYM393273 EIH393272:EII393273 ESD393272:ESE393273 FBZ393272:FCA393273 FLV393272:FLW393273 FVR393272:FVS393273 GFN393272:GFO393273 GPJ393272:GPK393273 GZF393272:GZG393273 HJB393272:HJC393273 HSX393272:HSY393273 ICT393272:ICU393273 IMP393272:IMQ393273 IWL393272:IWM393273 JGH393272:JGI393273 JQD393272:JQE393273 JZZ393272:KAA393273 KJV393272:KJW393273 KTR393272:KTS393273 LDN393272:LDO393273 LNJ393272:LNK393273 LXF393272:LXG393273 MHB393272:MHC393273 MQX393272:MQY393273 NAT393272:NAU393273 NKP393272:NKQ393273 NUL393272:NUM393273 OEH393272:OEI393273 OOD393272:OOE393273 OXZ393272:OYA393273 PHV393272:PHW393273 PRR393272:PRS393273 QBN393272:QBO393273 QLJ393272:QLK393273 QVF393272:QVG393273 RFB393272:RFC393273 ROX393272:ROY393273 RYT393272:RYU393273 SIP393272:SIQ393273 SSL393272:SSM393273 TCH393272:TCI393273 TMD393272:TME393273 TVZ393272:TWA393273 UFV393272:UFW393273 UPR393272:UPS393273 UZN393272:UZO393273 VJJ393272:VJK393273 VTF393272:VTG393273 WDB393272:WDC393273 WMX393272:WMY393273 WWT393272:WWU393273 AL458808:AM458809 KH458808:KI458809 UD458808:UE458809 ADZ458808:AEA458809 ANV458808:ANW458809 AXR458808:AXS458809 BHN458808:BHO458809 BRJ458808:BRK458809 CBF458808:CBG458809 CLB458808:CLC458809 CUX458808:CUY458809 DET458808:DEU458809 DOP458808:DOQ458809 DYL458808:DYM458809 EIH458808:EII458809 ESD458808:ESE458809 FBZ458808:FCA458809 FLV458808:FLW458809 FVR458808:FVS458809 GFN458808:GFO458809 GPJ458808:GPK458809 GZF458808:GZG458809 HJB458808:HJC458809 HSX458808:HSY458809 ICT458808:ICU458809 IMP458808:IMQ458809 IWL458808:IWM458809 JGH458808:JGI458809 JQD458808:JQE458809 JZZ458808:KAA458809 KJV458808:KJW458809 KTR458808:KTS458809 LDN458808:LDO458809 LNJ458808:LNK458809 LXF458808:LXG458809 MHB458808:MHC458809 MQX458808:MQY458809 NAT458808:NAU458809 NKP458808:NKQ458809 NUL458808:NUM458809 OEH458808:OEI458809 OOD458808:OOE458809 OXZ458808:OYA458809 PHV458808:PHW458809 PRR458808:PRS458809 QBN458808:QBO458809 QLJ458808:QLK458809 QVF458808:QVG458809 RFB458808:RFC458809 ROX458808:ROY458809 RYT458808:RYU458809 SIP458808:SIQ458809 SSL458808:SSM458809 TCH458808:TCI458809 TMD458808:TME458809 TVZ458808:TWA458809 UFV458808:UFW458809 UPR458808:UPS458809 UZN458808:UZO458809 VJJ458808:VJK458809 VTF458808:VTG458809 WDB458808:WDC458809 WMX458808:WMY458809 WWT458808:WWU458809 AL524344:AM524345 KH524344:KI524345 UD524344:UE524345 ADZ524344:AEA524345 ANV524344:ANW524345 AXR524344:AXS524345 BHN524344:BHO524345 BRJ524344:BRK524345 CBF524344:CBG524345 CLB524344:CLC524345 CUX524344:CUY524345 DET524344:DEU524345 DOP524344:DOQ524345 DYL524344:DYM524345 EIH524344:EII524345 ESD524344:ESE524345 FBZ524344:FCA524345 FLV524344:FLW524345 FVR524344:FVS524345 GFN524344:GFO524345 GPJ524344:GPK524345 GZF524344:GZG524345 HJB524344:HJC524345 HSX524344:HSY524345 ICT524344:ICU524345 IMP524344:IMQ524345 IWL524344:IWM524345 JGH524344:JGI524345 JQD524344:JQE524345 JZZ524344:KAA524345 KJV524344:KJW524345 KTR524344:KTS524345 LDN524344:LDO524345 LNJ524344:LNK524345 LXF524344:LXG524345 MHB524344:MHC524345 MQX524344:MQY524345 NAT524344:NAU524345 NKP524344:NKQ524345 NUL524344:NUM524345 OEH524344:OEI524345 OOD524344:OOE524345 OXZ524344:OYA524345 PHV524344:PHW524345 PRR524344:PRS524345 QBN524344:QBO524345 QLJ524344:QLK524345 QVF524344:QVG524345 RFB524344:RFC524345 ROX524344:ROY524345 RYT524344:RYU524345 SIP524344:SIQ524345 SSL524344:SSM524345 TCH524344:TCI524345 TMD524344:TME524345 TVZ524344:TWA524345 UFV524344:UFW524345 UPR524344:UPS524345 UZN524344:UZO524345 VJJ524344:VJK524345 VTF524344:VTG524345 WDB524344:WDC524345 WMX524344:WMY524345 WWT524344:WWU524345 AL589880:AM589881 KH589880:KI589881 UD589880:UE589881 ADZ589880:AEA589881 ANV589880:ANW589881 AXR589880:AXS589881 BHN589880:BHO589881 BRJ589880:BRK589881 CBF589880:CBG589881 CLB589880:CLC589881 CUX589880:CUY589881 DET589880:DEU589881 DOP589880:DOQ589881 DYL589880:DYM589881 EIH589880:EII589881 ESD589880:ESE589881 FBZ589880:FCA589881 FLV589880:FLW589881 FVR589880:FVS589881 GFN589880:GFO589881 GPJ589880:GPK589881 GZF589880:GZG589881 HJB589880:HJC589881 HSX589880:HSY589881 ICT589880:ICU589881 IMP589880:IMQ589881 IWL589880:IWM589881 JGH589880:JGI589881 JQD589880:JQE589881 JZZ589880:KAA589881 KJV589880:KJW589881 KTR589880:KTS589881 LDN589880:LDO589881 LNJ589880:LNK589881 LXF589880:LXG589881 MHB589880:MHC589881 MQX589880:MQY589881 NAT589880:NAU589881 NKP589880:NKQ589881 NUL589880:NUM589881 OEH589880:OEI589881 OOD589880:OOE589881 OXZ589880:OYA589881 PHV589880:PHW589881 PRR589880:PRS589881 QBN589880:QBO589881 QLJ589880:QLK589881 QVF589880:QVG589881 RFB589880:RFC589881 ROX589880:ROY589881 RYT589880:RYU589881 SIP589880:SIQ589881 SSL589880:SSM589881 TCH589880:TCI589881 TMD589880:TME589881 TVZ589880:TWA589881 UFV589880:UFW589881 UPR589880:UPS589881 UZN589880:UZO589881 VJJ589880:VJK589881 VTF589880:VTG589881 WDB589880:WDC589881 WMX589880:WMY589881 WWT589880:WWU589881 AL655416:AM655417 KH655416:KI655417 UD655416:UE655417 ADZ655416:AEA655417 ANV655416:ANW655417 AXR655416:AXS655417 BHN655416:BHO655417 BRJ655416:BRK655417 CBF655416:CBG655417 CLB655416:CLC655417 CUX655416:CUY655417 DET655416:DEU655417 DOP655416:DOQ655417 DYL655416:DYM655417 EIH655416:EII655417 ESD655416:ESE655417 FBZ655416:FCA655417 FLV655416:FLW655417 FVR655416:FVS655417 GFN655416:GFO655417 GPJ655416:GPK655417 GZF655416:GZG655417 HJB655416:HJC655417 HSX655416:HSY655417 ICT655416:ICU655417 IMP655416:IMQ655417 IWL655416:IWM655417 JGH655416:JGI655417 JQD655416:JQE655417 JZZ655416:KAA655417 KJV655416:KJW655417 KTR655416:KTS655417 LDN655416:LDO655417 LNJ655416:LNK655417 LXF655416:LXG655417 MHB655416:MHC655417 MQX655416:MQY655417 NAT655416:NAU655417 NKP655416:NKQ655417 NUL655416:NUM655417 OEH655416:OEI655417 OOD655416:OOE655417 OXZ655416:OYA655417 PHV655416:PHW655417 PRR655416:PRS655417 QBN655416:QBO655417 QLJ655416:QLK655417 QVF655416:QVG655417 RFB655416:RFC655417 ROX655416:ROY655417 RYT655416:RYU655417 SIP655416:SIQ655417 SSL655416:SSM655417 TCH655416:TCI655417 TMD655416:TME655417 TVZ655416:TWA655417 UFV655416:UFW655417 UPR655416:UPS655417 UZN655416:UZO655417 VJJ655416:VJK655417 VTF655416:VTG655417 WDB655416:WDC655417 WMX655416:WMY655417 WWT655416:WWU655417 AL720952:AM720953 KH720952:KI720953 UD720952:UE720953 ADZ720952:AEA720953 ANV720952:ANW720953 AXR720952:AXS720953 BHN720952:BHO720953 BRJ720952:BRK720953 CBF720952:CBG720953 CLB720952:CLC720953 CUX720952:CUY720953 DET720952:DEU720953 DOP720952:DOQ720953 DYL720952:DYM720953 EIH720952:EII720953 ESD720952:ESE720953 FBZ720952:FCA720953 FLV720952:FLW720953 FVR720952:FVS720953 GFN720952:GFO720953 GPJ720952:GPK720953 GZF720952:GZG720953 HJB720952:HJC720953 HSX720952:HSY720953 ICT720952:ICU720953 IMP720952:IMQ720953 IWL720952:IWM720953 JGH720952:JGI720953 JQD720952:JQE720953 JZZ720952:KAA720953 KJV720952:KJW720953 KTR720952:KTS720953 LDN720952:LDO720953 LNJ720952:LNK720953 LXF720952:LXG720953 MHB720952:MHC720953 MQX720952:MQY720953 NAT720952:NAU720953 NKP720952:NKQ720953 NUL720952:NUM720953 OEH720952:OEI720953 OOD720952:OOE720953 OXZ720952:OYA720953 PHV720952:PHW720953 PRR720952:PRS720953 QBN720952:QBO720953 QLJ720952:QLK720953 QVF720952:QVG720953 RFB720952:RFC720953 ROX720952:ROY720953 RYT720952:RYU720953 SIP720952:SIQ720953 SSL720952:SSM720953 TCH720952:TCI720953 TMD720952:TME720953 TVZ720952:TWA720953 UFV720952:UFW720953 UPR720952:UPS720953 UZN720952:UZO720953 VJJ720952:VJK720953 VTF720952:VTG720953 WDB720952:WDC720953 WMX720952:WMY720953 WWT720952:WWU720953 AL786488:AM786489 KH786488:KI786489 UD786488:UE786489 ADZ786488:AEA786489 ANV786488:ANW786489 AXR786488:AXS786489 BHN786488:BHO786489 BRJ786488:BRK786489 CBF786488:CBG786489 CLB786488:CLC786489 CUX786488:CUY786489 DET786488:DEU786489 DOP786488:DOQ786489 DYL786488:DYM786489 EIH786488:EII786489 ESD786488:ESE786489 FBZ786488:FCA786489 FLV786488:FLW786489 FVR786488:FVS786489 GFN786488:GFO786489 GPJ786488:GPK786489 GZF786488:GZG786489 HJB786488:HJC786489 HSX786488:HSY786489 ICT786488:ICU786489 IMP786488:IMQ786489 IWL786488:IWM786489 JGH786488:JGI786489 JQD786488:JQE786489 JZZ786488:KAA786489 KJV786488:KJW786489 KTR786488:KTS786489 LDN786488:LDO786489 LNJ786488:LNK786489 LXF786488:LXG786489 MHB786488:MHC786489 MQX786488:MQY786489 NAT786488:NAU786489 NKP786488:NKQ786489 NUL786488:NUM786489 OEH786488:OEI786489 OOD786488:OOE786489 OXZ786488:OYA786489 PHV786488:PHW786489 PRR786488:PRS786489 QBN786488:QBO786489 QLJ786488:QLK786489 QVF786488:QVG786489 RFB786488:RFC786489 ROX786488:ROY786489 RYT786488:RYU786489 SIP786488:SIQ786489 SSL786488:SSM786489 TCH786488:TCI786489 TMD786488:TME786489 TVZ786488:TWA786489 UFV786488:UFW786489 UPR786488:UPS786489 UZN786488:UZO786489 VJJ786488:VJK786489 VTF786488:VTG786489 WDB786488:WDC786489 WMX786488:WMY786489 WWT786488:WWU786489 AL852024:AM852025 KH852024:KI852025 UD852024:UE852025 ADZ852024:AEA852025 ANV852024:ANW852025 AXR852024:AXS852025 BHN852024:BHO852025 BRJ852024:BRK852025 CBF852024:CBG852025 CLB852024:CLC852025 CUX852024:CUY852025 DET852024:DEU852025 DOP852024:DOQ852025 DYL852024:DYM852025 EIH852024:EII852025 ESD852024:ESE852025 FBZ852024:FCA852025 FLV852024:FLW852025 FVR852024:FVS852025 GFN852024:GFO852025 GPJ852024:GPK852025 GZF852024:GZG852025 HJB852024:HJC852025 HSX852024:HSY852025 ICT852024:ICU852025 IMP852024:IMQ852025 IWL852024:IWM852025 JGH852024:JGI852025 JQD852024:JQE852025 JZZ852024:KAA852025 KJV852024:KJW852025 KTR852024:KTS852025 LDN852024:LDO852025 LNJ852024:LNK852025 LXF852024:LXG852025 MHB852024:MHC852025 MQX852024:MQY852025 NAT852024:NAU852025 NKP852024:NKQ852025 NUL852024:NUM852025 OEH852024:OEI852025 OOD852024:OOE852025 OXZ852024:OYA852025 PHV852024:PHW852025 PRR852024:PRS852025 QBN852024:QBO852025 QLJ852024:QLK852025 QVF852024:QVG852025 RFB852024:RFC852025 ROX852024:ROY852025 RYT852024:RYU852025 SIP852024:SIQ852025 SSL852024:SSM852025 TCH852024:TCI852025 TMD852024:TME852025 TVZ852024:TWA852025 UFV852024:UFW852025 UPR852024:UPS852025 UZN852024:UZO852025 VJJ852024:VJK852025 VTF852024:VTG852025 WDB852024:WDC852025 WMX852024:WMY852025 WWT852024:WWU852025 AL917560:AM917561 KH917560:KI917561 UD917560:UE917561 ADZ917560:AEA917561 ANV917560:ANW917561 AXR917560:AXS917561 BHN917560:BHO917561 BRJ917560:BRK917561 CBF917560:CBG917561 CLB917560:CLC917561 CUX917560:CUY917561 DET917560:DEU917561 DOP917560:DOQ917561 DYL917560:DYM917561 EIH917560:EII917561 ESD917560:ESE917561 FBZ917560:FCA917561 FLV917560:FLW917561 FVR917560:FVS917561 GFN917560:GFO917561 GPJ917560:GPK917561 GZF917560:GZG917561 HJB917560:HJC917561 HSX917560:HSY917561 ICT917560:ICU917561 IMP917560:IMQ917561 IWL917560:IWM917561 JGH917560:JGI917561 JQD917560:JQE917561 JZZ917560:KAA917561 KJV917560:KJW917561 KTR917560:KTS917561 LDN917560:LDO917561 LNJ917560:LNK917561 LXF917560:LXG917561 MHB917560:MHC917561 MQX917560:MQY917561 NAT917560:NAU917561 NKP917560:NKQ917561 NUL917560:NUM917561 OEH917560:OEI917561 OOD917560:OOE917561 OXZ917560:OYA917561 PHV917560:PHW917561 PRR917560:PRS917561 QBN917560:QBO917561 QLJ917560:QLK917561 QVF917560:QVG917561 RFB917560:RFC917561 ROX917560:ROY917561 RYT917560:RYU917561 SIP917560:SIQ917561 SSL917560:SSM917561 TCH917560:TCI917561 TMD917560:TME917561 TVZ917560:TWA917561 UFV917560:UFW917561 UPR917560:UPS917561 UZN917560:UZO917561 VJJ917560:VJK917561 VTF917560:VTG917561 WDB917560:WDC917561 WMX917560:WMY917561 WWT917560:WWU917561 AL983096:AM983097 KH983096:KI983097 UD983096:UE983097 ADZ983096:AEA983097 ANV983096:ANW983097 AXR983096:AXS983097 BHN983096:BHO983097 BRJ983096:BRK983097 CBF983096:CBG983097 CLB983096:CLC983097 CUX983096:CUY983097 DET983096:DEU983097 DOP983096:DOQ983097 DYL983096:DYM983097 EIH983096:EII983097 ESD983096:ESE983097 FBZ983096:FCA983097 FLV983096:FLW983097 FVR983096:FVS983097 GFN983096:GFO983097 GPJ983096:GPK983097 GZF983096:GZG983097 HJB983096:HJC983097 HSX983096:HSY983097 ICT983096:ICU983097 IMP983096:IMQ983097 IWL983096:IWM983097 JGH983096:JGI983097 JQD983096:JQE983097 JZZ983096:KAA983097 KJV983096:KJW983097 KTR983096:KTS983097 LDN983096:LDO983097 LNJ983096:LNK983097 LXF983096:LXG983097 MHB983096:MHC983097 MQX983096:MQY983097 NAT983096:NAU983097 NKP983096:NKQ983097 NUL983096:NUM983097 OEH983096:OEI983097 OOD983096:OOE983097 OXZ983096:OYA983097 PHV983096:PHW983097 PRR983096:PRS983097 QBN983096:QBO983097 QLJ983096:QLK983097 QVF983096:QVG983097 RFB983096:RFC983097 ROX983096:ROY983097 RYT983096:RYU983097 SIP983096:SIQ983097 SSL983096:SSM983097 TCH983096:TCI983097 TMD983096:TME983097 TVZ983096:TWA983097 UFV983096:UFW983097 UPR983096:UPS983097 UZN983096:UZO983097 VJJ983096:VJK983097 VTF983096:VTG983097 WDB983096:WDC983097 WMX983096:WMY983097 WWT983096:WWU983097 AZ53:BC54 KV53:KY54 UR53:UU54 AEN53:AEQ54 AOJ53:AOM54 AYF53:AYI54 BIB53:BIE54 BRX53:BSA54 CBT53:CBW54 CLP53:CLS54 CVL53:CVO54 DFH53:DFK54 DPD53:DPG54 DYZ53:DZC54 EIV53:EIY54 ESR53:ESU54 FCN53:FCQ54 FMJ53:FMM54 FWF53:FWI54 GGB53:GGE54 GPX53:GQA54 GZT53:GZW54 HJP53:HJS54 HTL53:HTO54 IDH53:IDK54 IND53:ING54 IWZ53:IXC54 JGV53:JGY54 JQR53:JQU54 KAN53:KAQ54 KKJ53:KKM54 KUF53:KUI54 LEB53:LEE54 LNX53:LOA54 LXT53:LXW54 MHP53:MHS54 MRL53:MRO54 NBH53:NBK54 NLD53:NLG54 NUZ53:NVC54 OEV53:OEY54 OOR53:OOU54 OYN53:OYQ54 PIJ53:PIM54 PSF53:PSI54 QCB53:QCE54 QLX53:QMA54 QVT53:QVW54 RFP53:RFS54 RPL53:RPO54 RZH53:RZK54 SJD53:SJG54 SSZ53:STC54 TCV53:TCY54 TMR53:TMU54 TWN53:TWQ54 UGJ53:UGM54 UQF53:UQI54 VAB53:VAE54 VJX53:VKA54 VTT53:VTW54 WDP53:WDS54 WNL53:WNO54 WXH53:WXK54 AZ65589:BC65590 KV65589:KY65590 UR65589:UU65590 AEN65589:AEQ65590 AOJ65589:AOM65590 AYF65589:AYI65590 BIB65589:BIE65590 BRX65589:BSA65590 CBT65589:CBW65590 CLP65589:CLS65590 CVL65589:CVO65590 DFH65589:DFK65590 DPD65589:DPG65590 DYZ65589:DZC65590 EIV65589:EIY65590 ESR65589:ESU65590 FCN65589:FCQ65590 FMJ65589:FMM65590 FWF65589:FWI65590 GGB65589:GGE65590 GPX65589:GQA65590 GZT65589:GZW65590 HJP65589:HJS65590 HTL65589:HTO65590 IDH65589:IDK65590 IND65589:ING65590 IWZ65589:IXC65590 JGV65589:JGY65590 JQR65589:JQU65590 KAN65589:KAQ65590 KKJ65589:KKM65590 KUF65589:KUI65590 LEB65589:LEE65590 LNX65589:LOA65590 LXT65589:LXW65590 MHP65589:MHS65590 MRL65589:MRO65590 NBH65589:NBK65590 NLD65589:NLG65590 NUZ65589:NVC65590 OEV65589:OEY65590 OOR65589:OOU65590 OYN65589:OYQ65590 PIJ65589:PIM65590 PSF65589:PSI65590 QCB65589:QCE65590 QLX65589:QMA65590 QVT65589:QVW65590 RFP65589:RFS65590 RPL65589:RPO65590 RZH65589:RZK65590 SJD65589:SJG65590 SSZ65589:STC65590 TCV65589:TCY65590 TMR65589:TMU65590 TWN65589:TWQ65590 UGJ65589:UGM65590 UQF65589:UQI65590 VAB65589:VAE65590 VJX65589:VKA65590 VTT65589:VTW65590 WDP65589:WDS65590 WNL65589:WNO65590 WXH65589:WXK65590 AZ131125:BC131126 KV131125:KY131126 UR131125:UU131126 AEN131125:AEQ131126 AOJ131125:AOM131126 AYF131125:AYI131126 BIB131125:BIE131126 BRX131125:BSA131126 CBT131125:CBW131126 CLP131125:CLS131126 CVL131125:CVO131126 DFH131125:DFK131126 DPD131125:DPG131126 DYZ131125:DZC131126 EIV131125:EIY131126 ESR131125:ESU131126 FCN131125:FCQ131126 FMJ131125:FMM131126 FWF131125:FWI131126 GGB131125:GGE131126 GPX131125:GQA131126 GZT131125:GZW131126 HJP131125:HJS131126 HTL131125:HTO131126 IDH131125:IDK131126 IND131125:ING131126 IWZ131125:IXC131126 JGV131125:JGY131126 JQR131125:JQU131126 KAN131125:KAQ131126 KKJ131125:KKM131126 KUF131125:KUI131126 LEB131125:LEE131126 LNX131125:LOA131126 LXT131125:LXW131126 MHP131125:MHS131126 MRL131125:MRO131126 NBH131125:NBK131126 NLD131125:NLG131126 NUZ131125:NVC131126 OEV131125:OEY131126 OOR131125:OOU131126 OYN131125:OYQ131126 PIJ131125:PIM131126 PSF131125:PSI131126 QCB131125:QCE131126 QLX131125:QMA131126 QVT131125:QVW131126 RFP131125:RFS131126 RPL131125:RPO131126 RZH131125:RZK131126 SJD131125:SJG131126 SSZ131125:STC131126 TCV131125:TCY131126 TMR131125:TMU131126 TWN131125:TWQ131126 UGJ131125:UGM131126 UQF131125:UQI131126 VAB131125:VAE131126 VJX131125:VKA131126 VTT131125:VTW131126 WDP131125:WDS131126 WNL131125:WNO131126 WXH131125:WXK131126 AZ196661:BC196662 KV196661:KY196662 UR196661:UU196662 AEN196661:AEQ196662 AOJ196661:AOM196662 AYF196661:AYI196662 BIB196661:BIE196662 BRX196661:BSA196662 CBT196661:CBW196662 CLP196661:CLS196662 CVL196661:CVO196662 DFH196661:DFK196662 DPD196661:DPG196662 DYZ196661:DZC196662 EIV196661:EIY196662 ESR196661:ESU196662 FCN196661:FCQ196662 FMJ196661:FMM196662 FWF196661:FWI196662 GGB196661:GGE196662 GPX196661:GQA196662 GZT196661:GZW196662 HJP196661:HJS196662 HTL196661:HTO196662 IDH196661:IDK196662 IND196661:ING196662 IWZ196661:IXC196662 JGV196661:JGY196662 JQR196661:JQU196662 KAN196661:KAQ196662 KKJ196661:KKM196662 KUF196661:KUI196662 LEB196661:LEE196662 LNX196661:LOA196662 LXT196661:LXW196662 MHP196661:MHS196662 MRL196661:MRO196662 NBH196661:NBK196662 NLD196661:NLG196662 NUZ196661:NVC196662 OEV196661:OEY196662 OOR196661:OOU196662 OYN196661:OYQ196662 PIJ196661:PIM196662 PSF196661:PSI196662 QCB196661:QCE196662 QLX196661:QMA196662 QVT196661:QVW196662 RFP196661:RFS196662 RPL196661:RPO196662 RZH196661:RZK196662 SJD196661:SJG196662 SSZ196661:STC196662 TCV196661:TCY196662 TMR196661:TMU196662 TWN196661:TWQ196662 UGJ196661:UGM196662 UQF196661:UQI196662 VAB196661:VAE196662 VJX196661:VKA196662 VTT196661:VTW196662 WDP196661:WDS196662 WNL196661:WNO196662 WXH196661:WXK196662 AZ262197:BC262198 KV262197:KY262198 UR262197:UU262198 AEN262197:AEQ262198 AOJ262197:AOM262198 AYF262197:AYI262198 BIB262197:BIE262198 BRX262197:BSA262198 CBT262197:CBW262198 CLP262197:CLS262198 CVL262197:CVO262198 DFH262197:DFK262198 DPD262197:DPG262198 DYZ262197:DZC262198 EIV262197:EIY262198 ESR262197:ESU262198 FCN262197:FCQ262198 FMJ262197:FMM262198 FWF262197:FWI262198 GGB262197:GGE262198 GPX262197:GQA262198 GZT262197:GZW262198 HJP262197:HJS262198 HTL262197:HTO262198 IDH262197:IDK262198 IND262197:ING262198 IWZ262197:IXC262198 JGV262197:JGY262198 JQR262197:JQU262198 KAN262197:KAQ262198 KKJ262197:KKM262198 KUF262197:KUI262198 LEB262197:LEE262198 LNX262197:LOA262198 LXT262197:LXW262198 MHP262197:MHS262198 MRL262197:MRO262198 NBH262197:NBK262198 NLD262197:NLG262198 NUZ262197:NVC262198 OEV262197:OEY262198 OOR262197:OOU262198 OYN262197:OYQ262198 PIJ262197:PIM262198 PSF262197:PSI262198 QCB262197:QCE262198 QLX262197:QMA262198 QVT262197:QVW262198 RFP262197:RFS262198 RPL262197:RPO262198 RZH262197:RZK262198 SJD262197:SJG262198 SSZ262197:STC262198 TCV262197:TCY262198 TMR262197:TMU262198 TWN262197:TWQ262198 UGJ262197:UGM262198 UQF262197:UQI262198 VAB262197:VAE262198 VJX262197:VKA262198 VTT262197:VTW262198 WDP262197:WDS262198 WNL262197:WNO262198 WXH262197:WXK262198 AZ327733:BC327734 KV327733:KY327734 UR327733:UU327734 AEN327733:AEQ327734 AOJ327733:AOM327734 AYF327733:AYI327734 BIB327733:BIE327734 BRX327733:BSA327734 CBT327733:CBW327734 CLP327733:CLS327734 CVL327733:CVO327734 DFH327733:DFK327734 DPD327733:DPG327734 DYZ327733:DZC327734 EIV327733:EIY327734 ESR327733:ESU327734 FCN327733:FCQ327734 FMJ327733:FMM327734 FWF327733:FWI327734 GGB327733:GGE327734 GPX327733:GQA327734 GZT327733:GZW327734 HJP327733:HJS327734 HTL327733:HTO327734 IDH327733:IDK327734 IND327733:ING327734 IWZ327733:IXC327734 JGV327733:JGY327734 JQR327733:JQU327734 KAN327733:KAQ327734 KKJ327733:KKM327734 KUF327733:KUI327734 LEB327733:LEE327734 LNX327733:LOA327734 LXT327733:LXW327734 MHP327733:MHS327734 MRL327733:MRO327734 NBH327733:NBK327734 NLD327733:NLG327734 NUZ327733:NVC327734 OEV327733:OEY327734 OOR327733:OOU327734 OYN327733:OYQ327734 PIJ327733:PIM327734 PSF327733:PSI327734 QCB327733:QCE327734 QLX327733:QMA327734 QVT327733:QVW327734 RFP327733:RFS327734 RPL327733:RPO327734 RZH327733:RZK327734 SJD327733:SJG327734 SSZ327733:STC327734 TCV327733:TCY327734 TMR327733:TMU327734 TWN327733:TWQ327734 UGJ327733:UGM327734 UQF327733:UQI327734 VAB327733:VAE327734 VJX327733:VKA327734 VTT327733:VTW327734 WDP327733:WDS327734 WNL327733:WNO327734 WXH327733:WXK327734 AZ393269:BC393270 KV393269:KY393270 UR393269:UU393270 AEN393269:AEQ393270 AOJ393269:AOM393270 AYF393269:AYI393270 BIB393269:BIE393270 BRX393269:BSA393270 CBT393269:CBW393270 CLP393269:CLS393270 CVL393269:CVO393270 DFH393269:DFK393270 DPD393269:DPG393270 DYZ393269:DZC393270 EIV393269:EIY393270 ESR393269:ESU393270 FCN393269:FCQ393270 FMJ393269:FMM393270 FWF393269:FWI393270 GGB393269:GGE393270 GPX393269:GQA393270 GZT393269:GZW393270 HJP393269:HJS393270 HTL393269:HTO393270 IDH393269:IDK393270 IND393269:ING393270 IWZ393269:IXC393270 JGV393269:JGY393270 JQR393269:JQU393270 KAN393269:KAQ393270 KKJ393269:KKM393270 KUF393269:KUI393270 LEB393269:LEE393270 LNX393269:LOA393270 LXT393269:LXW393270 MHP393269:MHS393270 MRL393269:MRO393270 NBH393269:NBK393270 NLD393269:NLG393270 NUZ393269:NVC393270 OEV393269:OEY393270 OOR393269:OOU393270 OYN393269:OYQ393270 PIJ393269:PIM393270 PSF393269:PSI393270 QCB393269:QCE393270 QLX393269:QMA393270 QVT393269:QVW393270 RFP393269:RFS393270 RPL393269:RPO393270 RZH393269:RZK393270 SJD393269:SJG393270 SSZ393269:STC393270 TCV393269:TCY393270 TMR393269:TMU393270 TWN393269:TWQ393270 UGJ393269:UGM393270 UQF393269:UQI393270 VAB393269:VAE393270 VJX393269:VKA393270 VTT393269:VTW393270 WDP393269:WDS393270 WNL393269:WNO393270 WXH393269:WXK393270 AZ458805:BC458806 KV458805:KY458806 UR458805:UU458806 AEN458805:AEQ458806 AOJ458805:AOM458806 AYF458805:AYI458806 BIB458805:BIE458806 BRX458805:BSA458806 CBT458805:CBW458806 CLP458805:CLS458806 CVL458805:CVO458806 DFH458805:DFK458806 DPD458805:DPG458806 DYZ458805:DZC458806 EIV458805:EIY458806 ESR458805:ESU458806 FCN458805:FCQ458806 FMJ458805:FMM458806 FWF458805:FWI458806 GGB458805:GGE458806 GPX458805:GQA458806 GZT458805:GZW458806 HJP458805:HJS458806 HTL458805:HTO458806 IDH458805:IDK458806 IND458805:ING458806 IWZ458805:IXC458806 JGV458805:JGY458806 JQR458805:JQU458806 KAN458805:KAQ458806 KKJ458805:KKM458806 KUF458805:KUI458806 LEB458805:LEE458806 LNX458805:LOA458806 LXT458805:LXW458806 MHP458805:MHS458806 MRL458805:MRO458806 NBH458805:NBK458806 NLD458805:NLG458806 NUZ458805:NVC458806 OEV458805:OEY458806 OOR458805:OOU458806 OYN458805:OYQ458806 PIJ458805:PIM458806 PSF458805:PSI458806 QCB458805:QCE458806 QLX458805:QMA458806 QVT458805:QVW458806 RFP458805:RFS458806 RPL458805:RPO458806 RZH458805:RZK458806 SJD458805:SJG458806 SSZ458805:STC458806 TCV458805:TCY458806 TMR458805:TMU458806 TWN458805:TWQ458806 UGJ458805:UGM458806 UQF458805:UQI458806 VAB458805:VAE458806 VJX458805:VKA458806 VTT458805:VTW458806 WDP458805:WDS458806 WNL458805:WNO458806 WXH458805:WXK458806 AZ524341:BC524342 KV524341:KY524342 UR524341:UU524342 AEN524341:AEQ524342 AOJ524341:AOM524342 AYF524341:AYI524342 BIB524341:BIE524342 BRX524341:BSA524342 CBT524341:CBW524342 CLP524341:CLS524342 CVL524341:CVO524342 DFH524341:DFK524342 DPD524341:DPG524342 DYZ524341:DZC524342 EIV524341:EIY524342 ESR524341:ESU524342 FCN524341:FCQ524342 FMJ524341:FMM524342 FWF524341:FWI524342 GGB524341:GGE524342 GPX524341:GQA524342 GZT524341:GZW524342 HJP524341:HJS524342 HTL524341:HTO524342 IDH524341:IDK524342 IND524341:ING524342 IWZ524341:IXC524342 JGV524341:JGY524342 JQR524341:JQU524342 KAN524341:KAQ524342 KKJ524341:KKM524342 KUF524341:KUI524342 LEB524341:LEE524342 LNX524341:LOA524342 LXT524341:LXW524342 MHP524341:MHS524342 MRL524341:MRO524342 NBH524341:NBK524342 NLD524341:NLG524342 NUZ524341:NVC524342 OEV524341:OEY524342 OOR524341:OOU524342 OYN524341:OYQ524342 PIJ524341:PIM524342 PSF524341:PSI524342 QCB524341:QCE524342 QLX524341:QMA524342 QVT524341:QVW524342 RFP524341:RFS524342 RPL524341:RPO524342 RZH524341:RZK524342 SJD524341:SJG524342 SSZ524341:STC524342 TCV524341:TCY524342 TMR524341:TMU524342 TWN524341:TWQ524342 UGJ524341:UGM524342 UQF524341:UQI524342 VAB524341:VAE524342 VJX524341:VKA524342 VTT524341:VTW524342 WDP524341:WDS524342 WNL524341:WNO524342 WXH524341:WXK524342 AZ589877:BC589878 KV589877:KY589878 UR589877:UU589878 AEN589877:AEQ589878 AOJ589877:AOM589878 AYF589877:AYI589878 BIB589877:BIE589878 BRX589877:BSA589878 CBT589877:CBW589878 CLP589877:CLS589878 CVL589877:CVO589878 DFH589877:DFK589878 DPD589877:DPG589878 DYZ589877:DZC589878 EIV589877:EIY589878 ESR589877:ESU589878 FCN589877:FCQ589878 FMJ589877:FMM589878 FWF589877:FWI589878 GGB589877:GGE589878 GPX589877:GQA589878 GZT589877:GZW589878 HJP589877:HJS589878 HTL589877:HTO589878 IDH589877:IDK589878 IND589877:ING589878 IWZ589877:IXC589878 JGV589877:JGY589878 JQR589877:JQU589878 KAN589877:KAQ589878 KKJ589877:KKM589878 KUF589877:KUI589878 LEB589877:LEE589878 LNX589877:LOA589878 LXT589877:LXW589878 MHP589877:MHS589878 MRL589877:MRO589878 NBH589877:NBK589878 NLD589877:NLG589878 NUZ589877:NVC589878 OEV589877:OEY589878 OOR589877:OOU589878 OYN589877:OYQ589878 PIJ589877:PIM589878 PSF589877:PSI589878 QCB589877:QCE589878 QLX589877:QMA589878 QVT589877:QVW589878 RFP589877:RFS589878 RPL589877:RPO589878 RZH589877:RZK589878 SJD589877:SJG589878 SSZ589877:STC589878 TCV589877:TCY589878 TMR589877:TMU589878 TWN589877:TWQ589878 UGJ589877:UGM589878 UQF589877:UQI589878 VAB589877:VAE589878 VJX589877:VKA589878 VTT589877:VTW589878 WDP589877:WDS589878 WNL589877:WNO589878 WXH589877:WXK589878 AZ655413:BC655414 KV655413:KY655414 UR655413:UU655414 AEN655413:AEQ655414 AOJ655413:AOM655414 AYF655413:AYI655414 BIB655413:BIE655414 BRX655413:BSA655414 CBT655413:CBW655414 CLP655413:CLS655414 CVL655413:CVO655414 DFH655413:DFK655414 DPD655413:DPG655414 DYZ655413:DZC655414 EIV655413:EIY655414 ESR655413:ESU655414 FCN655413:FCQ655414 FMJ655413:FMM655414 FWF655413:FWI655414 GGB655413:GGE655414 GPX655413:GQA655414 GZT655413:GZW655414 HJP655413:HJS655414 HTL655413:HTO655414 IDH655413:IDK655414 IND655413:ING655414 IWZ655413:IXC655414 JGV655413:JGY655414 JQR655413:JQU655414 KAN655413:KAQ655414 KKJ655413:KKM655414 KUF655413:KUI655414 LEB655413:LEE655414 LNX655413:LOA655414 LXT655413:LXW655414 MHP655413:MHS655414 MRL655413:MRO655414 NBH655413:NBK655414 NLD655413:NLG655414 NUZ655413:NVC655414 OEV655413:OEY655414 OOR655413:OOU655414 OYN655413:OYQ655414 PIJ655413:PIM655414 PSF655413:PSI655414 QCB655413:QCE655414 QLX655413:QMA655414 QVT655413:QVW655414 RFP655413:RFS655414 RPL655413:RPO655414 RZH655413:RZK655414 SJD655413:SJG655414 SSZ655413:STC655414 TCV655413:TCY655414 TMR655413:TMU655414 TWN655413:TWQ655414 UGJ655413:UGM655414 UQF655413:UQI655414 VAB655413:VAE655414 VJX655413:VKA655414 VTT655413:VTW655414 WDP655413:WDS655414 WNL655413:WNO655414 WXH655413:WXK655414 AZ720949:BC720950 KV720949:KY720950 UR720949:UU720950 AEN720949:AEQ720950 AOJ720949:AOM720950 AYF720949:AYI720950 BIB720949:BIE720950 BRX720949:BSA720950 CBT720949:CBW720950 CLP720949:CLS720950 CVL720949:CVO720950 DFH720949:DFK720950 DPD720949:DPG720950 DYZ720949:DZC720950 EIV720949:EIY720950 ESR720949:ESU720950 FCN720949:FCQ720950 FMJ720949:FMM720950 FWF720949:FWI720950 GGB720949:GGE720950 GPX720949:GQA720950 GZT720949:GZW720950 HJP720949:HJS720950 HTL720949:HTO720950 IDH720949:IDK720950 IND720949:ING720950 IWZ720949:IXC720950 JGV720949:JGY720950 JQR720949:JQU720950 KAN720949:KAQ720950 KKJ720949:KKM720950 KUF720949:KUI720950 LEB720949:LEE720950 LNX720949:LOA720950 LXT720949:LXW720950 MHP720949:MHS720950 MRL720949:MRO720950 NBH720949:NBK720950 NLD720949:NLG720950 NUZ720949:NVC720950 OEV720949:OEY720950 OOR720949:OOU720950 OYN720949:OYQ720950 PIJ720949:PIM720950 PSF720949:PSI720950 QCB720949:QCE720950 QLX720949:QMA720950 QVT720949:QVW720950 RFP720949:RFS720950 RPL720949:RPO720950 RZH720949:RZK720950 SJD720949:SJG720950 SSZ720949:STC720950 TCV720949:TCY720950 TMR720949:TMU720950 TWN720949:TWQ720950 UGJ720949:UGM720950 UQF720949:UQI720950 VAB720949:VAE720950 VJX720949:VKA720950 VTT720949:VTW720950 WDP720949:WDS720950 WNL720949:WNO720950 WXH720949:WXK720950 AZ786485:BC786486 KV786485:KY786486 UR786485:UU786486 AEN786485:AEQ786486 AOJ786485:AOM786486 AYF786485:AYI786486 BIB786485:BIE786486 BRX786485:BSA786486 CBT786485:CBW786486 CLP786485:CLS786486 CVL786485:CVO786486 DFH786485:DFK786486 DPD786485:DPG786486 DYZ786485:DZC786486 EIV786485:EIY786486 ESR786485:ESU786486 FCN786485:FCQ786486 FMJ786485:FMM786486 FWF786485:FWI786486 GGB786485:GGE786486 GPX786485:GQA786486 GZT786485:GZW786486 HJP786485:HJS786486 HTL786485:HTO786486 IDH786485:IDK786486 IND786485:ING786486 IWZ786485:IXC786486 JGV786485:JGY786486 JQR786485:JQU786486 KAN786485:KAQ786486 KKJ786485:KKM786486 KUF786485:KUI786486 LEB786485:LEE786486 LNX786485:LOA786486 LXT786485:LXW786486 MHP786485:MHS786486 MRL786485:MRO786486 NBH786485:NBK786486 NLD786485:NLG786486 NUZ786485:NVC786486 OEV786485:OEY786486 OOR786485:OOU786486 OYN786485:OYQ786486 PIJ786485:PIM786486 PSF786485:PSI786486 QCB786485:QCE786486 QLX786485:QMA786486 QVT786485:QVW786486 RFP786485:RFS786486 RPL786485:RPO786486 RZH786485:RZK786486 SJD786485:SJG786486 SSZ786485:STC786486 TCV786485:TCY786486 TMR786485:TMU786486 TWN786485:TWQ786486 UGJ786485:UGM786486 UQF786485:UQI786486 VAB786485:VAE786486 VJX786485:VKA786486 VTT786485:VTW786486 WDP786485:WDS786486 WNL786485:WNO786486 WXH786485:WXK786486 AZ852021:BC852022 KV852021:KY852022 UR852021:UU852022 AEN852021:AEQ852022 AOJ852021:AOM852022 AYF852021:AYI852022 BIB852021:BIE852022 BRX852021:BSA852022 CBT852021:CBW852022 CLP852021:CLS852022 CVL852021:CVO852022 DFH852021:DFK852022 DPD852021:DPG852022 DYZ852021:DZC852022 EIV852021:EIY852022 ESR852021:ESU852022 FCN852021:FCQ852022 FMJ852021:FMM852022 FWF852021:FWI852022 GGB852021:GGE852022 GPX852021:GQA852022 GZT852021:GZW852022 HJP852021:HJS852022 HTL852021:HTO852022 IDH852021:IDK852022 IND852021:ING852022 IWZ852021:IXC852022 JGV852021:JGY852022 JQR852021:JQU852022 KAN852021:KAQ852022 KKJ852021:KKM852022 KUF852021:KUI852022 LEB852021:LEE852022 LNX852021:LOA852022 LXT852021:LXW852022 MHP852021:MHS852022 MRL852021:MRO852022 NBH852021:NBK852022 NLD852021:NLG852022 NUZ852021:NVC852022 OEV852021:OEY852022 OOR852021:OOU852022 OYN852021:OYQ852022 PIJ852021:PIM852022 PSF852021:PSI852022 QCB852021:QCE852022 QLX852021:QMA852022 QVT852021:QVW852022 RFP852021:RFS852022 RPL852021:RPO852022 RZH852021:RZK852022 SJD852021:SJG852022 SSZ852021:STC852022 TCV852021:TCY852022 TMR852021:TMU852022 TWN852021:TWQ852022 UGJ852021:UGM852022 UQF852021:UQI852022 VAB852021:VAE852022 VJX852021:VKA852022 VTT852021:VTW852022 WDP852021:WDS852022 WNL852021:WNO852022 WXH852021:WXK852022 AZ917557:BC917558 KV917557:KY917558 UR917557:UU917558 AEN917557:AEQ917558 AOJ917557:AOM917558 AYF917557:AYI917558 BIB917557:BIE917558 BRX917557:BSA917558 CBT917557:CBW917558 CLP917557:CLS917558 CVL917557:CVO917558 DFH917557:DFK917558 DPD917557:DPG917558 DYZ917557:DZC917558 EIV917557:EIY917558 ESR917557:ESU917558 FCN917557:FCQ917558 FMJ917557:FMM917558 FWF917557:FWI917558 GGB917557:GGE917558 GPX917557:GQA917558 GZT917557:GZW917558 HJP917557:HJS917558 HTL917557:HTO917558 IDH917557:IDK917558 IND917557:ING917558 IWZ917557:IXC917558 JGV917557:JGY917558 JQR917557:JQU917558 KAN917557:KAQ917558 KKJ917557:KKM917558 KUF917557:KUI917558 LEB917557:LEE917558 LNX917557:LOA917558 LXT917557:LXW917558 MHP917557:MHS917558 MRL917557:MRO917558 NBH917557:NBK917558 NLD917557:NLG917558 NUZ917557:NVC917558 OEV917557:OEY917558 OOR917557:OOU917558 OYN917557:OYQ917558 PIJ917557:PIM917558 PSF917557:PSI917558 QCB917557:QCE917558 QLX917557:QMA917558 QVT917557:QVW917558 RFP917557:RFS917558 RPL917557:RPO917558 RZH917557:RZK917558 SJD917557:SJG917558 SSZ917557:STC917558 TCV917557:TCY917558 TMR917557:TMU917558 TWN917557:TWQ917558 UGJ917557:UGM917558 UQF917557:UQI917558 VAB917557:VAE917558 VJX917557:VKA917558 VTT917557:VTW917558 WDP917557:WDS917558 WNL917557:WNO917558 WXH917557:WXK917558 AZ983093:BC983094 KV983093:KY983094 UR983093:UU983094 AEN983093:AEQ983094 AOJ983093:AOM983094 AYF983093:AYI983094 BIB983093:BIE983094 BRX983093:BSA983094 CBT983093:CBW983094 CLP983093:CLS983094 CVL983093:CVO983094 DFH983093:DFK983094 DPD983093:DPG983094 DYZ983093:DZC983094 EIV983093:EIY983094 ESR983093:ESU983094 FCN983093:FCQ983094 FMJ983093:FMM983094 FWF983093:FWI983094 GGB983093:GGE983094 GPX983093:GQA983094 GZT983093:GZW983094 HJP983093:HJS983094 HTL983093:HTO983094 IDH983093:IDK983094 IND983093:ING983094 IWZ983093:IXC983094 JGV983093:JGY983094 JQR983093:JQU983094 KAN983093:KAQ983094 KKJ983093:KKM983094 KUF983093:KUI983094 LEB983093:LEE983094 LNX983093:LOA983094 LXT983093:LXW983094 MHP983093:MHS983094 MRL983093:MRO983094 NBH983093:NBK983094 NLD983093:NLG983094 NUZ983093:NVC983094 OEV983093:OEY983094 OOR983093:OOU983094 OYN983093:OYQ983094 PIJ983093:PIM983094 PSF983093:PSI983094 QCB983093:QCE983094 QLX983093:QMA983094 QVT983093:QVW983094 RFP983093:RFS983094 RPL983093:RPO983094 RZH983093:RZK983094 SJD983093:SJG983094 SSZ983093:STC983094 TCV983093:TCY983094 TMR983093:TMU983094 TWN983093:TWQ983094 UGJ983093:UGM983094 UQF983093:UQI983094 VAB983093:VAE983094 VJX983093:VKA983094 VTT983093:VTW983094 WDP983093:WDS983094 WNL983093:WNO983094 WXH983093:WXK983094 C58:BC58 IY58:KY58 SU58:UU58 ACQ58:AEQ58 AMM58:AOM58 AWI58:AYI58 BGE58:BIE58 BQA58:BSA58 BZW58:CBW58 CJS58:CLS58 CTO58:CVO58 DDK58:DFK58 DNG58:DPG58 DXC58:DZC58 EGY58:EIY58 EQU58:ESU58 FAQ58:FCQ58 FKM58:FMM58 FUI58:FWI58 GEE58:GGE58 GOA58:GQA58 GXW58:GZW58 HHS58:HJS58 HRO58:HTO58 IBK58:IDK58 ILG58:ING58 IVC58:IXC58 JEY58:JGY58 JOU58:JQU58 JYQ58:KAQ58 KIM58:KKM58 KSI58:KUI58 LCE58:LEE58 LMA58:LOA58 LVW58:LXW58 MFS58:MHS58 MPO58:MRO58 MZK58:NBK58 NJG58:NLG58 NTC58:NVC58 OCY58:OEY58 OMU58:OOU58 OWQ58:OYQ58 PGM58:PIM58 PQI58:PSI58 QAE58:QCE58 QKA58:QMA58 QTW58:QVW58 RDS58:RFS58 RNO58:RPO58 RXK58:RZK58 SHG58:SJG58 SRC58:STC58 TAY58:TCY58 TKU58:TMU58 TUQ58:TWQ58 UEM58:UGM58 UOI58:UQI58 UYE58:VAE58 VIA58:VKA58 VRW58:VTW58 WBS58:WDS58 WLO58:WNO58 WVK58:WXK58 C65594:BC65594 IY65594:KY65594 SU65594:UU65594 ACQ65594:AEQ65594 AMM65594:AOM65594 AWI65594:AYI65594 BGE65594:BIE65594 BQA65594:BSA65594 BZW65594:CBW65594 CJS65594:CLS65594 CTO65594:CVO65594 DDK65594:DFK65594 DNG65594:DPG65594 DXC65594:DZC65594 EGY65594:EIY65594 EQU65594:ESU65594 FAQ65594:FCQ65594 FKM65594:FMM65594 FUI65594:FWI65594 GEE65594:GGE65594 GOA65594:GQA65594 GXW65594:GZW65594 HHS65594:HJS65594 HRO65594:HTO65594 IBK65594:IDK65594 ILG65594:ING65594 IVC65594:IXC65594 JEY65594:JGY65594 JOU65594:JQU65594 JYQ65594:KAQ65594 KIM65594:KKM65594 KSI65594:KUI65594 LCE65594:LEE65594 LMA65594:LOA65594 LVW65594:LXW65594 MFS65594:MHS65594 MPO65594:MRO65594 MZK65594:NBK65594 NJG65594:NLG65594 NTC65594:NVC65594 OCY65594:OEY65594 OMU65594:OOU65594 OWQ65594:OYQ65594 PGM65594:PIM65594 PQI65594:PSI65594 QAE65594:QCE65594 QKA65594:QMA65594 QTW65594:QVW65594 RDS65594:RFS65594 RNO65594:RPO65594 RXK65594:RZK65594 SHG65594:SJG65594 SRC65594:STC65594 TAY65594:TCY65594 TKU65594:TMU65594 TUQ65594:TWQ65594 UEM65594:UGM65594 UOI65594:UQI65594 UYE65594:VAE65594 VIA65594:VKA65594 VRW65594:VTW65594 WBS65594:WDS65594 WLO65594:WNO65594 WVK65594:WXK65594 C131130:BC131130 IY131130:KY131130 SU131130:UU131130 ACQ131130:AEQ131130 AMM131130:AOM131130 AWI131130:AYI131130 BGE131130:BIE131130 BQA131130:BSA131130 BZW131130:CBW131130 CJS131130:CLS131130 CTO131130:CVO131130 DDK131130:DFK131130 DNG131130:DPG131130 DXC131130:DZC131130 EGY131130:EIY131130 EQU131130:ESU131130 FAQ131130:FCQ131130 FKM131130:FMM131130 FUI131130:FWI131130 GEE131130:GGE131130 GOA131130:GQA131130 GXW131130:GZW131130 HHS131130:HJS131130 HRO131130:HTO131130 IBK131130:IDK131130 ILG131130:ING131130 IVC131130:IXC131130 JEY131130:JGY131130 JOU131130:JQU131130 JYQ131130:KAQ131130 KIM131130:KKM131130 KSI131130:KUI131130 LCE131130:LEE131130 LMA131130:LOA131130 LVW131130:LXW131130 MFS131130:MHS131130 MPO131130:MRO131130 MZK131130:NBK131130 NJG131130:NLG131130 NTC131130:NVC131130 OCY131130:OEY131130 OMU131130:OOU131130 OWQ131130:OYQ131130 PGM131130:PIM131130 PQI131130:PSI131130 QAE131130:QCE131130 QKA131130:QMA131130 QTW131130:QVW131130 RDS131130:RFS131130 RNO131130:RPO131130 RXK131130:RZK131130 SHG131130:SJG131130 SRC131130:STC131130 TAY131130:TCY131130 TKU131130:TMU131130 TUQ131130:TWQ131130 UEM131130:UGM131130 UOI131130:UQI131130 UYE131130:VAE131130 VIA131130:VKA131130 VRW131130:VTW131130 WBS131130:WDS131130 WLO131130:WNO131130 WVK131130:WXK131130 C196666:BC196666 IY196666:KY196666 SU196666:UU196666 ACQ196666:AEQ196666 AMM196666:AOM196666 AWI196666:AYI196666 BGE196666:BIE196666 BQA196666:BSA196666 BZW196666:CBW196666 CJS196666:CLS196666 CTO196666:CVO196666 DDK196666:DFK196666 DNG196666:DPG196666 DXC196666:DZC196666 EGY196666:EIY196666 EQU196666:ESU196666 FAQ196666:FCQ196666 FKM196666:FMM196666 FUI196666:FWI196666 GEE196666:GGE196666 GOA196666:GQA196666 GXW196666:GZW196666 HHS196666:HJS196666 HRO196666:HTO196666 IBK196666:IDK196666 ILG196666:ING196666 IVC196666:IXC196666 JEY196666:JGY196666 JOU196666:JQU196666 JYQ196666:KAQ196666 KIM196666:KKM196666 KSI196666:KUI196666 LCE196666:LEE196666 LMA196666:LOA196666 LVW196666:LXW196666 MFS196666:MHS196666 MPO196666:MRO196666 MZK196666:NBK196666 NJG196666:NLG196666 NTC196666:NVC196666 OCY196666:OEY196666 OMU196666:OOU196666 OWQ196666:OYQ196666 PGM196666:PIM196666 PQI196666:PSI196666 QAE196666:QCE196666 QKA196666:QMA196666 QTW196666:QVW196666 RDS196666:RFS196666 RNO196666:RPO196666 RXK196666:RZK196666 SHG196666:SJG196666 SRC196666:STC196666 TAY196666:TCY196666 TKU196666:TMU196666 TUQ196666:TWQ196666 UEM196666:UGM196666 UOI196666:UQI196666 UYE196666:VAE196666 VIA196666:VKA196666 VRW196666:VTW196666 WBS196666:WDS196666 WLO196666:WNO196666 WVK196666:WXK196666 C262202:BC262202 IY262202:KY262202 SU262202:UU262202 ACQ262202:AEQ262202 AMM262202:AOM262202 AWI262202:AYI262202 BGE262202:BIE262202 BQA262202:BSA262202 BZW262202:CBW262202 CJS262202:CLS262202 CTO262202:CVO262202 DDK262202:DFK262202 DNG262202:DPG262202 DXC262202:DZC262202 EGY262202:EIY262202 EQU262202:ESU262202 FAQ262202:FCQ262202 FKM262202:FMM262202 FUI262202:FWI262202 GEE262202:GGE262202 GOA262202:GQA262202 GXW262202:GZW262202 HHS262202:HJS262202 HRO262202:HTO262202 IBK262202:IDK262202 ILG262202:ING262202 IVC262202:IXC262202 JEY262202:JGY262202 JOU262202:JQU262202 JYQ262202:KAQ262202 KIM262202:KKM262202 KSI262202:KUI262202 LCE262202:LEE262202 LMA262202:LOA262202 LVW262202:LXW262202 MFS262202:MHS262202 MPO262202:MRO262202 MZK262202:NBK262202 NJG262202:NLG262202 NTC262202:NVC262202 OCY262202:OEY262202 OMU262202:OOU262202 OWQ262202:OYQ262202 PGM262202:PIM262202 PQI262202:PSI262202 QAE262202:QCE262202 QKA262202:QMA262202 QTW262202:QVW262202 RDS262202:RFS262202 RNO262202:RPO262202 RXK262202:RZK262202 SHG262202:SJG262202 SRC262202:STC262202 TAY262202:TCY262202 TKU262202:TMU262202 TUQ262202:TWQ262202 UEM262202:UGM262202 UOI262202:UQI262202 UYE262202:VAE262202 VIA262202:VKA262202 VRW262202:VTW262202 WBS262202:WDS262202 WLO262202:WNO262202 WVK262202:WXK262202 C327738:BC327738 IY327738:KY327738 SU327738:UU327738 ACQ327738:AEQ327738 AMM327738:AOM327738 AWI327738:AYI327738 BGE327738:BIE327738 BQA327738:BSA327738 BZW327738:CBW327738 CJS327738:CLS327738 CTO327738:CVO327738 DDK327738:DFK327738 DNG327738:DPG327738 DXC327738:DZC327738 EGY327738:EIY327738 EQU327738:ESU327738 FAQ327738:FCQ327738 FKM327738:FMM327738 FUI327738:FWI327738 GEE327738:GGE327738 GOA327738:GQA327738 GXW327738:GZW327738 HHS327738:HJS327738 HRO327738:HTO327738 IBK327738:IDK327738 ILG327738:ING327738 IVC327738:IXC327738 JEY327738:JGY327738 JOU327738:JQU327738 JYQ327738:KAQ327738 KIM327738:KKM327738 KSI327738:KUI327738 LCE327738:LEE327738 LMA327738:LOA327738 LVW327738:LXW327738 MFS327738:MHS327738 MPO327738:MRO327738 MZK327738:NBK327738 NJG327738:NLG327738 NTC327738:NVC327738 OCY327738:OEY327738 OMU327738:OOU327738 OWQ327738:OYQ327738 PGM327738:PIM327738 PQI327738:PSI327738 QAE327738:QCE327738 QKA327738:QMA327738 QTW327738:QVW327738 RDS327738:RFS327738 RNO327738:RPO327738 RXK327738:RZK327738 SHG327738:SJG327738 SRC327738:STC327738 TAY327738:TCY327738 TKU327738:TMU327738 TUQ327738:TWQ327738 UEM327738:UGM327738 UOI327738:UQI327738 UYE327738:VAE327738 VIA327738:VKA327738 VRW327738:VTW327738 WBS327738:WDS327738 WLO327738:WNO327738 WVK327738:WXK327738 C393274:BC393274 IY393274:KY393274 SU393274:UU393274 ACQ393274:AEQ393274 AMM393274:AOM393274 AWI393274:AYI393274 BGE393274:BIE393274 BQA393274:BSA393274 BZW393274:CBW393274 CJS393274:CLS393274 CTO393274:CVO393274 DDK393274:DFK393274 DNG393274:DPG393274 DXC393274:DZC393274 EGY393274:EIY393274 EQU393274:ESU393274 FAQ393274:FCQ393274 FKM393274:FMM393274 FUI393274:FWI393274 GEE393274:GGE393274 GOA393274:GQA393274 GXW393274:GZW393274 HHS393274:HJS393274 HRO393274:HTO393274 IBK393274:IDK393274 ILG393274:ING393274 IVC393274:IXC393274 JEY393274:JGY393274 JOU393274:JQU393274 JYQ393274:KAQ393274 KIM393274:KKM393274 KSI393274:KUI393274 LCE393274:LEE393274 LMA393274:LOA393274 LVW393274:LXW393274 MFS393274:MHS393274 MPO393274:MRO393274 MZK393274:NBK393274 NJG393274:NLG393274 NTC393274:NVC393274 OCY393274:OEY393274 OMU393274:OOU393274 OWQ393274:OYQ393274 PGM393274:PIM393274 PQI393274:PSI393274 QAE393274:QCE393274 QKA393274:QMA393274 QTW393274:QVW393274 RDS393274:RFS393274 RNO393274:RPO393274 RXK393274:RZK393274 SHG393274:SJG393274 SRC393274:STC393274 TAY393274:TCY393274 TKU393274:TMU393274 TUQ393274:TWQ393274 UEM393274:UGM393274 UOI393274:UQI393274 UYE393274:VAE393274 VIA393274:VKA393274 VRW393274:VTW393274 WBS393274:WDS393274 WLO393274:WNO393274 WVK393274:WXK393274 C458810:BC458810 IY458810:KY458810 SU458810:UU458810 ACQ458810:AEQ458810 AMM458810:AOM458810 AWI458810:AYI458810 BGE458810:BIE458810 BQA458810:BSA458810 BZW458810:CBW458810 CJS458810:CLS458810 CTO458810:CVO458810 DDK458810:DFK458810 DNG458810:DPG458810 DXC458810:DZC458810 EGY458810:EIY458810 EQU458810:ESU458810 FAQ458810:FCQ458810 FKM458810:FMM458810 FUI458810:FWI458810 GEE458810:GGE458810 GOA458810:GQA458810 GXW458810:GZW458810 HHS458810:HJS458810 HRO458810:HTO458810 IBK458810:IDK458810 ILG458810:ING458810 IVC458810:IXC458810 JEY458810:JGY458810 JOU458810:JQU458810 JYQ458810:KAQ458810 KIM458810:KKM458810 KSI458810:KUI458810 LCE458810:LEE458810 LMA458810:LOA458810 LVW458810:LXW458810 MFS458810:MHS458810 MPO458810:MRO458810 MZK458810:NBK458810 NJG458810:NLG458810 NTC458810:NVC458810 OCY458810:OEY458810 OMU458810:OOU458810 OWQ458810:OYQ458810 PGM458810:PIM458810 PQI458810:PSI458810 QAE458810:QCE458810 QKA458810:QMA458810 QTW458810:QVW458810 RDS458810:RFS458810 RNO458810:RPO458810 RXK458810:RZK458810 SHG458810:SJG458810 SRC458810:STC458810 TAY458810:TCY458810 TKU458810:TMU458810 TUQ458810:TWQ458810 UEM458810:UGM458810 UOI458810:UQI458810 UYE458810:VAE458810 VIA458810:VKA458810 VRW458810:VTW458810 WBS458810:WDS458810 WLO458810:WNO458810 WVK458810:WXK458810 C524346:BC524346 IY524346:KY524346 SU524346:UU524346 ACQ524346:AEQ524346 AMM524346:AOM524346 AWI524346:AYI524346 BGE524346:BIE524346 BQA524346:BSA524346 BZW524346:CBW524346 CJS524346:CLS524346 CTO524346:CVO524346 DDK524346:DFK524346 DNG524346:DPG524346 DXC524346:DZC524346 EGY524346:EIY524346 EQU524346:ESU524346 FAQ524346:FCQ524346 FKM524346:FMM524346 FUI524346:FWI524346 GEE524346:GGE524346 GOA524346:GQA524346 GXW524346:GZW524346 HHS524346:HJS524346 HRO524346:HTO524346 IBK524346:IDK524346 ILG524346:ING524346 IVC524346:IXC524346 JEY524346:JGY524346 JOU524346:JQU524346 JYQ524346:KAQ524346 KIM524346:KKM524346 KSI524346:KUI524346 LCE524346:LEE524346 LMA524346:LOA524346 LVW524346:LXW524346 MFS524346:MHS524346 MPO524346:MRO524346 MZK524346:NBK524346 NJG524346:NLG524346 NTC524346:NVC524346 OCY524346:OEY524346 OMU524346:OOU524346 OWQ524346:OYQ524346 PGM524346:PIM524346 PQI524346:PSI524346 QAE524346:QCE524346 QKA524346:QMA524346 QTW524346:QVW524346 RDS524346:RFS524346 RNO524346:RPO524346 RXK524346:RZK524346 SHG524346:SJG524346 SRC524346:STC524346 TAY524346:TCY524346 TKU524346:TMU524346 TUQ524346:TWQ524346 UEM524346:UGM524346 UOI524346:UQI524346 UYE524346:VAE524346 VIA524346:VKA524346 VRW524346:VTW524346 WBS524346:WDS524346 WLO524346:WNO524346 WVK524346:WXK524346 C589882:BC589882 IY589882:KY589882 SU589882:UU589882 ACQ589882:AEQ589882 AMM589882:AOM589882 AWI589882:AYI589882 BGE589882:BIE589882 BQA589882:BSA589882 BZW589882:CBW589882 CJS589882:CLS589882 CTO589882:CVO589882 DDK589882:DFK589882 DNG589882:DPG589882 DXC589882:DZC589882 EGY589882:EIY589882 EQU589882:ESU589882 FAQ589882:FCQ589882 FKM589882:FMM589882 FUI589882:FWI589882 GEE589882:GGE589882 GOA589882:GQA589882 GXW589882:GZW589882 HHS589882:HJS589882 HRO589882:HTO589882 IBK589882:IDK589882 ILG589882:ING589882 IVC589882:IXC589882 JEY589882:JGY589882 JOU589882:JQU589882 JYQ589882:KAQ589882 KIM589882:KKM589882 KSI589882:KUI589882 LCE589882:LEE589882 LMA589882:LOA589882 LVW589882:LXW589882 MFS589882:MHS589882 MPO589882:MRO589882 MZK589882:NBK589882 NJG589882:NLG589882 NTC589882:NVC589882 OCY589882:OEY589882 OMU589882:OOU589882 OWQ589882:OYQ589882 PGM589882:PIM589882 PQI589882:PSI589882 QAE589882:QCE589882 QKA589882:QMA589882 QTW589882:QVW589882 RDS589882:RFS589882 RNO589882:RPO589882 RXK589882:RZK589882 SHG589882:SJG589882 SRC589882:STC589882 TAY589882:TCY589882 TKU589882:TMU589882 TUQ589882:TWQ589882 UEM589882:UGM589882 UOI589882:UQI589882 UYE589882:VAE589882 VIA589882:VKA589882 VRW589882:VTW589882 WBS589882:WDS589882 WLO589882:WNO589882 WVK589882:WXK589882 C655418:BC655418 IY655418:KY655418 SU655418:UU655418 ACQ655418:AEQ655418 AMM655418:AOM655418 AWI655418:AYI655418 BGE655418:BIE655418 BQA655418:BSA655418 BZW655418:CBW655418 CJS655418:CLS655418 CTO655418:CVO655418 DDK655418:DFK655418 DNG655418:DPG655418 DXC655418:DZC655418 EGY655418:EIY655418 EQU655418:ESU655418 FAQ655418:FCQ655418 FKM655418:FMM655418 FUI655418:FWI655418 GEE655418:GGE655418 GOA655418:GQA655418 GXW655418:GZW655418 HHS655418:HJS655418 HRO655418:HTO655418 IBK655418:IDK655418 ILG655418:ING655418 IVC655418:IXC655418 JEY655418:JGY655418 JOU655418:JQU655418 JYQ655418:KAQ655418 KIM655418:KKM655418 KSI655418:KUI655418 LCE655418:LEE655418 LMA655418:LOA655418 LVW655418:LXW655418 MFS655418:MHS655418 MPO655418:MRO655418 MZK655418:NBK655418 NJG655418:NLG655418 NTC655418:NVC655418 OCY655418:OEY655418 OMU655418:OOU655418 OWQ655418:OYQ655418 PGM655418:PIM655418 PQI655418:PSI655418 QAE655418:QCE655418 QKA655418:QMA655418 QTW655418:QVW655418 RDS655418:RFS655418 RNO655418:RPO655418 RXK655418:RZK655418 SHG655418:SJG655418 SRC655418:STC655418 TAY655418:TCY655418 TKU655418:TMU655418 TUQ655418:TWQ655418 UEM655418:UGM655418 UOI655418:UQI655418 UYE655418:VAE655418 VIA655418:VKA655418 VRW655418:VTW655418 WBS655418:WDS655418 WLO655418:WNO655418 WVK655418:WXK655418 C720954:BC720954 IY720954:KY720954 SU720954:UU720954 ACQ720954:AEQ720954 AMM720954:AOM720954 AWI720954:AYI720954 BGE720954:BIE720954 BQA720954:BSA720954 BZW720954:CBW720954 CJS720954:CLS720954 CTO720954:CVO720954 DDK720954:DFK720954 DNG720954:DPG720954 DXC720954:DZC720954 EGY720954:EIY720954 EQU720954:ESU720954 FAQ720954:FCQ720954 FKM720954:FMM720954 FUI720954:FWI720954 GEE720954:GGE720954 GOA720954:GQA720954 GXW720954:GZW720954 HHS720954:HJS720954 HRO720954:HTO720954 IBK720954:IDK720954 ILG720954:ING720954 IVC720954:IXC720954 JEY720954:JGY720954 JOU720954:JQU720954 JYQ720954:KAQ720954 KIM720954:KKM720954 KSI720954:KUI720954 LCE720954:LEE720954 LMA720954:LOA720954 LVW720954:LXW720954 MFS720954:MHS720954 MPO720954:MRO720954 MZK720954:NBK720954 NJG720954:NLG720954 NTC720954:NVC720954 OCY720954:OEY720954 OMU720954:OOU720954 OWQ720954:OYQ720954 PGM720954:PIM720954 PQI720954:PSI720954 QAE720954:QCE720954 QKA720954:QMA720954 QTW720954:QVW720954 RDS720954:RFS720954 RNO720954:RPO720954 RXK720954:RZK720954 SHG720954:SJG720954 SRC720954:STC720954 TAY720954:TCY720954 TKU720954:TMU720954 TUQ720954:TWQ720954 UEM720954:UGM720954 UOI720954:UQI720954 UYE720954:VAE720954 VIA720954:VKA720954 VRW720954:VTW720954 WBS720954:WDS720954 WLO720954:WNO720954 WVK720954:WXK720954 C786490:BC786490 IY786490:KY786490 SU786490:UU786490 ACQ786490:AEQ786490 AMM786490:AOM786490 AWI786490:AYI786490 BGE786490:BIE786490 BQA786490:BSA786490 BZW786490:CBW786490 CJS786490:CLS786490 CTO786490:CVO786490 DDK786490:DFK786490 DNG786490:DPG786490 DXC786490:DZC786490 EGY786490:EIY786490 EQU786490:ESU786490 FAQ786490:FCQ786490 FKM786490:FMM786490 FUI786490:FWI786490 GEE786490:GGE786490 GOA786490:GQA786490 GXW786490:GZW786490 HHS786490:HJS786490 HRO786490:HTO786490 IBK786490:IDK786490 ILG786490:ING786490 IVC786490:IXC786490 JEY786490:JGY786490 JOU786490:JQU786490 JYQ786490:KAQ786490 KIM786490:KKM786490 KSI786490:KUI786490 LCE786490:LEE786490 LMA786490:LOA786490 LVW786490:LXW786490 MFS786490:MHS786490 MPO786490:MRO786490 MZK786490:NBK786490 NJG786490:NLG786490 NTC786490:NVC786490 OCY786490:OEY786490 OMU786490:OOU786490 OWQ786490:OYQ786490 PGM786490:PIM786490 PQI786490:PSI786490 QAE786490:QCE786490 QKA786490:QMA786490 QTW786490:QVW786490 RDS786490:RFS786490 RNO786490:RPO786490 RXK786490:RZK786490 SHG786490:SJG786490 SRC786490:STC786490 TAY786490:TCY786490 TKU786490:TMU786490 TUQ786490:TWQ786490 UEM786490:UGM786490 UOI786490:UQI786490 UYE786490:VAE786490 VIA786490:VKA786490 VRW786490:VTW786490 WBS786490:WDS786490 WLO786490:WNO786490 WVK786490:WXK786490 C852026:BC852026 IY852026:KY852026 SU852026:UU852026 ACQ852026:AEQ852026 AMM852026:AOM852026 AWI852026:AYI852026 BGE852026:BIE852026 BQA852026:BSA852026 BZW852026:CBW852026 CJS852026:CLS852026 CTO852026:CVO852026 DDK852026:DFK852026 DNG852026:DPG852026 DXC852026:DZC852026 EGY852026:EIY852026 EQU852026:ESU852026 FAQ852026:FCQ852026 FKM852026:FMM852026 FUI852026:FWI852026 GEE852026:GGE852026 GOA852026:GQA852026 GXW852026:GZW852026 HHS852026:HJS852026 HRO852026:HTO852026 IBK852026:IDK852026 ILG852026:ING852026 IVC852026:IXC852026 JEY852026:JGY852026 JOU852026:JQU852026 JYQ852026:KAQ852026 KIM852026:KKM852026 KSI852026:KUI852026 LCE852026:LEE852026 LMA852026:LOA852026 LVW852026:LXW852026 MFS852026:MHS852026 MPO852026:MRO852026 MZK852026:NBK852026 NJG852026:NLG852026 NTC852026:NVC852026 OCY852026:OEY852026 OMU852026:OOU852026 OWQ852026:OYQ852026 PGM852026:PIM852026 PQI852026:PSI852026 QAE852026:QCE852026 QKA852026:QMA852026 QTW852026:QVW852026 RDS852026:RFS852026 RNO852026:RPO852026 RXK852026:RZK852026 SHG852026:SJG852026 SRC852026:STC852026 TAY852026:TCY852026 TKU852026:TMU852026 TUQ852026:TWQ852026 UEM852026:UGM852026 UOI852026:UQI852026 UYE852026:VAE852026 VIA852026:VKA852026 VRW852026:VTW852026 WBS852026:WDS852026 WLO852026:WNO852026 WVK852026:WXK852026 C917562:BC917562 IY917562:KY917562 SU917562:UU917562 ACQ917562:AEQ917562 AMM917562:AOM917562 AWI917562:AYI917562 BGE917562:BIE917562 BQA917562:BSA917562 BZW917562:CBW917562 CJS917562:CLS917562 CTO917562:CVO917562 DDK917562:DFK917562 DNG917562:DPG917562 DXC917562:DZC917562 EGY917562:EIY917562 EQU917562:ESU917562 FAQ917562:FCQ917562 FKM917562:FMM917562 FUI917562:FWI917562 GEE917562:GGE917562 GOA917562:GQA917562 GXW917562:GZW917562 HHS917562:HJS917562 HRO917562:HTO917562 IBK917562:IDK917562 ILG917562:ING917562 IVC917562:IXC917562 JEY917562:JGY917562 JOU917562:JQU917562 JYQ917562:KAQ917562 KIM917562:KKM917562 KSI917562:KUI917562 LCE917562:LEE917562 LMA917562:LOA917562 LVW917562:LXW917562 MFS917562:MHS917562 MPO917562:MRO917562 MZK917562:NBK917562 NJG917562:NLG917562 NTC917562:NVC917562 OCY917562:OEY917562 OMU917562:OOU917562 OWQ917562:OYQ917562 PGM917562:PIM917562 PQI917562:PSI917562 QAE917562:QCE917562 QKA917562:QMA917562 QTW917562:QVW917562 RDS917562:RFS917562 RNO917562:RPO917562 RXK917562:RZK917562 SHG917562:SJG917562 SRC917562:STC917562 TAY917562:TCY917562 TKU917562:TMU917562 TUQ917562:TWQ917562 UEM917562:UGM917562 UOI917562:UQI917562 UYE917562:VAE917562 VIA917562:VKA917562 VRW917562:VTW917562 WBS917562:WDS917562 WLO917562:WNO917562 WVK917562:WXK917562 C983098:BC983098 IY983098:KY983098 SU983098:UU983098 ACQ983098:AEQ983098 AMM983098:AOM983098 AWI983098:AYI983098 BGE983098:BIE983098 BQA983098:BSA983098 BZW983098:CBW983098 CJS983098:CLS983098 CTO983098:CVO983098 DDK983098:DFK983098 DNG983098:DPG983098 DXC983098:DZC983098 EGY983098:EIY983098 EQU983098:ESU983098 FAQ983098:FCQ983098 FKM983098:FMM983098 FUI983098:FWI983098 GEE983098:GGE983098 GOA983098:GQA983098 GXW983098:GZW983098 HHS983098:HJS983098 HRO983098:HTO983098 IBK983098:IDK983098 ILG983098:ING983098 IVC983098:IXC983098 JEY983098:JGY983098 JOU983098:JQU983098 JYQ983098:KAQ983098 KIM983098:KKM983098 KSI983098:KUI983098 LCE983098:LEE983098 LMA983098:LOA983098 LVW983098:LXW983098 MFS983098:MHS983098 MPO983098:MRO983098 MZK983098:NBK983098 NJG983098:NLG983098 NTC983098:NVC983098 OCY983098:OEY983098 OMU983098:OOU983098 OWQ983098:OYQ983098 PGM983098:PIM983098 PQI983098:PSI983098 QAE983098:QCE983098 QKA983098:QMA983098 QTW983098:QVW983098 RDS983098:RFS983098 RNO983098:RPO983098 RXK983098:RZK983098 SHG983098:SJG983098 SRC983098:STC983098 TAY983098:TCY983098 TKU983098:TMU983098 TUQ983098:TWQ983098 UEM983098:UGM983098 UOI983098:UQI983098 UYE983098:VAE983098 VIA983098:VKA983098 VRW983098:VTW983098 WBS983098:WDS983098 WLO983098:WNO983098 WVK983098:WXK983098 C55:BC55 IY55:KY55 SU55:UU55 ACQ55:AEQ55 AMM55:AOM55 AWI55:AYI55 BGE55:BIE55 BQA55:BSA55 BZW55:CBW55 CJS55:CLS55 CTO55:CVO55 DDK55:DFK55 DNG55:DPG55 DXC55:DZC55 EGY55:EIY55 EQU55:ESU55 FAQ55:FCQ55 FKM55:FMM55 FUI55:FWI55 GEE55:GGE55 GOA55:GQA55 GXW55:GZW55 HHS55:HJS55 HRO55:HTO55 IBK55:IDK55 ILG55:ING55 IVC55:IXC55 JEY55:JGY55 JOU55:JQU55 JYQ55:KAQ55 KIM55:KKM55 KSI55:KUI55 LCE55:LEE55 LMA55:LOA55 LVW55:LXW55 MFS55:MHS55 MPO55:MRO55 MZK55:NBK55 NJG55:NLG55 NTC55:NVC55 OCY55:OEY55 OMU55:OOU55 OWQ55:OYQ55 PGM55:PIM55 PQI55:PSI55 QAE55:QCE55 QKA55:QMA55 QTW55:QVW55 RDS55:RFS55 RNO55:RPO55 RXK55:RZK55 SHG55:SJG55 SRC55:STC55 TAY55:TCY55 TKU55:TMU55 TUQ55:TWQ55 UEM55:UGM55 UOI55:UQI55 UYE55:VAE55 VIA55:VKA55 VRW55:VTW55 WBS55:WDS55 WLO55:WNO55 WVK55:WXK55 C65591:BC65591 IY65591:KY65591 SU65591:UU65591 ACQ65591:AEQ65591 AMM65591:AOM65591 AWI65591:AYI65591 BGE65591:BIE65591 BQA65591:BSA65591 BZW65591:CBW65591 CJS65591:CLS65591 CTO65591:CVO65591 DDK65591:DFK65591 DNG65591:DPG65591 DXC65591:DZC65591 EGY65591:EIY65591 EQU65591:ESU65591 FAQ65591:FCQ65591 FKM65591:FMM65591 FUI65591:FWI65591 GEE65591:GGE65591 GOA65591:GQA65591 GXW65591:GZW65591 HHS65591:HJS65591 HRO65591:HTO65591 IBK65591:IDK65591 ILG65591:ING65591 IVC65591:IXC65591 JEY65591:JGY65591 JOU65591:JQU65591 JYQ65591:KAQ65591 KIM65591:KKM65591 KSI65591:KUI65591 LCE65591:LEE65591 LMA65591:LOA65591 LVW65591:LXW65591 MFS65591:MHS65591 MPO65591:MRO65591 MZK65591:NBK65591 NJG65591:NLG65591 NTC65591:NVC65591 OCY65591:OEY65591 OMU65591:OOU65591 OWQ65591:OYQ65591 PGM65591:PIM65591 PQI65591:PSI65591 QAE65591:QCE65591 QKA65591:QMA65591 QTW65591:QVW65591 RDS65591:RFS65591 RNO65591:RPO65591 RXK65591:RZK65591 SHG65591:SJG65591 SRC65591:STC65591 TAY65591:TCY65591 TKU65591:TMU65591 TUQ65591:TWQ65591 UEM65591:UGM65591 UOI65591:UQI65591 UYE65591:VAE65591 VIA65591:VKA65591 VRW65591:VTW65591 WBS65591:WDS65591 WLO65591:WNO65591 WVK65591:WXK65591 C131127:BC131127 IY131127:KY131127 SU131127:UU131127 ACQ131127:AEQ131127 AMM131127:AOM131127 AWI131127:AYI131127 BGE131127:BIE131127 BQA131127:BSA131127 BZW131127:CBW131127 CJS131127:CLS131127 CTO131127:CVO131127 DDK131127:DFK131127 DNG131127:DPG131127 DXC131127:DZC131127 EGY131127:EIY131127 EQU131127:ESU131127 FAQ131127:FCQ131127 FKM131127:FMM131127 FUI131127:FWI131127 GEE131127:GGE131127 GOA131127:GQA131127 GXW131127:GZW131127 HHS131127:HJS131127 HRO131127:HTO131127 IBK131127:IDK131127 ILG131127:ING131127 IVC131127:IXC131127 JEY131127:JGY131127 JOU131127:JQU131127 JYQ131127:KAQ131127 KIM131127:KKM131127 KSI131127:KUI131127 LCE131127:LEE131127 LMA131127:LOA131127 LVW131127:LXW131127 MFS131127:MHS131127 MPO131127:MRO131127 MZK131127:NBK131127 NJG131127:NLG131127 NTC131127:NVC131127 OCY131127:OEY131127 OMU131127:OOU131127 OWQ131127:OYQ131127 PGM131127:PIM131127 PQI131127:PSI131127 QAE131127:QCE131127 QKA131127:QMA131127 QTW131127:QVW131127 RDS131127:RFS131127 RNO131127:RPO131127 RXK131127:RZK131127 SHG131127:SJG131127 SRC131127:STC131127 TAY131127:TCY131127 TKU131127:TMU131127 TUQ131127:TWQ131127 UEM131127:UGM131127 UOI131127:UQI131127 UYE131127:VAE131127 VIA131127:VKA131127 VRW131127:VTW131127 WBS131127:WDS131127 WLO131127:WNO131127 WVK131127:WXK131127 C196663:BC196663 IY196663:KY196663 SU196663:UU196663 ACQ196663:AEQ196663 AMM196663:AOM196663 AWI196663:AYI196663 BGE196663:BIE196663 BQA196663:BSA196663 BZW196663:CBW196663 CJS196663:CLS196663 CTO196663:CVO196663 DDK196663:DFK196663 DNG196663:DPG196663 DXC196663:DZC196663 EGY196663:EIY196663 EQU196663:ESU196663 FAQ196663:FCQ196663 FKM196663:FMM196663 FUI196663:FWI196663 GEE196663:GGE196663 GOA196663:GQA196663 GXW196663:GZW196663 HHS196663:HJS196663 HRO196663:HTO196663 IBK196663:IDK196663 ILG196663:ING196663 IVC196663:IXC196663 JEY196663:JGY196663 JOU196663:JQU196663 JYQ196663:KAQ196663 KIM196663:KKM196663 KSI196663:KUI196663 LCE196663:LEE196663 LMA196663:LOA196663 LVW196663:LXW196663 MFS196663:MHS196663 MPO196663:MRO196663 MZK196663:NBK196663 NJG196663:NLG196663 NTC196663:NVC196663 OCY196663:OEY196663 OMU196663:OOU196663 OWQ196663:OYQ196663 PGM196663:PIM196663 PQI196663:PSI196663 QAE196663:QCE196663 QKA196663:QMA196663 QTW196663:QVW196663 RDS196663:RFS196663 RNO196663:RPO196663 RXK196663:RZK196663 SHG196663:SJG196663 SRC196663:STC196663 TAY196663:TCY196663 TKU196663:TMU196663 TUQ196663:TWQ196663 UEM196663:UGM196663 UOI196663:UQI196663 UYE196663:VAE196663 VIA196663:VKA196663 VRW196663:VTW196663 WBS196663:WDS196663 WLO196663:WNO196663 WVK196663:WXK196663 C262199:BC262199 IY262199:KY262199 SU262199:UU262199 ACQ262199:AEQ262199 AMM262199:AOM262199 AWI262199:AYI262199 BGE262199:BIE262199 BQA262199:BSA262199 BZW262199:CBW262199 CJS262199:CLS262199 CTO262199:CVO262199 DDK262199:DFK262199 DNG262199:DPG262199 DXC262199:DZC262199 EGY262199:EIY262199 EQU262199:ESU262199 FAQ262199:FCQ262199 FKM262199:FMM262199 FUI262199:FWI262199 GEE262199:GGE262199 GOA262199:GQA262199 GXW262199:GZW262199 HHS262199:HJS262199 HRO262199:HTO262199 IBK262199:IDK262199 ILG262199:ING262199 IVC262199:IXC262199 JEY262199:JGY262199 JOU262199:JQU262199 JYQ262199:KAQ262199 KIM262199:KKM262199 KSI262199:KUI262199 LCE262199:LEE262199 LMA262199:LOA262199 LVW262199:LXW262199 MFS262199:MHS262199 MPO262199:MRO262199 MZK262199:NBK262199 NJG262199:NLG262199 NTC262199:NVC262199 OCY262199:OEY262199 OMU262199:OOU262199 OWQ262199:OYQ262199 PGM262199:PIM262199 PQI262199:PSI262199 QAE262199:QCE262199 QKA262199:QMA262199 QTW262199:QVW262199 RDS262199:RFS262199 RNO262199:RPO262199 RXK262199:RZK262199 SHG262199:SJG262199 SRC262199:STC262199 TAY262199:TCY262199 TKU262199:TMU262199 TUQ262199:TWQ262199 UEM262199:UGM262199 UOI262199:UQI262199 UYE262199:VAE262199 VIA262199:VKA262199 VRW262199:VTW262199 WBS262199:WDS262199 WLO262199:WNO262199 WVK262199:WXK262199 C327735:BC327735 IY327735:KY327735 SU327735:UU327735 ACQ327735:AEQ327735 AMM327735:AOM327735 AWI327735:AYI327735 BGE327735:BIE327735 BQA327735:BSA327735 BZW327735:CBW327735 CJS327735:CLS327735 CTO327735:CVO327735 DDK327735:DFK327735 DNG327735:DPG327735 DXC327735:DZC327735 EGY327735:EIY327735 EQU327735:ESU327735 FAQ327735:FCQ327735 FKM327735:FMM327735 FUI327735:FWI327735 GEE327735:GGE327735 GOA327735:GQA327735 GXW327735:GZW327735 HHS327735:HJS327735 HRO327735:HTO327735 IBK327735:IDK327735 ILG327735:ING327735 IVC327735:IXC327735 JEY327735:JGY327735 JOU327735:JQU327735 JYQ327735:KAQ327735 KIM327735:KKM327735 KSI327735:KUI327735 LCE327735:LEE327735 LMA327735:LOA327735 LVW327735:LXW327735 MFS327735:MHS327735 MPO327735:MRO327735 MZK327735:NBK327735 NJG327735:NLG327735 NTC327735:NVC327735 OCY327735:OEY327735 OMU327735:OOU327735 OWQ327735:OYQ327735 PGM327735:PIM327735 PQI327735:PSI327735 QAE327735:QCE327735 QKA327735:QMA327735 QTW327735:QVW327735 RDS327735:RFS327735 RNO327735:RPO327735 RXK327735:RZK327735 SHG327735:SJG327735 SRC327735:STC327735 TAY327735:TCY327735 TKU327735:TMU327735 TUQ327735:TWQ327735 UEM327735:UGM327735 UOI327735:UQI327735 UYE327735:VAE327735 VIA327735:VKA327735 VRW327735:VTW327735 WBS327735:WDS327735 WLO327735:WNO327735 WVK327735:WXK327735 C393271:BC393271 IY393271:KY393271 SU393271:UU393271 ACQ393271:AEQ393271 AMM393271:AOM393271 AWI393271:AYI393271 BGE393271:BIE393271 BQA393271:BSA393271 BZW393271:CBW393271 CJS393271:CLS393271 CTO393271:CVO393271 DDK393271:DFK393271 DNG393271:DPG393271 DXC393271:DZC393271 EGY393271:EIY393271 EQU393271:ESU393271 FAQ393271:FCQ393271 FKM393271:FMM393271 FUI393271:FWI393271 GEE393271:GGE393271 GOA393271:GQA393271 GXW393271:GZW393271 HHS393271:HJS393271 HRO393271:HTO393271 IBK393271:IDK393271 ILG393271:ING393271 IVC393271:IXC393271 JEY393271:JGY393271 JOU393271:JQU393271 JYQ393271:KAQ393271 KIM393271:KKM393271 KSI393271:KUI393271 LCE393271:LEE393271 LMA393271:LOA393271 LVW393271:LXW393271 MFS393271:MHS393271 MPO393271:MRO393271 MZK393271:NBK393271 NJG393271:NLG393271 NTC393271:NVC393271 OCY393271:OEY393271 OMU393271:OOU393271 OWQ393271:OYQ393271 PGM393271:PIM393271 PQI393271:PSI393271 QAE393271:QCE393271 QKA393271:QMA393271 QTW393271:QVW393271 RDS393271:RFS393271 RNO393271:RPO393271 RXK393271:RZK393271 SHG393271:SJG393271 SRC393271:STC393271 TAY393271:TCY393271 TKU393271:TMU393271 TUQ393271:TWQ393271 UEM393271:UGM393271 UOI393271:UQI393271 UYE393271:VAE393271 VIA393271:VKA393271 VRW393271:VTW393271 WBS393271:WDS393271 WLO393271:WNO393271 WVK393271:WXK393271 C458807:BC458807 IY458807:KY458807 SU458807:UU458807 ACQ458807:AEQ458807 AMM458807:AOM458807 AWI458807:AYI458807 BGE458807:BIE458807 BQA458807:BSA458807 BZW458807:CBW458807 CJS458807:CLS458807 CTO458807:CVO458807 DDK458807:DFK458807 DNG458807:DPG458807 DXC458807:DZC458807 EGY458807:EIY458807 EQU458807:ESU458807 FAQ458807:FCQ458807 FKM458807:FMM458807 FUI458807:FWI458807 GEE458807:GGE458807 GOA458807:GQA458807 GXW458807:GZW458807 HHS458807:HJS458807 HRO458807:HTO458807 IBK458807:IDK458807 ILG458807:ING458807 IVC458807:IXC458807 JEY458807:JGY458807 JOU458807:JQU458807 JYQ458807:KAQ458807 KIM458807:KKM458807 KSI458807:KUI458807 LCE458807:LEE458807 LMA458807:LOA458807 LVW458807:LXW458807 MFS458807:MHS458807 MPO458807:MRO458807 MZK458807:NBK458807 NJG458807:NLG458807 NTC458807:NVC458807 OCY458807:OEY458807 OMU458807:OOU458807 OWQ458807:OYQ458807 PGM458807:PIM458807 PQI458807:PSI458807 QAE458807:QCE458807 QKA458807:QMA458807 QTW458807:QVW458807 RDS458807:RFS458807 RNO458807:RPO458807 RXK458807:RZK458807 SHG458807:SJG458807 SRC458807:STC458807 TAY458807:TCY458807 TKU458807:TMU458807 TUQ458807:TWQ458807 UEM458807:UGM458807 UOI458807:UQI458807 UYE458807:VAE458807 VIA458807:VKA458807 VRW458807:VTW458807 WBS458807:WDS458807 WLO458807:WNO458807 WVK458807:WXK458807 C524343:BC524343 IY524343:KY524343 SU524343:UU524343 ACQ524343:AEQ524343 AMM524343:AOM524343 AWI524343:AYI524343 BGE524343:BIE524343 BQA524343:BSA524343 BZW524343:CBW524343 CJS524343:CLS524343 CTO524343:CVO524343 DDK524343:DFK524343 DNG524343:DPG524343 DXC524343:DZC524343 EGY524343:EIY524343 EQU524343:ESU524343 FAQ524343:FCQ524343 FKM524343:FMM524343 FUI524343:FWI524343 GEE524343:GGE524343 GOA524343:GQA524343 GXW524343:GZW524343 HHS524343:HJS524343 HRO524343:HTO524343 IBK524343:IDK524343 ILG524343:ING524343 IVC524343:IXC524343 JEY524343:JGY524343 JOU524343:JQU524343 JYQ524343:KAQ524343 KIM524343:KKM524343 KSI524343:KUI524343 LCE524343:LEE524343 LMA524343:LOA524343 LVW524343:LXW524343 MFS524343:MHS524343 MPO524343:MRO524343 MZK524343:NBK524343 NJG524343:NLG524343 NTC524343:NVC524343 OCY524343:OEY524343 OMU524343:OOU524343 OWQ524343:OYQ524343 PGM524343:PIM524343 PQI524343:PSI524343 QAE524343:QCE524343 QKA524343:QMA524343 QTW524343:QVW524343 RDS524343:RFS524343 RNO524343:RPO524343 RXK524343:RZK524343 SHG524343:SJG524343 SRC524343:STC524343 TAY524343:TCY524343 TKU524343:TMU524343 TUQ524343:TWQ524343 UEM524343:UGM524343 UOI524343:UQI524343 UYE524343:VAE524343 VIA524343:VKA524343 VRW524343:VTW524343 WBS524343:WDS524343 WLO524343:WNO524343 WVK524343:WXK524343 C589879:BC589879 IY589879:KY589879 SU589879:UU589879 ACQ589879:AEQ589879 AMM589879:AOM589879 AWI589879:AYI589879 BGE589879:BIE589879 BQA589879:BSA589879 BZW589879:CBW589879 CJS589879:CLS589879 CTO589879:CVO589879 DDK589879:DFK589879 DNG589879:DPG589879 DXC589879:DZC589879 EGY589879:EIY589879 EQU589879:ESU589879 FAQ589879:FCQ589879 FKM589879:FMM589879 FUI589879:FWI589879 GEE589879:GGE589879 GOA589879:GQA589879 GXW589879:GZW589879 HHS589879:HJS589879 HRO589879:HTO589879 IBK589879:IDK589879 ILG589879:ING589879 IVC589879:IXC589879 JEY589879:JGY589879 JOU589879:JQU589879 JYQ589879:KAQ589879 KIM589879:KKM589879 KSI589879:KUI589879 LCE589879:LEE589879 LMA589879:LOA589879 LVW589879:LXW589879 MFS589879:MHS589879 MPO589879:MRO589879 MZK589879:NBK589879 NJG589879:NLG589879 NTC589879:NVC589879 OCY589879:OEY589879 OMU589879:OOU589879 OWQ589879:OYQ589879 PGM589879:PIM589879 PQI589879:PSI589879 QAE589879:QCE589879 QKA589879:QMA589879 QTW589879:QVW589879 RDS589879:RFS589879 RNO589879:RPO589879 RXK589879:RZK589879 SHG589879:SJG589879 SRC589879:STC589879 TAY589879:TCY589879 TKU589879:TMU589879 TUQ589879:TWQ589879 UEM589879:UGM589879 UOI589879:UQI589879 UYE589879:VAE589879 VIA589879:VKA589879 VRW589879:VTW589879 WBS589879:WDS589879 WLO589879:WNO589879 WVK589879:WXK589879 C655415:BC655415 IY655415:KY655415 SU655415:UU655415 ACQ655415:AEQ655415 AMM655415:AOM655415 AWI655415:AYI655415 BGE655415:BIE655415 BQA655415:BSA655415 BZW655415:CBW655415 CJS655415:CLS655415 CTO655415:CVO655415 DDK655415:DFK655415 DNG655415:DPG655415 DXC655415:DZC655415 EGY655415:EIY655415 EQU655415:ESU655415 FAQ655415:FCQ655415 FKM655415:FMM655415 FUI655415:FWI655415 GEE655415:GGE655415 GOA655415:GQA655415 GXW655415:GZW655415 HHS655415:HJS655415 HRO655415:HTO655415 IBK655415:IDK655415 ILG655415:ING655415 IVC655415:IXC655415 JEY655415:JGY655415 JOU655415:JQU655415 JYQ655415:KAQ655415 KIM655415:KKM655415 KSI655415:KUI655415 LCE655415:LEE655415 LMA655415:LOA655415 LVW655415:LXW655415 MFS655415:MHS655415 MPO655415:MRO655415 MZK655415:NBK655415 NJG655415:NLG655415 NTC655415:NVC655415 OCY655415:OEY655415 OMU655415:OOU655415 OWQ655415:OYQ655415 PGM655415:PIM655415 PQI655415:PSI655415 QAE655415:QCE655415 QKA655415:QMA655415 QTW655415:QVW655415 RDS655415:RFS655415 RNO655415:RPO655415 RXK655415:RZK655415 SHG655415:SJG655415 SRC655415:STC655415 TAY655415:TCY655415 TKU655415:TMU655415 TUQ655415:TWQ655415 UEM655415:UGM655415 UOI655415:UQI655415 UYE655415:VAE655415 VIA655415:VKA655415 VRW655415:VTW655415 WBS655415:WDS655415 WLO655415:WNO655415 WVK655415:WXK655415 C720951:BC720951 IY720951:KY720951 SU720951:UU720951 ACQ720951:AEQ720951 AMM720951:AOM720951 AWI720951:AYI720951 BGE720951:BIE720951 BQA720951:BSA720951 BZW720951:CBW720951 CJS720951:CLS720951 CTO720951:CVO720951 DDK720951:DFK720951 DNG720951:DPG720951 DXC720951:DZC720951 EGY720951:EIY720951 EQU720951:ESU720951 FAQ720951:FCQ720951 FKM720951:FMM720951 FUI720951:FWI720951 GEE720951:GGE720951 GOA720951:GQA720951 GXW720951:GZW720951 HHS720951:HJS720951 HRO720951:HTO720951 IBK720951:IDK720951 ILG720951:ING720951 IVC720951:IXC720951 JEY720951:JGY720951 JOU720951:JQU720951 JYQ720951:KAQ720951 KIM720951:KKM720951 KSI720951:KUI720951 LCE720951:LEE720951 LMA720951:LOA720951 LVW720951:LXW720951 MFS720951:MHS720951 MPO720951:MRO720951 MZK720951:NBK720951 NJG720951:NLG720951 NTC720951:NVC720951 OCY720951:OEY720951 OMU720951:OOU720951 OWQ720951:OYQ720951 PGM720951:PIM720951 PQI720951:PSI720951 QAE720951:QCE720951 QKA720951:QMA720951 QTW720951:QVW720951 RDS720951:RFS720951 RNO720951:RPO720951 RXK720951:RZK720951 SHG720951:SJG720951 SRC720951:STC720951 TAY720951:TCY720951 TKU720951:TMU720951 TUQ720951:TWQ720951 UEM720951:UGM720951 UOI720951:UQI720951 UYE720951:VAE720951 VIA720951:VKA720951 VRW720951:VTW720951 WBS720951:WDS720951 WLO720951:WNO720951 WVK720951:WXK720951 C786487:BC786487 IY786487:KY786487 SU786487:UU786487 ACQ786487:AEQ786487 AMM786487:AOM786487 AWI786487:AYI786487 BGE786487:BIE786487 BQA786487:BSA786487 BZW786487:CBW786487 CJS786487:CLS786487 CTO786487:CVO786487 DDK786487:DFK786487 DNG786487:DPG786487 DXC786487:DZC786487 EGY786487:EIY786487 EQU786487:ESU786487 FAQ786487:FCQ786487 FKM786487:FMM786487 FUI786487:FWI786487 GEE786487:GGE786487 GOA786487:GQA786487 GXW786487:GZW786487 HHS786487:HJS786487 HRO786487:HTO786487 IBK786487:IDK786487 ILG786487:ING786487 IVC786487:IXC786487 JEY786487:JGY786487 JOU786487:JQU786487 JYQ786487:KAQ786487 KIM786487:KKM786487 KSI786487:KUI786487 LCE786487:LEE786487 LMA786487:LOA786487 LVW786487:LXW786487 MFS786487:MHS786487 MPO786487:MRO786487 MZK786487:NBK786487 NJG786487:NLG786487 NTC786487:NVC786487 OCY786487:OEY786487 OMU786487:OOU786487 OWQ786487:OYQ786487 PGM786487:PIM786487 PQI786487:PSI786487 QAE786487:QCE786487 QKA786487:QMA786487 QTW786487:QVW786487 RDS786487:RFS786487 RNO786487:RPO786487 RXK786487:RZK786487 SHG786487:SJG786487 SRC786487:STC786487 TAY786487:TCY786487 TKU786487:TMU786487 TUQ786487:TWQ786487 UEM786487:UGM786487 UOI786487:UQI786487 UYE786487:VAE786487 VIA786487:VKA786487 VRW786487:VTW786487 WBS786487:WDS786487 WLO786487:WNO786487 WVK786487:WXK786487 C852023:BC852023 IY852023:KY852023 SU852023:UU852023 ACQ852023:AEQ852023 AMM852023:AOM852023 AWI852023:AYI852023 BGE852023:BIE852023 BQA852023:BSA852023 BZW852023:CBW852023 CJS852023:CLS852023 CTO852023:CVO852023 DDK852023:DFK852023 DNG852023:DPG852023 DXC852023:DZC852023 EGY852023:EIY852023 EQU852023:ESU852023 FAQ852023:FCQ852023 FKM852023:FMM852023 FUI852023:FWI852023 GEE852023:GGE852023 GOA852023:GQA852023 GXW852023:GZW852023 HHS852023:HJS852023 HRO852023:HTO852023 IBK852023:IDK852023 ILG852023:ING852023 IVC852023:IXC852023 JEY852023:JGY852023 JOU852023:JQU852023 JYQ852023:KAQ852023 KIM852023:KKM852023 KSI852023:KUI852023 LCE852023:LEE852023 LMA852023:LOA852023 LVW852023:LXW852023 MFS852023:MHS852023 MPO852023:MRO852023 MZK852023:NBK852023 NJG852023:NLG852023 NTC852023:NVC852023 OCY852023:OEY852023 OMU852023:OOU852023 OWQ852023:OYQ852023 PGM852023:PIM852023 PQI852023:PSI852023 QAE852023:QCE852023 QKA852023:QMA852023 QTW852023:QVW852023 RDS852023:RFS852023 RNO852023:RPO852023 RXK852023:RZK852023 SHG852023:SJG852023 SRC852023:STC852023 TAY852023:TCY852023 TKU852023:TMU852023 TUQ852023:TWQ852023 UEM852023:UGM852023 UOI852023:UQI852023 UYE852023:VAE852023 VIA852023:VKA852023 VRW852023:VTW852023 WBS852023:WDS852023 WLO852023:WNO852023 WVK852023:WXK852023 C917559:BC917559 IY917559:KY917559 SU917559:UU917559 ACQ917559:AEQ917559 AMM917559:AOM917559 AWI917559:AYI917559 BGE917559:BIE917559 BQA917559:BSA917559 BZW917559:CBW917559 CJS917559:CLS917559 CTO917559:CVO917559 DDK917559:DFK917559 DNG917559:DPG917559 DXC917559:DZC917559 EGY917559:EIY917559 EQU917559:ESU917559 FAQ917559:FCQ917559 FKM917559:FMM917559 FUI917559:FWI917559 GEE917559:GGE917559 GOA917559:GQA917559 GXW917559:GZW917559 HHS917559:HJS917559 HRO917559:HTO917559 IBK917559:IDK917559 ILG917559:ING917559 IVC917559:IXC917559 JEY917559:JGY917559 JOU917559:JQU917559 JYQ917559:KAQ917559 KIM917559:KKM917559 KSI917559:KUI917559 LCE917559:LEE917559 LMA917559:LOA917559 LVW917559:LXW917559 MFS917559:MHS917559 MPO917559:MRO917559 MZK917559:NBK917559 NJG917559:NLG917559 NTC917559:NVC917559 OCY917559:OEY917559 OMU917559:OOU917559 OWQ917559:OYQ917559 PGM917559:PIM917559 PQI917559:PSI917559 QAE917559:QCE917559 QKA917559:QMA917559 QTW917559:QVW917559 RDS917559:RFS917559 RNO917559:RPO917559 RXK917559:RZK917559 SHG917559:SJG917559 SRC917559:STC917559 TAY917559:TCY917559 TKU917559:TMU917559 TUQ917559:TWQ917559 UEM917559:UGM917559 UOI917559:UQI917559 UYE917559:VAE917559 VIA917559:VKA917559 VRW917559:VTW917559 WBS917559:WDS917559 WLO917559:WNO917559 WVK917559:WXK917559 C983095:BC983095 IY983095:KY983095 SU983095:UU983095 ACQ983095:AEQ983095 AMM983095:AOM983095 AWI983095:AYI983095 BGE983095:BIE983095 BQA983095:BSA983095 BZW983095:CBW983095 CJS983095:CLS983095 CTO983095:CVO983095 DDK983095:DFK983095 DNG983095:DPG983095 DXC983095:DZC983095 EGY983095:EIY983095 EQU983095:ESU983095 FAQ983095:FCQ983095 FKM983095:FMM983095 FUI983095:FWI983095 GEE983095:GGE983095 GOA983095:GQA983095 GXW983095:GZW983095 HHS983095:HJS983095 HRO983095:HTO983095 IBK983095:IDK983095 ILG983095:ING983095 IVC983095:IXC983095 JEY983095:JGY983095 JOU983095:JQU983095 JYQ983095:KAQ983095 KIM983095:KKM983095 KSI983095:KUI983095 LCE983095:LEE983095 LMA983095:LOA983095 LVW983095:LXW983095 MFS983095:MHS983095 MPO983095:MRO983095 MZK983095:NBK983095 NJG983095:NLG983095 NTC983095:NVC983095 OCY983095:OEY983095 OMU983095:OOU983095 OWQ983095:OYQ983095 PGM983095:PIM983095 PQI983095:PSI983095 QAE983095:QCE983095 QKA983095:QMA983095 QTW983095:QVW983095 RDS983095:RFS983095 RNO983095:RPO983095 RXK983095:RZK983095 SHG983095:SJG983095 SRC983095:STC983095 TAY983095:TCY983095 TKU983095:TMU983095 TUQ983095:TWQ983095 UEM983095:UGM983095 UOI983095:UQI983095 UYE983095:VAE983095 VIA983095:VKA983095 VRW983095:VTW983095 WBS983095:WDS983095 WLO983095:WNO983095 WVK983095:WXK983095 M38:M40 JI38:JI40 TE38:TE40 ADA38:ADA40 AMW38:AMW40 AWS38:AWS40 BGO38:BGO40 BQK38:BQK40 CAG38:CAG40 CKC38:CKC40 CTY38:CTY40 DDU38:DDU40 DNQ38:DNQ40 DXM38:DXM40 EHI38:EHI40 ERE38:ERE40 FBA38:FBA40 FKW38:FKW40 FUS38:FUS40 GEO38:GEO40 GOK38:GOK40 GYG38:GYG40 HIC38:HIC40 HRY38:HRY40 IBU38:IBU40 ILQ38:ILQ40 IVM38:IVM40 JFI38:JFI40 JPE38:JPE40 JZA38:JZA40 KIW38:KIW40 KSS38:KSS40 LCO38:LCO40 LMK38:LMK40 LWG38:LWG40 MGC38:MGC40 MPY38:MPY40 MZU38:MZU40 NJQ38:NJQ40 NTM38:NTM40 ODI38:ODI40 ONE38:ONE40 OXA38:OXA40 PGW38:PGW40 PQS38:PQS40 QAO38:QAO40 QKK38:QKK40 QUG38:QUG40 REC38:REC40 RNY38:RNY40 RXU38:RXU40 SHQ38:SHQ40 SRM38:SRM40 TBI38:TBI40 TLE38:TLE40 TVA38:TVA40 UEW38:UEW40 UOS38:UOS40 UYO38:UYO40 VIK38:VIK40 VSG38:VSG40 WCC38:WCC40 WLY38:WLY40 WVU38:WVU40 M65570:M65572 JI65570:JI65572 TE65570:TE65572 ADA65570:ADA65572 AMW65570:AMW65572 AWS65570:AWS65572 BGO65570:BGO65572 BQK65570:BQK65572 CAG65570:CAG65572 CKC65570:CKC65572 CTY65570:CTY65572 DDU65570:DDU65572 DNQ65570:DNQ65572 DXM65570:DXM65572 EHI65570:EHI65572 ERE65570:ERE65572 FBA65570:FBA65572 FKW65570:FKW65572 FUS65570:FUS65572 GEO65570:GEO65572 GOK65570:GOK65572 GYG65570:GYG65572 HIC65570:HIC65572 HRY65570:HRY65572 IBU65570:IBU65572 ILQ65570:ILQ65572 IVM65570:IVM65572 JFI65570:JFI65572 JPE65570:JPE65572 JZA65570:JZA65572 KIW65570:KIW65572 KSS65570:KSS65572 LCO65570:LCO65572 LMK65570:LMK65572 LWG65570:LWG65572 MGC65570:MGC65572 MPY65570:MPY65572 MZU65570:MZU65572 NJQ65570:NJQ65572 NTM65570:NTM65572 ODI65570:ODI65572 ONE65570:ONE65572 OXA65570:OXA65572 PGW65570:PGW65572 PQS65570:PQS65572 QAO65570:QAO65572 QKK65570:QKK65572 QUG65570:QUG65572 REC65570:REC65572 RNY65570:RNY65572 RXU65570:RXU65572 SHQ65570:SHQ65572 SRM65570:SRM65572 TBI65570:TBI65572 TLE65570:TLE65572 TVA65570:TVA65572 UEW65570:UEW65572 UOS65570:UOS65572 UYO65570:UYO65572 VIK65570:VIK65572 VSG65570:VSG65572 WCC65570:WCC65572 WLY65570:WLY65572 WVU65570:WVU65572 M131106:M131108 JI131106:JI131108 TE131106:TE131108 ADA131106:ADA131108 AMW131106:AMW131108 AWS131106:AWS131108 BGO131106:BGO131108 BQK131106:BQK131108 CAG131106:CAG131108 CKC131106:CKC131108 CTY131106:CTY131108 DDU131106:DDU131108 DNQ131106:DNQ131108 DXM131106:DXM131108 EHI131106:EHI131108 ERE131106:ERE131108 FBA131106:FBA131108 FKW131106:FKW131108 FUS131106:FUS131108 GEO131106:GEO131108 GOK131106:GOK131108 GYG131106:GYG131108 HIC131106:HIC131108 HRY131106:HRY131108 IBU131106:IBU131108 ILQ131106:ILQ131108 IVM131106:IVM131108 JFI131106:JFI131108 JPE131106:JPE131108 JZA131106:JZA131108 KIW131106:KIW131108 KSS131106:KSS131108 LCO131106:LCO131108 LMK131106:LMK131108 LWG131106:LWG131108 MGC131106:MGC131108 MPY131106:MPY131108 MZU131106:MZU131108 NJQ131106:NJQ131108 NTM131106:NTM131108 ODI131106:ODI131108 ONE131106:ONE131108 OXA131106:OXA131108 PGW131106:PGW131108 PQS131106:PQS131108 QAO131106:QAO131108 QKK131106:QKK131108 QUG131106:QUG131108 REC131106:REC131108 RNY131106:RNY131108 RXU131106:RXU131108 SHQ131106:SHQ131108 SRM131106:SRM131108 TBI131106:TBI131108 TLE131106:TLE131108 TVA131106:TVA131108 UEW131106:UEW131108 UOS131106:UOS131108 UYO131106:UYO131108 VIK131106:VIK131108 VSG131106:VSG131108 WCC131106:WCC131108 WLY131106:WLY131108 WVU131106:WVU131108 M196642:M196644 JI196642:JI196644 TE196642:TE196644 ADA196642:ADA196644 AMW196642:AMW196644 AWS196642:AWS196644 BGO196642:BGO196644 BQK196642:BQK196644 CAG196642:CAG196644 CKC196642:CKC196644 CTY196642:CTY196644 DDU196642:DDU196644 DNQ196642:DNQ196644 DXM196642:DXM196644 EHI196642:EHI196644 ERE196642:ERE196644 FBA196642:FBA196644 FKW196642:FKW196644 FUS196642:FUS196644 GEO196642:GEO196644 GOK196642:GOK196644 GYG196642:GYG196644 HIC196642:HIC196644 HRY196642:HRY196644 IBU196642:IBU196644 ILQ196642:ILQ196644 IVM196642:IVM196644 JFI196642:JFI196644 JPE196642:JPE196644 JZA196642:JZA196644 KIW196642:KIW196644 KSS196642:KSS196644 LCO196642:LCO196644 LMK196642:LMK196644 LWG196642:LWG196644 MGC196642:MGC196644 MPY196642:MPY196644 MZU196642:MZU196644 NJQ196642:NJQ196644 NTM196642:NTM196644 ODI196642:ODI196644 ONE196642:ONE196644 OXA196642:OXA196644 PGW196642:PGW196644 PQS196642:PQS196644 QAO196642:QAO196644 QKK196642:QKK196644 QUG196642:QUG196644 REC196642:REC196644 RNY196642:RNY196644 RXU196642:RXU196644 SHQ196642:SHQ196644 SRM196642:SRM196644 TBI196642:TBI196644 TLE196642:TLE196644 TVA196642:TVA196644 UEW196642:UEW196644 UOS196642:UOS196644 UYO196642:UYO196644 VIK196642:VIK196644 VSG196642:VSG196644 WCC196642:WCC196644 WLY196642:WLY196644 WVU196642:WVU196644 M262178:M262180 JI262178:JI262180 TE262178:TE262180 ADA262178:ADA262180 AMW262178:AMW262180 AWS262178:AWS262180 BGO262178:BGO262180 BQK262178:BQK262180 CAG262178:CAG262180 CKC262178:CKC262180 CTY262178:CTY262180 DDU262178:DDU262180 DNQ262178:DNQ262180 DXM262178:DXM262180 EHI262178:EHI262180 ERE262178:ERE262180 FBA262178:FBA262180 FKW262178:FKW262180 FUS262178:FUS262180 GEO262178:GEO262180 GOK262178:GOK262180 GYG262178:GYG262180 HIC262178:HIC262180 HRY262178:HRY262180 IBU262178:IBU262180 ILQ262178:ILQ262180 IVM262178:IVM262180 JFI262178:JFI262180 JPE262178:JPE262180 JZA262178:JZA262180 KIW262178:KIW262180 KSS262178:KSS262180 LCO262178:LCO262180 LMK262178:LMK262180 LWG262178:LWG262180 MGC262178:MGC262180 MPY262178:MPY262180 MZU262178:MZU262180 NJQ262178:NJQ262180 NTM262178:NTM262180 ODI262178:ODI262180 ONE262178:ONE262180 OXA262178:OXA262180 PGW262178:PGW262180 PQS262178:PQS262180 QAO262178:QAO262180 QKK262178:QKK262180 QUG262178:QUG262180 REC262178:REC262180 RNY262178:RNY262180 RXU262178:RXU262180 SHQ262178:SHQ262180 SRM262178:SRM262180 TBI262178:TBI262180 TLE262178:TLE262180 TVA262178:TVA262180 UEW262178:UEW262180 UOS262178:UOS262180 UYO262178:UYO262180 VIK262178:VIK262180 VSG262178:VSG262180 WCC262178:WCC262180 WLY262178:WLY262180 WVU262178:WVU262180 M327714:M327716 JI327714:JI327716 TE327714:TE327716 ADA327714:ADA327716 AMW327714:AMW327716 AWS327714:AWS327716 BGO327714:BGO327716 BQK327714:BQK327716 CAG327714:CAG327716 CKC327714:CKC327716 CTY327714:CTY327716 DDU327714:DDU327716 DNQ327714:DNQ327716 DXM327714:DXM327716 EHI327714:EHI327716 ERE327714:ERE327716 FBA327714:FBA327716 FKW327714:FKW327716 FUS327714:FUS327716 GEO327714:GEO327716 GOK327714:GOK327716 GYG327714:GYG327716 HIC327714:HIC327716 HRY327714:HRY327716 IBU327714:IBU327716 ILQ327714:ILQ327716 IVM327714:IVM327716 JFI327714:JFI327716 JPE327714:JPE327716 JZA327714:JZA327716 KIW327714:KIW327716 KSS327714:KSS327716 LCO327714:LCO327716 LMK327714:LMK327716 LWG327714:LWG327716 MGC327714:MGC327716 MPY327714:MPY327716 MZU327714:MZU327716 NJQ327714:NJQ327716 NTM327714:NTM327716 ODI327714:ODI327716 ONE327714:ONE327716 OXA327714:OXA327716 PGW327714:PGW327716 PQS327714:PQS327716 QAO327714:QAO327716 QKK327714:QKK327716 QUG327714:QUG327716 REC327714:REC327716 RNY327714:RNY327716 RXU327714:RXU327716 SHQ327714:SHQ327716 SRM327714:SRM327716 TBI327714:TBI327716 TLE327714:TLE327716 TVA327714:TVA327716 UEW327714:UEW327716 UOS327714:UOS327716 UYO327714:UYO327716 VIK327714:VIK327716 VSG327714:VSG327716 WCC327714:WCC327716 WLY327714:WLY327716 WVU327714:WVU327716 M393250:M393252 JI393250:JI393252 TE393250:TE393252 ADA393250:ADA393252 AMW393250:AMW393252 AWS393250:AWS393252 BGO393250:BGO393252 BQK393250:BQK393252 CAG393250:CAG393252 CKC393250:CKC393252 CTY393250:CTY393252 DDU393250:DDU393252 DNQ393250:DNQ393252 DXM393250:DXM393252 EHI393250:EHI393252 ERE393250:ERE393252 FBA393250:FBA393252 FKW393250:FKW393252 FUS393250:FUS393252 GEO393250:GEO393252 GOK393250:GOK393252 GYG393250:GYG393252 HIC393250:HIC393252 HRY393250:HRY393252 IBU393250:IBU393252 ILQ393250:ILQ393252 IVM393250:IVM393252 JFI393250:JFI393252 JPE393250:JPE393252 JZA393250:JZA393252 KIW393250:KIW393252 KSS393250:KSS393252 LCO393250:LCO393252 LMK393250:LMK393252 LWG393250:LWG393252 MGC393250:MGC393252 MPY393250:MPY393252 MZU393250:MZU393252 NJQ393250:NJQ393252 NTM393250:NTM393252 ODI393250:ODI393252 ONE393250:ONE393252 OXA393250:OXA393252 PGW393250:PGW393252 PQS393250:PQS393252 QAO393250:QAO393252 QKK393250:QKK393252 QUG393250:QUG393252 REC393250:REC393252 RNY393250:RNY393252 RXU393250:RXU393252 SHQ393250:SHQ393252 SRM393250:SRM393252 TBI393250:TBI393252 TLE393250:TLE393252 TVA393250:TVA393252 UEW393250:UEW393252 UOS393250:UOS393252 UYO393250:UYO393252 VIK393250:VIK393252 VSG393250:VSG393252 WCC393250:WCC393252 WLY393250:WLY393252 WVU393250:WVU393252 M458786:M458788 JI458786:JI458788 TE458786:TE458788 ADA458786:ADA458788 AMW458786:AMW458788 AWS458786:AWS458788 BGO458786:BGO458788 BQK458786:BQK458788 CAG458786:CAG458788 CKC458786:CKC458788 CTY458786:CTY458788 DDU458786:DDU458788 DNQ458786:DNQ458788 DXM458786:DXM458788 EHI458786:EHI458788 ERE458786:ERE458788 FBA458786:FBA458788 FKW458786:FKW458788 FUS458786:FUS458788 GEO458786:GEO458788 GOK458786:GOK458788 GYG458786:GYG458788 HIC458786:HIC458788 HRY458786:HRY458788 IBU458786:IBU458788 ILQ458786:ILQ458788 IVM458786:IVM458788 JFI458786:JFI458788 JPE458786:JPE458788 JZA458786:JZA458788 KIW458786:KIW458788 KSS458786:KSS458788 LCO458786:LCO458788 LMK458786:LMK458788 LWG458786:LWG458788 MGC458786:MGC458788 MPY458786:MPY458788 MZU458786:MZU458788 NJQ458786:NJQ458788 NTM458786:NTM458788 ODI458786:ODI458788 ONE458786:ONE458788 OXA458786:OXA458788 PGW458786:PGW458788 PQS458786:PQS458788 QAO458786:QAO458788 QKK458786:QKK458788 QUG458786:QUG458788 REC458786:REC458788 RNY458786:RNY458788 RXU458786:RXU458788 SHQ458786:SHQ458788 SRM458786:SRM458788 TBI458786:TBI458788 TLE458786:TLE458788 TVA458786:TVA458788 UEW458786:UEW458788 UOS458786:UOS458788 UYO458786:UYO458788 VIK458786:VIK458788 VSG458786:VSG458788 WCC458786:WCC458788 WLY458786:WLY458788 WVU458786:WVU458788 M524322:M524324 JI524322:JI524324 TE524322:TE524324 ADA524322:ADA524324 AMW524322:AMW524324 AWS524322:AWS524324 BGO524322:BGO524324 BQK524322:BQK524324 CAG524322:CAG524324 CKC524322:CKC524324 CTY524322:CTY524324 DDU524322:DDU524324 DNQ524322:DNQ524324 DXM524322:DXM524324 EHI524322:EHI524324 ERE524322:ERE524324 FBA524322:FBA524324 FKW524322:FKW524324 FUS524322:FUS524324 GEO524322:GEO524324 GOK524322:GOK524324 GYG524322:GYG524324 HIC524322:HIC524324 HRY524322:HRY524324 IBU524322:IBU524324 ILQ524322:ILQ524324 IVM524322:IVM524324 JFI524322:JFI524324 JPE524322:JPE524324 JZA524322:JZA524324 KIW524322:KIW524324 KSS524322:KSS524324 LCO524322:LCO524324 LMK524322:LMK524324 LWG524322:LWG524324 MGC524322:MGC524324 MPY524322:MPY524324 MZU524322:MZU524324 NJQ524322:NJQ524324 NTM524322:NTM524324 ODI524322:ODI524324 ONE524322:ONE524324 OXA524322:OXA524324 PGW524322:PGW524324 PQS524322:PQS524324 QAO524322:QAO524324 QKK524322:QKK524324 QUG524322:QUG524324 REC524322:REC524324 RNY524322:RNY524324 RXU524322:RXU524324 SHQ524322:SHQ524324 SRM524322:SRM524324 TBI524322:TBI524324 TLE524322:TLE524324 TVA524322:TVA524324 UEW524322:UEW524324 UOS524322:UOS524324 UYO524322:UYO524324 VIK524322:VIK524324 VSG524322:VSG524324 WCC524322:WCC524324 WLY524322:WLY524324 WVU524322:WVU524324 M589858:M589860 JI589858:JI589860 TE589858:TE589860 ADA589858:ADA589860 AMW589858:AMW589860 AWS589858:AWS589860 BGO589858:BGO589860 BQK589858:BQK589860 CAG589858:CAG589860 CKC589858:CKC589860 CTY589858:CTY589860 DDU589858:DDU589860 DNQ589858:DNQ589860 DXM589858:DXM589860 EHI589858:EHI589860 ERE589858:ERE589860 FBA589858:FBA589860 FKW589858:FKW589860 FUS589858:FUS589860 GEO589858:GEO589860 GOK589858:GOK589860 GYG589858:GYG589860 HIC589858:HIC589860 HRY589858:HRY589860 IBU589858:IBU589860 ILQ589858:ILQ589860 IVM589858:IVM589860 JFI589858:JFI589860 JPE589858:JPE589860 JZA589858:JZA589860 KIW589858:KIW589860 KSS589858:KSS589860 LCO589858:LCO589860 LMK589858:LMK589860 LWG589858:LWG589860 MGC589858:MGC589860 MPY589858:MPY589860 MZU589858:MZU589860 NJQ589858:NJQ589860 NTM589858:NTM589860 ODI589858:ODI589860 ONE589858:ONE589860 OXA589858:OXA589860 PGW589858:PGW589860 PQS589858:PQS589860 QAO589858:QAO589860 QKK589858:QKK589860 QUG589858:QUG589860 REC589858:REC589860 RNY589858:RNY589860 RXU589858:RXU589860 SHQ589858:SHQ589860 SRM589858:SRM589860 TBI589858:TBI589860 TLE589858:TLE589860 TVA589858:TVA589860 UEW589858:UEW589860 UOS589858:UOS589860 UYO589858:UYO589860 VIK589858:VIK589860 VSG589858:VSG589860 WCC589858:WCC589860 WLY589858:WLY589860 WVU589858:WVU589860 M655394:M655396 JI655394:JI655396 TE655394:TE655396 ADA655394:ADA655396 AMW655394:AMW655396 AWS655394:AWS655396 BGO655394:BGO655396 BQK655394:BQK655396 CAG655394:CAG655396 CKC655394:CKC655396 CTY655394:CTY655396 DDU655394:DDU655396 DNQ655394:DNQ655396 DXM655394:DXM655396 EHI655394:EHI655396 ERE655394:ERE655396 FBA655394:FBA655396 FKW655394:FKW655396 FUS655394:FUS655396 GEO655394:GEO655396 GOK655394:GOK655396 GYG655394:GYG655396 HIC655394:HIC655396 HRY655394:HRY655396 IBU655394:IBU655396 ILQ655394:ILQ655396 IVM655394:IVM655396 JFI655394:JFI655396 JPE655394:JPE655396 JZA655394:JZA655396 KIW655394:KIW655396 KSS655394:KSS655396 LCO655394:LCO655396 LMK655394:LMK655396 LWG655394:LWG655396 MGC655394:MGC655396 MPY655394:MPY655396 MZU655394:MZU655396 NJQ655394:NJQ655396 NTM655394:NTM655396 ODI655394:ODI655396 ONE655394:ONE655396 OXA655394:OXA655396 PGW655394:PGW655396 PQS655394:PQS655396 QAO655394:QAO655396 QKK655394:QKK655396 QUG655394:QUG655396 REC655394:REC655396 RNY655394:RNY655396 RXU655394:RXU655396 SHQ655394:SHQ655396 SRM655394:SRM655396 TBI655394:TBI655396 TLE655394:TLE655396 TVA655394:TVA655396 UEW655394:UEW655396 UOS655394:UOS655396 UYO655394:UYO655396 VIK655394:VIK655396 VSG655394:VSG655396 WCC655394:WCC655396 WLY655394:WLY655396 WVU655394:WVU655396 M720930:M720932 JI720930:JI720932 TE720930:TE720932 ADA720930:ADA720932 AMW720930:AMW720932 AWS720930:AWS720932 BGO720930:BGO720932 BQK720930:BQK720932 CAG720930:CAG720932 CKC720930:CKC720932 CTY720930:CTY720932 DDU720930:DDU720932 DNQ720930:DNQ720932 DXM720930:DXM720932 EHI720930:EHI720932 ERE720930:ERE720932 FBA720930:FBA720932 FKW720930:FKW720932 FUS720930:FUS720932 GEO720930:GEO720932 GOK720930:GOK720932 GYG720930:GYG720932 HIC720930:HIC720932 HRY720930:HRY720932 IBU720930:IBU720932 ILQ720930:ILQ720932 IVM720930:IVM720932 JFI720930:JFI720932 JPE720930:JPE720932 JZA720930:JZA720932 KIW720930:KIW720932 KSS720930:KSS720932 LCO720930:LCO720932 LMK720930:LMK720932 LWG720930:LWG720932 MGC720930:MGC720932 MPY720930:MPY720932 MZU720930:MZU720932 NJQ720930:NJQ720932 NTM720930:NTM720932 ODI720930:ODI720932 ONE720930:ONE720932 OXA720930:OXA720932 PGW720930:PGW720932 PQS720930:PQS720932 QAO720930:QAO720932 QKK720930:QKK720932 QUG720930:QUG720932 REC720930:REC720932 RNY720930:RNY720932 RXU720930:RXU720932 SHQ720930:SHQ720932 SRM720930:SRM720932 TBI720930:TBI720932 TLE720930:TLE720932 TVA720930:TVA720932 UEW720930:UEW720932 UOS720930:UOS720932 UYO720930:UYO720932 VIK720930:VIK720932 VSG720930:VSG720932 WCC720930:WCC720932 WLY720930:WLY720932 WVU720930:WVU720932 M786466:M786468 JI786466:JI786468 TE786466:TE786468 ADA786466:ADA786468 AMW786466:AMW786468 AWS786466:AWS786468 BGO786466:BGO786468 BQK786466:BQK786468 CAG786466:CAG786468 CKC786466:CKC786468 CTY786466:CTY786468 DDU786466:DDU786468 DNQ786466:DNQ786468 DXM786466:DXM786468 EHI786466:EHI786468 ERE786466:ERE786468 FBA786466:FBA786468 FKW786466:FKW786468 FUS786466:FUS786468 GEO786466:GEO786468 GOK786466:GOK786468 GYG786466:GYG786468 HIC786466:HIC786468 HRY786466:HRY786468 IBU786466:IBU786468 ILQ786466:ILQ786468 IVM786466:IVM786468 JFI786466:JFI786468 JPE786466:JPE786468 JZA786466:JZA786468 KIW786466:KIW786468 KSS786466:KSS786468 LCO786466:LCO786468 LMK786466:LMK786468 LWG786466:LWG786468 MGC786466:MGC786468 MPY786466:MPY786468 MZU786466:MZU786468 NJQ786466:NJQ786468 NTM786466:NTM786468 ODI786466:ODI786468 ONE786466:ONE786468 OXA786466:OXA786468 PGW786466:PGW786468 PQS786466:PQS786468 QAO786466:QAO786468 QKK786466:QKK786468 QUG786466:QUG786468 REC786466:REC786468 RNY786466:RNY786468 RXU786466:RXU786468 SHQ786466:SHQ786468 SRM786466:SRM786468 TBI786466:TBI786468 TLE786466:TLE786468 TVA786466:TVA786468 UEW786466:UEW786468 UOS786466:UOS786468 UYO786466:UYO786468 VIK786466:VIK786468 VSG786466:VSG786468 WCC786466:WCC786468 WLY786466:WLY786468 WVU786466:WVU786468 M852002:M852004 JI852002:JI852004 TE852002:TE852004 ADA852002:ADA852004 AMW852002:AMW852004 AWS852002:AWS852004 BGO852002:BGO852004 BQK852002:BQK852004 CAG852002:CAG852004 CKC852002:CKC852004 CTY852002:CTY852004 DDU852002:DDU852004 DNQ852002:DNQ852004 DXM852002:DXM852004 EHI852002:EHI852004 ERE852002:ERE852004 FBA852002:FBA852004 FKW852002:FKW852004 FUS852002:FUS852004 GEO852002:GEO852004 GOK852002:GOK852004 GYG852002:GYG852004 HIC852002:HIC852004 HRY852002:HRY852004 IBU852002:IBU852004 ILQ852002:ILQ852004 IVM852002:IVM852004 JFI852002:JFI852004 JPE852002:JPE852004 JZA852002:JZA852004 KIW852002:KIW852004 KSS852002:KSS852004 LCO852002:LCO852004 LMK852002:LMK852004 LWG852002:LWG852004 MGC852002:MGC852004 MPY852002:MPY852004 MZU852002:MZU852004 NJQ852002:NJQ852004 NTM852002:NTM852004 ODI852002:ODI852004 ONE852002:ONE852004 OXA852002:OXA852004 PGW852002:PGW852004 PQS852002:PQS852004 QAO852002:QAO852004 QKK852002:QKK852004 QUG852002:QUG852004 REC852002:REC852004 RNY852002:RNY852004 RXU852002:RXU852004 SHQ852002:SHQ852004 SRM852002:SRM852004 TBI852002:TBI852004 TLE852002:TLE852004 TVA852002:TVA852004 UEW852002:UEW852004 UOS852002:UOS852004 UYO852002:UYO852004 VIK852002:VIK852004 VSG852002:VSG852004 WCC852002:WCC852004 WLY852002:WLY852004 WVU852002:WVU852004 M917538:M917540 JI917538:JI917540 TE917538:TE917540 ADA917538:ADA917540 AMW917538:AMW917540 AWS917538:AWS917540 BGO917538:BGO917540 BQK917538:BQK917540 CAG917538:CAG917540 CKC917538:CKC917540 CTY917538:CTY917540 DDU917538:DDU917540 DNQ917538:DNQ917540 DXM917538:DXM917540 EHI917538:EHI917540 ERE917538:ERE917540 FBA917538:FBA917540 FKW917538:FKW917540 FUS917538:FUS917540 GEO917538:GEO917540 GOK917538:GOK917540 GYG917538:GYG917540 HIC917538:HIC917540 HRY917538:HRY917540 IBU917538:IBU917540 ILQ917538:ILQ917540 IVM917538:IVM917540 JFI917538:JFI917540 JPE917538:JPE917540 JZA917538:JZA917540 KIW917538:KIW917540 KSS917538:KSS917540 LCO917538:LCO917540 LMK917538:LMK917540 LWG917538:LWG917540 MGC917538:MGC917540 MPY917538:MPY917540 MZU917538:MZU917540 NJQ917538:NJQ917540 NTM917538:NTM917540 ODI917538:ODI917540 ONE917538:ONE917540 OXA917538:OXA917540 PGW917538:PGW917540 PQS917538:PQS917540 QAO917538:QAO917540 QKK917538:QKK917540 QUG917538:QUG917540 REC917538:REC917540 RNY917538:RNY917540 RXU917538:RXU917540 SHQ917538:SHQ917540 SRM917538:SRM917540 TBI917538:TBI917540 TLE917538:TLE917540 TVA917538:TVA917540 UEW917538:UEW917540 UOS917538:UOS917540 UYO917538:UYO917540 VIK917538:VIK917540 VSG917538:VSG917540 WCC917538:WCC917540 WLY917538:WLY917540 WVU917538:WVU917540 M983074:M983076 JI983074:JI983076 TE983074:TE983076 ADA983074:ADA983076 AMW983074:AMW983076 AWS983074:AWS983076 BGO983074:BGO983076 BQK983074:BQK983076 CAG983074:CAG983076 CKC983074:CKC983076 CTY983074:CTY983076 DDU983074:DDU983076 DNQ983074:DNQ983076 DXM983074:DXM983076 EHI983074:EHI983076 ERE983074:ERE983076 FBA983074:FBA983076 FKW983074:FKW983076 FUS983074:FUS983076 GEO983074:GEO983076 GOK983074:GOK983076 GYG983074:GYG983076 HIC983074:HIC983076 HRY983074:HRY983076 IBU983074:IBU983076 ILQ983074:ILQ983076 IVM983074:IVM983076 JFI983074:JFI983076 JPE983074:JPE983076 JZA983074:JZA983076 KIW983074:KIW983076 KSS983074:KSS983076 LCO983074:LCO983076 LMK983074:LMK983076 LWG983074:LWG983076 MGC983074:MGC983076 MPY983074:MPY983076 MZU983074:MZU983076 NJQ983074:NJQ983076 NTM983074:NTM983076 ODI983074:ODI983076 ONE983074:ONE983076 OXA983074:OXA983076 PGW983074:PGW983076 PQS983074:PQS983076 QAO983074:QAO983076 QKK983074:QKK983076 QUG983074:QUG983076 REC983074:REC983076 RNY983074:RNY983076 RXU983074:RXU983076 SHQ983074:SHQ983076 SRM983074:SRM983076 TBI983074:TBI983076 TLE983074:TLE983076 TVA983074:TVA983076 UEW983074:UEW983076 UOS983074:UOS983076 UYO983074:UYO983076 VIK983074:VIK983076 VSG983074:VSG983076 WCC983074:WCC983076 WLY983074:WLY983076 WVU983074:WVU983076 C28:BC28 IY28:KY28 SU28:UU28 ACQ28:AEQ28 AMM28:AOM28 AWI28:AYI28 BGE28:BIE28 BQA28:BSA28 BZW28:CBW28 CJS28:CLS28 CTO28:CVO28 DDK28:DFK28 DNG28:DPG28 DXC28:DZC28 EGY28:EIY28 EQU28:ESU28 FAQ28:FCQ28 FKM28:FMM28 FUI28:FWI28 GEE28:GGE28 GOA28:GQA28 GXW28:GZW28 HHS28:HJS28 HRO28:HTO28 IBK28:IDK28 ILG28:ING28 IVC28:IXC28 JEY28:JGY28 JOU28:JQU28 JYQ28:KAQ28 KIM28:KKM28 KSI28:KUI28 LCE28:LEE28 LMA28:LOA28 LVW28:LXW28 MFS28:MHS28 MPO28:MRO28 MZK28:NBK28 NJG28:NLG28 NTC28:NVC28 OCY28:OEY28 OMU28:OOU28 OWQ28:OYQ28 PGM28:PIM28 PQI28:PSI28 QAE28:QCE28 QKA28:QMA28 QTW28:QVW28 RDS28:RFS28 RNO28:RPO28 RXK28:RZK28 SHG28:SJG28 SRC28:STC28 TAY28:TCY28 TKU28:TMU28 TUQ28:TWQ28 UEM28:UGM28 UOI28:UQI28 UYE28:VAE28 VIA28:VKA28 VRW28:VTW28 WBS28:WDS28 WLO28:WNO28 WVK28:WXK28 C65560:BC65560 IY65560:KY65560 SU65560:UU65560 ACQ65560:AEQ65560 AMM65560:AOM65560 AWI65560:AYI65560 BGE65560:BIE65560 BQA65560:BSA65560 BZW65560:CBW65560 CJS65560:CLS65560 CTO65560:CVO65560 DDK65560:DFK65560 DNG65560:DPG65560 DXC65560:DZC65560 EGY65560:EIY65560 EQU65560:ESU65560 FAQ65560:FCQ65560 FKM65560:FMM65560 FUI65560:FWI65560 GEE65560:GGE65560 GOA65560:GQA65560 GXW65560:GZW65560 HHS65560:HJS65560 HRO65560:HTO65560 IBK65560:IDK65560 ILG65560:ING65560 IVC65560:IXC65560 JEY65560:JGY65560 JOU65560:JQU65560 JYQ65560:KAQ65560 KIM65560:KKM65560 KSI65560:KUI65560 LCE65560:LEE65560 LMA65560:LOA65560 LVW65560:LXW65560 MFS65560:MHS65560 MPO65560:MRO65560 MZK65560:NBK65560 NJG65560:NLG65560 NTC65560:NVC65560 OCY65560:OEY65560 OMU65560:OOU65560 OWQ65560:OYQ65560 PGM65560:PIM65560 PQI65560:PSI65560 QAE65560:QCE65560 QKA65560:QMA65560 QTW65560:QVW65560 RDS65560:RFS65560 RNO65560:RPO65560 RXK65560:RZK65560 SHG65560:SJG65560 SRC65560:STC65560 TAY65560:TCY65560 TKU65560:TMU65560 TUQ65560:TWQ65560 UEM65560:UGM65560 UOI65560:UQI65560 UYE65560:VAE65560 VIA65560:VKA65560 VRW65560:VTW65560 WBS65560:WDS65560 WLO65560:WNO65560 WVK65560:WXK65560 C131096:BC131096 IY131096:KY131096 SU131096:UU131096 ACQ131096:AEQ131096 AMM131096:AOM131096 AWI131096:AYI131096 BGE131096:BIE131096 BQA131096:BSA131096 BZW131096:CBW131096 CJS131096:CLS131096 CTO131096:CVO131096 DDK131096:DFK131096 DNG131096:DPG131096 DXC131096:DZC131096 EGY131096:EIY131096 EQU131096:ESU131096 FAQ131096:FCQ131096 FKM131096:FMM131096 FUI131096:FWI131096 GEE131096:GGE131096 GOA131096:GQA131096 GXW131096:GZW131096 HHS131096:HJS131096 HRO131096:HTO131096 IBK131096:IDK131096 ILG131096:ING131096 IVC131096:IXC131096 JEY131096:JGY131096 JOU131096:JQU131096 JYQ131096:KAQ131096 KIM131096:KKM131096 KSI131096:KUI131096 LCE131096:LEE131096 LMA131096:LOA131096 LVW131096:LXW131096 MFS131096:MHS131096 MPO131096:MRO131096 MZK131096:NBK131096 NJG131096:NLG131096 NTC131096:NVC131096 OCY131096:OEY131096 OMU131096:OOU131096 OWQ131096:OYQ131096 PGM131096:PIM131096 PQI131096:PSI131096 QAE131096:QCE131096 QKA131096:QMA131096 QTW131096:QVW131096 RDS131096:RFS131096 RNO131096:RPO131096 RXK131096:RZK131096 SHG131096:SJG131096 SRC131096:STC131096 TAY131096:TCY131096 TKU131096:TMU131096 TUQ131096:TWQ131096 UEM131096:UGM131096 UOI131096:UQI131096 UYE131096:VAE131096 VIA131096:VKA131096 VRW131096:VTW131096 WBS131096:WDS131096 WLO131096:WNO131096 WVK131096:WXK131096 C196632:BC196632 IY196632:KY196632 SU196632:UU196632 ACQ196632:AEQ196632 AMM196632:AOM196632 AWI196632:AYI196632 BGE196632:BIE196632 BQA196632:BSA196632 BZW196632:CBW196632 CJS196632:CLS196632 CTO196632:CVO196632 DDK196632:DFK196632 DNG196632:DPG196632 DXC196632:DZC196632 EGY196632:EIY196632 EQU196632:ESU196632 FAQ196632:FCQ196632 FKM196632:FMM196632 FUI196632:FWI196632 GEE196632:GGE196632 GOA196632:GQA196632 GXW196632:GZW196632 HHS196632:HJS196632 HRO196632:HTO196632 IBK196632:IDK196632 ILG196632:ING196632 IVC196632:IXC196632 JEY196632:JGY196632 JOU196632:JQU196632 JYQ196632:KAQ196632 KIM196632:KKM196632 KSI196632:KUI196632 LCE196632:LEE196632 LMA196632:LOA196632 LVW196632:LXW196632 MFS196632:MHS196632 MPO196632:MRO196632 MZK196632:NBK196632 NJG196632:NLG196632 NTC196632:NVC196632 OCY196632:OEY196632 OMU196632:OOU196632 OWQ196632:OYQ196632 PGM196632:PIM196632 PQI196632:PSI196632 QAE196632:QCE196632 QKA196632:QMA196632 QTW196632:QVW196632 RDS196632:RFS196632 RNO196632:RPO196632 RXK196632:RZK196632 SHG196632:SJG196632 SRC196632:STC196632 TAY196632:TCY196632 TKU196632:TMU196632 TUQ196632:TWQ196632 UEM196632:UGM196632 UOI196632:UQI196632 UYE196632:VAE196632 VIA196632:VKA196632 VRW196632:VTW196632 WBS196632:WDS196632 WLO196632:WNO196632 WVK196632:WXK196632 C262168:BC262168 IY262168:KY262168 SU262168:UU262168 ACQ262168:AEQ262168 AMM262168:AOM262168 AWI262168:AYI262168 BGE262168:BIE262168 BQA262168:BSA262168 BZW262168:CBW262168 CJS262168:CLS262168 CTO262168:CVO262168 DDK262168:DFK262168 DNG262168:DPG262168 DXC262168:DZC262168 EGY262168:EIY262168 EQU262168:ESU262168 FAQ262168:FCQ262168 FKM262168:FMM262168 FUI262168:FWI262168 GEE262168:GGE262168 GOA262168:GQA262168 GXW262168:GZW262168 HHS262168:HJS262168 HRO262168:HTO262168 IBK262168:IDK262168 ILG262168:ING262168 IVC262168:IXC262168 JEY262168:JGY262168 JOU262168:JQU262168 JYQ262168:KAQ262168 KIM262168:KKM262168 KSI262168:KUI262168 LCE262168:LEE262168 LMA262168:LOA262168 LVW262168:LXW262168 MFS262168:MHS262168 MPO262168:MRO262168 MZK262168:NBK262168 NJG262168:NLG262168 NTC262168:NVC262168 OCY262168:OEY262168 OMU262168:OOU262168 OWQ262168:OYQ262168 PGM262168:PIM262168 PQI262168:PSI262168 QAE262168:QCE262168 QKA262168:QMA262168 QTW262168:QVW262168 RDS262168:RFS262168 RNO262168:RPO262168 RXK262168:RZK262168 SHG262168:SJG262168 SRC262168:STC262168 TAY262168:TCY262168 TKU262168:TMU262168 TUQ262168:TWQ262168 UEM262168:UGM262168 UOI262168:UQI262168 UYE262168:VAE262168 VIA262168:VKA262168 VRW262168:VTW262168 WBS262168:WDS262168 WLO262168:WNO262168 WVK262168:WXK262168 C327704:BC327704 IY327704:KY327704 SU327704:UU327704 ACQ327704:AEQ327704 AMM327704:AOM327704 AWI327704:AYI327704 BGE327704:BIE327704 BQA327704:BSA327704 BZW327704:CBW327704 CJS327704:CLS327704 CTO327704:CVO327704 DDK327704:DFK327704 DNG327704:DPG327704 DXC327704:DZC327704 EGY327704:EIY327704 EQU327704:ESU327704 FAQ327704:FCQ327704 FKM327704:FMM327704 FUI327704:FWI327704 GEE327704:GGE327704 GOA327704:GQA327704 GXW327704:GZW327704 HHS327704:HJS327704 HRO327704:HTO327704 IBK327704:IDK327704 ILG327704:ING327704 IVC327704:IXC327704 JEY327704:JGY327704 JOU327704:JQU327704 JYQ327704:KAQ327704 KIM327704:KKM327704 KSI327704:KUI327704 LCE327704:LEE327704 LMA327704:LOA327704 LVW327704:LXW327704 MFS327704:MHS327704 MPO327704:MRO327704 MZK327704:NBK327704 NJG327704:NLG327704 NTC327704:NVC327704 OCY327704:OEY327704 OMU327704:OOU327704 OWQ327704:OYQ327704 PGM327704:PIM327704 PQI327704:PSI327704 QAE327704:QCE327704 QKA327704:QMA327704 QTW327704:QVW327704 RDS327704:RFS327704 RNO327704:RPO327704 RXK327704:RZK327704 SHG327704:SJG327704 SRC327704:STC327704 TAY327704:TCY327704 TKU327704:TMU327704 TUQ327704:TWQ327704 UEM327704:UGM327704 UOI327704:UQI327704 UYE327704:VAE327704 VIA327704:VKA327704 VRW327704:VTW327704 WBS327704:WDS327704 WLO327704:WNO327704 WVK327704:WXK327704 C393240:BC393240 IY393240:KY393240 SU393240:UU393240 ACQ393240:AEQ393240 AMM393240:AOM393240 AWI393240:AYI393240 BGE393240:BIE393240 BQA393240:BSA393240 BZW393240:CBW393240 CJS393240:CLS393240 CTO393240:CVO393240 DDK393240:DFK393240 DNG393240:DPG393240 DXC393240:DZC393240 EGY393240:EIY393240 EQU393240:ESU393240 FAQ393240:FCQ393240 FKM393240:FMM393240 FUI393240:FWI393240 GEE393240:GGE393240 GOA393240:GQA393240 GXW393240:GZW393240 HHS393240:HJS393240 HRO393240:HTO393240 IBK393240:IDK393240 ILG393240:ING393240 IVC393240:IXC393240 JEY393240:JGY393240 JOU393240:JQU393240 JYQ393240:KAQ393240 KIM393240:KKM393240 KSI393240:KUI393240 LCE393240:LEE393240 LMA393240:LOA393240 LVW393240:LXW393240 MFS393240:MHS393240 MPO393240:MRO393240 MZK393240:NBK393240 NJG393240:NLG393240 NTC393240:NVC393240 OCY393240:OEY393240 OMU393240:OOU393240 OWQ393240:OYQ393240 PGM393240:PIM393240 PQI393240:PSI393240 QAE393240:QCE393240 QKA393240:QMA393240 QTW393240:QVW393240 RDS393240:RFS393240 RNO393240:RPO393240 RXK393240:RZK393240 SHG393240:SJG393240 SRC393240:STC393240 TAY393240:TCY393240 TKU393240:TMU393240 TUQ393240:TWQ393240 UEM393240:UGM393240 UOI393240:UQI393240 UYE393240:VAE393240 VIA393240:VKA393240 VRW393240:VTW393240 WBS393240:WDS393240 WLO393240:WNO393240 WVK393240:WXK393240 C458776:BC458776 IY458776:KY458776 SU458776:UU458776 ACQ458776:AEQ458776 AMM458776:AOM458776 AWI458776:AYI458776 BGE458776:BIE458776 BQA458776:BSA458776 BZW458776:CBW458776 CJS458776:CLS458776 CTO458776:CVO458776 DDK458776:DFK458776 DNG458776:DPG458776 DXC458776:DZC458776 EGY458776:EIY458776 EQU458776:ESU458776 FAQ458776:FCQ458776 FKM458776:FMM458776 FUI458776:FWI458776 GEE458776:GGE458776 GOA458776:GQA458776 GXW458776:GZW458776 HHS458776:HJS458776 HRO458776:HTO458776 IBK458776:IDK458776 ILG458776:ING458776 IVC458776:IXC458776 JEY458776:JGY458776 JOU458776:JQU458776 JYQ458776:KAQ458776 KIM458776:KKM458776 KSI458776:KUI458776 LCE458776:LEE458776 LMA458776:LOA458776 LVW458776:LXW458776 MFS458776:MHS458776 MPO458776:MRO458776 MZK458776:NBK458776 NJG458776:NLG458776 NTC458776:NVC458776 OCY458776:OEY458776 OMU458776:OOU458776 OWQ458776:OYQ458776 PGM458776:PIM458776 PQI458776:PSI458776 QAE458776:QCE458776 QKA458776:QMA458776 QTW458776:QVW458776 RDS458776:RFS458776 RNO458776:RPO458776 RXK458776:RZK458776 SHG458776:SJG458776 SRC458776:STC458776 TAY458776:TCY458776 TKU458776:TMU458776 TUQ458776:TWQ458776 UEM458776:UGM458776 UOI458776:UQI458776 UYE458776:VAE458776 VIA458776:VKA458776 VRW458776:VTW458776 WBS458776:WDS458776 WLO458776:WNO458776 WVK458776:WXK458776 C524312:BC524312 IY524312:KY524312 SU524312:UU524312 ACQ524312:AEQ524312 AMM524312:AOM524312 AWI524312:AYI524312 BGE524312:BIE524312 BQA524312:BSA524312 BZW524312:CBW524312 CJS524312:CLS524312 CTO524312:CVO524312 DDK524312:DFK524312 DNG524312:DPG524312 DXC524312:DZC524312 EGY524312:EIY524312 EQU524312:ESU524312 FAQ524312:FCQ524312 FKM524312:FMM524312 FUI524312:FWI524312 GEE524312:GGE524312 GOA524312:GQA524312 GXW524312:GZW524312 HHS524312:HJS524312 HRO524312:HTO524312 IBK524312:IDK524312 ILG524312:ING524312 IVC524312:IXC524312 JEY524312:JGY524312 JOU524312:JQU524312 JYQ524312:KAQ524312 KIM524312:KKM524312 KSI524312:KUI524312 LCE524312:LEE524312 LMA524312:LOA524312 LVW524312:LXW524312 MFS524312:MHS524312 MPO524312:MRO524312 MZK524312:NBK524312 NJG524312:NLG524312 NTC524312:NVC524312 OCY524312:OEY524312 OMU524312:OOU524312 OWQ524312:OYQ524312 PGM524312:PIM524312 PQI524312:PSI524312 QAE524312:QCE524312 QKA524312:QMA524312 QTW524312:QVW524312 RDS524312:RFS524312 RNO524312:RPO524312 RXK524312:RZK524312 SHG524312:SJG524312 SRC524312:STC524312 TAY524312:TCY524312 TKU524312:TMU524312 TUQ524312:TWQ524312 UEM524312:UGM524312 UOI524312:UQI524312 UYE524312:VAE524312 VIA524312:VKA524312 VRW524312:VTW524312 WBS524312:WDS524312 WLO524312:WNO524312 WVK524312:WXK524312 C589848:BC589848 IY589848:KY589848 SU589848:UU589848 ACQ589848:AEQ589848 AMM589848:AOM589848 AWI589848:AYI589848 BGE589848:BIE589848 BQA589848:BSA589848 BZW589848:CBW589848 CJS589848:CLS589848 CTO589848:CVO589848 DDK589848:DFK589848 DNG589848:DPG589848 DXC589848:DZC589848 EGY589848:EIY589848 EQU589848:ESU589848 FAQ589848:FCQ589848 FKM589848:FMM589848 FUI589848:FWI589848 GEE589848:GGE589848 GOA589848:GQA589848 GXW589848:GZW589848 HHS589848:HJS589848 HRO589848:HTO589848 IBK589848:IDK589848 ILG589848:ING589848 IVC589848:IXC589848 JEY589848:JGY589848 JOU589848:JQU589848 JYQ589848:KAQ589848 KIM589848:KKM589848 KSI589848:KUI589848 LCE589848:LEE589848 LMA589848:LOA589848 LVW589848:LXW589848 MFS589848:MHS589848 MPO589848:MRO589848 MZK589848:NBK589848 NJG589848:NLG589848 NTC589848:NVC589848 OCY589848:OEY589848 OMU589848:OOU589848 OWQ589848:OYQ589848 PGM589848:PIM589848 PQI589848:PSI589848 QAE589848:QCE589848 QKA589848:QMA589848 QTW589848:QVW589848 RDS589848:RFS589848 RNO589848:RPO589848 RXK589848:RZK589848 SHG589848:SJG589848 SRC589848:STC589848 TAY589848:TCY589848 TKU589848:TMU589848 TUQ589848:TWQ589848 UEM589848:UGM589848 UOI589848:UQI589848 UYE589848:VAE589848 VIA589848:VKA589848 VRW589848:VTW589848 WBS589848:WDS589848 WLO589848:WNO589848 WVK589848:WXK589848 C655384:BC655384 IY655384:KY655384 SU655384:UU655384 ACQ655384:AEQ655384 AMM655384:AOM655384 AWI655384:AYI655384 BGE655384:BIE655384 BQA655384:BSA655384 BZW655384:CBW655384 CJS655384:CLS655384 CTO655384:CVO655384 DDK655384:DFK655384 DNG655384:DPG655384 DXC655384:DZC655384 EGY655384:EIY655384 EQU655384:ESU655384 FAQ655384:FCQ655384 FKM655384:FMM655384 FUI655384:FWI655384 GEE655384:GGE655384 GOA655384:GQA655384 GXW655384:GZW655384 HHS655384:HJS655384 HRO655384:HTO655384 IBK655384:IDK655384 ILG655384:ING655384 IVC655384:IXC655384 JEY655384:JGY655384 JOU655384:JQU655384 JYQ655384:KAQ655384 KIM655384:KKM655384 KSI655384:KUI655384 LCE655384:LEE655384 LMA655384:LOA655384 LVW655384:LXW655384 MFS655384:MHS655384 MPO655384:MRO655384 MZK655384:NBK655384 NJG655384:NLG655384 NTC655384:NVC655384 OCY655384:OEY655384 OMU655384:OOU655384 OWQ655384:OYQ655384 PGM655384:PIM655384 PQI655384:PSI655384 QAE655384:QCE655384 QKA655384:QMA655384 QTW655384:QVW655384 RDS655384:RFS655384 RNO655384:RPO655384 RXK655384:RZK655384 SHG655384:SJG655384 SRC655384:STC655384 TAY655384:TCY655384 TKU655384:TMU655384 TUQ655384:TWQ655384 UEM655384:UGM655384 UOI655384:UQI655384 UYE655384:VAE655384 VIA655384:VKA655384 VRW655384:VTW655384 WBS655384:WDS655384 WLO655384:WNO655384 WVK655384:WXK655384 C720920:BC720920 IY720920:KY720920 SU720920:UU720920 ACQ720920:AEQ720920 AMM720920:AOM720920 AWI720920:AYI720920 BGE720920:BIE720920 BQA720920:BSA720920 BZW720920:CBW720920 CJS720920:CLS720920 CTO720920:CVO720920 DDK720920:DFK720920 DNG720920:DPG720920 DXC720920:DZC720920 EGY720920:EIY720920 EQU720920:ESU720920 FAQ720920:FCQ720920 FKM720920:FMM720920 FUI720920:FWI720920 GEE720920:GGE720920 GOA720920:GQA720920 GXW720920:GZW720920 HHS720920:HJS720920 HRO720920:HTO720920 IBK720920:IDK720920 ILG720920:ING720920 IVC720920:IXC720920 JEY720920:JGY720920 JOU720920:JQU720920 JYQ720920:KAQ720920 KIM720920:KKM720920 KSI720920:KUI720920 LCE720920:LEE720920 LMA720920:LOA720920 LVW720920:LXW720920 MFS720920:MHS720920 MPO720920:MRO720920 MZK720920:NBK720920 NJG720920:NLG720920 NTC720920:NVC720920 OCY720920:OEY720920 OMU720920:OOU720920 OWQ720920:OYQ720920 PGM720920:PIM720920 PQI720920:PSI720920 QAE720920:QCE720920 QKA720920:QMA720920 QTW720920:QVW720920 RDS720920:RFS720920 RNO720920:RPO720920 RXK720920:RZK720920 SHG720920:SJG720920 SRC720920:STC720920 TAY720920:TCY720920 TKU720920:TMU720920 TUQ720920:TWQ720920 UEM720920:UGM720920 UOI720920:UQI720920 UYE720920:VAE720920 VIA720920:VKA720920 VRW720920:VTW720920 WBS720920:WDS720920 WLO720920:WNO720920 WVK720920:WXK720920 C786456:BC786456 IY786456:KY786456 SU786456:UU786456 ACQ786456:AEQ786456 AMM786456:AOM786456 AWI786456:AYI786456 BGE786456:BIE786456 BQA786456:BSA786456 BZW786456:CBW786456 CJS786456:CLS786456 CTO786456:CVO786456 DDK786456:DFK786456 DNG786456:DPG786456 DXC786456:DZC786456 EGY786456:EIY786456 EQU786456:ESU786456 FAQ786456:FCQ786456 FKM786456:FMM786456 FUI786456:FWI786456 GEE786456:GGE786456 GOA786456:GQA786456 GXW786456:GZW786456 HHS786456:HJS786456 HRO786456:HTO786456 IBK786456:IDK786456 ILG786456:ING786456 IVC786456:IXC786456 JEY786456:JGY786456 JOU786456:JQU786456 JYQ786456:KAQ786456 KIM786456:KKM786456 KSI786456:KUI786456 LCE786456:LEE786456 LMA786456:LOA786456 LVW786456:LXW786456 MFS786456:MHS786456 MPO786456:MRO786456 MZK786456:NBK786456 NJG786456:NLG786456 NTC786456:NVC786456 OCY786456:OEY786456 OMU786456:OOU786456 OWQ786456:OYQ786456 PGM786456:PIM786456 PQI786456:PSI786456 QAE786456:QCE786456 QKA786456:QMA786456 QTW786456:QVW786456 RDS786456:RFS786456 RNO786456:RPO786456 RXK786456:RZK786456 SHG786456:SJG786456 SRC786456:STC786456 TAY786456:TCY786456 TKU786456:TMU786456 TUQ786456:TWQ786456 UEM786456:UGM786456 UOI786456:UQI786456 UYE786456:VAE786456 VIA786456:VKA786456 VRW786456:VTW786456 WBS786456:WDS786456 WLO786456:WNO786456 WVK786456:WXK786456 C851992:BC851992 IY851992:KY851992 SU851992:UU851992 ACQ851992:AEQ851992 AMM851992:AOM851992 AWI851992:AYI851992 BGE851992:BIE851992 BQA851992:BSA851992 BZW851992:CBW851992 CJS851992:CLS851992 CTO851992:CVO851992 DDK851992:DFK851992 DNG851992:DPG851992 DXC851992:DZC851992 EGY851992:EIY851992 EQU851992:ESU851992 FAQ851992:FCQ851992 FKM851992:FMM851992 FUI851992:FWI851992 GEE851992:GGE851992 GOA851992:GQA851992 GXW851992:GZW851992 HHS851992:HJS851992 HRO851992:HTO851992 IBK851992:IDK851992 ILG851992:ING851992 IVC851992:IXC851992 JEY851992:JGY851992 JOU851992:JQU851992 JYQ851992:KAQ851992 KIM851992:KKM851992 KSI851992:KUI851992 LCE851992:LEE851992 LMA851992:LOA851992 LVW851992:LXW851992 MFS851992:MHS851992 MPO851992:MRO851992 MZK851992:NBK851992 NJG851992:NLG851992 NTC851992:NVC851992 OCY851992:OEY851992 OMU851992:OOU851992 OWQ851992:OYQ851992 PGM851992:PIM851992 PQI851992:PSI851992 QAE851992:QCE851992 QKA851992:QMA851992 QTW851992:QVW851992 RDS851992:RFS851992 RNO851992:RPO851992 RXK851992:RZK851992 SHG851992:SJG851992 SRC851992:STC851992 TAY851992:TCY851992 TKU851992:TMU851992 TUQ851992:TWQ851992 UEM851992:UGM851992 UOI851992:UQI851992 UYE851992:VAE851992 VIA851992:VKA851992 VRW851992:VTW851992 WBS851992:WDS851992 WLO851992:WNO851992 WVK851992:WXK851992 C917528:BC917528 IY917528:KY917528 SU917528:UU917528 ACQ917528:AEQ917528 AMM917528:AOM917528 AWI917528:AYI917528 BGE917528:BIE917528 BQA917528:BSA917528 BZW917528:CBW917528 CJS917528:CLS917528 CTO917528:CVO917528 DDK917528:DFK917528 DNG917528:DPG917528 DXC917528:DZC917528 EGY917528:EIY917528 EQU917528:ESU917528 FAQ917528:FCQ917528 FKM917528:FMM917528 FUI917528:FWI917528 GEE917528:GGE917528 GOA917528:GQA917528 GXW917528:GZW917528 HHS917528:HJS917528 HRO917528:HTO917528 IBK917528:IDK917528 ILG917528:ING917528 IVC917528:IXC917528 JEY917528:JGY917528 JOU917528:JQU917528 JYQ917528:KAQ917528 KIM917528:KKM917528 KSI917528:KUI917528 LCE917528:LEE917528 LMA917528:LOA917528 LVW917528:LXW917528 MFS917528:MHS917528 MPO917528:MRO917528 MZK917528:NBK917528 NJG917528:NLG917528 NTC917528:NVC917528 OCY917528:OEY917528 OMU917528:OOU917528 OWQ917528:OYQ917528 PGM917528:PIM917528 PQI917528:PSI917528 QAE917528:QCE917528 QKA917528:QMA917528 QTW917528:QVW917528 RDS917528:RFS917528 RNO917528:RPO917528 RXK917528:RZK917528 SHG917528:SJG917528 SRC917528:STC917528 TAY917528:TCY917528 TKU917528:TMU917528 TUQ917528:TWQ917528 UEM917528:UGM917528 UOI917528:UQI917528 UYE917528:VAE917528 VIA917528:VKA917528 VRW917528:VTW917528 WBS917528:WDS917528 WLO917528:WNO917528 WVK917528:WXK917528 C983064:BC983064 IY983064:KY983064 SU983064:UU983064 ACQ983064:AEQ983064 AMM983064:AOM983064 AWI983064:AYI983064 BGE983064:BIE983064 BQA983064:BSA983064 BZW983064:CBW983064 CJS983064:CLS983064 CTO983064:CVO983064 DDK983064:DFK983064 DNG983064:DPG983064 DXC983064:DZC983064 EGY983064:EIY983064 EQU983064:ESU983064 FAQ983064:FCQ983064 FKM983064:FMM983064 FUI983064:FWI983064 GEE983064:GGE983064 GOA983064:GQA983064 GXW983064:GZW983064 HHS983064:HJS983064 HRO983064:HTO983064 IBK983064:IDK983064 ILG983064:ING983064 IVC983064:IXC983064 JEY983064:JGY983064 JOU983064:JQU983064 JYQ983064:KAQ983064 KIM983064:KKM983064 KSI983064:KUI983064 LCE983064:LEE983064 LMA983064:LOA983064 LVW983064:LXW983064 MFS983064:MHS983064 MPO983064:MRO983064 MZK983064:NBK983064 NJG983064:NLG983064 NTC983064:NVC983064 OCY983064:OEY983064 OMU983064:OOU983064 OWQ983064:OYQ983064 PGM983064:PIM983064 PQI983064:PSI983064 QAE983064:QCE983064 QKA983064:QMA983064 QTW983064:QVW983064 RDS983064:RFS983064 RNO983064:RPO983064 RXK983064:RZK983064 SHG983064:SJG983064 SRC983064:STC983064 TAY983064:TCY983064 TKU983064:TMU983064 TUQ983064:TWQ983064 UEM983064:UGM983064 UOI983064:UQI983064 UYE983064:VAE983064 VIA983064:VKA983064 VRW983064:VTW983064 WBS983064:WDS983064 WLO983064:WNO983064 WVK983064:WXK983064 C60:AY62 IY60:KU62 SU60:UQ62 ACQ60:AEM62 AMM60:AOI62 AWI60:AYE62 BGE60:BIA62 BQA60:BRW62 BZW60:CBS62 CJS60:CLO62 CTO60:CVK62 DDK60:DFG62 DNG60:DPC62 DXC60:DYY62 EGY60:EIU62 EQU60:ESQ62 FAQ60:FCM62 FKM60:FMI62 FUI60:FWE62 GEE60:GGA62 GOA60:GPW62 GXW60:GZS62 HHS60:HJO62 HRO60:HTK62 IBK60:IDG62 ILG60:INC62 IVC60:IWY62 JEY60:JGU62 JOU60:JQQ62 JYQ60:KAM62 KIM60:KKI62 KSI60:KUE62 LCE60:LEA62 LMA60:LNW62 LVW60:LXS62 MFS60:MHO62 MPO60:MRK62 MZK60:NBG62 NJG60:NLC62 NTC60:NUY62 OCY60:OEU62 OMU60:OOQ62 OWQ60:OYM62 PGM60:PII62 PQI60:PSE62 QAE60:QCA62 QKA60:QLW62 QTW60:QVS62 RDS60:RFO62 RNO60:RPK62 RXK60:RZG62 SHG60:SJC62 SRC60:SSY62 TAY60:TCU62 TKU60:TMQ62 TUQ60:TWM62 UEM60:UGI62 UOI60:UQE62 UYE60:VAA62 VIA60:VJW62 VRW60:VTS62 WBS60:WDO62 WLO60:WNK62 WVK60:WXG62 C65596:AY65598 IY65596:KU65598 SU65596:UQ65598 ACQ65596:AEM65598 AMM65596:AOI65598 AWI65596:AYE65598 BGE65596:BIA65598 BQA65596:BRW65598 BZW65596:CBS65598 CJS65596:CLO65598 CTO65596:CVK65598 DDK65596:DFG65598 DNG65596:DPC65598 DXC65596:DYY65598 EGY65596:EIU65598 EQU65596:ESQ65598 FAQ65596:FCM65598 FKM65596:FMI65598 FUI65596:FWE65598 GEE65596:GGA65598 GOA65596:GPW65598 GXW65596:GZS65598 HHS65596:HJO65598 HRO65596:HTK65598 IBK65596:IDG65598 ILG65596:INC65598 IVC65596:IWY65598 JEY65596:JGU65598 JOU65596:JQQ65598 JYQ65596:KAM65598 KIM65596:KKI65598 KSI65596:KUE65598 LCE65596:LEA65598 LMA65596:LNW65598 LVW65596:LXS65598 MFS65596:MHO65598 MPO65596:MRK65598 MZK65596:NBG65598 NJG65596:NLC65598 NTC65596:NUY65598 OCY65596:OEU65598 OMU65596:OOQ65598 OWQ65596:OYM65598 PGM65596:PII65598 PQI65596:PSE65598 QAE65596:QCA65598 QKA65596:QLW65598 QTW65596:QVS65598 RDS65596:RFO65598 RNO65596:RPK65598 RXK65596:RZG65598 SHG65596:SJC65598 SRC65596:SSY65598 TAY65596:TCU65598 TKU65596:TMQ65598 TUQ65596:TWM65598 UEM65596:UGI65598 UOI65596:UQE65598 UYE65596:VAA65598 VIA65596:VJW65598 VRW65596:VTS65598 WBS65596:WDO65598 WLO65596:WNK65598 WVK65596:WXG65598 C131132:AY131134 IY131132:KU131134 SU131132:UQ131134 ACQ131132:AEM131134 AMM131132:AOI131134 AWI131132:AYE131134 BGE131132:BIA131134 BQA131132:BRW131134 BZW131132:CBS131134 CJS131132:CLO131134 CTO131132:CVK131134 DDK131132:DFG131134 DNG131132:DPC131134 DXC131132:DYY131134 EGY131132:EIU131134 EQU131132:ESQ131134 FAQ131132:FCM131134 FKM131132:FMI131134 FUI131132:FWE131134 GEE131132:GGA131134 GOA131132:GPW131134 GXW131132:GZS131134 HHS131132:HJO131134 HRO131132:HTK131134 IBK131132:IDG131134 ILG131132:INC131134 IVC131132:IWY131134 JEY131132:JGU131134 JOU131132:JQQ131134 JYQ131132:KAM131134 KIM131132:KKI131134 KSI131132:KUE131134 LCE131132:LEA131134 LMA131132:LNW131134 LVW131132:LXS131134 MFS131132:MHO131134 MPO131132:MRK131134 MZK131132:NBG131134 NJG131132:NLC131134 NTC131132:NUY131134 OCY131132:OEU131134 OMU131132:OOQ131134 OWQ131132:OYM131134 PGM131132:PII131134 PQI131132:PSE131134 QAE131132:QCA131134 QKA131132:QLW131134 QTW131132:QVS131134 RDS131132:RFO131134 RNO131132:RPK131134 RXK131132:RZG131134 SHG131132:SJC131134 SRC131132:SSY131134 TAY131132:TCU131134 TKU131132:TMQ131134 TUQ131132:TWM131134 UEM131132:UGI131134 UOI131132:UQE131134 UYE131132:VAA131134 VIA131132:VJW131134 VRW131132:VTS131134 WBS131132:WDO131134 WLO131132:WNK131134 WVK131132:WXG131134 C196668:AY196670 IY196668:KU196670 SU196668:UQ196670 ACQ196668:AEM196670 AMM196668:AOI196670 AWI196668:AYE196670 BGE196668:BIA196670 BQA196668:BRW196670 BZW196668:CBS196670 CJS196668:CLO196670 CTO196668:CVK196670 DDK196668:DFG196670 DNG196668:DPC196670 DXC196668:DYY196670 EGY196668:EIU196670 EQU196668:ESQ196670 FAQ196668:FCM196670 FKM196668:FMI196670 FUI196668:FWE196670 GEE196668:GGA196670 GOA196668:GPW196670 GXW196668:GZS196670 HHS196668:HJO196670 HRO196668:HTK196670 IBK196668:IDG196670 ILG196668:INC196670 IVC196668:IWY196670 JEY196668:JGU196670 JOU196668:JQQ196670 JYQ196668:KAM196670 KIM196668:KKI196670 KSI196668:KUE196670 LCE196668:LEA196670 LMA196668:LNW196670 LVW196668:LXS196670 MFS196668:MHO196670 MPO196668:MRK196670 MZK196668:NBG196670 NJG196668:NLC196670 NTC196668:NUY196670 OCY196668:OEU196670 OMU196668:OOQ196670 OWQ196668:OYM196670 PGM196668:PII196670 PQI196668:PSE196670 QAE196668:QCA196670 QKA196668:QLW196670 QTW196668:QVS196670 RDS196668:RFO196670 RNO196668:RPK196670 RXK196668:RZG196670 SHG196668:SJC196670 SRC196668:SSY196670 TAY196668:TCU196670 TKU196668:TMQ196670 TUQ196668:TWM196670 UEM196668:UGI196670 UOI196668:UQE196670 UYE196668:VAA196670 VIA196668:VJW196670 VRW196668:VTS196670 WBS196668:WDO196670 WLO196668:WNK196670 WVK196668:WXG196670 C262204:AY262206 IY262204:KU262206 SU262204:UQ262206 ACQ262204:AEM262206 AMM262204:AOI262206 AWI262204:AYE262206 BGE262204:BIA262206 BQA262204:BRW262206 BZW262204:CBS262206 CJS262204:CLO262206 CTO262204:CVK262206 DDK262204:DFG262206 DNG262204:DPC262206 DXC262204:DYY262206 EGY262204:EIU262206 EQU262204:ESQ262206 FAQ262204:FCM262206 FKM262204:FMI262206 FUI262204:FWE262206 GEE262204:GGA262206 GOA262204:GPW262206 GXW262204:GZS262206 HHS262204:HJO262206 HRO262204:HTK262206 IBK262204:IDG262206 ILG262204:INC262206 IVC262204:IWY262206 JEY262204:JGU262206 JOU262204:JQQ262206 JYQ262204:KAM262206 KIM262204:KKI262206 KSI262204:KUE262206 LCE262204:LEA262206 LMA262204:LNW262206 LVW262204:LXS262206 MFS262204:MHO262206 MPO262204:MRK262206 MZK262204:NBG262206 NJG262204:NLC262206 NTC262204:NUY262206 OCY262204:OEU262206 OMU262204:OOQ262206 OWQ262204:OYM262206 PGM262204:PII262206 PQI262204:PSE262206 QAE262204:QCA262206 QKA262204:QLW262206 QTW262204:QVS262206 RDS262204:RFO262206 RNO262204:RPK262206 RXK262204:RZG262206 SHG262204:SJC262206 SRC262204:SSY262206 TAY262204:TCU262206 TKU262204:TMQ262206 TUQ262204:TWM262206 UEM262204:UGI262206 UOI262204:UQE262206 UYE262204:VAA262206 VIA262204:VJW262206 VRW262204:VTS262206 WBS262204:WDO262206 WLO262204:WNK262206 WVK262204:WXG262206 C327740:AY327742 IY327740:KU327742 SU327740:UQ327742 ACQ327740:AEM327742 AMM327740:AOI327742 AWI327740:AYE327742 BGE327740:BIA327742 BQA327740:BRW327742 BZW327740:CBS327742 CJS327740:CLO327742 CTO327740:CVK327742 DDK327740:DFG327742 DNG327740:DPC327742 DXC327740:DYY327742 EGY327740:EIU327742 EQU327740:ESQ327742 FAQ327740:FCM327742 FKM327740:FMI327742 FUI327740:FWE327742 GEE327740:GGA327742 GOA327740:GPW327742 GXW327740:GZS327742 HHS327740:HJO327742 HRO327740:HTK327742 IBK327740:IDG327742 ILG327740:INC327742 IVC327740:IWY327742 JEY327740:JGU327742 JOU327740:JQQ327742 JYQ327740:KAM327742 KIM327740:KKI327742 KSI327740:KUE327742 LCE327740:LEA327742 LMA327740:LNW327742 LVW327740:LXS327742 MFS327740:MHO327742 MPO327740:MRK327742 MZK327740:NBG327742 NJG327740:NLC327742 NTC327740:NUY327742 OCY327740:OEU327742 OMU327740:OOQ327742 OWQ327740:OYM327742 PGM327740:PII327742 PQI327740:PSE327742 QAE327740:QCA327742 QKA327740:QLW327742 QTW327740:QVS327742 RDS327740:RFO327742 RNO327740:RPK327742 RXK327740:RZG327742 SHG327740:SJC327742 SRC327740:SSY327742 TAY327740:TCU327742 TKU327740:TMQ327742 TUQ327740:TWM327742 UEM327740:UGI327742 UOI327740:UQE327742 UYE327740:VAA327742 VIA327740:VJW327742 VRW327740:VTS327742 WBS327740:WDO327742 WLO327740:WNK327742 WVK327740:WXG327742 C393276:AY393278 IY393276:KU393278 SU393276:UQ393278 ACQ393276:AEM393278 AMM393276:AOI393278 AWI393276:AYE393278 BGE393276:BIA393278 BQA393276:BRW393278 BZW393276:CBS393278 CJS393276:CLO393278 CTO393276:CVK393278 DDK393276:DFG393278 DNG393276:DPC393278 DXC393276:DYY393278 EGY393276:EIU393278 EQU393276:ESQ393278 FAQ393276:FCM393278 FKM393276:FMI393278 FUI393276:FWE393278 GEE393276:GGA393278 GOA393276:GPW393278 GXW393276:GZS393278 HHS393276:HJO393278 HRO393276:HTK393278 IBK393276:IDG393278 ILG393276:INC393278 IVC393276:IWY393278 JEY393276:JGU393278 JOU393276:JQQ393278 JYQ393276:KAM393278 KIM393276:KKI393278 KSI393276:KUE393278 LCE393276:LEA393278 LMA393276:LNW393278 LVW393276:LXS393278 MFS393276:MHO393278 MPO393276:MRK393278 MZK393276:NBG393278 NJG393276:NLC393278 NTC393276:NUY393278 OCY393276:OEU393278 OMU393276:OOQ393278 OWQ393276:OYM393278 PGM393276:PII393278 PQI393276:PSE393278 QAE393276:QCA393278 QKA393276:QLW393278 QTW393276:QVS393278 RDS393276:RFO393278 RNO393276:RPK393278 RXK393276:RZG393278 SHG393276:SJC393278 SRC393276:SSY393278 TAY393276:TCU393278 TKU393276:TMQ393278 TUQ393276:TWM393278 UEM393276:UGI393278 UOI393276:UQE393278 UYE393276:VAA393278 VIA393276:VJW393278 VRW393276:VTS393278 WBS393276:WDO393278 WLO393276:WNK393278 WVK393276:WXG393278 C458812:AY458814 IY458812:KU458814 SU458812:UQ458814 ACQ458812:AEM458814 AMM458812:AOI458814 AWI458812:AYE458814 BGE458812:BIA458814 BQA458812:BRW458814 BZW458812:CBS458814 CJS458812:CLO458814 CTO458812:CVK458814 DDK458812:DFG458814 DNG458812:DPC458814 DXC458812:DYY458814 EGY458812:EIU458814 EQU458812:ESQ458814 FAQ458812:FCM458814 FKM458812:FMI458814 FUI458812:FWE458814 GEE458812:GGA458814 GOA458812:GPW458814 GXW458812:GZS458814 HHS458812:HJO458814 HRO458812:HTK458814 IBK458812:IDG458814 ILG458812:INC458814 IVC458812:IWY458814 JEY458812:JGU458814 JOU458812:JQQ458814 JYQ458812:KAM458814 KIM458812:KKI458814 KSI458812:KUE458814 LCE458812:LEA458814 LMA458812:LNW458814 LVW458812:LXS458814 MFS458812:MHO458814 MPO458812:MRK458814 MZK458812:NBG458814 NJG458812:NLC458814 NTC458812:NUY458814 OCY458812:OEU458814 OMU458812:OOQ458814 OWQ458812:OYM458814 PGM458812:PII458814 PQI458812:PSE458814 QAE458812:QCA458814 QKA458812:QLW458814 QTW458812:QVS458814 RDS458812:RFO458814 RNO458812:RPK458814 RXK458812:RZG458814 SHG458812:SJC458814 SRC458812:SSY458814 TAY458812:TCU458814 TKU458812:TMQ458814 TUQ458812:TWM458814 UEM458812:UGI458814 UOI458812:UQE458814 UYE458812:VAA458814 VIA458812:VJW458814 VRW458812:VTS458814 WBS458812:WDO458814 WLO458812:WNK458814 WVK458812:WXG458814 C524348:AY524350 IY524348:KU524350 SU524348:UQ524350 ACQ524348:AEM524350 AMM524348:AOI524350 AWI524348:AYE524350 BGE524348:BIA524350 BQA524348:BRW524350 BZW524348:CBS524350 CJS524348:CLO524350 CTO524348:CVK524350 DDK524348:DFG524350 DNG524348:DPC524350 DXC524348:DYY524350 EGY524348:EIU524350 EQU524348:ESQ524350 FAQ524348:FCM524350 FKM524348:FMI524350 FUI524348:FWE524350 GEE524348:GGA524350 GOA524348:GPW524350 GXW524348:GZS524350 HHS524348:HJO524350 HRO524348:HTK524350 IBK524348:IDG524350 ILG524348:INC524350 IVC524348:IWY524350 JEY524348:JGU524350 JOU524348:JQQ524350 JYQ524348:KAM524350 KIM524348:KKI524350 KSI524348:KUE524350 LCE524348:LEA524350 LMA524348:LNW524350 LVW524348:LXS524350 MFS524348:MHO524350 MPO524348:MRK524350 MZK524348:NBG524350 NJG524348:NLC524350 NTC524348:NUY524350 OCY524348:OEU524350 OMU524348:OOQ524350 OWQ524348:OYM524350 PGM524348:PII524350 PQI524348:PSE524350 QAE524348:QCA524350 QKA524348:QLW524350 QTW524348:QVS524350 RDS524348:RFO524350 RNO524348:RPK524350 RXK524348:RZG524350 SHG524348:SJC524350 SRC524348:SSY524350 TAY524348:TCU524350 TKU524348:TMQ524350 TUQ524348:TWM524350 UEM524348:UGI524350 UOI524348:UQE524350 UYE524348:VAA524350 VIA524348:VJW524350 VRW524348:VTS524350 WBS524348:WDO524350 WLO524348:WNK524350 WVK524348:WXG524350 C589884:AY589886 IY589884:KU589886 SU589884:UQ589886 ACQ589884:AEM589886 AMM589884:AOI589886 AWI589884:AYE589886 BGE589884:BIA589886 BQA589884:BRW589886 BZW589884:CBS589886 CJS589884:CLO589886 CTO589884:CVK589886 DDK589884:DFG589886 DNG589884:DPC589886 DXC589884:DYY589886 EGY589884:EIU589886 EQU589884:ESQ589886 FAQ589884:FCM589886 FKM589884:FMI589886 FUI589884:FWE589886 GEE589884:GGA589886 GOA589884:GPW589886 GXW589884:GZS589886 HHS589884:HJO589886 HRO589884:HTK589886 IBK589884:IDG589886 ILG589884:INC589886 IVC589884:IWY589886 JEY589884:JGU589886 JOU589884:JQQ589886 JYQ589884:KAM589886 KIM589884:KKI589886 KSI589884:KUE589886 LCE589884:LEA589886 LMA589884:LNW589886 LVW589884:LXS589886 MFS589884:MHO589886 MPO589884:MRK589886 MZK589884:NBG589886 NJG589884:NLC589886 NTC589884:NUY589886 OCY589884:OEU589886 OMU589884:OOQ589886 OWQ589884:OYM589886 PGM589884:PII589886 PQI589884:PSE589886 QAE589884:QCA589886 QKA589884:QLW589886 QTW589884:QVS589886 RDS589884:RFO589886 RNO589884:RPK589886 RXK589884:RZG589886 SHG589884:SJC589886 SRC589884:SSY589886 TAY589884:TCU589886 TKU589884:TMQ589886 TUQ589884:TWM589886 UEM589884:UGI589886 UOI589884:UQE589886 UYE589884:VAA589886 VIA589884:VJW589886 VRW589884:VTS589886 WBS589884:WDO589886 WLO589884:WNK589886 WVK589884:WXG589886 C655420:AY655422 IY655420:KU655422 SU655420:UQ655422 ACQ655420:AEM655422 AMM655420:AOI655422 AWI655420:AYE655422 BGE655420:BIA655422 BQA655420:BRW655422 BZW655420:CBS655422 CJS655420:CLO655422 CTO655420:CVK655422 DDK655420:DFG655422 DNG655420:DPC655422 DXC655420:DYY655422 EGY655420:EIU655422 EQU655420:ESQ655422 FAQ655420:FCM655422 FKM655420:FMI655422 FUI655420:FWE655422 GEE655420:GGA655422 GOA655420:GPW655422 GXW655420:GZS655422 HHS655420:HJO655422 HRO655420:HTK655422 IBK655420:IDG655422 ILG655420:INC655422 IVC655420:IWY655422 JEY655420:JGU655422 JOU655420:JQQ655422 JYQ655420:KAM655422 KIM655420:KKI655422 KSI655420:KUE655422 LCE655420:LEA655422 LMA655420:LNW655422 LVW655420:LXS655422 MFS655420:MHO655422 MPO655420:MRK655422 MZK655420:NBG655422 NJG655420:NLC655422 NTC655420:NUY655422 OCY655420:OEU655422 OMU655420:OOQ655422 OWQ655420:OYM655422 PGM655420:PII655422 PQI655420:PSE655422 QAE655420:QCA655422 QKA655420:QLW655422 QTW655420:QVS655422 RDS655420:RFO655422 RNO655420:RPK655422 RXK655420:RZG655422 SHG655420:SJC655422 SRC655420:SSY655422 TAY655420:TCU655422 TKU655420:TMQ655422 TUQ655420:TWM655422 UEM655420:UGI655422 UOI655420:UQE655422 UYE655420:VAA655422 VIA655420:VJW655422 VRW655420:VTS655422 WBS655420:WDO655422 WLO655420:WNK655422 WVK655420:WXG655422 C720956:AY720958 IY720956:KU720958 SU720956:UQ720958 ACQ720956:AEM720958 AMM720956:AOI720958 AWI720956:AYE720958 BGE720956:BIA720958 BQA720956:BRW720958 BZW720956:CBS720958 CJS720956:CLO720958 CTO720956:CVK720958 DDK720956:DFG720958 DNG720956:DPC720958 DXC720956:DYY720958 EGY720956:EIU720958 EQU720956:ESQ720958 FAQ720956:FCM720958 FKM720956:FMI720958 FUI720956:FWE720958 GEE720956:GGA720958 GOA720956:GPW720958 GXW720956:GZS720958 HHS720956:HJO720958 HRO720956:HTK720958 IBK720956:IDG720958 ILG720956:INC720958 IVC720956:IWY720958 JEY720956:JGU720958 JOU720956:JQQ720958 JYQ720956:KAM720958 KIM720956:KKI720958 KSI720956:KUE720958 LCE720956:LEA720958 LMA720956:LNW720958 LVW720956:LXS720958 MFS720956:MHO720958 MPO720956:MRK720958 MZK720956:NBG720958 NJG720956:NLC720958 NTC720956:NUY720958 OCY720956:OEU720958 OMU720956:OOQ720958 OWQ720956:OYM720958 PGM720956:PII720958 PQI720956:PSE720958 QAE720956:QCA720958 QKA720956:QLW720958 QTW720956:QVS720958 RDS720956:RFO720958 RNO720956:RPK720958 RXK720956:RZG720958 SHG720956:SJC720958 SRC720956:SSY720958 TAY720956:TCU720958 TKU720956:TMQ720958 TUQ720956:TWM720958 UEM720956:UGI720958 UOI720956:UQE720958 UYE720956:VAA720958 VIA720956:VJW720958 VRW720956:VTS720958 WBS720956:WDO720958 WLO720956:WNK720958 WVK720956:WXG720958 C786492:AY786494 IY786492:KU786494 SU786492:UQ786494 ACQ786492:AEM786494 AMM786492:AOI786494 AWI786492:AYE786494 BGE786492:BIA786494 BQA786492:BRW786494 BZW786492:CBS786494 CJS786492:CLO786494 CTO786492:CVK786494 DDK786492:DFG786494 DNG786492:DPC786494 DXC786492:DYY786494 EGY786492:EIU786494 EQU786492:ESQ786494 FAQ786492:FCM786494 FKM786492:FMI786494 FUI786492:FWE786494 GEE786492:GGA786494 GOA786492:GPW786494 GXW786492:GZS786494 HHS786492:HJO786494 HRO786492:HTK786494 IBK786492:IDG786494 ILG786492:INC786494 IVC786492:IWY786494 JEY786492:JGU786494 JOU786492:JQQ786494 JYQ786492:KAM786494 KIM786492:KKI786494 KSI786492:KUE786494 LCE786492:LEA786494 LMA786492:LNW786494 LVW786492:LXS786494 MFS786492:MHO786494 MPO786492:MRK786494 MZK786492:NBG786494 NJG786492:NLC786494 NTC786492:NUY786494 OCY786492:OEU786494 OMU786492:OOQ786494 OWQ786492:OYM786494 PGM786492:PII786494 PQI786492:PSE786494 QAE786492:QCA786494 QKA786492:QLW786494 QTW786492:QVS786494 RDS786492:RFO786494 RNO786492:RPK786494 RXK786492:RZG786494 SHG786492:SJC786494 SRC786492:SSY786494 TAY786492:TCU786494 TKU786492:TMQ786494 TUQ786492:TWM786494 UEM786492:UGI786494 UOI786492:UQE786494 UYE786492:VAA786494 VIA786492:VJW786494 VRW786492:VTS786494 WBS786492:WDO786494 WLO786492:WNK786494 WVK786492:WXG786494 C852028:AY852030 IY852028:KU852030 SU852028:UQ852030 ACQ852028:AEM852030 AMM852028:AOI852030 AWI852028:AYE852030 BGE852028:BIA852030 BQA852028:BRW852030 BZW852028:CBS852030 CJS852028:CLO852030 CTO852028:CVK852030 DDK852028:DFG852030 DNG852028:DPC852030 DXC852028:DYY852030 EGY852028:EIU852030 EQU852028:ESQ852030 FAQ852028:FCM852030 FKM852028:FMI852030 FUI852028:FWE852030 GEE852028:GGA852030 GOA852028:GPW852030 GXW852028:GZS852030 HHS852028:HJO852030 HRO852028:HTK852030 IBK852028:IDG852030 ILG852028:INC852030 IVC852028:IWY852030 JEY852028:JGU852030 JOU852028:JQQ852030 JYQ852028:KAM852030 KIM852028:KKI852030 KSI852028:KUE852030 LCE852028:LEA852030 LMA852028:LNW852030 LVW852028:LXS852030 MFS852028:MHO852030 MPO852028:MRK852030 MZK852028:NBG852030 NJG852028:NLC852030 NTC852028:NUY852030 OCY852028:OEU852030 OMU852028:OOQ852030 OWQ852028:OYM852030 PGM852028:PII852030 PQI852028:PSE852030 QAE852028:QCA852030 QKA852028:QLW852030 QTW852028:QVS852030 RDS852028:RFO852030 RNO852028:RPK852030 RXK852028:RZG852030 SHG852028:SJC852030 SRC852028:SSY852030 TAY852028:TCU852030 TKU852028:TMQ852030 TUQ852028:TWM852030 UEM852028:UGI852030 UOI852028:UQE852030 UYE852028:VAA852030 VIA852028:VJW852030 VRW852028:VTS852030 WBS852028:WDO852030 WLO852028:WNK852030 WVK852028:WXG852030 C917564:AY917566 IY917564:KU917566 SU917564:UQ917566 ACQ917564:AEM917566 AMM917564:AOI917566 AWI917564:AYE917566 BGE917564:BIA917566 BQA917564:BRW917566 BZW917564:CBS917566 CJS917564:CLO917566 CTO917564:CVK917566 DDK917564:DFG917566 DNG917564:DPC917566 DXC917564:DYY917566 EGY917564:EIU917566 EQU917564:ESQ917566 FAQ917564:FCM917566 FKM917564:FMI917566 FUI917564:FWE917566 GEE917564:GGA917566 GOA917564:GPW917566 GXW917564:GZS917566 HHS917564:HJO917566 HRO917564:HTK917566 IBK917564:IDG917566 ILG917564:INC917566 IVC917564:IWY917566 JEY917564:JGU917566 JOU917564:JQQ917566 JYQ917564:KAM917566 KIM917564:KKI917566 KSI917564:KUE917566 LCE917564:LEA917566 LMA917564:LNW917566 LVW917564:LXS917566 MFS917564:MHO917566 MPO917564:MRK917566 MZK917564:NBG917566 NJG917564:NLC917566 NTC917564:NUY917566 OCY917564:OEU917566 OMU917564:OOQ917566 OWQ917564:OYM917566 PGM917564:PII917566 PQI917564:PSE917566 QAE917564:QCA917566 QKA917564:QLW917566 QTW917564:QVS917566 RDS917564:RFO917566 RNO917564:RPK917566 RXK917564:RZG917566 SHG917564:SJC917566 SRC917564:SSY917566 TAY917564:TCU917566 TKU917564:TMQ917566 TUQ917564:TWM917566 UEM917564:UGI917566 UOI917564:UQE917566 UYE917564:VAA917566 VIA917564:VJW917566 VRW917564:VTS917566 WBS917564:WDO917566 WLO917564:WNK917566 WVK917564:WXG917566 C983100:AY983102 IY983100:KU983102 SU983100:UQ983102 ACQ983100:AEM983102 AMM983100:AOI983102 AWI983100:AYE983102 BGE983100:BIA983102 BQA983100:BRW983102 BZW983100:CBS983102 CJS983100:CLO983102 CTO983100:CVK983102 DDK983100:DFG983102 DNG983100:DPC983102 DXC983100:DYY983102 EGY983100:EIU983102 EQU983100:ESQ983102 FAQ983100:FCM983102 FKM983100:FMI983102 FUI983100:FWE983102 GEE983100:GGA983102 GOA983100:GPW983102 GXW983100:GZS983102 HHS983100:HJO983102 HRO983100:HTK983102 IBK983100:IDG983102 ILG983100:INC983102 IVC983100:IWY983102 JEY983100:JGU983102 JOU983100:JQQ983102 JYQ983100:KAM983102 KIM983100:KKI983102 KSI983100:KUE983102 LCE983100:LEA983102 LMA983100:LNW983102 LVW983100:LXS983102 MFS983100:MHO983102 MPO983100:MRK983102 MZK983100:NBG983102 NJG983100:NLC983102 NTC983100:NUY983102 OCY983100:OEU983102 OMU983100:OOQ983102 OWQ983100:OYM983102 PGM983100:PII983102 PQI983100:PSE983102 QAE983100:QCA983102 QKA983100:QLW983102 QTW983100:QVS983102 RDS983100:RFO983102 RNO983100:RPK983102 RXK983100:RZG983102 SHG983100:SJC983102 SRC983100:SSY983102 TAY983100:TCU983102 TKU983100:TMQ983102 TUQ983100:TWM983102 UEM983100:UGI983102 UOI983100:UQE983102 UYE983100:VAA983102 VIA983100:VJW983102 VRW983100:VTS983102 WBS983100:WDO983102 WLO983100:WNK983102 WVK983100:WXG983102 AL53:AM54 KH53:KI54 UD53:UE54 ADZ53:AEA54 ANV53:ANW54 AXR53:AXS54 BHN53:BHO54 BRJ53:BRK54 CBF53:CBG54 CLB53:CLC54 CUX53:CUY54 DET53:DEU54 DOP53:DOQ54 DYL53:DYM54 EIH53:EII54 ESD53:ESE54 FBZ53:FCA54 FLV53:FLW54 FVR53:FVS54 GFN53:GFO54 GPJ53:GPK54 GZF53:GZG54 HJB53:HJC54 HSX53:HSY54 ICT53:ICU54 IMP53:IMQ54 IWL53:IWM54 JGH53:JGI54 JQD53:JQE54 JZZ53:KAA54 KJV53:KJW54 KTR53:KTS54 LDN53:LDO54 LNJ53:LNK54 LXF53:LXG54 MHB53:MHC54 MQX53:MQY54 NAT53:NAU54 NKP53:NKQ54 NUL53:NUM54 OEH53:OEI54 OOD53:OOE54 OXZ53:OYA54 PHV53:PHW54 PRR53:PRS54 QBN53:QBO54 QLJ53:QLK54 QVF53:QVG54 RFB53:RFC54 ROX53:ROY54 RYT53:RYU54 SIP53:SIQ54 SSL53:SSM54 TCH53:TCI54 TMD53:TME54 TVZ53:TWA54 UFV53:UFW54 UPR53:UPS54 UZN53:UZO54 VJJ53:VJK54 VTF53:VTG54 WDB53:WDC54 WMX53:WMY54 WWT53:WWU54 AL65589:AM65590 KH65589:KI65590 UD65589:UE65590 ADZ65589:AEA65590 ANV65589:ANW65590 AXR65589:AXS65590 BHN65589:BHO65590 BRJ65589:BRK65590 CBF65589:CBG65590 CLB65589:CLC65590 CUX65589:CUY65590 DET65589:DEU65590 DOP65589:DOQ65590 DYL65589:DYM65590 EIH65589:EII65590 ESD65589:ESE65590 FBZ65589:FCA65590 FLV65589:FLW65590 FVR65589:FVS65590 GFN65589:GFO65590 GPJ65589:GPK65590 GZF65589:GZG65590 HJB65589:HJC65590 HSX65589:HSY65590 ICT65589:ICU65590 IMP65589:IMQ65590 IWL65589:IWM65590 JGH65589:JGI65590 JQD65589:JQE65590 JZZ65589:KAA65590 KJV65589:KJW65590 KTR65589:KTS65590 LDN65589:LDO65590 LNJ65589:LNK65590 LXF65589:LXG65590 MHB65589:MHC65590 MQX65589:MQY65590 NAT65589:NAU65590 NKP65589:NKQ65590 NUL65589:NUM65590 OEH65589:OEI65590 OOD65589:OOE65590 OXZ65589:OYA65590 PHV65589:PHW65590 PRR65589:PRS65590 QBN65589:QBO65590 QLJ65589:QLK65590 QVF65589:QVG65590 RFB65589:RFC65590 ROX65589:ROY65590 RYT65589:RYU65590 SIP65589:SIQ65590 SSL65589:SSM65590 TCH65589:TCI65590 TMD65589:TME65590 TVZ65589:TWA65590 UFV65589:UFW65590 UPR65589:UPS65590 UZN65589:UZO65590 VJJ65589:VJK65590 VTF65589:VTG65590 WDB65589:WDC65590 WMX65589:WMY65590 WWT65589:WWU65590 AL131125:AM131126 KH131125:KI131126 UD131125:UE131126 ADZ131125:AEA131126 ANV131125:ANW131126 AXR131125:AXS131126 BHN131125:BHO131126 BRJ131125:BRK131126 CBF131125:CBG131126 CLB131125:CLC131126 CUX131125:CUY131126 DET131125:DEU131126 DOP131125:DOQ131126 DYL131125:DYM131126 EIH131125:EII131126 ESD131125:ESE131126 FBZ131125:FCA131126 FLV131125:FLW131126 FVR131125:FVS131126 GFN131125:GFO131126 GPJ131125:GPK131126 GZF131125:GZG131126 HJB131125:HJC131126 HSX131125:HSY131126 ICT131125:ICU131126 IMP131125:IMQ131126 IWL131125:IWM131126 JGH131125:JGI131126 JQD131125:JQE131126 JZZ131125:KAA131126 KJV131125:KJW131126 KTR131125:KTS131126 LDN131125:LDO131126 LNJ131125:LNK131126 LXF131125:LXG131126 MHB131125:MHC131126 MQX131125:MQY131126 NAT131125:NAU131126 NKP131125:NKQ131126 NUL131125:NUM131126 OEH131125:OEI131126 OOD131125:OOE131126 OXZ131125:OYA131126 PHV131125:PHW131126 PRR131125:PRS131126 QBN131125:QBO131126 QLJ131125:QLK131126 QVF131125:QVG131126 RFB131125:RFC131126 ROX131125:ROY131126 RYT131125:RYU131126 SIP131125:SIQ131126 SSL131125:SSM131126 TCH131125:TCI131126 TMD131125:TME131126 TVZ131125:TWA131126 UFV131125:UFW131126 UPR131125:UPS131126 UZN131125:UZO131126 VJJ131125:VJK131126 VTF131125:VTG131126 WDB131125:WDC131126 WMX131125:WMY131126 WWT131125:WWU131126 AL196661:AM196662 KH196661:KI196662 UD196661:UE196662 ADZ196661:AEA196662 ANV196661:ANW196662 AXR196661:AXS196662 BHN196661:BHO196662 BRJ196661:BRK196662 CBF196661:CBG196662 CLB196661:CLC196662 CUX196661:CUY196662 DET196661:DEU196662 DOP196661:DOQ196662 DYL196661:DYM196662 EIH196661:EII196662 ESD196661:ESE196662 FBZ196661:FCA196662 FLV196661:FLW196662 FVR196661:FVS196662 GFN196661:GFO196662 GPJ196661:GPK196662 GZF196661:GZG196662 HJB196661:HJC196662 HSX196661:HSY196662 ICT196661:ICU196662 IMP196661:IMQ196662 IWL196661:IWM196662 JGH196661:JGI196662 JQD196661:JQE196662 JZZ196661:KAA196662 KJV196661:KJW196662 KTR196661:KTS196662 LDN196661:LDO196662 LNJ196661:LNK196662 LXF196661:LXG196662 MHB196661:MHC196662 MQX196661:MQY196662 NAT196661:NAU196662 NKP196661:NKQ196662 NUL196661:NUM196662 OEH196661:OEI196662 OOD196661:OOE196662 OXZ196661:OYA196662 PHV196661:PHW196662 PRR196661:PRS196662 QBN196661:QBO196662 QLJ196661:QLK196662 QVF196661:QVG196662 RFB196661:RFC196662 ROX196661:ROY196662 RYT196661:RYU196662 SIP196661:SIQ196662 SSL196661:SSM196662 TCH196661:TCI196662 TMD196661:TME196662 TVZ196661:TWA196662 UFV196661:UFW196662 UPR196661:UPS196662 UZN196661:UZO196662 VJJ196661:VJK196662 VTF196661:VTG196662 WDB196661:WDC196662 WMX196661:WMY196662 WWT196661:WWU196662 AL262197:AM262198 KH262197:KI262198 UD262197:UE262198 ADZ262197:AEA262198 ANV262197:ANW262198 AXR262197:AXS262198 BHN262197:BHO262198 BRJ262197:BRK262198 CBF262197:CBG262198 CLB262197:CLC262198 CUX262197:CUY262198 DET262197:DEU262198 DOP262197:DOQ262198 DYL262197:DYM262198 EIH262197:EII262198 ESD262197:ESE262198 FBZ262197:FCA262198 FLV262197:FLW262198 FVR262197:FVS262198 GFN262197:GFO262198 GPJ262197:GPK262198 GZF262197:GZG262198 HJB262197:HJC262198 HSX262197:HSY262198 ICT262197:ICU262198 IMP262197:IMQ262198 IWL262197:IWM262198 JGH262197:JGI262198 JQD262197:JQE262198 JZZ262197:KAA262198 KJV262197:KJW262198 KTR262197:KTS262198 LDN262197:LDO262198 LNJ262197:LNK262198 LXF262197:LXG262198 MHB262197:MHC262198 MQX262197:MQY262198 NAT262197:NAU262198 NKP262197:NKQ262198 NUL262197:NUM262198 OEH262197:OEI262198 OOD262197:OOE262198 OXZ262197:OYA262198 PHV262197:PHW262198 PRR262197:PRS262198 QBN262197:QBO262198 QLJ262197:QLK262198 QVF262197:QVG262198 RFB262197:RFC262198 ROX262197:ROY262198 RYT262197:RYU262198 SIP262197:SIQ262198 SSL262197:SSM262198 TCH262197:TCI262198 TMD262197:TME262198 TVZ262197:TWA262198 UFV262197:UFW262198 UPR262197:UPS262198 UZN262197:UZO262198 VJJ262197:VJK262198 VTF262197:VTG262198 WDB262197:WDC262198 WMX262197:WMY262198 WWT262197:WWU262198 AL327733:AM327734 KH327733:KI327734 UD327733:UE327734 ADZ327733:AEA327734 ANV327733:ANW327734 AXR327733:AXS327734 BHN327733:BHO327734 BRJ327733:BRK327734 CBF327733:CBG327734 CLB327733:CLC327734 CUX327733:CUY327734 DET327733:DEU327734 DOP327733:DOQ327734 DYL327733:DYM327734 EIH327733:EII327734 ESD327733:ESE327734 FBZ327733:FCA327734 FLV327733:FLW327734 FVR327733:FVS327734 GFN327733:GFO327734 GPJ327733:GPK327734 GZF327733:GZG327734 HJB327733:HJC327734 HSX327733:HSY327734 ICT327733:ICU327734 IMP327733:IMQ327734 IWL327733:IWM327734 JGH327733:JGI327734 JQD327733:JQE327734 JZZ327733:KAA327734 KJV327733:KJW327734 KTR327733:KTS327734 LDN327733:LDO327734 LNJ327733:LNK327734 LXF327733:LXG327734 MHB327733:MHC327734 MQX327733:MQY327734 NAT327733:NAU327734 NKP327733:NKQ327734 NUL327733:NUM327734 OEH327733:OEI327734 OOD327733:OOE327734 OXZ327733:OYA327734 PHV327733:PHW327734 PRR327733:PRS327734 QBN327733:QBO327734 QLJ327733:QLK327734 QVF327733:QVG327734 RFB327733:RFC327734 ROX327733:ROY327734 RYT327733:RYU327734 SIP327733:SIQ327734 SSL327733:SSM327734 TCH327733:TCI327734 TMD327733:TME327734 TVZ327733:TWA327734 UFV327733:UFW327734 UPR327733:UPS327734 UZN327733:UZO327734 VJJ327733:VJK327734 VTF327733:VTG327734 WDB327733:WDC327734 WMX327733:WMY327734 WWT327733:WWU327734 AL393269:AM393270 KH393269:KI393270 UD393269:UE393270 ADZ393269:AEA393270 ANV393269:ANW393270 AXR393269:AXS393270 BHN393269:BHO393270 BRJ393269:BRK393270 CBF393269:CBG393270 CLB393269:CLC393270 CUX393269:CUY393270 DET393269:DEU393270 DOP393269:DOQ393270 DYL393269:DYM393270 EIH393269:EII393270 ESD393269:ESE393270 FBZ393269:FCA393270 FLV393269:FLW393270 FVR393269:FVS393270 GFN393269:GFO393270 GPJ393269:GPK393270 GZF393269:GZG393270 HJB393269:HJC393270 HSX393269:HSY393270 ICT393269:ICU393270 IMP393269:IMQ393270 IWL393269:IWM393270 JGH393269:JGI393270 JQD393269:JQE393270 JZZ393269:KAA393270 KJV393269:KJW393270 KTR393269:KTS393270 LDN393269:LDO393270 LNJ393269:LNK393270 LXF393269:LXG393270 MHB393269:MHC393270 MQX393269:MQY393270 NAT393269:NAU393270 NKP393269:NKQ393270 NUL393269:NUM393270 OEH393269:OEI393270 OOD393269:OOE393270 OXZ393269:OYA393270 PHV393269:PHW393270 PRR393269:PRS393270 QBN393269:QBO393270 QLJ393269:QLK393270 QVF393269:QVG393270 RFB393269:RFC393270 ROX393269:ROY393270 RYT393269:RYU393270 SIP393269:SIQ393270 SSL393269:SSM393270 TCH393269:TCI393270 TMD393269:TME393270 TVZ393269:TWA393270 UFV393269:UFW393270 UPR393269:UPS393270 UZN393269:UZO393270 VJJ393269:VJK393270 VTF393269:VTG393270 WDB393269:WDC393270 WMX393269:WMY393270 WWT393269:WWU393270 AL458805:AM458806 KH458805:KI458806 UD458805:UE458806 ADZ458805:AEA458806 ANV458805:ANW458806 AXR458805:AXS458806 BHN458805:BHO458806 BRJ458805:BRK458806 CBF458805:CBG458806 CLB458805:CLC458806 CUX458805:CUY458806 DET458805:DEU458806 DOP458805:DOQ458806 DYL458805:DYM458806 EIH458805:EII458806 ESD458805:ESE458806 FBZ458805:FCA458806 FLV458805:FLW458806 FVR458805:FVS458806 GFN458805:GFO458806 GPJ458805:GPK458806 GZF458805:GZG458806 HJB458805:HJC458806 HSX458805:HSY458806 ICT458805:ICU458806 IMP458805:IMQ458806 IWL458805:IWM458806 JGH458805:JGI458806 JQD458805:JQE458806 JZZ458805:KAA458806 KJV458805:KJW458806 KTR458805:KTS458806 LDN458805:LDO458806 LNJ458805:LNK458806 LXF458805:LXG458806 MHB458805:MHC458806 MQX458805:MQY458806 NAT458805:NAU458806 NKP458805:NKQ458806 NUL458805:NUM458806 OEH458805:OEI458806 OOD458805:OOE458806 OXZ458805:OYA458806 PHV458805:PHW458806 PRR458805:PRS458806 QBN458805:QBO458806 QLJ458805:QLK458806 QVF458805:QVG458806 RFB458805:RFC458806 ROX458805:ROY458806 RYT458805:RYU458806 SIP458805:SIQ458806 SSL458805:SSM458806 TCH458805:TCI458806 TMD458805:TME458806 TVZ458805:TWA458806 UFV458805:UFW458806 UPR458805:UPS458806 UZN458805:UZO458806 VJJ458805:VJK458806 VTF458805:VTG458806 WDB458805:WDC458806 WMX458805:WMY458806 WWT458805:WWU458806 AL524341:AM524342 KH524341:KI524342 UD524341:UE524342 ADZ524341:AEA524342 ANV524341:ANW524342 AXR524341:AXS524342 BHN524341:BHO524342 BRJ524341:BRK524342 CBF524341:CBG524342 CLB524341:CLC524342 CUX524341:CUY524342 DET524341:DEU524342 DOP524341:DOQ524342 DYL524341:DYM524342 EIH524341:EII524342 ESD524341:ESE524342 FBZ524341:FCA524342 FLV524341:FLW524342 FVR524341:FVS524342 GFN524341:GFO524342 GPJ524341:GPK524342 GZF524341:GZG524342 HJB524341:HJC524342 HSX524341:HSY524342 ICT524341:ICU524342 IMP524341:IMQ524342 IWL524341:IWM524342 JGH524341:JGI524342 JQD524341:JQE524342 JZZ524341:KAA524342 KJV524341:KJW524342 KTR524341:KTS524342 LDN524341:LDO524342 LNJ524341:LNK524342 LXF524341:LXG524342 MHB524341:MHC524342 MQX524341:MQY524342 NAT524341:NAU524342 NKP524341:NKQ524342 NUL524341:NUM524342 OEH524341:OEI524342 OOD524341:OOE524342 OXZ524341:OYA524342 PHV524341:PHW524342 PRR524341:PRS524342 QBN524341:QBO524342 QLJ524341:QLK524342 QVF524341:QVG524342 RFB524341:RFC524342 ROX524341:ROY524342 RYT524341:RYU524342 SIP524341:SIQ524342 SSL524341:SSM524342 TCH524341:TCI524342 TMD524341:TME524342 TVZ524341:TWA524342 UFV524341:UFW524342 UPR524341:UPS524342 UZN524341:UZO524342 VJJ524341:VJK524342 VTF524341:VTG524342 WDB524341:WDC524342 WMX524341:WMY524342 WWT524341:WWU524342 AL589877:AM589878 KH589877:KI589878 UD589877:UE589878 ADZ589877:AEA589878 ANV589877:ANW589878 AXR589877:AXS589878 BHN589877:BHO589878 BRJ589877:BRK589878 CBF589877:CBG589878 CLB589877:CLC589878 CUX589877:CUY589878 DET589877:DEU589878 DOP589877:DOQ589878 DYL589877:DYM589878 EIH589877:EII589878 ESD589877:ESE589878 FBZ589877:FCA589878 FLV589877:FLW589878 FVR589877:FVS589878 GFN589877:GFO589878 GPJ589877:GPK589878 GZF589877:GZG589878 HJB589877:HJC589878 HSX589877:HSY589878 ICT589877:ICU589878 IMP589877:IMQ589878 IWL589877:IWM589878 JGH589877:JGI589878 JQD589877:JQE589878 JZZ589877:KAA589878 KJV589877:KJW589878 KTR589877:KTS589878 LDN589877:LDO589878 LNJ589877:LNK589878 LXF589877:LXG589878 MHB589877:MHC589878 MQX589877:MQY589878 NAT589877:NAU589878 NKP589877:NKQ589878 NUL589877:NUM589878 OEH589877:OEI589878 OOD589877:OOE589878 OXZ589877:OYA589878 PHV589877:PHW589878 PRR589877:PRS589878 QBN589877:QBO589878 QLJ589877:QLK589878 QVF589877:QVG589878 RFB589877:RFC589878 ROX589877:ROY589878 RYT589877:RYU589878 SIP589877:SIQ589878 SSL589877:SSM589878 TCH589877:TCI589878 TMD589877:TME589878 TVZ589877:TWA589878 UFV589877:UFW589878 UPR589877:UPS589878 UZN589877:UZO589878 VJJ589877:VJK589878 VTF589877:VTG589878 WDB589877:WDC589878 WMX589877:WMY589878 WWT589877:WWU589878 AL655413:AM655414 KH655413:KI655414 UD655413:UE655414 ADZ655413:AEA655414 ANV655413:ANW655414 AXR655413:AXS655414 BHN655413:BHO655414 BRJ655413:BRK655414 CBF655413:CBG655414 CLB655413:CLC655414 CUX655413:CUY655414 DET655413:DEU655414 DOP655413:DOQ655414 DYL655413:DYM655414 EIH655413:EII655414 ESD655413:ESE655414 FBZ655413:FCA655414 FLV655413:FLW655414 FVR655413:FVS655414 GFN655413:GFO655414 GPJ655413:GPK655414 GZF655413:GZG655414 HJB655413:HJC655414 HSX655413:HSY655414 ICT655413:ICU655414 IMP655413:IMQ655414 IWL655413:IWM655414 JGH655413:JGI655414 JQD655413:JQE655414 JZZ655413:KAA655414 KJV655413:KJW655414 KTR655413:KTS655414 LDN655413:LDO655414 LNJ655413:LNK655414 LXF655413:LXG655414 MHB655413:MHC655414 MQX655413:MQY655414 NAT655413:NAU655414 NKP655413:NKQ655414 NUL655413:NUM655414 OEH655413:OEI655414 OOD655413:OOE655414 OXZ655413:OYA655414 PHV655413:PHW655414 PRR655413:PRS655414 QBN655413:QBO655414 QLJ655413:QLK655414 QVF655413:QVG655414 RFB655413:RFC655414 ROX655413:ROY655414 RYT655413:RYU655414 SIP655413:SIQ655414 SSL655413:SSM655414 TCH655413:TCI655414 TMD655413:TME655414 TVZ655413:TWA655414 UFV655413:UFW655414 UPR655413:UPS655414 UZN655413:UZO655414 VJJ655413:VJK655414 VTF655413:VTG655414 WDB655413:WDC655414 WMX655413:WMY655414 WWT655413:WWU655414 AL720949:AM720950 KH720949:KI720950 UD720949:UE720950 ADZ720949:AEA720950 ANV720949:ANW720950 AXR720949:AXS720950 BHN720949:BHO720950 BRJ720949:BRK720950 CBF720949:CBG720950 CLB720949:CLC720950 CUX720949:CUY720950 DET720949:DEU720950 DOP720949:DOQ720950 DYL720949:DYM720950 EIH720949:EII720950 ESD720949:ESE720950 FBZ720949:FCA720950 FLV720949:FLW720950 FVR720949:FVS720950 GFN720949:GFO720950 GPJ720949:GPK720950 GZF720949:GZG720950 HJB720949:HJC720950 HSX720949:HSY720950 ICT720949:ICU720950 IMP720949:IMQ720950 IWL720949:IWM720950 JGH720949:JGI720950 JQD720949:JQE720950 JZZ720949:KAA720950 KJV720949:KJW720950 KTR720949:KTS720950 LDN720949:LDO720950 LNJ720949:LNK720950 LXF720949:LXG720950 MHB720949:MHC720950 MQX720949:MQY720950 NAT720949:NAU720950 NKP720949:NKQ720950 NUL720949:NUM720950 OEH720949:OEI720950 OOD720949:OOE720950 OXZ720949:OYA720950 PHV720949:PHW720950 PRR720949:PRS720950 QBN720949:QBO720950 QLJ720949:QLK720950 QVF720949:QVG720950 RFB720949:RFC720950 ROX720949:ROY720950 RYT720949:RYU720950 SIP720949:SIQ720950 SSL720949:SSM720950 TCH720949:TCI720950 TMD720949:TME720950 TVZ720949:TWA720950 UFV720949:UFW720950 UPR720949:UPS720950 UZN720949:UZO720950 VJJ720949:VJK720950 VTF720949:VTG720950 WDB720949:WDC720950 WMX720949:WMY720950 WWT720949:WWU720950 AL786485:AM786486 KH786485:KI786486 UD786485:UE786486 ADZ786485:AEA786486 ANV786485:ANW786486 AXR786485:AXS786486 BHN786485:BHO786486 BRJ786485:BRK786486 CBF786485:CBG786486 CLB786485:CLC786486 CUX786485:CUY786486 DET786485:DEU786486 DOP786485:DOQ786486 DYL786485:DYM786486 EIH786485:EII786486 ESD786485:ESE786486 FBZ786485:FCA786486 FLV786485:FLW786486 FVR786485:FVS786486 GFN786485:GFO786486 GPJ786485:GPK786486 GZF786485:GZG786486 HJB786485:HJC786486 HSX786485:HSY786486 ICT786485:ICU786486 IMP786485:IMQ786486 IWL786485:IWM786486 JGH786485:JGI786486 JQD786485:JQE786486 JZZ786485:KAA786486 KJV786485:KJW786486 KTR786485:KTS786486 LDN786485:LDO786486 LNJ786485:LNK786486 LXF786485:LXG786486 MHB786485:MHC786486 MQX786485:MQY786486 NAT786485:NAU786486 NKP786485:NKQ786486 NUL786485:NUM786486 OEH786485:OEI786486 OOD786485:OOE786486 OXZ786485:OYA786486 PHV786485:PHW786486 PRR786485:PRS786486 QBN786485:QBO786486 QLJ786485:QLK786486 QVF786485:QVG786486 RFB786485:RFC786486 ROX786485:ROY786486 RYT786485:RYU786486 SIP786485:SIQ786486 SSL786485:SSM786486 TCH786485:TCI786486 TMD786485:TME786486 TVZ786485:TWA786486 UFV786485:UFW786486 UPR786485:UPS786486 UZN786485:UZO786486 VJJ786485:VJK786486 VTF786485:VTG786486 WDB786485:WDC786486 WMX786485:WMY786486 WWT786485:WWU786486 AL852021:AM852022 KH852021:KI852022 UD852021:UE852022 ADZ852021:AEA852022 ANV852021:ANW852022 AXR852021:AXS852022 BHN852021:BHO852022 BRJ852021:BRK852022 CBF852021:CBG852022 CLB852021:CLC852022 CUX852021:CUY852022 DET852021:DEU852022 DOP852021:DOQ852022 DYL852021:DYM852022 EIH852021:EII852022 ESD852021:ESE852022 FBZ852021:FCA852022 FLV852021:FLW852022 FVR852021:FVS852022 GFN852021:GFO852022 GPJ852021:GPK852022 GZF852021:GZG852022 HJB852021:HJC852022 HSX852021:HSY852022 ICT852021:ICU852022 IMP852021:IMQ852022 IWL852021:IWM852022 JGH852021:JGI852022 JQD852021:JQE852022 JZZ852021:KAA852022 KJV852021:KJW852022 KTR852021:KTS852022 LDN852021:LDO852022 LNJ852021:LNK852022 LXF852021:LXG852022 MHB852021:MHC852022 MQX852021:MQY852022 NAT852021:NAU852022 NKP852021:NKQ852022 NUL852021:NUM852022 OEH852021:OEI852022 OOD852021:OOE852022 OXZ852021:OYA852022 PHV852021:PHW852022 PRR852021:PRS852022 QBN852021:QBO852022 QLJ852021:QLK852022 QVF852021:QVG852022 RFB852021:RFC852022 ROX852021:ROY852022 RYT852021:RYU852022 SIP852021:SIQ852022 SSL852021:SSM852022 TCH852021:TCI852022 TMD852021:TME852022 TVZ852021:TWA852022 UFV852021:UFW852022 UPR852021:UPS852022 UZN852021:UZO852022 VJJ852021:VJK852022 VTF852021:VTG852022 WDB852021:WDC852022 WMX852021:WMY852022 WWT852021:WWU852022 AL917557:AM917558 KH917557:KI917558 UD917557:UE917558 ADZ917557:AEA917558 ANV917557:ANW917558 AXR917557:AXS917558 BHN917557:BHO917558 BRJ917557:BRK917558 CBF917557:CBG917558 CLB917557:CLC917558 CUX917557:CUY917558 DET917557:DEU917558 DOP917557:DOQ917558 DYL917557:DYM917558 EIH917557:EII917558 ESD917557:ESE917558 FBZ917557:FCA917558 FLV917557:FLW917558 FVR917557:FVS917558 GFN917557:GFO917558 GPJ917557:GPK917558 GZF917557:GZG917558 HJB917557:HJC917558 HSX917557:HSY917558 ICT917557:ICU917558 IMP917557:IMQ917558 IWL917557:IWM917558 JGH917557:JGI917558 JQD917557:JQE917558 JZZ917557:KAA917558 KJV917557:KJW917558 KTR917557:KTS917558 LDN917557:LDO917558 LNJ917557:LNK917558 LXF917557:LXG917558 MHB917557:MHC917558 MQX917557:MQY917558 NAT917557:NAU917558 NKP917557:NKQ917558 NUL917557:NUM917558 OEH917557:OEI917558 OOD917557:OOE917558 OXZ917557:OYA917558 PHV917557:PHW917558 PRR917557:PRS917558 QBN917557:QBO917558 QLJ917557:QLK917558 QVF917557:QVG917558 RFB917557:RFC917558 ROX917557:ROY917558 RYT917557:RYU917558 SIP917557:SIQ917558 SSL917557:SSM917558 TCH917557:TCI917558 TMD917557:TME917558 TVZ917557:TWA917558 UFV917557:UFW917558 UPR917557:UPS917558 UZN917557:UZO917558 VJJ917557:VJK917558 VTF917557:VTG917558 WDB917557:WDC917558 WMX917557:WMY917558 WWT917557:WWU917558 AL983093:AM983094 KH983093:KI983094 UD983093:UE983094 ADZ983093:AEA983094 ANV983093:ANW983094 AXR983093:AXS983094 BHN983093:BHO983094 BRJ983093:BRK983094 CBF983093:CBG983094 CLB983093:CLC983094 CUX983093:CUY983094 DET983093:DEU983094 DOP983093:DOQ983094 DYL983093:DYM983094 EIH983093:EII983094 ESD983093:ESE983094 FBZ983093:FCA983094 FLV983093:FLW983094 FVR983093:FVS983094 GFN983093:GFO983094 GPJ983093:GPK983094 GZF983093:GZG983094 HJB983093:HJC983094 HSX983093:HSY983094 ICT983093:ICU983094 IMP983093:IMQ983094 IWL983093:IWM983094 JGH983093:JGI983094 JQD983093:JQE983094 JZZ983093:KAA983094 KJV983093:KJW983094 KTR983093:KTS983094 LDN983093:LDO983094 LNJ983093:LNK983094 LXF983093:LXG983094 MHB983093:MHC983094 MQX983093:MQY983094 NAT983093:NAU983094 NKP983093:NKQ983094 NUL983093:NUM983094 OEH983093:OEI983094 OOD983093:OOE983094 OXZ983093:OYA983094 PHV983093:PHW983094 PRR983093:PRS983094 QBN983093:QBO983094 QLJ983093:QLK983094 QVF983093:QVG983094 RFB983093:RFC983094 ROX983093:ROY983094 RYT983093:RYU983094 SIP983093:SIQ983094 SSL983093:SSM983094 TCH983093:TCI983094 TMD983093:TME983094 TVZ983093:TWA983094 UFV983093:UFW983094 UPR983093:UPS983094 UZN983093:UZO983094 VJJ983093:VJK983094 VTF983093:VTG983094 WDB983093:WDC983094 WMX983093:WMY983094 WWT983093:WWU983094 AZ16:BC27 KV16:KY27 UR16:UU27 AEN16:AEQ27 AOJ16:AOM27 AYF16:AYI27 BIB16:BIE27 BRX16:BSA27 CBT16:CBW27 CLP16:CLS27 CVL16:CVO27 DFH16:DFK27 DPD16:DPG27 DYZ16:DZC27 EIV16:EIY27 ESR16:ESU27 FCN16:FCQ27 FMJ16:FMM27 FWF16:FWI27 GGB16:GGE27 GPX16:GQA27 GZT16:GZW27 HJP16:HJS27 HTL16:HTO27 IDH16:IDK27 IND16:ING27 IWZ16:IXC27 JGV16:JGY27 JQR16:JQU27 KAN16:KAQ27 KKJ16:KKM27 KUF16:KUI27 LEB16:LEE27 LNX16:LOA27 LXT16:LXW27 MHP16:MHS27 MRL16:MRO27 NBH16:NBK27 NLD16:NLG27 NUZ16:NVC27 OEV16:OEY27 OOR16:OOU27 OYN16:OYQ27 PIJ16:PIM27 PSF16:PSI27 QCB16:QCE27 QLX16:QMA27 QVT16:QVW27 RFP16:RFS27 RPL16:RPO27 RZH16:RZK27 SJD16:SJG27 SSZ16:STC27 TCV16:TCY27 TMR16:TMU27 TWN16:TWQ27 UGJ16:UGM27 UQF16:UQI27 VAB16:VAE27 VJX16:VKA27 VTT16:VTW27 WDP16:WDS27 WNL16:WNO27 WXH16:WXK27 AZ65548:BC65559 KV65548:KY65559 UR65548:UU65559 AEN65548:AEQ65559 AOJ65548:AOM65559 AYF65548:AYI65559 BIB65548:BIE65559 BRX65548:BSA65559 CBT65548:CBW65559 CLP65548:CLS65559 CVL65548:CVO65559 DFH65548:DFK65559 DPD65548:DPG65559 DYZ65548:DZC65559 EIV65548:EIY65559 ESR65548:ESU65559 FCN65548:FCQ65559 FMJ65548:FMM65559 FWF65548:FWI65559 GGB65548:GGE65559 GPX65548:GQA65559 GZT65548:GZW65559 HJP65548:HJS65559 HTL65548:HTO65559 IDH65548:IDK65559 IND65548:ING65559 IWZ65548:IXC65559 JGV65548:JGY65559 JQR65548:JQU65559 KAN65548:KAQ65559 KKJ65548:KKM65559 KUF65548:KUI65559 LEB65548:LEE65559 LNX65548:LOA65559 LXT65548:LXW65559 MHP65548:MHS65559 MRL65548:MRO65559 NBH65548:NBK65559 NLD65548:NLG65559 NUZ65548:NVC65559 OEV65548:OEY65559 OOR65548:OOU65559 OYN65548:OYQ65559 PIJ65548:PIM65559 PSF65548:PSI65559 QCB65548:QCE65559 QLX65548:QMA65559 QVT65548:QVW65559 RFP65548:RFS65559 RPL65548:RPO65559 RZH65548:RZK65559 SJD65548:SJG65559 SSZ65548:STC65559 TCV65548:TCY65559 TMR65548:TMU65559 TWN65548:TWQ65559 UGJ65548:UGM65559 UQF65548:UQI65559 VAB65548:VAE65559 VJX65548:VKA65559 VTT65548:VTW65559 WDP65548:WDS65559 WNL65548:WNO65559 WXH65548:WXK65559 AZ131084:BC131095 KV131084:KY131095 UR131084:UU131095 AEN131084:AEQ131095 AOJ131084:AOM131095 AYF131084:AYI131095 BIB131084:BIE131095 BRX131084:BSA131095 CBT131084:CBW131095 CLP131084:CLS131095 CVL131084:CVO131095 DFH131084:DFK131095 DPD131084:DPG131095 DYZ131084:DZC131095 EIV131084:EIY131095 ESR131084:ESU131095 FCN131084:FCQ131095 FMJ131084:FMM131095 FWF131084:FWI131095 GGB131084:GGE131095 GPX131084:GQA131095 GZT131084:GZW131095 HJP131084:HJS131095 HTL131084:HTO131095 IDH131084:IDK131095 IND131084:ING131095 IWZ131084:IXC131095 JGV131084:JGY131095 JQR131084:JQU131095 KAN131084:KAQ131095 KKJ131084:KKM131095 KUF131084:KUI131095 LEB131084:LEE131095 LNX131084:LOA131095 LXT131084:LXW131095 MHP131084:MHS131095 MRL131084:MRO131095 NBH131084:NBK131095 NLD131084:NLG131095 NUZ131084:NVC131095 OEV131084:OEY131095 OOR131084:OOU131095 OYN131084:OYQ131095 PIJ131084:PIM131095 PSF131084:PSI131095 QCB131084:QCE131095 QLX131084:QMA131095 QVT131084:QVW131095 RFP131084:RFS131095 RPL131084:RPO131095 RZH131084:RZK131095 SJD131084:SJG131095 SSZ131084:STC131095 TCV131084:TCY131095 TMR131084:TMU131095 TWN131084:TWQ131095 UGJ131084:UGM131095 UQF131084:UQI131095 VAB131084:VAE131095 VJX131084:VKA131095 VTT131084:VTW131095 WDP131084:WDS131095 WNL131084:WNO131095 WXH131084:WXK131095 AZ196620:BC196631 KV196620:KY196631 UR196620:UU196631 AEN196620:AEQ196631 AOJ196620:AOM196631 AYF196620:AYI196631 BIB196620:BIE196631 BRX196620:BSA196631 CBT196620:CBW196631 CLP196620:CLS196631 CVL196620:CVO196631 DFH196620:DFK196631 DPD196620:DPG196631 DYZ196620:DZC196631 EIV196620:EIY196631 ESR196620:ESU196631 FCN196620:FCQ196631 FMJ196620:FMM196631 FWF196620:FWI196631 GGB196620:GGE196631 GPX196620:GQA196631 GZT196620:GZW196631 HJP196620:HJS196631 HTL196620:HTO196631 IDH196620:IDK196631 IND196620:ING196631 IWZ196620:IXC196631 JGV196620:JGY196631 JQR196620:JQU196631 KAN196620:KAQ196631 KKJ196620:KKM196631 KUF196620:KUI196631 LEB196620:LEE196631 LNX196620:LOA196631 LXT196620:LXW196631 MHP196620:MHS196631 MRL196620:MRO196631 NBH196620:NBK196631 NLD196620:NLG196631 NUZ196620:NVC196631 OEV196620:OEY196631 OOR196620:OOU196631 OYN196620:OYQ196631 PIJ196620:PIM196631 PSF196620:PSI196631 QCB196620:QCE196631 QLX196620:QMA196631 QVT196620:QVW196631 RFP196620:RFS196631 RPL196620:RPO196631 RZH196620:RZK196631 SJD196620:SJG196631 SSZ196620:STC196631 TCV196620:TCY196631 TMR196620:TMU196631 TWN196620:TWQ196631 UGJ196620:UGM196631 UQF196620:UQI196631 VAB196620:VAE196631 VJX196620:VKA196631 VTT196620:VTW196631 WDP196620:WDS196631 WNL196620:WNO196631 WXH196620:WXK196631 AZ262156:BC262167 KV262156:KY262167 UR262156:UU262167 AEN262156:AEQ262167 AOJ262156:AOM262167 AYF262156:AYI262167 BIB262156:BIE262167 BRX262156:BSA262167 CBT262156:CBW262167 CLP262156:CLS262167 CVL262156:CVO262167 DFH262156:DFK262167 DPD262156:DPG262167 DYZ262156:DZC262167 EIV262156:EIY262167 ESR262156:ESU262167 FCN262156:FCQ262167 FMJ262156:FMM262167 FWF262156:FWI262167 GGB262156:GGE262167 GPX262156:GQA262167 GZT262156:GZW262167 HJP262156:HJS262167 HTL262156:HTO262167 IDH262156:IDK262167 IND262156:ING262167 IWZ262156:IXC262167 JGV262156:JGY262167 JQR262156:JQU262167 KAN262156:KAQ262167 KKJ262156:KKM262167 KUF262156:KUI262167 LEB262156:LEE262167 LNX262156:LOA262167 LXT262156:LXW262167 MHP262156:MHS262167 MRL262156:MRO262167 NBH262156:NBK262167 NLD262156:NLG262167 NUZ262156:NVC262167 OEV262156:OEY262167 OOR262156:OOU262167 OYN262156:OYQ262167 PIJ262156:PIM262167 PSF262156:PSI262167 QCB262156:QCE262167 QLX262156:QMA262167 QVT262156:QVW262167 RFP262156:RFS262167 RPL262156:RPO262167 RZH262156:RZK262167 SJD262156:SJG262167 SSZ262156:STC262167 TCV262156:TCY262167 TMR262156:TMU262167 TWN262156:TWQ262167 UGJ262156:UGM262167 UQF262156:UQI262167 VAB262156:VAE262167 VJX262156:VKA262167 VTT262156:VTW262167 WDP262156:WDS262167 WNL262156:WNO262167 WXH262156:WXK262167 AZ327692:BC327703 KV327692:KY327703 UR327692:UU327703 AEN327692:AEQ327703 AOJ327692:AOM327703 AYF327692:AYI327703 BIB327692:BIE327703 BRX327692:BSA327703 CBT327692:CBW327703 CLP327692:CLS327703 CVL327692:CVO327703 DFH327692:DFK327703 DPD327692:DPG327703 DYZ327692:DZC327703 EIV327692:EIY327703 ESR327692:ESU327703 FCN327692:FCQ327703 FMJ327692:FMM327703 FWF327692:FWI327703 GGB327692:GGE327703 GPX327692:GQA327703 GZT327692:GZW327703 HJP327692:HJS327703 HTL327692:HTO327703 IDH327692:IDK327703 IND327692:ING327703 IWZ327692:IXC327703 JGV327692:JGY327703 JQR327692:JQU327703 KAN327692:KAQ327703 KKJ327692:KKM327703 KUF327692:KUI327703 LEB327692:LEE327703 LNX327692:LOA327703 LXT327692:LXW327703 MHP327692:MHS327703 MRL327692:MRO327703 NBH327692:NBK327703 NLD327692:NLG327703 NUZ327692:NVC327703 OEV327692:OEY327703 OOR327692:OOU327703 OYN327692:OYQ327703 PIJ327692:PIM327703 PSF327692:PSI327703 QCB327692:QCE327703 QLX327692:QMA327703 QVT327692:QVW327703 RFP327692:RFS327703 RPL327692:RPO327703 RZH327692:RZK327703 SJD327692:SJG327703 SSZ327692:STC327703 TCV327692:TCY327703 TMR327692:TMU327703 TWN327692:TWQ327703 UGJ327692:UGM327703 UQF327692:UQI327703 VAB327692:VAE327703 VJX327692:VKA327703 VTT327692:VTW327703 WDP327692:WDS327703 WNL327692:WNO327703 WXH327692:WXK327703 AZ393228:BC393239 KV393228:KY393239 UR393228:UU393239 AEN393228:AEQ393239 AOJ393228:AOM393239 AYF393228:AYI393239 BIB393228:BIE393239 BRX393228:BSA393239 CBT393228:CBW393239 CLP393228:CLS393239 CVL393228:CVO393239 DFH393228:DFK393239 DPD393228:DPG393239 DYZ393228:DZC393239 EIV393228:EIY393239 ESR393228:ESU393239 FCN393228:FCQ393239 FMJ393228:FMM393239 FWF393228:FWI393239 GGB393228:GGE393239 GPX393228:GQA393239 GZT393228:GZW393239 HJP393228:HJS393239 HTL393228:HTO393239 IDH393228:IDK393239 IND393228:ING393239 IWZ393228:IXC393239 JGV393228:JGY393239 JQR393228:JQU393239 KAN393228:KAQ393239 KKJ393228:KKM393239 KUF393228:KUI393239 LEB393228:LEE393239 LNX393228:LOA393239 LXT393228:LXW393239 MHP393228:MHS393239 MRL393228:MRO393239 NBH393228:NBK393239 NLD393228:NLG393239 NUZ393228:NVC393239 OEV393228:OEY393239 OOR393228:OOU393239 OYN393228:OYQ393239 PIJ393228:PIM393239 PSF393228:PSI393239 QCB393228:QCE393239 QLX393228:QMA393239 QVT393228:QVW393239 RFP393228:RFS393239 RPL393228:RPO393239 RZH393228:RZK393239 SJD393228:SJG393239 SSZ393228:STC393239 TCV393228:TCY393239 TMR393228:TMU393239 TWN393228:TWQ393239 UGJ393228:UGM393239 UQF393228:UQI393239 VAB393228:VAE393239 VJX393228:VKA393239 VTT393228:VTW393239 WDP393228:WDS393239 WNL393228:WNO393239 WXH393228:WXK393239 AZ458764:BC458775 KV458764:KY458775 UR458764:UU458775 AEN458764:AEQ458775 AOJ458764:AOM458775 AYF458764:AYI458775 BIB458764:BIE458775 BRX458764:BSA458775 CBT458764:CBW458775 CLP458764:CLS458775 CVL458764:CVO458775 DFH458764:DFK458775 DPD458764:DPG458775 DYZ458764:DZC458775 EIV458764:EIY458775 ESR458764:ESU458775 FCN458764:FCQ458775 FMJ458764:FMM458775 FWF458764:FWI458775 GGB458764:GGE458775 GPX458764:GQA458775 GZT458764:GZW458775 HJP458764:HJS458775 HTL458764:HTO458775 IDH458764:IDK458775 IND458764:ING458775 IWZ458764:IXC458775 JGV458764:JGY458775 JQR458764:JQU458775 KAN458764:KAQ458775 KKJ458764:KKM458775 KUF458764:KUI458775 LEB458764:LEE458775 LNX458764:LOA458775 LXT458764:LXW458775 MHP458764:MHS458775 MRL458764:MRO458775 NBH458764:NBK458775 NLD458764:NLG458775 NUZ458764:NVC458775 OEV458764:OEY458775 OOR458764:OOU458775 OYN458764:OYQ458775 PIJ458764:PIM458775 PSF458764:PSI458775 QCB458764:QCE458775 QLX458764:QMA458775 QVT458764:QVW458775 RFP458764:RFS458775 RPL458764:RPO458775 RZH458764:RZK458775 SJD458764:SJG458775 SSZ458764:STC458775 TCV458764:TCY458775 TMR458764:TMU458775 TWN458764:TWQ458775 UGJ458764:UGM458775 UQF458764:UQI458775 VAB458764:VAE458775 VJX458764:VKA458775 VTT458764:VTW458775 WDP458764:WDS458775 WNL458764:WNO458775 WXH458764:WXK458775 AZ524300:BC524311 KV524300:KY524311 UR524300:UU524311 AEN524300:AEQ524311 AOJ524300:AOM524311 AYF524300:AYI524311 BIB524300:BIE524311 BRX524300:BSA524311 CBT524300:CBW524311 CLP524300:CLS524311 CVL524300:CVO524311 DFH524300:DFK524311 DPD524300:DPG524311 DYZ524300:DZC524311 EIV524300:EIY524311 ESR524300:ESU524311 FCN524300:FCQ524311 FMJ524300:FMM524311 FWF524300:FWI524311 GGB524300:GGE524311 GPX524300:GQA524311 GZT524300:GZW524311 HJP524300:HJS524311 HTL524300:HTO524311 IDH524300:IDK524311 IND524300:ING524311 IWZ524300:IXC524311 JGV524300:JGY524311 JQR524300:JQU524311 KAN524300:KAQ524311 KKJ524300:KKM524311 KUF524300:KUI524311 LEB524300:LEE524311 LNX524300:LOA524311 LXT524300:LXW524311 MHP524300:MHS524311 MRL524300:MRO524311 NBH524300:NBK524311 NLD524300:NLG524311 NUZ524300:NVC524311 OEV524300:OEY524311 OOR524300:OOU524311 OYN524300:OYQ524311 PIJ524300:PIM524311 PSF524300:PSI524311 QCB524300:QCE524311 QLX524300:QMA524311 QVT524300:QVW524311 RFP524300:RFS524311 RPL524300:RPO524311 RZH524300:RZK524311 SJD524300:SJG524311 SSZ524300:STC524311 TCV524300:TCY524311 TMR524300:TMU524311 TWN524300:TWQ524311 UGJ524300:UGM524311 UQF524300:UQI524311 VAB524300:VAE524311 VJX524300:VKA524311 VTT524300:VTW524311 WDP524300:WDS524311 WNL524300:WNO524311 WXH524300:WXK524311 AZ589836:BC589847 KV589836:KY589847 UR589836:UU589847 AEN589836:AEQ589847 AOJ589836:AOM589847 AYF589836:AYI589847 BIB589836:BIE589847 BRX589836:BSA589847 CBT589836:CBW589847 CLP589836:CLS589847 CVL589836:CVO589847 DFH589836:DFK589847 DPD589836:DPG589847 DYZ589836:DZC589847 EIV589836:EIY589847 ESR589836:ESU589847 FCN589836:FCQ589847 FMJ589836:FMM589847 FWF589836:FWI589847 GGB589836:GGE589847 GPX589836:GQA589847 GZT589836:GZW589847 HJP589836:HJS589847 HTL589836:HTO589847 IDH589836:IDK589847 IND589836:ING589847 IWZ589836:IXC589847 JGV589836:JGY589847 JQR589836:JQU589847 KAN589836:KAQ589847 KKJ589836:KKM589847 KUF589836:KUI589847 LEB589836:LEE589847 LNX589836:LOA589847 LXT589836:LXW589847 MHP589836:MHS589847 MRL589836:MRO589847 NBH589836:NBK589847 NLD589836:NLG589847 NUZ589836:NVC589847 OEV589836:OEY589847 OOR589836:OOU589847 OYN589836:OYQ589847 PIJ589836:PIM589847 PSF589836:PSI589847 QCB589836:QCE589847 QLX589836:QMA589847 QVT589836:QVW589847 RFP589836:RFS589847 RPL589836:RPO589847 RZH589836:RZK589847 SJD589836:SJG589847 SSZ589836:STC589847 TCV589836:TCY589847 TMR589836:TMU589847 TWN589836:TWQ589847 UGJ589836:UGM589847 UQF589836:UQI589847 VAB589836:VAE589847 VJX589836:VKA589847 VTT589836:VTW589847 WDP589836:WDS589847 WNL589836:WNO589847 WXH589836:WXK589847 AZ655372:BC655383 KV655372:KY655383 UR655372:UU655383 AEN655372:AEQ655383 AOJ655372:AOM655383 AYF655372:AYI655383 BIB655372:BIE655383 BRX655372:BSA655383 CBT655372:CBW655383 CLP655372:CLS655383 CVL655372:CVO655383 DFH655372:DFK655383 DPD655372:DPG655383 DYZ655372:DZC655383 EIV655372:EIY655383 ESR655372:ESU655383 FCN655372:FCQ655383 FMJ655372:FMM655383 FWF655372:FWI655383 GGB655372:GGE655383 GPX655372:GQA655383 GZT655372:GZW655383 HJP655372:HJS655383 HTL655372:HTO655383 IDH655372:IDK655383 IND655372:ING655383 IWZ655372:IXC655383 JGV655372:JGY655383 JQR655372:JQU655383 KAN655372:KAQ655383 KKJ655372:KKM655383 KUF655372:KUI655383 LEB655372:LEE655383 LNX655372:LOA655383 LXT655372:LXW655383 MHP655372:MHS655383 MRL655372:MRO655383 NBH655372:NBK655383 NLD655372:NLG655383 NUZ655372:NVC655383 OEV655372:OEY655383 OOR655372:OOU655383 OYN655372:OYQ655383 PIJ655372:PIM655383 PSF655372:PSI655383 QCB655372:QCE655383 QLX655372:QMA655383 QVT655372:QVW655383 RFP655372:RFS655383 RPL655372:RPO655383 RZH655372:RZK655383 SJD655372:SJG655383 SSZ655372:STC655383 TCV655372:TCY655383 TMR655372:TMU655383 TWN655372:TWQ655383 UGJ655372:UGM655383 UQF655372:UQI655383 VAB655372:VAE655383 VJX655372:VKA655383 VTT655372:VTW655383 WDP655372:WDS655383 WNL655372:WNO655383 WXH655372:WXK655383 AZ720908:BC720919 KV720908:KY720919 UR720908:UU720919 AEN720908:AEQ720919 AOJ720908:AOM720919 AYF720908:AYI720919 BIB720908:BIE720919 BRX720908:BSA720919 CBT720908:CBW720919 CLP720908:CLS720919 CVL720908:CVO720919 DFH720908:DFK720919 DPD720908:DPG720919 DYZ720908:DZC720919 EIV720908:EIY720919 ESR720908:ESU720919 FCN720908:FCQ720919 FMJ720908:FMM720919 FWF720908:FWI720919 GGB720908:GGE720919 GPX720908:GQA720919 GZT720908:GZW720919 HJP720908:HJS720919 HTL720908:HTO720919 IDH720908:IDK720919 IND720908:ING720919 IWZ720908:IXC720919 JGV720908:JGY720919 JQR720908:JQU720919 KAN720908:KAQ720919 KKJ720908:KKM720919 KUF720908:KUI720919 LEB720908:LEE720919 LNX720908:LOA720919 LXT720908:LXW720919 MHP720908:MHS720919 MRL720908:MRO720919 NBH720908:NBK720919 NLD720908:NLG720919 NUZ720908:NVC720919 OEV720908:OEY720919 OOR720908:OOU720919 OYN720908:OYQ720919 PIJ720908:PIM720919 PSF720908:PSI720919 QCB720908:QCE720919 QLX720908:QMA720919 QVT720908:QVW720919 RFP720908:RFS720919 RPL720908:RPO720919 RZH720908:RZK720919 SJD720908:SJG720919 SSZ720908:STC720919 TCV720908:TCY720919 TMR720908:TMU720919 TWN720908:TWQ720919 UGJ720908:UGM720919 UQF720908:UQI720919 VAB720908:VAE720919 VJX720908:VKA720919 VTT720908:VTW720919 WDP720908:WDS720919 WNL720908:WNO720919 WXH720908:WXK720919 AZ786444:BC786455 KV786444:KY786455 UR786444:UU786455 AEN786444:AEQ786455 AOJ786444:AOM786455 AYF786444:AYI786455 BIB786444:BIE786455 BRX786444:BSA786455 CBT786444:CBW786455 CLP786444:CLS786455 CVL786444:CVO786455 DFH786444:DFK786455 DPD786444:DPG786455 DYZ786444:DZC786455 EIV786444:EIY786455 ESR786444:ESU786455 FCN786444:FCQ786455 FMJ786444:FMM786455 FWF786444:FWI786455 GGB786444:GGE786455 GPX786444:GQA786455 GZT786444:GZW786455 HJP786444:HJS786455 HTL786444:HTO786455 IDH786444:IDK786455 IND786444:ING786455 IWZ786444:IXC786455 JGV786444:JGY786455 JQR786444:JQU786455 KAN786444:KAQ786455 KKJ786444:KKM786455 KUF786444:KUI786455 LEB786444:LEE786455 LNX786444:LOA786455 LXT786444:LXW786455 MHP786444:MHS786455 MRL786444:MRO786455 NBH786444:NBK786455 NLD786444:NLG786455 NUZ786444:NVC786455 OEV786444:OEY786455 OOR786444:OOU786455 OYN786444:OYQ786455 PIJ786444:PIM786455 PSF786444:PSI786455 QCB786444:QCE786455 QLX786444:QMA786455 QVT786444:QVW786455 RFP786444:RFS786455 RPL786444:RPO786455 RZH786444:RZK786455 SJD786444:SJG786455 SSZ786444:STC786455 TCV786444:TCY786455 TMR786444:TMU786455 TWN786444:TWQ786455 UGJ786444:UGM786455 UQF786444:UQI786455 VAB786444:VAE786455 VJX786444:VKA786455 VTT786444:VTW786455 WDP786444:WDS786455 WNL786444:WNO786455 WXH786444:WXK786455 AZ851980:BC851991 KV851980:KY851991 UR851980:UU851991 AEN851980:AEQ851991 AOJ851980:AOM851991 AYF851980:AYI851991 BIB851980:BIE851991 BRX851980:BSA851991 CBT851980:CBW851991 CLP851980:CLS851991 CVL851980:CVO851991 DFH851980:DFK851991 DPD851980:DPG851991 DYZ851980:DZC851991 EIV851980:EIY851991 ESR851980:ESU851991 FCN851980:FCQ851991 FMJ851980:FMM851991 FWF851980:FWI851991 GGB851980:GGE851991 GPX851980:GQA851991 GZT851980:GZW851991 HJP851980:HJS851991 HTL851980:HTO851991 IDH851980:IDK851991 IND851980:ING851991 IWZ851980:IXC851991 JGV851980:JGY851991 JQR851980:JQU851991 KAN851980:KAQ851991 KKJ851980:KKM851991 KUF851980:KUI851991 LEB851980:LEE851991 LNX851980:LOA851991 LXT851980:LXW851991 MHP851980:MHS851991 MRL851980:MRO851991 NBH851980:NBK851991 NLD851980:NLG851991 NUZ851980:NVC851991 OEV851980:OEY851991 OOR851980:OOU851991 OYN851980:OYQ851991 PIJ851980:PIM851991 PSF851980:PSI851991 QCB851980:QCE851991 QLX851980:QMA851991 QVT851980:QVW851991 RFP851980:RFS851991 RPL851980:RPO851991 RZH851980:RZK851991 SJD851980:SJG851991 SSZ851980:STC851991 TCV851980:TCY851991 TMR851980:TMU851991 TWN851980:TWQ851991 UGJ851980:UGM851991 UQF851980:UQI851991 VAB851980:VAE851991 VJX851980:VKA851991 VTT851980:VTW851991 WDP851980:WDS851991 WNL851980:WNO851991 WXH851980:WXK851991 AZ917516:BC917527 KV917516:KY917527 UR917516:UU917527 AEN917516:AEQ917527 AOJ917516:AOM917527 AYF917516:AYI917527 BIB917516:BIE917527 BRX917516:BSA917527 CBT917516:CBW917527 CLP917516:CLS917527 CVL917516:CVO917527 DFH917516:DFK917527 DPD917516:DPG917527 DYZ917516:DZC917527 EIV917516:EIY917527 ESR917516:ESU917527 FCN917516:FCQ917527 FMJ917516:FMM917527 FWF917516:FWI917527 GGB917516:GGE917527 GPX917516:GQA917527 GZT917516:GZW917527 HJP917516:HJS917527 HTL917516:HTO917527 IDH917516:IDK917527 IND917516:ING917527 IWZ917516:IXC917527 JGV917516:JGY917527 JQR917516:JQU917527 KAN917516:KAQ917527 KKJ917516:KKM917527 KUF917516:KUI917527 LEB917516:LEE917527 LNX917516:LOA917527 LXT917516:LXW917527 MHP917516:MHS917527 MRL917516:MRO917527 NBH917516:NBK917527 NLD917516:NLG917527 NUZ917516:NVC917527 OEV917516:OEY917527 OOR917516:OOU917527 OYN917516:OYQ917527 PIJ917516:PIM917527 PSF917516:PSI917527 QCB917516:QCE917527 QLX917516:QMA917527 QVT917516:QVW917527 RFP917516:RFS917527 RPL917516:RPO917527 RZH917516:RZK917527 SJD917516:SJG917527 SSZ917516:STC917527 TCV917516:TCY917527 TMR917516:TMU917527 TWN917516:TWQ917527 UGJ917516:UGM917527 UQF917516:UQI917527 VAB917516:VAE917527 VJX917516:VKA917527 VTT917516:VTW917527 WDP917516:WDS917527 WNL917516:WNO917527 WXH917516:WXK917527 AZ983052:BC983063 KV983052:KY983063 UR983052:UU983063 AEN983052:AEQ983063 AOJ983052:AOM983063 AYF983052:AYI983063 BIB983052:BIE983063 BRX983052:BSA983063 CBT983052:CBW983063 CLP983052:CLS983063 CVL983052:CVO983063 DFH983052:DFK983063 DPD983052:DPG983063 DYZ983052:DZC983063 EIV983052:EIY983063 ESR983052:ESU983063 FCN983052:FCQ983063 FMJ983052:FMM983063 FWF983052:FWI983063 GGB983052:GGE983063 GPX983052:GQA983063 GZT983052:GZW983063 HJP983052:HJS983063 HTL983052:HTO983063 IDH983052:IDK983063 IND983052:ING983063 IWZ983052:IXC983063 JGV983052:JGY983063 JQR983052:JQU983063 KAN983052:KAQ983063 KKJ983052:KKM983063 KUF983052:KUI983063 LEB983052:LEE983063 LNX983052:LOA983063 LXT983052:LXW983063 MHP983052:MHS983063 MRL983052:MRO983063 NBH983052:NBK983063 NLD983052:NLG983063 NUZ983052:NVC983063 OEV983052:OEY983063 OOR983052:OOU983063 OYN983052:OYQ983063 PIJ983052:PIM983063 PSF983052:PSI983063 QCB983052:QCE983063 QLX983052:QMA983063 QVT983052:QVW983063 RFP983052:RFS983063 RPL983052:RPO983063 RZH983052:RZK983063 SJD983052:SJG983063 SSZ983052:STC983063 TCV983052:TCY983063 TMR983052:TMU983063 TWN983052:TWQ983063 UGJ983052:UGM983063 UQF983052:UQI983063 VAB983052:VAE983063 VJX983052:VKA983063 VTT983052:VTW983063 WDP983052:WDS983063 WNL983052:WNO983063 WXH983052:WXK983063 AZ59:BC62 KV59:KY62 UR59:UU62 AEN59:AEQ62 AOJ59:AOM62 AYF59:AYI62 BIB59:BIE62 BRX59:BSA62 CBT59:CBW62 CLP59:CLS62 CVL59:CVO62 DFH59:DFK62 DPD59:DPG62 DYZ59:DZC62 EIV59:EIY62 ESR59:ESU62 FCN59:FCQ62 FMJ59:FMM62 FWF59:FWI62 GGB59:GGE62 GPX59:GQA62 GZT59:GZW62 HJP59:HJS62 HTL59:HTO62 IDH59:IDK62 IND59:ING62 IWZ59:IXC62 JGV59:JGY62 JQR59:JQU62 KAN59:KAQ62 KKJ59:KKM62 KUF59:KUI62 LEB59:LEE62 LNX59:LOA62 LXT59:LXW62 MHP59:MHS62 MRL59:MRO62 NBH59:NBK62 NLD59:NLG62 NUZ59:NVC62 OEV59:OEY62 OOR59:OOU62 OYN59:OYQ62 PIJ59:PIM62 PSF59:PSI62 QCB59:QCE62 QLX59:QMA62 QVT59:QVW62 RFP59:RFS62 RPL59:RPO62 RZH59:RZK62 SJD59:SJG62 SSZ59:STC62 TCV59:TCY62 TMR59:TMU62 TWN59:TWQ62 UGJ59:UGM62 UQF59:UQI62 VAB59:VAE62 VJX59:VKA62 VTT59:VTW62 WDP59:WDS62 WNL59:WNO62 WXH59:WXK62 AZ65595:BC65598 KV65595:KY65598 UR65595:UU65598 AEN65595:AEQ65598 AOJ65595:AOM65598 AYF65595:AYI65598 BIB65595:BIE65598 BRX65595:BSA65598 CBT65595:CBW65598 CLP65595:CLS65598 CVL65595:CVO65598 DFH65595:DFK65598 DPD65595:DPG65598 DYZ65595:DZC65598 EIV65595:EIY65598 ESR65595:ESU65598 FCN65595:FCQ65598 FMJ65595:FMM65598 FWF65595:FWI65598 GGB65595:GGE65598 GPX65595:GQA65598 GZT65595:GZW65598 HJP65595:HJS65598 HTL65595:HTO65598 IDH65595:IDK65598 IND65595:ING65598 IWZ65595:IXC65598 JGV65595:JGY65598 JQR65595:JQU65598 KAN65595:KAQ65598 KKJ65595:KKM65598 KUF65595:KUI65598 LEB65595:LEE65598 LNX65595:LOA65598 LXT65595:LXW65598 MHP65595:MHS65598 MRL65595:MRO65598 NBH65595:NBK65598 NLD65595:NLG65598 NUZ65595:NVC65598 OEV65595:OEY65598 OOR65595:OOU65598 OYN65595:OYQ65598 PIJ65595:PIM65598 PSF65595:PSI65598 QCB65595:QCE65598 QLX65595:QMA65598 QVT65595:QVW65598 RFP65595:RFS65598 RPL65595:RPO65598 RZH65595:RZK65598 SJD65595:SJG65598 SSZ65595:STC65598 TCV65595:TCY65598 TMR65595:TMU65598 TWN65595:TWQ65598 UGJ65595:UGM65598 UQF65595:UQI65598 VAB65595:VAE65598 VJX65595:VKA65598 VTT65595:VTW65598 WDP65595:WDS65598 WNL65595:WNO65598 WXH65595:WXK65598 AZ131131:BC131134 KV131131:KY131134 UR131131:UU131134 AEN131131:AEQ131134 AOJ131131:AOM131134 AYF131131:AYI131134 BIB131131:BIE131134 BRX131131:BSA131134 CBT131131:CBW131134 CLP131131:CLS131134 CVL131131:CVO131134 DFH131131:DFK131134 DPD131131:DPG131134 DYZ131131:DZC131134 EIV131131:EIY131134 ESR131131:ESU131134 FCN131131:FCQ131134 FMJ131131:FMM131134 FWF131131:FWI131134 GGB131131:GGE131134 GPX131131:GQA131134 GZT131131:GZW131134 HJP131131:HJS131134 HTL131131:HTO131134 IDH131131:IDK131134 IND131131:ING131134 IWZ131131:IXC131134 JGV131131:JGY131134 JQR131131:JQU131134 KAN131131:KAQ131134 KKJ131131:KKM131134 KUF131131:KUI131134 LEB131131:LEE131134 LNX131131:LOA131134 LXT131131:LXW131134 MHP131131:MHS131134 MRL131131:MRO131134 NBH131131:NBK131134 NLD131131:NLG131134 NUZ131131:NVC131134 OEV131131:OEY131134 OOR131131:OOU131134 OYN131131:OYQ131134 PIJ131131:PIM131134 PSF131131:PSI131134 QCB131131:QCE131134 QLX131131:QMA131134 QVT131131:QVW131134 RFP131131:RFS131134 RPL131131:RPO131134 RZH131131:RZK131134 SJD131131:SJG131134 SSZ131131:STC131134 TCV131131:TCY131134 TMR131131:TMU131134 TWN131131:TWQ131134 UGJ131131:UGM131134 UQF131131:UQI131134 VAB131131:VAE131134 VJX131131:VKA131134 VTT131131:VTW131134 WDP131131:WDS131134 WNL131131:WNO131134 WXH131131:WXK131134 AZ196667:BC196670 KV196667:KY196670 UR196667:UU196670 AEN196667:AEQ196670 AOJ196667:AOM196670 AYF196667:AYI196670 BIB196667:BIE196670 BRX196667:BSA196670 CBT196667:CBW196670 CLP196667:CLS196670 CVL196667:CVO196670 DFH196667:DFK196670 DPD196667:DPG196670 DYZ196667:DZC196670 EIV196667:EIY196670 ESR196667:ESU196670 FCN196667:FCQ196670 FMJ196667:FMM196670 FWF196667:FWI196670 GGB196667:GGE196670 GPX196667:GQA196670 GZT196667:GZW196670 HJP196667:HJS196670 HTL196667:HTO196670 IDH196667:IDK196670 IND196667:ING196670 IWZ196667:IXC196670 JGV196667:JGY196670 JQR196667:JQU196670 KAN196667:KAQ196670 KKJ196667:KKM196670 KUF196667:KUI196670 LEB196667:LEE196670 LNX196667:LOA196670 LXT196667:LXW196670 MHP196667:MHS196670 MRL196667:MRO196670 NBH196667:NBK196670 NLD196667:NLG196670 NUZ196667:NVC196670 OEV196667:OEY196670 OOR196667:OOU196670 OYN196667:OYQ196670 PIJ196667:PIM196670 PSF196667:PSI196670 QCB196667:QCE196670 QLX196667:QMA196670 QVT196667:QVW196670 RFP196667:RFS196670 RPL196667:RPO196670 RZH196667:RZK196670 SJD196667:SJG196670 SSZ196667:STC196670 TCV196667:TCY196670 TMR196667:TMU196670 TWN196667:TWQ196670 UGJ196667:UGM196670 UQF196667:UQI196670 VAB196667:VAE196670 VJX196667:VKA196670 VTT196667:VTW196670 WDP196667:WDS196670 WNL196667:WNO196670 WXH196667:WXK196670 AZ262203:BC262206 KV262203:KY262206 UR262203:UU262206 AEN262203:AEQ262206 AOJ262203:AOM262206 AYF262203:AYI262206 BIB262203:BIE262206 BRX262203:BSA262206 CBT262203:CBW262206 CLP262203:CLS262206 CVL262203:CVO262206 DFH262203:DFK262206 DPD262203:DPG262206 DYZ262203:DZC262206 EIV262203:EIY262206 ESR262203:ESU262206 FCN262203:FCQ262206 FMJ262203:FMM262206 FWF262203:FWI262206 GGB262203:GGE262206 GPX262203:GQA262206 GZT262203:GZW262206 HJP262203:HJS262206 HTL262203:HTO262206 IDH262203:IDK262206 IND262203:ING262206 IWZ262203:IXC262206 JGV262203:JGY262206 JQR262203:JQU262206 KAN262203:KAQ262206 KKJ262203:KKM262206 KUF262203:KUI262206 LEB262203:LEE262206 LNX262203:LOA262206 LXT262203:LXW262206 MHP262203:MHS262206 MRL262203:MRO262206 NBH262203:NBK262206 NLD262203:NLG262206 NUZ262203:NVC262206 OEV262203:OEY262206 OOR262203:OOU262206 OYN262203:OYQ262206 PIJ262203:PIM262206 PSF262203:PSI262206 QCB262203:QCE262206 QLX262203:QMA262206 QVT262203:QVW262206 RFP262203:RFS262206 RPL262203:RPO262206 RZH262203:RZK262206 SJD262203:SJG262206 SSZ262203:STC262206 TCV262203:TCY262206 TMR262203:TMU262206 TWN262203:TWQ262206 UGJ262203:UGM262206 UQF262203:UQI262206 VAB262203:VAE262206 VJX262203:VKA262206 VTT262203:VTW262206 WDP262203:WDS262206 WNL262203:WNO262206 WXH262203:WXK262206 AZ327739:BC327742 KV327739:KY327742 UR327739:UU327742 AEN327739:AEQ327742 AOJ327739:AOM327742 AYF327739:AYI327742 BIB327739:BIE327742 BRX327739:BSA327742 CBT327739:CBW327742 CLP327739:CLS327742 CVL327739:CVO327742 DFH327739:DFK327742 DPD327739:DPG327742 DYZ327739:DZC327742 EIV327739:EIY327742 ESR327739:ESU327742 FCN327739:FCQ327742 FMJ327739:FMM327742 FWF327739:FWI327742 GGB327739:GGE327742 GPX327739:GQA327742 GZT327739:GZW327742 HJP327739:HJS327742 HTL327739:HTO327742 IDH327739:IDK327742 IND327739:ING327742 IWZ327739:IXC327742 JGV327739:JGY327742 JQR327739:JQU327742 KAN327739:KAQ327742 KKJ327739:KKM327742 KUF327739:KUI327742 LEB327739:LEE327742 LNX327739:LOA327742 LXT327739:LXW327742 MHP327739:MHS327742 MRL327739:MRO327742 NBH327739:NBK327742 NLD327739:NLG327742 NUZ327739:NVC327742 OEV327739:OEY327742 OOR327739:OOU327742 OYN327739:OYQ327742 PIJ327739:PIM327742 PSF327739:PSI327742 QCB327739:QCE327742 QLX327739:QMA327742 QVT327739:QVW327742 RFP327739:RFS327742 RPL327739:RPO327742 RZH327739:RZK327742 SJD327739:SJG327742 SSZ327739:STC327742 TCV327739:TCY327742 TMR327739:TMU327742 TWN327739:TWQ327742 UGJ327739:UGM327742 UQF327739:UQI327742 VAB327739:VAE327742 VJX327739:VKA327742 VTT327739:VTW327742 WDP327739:WDS327742 WNL327739:WNO327742 WXH327739:WXK327742 AZ393275:BC393278 KV393275:KY393278 UR393275:UU393278 AEN393275:AEQ393278 AOJ393275:AOM393278 AYF393275:AYI393278 BIB393275:BIE393278 BRX393275:BSA393278 CBT393275:CBW393278 CLP393275:CLS393278 CVL393275:CVO393278 DFH393275:DFK393278 DPD393275:DPG393278 DYZ393275:DZC393278 EIV393275:EIY393278 ESR393275:ESU393278 FCN393275:FCQ393278 FMJ393275:FMM393278 FWF393275:FWI393278 GGB393275:GGE393278 GPX393275:GQA393278 GZT393275:GZW393278 HJP393275:HJS393278 HTL393275:HTO393278 IDH393275:IDK393278 IND393275:ING393278 IWZ393275:IXC393278 JGV393275:JGY393278 JQR393275:JQU393278 KAN393275:KAQ393278 KKJ393275:KKM393278 KUF393275:KUI393278 LEB393275:LEE393278 LNX393275:LOA393278 LXT393275:LXW393278 MHP393275:MHS393278 MRL393275:MRO393278 NBH393275:NBK393278 NLD393275:NLG393278 NUZ393275:NVC393278 OEV393275:OEY393278 OOR393275:OOU393278 OYN393275:OYQ393278 PIJ393275:PIM393278 PSF393275:PSI393278 QCB393275:QCE393278 QLX393275:QMA393278 QVT393275:QVW393278 RFP393275:RFS393278 RPL393275:RPO393278 RZH393275:RZK393278 SJD393275:SJG393278 SSZ393275:STC393278 TCV393275:TCY393278 TMR393275:TMU393278 TWN393275:TWQ393278 UGJ393275:UGM393278 UQF393275:UQI393278 VAB393275:VAE393278 VJX393275:VKA393278 VTT393275:VTW393278 WDP393275:WDS393278 WNL393275:WNO393278 WXH393275:WXK393278 AZ458811:BC458814 KV458811:KY458814 UR458811:UU458814 AEN458811:AEQ458814 AOJ458811:AOM458814 AYF458811:AYI458814 BIB458811:BIE458814 BRX458811:BSA458814 CBT458811:CBW458814 CLP458811:CLS458814 CVL458811:CVO458814 DFH458811:DFK458814 DPD458811:DPG458814 DYZ458811:DZC458814 EIV458811:EIY458814 ESR458811:ESU458814 FCN458811:FCQ458814 FMJ458811:FMM458814 FWF458811:FWI458814 GGB458811:GGE458814 GPX458811:GQA458814 GZT458811:GZW458814 HJP458811:HJS458814 HTL458811:HTO458814 IDH458811:IDK458814 IND458811:ING458814 IWZ458811:IXC458814 JGV458811:JGY458814 JQR458811:JQU458814 KAN458811:KAQ458814 KKJ458811:KKM458814 KUF458811:KUI458814 LEB458811:LEE458814 LNX458811:LOA458814 LXT458811:LXW458814 MHP458811:MHS458814 MRL458811:MRO458814 NBH458811:NBK458814 NLD458811:NLG458814 NUZ458811:NVC458814 OEV458811:OEY458814 OOR458811:OOU458814 OYN458811:OYQ458814 PIJ458811:PIM458814 PSF458811:PSI458814 QCB458811:QCE458814 QLX458811:QMA458814 QVT458811:QVW458814 RFP458811:RFS458814 RPL458811:RPO458814 RZH458811:RZK458814 SJD458811:SJG458814 SSZ458811:STC458814 TCV458811:TCY458814 TMR458811:TMU458814 TWN458811:TWQ458814 UGJ458811:UGM458814 UQF458811:UQI458814 VAB458811:VAE458814 VJX458811:VKA458814 VTT458811:VTW458814 WDP458811:WDS458814 WNL458811:WNO458814 WXH458811:WXK458814 AZ524347:BC524350 KV524347:KY524350 UR524347:UU524350 AEN524347:AEQ524350 AOJ524347:AOM524350 AYF524347:AYI524350 BIB524347:BIE524350 BRX524347:BSA524350 CBT524347:CBW524350 CLP524347:CLS524350 CVL524347:CVO524350 DFH524347:DFK524350 DPD524347:DPG524350 DYZ524347:DZC524350 EIV524347:EIY524350 ESR524347:ESU524350 FCN524347:FCQ524350 FMJ524347:FMM524350 FWF524347:FWI524350 GGB524347:GGE524350 GPX524347:GQA524350 GZT524347:GZW524350 HJP524347:HJS524350 HTL524347:HTO524350 IDH524347:IDK524350 IND524347:ING524350 IWZ524347:IXC524350 JGV524347:JGY524350 JQR524347:JQU524350 KAN524347:KAQ524350 KKJ524347:KKM524350 KUF524347:KUI524350 LEB524347:LEE524350 LNX524347:LOA524350 LXT524347:LXW524350 MHP524347:MHS524350 MRL524347:MRO524350 NBH524347:NBK524350 NLD524347:NLG524350 NUZ524347:NVC524350 OEV524347:OEY524350 OOR524347:OOU524350 OYN524347:OYQ524350 PIJ524347:PIM524350 PSF524347:PSI524350 QCB524347:QCE524350 QLX524347:QMA524350 QVT524347:QVW524350 RFP524347:RFS524350 RPL524347:RPO524350 RZH524347:RZK524350 SJD524347:SJG524350 SSZ524347:STC524350 TCV524347:TCY524350 TMR524347:TMU524350 TWN524347:TWQ524350 UGJ524347:UGM524350 UQF524347:UQI524350 VAB524347:VAE524350 VJX524347:VKA524350 VTT524347:VTW524350 WDP524347:WDS524350 WNL524347:WNO524350 WXH524347:WXK524350 AZ589883:BC589886 KV589883:KY589886 UR589883:UU589886 AEN589883:AEQ589886 AOJ589883:AOM589886 AYF589883:AYI589886 BIB589883:BIE589886 BRX589883:BSA589886 CBT589883:CBW589886 CLP589883:CLS589886 CVL589883:CVO589886 DFH589883:DFK589886 DPD589883:DPG589886 DYZ589883:DZC589886 EIV589883:EIY589886 ESR589883:ESU589886 FCN589883:FCQ589886 FMJ589883:FMM589886 FWF589883:FWI589886 GGB589883:GGE589886 GPX589883:GQA589886 GZT589883:GZW589886 HJP589883:HJS589886 HTL589883:HTO589886 IDH589883:IDK589886 IND589883:ING589886 IWZ589883:IXC589886 JGV589883:JGY589886 JQR589883:JQU589886 KAN589883:KAQ589886 KKJ589883:KKM589886 KUF589883:KUI589886 LEB589883:LEE589886 LNX589883:LOA589886 LXT589883:LXW589886 MHP589883:MHS589886 MRL589883:MRO589886 NBH589883:NBK589886 NLD589883:NLG589886 NUZ589883:NVC589886 OEV589883:OEY589886 OOR589883:OOU589886 OYN589883:OYQ589886 PIJ589883:PIM589886 PSF589883:PSI589886 QCB589883:QCE589886 QLX589883:QMA589886 QVT589883:QVW589886 RFP589883:RFS589886 RPL589883:RPO589886 RZH589883:RZK589886 SJD589883:SJG589886 SSZ589883:STC589886 TCV589883:TCY589886 TMR589883:TMU589886 TWN589883:TWQ589886 UGJ589883:UGM589886 UQF589883:UQI589886 VAB589883:VAE589886 VJX589883:VKA589886 VTT589883:VTW589886 WDP589883:WDS589886 WNL589883:WNO589886 WXH589883:WXK589886 AZ655419:BC655422 KV655419:KY655422 UR655419:UU655422 AEN655419:AEQ655422 AOJ655419:AOM655422 AYF655419:AYI655422 BIB655419:BIE655422 BRX655419:BSA655422 CBT655419:CBW655422 CLP655419:CLS655422 CVL655419:CVO655422 DFH655419:DFK655422 DPD655419:DPG655422 DYZ655419:DZC655422 EIV655419:EIY655422 ESR655419:ESU655422 FCN655419:FCQ655422 FMJ655419:FMM655422 FWF655419:FWI655422 GGB655419:GGE655422 GPX655419:GQA655422 GZT655419:GZW655422 HJP655419:HJS655422 HTL655419:HTO655422 IDH655419:IDK655422 IND655419:ING655422 IWZ655419:IXC655422 JGV655419:JGY655422 JQR655419:JQU655422 KAN655419:KAQ655422 KKJ655419:KKM655422 KUF655419:KUI655422 LEB655419:LEE655422 LNX655419:LOA655422 LXT655419:LXW655422 MHP655419:MHS655422 MRL655419:MRO655422 NBH655419:NBK655422 NLD655419:NLG655422 NUZ655419:NVC655422 OEV655419:OEY655422 OOR655419:OOU655422 OYN655419:OYQ655422 PIJ655419:PIM655422 PSF655419:PSI655422 QCB655419:QCE655422 QLX655419:QMA655422 QVT655419:QVW655422 RFP655419:RFS655422 RPL655419:RPO655422 RZH655419:RZK655422 SJD655419:SJG655422 SSZ655419:STC655422 TCV655419:TCY655422 TMR655419:TMU655422 TWN655419:TWQ655422 UGJ655419:UGM655422 UQF655419:UQI655422 VAB655419:VAE655422 VJX655419:VKA655422 VTT655419:VTW655422 WDP655419:WDS655422 WNL655419:WNO655422 WXH655419:WXK655422 AZ720955:BC720958 KV720955:KY720958 UR720955:UU720958 AEN720955:AEQ720958 AOJ720955:AOM720958 AYF720955:AYI720958 BIB720955:BIE720958 BRX720955:BSA720958 CBT720955:CBW720958 CLP720955:CLS720958 CVL720955:CVO720958 DFH720955:DFK720958 DPD720955:DPG720958 DYZ720955:DZC720958 EIV720955:EIY720958 ESR720955:ESU720958 FCN720955:FCQ720958 FMJ720955:FMM720958 FWF720955:FWI720958 GGB720955:GGE720958 GPX720955:GQA720958 GZT720955:GZW720958 HJP720955:HJS720958 HTL720955:HTO720958 IDH720955:IDK720958 IND720955:ING720958 IWZ720955:IXC720958 JGV720955:JGY720958 JQR720955:JQU720958 KAN720955:KAQ720958 KKJ720955:KKM720958 KUF720955:KUI720958 LEB720955:LEE720958 LNX720955:LOA720958 LXT720955:LXW720958 MHP720955:MHS720958 MRL720955:MRO720958 NBH720955:NBK720958 NLD720955:NLG720958 NUZ720955:NVC720958 OEV720955:OEY720958 OOR720955:OOU720958 OYN720955:OYQ720958 PIJ720955:PIM720958 PSF720955:PSI720958 QCB720955:QCE720958 QLX720955:QMA720958 QVT720955:QVW720958 RFP720955:RFS720958 RPL720955:RPO720958 RZH720955:RZK720958 SJD720955:SJG720958 SSZ720955:STC720958 TCV720955:TCY720958 TMR720955:TMU720958 TWN720955:TWQ720958 UGJ720955:UGM720958 UQF720955:UQI720958 VAB720955:VAE720958 VJX720955:VKA720958 VTT720955:VTW720958 WDP720955:WDS720958 WNL720955:WNO720958 WXH720955:WXK720958 AZ786491:BC786494 KV786491:KY786494 UR786491:UU786494 AEN786491:AEQ786494 AOJ786491:AOM786494 AYF786491:AYI786494 BIB786491:BIE786494 BRX786491:BSA786494 CBT786491:CBW786494 CLP786491:CLS786494 CVL786491:CVO786494 DFH786491:DFK786494 DPD786491:DPG786494 DYZ786491:DZC786494 EIV786491:EIY786494 ESR786491:ESU786494 FCN786491:FCQ786494 FMJ786491:FMM786494 FWF786491:FWI786494 GGB786491:GGE786494 GPX786491:GQA786494 GZT786491:GZW786494 HJP786491:HJS786494 HTL786491:HTO786494 IDH786491:IDK786494 IND786491:ING786494 IWZ786491:IXC786494 JGV786491:JGY786494 JQR786491:JQU786494 KAN786491:KAQ786494 KKJ786491:KKM786494 KUF786491:KUI786494 LEB786491:LEE786494 LNX786491:LOA786494 LXT786491:LXW786494 MHP786491:MHS786494 MRL786491:MRO786494 NBH786491:NBK786494 NLD786491:NLG786494 NUZ786491:NVC786494 OEV786491:OEY786494 OOR786491:OOU786494 OYN786491:OYQ786494 PIJ786491:PIM786494 PSF786491:PSI786494 QCB786491:QCE786494 QLX786491:QMA786494 QVT786491:QVW786494 RFP786491:RFS786494 RPL786491:RPO786494 RZH786491:RZK786494 SJD786491:SJG786494 SSZ786491:STC786494 TCV786491:TCY786494 TMR786491:TMU786494 TWN786491:TWQ786494 UGJ786491:UGM786494 UQF786491:UQI786494 VAB786491:VAE786494 VJX786491:VKA786494 VTT786491:VTW786494 WDP786491:WDS786494 WNL786491:WNO786494 WXH786491:WXK786494 AZ852027:BC852030 KV852027:KY852030 UR852027:UU852030 AEN852027:AEQ852030 AOJ852027:AOM852030 AYF852027:AYI852030 BIB852027:BIE852030 BRX852027:BSA852030 CBT852027:CBW852030 CLP852027:CLS852030 CVL852027:CVO852030 DFH852027:DFK852030 DPD852027:DPG852030 DYZ852027:DZC852030 EIV852027:EIY852030 ESR852027:ESU852030 FCN852027:FCQ852030 FMJ852027:FMM852030 FWF852027:FWI852030 GGB852027:GGE852030 GPX852027:GQA852030 GZT852027:GZW852030 HJP852027:HJS852030 HTL852027:HTO852030 IDH852027:IDK852030 IND852027:ING852030 IWZ852027:IXC852030 JGV852027:JGY852030 JQR852027:JQU852030 KAN852027:KAQ852030 KKJ852027:KKM852030 KUF852027:KUI852030 LEB852027:LEE852030 LNX852027:LOA852030 LXT852027:LXW852030 MHP852027:MHS852030 MRL852027:MRO852030 NBH852027:NBK852030 NLD852027:NLG852030 NUZ852027:NVC852030 OEV852027:OEY852030 OOR852027:OOU852030 OYN852027:OYQ852030 PIJ852027:PIM852030 PSF852027:PSI852030 QCB852027:QCE852030 QLX852027:QMA852030 QVT852027:QVW852030 RFP852027:RFS852030 RPL852027:RPO852030 RZH852027:RZK852030 SJD852027:SJG852030 SSZ852027:STC852030 TCV852027:TCY852030 TMR852027:TMU852030 TWN852027:TWQ852030 UGJ852027:UGM852030 UQF852027:UQI852030 VAB852027:VAE852030 VJX852027:VKA852030 VTT852027:VTW852030 WDP852027:WDS852030 WNL852027:WNO852030 WXH852027:WXK852030 AZ917563:BC917566 KV917563:KY917566 UR917563:UU917566 AEN917563:AEQ917566 AOJ917563:AOM917566 AYF917563:AYI917566 BIB917563:BIE917566 BRX917563:BSA917566 CBT917563:CBW917566 CLP917563:CLS917566 CVL917563:CVO917566 DFH917563:DFK917566 DPD917563:DPG917566 DYZ917563:DZC917566 EIV917563:EIY917566 ESR917563:ESU917566 FCN917563:FCQ917566 FMJ917563:FMM917566 FWF917563:FWI917566 GGB917563:GGE917566 GPX917563:GQA917566 GZT917563:GZW917566 HJP917563:HJS917566 HTL917563:HTO917566 IDH917563:IDK917566 IND917563:ING917566 IWZ917563:IXC917566 JGV917563:JGY917566 JQR917563:JQU917566 KAN917563:KAQ917566 KKJ917563:KKM917566 KUF917563:KUI917566 LEB917563:LEE917566 LNX917563:LOA917566 LXT917563:LXW917566 MHP917563:MHS917566 MRL917563:MRO917566 NBH917563:NBK917566 NLD917563:NLG917566 NUZ917563:NVC917566 OEV917563:OEY917566 OOR917563:OOU917566 OYN917563:OYQ917566 PIJ917563:PIM917566 PSF917563:PSI917566 QCB917563:QCE917566 QLX917563:QMA917566 QVT917563:QVW917566 RFP917563:RFS917566 RPL917563:RPO917566 RZH917563:RZK917566 SJD917563:SJG917566 SSZ917563:STC917566 TCV917563:TCY917566 TMR917563:TMU917566 TWN917563:TWQ917566 UGJ917563:UGM917566 UQF917563:UQI917566 VAB917563:VAE917566 VJX917563:VKA917566 VTT917563:VTW917566 WDP917563:WDS917566 WNL917563:WNO917566 WXH917563:WXK917566 AZ983099:BC983102 KV983099:KY983102 UR983099:UU983102 AEN983099:AEQ983102 AOJ983099:AOM983102 AYF983099:AYI983102 BIB983099:BIE983102 BRX983099:BSA983102 CBT983099:CBW983102 CLP983099:CLS983102 CVL983099:CVO983102 DFH983099:DFK983102 DPD983099:DPG983102 DYZ983099:DZC983102 EIV983099:EIY983102 ESR983099:ESU983102 FCN983099:FCQ983102 FMJ983099:FMM983102 FWF983099:FWI983102 GGB983099:GGE983102 GPX983099:GQA983102 GZT983099:GZW983102 HJP983099:HJS983102 HTL983099:HTO983102 IDH983099:IDK983102 IND983099:ING983102 IWZ983099:IXC983102 JGV983099:JGY983102 JQR983099:JQU983102 KAN983099:KAQ983102 KKJ983099:KKM983102 KUF983099:KUI983102 LEB983099:LEE983102 LNX983099:LOA983102 LXT983099:LXW983102 MHP983099:MHS983102 MRL983099:MRO983102 NBH983099:NBK983102 NLD983099:NLG983102 NUZ983099:NVC983102 OEV983099:OEY983102 OOR983099:OOU983102 OYN983099:OYQ983102 PIJ983099:PIM983102 PSF983099:PSI983102 QCB983099:QCE983102 QLX983099:QMA983102 QVT983099:QVW983102 RFP983099:RFS983102 RPL983099:RPO983102 RZH983099:RZK983102 SJD983099:SJG983102 SSZ983099:STC983102 TCV983099:TCY983102 TMR983099:TMU983102 TWN983099:TWQ983102 UGJ983099:UGM983102 UQF983099:UQI983102 VAB983099:VAE983102 VJX983099:VKA983102 VTT983099:VTW983102 WDP983099:WDS983102 WNL983099:WNO983102 WXH983099:WXK983102 C65575:M65585 IY65575:JI65585 SU65575:TE65585 ACQ65575:ADA65585 AMM65575:AMW65585 AWI65575:AWS65585 BGE65575:BGO65585 BQA65575:BQK65585 BZW65575:CAG65585 CJS65575:CKC65585 CTO65575:CTY65585 DDK65575:DDU65585 DNG65575:DNQ65585 DXC65575:DXM65585 EGY65575:EHI65585 EQU65575:ERE65585 FAQ65575:FBA65585 FKM65575:FKW65585 FUI65575:FUS65585 GEE65575:GEO65585 GOA65575:GOK65585 GXW65575:GYG65585 HHS65575:HIC65585 HRO65575:HRY65585 IBK65575:IBU65585 ILG65575:ILQ65585 IVC65575:IVM65585 JEY65575:JFI65585 JOU65575:JPE65585 JYQ65575:JZA65585 KIM65575:KIW65585 KSI65575:KSS65585 LCE65575:LCO65585 LMA65575:LMK65585 LVW65575:LWG65585 MFS65575:MGC65585 MPO65575:MPY65585 MZK65575:MZU65585 NJG65575:NJQ65585 NTC65575:NTM65585 OCY65575:ODI65585 OMU65575:ONE65585 OWQ65575:OXA65585 PGM65575:PGW65585 PQI65575:PQS65585 QAE65575:QAO65585 QKA65575:QKK65585 QTW65575:QUG65585 RDS65575:REC65585 RNO65575:RNY65585 RXK65575:RXU65585 SHG65575:SHQ65585 SRC65575:SRM65585 TAY65575:TBI65585 TKU65575:TLE65585 TUQ65575:TVA65585 UEM65575:UEW65585 UOI65575:UOS65585 UYE65575:UYO65585 VIA65575:VIK65585 VRW65575:VSG65585 WBS65575:WCC65585 WLO65575:WLY65585 WVK65575:WVU65585 C131111:M131121 IY131111:JI131121 SU131111:TE131121 ACQ131111:ADA131121 AMM131111:AMW131121 AWI131111:AWS131121 BGE131111:BGO131121 BQA131111:BQK131121 BZW131111:CAG131121 CJS131111:CKC131121 CTO131111:CTY131121 DDK131111:DDU131121 DNG131111:DNQ131121 DXC131111:DXM131121 EGY131111:EHI131121 EQU131111:ERE131121 FAQ131111:FBA131121 FKM131111:FKW131121 FUI131111:FUS131121 GEE131111:GEO131121 GOA131111:GOK131121 GXW131111:GYG131121 HHS131111:HIC131121 HRO131111:HRY131121 IBK131111:IBU131121 ILG131111:ILQ131121 IVC131111:IVM131121 JEY131111:JFI131121 JOU131111:JPE131121 JYQ131111:JZA131121 KIM131111:KIW131121 KSI131111:KSS131121 LCE131111:LCO131121 LMA131111:LMK131121 LVW131111:LWG131121 MFS131111:MGC131121 MPO131111:MPY131121 MZK131111:MZU131121 NJG131111:NJQ131121 NTC131111:NTM131121 OCY131111:ODI131121 OMU131111:ONE131121 OWQ131111:OXA131121 PGM131111:PGW131121 PQI131111:PQS131121 QAE131111:QAO131121 QKA131111:QKK131121 QTW131111:QUG131121 RDS131111:REC131121 RNO131111:RNY131121 RXK131111:RXU131121 SHG131111:SHQ131121 SRC131111:SRM131121 TAY131111:TBI131121 TKU131111:TLE131121 TUQ131111:TVA131121 UEM131111:UEW131121 UOI131111:UOS131121 UYE131111:UYO131121 VIA131111:VIK131121 VRW131111:VSG131121 WBS131111:WCC131121 WLO131111:WLY131121 WVK131111:WVU131121 C196647:M196657 IY196647:JI196657 SU196647:TE196657 ACQ196647:ADA196657 AMM196647:AMW196657 AWI196647:AWS196657 BGE196647:BGO196657 BQA196647:BQK196657 BZW196647:CAG196657 CJS196647:CKC196657 CTO196647:CTY196657 DDK196647:DDU196657 DNG196647:DNQ196657 DXC196647:DXM196657 EGY196647:EHI196657 EQU196647:ERE196657 FAQ196647:FBA196657 FKM196647:FKW196657 FUI196647:FUS196657 GEE196647:GEO196657 GOA196647:GOK196657 GXW196647:GYG196657 HHS196647:HIC196657 HRO196647:HRY196657 IBK196647:IBU196657 ILG196647:ILQ196657 IVC196647:IVM196657 JEY196647:JFI196657 JOU196647:JPE196657 JYQ196647:JZA196657 KIM196647:KIW196657 KSI196647:KSS196657 LCE196647:LCO196657 LMA196647:LMK196657 LVW196647:LWG196657 MFS196647:MGC196657 MPO196647:MPY196657 MZK196647:MZU196657 NJG196647:NJQ196657 NTC196647:NTM196657 OCY196647:ODI196657 OMU196647:ONE196657 OWQ196647:OXA196657 PGM196647:PGW196657 PQI196647:PQS196657 QAE196647:QAO196657 QKA196647:QKK196657 QTW196647:QUG196657 RDS196647:REC196657 RNO196647:RNY196657 RXK196647:RXU196657 SHG196647:SHQ196657 SRC196647:SRM196657 TAY196647:TBI196657 TKU196647:TLE196657 TUQ196647:TVA196657 UEM196647:UEW196657 UOI196647:UOS196657 UYE196647:UYO196657 VIA196647:VIK196657 VRW196647:VSG196657 WBS196647:WCC196657 WLO196647:WLY196657 WVK196647:WVU196657 C262183:M262193 IY262183:JI262193 SU262183:TE262193 ACQ262183:ADA262193 AMM262183:AMW262193 AWI262183:AWS262193 BGE262183:BGO262193 BQA262183:BQK262193 BZW262183:CAG262193 CJS262183:CKC262193 CTO262183:CTY262193 DDK262183:DDU262193 DNG262183:DNQ262193 DXC262183:DXM262193 EGY262183:EHI262193 EQU262183:ERE262193 FAQ262183:FBA262193 FKM262183:FKW262193 FUI262183:FUS262193 GEE262183:GEO262193 GOA262183:GOK262193 GXW262183:GYG262193 HHS262183:HIC262193 HRO262183:HRY262193 IBK262183:IBU262193 ILG262183:ILQ262193 IVC262183:IVM262193 JEY262183:JFI262193 JOU262183:JPE262193 JYQ262183:JZA262193 KIM262183:KIW262193 KSI262183:KSS262193 LCE262183:LCO262193 LMA262183:LMK262193 LVW262183:LWG262193 MFS262183:MGC262193 MPO262183:MPY262193 MZK262183:MZU262193 NJG262183:NJQ262193 NTC262183:NTM262193 OCY262183:ODI262193 OMU262183:ONE262193 OWQ262183:OXA262193 PGM262183:PGW262193 PQI262183:PQS262193 QAE262183:QAO262193 QKA262183:QKK262193 QTW262183:QUG262193 RDS262183:REC262193 RNO262183:RNY262193 RXK262183:RXU262193 SHG262183:SHQ262193 SRC262183:SRM262193 TAY262183:TBI262193 TKU262183:TLE262193 TUQ262183:TVA262193 UEM262183:UEW262193 UOI262183:UOS262193 UYE262183:UYO262193 VIA262183:VIK262193 VRW262183:VSG262193 WBS262183:WCC262193 WLO262183:WLY262193 WVK262183:WVU262193 C327719:M327729 IY327719:JI327729 SU327719:TE327729 ACQ327719:ADA327729 AMM327719:AMW327729 AWI327719:AWS327729 BGE327719:BGO327729 BQA327719:BQK327729 BZW327719:CAG327729 CJS327719:CKC327729 CTO327719:CTY327729 DDK327719:DDU327729 DNG327719:DNQ327729 DXC327719:DXM327729 EGY327719:EHI327729 EQU327719:ERE327729 FAQ327719:FBA327729 FKM327719:FKW327729 FUI327719:FUS327729 GEE327719:GEO327729 GOA327719:GOK327729 GXW327719:GYG327729 HHS327719:HIC327729 HRO327719:HRY327729 IBK327719:IBU327729 ILG327719:ILQ327729 IVC327719:IVM327729 JEY327719:JFI327729 JOU327719:JPE327729 JYQ327719:JZA327729 KIM327719:KIW327729 KSI327719:KSS327729 LCE327719:LCO327729 LMA327719:LMK327729 LVW327719:LWG327729 MFS327719:MGC327729 MPO327719:MPY327729 MZK327719:MZU327729 NJG327719:NJQ327729 NTC327719:NTM327729 OCY327719:ODI327729 OMU327719:ONE327729 OWQ327719:OXA327729 PGM327719:PGW327729 PQI327719:PQS327729 QAE327719:QAO327729 QKA327719:QKK327729 QTW327719:QUG327729 RDS327719:REC327729 RNO327719:RNY327729 RXK327719:RXU327729 SHG327719:SHQ327729 SRC327719:SRM327729 TAY327719:TBI327729 TKU327719:TLE327729 TUQ327719:TVA327729 UEM327719:UEW327729 UOI327719:UOS327729 UYE327719:UYO327729 VIA327719:VIK327729 VRW327719:VSG327729 WBS327719:WCC327729 WLO327719:WLY327729 WVK327719:WVU327729 C393255:M393265 IY393255:JI393265 SU393255:TE393265 ACQ393255:ADA393265 AMM393255:AMW393265 AWI393255:AWS393265 BGE393255:BGO393265 BQA393255:BQK393265 BZW393255:CAG393265 CJS393255:CKC393265 CTO393255:CTY393265 DDK393255:DDU393265 DNG393255:DNQ393265 DXC393255:DXM393265 EGY393255:EHI393265 EQU393255:ERE393265 FAQ393255:FBA393265 FKM393255:FKW393265 FUI393255:FUS393265 GEE393255:GEO393265 GOA393255:GOK393265 GXW393255:GYG393265 HHS393255:HIC393265 HRO393255:HRY393265 IBK393255:IBU393265 ILG393255:ILQ393265 IVC393255:IVM393265 JEY393255:JFI393265 JOU393255:JPE393265 JYQ393255:JZA393265 KIM393255:KIW393265 KSI393255:KSS393265 LCE393255:LCO393265 LMA393255:LMK393265 LVW393255:LWG393265 MFS393255:MGC393265 MPO393255:MPY393265 MZK393255:MZU393265 NJG393255:NJQ393265 NTC393255:NTM393265 OCY393255:ODI393265 OMU393255:ONE393265 OWQ393255:OXA393265 PGM393255:PGW393265 PQI393255:PQS393265 QAE393255:QAO393265 QKA393255:QKK393265 QTW393255:QUG393265 RDS393255:REC393265 RNO393255:RNY393265 RXK393255:RXU393265 SHG393255:SHQ393265 SRC393255:SRM393265 TAY393255:TBI393265 TKU393255:TLE393265 TUQ393255:TVA393265 UEM393255:UEW393265 UOI393255:UOS393265 UYE393255:UYO393265 VIA393255:VIK393265 VRW393255:VSG393265 WBS393255:WCC393265 WLO393255:WLY393265 WVK393255:WVU393265 C458791:M458801 IY458791:JI458801 SU458791:TE458801 ACQ458791:ADA458801 AMM458791:AMW458801 AWI458791:AWS458801 BGE458791:BGO458801 BQA458791:BQK458801 BZW458791:CAG458801 CJS458791:CKC458801 CTO458791:CTY458801 DDK458791:DDU458801 DNG458791:DNQ458801 DXC458791:DXM458801 EGY458791:EHI458801 EQU458791:ERE458801 FAQ458791:FBA458801 FKM458791:FKW458801 FUI458791:FUS458801 GEE458791:GEO458801 GOA458791:GOK458801 GXW458791:GYG458801 HHS458791:HIC458801 HRO458791:HRY458801 IBK458791:IBU458801 ILG458791:ILQ458801 IVC458791:IVM458801 JEY458791:JFI458801 JOU458791:JPE458801 JYQ458791:JZA458801 KIM458791:KIW458801 KSI458791:KSS458801 LCE458791:LCO458801 LMA458791:LMK458801 LVW458791:LWG458801 MFS458791:MGC458801 MPO458791:MPY458801 MZK458791:MZU458801 NJG458791:NJQ458801 NTC458791:NTM458801 OCY458791:ODI458801 OMU458791:ONE458801 OWQ458791:OXA458801 PGM458791:PGW458801 PQI458791:PQS458801 QAE458791:QAO458801 QKA458791:QKK458801 QTW458791:QUG458801 RDS458791:REC458801 RNO458791:RNY458801 RXK458791:RXU458801 SHG458791:SHQ458801 SRC458791:SRM458801 TAY458791:TBI458801 TKU458791:TLE458801 TUQ458791:TVA458801 UEM458791:UEW458801 UOI458791:UOS458801 UYE458791:UYO458801 VIA458791:VIK458801 VRW458791:VSG458801 WBS458791:WCC458801 WLO458791:WLY458801 WVK458791:WVU458801 C524327:M524337 IY524327:JI524337 SU524327:TE524337 ACQ524327:ADA524337 AMM524327:AMW524337 AWI524327:AWS524337 BGE524327:BGO524337 BQA524327:BQK524337 BZW524327:CAG524337 CJS524327:CKC524337 CTO524327:CTY524337 DDK524327:DDU524337 DNG524327:DNQ524337 DXC524327:DXM524337 EGY524327:EHI524337 EQU524327:ERE524337 FAQ524327:FBA524337 FKM524327:FKW524337 FUI524327:FUS524337 GEE524327:GEO524337 GOA524327:GOK524337 GXW524327:GYG524337 HHS524327:HIC524337 HRO524327:HRY524337 IBK524327:IBU524337 ILG524327:ILQ524337 IVC524327:IVM524337 JEY524327:JFI524337 JOU524327:JPE524337 JYQ524327:JZA524337 KIM524327:KIW524337 KSI524327:KSS524337 LCE524327:LCO524337 LMA524327:LMK524337 LVW524327:LWG524337 MFS524327:MGC524337 MPO524327:MPY524337 MZK524327:MZU524337 NJG524327:NJQ524337 NTC524327:NTM524337 OCY524327:ODI524337 OMU524327:ONE524337 OWQ524327:OXA524337 PGM524327:PGW524337 PQI524327:PQS524337 QAE524327:QAO524337 QKA524327:QKK524337 QTW524327:QUG524337 RDS524327:REC524337 RNO524327:RNY524337 RXK524327:RXU524337 SHG524327:SHQ524337 SRC524327:SRM524337 TAY524327:TBI524337 TKU524327:TLE524337 TUQ524327:TVA524337 UEM524327:UEW524337 UOI524327:UOS524337 UYE524327:UYO524337 VIA524327:VIK524337 VRW524327:VSG524337 WBS524327:WCC524337 WLO524327:WLY524337 WVK524327:WVU524337 C589863:M589873 IY589863:JI589873 SU589863:TE589873 ACQ589863:ADA589873 AMM589863:AMW589873 AWI589863:AWS589873 BGE589863:BGO589873 BQA589863:BQK589873 BZW589863:CAG589873 CJS589863:CKC589873 CTO589863:CTY589873 DDK589863:DDU589873 DNG589863:DNQ589873 DXC589863:DXM589873 EGY589863:EHI589873 EQU589863:ERE589873 FAQ589863:FBA589873 FKM589863:FKW589873 FUI589863:FUS589873 GEE589863:GEO589873 GOA589863:GOK589873 GXW589863:GYG589873 HHS589863:HIC589873 HRO589863:HRY589873 IBK589863:IBU589873 ILG589863:ILQ589873 IVC589863:IVM589873 JEY589863:JFI589873 JOU589863:JPE589873 JYQ589863:JZA589873 KIM589863:KIW589873 KSI589863:KSS589873 LCE589863:LCO589873 LMA589863:LMK589873 LVW589863:LWG589873 MFS589863:MGC589873 MPO589863:MPY589873 MZK589863:MZU589873 NJG589863:NJQ589873 NTC589863:NTM589873 OCY589863:ODI589873 OMU589863:ONE589873 OWQ589863:OXA589873 PGM589863:PGW589873 PQI589863:PQS589873 QAE589863:QAO589873 QKA589863:QKK589873 QTW589863:QUG589873 RDS589863:REC589873 RNO589863:RNY589873 RXK589863:RXU589873 SHG589863:SHQ589873 SRC589863:SRM589873 TAY589863:TBI589873 TKU589863:TLE589873 TUQ589863:TVA589873 UEM589863:UEW589873 UOI589863:UOS589873 UYE589863:UYO589873 VIA589863:VIK589873 VRW589863:VSG589873 WBS589863:WCC589873 WLO589863:WLY589873 WVK589863:WVU589873 C655399:M655409 IY655399:JI655409 SU655399:TE655409 ACQ655399:ADA655409 AMM655399:AMW655409 AWI655399:AWS655409 BGE655399:BGO655409 BQA655399:BQK655409 BZW655399:CAG655409 CJS655399:CKC655409 CTO655399:CTY655409 DDK655399:DDU655409 DNG655399:DNQ655409 DXC655399:DXM655409 EGY655399:EHI655409 EQU655399:ERE655409 FAQ655399:FBA655409 FKM655399:FKW655409 FUI655399:FUS655409 GEE655399:GEO655409 GOA655399:GOK655409 GXW655399:GYG655409 HHS655399:HIC655409 HRO655399:HRY655409 IBK655399:IBU655409 ILG655399:ILQ655409 IVC655399:IVM655409 JEY655399:JFI655409 JOU655399:JPE655409 JYQ655399:JZA655409 KIM655399:KIW655409 KSI655399:KSS655409 LCE655399:LCO655409 LMA655399:LMK655409 LVW655399:LWG655409 MFS655399:MGC655409 MPO655399:MPY655409 MZK655399:MZU655409 NJG655399:NJQ655409 NTC655399:NTM655409 OCY655399:ODI655409 OMU655399:ONE655409 OWQ655399:OXA655409 PGM655399:PGW655409 PQI655399:PQS655409 QAE655399:QAO655409 QKA655399:QKK655409 QTW655399:QUG655409 RDS655399:REC655409 RNO655399:RNY655409 RXK655399:RXU655409 SHG655399:SHQ655409 SRC655399:SRM655409 TAY655399:TBI655409 TKU655399:TLE655409 TUQ655399:TVA655409 UEM655399:UEW655409 UOI655399:UOS655409 UYE655399:UYO655409 VIA655399:VIK655409 VRW655399:VSG655409 WBS655399:WCC655409 WLO655399:WLY655409 WVK655399:WVU655409 C720935:M720945 IY720935:JI720945 SU720935:TE720945 ACQ720935:ADA720945 AMM720935:AMW720945 AWI720935:AWS720945 BGE720935:BGO720945 BQA720935:BQK720945 BZW720935:CAG720945 CJS720935:CKC720945 CTO720935:CTY720945 DDK720935:DDU720945 DNG720935:DNQ720945 DXC720935:DXM720945 EGY720935:EHI720945 EQU720935:ERE720945 FAQ720935:FBA720945 FKM720935:FKW720945 FUI720935:FUS720945 GEE720935:GEO720945 GOA720935:GOK720945 GXW720935:GYG720945 HHS720935:HIC720945 HRO720935:HRY720945 IBK720935:IBU720945 ILG720935:ILQ720945 IVC720935:IVM720945 JEY720935:JFI720945 JOU720935:JPE720945 JYQ720935:JZA720945 KIM720935:KIW720945 KSI720935:KSS720945 LCE720935:LCO720945 LMA720935:LMK720945 LVW720935:LWG720945 MFS720935:MGC720945 MPO720935:MPY720945 MZK720935:MZU720945 NJG720935:NJQ720945 NTC720935:NTM720945 OCY720935:ODI720945 OMU720935:ONE720945 OWQ720935:OXA720945 PGM720935:PGW720945 PQI720935:PQS720945 QAE720935:QAO720945 QKA720935:QKK720945 QTW720935:QUG720945 RDS720935:REC720945 RNO720935:RNY720945 RXK720935:RXU720945 SHG720935:SHQ720945 SRC720935:SRM720945 TAY720935:TBI720945 TKU720935:TLE720945 TUQ720935:TVA720945 UEM720935:UEW720945 UOI720935:UOS720945 UYE720935:UYO720945 VIA720935:VIK720945 VRW720935:VSG720945 WBS720935:WCC720945 WLO720935:WLY720945 WVK720935:WVU720945 C786471:M786481 IY786471:JI786481 SU786471:TE786481 ACQ786471:ADA786481 AMM786471:AMW786481 AWI786471:AWS786481 BGE786471:BGO786481 BQA786471:BQK786481 BZW786471:CAG786481 CJS786471:CKC786481 CTO786471:CTY786481 DDK786471:DDU786481 DNG786471:DNQ786481 DXC786471:DXM786481 EGY786471:EHI786481 EQU786471:ERE786481 FAQ786471:FBA786481 FKM786471:FKW786481 FUI786471:FUS786481 GEE786471:GEO786481 GOA786471:GOK786481 GXW786471:GYG786481 HHS786471:HIC786481 HRO786471:HRY786481 IBK786471:IBU786481 ILG786471:ILQ786481 IVC786471:IVM786481 JEY786471:JFI786481 JOU786471:JPE786481 JYQ786471:JZA786481 KIM786471:KIW786481 KSI786471:KSS786481 LCE786471:LCO786481 LMA786471:LMK786481 LVW786471:LWG786481 MFS786471:MGC786481 MPO786471:MPY786481 MZK786471:MZU786481 NJG786471:NJQ786481 NTC786471:NTM786481 OCY786471:ODI786481 OMU786471:ONE786481 OWQ786471:OXA786481 PGM786471:PGW786481 PQI786471:PQS786481 QAE786471:QAO786481 QKA786471:QKK786481 QTW786471:QUG786481 RDS786471:REC786481 RNO786471:RNY786481 RXK786471:RXU786481 SHG786471:SHQ786481 SRC786471:SRM786481 TAY786471:TBI786481 TKU786471:TLE786481 TUQ786471:TVA786481 UEM786471:UEW786481 UOI786471:UOS786481 UYE786471:UYO786481 VIA786471:VIK786481 VRW786471:VSG786481 WBS786471:WCC786481 WLO786471:WLY786481 WVK786471:WVU786481 C852007:M852017 IY852007:JI852017 SU852007:TE852017 ACQ852007:ADA852017 AMM852007:AMW852017 AWI852007:AWS852017 BGE852007:BGO852017 BQA852007:BQK852017 BZW852007:CAG852017 CJS852007:CKC852017 CTO852007:CTY852017 DDK852007:DDU852017 DNG852007:DNQ852017 DXC852007:DXM852017 EGY852007:EHI852017 EQU852007:ERE852017 FAQ852007:FBA852017 FKM852007:FKW852017 FUI852007:FUS852017 GEE852007:GEO852017 GOA852007:GOK852017 GXW852007:GYG852017 HHS852007:HIC852017 HRO852007:HRY852017 IBK852007:IBU852017 ILG852007:ILQ852017 IVC852007:IVM852017 JEY852007:JFI852017 JOU852007:JPE852017 JYQ852007:JZA852017 KIM852007:KIW852017 KSI852007:KSS852017 LCE852007:LCO852017 LMA852007:LMK852017 LVW852007:LWG852017 MFS852007:MGC852017 MPO852007:MPY852017 MZK852007:MZU852017 NJG852007:NJQ852017 NTC852007:NTM852017 OCY852007:ODI852017 OMU852007:ONE852017 OWQ852007:OXA852017 PGM852007:PGW852017 PQI852007:PQS852017 QAE852007:QAO852017 QKA852007:QKK852017 QTW852007:QUG852017 RDS852007:REC852017 RNO852007:RNY852017 RXK852007:RXU852017 SHG852007:SHQ852017 SRC852007:SRM852017 TAY852007:TBI852017 TKU852007:TLE852017 TUQ852007:TVA852017 UEM852007:UEW852017 UOI852007:UOS852017 UYE852007:UYO852017 VIA852007:VIK852017 VRW852007:VSG852017 WBS852007:WCC852017 WLO852007:WLY852017 WVK852007:WVU852017 C917543:M917553 IY917543:JI917553 SU917543:TE917553 ACQ917543:ADA917553 AMM917543:AMW917553 AWI917543:AWS917553 BGE917543:BGO917553 BQA917543:BQK917553 BZW917543:CAG917553 CJS917543:CKC917553 CTO917543:CTY917553 DDK917543:DDU917553 DNG917543:DNQ917553 DXC917543:DXM917553 EGY917543:EHI917553 EQU917543:ERE917553 FAQ917543:FBA917553 FKM917543:FKW917553 FUI917543:FUS917553 GEE917543:GEO917553 GOA917543:GOK917553 GXW917543:GYG917553 HHS917543:HIC917553 HRO917543:HRY917553 IBK917543:IBU917553 ILG917543:ILQ917553 IVC917543:IVM917553 JEY917543:JFI917553 JOU917543:JPE917553 JYQ917543:JZA917553 KIM917543:KIW917553 KSI917543:KSS917553 LCE917543:LCO917553 LMA917543:LMK917553 LVW917543:LWG917553 MFS917543:MGC917553 MPO917543:MPY917553 MZK917543:MZU917553 NJG917543:NJQ917553 NTC917543:NTM917553 OCY917543:ODI917553 OMU917543:ONE917553 OWQ917543:OXA917553 PGM917543:PGW917553 PQI917543:PQS917553 QAE917543:QAO917553 QKA917543:QKK917553 QTW917543:QUG917553 RDS917543:REC917553 RNO917543:RNY917553 RXK917543:RXU917553 SHG917543:SHQ917553 SRC917543:SRM917553 TAY917543:TBI917553 TKU917543:TLE917553 TUQ917543:TVA917553 UEM917543:UEW917553 UOI917543:UOS917553 UYE917543:UYO917553 VIA917543:VIK917553 VRW917543:VSG917553 WBS917543:WCC917553 WLO917543:WLY917553 WVK917543:WVU917553 C983079:M983089 IY983079:JI983089 SU983079:TE983089 ACQ983079:ADA983089 AMM983079:AMW983089 AWI983079:AWS983089 BGE983079:BGO983089 BQA983079:BQK983089 BZW983079:CAG983089 CJS983079:CKC983089 CTO983079:CTY983089 DDK983079:DDU983089 DNG983079:DNQ983089 DXC983079:DXM983089 EGY983079:EHI983089 EQU983079:ERE983089 FAQ983079:FBA983089 FKM983079:FKW983089 FUI983079:FUS983089 GEE983079:GEO983089 GOA983079:GOK983089 GXW983079:GYG983089 HHS983079:HIC983089 HRO983079:HRY983089 IBK983079:IBU983089 ILG983079:ILQ983089 IVC983079:IVM983089 JEY983079:JFI983089 JOU983079:JPE983089 JYQ983079:JZA983089 KIM983079:KIW983089 KSI983079:KSS983089 LCE983079:LCO983089 LMA983079:LMK983089 LVW983079:LWG983089 MFS983079:MGC983089 MPO983079:MPY983089 MZK983079:MZU983089 NJG983079:NJQ983089 NTC983079:NTM983089 OCY983079:ODI983089 OMU983079:ONE983089 OWQ983079:OXA983089 PGM983079:PGW983089 PQI983079:PQS983089 QAE983079:QAO983089 QKA983079:QKK983089 QTW983079:QUG983089 RDS983079:REC983089 RNO983079:RNY983089 RXK983079:RXU983089 SHG983079:SHQ983089 SRC983079:SRM983089 TAY983079:TBI983089 TKU983079:TLE983089 TUQ983079:TVA983089 UEM983079:UEW983089 UOI983079:UOS983089 UYE983079:UYO983089 VIA983079:VIK983089 VRW983079:VSG983089 WBS983079:WCC983089 WLO983079:WLY983089 WVK983079:WVU983089 P65575:BC65585 JL65575:KY65585 TH65575:UU65585 ADD65575:AEQ65585 AMZ65575:AOM65585 AWV65575:AYI65585 BGR65575:BIE65585 BQN65575:BSA65585 CAJ65575:CBW65585 CKF65575:CLS65585 CUB65575:CVO65585 DDX65575:DFK65585 DNT65575:DPG65585 DXP65575:DZC65585 EHL65575:EIY65585 ERH65575:ESU65585 FBD65575:FCQ65585 FKZ65575:FMM65585 FUV65575:FWI65585 GER65575:GGE65585 GON65575:GQA65585 GYJ65575:GZW65585 HIF65575:HJS65585 HSB65575:HTO65585 IBX65575:IDK65585 ILT65575:ING65585 IVP65575:IXC65585 JFL65575:JGY65585 JPH65575:JQU65585 JZD65575:KAQ65585 KIZ65575:KKM65585 KSV65575:KUI65585 LCR65575:LEE65585 LMN65575:LOA65585 LWJ65575:LXW65585 MGF65575:MHS65585 MQB65575:MRO65585 MZX65575:NBK65585 NJT65575:NLG65585 NTP65575:NVC65585 ODL65575:OEY65585 ONH65575:OOU65585 OXD65575:OYQ65585 PGZ65575:PIM65585 PQV65575:PSI65585 QAR65575:QCE65585 QKN65575:QMA65585 QUJ65575:QVW65585 REF65575:RFS65585 ROB65575:RPO65585 RXX65575:RZK65585 SHT65575:SJG65585 SRP65575:STC65585 TBL65575:TCY65585 TLH65575:TMU65585 TVD65575:TWQ65585 UEZ65575:UGM65585 UOV65575:UQI65585 UYR65575:VAE65585 VIN65575:VKA65585 VSJ65575:VTW65585 WCF65575:WDS65585 WMB65575:WNO65585 WVX65575:WXK65585 P131111:BC131121 JL131111:KY131121 TH131111:UU131121 ADD131111:AEQ131121 AMZ131111:AOM131121 AWV131111:AYI131121 BGR131111:BIE131121 BQN131111:BSA131121 CAJ131111:CBW131121 CKF131111:CLS131121 CUB131111:CVO131121 DDX131111:DFK131121 DNT131111:DPG131121 DXP131111:DZC131121 EHL131111:EIY131121 ERH131111:ESU131121 FBD131111:FCQ131121 FKZ131111:FMM131121 FUV131111:FWI131121 GER131111:GGE131121 GON131111:GQA131121 GYJ131111:GZW131121 HIF131111:HJS131121 HSB131111:HTO131121 IBX131111:IDK131121 ILT131111:ING131121 IVP131111:IXC131121 JFL131111:JGY131121 JPH131111:JQU131121 JZD131111:KAQ131121 KIZ131111:KKM131121 KSV131111:KUI131121 LCR131111:LEE131121 LMN131111:LOA131121 LWJ131111:LXW131121 MGF131111:MHS131121 MQB131111:MRO131121 MZX131111:NBK131121 NJT131111:NLG131121 NTP131111:NVC131121 ODL131111:OEY131121 ONH131111:OOU131121 OXD131111:OYQ131121 PGZ131111:PIM131121 PQV131111:PSI131121 QAR131111:QCE131121 QKN131111:QMA131121 QUJ131111:QVW131121 REF131111:RFS131121 ROB131111:RPO131121 RXX131111:RZK131121 SHT131111:SJG131121 SRP131111:STC131121 TBL131111:TCY131121 TLH131111:TMU131121 TVD131111:TWQ131121 UEZ131111:UGM131121 UOV131111:UQI131121 UYR131111:VAE131121 VIN131111:VKA131121 VSJ131111:VTW131121 WCF131111:WDS131121 WMB131111:WNO131121 WVX131111:WXK131121 P196647:BC196657 JL196647:KY196657 TH196647:UU196657 ADD196647:AEQ196657 AMZ196647:AOM196657 AWV196647:AYI196657 BGR196647:BIE196657 BQN196647:BSA196657 CAJ196647:CBW196657 CKF196647:CLS196657 CUB196647:CVO196657 DDX196647:DFK196657 DNT196647:DPG196657 DXP196647:DZC196657 EHL196647:EIY196657 ERH196647:ESU196657 FBD196647:FCQ196657 FKZ196647:FMM196657 FUV196647:FWI196657 GER196647:GGE196657 GON196647:GQA196657 GYJ196647:GZW196657 HIF196647:HJS196657 HSB196647:HTO196657 IBX196647:IDK196657 ILT196647:ING196657 IVP196647:IXC196657 JFL196647:JGY196657 JPH196647:JQU196657 JZD196647:KAQ196657 KIZ196647:KKM196657 KSV196647:KUI196657 LCR196647:LEE196657 LMN196647:LOA196657 LWJ196647:LXW196657 MGF196647:MHS196657 MQB196647:MRO196657 MZX196647:NBK196657 NJT196647:NLG196657 NTP196647:NVC196657 ODL196647:OEY196657 ONH196647:OOU196657 OXD196647:OYQ196657 PGZ196647:PIM196657 PQV196647:PSI196657 QAR196647:QCE196657 QKN196647:QMA196657 QUJ196647:QVW196657 REF196647:RFS196657 ROB196647:RPO196657 RXX196647:RZK196657 SHT196647:SJG196657 SRP196647:STC196657 TBL196647:TCY196657 TLH196647:TMU196657 TVD196647:TWQ196657 UEZ196647:UGM196657 UOV196647:UQI196657 UYR196647:VAE196657 VIN196647:VKA196657 VSJ196647:VTW196657 WCF196647:WDS196657 WMB196647:WNO196657 WVX196647:WXK196657 P262183:BC262193 JL262183:KY262193 TH262183:UU262193 ADD262183:AEQ262193 AMZ262183:AOM262193 AWV262183:AYI262193 BGR262183:BIE262193 BQN262183:BSA262193 CAJ262183:CBW262193 CKF262183:CLS262193 CUB262183:CVO262193 DDX262183:DFK262193 DNT262183:DPG262193 DXP262183:DZC262193 EHL262183:EIY262193 ERH262183:ESU262193 FBD262183:FCQ262193 FKZ262183:FMM262193 FUV262183:FWI262193 GER262183:GGE262193 GON262183:GQA262193 GYJ262183:GZW262193 HIF262183:HJS262193 HSB262183:HTO262193 IBX262183:IDK262193 ILT262183:ING262193 IVP262183:IXC262193 JFL262183:JGY262193 JPH262183:JQU262193 JZD262183:KAQ262193 KIZ262183:KKM262193 KSV262183:KUI262193 LCR262183:LEE262193 LMN262183:LOA262193 LWJ262183:LXW262193 MGF262183:MHS262193 MQB262183:MRO262193 MZX262183:NBK262193 NJT262183:NLG262193 NTP262183:NVC262193 ODL262183:OEY262193 ONH262183:OOU262193 OXD262183:OYQ262193 PGZ262183:PIM262193 PQV262183:PSI262193 QAR262183:QCE262193 QKN262183:QMA262193 QUJ262183:QVW262193 REF262183:RFS262193 ROB262183:RPO262193 RXX262183:RZK262193 SHT262183:SJG262193 SRP262183:STC262193 TBL262183:TCY262193 TLH262183:TMU262193 TVD262183:TWQ262193 UEZ262183:UGM262193 UOV262183:UQI262193 UYR262183:VAE262193 VIN262183:VKA262193 VSJ262183:VTW262193 WCF262183:WDS262193 WMB262183:WNO262193 WVX262183:WXK262193 P327719:BC327729 JL327719:KY327729 TH327719:UU327729 ADD327719:AEQ327729 AMZ327719:AOM327729 AWV327719:AYI327729 BGR327719:BIE327729 BQN327719:BSA327729 CAJ327719:CBW327729 CKF327719:CLS327729 CUB327719:CVO327729 DDX327719:DFK327729 DNT327719:DPG327729 DXP327719:DZC327729 EHL327719:EIY327729 ERH327719:ESU327729 FBD327719:FCQ327729 FKZ327719:FMM327729 FUV327719:FWI327729 GER327719:GGE327729 GON327719:GQA327729 GYJ327719:GZW327729 HIF327719:HJS327729 HSB327719:HTO327729 IBX327719:IDK327729 ILT327719:ING327729 IVP327719:IXC327729 JFL327719:JGY327729 JPH327719:JQU327729 JZD327719:KAQ327729 KIZ327719:KKM327729 KSV327719:KUI327729 LCR327719:LEE327729 LMN327719:LOA327729 LWJ327719:LXW327729 MGF327719:MHS327729 MQB327719:MRO327729 MZX327719:NBK327729 NJT327719:NLG327729 NTP327719:NVC327729 ODL327719:OEY327729 ONH327719:OOU327729 OXD327719:OYQ327729 PGZ327719:PIM327729 PQV327719:PSI327729 QAR327719:QCE327729 QKN327719:QMA327729 QUJ327719:QVW327729 REF327719:RFS327729 ROB327719:RPO327729 RXX327719:RZK327729 SHT327719:SJG327729 SRP327719:STC327729 TBL327719:TCY327729 TLH327719:TMU327729 TVD327719:TWQ327729 UEZ327719:UGM327729 UOV327719:UQI327729 UYR327719:VAE327729 VIN327719:VKA327729 VSJ327719:VTW327729 WCF327719:WDS327729 WMB327719:WNO327729 WVX327719:WXK327729 P393255:BC393265 JL393255:KY393265 TH393255:UU393265 ADD393255:AEQ393265 AMZ393255:AOM393265 AWV393255:AYI393265 BGR393255:BIE393265 BQN393255:BSA393265 CAJ393255:CBW393265 CKF393255:CLS393265 CUB393255:CVO393265 DDX393255:DFK393265 DNT393255:DPG393265 DXP393255:DZC393265 EHL393255:EIY393265 ERH393255:ESU393265 FBD393255:FCQ393265 FKZ393255:FMM393265 FUV393255:FWI393265 GER393255:GGE393265 GON393255:GQA393265 GYJ393255:GZW393265 HIF393255:HJS393265 HSB393255:HTO393265 IBX393255:IDK393265 ILT393255:ING393265 IVP393255:IXC393265 JFL393255:JGY393265 JPH393255:JQU393265 JZD393255:KAQ393265 KIZ393255:KKM393265 KSV393255:KUI393265 LCR393255:LEE393265 LMN393255:LOA393265 LWJ393255:LXW393265 MGF393255:MHS393265 MQB393255:MRO393265 MZX393255:NBK393265 NJT393255:NLG393265 NTP393255:NVC393265 ODL393255:OEY393265 ONH393255:OOU393265 OXD393255:OYQ393265 PGZ393255:PIM393265 PQV393255:PSI393265 QAR393255:QCE393265 QKN393255:QMA393265 QUJ393255:QVW393265 REF393255:RFS393265 ROB393255:RPO393265 RXX393255:RZK393265 SHT393255:SJG393265 SRP393255:STC393265 TBL393255:TCY393265 TLH393255:TMU393265 TVD393255:TWQ393265 UEZ393255:UGM393265 UOV393255:UQI393265 UYR393255:VAE393265 VIN393255:VKA393265 VSJ393255:VTW393265 WCF393255:WDS393265 WMB393255:WNO393265 WVX393255:WXK393265 P458791:BC458801 JL458791:KY458801 TH458791:UU458801 ADD458791:AEQ458801 AMZ458791:AOM458801 AWV458791:AYI458801 BGR458791:BIE458801 BQN458791:BSA458801 CAJ458791:CBW458801 CKF458791:CLS458801 CUB458791:CVO458801 DDX458791:DFK458801 DNT458791:DPG458801 DXP458791:DZC458801 EHL458791:EIY458801 ERH458791:ESU458801 FBD458791:FCQ458801 FKZ458791:FMM458801 FUV458791:FWI458801 GER458791:GGE458801 GON458791:GQA458801 GYJ458791:GZW458801 HIF458791:HJS458801 HSB458791:HTO458801 IBX458791:IDK458801 ILT458791:ING458801 IVP458791:IXC458801 JFL458791:JGY458801 JPH458791:JQU458801 JZD458791:KAQ458801 KIZ458791:KKM458801 KSV458791:KUI458801 LCR458791:LEE458801 LMN458791:LOA458801 LWJ458791:LXW458801 MGF458791:MHS458801 MQB458791:MRO458801 MZX458791:NBK458801 NJT458791:NLG458801 NTP458791:NVC458801 ODL458791:OEY458801 ONH458791:OOU458801 OXD458791:OYQ458801 PGZ458791:PIM458801 PQV458791:PSI458801 QAR458791:QCE458801 QKN458791:QMA458801 QUJ458791:QVW458801 REF458791:RFS458801 ROB458791:RPO458801 RXX458791:RZK458801 SHT458791:SJG458801 SRP458791:STC458801 TBL458791:TCY458801 TLH458791:TMU458801 TVD458791:TWQ458801 UEZ458791:UGM458801 UOV458791:UQI458801 UYR458791:VAE458801 VIN458791:VKA458801 VSJ458791:VTW458801 WCF458791:WDS458801 WMB458791:WNO458801 WVX458791:WXK458801 P524327:BC524337 JL524327:KY524337 TH524327:UU524337 ADD524327:AEQ524337 AMZ524327:AOM524337 AWV524327:AYI524337 BGR524327:BIE524337 BQN524327:BSA524337 CAJ524327:CBW524337 CKF524327:CLS524337 CUB524327:CVO524337 DDX524327:DFK524337 DNT524327:DPG524337 DXP524327:DZC524337 EHL524327:EIY524337 ERH524327:ESU524337 FBD524327:FCQ524337 FKZ524327:FMM524337 FUV524327:FWI524337 GER524327:GGE524337 GON524327:GQA524337 GYJ524327:GZW524337 HIF524327:HJS524337 HSB524327:HTO524337 IBX524327:IDK524337 ILT524327:ING524337 IVP524327:IXC524337 JFL524327:JGY524337 JPH524327:JQU524337 JZD524327:KAQ524337 KIZ524327:KKM524337 KSV524327:KUI524337 LCR524327:LEE524337 LMN524327:LOA524337 LWJ524327:LXW524337 MGF524327:MHS524337 MQB524327:MRO524337 MZX524327:NBK524337 NJT524327:NLG524337 NTP524327:NVC524337 ODL524327:OEY524337 ONH524327:OOU524337 OXD524327:OYQ524337 PGZ524327:PIM524337 PQV524327:PSI524337 QAR524327:QCE524337 QKN524327:QMA524337 QUJ524327:QVW524337 REF524327:RFS524337 ROB524327:RPO524337 RXX524327:RZK524337 SHT524327:SJG524337 SRP524327:STC524337 TBL524327:TCY524337 TLH524327:TMU524337 TVD524327:TWQ524337 UEZ524327:UGM524337 UOV524327:UQI524337 UYR524327:VAE524337 VIN524327:VKA524337 VSJ524327:VTW524337 WCF524327:WDS524337 WMB524327:WNO524337 WVX524327:WXK524337 P589863:BC589873 JL589863:KY589873 TH589863:UU589873 ADD589863:AEQ589873 AMZ589863:AOM589873 AWV589863:AYI589873 BGR589863:BIE589873 BQN589863:BSA589873 CAJ589863:CBW589873 CKF589863:CLS589873 CUB589863:CVO589873 DDX589863:DFK589873 DNT589863:DPG589873 DXP589863:DZC589873 EHL589863:EIY589873 ERH589863:ESU589873 FBD589863:FCQ589873 FKZ589863:FMM589873 FUV589863:FWI589873 GER589863:GGE589873 GON589863:GQA589873 GYJ589863:GZW589873 HIF589863:HJS589873 HSB589863:HTO589873 IBX589863:IDK589873 ILT589863:ING589873 IVP589863:IXC589873 JFL589863:JGY589873 JPH589863:JQU589873 JZD589863:KAQ589873 KIZ589863:KKM589873 KSV589863:KUI589873 LCR589863:LEE589873 LMN589863:LOA589873 LWJ589863:LXW589873 MGF589863:MHS589873 MQB589863:MRO589873 MZX589863:NBK589873 NJT589863:NLG589873 NTP589863:NVC589873 ODL589863:OEY589873 ONH589863:OOU589873 OXD589863:OYQ589873 PGZ589863:PIM589873 PQV589863:PSI589873 QAR589863:QCE589873 QKN589863:QMA589873 QUJ589863:QVW589873 REF589863:RFS589873 ROB589863:RPO589873 RXX589863:RZK589873 SHT589863:SJG589873 SRP589863:STC589873 TBL589863:TCY589873 TLH589863:TMU589873 TVD589863:TWQ589873 UEZ589863:UGM589873 UOV589863:UQI589873 UYR589863:VAE589873 VIN589863:VKA589873 VSJ589863:VTW589873 WCF589863:WDS589873 WMB589863:WNO589873 WVX589863:WXK589873 P655399:BC655409 JL655399:KY655409 TH655399:UU655409 ADD655399:AEQ655409 AMZ655399:AOM655409 AWV655399:AYI655409 BGR655399:BIE655409 BQN655399:BSA655409 CAJ655399:CBW655409 CKF655399:CLS655409 CUB655399:CVO655409 DDX655399:DFK655409 DNT655399:DPG655409 DXP655399:DZC655409 EHL655399:EIY655409 ERH655399:ESU655409 FBD655399:FCQ655409 FKZ655399:FMM655409 FUV655399:FWI655409 GER655399:GGE655409 GON655399:GQA655409 GYJ655399:GZW655409 HIF655399:HJS655409 HSB655399:HTO655409 IBX655399:IDK655409 ILT655399:ING655409 IVP655399:IXC655409 JFL655399:JGY655409 JPH655399:JQU655409 JZD655399:KAQ655409 KIZ655399:KKM655409 KSV655399:KUI655409 LCR655399:LEE655409 LMN655399:LOA655409 LWJ655399:LXW655409 MGF655399:MHS655409 MQB655399:MRO655409 MZX655399:NBK655409 NJT655399:NLG655409 NTP655399:NVC655409 ODL655399:OEY655409 ONH655399:OOU655409 OXD655399:OYQ655409 PGZ655399:PIM655409 PQV655399:PSI655409 QAR655399:QCE655409 QKN655399:QMA655409 QUJ655399:QVW655409 REF655399:RFS655409 ROB655399:RPO655409 RXX655399:RZK655409 SHT655399:SJG655409 SRP655399:STC655409 TBL655399:TCY655409 TLH655399:TMU655409 TVD655399:TWQ655409 UEZ655399:UGM655409 UOV655399:UQI655409 UYR655399:VAE655409 VIN655399:VKA655409 VSJ655399:VTW655409 WCF655399:WDS655409 WMB655399:WNO655409 WVX655399:WXK655409 P720935:BC720945 JL720935:KY720945 TH720935:UU720945 ADD720935:AEQ720945 AMZ720935:AOM720945 AWV720935:AYI720945 BGR720935:BIE720945 BQN720935:BSA720945 CAJ720935:CBW720945 CKF720935:CLS720945 CUB720935:CVO720945 DDX720935:DFK720945 DNT720935:DPG720945 DXP720935:DZC720945 EHL720935:EIY720945 ERH720935:ESU720945 FBD720935:FCQ720945 FKZ720935:FMM720945 FUV720935:FWI720945 GER720935:GGE720945 GON720935:GQA720945 GYJ720935:GZW720945 HIF720935:HJS720945 HSB720935:HTO720945 IBX720935:IDK720945 ILT720935:ING720945 IVP720935:IXC720945 JFL720935:JGY720945 JPH720935:JQU720945 JZD720935:KAQ720945 KIZ720935:KKM720945 KSV720935:KUI720945 LCR720935:LEE720945 LMN720935:LOA720945 LWJ720935:LXW720945 MGF720935:MHS720945 MQB720935:MRO720945 MZX720935:NBK720945 NJT720935:NLG720945 NTP720935:NVC720945 ODL720935:OEY720945 ONH720935:OOU720945 OXD720935:OYQ720945 PGZ720935:PIM720945 PQV720935:PSI720945 QAR720935:QCE720945 QKN720935:QMA720945 QUJ720935:QVW720945 REF720935:RFS720945 ROB720935:RPO720945 RXX720935:RZK720945 SHT720935:SJG720945 SRP720935:STC720945 TBL720935:TCY720945 TLH720935:TMU720945 TVD720935:TWQ720945 UEZ720935:UGM720945 UOV720935:UQI720945 UYR720935:VAE720945 VIN720935:VKA720945 VSJ720935:VTW720945 WCF720935:WDS720945 WMB720935:WNO720945 WVX720935:WXK720945 P786471:BC786481 JL786471:KY786481 TH786471:UU786481 ADD786471:AEQ786481 AMZ786471:AOM786481 AWV786471:AYI786481 BGR786471:BIE786481 BQN786471:BSA786481 CAJ786471:CBW786481 CKF786471:CLS786481 CUB786471:CVO786481 DDX786471:DFK786481 DNT786471:DPG786481 DXP786471:DZC786481 EHL786471:EIY786481 ERH786471:ESU786481 FBD786471:FCQ786481 FKZ786471:FMM786481 FUV786471:FWI786481 GER786471:GGE786481 GON786471:GQA786481 GYJ786471:GZW786481 HIF786471:HJS786481 HSB786471:HTO786481 IBX786471:IDK786481 ILT786471:ING786481 IVP786471:IXC786481 JFL786471:JGY786481 JPH786471:JQU786481 JZD786471:KAQ786481 KIZ786471:KKM786481 KSV786471:KUI786481 LCR786471:LEE786481 LMN786471:LOA786481 LWJ786471:LXW786481 MGF786471:MHS786481 MQB786471:MRO786481 MZX786471:NBK786481 NJT786471:NLG786481 NTP786471:NVC786481 ODL786471:OEY786481 ONH786471:OOU786481 OXD786471:OYQ786481 PGZ786471:PIM786481 PQV786471:PSI786481 QAR786471:QCE786481 QKN786471:QMA786481 QUJ786471:QVW786481 REF786471:RFS786481 ROB786471:RPO786481 RXX786471:RZK786481 SHT786471:SJG786481 SRP786471:STC786481 TBL786471:TCY786481 TLH786471:TMU786481 TVD786471:TWQ786481 UEZ786471:UGM786481 UOV786471:UQI786481 UYR786471:VAE786481 VIN786471:VKA786481 VSJ786471:VTW786481 WCF786471:WDS786481 WMB786471:WNO786481 WVX786471:WXK786481 P852007:BC852017 JL852007:KY852017 TH852007:UU852017 ADD852007:AEQ852017 AMZ852007:AOM852017 AWV852007:AYI852017 BGR852007:BIE852017 BQN852007:BSA852017 CAJ852007:CBW852017 CKF852007:CLS852017 CUB852007:CVO852017 DDX852007:DFK852017 DNT852007:DPG852017 DXP852007:DZC852017 EHL852007:EIY852017 ERH852007:ESU852017 FBD852007:FCQ852017 FKZ852007:FMM852017 FUV852007:FWI852017 GER852007:GGE852017 GON852007:GQA852017 GYJ852007:GZW852017 HIF852007:HJS852017 HSB852007:HTO852017 IBX852007:IDK852017 ILT852007:ING852017 IVP852007:IXC852017 JFL852007:JGY852017 JPH852007:JQU852017 JZD852007:KAQ852017 KIZ852007:KKM852017 KSV852007:KUI852017 LCR852007:LEE852017 LMN852007:LOA852017 LWJ852007:LXW852017 MGF852007:MHS852017 MQB852007:MRO852017 MZX852007:NBK852017 NJT852007:NLG852017 NTP852007:NVC852017 ODL852007:OEY852017 ONH852007:OOU852017 OXD852007:OYQ852017 PGZ852007:PIM852017 PQV852007:PSI852017 QAR852007:QCE852017 QKN852007:QMA852017 QUJ852007:QVW852017 REF852007:RFS852017 ROB852007:RPO852017 RXX852007:RZK852017 SHT852007:SJG852017 SRP852007:STC852017 TBL852007:TCY852017 TLH852007:TMU852017 TVD852007:TWQ852017 UEZ852007:UGM852017 UOV852007:UQI852017 UYR852007:VAE852017 VIN852007:VKA852017 VSJ852007:VTW852017 WCF852007:WDS852017 WMB852007:WNO852017 WVX852007:WXK852017 P917543:BC917553 JL917543:KY917553 TH917543:UU917553 ADD917543:AEQ917553 AMZ917543:AOM917553 AWV917543:AYI917553 BGR917543:BIE917553 BQN917543:BSA917553 CAJ917543:CBW917553 CKF917543:CLS917553 CUB917543:CVO917553 DDX917543:DFK917553 DNT917543:DPG917553 DXP917543:DZC917553 EHL917543:EIY917553 ERH917543:ESU917553 FBD917543:FCQ917553 FKZ917543:FMM917553 FUV917543:FWI917553 GER917543:GGE917553 GON917543:GQA917553 GYJ917543:GZW917553 HIF917543:HJS917553 HSB917543:HTO917553 IBX917543:IDK917553 ILT917543:ING917553 IVP917543:IXC917553 JFL917543:JGY917553 JPH917543:JQU917553 JZD917543:KAQ917553 KIZ917543:KKM917553 KSV917543:KUI917553 LCR917543:LEE917553 LMN917543:LOA917553 LWJ917543:LXW917553 MGF917543:MHS917553 MQB917543:MRO917553 MZX917543:NBK917553 NJT917543:NLG917553 NTP917543:NVC917553 ODL917543:OEY917553 ONH917543:OOU917553 OXD917543:OYQ917553 PGZ917543:PIM917553 PQV917543:PSI917553 QAR917543:QCE917553 QKN917543:QMA917553 QUJ917543:QVW917553 REF917543:RFS917553 ROB917543:RPO917553 RXX917543:RZK917553 SHT917543:SJG917553 SRP917543:STC917553 TBL917543:TCY917553 TLH917543:TMU917553 TVD917543:TWQ917553 UEZ917543:UGM917553 UOV917543:UQI917553 UYR917543:VAE917553 VIN917543:VKA917553 VSJ917543:VTW917553 WCF917543:WDS917553 WMB917543:WNO917553 WVX917543:WXK917553 P983079:BC983089 JL983079:KY983089 TH983079:UU983089 ADD983079:AEQ983089 AMZ983079:AOM983089 AWV983079:AYI983089 BGR983079:BIE983089 BQN983079:BSA983089 CAJ983079:CBW983089 CKF983079:CLS983089 CUB983079:CVO983089 DDX983079:DFK983089 DNT983079:DPG983089 DXP983079:DZC983089 EHL983079:EIY983089 ERH983079:ESU983089 FBD983079:FCQ983089 FKZ983079:FMM983089 FUV983079:FWI983089 GER983079:GGE983089 GON983079:GQA983089 GYJ983079:GZW983089 HIF983079:HJS983089 HSB983079:HTO983089 IBX983079:IDK983089 ILT983079:ING983089 IVP983079:IXC983089 JFL983079:JGY983089 JPH983079:JQU983089 JZD983079:KAQ983089 KIZ983079:KKM983089 KSV983079:KUI983089 LCR983079:LEE983089 LMN983079:LOA983089 LWJ983079:LXW983089 MGF983079:MHS983089 MQB983079:MRO983089 MZX983079:NBK983089 NJT983079:NLG983089 NTP983079:NVC983089 ODL983079:OEY983089 ONH983079:OOU983089 OXD983079:OYQ983089 PGZ983079:PIM983089 PQV983079:PSI983089 QAR983079:QCE983089 QKN983079:QMA983089 QUJ983079:QVW983089 REF983079:RFS983089 ROB983079:RPO983089 RXX983079:RZK983089 SHT983079:SJG983089 SRP983079:STC983089 TBL983079:TCY983089 TLH983079:TMU983089 TVD983079:TWQ983089 UEZ983079:UGM983089 UOV983079:UQI983089 UYR983079:VAE983089 VIN983079:VKA983089 VSJ983079:VTW983089 WCF983079:WDS983089 WMB983079:WNO983089 WVX983079:WXK983089 AZ50:BC50 KV50:KY50 UR50:UU50 AEN50:AEQ50 AOJ50:AOM50 AYF50:AYI50 BIB50:BIE50 BRX50:BSA50 CBT50:CBW50 CLP50:CLS50 CVL50:CVO50 DFH50:DFK50 DPD50:DPG50 DYZ50:DZC50 EIV50:EIY50 ESR50:ESU50 FCN50:FCQ50 FMJ50:FMM50 FWF50:FWI50 GGB50:GGE50 GPX50:GQA50 GZT50:GZW50 HJP50:HJS50 HTL50:HTO50 IDH50:IDK50 IND50:ING50 IWZ50:IXC50 JGV50:JGY50 JQR50:JQU50 KAN50:KAQ50 KKJ50:KKM50 KUF50:KUI50 LEB50:LEE50 LNX50:LOA50 LXT50:LXW50 MHP50:MHS50 MRL50:MRO50 NBH50:NBK50 NLD50:NLG50 NUZ50:NVC50 OEV50:OEY50 OOR50:OOU50 OYN50:OYQ50 PIJ50:PIM50 PSF50:PSI50 QCB50:QCE50 QLX50:QMA50 QVT50:QVW50 RFP50:RFS50 RPL50:RPO50 RZH50:RZK50 SJD50:SJG50 SSZ50:STC50 TCV50:TCY50 TMR50:TMU50 TWN50:TWQ50 UGJ50:UGM50 UQF50:UQI50 VAB50:VAE50 VJX50:VKA50 VTT50:VTW50 WDP50:WDS50 WNL50:WNO50 WXH50:WXK50 AZ65586:BC65586 KV65586:KY65586 UR65586:UU65586 AEN65586:AEQ65586 AOJ65586:AOM65586 AYF65586:AYI65586 BIB65586:BIE65586 BRX65586:BSA65586 CBT65586:CBW65586 CLP65586:CLS65586 CVL65586:CVO65586 DFH65586:DFK65586 DPD65586:DPG65586 DYZ65586:DZC65586 EIV65586:EIY65586 ESR65586:ESU65586 FCN65586:FCQ65586 FMJ65586:FMM65586 FWF65586:FWI65586 GGB65586:GGE65586 GPX65586:GQA65586 GZT65586:GZW65586 HJP65586:HJS65586 HTL65586:HTO65586 IDH65586:IDK65586 IND65586:ING65586 IWZ65586:IXC65586 JGV65586:JGY65586 JQR65586:JQU65586 KAN65586:KAQ65586 KKJ65586:KKM65586 KUF65586:KUI65586 LEB65586:LEE65586 LNX65586:LOA65586 LXT65586:LXW65586 MHP65586:MHS65586 MRL65586:MRO65586 NBH65586:NBK65586 NLD65586:NLG65586 NUZ65586:NVC65586 OEV65586:OEY65586 OOR65586:OOU65586 OYN65586:OYQ65586 PIJ65586:PIM65586 PSF65586:PSI65586 QCB65586:QCE65586 QLX65586:QMA65586 QVT65586:QVW65586 RFP65586:RFS65586 RPL65586:RPO65586 RZH65586:RZK65586 SJD65586:SJG65586 SSZ65586:STC65586 TCV65586:TCY65586 TMR65586:TMU65586 TWN65586:TWQ65586 UGJ65586:UGM65586 UQF65586:UQI65586 VAB65586:VAE65586 VJX65586:VKA65586 VTT65586:VTW65586 WDP65586:WDS65586 WNL65586:WNO65586 WXH65586:WXK65586 AZ131122:BC131122 KV131122:KY131122 UR131122:UU131122 AEN131122:AEQ131122 AOJ131122:AOM131122 AYF131122:AYI131122 BIB131122:BIE131122 BRX131122:BSA131122 CBT131122:CBW131122 CLP131122:CLS131122 CVL131122:CVO131122 DFH131122:DFK131122 DPD131122:DPG131122 DYZ131122:DZC131122 EIV131122:EIY131122 ESR131122:ESU131122 FCN131122:FCQ131122 FMJ131122:FMM131122 FWF131122:FWI131122 GGB131122:GGE131122 GPX131122:GQA131122 GZT131122:GZW131122 HJP131122:HJS131122 HTL131122:HTO131122 IDH131122:IDK131122 IND131122:ING131122 IWZ131122:IXC131122 JGV131122:JGY131122 JQR131122:JQU131122 KAN131122:KAQ131122 KKJ131122:KKM131122 KUF131122:KUI131122 LEB131122:LEE131122 LNX131122:LOA131122 LXT131122:LXW131122 MHP131122:MHS131122 MRL131122:MRO131122 NBH131122:NBK131122 NLD131122:NLG131122 NUZ131122:NVC131122 OEV131122:OEY131122 OOR131122:OOU131122 OYN131122:OYQ131122 PIJ131122:PIM131122 PSF131122:PSI131122 QCB131122:QCE131122 QLX131122:QMA131122 QVT131122:QVW131122 RFP131122:RFS131122 RPL131122:RPO131122 RZH131122:RZK131122 SJD131122:SJG131122 SSZ131122:STC131122 TCV131122:TCY131122 TMR131122:TMU131122 TWN131122:TWQ131122 UGJ131122:UGM131122 UQF131122:UQI131122 VAB131122:VAE131122 VJX131122:VKA131122 VTT131122:VTW131122 WDP131122:WDS131122 WNL131122:WNO131122 WXH131122:WXK131122 AZ196658:BC196658 KV196658:KY196658 UR196658:UU196658 AEN196658:AEQ196658 AOJ196658:AOM196658 AYF196658:AYI196658 BIB196658:BIE196658 BRX196658:BSA196658 CBT196658:CBW196658 CLP196658:CLS196658 CVL196658:CVO196658 DFH196658:DFK196658 DPD196658:DPG196658 DYZ196658:DZC196658 EIV196658:EIY196658 ESR196658:ESU196658 FCN196658:FCQ196658 FMJ196658:FMM196658 FWF196658:FWI196658 GGB196658:GGE196658 GPX196658:GQA196658 GZT196658:GZW196658 HJP196658:HJS196658 HTL196658:HTO196658 IDH196658:IDK196658 IND196658:ING196658 IWZ196658:IXC196658 JGV196658:JGY196658 JQR196658:JQU196658 KAN196658:KAQ196658 KKJ196658:KKM196658 KUF196658:KUI196658 LEB196658:LEE196658 LNX196658:LOA196658 LXT196658:LXW196658 MHP196658:MHS196658 MRL196658:MRO196658 NBH196658:NBK196658 NLD196658:NLG196658 NUZ196658:NVC196658 OEV196658:OEY196658 OOR196658:OOU196658 OYN196658:OYQ196658 PIJ196658:PIM196658 PSF196658:PSI196658 QCB196658:QCE196658 QLX196658:QMA196658 QVT196658:QVW196658 RFP196658:RFS196658 RPL196658:RPO196658 RZH196658:RZK196658 SJD196658:SJG196658 SSZ196658:STC196658 TCV196658:TCY196658 TMR196658:TMU196658 TWN196658:TWQ196658 UGJ196658:UGM196658 UQF196658:UQI196658 VAB196658:VAE196658 VJX196658:VKA196658 VTT196658:VTW196658 WDP196658:WDS196658 WNL196658:WNO196658 WXH196658:WXK196658 AZ262194:BC262194 KV262194:KY262194 UR262194:UU262194 AEN262194:AEQ262194 AOJ262194:AOM262194 AYF262194:AYI262194 BIB262194:BIE262194 BRX262194:BSA262194 CBT262194:CBW262194 CLP262194:CLS262194 CVL262194:CVO262194 DFH262194:DFK262194 DPD262194:DPG262194 DYZ262194:DZC262194 EIV262194:EIY262194 ESR262194:ESU262194 FCN262194:FCQ262194 FMJ262194:FMM262194 FWF262194:FWI262194 GGB262194:GGE262194 GPX262194:GQA262194 GZT262194:GZW262194 HJP262194:HJS262194 HTL262194:HTO262194 IDH262194:IDK262194 IND262194:ING262194 IWZ262194:IXC262194 JGV262194:JGY262194 JQR262194:JQU262194 KAN262194:KAQ262194 KKJ262194:KKM262194 KUF262194:KUI262194 LEB262194:LEE262194 LNX262194:LOA262194 LXT262194:LXW262194 MHP262194:MHS262194 MRL262194:MRO262194 NBH262194:NBK262194 NLD262194:NLG262194 NUZ262194:NVC262194 OEV262194:OEY262194 OOR262194:OOU262194 OYN262194:OYQ262194 PIJ262194:PIM262194 PSF262194:PSI262194 QCB262194:QCE262194 QLX262194:QMA262194 QVT262194:QVW262194 RFP262194:RFS262194 RPL262194:RPO262194 RZH262194:RZK262194 SJD262194:SJG262194 SSZ262194:STC262194 TCV262194:TCY262194 TMR262194:TMU262194 TWN262194:TWQ262194 UGJ262194:UGM262194 UQF262194:UQI262194 VAB262194:VAE262194 VJX262194:VKA262194 VTT262194:VTW262194 WDP262194:WDS262194 WNL262194:WNO262194 WXH262194:WXK262194 AZ327730:BC327730 KV327730:KY327730 UR327730:UU327730 AEN327730:AEQ327730 AOJ327730:AOM327730 AYF327730:AYI327730 BIB327730:BIE327730 BRX327730:BSA327730 CBT327730:CBW327730 CLP327730:CLS327730 CVL327730:CVO327730 DFH327730:DFK327730 DPD327730:DPG327730 DYZ327730:DZC327730 EIV327730:EIY327730 ESR327730:ESU327730 FCN327730:FCQ327730 FMJ327730:FMM327730 FWF327730:FWI327730 GGB327730:GGE327730 GPX327730:GQA327730 GZT327730:GZW327730 HJP327730:HJS327730 HTL327730:HTO327730 IDH327730:IDK327730 IND327730:ING327730 IWZ327730:IXC327730 JGV327730:JGY327730 JQR327730:JQU327730 KAN327730:KAQ327730 KKJ327730:KKM327730 KUF327730:KUI327730 LEB327730:LEE327730 LNX327730:LOA327730 LXT327730:LXW327730 MHP327730:MHS327730 MRL327730:MRO327730 NBH327730:NBK327730 NLD327730:NLG327730 NUZ327730:NVC327730 OEV327730:OEY327730 OOR327730:OOU327730 OYN327730:OYQ327730 PIJ327730:PIM327730 PSF327730:PSI327730 QCB327730:QCE327730 QLX327730:QMA327730 QVT327730:QVW327730 RFP327730:RFS327730 RPL327730:RPO327730 RZH327730:RZK327730 SJD327730:SJG327730 SSZ327730:STC327730 TCV327730:TCY327730 TMR327730:TMU327730 TWN327730:TWQ327730 UGJ327730:UGM327730 UQF327730:UQI327730 VAB327730:VAE327730 VJX327730:VKA327730 VTT327730:VTW327730 WDP327730:WDS327730 WNL327730:WNO327730 WXH327730:WXK327730 AZ393266:BC393266 KV393266:KY393266 UR393266:UU393266 AEN393266:AEQ393266 AOJ393266:AOM393266 AYF393266:AYI393266 BIB393266:BIE393266 BRX393266:BSA393266 CBT393266:CBW393266 CLP393266:CLS393266 CVL393266:CVO393266 DFH393266:DFK393266 DPD393266:DPG393266 DYZ393266:DZC393266 EIV393266:EIY393266 ESR393266:ESU393266 FCN393266:FCQ393266 FMJ393266:FMM393266 FWF393266:FWI393266 GGB393266:GGE393266 GPX393266:GQA393266 GZT393266:GZW393266 HJP393266:HJS393266 HTL393266:HTO393266 IDH393266:IDK393266 IND393266:ING393266 IWZ393266:IXC393266 JGV393266:JGY393266 JQR393266:JQU393266 KAN393266:KAQ393266 KKJ393266:KKM393266 KUF393266:KUI393266 LEB393266:LEE393266 LNX393266:LOA393266 LXT393266:LXW393266 MHP393266:MHS393266 MRL393266:MRO393266 NBH393266:NBK393266 NLD393266:NLG393266 NUZ393266:NVC393266 OEV393266:OEY393266 OOR393266:OOU393266 OYN393266:OYQ393266 PIJ393266:PIM393266 PSF393266:PSI393266 QCB393266:QCE393266 QLX393266:QMA393266 QVT393266:QVW393266 RFP393266:RFS393266 RPL393266:RPO393266 RZH393266:RZK393266 SJD393266:SJG393266 SSZ393266:STC393266 TCV393266:TCY393266 TMR393266:TMU393266 TWN393266:TWQ393266 UGJ393266:UGM393266 UQF393266:UQI393266 VAB393266:VAE393266 VJX393266:VKA393266 VTT393266:VTW393266 WDP393266:WDS393266 WNL393266:WNO393266 WXH393266:WXK393266 AZ458802:BC458802 KV458802:KY458802 UR458802:UU458802 AEN458802:AEQ458802 AOJ458802:AOM458802 AYF458802:AYI458802 BIB458802:BIE458802 BRX458802:BSA458802 CBT458802:CBW458802 CLP458802:CLS458802 CVL458802:CVO458802 DFH458802:DFK458802 DPD458802:DPG458802 DYZ458802:DZC458802 EIV458802:EIY458802 ESR458802:ESU458802 FCN458802:FCQ458802 FMJ458802:FMM458802 FWF458802:FWI458802 GGB458802:GGE458802 GPX458802:GQA458802 GZT458802:GZW458802 HJP458802:HJS458802 HTL458802:HTO458802 IDH458802:IDK458802 IND458802:ING458802 IWZ458802:IXC458802 JGV458802:JGY458802 JQR458802:JQU458802 KAN458802:KAQ458802 KKJ458802:KKM458802 KUF458802:KUI458802 LEB458802:LEE458802 LNX458802:LOA458802 LXT458802:LXW458802 MHP458802:MHS458802 MRL458802:MRO458802 NBH458802:NBK458802 NLD458802:NLG458802 NUZ458802:NVC458802 OEV458802:OEY458802 OOR458802:OOU458802 OYN458802:OYQ458802 PIJ458802:PIM458802 PSF458802:PSI458802 QCB458802:QCE458802 QLX458802:QMA458802 QVT458802:QVW458802 RFP458802:RFS458802 RPL458802:RPO458802 RZH458802:RZK458802 SJD458802:SJG458802 SSZ458802:STC458802 TCV458802:TCY458802 TMR458802:TMU458802 TWN458802:TWQ458802 UGJ458802:UGM458802 UQF458802:UQI458802 VAB458802:VAE458802 VJX458802:VKA458802 VTT458802:VTW458802 WDP458802:WDS458802 WNL458802:WNO458802 WXH458802:WXK458802 AZ524338:BC524338 KV524338:KY524338 UR524338:UU524338 AEN524338:AEQ524338 AOJ524338:AOM524338 AYF524338:AYI524338 BIB524338:BIE524338 BRX524338:BSA524338 CBT524338:CBW524338 CLP524338:CLS524338 CVL524338:CVO524338 DFH524338:DFK524338 DPD524338:DPG524338 DYZ524338:DZC524338 EIV524338:EIY524338 ESR524338:ESU524338 FCN524338:FCQ524338 FMJ524338:FMM524338 FWF524338:FWI524338 GGB524338:GGE524338 GPX524338:GQA524338 GZT524338:GZW524338 HJP524338:HJS524338 HTL524338:HTO524338 IDH524338:IDK524338 IND524338:ING524338 IWZ524338:IXC524338 JGV524338:JGY524338 JQR524338:JQU524338 KAN524338:KAQ524338 KKJ524338:KKM524338 KUF524338:KUI524338 LEB524338:LEE524338 LNX524338:LOA524338 LXT524338:LXW524338 MHP524338:MHS524338 MRL524338:MRO524338 NBH524338:NBK524338 NLD524338:NLG524338 NUZ524338:NVC524338 OEV524338:OEY524338 OOR524338:OOU524338 OYN524338:OYQ524338 PIJ524338:PIM524338 PSF524338:PSI524338 QCB524338:QCE524338 QLX524338:QMA524338 QVT524338:QVW524338 RFP524338:RFS524338 RPL524338:RPO524338 RZH524338:RZK524338 SJD524338:SJG524338 SSZ524338:STC524338 TCV524338:TCY524338 TMR524338:TMU524338 TWN524338:TWQ524338 UGJ524338:UGM524338 UQF524338:UQI524338 VAB524338:VAE524338 VJX524338:VKA524338 VTT524338:VTW524338 WDP524338:WDS524338 WNL524338:WNO524338 WXH524338:WXK524338 AZ589874:BC589874 KV589874:KY589874 UR589874:UU589874 AEN589874:AEQ589874 AOJ589874:AOM589874 AYF589874:AYI589874 BIB589874:BIE589874 BRX589874:BSA589874 CBT589874:CBW589874 CLP589874:CLS589874 CVL589874:CVO589874 DFH589874:DFK589874 DPD589874:DPG589874 DYZ589874:DZC589874 EIV589874:EIY589874 ESR589874:ESU589874 FCN589874:FCQ589874 FMJ589874:FMM589874 FWF589874:FWI589874 GGB589874:GGE589874 GPX589874:GQA589874 GZT589874:GZW589874 HJP589874:HJS589874 HTL589874:HTO589874 IDH589874:IDK589874 IND589874:ING589874 IWZ589874:IXC589874 JGV589874:JGY589874 JQR589874:JQU589874 KAN589874:KAQ589874 KKJ589874:KKM589874 KUF589874:KUI589874 LEB589874:LEE589874 LNX589874:LOA589874 LXT589874:LXW589874 MHP589874:MHS589874 MRL589874:MRO589874 NBH589874:NBK589874 NLD589874:NLG589874 NUZ589874:NVC589874 OEV589874:OEY589874 OOR589874:OOU589874 OYN589874:OYQ589874 PIJ589874:PIM589874 PSF589874:PSI589874 QCB589874:QCE589874 QLX589874:QMA589874 QVT589874:QVW589874 RFP589874:RFS589874 RPL589874:RPO589874 RZH589874:RZK589874 SJD589874:SJG589874 SSZ589874:STC589874 TCV589874:TCY589874 TMR589874:TMU589874 TWN589874:TWQ589874 UGJ589874:UGM589874 UQF589874:UQI589874 VAB589874:VAE589874 VJX589874:VKA589874 VTT589874:VTW589874 WDP589874:WDS589874 WNL589874:WNO589874 WXH589874:WXK589874 AZ655410:BC655410 KV655410:KY655410 UR655410:UU655410 AEN655410:AEQ655410 AOJ655410:AOM655410 AYF655410:AYI655410 BIB655410:BIE655410 BRX655410:BSA655410 CBT655410:CBW655410 CLP655410:CLS655410 CVL655410:CVO655410 DFH655410:DFK655410 DPD655410:DPG655410 DYZ655410:DZC655410 EIV655410:EIY655410 ESR655410:ESU655410 FCN655410:FCQ655410 FMJ655410:FMM655410 FWF655410:FWI655410 GGB655410:GGE655410 GPX655410:GQA655410 GZT655410:GZW655410 HJP655410:HJS655410 HTL655410:HTO655410 IDH655410:IDK655410 IND655410:ING655410 IWZ655410:IXC655410 JGV655410:JGY655410 JQR655410:JQU655410 KAN655410:KAQ655410 KKJ655410:KKM655410 KUF655410:KUI655410 LEB655410:LEE655410 LNX655410:LOA655410 LXT655410:LXW655410 MHP655410:MHS655410 MRL655410:MRO655410 NBH655410:NBK655410 NLD655410:NLG655410 NUZ655410:NVC655410 OEV655410:OEY655410 OOR655410:OOU655410 OYN655410:OYQ655410 PIJ655410:PIM655410 PSF655410:PSI655410 QCB655410:QCE655410 QLX655410:QMA655410 QVT655410:QVW655410 RFP655410:RFS655410 RPL655410:RPO655410 RZH655410:RZK655410 SJD655410:SJG655410 SSZ655410:STC655410 TCV655410:TCY655410 TMR655410:TMU655410 TWN655410:TWQ655410 UGJ655410:UGM655410 UQF655410:UQI655410 VAB655410:VAE655410 VJX655410:VKA655410 VTT655410:VTW655410 WDP655410:WDS655410 WNL655410:WNO655410 WXH655410:WXK655410 AZ720946:BC720946 KV720946:KY720946 UR720946:UU720946 AEN720946:AEQ720946 AOJ720946:AOM720946 AYF720946:AYI720946 BIB720946:BIE720946 BRX720946:BSA720946 CBT720946:CBW720946 CLP720946:CLS720946 CVL720946:CVO720946 DFH720946:DFK720946 DPD720946:DPG720946 DYZ720946:DZC720946 EIV720946:EIY720946 ESR720946:ESU720946 FCN720946:FCQ720946 FMJ720946:FMM720946 FWF720946:FWI720946 GGB720946:GGE720946 GPX720946:GQA720946 GZT720946:GZW720946 HJP720946:HJS720946 HTL720946:HTO720946 IDH720946:IDK720946 IND720946:ING720946 IWZ720946:IXC720946 JGV720946:JGY720946 JQR720946:JQU720946 KAN720946:KAQ720946 KKJ720946:KKM720946 KUF720946:KUI720946 LEB720946:LEE720946 LNX720946:LOA720946 LXT720946:LXW720946 MHP720946:MHS720946 MRL720946:MRO720946 NBH720946:NBK720946 NLD720946:NLG720946 NUZ720946:NVC720946 OEV720946:OEY720946 OOR720946:OOU720946 OYN720946:OYQ720946 PIJ720946:PIM720946 PSF720946:PSI720946 QCB720946:QCE720946 QLX720946:QMA720946 QVT720946:QVW720946 RFP720946:RFS720946 RPL720946:RPO720946 RZH720946:RZK720946 SJD720946:SJG720946 SSZ720946:STC720946 TCV720946:TCY720946 TMR720946:TMU720946 TWN720946:TWQ720946 UGJ720946:UGM720946 UQF720946:UQI720946 VAB720946:VAE720946 VJX720946:VKA720946 VTT720946:VTW720946 WDP720946:WDS720946 WNL720946:WNO720946 WXH720946:WXK720946 AZ786482:BC786482 KV786482:KY786482 UR786482:UU786482 AEN786482:AEQ786482 AOJ786482:AOM786482 AYF786482:AYI786482 BIB786482:BIE786482 BRX786482:BSA786482 CBT786482:CBW786482 CLP786482:CLS786482 CVL786482:CVO786482 DFH786482:DFK786482 DPD786482:DPG786482 DYZ786482:DZC786482 EIV786482:EIY786482 ESR786482:ESU786482 FCN786482:FCQ786482 FMJ786482:FMM786482 FWF786482:FWI786482 GGB786482:GGE786482 GPX786482:GQA786482 GZT786482:GZW786482 HJP786482:HJS786482 HTL786482:HTO786482 IDH786482:IDK786482 IND786482:ING786482 IWZ786482:IXC786482 JGV786482:JGY786482 JQR786482:JQU786482 KAN786482:KAQ786482 KKJ786482:KKM786482 KUF786482:KUI786482 LEB786482:LEE786482 LNX786482:LOA786482 LXT786482:LXW786482 MHP786482:MHS786482 MRL786482:MRO786482 NBH786482:NBK786482 NLD786482:NLG786482 NUZ786482:NVC786482 OEV786482:OEY786482 OOR786482:OOU786482 OYN786482:OYQ786482 PIJ786482:PIM786482 PSF786482:PSI786482 QCB786482:QCE786482 QLX786482:QMA786482 QVT786482:QVW786482 RFP786482:RFS786482 RPL786482:RPO786482 RZH786482:RZK786482 SJD786482:SJG786482 SSZ786482:STC786482 TCV786482:TCY786482 TMR786482:TMU786482 TWN786482:TWQ786482 UGJ786482:UGM786482 UQF786482:UQI786482 VAB786482:VAE786482 VJX786482:VKA786482 VTT786482:VTW786482 WDP786482:WDS786482 WNL786482:WNO786482 WXH786482:WXK786482 AZ852018:BC852018 KV852018:KY852018 UR852018:UU852018 AEN852018:AEQ852018 AOJ852018:AOM852018 AYF852018:AYI852018 BIB852018:BIE852018 BRX852018:BSA852018 CBT852018:CBW852018 CLP852018:CLS852018 CVL852018:CVO852018 DFH852018:DFK852018 DPD852018:DPG852018 DYZ852018:DZC852018 EIV852018:EIY852018 ESR852018:ESU852018 FCN852018:FCQ852018 FMJ852018:FMM852018 FWF852018:FWI852018 GGB852018:GGE852018 GPX852018:GQA852018 GZT852018:GZW852018 HJP852018:HJS852018 HTL852018:HTO852018 IDH852018:IDK852018 IND852018:ING852018 IWZ852018:IXC852018 JGV852018:JGY852018 JQR852018:JQU852018 KAN852018:KAQ852018 KKJ852018:KKM852018 KUF852018:KUI852018 LEB852018:LEE852018 LNX852018:LOA852018 LXT852018:LXW852018 MHP852018:MHS852018 MRL852018:MRO852018 NBH852018:NBK852018 NLD852018:NLG852018 NUZ852018:NVC852018 OEV852018:OEY852018 OOR852018:OOU852018 OYN852018:OYQ852018 PIJ852018:PIM852018 PSF852018:PSI852018 QCB852018:QCE852018 QLX852018:QMA852018 QVT852018:QVW852018 RFP852018:RFS852018 RPL852018:RPO852018 RZH852018:RZK852018 SJD852018:SJG852018 SSZ852018:STC852018 TCV852018:TCY852018 TMR852018:TMU852018 TWN852018:TWQ852018 UGJ852018:UGM852018 UQF852018:UQI852018 VAB852018:VAE852018 VJX852018:VKA852018 VTT852018:VTW852018 WDP852018:WDS852018 WNL852018:WNO852018 WXH852018:WXK852018 AZ917554:BC917554 KV917554:KY917554 UR917554:UU917554 AEN917554:AEQ917554 AOJ917554:AOM917554 AYF917554:AYI917554 BIB917554:BIE917554 BRX917554:BSA917554 CBT917554:CBW917554 CLP917554:CLS917554 CVL917554:CVO917554 DFH917554:DFK917554 DPD917554:DPG917554 DYZ917554:DZC917554 EIV917554:EIY917554 ESR917554:ESU917554 FCN917554:FCQ917554 FMJ917554:FMM917554 FWF917554:FWI917554 GGB917554:GGE917554 GPX917554:GQA917554 GZT917554:GZW917554 HJP917554:HJS917554 HTL917554:HTO917554 IDH917554:IDK917554 IND917554:ING917554 IWZ917554:IXC917554 JGV917554:JGY917554 JQR917554:JQU917554 KAN917554:KAQ917554 KKJ917554:KKM917554 KUF917554:KUI917554 LEB917554:LEE917554 LNX917554:LOA917554 LXT917554:LXW917554 MHP917554:MHS917554 MRL917554:MRO917554 NBH917554:NBK917554 NLD917554:NLG917554 NUZ917554:NVC917554 OEV917554:OEY917554 OOR917554:OOU917554 OYN917554:OYQ917554 PIJ917554:PIM917554 PSF917554:PSI917554 QCB917554:QCE917554 QLX917554:QMA917554 QVT917554:QVW917554 RFP917554:RFS917554 RPL917554:RPO917554 RZH917554:RZK917554 SJD917554:SJG917554 SSZ917554:STC917554 TCV917554:TCY917554 TMR917554:TMU917554 TWN917554:TWQ917554 UGJ917554:UGM917554 UQF917554:UQI917554 VAB917554:VAE917554 VJX917554:VKA917554 VTT917554:VTW917554 WDP917554:WDS917554 WNL917554:WNO917554 WXH917554:WXK917554 AZ983090:BC983090 KV983090:KY983090 UR983090:UU983090 AEN983090:AEQ983090 AOJ983090:AOM983090 AYF983090:AYI983090 BIB983090:BIE983090 BRX983090:BSA983090 CBT983090:CBW983090 CLP983090:CLS983090 CVL983090:CVO983090 DFH983090:DFK983090 DPD983090:DPG983090 DYZ983090:DZC983090 EIV983090:EIY983090 ESR983090:ESU983090 FCN983090:FCQ983090 FMJ983090:FMM983090 FWF983090:FWI983090 GGB983090:GGE983090 GPX983090:GQA983090 GZT983090:GZW983090 HJP983090:HJS983090 HTL983090:HTO983090 IDH983090:IDK983090 IND983090:ING983090 IWZ983090:IXC983090 JGV983090:JGY983090 JQR983090:JQU983090 KAN983090:KAQ983090 KKJ983090:KKM983090 KUF983090:KUI983090 LEB983090:LEE983090 LNX983090:LOA983090 LXT983090:LXW983090 MHP983090:MHS983090 MRL983090:MRO983090 NBH983090:NBK983090 NLD983090:NLG983090 NUZ983090:NVC983090 OEV983090:OEY983090 OOR983090:OOU983090 OYN983090:OYQ983090 PIJ983090:PIM983090 PSF983090:PSI983090 QCB983090:QCE983090 QLX983090:QMA983090 QVT983090:QVW983090 RFP983090:RFS983090 RPL983090:RPO983090 RZH983090:RZK983090 SJD983090:SJG983090 SSZ983090:STC983090 TCV983090:TCY983090 TMR983090:TMU983090 TWN983090:TWQ983090 UGJ983090:UGM983090 UQF983090:UQI983090 VAB983090:VAE983090 VJX983090:VKA983090 VTT983090:VTW983090 WDP983090:WDS983090 WNL983090:WNO983090 WXH983090:WXK983090 N65562:O65586 JJ65562:JK65586 TF65562:TG65586 ADB65562:ADC65586 AMX65562:AMY65586 AWT65562:AWU65586 BGP65562:BGQ65586 BQL65562:BQM65586 CAH65562:CAI65586 CKD65562:CKE65586 CTZ65562:CUA65586 DDV65562:DDW65586 DNR65562:DNS65586 DXN65562:DXO65586 EHJ65562:EHK65586 ERF65562:ERG65586 FBB65562:FBC65586 FKX65562:FKY65586 FUT65562:FUU65586 GEP65562:GEQ65586 GOL65562:GOM65586 GYH65562:GYI65586 HID65562:HIE65586 HRZ65562:HSA65586 IBV65562:IBW65586 ILR65562:ILS65586 IVN65562:IVO65586 JFJ65562:JFK65586 JPF65562:JPG65586 JZB65562:JZC65586 KIX65562:KIY65586 KST65562:KSU65586 LCP65562:LCQ65586 LML65562:LMM65586 LWH65562:LWI65586 MGD65562:MGE65586 MPZ65562:MQA65586 MZV65562:MZW65586 NJR65562:NJS65586 NTN65562:NTO65586 ODJ65562:ODK65586 ONF65562:ONG65586 OXB65562:OXC65586 PGX65562:PGY65586 PQT65562:PQU65586 QAP65562:QAQ65586 QKL65562:QKM65586 QUH65562:QUI65586 RED65562:REE65586 RNZ65562:ROA65586 RXV65562:RXW65586 SHR65562:SHS65586 SRN65562:SRO65586 TBJ65562:TBK65586 TLF65562:TLG65586 TVB65562:TVC65586 UEX65562:UEY65586 UOT65562:UOU65586 UYP65562:UYQ65586 VIL65562:VIM65586 VSH65562:VSI65586 WCD65562:WCE65586 WLZ65562:WMA65586 WVV65562:WVW65586 N131098:O131122 JJ131098:JK131122 TF131098:TG131122 ADB131098:ADC131122 AMX131098:AMY131122 AWT131098:AWU131122 BGP131098:BGQ131122 BQL131098:BQM131122 CAH131098:CAI131122 CKD131098:CKE131122 CTZ131098:CUA131122 DDV131098:DDW131122 DNR131098:DNS131122 DXN131098:DXO131122 EHJ131098:EHK131122 ERF131098:ERG131122 FBB131098:FBC131122 FKX131098:FKY131122 FUT131098:FUU131122 GEP131098:GEQ131122 GOL131098:GOM131122 GYH131098:GYI131122 HID131098:HIE131122 HRZ131098:HSA131122 IBV131098:IBW131122 ILR131098:ILS131122 IVN131098:IVO131122 JFJ131098:JFK131122 JPF131098:JPG131122 JZB131098:JZC131122 KIX131098:KIY131122 KST131098:KSU131122 LCP131098:LCQ131122 LML131098:LMM131122 LWH131098:LWI131122 MGD131098:MGE131122 MPZ131098:MQA131122 MZV131098:MZW131122 NJR131098:NJS131122 NTN131098:NTO131122 ODJ131098:ODK131122 ONF131098:ONG131122 OXB131098:OXC131122 PGX131098:PGY131122 PQT131098:PQU131122 QAP131098:QAQ131122 QKL131098:QKM131122 QUH131098:QUI131122 RED131098:REE131122 RNZ131098:ROA131122 RXV131098:RXW131122 SHR131098:SHS131122 SRN131098:SRO131122 TBJ131098:TBK131122 TLF131098:TLG131122 TVB131098:TVC131122 UEX131098:UEY131122 UOT131098:UOU131122 UYP131098:UYQ131122 VIL131098:VIM131122 VSH131098:VSI131122 WCD131098:WCE131122 WLZ131098:WMA131122 WVV131098:WVW131122 N196634:O196658 JJ196634:JK196658 TF196634:TG196658 ADB196634:ADC196658 AMX196634:AMY196658 AWT196634:AWU196658 BGP196634:BGQ196658 BQL196634:BQM196658 CAH196634:CAI196658 CKD196634:CKE196658 CTZ196634:CUA196658 DDV196634:DDW196658 DNR196634:DNS196658 DXN196634:DXO196658 EHJ196634:EHK196658 ERF196634:ERG196658 FBB196634:FBC196658 FKX196634:FKY196658 FUT196634:FUU196658 GEP196634:GEQ196658 GOL196634:GOM196658 GYH196634:GYI196658 HID196634:HIE196658 HRZ196634:HSA196658 IBV196634:IBW196658 ILR196634:ILS196658 IVN196634:IVO196658 JFJ196634:JFK196658 JPF196634:JPG196658 JZB196634:JZC196658 KIX196634:KIY196658 KST196634:KSU196658 LCP196634:LCQ196658 LML196634:LMM196658 LWH196634:LWI196658 MGD196634:MGE196658 MPZ196634:MQA196658 MZV196634:MZW196658 NJR196634:NJS196658 NTN196634:NTO196658 ODJ196634:ODK196658 ONF196634:ONG196658 OXB196634:OXC196658 PGX196634:PGY196658 PQT196634:PQU196658 QAP196634:QAQ196658 QKL196634:QKM196658 QUH196634:QUI196658 RED196634:REE196658 RNZ196634:ROA196658 RXV196634:RXW196658 SHR196634:SHS196658 SRN196634:SRO196658 TBJ196634:TBK196658 TLF196634:TLG196658 TVB196634:TVC196658 UEX196634:UEY196658 UOT196634:UOU196658 UYP196634:UYQ196658 VIL196634:VIM196658 VSH196634:VSI196658 WCD196634:WCE196658 WLZ196634:WMA196658 WVV196634:WVW196658 N262170:O262194 JJ262170:JK262194 TF262170:TG262194 ADB262170:ADC262194 AMX262170:AMY262194 AWT262170:AWU262194 BGP262170:BGQ262194 BQL262170:BQM262194 CAH262170:CAI262194 CKD262170:CKE262194 CTZ262170:CUA262194 DDV262170:DDW262194 DNR262170:DNS262194 DXN262170:DXO262194 EHJ262170:EHK262194 ERF262170:ERG262194 FBB262170:FBC262194 FKX262170:FKY262194 FUT262170:FUU262194 GEP262170:GEQ262194 GOL262170:GOM262194 GYH262170:GYI262194 HID262170:HIE262194 HRZ262170:HSA262194 IBV262170:IBW262194 ILR262170:ILS262194 IVN262170:IVO262194 JFJ262170:JFK262194 JPF262170:JPG262194 JZB262170:JZC262194 KIX262170:KIY262194 KST262170:KSU262194 LCP262170:LCQ262194 LML262170:LMM262194 LWH262170:LWI262194 MGD262170:MGE262194 MPZ262170:MQA262194 MZV262170:MZW262194 NJR262170:NJS262194 NTN262170:NTO262194 ODJ262170:ODK262194 ONF262170:ONG262194 OXB262170:OXC262194 PGX262170:PGY262194 PQT262170:PQU262194 QAP262170:QAQ262194 QKL262170:QKM262194 QUH262170:QUI262194 RED262170:REE262194 RNZ262170:ROA262194 RXV262170:RXW262194 SHR262170:SHS262194 SRN262170:SRO262194 TBJ262170:TBK262194 TLF262170:TLG262194 TVB262170:TVC262194 UEX262170:UEY262194 UOT262170:UOU262194 UYP262170:UYQ262194 VIL262170:VIM262194 VSH262170:VSI262194 WCD262170:WCE262194 WLZ262170:WMA262194 WVV262170:WVW262194 N327706:O327730 JJ327706:JK327730 TF327706:TG327730 ADB327706:ADC327730 AMX327706:AMY327730 AWT327706:AWU327730 BGP327706:BGQ327730 BQL327706:BQM327730 CAH327706:CAI327730 CKD327706:CKE327730 CTZ327706:CUA327730 DDV327706:DDW327730 DNR327706:DNS327730 DXN327706:DXO327730 EHJ327706:EHK327730 ERF327706:ERG327730 FBB327706:FBC327730 FKX327706:FKY327730 FUT327706:FUU327730 GEP327706:GEQ327730 GOL327706:GOM327730 GYH327706:GYI327730 HID327706:HIE327730 HRZ327706:HSA327730 IBV327706:IBW327730 ILR327706:ILS327730 IVN327706:IVO327730 JFJ327706:JFK327730 JPF327706:JPG327730 JZB327706:JZC327730 KIX327706:KIY327730 KST327706:KSU327730 LCP327706:LCQ327730 LML327706:LMM327730 LWH327706:LWI327730 MGD327706:MGE327730 MPZ327706:MQA327730 MZV327706:MZW327730 NJR327706:NJS327730 NTN327706:NTO327730 ODJ327706:ODK327730 ONF327706:ONG327730 OXB327706:OXC327730 PGX327706:PGY327730 PQT327706:PQU327730 QAP327706:QAQ327730 QKL327706:QKM327730 QUH327706:QUI327730 RED327706:REE327730 RNZ327706:ROA327730 RXV327706:RXW327730 SHR327706:SHS327730 SRN327706:SRO327730 TBJ327706:TBK327730 TLF327706:TLG327730 TVB327706:TVC327730 UEX327706:UEY327730 UOT327706:UOU327730 UYP327706:UYQ327730 VIL327706:VIM327730 VSH327706:VSI327730 WCD327706:WCE327730 WLZ327706:WMA327730 WVV327706:WVW327730 N393242:O393266 JJ393242:JK393266 TF393242:TG393266 ADB393242:ADC393266 AMX393242:AMY393266 AWT393242:AWU393266 BGP393242:BGQ393266 BQL393242:BQM393266 CAH393242:CAI393266 CKD393242:CKE393266 CTZ393242:CUA393266 DDV393242:DDW393266 DNR393242:DNS393266 DXN393242:DXO393266 EHJ393242:EHK393266 ERF393242:ERG393266 FBB393242:FBC393266 FKX393242:FKY393266 FUT393242:FUU393266 GEP393242:GEQ393266 GOL393242:GOM393266 GYH393242:GYI393266 HID393242:HIE393266 HRZ393242:HSA393266 IBV393242:IBW393266 ILR393242:ILS393266 IVN393242:IVO393266 JFJ393242:JFK393266 JPF393242:JPG393266 JZB393242:JZC393266 KIX393242:KIY393266 KST393242:KSU393266 LCP393242:LCQ393266 LML393242:LMM393266 LWH393242:LWI393266 MGD393242:MGE393266 MPZ393242:MQA393266 MZV393242:MZW393266 NJR393242:NJS393266 NTN393242:NTO393266 ODJ393242:ODK393266 ONF393242:ONG393266 OXB393242:OXC393266 PGX393242:PGY393266 PQT393242:PQU393266 QAP393242:QAQ393266 QKL393242:QKM393266 QUH393242:QUI393266 RED393242:REE393266 RNZ393242:ROA393266 RXV393242:RXW393266 SHR393242:SHS393266 SRN393242:SRO393266 TBJ393242:TBK393266 TLF393242:TLG393266 TVB393242:TVC393266 UEX393242:UEY393266 UOT393242:UOU393266 UYP393242:UYQ393266 VIL393242:VIM393266 VSH393242:VSI393266 WCD393242:WCE393266 WLZ393242:WMA393266 WVV393242:WVW393266 N458778:O458802 JJ458778:JK458802 TF458778:TG458802 ADB458778:ADC458802 AMX458778:AMY458802 AWT458778:AWU458802 BGP458778:BGQ458802 BQL458778:BQM458802 CAH458778:CAI458802 CKD458778:CKE458802 CTZ458778:CUA458802 DDV458778:DDW458802 DNR458778:DNS458802 DXN458778:DXO458802 EHJ458778:EHK458802 ERF458778:ERG458802 FBB458778:FBC458802 FKX458778:FKY458802 FUT458778:FUU458802 GEP458778:GEQ458802 GOL458778:GOM458802 GYH458778:GYI458802 HID458778:HIE458802 HRZ458778:HSA458802 IBV458778:IBW458802 ILR458778:ILS458802 IVN458778:IVO458802 JFJ458778:JFK458802 JPF458778:JPG458802 JZB458778:JZC458802 KIX458778:KIY458802 KST458778:KSU458802 LCP458778:LCQ458802 LML458778:LMM458802 LWH458778:LWI458802 MGD458778:MGE458802 MPZ458778:MQA458802 MZV458778:MZW458802 NJR458778:NJS458802 NTN458778:NTO458802 ODJ458778:ODK458802 ONF458778:ONG458802 OXB458778:OXC458802 PGX458778:PGY458802 PQT458778:PQU458802 QAP458778:QAQ458802 QKL458778:QKM458802 QUH458778:QUI458802 RED458778:REE458802 RNZ458778:ROA458802 RXV458778:RXW458802 SHR458778:SHS458802 SRN458778:SRO458802 TBJ458778:TBK458802 TLF458778:TLG458802 TVB458778:TVC458802 UEX458778:UEY458802 UOT458778:UOU458802 UYP458778:UYQ458802 VIL458778:VIM458802 VSH458778:VSI458802 WCD458778:WCE458802 WLZ458778:WMA458802 WVV458778:WVW458802 N524314:O524338 JJ524314:JK524338 TF524314:TG524338 ADB524314:ADC524338 AMX524314:AMY524338 AWT524314:AWU524338 BGP524314:BGQ524338 BQL524314:BQM524338 CAH524314:CAI524338 CKD524314:CKE524338 CTZ524314:CUA524338 DDV524314:DDW524338 DNR524314:DNS524338 DXN524314:DXO524338 EHJ524314:EHK524338 ERF524314:ERG524338 FBB524314:FBC524338 FKX524314:FKY524338 FUT524314:FUU524338 GEP524314:GEQ524338 GOL524314:GOM524338 GYH524314:GYI524338 HID524314:HIE524338 HRZ524314:HSA524338 IBV524314:IBW524338 ILR524314:ILS524338 IVN524314:IVO524338 JFJ524314:JFK524338 JPF524314:JPG524338 JZB524314:JZC524338 KIX524314:KIY524338 KST524314:KSU524338 LCP524314:LCQ524338 LML524314:LMM524338 LWH524314:LWI524338 MGD524314:MGE524338 MPZ524314:MQA524338 MZV524314:MZW524338 NJR524314:NJS524338 NTN524314:NTO524338 ODJ524314:ODK524338 ONF524314:ONG524338 OXB524314:OXC524338 PGX524314:PGY524338 PQT524314:PQU524338 QAP524314:QAQ524338 QKL524314:QKM524338 QUH524314:QUI524338 RED524314:REE524338 RNZ524314:ROA524338 RXV524314:RXW524338 SHR524314:SHS524338 SRN524314:SRO524338 TBJ524314:TBK524338 TLF524314:TLG524338 TVB524314:TVC524338 UEX524314:UEY524338 UOT524314:UOU524338 UYP524314:UYQ524338 VIL524314:VIM524338 VSH524314:VSI524338 WCD524314:WCE524338 WLZ524314:WMA524338 WVV524314:WVW524338 N589850:O589874 JJ589850:JK589874 TF589850:TG589874 ADB589850:ADC589874 AMX589850:AMY589874 AWT589850:AWU589874 BGP589850:BGQ589874 BQL589850:BQM589874 CAH589850:CAI589874 CKD589850:CKE589874 CTZ589850:CUA589874 DDV589850:DDW589874 DNR589850:DNS589874 DXN589850:DXO589874 EHJ589850:EHK589874 ERF589850:ERG589874 FBB589850:FBC589874 FKX589850:FKY589874 FUT589850:FUU589874 GEP589850:GEQ589874 GOL589850:GOM589874 GYH589850:GYI589874 HID589850:HIE589874 HRZ589850:HSA589874 IBV589850:IBW589874 ILR589850:ILS589874 IVN589850:IVO589874 JFJ589850:JFK589874 JPF589850:JPG589874 JZB589850:JZC589874 KIX589850:KIY589874 KST589850:KSU589874 LCP589850:LCQ589874 LML589850:LMM589874 LWH589850:LWI589874 MGD589850:MGE589874 MPZ589850:MQA589874 MZV589850:MZW589874 NJR589850:NJS589874 NTN589850:NTO589874 ODJ589850:ODK589874 ONF589850:ONG589874 OXB589850:OXC589874 PGX589850:PGY589874 PQT589850:PQU589874 QAP589850:QAQ589874 QKL589850:QKM589874 QUH589850:QUI589874 RED589850:REE589874 RNZ589850:ROA589874 RXV589850:RXW589874 SHR589850:SHS589874 SRN589850:SRO589874 TBJ589850:TBK589874 TLF589850:TLG589874 TVB589850:TVC589874 UEX589850:UEY589874 UOT589850:UOU589874 UYP589850:UYQ589874 VIL589850:VIM589874 VSH589850:VSI589874 WCD589850:WCE589874 WLZ589850:WMA589874 WVV589850:WVW589874 N655386:O655410 JJ655386:JK655410 TF655386:TG655410 ADB655386:ADC655410 AMX655386:AMY655410 AWT655386:AWU655410 BGP655386:BGQ655410 BQL655386:BQM655410 CAH655386:CAI655410 CKD655386:CKE655410 CTZ655386:CUA655410 DDV655386:DDW655410 DNR655386:DNS655410 DXN655386:DXO655410 EHJ655386:EHK655410 ERF655386:ERG655410 FBB655386:FBC655410 FKX655386:FKY655410 FUT655386:FUU655410 GEP655386:GEQ655410 GOL655386:GOM655410 GYH655386:GYI655410 HID655386:HIE655410 HRZ655386:HSA655410 IBV655386:IBW655410 ILR655386:ILS655410 IVN655386:IVO655410 JFJ655386:JFK655410 JPF655386:JPG655410 JZB655386:JZC655410 KIX655386:KIY655410 KST655386:KSU655410 LCP655386:LCQ655410 LML655386:LMM655410 LWH655386:LWI655410 MGD655386:MGE655410 MPZ655386:MQA655410 MZV655386:MZW655410 NJR655386:NJS655410 NTN655386:NTO655410 ODJ655386:ODK655410 ONF655386:ONG655410 OXB655386:OXC655410 PGX655386:PGY655410 PQT655386:PQU655410 QAP655386:QAQ655410 QKL655386:QKM655410 QUH655386:QUI655410 RED655386:REE655410 RNZ655386:ROA655410 RXV655386:RXW655410 SHR655386:SHS655410 SRN655386:SRO655410 TBJ655386:TBK655410 TLF655386:TLG655410 TVB655386:TVC655410 UEX655386:UEY655410 UOT655386:UOU655410 UYP655386:UYQ655410 VIL655386:VIM655410 VSH655386:VSI655410 WCD655386:WCE655410 WLZ655386:WMA655410 WVV655386:WVW655410 N720922:O720946 JJ720922:JK720946 TF720922:TG720946 ADB720922:ADC720946 AMX720922:AMY720946 AWT720922:AWU720946 BGP720922:BGQ720946 BQL720922:BQM720946 CAH720922:CAI720946 CKD720922:CKE720946 CTZ720922:CUA720946 DDV720922:DDW720946 DNR720922:DNS720946 DXN720922:DXO720946 EHJ720922:EHK720946 ERF720922:ERG720946 FBB720922:FBC720946 FKX720922:FKY720946 FUT720922:FUU720946 GEP720922:GEQ720946 GOL720922:GOM720946 GYH720922:GYI720946 HID720922:HIE720946 HRZ720922:HSA720946 IBV720922:IBW720946 ILR720922:ILS720946 IVN720922:IVO720946 JFJ720922:JFK720946 JPF720922:JPG720946 JZB720922:JZC720946 KIX720922:KIY720946 KST720922:KSU720946 LCP720922:LCQ720946 LML720922:LMM720946 LWH720922:LWI720946 MGD720922:MGE720946 MPZ720922:MQA720946 MZV720922:MZW720946 NJR720922:NJS720946 NTN720922:NTO720946 ODJ720922:ODK720946 ONF720922:ONG720946 OXB720922:OXC720946 PGX720922:PGY720946 PQT720922:PQU720946 QAP720922:QAQ720946 QKL720922:QKM720946 QUH720922:QUI720946 RED720922:REE720946 RNZ720922:ROA720946 RXV720922:RXW720946 SHR720922:SHS720946 SRN720922:SRO720946 TBJ720922:TBK720946 TLF720922:TLG720946 TVB720922:TVC720946 UEX720922:UEY720946 UOT720922:UOU720946 UYP720922:UYQ720946 VIL720922:VIM720946 VSH720922:VSI720946 WCD720922:WCE720946 WLZ720922:WMA720946 WVV720922:WVW720946 N786458:O786482 JJ786458:JK786482 TF786458:TG786482 ADB786458:ADC786482 AMX786458:AMY786482 AWT786458:AWU786482 BGP786458:BGQ786482 BQL786458:BQM786482 CAH786458:CAI786482 CKD786458:CKE786482 CTZ786458:CUA786482 DDV786458:DDW786482 DNR786458:DNS786482 DXN786458:DXO786482 EHJ786458:EHK786482 ERF786458:ERG786482 FBB786458:FBC786482 FKX786458:FKY786482 FUT786458:FUU786482 GEP786458:GEQ786482 GOL786458:GOM786482 GYH786458:GYI786482 HID786458:HIE786482 HRZ786458:HSA786482 IBV786458:IBW786482 ILR786458:ILS786482 IVN786458:IVO786482 JFJ786458:JFK786482 JPF786458:JPG786482 JZB786458:JZC786482 KIX786458:KIY786482 KST786458:KSU786482 LCP786458:LCQ786482 LML786458:LMM786482 LWH786458:LWI786482 MGD786458:MGE786482 MPZ786458:MQA786482 MZV786458:MZW786482 NJR786458:NJS786482 NTN786458:NTO786482 ODJ786458:ODK786482 ONF786458:ONG786482 OXB786458:OXC786482 PGX786458:PGY786482 PQT786458:PQU786482 QAP786458:QAQ786482 QKL786458:QKM786482 QUH786458:QUI786482 RED786458:REE786482 RNZ786458:ROA786482 RXV786458:RXW786482 SHR786458:SHS786482 SRN786458:SRO786482 TBJ786458:TBK786482 TLF786458:TLG786482 TVB786458:TVC786482 UEX786458:UEY786482 UOT786458:UOU786482 UYP786458:UYQ786482 VIL786458:VIM786482 VSH786458:VSI786482 WCD786458:WCE786482 WLZ786458:WMA786482 WVV786458:WVW786482 N851994:O852018 JJ851994:JK852018 TF851994:TG852018 ADB851994:ADC852018 AMX851994:AMY852018 AWT851994:AWU852018 BGP851994:BGQ852018 BQL851994:BQM852018 CAH851994:CAI852018 CKD851994:CKE852018 CTZ851994:CUA852018 DDV851994:DDW852018 DNR851994:DNS852018 DXN851994:DXO852018 EHJ851994:EHK852018 ERF851994:ERG852018 FBB851994:FBC852018 FKX851994:FKY852018 FUT851994:FUU852018 GEP851994:GEQ852018 GOL851994:GOM852018 GYH851994:GYI852018 HID851994:HIE852018 HRZ851994:HSA852018 IBV851994:IBW852018 ILR851994:ILS852018 IVN851994:IVO852018 JFJ851994:JFK852018 JPF851994:JPG852018 JZB851994:JZC852018 KIX851994:KIY852018 KST851994:KSU852018 LCP851994:LCQ852018 LML851994:LMM852018 LWH851994:LWI852018 MGD851994:MGE852018 MPZ851994:MQA852018 MZV851994:MZW852018 NJR851994:NJS852018 NTN851994:NTO852018 ODJ851994:ODK852018 ONF851994:ONG852018 OXB851994:OXC852018 PGX851994:PGY852018 PQT851994:PQU852018 QAP851994:QAQ852018 QKL851994:QKM852018 QUH851994:QUI852018 RED851994:REE852018 RNZ851994:ROA852018 RXV851994:RXW852018 SHR851994:SHS852018 SRN851994:SRO852018 TBJ851994:TBK852018 TLF851994:TLG852018 TVB851994:TVC852018 UEX851994:UEY852018 UOT851994:UOU852018 UYP851994:UYQ852018 VIL851994:VIM852018 VSH851994:VSI852018 WCD851994:WCE852018 WLZ851994:WMA852018 WVV851994:WVW852018 N917530:O917554 JJ917530:JK917554 TF917530:TG917554 ADB917530:ADC917554 AMX917530:AMY917554 AWT917530:AWU917554 BGP917530:BGQ917554 BQL917530:BQM917554 CAH917530:CAI917554 CKD917530:CKE917554 CTZ917530:CUA917554 DDV917530:DDW917554 DNR917530:DNS917554 DXN917530:DXO917554 EHJ917530:EHK917554 ERF917530:ERG917554 FBB917530:FBC917554 FKX917530:FKY917554 FUT917530:FUU917554 GEP917530:GEQ917554 GOL917530:GOM917554 GYH917530:GYI917554 HID917530:HIE917554 HRZ917530:HSA917554 IBV917530:IBW917554 ILR917530:ILS917554 IVN917530:IVO917554 JFJ917530:JFK917554 JPF917530:JPG917554 JZB917530:JZC917554 KIX917530:KIY917554 KST917530:KSU917554 LCP917530:LCQ917554 LML917530:LMM917554 LWH917530:LWI917554 MGD917530:MGE917554 MPZ917530:MQA917554 MZV917530:MZW917554 NJR917530:NJS917554 NTN917530:NTO917554 ODJ917530:ODK917554 ONF917530:ONG917554 OXB917530:OXC917554 PGX917530:PGY917554 PQT917530:PQU917554 QAP917530:QAQ917554 QKL917530:QKM917554 QUH917530:QUI917554 RED917530:REE917554 RNZ917530:ROA917554 RXV917530:RXW917554 SHR917530:SHS917554 SRN917530:SRO917554 TBJ917530:TBK917554 TLF917530:TLG917554 TVB917530:TVC917554 UEX917530:UEY917554 UOT917530:UOU917554 UYP917530:UYQ917554 VIL917530:VIM917554 VSH917530:VSI917554 WCD917530:WCE917554 WLZ917530:WMA917554 WVV917530:WVW917554 N983066:O983090 JJ983066:JK983090 TF983066:TG983090 ADB983066:ADC983090 AMX983066:AMY983090 AWT983066:AWU983090 BGP983066:BGQ983090 BQL983066:BQM983090 CAH983066:CAI983090 CKD983066:CKE983090 CTZ983066:CUA983090 DDV983066:DDW983090 DNR983066:DNS983090 DXN983066:DXO983090 EHJ983066:EHK983090 ERF983066:ERG983090 FBB983066:FBC983090 FKX983066:FKY983090 FUT983066:FUU983090 GEP983066:GEQ983090 GOL983066:GOM983090 GYH983066:GYI983090 HID983066:HIE983090 HRZ983066:HSA983090 IBV983066:IBW983090 ILR983066:ILS983090 IVN983066:IVO983090 JFJ983066:JFK983090 JPF983066:JPG983090 JZB983066:JZC983090 KIX983066:KIY983090 KST983066:KSU983090 LCP983066:LCQ983090 LML983066:LMM983090 LWH983066:LWI983090 MGD983066:MGE983090 MPZ983066:MQA983090 MZV983066:MZW983090 NJR983066:NJS983090 NTN983066:NTO983090 ODJ983066:ODK983090 ONF983066:ONG983090 OXB983066:OXC983090 PGX983066:PGY983090 PQT983066:PQU983090 QAP983066:QAQ983090 QKL983066:QKM983090 QUH983066:QUI983090 RED983066:REE983090 RNZ983066:ROA983090 RXV983066:RXW983090 SHR983066:SHS983090 SRN983066:SRO983090 TBJ983066:TBK983090 TLF983066:TLG983090 TVB983066:TVC983090 UEX983066:UEY983090 UOT983066:UOU983090 UYP983066:UYQ983090 VIL983066:VIM983090 VSH983066:VSI983090 WCD983066:WCE983090 WLZ983066:WMA983090 WVV983066:WVW983090 AI51:AJ51 KE51:KF51 UA51:UB51 ADW51:ADX51 ANS51:ANT51 AXO51:AXP51 BHK51:BHL51 BRG51:BRH51 CBC51:CBD51 CKY51:CKZ51 CUU51:CUV51 DEQ51:DER51 DOM51:DON51 DYI51:DYJ51 EIE51:EIF51 ESA51:ESB51 FBW51:FBX51 FLS51:FLT51 FVO51:FVP51 GFK51:GFL51 GPG51:GPH51 GZC51:GZD51 HIY51:HIZ51 HSU51:HSV51 ICQ51:ICR51 IMM51:IMN51 IWI51:IWJ51 JGE51:JGF51 JQA51:JQB51 JZW51:JZX51 KJS51:KJT51 KTO51:KTP51 LDK51:LDL51 LNG51:LNH51 LXC51:LXD51 MGY51:MGZ51 MQU51:MQV51 NAQ51:NAR51 NKM51:NKN51 NUI51:NUJ51 OEE51:OEF51 OOA51:OOB51 OXW51:OXX51 PHS51:PHT51 PRO51:PRP51 QBK51:QBL51 QLG51:QLH51 QVC51:QVD51 REY51:REZ51 ROU51:ROV51 RYQ51:RYR51 SIM51:SIN51 SSI51:SSJ51 TCE51:TCF51 TMA51:TMB51 TVW51:TVX51 UFS51:UFT51 UPO51:UPP51 UZK51:UZL51 VJG51:VJH51 VTC51:VTD51 WCY51:WCZ51 WMU51:WMV51 WWQ51:WWR51 AI65587:AJ65587 KE65587:KF65587 UA65587:UB65587 ADW65587:ADX65587 ANS65587:ANT65587 AXO65587:AXP65587 BHK65587:BHL65587 BRG65587:BRH65587 CBC65587:CBD65587 CKY65587:CKZ65587 CUU65587:CUV65587 DEQ65587:DER65587 DOM65587:DON65587 DYI65587:DYJ65587 EIE65587:EIF65587 ESA65587:ESB65587 FBW65587:FBX65587 FLS65587:FLT65587 FVO65587:FVP65587 GFK65587:GFL65587 GPG65587:GPH65587 GZC65587:GZD65587 HIY65587:HIZ65587 HSU65587:HSV65587 ICQ65587:ICR65587 IMM65587:IMN65587 IWI65587:IWJ65587 JGE65587:JGF65587 JQA65587:JQB65587 JZW65587:JZX65587 KJS65587:KJT65587 KTO65587:KTP65587 LDK65587:LDL65587 LNG65587:LNH65587 LXC65587:LXD65587 MGY65587:MGZ65587 MQU65587:MQV65587 NAQ65587:NAR65587 NKM65587:NKN65587 NUI65587:NUJ65587 OEE65587:OEF65587 OOA65587:OOB65587 OXW65587:OXX65587 PHS65587:PHT65587 PRO65587:PRP65587 QBK65587:QBL65587 QLG65587:QLH65587 QVC65587:QVD65587 REY65587:REZ65587 ROU65587:ROV65587 RYQ65587:RYR65587 SIM65587:SIN65587 SSI65587:SSJ65587 TCE65587:TCF65587 TMA65587:TMB65587 TVW65587:TVX65587 UFS65587:UFT65587 UPO65587:UPP65587 UZK65587:UZL65587 VJG65587:VJH65587 VTC65587:VTD65587 WCY65587:WCZ65587 WMU65587:WMV65587 WWQ65587:WWR65587 AI131123:AJ131123 KE131123:KF131123 UA131123:UB131123 ADW131123:ADX131123 ANS131123:ANT131123 AXO131123:AXP131123 BHK131123:BHL131123 BRG131123:BRH131123 CBC131123:CBD131123 CKY131123:CKZ131123 CUU131123:CUV131123 DEQ131123:DER131123 DOM131123:DON131123 DYI131123:DYJ131123 EIE131123:EIF131123 ESA131123:ESB131123 FBW131123:FBX131123 FLS131123:FLT131123 FVO131123:FVP131123 GFK131123:GFL131123 GPG131123:GPH131123 GZC131123:GZD131123 HIY131123:HIZ131123 HSU131123:HSV131123 ICQ131123:ICR131123 IMM131123:IMN131123 IWI131123:IWJ131123 JGE131123:JGF131123 JQA131123:JQB131123 JZW131123:JZX131123 KJS131123:KJT131123 KTO131123:KTP131123 LDK131123:LDL131123 LNG131123:LNH131123 LXC131123:LXD131123 MGY131123:MGZ131123 MQU131123:MQV131123 NAQ131123:NAR131123 NKM131123:NKN131123 NUI131123:NUJ131123 OEE131123:OEF131123 OOA131123:OOB131123 OXW131123:OXX131123 PHS131123:PHT131123 PRO131123:PRP131123 QBK131123:QBL131123 QLG131123:QLH131123 QVC131123:QVD131123 REY131123:REZ131123 ROU131123:ROV131123 RYQ131123:RYR131123 SIM131123:SIN131123 SSI131123:SSJ131123 TCE131123:TCF131123 TMA131123:TMB131123 TVW131123:TVX131123 UFS131123:UFT131123 UPO131123:UPP131123 UZK131123:UZL131123 VJG131123:VJH131123 VTC131123:VTD131123 WCY131123:WCZ131123 WMU131123:WMV131123 WWQ131123:WWR131123 AI196659:AJ196659 KE196659:KF196659 UA196659:UB196659 ADW196659:ADX196659 ANS196659:ANT196659 AXO196659:AXP196659 BHK196659:BHL196659 BRG196659:BRH196659 CBC196659:CBD196659 CKY196659:CKZ196659 CUU196659:CUV196659 DEQ196659:DER196659 DOM196659:DON196659 DYI196659:DYJ196659 EIE196659:EIF196659 ESA196659:ESB196659 FBW196659:FBX196659 FLS196659:FLT196659 FVO196659:FVP196659 GFK196659:GFL196659 GPG196659:GPH196659 GZC196659:GZD196659 HIY196659:HIZ196659 HSU196659:HSV196659 ICQ196659:ICR196659 IMM196659:IMN196659 IWI196659:IWJ196659 JGE196659:JGF196659 JQA196659:JQB196659 JZW196659:JZX196659 KJS196659:KJT196659 KTO196659:KTP196659 LDK196659:LDL196659 LNG196659:LNH196659 LXC196659:LXD196659 MGY196659:MGZ196659 MQU196659:MQV196659 NAQ196659:NAR196659 NKM196659:NKN196659 NUI196659:NUJ196659 OEE196659:OEF196659 OOA196659:OOB196659 OXW196659:OXX196659 PHS196659:PHT196659 PRO196659:PRP196659 QBK196659:QBL196659 QLG196659:QLH196659 QVC196659:QVD196659 REY196659:REZ196659 ROU196659:ROV196659 RYQ196659:RYR196659 SIM196659:SIN196659 SSI196659:SSJ196659 TCE196659:TCF196659 TMA196659:TMB196659 TVW196659:TVX196659 UFS196659:UFT196659 UPO196659:UPP196659 UZK196659:UZL196659 VJG196659:VJH196659 VTC196659:VTD196659 WCY196659:WCZ196659 WMU196659:WMV196659 WWQ196659:WWR196659 AI262195:AJ262195 KE262195:KF262195 UA262195:UB262195 ADW262195:ADX262195 ANS262195:ANT262195 AXO262195:AXP262195 BHK262195:BHL262195 BRG262195:BRH262195 CBC262195:CBD262195 CKY262195:CKZ262195 CUU262195:CUV262195 DEQ262195:DER262195 DOM262195:DON262195 DYI262195:DYJ262195 EIE262195:EIF262195 ESA262195:ESB262195 FBW262195:FBX262195 FLS262195:FLT262195 FVO262195:FVP262195 GFK262195:GFL262195 GPG262195:GPH262195 GZC262195:GZD262195 HIY262195:HIZ262195 HSU262195:HSV262195 ICQ262195:ICR262195 IMM262195:IMN262195 IWI262195:IWJ262195 JGE262195:JGF262195 JQA262195:JQB262195 JZW262195:JZX262195 KJS262195:KJT262195 KTO262195:KTP262195 LDK262195:LDL262195 LNG262195:LNH262195 LXC262195:LXD262195 MGY262195:MGZ262195 MQU262195:MQV262195 NAQ262195:NAR262195 NKM262195:NKN262195 NUI262195:NUJ262195 OEE262195:OEF262195 OOA262195:OOB262195 OXW262195:OXX262195 PHS262195:PHT262195 PRO262195:PRP262195 QBK262195:QBL262195 QLG262195:QLH262195 QVC262195:QVD262195 REY262195:REZ262195 ROU262195:ROV262195 RYQ262195:RYR262195 SIM262195:SIN262195 SSI262195:SSJ262195 TCE262195:TCF262195 TMA262195:TMB262195 TVW262195:TVX262195 UFS262195:UFT262195 UPO262195:UPP262195 UZK262195:UZL262195 VJG262195:VJH262195 VTC262195:VTD262195 WCY262195:WCZ262195 WMU262195:WMV262195 WWQ262195:WWR262195 AI327731:AJ327731 KE327731:KF327731 UA327731:UB327731 ADW327731:ADX327731 ANS327731:ANT327731 AXO327731:AXP327731 BHK327731:BHL327731 BRG327731:BRH327731 CBC327731:CBD327731 CKY327731:CKZ327731 CUU327731:CUV327731 DEQ327731:DER327731 DOM327731:DON327731 DYI327731:DYJ327731 EIE327731:EIF327731 ESA327731:ESB327731 FBW327731:FBX327731 FLS327731:FLT327731 FVO327731:FVP327731 GFK327731:GFL327731 GPG327731:GPH327731 GZC327731:GZD327731 HIY327731:HIZ327731 HSU327731:HSV327731 ICQ327731:ICR327731 IMM327731:IMN327731 IWI327731:IWJ327731 JGE327731:JGF327731 JQA327731:JQB327731 JZW327731:JZX327731 KJS327731:KJT327731 KTO327731:KTP327731 LDK327731:LDL327731 LNG327731:LNH327731 LXC327731:LXD327731 MGY327731:MGZ327731 MQU327731:MQV327731 NAQ327731:NAR327731 NKM327731:NKN327731 NUI327731:NUJ327731 OEE327731:OEF327731 OOA327731:OOB327731 OXW327731:OXX327731 PHS327731:PHT327731 PRO327731:PRP327731 QBK327731:QBL327731 QLG327731:QLH327731 QVC327731:QVD327731 REY327731:REZ327731 ROU327731:ROV327731 RYQ327731:RYR327731 SIM327731:SIN327731 SSI327731:SSJ327731 TCE327731:TCF327731 TMA327731:TMB327731 TVW327731:TVX327731 UFS327731:UFT327731 UPO327731:UPP327731 UZK327731:UZL327731 VJG327731:VJH327731 VTC327731:VTD327731 WCY327731:WCZ327731 WMU327731:WMV327731 WWQ327731:WWR327731 AI393267:AJ393267 KE393267:KF393267 UA393267:UB393267 ADW393267:ADX393267 ANS393267:ANT393267 AXO393267:AXP393267 BHK393267:BHL393267 BRG393267:BRH393267 CBC393267:CBD393267 CKY393267:CKZ393267 CUU393267:CUV393267 DEQ393267:DER393267 DOM393267:DON393267 DYI393267:DYJ393267 EIE393267:EIF393267 ESA393267:ESB393267 FBW393267:FBX393267 FLS393267:FLT393267 FVO393267:FVP393267 GFK393267:GFL393267 GPG393267:GPH393267 GZC393267:GZD393267 HIY393267:HIZ393267 HSU393267:HSV393267 ICQ393267:ICR393267 IMM393267:IMN393267 IWI393267:IWJ393267 JGE393267:JGF393267 JQA393267:JQB393267 JZW393267:JZX393267 KJS393267:KJT393267 KTO393267:KTP393267 LDK393267:LDL393267 LNG393267:LNH393267 LXC393267:LXD393267 MGY393267:MGZ393267 MQU393267:MQV393267 NAQ393267:NAR393267 NKM393267:NKN393267 NUI393267:NUJ393267 OEE393267:OEF393267 OOA393267:OOB393267 OXW393267:OXX393267 PHS393267:PHT393267 PRO393267:PRP393267 QBK393267:QBL393267 QLG393267:QLH393267 QVC393267:QVD393267 REY393267:REZ393267 ROU393267:ROV393267 RYQ393267:RYR393267 SIM393267:SIN393267 SSI393267:SSJ393267 TCE393267:TCF393267 TMA393267:TMB393267 TVW393267:TVX393267 UFS393267:UFT393267 UPO393267:UPP393267 UZK393267:UZL393267 VJG393267:VJH393267 VTC393267:VTD393267 WCY393267:WCZ393267 WMU393267:WMV393267 WWQ393267:WWR393267 AI458803:AJ458803 KE458803:KF458803 UA458803:UB458803 ADW458803:ADX458803 ANS458803:ANT458803 AXO458803:AXP458803 BHK458803:BHL458803 BRG458803:BRH458803 CBC458803:CBD458803 CKY458803:CKZ458803 CUU458803:CUV458803 DEQ458803:DER458803 DOM458803:DON458803 DYI458803:DYJ458803 EIE458803:EIF458803 ESA458803:ESB458803 FBW458803:FBX458803 FLS458803:FLT458803 FVO458803:FVP458803 GFK458803:GFL458803 GPG458803:GPH458803 GZC458803:GZD458803 HIY458803:HIZ458803 HSU458803:HSV458803 ICQ458803:ICR458803 IMM458803:IMN458803 IWI458803:IWJ458803 JGE458803:JGF458803 JQA458803:JQB458803 JZW458803:JZX458803 KJS458803:KJT458803 KTO458803:KTP458803 LDK458803:LDL458803 LNG458803:LNH458803 LXC458803:LXD458803 MGY458803:MGZ458803 MQU458803:MQV458803 NAQ458803:NAR458803 NKM458803:NKN458803 NUI458803:NUJ458803 OEE458803:OEF458803 OOA458803:OOB458803 OXW458803:OXX458803 PHS458803:PHT458803 PRO458803:PRP458803 QBK458803:QBL458803 QLG458803:QLH458803 QVC458803:QVD458803 REY458803:REZ458803 ROU458803:ROV458803 RYQ458803:RYR458803 SIM458803:SIN458803 SSI458803:SSJ458803 TCE458803:TCF458803 TMA458803:TMB458803 TVW458803:TVX458803 UFS458803:UFT458803 UPO458803:UPP458803 UZK458803:UZL458803 VJG458803:VJH458803 VTC458803:VTD458803 WCY458803:WCZ458803 WMU458803:WMV458803 WWQ458803:WWR458803 AI524339:AJ524339 KE524339:KF524339 UA524339:UB524339 ADW524339:ADX524339 ANS524339:ANT524339 AXO524339:AXP524339 BHK524339:BHL524339 BRG524339:BRH524339 CBC524339:CBD524339 CKY524339:CKZ524339 CUU524339:CUV524339 DEQ524339:DER524339 DOM524339:DON524339 DYI524339:DYJ524339 EIE524339:EIF524339 ESA524339:ESB524339 FBW524339:FBX524339 FLS524339:FLT524339 FVO524339:FVP524339 GFK524339:GFL524339 GPG524339:GPH524339 GZC524339:GZD524339 HIY524339:HIZ524339 HSU524339:HSV524339 ICQ524339:ICR524339 IMM524339:IMN524339 IWI524339:IWJ524339 JGE524339:JGF524339 JQA524339:JQB524339 JZW524339:JZX524339 KJS524339:KJT524339 KTO524339:KTP524339 LDK524339:LDL524339 LNG524339:LNH524339 LXC524339:LXD524339 MGY524339:MGZ524339 MQU524339:MQV524339 NAQ524339:NAR524339 NKM524339:NKN524339 NUI524339:NUJ524339 OEE524339:OEF524339 OOA524339:OOB524339 OXW524339:OXX524339 PHS524339:PHT524339 PRO524339:PRP524339 QBK524339:QBL524339 QLG524339:QLH524339 QVC524339:QVD524339 REY524339:REZ524339 ROU524339:ROV524339 RYQ524339:RYR524339 SIM524339:SIN524339 SSI524339:SSJ524339 TCE524339:TCF524339 TMA524339:TMB524339 TVW524339:TVX524339 UFS524339:UFT524339 UPO524339:UPP524339 UZK524339:UZL524339 VJG524339:VJH524339 VTC524339:VTD524339 WCY524339:WCZ524339 WMU524339:WMV524339 WWQ524339:WWR524339 AI589875:AJ589875 KE589875:KF589875 UA589875:UB589875 ADW589875:ADX589875 ANS589875:ANT589875 AXO589875:AXP589875 BHK589875:BHL589875 BRG589875:BRH589875 CBC589875:CBD589875 CKY589875:CKZ589875 CUU589875:CUV589875 DEQ589875:DER589875 DOM589875:DON589875 DYI589875:DYJ589875 EIE589875:EIF589875 ESA589875:ESB589875 FBW589875:FBX589875 FLS589875:FLT589875 FVO589875:FVP589875 GFK589875:GFL589875 GPG589875:GPH589875 GZC589875:GZD589875 HIY589875:HIZ589875 HSU589875:HSV589875 ICQ589875:ICR589875 IMM589875:IMN589875 IWI589875:IWJ589875 JGE589875:JGF589875 JQA589875:JQB589875 JZW589875:JZX589875 KJS589875:KJT589875 KTO589875:KTP589875 LDK589875:LDL589875 LNG589875:LNH589875 LXC589875:LXD589875 MGY589875:MGZ589875 MQU589875:MQV589875 NAQ589875:NAR589875 NKM589875:NKN589875 NUI589875:NUJ589875 OEE589875:OEF589875 OOA589875:OOB589875 OXW589875:OXX589875 PHS589875:PHT589875 PRO589875:PRP589875 QBK589875:QBL589875 QLG589875:QLH589875 QVC589875:QVD589875 REY589875:REZ589875 ROU589875:ROV589875 RYQ589875:RYR589875 SIM589875:SIN589875 SSI589875:SSJ589875 TCE589875:TCF589875 TMA589875:TMB589875 TVW589875:TVX589875 UFS589875:UFT589875 UPO589875:UPP589875 UZK589875:UZL589875 VJG589875:VJH589875 VTC589875:VTD589875 WCY589875:WCZ589875 WMU589875:WMV589875 WWQ589875:WWR589875 AI655411:AJ655411 KE655411:KF655411 UA655411:UB655411 ADW655411:ADX655411 ANS655411:ANT655411 AXO655411:AXP655411 BHK655411:BHL655411 BRG655411:BRH655411 CBC655411:CBD655411 CKY655411:CKZ655411 CUU655411:CUV655411 DEQ655411:DER655411 DOM655411:DON655411 DYI655411:DYJ655411 EIE655411:EIF655411 ESA655411:ESB655411 FBW655411:FBX655411 FLS655411:FLT655411 FVO655411:FVP655411 GFK655411:GFL655411 GPG655411:GPH655411 GZC655411:GZD655411 HIY655411:HIZ655411 HSU655411:HSV655411 ICQ655411:ICR655411 IMM655411:IMN655411 IWI655411:IWJ655411 JGE655411:JGF655411 JQA655411:JQB655411 JZW655411:JZX655411 KJS655411:KJT655411 KTO655411:KTP655411 LDK655411:LDL655411 LNG655411:LNH655411 LXC655411:LXD655411 MGY655411:MGZ655411 MQU655411:MQV655411 NAQ655411:NAR655411 NKM655411:NKN655411 NUI655411:NUJ655411 OEE655411:OEF655411 OOA655411:OOB655411 OXW655411:OXX655411 PHS655411:PHT655411 PRO655411:PRP655411 QBK655411:QBL655411 QLG655411:QLH655411 QVC655411:QVD655411 REY655411:REZ655411 ROU655411:ROV655411 RYQ655411:RYR655411 SIM655411:SIN655411 SSI655411:SSJ655411 TCE655411:TCF655411 TMA655411:TMB655411 TVW655411:TVX655411 UFS655411:UFT655411 UPO655411:UPP655411 UZK655411:UZL655411 VJG655411:VJH655411 VTC655411:VTD655411 WCY655411:WCZ655411 WMU655411:WMV655411 WWQ655411:WWR655411 AI720947:AJ720947 KE720947:KF720947 UA720947:UB720947 ADW720947:ADX720947 ANS720947:ANT720947 AXO720947:AXP720947 BHK720947:BHL720947 BRG720947:BRH720947 CBC720947:CBD720947 CKY720947:CKZ720947 CUU720947:CUV720947 DEQ720947:DER720947 DOM720947:DON720947 DYI720947:DYJ720947 EIE720947:EIF720947 ESA720947:ESB720947 FBW720947:FBX720947 FLS720947:FLT720947 FVO720947:FVP720947 GFK720947:GFL720947 GPG720947:GPH720947 GZC720947:GZD720947 HIY720947:HIZ720947 HSU720947:HSV720947 ICQ720947:ICR720947 IMM720947:IMN720947 IWI720947:IWJ720947 JGE720947:JGF720947 JQA720947:JQB720947 JZW720947:JZX720947 KJS720947:KJT720947 KTO720947:KTP720947 LDK720947:LDL720947 LNG720947:LNH720947 LXC720947:LXD720947 MGY720947:MGZ720947 MQU720947:MQV720947 NAQ720947:NAR720947 NKM720947:NKN720947 NUI720947:NUJ720947 OEE720947:OEF720947 OOA720947:OOB720947 OXW720947:OXX720947 PHS720947:PHT720947 PRO720947:PRP720947 QBK720947:QBL720947 QLG720947:QLH720947 QVC720947:QVD720947 REY720947:REZ720947 ROU720947:ROV720947 RYQ720947:RYR720947 SIM720947:SIN720947 SSI720947:SSJ720947 TCE720947:TCF720947 TMA720947:TMB720947 TVW720947:TVX720947 UFS720947:UFT720947 UPO720947:UPP720947 UZK720947:UZL720947 VJG720947:VJH720947 VTC720947:VTD720947 WCY720947:WCZ720947 WMU720947:WMV720947 WWQ720947:WWR720947 AI786483:AJ786483 KE786483:KF786483 UA786483:UB786483 ADW786483:ADX786483 ANS786483:ANT786483 AXO786483:AXP786483 BHK786483:BHL786483 BRG786483:BRH786483 CBC786483:CBD786483 CKY786483:CKZ786483 CUU786483:CUV786483 DEQ786483:DER786483 DOM786483:DON786483 DYI786483:DYJ786483 EIE786483:EIF786483 ESA786483:ESB786483 FBW786483:FBX786483 FLS786483:FLT786483 FVO786483:FVP786483 GFK786483:GFL786483 GPG786483:GPH786483 GZC786483:GZD786483 HIY786483:HIZ786483 HSU786483:HSV786483 ICQ786483:ICR786483 IMM786483:IMN786483 IWI786483:IWJ786483 JGE786483:JGF786483 JQA786483:JQB786483 JZW786483:JZX786483 KJS786483:KJT786483 KTO786483:KTP786483 LDK786483:LDL786483 LNG786483:LNH786483 LXC786483:LXD786483 MGY786483:MGZ786483 MQU786483:MQV786483 NAQ786483:NAR786483 NKM786483:NKN786483 NUI786483:NUJ786483 OEE786483:OEF786483 OOA786483:OOB786483 OXW786483:OXX786483 PHS786483:PHT786483 PRO786483:PRP786483 QBK786483:QBL786483 QLG786483:QLH786483 QVC786483:QVD786483 REY786483:REZ786483 ROU786483:ROV786483 RYQ786483:RYR786483 SIM786483:SIN786483 SSI786483:SSJ786483 TCE786483:TCF786483 TMA786483:TMB786483 TVW786483:TVX786483 UFS786483:UFT786483 UPO786483:UPP786483 UZK786483:UZL786483 VJG786483:VJH786483 VTC786483:VTD786483 WCY786483:WCZ786483 WMU786483:WMV786483 WWQ786483:WWR786483 AI852019:AJ852019 KE852019:KF852019 UA852019:UB852019 ADW852019:ADX852019 ANS852019:ANT852019 AXO852019:AXP852019 BHK852019:BHL852019 BRG852019:BRH852019 CBC852019:CBD852019 CKY852019:CKZ852019 CUU852019:CUV852019 DEQ852019:DER852019 DOM852019:DON852019 DYI852019:DYJ852019 EIE852019:EIF852019 ESA852019:ESB852019 FBW852019:FBX852019 FLS852019:FLT852019 FVO852019:FVP852019 GFK852019:GFL852019 GPG852019:GPH852019 GZC852019:GZD852019 HIY852019:HIZ852019 HSU852019:HSV852019 ICQ852019:ICR852019 IMM852019:IMN852019 IWI852019:IWJ852019 JGE852019:JGF852019 JQA852019:JQB852019 JZW852019:JZX852019 KJS852019:KJT852019 KTO852019:KTP852019 LDK852019:LDL852019 LNG852019:LNH852019 LXC852019:LXD852019 MGY852019:MGZ852019 MQU852019:MQV852019 NAQ852019:NAR852019 NKM852019:NKN852019 NUI852019:NUJ852019 OEE852019:OEF852019 OOA852019:OOB852019 OXW852019:OXX852019 PHS852019:PHT852019 PRO852019:PRP852019 QBK852019:QBL852019 QLG852019:QLH852019 QVC852019:QVD852019 REY852019:REZ852019 ROU852019:ROV852019 RYQ852019:RYR852019 SIM852019:SIN852019 SSI852019:SSJ852019 TCE852019:TCF852019 TMA852019:TMB852019 TVW852019:TVX852019 UFS852019:UFT852019 UPO852019:UPP852019 UZK852019:UZL852019 VJG852019:VJH852019 VTC852019:VTD852019 WCY852019:WCZ852019 WMU852019:WMV852019 WWQ852019:WWR852019 AI917555:AJ917555 KE917555:KF917555 UA917555:UB917555 ADW917555:ADX917555 ANS917555:ANT917555 AXO917555:AXP917555 BHK917555:BHL917555 BRG917555:BRH917555 CBC917555:CBD917555 CKY917555:CKZ917555 CUU917555:CUV917555 DEQ917555:DER917555 DOM917555:DON917555 DYI917555:DYJ917555 EIE917555:EIF917555 ESA917555:ESB917555 FBW917555:FBX917555 FLS917555:FLT917555 FVO917555:FVP917555 GFK917555:GFL917555 GPG917555:GPH917555 GZC917555:GZD917555 HIY917555:HIZ917555 HSU917555:HSV917555 ICQ917555:ICR917555 IMM917555:IMN917555 IWI917555:IWJ917555 JGE917555:JGF917555 JQA917555:JQB917555 JZW917555:JZX917555 KJS917555:KJT917555 KTO917555:KTP917555 LDK917555:LDL917555 LNG917555:LNH917555 LXC917555:LXD917555 MGY917555:MGZ917555 MQU917555:MQV917555 NAQ917555:NAR917555 NKM917555:NKN917555 NUI917555:NUJ917555 OEE917555:OEF917555 OOA917555:OOB917555 OXW917555:OXX917555 PHS917555:PHT917555 PRO917555:PRP917555 QBK917555:QBL917555 QLG917555:QLH917555 QVC917555:QVD917555 REY917555:REZ917555 ROU917555:ROV917555 RYQ917555:RYR917555 SIM917555:SIN917555 SSI917555:SSJ917555 TCE917555:TCF917555 TMA917555:TMB917555 TVW917555:TVX917555 UFS917555:UFT917555 UPO917555:UPP917555 UZK917555:UZL917555 VJG917555:VJH917555 VTC917555:VTD917555 WCY917555:WCZ917555 WMU917555:WMV917555 WWQ917555:WWR917555 AI983091:AJ983091 KE983091:KF983091 UA983091:UB983091 ADW983091:ADX983091 ANS983091:ANT983091 AXO983091:AXP983091 BHK983091:BHL983091 BRG983091:BRH983091 CBC983091:CBD983091 CKY983091:CKZ983091 CUU983091:CUV983091 DEQ983091:DER983091 DOM983091:DON983091 DYI983091:DYJ983091 EIE983091:EIF983091 ESA983091:ESB983091 FBW983091:FBX983091 FLS983091:FLT983091 FVO983091:FVP983091 GFK983091:GFL983091 GPG983091:GPH983091 GZC983091:GZD983091 HIY983091:HIZ983091 HSU983091:HSV983091 ICQ983091:ICR983091 IMM983091:IMN983091 IWI983091:IWJ983091 JGE983091:JGF983091 JQA983091:JQB983091 JZW983091:JZX983091 KJS983091:KJT983091 KTO983091:KTP983091 LDK983091:LDL983091 LNG983091:LNH983091 LXC983091:LXD983091 MGY983091:MGZ983091 MQU983091:MQV983091 NAQ983091:NAR983091 NKM983091:NKN983091 NUI983091:NUJ983091 OEE983091:OEF983091 OOA983091:OOB983091 OXW983091:OXX983091 PHS983091:PHT983091 PRO983091:PRP983091 QBK983091:QBL983091 QLG983091:QLH983091 QVC983091:QVD983091 REY983091:REZ983091 ROU983091:ROV983091 RYQ983091:RYR983091 SIM983091:SIN983091 SSI983091:SSJ983091 TCE983091:TCF983091 TMA983091:TMB983091 TVW983091:TVX983091 UFS983091:UFT983091 UPO983091:UPP983091 UZK983091:UZL983091 VJG983091:VJH983091 VTC983091:VTD983091 WCY983091:WCZ983091 WMU983091:WMV983091 WWQ983091:WWR983091 AL50:AM50 KH50:KI50 UD50:UE50 ADZ50:AEA50 ANV50:ANW50 AXR50:AXS50 BHN50:BHO50 BRJ50:BRK50 CBF50:CBG50 CLB50:CLC50 CUX50:CUY50 DET50:DEU50 DOP50:DOQ50 DYL50:DYM50 EIH50:EII50 ESD50:ESE50 FBZ50:FCA50 FLV50:FLW50 FVR50:FVS50 GFN50:GFO50 GPJ50:GPK50 GZF50:GZG50 HJB50:HJC50 HSX50:HSY50 ICT50:ICU50 IMP50:IMQ50 IWL50:IWM50 JGH50:JGI50 JQD50:JQE50 JZZ50:KAA50 KJV50:KJW50 KTR50:KTS50 LDN50:LDO50 LNJ50:LNK50 LXF50:LXG50 MHB50:MHC50 MQX50:MQY50 NAT50:NAU50 NKP50:NKQ50 NUL50:NUM50 OEH50:OEI50 OOD50:OOE50 OXZ50:OYA50 PHV50:PHW50 PRR50:PRS50 QBN50:QBO50 QLJ50:QLK50 QVF50:QVG50 RFB50:RFC50 ROX50:ROY50 RYT50:RYU50 SIP50:SIQ50 SSL50:SSM50 TCH50:TCI50 TMD50:TME50 TVZ50:TWA50 UFV50:UFW50 UPR50:UPS50 UZN50:UZO50 VJJ50:VJK50 VTF50:VTG50 WDB50:WDC50 WMX50:WMY50 WWT50:WWU50 AL65586:AM65586 KH65586:KI65586 UD65586:UE65586 ADZ65586:AEA65586 ANV65586:ANW65586 AXR65586:AXS65586 BHN65586:BHO65586 BRJ65586:BRK65586 CBF65586:CBG65586 CLB65586:CLC65586 CUX65586:CUY65586 DET65586:DEU65586 DOP65586:DOQ65586 DYL65586:DYM65586 EIH65586:EII65586 ESD65586:ESE65586 FBZ65586:FCA65586 FLV65586:FLW65586 FVR65586:FVS65586 GFN65586:GFO65586 GPJ65586:GPK65586 GZF65586:GZG65586 HJB65586:HJC65586 HSX65586:HSY65586 ICT65586:ICU65586 IMP65586:IMQ65586 IWL65586:IWM65586 JGH65586:JGI65586 JQD65586:JQE65586 JZZ65586:KAA65586 KJV65586:KJW65586 KTR65586:KTS65586 LDN65586:LDO65586 LNJ65586:LNK65586 LXF65586:LXG65586 MHB65586:MHC65586 MQX65586:MQY65586 NAT65586:NAU65586 NKP65586:NKQ65586 NUL65586:NUM65586 OEH65586:OEI65586 OOD65586:OOE65586 OXZ65586:OYA65586 PHV65586:PHW65586 PRR65586:PRS65586 QBN65586:QBO65586 QLJ65586:QLK65586 QVF65586:QVG65586 RFB65586:RFC65586 ROX65586:ROY65586 RYT65586:RYU65586 SIP65586:SIQ65586 SSL65586:SSM65586 TCH65586:TCI65586 TMD65586:TME65586 TVZ65586:TWA65586 UFV65586:UFW65586 UPR65586:UPS65586 UZN65586:UZO65586 VJJ65586:VJK65586 VTF65586:VTG65586 WDB65586:WDC65586 WMX65586:WMY65586 WWT65586:WWU65586 AL131122:AM131122 KH131122:KI131122 UD131122:UE131122 ADZ131122:AEA131122 ANV131122:ANW131122 AXR131122:AXS131122 BHN131122:BHO131122 BRJ131122:BRK131122 CBF131122:CBG131122 CLB131122:CLC131122 CUX131122:CUY131122 DET131122:DEU131122 DOP131122:DOQ131122 DYL131122:DYM131122 EIH131122:EII131122 ESD131122:ESE131122 FBZ131122:FCA131122 FLV131122:FLW131122 FVR131122:FVS131122 GFN131122:GFO131122 GPJ131122:GPK131122 GZF131122:GZG131122 HJB131122:HJC131122 HSX131122:HSY131122 ICT131122:ICU131122 IMP131122:IMQ131122 IWL131122:IWM131122 JGH131122:JGI131122 JQD131122:JQE131122 JZZ131122:KAA131122 KJV131122:KJW131122 KTR131122:KTS131122 LDN131122:LDO131122 LNJ131122:LNK131122 LXF131122:LXG131122 MHB131122:MHC131122 MQX131122:MQY131122 NAT131122:NAU131122 NKP131122:NKQ131122 NUL131122:NUM131122 OEH131122:OEI131122 OOD131122:OOE131122 OXZ131122:OYA131122 PHV131122:PHW131122 PRR131122:PRS131122 QBN131122:QBO131122 QLJ131122:QLK131122 QVF131122:QVG131122 RFB131122:RFC131122 ROX131122:ROY131122 RYT131122:RYU131122 SIP131122:SIQ131122 SSL131122:SSM131122 TCH131122:TCI131122 TMD131122:TME131122 TVZ131122:TWA131122 UFV131122:UFW131122 UPR131122:UPS131122 UZN131122:UZO131122 VJJ131122:VJK131122 VTF131122:VTG131122 WDB131122:WDC131122 WMX131122:WMY131122 WWT131122:WWU131122 AL196658:AM196658 KH196658:KI196658 UD196658:UE196658 ADZ196658:AEA196658 ANV196658:ANW196658 AXR196658:AXS196658 BHN196658:BHO196658 BRJ196658:BRK196658 CBF196658:CBG196658 CLB196658:CLC196658 CUX196658:CUY196658 DET196658:DEU196658 DOP196658:DOQ196658 DYL196658:DYM196658 EIH196658:EII196658 ESD196658:ESE196658 FBZ196658:FCA196658 FLV196658:FLW196658 FVR196658:FVS196658 GFN196658:GFO196658 GPJ196658:GPK196658 GZF196658:GZG196658 HJB196658:HJC196658 HSX196658:HSY196658 ICT196658:ICU196658 IMP196658:IMQ196658 IWL196658:IWM196658 JGH196658:JGI196658 JQD196658:JQE196658 JZZ196658:KAA196658 KJV196658:KJW196658 KTR196658:KTS196658 LDN196658:LDO196658 LNJ196658:LNK196658 LXF196658:LXG196658 MHB196658:MHC196658 MQX196658:MQY196658 NAT196658:NAU196658 NKP196658:NKQ196658 NUL196658:NUM196658 OEH196658:OEI196658 OOD196658:OOE196658 OXZ196658:OYA196658 PHV196658:PHW196658 PRR196658:PRS196658 QBN196658:QBO196658 QLJ196658:QLK196658 QVF196658:QVG196658 RFB196658:RFC196658 ROX196658:ROY196658 RYT196658:RYU196658 SIP196658:SIQ196658 SSL196658:SSM196658 TCH196658:TCI196658 TMD196658:TME196658 TVZ196658:TWA196658 UFV196658:UFW196658 UPR196658:UPS196658 UZN196658:UZO196658 VJJ196658:VJK196658 VTF196658:VTG196658 WDB196658:WDC196658 WMX196658:WMY196658 WWT196658:WWU196658 AL262194:AM262194 KH262194:KI262194 UD262194:UE262194 ADZ262194:AEA262194 ANV262194:ANW262194 AXR262194:AXS262194 BHN262194:BHO262194 BRJ262194:BRK262194 CBF262194:CBG262194 CLB262194:CLC262194 CUX262194:CUY262194 DET262194:DEU262194 DOP262194:DOQ262194 DYL262194:DYM262194 EIH262194:EII262194 ESD262194:ESE262194 FBZ262194:FCA262194 FLV262194:FLW262194 FVR262194:FVS262194 GFN262194:GFO262194 GPJ262194:GPK262194 GZF262194:GZG262194 HJB262194:HJC262194 HSX262194:HSY262194 ICT262194:ICU262194 IMP262194:IMQ262194 IWL262194:IWM262194 JGH262194:JGI262194 JQD262194:JQE262194 JZZ262194:KAA262194 KJV262194:KJW262194 KTR262194:KTS262194 LDN262194:LDO262194 LNJ262194:LNK262194 LXF262194:LXG262194 MHB262194:MHC262194 MQX262194:MQY262194 NAT262194:NAU262194 NKP262194:NKQ262194 NUL262194:NUM262194 OEH262194:OEI262194 OOD262194:OOE262194 OXZ262194:OYA262194 PHV262194:PHW262194 PRR262194:PRS262194 QBN262194:QBO262194 QLJ262194:QLK262194 QVF262194:QVG262194 RFB262194:RFC262194 ROX262194:ROY262194 RYT262194:RYU262194 SIP262194:SIQ262194 SSL262194:SSM262194 TCH262194:TCI262194 TMD262194:TME262194 TVZ262194:TWA262194 UFV262194:UFW262194 UPR262194:UPS262194 UZN262194:UZO262194 VJJ262194:VJK262194 VTF262194:VTG262194 WDB262194:WDC262194 WMX262194:WMY262194 WWT262194:WWU262194 AL327730:AM327730 KH327730:KI327730 UD327730:UE327730 ADZ327730:AEA327730 ANV327730:ANW327730 AXR327730:AXS327730 BHN327730:BHO327730 BRJ327730:BRK327730 CBF327730:CBG327730 CLB327730:CLC327730 CUX327730:CUY327730 DET327730:DEU327730 DOP327730:DOQ327730 DYL327730:DYM327730 EIH327730:EII327730 ESD327730:ESE327730 FBZ327730:FCA327730 FLV327730:FLW327730 FVR327730:FVS327730 GFN327730:GFO327730 GPJ327730:GPK327730 GZF327730:GZG327730 HJB327730:HJC327730 HSX327730:HSY327730 ICT327730:ICU327730 IMP327730:IMQ327730 IWL327730:IWM327730 JGH327730:JGI327730 JQD327730:JQE327730 JZZ327730:KAA327730 KJV327730:KJW327730 KTR327730:KTS327730 LDN327730:LDO327730 LNJ327730:LNK327730 LXF327730:LXG327730 MHB327730:MHC327730 MQX327730:MQY327730 NAT327730:NAU327730 NKP327730:NKQ327730 NUL327730:NUM327730 OEH327730:OEI327730 OOD327730:OOE327730 OXZ327730:OYA327730 PHV327730:PHW327730 PRR327730:PRS327730 QBN327730:QBO327730 QLJ327730:QLK327730 QVF327730:QVG327730 RFB327730:RFC327730 ROX327730:ROY327730 RYT327730:RYU327730 SIP327730:SIQ327730 SSL327730:SSM327730 TCH327730:TCI327730 TMD327730:TME327730 TVZ327730:TWA327730 UFV327730:UFW327730 UPR327730:UPS327730 UZN327730:UZO327730 VJJ327730:VJK327730 VTF327730:VTG327730 WDB327730:WDC327730 WMX327730:WMY327730 WWT327730:WWU327730 AL393266:AM393266 KH393266:KI393266 UD393266:UE393266 ADZ393266:AEA393266 ANV393266:ANW393266 AXR393266:AXS393266 BHN393266:BHO393266 BRJ393266:BRK393266 CBF393266:CBG393266 CLB393266:CLC393266 CUX393266:CUY393266 DET393266:DEU393266 DOP393266:DOQ393266 DYL393266:DYM393266 EIH393266:EII393266 ESD393266:ESE393266 FBZ393266:FCA393266 FLV393266:FLW393266 FVR393266:FVS393266 GFN393266:GFO393266 GPJ393266:GPK393266 GZF393266:GZG393266 HJB393266:HJC393266 HSX393266:HSY393266 ICT393266:ICU393266 IMP393266:IMQ393266 IWL393266:IWM393266 JGH393266:JGI393266 JQD393266:JQE393266 JZZ393266:KAA393266 KJV393266:KJW393266 KTR393266:KTS393266 LDN393266:LDO393266 LNJ393266:LNK393266 LXF393266:LXG393266 MHB393266:MHC393266 MQX393266:MQY393266 NAT393266:NAU393266 NKP393266:NKQ393266 NUL393266:NUM393266 OEH393266:OEI393266 OOD393266:OOE393266 OXZ393266:OYA393266 PHV393266:PHW393266 PRR393266:PRS393266 QBN393266:QBO393266 QLJ393266:QLK393266 QVF393266:QVG393266 RFB393266:RFC393266 ROX393266:ROY393266 RYT393266:RYU393266 SIP393266:SIQ393266 SSL393266:SSM393266 TCH393266:TCI393266 TMD393266:TME393266 TVZ393266:TWA393266 UFV393266:UFW393266 UPR393266:UPS393266 UZN393266:UZO393266 VJJ393266:VJK393266 VTF393266:VTG393266 WDB393266:WDC393266 WMX393266:WMY393266 WWT393266:WWU393266 AL458802:AM458802 KH458802:KI458802 UD458802:UE458802 ADZ458802:AEA458802 ANV458802:ANW458802 AXR458802:AXS458802 BHN458802:BHO458802 BRJ458802:BRK458802 CBF458802:CBG458802 CLB458802:CLC458802 CUX458802:CUY458802 DET458802:DEU458802 DOP458802:DOQ458802 DYL458802:DYM458802 EIH458802:EII458802 ESD458802:ESE458802 FBZ458802:FCA458802 FLV458802:FLW458802 FVR458802:FVS458802 GFN458802:GFO458802 GPJ458802:GPK458802 GZF458802:GZG458802 HJB458802:HJC458802 HSX458802:HSY458802 ICT458802:ICU458802 IMP458802:IMQ458802 IWL458802:IWM458802 JGH458802:JGI458802 JQD458802:JQE458802 JZZ458802:KAA458802 KJV458802:KJW458802 KTR458802:KTS458802 LDN458802:LDO458802 LNJ458802:LNK458802 LXF458802:LXG458802 MHB458802:MHC458802 MQX458802:MQY458802 NAT458802:NAU458802 NKP458802:NKQ458802 NUL458802:NUM458802 OEH458802:OEI458802 OOD458802:OOE458802 OXZ458802:OYA458802 PHV458802:PHW458802 PRR458802:PRS458802 QBN458802:QBO458802 QLJ458802:QLK458802 QVF458802:QVG458802 RFB458802:RFC458802 ROX458802:ROY458802 RYT458802:RYU458802 SIP458802:SIQ458802 SSL458802:SSM458802 TCH458802:TCI458802 TMD458802:TME458802 TVZ458802:TWA458802 UFV458802:UFW458802 UPR458802:UPS458802 UZN458802:UZO458802 VJJ458802:VJK458802 VTF458802:VTG458802 WDB458802:WDC458802 WMX458802:WMY458802 WWT458802:WWU458802 AL524338:AM524338 KH524338:KI524338 UD524338:UE524338 ADZ524338:AEA524338 ANV524338:ANW524338 AXR524338:AXS524338 BHN524338:BHO524338 BRJ524338:BRK524338 CBF524338:CBG524338 CLB524338:CLC524338 CUX524338:CUY524338 DET524338:DEU524338 DOP524338:DOQ524338 DYL524338:DYM524338 EIH524338:EII524338 ESD524338:ESE524338 FBZ524338:FCA524338 FLV524338:FLW524338 FVR524338:FVS524338 GFN524338:GFO524338 GPJ524338:GPK524338 GZF524338:GZG524338 HJB524338:HJC524338 HSX524338:HSY524338 ICT524338:ICU524338 IMP524338:IMQ524338 IWL524338:IWM524338 JGH524338:JGI524338 JQD524338:JQE524338 JZZ524338:KAA524338 KJV524338:KJW524338 KTR524338:KTS524338 LDN524338:LDO524338 LNJ524338:LNK524338 LXF524338:LXG524338 MHB524338:MHC524338 MQX524338:MQY524338 NAT524338:NAU524338 NKP524338:NKQ524338 NUL524338:NUM524338 OEH524338:OEI524338 OOD524338:OOE524338 OXZ524338:OYA524338 PHV524338:PHW524338 PRR524338:PRS524338 QBN524338:QBO524338 QLJ524338:QLK524338 QVF524338:QVG524338 RFB524338:RFC524338 ROX524338:ROY524338 RYT524338:RYU524338 SIP524338:SIQ524338 SSL524338:SSM524338 TCH524338:TCI524338 TMD524338:TME524338 TVZ524338:TWA524338 UFV524338:UFW524338 UPR524338:UPS524338 UZN524338:UZO524338 VJJ524338:VJK524338 VTF524338:VTG524338 WDB524338:WDC524338 WMX524338:WMY524338 WWT524338:WWU524338 AL589874:AM589874 KH589874:KI589874 UD589874:UE589874 ADZ589874:AEA589874 ANV589874:ANW589874 AXR589874:AXS589874 BHN589874:BHO589874 BRJ589874:BRK589874 CBF589874:CBG589874 CLB589874:CLC589874 CUX589874:CUY589874 DET589874:DEU589874 DOP589874:DOQ589874 DYL589874:DYM589874 EIH589874:EII589874 ESD589874:ESE589874 FBZ589874:FCA589874 FLV589874:FLW589874 FVR589874:FVS589874 GFN589874:GFO589874 GPJ589874:GPK589874 GZF589874:GZG589874 HJB589874:HJC589874 HSX589874:HSY589874 ICT589874:ICU589874 IMP589874:IMQ589874 IWL589874:IWM589874 JGH589874:JGI589874 JQD589874:JQE589874 JZZ589874:KAA589874 KJV589874:KJW589874 KTR589874:KTS589874 LDN589874:LDO589874 LNJ589874:LNK589874 LXF589874:LXG589874 MHB589874:MHC589874 MQX589874:MQY589874 NAT589874:NAU589874 NKP589874:NKQ589874 NUL589874:NUM589874 OEH589874:OEI589874 OOD589874:OOE589874 OXZ589874:OYA589874 PHV589874:PHW589874 PRR589874:PRS589874 QBN589874:QBO589874 QLJ589874:QLK589874 QVF589874:QVG589874 RFB589874:RFC589874 ROX589874:ROY589874 RYT589874:RYU589874 SIP589874:SIQ589874 SSL589874:SSM589874 TCH589874:TCI589874 TMD589874:TME589874 TVZ589874:TWA589874 UFV589874:UFW589874 UPR589874:UPS589874 UZN589874:UZO589874 VJJ589874:VJK589874 VTF589874:VTG589874 WDB589874:WDC589874 WMX589874:WMY589874 WWT589874:WWU589874 AL655410:AM655410 KH655410:KI655410 UD655410:UE655410 ADZ655410:AEA655410 ANV655410:ANW655410 AXR655410:AXS655410 BHN655410:BHO655410 BRJ655410:BRK655410 CBF655410:CBG655410 CLB655410:CLC655410 CUX655410:CUY655410 DET655410:DEU655410 DOP655410:DOQ655410 DYL655410:DYM655410 EIH655410:EII655410 ESD655410:ESE655410 FBZ655410:FCA655410 FLV655410:FLW655410 FVR655410:FVS655410 GFN655410:GFO655410 GPJ655410:GPK655410 GZF655410:GZG655410 HJB655410:HJC655410 HSX655410:HSY655410 ICT655410:ICU655410 IMP655410:IMQ655410 IWL655410:IWM655410 JGH655410:JGI655410 JQD655410:JQE655410 JZZ655410:KAA655410 KJV655410:KJW655410 KTR655410:KTS655410 LDN655410:LDO655410 LNJ655410:LNK655410 LXF655410:LXG655410 MHB655410:MHC655410 MQX655410:MQY655410 NAT655410:NAU655410 NKP655410:NKQ655410 NUL655410:NUM655410 OEH655410:OEI655410 OOD655410:OOE655410 OXZ655410:OYA655410 PHV655410:PHW655410 PRR655410:PRS655410 QBN655410:QBO655410 QLJ655410:QLK655410 QVF655410:QVG655410 RFB655410:RFC655410 ROX655410:ROY655410 RYT655410:RYU655410 SIP655410:SIQ655410 SSL655410:SSM655410 TCH655410:TCI655410 TMD655410:TME655410 TVZ655410:TWA655410 UFV655410:UFW655410 UPR655410:UPS655410 UZN655410:UZO655410 VJJ655410:VJK655410 VTF655410:VTG655410 WDB655410:WDC655410 WMX655410:WMY655410 WWT655410:WWU655410 AL720946:AM720946 KH720946:KI720946 UD720946:UE720946 ADZ720946:AEA720946 ANV720946:ANW720946 AXR720946:AXS720946 BHN720946:BHO720946 BRJ720946:BRK720946 CBF720946:CBG720946 CLB720946:CLC720946 CUX720946:CUY720946 DET720946:DEU720946 DOP720946:DOQ720946 DYL720946:DYM720946 EIH720946:EII720946 ESD720946:ESE720946 FBZ720946:FCA720946 FLV720946:FLW720946 FVR720946:FVS720946 GFN720946:GFO720946 GPJ720946:GPK720946 GZF720946:GZG720946 HJB720946:HJC720946 HSX720946:HSY720946 ICT720946:ICU720946 IMP720946:IMQ720946 IWL720946:IWM720946 JGH720946:JGI720946 JQD720946:JQE720946 JZZ720946:KAA720946 KJV720946:KJW720946 KTR720946:KTS720946 LDN720946:LDO720946 LNJ720946:LNK720946 LXF720946:LXG720946 MHB720946:MHC720946 MQX720946:MQY720946 NAT720946:NAU720946 NKP720946:NKQ720946 NUL720946:NUM720946 OEH720946:OEI720946 OOD720946:OOE720946 OXZ720946:OYA720946 PHV720946:PHW720946 PRR720946:PRS720946 QBN720946:QBO720946 QLJ720946:QLK720946 QVF720946:QVG720946 RFB720946:RFC720946 ROX720946:ROY720946 RYT720946:RYU720946 SIP720946:SIQ720946 SSL720946:SSM720946 TCH720946:TCI720946 TMD720946:TME720946 TVZ720946:TWA720946 UFV720946:UFW720946 UPR720946:UPS720946 UZN720946:UZO720946 VJJ720946:VJK720946 VTF720946:VTG720946 WDB720946:WDC720946 WMX720946:WMY720946 WWT720946:WWU720946 AL786482:AM786482 KH786482:KI786482 UD786482:UE786482 ADZ786482:AEA786482 ANV786482:ANW786482 AXR786482:AXS786482 BHN786482:BHO786482 BRJ786482:BRK786482 CBF786482:CBG786482 CLB786482:CLC786482 CUX786482:CUY786482 DET786482:DEU786482 DOP786482:DOQ786482 DYL786482:DYM786482 EIH786482:EII786482 ESD786482:ESE786482 FBZ786482:FCA786482 FLV786482:FLW786482 FVR786482:FVS786482 GFN786482:GFO786482 GPJ786482:GPK786482 GZF786482:GZG786482 HJB786482:HJC786482 HSX786482:HSY786482 ICT786482:ICU786482 IMP786482:IMQ786482 IWL786482:IWM786482 JGH786482:JGI786482 JQD786482:JQE786482 JZZ786482:KAA786482 KJV786482:KJW786482 KTR786482:KTS786482 LDN786482:LDO786482 LNJ786482:LNK786482 LXF786482:LXG786482 MHB786482:MHC786482 MQX786482:MQY786482 NAT786482:NAU786482 NKP786482:NKQ786482 NUL786482:NUM786482 OEH786482:OEI786482 OOD786482:OOE786482 OXZ786482:OYA786482 PHV786482:PHW786482 PRR786482:PRS786482 QBN786482:QBO786482 QLJ786482:QLK786482 QVF786482:QVG786482 RFB786482:RFC786482 ROX786482:ROY786482 RYT786482:RYU786482 SIP786482:SIQ786482 SSL786482:SSM786482 TCH786482:TCI786482 TMD786482:TME786482 TVZ786482:TWA786482 UFV786482:UFW786482 UPR786482:UPS786482 UZN786482:UZO786482 VJJ786482:VJK786482 VTF786482:VTG786482 WDB786482:WDC786482 WMX786482:WMY786482 WWT786482:WWU786482 AL852018:AM852018 KH852018:KI852018 UD852018:UE852018 ADZ852018:AEA852018 ANV852018:ANW852018 AXR852018:AXS852018 BHN852018:BHO852018 BRJ852018:BRK852018 CBF852018:CBG852018 CLB852018:CLC852018 CUX852018:CUY852018 DET852018:DEU852018 DOP852018:DOQ852018 DYL852018:DYM852018 EIH852018:EII852018 ESD852018:ESE852018 FBZ852018:FCA852018 FLV852018:FLW852018 FVR852018:FVS852018 GFN852018:GFO852018 GPJ852018:GPK852018 GZF852018:GZG852018 HJB852018:HJC852018 HSX852018:HSY852018 ICT852018:ICU852018 IMP852018:IMQ852018 IWL852018:IWM852018 JGH852018:JGI852018 JQD852018:JQE852018 JZZ852018:KAA852018 KJV852018:KJW852018 KTR852018:KTS852018 LDN852018:LDO852018 LNJ852018:LNK852018 LXF852018:LXG852018 MHB852018:MHC852018 MQX852018:MQY852018 NAT852018:NAU852018 NKP852018:NKQ852018 NUL852018:NUM852018 OEH852018:OEI852018 OOD852018:OOE852018 OXZ852018:OYA852018 PHV852018:PHW852018 PRR852018:PRS852018 QBN852018:QBO852018 QLJ852018:QLK852018 QVF852018:QVG852018 RFB852018:RFC852018 ROX852018:ROY852018 RYT852018:RYU852018 SIP852018:SIQ852018 SSL852018:SSM852018 TCH852018:TCI852018 TMD852018:TME852018 TVZ852018:TWA852018 UFV852018:UFW852018 UPR852018:UPS852018 UZN852018:UZO852018 VJJ852018:VJK852018 VTF852018:VTG852018 WDB852018:WDC852018 WMX852018:WMY852018 WWT852018:WWU852018 AL917554:AM917554 KH917554:KI917554 UD917554:UE917554 ADZ917554:AEA917554 ANV917554:ANW917554 AXR917554:AXS917554 BHN917554:BHO917554 BRJ917554:BRK917554 CBF917554:CBG917554 CLB917554:CLC917554 CUX917554:CUY917554 DET917554:DEU917554 DOP917554:DOQ917554 DYL917554:DYM917554 EIH917554:EII917554 ESD917554:ESE917554 FBZ917554:FCA917554 FLV917554:FLW917554 FVR917554:FVS917554 GFN917554:GFO917554 GPJ917554:GPK917554 GZF917554:GZG917554 HJB917554:HJC917554 HSX917554:HSY917554 ICT917554:ICU917554 IMP917554:IMQ917554 IWL917554:IWM917554 JGH917554:JGI917554 JQD917554:JQE917554 JZZ917554:KAA917554 KJV917554:KJW917554 KTR917554:KTS917554 LDN917554:LDO917554 LNJ917554:LNK917554 LXF917554:LXG917554 MHB917554:MHC917554 MQX917554:MQY917554 NAT917554:NAU917554 NKP917554:NKQ917554 NUL917554:NUM917554 OEH917554:OEI917554 OOD917554:OOE917554 OXZ917554:OYA917554 PHV917554:PHW917554 PRR917554:PRS917554 QBN917554:QBO917554 QLJ917554:QLK917554 QVF917554:QVG917554 RFB917554:RFC917554 ROX917554:ROY917554 RYT917554:RYU917554 SIP917554:SIQ917554 SSL917554:SSM917554 TCH917554:TCI917554 TMD917554:TME917554 TVZ917554:TWA917554 UFV917554:UFW917554 UPR917554:UPS917554 UZN917554:UZO917554 VJJ917554:VJK917554 VTF917554:VTG917554 WDB917554:WDC917554 WMX917554:WMY917554 WWT917554:WWU917554 AL983090:AM983090 KH983090:KI983090 UD983090:UE983090 ADZ983090:AEA983090 ANV983090:ANW983090 AXR983090:AXS983090 BHN983090:BHO983090 BRJ983090:BRK983090 CBF983090:CBG983090 CLB983090:CLC983090 CUX983090:CUY983090 DET983090:DEU983090 DOP983090:DOQ983090 DYL983090:DYM983090 EIH983090:EII983090 ESD983090:ESE983090 FBZ983090:FCA983090 FLV983090:FLW983090 FVR983090:FVS983090 GFN983090:GFO983090 GPJ983090:GPK983090 GZF983090:GZG983090 HJB983090:HJC983090 HSX983090:HSY983090 ICT983090:ICU983090 IMP983090:IMQ983090 IWL983090:IWM983090 JGH983090:JGI983090 JQD983090:JQE983090 JZZ983090:KAA983090 KJV983090:KJW983090 KTR983090:KTS983090 LDN983090:LDO983090 LNJ983090:LNK983090 LXF983090:LXG983090 MHB983090:MHC983090 MQX983090:MQY983090 NAT983090:NAU983090 NKP983090:NKQ983090 NUL983090:NUM983090 OEH983090:OEI983090 OOD983090:OOE983090 OXZ983090:OYA983090 PHV983090:PHW983090 PRR983090:PRS983090 QBN983090:QBO983090 QLJ983090:QLK983090 QVF983090:QVG983090 RFB983090:RFC983090 ROX983090:ROY983090 RYT983090:RYU983090 SIP983090:SIQ983090 SSL983090:SSM983090 TCH983090:TCI983090 TMD983090:TME983090 TVZ983090:TWA983090 UFV983090:UFW983090 UPR983090:UPS983090 UZN983090:UZO983090 VJJ983090:VJK983090 VTF983090:VTG983090 WDB983090:WDC983090 WMX983090:WMY983090 WWT983090:WWU983090 C52:BC52 IY52:KY52 SU52:UU52 ACQ52:AEQ52 AMM52:AOM52 AWI52:AYI52 BGE52:BIE52 BQA52:BSA52 BZW52:CBW52 CJS52:CLS52 CTO52:CVO52 DDK52:DFK52 DNG52:DPG52 DXC52:DZC52 EGY52:EIY52 EQU52:ESU52 FAQ52:FCQ52 FKM52:FMM52 FUI52:FWI52 GEE52:GGE52 GOA52:GQA52 GXW52:GZW52 HHS52:HJS52 HRO52:HTO52 IBK52:IDK52 ILG52:ING52 IVC52:IXC52 JEY52:JGY52 JOU52:JQU52 JYQ52:KAQ52 KIM52:KKM52 KSI52:KUI52 LCE52:LEE52 LMA52:LOA52 LVW52:LXW52 MFS52:MHS52 MPO52:MRO52 MZK52:NBK52 NJG52:NLG52 NTC52:NVC52 OCY52:OEY52 OMU52:OOU52 OWQ52:OYQ52 PGM52:PIM52 PQI52:PSI52 QAE52:QCE52 QKA52:QMA52 QTW52:QVW52 RDS52:RFS52 RNO52:RPO52 RXK52:RZK52 SHG52:SJG52 SRC52:STC52 TAY52:TCY52 TKU52:TMU52 TUQ52:TWQ52 UEM52:UGM52 UOI52:UQI52 UYE52:VAE52 VIA52:VKA52 VRW52:VTW52 WBS52:WDS52 WLO52:WNO52 WVK52:WXK52 C65588:BC65588 IY65588:KY65588 SU65588:UU65588 ACQ65588:AEQ65588 AMM65588:AOM65588 AWI65588:AYI65588 BGE65588:BIE65588 BQA65588:BSA65588 BZW65588:CBW65588 CJS65588:CLS65588 CTO65588:CVO65588 DDK65588:DFK65588 DNG65588:DPG65588 DXC65588:DZC65588 EGY65588:EIY65588 EQU65588:ESU65588 FAQ65588:FCQ65588 FKM65588:FMM65588 FUI65588:FWI65588 GEE65588:GGE65588 GOA65588:GQA65588 GXW65588:GZW65588 HHS65588:HJS65588 HRO65588:HTO65588 IBK65588:IDK65588 ILG65588:ING65588 IVC65588:IXC65588 JEY65588:JGY65588 JOU65588:JQU65588 JYQ65588:KAQ65588 KIM65588:KKM65588 KSI65588:KUI65588 LCE65588:LEE65588 LMA65588:LOA65588 LVW65588:LXW65588 MFS65588:MHS65588 MPO65588:MRO65588 MZK65588:NBK65588 NJG65588:NLG65588 NTC65588:NVC65588 OCY65588:OEY65588 OMU65588:OOU65588 OWQ65588:OYQ65588 PGM65588:PIM65588 PQI65588:PSI65588 QAE65588:QCE65588 QKA65588:QMA65588 QTW65588:QVW65588 RDS65588:RFS65588 RNO65588:RPO65588 RXK65588:RZK65588 SHG65588:SJG65588 SRC65588:STC65588 TAY65588:TCY65588 TKU65588:TMU65588 TUQ65588:TWQ65588 UEM65588:UGM65588 UOI65588:UQI65588 UYE65588:VAE65588 VIA65588:VKA65588 VRW65588:VTW65588 WBS65588:WDS65588 WLO65588:WNO65588 WVK65588:WXK65588 C131124:BC131124 IY131124:KY131124 SU131124:UU131124 ACQ131124:AEQ131124 AMM131124:AOM131124 AWI131124:AYI131124 BGE131124:BIE131124 BQA131124:BSA131124 BZW131124:CBW131124 CJS131124:CLS131124 CTO131124:CVO131124 DDK131124:DFK131124 DNG131124:DPG131124 DXC131124:DZC131124 EGY131124:EIY131124 EQU131124:ESU131124 FAQ131124:FCQ131124 FKM131124:FMM131124 FUI131124:FWI131124 GEE131124:GGE131124 GOA131124:GQA131124 GXW131124:GZW131124 HHS131124:HJS131124 HRO131124:HTO131124 IBK131124:IDK131124 ILG131124:ING131124 IVC131124:IXC131124 JEY131124:JGY131124 JOU131124:JQU131124 JYQ131124:KAQ131124 KIM131124:KKM131124 KSI131124:KUI131124 LCE131124:LEE131124 LMA131124:LOA131124 LVW131124:LXW131124 MFS131124:MHS131124 MPO131124:MRO131124 MZK131124:NBK131124 NJG131124:NLG131124 NTC131124:NVC131124 OCY131124:OEY131124 OMU131124:OOU131124 OWQ131124:OYQ131124 PGM131124:PIM131124 PQI131124:PSI131124 QAE131124:QCE131124 QKA131124:QMA131124 QTW131124:QVW131124 RDS131124:RFS131124 RNO131124:RPO131124 RXK131124:RZK131124 SHG131124:SJG131124 SRC131124:STC131124 TAY131124:TCY131124 TKU131124:TMU131124 TUQ131124:TWQ131124 UEM131124:UGM131124 UOI131124:UQI131124 UYE131124:VAE131124 VIA131124:VKA131124 VRW131124:VTW131124 WBS131124:WDS131124 WLO131124:WNO131124 WVK131124:WXK131124 C196660:BC196660 IY196660:KY196660 SU196660:UU196660 ACQ196660:AEQ196660 AMM196660:AOM196660 AWI196660:AYI196660 BGE196660:BIE196660 BQA196660:BSA196660 BZW196660:CBW196660 CJS196660:CLS196660 CTO196660:CVO196660 DDK196660:DFK196660 DNG196660:DPG196660 DXC196660:DZC196660 EGY196660:EIY196660 EQU196660:ESU196660 FAQ196660:FCQ196660 FKM196660:FMM196660 FUI196660:FWI196660 GEE196660:GGE196660 GOA196660:GQA196660 GXW196660:GZW196660 HHS196660:HJS196660 HRO196660:HTO196660 IBK196660:IDK196660 ILG196660:ING196660 IVC196660:IXC196660 JEY196660:JGY196660 JOU196660:JQU196660 JYQ196660:KAQ196660 KIM196660:KKM196660 KSI196660:KUI196660 LCE196660:LEE196660 LMA196660:LOA196660 LVW196660:LXW196660 MFS196660:MHS196660 MPO196660:MRO196660 MZK196660:NBK196660 NJG196660:NLG196660 NTC196660:NVC196660 OCY196660:OEY196660 OMU196660:OOU196660 OWQ196660:OYQ196660 PGM196660:PIM196660 PQI196660:PSI196660 QAE196660:QCE196660 QKA196660:QMA196660 QTW196660:QVW196660 RDS196660:RFS196660 RNO196660:RPO196660 RXK196660:RZK196660 SHG196660:SJG196660 SRC196660:STC196660 TAY196660:TCY196660 TKU196660:TMU196660 TUQ196660:TWQ196660 UEM196660:UGM196660 UOI196660:UQI196660 UYE196660:VAE196660 VIA196660:VKA196660 VRW196660:VTW196660 WBS196660:WDS196660 WLO196660:WNO196660 WVK196660:WXK196660 C262196:BC262196 IY262196:KY262196 SU262196:UU262196 ACQ262196:AEQ262196 AMM262196:AOM262196 AWI262196:AYI262196 BGE262196:BIE262196 BQA262196:BSA262196 BZW262196:CBW262196 CJS262196:CLS262196 CTO262196:CVO262196 DDK262196:DFK262196 DNG262196:DPG262196 DXC262196:DZC262196 EGY262196:EIY262196 EQU262196:ESU262196 FAQ262196:FCQ262196 FKM262196:FMM262196 FUI262196:FWI262196 GEE262196:GGE262196 GOA262196:GQA262196 GXW262196:GZW262196 HHS262196:HJS262196 HRO262196:HTO262196 IBK262196:IDK262196 ILG262196:ING262196 IVC262196:IXC262196 JEY262196:JGY262196 JOU262196:JQU262196 JYQ262196:KAQ262196 KIM262196:KKM262196 KSI262196:KUI262196 LCE262196:LEE262196 LMA262196:LOA262196 LVW262196:LXW262196 MFS262196:MHS262196 MPO262196:MRO262196 MZK262196:NBK262196 NJG262196:NLG262196 NTC262196:NVC262196 OCY262196:OEY262196 OMU262196:OOU262196 OWQ262196:OYQ262196 PGM262196:PIM262196 PQI262196:PSI262196 QAE262196:QCE262196 QKA262196:QMA262196 QTW262196:QVW262196 RDS262196:RFS262196 RNO262196:RPO262196 RXK262196:RZK262196 SHG262196:SJG262196 SRC262196:STC262196 TAY262196:TCY262196 TKU262196:TMU262196 TUQ262196:TWQ262196 UEM262196:UGM262196 UOI262196:UQI262196 UYE262196:VAE262196 VIA262196:VKA262196 VRW262196:VTW262196 WBS262196:WDS262196 WLO262196:WNO262196 WVK262196:WXK262196 C327732:BC327732 IY327732:KY327732 SU327732:UU327732 ACQ327732:AEQ327732 AMM327732:AOM327732 AWI327732:AYI327732 BGE327732:BIE327732 BQA327732:BSA327732 BZW327732:CBW327732 CJS327732:CLS327732 CTO327732:CVO327732 DDK327732:DFK327732 DNG327732:DPG327732 DXC327732:DZC327732 EGY327732:EIY327732 EQU327732:ESU327732 FAQ327732:FCQ327732 FKM327732:FMM327732 FUI327732:FWI327732 GEE327732:GGE327732 GOA327732:GQA327732 GXW327732:GZW327732 HHS327732:HJS327732 HRO327732:HTO327732 IBK327732:IDK327732 ILG327732:ING327732 IVC327732:IXC327732 JEY327732:JGY327732 JOU327732:JQU327732 JYQ327732:KAQ327732 KIM327732:KKM327732 KSI327732:KUI327732 LCE327732:LEE327732 LMA327732:LOA327732 LVW327732:LXW327732 MFS327732:MHS327732 MPO327732:MRO327732 MZK327732:NBK327732 NJG327732:NLG327732 NTC327732:NVC327732 OCY327732:OEY327732 OMU327732:OOU327732 OWQ327732:OYQ327732 PGM327732:PIM327732 PQI327732:PSI327732 QAE327732:QCE327732 QKA327732:QMA327732 QTW327732:QVW327732 RDS327732:RFS327732 RNO327732:RPO327732 RXK327732:RZK327732 SHG327732:SJG327732 SRC327732:STC327732 TAY327732:TCY327732 TKU327732:TMU327732 TUQ327732:TWQ327732 UEM327732:UGM327732 UOI327732:UQI327732 UYE327732:VAE327732 VIA327732:VKA327732 VRW327732:VTW327732 WBS327732:WDS327732 WLO327732:WNO327732 WVK327732:WXK327732 C393268:BC393268 IY393268:KY393268 SU393268:UU393268 ACQ393268:AEQ393268 AMM393268:AOM393268 AWI393268:AYI393268 BGE393268:BIE393268 BQA393268:BSA393268 BZW393268:CBW393268 CJS393268:CLS393268 CTO393268:CVO393268 DDK393268:DFK393268 DNG393268:DPG393268 DXC393268:DZC393268 EGY393268:EIY393268 EQU393268:ESU393268 FAQ393268:FCQ393268 FKM393268:FMM393268 FUI393268:FWI393268 GEE393268:GGE393268 GOA393268:GQA393268 GXW393268:GZW393268 HHS393268:HJS393268 HRO393268:HTO393268 IBK393268:IDK393268 ILG393268:ING393268 IVC393268:IXC393268 JEY393268:JGY393268 JOU393268:JQU393268 JYQ393268:KAQ393268 KIM393268:KKM393268 KSI393268:KUI393268 LCE393268:LEE393268 LMA393268:LOA393268 LVW393268:LXW393268 MFS393268:MHS393268 MPO393268:MRO393268 MZK393268:NBK393268 NJG393268:NLG393268 NTC393268:NVC393268 OCY393268:OEY393268 OMU393268:OOU393268 OWQ393268:OYQ393268 PGM393268:PIM393268 PQI393268:PSI393268 QAE393268:QCE393268 QKA393268:QMA393268 QTW393268:QVW393268 RDS393268:RFS393268 RNO393268:RPO393268 RXK393268:RZK393268 SHG393268:SJG393268 SRC393268:STC393268 TAY393268:TCY393268 TKU393268:TMU393268 TUQ393268:TWQ393268 UEM393268:UGM393268 UOI393268:UQI393268 UYE393268:VAE393268 VIA393268:VKA393268 VRW393268:VTW393268 WBS393268:WDS393268 WLO393268:WNO393268 WVK393268:WXK393268 C458804:BC458804 IY458804:KY458804 SU458804:UU458804 ACQ458804:AEQ458804 AMM458804:AOM458804 AWI458804:AYI458804 BGE458804:BIE458804 BQA458804:BSA458804 BZW458804:CBW458804 CJS458804:CLS458804 CTO458804:CVO458804 DDK458804:DFK458804 DNG458804:DPG458804 DXC458804:DZC458804 EGY458804:EIY458804 EQU458804:ESU458804 FAQ458804:FCQ458804 FKM458804:FMM458804 FUI458804:FWI458804 GEE458804:GGE458804 GOA458804:GQA458804 GXW458804:GZW458804 HHS458804:HJS458804 HRO458804:HTO458804 IBK458804:IDK458804 ILG458804:ING458804 IVC458804:IXC458804 JEY458804:JGY458804 JOU458804:JQU458804 JYQ458804:KAQ458804 KIM458804:KKM458804 KSI458804:KUI458804 LCE458804:LEE458804 LMA458804:LOA458804 LVW458804:LXW458804 MFS458804:MHS458804 MPO458804:MRO458804 MZK458804:NBK458804 NJG458804:NLG458804 NTC458804:NVC458804 OCY458804:OEY458804 OMU458804:OOU458804 OWQ458804:OYQ458804 PGM458804:PIM458804 PQI458804:PSI458804 QAE458804:QCE458804 QKA458804:QMA458804 QTW458804:QVW458804 RDS458804:RFS458804 RNO458804:RPO458804 RXK458804:RZK458804 SHG458804:SJG458804 SRC458804:STC458804 TAY458804:TCY458804 TKU458804:TMU458804 TUQ458804:TWQ458804 UEM458804:UGM458804 UOI458804:UQI458804 UYE458804:VAE458804 VIA458804:VKA458804 VRW458804:VTW458804 WBS458804:WDS458804 WLO458804:WNO458804 WVK458804:WXK458804 C524340:BC524340 IY524340:KY524340 SU524340:UU524340 ACQ524340:AEQ524340 AMM524340:AOM524340 AWI524340:AYI524340 BGE524340:BIE524340 BQA524340:BSA524340 BZW524340:CBW524340 CJS524340:CLS524340 CTO524340:CVO524340 DDK524340:DFK524340 DNG524340:DPG524340 DXC524340:DZC524340 EGY524340:EIY524340 EQU524340:ESU524340 FAQ524340:FCQ524340 FKM524340:FMM524340 FUI524340:FWI524340 GEE524340:GGE524340 GOA524340:GQA524340 GXW524340:GZW524340 HHS524340:HJS524340 HRO524340:HTO524340 IBK524340:IDK524340 ILG524340:ING524340 IVC524340:IXC524340 JEY524340:JGY524340 JOU524340:JQU524340 JYQ524340:KAQ524340 KIM524340:KKM524340 KSI524340:KUI524340 LCE524340:LEE524340 LMA524340:LOA524340 LVW524340:LXW524340 MFS524340:MHS524340 MPO524340:MRO524340 MZK524340:NBK524340 NJG524340:NLG524340 NTC524340:NVC524340 OCY524340:OEY524340 OMU524340:OOU524340 OWQ524340:OYQ524340 PGM524340:PIM524340 PQI524340:PSI524340 QAE524340:QCE524340 QKA524340:QMA524340 QTW524340:QVW524340 RDS524340:RFS524340 RNO524340:RPO524340 RXK524340:RZK524340 SHG524340:SJG524340 SRC524340:STC524340 TAY524340:TCY524340 TKU524340:TMU524340 TUQ524340:TWQ524340 UEM524340:UGM524340 UOI524340:UQI524340 UYE524340:VAE524340 VIA524340:VKA524340 VRW524340:VTW524340 WBS524340:WDS524340 WLO524340:WNO524340 WVK524340:WXK524340 C589876:BC589876 IY589876:KY589876 SU589876:UU589876 ACQ589876:AEQ589876 AMM589876:AOM589876 AWI589876:AYI589876 BGE589876:BIE589876 BQA589876:BSA589876 BZW589876:CBW589876 CJS589876:CLS589876 CTO589876:CVO589876 DDK589876:DFK589876 DNG589876:DPG589876 DXC589876:DZC589876 EGY589876:EIY589876 EQU589876:ESU589876 FAQ589876:FCQ589876 FKM589876:FMM589876 FUI589876:FWI589876 GEE589876:GGE589876 GOA589876:GQA589876 GXW589876:GZW589876 HHS589876:HJS589876 HRO589876:HTO589876 IBK589876:IDK589876 ILG589876:ING589876 IVC589876:IXC589876 JEY589876:JGY589876 JOU589876:JQU589876 JYQ589876:KAQ589876 KIM589876:KKM589876 KSI589876:KUI589876 LCE589876:LEE589876 LMA589876:LOA589876 LVW589876:LXW589876 MFS589876:MHS589876 MPO589876:MRO589876 MZK589876:NBK589876 NJG589876:NLG589876 NTC589876:NVC589876 OCY589876:OEY589876 OMU589876:OOU589876 OWQ589876:OYQ589876 PGM589876:PIM589876 PQI589876:PSI589876 QAE589876:QCE589876 QKA589876:QMA589876 QTW589876:QVW589876 RDS589876:RFS589876 RNO589876:RPO589876 RXK589876:RZK589876 SHG589876:SJG589876 SRC589876:STC589876 TAY589876:TCY589876 TKU589876:TMU589876 TUQ589876:TWQ589876 UEM589876:UGM589876 UOI589876:UQI589876 UYE589876:VAE589876 VIA589876:VKA589876 VRW589876:VTW589876 WBS589876:WDS589876 WLO589876:WNO589876 WVK589876:WXK589876 C655412:BC655412 IY655412:KY655412 SU655412:UU655412 ACQ655412:AEQ655412 AMM655412:AOM655412 AWI655412:AYI655412 BGE655412:BIE655412 BQA655412:BSA655412 BZW655412:CBW655412 CJS655412:CLS655412 CTO655412:CVO655412 DDK655412:DFK655412 DNG655412:DPG655412 DXC655412:DZC655412 EGY655412:EIY655412 EQU655412:ESU655412 FAQ655412:FCQ655412 FKM655412:FMM655412 FUI655412:FWI655412 GEE655412:GGE655412 GOA655412:GQA655412 GXW655412:GZW655412 HHS655412:HJS655412 HRO655412:HTO655412 IBK655412:IDK655412 ILG655412:ING655412 IVC655412:IXC655412 JEY655412:JGY655412 JOU655412:JQU655412 JYQ655412:KAQ655412 KIM655412:KKM655412 KSI655412:KUI655412 LCE655412:LEE655412 LMA655412:LOA655412 LVW655412:LXW655412 MFS655412:MHS655412 MPO655412:MRO655412 MZK655412:NBK655412 NJG655412:NLG655412 NTC655412:NVC655412 OCY655412:OEY655412 OMU655412:OOU655412 OWQ655412:OYQ655412 PGM655412:PIM655412 PQI655412:PSI655412 QAE655412:QCE655412 QKA655412:QMA655412 QTW655412:QVW655412 RDS655412:RFS655412 RNO655412:RPO655412 RXK655412:RZK655412 SHG655412:SJG655412 SRC655412:STC655412 TAY655412:TCY655412 TKU655412:TMU655412 TUQ655412:TWQ655412 UEM655412:UGM655412 UOI655412:UQI655412 UYE655412:VAE655412 VIA655412:VKA655412 VRW655412:VTW655412 WBS655412:WDS655412 WLO655412:WNO655412 WVK655412:WXK655412 C720948:BC720948 IY720948:KY720948 SU720948:UU720948 ACQ720948:AEQ720948 AMM720948:AOM720948 AWI720948:AYI720948 BGE720948:BIE720948 BQA720948:BSA720948 BZW720948:CBW720948 CJS720948:CLS720948 CTO720948:CVO720948 DDK720948:DFK720948 DNG720948:DPG720948 DXC720948:DZC720948 EGY720948:EIY720948 EQU720948:ESU720948 FAQ720948:FCQ720948 FKM720948:FMM720948 FUI720948:FWI720948 GEE720948:GGE720948 GOA720948:GQA720948 GXW720948:GZW720948 HHS720948:HJS720948 HRO720948:HTO720948 IBK720948:IDK720948 ILG720948:ING720948 IVC720948:IXC720948 JEY720948:JGY720948 JOU720948:JQU720948 JYQ720948:KAQ720948 KIM720948:KKM720948 KSI720948:KUI720948 LCE720948:LEE720948 LMA720948:LOA720948 LVW720948:LXW720948 MFS720948:MHS720948 MPO720948:MRO720948 MZK720948:NBK720948 NJG720948:NLG720948 NTC720948:NVC720948 OCY720948:OEY720948 OMU720948:OOU720948 OWQ720948:OYQ720948 PGM720948:PIM720948 PQI720948:PSI720948 QAE720948:QCE720948 QKA720948:QMA720948 QTW720948:QVW720948 RDS720948:RFS720948 RNO720948:RPO720948 RXK720948:RZK720948 SHG720948:SJG720948 SRC720948:STC720948 TAY720948:TCY720948 TKU720948:TMU720948 TUQ720948:TWQ720948 UEM720948:UGM720948 UOI720948:UQI720948 UYE720948:VAE720948 VIA720948:VKA720948 VRW720948:VTW720948 WBS720948:WDS720948 WLO720948:WNO720948 WVK720948:WXK720948 C786484:BC786484 IY786484:KY786484 SU786484:UU786484 ACQ786484:AEQ786484 AMM786484:AOM786484 AWI786484:AYI786484 BGE786484:BIE786484 BQA786484:BSA786484 BZW786484:CBW786484 CJS786484:CLS786484 CTO786484:CVO786484 DDK786484:DFK786484 DNG786484:DPG786484 DXC786484:DZC786484 EGY786484:EIY786484 EQU786484:ESU786484 FAQ786484:FCQ786484 FKM786484:FMM786484 FUI786484:FWI786484 GEE786484:GGE786484 GOA786484:GQA786484 GXW786484:GZW786484 HHS786484:HJS786484 HRO786484:HTO786484 IBK786484:IDK786484 ILG786484:ING786484 IVC786484:IXC786484 JEY786484:JGY786484 JOU786484:JQU786484 JYQ786484:KAQ786484 KIM786484:KKM786484 KSI786484:KUI786484 LCE786484:LEE786484 LMA786484:LOA786484 LVW786484:LXW786484 MFS786484:MHS786484 MPO786484:MRO786484 MZK786484:NBK786484 NJG786484:NLG786484 NTC786484:NVC786484 OCY786484:OEY786484 OMU786484:OOU786484 OWQ786484:OYQ786484 PGM786484:PIM786484 PQI786484:PSI786484 QAE786484:QCE786484 QKA786484:QMA786484 QTW786484:QVW786484 RDS786484:RFS786484 RNO786484:RPO786484 RXK786484:RZK786484 SHG786484:SJG786484 SRC786484:STC786484 TAY786484:TCY786484 TKU786484:TMU786484 TUQ786484:TWQ786484 UEM786484:UGM786484 UOI786484:UQI786484 UYE786484:VAE786484 VIA786484:VKA786484 VRW786484:VTW786484 WBS786484:WDS786484 WLO786484:WNO786484 WVK786484:WXK786484 C852020:BC852020 IY852020:KY852020 SU852020:UU852020 ACQ852020:AEQ852020 AMM852020:AOM852020 AWI852020:AYI852020 BGE852020:BIE852020 BQA852020:BSA852020 BZW852020:CBW852020 CJS852020:CLS852020 CTO852020:CVO852020 DDK852020:DFK852020 DNG852020:DPG852020 DXC852020:DZC852020 EGY852020:EIY852020 EQU852020:ESU852020 FAQ852020:FCQ852020 FKM852020:FMM852020 FUI852020:FWI852020 GEE852020:GGE852020 GOA852020:GQA852020 GXW852020:GZW852020 HHS852020:HJS852020 HRO852020:HTO852020 IBK852020:IDK852020 ILG852020:ING852020 IVC852020:IXC852020 JEY852020:JGY852020 JOU852020:JQU852020 JYQ852020:KAQ852020 KIM852020:KKM852020 KSI852020:KUI852020 LCE852020:LEE852020 LMA852020:LOA852020 LVW852020:LXW852020 MFS852020:MHS852020 MPO852020:MRO852020 MZK852020:NBK852020 NJG852020:NLG852020 NTC852020:NVC852020 OCY852020:OEY852020 OMU852020:OOU852020 OWQ852020:OYQ852020 PGM852020:PIM852020 PQI852020:PSI852020 QAE852020:QCE852020 QKA852020:QMA852020 QTW852020:QVW852020 RDS852020:RFS852020 RNO852020:RPO852020 RXK852020:RZK852020 SHG852020:SJG852020 SRC852020:STC852020 TAY852020:TCY852020 TKU852020:TMU852020 TUQ852020:TWQ852020 UEM852020:UGM852020 UOI852020:UQI852020 UYE852020:VAE852020 VIA852020:VKA852020 VRW852020:VTW852020 WBS852020:WDS852020 WLO852020:WNO852020 WVK852020:WXK852020 C917556:BC917556 IY917556:KY917556 SU917556:UU917556 ACQ917556:AEQ917556 AMM917556:AOM917556 AWI917556:AYI917556 BGE917556:BIE917556 BQA917556:BSA917556 BZW917556:CBW917556 CJS917556:CLS917556 CTO917556:CVO917556 DDK917556:DFK917556 DNG917556:DPG917556 DXC917556:DZC917556 EGY917556:EIY917556 EQU917556:ESU917556 FAQ917556:FCQ917556 FKM917556:FMM917556 FUI917556:FWI917556 GEE917556:GGE917556 GOA917556:GQA917556 GXW917556:GZW917556 HHS917556:HJS917556 HRO917556:HTO917556 IBK917556:IDK917556 ILG917556:ING917556 IVC917556:IXC917556 JEY917556:JGY917556 JOU917556:JQU917556 JYQ917556:KAQ917556 KIM917556:KKM917556 KSI917556:KUI917556 LCE917556:LEE917556 LMA917556:LOA917556 LVW917556:LXW917556 MFS917556:MHS917556 MPO917556:MRO917556 MZK917556:NBK917556 NJG917556:NLG917556 NTC917556:NVC917556 OCY917556:OEY917556 OMU917556:OOU917556 OWQ917556:OYQ917556 PGM917556:PIM917556 PQI917556:PSI917556 QAE917556:QCE917556 QKA917556:QMA917556 QTW917556:QVW917556 RDS917556:RFS917556 RNO917556:RPO917556 RXK917556:RZK917556 SHG917556:SJG917556 SRC917556:STC917556 TAY917556:TCY917556 TKU917556:TMU917556 TUQ917556:TWQ917556 UEM917556:UGM917556 UOI917556:UQI917556 UYE917556:VAE917556 VIA917556:VKA917556 VRW917556:VTW917556 WBS917556:WDS917556 WLO917556:WNO917556 WVK917556:WXK917556 C983092:BC983092 IY983092:KY983092 SU983092:UU983092 ACQ983092:AEQ983092 AMM983092:AOM983092 AWI983092:AYI983092 BGE983092:BIE983092 BQA983092:BSA983092 BZW983092:CBW983092 CJS983092:CLS983092 CTO983092:CVO983092 DDK983092:DFK983092 DNG983092:DPG983092 DXC983092:DZC983092 EGY983092:EIY983092 EQU983092:ESU983092 FAQ983092:FCQ983092 FKM983092:FMM983092 FUI983092:FWI983092 GEE983092:GGE983092 GOA983092:GQA983092 GXW983092:GZW983092 HHS983092:HJS983092 HRO983092:HTO983092 IBK983092:IDK983092 ILG983092:ING983092 IVC983092:IXC983092 JEY983092:JGY983092 JOU983092:JQU983092 JYQ983092:KAQ983092 KIM983092:KKM983092 KSI983092:KUI983092 LCE983092:LEE983092 LMA983092:LOA983092 LVW983092:LXW983092 MFS983092:MHS983092 MPO983092:MRO983092 MZK983092:NBK983092 NJG983092:NLG983092 NTC983092:NVC983092 OCY983092:OEY983092 OMU983092:OOU983092 OWQ983092:OYQ983092 PGM983092:PIM983092 PQI983092:PSI983092 QAE983092:QCE983092 QKA983092:QMA983092 QTW983092:QVW983092 RDS983092:RFS983092 RNO983092:RPO983092 RXK983092:RZK983092 SHG983092:SJG983092 SRC983092:STC983092 TAY983092:TCY983092 TKU983092:TMU983092 TUQ983092:TWQ983092 UEM983092:UGM983092 UOI983092:UQI983092 UYE983092:VAE983092 VIA983092:VKA983092 VRW983092:VTW983092 WBS983092:WDS983092 WLO983092:WNO983092 WVK983092:WXK983092 WVV30:WVW50 WLZ30:WMA50 WCD30:WCE50 VSH30:VSI50 VIL30:VIM50 UYP30:UYQ50 UOT30:UOU50 UEX30:UEY50 TVB30:TVC50 TLF30:TLG50 TBJ30:TBK50 SRN30:SRO50 SHR30:SHS50 RXV30:RXW50 RNZ30:ROA50 RED30:REE50 QUH30:QUI50 QKL30:QKM50 QAP30:QAQ50 PQT30:PQU50 PGX30:PGY50 OXB30:OXC50 ONF30:ONG50 ODJ30:ODK50 NTN30:NTO50 NJR30:NJS50 MZV30:MZW50 MPZ30:MQA50 MGD30:MGE50 LWH30:LWI50 LML30:LMM50 LCP30:LCQ50 KST30:KSU50 KIX30:KIY50 JZB30:JZC50 JPF30:JPG50 JFJ30:JFK50 IVN30:IVO50 ILR30:ILS50 IBV30:IBW50 HRZ30:HSA50 HID30:HIE50 GYH30:GYI50 GOL30:GOM50 GEP30:GEQ50 FUT30:FUU50 FKX30:FKY50 FBB30:FBC50 ERF30:ERG50 EHJ30:EHK50 DXN30:DXO50 DNR30:DNS50 DDV30:DDW50 CTZ30:CUA50 CKD30:CKE50 CAH30:CAI50 BQL30:BQM50 BGP30:BGQ50 AWT30:AWU50 AMX30:AMY50 ADB30:ADC50 TF30:TG50 JJ30:JK50 N30:O50 WVX43:WXK49 WMB43:WNO49 WCF43:WDS49 VSJ43:VTW49 VIN43:VKA49 UYR43:VAE49 UOV43:UQI49 UEZ43:UGM49 TVD43:TWQ49 TLH43:TMU49 TBL43:TCY49 SRP43:STC49 SHT43:SJG49 RXX43:RZK49 ROB43:RPO49 REF43:RFS49 QUJ43:QVW49 QKN43:QMA49 QAR43:QCE49 PQV43:PSI49 PGZ43:PIM49 OXD43:OYQ49 ONH43:OOU49 ODL43:OEY49 NTP43:NVC49 NJT43:NLG49 MZX43:NBK49 MQB43:MRO49 MGF43:MHS49 LWJ43:LXW49 LMN43:LOA49 LCR43:LEE49 KSV43:KUI49 KIZ43:KKM49 JZD43:KAQ49 JPH43:JQU49 JFL43:JGY49 IVP43:IXC49 ILT43:ING49 IBX43:IDK49 HSB43:HTO49 HIF43:HJS49 GYJ43:GZW49 GON43:GQA49 GER43:GGE49 FUV43:FWI49 FKZ43:FMM49 FBD43:FCQ49 ERH43:ESU49 EHL43:EIY49 DXP43:DZC49 DNT43:DPG49 DDX43:DFK49 CUB43:CVO49 CKF43:CLS49 CAJ43:CBW49 BQN43:BSA49 BGR43:BIE49 AWV43:AYI49 AMZ43:AOM49 ADD43:AEQ49 TH43:UU49 JL43:KY49 P43:BC49 WVK43:WVU49 WLO43:WLY49 WBS43:WCC49 VRW43:VSG49 VIA43:VIK49 UYE43:UYO49 UOI43:UOS49 UEM43:UEW49 TUQ43:TVA49 TKU43:TLE49 TAY43:TBI49 SRC43:SRM49 SHG43:SHQ49 RXK43:RXU49 RNO43:RNY49 RDS43:REC49 QTW43:QUG49 QKA43:QKK49 QAE43:QAO49 PQI43:PQS49 PGM43:PGW49 OWQ43:OXA49 OMU43:ONE49 OCY43:ODI49 NTC43:NTM49 NJG43:NJQ49 MZK43:MZU49 MPO43:MPY49 MFS43:MGC49 LVW43:LWG49 LMA43:LMK49 LCE43:LCO49 KSI43:KSS49 KIM43:KIW49 JYQ43:JZA49 JOU43:JPE49 JEY43:JFI49 IVC43:IVM49 ILG43:ILQ49 IBK43:IBU49 HRO43:HRY49 HHS43:HIC49 GXW43:GYG49 GOA43:GOK49 GEE43:GEO49 FUI43:FUS49 FKM43:FKW49 FAQ43:FBA49 EQU43:ERE49 EGY43:EHI49 DXC43:DXM49 DNG43:DNQ49 DDK43:DDU49 CTO43:CTY49 CJS43:CKC49 BZW43:CAG49 BQA43:BQK49 BGE43:BGO49 AWI43:AWS49 AMM43:AMW49 ACQ43:ADA49 SU43:TE49 IY43:JI49 C43:M49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2479"/>
  <sheetViews>
    <sheetView tabSelected="1" topLeftCell="A2459" workbookViewId="0">
      <selection activeCell="N50" sqref="N50"/>
    </sheetView>
  </sheetViews>
  <sheetFormatPr defaultRowHeight="12.75" x14ac:dyDescent="0.2"/>
  <cols>
    <col min="2" max="2" width="28.7109375" bestFit="1" customWidth="1"/>
    <col min="51" max="51" width="10.42578125" customWidth="1"/>
    <col min="53" max="53" width="10.5703125" customWidth="1"/>
    <col min="55" max="55" width="10" customWidth="1"/>
  </cols>
  <sheetData>
    <row r="1" spans="1:55" ht="20.25" x14ac:dyDescent="0.2">
      <c r="A1" s="67" t="s">
        <v>0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/>
      <c r="BC1" s="67"/>
    </row>
    <row r="2" spans="1:55" x14ac:dyDescent="0.2">
      <c r="A2" s="68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</row>
    <row r="3" spans="1:55" ht="15.75" x14ac:dyDescent="0.2">
      <c r="A3" s="69" t="s">
        <v>1</v>
      </c>
      <c r="B3" s="69"/>
      <c r="C3" s="69"/>
      <c r="D3" s="69"/>
      <c r="E3" s="69"/>
      <c r="F3" s="69"/>
      <c r="G3" s="69"/>
      <c r="H3" s="69"/>
      <c r="I3" s="70"/>
      <c r="J3" s="70"/>
      <c r="K3" s="71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  <c r="AZ3" s="70"/>
      <c r="BA3" s="70"/>
      <c r="BB3" s="70"/>
      <c r="BC3" s="70"/>
    </row>
    <row r="4" spans="1:55" ht="15.75" x14ac:dyDescent="0.2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3"/>
      <c r="BB4" s="73"/>
      <c r="BC4" s="73" t="s">
        <v>2</v>
      </c>
    </row>
    <row r="5" spans="1:55" ht="20.25" x14ac:dyDescent="0.2">
      <c r="A5" s="74" t="s">
        <v>36</v>
      </c>
      <c r="B5" s="74"/>
      <c r="C5" s="8" t="s">
        <v>3</v>
      </c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9" t="s">
        <v>4</v>
      </c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10" t="s">
        <v>5</v>
      </c>
      <c r="BC5" s="11"/>
    </row>
    <row r="6" spans="1:55" x14ac:dyDescent="0.2">
      <c r="A6" s="75" t="s">
        <v>6</v>
      </c>
      <c r="B6" s="75" t="s">
        <v>72</v>
      </c>
      <c r="C6" s="76" t="s">
        <v>135</v>
      </c>
      <c r="D6" s="76"/>
      <c r="E6" s="76" t="s">
        <v>9</v>
      </c>
      <c r="F6" s="76"/>
      <c r="G6" s="76" t="s">
        <v>10</v>
      </c>
      <c r="H6" s="76"/>
      <c r="I6" s="76" t="s">
        <v>11</v>
      </c>
      <c r="J6" s="76"/>
      <c r="K6" s="13" t="s">
        <v>12</v>
      </c>
      <c r="L6" s="15"/>
      <c r="M6" s="14"/>
      <c r="N6" s="76" t="s">
        <v>136</v>
      </c>
      <c r="O6" s="76"/>
      <c r="P6" s="76" t="s">
        <v>137</v>
      </c>
      <c r="Q6" s="76"/>
      <c r="R6" s="76" t="s">
        <v>138</v>
      </c>
      <c r="S6" s="76"/>
      <c r="T6" s="76" t="s">
        <v>139</v>
      </c>
      <c r="U6" s="76"/>
      <c r="V6" s="76" t="s">
        <v>17</v>
      </c>
      <c r="W6" s="76"/>
      <c r="X6" s="76" t="s">
        <v>18</v>
      </c>
      <c r="Y6" s="76"/>
      <c r="Z6" s="76" t="s">
        <v>19</v>
      </c>
      <c r="AA6" s="76"/>
      <c r="AB6" s="76" t="s">
        <v>20</v>
      </c>
      <c r="AC6" s="76"/>
      <c r="AD6" s="76" t="s">
        <v>21</v>
      </c>
      <c r="AE6" s="76"/>
      <c r="AF6" s="76" t="s">
        <v>22</v>
      </c>
      <c r="AG6" s="76"/>
      <c r="AH6" s="76" t="s">
        <v>23</v>
      </c>
      <c r="AI6" s="76"/>
      <c r="AJ6" s="76" t="s">
        <v>24</v>
      </c>
      <c r="AK6" s="76"/>
      <c r="AL6" s="76" t="s">
        <v>140</v>
      </c>
      <c r="AM6" s="76"/>
      <c r="AN6" s="76" t="s">
        <v>26</v>
      </c>
      <c r="AO6" s="76"/>
      <c r="AP6" s="76" t="s">
        <v>27</v>
      </c>
      <c r="AQ6" s="76"/>
      <c r="AR6" s="76" t="s">
        <v>20</v>
      </c>
      <c r="AS6" s="76"/>
      <c r="AT6" s="76" t="s">
        <v>21</v>
      </c>
      <c r="AU6" s="76"/>
      <c r="AV6" s="76" t="s">
        <v>28</v>
      </c>
      <c r="AW6" s="76"/>
      <c r="AX6" s="76" t="s">
        <v>24</v>
      </c>
      <c r="AY6" s="76"/>
      <c r="AZ6" s="76" t="s">
        <v>141</v>
      </c>
      <c r="BA6" s="76"/>
      <c r="BB6" s="76" t="s">
        <v>142</v>
      </c>
      <c r="BC6" s="76"/>
    </row>
    <row r="7" spans="1:55" x14ac:dyDescent="0.2">
      <c r="A7" s="75"/>
      <c r="B7" s="75"/>
      <c r="C7" s="76"/>
      <c r="D7" s="76"/>
      <c r="E7" s="76"/>
      <c r="F7" s="76"/>
      <c r="G7" s="76"/>
      <c r="H7" s="76"/>
      <c r="I7" s="76"/>
      <c r="J7" s="76"/>
      <c r="K7" s="17"/>
      <c r="L7" s="19"/>
      <c r="M7" s="18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</row>
    <row r="8" spans="1:55" x14ac:dyDescent="0.2">
      <c r="A8" s="75"/>
      <c r="B8" s="75"/>
      <c r="C8" s="21" t="s">
        <v>31</v>
      </c>
      <c r="D8" s="22" t="s">
        <v>32</v>
      </c>
      <c r="E8" s="21" t="s">
        <v>31</v>
      </c>
      <c r="F8" s="22" t="s">
        <v>32</v>
      </c>
      <c r="G8" s="21" t="s">
        <v>31</v>
      </c>
      <c r="H8" s="22" t="s">
        <v>32</v>
      </c>
      <c r="I8" s="21" t="s">
        <v>31</v>
      </c>
      <c r="J8" s="22" t="s">
        <v>32</v>
      </c>
      <c r="K8" s="22" t="s">
        <v>33</v>
      </c>
      <c r="L8" s="22" t="s">
        <v>34</v>
      </c>
      <c r="M8" s="22" t="s">
        <v>35</v>
      </c>
      <c r="N8" s="21" t="s">
        <v>31</v>
      </c>
      <c r="O8" s="22" t="s">
        <v>32</v>
      </c>
      <c r="P8" s="21" t="s">
        <v>31</v>
      </c>
      <c r="Q8" s="22" t="s">
        <v>32</v>
      </c>
      <c r="R8" s="21" t="s">
        <v>31</v>
      </c>
      <c r="S8" s="22" t="s">
        <v>32</v>
      </c>
      <c r="T8" s="21" t="s">
        <v>31</v>
      </c>
      <c r="U8" s="22" t="s">
        <v>32</v>
      </c>
      <c r="V8" s="21" t="s">
        <v>31</v>
      </c>
      <c r="W8" s="22" t="s">
        <v>32</v>
      </c>
      <c r="X8" s="21" t="s">
        <v>31</v>
      </c>
      <c r="Y8" s="22" t="s">
        <v>32</v>
      </c>
      <c r="Z8" s="21" t="s">
        <v>31</v>
      </c>
      <c r="AA8" s="22" t="s">
        <v>32</v>
      </c>
      <c r="AB8" s="21" t="s">
        <v>31</v>
      </c>
      <c r="AC8" s="22" t="s">
        <v>32</v>
      </c>
      <c r="AD8" s="21" t="s">
        <v>31</v>
      </c>
      <c r="AE8" s="22" t="s">
        <v>32</v>
      </c>
      <c r="AF8" s="21" t="s">
        <v>31</v>
      </c>
      <c r="AG8" s="22" t="s">
        <v>32</v>
      </c>
      <c r="AH8" s="21" t="s">
        <v>31</v>
      </c>
      <c r="AI8" s="22" t="s">
        <v>32</v>
      </c>
      <c r="AJ8" s="21" t="s">
        <v>31</v>
      </c>
      <c r="AK8" s="22" t="s">
        <v>32</v>
      </c>
      <c r="AL8" s="21" t="s">
        <v>31</v>
      </c>
      <c r="AM8" s="22" t="s">
        <v>32</v>
      </c>
      <c r="AN8" s="21" t="s">
        <v>31</v>
      </c>
      <c r="AO8" s="22" t="s">
        <v>32</v>
      </c>
      <c r="AP8" s="21" t="s">
        <v>31</v>
      </c>
      <c r="AQ8" s="22" t="s">
        <v>32</v>
      </c>
      <c r="AR8" s="21" t="s">
        <v>31</v>
      </c>
      <c r="AS8" s="22" t="s">
        <v>32</v>
      </c>
      <c r="AT8" s="21" t="s">
        <v>31</v>
      </c>
      <c r="AU8" s="22" t="s">
        <v>32</v>
      </c>
      <c r="AV8" s="21" t="s">
        <v>31</v>
      </c>
      <c r="AW8" s="22" t="s">
        <v>32</v>
      </c>
      <c r="AX8" s="21" t="s">
        <v>31</v>
      </c>
      <c r="AY8" s="22" t="s">
        <v>32</v>
      </c>
      <c r="AZ8" s="21" t="s">
        <v>31</v>
      </c>
      <c r="BA8" s="22" t="s">
        <v>32</v>
      </c>
      <c r="BB8" s="21" t="s">
        <v>31</v>
      </c>
      <c r="BC8" s="22" t="s">
        <v>32</v>
      </c>
    </row>
    <row r="9" spans="1:55" x14ac:dyDescent="0.2">
      <c r="A9" s="77">
        <v>1</v>
      </c>
      <c r="B9" s="77">
        <v>2</v>
      </c>
      <c r="C9" s="77">
        <v>3</v>
      </c>
      <c r="D9" s="77">
        <v>4</v>
      </c>
      <c r="E9" s="77">
        <v>5</v>
      </c>
      <c r="F9" s="77">
        <v>6</v>
      </c>
      <c r="G9" s="77">
        <v>7</v>
      </c>
      <c r="H9" s="77">
        <v>8</v>
      </c>
      <c r="I9" s="77">
        <v>9</v>
      </c>
      <c r="J9" s="77">
        <v>10</v>
      </c>
      <c r="K9" s="24">
        <v>11</v>
      </c>
      <c r="L9" s="24">
        <v>12</v>
      </c>
      <c r="M9" s="24">
        <v>13</v>
      </c>
      <c r="N9" s="77">
        <v>11</v>
      </c>
      <c r="O9" s="77">
        <v>12</v>
      </c>
      <c r="P9" s="77">
        <v>13</v>
      </c>
      <c r="Q9" s="77">
        <v>14</v>
      </c>
      <c r="R9" s="77">
        <v>15</v>
      </c>
      <c r="S9" s="77">
        <v>16</v>
      </c>
      <c r="T9" s="77">
        <v>17</v>
      </c>
      <c r="U9" s="77">
        <v>18</v>
      </c>
      <c r="V9" s="77">
        <v>19</v>
      </c>
      <c r="W9" s="77">
        <v>20</v>
      </c>
      <c r="X9" s="77">
        <v>21</v>
      </c>
      <c r="Y9" s="77">
        <v>22</v>
      </c>
      <c r="Z9" s="77">
        <v>23</v>
      </c>
      <c r="AA9" s="77">
        <v>24</v>
      </c>
      <c r="AB9" s="77">
        <v>25</v>
      </c>
      <c r="AC9" s="77">
        <v>26</v>
      </c>
      <c r="AD9" s="77">
        <v>27</v>
      </c>
      <c r="AE9" s="77">
        <v>28</v>
      </c>
      <c r="AF9" s="77">
        <v>29</v>
      </c>
      <c r="AG9" s="77">
        <v>30</v>
      </c>
      <c r="AH9" s="77">
        <v>31</v>
      </c>
      <c r="AI9" s="77">
        <v>32</v>
      </c>
      <c r="AJ9" s="77">
        <v>33</v>
      </c>
      <c r="AK9" s="77">
        <v>34</v>
      </c>
      <c r="AL9" s="77">
        <v>35</v>
      </c>
      <c r="AM9" s="77">
        <v>36</v>
      </c>
      <c r="AN9" s="77">
        <v>37</v>
      </c>
      <c r="AO9" s="77">
        <v>38</v>
      </c>
      <c r="AP9" s="77">
        <v>39</v>
      </c>
      <c r="AQ9" s="77">
        <v>40</v>
      </c>
      <c r="AR9" s="77">
        <v>41</v>
      </c>
      <c r="AS9" s="77">
        <v>42</v>
      </c>
      <c r="AT9" s="77">
        <v>43</v>
      </c>
      <c r="AU9" s="77">
        <v>44</v>
      </c>
      <c r="AV9" s="77">
        <v>45</v>
      </c>
      <c r="AW9" s="77">
        <v>46</v>
      </c>
      <c r="AX9" s="77">
        <v>47</v>
      </c>
      <c r="AY9" s="77">
        <v>48</v>
      </c>
      <c r="AZ9" s="77">
        <v>49</v>
      </c>
      <c r="BA9" s="77">
        <v>50</v>
      </c>
      <c r="BB9" s="77">
        <v>51</v>
      </c>
      <c r="BC9" s="77">
        <v>52</v>
      </c>
    </row>
    <row r="10" spans="1:55" x14ac:dyDescent="0.2">
      <c r="A10" s="39">
        <v>1</v>
      </c>
      <c r="B10" s="44" t="s">
        <v>73</v>
      </c>
      <c r="C10" s="41">
        <f>E10+G10+I10</f>
        <v>0</v>
      </c>
      <c r="D10" s="41">
        <f>F10+H10+J10</f>
        <v>0</v>
      </c>
      <c r="E10" s="42">
        <f>[3]Allahabad!E10</f>
        <v>0</v>
      </c>
      <c r="F10" s="42">
        <f>[3]Allahabad!F10</f>
        <v>0</v>
      </c>
      <c r="G10" s="42">
        <f>[3]Allahabad!G10</f>
        <v>0</v>
      </c>
      <c r="H10" s="42">
        <f>[3]Allahabad!H10</f>
        <v>0</v>
      </c>
      <c r="I10" s="42">
        <f>[3]Allahabad!I10</f>
        <v>0</v>
      </c>
      <c r="J10" s="42">
        <f>[3]Allahabad!J10</f>
        <v>0</v>
      </c>
      <c r="K10" s="28">
        <v>0</v>
      </c>
      <c r="L10" s="28">
        <v>0</v>
      </c>
      <c r="M10" s="43">
        <f>K10+L10</f>
        <v>0</v>
      </c>
      <c r="N10" s="41">
        <f>P10+R10+T10+V10+X10</f>
        <v>0</v>
      </c>
      <c r="O10" s="41">
        <f>Q10+S10+U10+W10+Y10</f>
        <v>0</v>
      </c>
      <c r="P10" s="42">
        <f>[3]Allahabad!M10</f>
        <v>0</v>
      </c>
      <c r="Q10" s="42">
        <f>[3]Allahabad!N10</f>
        <v>0</v>
      </c>
      <c r="R10" s="42">
        <f>[3]Allahabad!O10</f>
        <v>0</v>
      </c>
      <c r="S10" s="42">
        <f>[3]Allahabad!P10</f>
        <v>0</v>
      </c>
      <c r="T10" s="42">
        <f>[3]Allahabad!Q10</f>
        <v>0</v>
      </c>
      <c r="U10" s="42">
        <f>[3]Allahabad!R10</f>
        <v>0</v>
      </c>
      <c r="V10" s="42">
        <f>[3]Allahabad!S10</f>
        <v>0</v>
      </c>
      <c r="W10" s="42">
        <f>[3]Allahabad!T10</f>
        <v>0</v>
      </c>
      <c r="X10" s="42">
        <f>[3]Allahabad!U10</f>
        <v>0</v>
      </c>
      <c r="Y10" s="42">
        <f>[3]Allahabad!V10</f>
        <v>0</v>
      </c>
      <c r="Z10" s="42">
        <f>[3]Allahabad!W10</f>
        <v>0</v>
      </c>
      <c r="AA10" s="42">
        <f>[3]Allahabad!X10</f>
        <v>0</v>
      </c>
      <c r="AB10" s="42">
        <f>[3]Allahabad!Y10</f>
        <v>0</v>
      </c>
      <c r="AC10" s="42">
        <f>[3]Allahabad!Z10</f>
        <v>0</v>
      </c>
      <c r="AD10" s="42">
        <f>[3]Allahabad!AA10</f>
        <v>0</v>
      </c>
      <c r="AE10" s="42">
        <f>[3]Allahabad!AB10</f>
        <v>0</v>
      </c>
      <c r="AF10" s="42">
        <f>[3]Allahabad!AC10</f>
        <v>0</v>
      </c>
      <c r="AG10" s="42">
        <f>[3]Allahabad!AD10</f>
        <v>0</v>
      </c>
      <c r="AH10" s="42">
        <f>[3]Allahabad!AE10</f>
        <v>0</v>
      </c>
      <c r="AI10" s="42">
        <f>[3]Allahabad!AF10</f>
        <v>0</v>
      </c>
      <c r="AJ10" s="42">
        <f>[3]Allahabad!AG10</f>
        <v>0</v>
      </c>
      <c r="AK10" s="42">
        <f>[3]Allahabad!AH10</f>
        <v>0</v>
      </c>
      <c r="AL10" s="43">
        <f t="shared" ref="AL10:AM27" si="0">C10+N10+Z10+AB10+AD10+AF10+AH10+AJ10</f>
        <v>0</v>
      </c>
      <c r="AM10" s="43">
        <f t="shared" si="0"/>
        <v>0</v>
      </c>
      <c r="AN10" s="42">
        <f>[3]Allahabad!AK10</f>
        <v>0</v>
      </c>
      <c r="AO10" s="42">
        <f>[3]Allahabad!AL10</f>
        <v>0</v>
      </c>
      <c r="AP10" s="42">
        <f>[3]Allahabad!AM10</f>
        <v>0</v>
      </c>
      <c r="AQ10" s="42">
        <f>[3]Allahabad!AN10</f>
        <v>0</v>
      </c>
      <c r="AR10" s="42">
        <f>[3]Allahabad!AO10</f>
        <v>0</v>
      </c>
      <c r="AS10" s="42">
        <f>[3]Allahabad!AP10</f>
        <v>0</v>
      </c>
      <c r="AT10" s="42">
        <f>[3]Allahabad!AQ10</f>
        <v>0</v>
      </c>
      <c r="AU10" s="42">
        <f>[3]Allahabad!AR10</f>
        <v>0</v>
      </c>
      <c r="AV10" s="42">
        <f>[3]Allahabad!AS10</f>
        <v>0</v>
      </c>
      <c r="AW10" s="42">
        <f>[3]Allahabad!AT10</f>
        <v>0</v>
      </c>
      <c r="AX10" s="42">
        <f>[3]Allahabad!AU10</f>
        <v>0</v>
      </c>
      <c r="AY10" s="42">
        <f>[3]Allahabad!AV10</f>
        <v>0</v>
      </c>
      <c r="AZ10" s="29">
        <f>AP10+AR10+AT10+AV10+AX10</f>
        <v>0</v>
      </c>
      <c r="BA10" s="29">
        <f>AQ10+AS10+AU10+AW10+AY10</f>
        <v>0</v>
      </c>
      <c r="BB10" s="43">
        <f t="shared" ref="BB10:BC27" si="1">AZ10+AL10</f>
        <v>0</v>
      </c>
      <c r="BC10" s="43">
        <f t="shared" si="1"/>
        <v>0</v>
      </c>
    </row>
    <row r="11" spans="1:55" x14ac:dyDescent="0.2">
      <c r="A11" s="39">
        <v>2</v>
      </c>
      <c r="B11" s="44" t="s">
        <v>74</v>
      </c>
      <c r="C11" s="41">
        <f>E11+G11+I11</f>
        <v>280</v>
      </c>
      <c r="D11" s="41">
        <f>F11+H11+J11</f>
        <v>794.81000000000006</v>
      </c>
      <c r="E11" s="42">
        <f>[3]Andhra!E10</f>
        <v>276</v>
      </c>
      <c r="F11" s="42">
        <f>[3]Andhra!F10</f>
        <v>774.46</v>
      </c>
      <c r="G11" s="42">
        <f>[3]Andhra!G10</f>
        <v>0</v>
      </c>
      <c r="H11" s="42">
        <f>[3]Andhra!H10</f>
        <v>0</v>
      </c>
      <c r="I11" s="42">
        <f>[3]Andhra!I10</f>
        <v>4</v>
      </c>
      <c r="J11" s="42">
        <f>[3]Andhra!J10</f>
        <v>20.350000000000001</v>
      </c>
      <c r="K11" s="28">
        <v>0</v>
      </c>
      <c r="L11" s="28">
        <v>0</v>
      </c>
      <c r="M11" s="43">
        <f t="shared" ref="M11:M43" si="2">K11+L11</f>
        <v>0</v>
      </c>
      <c r="N11" s="41">
        <f t="shared" ref="N11:O27" si="3">P11+R11+T11+V11+X11</f>
        <v>213</v>
      </c>
      <c r="O11" s="41">
        <f t="shared" si="3"/>
        <v>1148</v>
      </c>
      <c r="P11" s="42">
        <f>[3]Andhra!P10</f>
        <v>158</v>
      </c>
      <c r="Q11" s="42">
        <f>[3]Andhra!Q10</f>
        <v>863.87</v>
      </c>
      <c r="R11" s="42">
        <f>[3]Andhra!R10</f>
        <v>12</v>
      </c>
      <c r="S11" s="42">
        <f>[3]Andhra!S10</f>
        <v>70.05</v>
      </c>
      <c r="T11" s="42">
        <f>[3]Andhra!T10</f>
        <v>9</v>
      </c>
      <c r="U11" s="42">
        <f>[3]Andhra!U10</f>
        <v>100.08</v>
      </c>
      <c r="V11" s="42">
        <f>[3]Andhra!V10</f>
        <v>34</v>
      </c>
      <c r="W11" s="42">
        <f>[3]Andhra!W10</f>
        <v>114</v>
      </c>
      <c r="X11" s="42">
        <f>[3]Andhra!X10</f>
        <v>0</v>
      </c>
      <c r="Y11" s="42">
        <f>[3]Andhra!Y10</f>
        <v>0</v>
      </c>
      <c r="Z11" s="42">
        <f>[3]Andhra!Z10</f>
        <v>0</v>
      </c>
      <c r="AA11" s="42">
        <f>[3]Andhra!AA10</f>
        <v>0</v>
      </c>
      <c r="AB11" s="42">
        <f>[3]Andhra!AB10</f>
        <v>19</v>
      </c>
      <c r="AC11" s="42">
        <f>[3]Andhra!AC10</f>
        <v>51.45</v>
      </c>
      <c r="AD11" s="42">
        <f>[3]Andhra!AD10</f>
        <v>231</v>
      </c>
      <c r="AE11" s="42">
        <f>[3]Andhra!AE10</f>
        <v>1558.19</v>
      </c>
      <c r="AF11" s="42">
        <f>[3]Andhra!AF10</f>
        <v>0</v>
      </c>
      <c r="AG11" s="42">
        <f>[3]Andhra!AG10</f>
        <v>0</v>
      </c>
      <c r="AH11" s="42">
        <f>[3]Andhra!AH10</f>
        <v>0</v>
      </c>
      <c r="AI11" s="42">
        <f>[3]Andhra!AI10</f>
        <v>0</v>
      </c>
      <c r="AJ11" s="42">
        <f>[3]Andhra!AJ10</f>
        <v>1</v>
      </c>
      <c r="AK11" s="42">
        <f>[3]Andhra!AK10</f>
        <v>0</v>
      </c>
      <c r="AL11" s="43">
        <f t="shared" si="0"/>
        <v>744</v>
      </c>
      <c r="AM11" s="43">
        <f t="shared" si="0"/>
        <v>3552.45</v>
      </c>
      <c r="AN11" s="42">
        <f>[3]Andhra!AN10</f>
        <v>295</v>
      </c>
      <c r="AO11" s="42">
        <f>[3]Andhra!AO10</f>
        <v>722.92</v>
      </c>
      <c r="AP11" s="42">
        <f>[3]Andhra!AP10</f>
        <v>0</v>
      </c>
      <c r="AQ11" s="42">
        <f>[3]Andhra!AQ10</f>
        <v>0</v>
      </c>
      <c r="AR11" s="42">
        <f>[3]Andhra!AR10</f>
        <v>1</v>
      </c>
      <c r="AS11" s="42">
        <f>[3]Andhra!AS10</f>
        <v>16</v>
      </c>
      <c r="AT11" s="42">
        <f>[3]Andhra!AT10</f>
        <v>53</v>
      </c>
      <c r="AU11" s="42">
        <f>[3]Andhra!AU10</f>
        <v>1236</v>
      </c>
      <c r="AV11" s="42">
        <f>[3]Andhra!AV10</f>
        <v>23</v>
      </c>
      <c r="AW11" s="42">
        <f>[3]Andhra!AW10</f>
        <v>71</v>
      </c>
      <c r="AX11" s="42">
        <f>[3]Andhra!AX10</f>
        <v>382</v>
      </c>
      <c r="AY11" s="42">
        <f>[3]Andhra!AY10</f>
        <v>1370</v>
      </c>
      <c r="AZ11" s="29">
        <f t="shared" ref="AZ11:BA27" si="4">AP11+AR11+AT11+AV11+AX11</f>
        <v>459</v>
      </c>
      <c r="BA11" s="29">
        <f t="shared" si="4"/>
        <v>2693</v>
      </c>
      <c r="BB11" s="43">
        <f t="shared" si="1"/>
        <v>1203</v>
      </c>
      <c r="BC11" s="43">
        <f t="shared" si="1"/>
        <v>6245.45</v>
      </c>
    </row>
    <row r="12" spans="1:55" x14ac:dyDescent="0.2">
      <c r="A12" s="39">
        <v>3</v>
      </c>
      <c r="B12" s="44" t="s">
        <v>75</v>
      </c>
      <c r="C12" s="41">
        <f t="shared" ref="C12:D27" si="5">E12+G12+I12</f>
        <v>21478</v>
      </c>
      <c r="D12" s="41">
        <f t="shared" si="5"/>
        <v>46345</v>
      </c>
      <c r="E12" s="42">
        <f>[3]BoB!E10</f>
        <v>20638</v>
      </c>
      <c r="F12" s="42">
        <f>[3]BoB!F10</f>
        <v>41646</v>
      </c>
      <c r="G12" s="42">
        <f>[3]BoB!G10</f>
        <v>300</v>
      </c>
      <c r="H12" s="42">
        <f>[3]BoB!H10</f>
        <v>1399</v>
      </c>
      <c r="I12" s="42">
        <f>[3]BoB!I10</f>
        <v>540</v>
      </c>
      <c r="J12" s="42">
        <f>[3]BoB!J10</f>
        <v>3300</v>
      </c>
      <c r="K12" s="28">
        <v>0</v>
      </c>
      <c r="L12" s="28">
        <v>0</v>
      </c>
      <c r="M12" s="43">
        <f t="shared" si="2"/>
        <v>0</v>
      </c>
      <c r="N12" s="41">
        <f t="shared" si="3"/>
        <v>6028</v>
      </c>
      <c r="O12" s="41">
        <f t="shared" si="3"/>
        <v>29098</v>
      </c>
      <c r="P12" s="42">
        <f>[3]BoB!P10</f>
        <v>5724</v>
      </c>
      <c r="Q12" s="42">
        <f>[3]BoB!Q10</f>
        <v>22971</v>
      </c>
      <c r="R12" s="42">
        <f>[3]BoB!R10</f>
        <v>147</v>
      </c>
      <c r="S12" s="42">
        <f>[3]BoB!S10</f>
        <v>5934</v>
      </c>
      <c r="T12" s="42">
        <f>[3]BoB!T10</f>
        <v>5</v>
      </c>
      <c r="U12" s="42">
        <f>[3]BoB!U10</f>
        <v>118</v>
      </c>
      <c r="V12" s="42">
        <f>[3]BoB!V10</f>
        <v>6</v>
      </c>
      <c r="W12" s="42">
        <f>[3]BoB!W10</f>
        <v>8</v>
      </c>
      <c r="X12" s="42">
        <f>[3]BoB!X10</f>
        <v>146</v>
      </c>
      <c r="Y12" s="42">
        <f>[3]BoB!Y10</f>
        <v>67</v>
      </c>
      <c r="Z12" s="42">
        <f>[3]BoB!Z10</f>
        <v>0</v>
      </c>
      <c r="AA12" s="42">
        <f>[3]BoB!AA10</f>
        <v>0</v>
      </c>
      <c r="AB12" s="42">
        <f>[3]BoB!AB10</f>
        <v>855</v>
      </c>
      <c r="AC12" s="42">
        <f>[3]BoB!AC10</f>
        <v>1544</v>
      </c>
      <c r="AD12" s="42">
        <f>[3]BoB!AD10</f>
        <v>1791</v>
      </c>
      <c r="AE12" s="42">
        <f>[3]BoB!AE10</f>
        <v>14561</v>
      </c>
      <c r="AF12" s="42">
        <f>[3]BoB!AF10</f>
        <v>0</v>
      </c>
      <c r="AG12" s="42">
        <f>[3]BoB!AG10</f>
        <v>0</v>
      </c>
      <c r="AH12" s="42">
        <f>[3]BoB!AH10</f>
        <v>2</v>
      </c>
      <c r="AI12" s="42">
        <f>[3]BoB!AI10</f>
        <v>32</v>
      </c>
      <c r="AJ12" s="42">
        <f>[3]BoB!AJ10</f>
        <v>98</v>
      </c>
      <c r="AK12" s="42">
        <f>[3]BoB!AK10</f>
        <v>230</v>
      </c>
      <c r="AL12" s="43">
        <f t="shared" si="0"/>
        <v>30252</v>
      </c>
      <c r="AM12" s="43">
        <f t="shared" si="0"/>
        <v>91810</v>
      </c>
      <c r="AN12" s="42">
        <f>[3]BoB!AN10</f>
        <v>15566</v>
      </c>
      <c r="AO12" s="42">
        <f>[3]BoB!AO10</f>
        <v>26728</v>
      </c>
      <c r="AP12" s="42">
        <f>[3]BoB!AP10</f>
        <v>0</v>
      </c>
      <c r="AQ12" s="42">
        <f>[3]BoB!AQ10</f>
        <v>0</v>
      </c>
      <c r="AR12" s="42">
        <f>[3]BoB!AR10</f>
        <v>24</v>
      </c>
      <c r="AS12" s="42">
        <f>[3]BoB!AS10</f>
        <v>356</v>
      </c>
      <c r="AT12" s="42">
        <f>[3]BoB!AT10</f>
        <v>109</v>
      </c>
      <c r="AU12" s="42">
        <f>[3]BoB!AU10</f>
        <v>3799</v>
      </c>
      <c r="AV12" s="42">
        <f>[3]BoB!AV10</f>
        <v>1204</v>
      </c>
      <c r="AW12" s="42">
        <f>[3]BoB!AW10</f>
        <v>698</v>
      </c>
      <c r="AX12" s="42">
        <f>[3]BoB!AX10</f>
        <v>3142</v>
      </c>
      <c r="AY12" s="42">
        <f>[3]BoB!AY10</f>
        <v>14498</v>
      </c>
      <c r="AZ12" s="29">
        <f>AP12+AR12+AT12+AV12+AX12</f>
        <v>4479</v>
      </c>
      <c r="BA12" s="29">
        <f>AQ12+AS12+AU12+AW12+AY12</f>
        <v>19351</v>
      </c>
      <c r="BB12" s="43">
        <f t="shared" si="1"/>
        <v>34731</v>
      </c>
      <c r="BC12" s="43">
        <f t="shared" si="1"/>
        <v>111161</v>
      </c>
    </row>
    <row r="13" spans="1:55" x14ac:dyDescent="0.2">
      <c r="A13" s="39">
        <v>4</v>
      </c>
      <c r="B13" s="40" t="s">
        <v>76</v>
      </c>
      <c r="C13" s="41">
        <f t="shared" si="5"/>
        <v>11143</v>
      </c>
      <c r="D13" s="41">
        <f t="shared" si="5"/>
        <v>35438.020000000004</v>
      </c>
      <c r="E13" s="42">
        <f>[3]BoI!E10</f>
        <v>11066</v>
      </c>
      <c r="F13" s="42">
        <f>[3]BoI!F10</f>
        <v>32046.560000000001</v>
      </c>
      <c r="G13" s="42">
        <f>[3]BoI!G10</f>
        <v>1</v>
      </c>
      <c r="H13" s="42">
        <f>[3]BoI!H10</f>
        <v>0.24</v>
      </c>
      <c r="I13" s="42">
        <f>[3]BoI!I10</f>
        <v>76</v>
      </c>
      <c r="J13" s="42">
        <f>[3]BoI!J10</f>
        <v>3391.22</v>
      </c>
      <c r="K13" s="28">
        <v>0</v>
      </c>
      <c r="L13" s="28">
        <v>0</v>
      </c>
      <c r="M13" s="43">
        <f t="shared" si="2"/>
        <v>0</v>
      </c>
      <c r="N13" s="41">
        <f t="shared" si="3"/>
        <v>2745</v>
      </c>
      <c r="O13" s="41">
        <f t="shared" si="3"/>
        <v>7559.4699999999993</v>
      </c>
      <c r="P13" s="42">
        <f>[3]BoI!P10</f>
        <v>2582</v>
      </c>
      <c r="Q13" s="42">
        <f>[3]BoI!Q10</f>
        <v>5633.98</v>
      </c>
      <c r="R13" s="42">
        <f>[3]BoI!R10</f>
        <v>155</v>
      </c>
      <c r="S13" s="42">
        <f>[3]BoI!S10</f>
        <v>1488.45</v>
      </c>
      <c r="T13" s="42">
        <f>[3]BoI!T10</f>
        <v>8</v>
      </c>
      <c r="U13" s="42">
        <f>[3]BoI!U10</f>
        <v>437.04</v>
      </c>
      <c r="V13" s="42">
        <f>[3]BoI!V10</f>
        <v>0</v>
      </c>
      <c r="W13" s="42">
        <f>[3]BoI!W10</f>
        <v>0</v>
      </c>
      <c r="X13" s="42">
        <f>[3]BoI!X10</f>
        <v>0</v>
      </c>
      <c r="Y13" s="42">
        <f>[3]BoI!Y10</f>
        <v>0</v>
      </c>
      <c r="Z13" s="42">
        <f>[3]BoI!Z10</f>
        <v>8</v>
      </c>
      <c r="AA13" s="42">
        <f>[3]BoI!AA10</f>
        <v>0</v>
      </c>
      <c r="AB13" s="42">
        <f>[3]BoI!AB10</f>
        <v>378</v>
      </c>
      <c r="AC13" s="42">
        <f>[3]BoI!AC10</f>
        <v>831.5</v>
      </c>
      <c r="AD13" s="42">
        <f>[3]BoI!AD10</f>
        <v>441</v>
      </c>
      <c r="AE13" s="42">
        <f>[3]BoI!AE10</f>
        <v>4180.8999999999996</v>
      </c>
      <c r="AF13" s="42">
        <f>[3]BoI!AF10</f>
        <v>3</v>
      </c>
      <c r="AG13" s="42">
        <f>[3]BoI!AG10</f>
        <v>10.42</v>
      </c>
      <c r="AH13" s="42">
        <f>[3]BoI!AH10</f>
        <v>0</v>
      </c>
      <c r="AI13" s="42">
        <f>[3]BoI!AI10</f>
        <v>0</v>
      </c>
      <c r="AJ13" s="42">
        <f>[3]BoI!AJ10</f>
        <v>16</v>
      </c>
      <c r="AK13" s="42">
        <f>[3]BoI!AK10</f>
        <v>7.02</v>
      </c>
      <c r="AL13" s="43">
        <f t="shared" si="0"/>
        <v>14734</v>
      </c>
      <c r="AM13" s="43">
        <f t="shared" si="0"/>
        <v>48027.33</v>
      </c>
      <c r="AN13" s="42">
        <f>[3]BoI!AN10</f>
        <v>10069</v>
      </c>
      <c r="AO13" s="42">
        <f>[3]BoI!AO10</f>
        <v>26488.48</v>
      </c>
      <c r="AP13" s="42">
        <f>[3]BoI!AP10</f>
        <v>0</v>
      </c>
      <c r="AQ13" s="42">
        <f>[3]BoI!AQ10</f>
        <v>0</v>
      </c>
      <c r="AR13" s="42">
        <f>[3]BoI!AR10</f>
        <v>4</v>
      </c>
      <c r="AS13" s="42">
        <f>[3]BoI!AS10</f>
        <v>60.72</v>
      </c>
      <c r="AT13" s="42">
        <f>[3]BoI!AT10</f>
        <v>87</v>
      </c>
      <c r="AU13" s="42">
        <f>[3]BoI!AU10</f>
        <v>2042.25</v>
      </c>
      <c r="AV13" s="42">
        <f>[3]BoI!AV10</f>
        <v>326</v>
      </c>
      <c r="AW13" s="42">
        <f>[3]BoI!AW10</f>
        <v>255.46</v>
      </c>
      <c r="AX13" s="42">
        <f>[3]BoI!AX10</f>
        <v>1697</v>
      </c>
      <c r="AY13" s="42">
        <f>[3]BoI!AY10</f>
        <v>3564.5</v>
      </c>
      <c r="AZ13" s="29">
        <f t="shared" si="4"/>
        <v>2114</v>
      </c>
      <c r="BA13" s="29">
        <f t="shared" si="4"/>
        <v>5922.93</v>
      </c>
      <c r="BB13" s="43">
        <f t="shared" si="1"/>
        <v>16848</v>
      </c>
      <c r="BC13" s="43">
        <f t="shared" si="1"/>
        <v>53950.26</v>
      </c>
    </row>
    <row r="14" spans="1:55" x14ac:dyDescent="0.2">
      <c r="A14" s="39">
        <v>5</v>
      </c>
      <c r="B14" s="44" t="s">
        <v>77</v>
      </c>
      <c r="C14" s="41">
        <f t="shared" si="5"/>
        <v>31664</v>
      </c>
      <c r="D14" s="41">
        <f t="shared" si="5"/>
        <v>66504.01999999999</v>
      </c>
      <c r="E14" s="42">
        <f>[3]BoM!E10</f>
        <v>29421</v>
      </c>
      <c r="F14" s="42">
        <f>[3]BoM!F10</f>
        <v>54984.95</v>
      </c>
      <c r="G14" s="42">
        <f>[3]BoM!G10</f>
        <v>142</v>
      </c>
      <c r="H14" s="42">
        <f>[3]BoM!H10</f>
        <v>975.63</v>
      </c>
      <c r="I14" s="42">
        <f>[3]BoM!I10</f>
        <v>2101</v>
      </c>
      <c r="J14" s="42">
        <f>[3]BoM!J10</f>
        <v>10543.44</v>
      </c>
      <c r="K14" s="28">
        <v>0</v>
      </c>
      <c r="L14" s="28">
        <v>0</v>
      </c>
      <c r="M14" s="43">
        <f t="shared" si="2"/>
        <v>0</v>
      </c>
      <c r="N14" s="41">
        <f t="shared" si="3"/>
        <v>9630</v>
      </c>
      <c r="O14" s="41">
        <f t="shared" si="3"/>
        <v>30067.96</v>
      </c>
      <c r="P14" s="42">
        <f>[3]BoM!P10</f>
        <v>9125</v>
      </c>
      <c r="Q14" s="42">
        <f>[3]BoM!Q10</f>
        <v>18488.38</v>
      </c>
      <c r="R14" s="42">
        <f>[3]BoM!R10</f>
        <v>488</v>
      </c>
      <c r="S14" s="42">
        <f>[3]BoM!S10</f>
        <v>10910.76</v>
      </c>
      <c r="T14" s="42">
        <f>[3]BoM!T10</f>
        <v>3</v>
      </c>
      <c r="U14" s="42">
        <f>[3]BoM!U10</f>
        <v>328.29</v>
      </c>
      <c r="V14" s="42">
        <f>[3]BoM!V10</f>
        <v>0</v>
      </c>
      <c r="W14" s="42">
        <f>[3]BoM!W10</f>
        <v>0</v>
      </c>
      <c r="X14" s="42">
        <f>[3]BoM!X10</f>
        <v>14</v>
      </c>
      <c r="Y14" s="42">
        <f>[3]BoM!Y10</f>
        <v>340.53</v>
      </c>
      <c r="Z14" s="42">
        <f>[3]BoM!Z10</f>
        <v>0</v>
      </c>
      <c r="AA14" s="42">
        <f>[3]BoM!AA10</f>
        <v>0</v>
      </c>
      <c r="AB14" s="42">
        <f>[3]BoM!AB10</f>
        <v>1526</v>
      </c>
      <c r="AC14" s="42">
        <f>[3]BoM!AC10</f>
        <v>3357.26</v>
      </c>
      <c r="AD14" s="42">
        <f>[3]BoM!AD10</f>
        <v>1661</v>
      </c>
      <c r="AE14" s="42">
        <f>[3]BoM!AE10</f>
        <v>12117.13</v>
      </c>
      <c r="AF14" s="42">
        <f>[3]BoM!AF10</f>
        <v>5</v>
      </c>
      <c r="AG14" s="42">
        <f>[3]BoM!AG10</f>
        <v>82.91</v>
      </c>
      <c r="AH14" s="42">
        <f>[3]BoM!AH10</f>
        <v>5</v>
      </c>
      <c r="AI14" s="42">
        <f>[3]BoM!AI10</f>
        <v>82.91</v>
      </c>
      <c r="AJ14" s="42">
        <f>[3]BoM!AJ10</f>
        <v>13442</v>
      </c>
      <c r="AK14" s="42">
        <f>[3]BoM!AK10</f>
        <v>609.5</v>
      </c>
      <c r="AL14" s="43">
        <f t="shared" si="0"/>
        <v>57933</v>
      </c>
      <c r="AM14" s="43">
        <f t="shared" si="0"/>
        <v>112821.68999999999</v>
      </c>
      <c r="AN14" s="42">
        <f>[3]BoM!AN10</f>
        <v>37335</v>
      </c>
      <c r="AO14" s="42">
        <f>[3]BoM!AO10</f>
        <v>55312.07</v>
      </c>
      <c r="AP14" s="42">
        <f>[3]BoM!AP10</f>
        <v>0</v>
      </c>
      <c r="AQ14" s="42">
        <f>[3]BoM!AQ10</f>
        <v>0</v>
      </c>
      <c r="AR14" s="42">
        <f>[3]BoM!AR10</f>
        <v>68</v>
      </c>
      <c r="AS14" s="42">
        <f>[3]BoM!AS10</f>
        <v>736.78</v>
      </c>
      <c r="AT14" s="42">
        <f>[3]BoM!AT10</f>
        <v>549</v>
      </c>
      <c r="AU14" s="42">
        <f>[3]BoM!AU10</f>
        <v>10659.01</v>
      </c>
      <c r="AV14" s="42">
        <f>[3]BoM!AV10</f>
        <v>7593</v>
      </c>
      <c r="AW14" s="42">
        <f>[3]BoM!AW10</f>
        <v>9120.86</v>
      </c>
      <c r="AX14" s="42">
        <f>[3]BoM!AX10</f>
        <v>13442</v>
      </c>
      <c r="AY14" s="42">
        <f>[3]BoM!AY10</f>
        <v>10195.98</v>
      </c>
      <c r="AZ14" s="29">
        <f t="shared" si="4"/>
        <v>21652</v>
      </c>
      <c r="BA14" s="29">
        <f t="shared" si="4"/>
        <v>30712.63</v>
      </c>
      <c r="BB14" s="43">
        <f t="shared" si="1"/>
        <v>79585</v>
      </c>
      <c r="BC14" s="43">
        <f t="shared" si="1"/>
        <v>143534.31999999998</v>
      </c>
    </row>
    <row r="15" spans="1:55" x14ac:dyDescent="0.2">
      <c r="A15" s="39">
        <v>6</v>
      </c>
      <c r="B15" s="44" t="s">
        <v>78</v>
      </c>
      <c r="C15" s="41">
        <f t="shared" si="5"/>
        <v>12042</v>
      </c>
      <c r="D15" s="41">
        <f t="shared" si="5"/>
        <v>27668.379999999997</v>
      </c>
      <c r="E15" s="42">
        <f>[3]Canara!E10</f>
        <v>10992</v>
      </c>
      <c r="F15" s="42">
        <f>[3]Canara!F10</f>
        <v>18895.48</v>
      </c>
      <c r="G15" s="42">
        <f>[3]Canara!G10</f>
        <v>67</v>
      </c>
      <c r="H15" s="42">
        <f>[3]Canara!H10</f>
        <v>153.25</v>
      </c>
      <c r="I15" s="42">
        <f>[3]Canara!I10</f>
        <v>983</v>
      </c>
      <c r="J15" s="42">
        <f>[3]Canara!J10</f>
        <v>8619.65</v>
      </c>
      <c r="K15" s="28">
        <v>0</v>
      </c>
      <c r="L15" s="28">
        <v>0</v>
      </c>
      <c r="M15" s="43">
        <f t="shared" si="2"/>
        <v>0</v>
      </c>
      <c r="N15" s="41">
        <f t="shared" si="3"/>
        <v>3503</v>
      </c>
      <c r="O15" s="41">
        <f t="shared" si="3"/>
        <v>15586.070000000002</v>
      </c>
      <c r="P15" s="42">
        <f>[3]Canara!P10</f>
        <v>3161</v>
      </c>
      <c r="Q15" s="42">
        <f>[3]Canara!Q10</f>
        <v>8226.75</v>
      </c>
      <c r="R15" s="42">
        <f>[3]Canara!R10</f>
        <v>229</v>
      </c>
      <c r="S15" s="42">
        <f>[3]Canara!S10</f>
        <v>4206.3500000000004</v>
      </c>
      <c r="T15" s="42">
        <f>[3]Canara!T10</f>
        <v>7</v>
      </c>
      <c r="U15" s="42">
        <f>[3]Canara!U10</f>
        <v>1659.53</v>
      </c>
      <c r="V15" s="42">
        <f>[3]Canara!V10</f>
        <v>0</v>
      </c>
      <c r="W15" s="42">
        <f>[3]Canara!W10</f>
        <v>0</v>
      </c>
      <c r="X15" s="42">
        <f>[3]Canara!X10</f>
        <v>106</v>
      </c>
      <c r="Y15" s="42">
        <f>[3]Canara!Y10</f>
        <v>1493.44</v>
      </c>
      <c r="Z15" s="42">
        <f>[3]Canara!Z10</f>
        <v>0</v>
      </c>
      <c r="AA15" s="42">
        <f>[3]Canara!AA10</f>
        <v>0</v>
      </c>
      <c r="AB15" s="42">
        <f>[3]Canara!AB10</f>
        <v>635</v>
      </c>
      <c r="AC15" s="42">
        <f>[3]Canara!AC10</f>
        <v>1480.17</v>
      </c>
      <c r="AD15" s="42">
        <f>[3]Canara!AD10</f>
        <v>617</v>
      </c>
      <c r="AE15" s="42">
        <f>[3]Canara!AE10</f>
        <v>5045.6000000000004</v>
      </c>
      <c r="AF15" s="42">
        <f>[3]Canara!AF10</f>
        <v>0</v>
      </c>
      <c r="AG15" s="42">
        <f>[3]Canara!AG10</f>
        <v>0</v>
      </c>
      <c r="AH15" s="42">
        <f>[3]Canara!AH10</f>
        <v>1</v>
      </c>
      <c r="AI15" s="42">
        <f>[3]Canara!AI10</f>
        <v>0.33</v>
      </c>
      <c r="AJ15" s="42">
        <f>[3]Canara!AJ10</f>
        <v>37</v>
      </c>
      <c r="AK15" s="42">
        <f>[3]Canara!AK10</f>
        <v>2.57</v>
      </c>
      <c r="AL15" s="43">
        <f t="shared" si="0"/>
        <v>16835</v>
      </c>
      <c r="AM15" s="43">
        <f t="shared" si="0"/>
        <v>49783.119999999995</v>
      </c>
      <c r="AN15" s="42">
        <f>[3]Canara!AN10</f>
        <v>8953</v>
      </c>
      <c r="AO15" s="42">
        <f>[3]Canara!AO10</f>
        <v>18743.783097899999</v>
      </c>
      <c r="AP15" s="42">
        <f>[3]Canara!AP10</f>
        <v>1</v>
      </c>
      <c r="AQ15" s="42">
        <f>[3]Canara!AQ10</f>
        <v>0.54</v>
      </c>
      <c r="AR15" s="42">
        <f>[3]Canara!AR10</f>
        <v>12</v>
      </c>
      <c r="AS15" s="42">
        <f>[3]Canara!AS10</f>
        <v>81.680000000000007</v>
      </c>
      <c r="AT15" s="42">
        <f>[3]Canara!AT10</f>
        <v>181</v>
      </c>
      <c r="AU15" s="42">
        <f>[3]Canara!AU10</f>
        <v>3549.77</v>
      </c>
      <c r="AV15" s="42">
        <f>[3]Canara!AV10</f>
        <v>1004</v>
      </c>
      <c r="AW15" s="42">
        <f>[3]Canara!AW10</f>
        <v>5064.3999999999996</v>
      </c>
      <c r="AX15" s="42">
        <f>[3]Canara!AX10</f>
        <v>8244</v>
      </c>
      <c r="AY15" s="42">
        <f>[3]Canara!AY10</f>
        <v>15629.806417899999</v>
      </c>
      <c r="AZ15" s="29">
        <f t="shared" si="4"/>
        <v>9442</v>
      </c>
      <c r="BA15" s="29">
        <f t="shared" si="4"/>
        <v>24326.196417899999</v>
      </c>
      <c r="BB15" s="43">
        <f t="shared" si="1"/>
        <v>26277</v>
      </c>
      <c r="BC15" s="43">
        <f t="shared" si="1"/>
        <v>74109.316417900001</v>
      </c>
    </row>
    <row r="16" spans="1:55" x14ac:dyDescent="0.2">
      <c r="A16" s="39">
        <v>7</v>
      </c>
      <c r="B16" s="44" t="s">
        <v>79</v>
      </c>
      <c r="C16" s="41">
        <f>E16+G16+I16</f>
        <v>43937</v>
      </c>
      <c r="D16" s="41">
        <f>F16+H16+J16</f>
        <v>57248</v>
      </c>
      <c r="E16" s="41">
        <f>[3]CBI!E10</f>
        <v>43638</v>
      </c>
      <c r="F16" s="41">
        <f>[3]CBI!F10</f>
        <v>55305</v>
      </c>
      <c r="G16" s="41">
        <f>[3]CBI!G10</f>
        <v>172</v>
      </c>
      <c r="H16" s="41">
        <f>[3]CBI!H10</f>
        <v>320</v>
      </c>
      <c r="I16" s="41">
        <f>[3]CBI!I10</f>
        <v>127</v>
      </c>
      <c r="J16" s="41">
        <f>[3]CBI!J10</f>
        <v>1623</v>
      </c>
      <c r="K16" s="28">
        <v>0</v>
      </c>
      <c r="L16" s="28">
        <v>0</v>
      </c>
      <c r="M16" s="43">
        <f t="shared" si="2"/>
        <v>0</v>
      </c>
      <c r="N16" s="41">
        <f t="shared" si="3"/>
        <v>10869</v>
      </c>
      <c r="O16" s="41">
        <f t="shared" si="3"/>
        <v>28109</v>
      </c>
      <c r="P16" s="42">
        <f>[3]CBI!P10</f>
        <v>9613</v>
      </c>
      <c r="Q16" s="42">
        <f>[3]CBI!Q10</f>
        <v>14394</v>
      </c>
      <c r="R16" s="42">
        <f>[3]CBI!R10</f>
        <v>564</v>
      </c>
      <c r="S16" s="42">
        <f>[3]CBI!S10</f>
        <v>8692</v>
      </c>
      <c r="T16" s="42">
        <f>[3]CBI!T10</f>
        <v>12</v>
      </c>
      <c r="U16" s="42">
        <f>[3]CBI!U10</f>
        <v>3868</v>
      </c>
      <c r="V16" s="42">
        <f>[3]CBI!V10</f>
        <v>680</v>
      </c>
      <c r="W16" s="42">
        <f>[3]CBI!W10</f>
        <v>1155</v>
      </c>
      <c r="X16" s="42">
        <f>[3]CBI!X10</f>
        <v>0</v>
      </c>
      <c r="Y16" s="42">
        <f>[3]CBI!Y10</f>
        <v>0</v>
      </c>
      <c r="Z16" s="42">
        <f>[3]CBI!Z10</f>
        <v>0</v>
      </c>
      <c r="AA16" s="42">
        <f>[3]CBI!AA10</f>
        <v>0</v>
      </c>
      <c r="AB16" s="42">
        <f>[3]CBI!AB10</f>
        <v>2494</v>
      </c>
      <c r="AC16" s="42">
        <f>[3]CBI!AC10</f>
        <v>5287</v>
      </c>
      <c r="AD16" s="42">
        <f>[3]CBI!AD10</f>
        <v>1590</v>
      </c>
      <c r="AE16" s="42">
        <f>[3]CBI!AE10</f>
        <v>11360</v>
      </c>
      <c r="AF16" s="42">
        <f>[3]CBI!AF10</f>
        <v>1</v>
      </c>
      <c r="AG16" s="42">
        <f>[3]CBI!AG10</f>
        <v>1</v>
      </c>
      <c r="AH16" s="42">
        <f>[3]CBI!AH10</f>
        <v>2</v>
      </c>
      <c r="AI16" s="42">
        <f>[3]CBI!AI10</f>
        <v>5</v>
      </c>
      <c r="AJ16" s="42">
        <f>[3]CBI!AJ10</f>
        <v>0</v>
      </c>
      <c r="AK16" s="42">
        <f>[3]CBI!AK10</f>
        <v>0</v>
      </c>
      <c r="AL16" s="43">
        <f t="shared" si="0"/>
        <v>58893</v>
      </c>
      <c r="AM16" s="43">
        <f t="shared" si="0"/>
        <v>102010</v>
      </c>
      <c r="AN16" s="42">
        <f>[3]CBI!AN10</f>
        <v>31839</v>
      </c>
      <c r="AO16" s="42">
        <f>[3]CBI!AO10</f>
        <v>43496</v>
      </c>
      <c r="AP16" s="42">
        <f>[3]CBI!AP10</f>
        <v>0</v>
      </c>
      <c r="AQ16" s="42">
        <f>[3]CBI!AQ10</f>
        <v>0</v>
      </c>
      <c r="AR16" s="42">
        <f>[3]CBI!AR10</f>
        <v>5</v>
      </c>
      <c r="AS16" s="42">
        <f>[3]CBI!AS10</f>
        <v>144</v>
      </c>
      <c r="AT16" s="42">
        <f>[3]CBI!AT10</f>
        <v>238</v>
      </c>
      <c r="AU16" s="42">
        <f>[3]CBI!AU10</f>
        <v>4402</v>
      </c>
      <c r="AV16" s="42">
        <f>[3]CBI!AV10</f>
        <v>2366</v>
      </c>
      <c r="AW16" s="42">
        <f>[3]CBI!AW10</f>
        <v>4139</v>
      </c>
      <c r="AX16" s="42">
        <f>[3]CBI!AX10</f>
        <v>2495</v>
      </c>
      <c r="AY16" s="42">
        <f>[3]CBI!AY10</f>
        <v>17186</v>
      </c>
      <c r="AZ16" s="29">
        <f t="shared" si="4"/>
        <v>5104</v>
      </c>
      <c r="BA16" s="29">
        <f t="shared" si="4"/>
        <v>25871</v>
      </c>
      <c r="BB16" s="43">
        <f t="shared" si="1"/>
        <v>63997</v>
      </c>
      <c r="BC16" s="43">
        <f t="shared" si="1"/>
        <v>127881</v>
      </c>
    </row>
    <row r="17" spans="1:55" x14ac:dyDescent="0.2">
      <c r="A17" s="39">
        <v>8</v>
      </c>
      <c r="B17" s="44" t="s">
        <v>80</v>
      </c>
      <c r="C17" s="41">
        <f t="shared" si="5"/>
        <v>6203</v>
      </c>
      <c r="D17" s="41">
        <f t="shared" si="5"/>
        <v>17509</v>
      </c>
      <c r="E17" s="42">
        <f>[3]Corporation!E10</f>
        <v>5861</v>
      </c>
      <c r="F17" s="42">
        <f>[3]Corporation!F10</f>
        <v>15766</v>
      </c>
      <c r="G17" s="42">
        <f>[3]Corporation!G10</f>
        <v>297</v>
      </c>
      <c r="H17" s="42">
        <f>[3]Corporation!H10</f>
        <v>1618</v>
      </c>
      <c r="I17" s="42">
        <f>[3]Corporation!I10</f>
        <v>45</v>
      </c>
      <c r="J17" s="42">
        <f>[3]Corporation!J10</f>
        <v>125</v>
      </c>
      <c r="K17" s="28">
        <v>0</v>
      </c>
      <c r="L17" s="28">
        <v>0</v>
      </c>
      <c r="M17" s="43">
        <f t="shared" si="2"/>
        <v>0</v>
      </c>
      <c r="N17" s="41">
        <f t="shared" si="3"/>
        <v>1371</v>
      </c>
      <c r="O17" s="41">
        <f t="shared" si="3"/>
        <v>3727.57</v>
      </c>
      <c r="P17" s="42">
        <f>[3]Corporation!P10</f>
        <v>1172</v>
      </c>
      <c r="Q17" s="42">
        <f>[3]Corporation!Q10</f>
        <v>2452</v>
      </c>
      <c r="R17" s="42">
        <f>[3]Corporation!R10</f>
        <v>190</v>
      </c>
      <c r="S17" s="42">
        <f>[3]Corporation!S10</f>
        <v>1246</v>
      </c>
      <c r="T17" s="42">
        <f>[3]Corporation!T10</f>
        <v>5</v>
      </c>
      <c r="U17" s="42">
        <f>[3]Corporation!U10</f>
        <v>14</v>
      </c>
      <c r="V17" s="42">
        <f>[3]Corporation!V10</f>
        <v>4</v>
      </c>
      <c r="W17" s="42">
        <f>[3]Corporation!W10</f>
        <v>15.57</v>
      </c>
      <c r="X17" s="42">
        <f>[3]Corporation!X10</f>
        <v>0</v>
      </c>
      <c r="Y17" s="42">
        <f>[3]Corporation!Y10</f>
        <v>0</v>
      </c>
      <c r="Z17" s="42">
        <f>[3]Corporation!Z10</f>
        <v>0</v>
      </c>
      <c r="AA17" s="42">
        <f>[3]Corporation!AA10</f>
        <v>0</v>
      </c>
      <c r="AB17" s="42">
        <f>[3]Corporation!AB10</f>
        <v>162</v>
      </c>
      <c r="AC17" s="42">
        <f>[3]Corporation!AC10</f>
        <v>368</v>
      </c>
      <c r="AD17" s="42">
        <f>[3]Corporation!AD10</f>
        <v>370</v>
      </c>
      <c r="AE17" s="42">
        <f>[3]Corporation!AE10</f>
        <v>3163</v>
      </c>
      <c r="AF17" s="42">
        <f>[3]Corporation!AF10</f>
        <v>0</v>
      </c>
      <c r="AG17" s="42">
        <f>[3]Corporation!AG10</f>
        <v>0</v>
      </c>
      <c r="AH17" s="42">
        <f>[3]Corporation!AH10</f>
        <v>0</v>
      </c>
      <c r="AI17" s="42">
        <f>[3]Corporation!AI10</f>
        <v>0</v>
      </c>
      <c r="AJ17" s="42">
        <f>[3]Corporation!AJ10</f>
        <v>101</v>
      </c>
      <c r="AK17" s="42">
        <f>[3]Corporation!AK10</f>
        <v>53</v>
      </c>
      <c r="AL17" s="43">
        <f t="shared" si="0"/>
        <v>8207</v>
      </c>
      <c r="AM17" s="43">
        <f t="shared" si="0"/>
        <v>24820.57</v>
      </c>
      <c r="AN17" s="42">
        <f>[3]Corporation!AN10</f>
        <v>6009</v>
      </c>
      <c r="AO17" s="42">
        <f>[3]Corporation!AO10</f>
        <v>14743</v>
      </c>
      <c r="AP17" s="42">
        <f>[3]Corporation!AP10</f>
        <v>0</v>
      </c>
      <c r="AQ17" s="42">
        <f>[3]Corporation!AQ10</f>
        <v>0</v>
      </c>
      <c r="AR17" s="42">
        <f>[3]Corporation!AR10</f>
        <v>4</v>
      </c>
      <c r="AS17" s="42">
        <f>[3]Corporation!AS10</f>
        <v>52</v>
      </c>
      <c r="AT17" s="42">
        <f>[3]Corporation!AT10</f>
        <v>73</v>
      </c>
      <c r="AU17" s="42">
        <f>[3]Corporation!AU10</f>
        <v>824</v>
      </c>
      <c r="AV17" s="42">
        <f>[3]Corporation!AV10</f>
        <v>305</v>
      </c>
      <c r="AW17" s="42">
        <f>[3]Corporation!AW10</f>
        <v>860</v>
      </c>
      <c r="AX17" s="42">
        <f>[3]Corporation!AX10</f>
        <v>311</v>
      </c>
      <c r="AY17" s="42">
        <f>[3]Corporation!AY10</f>
        <v>876</v>
      </c>
      <c r="AZ17" s="29">
        <f t="shared" si="4"/>
        <v>693</v>
      </c>
      <c r="BA17" s="29">
        <f t="shared" si="4"/>
        <v>2612</v>
      </c>
      <c r="BB17" s="43">
        <f t="shared" si="1"/>
        <v>8900</v>
      </c>
      <c r="BC17" s="43">
        <f t="shared" si="1"/>
        <v>27432.57</v>
      </c>
    </row>
    <row r="18" spans="1:55" x14ac:dyDescent="0.2">
      <c r="A18" s="39">
        <v>9</v>
      </c>
      <c r="B18" s="44" t="s">
        <v>81</v>
      </c>
      <c r="C18" s="41">
        <f t="shared" si="5"/>
        <v>705</v>
      </c>
      <c r="D18" s="41">
        <f t="shared" si="5"/>
        <v>1365.9</v>
      </c>
      <c r="E18" s="42">
        <f>[3]Indian!E10</f>
        <v>703</v>
      </c>
      <c r="F18" s="42">
        <f>[3]Indian!F10</f>
        <v>1364</v>
      </c>
      <c r="G18" s="42">
        <f>[3]Indian!G10</f>
        <v>0</v>
      </c>
      <c r="H18" s="42">
        <f>[3]Indian!H10</f>
        <v>0</v>
      </c>
      <c r="I18" s="42">
        <f>[3]Indian!I10</f>
        <v>2</v>
      </c>
      <c r="J18" s="42">
        <f>[3]Indian!J10</f>
        <v>1.9</v>
      </c>
      <c r="K18" s="28">
        <v>0</v>
      </c>
      <c r="L18" s="28">
        <v>0</v>
      </c>
      <c r="M18" s="43">
        <f t="shared" si="2"/>
        <v>0</v>
      </c>
      <c r="N18" s="41">
        <f t="shared" si="3"/>
        <v>579</v>
      </c>
      <c r="O18" s="41">
        <f t="shared" si="3"/>
        <v>1308.02</v>
      </c>
      <c r="P18" s="42">
        <f>[3]Indian!P10</f>
        <v>423</v>
      </c>
      <c r="Q18" s="42">
        <f>[3]Indian!Q10</f>
        <v>515.86</v>
      </c>
      <c r="R18" s="42">
        <f>[3]Indian!R10</f>
        <v>156</v>
      </c>
      <c r="S18" s="42">
        <f>[3]Indian!S10</f>
        <v>792.16</v>
      </c>
      <c r="T18" s="42">
        <f>[3]Indian!T10</f>
        <v>0</v>
      </c>
      <c r="U18" s="42">
        <f>[3]Indian!U10</f>
        <v>0</v>
      </c>
      <c r="V18" s="42">
        <f>[3]Indian!V10</f>
        <v>0</v>
      </c>
      <c r="W18" s="42">
        <f>[3]Indian!W10</f>
        <v>0</v>
      </c>
      <c r="X18" s="42">
        <f>[3]Indian!X10</f>
        <v>0</v>
      </c>
      <c r="Y18" s="42">
        <f>[3]Indian!Y10</f>
        <v>0</v>
      </c>
      <c r="Z18" s="42">
        <f>[3]Indian!Z10</f>
        <v>0</v>
      </c>
      <c r="AA18" s="42">
        <f>[3]Indian!AA10</f>
        <v>0</v>
      </c>
      <c r="AB18" s="42">
        <f>[3]Indian!AB10</f>
        <v>3</v>
      </c>
      <c r="AC18" s="42">
        <f>[3]Indian!AC10</f>
        <v>24.09</v>
      </c>
      <c r="AD18" s="42">
        <f>[3]Indian!AD10</f>
        <v>60</v>
      </c>
      <c r="AE18" s="42">
        <f>[3]Indian!AE10</f>
        <v>459.56</v>
      </c>
      <c r="AF18" s="42">
        <f>[3]Indian!AF10</f>
        <v>0</v>
      </c>
      <c r="AG18" s="42">
        <f>[3]Indian!AG10</f>
        <v>0</v>
      </c>
      <c r="AH18" s="42">
        <f>[3]Indian!AH10</f>
        <v>0</v>
      </c>
      <c r="AI18" s="42">
        <f>[3]Indian!AI10</f>
        <v>0</v>
      </c>
      <c r="AJ18" s="42">
        <f>[3]Indian!AJ10</f>
        <v>12</v>
      </c>
      <c r="AK18" s="42">
        <f>[3]Indian!AK10</f>
        <v>1.72</v>
      </c>
      <c r="AL18" s="43">
        <f t="shared" si="0"/>
        <v>1359</v>
      </c>
      <c r="AM18" s="43">
        <f t="shared" si="0"/>
        <v>3159.29</v>
      </c>
      <c r="AN18" s="42">
        <f>[3]Indian!AN10</f>
        <v>3852</v>
      </c>
      <c r="AO18" s="42">
        <f>[3]Indian!AO10</f>
        <v>77.17</v>
      </c>
      <c r="AP18" s="42">
        <f>[3]Indian!AP10</f>
        <v>0</v>
      </c>
      <c r="AQ18" s="42">
        <f>[3]Indian!AQ10</f>
        <v>0</v>
      </c>
      <c r="AR18" s="42">
        <f>[3]Indian!AR10</f>
        <v>0</v>
      </c>
      <c r="AS18" s="42">
        <f>[3]Indian!AS10</f>
        <v>0</v>
      </c>
      <c r="AT18" s="42">
        <f>[3]Indian!AT10</f>
        <v>0</v>
      </c>
      <c r="AU18" s="42">
        <f>[3]Indian!AU10</f>
        <v>0</v>
      </c>
      <c r="AV18" s="42">
        <f>[3]Indian!AV10</f>
        <v>0</v>
      </c>
      <c r="AW18" s="42">
        <f>[3]Indian!AW10</f>
        <v>0</v>
      </c>
      <c r="AX18" s="42">
        <f>[3]Indian!AX10</f>
        <v>0</v>
      </c>
      <c r="AY18" s="42">
        <f>[3]Indian!AY10</f>
        <v>0</v>
      </c>
      <c r="AZ18" s="29">
        <f t="shared" si="4"/>
        <v>0</v>
      </c>
      <c r="BA18" s="29">
        <f t="shared" si="4"/>
        <v>0</v>
      </c>
      <c r="BB18" s="43">
        <f t="shared" si="1"/>
        <v>1359</v>
      </c>
      <c r="BC18" s="43">
        <f t="shared" si="1"/>
        <v>3159.29</v>
      </c>
    </row>
    <row r="19" spans="1:55" x14ac:dyDescent="0.2">
      <c r="A19" s="39">
        <v>10</v>
      </c>
      <c r="B19" s="44" t="s">
        <v>82</v>
      </c>
      <c r="C19" s="41">
        <f t="shared" si="5"/>
        <v>5467</v>
      </c>
      <c r="D19" s="41">
        <f t="shared" si="5"/>
        <v>6801</v>
      </c>
      <c r="E19" s="42">
        <f>[3]IOB!E10</f>
        <v>761</v>
      </c>
      <c r="F19" s="42">
        <f>[3]IOB!F10</f>
        <v>1015</v>
      </c>
      <c r="G19" s="42">
        <f>[3]IOB!G10</f>
        <v>3126</v>
      </c>
      <c r="H19" s="42">
        <f>[3]IOB!H10</f>
        <v>3973</v>
      </c>
      <c r="I19" s="42">
        <f>[3]IOB!I10</f>
        <v>1580</v>
      </c>
      <c r="J19" s="42">
        <f>[3]IOB!J10</f>
        <v>1813</v>
      </c>
      <c r="K19" s="28">
        <v>0</v>
      </c>
      <c r="L19" s="28">
        <v>0</v>
      </c>
      <c r="M19" s="43">
        <f t="shared" si="2"/>
        <v>0</v>
      </c>
      <c r="N19" s="41">
        <f t="shared" si="3"/>
        <v>1185</v>
      </c>
      <c r="O19" s="41">
        <f t="shared" si="3"/>
        <v>3711</v>
      </c>
      <c r="P19" s="42">
        <f>[3]IOB!P10</f>
        <v>855</v>
      </c>
      <c r="Q19" s="42">
        <f>[3]IOB!Q10</f>
        <v>506</v>
      </c>
      <c r="R19" s="42">
        <f>[3]IOB!R10</f>
        <v>208</v>
      </c>
      <c r="S19" s="42">
        <f>[3]IOB!S10</f>
        <v>1989</v>
      </c>
      <c r="T19" s="42">
        <f>[3]IOB!T10</f>
        <v>113</v>
      </c>
      <c r="U19" s="42">
        <f>[3]IOB!U10</f>
        <v>1206</v>
      </c>
      <c r="V19" s="42">
        <f>[3]IOB!V10</f>
        <v>9</v>
      </c>
      <c r="W19" s="42">
        <f>[3]IOB!W10</f>
        <v>10</v>
      </c>
      <c r="X19" s="42">
        <f>[3]IOB!X10</f>
        <v>0</v>
      </c>
      <c r="Y19" s="42">
        <f>[3]IOB!Y10</f>
        <v>0</v>
      </c>
      <c r="Z19" s="42">
        <f>[3]IOB!Z10</f>
        <v>0</v>
      </c>
      <c r="AA19" s="42">
        <f>[3]IOB!AA10</f>
        <v>0</v>
      </c>
      <c r="AB19" s="42">
        <f>[3]IOB!AB10</f>
        <v>748</v>
      </c>
      <c r="AC19" s="42">
        <f>[3]IOB!AC10</f>
        <v>697</v>
      </c>
      <c r="AD19" s="42">
        <f>[3]IOB!AD10</f>
        <v>366</v>
      </c>
      <c r="AE19" s="42">
        <f>[3]IOB!AE10</f>
        <v>2224</v>
      </c>
      <c r="AF19" s="42">
        <f>[3]IOB!AF10</f>
        <v>231</v>
      </c>
      <c r="AG19" s="42">
        <f>[3]IOB!AG10</f>
        <v>210</v>
      </c>
      <c r="AH19" s="42">
        <f>[3]IOB!AH10</f>
        <v>48</v>
      </c>
      <c r="AI19" s="42">
        <f>[3]IOB!AI10</f>
        <v>46</v>
      </c>
      <c r="AJ19" s="42">
        <f>[3]IOB!AJ10</f>
        <v>813</v>
      </c>
      <c r="AK19" s="42">
        <f>[3]IOB!AK10</f>
        <v>13935</v>
      </c>
      <c r="AL19" s="43">
        <f t="shared" si="0"/>
        <v>8858</v>
      </c>
      <c r="AM19" s="43">
        <f t="shared" si="0"/>
        <v>27624</v>
      </c>
      <c r="AN19" s="42">
        <f>[3]IOB!AN10</f>
        <v>3717</v>
      </c>
      <c r="AO19" s="42">
        <f>[3]IOB!AO10</f>
        <v>6227</v>
      </c>
      <c r="AP19" s="42">
        <f>[3]IOB!AP10</f>
        <v>0</v>
      </c>
      <c r="AQ19" s="42">
        <f>[3]IOB!AQ10</f>
        <v>0</v>
      </c>
      <c r="AR19" s="42">
        <f>[3]IOB!AR10</f>
        <v>0</v>
      </c>
      <c r="AS19" s="42">
        <f>[3]IOB!AS10</f>
        <v>0</v>
      </c>
      <c r="AT19" s="42">
        <f>[3]IOB!AT10</f>
        <v>0</v>
      </c>
      <c r="AU19" s="42">
        <f>[3]IOB!AU10</f>
        <v>0</v>
      </c>
      <c r="AV19" s="42">
        <f>[3]IOB!AV10</f>
        <v>219</v>
      </c>
      <c r="AW19" s="42">
        <f>[3]IOB!AW10</f>
        <v>232</v>
      </c>
      <c r="AX19" s="42">
        <f>[3]IOB!AX10</f>
        <v>336</v>
      </c>
      <c r="AY19" s="42">
        <f>[3]IOB!AY10</f>
        <v>19637</v>
      </c>
      <c r="AZ19" s="29">
        <f t="shared" si="4"/>
        <v>555</v>
      </c>
      <c r="BA19" s="29">
        <f t="shared" si="4"/>
        <v>19869</v>
      </c>
      <c r="BB19" s="43">
        <f t="shared" si="1"/>
        <v>9413</v>
      </c>
      <c r="BC19" s="43">
        <f t="shared" si="1"/>
        <v>47493</v>
      </c>
    </row>
    <row r="20" spans="1:55" x14ac:dyDescent="0.2">
      <c r="A20" s="39">
        <v>11</v>
      </c>
      <c r="B20" s="44" t="s">
        <v>83</v>
      </c>
      <c r="C20" s="41">
        <f t="shared" si="5"/>
        <v>0</v>
      </c>
      <c r="D20" s="41">
        <f t="shared" si="5"/>
        <v>0</v>
      </c>
      <c r="E20" s="42">
        <f>[3]OBC!E10</f>
        <v>0</v>
      </c>
      <c r="F20" s="42">
        <f>[3]OBC!F10</f>
        <v>0</v>
      </c>
      <c r="G20" s="42">
        <f>[3]OBC!G10</f>
        <v>0</v>
      </c>
      <c r="H20" s="42">
        <f>[3]OBC!H10</f>
        <v>0</v>
      </c>
      <c r="I20" s="42">
        <f>[3]OBC!I10</f>
        <v>0</v>
      </c>
      <c r="J20" s="42">
        <f>[3]OBC!J10</f>
        <v>0</v>
      </c>
      <c r="K20" s="28">
        <v>0</v>
      </c>
      <c r="L20" s="28">
        <v>0</v>
      </c>
      <c r="M20" s="43">
        <f t="shared" si="2"/>
        <v>0</v>
      </c>
      <c r="N20" s="41">
        <f t="shared" si="3"/>
        <v>0</v>
      </c>
      <c r="O20" s="41">
        <f t="shared" si="3"/>
        <v>0</v>
      </c>
      <c r="P20" s="42">
        <f>[2]OBC!P$10</f>
        <v>0</v>
      </c>
      <c r="Q20" s="42">
        <f>[2]OBC!Q$10</f>
        <v>0</v>
      </c>
      <c r="R20" s="42">
        <f>[2]OBC!R$10</f>
        <v>0</v>
      </c>
      <c r="S20" s="42">
        <f>[2]OBC!S$10</f>
        <v>0</v>
      </c>
      <c r="T20" s="42">
        <f>[2]OBC!T$10</f>
        <v>0</v>
      </c>
      <c r="U20" s="42">
        <f>[2]OBC!U$10</f>
        <v>0</v>
      </c>
      <c r="V20" s="42">
        <f>[2]OBC!V$10</f>
        <v>0</v>
      </c>
      <c r="W20" s="42">
        <f>[2]OBC!W$10</f>
        <v>0</v>
      </c>
      <c r="X20" s="42">
        <f>[2]OBC!X$10</f>
        <v>0</v>
      </c>
      <c r="Y20" s="42">
        <f>[2]OBC!Y$10</f>
        <v>0</v>
      </c>
      <c r="Z20" s="42">
        <f>[2]OBC!Z$10</f>
        <v>0</v>
      </c>
      <c r="AA20" s="42">
        <f>[2]OBC!AA$10</f>
        <v>0</v>
      </c>
      <c r="AB20" s="42">
        <f>[2]OBC!AB$10</f>
        <v>0</v>
      </c>
      <c r="AC20" s="42">
        <f>[2]OBC!AC$10</f>
        <v>0</v>
      </c>
      <c r="AD20" s="42">
        <f>[2]OBC!AD$10</f>
        <v>0</v>
      </c>
      <c r="AE20" s="42">
        <f>[2]OBC!AE$10</f>
        <v>0</v>
      </c>
      <c r="AF20" s="42">
        <f>[2]OBC!AF$10</f>
        <v>0</v>
      </c>
      <c r="AG20" s="42">
        <f>[2]OBC!AG$10</f>
        <v>0</v>
      </c>
      <c r="AH20" s="42">
        <f>[2]OBC!AH$10</f>
        <v>0</v>
      </c>
      <c r="AI20" s="42">
        <f>[2]OBC!AI$10</f>
        <v>0</v>
      </c>
      <c r="AJ20" s="42">
        <f>[2]OBC!AJ$10</f>
        <v>0</v>
      </c>
      <c r="AK20" s="42">
        <f>[2]OBC!AK$10</f>
        <v>0</v>
      </c>
      <c r="AL20" s="43">
        <f t="shared" si="0"/>
        <v>0</v>
      </c>
      <c r="AM20" s="43">
        <f t="shared" si="0"/>
        <v>0</v>
      </c>
      <c r="AN20" s="42">
        <f>[2]OBC!AN$10</f>
        <v>0</v>
      </c>
      <c r="AO20" s="42">
        <f>[2]OBC!AO$10</f>
        <v>0</v>
      </c>
      <c r="AP20" s="42">
        <f>[2]OBC!AP$10</f>
        <v>0</v>
      </c>
      <c r="AQ20" s="42">
        <f>[2]OBC!AQ$10</f>
        <v>0</v>
      </c>
      <c r="AR20" s="42">
        <f>[2]OBC!AR$10</f>
        <v>0</v>
      </c>
      <c r="AS20" s="42">
        <f>[2]OBC!AS$10</f>
        <v>0</v>
      </c>
      <c r="AT20" s="42">
        <f>[2]OBC!AT$10</f>
        <v>0</v>
      </c>
      <c r="AU20" s="42">
        <f>[2]OBC!AU$10</f>
        <v>0</v>
      </c>
      <c r="AV20" s="42">
        <f>[2]OBC!AV$10</f>
        <v>0</v>
      </c>
      <c r="AW20" s="42">
        <f>[2]OBC!AW$10</f>
        <v>0</v>
      </c>
      <c r="AX20" s="42">
        <f>[2]OBC!AX$10</f>
        <v>0</v>
      </c>
      <c r="AY20" s="42">
        <f>[2]OBC!AY$10</f>
        <v>0</v>
      </c>
      <c r="AZ20" s="29">
        <f t="shared" si="4"/>
        <v>0</v>
      </c>
      <c r="BA20" s="29">
        <f t="shared" si="4"/>
        <v>0</v>
      </c>
      <c r="BB20" s="43">
        <f t="shared" si="1"/>
        <v>0</v>
      </c>
      <c r="BC20" s="43">
        <f t="shared" si="1"/>
        <v>0</v>
      </c>
    </row>
    <row r="21" spans="1:55" x14ac:dyDescent="0.2">
      <c r="A21" s="39">
        <v>12</v>
      </c>
      <c r="B21" s="44" t="s">
        <v>84</v>
      </c>
      <c r="C21" s="41">
        <f t="shared" si="5"/>
        <v>36</v>
      </c>
      <c r="D21" s="41">
        <f t="shared" si="5"/>
        <v>149.97</v>
      </c>
      <c r="E21" s="42">
        <f>[3]PSB!E10</f>
        <v>27</v>
      </c>
      <c r="F21" s="42">
        <f>[3]PSB!F10</f>
        <v>70.09</v>
      </c>
      <c r="G21" s="42">
        <f>[3]PSB!G10</f>
        <v>9</v>
      </c>
      <c r="H21" s="42">
        <f>[3]PSB!H10</f>
        <v>79.88</v>
      </c>
      <c r="I21" s="42">
        <f>[3]PSB!I10</f>
        <v>0</v>
      </c>
      <c r="J21" s="42">
        <f>[3]PSB!J10</f>
        <v>0</v>
      </c>
      <c r="K21" s="28">
        <v>0</v>
      </c>
      <c r="L21" s="28">
        <v>0</v>
      </c>
      <c r="M21" s="43">
        <f t="shared" si="2"/>
        <v>0</v>
      </c>
      <c r="N21" s="41">
        <f t="shared" si="3"/>
        <v>116</v>
      </c>
      <c r="O21" s="41">
        <f t="shared" si="3"/>
        <v>210.20999999999998</v>
      </c>
      <c r="P21" s="42">
        <f>[3]PSB!P10</f>
        <v>96</v>
      </c>
      <c r="Q21" s="42">
        <f>[3]PSB!Q10</f>
        <v>149.88</v>
      </c>
      <c r="R21" s="42">
        <f>[3]PSB!R10</f>
        <v>20</v>
      </c>
      <c r="S21" s="42">
        <f>[3]PSB!S10</f>
        <v>60.33</v>
      </c>
      <c r="T21" s="42">
        <f>[3]PSB!T10</f>
        <v>0</v>
      </c>
      <c r="U21" s="42">
        <f>[3]PSB!U10</f>
        <v>0</v>
      </c>
      <c r="V21" s="42">
        <f>[3]PSB!V10</f>
        <v>0</v>
      </c>
      <c r="W21" s="42">
        <f>[3]PSB!W10</f>
        <v>0</v>
      </c>
      <c r="X21" s="42">
        <f>[3]PSB!X10</f>
        <v>0</v>
      </c>
      <c r="Y21" s="42">
        <f>[3]PSB!Y10</f>
        <v>0</v>
      </c>
      <c r="Z21" s="42">
        <f>[3]PSB!Z10</f>
        <v>0</v>
      </c>
      <c r="AA21" s="42">
        <f>[3]PSB!AA10</f>
        <v>0</v>
      </c>
      <c r="AB21" s="42">
        <f>[3]PSB!AB10</f>
        <v>12</v>
      </c>
      <c r="AC21" s="42">
        <f>[3]PSB!AC10</f>
        <v>39.36</v>
      </c>
      <c r="AD21" s="42">
        <f>[3]PSB!AD10</f>
        <v>88</v>
      </c>
      <c r="AE21" s="42">
        <f>[3]PSB!AE10</f>
        <v>834.09</v>
      </c>
      <c r="AF21" s="42">
        <f>[3]PSB!AF10</f>
        <v>0</v>
      </c>
      <c r="AG21" s="42">
        <f>[3]PSB!AG10</f>
        <v>0</v>
      </c>
      <c r="AH21" s="42">
        <f>[3]PSB!AH10</f>
        <v>0</v>
      </c>
      <c r="AI21" s="42">
        <f>[3]PSB!AI10</f>
        <v>0</v>
      </c>
      <c r="AJ21" s="42">
        <f>[3]PSB!AJ10</f>
        <v>1</v>
      </c>
      <c r="AK21" s="42">
        <f>[3]PSB!AK10</f>
        <v>1.1000000000000001</v>
      </c>
      <c r="AL21" s="43">
        <f t="shared" si="0"/>
        <v>253</v>
      </c>
      <c r="AM21" s="43">
        <f t="shared" si="0"/>
        <v>1234.73</v>
      </c>
      <c r="AN21" s="42">
        <f>[3]PSB!AN10</f>
        <v>5</v>
      </c>
      <c r="AO21" s="42">
        <f>[3]PSB!AO10</f>
        <v>13.82</v>
      </c>
      <c r="AP21" s="42">
        <f>[3]PSB!AP10</f>
        <v>0</v>
      </c>
      <c r="AQ21" s="42">
        <f>[3]PSB!AQ10</f>
        <v>0</v>
      </c>
      <c r="AR21" s="42">
        <f>[3]PSB!AR10</f>
        <v>1</v>
      </c>
      <c r="AS21" s="42">
        <f>[3]PSB!AS10</f>
        <v>39.76</v>
      </c>
      <c r="AT21" s="42">
        <f>[3]PSB!AT10</f>
        <v>24</v>
      </c>
      <c r="AU21" s="42">
        <f>[3]PSB!AU10</f>
        <v>526.09</v>
      </c>
      <c r="AV21" s="42">
        <f>[3]PSB!AV10</f>
        <v>0</v>
      </c>
      <c r="AW21" s="42">
        <f>[3]PSB!AW10</f>
        <v>0</v>
      </c>
      <c r="AX21" s="42">
        <f>[3]PSB!AX10</f>
        <v>163</v>
      </c>
      <c r="AY21" s="42">
        <f>[3]PSB!AY10</f>
        <v>624.03</v>
      </c>
      <c r="AZ21" s="29">
        <f t="shared" si="4"/>
        <v>188</v>
      </c>
      <c r="BA21" s="29">
        <f t="shared" si="4"/>
        <v>1189.8800000000001</v>
      </c>
      <c r="BB21" s="43">
        <f t="shared" si="1"/>
        <v>441</v>
      </c>
      <c r="BC21" s="43">
        <f t="shared" si="1"/>
        <v>2424.61</v>
      </c>
    </row>
    <row r="22" spans="1:55" x14ac:dyDescent="0.2">
      <c r="A22" s="39">
        <v>13</v>
      </c>
      <c r="B22" s="44" t="s">
        <v>85</v>
      </c>
      <c r="C22" s="41">
        <f t="shared" si="5"/>
        <v>5036</v>
      </c>
      <c r="D22" s="41">
        <f t="shared" si="5"/>
        <v>10215.4</v>
      </c>
      <c r="E22" s="42">
        <f>[3]PNB!E10</f>
        <v>4998</v>
      </c>
      <c r="F22" s="42">
        <f>[3]PNB!F10</f>
        <v>9555.59</v>
      </c>
      <c r="G22" s="42">
        <f>[3]PNB!G10</f>
        <v>4</v>
      </c>
      <c r="H22" s="42">
        <f>[3]PNB!H10</f>
        <v>8.32</v>
      </c>
      <c r="I22" s="42">
        <f>[3]PNB!I10</f>
        <v>34</v>
      </c>
      <c r="J22" s="42">
        <f>[3]PNB!J10</f>
        <v>651.49</v>
      </c>
      <c r="K22" s="28">
        <v>0</v>
      </c>
      <c r="L22" s="28">
        <v>0</v>
      </c>
      <c r="M22" s="43">
        <f t="shared" si="2"/>
        <v>0</v>
      </c>
      <c r="N22" s="41">
        <f t="shared" si="3"/>
        <v>1615</v>
      </c>
      <c r="O22" s="41">
        <f t="shared" si="3"/>
        <v>7545.33</v>
      </c>
      <c r="P22" s="42">
        <f>[3]PNB!P10</f>
        <v>1401</v>
      </c>
      <c r="Q22" s="42">
        <f>[3]PNB!Q10</f>
        <v>2816.94</v>
      </c>
      <c r="R22" s="42">
        <f>[3]PNB!R10</f>
        <v>212</v>
      </c>
      <c r="S22" s="42">
        <f>[3]PNB!S10</f>
        <v>4357.87</v>
      </c>
      <c r="T22" s="42">
        <f>[3]PNB!T10</f>
        <v>2</v>
      </c>
      <c r="U22" s="42">
        <f>[3]PNB!U10</f>
        <v>370.52</v>
      </c>
      <c r="V22" s="42">
        <f>[3]PNB!V10</f>
        <v>0</v>
      </c>
      <c r="W22" s="42">
        <f>[3]PNB!W10</f>
        <v>0</v>
      </c>
      <c r="X22" s="42">
        <f>[3]PNB!X10</f>
        <v>0</v>
      </c>
      <c r="Y22" s="42">
        <f>[3]PNB!Y10</f>
        <v>0</v>
      </c>
      <c r="Z22" s="42">
        <f>[3]PNB!Z10</f>
        <v>0</v>
      </c>
      <c r="AA22" s="42">
        <f>[3]PNB!AA10</f>
        <v>0</v>
      </c>
      <c r="AB22" s="42">
        <f>[3]PNB!AB10</f>
        <v>132</v>
      </c>
      <c r="AC22" s="42">
        <f>[3]PNB!AC10</f>
        <v>345.42</v>
      </c>
      <c r="AD22" s="42">
        <f>[3]PNB!AD10</f>
        <v>437</v>
      </c>
      <c r="AE22" s="42">
        <f>[3]PNB!AE10</f>
        <v>3660.2</v>
      </c>
      <c r="AF22" s="42">
        <f>[3]PNB!AF10</f>
        <v>0</v>
      </c>
      <c r="AG22" s="42">
        <f>[3]PNB!AG10</f>
        <v>0</v>
      </c>
      <c r="AH22" s="42">
        <f>[3]PNB!AH10</f>
        <v>0</v>
      </c>
      <c r="AI22" s="42">
        <f>[3]PNB!AI10</f>
        <v>0</v>
      </c>
      <c r="AJ22" s="42">
        <f>[3]PNB!AJ10</f>
        <v>20</v>
      </c>
      <c r="AK22" s="42">
        <f>[3]PNB!AK10</f>
        <v>4.5199999999999996</v>
      </c>
      <c r="AL22" s="43">
        <f t="shared" si="0"/>
        <v>7240</v>
      </c>
      <c r="AM22" s="43">
        <f t="shared" si="0"/>
        <v>21770.87</v>
      </c>
      <c r="AN22" s="42">
        <f>[3]PNB!AN10</f>
        <v>1136</v>
      </c>
      <c r="AO22" s="42">
        <f>[3]PNB!AO10</f>
        <v>1745.42</v>
      </c>
      <c r="AP22" s="42">
        <f>[3]PNB!AP10</f>
        <v>0</v>
      </c>
      <c r="AQ22" s="42">
        <f>[3]PNB!AQ10</f>
        <v>0</v>
      </c>
      <c r="AR22" s="42">
        <f>[3]PNB!AR10</f>
        <v>128</v>
      </c>
      <c r="AS22" s="42">
        <f>[3]PNB!AS10</f>
        <v>229.72</v>
      </c>
      <c r="AT22" s="42">
        <f>[3]PNB!AT10</f>
        <v>124</v>
      </c>
      <c r="AU22" s="42">
        <f>[3]PNB!AU10</f>
        <v>2259.21</v>
      </c>
      <c r="AV22" s="42">
        <f>[3]PNB!AV10</f>
        <v>301</v>
      </c>
      <c r="AW22" s="42">
        <f>[3]PNB!AW10</f>
        <v>703.85</v>
      </c>
      <c r="AX22" s="42">
        <f>[3]PNB!AX10</f>
        <v>826</v>
      </c>
      <c r="AY22" s="42">
        <f>[3]PNB!AY10</f>
        <v>2683.8</v>
      </c>
      <c r="AZ22" s="29">
        <f t="shared" si="4"/>
        <v>1379</v>
      </c>
      <c r="BA22" s="29">
        <f t="shared" si="4"/>
        <v>5876.58</v>
      </c>
      <c r="BB22" s="43">
        <f t="shared" si="1"/>
        <v>8619</v>
      </c>
      <c r="BC22" s="43">
        <f t="shared" si="1"/>
        <v>27647.449999999997</v>
      </c>
    </row>
    <row r="23" spans="1:55" x14ac:dyDescent="0.2">
      <c r="A23" s="39">
        <v>14</v>
      </c>
      <c r="B23" s="44" t="s">
        <v>86</v>
      </c>
      <c r="C23" s="41">
        <f t="shared" si="5"/>
        <v>33864</v>
      </c>
      <c r="D23" s="41">
        <f t="shared" si="5"/>
        <v>80796.940000000017</v>
      </c>
      <c r="E23" s="42">
        <f>[3]SBI!E10</f>
        <v>31652</v>
      </c>
      <c r="F23" s="42">
        <f>[3]SBI!F10</f>
        <v>80307.38</v>
      </c>
      <c r="G23" s="42">
        <f>[3]SBI!G10</f>
        <v>1</v>
      </c>
      <c r="H23" s="42">
        <f>[3]SBI!H10</f>
        <v>8.1</v>
      </c>
      <c r="I23" s="42">
        <f>[3]SBI!I10</f>
        <v>2211</v>
      </c>
      <c r="J23" s="42">
        <f>[3]SBI!J10</f>
        <v>481.46</v>
      </c>
      <c r="K23" s="28">
        <v>0</v>
      </c>
      <c r="L23" s="28">
        <v>0</v>
      </c>
      <c r="M23" s="43">
        <f t="shared" si="2"/>
        <v>0</v>
      </c>
      <c r="N23" s="41">
        <f t="shared" si="3"/>
        <v>4084</v>
      </c>
      <c r="O23" s="41">
        <f t="shared" si="3"/>
        <v>19995.22</v>
      </c>
      <c r="P23" s="42">
        <f>[3]SBI!P10</f>
        <v>3481</v>
      </c>
      <c r="Q23" s="42">
        <f>[3]SBI!Q10</f>
        <v>10513.5</v>
      </c>
      <c r="R23" s="42">
        <f>[3]SBI!R10</f>
        <v>523</v>
      </c>
      <c r="S23" s="42">
        <f>[3]SBI!S10</f>
        <v>7841.45</v>
      </c>
      <c r="T23" s="42">
        <f>[3]SBI!T10</f>
        <v>18</v>
      </c>
      <c r="U23" s="42">
        <f>[3]SBI!U10</f>
        <v>1602.18</v>
      </c>
      <c r="V23" s="42">
        <f>[3]SBI!V10</f>
        <v>2</v>
      </c>
      <c r="W23" s="42">
        <f>[3]SBI!W10</f>
        <v>11</v>
      </c>
      <c r="X23" s="42">
        <f>[3]SBI!X10</f>
        <v>60</v>
      </c>
      <c r="Y23" s="42">
        <f>[3]SBI!Y10</f>
        <v>27.09</v>
      </c>
      <c r="Z23" s="42">
        <f>[3]SBI!Z10</f>
        <v>0</v>
      </c>
      <c r="AA23" s="42">
        <f>[3]SBI!AA10</f>
        <v>0</v>
      </c>
      <c r="AB23" s="42">
        <f>[3]SBI!AB10</f>
        <v>1013</v>
      </c>
      <c r="AC23" s="42">
        <f>[3]SBI!AC10</f>
        <v>3100.59</v>
      </c>
      <c r="AD23" s="42">
        <f>[3]SBI!AD10</f>
        <v>5955</v>
      </c>
      <c r="AE23" s="42">
        <f>[3]SBI!AE10</f>
        <v>46688.46</v>
      </c>
      <c r="AF23" s="42">
        <f>[3]SBI!AF10</f>
        <v>14</v>
      </c>
      <c r="AG23" s="42">
        <f>[3]SBI!AG10</f>
        <v>505.85</v>
      </c>
      <c r="AH23" s="42">
        <f>[3]SBI!AH10</f>
        <v>0</v>
      </c>
      <c r="AI23" s="42">
        <f>[3]SBI!AI10</f>
        <v>0</v>
      </c>
      <c r="AJ23" s="42">
        <f>[3]SBI!AJ10</f>
        <v>10</v>
      </c>
      <c r="AK23" s="42">
        <f>[3]SBI!AK10</f>
        <v>35</v>
      </c>
      <c r="AL23" s="43">
        <f t="shared" si="0"/>
        <v>44940</v>
      </c>
      <c r="AM23" s="43">
        <f t="shared" si="0"/>
        <v>151122.06000000003</v>
      </c>
      <c r="AN23" s="42">
        <f>[3]SBI!AN10</f>
        <v>2186</v>
      </c>
      <c r="AO23" s="42">
        <f>[3]SBI!AO10</f>
        <v>189.05</v>
      </c>
      <c r="AP23" s="42">
        <f>[3]SBI!AP10</f>
        <v>45</v>
      </c>
      <c r="AQ23" s="42">
        <f>[3]SBI!AQ10</f>
        <v>37.58</v>
      </c>
      <c r="AR23" s="42">
        <f>[3]SBI!AR10</f>
        <v>11</v>
      </c>
      <c r="AS23" s="42">
        <f>[3]SBI!AS10</f>
        <v>1013.24</v>
      </c>
      <c r="AT23" s="42">
        <f>[3]SBI!AT10</f>
        <v>2152</v>
      </c>
      <c r="AU23" s="42">
        <f>[3]SBI!AU10</f>
        <v>44391.5</v>
      </c>
      <c r="AV23" s="42">
        <f>[3]SBI!AV10</f>
        <v>2556</v>
      </c>
      <c r="AW23" s="42">
        <f>[3]SBI!AW10</f>
        <v>5420</v>
      </c>
      <c r="AX23" s="42">
        <f>[3]SBI!AX10</f>
        <v>39</v>
      </c>
      <c r="AY23" s="42">
        <f>[3]SBI!AY10</f>
        <v>24070</v>
      </c>
      <c r="AZ23" s="29">
        <f t="shared" si="4"/>
        <v>4803</v>
      </c>
      <c r="BA23" s="29">
        <f t="shared" si="4"/>
        <v>74932.320000000007</v>
      </c>
      <c r="BB23" s="43">
        <f t="shared" si="1"/>
        <v>49743</v>
      </c>
      <c r="BC23" s="43">
        <f t="shared" si="1"/>
        <v>226054.38000000003</v>
      </c>
    </row>
    <row r="24" spans="1:55" x14ac:dyDescent="0.2">
      <c r="A24" s="39">
        <v>15</v>
      </c>
      <c r="B24" s="44" t="s">
        <v>87</v>
      </c>
      <c r="C24" s="41">
        <f t="shared" si="5"/>
        <v>0</v>
      </c>
      <c r="D24" s="41">
        <f t="shared" si="5"/>
        <v>0</v>
      </c>
      <c r="E24" s="42">
        <f>[3]Syndicate!E10</f>
        <v>0</v>
      </c>
      <c r="F24" s="42">
        <f>[3]Syndicate!F10</f>
        <v>0</v>
      </c>
      <c r="G24" s="42">
        <f>[3]Syndicate!G10</f>
        <v>0</v>
      </c>
      <c r="H24" s="42">
        <f>[3]Syndicate!H10</f>
        <v>0</v>
      </c>
      <c r="I24" s="42">
        <f>[3]Syndicate!I10</f>
        <v>0</v>
      </c>
      <c r="J24" s="42">
        <f>[3]Syndicate!J10</f>
        <v>0</v>
      </c>
      <c r="K24" s="28">
        <v>0</v>
      </c>
      <c r="L24" s="28">
        <v>0</v>
      </c>
      <c r="M24" s="43">
        <f t="shared" si="2"/>
        <v>0</v>
      </c>
      <c r="N24" s="41">
        <f t="shared" si="3"/>
        <v>0</v>
      </c>
      <c r="O24" s="41">
        <f t="shared" si="3"/>
        <v>0</v>
      </c>
      <c r="P24" s="42">
        <f>[3]Syndicate!P10</f>
        <v>0</v>
      </c>
      <c r="Q24" s="42">
        <f>[3]Syndicate!Q10</f>
        <v>0</v>
      </c>
      <c r="R24" s="42">
        <f>[3]Syndicate!R10</f>
        <v>0</v>
      </c>
      <c r="S24" s="42">
        <f>[3]Syndicate!S10</f>
        <v>0</v>
      </c>
      <c r="T24" s="42">
        <f>[3]Syndicate!T10</f>
        <v>0</v>
      </c>
      <c r="U24" s="42">
        <f>[3]Syndicate!U10</f>
        <v>0</v>
      </c>
      <c r="V24" s="42">
        <f>[3]Syndicate!V10</f>
        <v>0</v>
      </c>
      <c r="W24" s="42">
        <f>[3]Syndicate!W10</f>
        <v>0</v>
      </c>
      <c r="X24" s="42">
        <f>[3]Syndicate!X10</f>
        <v>0</v>
      </c>
      <c r="Y24" s="42">
        <f>[3]Syndicate!Y10</f>
        <v>0</v>
      </c>
      <c r="Z24" s="42">
        <f>[3]Syndicate!Z10</f>
        <v>0</v>
      </c>
      <c r="AA24" s="42">
        <f>[3]Syndicate!AA10</f>
        <v>0</v>
      </c>
      <c r="AB24" s="42">
        <f>[3]Syndicate!AB10</f>
        <v>0</v>
      </c>
      <c r="AC24" s="42">
        <f>[3]Syndicate!AC10</f>
        <v>0</v>
      </c>
      <c r="AD24" s="42">
        <f>[3]Syndicate!AD10</f>
        <v>0</v>
      </c>
      <c r="AE24" s="42">
        <f>[3]Syndicate!AE10</f>
        <v>0</v>
      </c>
      <c r="AF24" s="42">
        <f>[3]Syndicate!AF10</f>
        <v>0</v>
      </c>
      <c r="AG24" s="42">
        <f>[3]Syndicate!AG10</f>
        <v>0</v>
      </c>
      <c r="AH24" s="42">
        <f>[3]Syndicate!AH10</f>
        <v>0</v>
      </c>
      <c r="AI24" s="42">
        <f>[3]Syndicate!AI10</f>
        <v>0</v>
      </c>
      <c r="AJ24" s="42">
        <f>[3]Syndicate!AJ10</f>
        <v>0</v>
      </c>
      <c r="AK24" s="42">
        <f>[3]Syndicate!AK10</f>
        <v>0</v>
      </c>
      <c r="AL24" s="43">
        <f t="shared" si="0"/>
        <v>0</v>
      </c>
      <c r="AM24" s="43">
        <f t="shared" si="0"/>
        <v>0</v>
      </c>
      <c r="AN24" s="42">
        <f>[3]Syndicate!AN10</f>
        <v>0</v>
      </c>
      <c r="AO24" s="42">
        <f>[3]Syndicate!AO10</f>
        <v>0</v>
      </c>
      <c r="AP24" s="42">
        <f>[3]Syndicate!AP10</f>
        <v>0</v>
      </c>
      <c r="AQ24" s="42">
        <f>[3]Syndicate!AQ10</f>
        <v>0</v>
      </c>
      <c r="AR24" s="42">
        <f>[3]Syndicate!AR10</f>
        <v>0</v>
      </c>
      <c r="AS24" s="42">
        <f>[3]Syndicate!AS10</f>
        <v>0</v>
      </c>
      <c r="AT24" s="42">
        <f>[3]Syndicate!AT10</f>
        <v>0</v>
      </c>
      <c r="AU24" s="42">
        <f>[3]Syndicate!AU10</f>
        <v>0</v>
      </c>
      <c r="AV24" s="42">
        <f>[3]Syndicate!AV10</f>
        <v>0</v>
      </c>
      <c r="AW24" s="42">
        <f>[3]Syndicate!AW10</f>
        <v>0</v>
      </c>
      <c r="AX24" s="42">
        <f>[3]Syndicate!AX10</f>
        <v>0</v>
      </c>
      <c r="AY24" s="42">
        <f>[3]Syndicate!AY10</f>
        <v>0</v>
      </c>
      <c r="AZ24" s="29">
        <f t="shared" si="4"/>
        <v>0</v>
      </c>
      <c r="BA24" s="29">
        <f t="shared" si="4"/>
        <v>0</v>
      </c>
      <c r="BB24" s="43">
        <f t="shared" si="1"/>
        <v>0</v>
      </c>
      <c r="BC24" s="43">
        <f t="shared" si="1"/>
        <v>0</v>
      </c>
    </row>
    <row r="25" spans="1:55" x14ac:dyDescent="0.2">
      <c r="A25" s="39">
        <v>16</v>
      </c>
      <c r="B25" s="44" t="s">
        <v>88</v>
      </c>
      <c r="C25" s="41">
        <f t="shared" si="5"/>
        <v>1539</v>
      </c>
      <c r="D25" s="41">
        <f t="shared" si="5"/>
        <v>2941</v>
      </c>
      <c r="E25" s="42">
        <f>[3]UCO!E10</f>
        <v>1539</v>
      </c>
      <c r="F25" s="42">
        <f>[3]UCO!F10</f>
        <v>2941</v>
      </c>
      <c r="G25" s="42">
        <f>[3]UCO!G10</f>
        <v>0</v>
      </c>
      <c r="H25" s="42">
        <f>[3]UCO!H10</f>
        <v>0</v>
      </c>
      <c r="I25" s="42">
        <f>[3]UCO!I10</f>
        <v>0</v>
      </c>
      <c r="J25" s="42">
        <f>[3]UCO!J10</f>
        <v>0</v>
      </c>
      <c r="K25" s="28">
        <v>0</v>
      </c>
      <c r="L25" s="28">
        <v>0</v>
      </c>
      <c r="M25" s="43">
        <f t="shared" si="2"/>
        <v>0</v>
      </c>
      <c r="N25" s="41">
        <f t="shared" si="3"/>
        <v>794</v>
      </c>
      <c r="O25" s="41">
        <f t="shared" si="3"/>
        <v>1775</v>
      </c>
      <c r="P25" s="42">
        <f>[3]UCO!P10</f>
        <v>205</v>
      </c>
      <c r="Q25" s="42">
        <f>[3]UCO!Q10</f>
        <v>129</v>
      </c>
      <c r="R25" s="42">
        <f>[3]UCO!R10</f>
        <v>589</v>
      </c>
      <c r="S25" s="42">
        <f>[3]UCO!S10</f>
        <v>1646</v>
      </c>
      <c r="T25" s="42">
        <f>[3]UCO!T10</f>
        <v>0</v>
      </c>
      <c r="U25" s="42">
        <f>[3]UCO!U10</f>
        <v>0</v>
      </c>
      <c r="V25" s="42">
        <f>[3]UCO!V10</f>
        <v>0</v>
      </c>
      <c r="W25" s="42">
        <f>[3]UCO!W10</f>
        <v>0</v>
      </c>
      <c r="X25" s="42">
        <f>[3]UCO!X10</f>
        <v>0</v>
      </c>
      <c r="Y25" s="42">
        <f>[3]UCO!Y10</f>
        <v>0</v>
      </c>
      <c r="Z25" s="42">
        <f>[3]UCO!Z10</f>
        <v>0</v>
      </c>
      <c r="AA25" s="42">
        <f>[3]UCO!AA10</f>
        <v>0</v>
      </c>
      <c r="AB25" s="42">
        <f>[3]UCO!AB10</f>
        <v>49</v>
      </c>
      <c r="AC25" s="42">
        <f>[3]UCO!AC10</f>
        <v>103</v>
      </c>
      <c r="AD25" s="42">
        <f>[3]UCO!AD10</f>
        <v>89</v>
      </c>
      <c r="AE25" s="42">
        <f>[3]UCO!AE10</f>
        <v>653</v>
      </c>
      <c r="AF25" s="42">
        <f>[3]UCO!AF10</f>
        <v>0</v>
      </c>
      <c r="AG25" s="42">
        <f>[3]UCO!AG10</f>
        <v>0</v>
      </c>
      <c r="AH25" s="42">
        <f>[3]UCO!AH10</f>
        <v>0</v>
      </c>
      <c r="AI25" s="42">
        <f>[3]UCO!AI10</f>
        <v>0</v>
      </c>
      <c r="AJ25" s="42">
        <f>[3]UCO!AJ10</f>
        <v>0</v>
      </c>
      <c r="AK25" s="42">
        <f>[3]UCO!AK10</f>
        <v>0</v>
      </c>
      <c r="AL25" s="43">
        <f t="shared" si="0"/>
        <v>2471</v>
      </c>
      <c r="AM25" s="43">
        <f t="shared" si="0"/>
        <v>5472</v>
      </c>
      <c r="AN25" s="42">
        <f>[3]UCO!AN10</f>
        <v>220</v>
      </c>
      <c r="AO25" s="42">
        <f>[3]UCO!AO10</f>
        <v>174</v>
      </c>
      <c r="AP25" s="42">
        <f>[3]UCO!AP10</f>
        <v>0</v>
      </c>
      <c r="AQ25" s="42">
        <f>[3]UCO!AQ10</f>
        <v>0</v>
      </c>
      <c r="AR25" s="42">
        <f>[3]UCO!AR10</f>
        <v>0</v>
      </c>
      <c r="AS25" s="42">
        <f>[3]UCO!AS10</f>
        <v>0</v>
      </c>
      <c r="AT25" s="42">
        <f>[3]UCO!AT10</f>
        <v>0</v>
      </c>
      <c r="AU25" s="42">
        <f>[3]UCO!AU10</f>
        <v>0</v>
      </c>
      <c r="AV25" s="42">
        <f>[3]UCO!AV10</f>
        <v>39</v>
      </c>
      <c r="AW25" s="42">
        <f>[3]UCO!AW10</f>
        <v>132</v>
      </c>
      <c r="AX25" s="42">
        <f>[3]UCO!AX10</f>
        <v>1</v>
      </c>
      <c r="AY25" s="42">
        <f>[3]UCO!AY10</f>
        <v>1</v>
      </c>
      <c r="AZ25" s="29">
        <f t="shared" si="4"/>
        <v>40</v>
      </c>
      <c r="BA25" s="29">
        <f t="shared" si="4"/>
        <v>133</v>
      </c>
      <c r="BB25" s="43">
        <f t="shared" si="1"/>
        <v>2511</v>
      </c>
      <c r="BC25" s="43">
        <f t="shared" si="1"/>
        <v>5605</v>
      </c>
    </row>
    <row r="26" spans="1:55" x14ac:dyDescent="0.2">
      <c r="A26" s="39">
        <v>17</v>
      </c>
      <c r="B26" s="44" t="s">
        <v>89</v>
      </c>
      <c r="C26" s="41">
        <f t="shared" si="5"/>
        <v>25305</v>
      </c>
      <c r="D26" s="41">
        <f t="shared" si="5"/>
        <v>63647.59</v>
      </c>
      <c r="E26" s="42">
        <f>[3]Union!E10</f>
        <v>24935</v>
      </c>
      <c r="F26" s="42">
        <f>[3]Union!F10</f>
        <v>52233.52</v>
      </c>
      <c r="G26" s="42">
        <f>[3]Union!G10</f>
        <v>271</v>
      </c>
      <c r="H26" s="42">
        <f>[3]Union!H10</f>
        <v>1056.23</v>
      </c>
      <c r="I26" s="42">
        <f>[3]Union!I10</f>
        <v>99</v>
      </c>
      <c r="J26" s="42">
        <f>[3]Union!J10</f>
        <v>10357.84</v>
      </c>
      <c r="K26" s="28">
        <v>0</v>
      </c>
      <c r="L26" s="28">
        <v>0</v>
      </c>
      <c r="M26" s="43">
        <f t="shared" si="2"/>
        <v>0</v>
      </c>
      <c r="N26" s="41">
        <f t="shared" si="3"/>
        <v>3043</v>
      </c>
      <c r="O26" s="41">
        <f t="shared" si="3"/>
        <v>11098.619999999999</v>
      </c>
      <c r="P26" s="42">
        <f>[3]Union!P10</f>
        <v>2797</v>
      </c>
      <c r="Q26" s="42">
        <f>[3]Union!Q10</f>
        <v>7605.25</v>
      </c>
      <c r="R26" s="42">
        <f>[3]Union!R10</f>
        <v>213</v>
      </c>
      <c r="S26" s="42">
        <f>[3]Union!S10</f>
        <v>3308.87</v>
      </c>
      <c r="T26" s="42">
        <f>[3]Union!T10</f>
        <v>29</v>
      </c>
      <c r="U26" s="42">
        <f>[3]Union!U10</f>
        <v>139.22</v>
      </c>
      <c r="V26" s="42">
        <f>[3]Union!V10</f>
        <v>4</v>
      </c>
      <c r="W26" s="42">
        <f>[3]Union!W10</f>
        <v>45.28</v>
      </c>
      <c r="X26" s="42">
        <f>[3]Union!X10</f>
        <v>0</v>
      </c>
      <c r="Y26" s="42">
        <f>[3]Union!Y10</f>
        <v>0</v>
      </c>
      <c r="Z26" s="42">
        <f>[3]Union!Z10</f>
        <v>0</v>
      </c>
      <c r="AA26" s="42">
        <f>[3]Union!AA10</f>
        <v>0</v>
      </c>
      <c r="AB26" s="42">
        <f>[3]Union!AB10</f>
        <v>786</v>
      </c>
      <c r="AC26" s="42">
        <f>[3]Union!AC10</f>
        <v>1565.58</v>
      </c>
      <c r="AD26" s="42">
        <f>[3]Union!AD10</f>
        <v>906</v>
      </c>
      <c r="AE26" s="42">
        <f>[3]Union!AE10</f>
        <v>6127.46</v>
      </c>
      <c r="AF26" s="42">
        <f>[3]Union!AF10</f>
        <v>1</v>
      </c>
      <c r="AG26" s="42">
        <f>[3]Union!AG10</f>
        <v>0.67</v>
      </c>
      <c r="AH26" s="42">
        <f>[3]Union!AH10</f>
        <v>0</v>
      </c>
      <c r="AI26" s="42">
        <f>[3]Union!AI10</f>
        <v>0</v>
      </c>
      <c r="AJ26" s="42">
        <f>[3]Union!AJ10</f>
        <v>172</v>
      </c>
      <c r="AK26" s="42">
        <f>[3]Union!AK10</f>
        <v>3.42</v>
      </c>
      <c r="AL26" s="43">
        <f t="shared" si="0"/>
        <v>30213</v>
      </c>
      <c r="AM26" s="43">
        <f t="shared" si="0"/>
        <v>82443.34</v>
      </c>
      <c r="AN26" s="42">
        <f>[3]Union!AN10</f>
        <v>25464</v>
      </c>
      <c r="AO26" s="42">
        <f>[3]Union!AO10</f>
        <v>43232</v>
      </c>
      <c r="AP26" s="42">
        <f>[3]Union!AP10</f>
        <v>0</v>
      </c>
      <c r="AQ26" s="42">
        <f>[3]Union!AQ10</f>
        <v>0</v>
      </c>
      <c r="AR26" s="42">
        <f>[3]Union!AR10</f>
        <v>20</v>
      </c>
      <c r="AS26" s="42">
        <f>[3]Union!AS10</f>
        <v>236.51</v>
      </c>
      <c r="AT26" s="42">
        <f>[3]Union!AT10</f>
        <v>198</v>
      </c>
      <c r="AU26" s="42">
        <f>[3]Union!AU10</f>
        <v>4217.99</v>
      </c>
      <c r="AV26" s="42">
        <f>[3]Union!AV10</f>
        <v>2151</v>
      </c>
      <c r="AW26" s="42">
        <f>[3]Union!AW10</f>
        <v>5853.83</v>
      </c>
      <c r="AX26" s="42">
        <f>[3]Union!AX10</f>
        <v>2715</v>
      </c>
      <c r="AY26" s="42">
        <f>[3]Union!AY10</f>
        <v>19330.3</v>
      </c>
      <c r="AZ26" s="29">
        <f t="shared" si="4"/>
        <v>5084</v>
      </c>
      <c r="BA26" s="29">
        <f t="shared" si="4"/>
        <v>29638.629999999997</v>
      </c>
      <c r="BB26" s="43">
        <f t="shared" si="1"/>
        <v>35297</v>
      </c>
      <c r="BC26" s="43">
        <f t="shared" si="1"/>
        <v>112081.97</v>
      </c>
    </row>
    <row r="27" spans="1:55" x14ac:dyDescent="0.2">
      <c r="A27" s="39">
        <v>18</v>
      </c>
      <c r="B27" s="40" t="s">
        <v>90</v>
      </c>
      <c r="C27" s="41">
        <f t="shared" si="5"/>
        <v>0</v>
      </c>
      <c r="D27" s="41">
        <f t="shared" si="5"/>
        <v>0</v>
      </c>
      <c r="E27" s="42">
        <f>[3]United!E10</f>
        <v>0</v>
      </c>
      <c r="F27" s="42">
        <f>[3]United!F10</f>
        <v>0</v>
      </c>
      <c r="G27" s="42">
        <f>[3]United!G10</f>
        <v>0</v>
      </c>
      <c r="H27" s="42">
        <f>[3]United!H10</f>
        <v>0</v>
      </c>
      <c r="I27" s="42">
        <f>[3]United!I10</f>
        <v>0</v>
      </c>
      <c r="J27" s="42">
        <f>[3]United!J10</f>
        <v>0</v>
      </c>
      <c r="K27" s="28">
        <v>0</v>
      </c>
      <c r="L27" s="28">
        <v>0</v>
      </c>
      <c r="M27" s="43">
        <f t="shared" si="2"/>
        <v>0</v>
      </c>
      <c r="N27" s="41">
        <f t="shared" si="3"/>
        <v>0</v>
      </c>
      <c r="O27" s="41">
        <f t="shared" si="3"/>
        <v>0</v>
      </c>
      <c r="P27" s="42">
        <f>[2]United!P$10</f>
        <v>0</v>
      </c>
      <c r="Q27" s="42">
        <f>[2]United!Q$10</f>
        <v>0</v>
      </c>
      <c r="R27" s="42">
        <f>[2]United!R$10</f>
        <v>0</v>
      </c>
      <c r="S27" s="42">
        <f>[2]United!S$10</f>
        <v>0</v>
      </c>
      <c r="T27" s="42">
        <f>[2]United!T$10</f>
        <v>0</v>
      </c>
      <c r="U27" s="42">
        <f>[2]United!U$10</f>
        <v>0</v>
      </c>
      <c r="V27" s="42">
        <f>[2]United!V$10</f>
        <v>0</v>
      </c>
      <c r="W27" s="42">
        <f>[2]United!W$10</f>
        <v>0</v>
      </c>
      <c r="X27" s="42">
        <f>[2]United!X$10</f>
        <v>0</v>
      </c>
      <c r="Y27" s="42">
        <f>[2]United!Y$10</f>
        <v>0</v>
      </c>
      <c r="Z27" s="42">
        <f>[2]United!Z$10</f>
        <v>0</v>
      </c>
      <c r="AA27" s="42">
        <f>[2]United!AA$10</f>
        <v>0</v>
      </c>
      <c r="AB27" s="42">
        <f>[2]United!AB$10</f>
        <v>0</v>
      </c>
      <c r="AC27" s="42">
        <f>[2]United!AC$10</f>
        <v>0</v>
      </c>
      <c r="AD27" s="42">
        <f>[2]United!AD$10</f>
        <v>0</v>
      </c>
      <c r="AE27" s="42">
        <f>[2]United!AE$10</f>
        <v>0</v>
      </c>
      <c r="AF27" s="42">
        <f>[2]United!AF$10</f>
        <v>0</v>
      </c>
      <c r="AG27" s="42">
        <f>[2]United!AG$10</f>
        <v>0</v>
      </c>
      <c r="AH27" s="42">
        <f>[2]United!AH$10</f>
        <v>0</v>
      </c>
      <c r="AI27" s="42">
        <f>[2]United!AI$10</f>
        <v>0</v>
      </c>
      <c r="AJ27" s="42">
        <f>[2]United!AJ$10</f>
        <v>0</v>
      </c>
      <c r="AK27" s="42">
        <f>[2]United!AK$10</f>
        <v>0</v>
      </c>
      <c r="AL27" s="43">
        <f t="shared" si="0"/>
        <v>0</v>
      </c>
      <c r="AM27" s="43">
        <f t="shared" si="0"/>
        <v>0</v>
      </c>
      <c r="AN27" s="42">
        <f>[2]United!AN$10</f>
        <v>0</v>
      </c>
      <c r="AO27" s="42">
        <f>[2]United!AO$10</f>
        <v>0</v>
      </c>
      <c r="AP27" s="42">
        <f>[2]United!AP$10</f>
        <v>0</v>
      </c>
      <c r="AQ27" s="42">
        <f>[2]United!AQ$10</f>
        <v>0</v>
      </c>
      <c r="AR27" s="42">
        <f>[2]United!AR$10</f>
        <v>0</v>
      </c>
      <c r="AS27" s="42">
        <f>[2]United!AS$10</f>
        <v>0</v>
      </c>
      <c r="AT27" s="42">
        <f>[2]United!AT$10</f>
        <v>0</v>
      </c>
      <c r="AU27" s="42">
        <f>[2]United!AU$10</f>
        <v>0</v>
      </c>
      <c r="AV27" s="42">
        <f>[2]United!AV$10</f>
        <v>0</v>
      </c>
      <c r="AW27" s="42">
        <f>[2]United!AW$10</f>
        <v>0</v>
      </c>
      <c r="AX27" s="42">
        <f>[2]United!AX$10</f>
        <v>0</v>
      </c>
      <c r="AY27" s="42">
        <f>[2]United!AY$10</f>
        <v>0</v>
      </c>
      <c r="AZ27" s="29">
        <f t="shared" si="4"/>
        <v>0</v>
      </c>
      <c r="BA27" s="29">
        <f t="shared" si="4"/>
        <v>0</v>
      </c>
      <c r="BB27" s="43">
        <f t="shared" si="1"/>
        <v>0</v>
      </c>
      <c r="BC27" s="43">
        <f t="shared" si="1"/>
        <v>0</v>
      </c>
    </row>
    <row r="28" spans="1:55" x14ac:dyDescent="0.2">
      <c r="A28" s="46"/>
      <c r="B28" s="47" t="s">
        <v>91</v>
      </c>
      <c r="C28" s="48">
        <f t="shared" ref="C28:BC28" si="6">SUM(C10:C27)</f>
        <v>198699</v>
      </c>
      <c r="D28" s="48">
        <f t="shared" si="6"/>
        <v>417425.03</v>
      </c>
      <c r="E28" s="48">
        <f t="shared" si="6"/>
        <v>186507</v>
      </c>
      <c r="F28" s="48">
        <f t="shared" si="6"/>
        <v>366905.03</v>
      </c>
      <c r="G28" s="48">
        <f t="shared" si="6"/>
        <v>4390</v>
      </c>
      <c r="H28" s="48">
        <f t="shared" si="6"/>
        <v>9591.6499999999978</v>
      </c>
      <c r="I28" s="48">
        <f t="shared" si="6"/>
        <v>7802</v>
      </c>
      <c r="J28" s="48">
        <f t="shared" si="6"/>
        <v>40928.350000000006</v>
      </c>
      <c r="K28" s="48">
        <v>0</v>
      </c>
      <c r="L28" s="48">
        <v>0</v>
      </c>
      <c r="M28" s="48">
        <f t="shared" si="2"/>
        <v>0</v>
      </c>
      <c r="N28" s="48">
        <f t="shared" si="6"/>
        <v>45775</v>
      </c>
      <c r="O28" s="48">
        <f t="shared" si="6"/>
        <v>160939.47000000003</v>
      </c>
      <c r="P28" s="48">
        <f t="shared" si="6"/>
        <v>40793</v>
      </c>
      <c r="Q28" s="48">
        <f t="shared" si="6"/>
        <v>95266.41</v>
      </c>
      <c r="R28" s="48">
        <f t="shared" si="6"/>
        <v>3706</v>
      </c>
      <c r="S28" s="48">
        <f t="shared" si="6"/>
        <v>52543.290000000008</v>
      </c>
      <c r="T28" s="48">
        <f t="shared" si="6"/>
        <v>211</v>
      </c>
      <c r="U28" s="48">
        <f t="shared" si="6"/>
        <v>9842.86</v>
      </c>
      <c r="V28" s="48">
        <f t="shared" si="6"/>
        <v>739</v>
      </c>
      <c r="W28" s="48">
        <f t="shared" si="6"/>
        <v>1358.85</v>
      </c>
      <c r="X28" s="48">
        <f t="shared" si="6"/>
        <v>326</v>
      </c>
      <c r="Y28" s="48">
        <f t="shared" si="6"/>
        <v>1928.06</v>
      </c>
      <c r="Z28" s="48">
        <f t="shared" si="6"/>
        <v>8</v>
      </c>
      <c r="AA28" s="48">
        <f t="shared" si="6"/>
        <v>0</v>
      </c>
      <c r="AB28" s="48">
        <f t="shared" si="6"/>
        <v>8812</v>
      </c>
      <c r="AC28" s="48">
        <f t="shared" si="6"/>
        <v>18794.420000000006</v>
      </c>
      <c r="AD28" s="48">
        <f t="shared" si="6"/>
        <v>14602</v>
      </c>
      <c r="AE28" s="48">
        <f t="shared" si="6"/>
        <v>112632.59</v>
      </c>
      <c r="AF28" s="48">
        <f t="shared" si="6"/>
        <v>255</v>
      </c>
      <c r="AG28" s="48">
        <f t="shared" si="6"/>
        <v>810.85</v>
      </c>
      <c r="AH28" s="48">
        <f t="shared" si="6"/>
        <v>58</v>
      </c>
      <c r="AI28" s="48">
        <f t="shared" si="6"/>
        <v>166.24</v>
      </c>
      <c r="AJ28" s="48">
        <f t="shared" si="6"/>
        <v>14723</v>
      </c>
      <c r="AK28" s="48">
        <f t="shared" si="6"/>
        <v>14882.85</v>
      </c>
      <c r="AL28" s="48">
        <f t="shared" si="6"/>
        <v>282932</v>
      </c>
      <c r="AM28" s="48">
        <f t="shared" si="6"/>
        <v>725651.45</v>
      </c>
      <c r="AN28" s="48">
        <f t="shared" si="6"/>
        <v>146646</v>
      </c>
      <c r="AO28" s="48">
        <f t="shared" si="6"/>
        <v>237892.71309790004</v>
      </c>
      <c r="AP28" s="48">
        <f t="shared" si="6"/>
        <v>46</v>
      </c>
      <c r="AQ28" s="48">
        <f t="shared" si="6"/>
        <v>38.119999999999997</v>
      </c>
      <c r="AR28" s="48">
        <f t="shared" si="6"/>
        <v>278</v>
      </c>
      <c r="AS28" s="48">
        <f t="shared" si="6"/>
        <v>2966.41</v>
      </c>
      <c r="AT28" s="48">
        <f t="shared" si="6"/>
        <v>3788</v>
      </c>
      <c r="AU28" s="48">
        <f t="shared" si="6"/>
        <v>77906.820000000007</v>
      </c>
      <c r="AV28" s="48">
        <f t="shared" si="6"/>
        <v>18087</v>
      </c>
      <c r="AW28" s="48">
        <f t="shared" si="6"/>
        <v>32550.400000000001</v>
      </c>
      <c r="AX28" s="48">
        <f t="shared" si="6"/>
        <v>33793</v>
      </c>
      <c r="AY28" s="48">
        <f t="shared" si="6"/>
        <v>129666.41641790001</v>
      </c>
      <c r="AZ28" s="48">
        <f t="shared" si="6"/>
        <v>55992</v>
      </c>
      <c r="BA28" s="48">
        <f t="shared" si="6"/>
        <v>243128.16641790001</v>
      </c>
      <c r="BB28" s="48">
        <f t="shared" si="6"/>
        <v>338924</v>
      </c>
      <c r="BC28" s="48">
        <f t="shared" si="6"/>
        <v>968779.61641789984</v>
      </c>
    </row>
    <row r="29" spans="1:55" x14ac:dyDescent="0.2">
      <c r="A29" s="39">
        <v>19</v>
      </c>
      <c r="B29" s="44" t="s">
        <v>143</v>
      </c>
      <c r="C29" s="41">
        <f>E29+G29+I29</f>
        <v>5817</v>
      </c>
      <c r="D29" s="41">
        <f>F29+H29+J29</f>
        <v>24262.620000000003</v>
      </c>
      <c r="E29" s="42">
        <f>[3]Axis!E10</f>
        <v>5801</v>
      </c>
      <c r="F29" s="42">
        <f>[3]Axis!F10</f>
        <v>20516.59</v>
      </c>
      <c r="G29" s="42">
        <f>[3]Axis!G10</f>
        <v>4</v>
      </c>
      <c r="H29" s="42">
        <f>[3]Axis!H10</f>
        <v>2179.06</v>
      </c>
      <c r="I29" s="42">
        <f>[3]Axis!I10</f>
        <v>12</v>
      </c>
      <c r="J29" s="42">
        <f>[3]Axis!J10</f>
        <v>1566.97</v>
      </c>
      <c r="K29" s="42">
        <f>[3]Axis!K10</f>
        <v>0</v>
      </c>
      <c r="L29" s="42">
        <f>[3]Axis!L10</f>
        <v>0</v>
      </c>
      <c r="M29" s="42">
        <f>[3]Axis!M10</f>
        <v>0</v>
      </c>
      <c r="N29" s="41">
        <f t="shared" ref="N29:O33" si="7">P29+R29+T29+V29+X29</f>
        <v>117</v>
      </c>
      <c r="O29" s="41">
        <f t="shared" si="7"/>
        <v>3094.81</v>
      </c>
      <c r="P29" s="42">
        <f>[3]Axis!P10</f>
        <v>74</v>
      </c>
      <c r="Q29" s="42">
        <f>[3]Axis!Q10</f>
        <v>1266.19</v>
      </c>
      <c r="R29" s="42">
        <f>[3]Axis!R10</f>
        <v>39</v>
      </c>
      <c r="S29" s="42">
        <f>[3]Axis!S10</f>
        <v>1804.48</v>
      </c>
      <c r="T29" s="42">
        <f>[3]Axis!T10</f>
        <v>4</v>
      </c>
      <c r="U29" s="42">
        <f>[3]Axis!U10</f>
        <v>24.14</v>
      </c>
      <c r="V29" s="42">
        <f>[3]Axis!V10</f>
        <v>0</v>
      </c>
      <c r="W29" s="42">
        <f>[3]Axis!W10</f>
        <v>0</v>
      </c>
      <c r="X29" s="42">
        <f>[3]Axis!X10</f>
        <v>0</v>
      </c>
      <c r="Y29" s="42">
        <f>[3]Axis!Y10</f>
        <v>0</v>
      </c>
      <c r="Z29" s="42">
        <f>[3]Axis!Z10</f>
        <v>0</v>
      </c>
      <c r="AA29" s="42">
        <f>[3]Axis!AA10</f>
        <v>0</v>
      </c>
      <c r="AB29" s="42">
        <f>[3]Axis!AB10</f>
        <v>0</v>
      </c>
      <c r="AC29" s="42">
        <f>[3]Axis!AC10</f>
        <v>0</v>
      </c>
      <c r="AD29" s="42">
        <f>[3]Axis!AD10</f>
        <v>276</v>
      </c>
      <c r="AE29" s="42">
        <f>[3]Axis!AE10</f>
        <v>2316.75</v>
      </c>
      <c r="AF29" s="42">
        <f>[3]Axis!AF10</f>
        <v>0</v>
      </c>
      <c r="AG29" s="42">
        <f>[3]Axis!AG10</f>
        <v>0</v>
      </c>
      <c r="AH29" s="42">
        <f>[3]Axis!AH10</f>
        <v>0</v>
      </c>
      <c r="AI29" s="42">
        <f>[3]Axis!AI10</f>
        <v>0</v>
      </c>
      <c r="AJ29" s="42">
        <f>[3]Axis!AJ10</f>
        <v>1</v>
      </c>
      <c r="AK29" s="42">
        <f>[3]Axis!AK10</f>
        <v>0.38</v>
      </c>
      <c r="AL29" s="43">
        <f t="shared" ref="AL29:AM33" si="8">C29+N29+Z29+AB29+AD29+AF29+AH29+AJ29</f>
        <v>6211</v>
      </c>
      <c r="AM29" s="43">
        <f t="shared" si="8"/>
        <v>29674.560000000005</v>
      </c>
      <c r="AN29" s="42">
        <f>[3]Axis!AN10</f>
        <v>307</v>
      </c>
      <c r="AO29" s="42">
        <f>[3]Axis!AO10</f>
        <v>399.05</v>
      </c>
      <c r="AP29" s="42">
        <f>[3]Axis!AP10</f>
        <v>0</v>
      </c>
      <c r="AQ29" s="42">
        <f>[3]Axis!AQ10</f>
        <v>0</v>
      </c>
      <c r="AR29" s="42">
        <f>[3]Axis!AR10</f>
        <v>0</v>
      </c>
      <c r="AS29" s="42">
        <f>[3]Axis!AS10</f>
        <v>0</v>
      </c>
      <c r="AT29" s="42">
        <f>[3]Axis!AT10</f>
        <v>60</v>
      </c>
      <c r="AU29" s="42">
        <f>[3]Axis!AU10</f>
        <v>1124.68</v>
      </c>
      <c r="AV29" s="42">
        <f>[3]Axis!AV10</f>
        <v>212</v>
      </c>
      <c r="AW29" s="42">
        <f>[3]Axis!AW10</f>
        <v>1172.6500000000001</v>
      </c>
      <c r="AX29" s="42">
        <f>[3]Axis!AX10</f>
        <v>3859</v>
      </c>
      <c r="AY29" s="42">
        <f>[3]Axis!AY10</f>
        <v>11100.44</v>
      </c>
      <c r="AZ29" s="29">
        <f t="shared" ref="AZ29:BA33" si="9">AP29+AR29+AT29+AV29+AX29</f>
        <v>4131</v>
      </c>
      <c r="BA29" s="29">
        <f t="shared" si="9"/>
        <v>13397.77</v>
      </c>
      <c r="BB29" s="43">
        <f t="shared" ref="BB29:BC33" si="10">AZ29+AL29</f>
        <v>10342</v>
      </c>
      <c r="BC29" s="43">
        <f t="shared" si="10"/>
        <v>43072.33</v>
      </c>
    </row>
    <row r="30" spans="1:55" x14ac:dyDescent="0.2">
      <c r="A30" s="39">
        <v>20</v>
      </c>
      <c r="B30" s="44" t="s">
        <v>144</v>
      </c>
      <c r="C30" s="41">
        <f t="shared" ref="C30:D42" si="11">E30+G30+I30</f>
        <v>45923</v>
      </c>
      <c r="D30" s="41">
        <f t="shared" si="11"/>
        <v>26008.1</v>
      </c>
      <c r="E30" s="42">
        <f>[3]Bandhan!E10</f>
        <v>16772</v>
      </c>
      <c r="F30" s="42">
        <f>[3]Bandhan!F10</f>
        <v>9540.09</v>
      </c>
      <c r="G30" s="42">
        <f>[3]Bandhan!G10</f>
        <v>2610</v>
      </c>
      <c r="H30" s="42">
        <f>[3]Bandhan!H10</f>
        <v>1768.84</v>
      </c>
      <c r="I30" s="42">
        <f>[3]Bandhan!I10</f>
        <v>26541</v>
      </c>
      <c r="J30" s="42">
        <f>[3]Bandhan!J10</f>
        <v>14699.17</v>
      </c>
      <c r="K30" s="28">
        <v>0</v>
      </c>
      <c r="L30" s="28">
        <v>0</v>
      </c>
      <c r="M30" s="43">
        <f t="shared" si="2"/>
        <v>0</v>
      </c>
      <c r="N30" s="41">
        <f t="shared" si="7"/>
        <v>33882</v>
      </c>
      <c r="O30" s="41">
        <f t="shared" si="7"/>
        <v>14253.83</v>
      </c>
      <c r="P30" s="42">
        <f>[3]Bandhan!P10</f>
        <v>33866</v>
      </c>
      <c r="Q30" s="42">
        <f>[3]Bandhan!Q10</f>
        <v>14210.85</v>
      </c>
      <c r="R30" s="42">
        <f>[3]Bandhan!R10</f>
        <v>16</v>
      </c>
      <c r="S30" s="42">
        <f>[3]Bandhan!S10</f>
        <v>42.98</v>
      </c>
      <c r="T30" s="42">
        <f>[3]Bandhan!T10</f>
        <v>0</v>
      </c>
      <c r="U30" s="42">
        <f>[3]Bandhan!U10</f>
        <v>0</v>
      </c>
      <c r="V30" s="42">
        <f>[3]Bandhan!V10</f>
        <v>0</v>
      </c>
      <c r="W30" s="42">
        <f>[3]Bandhan!W10</f>
        <v>0</v>
      </c>
      <c r="X30" s="42">
        <f>[3]Bandhan!X10</f>
        <v>0</v>
      </c>
      <c r="Y30" s="42">
        <f>[3]Bandhan!Y10</f>
        <v>0</v>
      </c>
      <c r="Z30" s="42">
        <f>[3]Bandhan!Z10</f>
        <v>0</v>
      </c>
      <c r="AA30" s="42">
        <f>[3]Bandhan!AA10</f>
        <v>0</v>
      </c>
      <c r="AB30" s="42">
        <f>[3]Bandhan!AB10</f>
        <v>0</v>
      </c>
      <c r="AC30" s="42">
        <f>[3]Bandhan!AC10</f>
        <v>0</v>
      </c>
      <c r="AD30" s="42">
        <f>[3]Bandhan!AD10</f>
        <v>952</v>
      </c>
      <c r="AE30" s="42">
        <f>[3]Bandhan!AE10</f>
        <v>7463.69</v>
      </c>
      <c r="AF30" s="42">
        <f>[3]Bandhan!AF10</f>
        <v>0</v>
      </c>
      <c r="AG30" s="42">
        <f>[3]Bandhan!AG10</f>
        <v>0</v>
      </c>
      <c r="AH30" s="42">
        <f>[3]Bandhan!AH10</f>
        <v>0</v>
      </c>
      <c r="AI30" s="42">
        <f>[3]Bandhan!AI10</f>
        <v>0</v>
      </c>
      <c r="AJ30" s="42">
        <f>[3]Bandhan!AJ10</f>
        <v>10</v>
      </c>
      <c r="AK30" s="42">
        <f>[3]Bandhan!AK10</f>
        <v>30.87</v>
      </c>
      <c r="AL30" s="43">
        <f t="shared" si="8"/>
        <v>80767</v>
      </c>
      <c r="AM30" s="43">
        <f t="shared" si="8"/>
        <v>47756.490000000005</v>
      </c>
      <c r="AN30" s="42">
        <f>[3]Bandhan!AN10</f>
        <v>54808</v>
      </c>
      <c r="AO30" s="42">
        <f>[3]Bandhan!AO10</f>
        <v>19562.97</v>
      </c>
      <c r="AP30" s="42">
        <f>[3]Bandhan!AP10</f>
        <v>0</v>
      </c>
      <c r="AQ30" s="42">
        <f>[3]Bandhan!AQ10</f>
        <v>0</v>
      </c>
      <c r="AR30" s="42">
        <f>[3]Bandhan!AR10</f>
        <v>0</v>
      </c>
      <c r="AS30" s="42">
        <f>[3]Bandhan!AS10</f>
        <v>0</v>
      </c>
      <c r="AT30" s="42">
        <f>[3]Bandhan!AT10</f>
        <v>0</v>
      </c>
      <c r="AU30" s="42">
        <f>[3]Bandhan!AU10</f>
        <v>0</v>
      </c>
      <c r="AV30" s="42">
        <f>[3]Bandhan!AV10</f>
        <v>0</v>
      </c>
      <c r="AW30" s="42">
        <f>[3]Bandhan!AW10</f>
        <v>0</v>
      </c>
      <c r="AX30" s="42">
        <f>[3]Bandhan!AX10</f>
        <v>253</v>
      </c>
      <c r="AY30" s="42">
        <f>[3]Bandhan!AY10</f>
        <v>1443.82</v>
      </c>
      <c r="AZ30" s="29">
        <f t="shared" si="9"/>
        <v>253</v>
      </c>
      <c r="BA30" s="29">
        <f t="shared" si="9"/>
        <v>1443.82</v>
      </c>
      <c r="BB30" s="43">
        <f t="shared" si="10"/>
        <v>81020</v>
      </c>
      <c r="BC30" s="43">
        <f t="shared" si="10"/>
        <v>49200.310000000005</v>
      </c>
    </row>
    <row r="31" spans="1:55" x14ac:dyDescent="0.2">
      <c r="A31" s="39">
        <v>21</v>
      </c>
      <c r="B31" s="44" t="s">
        <v>105</v>
      </c>
      <c r="C31" s="41">
        <f t="shared" si="11"/>
        <v>149</v>
      </c>
      <c r="D31" s="41">
        <f t="shared" si="11"/>
        <v>3049</v>
      </c>
      <c r="E31" s="42">
        <f>'[3]Cat Sy Bank'!E10</f>
        <v>144</v>
      </c>
      <c r="F31" s="42">
        <f>'[3]Cat Sy Bank'!F10</f>
        <v>3032</v>
      </c>
      <c r="G31" s="42">
        <f>'[3]Cat Sy Bank'!G10</f>
        <v>5</v>
      </c>
      <c r="H31" s="42">
        <f>'[3]Cat Sy Bank'!H10</f>
        <v>17</v>
      </c>
      <c r="I31" s="42">
        <f>'[3]Cat Sy Bank'!I10</f>
        <v>0</v>
      </c>
      <c r="J31" s="42">
        <f>'[3]Cat Sy Bank'!J10</f>
        <v>0</v>
      </c>
      <c r="K31" s="28">
        <v>0</v>
      </c>
      <c r="L31" s="28">
        <v>0</v>
      </c>
      <c r="M31" s="43">
        <f t="shared" si="2"/>
        <v>0</v>
      </c>
      <c r="N31" s="41">
        <f t="shared" si="7"/>
        <v>0</v>
      </c>
      <c r="O31" s="41">
        <f t="shared" si="7"/>
        <v>0</v>
      </c>
      <c r="P31" s="42">
        <f>'[3]Cat Sy Bank'!P10</f>
        <v>0</v>
      </c>
      <c r="Q31" s="42">
        <f>'[3]Cat Sy Bank'!Q10</f>
        <v>0</v>
      </c>
      <c r="R31" s="42">
        <f>'[3]Cat Sy Bank'!R10</f>
        <v>0</v>
      </c>
      <c r="S31" s="42">
        <f>'[3]Cat Sy Bank'!S10</f>
        <v>0</v>
      </c>
      <c r="T31" s="42">
        <f>'[3]Cat Sy Bank'!T10</f>
        <v>0</v>
      </c>
      <c r="U31" s="42">
        <f>'[3]Cat Sy Bank'!U10</f>
        <v>0</v>
      </c>
      <c r="V31" s="42">
        <f>'[3]Cat Sy Bank'!V10</f>
        <v>0</v>
      </c>
      <c r="W31" s="42">
        <f>'[3]Cat Sy Bank'!W10</f>
        <v>0</v>
      </c>
      <c r="X31" s="42">
        <f>'[3]Cat Sy Bank'!X10</f>
        <v>0</v>
      </c>
      <c r="Y31" s="42">
        <f>'[3]Cat Sy Bank'!Y10</f>
        <v>0</v>
      </c>
      <c r="Z31" s="42">
        <f>'[3]Cat Sy Bank'!Z10</f>
        <v>0</v>
      </c>
      <c r="AA31" s="42">
        <f>'[3]Cat Sy Bank'!AA10</f>
        <v>0</v>
      </c>
      <c r="AB31" s="42">
        <f>'[3]Cat Sy Bank'!AB10</f>
        <v>0</v>
      </c>
      <c r="AC31" s="42">
        <f>'[3]Cat Sy Bank'!AC10</f>
        <v>0</v>
      </c>
      <c r="AD31" s="42">
        <f>'[3]Cat Sy Bank'!AD10</f>
        <v>0</v>
      </c>
      <c r="AE31" s="42">
        <f>'[3]Cat Sy Bank'!AE10</f>
        <v>0</v>
      </c>
      <c r="AF31" s="42">
        <f>'[3]Cat Sy Bank'!AF10</f>
        <v>0</v>
      </c>
      <c r="AG31" s="42">
        <f>'[3]Cat Sy Bank'!AG10</f>
        <v>0</v>
      </c>
      <c r="AH31" s="42">
        <f>'[3]Cat Sy Bank'!AH10</f>
        <v>0</v>
      </c>
      <c r="AI31" s="42">
        <f>'[3]Cat Sy Bank'!AI10</f>
        <v>0</v>
      </c>
      <c r="AJ31" s="42">
        <f>'[3]Cat Sy Bank'!AJ10</f>
        <v>0</v>
      </c>
      <c r="AK31" s="42">
        <f>'[3]Cat Sy Bank'!AK10</f>
        <v>0</v>
      </c>
      <c r="AL31" s="43">
        <f t="shared" si="8"/>
        <v>149</v>
      </c>
      <c r="AM31" s="43">
        <f t="shared" si="8"/>
        <v>3049</v>
      </c>
      <c r="AN31" s="42">
        <f>'[3]Cat Sy Bank'!AN10</f>
        <v>0</v>
      </c>
      <c r="AO31" s="42">
        <f>'[3]Cat Sy Bank'!AO10</f>
        <v>0</v>
      </c>
      <c r="AP31" s="42">
        <f>'[3]Cat Sy Bank'!AP10</f>
        <v>0</v>
      </c>
      <c r="AQ31" s="42">
        <f>'[3]Cat Sy Bank'!AQ10</f>
        <v>0</v>
      </c>
      <c r="AR31" s="42">
        <f>'[3]Cat Sy Bank'!AR10</f>
        <v>0</v>
      </c>
      <c r="AS31" s="42">
        <f>'[3]Cat Sy Bank'!AS10</f>
        <v>0</v>
      </c>
      <c r="AT31" s="42">
        <f>'[3]Cat Sy Bank'!AT10</f>
        <v>0</v>
      </c>
      <c r="AU31" s="42">
        <f>'[3]Cat Sy Bank'!AU10</f>
        <v>0</v>
      </c>
      <c r="AV31" s="42">
        <f>'[3]Cat Sy Bank'!AV10</f>
        <v>0</v>
      </c>
      <c r="AW31" s="42">
        <f>'[3]Cat Sy Bank'!AW10</f>
        <v>0</v>
      </c>
      <c r="AX31" s="42">
        <f>'[3]Cat Sy Bank'!AX10</f>
        <v>0</v>
      </c>
      <c r="AY31" s="42">
        <f>'[3]Cat Sy Bank'!AY10</f>
        <v>0</v>
      </c>
      <c r="AZ31" s="29">
        <f t="shared" si="9"/>
        <v>0</v>
      </c>
      <c r="BA31" s="29">
        <f t="shared" si="9"/>
        <v>0</v>
      </c>
      <c r="BB31" s="43">
        <f t="shared" si="10"/>
        <v>149</v>
      </c>
      <c r="BC31" s="43">
        <f t="shared" si="10"/>
        <v>3049</v>
      </c>
    </row>
    <row r="32" spans="1:55" x14ac:dyDescent="0.2">
      <c r="A32" s="39">
        <v>22</v>
      </c>
      <c r="B32" s="44" t="s">
        <v>94</v>
      </c>
      <c r="C32" s="41">
        <f t="shared" si="11"/>
        <v>7549</v>
      </c>
      <c r="D32" s="41">
        <f t="shared" si="11"/>
        <v>5056.17</v>
      </c>
      <c r="E32" s="42">
        <f>'[3]DCB Bank'!E10</f>
        <v>7548</v>
      </c>
      <c r="F32" s="42">
        <f>'[3]DCB Bank'!F10</f>
        <v>5034.1099999999997</v>
      </c>
      <c r="G32" s="42">
        <f>'[3]DCB Bank'!G10</f>
        <v>0</v>
      </c>
      <c r="H32" s="42">
        <f>'[3]DCB Bank'!H10</f>
        <v>0</v>
      </c>
      <c r="I32" s="42">
        <f>'[3]DCB Bank'!I10</f>
        <v>1</v>
      </c>
      <c r="J32" s="42">
        <f>'[3]DCB Bank'!J10</f>
        <v>22.06</v>
      </c>
      <c r="K32" s="42">
        <f>'[3]DCB Bank'!K10</f>
        <v>0</v>
      </c>
      <c r="L32" s="42">
        <f>'[3]DCB Bank'!L10</f>
        <v>0</v>
      </c>
      <c r="M32" s="42">
        <f>'[3]DCB Bank'!M10</f>
        <v>0</v>
      </c>
      <c r="N32" s="41">
        <f t="shared" si="7"/>
        <v>106</v>
      </c>
      <c r="O32" s="41">
        <f t="shared" si="7"/>
        <v>1105.4299999999998</v>
      </c>
      <c r="P32" s="42">
        <f>'[3]DCB Bank'!P10</f>
        <v>95</v>
      </c>
      <c r="Q32" s="42">
        <f>'[3]DCB Bank'!Q10</f>
        <v>926.17</v>
      </c>
      <c r="R32" s="42">
        <f>'[3]DCB Bank'!R10</f>
        <v>11</v>
      </c>
      <c r="S32" s="42">
        <f>'[3]DCB Bank'!S10</f>
        <v>179.26</v>
      </c>
      <c r="T32" s="42">
        <f>'[3]DCB Bank'!T10</f>
        <v>0</v>
      </c>
      <c r="U32" s="42">
        <f>'[3]DCB Bank'!U10</f>
        <v>0</v>
      </c>
      <c r="V32" s="42">
        <f>'[3]DCB Bank'!V10</f>
        <v>0</v>
      </c>
      <c r="W32" s="42">
        <f>'[3]DCB Bank'!W10</f>
        <v>0</v>
      </c>
      <c r="X32" s="42">
        <f>'[3]DCB Bank'!X10</f>
        <v>0</v>
      </c>
      <c r="Y32" s="42">
        <f>'[3]DCB Bank'!Y10</f>
        <v>0</v>
      </c>
      <c r="Z32" s="42">
        <f>'[3]DCB Bank'!Z10</f>
        <v>0</v>
      </c>
      <c r="AA32" s="42">
        <f>'[3]DCB Bank'!AA10</f>
        <v>0</v>
      </c>
      <c r="AB32" s="42">
        <f>'[3]DCB Bank'!AB10</f>
        <v>13</v>
      </c>
      <c r="AC32" s="42">
        <f>'[3]DCB Bank'!AC10</f>
        <v>36.39</v>
      </c>
      <c r="AD32" s="42">
        <f>'[3]DCB Bank'!AD10</f>
        <v>172</v>
      </c>
      <c r="AE32" s="42">
        <f>'[3]DCB Bank'!AE10</f>
        <v>1781.61</v>
      </c>
      <c r="AF32" s="42">
        <f>'[3]DCB Bank'!AF10</f>
        <v>0</v>
      </c>
      <c r="AG32" s="42">
        <f>'[3]DCB Bank'!AG10</f>
        <v>0</v>
      </c>
      <c r="AH32" s="42">
        <f>'[3]DCB Bank'!AH10</f>
        <v>0</v>
      </c>
      <c r="AI32" s="42">
        <f>'[3]DCB Bank'!AI10</f>
        <v>0</v>
      </c>
      <c r="AJ32" s="42">
        <f>'[3]DCB Bank'!AJ10</f>
        <v>1700</v>
      </c>
      <c r="AK32" s="42">
        <f>'[3]DCB Bank'!AK10</f>
        <v>380.84</v>
      </c>
      <c r="AL32" s="43">
        <f t="shared" si="8"/>
        <v>9540</v>
      </c>
      <c r="AM32" s="43">
        <f t="shared" si="8"/>
        <v>8360.44</v>
      </c>
      <c r="AN32" s="42">
        <f>'[3]DCB Bank'!AN10</f>
        <v>9061</v>
      </c>
      <c r="AO32" s="42">
        <f>'[3]DCB Bank'!AO10</f>
        <v>5034.6499999999996</v>
      </c>
      <c r="AP32" s="42">
        <f>'[3]DCB Bank'!AP10</f>
        <v>6</v>
      </c>
      <c r="AQ32" s="42">
        <f>'[3]DCB Bank'!AQ10</f>
        <v>29.81</v>
      </c>
      <c r="AR32" s="42">
        <f>'[3]DCB Bank'!AR10</f>
        <v>0</v>
      </c>
      <c r="AS32" s="42">
        <f>'[3]DCB Bank'!AS10</f>
        <v>0</v>
      </c>
      <c r="AT32" s="42">
        <f>'[3]DCB Bank'!AT10</f>
        <v>17</v>
      </c>
      <c r="AU32" s="42">
        <f>'[3]DCB Bank'!AU10</f>
        <v>301.52</v>
      </c>
      <c r="AV32" s="42">
        <f>'[3]DCB Bank'!AV10</f>
        <v>2</v>
      </c>
      <c r="AW32" s="42">
        <f>'[3]DCB Bank'!AW10</f>
        <v>2.19</v>
      </c>
      <c r="AX32" s="42">
        <f>'[3]DCB Bank'!AX10</f>
        <v>261</v>
      </c>
      <c r="AY32" s="42">
        <f>'[3]DCB Bank'!AY10</f>
        <v>1129.07</v>
      </c>
      <c r="AZ32" s="29">
        <f t="shared" si="9"/>
        <v>286</v>
      </c>
      <c r="BA32" s="29">
        <f t="shared" si="9"/>
        <v>1462.59</v>
      </c>
      <c r="BB32" s="43">
        <f t="shared" si="10"/>
        <v>9826</v>
      </c>
      <c r="BC32" s="43">
        <f t="shared" si="10"/>
        <v>9823.0300000000007</v>
      </c>
    </row>
    <row r="33" spans="1:55" x14ac:dyDescent="0.2">
      <c r="A33" s="39">
        <v>23</v>
      </c>
      <c r="B33" s="44" t="s">
        <v>95</v>
      </c>
      <c r="C33" s="41">
        <f t="shared" si="11"/>
        <v>690</v>
      </c>
      <c r="D33" s="41">
        <f t="shared" si="11"/>
        <v>3681.85</v>
      </c>
      <c r="E33" s="42">
        <f>[3]Federal!E10</f>
        <v>682</v>
      </c>
      <c r="F33" s="42">
        <f>[3]Federal!F10</f>
        <v>2162.87</v>
      </c>
      <c r="G33" s="42">
        <f>[3]Federal!G10</f>
        <v>0</v>
      </c>
      <c r="H33" s="42">
        <f>[3]Federal!H10</f>
        <v>0</v>
      </c>
      <c r="I33" s="42">
        <f>[3]Federal!I10</f>
        <v>8</v>
      </c>
      <c r="J33" s="42">
        <f>[3]Federal!J10</f>
        <v>1518.98</v>
      </c>
      <c r="K33" s="42">
        <f>[3]Federal!K10</f>
        <v>0</v>
      </c>
      <c r="L33" s="42">
        <f>[3]Federal!L10</f>
        <v>0</v>
      </c>
      <c r="M33" s="42">
        <f>[3]Federal!M10</f>
        <v>0</v>
      </c>
      <c r="N33" s="41">
        <f t="shared" si="7"/>
        <v>22</v>
      </c>
      <c r="O33" s="41">
        <f t="shared" si="7"/>
        <v>802</v>
      </c>
      <c r="P33" s="42">
        <f>[3]Federal!P10</f>
        <v>7</v>
      </c>
      <c r="Q33" s="42">
        <f>[3]Federal!Q10</f>
        <v>101</v>
      </c>
      <c r="R33" s="42">
        <f>[3]Federal!R10</f>
        <v>15</v>
      </c>
      <c r="S33" s="42">
        <f>[3]Federal!S10</f>
        <v>701</v>
      </c>
      <c r="T33" s="42">
        <f>[3]Federal!T10</f>
        <v>0</v>
      </c>
      <c r="U33" s="42">
        <f>[3]Federal!U10</f>
        <v>0</v>
      </c>
      <c r="V33" s="42">
        <f>[3]Federal!V10</f>
        <v>0</v>
      </c>
      <c r="W33" s="42">
        <f>[3]Federal!W10</f>
        <v>0</v>
      </c>
      <c r="X33" s="42">
        <f>[3]Federal!X10</f>
        <v>0</v>
      </c>
      <c r="Y33" s="42">
        <f>[3]Federal!Y10</f>
        <v>0</v>
      </c>
      <c r="Z33" s="42">
        <f>[3]Federal!Z10</f>
        <v>0</v>
      </c>
      <c r="AA33" s="42">
        <f>[3]Federal!AA10</f>
        <v>0</v>
      </c>
      <c r="AB33" s="42">
        <f>[3]Federal!AB10</f>
        <v>3</v>
      </c>
      <c r="AC33" s="42">
        <f>[3]Federal!AC10</f>
        <v>3</v>
      </c>
      <c r="AD33" s="42">
        <f>[3]Federal!AD10</f>
        <v>49</v>
      </c>
      <c r="AE33" s="42">
        <f>[3]Federal!AE10</f>
        <v>348</v>
      </c>
      <c r="AF33" s="42">
        <f>[3]Federal!AF10</f>
        <v>0</v>
      </c>
      <c r="AG33" s="42">
        <f>[3]Federal!AG10</f>
        <v>0</v>
      </c>
      <c r="AH33" s="42">
        <f>[3]Federal!AH10</f>
        <v>0</v>
      </c>
      <c r="AI33" s="42">
        <f>[3]Federal!AI10</f>
        <v>0</v>
      </c>
      <c r="AJ33" s="42">
        <f>[3]Federal!AJ10</f>
        <v>0</v>
      </c>
      <c r="AK33" s="42">
        <f>[3]Federal!AK10</f>
        <v>0</v>
      </c>
      <c r="AL33" s="43">
        <f t="shared" si="8"/>
        <v>764</v>
      </c>
      <c r="AM33" s="43">
        <f t="shared" si="8"/>
        <v>4834.8500000000004</v>
      </c>
      <c r="AN33" s="42">
        <f>[3]Federal!AN10</f>
        <v>520</v>
      </c>
      <c r="AO33" s="42">
        <f>[3]Federal!AO10</f>
        <v>1123</v>
      </c>
      <c r="AP33" s="42">
        <f>[3]Federal!AP10</f>
        <v>0</v>
      </c>
      <c r="AQ33" s="42">
        <f>[3]Federal!AQ10</f>
        <v>0</v>
      </c>
      <c r="AR33" s="42">
        <f>[3]Federal!AR10</f>
        <v>0</v>
      </c>
      <c r="AS33" s="42">
        <f>[3]Federal!AS10</f>
        <v>0</v>
      </c>
      <c r="AT33" s="42">
        <f>[3]Federal!AT10</f>
        <v>26</v>
      </c>
      <c r="AU33" s="42">
        <f>[3]Federal!AU10</f>
        <v>632</v>
      </c>
      <c r="AV33" s="42">
        <f>[3]Federal!AV10</f>
        <v>68</v>
      </c>
      <c r="AW33" s="42">
        <f>[3]Federal!AW10</f>
        <v>122</v>
      </c>
      <c r="AX33" s="42">
        <f>[3]Federal!AX10</f>
        <v>825</v>
      </c>
      <c r="AY33" s="42">
        <f>[3]Federal!AY10</f>
        <v>2295</v>
      </c>
      <c r="AZ33" s="29">
        <f t="shared" si="9"/>
        <v>919</v>
      </c>
      <c r="BA33" s="29">
        <f t="shared" si="9"/>
        <v>3049</v>
      </c>
      <c r="BB33" s="43">
        <f t="shared" si="10"/>
        <v>1683</v>
      </c>
      <c r="BC33" s="43">
        <f t="shared" si="10"/>
        <v>7883.85</v>
      </c>
    </row>
    <row r="34" spans="1:55" x14ac:dyDescent="0.2">
      <c r="A34" s="39">
        <v>24</v>
      </c>
      <c r="B34" s="44" t="s">
        <v>145</v>
      </c>
      <c r="C34" s="41">
        <f t="shared" si="11"/>
        <v>36101</v>
      </c>
      <c r="D34" s="41">
        <f t="shared" si="11"/>
        <v>77848.800000000003</v>
      </c>
      <c r="E34" s="42">
        <f>[3]HDFC!E10</f>
        <v>36056</v>
      </c>
      <c r="F34" s="42">
        <f>[3]HDFC!F10</f>
        <v>74101.39</v>
      </c>
      <c r="G34" s="42">
        <f>[3]HDFC!G10</f>
        <v>1</v>
      </c>
      <c r="H34" s="42">
        <f>[3]HDFC!H10</f>
        <v>1.3</v>
      </c>
      <c r="I34" s="42">
        <f>[3]HDFC!I10</f>
        <v>44</v>
      </c>
      <c r="J34" s="42">
        <f>[3]HDFC!J10</f>
        <v>3746.11</v>
      </c>
      <c r="K34" s="42">
        <f>[3]HDFC!K10</f>
        <v>0</v>
      </c>
      <c r="L34" s="42">
        <f>[3]HDFC!L10</f>
        <v>0</v>
      </c>
      <c r="M34" s="42">
        <f>[3]HDFC!M10</f>
        <v>0</v>
      </c>
      <c r="N34" s="42">
        <f>[3]HDFC!N10</f>
        <v>8873</v>
      </c>
      <c r="O34" s="42">
        <f>[3]HDFC!O10</f>
        <v>40016.369999999995</v>
      </c>
      <c r="P34" s="42">
        <f>[3]HDFC!P10</f>
        <v>7934</v>
      </c>
      <c r="Q34" s="42">
        <f>[3]HDFC!Q10</f>
        <v>5280.25</v>
      </c>
      <c r="R34" s="42">
        <f>[3]HDFC!R10</f>
        <v>739</v>
      </c>
      <c r="S34" s="42">
        <f>[3]HDFC!S10</f>
        <v>16544.419999999998</v>
      </c>
      <c r="T34" s="42">
        <f>[3]HDFC!T10</f>
        <v>200</v>
      </c>
      <c r="U34" s="42">
        <f>[3]HDFC!U10</f>
        <v>18191.7</v>
      </c>
      <c r="V34" s="42">
        <f>[3]HDFC!V10</f>
        <v>0</v>
      </c>
      <c r="W34" s="42">
        <f>[3]HDFC!W10</f>
        <v>0</v>
      </c>
      <c r="X34" s="42">
        <f>[3]HDFC!X10</f>
        <v>0</v>
      </c>
      <c r="Y34" s="42">
        <f>[3]HDFC!Y10</f>
        <v>0</v>
      </c>
      <c r="Z34" s="42">
        <f>[3]HDFC!Z10</f>
        <v>0</v>
      </c>
      <c r="AA34" s="42">
        <f>[3]HDFC!AA10</f>
        <v>0</v>
      </c>
      <c r="AB34" s="42">
        <f>[3]HDFC!AB10</f>
        <v>106</v>
      </c>
      <c r="AC34" s="42">
        <f>[3]HDFC!AC10</f>
        <v>221.53</v>
      </c>
      <c r="AD34" s="42">
        <f>[3]HDFC!AD10</f>
        <v>2087</v>
      </c>
      <c r="AE34" s="42">
        <f>[3]HDFC!AE10</f>
        <v>12906.76</v>
      </c>
      <c r="AF34" s="42">
        <f>[3]HDFC!AF10</f>
        <v>0</v>
      </c>
      <c r="AG34" s="42">
        <f>[3]HDFC!AG10</f>
        <v>0</v>
      </c>
      <c r="AH34" s="42">
        <f>[3]HDFC!AH10</f>
        <v>0</v>
      </c>
      <c r="AI34" s="42">
        <f>[3]HDFC!AI10</f>
        <v>0</v>
      </c>
      <c r="AJ34" s="42">
        <f>[3]HDFC!AJ10</f>
        <v>0</v>
      </c>
      <c r="AK34" s="42">
        <f>[3]HDFC!AK10</f>
        <v>0</v>
      </c>
      <c r="AL34" s="42">
        <f>[3]HDFC!AL10</f>
        <v>47167</v>
      </c>
      <c r="AM34" s="42">
        <f>[3]HDFC!AM10</f>
        <v>130993.45999999999</v>
      </c>
      <c r="AN34" s="42">
        <f>[3]HDFC!AN10</f>
        <v>25073</v>
      </c>
      <c r="AO34" s="42">
        <f>[3]HDFC!AO10</f>
        <v>18722.75</v>
      </c>
      <c r="AP34" s="42">
        <f>[3]HDFC!AP10</f>
        <v>0</v>
      </c>
      <c r="AQ34" s="42">
        <f>[3]HDFC!AQ10</f>
        <v>0</v>
      </c>
      <c r="AR34" s="42">
        <f>[3]HDFC!AR10</f>
        <v>3</v>
      </c>
      <c r="AS34" s="42">
        <f>[3]HDFC!AS10</f>
        <v>4.91</v>
      </c>
      <c r="AT34" s="42">
        <f>[3]HDFC!AT10</f>
        <v>444</v>
      </c>
      <c r="AU34" s="42">
        <f>[3]HDFC!AU10</f>
        <v>4693.87</v>
      </c>
      <c r="AV34" s="42">
        <f>[3]HDFC!AV10</f>
        <v>6387</v>
      </c>
      <c r="AW34" s="42">
        <f>[3]HDFC!AW10</f>
        <v>15157.43</v>
      </c>
      <c r="AX34" s="42">
        <f>[3]HDFC!AX10</f>
        <v>81962</v>
      </c>
      <c r="AY34" s="42">
        <f>[3]HDFC!AY10</f>
        <v>83481.75</v>
      </c>
      <c r="AZ34" s="42">
        <f>[3]HDFC!AZ10</f>
        <v>88796</v>
      </c>
      <c r="BA34" s="42">
        <f>[3]HDFC!BA10</f>
        <v>103337.95999999999</v>
      </c>
      <c r="BB34" s="42">
        <f>[3]HDFC!BB10</f>
        <v>135963</v>
      </c>
      <c r="BC34" s="42">
        <f>[3]HDFC!BC10</f>
        <v>234331.41999999998</v>
      </c>
    </row>
    <row r="35" spans="1:55" x14ac:dyDescent="0.2">
      <c r="A35" s="39">
        <v>25</v>
      </c>
      <c r="B35" s="44" t="s">
        <v>97</v>
      </c>
      <c r="C35" s="41">
        <f t="shared" si="11"/>
        <v>15169</v>
      </c>
      <c r="D35" s="41">
        <f t="shared" si="11"/>
        <v>29714.09</v>
      </c>
      <c r="E35" s="42">
        <f>[3]ICICI!E10</f>
        <v>15168</v>
      </c>
      <c r="F35" s="42">
        <f>[3]ICICI!F10</f>
        <v>29693.87</v>
      </c>
      <c r="G35" s="42">
        <f>[3]ICICI!G10</f>
        <v>0</v>
      </c>
      <c r="H35" s="42">
        <f>[3]ICICI!H10</f>
        <v>0</v>
      </c>
      <c r="I35" s="42">
        <f>[3]ICICI!I10</f>
        <v>1</v>
      </c>
      <c r="J35" s="42">
        <f>[3]ICICI!J10</f>
        <v>20.22</v>
      </c>
      <c r="K35" s="42">
        <f>[3]ICICI!K10</f>
        <v>0</v>
      </c>
      <c r="L35" s="42">
        <f>[3]ICICI!L10</f>
        <v>0</v>
      </c>
      <c r="M35" s="42">
        <f>[3]ICICI!M10</f>
        <v>0</v>
      </c>
      <c r="N35" s="42">
        <f>[3]ICICI!N10</f>
        <v>1494</v>
      </c>
      <c r="O35" s="42">
        <f>[3]ICICI!O10</f>
        <v>18035.37</v>
      </c>
      <c r="P35" s="42">
        <f>[3]ICICI!P10</f>
        <v>914</v>
      </c>
      <c r="Q35" s="42">
        <f>[3]ICICI!Q10</f>
        <v>7896.22</v>
      </c>
      <c r="R35" s="42">
        <f>[3]ICICI!R10</f>
        <v>523</v>
      </c>
      <c r="S35" s="42">
        <f>[3]ICICI!S10</f>
        <v>9388.0300000000007</v>
      </c>
      <c r="T35" s="42">
        <f>[3]ICICI!T10</f>
        <v>57</v>
      </c>
      <c r="U35" s="42">
        <f>[3]ICICI!U10</f>
        <v>751.12</v>
      </c>
      <c r="V35" s="42">
        <f>[3]ICICI!V10</f>
        <v>0</v>
      </c>
      <c r="W35" s="42">
        <f>[3]ICICI!W10</f>
        <v>0</v>
      </c>
      <c r="X35" s="42">
        <f>[3]ICICI!X10</f>
        <v>0</v>
      </c>
      <c r="Y35" s="42">
        <f>[3]ICICI!Y10</f>
        <v>0</v>
      </c>
      <c r="Z35" s="42">
        <f>[3]ICICI!Z10</f>
        <v>0</v>
      </c>
      <c r="AA35" s="42">
        <f>[3]ICICI!AA10</f>
        <v>0</v>
      </c>
      <c r="AB35" s="42">
        <f>[3]ICICI!AB10</f>
        <v>9</v>
      </c>
      <c r="AC35" s="42">
        <f>[3]ICICI!AC10</f>
        <v>19.850000000000001</v>
      </c>
      <c r="AD35" s="42">
        <f>[3]ICICI!AD10</f>
        <v>1200</v>
      </c>
      <c r="AE35" s="42">
        <f>[3]ICICI!AE10</f>
        <v>10619</v>
      </c>
      <c r="AF35" s="42">
        <f>[3]ICICI!AF10</f>
        <v>0</v>
      </c>
      <c r="AG35" s="42">
        <f>[3]ICICI!AG10</f>
        <v>0</v>
      </c>
      <c r="AH35" s="42">
        <f>[3]ICICI!AH10</f>
        <v>0</v>
      </c>
      <c r="AI35" s="42">
        <f>[3]ICICI!AI10</f>
        <v>0</v>
      </c>
      <c r="AJ35" s="42">
        <f>[3]ICICI!AJ10</f>
        <v>577</v>
      </c>
      <c r="AK35" s="42">
        <f>[3]ICICI!AK10</f>
        <v>943.22</v>
      </c>
      <c r="AL35" s="42">
        <f>[3]ICICI!AL10</f>
        <v>18449</v>
      </c>
      <c r="AM35" s="42">
        <f>[3]ICICI!AM10</f>
        <v>59331.53</v>
      </c>
      <c r="AN35" s="42">
        <f>[3]ICICI!AN10</f>
        <v>12119</v>
      </c>
      <c r="AO35" s="42">
        <f>[3]ICICI!AO10</f>
        <v>23149.72</v>
      </c>
      <c r="AP35" s="42">
        <f>[3]ICICI!AP10</f>
        <v>0</v>
      </c>
      <c r="AQ35" s="42">
        <f>[3]ICICI!AQ10</f>
        <v>0</v>
      </c>
      <c r="AR35" s="42">
        <f>[3]ICICI!AR10</f>
        <v>0</v>
      </c>
      <c r="AS35" s="42">
        <f>[3]ICICI!AS10</f>
        <v>0</v>
      </c>
      <c r="AT35" s="42">
        <f>[3]ICICI!AT10</f>
        <v>545</v>
      </c>
      <c r="AU35" s="42">
        <f>[3]ICICI!AU10</f>
        <v>9142.01</v>
      </c>
      <c r="AV35" s="42">
        <f>[3]ICICI!AV10</f>
        <v>0</v>
      </c>
      <c r="AW35" s="42">
        <f>[3]ICICI!AW10</f>
        <v>0</v>
      </c>
      <c r="AX35" s="42">
        <f>[3]ICICI!AX10</f>
        <v>16265</v>
      </c>
      <c r="AY35" s="42">
        <f>[3]ICICI!AY10</f>
        <v>34375.9</v>
      </c>
      <c r="AZ35" s="42">
        <f>[3]ICICI!AZ10</f>
        <v>16810</v>
      </c>
      <c r="BA35" s="42">
        <f>[3]ICICI!BA10</f>
        <v>43517.91</v>
      </c>
      <c r="BB35" s="42">
        <f>[3]ICICI!BB10</f>
        <v>35259</v>
      </c>
      <c r="BC35" s="42">
        <f>[3]ICICI!BC10</f>
        <v>102849.44</v>
      </c>
    </row>
    <row r="36" spans="1:55" x14ac:dyDescent="0.2">
      <c r="A36" s="39">
        <v>26</v>
      </c>
      <c r="B36" s="44" t="s">
        <v>98</v>
      </c>
      <c r="C36" s="41">
        <f t="shared" si="11"/>
        <v>10680</v>
      </c>
      <c r="D36" s="41">
        <f t="shared" si="11"/>
        <v>20880.09</v>
      </c>
      <c r="E36" s="42">
        <f>[3]IDBI!E10</f>
        <v>10590</v>
      </c>
      <c r="F36" s="42">
        <f>[3]IDBI!F10</f>
        <v>20179.810000000001</v>
      </c>
      <c r="G36" s="42">
        <f>[3]IDBI!G10</f>
        <v>4</v>
      </c>
      <c r="H36" s="42">
        <f>[3]IDBI!H10</f>
        <v>8.77</v>
      </c>
      <c r="I36" s="42">
        <f>[3]IDBI!I10</f>
        <v>86</v>
      </c>
      <c r="J36" s="42">
        <f>[3]IDBI!J10</f>
        <v>691.51</v>
      </c>
      <c r="K36" s="42">
        <f>[3]IDBI!K10</f>
        <v>0</v>
      </c>
      <c r="L36" s="42">
        <f>[3]IDBI!L10</f>
        <v>0</v>
      </c>
      <c r="M36" s="42">
        <f>[3]IDBI!M10</f>
        <v>0</v>
      </c>
      <c r="N36" s="42">
        <f>[3]IDBI!N10</f>
        <v>2748</v>
      </c>
      <c r="O36" s="42">
        <f>[3]IDBI!O10</f>
        <v>17981.84</v>
      </c>
      <c r="P36" s="42">
        <f>[3]IDBI!P10</f>
        <v>2393</v>
      </c>
      <c r="Q36" s="42">
        <f>[3]IDBI!Q10</f>
        <v>10848.57</v>
      </c>
      <c r="R36" s="42">
        <f>[3]IDBI!R10</f>
        <v>319</v>
      </c>
      <c r="S36" s="42">
        <f>[3]IDBI!S10</f>
        <v>4983.55</v>
      </c>
      <c r="T36" s="42">
        <f>[3]IDBI!T10</f>
        <v>31</v>
      </c>
      <c r="U36" s="42">
        <f>[3]IDBI!U10</f>
        <v>2106.59</v>
      </c>
      <c r="V36" s="42">
        <f>[3]IDBI!V10</f>
        <v>5</v>
      </c>
      <c r="W36" s="42">
        <f>[3]IDBI!W10</f>
        <v>43.13</v>
      </c>
      <c r="X36" s="42">
        <f>[3]IDBI!X10</f>
        <v>0</v>
      </c>
      <c r="Y36" s="42">
        <f>[3]IDBI!Y10</f>
        <v>0</v>
      </c>
      <c r="Z36" s="42">
        <f>[3]IDBI!Z10</f>
        <v>0</v>
      </c>
      <c r="AA36" s="42">
        <f>[3]IDBI!AA10</f>
        <v>0</v>
      </c>
      <c r="AB36" s="42">
        <f>[3]IDBI!AB10</f>
        <v>196</v>
      </c>
      <c r="AC36" s="42">
        <f>[3]IDBI!AC10</f>
        <v>460.43</v>
      </c>
      <c r="AD36" s="42">
        <f>[3]IDBI!AD10</f>
        <v>1056</v>
      </c>
      <c r="AE36" s="42">
        <f>[3]IDBI!AE10</f>
        <v>9554.0400000000009</v>
      </c>
      <c r="AF36" s="42">
        <f>[3]IDBI!AF10</f>
        <v>10</v>
      </c>
      <c r="AG36" s="42">
        <f>[3]IDBI!AG10</f>
        <v>6.72</v>
      </c>
      <c r="AH36" s="42">
        <f>[3]IDBI!AH10</f>
        <v>0</v>
      </c>
      <c r="AI36" s="42">
        <f>[3]IDBI!AI10</f>
        <v>0</v>
      </c>
      <c r="AJ36" s="42">
        <f>[3]IDBI!AJ10</f>
        <v>0</v>
      </c>
      <c r="AK36" s="42">
        <f>[3]IDBI!AK10</f>
        <v>0</v>
      </c>
      <c r="AL36" s="42">
        <f>[3]IDBI!AL10</f>
        <v>14690</v>
      </c>
      <c r="AM36" s="42">
        <f>[3]IDBI!AM10</f>
        <v>48883.12</v>
      </c>
      <c r="AN36" s="42">
        <f>[3]IDBI!AN10</f>
        <v>10032</v>
      </c>
      <c r="AO36" s="42">
        <f>[3]IDBI!AO10</f>
        <v>17461.080000000002</v>
      </c>
      <c r="AP36" s="42">
        <f>[3]IDBI!AP10</f>
        <v>0</v>
      </c>
      <c r="AQ36" s="42">
        <f>[3]IDBI!AQ10</f>
        <v>0</v>
      </c>
      <c r="AR36" s="42">
        <f>[3]IDBI!AR10</f>
        <v>3</v>
      </c>
      <c r="AS36" s="42">
        <f>[3]IDBI!AS10</f>
        <v>1.49</v>
      </c>
      <c r="AT36" s="42">
        <f>[3]IDBI!AT10</f>
        <v>68</v>
      </c>
      <c r="AU36" s="42">
        <f>[3]IDBI!AU10</f>
        <v>2002.05</v>
      </c>
      <c r="AV36" s="42">
        <f>[3]IDBI!AV10</f>
        <v>735</v>
      </c>
      <c r="AW36" s="42">
        <f>[3]IDBI!AW10</f>
        <v>3162.96</v>
      </c>
      <c r="AX36" s="42">
        <f>[3]IDBI!AX10</f>
        <v>195</v>
      </c>
      <c r="AY36" s="42">
        <f>[3]IDBI!AY10</f>
        <v>1305.33</v>
      </c>
      <c r="AZ36" s="42">
        <f>[3]IDBI!AZ10</f>
        <v>1001</v>
      </c>
      <c r="BA36" s="42">
        <f>[3]IDBI!BA10</f>
        <v>6471.83</v>
      </c>
      <c r="BB36" s="42">
        <f>[3]IDBI!BB10</f>
        <v>15691</v>
      </c>
      <c r="BC36" s="42">
        <f>[3]IDBI!BC10</f>
        <v>55354.950000000004</v>
      </c>
    </row>
    <row r="37" spans="1:55" x14ac:dyDescent="0.2">
      <c r="A37" s="39">
        <v>27</v>
      </c>
      <c r="B37" s="44" t="s">
        <v>99</v>
      </c>
      <c r="C37" s="41">
        <f t="shared" si="11"/>
        <v>17605</v>
      </c>
      <c r="D37" s="41">
        <f t="shared" si="11"/>
        <v>4488.57</v>
      </c>
      <c r="E37" s="42">
        <f>'[3]IDFC First'!E10</f>
        <v>17605</v>
      </c>
      <c r="F37" s="42">
        <f>'[3]IDFC First'!F10</f>
        <v>4488.57</v>
      </c>
      <c r="G37" s="42">
        <f>'[3]IDFC First'!G10</f>
        <v>0</v>
      </c>
      <c r="H37" s="42">
        <f>'[3]IDFC First'!H10</f>
        <v>0</v>
      </c>
      <c r="I37" s="42">
        <f>'[3]IDFC First'!I10</f>
        <v>0</v>
      </c>
      <c r="J37" s="42">
        <f>'[3]IDFC First'!J10</f>
        <v>0</v>
      </c>
      <c r="K37" s="42">
        <f>'[3]IDFC First'!K10</f>
        <v>0</v>
      </c>
      <c r="L37" s="42">
        <f>'[3]IDFC First'!L10</f>
        <v>0</v>
      </c>
      <c r="M37" s="42">
        <f>'[3]IDFC First'!M10</f>
        <v>0</v>
      </c>
      <c r="N37" s="42">
        <f>'[3]IDFC First'!N10</f>
        <v>2996</v>
      </c>
      <c r="O37" s="42">
        <f>'[3]IDFC First'!O10</f>
        <v>755.13</v>
      </c>
      <c r="P37" s="42">
        <f>'[3]IDFC First'!P10</f>
        <v>2945</v>
      </c>
      <c r="Q37" s="42">
        <f>'[3]IDFC First'!Q10</f>
        <v>695</v>
      </c>
      <c r="R37" s="42">
        <f>'[3]IDFC First'!R10</f>
        <v>48</v>
      </c>
      <c r="S37" s="42">
        <f>'[3]IDFC First'!S10</f>
        <v>57.13</v>
      </c>
      <c r="T37" s="42">
        <f>'[3]IDFC First'!T10</f>
        <v>1</v>
      </c>
      <c r="U37" s="42">
        <f>'[3]IDFC First'!U10</f>
        <v>2</v>
      </c>
      <c r="V37" s="42">
        <f>'[3]IDFC First'!V10</f>
        <v>2</v>
      </c>
      <c r="W37" s="42">
        <f>'[3]IDFC First'!W10</f>
        <v>1</v>
      </c>
      <c r="X37" s="42">
        <f>'[3]IDFC First'!X10</f>
        <v>0</v>
      </c>
      <c r="Y37" s="42">
        <f>'[3]IDFC First'!Y10</f>
        <v>0</v>
      </c>
      <c r="Z37" s="42">
        <f>'[3]IDFC First'!Z10</f>
        <v>0</v>
      </c>
      <c r="AA37" s="42">
        <f>'[3]IDFC First'!AA10</f>
        <v>0</v>
      </c>
      <c r="AB37" s="42">
        <f>'[3]IDFC First'!AB10</f>
        <v>0</v>
      </c>
      <c r="AC37" s="42">
        <f>'[3]IDFC First'!AC10</f>
        <v>0</v>
      </c>
      <c r="AD37" s="42">
        <f>'[3]IDFC First'!AD10</f>
        <v>5399</v>
      </c>
      <c r="AE37" s="42">
        <f>'[3]IDFC First'!AE10</f>
        <v>2079.12</v>
      </c>
      <c r="AF37" s="42">
        <f>'[3]IDFC First'!AF10</f>
        <v>663</v>
      </c>
      <c r="AG37" s="42">
        <f>'[3]IDFC First'!AG10</f>
        <v>192.55</v>
      </c>
      <c r="AH37" s="42">
        <f>'[3]IDFC First'!AH10</f>
        <v>0</v>
      </c>
      <c r="AI37" s="42">
        <f>'[3]IDFC First'!AI10</f>
        <v>0</v>
      </c>
      <c r="AJ37" s="42">
        <f>'[3]IDFC First'!AJ10</f>
        <v>0</v>
      </c>
      <c r="AK37" s="42">
        <f>'[3]IDFC First'!AK10</f>
        <v>0</v>
      </c>
      <c r="AL37" s="42">
        <f>'[3]IDFC First'!AL10</f>
        <v>26663</v>
      </c>
      <c r="AM37" s="42">
        <f>'[3]IDFC First'!AM10</f>
        <v>7515.37</v>
      </c>
      <c r="AN37" s="42">
        <f>'[3]IDFC First'!AN10</f>
        <v>26092</v>
      </c>
      <c r="AO37" s="42">
        <f>'[3]IDFC First'!AO10</f>
        <v>6886.62</v>
      </c>
      <c r="AP37" s="42">
        <f>'[3]IDFC First'!AP10</f>
        <v>0</v>
      </c>
      <c r="AQ37" s="42">
        <f>'[3]IDFC First'!AQ10</f>
        <v>0</v>
      </c>
      <c r="AR37" s="42">
        <f>'[3]IDFC First'!AR10</f>
        <v>0</v>
      </c>
      <c r="AS37" s="42">
        <f>'[3]IDFC First'!AS10</f>
        <v>0</v>
      </c>
      <c r="AT37" s="42">
        <f>'[3]IDFC First'!AT10</f>
        <v>0</v>
      </c>
      <c r="AU37" s="42">
        <f>'[3]IDFC First'!AU10</f>
        <v>0</v>
      </c>
      <c r="AV37" s="42">
        <f>'[3]IDFC First'!AV10</f>
        <v>0</v>
      </c>
      <c r="AW37" s="42">
        <f>'[3]IDFC First'!AW10</f>
        <v>0</v>
      </c>
      <c r="AX37" s="42">
        <f>'[3]IDFC First'!AX10</f>
        <v>2264</v>
      </c>
      <c r="AY37" s="42">
        <f>'[3]IDFC First'!AY10</f>
        <v>483</v>
      </c>
      <c r="AZ37" s="42">
        <f>'[3]IDFC First'!AZ10</f>
        <v>2264</v>
      </c>
      <c r="BA37" s="42">
        <f>'[3]IDFC First'!BA10</f>
        <v>483</v>
      </c>
      <c r="BB37" s="42">
        <f>'[3]IDFC First'!BB10</f>
        <v>28927</v>
      </c>
      <c r="BC37" s="42">
        <f>'[3]IDFC First'!BC10</f>
        <v>7998.37</v>
      </c>
    </row>
    <row r="38" spans="1:55" x14ac:dyDescent="0.2">
      <c r="A38" s="39">
        <v>28</v>
      </c>
      <c r="B38" s="44" t="s">
        <v>146</v>
      </c>
      <c r="C38" s="41">
        <f t="shared" si="11"/>
        <v>2496</v>
      </c>
      <c r="D38" s="41">
        <f t="shared" si="11"/>
        <v>6444.72</v>
      </c>
      <c r="E38" s="42">
        <f>'[3]IndusInd Bank'!E10</f>
        <v>2496</v>
      </c>
      <c r="F38" s="42">
        <f>'[3]IndusInd Bank'!F10</f>
        <v>6444.72</v>
      </c>
      <c r="G38" s="42">
        <f>'[3]IndusInd Bank'!G10</f>
        <v>0</v>
      </c>
      <c r="H38" s="42">
        <f>'[3]IndusInd Bank'!H10</f>
        <v>0</v>
      </c>
      <c r="I38" s="42">
        <f>'[3]IndusInd Bank'!I10</f>
        <v>0</v>
      </c>
      <c r="J38" s="42">
        <f>'[3]IndusInd Bank'!J10</f>
        <v>0</v>
      </c>
      <c r="K38" s="42">
        <f>'[3]IndusInd Bank'!K10</f>
        <v>0</v>
      </c>
      <c r="L38" s="42">
        <f>'[3]IndusInd Bank'!L10</f>
        <v>0</v>
      </c>
      <c r="M38" s="42">
        <f>'[3]IndusInd Bank'!M10</f>
        <v>0</v>
      </c>
      <c r="N38" s="42">
        <f>'[3]IndusInd Bank'!N10</f>
        <v>764</v>
      </c>
      <c r="O38" s="42">
        <f>'[3]IndusInd Bank'!O10</f>
        <v>6443.0300000000007</v>
      </c>
      <c r="P38" s="42">
        <f>'[3]IndusInd Bank'!P10</f>
        <v>317</v>
      </c>
      <c r="Q38" s="42">
        <f>'[3]IndusInd Bank'!Q10</f>
        <v>1936.35</v>
      </c>
      <c r="R38" s="42">
        <f>'[3]IndusInd Bank'!R10</f>
        <v>423</v>
      </c>
      <c r="S38" s="42">
        <f>'[3]IndusInd Bank'!S10</f>
        <v>4506.68</v>
      </c>
      <c r="T38" s="42">
        <f>'[3]IndusInd Bank'!T10</f>
        <v>24</v>
      </c>
      <c r="U38" s="42">
        <f>'[3]IndusInd Bank'!U10</f>
        <v>0</v>
      </c>
      <c r="V38" s="42">
        <f>'[3]IndusInd Bank'!V10</f>
        <v>0</v>
      </c>
      <c r="W38" s="42">
        <f>'[3]IndusInd Bank'!W10</f>
        <v>0</v>
      </c>
      <c r="X38" s="42">
        <f>'[3]IndusInd Bank'!X10</f>
        <v>0</v>
      </c>
      <c r="Y38" s="42">
        <f>'[3]IndusInd Bank'!Y10</f>
        <v>0</v>
      </c>
      <c r="Z38" s="42">
        <f>'[3]IndusInd Bank'!Z10</f>
        <v>0</v>
      </c>
      <c r="AA38" s="42">
        <f>'[3]IndusInd Bank'!AA10</f>
        <v>0</v>
      </c>
      <c r="AB38" s="42">
        <f>'[3]IndusInd Bank'!AB10</f>
        <v>0</v>
      </c>
      <c r="AC38" s="42">
        <f>'[3]IndusInd Bank'!AC10</f>
        <v>0</v>
      </c>
      <c r="AD38" s="42">
        <f>'[3]IndusInd Bank'!AD10</f>
        <v>1</v>
      </c>
      <c r="AE38" s="42">
        <f>'[3]IndusInd Bank'!AE10</f>
        <v>19.77</v>
      </c>
      <c r="AF38" s="42">
        <f>'[3]IndusInd Bank'!AF10</f>
        <v>0</v>
      </c>
      <c r="AG38" s="42">
        <f>'[3]IndusInd Bank'!AG10</f>
        <v>0</v>
      </c>
      <c r="AH38" s="42">
        <f>'[3]IndusInd Bank'!AH10</f>
        <v>0</v>
      </c>
      <c r="AI38" s="42">
        <f>'[3]IndusInd Bank'!AI10</f>
        <v>0</v>
      </c>
      <c r="AJ38" s="42">
        <f>'[3]IndusInd Bank'!AJ10</f>
        <v>0</v>
      </c>
      <c r="AK38" s="42">
        <f>'[3]IndusInd Bank'!AK10</f>
        <v>0</v>
      </c>
      <c r="AL38" s="42">
        <f>'[3]IndusInd Bank'!AL10</f>
        <v>3261</v>
      </c>
      <c r="AM38" s="42">
        <f>'[3]IndusInd Bank'!AM10</f>
        <v>12907.52</v>
      </c>
      <c r="AN38" s="42">
        <f>'[3]IndusInd Bank'!AN10</f>
        <v>1790</v>
      </c>
      <c r="AO38" s="42">
        <f>'[3]IndusInd Bank'!AO10</f>
        <v>2671.88</v>
      </c>
      <c r="AP38" s="42">
        <f>'[3]IndusInd Bank'!AP10</f>
        <v>0</v>
      </c>
      <c r="AQ38" s="42">
        <f>'[3]IndusInd Bank'!AQ10</f>
        <v>0</v>
      </c>
      <c r="AR38" s="42">
        <f>'[3]IndusInd Bank'!AR10</f>
        <v>0</v>
      </c>
      <c r="AS38" s="42">
        <f>'[3]IndusInd Bank'!AS10</f>
        <v>0</v>
      </c>
      <c r="AT38" s="42">
        <f>'[3]IndusInd Bank'!AT10</f>
        <v>0</v>
      </c>
      <c r="AU38" s="42">
        <f>'[3]IndusInd Bank'!AU10</f>
        <v>0</v>
      </c>
      <c r="AV38" s="42">
        <f>'[3]IndusInd Bank'!AV10</f>
        <v>0</v>
      </c>
      <c r="AW38" s="42">
        <f>'[3]IndusInd Bank'!AW10</f>
        <v>0</v>
      </c>
      <c r="AX38" s="42">
        <f>'[3]IndusInd Bank'!AX10</f>
        <v>2184</v>
      </c>
      <c r="AY38" s="42">
        <f>'[3]IndusInd Bank'!AY10</f>
        <v>5835.32</v>
      </c>
      <c r="AZ38" s="42">
        <f>'[3]IndusInd Bank'!AZ10</f>
        <v>2184</v>
      </c>
      <c r="BA38" s="42">
        <f>'[3]IndusInd Bank'!BA10</f>
        <v>5835.32</v>
      </c>
      <c r="BB38" s="42">
        <f>'[3]IndusInd Bank'!BB10</f>
        <v>5445</v>
      </c>
      <c r="BC38" s="42">
        <f>'[3]IndusInd Bank'!BC10</f>
        <v>18742.84</v>
      </c>
    </row>
    <row r="39" spans="1:55" x14ac:dyDescent="0.2">
      <c r="A39" s="39">
        <v>29</v>
      </c>
      <c r="B39" s="40" t="s">
        <v>101</v>
      </c>
      <c r="C39" s="41">
        <f t="shared" si="11"/>
        <v>0</v>
      </c>
      <c r="D39" s="41">
        <f t="shared" si="11"/>
        <v>0</v>
      </c>
      <c r="E39" s="42">
        <f>[3]Karnataka!E10</f>
        <v>0</v>
      </c>
      <c r="F39" s="42">
        <f>[3]Karnataka!F10</f>
        <v>0</v>
      </c>
      <c r="G39" s="42">
        <f>[3]Karnataka!G10</f>
        <v>0</v>
      </c>
      <c r="H39" s="42">
        <f>[3]Karnataka!H10</f>
        <v>0</v>
      </c>
      <c r="I39" s="42">
        <f>[3]Karnataka!I10</f>
        <v>0</v>
      </c>
      <c r="J39" s="42">
        <f>[3]Karnataka!J10</f>
        <v>0</v>
      </c>
      <c r="K39" s="42">
        <f>[3]Karnataka!K10</f>
        <v>0</v>
      </c>
      <c r="L39" s="42">
        <f>[3]Karnataka!L10</f>
        <v>0</v>
      </c>
      <c r="M39" s="42">
        <f>[3]Karnataka!M10</f>
        <v>0</v>
      </c>
      <c r="N39" s="42">
        <f>[3]Karnataka!N10</f>
        <v>0</v>
      </c>
      <c r="O39" s="42">
        <f>[3]Karnataka!O10</f>
        <v>0</v>
      </c>
      <c r="P39" s="42">
        <f>[3]Karnataka!P10</f>
        <v>0</v>
      </c>
      <c r="Q39" s="42">
        <f>[3]Karnataka!Q10</f>
        <v>0</v>
      </c>
      <c r="R39" s="42">
        <f>[3]Karnataka!R10</f>
        <v>0</v>
      </c>
      <c r="S39" s="42">
        <f>[3]Karnataka!S10</f>
        <v>0</v>
      </c>
      <c r="T39" s="42">
        <f>[3]Karnataka!T10</f>
        <v>0</v>
      </c>
      <c r="U39" s="42">
        <f>[3]Karnataka!U10</f>
        <v>0</v>
      </c>
      <c r="V39" s="42">
        <f>[3]Karnataka!V10</f>
        <v>0</v>
      </c>
      <c r="W39" s="42">
        <f>[3]Karnataka!W10</f>
        <v>0</v>
      </c>
      <c r="X39" s="42">
        <f>[3]Karnataka!X10</f>
        <v>0</v>
      </c>
      <c r="Y39" s="42">
        <f>[3]Karnataka!Y10</f>
        <v>0</v>
      </c>
      <c r="Z39" s="42">
        <f>[3]Karnataka!Z10</f>
        <v>0</v>
      </c>
      <c r="AA39" s="42">
        <f>[3]Karnataka!AA10</f>
        <v>0</v>
      </c>
      <c r="AB39" s="42">
        <f>[3]Karnataka!AB10</f>
        <v>0</v>
      </c>
      <c r="AC39" s="42">
        <f>[3]Karnataka!AC10</f>
        <v>0</v>
      </c>
      <c r="AD39" s="42">
        <f>[3]Karnataka!AD10</f>
        <v>0</v>
      </c>
      <c r="AE39" s="42">
        <f>[3]Karnataka!AE10</f>
        <v>0</v>
      </c>
      <c r="AF39" s="42">
        <f>[3]Karnataka!AF10</f>
        <v>0</v>
      </c>
      <c r="AG39" s="42">
        <f>[3]Karnataka!AG10</f>
        <v>0</v>
      </c>
      <c r="AH39" s="42">
        <f>[3]Karnataka!AH10</f>
        <v>0</v>
      </c>
      <c r="AI39" s="42">
        <f>[3]Karnataka!AI10</f>
        <v>0</v>
      </c>
      <c r="AJ39" s="42">
        <f>[3]Karnataka!AJ10</f>
        <v>0</v>
      </c>
      <c r="AK39" s="42">
        <f>[3]Karnataka!AK10</f>
        <v>0</v>
      </c>
      <c r="AL39" s="42">
        <f>[3]Karnataka!AL10</f>
        <v>0</v>
      </c>
      <c r="AM39" s="42">
        <f>[3]Karnataka!AM10</f>
        <v>0</v>
      </c>
      <c r="AN39" s="42">
        <f>[3]Karnataka!AN10</f>
        <v>0</v>
      </c>
      <c r="AO39" s="42">
        <f>[3]Karnataka!AO10</f>
        <v>0</v>
      </c>
      <c r="AP39" s="42">
        <f>[3]Karnataka!AP10</f>
        <v>0</v>
      </c>
      <c r="AQ39" s="42">
        <f>[3]Karnataka!AQ10</f>
        <v>0</v>
      </c>
      <c r="AR39" s="42">
        <f>[3]Karnataka!AR10</f>
        <v>0</v>
      </c>
      <c r="AS39" s="42">
        <f>[3]Karnataka!AS10</f>
        <v>0</v>
      </c>
      <c r="AT39" s="42">
        <f>[3]Karnataka!AT10</f>
        <v>0</v>
      </c>
      <c r="AU39" s="42">
        <f>[3]Karnataka!AU10</f>
        <v>0</v>
      </c>
      <c r="AV39" s="42">
        <f>[3]Karnataka!AV10</f>
        <v>0</v>
      </c>
      <c r="AW39" s="42">
        <f>[3]Karnataka!AW10</f>
        <v>0</v>
      </c>
      <c r="AX39" s="42">
        <f>[3]Karnataka!AX10</f>
        <v>0</v>
      </c>
      <c r="AY39" s="42">
        <f>[3]Karnataka!AY10</f>
        <v>0</v>
      </c>
      <c r="AZ39" s="42">
        <f>[3]Karnataka!AZ10</f>
        <v>0</v>
      </c>
      <c r="BA39" s="42">
        <f>[3]Karnataka!BA10</f>
        <v>0</v>
      </c>
      <c r="BB39" s="42">
        <f>[3]Karnataka!BB10</f>
        <v>0</v>
      </c>
      <c r="BC39" s="42">
        <f>[3]Karnataka!BC10</f>
        <v>0</v>
      </c>
    </row>
    <row r="40" spans="1:55" x14ac:dyDescent="0.2">
      <c r="A40" s="39">
        <v>30</v>
      </c>
      <c r="B40" s="40" t="s">
        <v>102</v>
      </c>
      <c r="C40" s="41">
        <f t="shared" si="11"/>
        <v>7150</v>
      </c>
      <c r="D40" s="41">
        <f t="shared" si="11"/>
        <v>21738.13</v>
      </c>
      <c r="E40" s="42">
        <f>[3]Kotak!E10</f>
        <v>7133</v>
      </c>
      <c r="F40" s="42">
        <f>[3]Kotak!F10</f>
        <v>20283.060000000001</v>
      </c>
      <c r="G40" s="42">
        <f>[3]Kotak!G10</f>
        <v>2</v>
      </c>
      <c r="H40" s="42">
        <f>[3]Kotak!H10</f>
        <v>48.76</v>
      </c>
      <c r="I40" s="42">
        <f>[3]Kotak!I10</f>
        <v>15</v>
      </c>
      <c r="J40" s="42">
        <f>[3]Kotak!J10</f>
        <v>1406.31</v>
      </c>
      <c r="K40" s="42">
        <f>[3]Kotak!K10</f>
        <v>0</v>
      </c>
      <c r="L40" s="42">
        <f>[3]Kotak!L10</f>
        <v>0</v>
      </c>
      <c r="M40" s="42">
        <f>[3]Kotak!M10</f>
        <v>0</v>
      </c>
      <c r="N40" s="42">
        <f>[3]Kotak!N10</f>
        <v>118</v>
      </c>
      <c r="O40" s="42">
        <f>[3]Kotak!O10</f>
        <v>9296.2199999999993</v>
      </c>
      <c r="P40" s="42">
        <f>[3]Kotak!P10</f>
        <v>43</v>
      </c>
      <c r="Q40" s="42">
        <f>[3]Kotak!Q10</f>
        <v>1331.12</v>
      </c>
      <c r="R40" s="42">
        <f>[3]Kotak!R10</f>
        <v>69</v>
      </c>
      <c r="S40" s="42">
        <f>[3]Kotak!S10</f>
        <v>6986.46</v>
      </c>
      <c r="T40" s="42">
        <f>[3]Kotak!T10</f>
        <v>6</v>
      </c>
      <c r="U40" s="42">
        <f>[3]Kotak!U10</f>
        <v>978.64</v>
      </c>
      <c r="V40" s="42">
        <f>[3]Kotak!V10</f>
        <v>0</v>
      </c>
      <c r="W40" s="42">
        <f>[3]Kotak!W10</f>
        <v>0</v>
      </c>
      <c r="X40" s="42">
        <f>[3]Kotak!X10</f>
        <v>0</v>
      </c>
      <c r="Y40" s="42">
        <f>[3]Kotak!Y10</f>
        <v>0</v>
      </c>
      <c r="Z40" s="42">
        <f>[3]Kotak!Z10</f>
        <v>0</v>
      </c>
      <c r="AA40" s="42">
        <f>[3]Kotak!AA10</f>
        <v>0</v>
      </c>
      <c r="AB40" s="42">
        <f>[3]Kotak!AB10</f>
        <v>0</v>
      </c>
      <c r="AC40" s="42">
        <f>[3]Kotak!AC10</f>
        <v>0</v>
      </c>
      <c r="AD40" s="42">
        <f>[3]Kotak!AD10</f>
        <v>0</v>
      </c>
      <c r="AE40" s="42">
        <f>[3]Kotak!AE10</f>
        <v>0</v>
      </c>
      <c r="AF40" s="42">
        <f>[3]Kotak!AF10</f>
        <v>0</v>
      </c>
      <c r="AG40" s="42">
        <f>[3]Kotak!AG10</f>
        <v>0</v>
      </c>
      <c r="AH40" s="42">
        <f>[3]Kotak!AH10</f>
        <v>0</v>
      </c>
      <c r="AI40" s="42">
        <f>[3]Kotak!AI10</f>
        <v>0</v>
      </c>
      <c r="AJ40" s="42">
        <f>[3]Kotak!AJ10</f>
        <v>0</v>
      </c>
      <c r="AK40" s="42">
        <f>[3]Kotak!AK10</f>
        <v>0</v>
      </c>
      <c r="AL40" s="42">
        <f>[3]Kotak!AL10</f>
        <v>7268</v>
      </c>
      <c r="AM40" s="42">
        <f>[3]Kotak!AM10</f>
        <v>31034.35</v>
      </c>
      <c r="AN40" s="42">
        <f>[3]Kotak!AN10</f>
        <v>6560</v>
      </c>
      <c r="AO40" s="42">
        <f>[3]Kotak!AO10</f>
        <v>19625.07</v>
      </c>
      <c r="AP40" s="42">
        <f>[3]Kotak!AP10</f>
        <v>0</v>
      </c>
      <c r="AQ40" s="42">
        <f>[3]Kotak!AQ10</f>
        <v>0</v>
      </c>
      <c r="AR40" s="42">
        <f>[3]Kotak!AR10</f>
        <v>0</v>
      </c>
      <c r="AS40" s="42">
        <f>[3]Kotak!AS10</f>
        <v>0</v>
      </c>
      <c r="AT40" s="42">
        <f>[3]Kotak!AT10</f>
        <v>0</v>
      </c>
      <c r="AU40" s="42">
        <f>[3]Kotak!AU10</f>
        <v>0</v>
      </c>
      <c r="AV40" s="42">
        <f>[3]Kotak!AV10</f>
        <v>0</v>
      </c>
      <c r="AW40" s="42">
        <f>[3]Kotak!AW10</f>
        <v>0</v>
      </c>
      <c r="AX40" s="42">
        <f>[3]Kotak!AX10</f>
        <v>635</v>
      </c>
      <c r="AY40" s="42">
        <f>[3]Kotak!AY10</f>
        <v>5960.03</v>
      </c>
      <c r="AZ40" s="42">
        <f>[3]Kotak!AZ10</f>
        <v>635</v>
      </c>
      <c r="BA40" s="42">
        <f>[3]Kotak!BA10</f>
        <v>5960.03</v>
      </c>
      <c r="BB40" s="42">
        <f>[3]Kotak!BB10</f>
        <v>7903</v>
      </c>
      <c r="BC40" s="42">
        <f>[3]Kotak!BC10</f>
        <v>36994.379999999997</v>
      </c>
    </row>
    <row r="41" spans="1:55" x14ac:dyDescent="0.2">
      <c r="A41" s="39">
        <v>31</v>
      </c>
      <c r="B41" s="40" t="s">
        <v>147</v>
      </c>
      <c r="C41" s="41">
        <f t="shared" si="11"/>
        <v>6653</v>
      </c>
      <c r="D41" s="41">
        <f t="shared" si="11"/>
        <v>2661.33</v>
      </c>
      <c r="E41" s="42">
        <f>[3]RBL!E10</f>
        <v>6651</v>
      </c>
      <c r="F41" s="42">
        <f>[3]RBL!F10</f>
        <v>2610.5300000000002</v>
      </c>
      <c r="G41" s="42">
        <f>[3]RBL!G10</f>
        <v>1</v>
      </c>
      <c r="H41" s="42">
        <f>[3]RBL!H10</f>
        <v>20.74</v>
      </c>
      <c r="I41" s="42">
        <f>[3]RBL!I10</f>
        <v>1</v>
      </c>
      <c r="J41" s="42">
        <f>[3]RBL!J10</f>
        <v>30.06</v>
      </c>
      <c r="K41" s="42">
        <f>[3]RBL!K10</f>
        <v>0</v>
      </c>
      <c r="L41" s="42">
        <f>[3]RBL!L10</f>
        <v>0</v>
      </c>
      <c r="M41" s="42">
        <f>[3]RBL!M10</f>
        <v>0</v>
      </c>
      <c r="N41" s="42">
        <f>[3]RBL!N10</f>
        <v>715</v>
      </c>
      <c r="O41" s="42">
        <f>[3]RBL!O10</f>
        <v>397.14</v>
      </c>
      <c r="P41" s="42">
        <f>[3]RBL!P10</f>
        <v>713</v>
      </c>
      <c r="Q41" s="42">
        <f>[3]RBL!Q10</f>
        <v>151.09</v>
      </c>
      <c r="R41" s="42">
        <f>[3]RBL!R10</f>
        <v>2</v>
      </c>
      <c r="S41" s="42">
        <f>[3]RBL!S10</f>
        <v>246.05</v>
      </c>
      <c r="T41" s="42">
        <f>[3]RBL!T10</f>
        <v>0</v>
      </c>
      <c r="U41" s="42">
        <f>[3]RBL!U10</f>
        <v>0</v>
      </c>
      <c r="V41" s="42">
        <f>[3]RBL!V10</f>
        <v>0</v>
      </c>
      <c r="W41" s="42">
        <f>[3]RBL!W10</f>
        <v>0</v>
      </c>
      <c r="X41" s="42">
        <f>[3]RBL!X10</f>
        <v>0</v>
      </c>
      <c r="Y41" s="42">
        <f>[3]RBL!Y10</f>
        <v>0</v>
      </c>
      <c r="Z41" s="42">
        <f>[3]RBL!Z10</f>
        <v>0</v>
      </c>
      <c r="AA41" s="42">
        <f>[3]RBL!AA10</f>
        <v>0</v>
      </c>
      <c r="AB41" s="42">
        <f>[3]RBL!AB10</f>
        <v>6</v>
      </c>
      <c r="AC41" s="42">
        <f>[3]RBL!AC10</f>
        <v>0.76</v>
      </c>
      <c r="AD41" s="42">
        <f>[3]RBL!AD10</f>
        <v>176</v>
      </c>
      <c r="AE41" s="42">
        <f>[3]RBL!AE10</f>
        <v>28.32</v>
      </c>
      <c r="AF41" s="42">
        <f>[3]RBL!AF10</f>
        <v>0</v>
      </c>
      <c r="AG41" s="42">
        <f>[3]RBL!AG10</f>
        <v>0</v>
      </c>
      <c r="AH41" s="42">
        <f>[3]RBL!AH10</f>
        <v>0</v>
      </c>
      <c r="AI41" s="42">
        <f>[3]RBL!AI10</f>
        <v>0</v>
      </c>
      <c r="AJ41" s="42">
        <f>[3]RBL!AJ10</f>
        <v>813</v>
      </c>
      <c r="AK41" s="42">
        <f>[3]RBL!AK10</f>
        <v>171.78</v>
      </c>
      <c r="AL41" s="42">
        <f>[3]RBL!AL10</f>
        <v>8363</v>
      </c>
      <c r="AM41" s="42">
        <f>[3]RBL!AM10</f>
        <v>3259.3300000000004</v>
      </c>
      <c r="AN41" s="42">
        <f>[3]RBL!AN10</f>
        <v>8274</v>
      </c>
      <c r="AO41" s="42">
        <f>[3]RBL!AO10</f>
        <v>2192.4</v>
      </c>
      <c r="AP41" s="42">
        <f>[3]RBL!AP10</f>
        <v>0</v>
      </c>
      <c r="AQ41" s="42">
        <f>[3]RBL!AQ10</f>
        <v>0</v>
      </c>
      <c r="AR41" s="42">
        <f>[3]RBL!AR10</f>
        <v>0</v>
      </c>
      <c r="AS41" s="42">
        <f>[3]RBL!AS10</f>
        <v>0</v>
      </c>
      <c r="AT41" s="42">
        <f>[3]RBL!AT10</f>
        <v>0</v>
      </c>
      <c r="AU41" s="42">
        <f>[3]RBL!AU10</f>
        <v>0</v>
      </c>
      <c r="AV41" s="42">
        <f>[3]RBL!AV10</f>
        <v>0</v>
      </c>
      <c r="AW41" s="42">
        <f>[3]RBL!AW10</f>
        <v>3.1</v>
      </c>
      <c r="AX41" s="42">
        <f>[3]RBL!AX10</f>
        <v>55</v>
      </c>
      <c r="AY41" s="42">
        <f>[3]RBL!AY10</f>
        <v>53.89</v>
      </c>
      <c r="AZ41" s="42">
        <f>[3]RBL!AZ10</f>
        <v>55</v>
      </c>
      <c r="BA41" s="42">
        <f>[3]RBL!BA10</f>
        <v>56.99</v>
      </c>
      <c r="BB41" s="42">
        <f>[3]RBL!BB10</f>
        <v>8418</v>
      </c>
      <c r="BC41" s="42">
        <f>[3]RBL!BC10</f>
        <v>3316.32</v>
      </c>
    </row>
    <row r="42" spans="1:55" x14ac:dyDescent="0.2">
      <c r="A42" s="39">
        <v>32</v>
      </c>
      <c r="B42" s="40" t="s">
        <v>148</v>
      </c>
      <c r="C42" s="41">
        <f t="shared" si="11"/>
        <v>12584</v>
      </c>
      <c r="D42" s="41">
        <f t="shared" si="11"/>
        <v>7390</v>
      </c>
      <c r="E42" s="42">
        <f>'[3]Yes Bank'!E10</f>
        <v>12575</v>
      </c>
      <c r="F42" s="42">
        <f>'[3]Yes Bank'!F10</f>
        <v>5599</v>
      </c>
      <c r="G42" s="42">
        <f>'[3]Yes Bank'!G10</f>
        <v>0</v>
      </c>
      <c r="H42" s="42">
        <f>'[3]Yes Bank'!H10</f>
        <v>0</v>
      </c>
      <c r="I42" s="42">
        <f>'[3]Yes Bank'!I10</f>
        <v>9</v>
      </c>
      <c r="J42" s="42">
        <f>'[3]Yes Bank'!J10</f>
        <v>1791</v>
      </c>
      <c r="K42" s="42">
        <f>'[3]Yes Bank'!K10</f>
        <v>0</v>
      </c>
      <c r="L42" s="42">
        <f>'[3]Yes Bank'!L10</f>
        <v>0</v>
      </c>
      <c r="M42" s="42">
        <f>'[3]Yes Bank'!M10</f>
        <v>0</v>
      </c>
      <c r="N42" s="42">
        <f>'[3]Yes Bank'!N10</f>
        <v>2905</v>
      </c>
      <c r="O42" s="42">
        <f>'[3]Yes Bank'!O10</f>
        <v>7714</v>
      </c>
      <c r="P42" s="42">
        <f>'[3]Yes Bank'!P10</f>
        <v>2869</v>
      </c>
      <c r="Q42" s="42">
        <f>'[3]Yes Bank'!Q10</f>
        <v>4323</v>
      </c>
      <c r="R42" s="42">
        <f>'[3]Yes Bank'!R10</f>
        <v>31</v>
      </c>
      <c r="S42" s="42">
        <f>'[3]Yes Bank'!S10</f>
        <v>2665</v>
      </c>
      <c r="T42" s="42">
        <f>'[3]Yes Bank'!T10</f>
        <v>5</v>
      </c>
      <c r="U42" s="42">
        <f>'[3]Yes Bank'!U10</f>
        <v>726</v>
      </c>
      <c r="V42" s="42">
        <f>'[3]Yes Bank'!V10</f>
        <v>0</v>
      </c>
      <c r="W42" s="42">
        <f>'[3]Yes Bank'!W10</f>
        <v>0</v>
      </c>
      <c r="X42" s="42">
        <f>'[3]Yes Bank'!X10</f>
        <v>0</v>
      </c>
      <c r="Y42" s="42">
        <f>'[3]Yes Bank'!Y10</f>
        <v>0</v>
      </c>
      <c r="Z42" s="42">
        <f>'[3]Yes Bank'!Z10</f>
        <v>0</v>
      </c>
      <c r="AA42" s="42">
        <f>'[3]Yes Bank'!AA10</f>
        <v>0</v>
      </c>
      <c r="AB42" s="42">
        <f>'[3]Yes Bank'!AB10</f>
        <v>0</v>
      </c>
      <c r="AC42" s="42">
        <f>'[3]Yes Bank'!AC10</f>
        <v>0</v>
      </c>
      <c r="AD42" s="42">
        <f>'[3]Yes Bank'!AD10</f>
        <v>26</v>
      </c>
      <c r="AE42" s="42">
        <f>'[3]Yes Bank'!AE10</f>
        <v>182</v>
      </c>
      <c r="AF42" s="42">
        <f>'[3]Yes Bank'!AF10</f>
        <v>0</v>
      </c>
      <c r="AG42" s="42">
        <f>'[3]Yes Bank'!AG10</f>
        <v>0</v>
      </c>
      <c r="AH42" s="42">
        <f>'[3]Yes Bank'!AH10</f>
        <v>0</v>
      </c>
      <c r="AI42" s="42">
        <f>'[3]Yes Bank'!AI10</f>
        <v>0</v>
      </c>
      <c r="AJ42" s="42">
        <f>'[3]Yes Bank'!AJ10</f>
        <v>3686</v>
      </c>
      <c r="AK42" s="42">
        <f>'[3]Yes Bank'!AK10</f>
        <v>622</v>
      </c>
      <c r="AL42" s="42">
        <f>'[3]Yes Bank'!AL10</f>
        <v>19201</v>
      </c>
      <c r="AM42" s="42">
        <f>'[3]Yes Bank'!AM10</f>
        <v>15908</v>
      </c>
      <c r="AN42" s="42">
        <f>'[3]Yes Bank'!AN10</f>
        <v>0</v>
      </c>
      <c r="AO42" s="42">
        <f>'[3]Yes Bank'!AO10</f>
        <v>0</v>
      </c>
      <c r="AP42" s="42">
        <f>'[3]Yes Bank'!AP10</f>
        <v>0</v>
      </c>
      <c r="AQ42" s="42">
        <f>'[3]Yes Bank'!AQ10</f>
        <v>0</v>
      </c>
      <c r="AR42" s="42">
        <f>'[3]Yes Bank'!AR10</f>
        <v>0</v>
      </c>
      <c r="AS42" s="42">
        <f>'[3]Yes Bank'!AS10</f>
        <v>0</v>
      </c>
      <c r="AT42" s="42">
        <f>'[3]Yes Bank'!AT10</f>
        <v>1</v>
      </c>
      <c r="AU42" s="42">
        <f>'[3]Yes Bank'!AU10</f>
        <v>6</v>
      </c>
      <c r="AV42" s="42">
        <f>'[3]Yes Bank'!AV10</f>
        <v>14</v>
      </c>
      <c r="AW42" s="42">
        <f>'[3]Yes Bank'!AW10</f>
        <v>64</v>
      </c>
      <c r="AX42" s="42">
        <f>'[3]Yes Bank'!AX10</f>
        <v>395</v>
      </c>
      <c r="AY42" s="42">
        <f>'[3]Yes Bank'!AY10</f>
        <v>5745</v>
      </c>
      <c r="AZ42" s="42">
        <f>'[3]Yes Bank'!AZ10</f>
        <v>410</v>
      </c>
      <c r="BA42" s="42">
        <f>'[3]Yes Bank'!BA10</f>
        <v>5815</v>
      </c>
      <c r="BB42" s="42">
        <f>'[3]Yes Bank'!BB10</f>
        <v>19611</v>
      </c>
      <c r="BC42" s="42">
        <f>'[3]Yes Bank'!BC10</f>
        <v>21723</v>
      </c>
    </row>
    <row r="43" spans="1:55" x14ac:dyDescent="0.2">
      <c r="A43" s="46"/>
      <c r="B43" s="47" t="s">
        <v>106</v>
      </c>
      <c r="C43" s="48">
        <f>SUM(C29:C42)</f>
        <v>168566</v>
      </c>
      <c r="D43" s="48">
        <f t="shared" ref="D43:BC43" si="12">SUM(D29:D42)</f>
        <v>233223.47</v>
      </c>
      <c r="E43" s="48">
        <f t="shared" si="12"/>
        <v>139221</v>
      </c>
      <c r="F43" s="48">
        <f t="shared" si="12"/>
        <v>203686.61000000002</v>
      </c>
      <c r="G43" s="48">
        <f t="shared" si="12"/>
        <v>2627</v>
      </c>
      <c r="H43" s="48">
        <f t="shared" si="12"/>
        <v>4044.47</v>
      </c>
      <c r="I43" s="48">
        <f t="shared" si="12"/>
        <v>26718</v>
      </c>
      <c r="J43" s="48">
        <f t="shared" si="12"/>
        <v>25492.390000000003</v>
      </c>
      <c r="K43" s="48">
        <v>0</v>
      </c>
      <c r="L43" s="48">
        <v>0</v>
      </c>
      <c r="M43" s="48">
        <f t="shared" si="2"/>
        <v>0</v>
      </c>
      <c r="N43" s="48">
        <f t="shared" si="12"/>
        <v>54740</v>
      </c>
      <c r="O43" s="48">
        <f t="shared" si="12"/>
        <v>119895.17</v>
      </c>
      <c r="P43" s="48">
        <f t="shared" si="12"/>
        <v>52170</v>
      </c>
      <c r="Q43" s="48">
        <f t="shared" si="12"/>
        <v>48965.81</v>
      </c>
      <c r="R43" s="48">
        <f t="shared" si="12"/>
        <v>2235</v>
      </c>
      <c r="S43" s="48">
        <f t="shared" si="12"/>
        <v>48105.04</v>
      </c>
      <c r="T43" s="48">
        <f t="shared" si="12"/>
        <v>328</v>
      </c>
      <c r="U43" s="48">
        <f t="shared" si="12"/>
        <v>22780.19</v>
      </c>
      <c r="V43" s="48">
        <f t="shared" si="12"/>
        <v>7</v>
      </c>
      <c r="W43" s="48">
        <f t="shared" si="12"/>
        <v>44.13</v>
      </c>
      <c r="X43" s="48">
        <f t="shared" si="12"/>
        <v>0</v>
      </c>
      <c r="Y43" s="48">
        <f t="shared" si="12"/>
        <v>0</v>
      </c>
      <c r="Z43" s="48">
        <f t="shared" si="12"/>
        <v>0</v>
      </c>
      <c r="AA43" s="48">
        <f t="shared" si="12"/>
        <v>0</v>
      </c>
      <c r="AB43" s="48">
        <f t="shared" si="12"/>
        <v>333</v>
      </c>
      <c r="AC43" s="48">
        <f t="shared" si="12"/>
        <v>741.96</v>
      </c>
      <c r="AD43" s="48">
        <f t="shared" si="12"/>
        <v>11394</v>
      </c>
      <c r="AE43" s="48">
        <f t="shared" si="12"/>
        <v>47299.06</v>
      </c>
      <c r="AF43" s="48">
        <f t="shared" si="12"/>
        <v>673</v>
      </c>
      <c r="AG43" s="48">
        <f t="shared" si="12"/>
        <v>199.27</v>
      </c>
      <c r="AH43" s="48">
        <f t="shared" si="12"/>
        <v>0</v>
      </c>
      <c r="AI43" s="48">
        <f t="shared" si="12"/>
        <v>0</v>
      </c>
      <c r="AJ43" s="48">
        <f t="shared" si="12"/>
        <v>6787</v>
      </c>
      <c r="AK43" s="48">
        <f t="shared" si="12"/>
        <v>2149.09</v>
      </c>
      <c r="AL43" s="48">
        <f t="shared" si="12"/>
        <v>242493</v>
      </c>
      <c r="AM43" s="48">
        <f t="shared" si="12"/>
        <v>403508.02</v>
      </c>
      <c r="AN43" s="48">
        <f t="shared" si="12"/>
        <v>154636</v>
      </c>
      <c r="AO43" s="48">
        <f t="shared" si="12"/>
        <v>116829.19</v>
      </c>
      <c r="AP43" s="48">
        <f t="shared" si="12"/>
        <v>6</v>
      </c>
      <c r="AQ43" s="48">
        <f t="shared" si="12"/>
        <v>29.81</v>
      </c>
      <c r="AR43" s="48">
        <f t="shared" si="12"/>
        <v>6</v>
      </c>
      <c r="AS43" s="48">
        <f t="shared" si="12"/>
        <v>6.4</v>
      </c>
      <c r="AT43" s="48">
        <f t="shared" si="12"/>
        <v>1161</v>
      </c>
      <c r="AU43" s="48">
        <f t="shared" si="12"/>
        <v>17902.13</v>
      </c>
      <c r="AV43" s="48">
        <f t="shared" si="12"/>
        <v>7418</v>
      </c>
      <c r="AW43" s="48">
        <f t="shared" si="12"/>
        <v>19684.329999999998</v>
      </c>
      <c r="AX43" s="48">
        <f t="shared" si="12"/>
        <v>109153</v>
      </c>
      <c r="AY43" s="48">
        <f t="shared" si="12"/>
        <v>153208.55000000002</v>
      </c>
      <c r="AZ43" s="48">
        <f t="shared" si="12"/>
        <v>117744</v>
      </c>
      <c r="BA43" s="48">
        <f t="shared" si="12"/>
        <v>190831.21999999997</v>
      </c>
      <c r="BB43" s="48">
        <f t="shared" si="12"/>
        <v>360237</v>
      </c>
      <c r="BC43" s="48">
        <f t="shared" si="12"/>
        <v>594339.24</v>
      </c>
    </row>
    <row r="44" spans="1:55" x14ac:dyDescent="0.2">
      <c r="A44" s="78">
        <v>33</v>
      </c>
      <c r="B44" s="79" t="s">
        <v>107</v>
      </c>
      <c r="C44" s="41">
        <f>E44+G44+I44</f>
        <v>3027</v>
      </c>
      <c r="D44" s="41">
        <f>F44+H44+J44</f>
        <v>10177.61</v>
      </c>
      <c r="E44" s="42">
        <f>[3]AU!E10</f>
        <v>2519</v>
      </c>
      <c r="F44" s="42">
        <f>[3]AU!F10</f>
        <v>8030.4</v>
      </c>
      <c r="G44" s="42">
        <f>[3]AU!G10</f>
        <v>0</v>
      </c>
      <c r="H44" s="42">
        <f>[3]AU!H10</f>
        <v>0</v>
      </c>
      <c r="I44" s="42">
        <f>[3]AU!I10</f>
        <v>508</v>
      </c>
      <c r="J44" s="42">
        <f>[3]AU!J10</f>
        <v>2147.21</v>
      </c>
      <c r="K44" s="42">
        <f>[3]AU!K10</f>
        <v>0</v>
      </c>
      <c r="L44" s="42">
        <f>[3]AU!L10</f>
        <v>0</v>
      </c>
      <c r="M44" s="42">
        <f>[3]AU!M10</f>
        <v>0</v>
      </c>
      <c r="N44" s="42">
        <f>[3]AU!N10</f>
        <v>1116</v>
      </c>
      <c r="O44" s="42">
        <f>[3]AU!O10</f>
        <v>7061.59</v>
      </c>
      <c r="P44" s="42">
        <f>[3]AU!P10</f>
        <v>982</v>
      </c>
      <c r="Q44" s="42">
        <f>[3]AU!Q10</f>
        <v>5929.59</v>
      </c>
      <c r="R44" s="42">
        <f>[3]AU!R10</f>
        <v>134</v>
      </c>
      <c r="S44" s="42">
        <f>[3]AU!S10</f>
        <v>1132</v>
      </c>
      <c r="T44" s="42">
        <f>[3]AU!T10</f>
        <v>0</v>
      </c>
      <c r="U44" s="42">
        <f>[3]AU!U10</f>
        <v>0</v>
      </c>
      <c r="V44" s="42">
        <f>[3]AU!V10</f>
        <v>0</v>
      </c>
      <c r="W44" s="42">
        <f>[3]AU!W10</f>
        <v>0</v>
      </c>
      <c r="X44" s="42">
        <f>[3]AU!X10</f>
        <v>0</v>
      </c>
      <c r="Y44" s="42">
        <f>[3]AU!Y10</f>
        <v>0</v>
      </c>
      <c r="Z44" s="42">
        <f>[3]AU!Z10</f>
        <v>0</v>
      </c>
      <c r="AA44" s="42">
        <f>[3]AU!AA10</f>
        <v>0</v>
      </c>
      <c r="AB44" s="42">
        <f>[3]AU!AB10</f>
        <v>0</v>
      </c>
      <c r="AC44" s="42">
        <f>[3]AU!AC10</f>
        <v>0</v>
      </c>
      <c r="AD44" s="42">
        <f>[3]AU!AD10</f>
        <v>0</v>
      </c>
      <c r="AE44" s="42">
        <f>[3]AU!AE10</f>
        <v>0</v>
      </c>
      <c r="AF44" s="42">
        <f>[3]AU!AF10</f>
        <v>1</v>
      </c>
      <c r="AG44" s="42">
        <f>[3]AU!AG10</f>
        <v>93.82</v>
      </c>
      <c r="AH44" s="42">
        <f>[3]AU!AH10</f>
        <v>0</v>
      </c>
      <c r="AI44" s="42">
        <f>[3]AU!AI10</f>
        <v>0</v>
      </c>
      <c r="AJ44" s="42">
        <f>[3]AU!AJ10</f>
        <v>0</v>
      </c>
      <c r="AK44" s="42">
        <f>[3]AU!AK10</f>
        <v>0</v>
      </c>
      <c r="AL44" s="42">
        <f>[3]AU!AL10</f>
        <v>4144</v>
      </c>
      <c r="AM44" s="42">
        <f>[3]AU!AM10</f>
        <v>17333.02</v>
      </c>
      <c r="AN44" s="42">
        <f>[3]AU!AN10</f>
        <v>2247</v>
      </c>
      <c r="AO44" s="42">
        <f>[3]AU!AO10</f>
        <v>6894.66</v>
      </c>
      <c r="AP44" s="42">
        <f>[3]AU!AP10</f>
        <v>0</v>
      </c>
      <c r="AQ44" s="42">
        <f>[3]AU!AQ10</f>
        <v>0</v>
      </c>
      <c r="AR44" s="42">
        <f>[3]AU!AR10</f>
        <v>0</v>
      </c>
      <c r="AS44" s="42">
        <f>[3]AU!AS10</f>
        <v>0</v>
      </c>
      <c r="AT44" s="42">
        <f>[3]AU!AT10</f>
        <v>0</v>
      </c>
      <c r="AU44" s="42">
        <f>[3]AU!AU10</f>
        <v>0</v>
      </c>
      <c r="AV44" s="42">
        <f>[3]AU!AV10</f>
        <v>94</v>
      </c>
      <c r="AW44" s="42">
        <f>[3]AU!AW10</f>
        <v>87.31</v>
      </c>
      <c r="AX44" s="42">
        <f>[3]AU!AX10</f>
        <v>976</v>
      </c>
      <c r="AY44" s="42">
        <f>[3]AU!AY10</f>
        <v>2185.9</v>
      </c>
      <c r="AZ44" s="42">
        <f>[3]AU!AZ10</f>
        <v>1070</v>
      </c>
      <c r="BA44" s="42">
        <f>[3]AU!BA10</f>
        <v>2273.21</v>
      </c>
      <c r="BB44" s="42">
        <f>[3]AU!BB10</f>
        <v>5214</v>
      </c>
      <c r="BC44" s="42">
        <f>[3]AU!BC10</f>
        <v>19606.23</v>
      </c>
    </row>
    <row r="45" spans="1:55" x14ac:dyDescent="0.2">
      <c r="A45" s="78">
        <v>34</v>
      </c>
      <c r="B45" s="79" t="s">
        <v>108</v>
      </c>
      <c r="C45" s="41">
        <f t="shared" ref="C45:D48" si="13">E45+G45+I45</f>
        <v>0</v>
      </c>
      <c r="D45" s="41">
        <f t="shared" si="13"/>
        <v>0</v>
      </c>
      <c r="E45" s="42">
        <f>[3]Capital!E10</f>
        <v>0</v>
      </c>
      <c r="F45" s="42">
        <f>[3]Capital!F10</f>
        <v>0</v>
      </c>
      <c r="G45" s="42">
        <f>[3]Capital!G10</f>
        <v>0</v>
      </c>
      <c r="H45" s="42">
        <f>[3]Capital!H10</f>
        <v>0</v>
      </c>
      <c r="I45" s="42">
        <f>[3]Capital!I10</f>
        <v>0</v>
      </c>
      <c r="J45" s="42">
        <f>[3]Capital!J10</f>
        <v>0</v>
      </c>
      <c r="K45" s="42">
        <f>[3]Capital!K10</f>
        <v>0</v>
      </c>
      <c r="L45" s="42">
        <f>[3]Capital!L10</f>
        <v>0</v>
      </c>
      <c r="M45" s="42">
        <f>[3]Capital!M10</f>
        <v>0</v>
      </c>
      <c r="N45" s="42">
        <f>[3]Capital!N10</f>
        <v>0</v>
      </c>
      <c r="O45" s="42">
        <f>[3]Capital!O10</f>
        <v>0</v>
      </c>
      <c r="P45" s="42">
        <f>[3]Capital!P10</f>
        <v>0</v>
      </c>
      <c r="Q45" s="42">
        <f>[3]Capital!Q10</f>
        <v>0</v>
      </c>
      <c r="R45" s="42">
        <f>[3]Capital!R10</f>
        <v>0</v>
      </c>
      <c r="S45" s="42">
        <f>[3]Capital!S10</f>
        <v>0</v>
      </c>
      <c r="T45" s="42">
        <f>[3]Capital!T10</f>
        <v>0</v>
      </c>
      <c r="U45" s="42">
        <f>[3]Capital!U10</f>
        <v>0</v>
      </c>
      <c r="V45" s="42">
        <f>[3]Capital!V10</f>
        <v>0</v>
      </c>
      <c r="W45" s="42">
        <f>[3]Capital!W10</f>
        <v>0</v>
      </c>
      <c r="X45" s="42">
        <f>[3]Capital!X10</f>
        <v>0</v>
      </c>
      <c r="Y45" s="42">
        <f>[3]Capital!Y10</f>
        <v>0</v>
      </c>
      <c r="Z45" s="42">
        <f>[3]Capital!Z10</f>
        <v>0</v>
      </c>
      <c r="AA45" s="42">
        <f>[3]Capital!AA10</f>
        <v>0</v>
      </c>
      <c r="AB45" s="42">
        <f>[3]Capital!AB10</f>
        <v>0</v>
      </c>
      <c r="AC45" s="42">
        <f>[3]Capital!AC10</f>
        <v>0</v>
      </c>
      <c r="AD45" s="42">
        <f>[3]Capital!AD10</f>
        <v>0</v>
      </c>
      <c r="AE45" s="42">
        <f>[3]Capital!AE10</f>
        <v>0</v>
      </c>
      <c r="AF45" s="42">
        <f>[3]Capital!AF10</f>
        <v>0</v>
      </c>
      <c r="AG45" s="42">
        <f>[3]Capital!AG10</f>
        <v>0</v>
      </c>
      <c r="AH45" s="42">
        <f>[3]Capital!AH10</f>
        <v>0</v>
      </c>
      <c r="AI45" s="42">
        <f>[3]Capital!AI10</f>
        <v>0</v>
      </c>
      <c r="AJ45" s="42">
        <f>[3]Capital!AJ10</f>
        <v>0</v>
      </c>
      <c r="AK45" s="42">
        <f>[3]Capital!AK10</f>
        <v>0</v>
      </c>
      <c r="AL45" s="42">
        <f>[3]Capital!AL10</f>
        <v>0</v>
      </c>
      <c r="AM45" s="42">
        <f>[3]Capital!AM10</f>
        <v>0</v>
      </c>
      <c r="AN45" s="42">
        <f>[3]Capital!AN10</f>
        <v>0</v>
      </c>
      <c r="AO45" s="42">
        <f>[3]Capital!AO10</f>
        <v>0</v>
      </c>
      <c r="AP45" s="42">
        <f>[3]Capital!AP10</f>
        <v>0</v>
      </c>
      <c r="AQ45" s="42">
        <f>[3]Capital!AQ10</f>
        <v>0</v>
      </c>
      <c r="AR45" s="42">
        <f>[3]Capital!AR10</f>
        <v>0</v>
      </c>
      <c r="AS45" s="42">
        <f>[3]Capital!AS10</f>
        <v>0</v>
      </c>
      <c r="AT45" s="42">
        <f>[3]Capital!AT10</f>
        <v>0</v>
      </c>
      <c r="AU45" s="42">
        <f>[3]Capital!AU10</f>
        <v>0</v>
      </c>
      <c r="AV45" s="42">
        <f>[3]Capital!AV10</f>
        <v>0</v>
      </c>
      <c r="AW45" s="42">
        <f>[3]Capital!AW10</f>
        <v>0</v>
      </c>
      <c r="AX45" s="42">
        <f>[3]Capital!AX10</f>
        <v>0</v>
      </c>
      <c r="AY45" s="42">
        <f>[3]Capital!AY10</f>
        <v>0</v>
      </c>
      <c r="AZ45" s="42">
        <f>[3]Capital!AZ10</f>
        <v>0</v>
      </c>
      <c r="BA45" s="42">
        <f>[3]Capital!BA10</f>
        <v>0</v>
      </c>
      <c r="BB45" s="42">
        <f>[3]Capital!BB10</f>
        <v>0</v>
      </c>
      <c r="BC45" s="42">
        <f>[3]Capital!BC10</f>
        <v>0</v>
      </c>
    </row>
    <row r="46" spans="1:55" x14ac:dyDescent="0.2">
      <c r="A46" s="78">
        <v>35</v>
      </c>
      <c r="B46" s="79" t="s">
        <v>110</v>
      </c>
      <c r="C46" s="41">
        <f t="shared" si="13"/>
        <v>5704</v>
      </c>
      <c r="D46" s="41">
        <f t="shared" si="13"/>
        <v>2493</v>
      </c>
      <c r="E46" s="42">
        <f>[3]Equitas!E10</f>
        <v>5704</v>
      </c>
      <c r="F46" s="42">
        <f>[3]Equitas!F10</f>
        <v>2493</v>
      </c>
      <c r="G46" s="42">
        <f>[3]Equitas!G10</f>
        <v>0</v>
      </c>
      <c r="H46" s="42">
        <f>[3]Equitas!H10</f>
        <v>0</v>
      </c>
      <c r="I46" s="42">
        <f>[3]Equitas!I10</f>
        <v>0</v>
      </c>
      <c r="J46" s="42">
        <f>[3]Equitas!J10</f>
        <v>0</v>
      </c>
      <c r="K46" s="42">
        <f>[3]Equitas!K10</f>
        <v>0</v>
      </c>
      <c r="L46" s="42">
        <f>[3]Equitas!L10</f>
        <v>0</v>
      </c>
      <c r="M46" s="42">
        <f>[3]Equitas!M10</f>
        <v>0</v>
      </c>
      <c r="N46" s="42">
        <f>[3]Equitas!N10</f>
        <v>3204</v>
      </c>
      <c r="O46" s="42">
        <f>[3]Equitas!O10</f>
        <v>8088</v>
      </c>
      <c r="P46" s="42">
        <f>[3]Equitas!P10</f>
        <v>2840</v>
      </c>
      <c r="Q46" s="42">
        <f>[3]Equitas!Q10</f>
        <v>6324</v>
      </c>
      <c r="R46" s="42">
        <f>[3]Equitas!R10</f>
        <v>364</v>
      </c>
      <c r="S46" s="42">
        <f>[3]Equitas!S10</f>
        <v>1764</v>
      </c>
      <c r="T46" s="42">
        <f>[3]Equitas!T10</f>
        <v>0</v>
      </c>
      <c r="U46" s="42">
        <f>[3]Equitas!U10</f>
        <v>0</v>
      </c>
      <c r="V46" s="42">
        <f>[3]Equitas!V10</f>
        <v>0</v>
      </c>
      <c r="W46" s="42">
        <f>[3]Equitas!W10</f>
        <v>0</v>
      </c>
      <c r="X46" s="42">
        <f>[3]Equitas!X10</f>
        <v>0</v>
      </c>
      <c r="Y46" s="42">
        <f>[3]Equitas!Y10</f>
        <v>0</v>
      </c>
      <c r="Z46" s="42">
        <f>[3]Equitas!Z10</f>
        <v>0</v>
      </c>
      <c r="AA46" s="42">
        <f>[3]Equitas!AA10</f>
        <v>0</v>
      </c>
      <c r="AB46" s="42">
        <f>[3]Equitas!AB10</f>
        <v>0</v>
      </c>
      <c r="AC46" s="42">
        <f>[3]Equitas!AC10</f>
        <v>0</v>
      </c>
      <c r="AD46" s="42">
        <f>[3]Equitas!AD10</f>
        <v>37</v>
      </c>
      <c r="AE46" s="42">
        <f>[3]Equitas!AE10</f>
        <v>353</v>
      </c>
      <c r="AF46" s="42">
        <f>[3]Equitas!AF10</f>
        <v>0</v>
      </c>
      <c r="AG46" s="42">
        <f>[3]Equitas!AG10</f>
        <v>0</v>
      </c>
      <c r="AH46" s="42">
        <f>[3]Equitas!AH10</f>
        <v>0</v>
      </c>
      <c r="AI46" s="42">
        <f>[3]Equitas!AI10</f>
        <v>0</v>
      </c>
      <c r="AJ46" s="42">
        <f>[3]Equitas!AJ10</f>
        <v>5759</v>
      </c>
      <c r="AK46" s="42">
        <f>[3]Equitas!AK10</f>
        <v>268</v>
      </c>
      <c r="AL46" s="42">
        <f>[3]Equitas!AL10</f>
        <v>14704</v>
      </c>
      <c r="AM46" s="42">
        <f>[3]Equitas!AM10</f>
        <v>11202</v>
      </c>
      <c r="AN46" s="42">
        <f>[3]Equitas!AN10</f>
        <v>10860</v>
      </c>
      <c r="AO46" s="42">
        <f>[3]Equitas!AO10</f>
        <v>1082</v>
      </c>
      <c r="AP46" s="42">
        <f>[3]Equitas!AP10</f>
        <v>0</v>
      </c>
      <c r="AQ46" s="42">
        <f>[3]Equitas!AQ10</f>
        <v>0</v>
      </c>
      <c r="AR46" s="42">
        <f>[3]Equitas!AR10</f>
        <v>0</v>
      </c>
      <c r="AS46" s="42">
        <f>[3]Equitas!AS10</f>
        <v>0</v>
      </c>
      <c r="AT46" s="42">
        <f>[3]Equitas!AT10</f>
        <v>0</v>
      </c>
      <c r="AU46" s="42">
        <f>[3]Equitas!AU10</f>
        <v>0</v>
      </c>
      <c r="AV46" s="42">
        <f>[3]Equitas!AV10</f>
        <v>0</v>
      </c>
      <c r="AW46" s="42">
        <f>[3]Equitas!AW10</f>
        <v>0</v>
      </c>
      <c r="AX46" s="42">
        <f>[3]Equitas!AX10</f>
        <v>959</v>
      </c>
      <c r="AY46" s="42">
        <f>[3]Equitas!AY10</f>
        <v>3398</v>
      </c>
      <c r="AZ46" s="42">
        <f>[3]Equitas!AZ10</f>
        <v>959</v>
      </c>
      <c r="BA46" s="42">
        <f>[3]Equitas!BA10</f>
        <v>3398</v>
      </c>
      <c r="BB46" s="42">
        <f>[3]Equitas!BB10</f>
        <v>15663</v>
      </c>
      <c r="BC46" s="42">
        <f>[3]Equitas!BC10</f>
        <v>14600</v>
      </c>
    </row>
    <row r="47" spans="1:55" x14ac:dyDescent="0.2">
      <c r="A47" s="78">
        <v>36</v>
      </c>
      <c r="B47" s="79" t="s">
        <v>111</v>
      </c>
      <c r="C47" s="41">
        <f t="shared" si="13"/>
        <v>0</v>
      </c>
      <c r="D47" s="41">
        <f t="shared" si="13"/>
        <v>0</v>
      </c>
      <c r="E47" s="42">
        <f>[3]ESAF!E10</f>
        <v>0</v>
      </c>
      <c r="F47" s="42">
        <f>[3]ESAF!F10</f>
        <v>0</v>
      </c>
      <c r="G47" s="42">
        <f>[3]ESAF!G10</f>
        <v>0</v>
      </c>
      <c r="H47" s="42">
        <f>[3]ESAF!H10</f>
        <v>0</v>
      </c>
      <c r="I47" s="42">
        <f>[3]ESAF!I10</f>
        <v>0</v>
      </c>
      <c r="J47" s="42">
        <f>[3]ESAF!J10</f>
        <v>0</v>
      </c>
      <c r="K47" s="42">
        <f>[3]ESAF!K10</f>
        <v>0</v>
      </c>
      <c r="L47" s="42">
        <f>[3]ESAF!L10</f>
        <v>0</v>
      </c>
      <c r="M47" s="42">
        <f>[3]ESAF!M10</f>
        <v>0</v>
      </c>
      <c r="N47" s="42">
        <f>[3]ESAF!N10</f>
        <v>0</v>
      </c>
      <c r="O47" s="42">
        <f>[3]ESAF!O10</f>
        <v>0</v>
      </c>
      <c r="P47" s="42">
        <f>[3]ESAF!P10</f>
        <v>0</v>
      </c>
      <c r="Q47" s="42">
        <f>[3]ESAF!Q10</f>
        <v>0</v>
      </c>
      <c r="R47" s="42">
        <f>[3]ESAF!R10</f>
        <v>0</v>
      </c>
      <c r="S47" s="42">
        <f>[3]ESAF!S10</f>
        <v>0</v>
      </c>
      <c r="T47" s="42">
        <f>[3]ESAF!T10</f>
        <v>0</v>
      </c>
      <c r="U47" s="42">
        <f>[3]ESAF!U10</f>
        <v>0</v>
      </c>
      <c r="V47" s="42">
        <f>[3]ESAF!V10</f>
        <v>0</v>
      </c>
      <c r="W47" s="42">
        <f>[3]ESAF!W10</f>
        <v>0</v>
      </c>
      <c r="X47" s="42">
        <f>[3]ESAF!X10</f>
        <v>0</v>
      </c>
      <c r="Y47" s="42">
        <f>[3]ESAF!Y10</f>
        <v>0</v>
      </c>
      <c r="Z47" s="42">
        <f>[3]ESAF!Z10</f>
        <v>0</v>
      </c>
      <c r="AA47" s="42">
        <f>[3]ESAF!AA10</f>
        <v>0</v>
      </c>
      <c r="AB47" s="42">
        <f>[3]ESAF!AB10</f>
        <v>0</v>
      </c>
      <c r="AC47" s="42">
        <f>[3]ESAF!AC10</f>
        <v>0</v>
      </c>
      <c r="AD47" s="42">
        <f>[3]ESAF!AD10</f>
        <v>0</v>
      </c>
      <c r="AE47" s="42">
        <f>[3]ESAF!AE10</f>
        <v>0</v>
      </c>
      <c r="AF47" s="42">
        <f>[3]ESAF!AF10</f>
        <v>0</v>
      </c>
      <c r="AG47" s="42">
        <f>[3]ESAF!AG10</f>
        <v>0</v>
      </c>
      <c r="AH47" s="42">
        <f>[3]ESAF!AH10</f>
        <v>0</v>
      </c>
      <c r="AI47" s="42">
        <f>[3]ESAF!AI10</f>
        <v>0</v>
      </c>
      <c r="AJ47" s="42">
        <f>[3]ESAF!AJ10</f>
        <v>0</v>
      </c>
      <c r="AK47" s="42">
        <f>[3]ESAF!AK10</f>
        <v>0</v>
      </c>
      <c r="AL47" s="42">
        <f>[3]ESAF!AL10</f>
        <v>0</v>
      </c>
      <c r="AM47" s="42">
        <f>[3]ESAF!AM10</f>
        <v>0</v>
      </c>
      <c r="AN47" s="42">
        <f>[3]ESAF!AN10</f>
        <v>0</v>
      </c>
      <c r="AO47" s="42">
        <f>[3]ESAF!AO10</f>
        <v>0</v>
      </c>
      <c r="AP47" s="42">
        <f>[3]ESAF!AP10</f>
        <v>0</v>
      </c>
      <c r="AQ47" s="42">
        <f>[3]ESAF!AQ10</f>
        <v>0</v>
      </c>
      <c r="AR47" s="42">
        <f>[3]ESAF!AR10</f>
        <v>0</v>
      </c>
      <c r="AS47" s="42">
        <f>[3]ESAF!AS10</f>
        <v>0</v>
      </c>
      <c r="AT47" s="42">
        <f>[3]ESAF!AT10</f>
        <v>0</v>
      </c>
      <c r="AU47" s="42">
        <f>[3]ESAF!AU10</f>
        <v>0</v>
      </c>
      <c r="AV47" s="42">
        <f>[3]ESAF!AV10</f>
        <v>0</v>
      </c>
      <c r="AW47" s="42">
        <f>[3]ESAF!AW10</f>
        <v>0</v>
      </c>
      <c r="AX47" s="42">
        <f>[3]ESAF!AX10</f>
        <v>0</v>
      </c>
      <c r="AY47" s="42">
        <f>[3]ESAF!AY10</f>
        <v>0</v>
      </c>
      <c r="AZ47" s="42">
        <f>[3]ESAF!AZ10</f>
        <v>0</v>
      </c>
      <c r="BA47" s="42">
        <f>[3]ESAF!BA10</f>
        <v>0</v>
      </c>
      <c r="BB47" s="42">
        <f>[3]ESAF!BB10</f>
        <v>0</v>
      </c>
      <c r="BC47" s="42">
        <f>[3]ESAF!BC10</f>
        <v>0</v>
      </c>
    </row>
    <row r="48" spans="1:55" x14ac:dyDescent="0.2">
      <c r="A48" s="78">
        <v>41</v>
      </c>
      <c r="B48" s="79" t="s">
        <v>115</v>
      </c>
      <c r="C48" s="41">
        <f t="shared" si="13"/>
        <v>0</v>
      </c>
      <c r="D48" s="41">
        <f t="shared" si="13"/>
        <v>0</v>
      </c>
      <c r="E48" s="42">
        <f>[3]Utkarsh!E10</f>
        <v>0</v>
      </c>
      <c r="F48" s="42">
        <f>[3]Utkarsh!F10</f>
        <v>0</v>
      </c>
      <c r="G48" s="42">
        <f>[3]Utkarsh!G10</f>
        <v>0</v>
      </c>
      <c r="H48" s="42">
        <f>[3]Utkarsh!H10</f>
        <v>0</v>
      </c>
      <c r="I48" s="42">
        <f>[3]Utkarsh!I10</f>
        <v>0</v>
      </c>
      <c r="J48" s="42">
        <f>[3]Utkarsh!J10</f>
        <v>0</v>
      </c>
      <c r="K48" s="42">
        <f>[3]Utkarsh!K10</f>
        <v>0</v>
      </c>
      <c r="L48" s="42">
        <f>[3]Utkarsh!L10</f>
        <v>0</v>
      </c>
      <c r="M48" s="42">
        <f>[3]Utkarsh!M10</f>
        <v>0</v>
      </c>
      <c r="N48" s="42">
        <f>[3]Utkarsh!N10</f>
        <v>0</v>
      </c>
      <c r="O48" s="42">
        <f>[3]Utkarsh!O10</f>
        <v>0</v>
      </c>
      <c r="P48" s="42">
        <f>[3]Utkarsh!P10</f>
        <v>0</v>
      </c>
      <c r="Q48" s="42">
        <f>[3]Utkarsh!Q10</f>
        <v>0</v>
      </c>
      <c r="R48" s="42">
        <f>[3]Utkarsh!R10</f>
        <v>0</v>
      </c>
      <c r="S48" s="42">
        <f>[3]Utkarsh!S10</f>
        <v>0</v>
      </c>
      <c r="T48" s="42">
        <f>[3]Utkarsh!T10</f>
        <v>0</v>
      </c>
      <c r="U48" s="42">
        <f>[3]Utkarsh!U10</f>
        <v>0</v>
      </c>
      <c r="V48" s="42">
        <f>[3]Utkarsh!V10</f>
        <v>0</v>
      </c>
      <c r="W48" s="42">
        <f>[3]Utkarsh!W10</f>
        <v>0</v>
      </c>
      <c r="X48" s="42">
        <f>[3]Utkarsh!X10</f>
        <v>0</v>
      </c>
      <c r="Y48" s="42">
        <f>[3]Utkarsh!Y10</f>
        <v>0</v>
      </c>
      <c r="Z48" s="42">
        <f>[3]Utkarsh!Z10</f>
        <v>0</v>
      </c>
      <c r="AA48" s="42">
        <f>[3]Utkarsh!AA10</f>
        <v>0</v>
      </c>
      <c r="AB48" s="42">
        <f>[3]Utkarsh!AB10</f>
        <v>0</v>
      </c>
      <c r="AC48" s="42">
        <f>[3]Utkarsh!AC10</f>
        <v>0</v>
      </c>
      <c r="AD48" s="42">
        <f>[3]Utkarsh!AD10</f>
        <v>0</v>
      </c>
      <c r="AE48" s="42">
        <f>[3]Utkarsh!AE10</f>
        <v>0</v>
      </c>
      <c r="AF48" s="42">
        <f>[3]Utkarsh!AF10</f>
        <v>0</v>
      </c>
      <c r="AG48" s="42">
        <f>[3]Utkarsh!AG10</f>
        <v>0</v>
      </c>
      <c r="AH48" s="42">
        <f>[3]Utkarsh!AH10</f>
        <v>0</v>
      </c>
      <c r="AI48" s="42">
        <f>[3]Utkarsh!AI10</f>
        <v>0</v>
      </c>
      <c r="AJ48" s="42">
        <f>[3]Utkarsh!AJ10</f>
        <v>0</v>
      </c>
      <c r="AK48" s="42">
        <f>[3]Utkarsh!AK10</f>
        <v>0</v>
      </c>
      <c r="AL48" s="42">
        <f>[3]Utkarsh!AL10</f>
        <v>0</v>
      </c>
      <c r="AM48" s="42">
        <f>[3]Utkarsh!AM10</f>
        <v>0</v>
      </c>
      <c r="AN48" s="42">
        <f>[3]Utkarsh!AN10</f>
        <v>0</v>
      </c>
      <c r="AO48" s="42">
        <f>[3]Utkarsh!AO10</f>
        <v>0</v>
      </c>
      <c r="AP48" s="42">
        <f>[3]Utkarsh!AP10</f>
        <v>0</v>
      </c>
      <c r="AQ48" s="42">
        <f>[3]Utkarsh!AQ10</f>
        <v>0</v>
      </c>
      <c r="AR48" s="42">
        <f>[3]Utkarsh!AR10</f>
        <v>0</v>
      </c>
      <c r="AS48" s="42">
        <f>[3]Utkarsh!AS10</f>
        <v>0</v>
      </c>
      <c r="AT48" s="42">
        <f>[3]Utkarsh!AT10</f>
        <v>0</v>
      </c>
      <c r="AU48" s="42">
        <f>[3]Utkarsh!AU10</f>
        <v>0</v>
      </c>
      <c r="AV48" s="42">
        <f>[3]Utkarsh!AV10</f>
        <v>0</v>
      </c>
      <c r="AW48" s="42">
        <f>[3]Utkarsh!AW10</f>
        <v>0</v>
      </c>
      <c r="AX48" s="42">
        <f>[3]Utkarsh!AX10</f>
        <v>0</v>
      </c>
      <c r="AY48" s="42">
        <f>[3]Utkarsh!AY10</f>
        <v>0</v>
      </c>
      <c r="AZ48" s="42">
        <f>[3]Utkarsh!AZ10</f>
        <v>0</v>
      </c>
      <c r="BA48" s="42">
        <f>[3]Utkarsh!BA10</f>
        <v>0</v>
      </c>
      <c r="BB48" s="42">
        <f>[3]Utkarsh!BB10</f>
        <v>0</v>
      </c>
      <c r="BC48" s="42">
        <f>[3]Utkarsh!BC10</f>
        <v>0</v>
      </c>
    </row>
    <row r="49" spans="1:55" x14ac:dyDescent="0.2">
      <c r="A49" s="46"/>
      <c r="B49" s="80" t="s">
        <v>150</v>
      </c>
      <c r="C49" s="61">
        <f>SUM(C44:C48)</f>
        <v>8731</v>
      </c>
      <c r="D49" s="61">
        <f>SUM(D44:D48)</f>
        <v>12670.61</v>
      </c>
      <c r="E49" s="61">
        <f>SUM(E44:E48)</f>
        <v>8223</v>
      </c>
      <c r="F49" s="61">
        <f>SUM(F44:F48)</f>
        <v>10523.4</v>
      </c>
      <c r="G49" s="61">
        <f>SUM(G44:G48)</f>
        <v>0</v>
      </c>
      <c r="H49" s="61">
        <f>SUM(H44:H48)</f>
        <v>0</v>
      </c>
      <c r="I49" s="61">
        <f>SUM(I44:I48)</f>
        <v>508</v>
      </c>
      <c r="J49" s="61">
        <f>SUM(J44:J48)</f>
        <v>2147.21</v>
      </c>
      <c r="K49" s="61"/>
      <c r="L49" s="61"/>
      <c r="M49" s="61"/>
      <c r="N49" s="61">
        <f>SUM(N44:N48)</f>
        <v>4320</v>
      </c>
      <c r="O49" s="61">
        <f>SUM(O44:O48)</f>
        <v>15149.59</v>
      </c>
      <c r="P49" s="61">
        <f>SUM(P44:P48)</f>
        <v>3822</v>
      </c>
      <c r="Q49" s="61">
        <f>SUM(Q44:Q48)</f>
        <v>12253.59</v>
      </c>
      <c r="R49" s="61">
        <f>SUM(R44:R48)</f>
        <v>498</v>
      </c>
      <c r="S49" s="61">
        <f>SUM(S44:S48)</f>
        <v>2896</v>
      </c>
      <c r="T49" s="61">
        <f>SUM(T44:T48)</f>
        <v>0</v>
      </c>
      <c r="U49" s="61">
        <f>SUM(U44:U48)</f>
        <v>0</v>
      </c>
      <c r="V49" s="61">
        <f>SUM(V44:V48)</f>
        <v>0</v>
      </c>
      <c r="W49" s="61">
        <f>SUM(W44:W48)</f>
        <v>0</v>
      </c>
      <c r="X49" s="61">
        <f>SUM(X44:X48)</f>
        <v>0</v>
      </c>
      <c r="Y49" s="61">
        <f>SUM(Y44:Y48)</f>
        <v>0</v>
      </c>
      <c r="Z49" s="61">
        <f>SUM(Z44:Z48)</f>
        <v>0</v>
      </c>
      <c r="AA49" s="61">
        <f>SUM(AA44:AA48)</f>
        <v>0</v>
      </c>
      <c r="AB49" s="61">
        <f>SUM(AB44:AB48)</f>
        <v>0</v>
      </c>
      <c r="AC49" s="61">
        <f>SUM(AC44:AC48)</f>
        <v>0</v>
      </c>
      <c r="AD49" s="61">
        <f>SUM(AD44:AD48)</f>
        <v>37</v>
      </c>
      <c r="AE49" s="61">
        <f>SUM(AE44:AE48)</f>
        <v>353</v>
      </c>
      <c r="AF49" s="61">
        <f>SUM(AF44:AF48)</f>
        <v>1</v>
      </c>
      <c r="AG49" s="61">
        <f>SUM(AG44:AG48)</f>
        <v>93.82</v>
      </c>
      <c r="AH49" s="61">
        <f>SUM(AH44:AH48)</f>
        <v>0</v>
      </c>
      <c r="AI49" s="61">
        <f>SUM(AI44:AI48)</f>
        <v>0</v>
      </c>
      <c r="AJ49" s="61">
        <f>SUM(AJ44:AJ48)</f>
        <v>5759</v>
      </c>
      <c r="AK49" s="61">
        <f>SUM(AK44:AK48)</f>
        <v>268</v>
      </c>
      <c r="AL49" s="61">
        <f>SUM(AL44:AL48)</f>
        <v>18848</v>
      </c>
      <c r="AM49" s="61">
        <f>SUM(AM44:AM48)</f>
        <v>28535.02</v>
      </c>
      <c r="AN49" s="61">
        <f>SUM(AN44:AN48)</f>
        <v>13107</v>
      </c>
      <c r="AO49" s="61">
        <f>SUM(AO44:AO48)</f>
        <v>7976.66</v>
      </c>
      <c r="AP49" s="61">
        <f>SUM(AP44:AP48)</f>
        <v>0</v>
      </c>
      <c r="AQ49" s="61">
        <f>SUM(AQ44:AQ48)</f>
        <v>0</v>
      </c>
      <c r="AR49" s="61">
        <f>SUM(AR44:AR48)</f>
        <v>0</v>
      </c>
      <c r="AS49" s="61">
        <f>SUM(AS44:AS48)</f>
        <v>0</v>
      </c>
      <c r="AT49" s="61">
        <f>SUM(AT44:AT48)</f>
        <v>0</v>
      </c>
      <c r="AU49" s="61">
        <f>SUM(AU44:AU48)</f>
        <v>0</v>
      </c>
      <c r="AV49" s="61">
        <f>SUM(AV44:AV48)</f>
        <v>94</v>
      </c>
      <c r="AW49" s="61">
        <f>SUM(AW44:AW48)</f>
        <v>87.31</v>
      </c>
      <c r="AX49" s="61">
        <f>SUM(AX44:AX48)</f>
        <v>1935</v>
      </c>
      <c r="AY49" s="61">
        <f>SUM(AY44:AY48)</f>
        <v>5583.9</v>
      </c>
      <c r="AZ49" s="61">
        <f>SUM(AZ44:AZ48)</f>
        <v>2029</v>
      </c>
      <c r="BA49" s="61">
        <f>SUM(BA44:BA48)</f>
        <v>5671.21</v>
      </c>
      <c r="BB49" s="61">
        <f>SUM(BB44:BB48)</f>
        <v>20877</v>
      </c>
      <c r="BC49" s="61">
        <f>SUM(BC44:BC48)</f>
        <v>34206.229999999996</v>
      </c>
    </row>
    <row r="50" spans="1:55" x14ac:dyDescent="0.2">
      <c r="A50" s="78">
        <v>42</v>
      </c>
      <c r="B50" s="79" t="s">
        <v>117</v>
      </c>
      <c r="C50" s="41">
        <f>E50+G50+I50</f>
        <v>0</v>
      </c>
      <c r="D50" s="41">
        <f>F50+H50+J50</f>
        <v>0</v>
      </c>
      <c r="E50" s="42">
        <f>[3]DBS!E10</f>
        <v>0</v>
      </c>
      <c r="F50" s="42">
        <f>[3]DBS!F10</f>
        <v>0</v>
      </c>
      <c r="G50" s="42">
        <f>[3]DBS!G10</f>
        <v>0</v>
      </c>
      <c r="H50" s="42">
        <f>[3]DBS!H10</f>
        <v>0</v>
      </c>
      <c r="I50" s="42">
        <f>[3]DBS!I10</f>
        <v>0</v>
      </c>
      <c r="J50" s="42">
        <f>[3]DBS!J10</f>
        <v>0</v>
      </c>
      <c r="K50" s="42">
        <f>[3]DBS!K10</f>
        <v>0</v>
      </c>
      <c r="L50" s="42">
        <f>[3]DBS!L10</f>
        <v>0</v>
      </c>
      <c r="M50" s="42">
        <f>[3]DBS!M10</f>
        <v>0</v>
      </c>
      <c r="N50" s="42">
        <f>[3]DBS!N10</f>
        <v>0</v>
      </c>
      <c r="O50" s="42">
        <f>[3]DBS!O10</f>
        <v>0</v>
      </c>
      <c r="P50" s="42">
        <f>[3]DBS!P10</f>
        <v>0</v>
      </c>
      <c r="Q50" s="42">
        <f>[3]DBS!Q10</f>
        <v>0</v>
      </c>
      <c r="R50" s="42">
        <f>[3]DBS!R10</f>
        <v>0</v>
      </c>
      <c r="S50" s="42">
        <f>[3]DBS!S10</f>
        <v>0</v>
      </c>
      <c r="T50" s="42">
        <f>[3]DBS!T10</f>
        <v>0</v>
      </c>
      <c r="U50" s="42">
        <f>[3]DBS!U10</f>
        <v>0</v>
      </c>
      <c r="V50" s="42">
        <f>[3]DBS!V10</f>
        <v>0</v>
      </c>
      <c r="W50" s="42">
        <f>[3]DBS!W10</f>
        <v>0</v>
      </c>
      <c r="X50" s="42">
        <f>[3]DBS!X10</f>
        <v>0</v>
      </c>
      <c r="Y50" s="42">
        <f>[3]DBS!Y10</f>
        <v>0</v>
      </c>
      <c r="Z50" s="42">
        <f>[3]DBS!Z10</f>
        <v>0</v>
      </c>
      <c r="AA50" s="42">
        <f>[3]DBS!AA10</f>
        <v>0</v>
      </c>
      <c r="AB50" s="42">
        <f>[3]DBS!AB10</f>
        <v>0</v>
      </c>
      <c r="AC50" s="42">
        <f>[3]DBS!AC10</f>
        <v>0</v>
      </c>
      <c r="AD50" s="42">
        <f>[3]DBS!AD10</f>
        <v>0</v>
      </c>
      <c r="AE50" s="42">
        <f>[3]DBS!AE10</f>
        <v>0</v>
      </c>
      <c r="AF50" s="42">
        <f>[3]DBS!AF10</f>
        <v>0</v>
      </c>
      <c r="AG50" s="42">
        <f>[3]DBS!AG10</f>
        <v>0</v>
      </c>
      <c r="AH50" s="42">
        <f>[3]DBS!AH10</f>
        <v>0</v>
      </c>
      <c r="AI50" s="42">
        <f>[3]DBS!AI10</f>
        <v>0</v>
      </c>
      <c r="AJ50" s="42">
        <f>[3]DBS!AJ10</f>
        <v>0</v>
      </c>
      <c r="AK50" s="42">
        <f>[3]DBS!AK10</f>
        <v>0</v>
      </c>
      <c r="AL50" s="42">
        <f>[3]DBS!AL10</f>
        <v>0</v>
      </c>
      <c r="AM50" s="42">
        <f>[3]DBS!AM10</f>
        <v>0</v>
      </c>
      <c r="AN50" s="42">
        <f>[3]DBS!AN10</f>
        <v>0</v>
      </c>
      <c r="AO50" s="42">
        <f>[3]DBS!AO10</f>
        <v>0</v>
      </c>
      <c r="AP50" s="42">
        <f>[3]DBS!AP10</f>
        <v>0</v>
      </c>
      <c r="AQ50" s="42">
        <f>[3]DBS!AQ10</f>
        <v>0</v>
      </c>
      <c r="AR50" s="42">
        <f>[3]DBS!AR10</f>
        <v>0</v>
      </c>
      <c r="AS50" s="42">
        <f>[3]DBS!AS10</f>
        <v>0</v>
      </c>
      <c r="AT50" s="42">
        <f>[3]DBS!AT10</f>
        <v>0</v>
      </c>
      <c r="AU50" s="42">
        <f>[3]DBS!AU10</f>
        <v>0</v>
      </c>
      <c r="AV50" s="42">
        <f>[3]DBS!AV10</f>
        <v>0</v>
      </c>
      <c r="AW50" s="42">
        <f>[3]DBS!AW10</f>
        <v>0</v>
      </c>
      <c r="AX50" s="42">
        <f>[3]DBS!AX10</f>
        <v>0</v>
      </c>
      <c r="AY50" s="42">
        <f>[3]DBS!AY10</f>
        <v>0</v>
      </c>
      <c r="AZ50" s="42">
        <f>[3]DBS!AZ10</f>
        <v>0</v>
      </c>
      <c r="BA50" s="42">
        <f>[3]DBS!BA10</f>
        <v>0</v>
      </c>
      <c r="BB50" s="42">
        <f>[3]DBS!BB10</f>
        <v>0</v>
      </c>
      <c r="BC50" s="42">
        <f>[3]DBS!BC10</f>
        <v>0</v>
      </c>
    </row>
    <row r="51" spans="1:55" x14ac:dyDescent="0.2">
      <c r="A51" s="46"/>
      <c r="B51" s="80" t="s">
        <v>118</v>
      </c>
      <c r="C51" s="80">
        <f>C50</f>
        <v>0</v>
      </c>
      <c r="D51" s="80">
        <f t="shared" ref="D51:BC51" si="14">D50</f>
        <v>0</v>
      </c>
      <c r="E51" s="80">
        <f t="shared" si="14"/>
        <v>0</v>
      </c>
      <c r="F51" s="80">
        <f t="shared" si="14"/>
        <v>0</v>
      </c>
      <c r="G51" s="80">
        <f t="shared" si="14"/>
        <v>0</v>
      </c>
      <c r="H51" s="80">
        <f t="shared" si="14"/>
        <v>0</v>
      </c>
      <c r="I51" s="80">
        <f t="shared" si="14"/>
        <v>0</v>
      </c>
      <c r="J51" s="80">
        <f t="shared" si="14"/>
        <v>0</v>
      </c>
      <c r="K51" s="80"/>
      <c r="L51" s="80"/>
      <c r="M51" s="80"/>
      <c r="N51" s="80">
        <f t="shared" si="14"/>
        <v>0</v>
      </c>
      <c r="O51" s="80">
        <f t="shared" si="14"/>
        <v>0</v>
      </c>
      <c r="P51" s="80">
        <f t="shared" si="14"/>
        <v>0</v>
      </c>
      <c r="Q51" s="80">
        <f t="shared" si="14"/>
        <v>0</v>
      </c>
      <c r="R51" s="80">
        <f t="shared" si="14"/>
        <v>0</v>
      </c>
      <c r="S51" s="80">
        <f t="shared" si="14"/>
        <v>0</v>
      </c>
      <c r="T51" s="80">
        <f t="shared" si="14"/>
        <v>0</v>
      </c>
      <c r="U51" s="80">
        <f t="shared" si="14"/>
        <v>0</v>
      </c>
      <c r="V51" s="80">
        <f t="shared" si="14"/>
        <v>0</v>
      </c>
      <c r="W51" s="80">
        <f t="shared" si="14"/>
        <v>0</v>
      </c>
      <c r="X51" s="80">
        <f t="shared" si="14"/>
        <v>0</v>
      </c>
      <c r="Y51" s="80">
        <f t="shared" si="14"/>
        <v>0</v>
      </c>
      <c r="Z51" s="80">
        <f t="shared" si="14"/>
        <v>0</v>
      </c>
      <c r="AA51" s="80">
        <f t="shared" si="14"/>
        <v>0</v>
      </c>
      <c r="AB51" s="80">
        <f t="shared" si="14"/>
        <v>0</v>
      </c>
      <c r="AC51" s="80">
        <f t="shared" si="14"/>
        <v>0</v>
      </c>
      <c r="AD51" s="80">
        <f t="shared" si="14"/>
        <v>0</v>
      </c>
      <c r="AE51" s="80">
        <f t="shared" si="14"/>
        <v>0</v>
      </c>
      <c r="AF51" s="80">
        <f t="shared" si="14"/>
        <v>0</v>
      </c>
      <c r="AG51" s="80">
        <f t="shared" si="14"/>
        <v>0</v>
      </c>
      <c r="AH51" s="80">
        <f t="shared" si="14"/>
        <v>0</v>
      </c>
      <c r="AI51" s="80">
        <f t="shared" si="14"/>
        <v>0</v>
      </c>
      <c r="AJ51" s="80">
        <f t="shared" si="14"/>
        <v>0</v>
      </c>
      <c r="AK51" s="80">
        <f t="shared" si="14"/>
        <v>0</v>
      </c>
      <c r="AL51" s="80">
        <f t="shared" si="14"/>
        <v>0</v>
      </c>
      <c r="AM51" s="80">
        <f t="shared" si="14"/>
        <v>0</v>
      </c>
      <c r="AN51" s="80">
        <f t="shared" si="14"/>
        <v>0</v>
      </c>
      <c r="AO51" s="80">
        <f t="shared" si="14"/>
        <v>0</v>
      </c>
      <c r="AP51" s="80">
        <f t="shared" si="14"/>
        <v>0</v>
      </c>
      <c r="AQ51" s="80">
        <f t="shared" si="14"/>
        <v>0</v>
      </c>
      <c r="AR51" s="80">
        <f t="shared" si="14"/>
        <v>0</v>
      </c>
      <c r="AS51" s="80">
        <f t="shared" si="14"/>
        <v>0</v>
      </c>
      <c r="AT51" s="80">
        <f t="shared" si="14"/>
        <v>0</v>
      </c>
      <c r="AU51" s="80">
        <f t="shared" si="14"/>
        <v>0</v>
      </c>
      <c r="AV51" s="80">
        <f t="shared" si="14"/>
        <v>0</v>
      </c>
      <c r="AW51" s="80">
        <f t="shared" si="14"/>
        <v>0</v>
      </c>
      <c r="AX51" s="80">
        <f t="shared" si="14"/>
        <v>0</v>
      </c>
      <c r="AY51" s="80">
        <f t="shared" si="14"/>
        <v>0</v>
      </c>
      <c r="AZ51" s="80">
        <f t="shared" si="14"/>
        <v>0</v>
      </c>
      <c r="BA51" s="80">
        <f t="shared" si="14"/>
        <v>0</v>
      </c>
      <c r="BB51" s="80">
        <f t="shared" si="14"/>
        <v>0</v>
      </c>
      <c r="BC51" s="80">
        <f t="shared" si="14"/>
        <v>0</v>
      </c>
    </row>
    <row r="52" spans="1:55" x14ac:dyDescent="0.2">
      <c r="A52" s="78">
        <v>43</v>
      </c>
      <c r="B52" s="40" t="s">
        <v>151</v>
      </c>
      <c r="C52" s="41">
        <f>E52+G52+I52</f>
        <v>0</v>
      </c>
      <c r="D52" s="41">
        <f>F52+H52+J52</f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/>
      <c r="L52" s="42"/>
      <c r="M52" s="42"/>
      <c r="N52" s="41">
        <v>0</v>
      </c>
      <c r="O52" s="41">
        <v>0</v>
      </c>
      <c r="P52" s="42">
        <v>0</v>
      </c>
      <c r="Q52" s="42">
        <v>0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42">
        <v>0</v>
      </c>
      <c r="AB52" s="42">
        <v>0</v>
      </c>
      <c r="AC52" s="42">
        <v>0</v>
      </c>
      <c r="AD52" s="42">
        <v>0</v>
      </c>
      <c r="AE52" s="42">
        <v>0</v>
      </c>
      <c r="AF52" s="42">
        <v>0</v>
      </c>
      <c r="AG52" s="42">
        <v>0</v>
      </c>
      <c r="AH52" s="42">
        <v>0</v>
      </c>
      <c r="AI52" s="42">
        <v>0</v>
      </c>
      <c r="AJ52" s="42">
        <v>0</v>
      </c>
      <c r="AK52" s="42">
        <v>0</v>
      </c>
      <c r="AL52" s="43">
        <v>0</v>
      </c>
      <c r="AM52" s="43">
        <v>0</v>
      </c>
      <c r="AN52" s="42">
        <v>0</v>
      </c>
      <c r="AO52" s="42">
        <v>0</v>
      </c>
      <c r="AP52" s="42">
        <v>0</v>
      </c>
      <c r="AQ52" s="42">
        <v>0</v>
      </c>
      <c r="AR52" s="42">
        <v>0</v>
      </c>
      <c r="AS52" s="42">
        <v>0</v>
      </c>
      <c r="AT52" s="42">
        <v>0</v>
      </c>
      <c r="AU52" s="42">
        <v>0</v>
      </c>
      <c r="AV52" s="42">
        <v>0</v>
      </c>
      <c r="AW52" s="42">
        <v>0</v>
      </c>
      <c r="AX52" s="42">
        <v>0</v>
      </c>
      <c r="AY52" s="42">
        <v>0</v>
      </c>
      <c r="AZ52" s="29">
        <v>0</v>
      </c>
      <c r="BA52" s="29">
        <v>0</v>
      </c>
      <c r="BB52" s="43">
        <v>0</v>
      </c>
      <c r="BC52" s="43">
        <v>0</v>
      </c>
    </row>
    <row r="53" spans="1:55" x14ac:dyDescent="0.2">
      <c r="A53" s="46"/>
      <c r="B53" s="80" t="s">
        <v>152</v>
      </c>
      <c r="C53" s="80">
        <f>C52</f>
        <v>0</v>
      </c>
      <c r="D53" s="80">
        <f t="shared" ref="D53:BC53" si="15">D52</f>
        <v>0</v>
      </c>
      <c r="E53" s="80">
        <f t="shared" si="15"/>
        <v>0</v>
      </c>
      <c r="F53" s="80">
        <f t="shared" si="15"/>
        <v>0</v>
      </c>
      <c r="G53" s="80">
        <f t="shared" si="15"/>
        <v>0</v>
      </c>
      <c r="H53" s="80">
        <f t="shared" si="15"/>
        <v>0</v>
      </c>
      <c r="I53" s="80">
        <f t="shared" si="15"/>
        <v>0</v>
      </c>
      <c r="J53" s="80">
        <f t="shared" si="15"/>
        <v>0</v>
      </c>
      <c r="K53" s="80"/>
      <c r="L53" s="80"/>
      <c r="M53" s="80"/>
      <c r="N53" s="80">
        <f t="shared" si="15"/>
        <v>0</v>
      </c>
      <c r="O53" s="80">
        <f t="shared" si="15"/>
        <v>0</v>
      </c>
      <c r="P53" s="80">
        <f t="shared" si="15"/>
        <v>0</v>
      </c>
      <c r="Q53" s="80">
        <f t="shared" si="15"/>
        <v>0</v>
      </c>
      <c r="R53" s="80">
        <f t="shared" si="15"/>
        <v>0</v>
      </c>
      <c r="S53" s="80">
        <f t="shared" si="15"/>
        <v>0</v>
      </c>
      <c r="T53" s="80">
        <f t="shared" si="15"/>
        <v>0</v>
      </c>
      <c r="U53" s="80">
        <f t="shared" si="15"/>
        <v>0</v>
      </c>
      <c r="V53" s="80">
        <f t="shared" si="15"/>
        <v>0</v>
      </c>
      <c r="W53" s="80">
        <f t="shared" si="15"/>
        <v>0</v>
      </c>
      <c r="X53" s="80">
        <f t="shared" si="15"/>
        <v>0</v>
      </c>
      <c r="Y53" s="80">
        <f t="shared" si="15"/>
        <v>0</v>
      </c>
      <c r="Z53" s="80">
        <f t="shared" si="15"/>
        <v>0</v>
      </c>
      <c r="AA53" s="80">
        <f t="shared" si="15"/>
        <v>0</v>
      </c>
      <c r="AB53" s="80">
        <f t="shared" si="15"/>
        <v>0</v>
      </c>
      <c r="AC53" s="80">
        <f t="shared" si="15"/>
        <v>0</v>
      </c>
      <c r="AD53" s="80">
        <f t="shared" si="15"/>
        <v>0</v>
      </c>
      <c r="AE53" s="80">
        <f t="shared" si="15"/>
        <v>0</v>
      </c>
      <c r="AF53" s="80">
        <f t="shared" si="15"/>
        <v>0</v>
      </c>
      <c r="AG53" s="80">
        <f t="shared" si="15"/>
        <v>0</v>
      </c>
      <c r="AH53" s="80">
        <f t="shared" si="15"/>
        <v>0</v>
      </c>
      <c r="AI53" s="80">
        <f t="shared" si="15"/>
        <v>0</v>
      </c>
      <c r="AJ53" s="80">
        <f t="shared" si="15"/>
        <v>0</v>
      </c>
      <c r="AK53" s="80">
        <f t="shared" si="15"/>
        <v>0</v>
      </c>
      <c r="AL53" s="80">
        <f t="shared" si="15"/>
        <v>0</v>
      </c>
      <c r="AM53" s="80">
        <f t="shared" si="15"/>
        <v>0</v>
      </c>
      <c r="AN53" s="80">
        <f t="shared" si="15"/>
        <v>0</v>
      </c>
      <c r="AO53" s="80">
        <f t="shared" si="15"/>
        <v>0</v>
      </c>
      <c r="AP53" s="80">
        <f t="shared" si="15"/>
        <v>0</v>
      </c>
      <c r="AQ53" s="80">
        <f t="shared" si="15"/>
        <v>0</v>
      </c>
      <c r="AR53" s="80">
        <f t="shared" si="15"/>
        <v>0</v>
      </c>
      <c r="AS53" s="80">
        <f t="shared" si="15"/>
        <v>0</v>
      </c>
      <c r="AT53" s="80">
        <f t="shared" si="15"/>
        <v>0</v>
      </c>
      <c r="AU53" s="80">
        <f t="shared" si="15"/>
        <v>0</v>
      </c>
      <c r="AV53" s="80">
        <f t="shared" si="15"/>
        <v>0</v>
      </c>
      <c r="AW53" s="80">
        <f t="shared" si="15"/>
        <v>0</v>
      </c>
      <c r="AX53" s="80">
        <f t="shared" si="15"/>
        <v>0</v>
      </c>
      <c r="AY53" s="80">
        <f t="shared" si="15"/>
        <v>0</v>
      </c>
      <c r="AZ53" s="80">
        <f t="shared" si="15"/>
        <v>0</v>
      </c>
      <c r="BA53" s="80">
        <f t="shared" si="15"/>
        <v>0</v>
      </c>
      <c r="BB53" s="80">
        <f t="shared" si="15"/>
        <v>0</v>
      </c>
      <c r="BC53" s="80">
        <f t="shared" si="15"/>
        <v>0</v>
      </c>
    </row>
    <row r="54" spans="1:55" x14ac:dyDescent="0.2">
      <c r="A54" s="39">
        <v>44</v>
      </c>
      <c r="B54" s="40" t="s">
        <v>121</v>
      </c>
      <c r="C54" s="41">
        <f>E54+G54+I54</f>
        <v>2669</v>
      </c>
      <c r="D54" s="41">
        <f>F54+H54+J54</f>
        <v>3523.31</v>
      </c>
      <c r="E54" s="42">
        <f>[3]MGB!E10</f>
        <v>2669</v>
      </c>
      <c r="F54" s="42">
        <f>[3]MGB!F10</f>
        <v>3523.31</v>
      </c>
      <c r="G54" s="42">
        <f>[3]MGB!G10</f>
        <v>0</v>
      </c>
      <c r="H54" s="42">
        <f>[3]MGB!H10</f>
        <v>0</v>
      </c>
      <c r="I54" s="42">
        <f>[3]MGB!I10</f>
        <v>0</v>
      </c>
      <c r="J54" s="42">
        <f>[3]MGB!J10</f>
        <v>0</v>
      </c>
      <c r="K54" s="42">
        <f>[3]MGB!K10</f>
        <v>0</v>
      </c>
      <c r="L54" s="42">
        <f>[3]MGB!L10</f>
        <v>0</v>
      </c>
      <c r="M54" s="42">
        <f>[3]MGB!M10</f>
        <v>0</v>
      </c>
      <c r="N54" s="42">
        <f>[3]MGB!N10</f>
        <v>258</v>
      </c>
      <c r="O54" s="42">
        <f>[3]MGB!O10</f>
        <v>1549.17</v>
      </c>
      <c r="P54" s="42">
        <f>[3]MGB!P10</f>
        <v>245</v>
      </c>
      <c r="Q54" s="42">
        <f>[3]MGB!Q10</f>
        <v>1191.92</v>
      </c>
      <c r="R54" s="42">
        <f>[3]MGB!R10</f>
        <v>13</v>
      </c>
      <c r="S54" s="42">
        <f>[3]MGB!S10</f>
        <v>357.25</v>
      </c>
      <c r="T54" s="42">
        <f>[3]MGB!T10</f>
        <v>0</v>
      </c>
      <c r="U54" s="42">
        <f>[3]MGB!U10</f>
        <v>0</v>
      </c>
      <c r="V54" s="42">
        <f>[3]MGB!V10</f>
        <v>0</v>
      </c>
      <c r="W54" s="42">
        <f>[3]MGB!W10</f>
        <v>0</v>
      </c>
      <c r="X54" s="42">
        <f>[3]MGB!X10</f>
        <v>0</v>
      </c>
      <c r="Y54" s="42">
        <f>[3]MGB!Y10</f>
        <v>0</v>
      </c>
      <c r="Z54" s="42">
        <f>[3]MGB!Z10</f>
        <v>0</v>
      </c>
      <c r="AA54" s="42">
        <f>[3]MGB!AA10</f>
        <v>0</v>
      </c>
      <c r="AB54" s="42">
        <f>[3]MGB!AB10</f>
        <v>7</v>
      </c>
      <c r="AC54" s="42">
        <f>[3]MGB!AC10</f>
        <v>8.3699999999999992</v>
      </c>
      <c r="AD54" s="42">
        <f>[3]MGB!AD10</f>
        <v>410</v>
      </c>
      <c r="AE54" s="42">
        <f>[3]MGB!AE10</f>
        <v>3847.77</v>
      </c>
      <c r="AF54" s="42">
        <f>[3]MGB!AF10</f>
        <v>0</v>
      </c>
      <c r="AG54" s="42">
        <f>[3]MGB!AG10</f>
        <v>0</v>
      </c>
      <c r="AH54" s="42">
        <f>[3]MGB!AH10</f>
        <v>0</v>
      </c>
      <c r="AI54" s="42">
        <f>[3]MGB!AI10</f>
        <v>0</v>
      </c>
      <c r="AJ54" s="42">
        <f>[3]MGB!AJ10</f>
        <v>64</v>
      </c>
      <c r="AK54" s="42">
        <f>[3]MGB!AK10</f>
        <v>144.84</v>
      </c>
      <c r="AL54" s="42">
        <f>[3]MGB!AL10</f>
        <v>3408</v>
      </c>
      <c r="AM54" s="42">
        <f>[3]MGB!AM10</f>
        <v>9073.4599999999991</v>
      </c>
      <c r="AN54" s="42">
        <f>[3]MGB!AN10</f>
        <v>1012</v>
      </c>
      <c r="AO54" s="42">
        <f>[3]MGB!AO10</f>
        <v>2786.34</v>
      </c>
      <c r="AP54" s="42">
        <f>[3]MGB!AP10</f>
        <v>0</v>
      </c>
      <c r="AQ54" s="42">
        <f>[3]MGB!AQ10</f>
        <v>0</v>
      </c>
      <c r="AR54" s="42">
        <f>[3]MGB!AR10</f>
        <v>0</v>
      </c>
      <c r="AS54" s="42">
        <f>[3]MGB!AS10</f>
        <v>0</v>
      </c>
      <c r="AT54" s="42">
        <f>[3]MGB!AT10</f>
        <v>12</v>
      </c>
      <c r="AU54" s="42">
        <f>[3]MGB!AU10</f>
        <v>268.36</v>
      </c>
      <c r="AV54" s="42">
        <f>[3]MGB!AV10</f>
        <v>46</v>
      </c>
      <c r="AW54" s="42">
        <f>[3]MGB!AW10</f>
        <v>71.489999999999995</v>
      </c>
      <c r="AX54" s="42">
        <f>[3]MGB!AX10</f>
        <v>105</v>
      </c>
      <c r="AY54" s="42">
        <f>[3]MGB!AY10</f>
        <v>444.66</v>
      </c>
      <c r="AZ54" s="42">
        <f>[3]MGB!AZ10</f>
        <v>163</v>
      </c>
      <c r="BA54" s="42">
        <f>[3]MGB!BA10</f>
        <v>784.51</v>
      </c>
      <c r="BB54" s="42">
        <f>[3]MGB!BB10</f>
        <v>3571</v>
      </c>
      <c r="BC54" s="42">
        <f>[3]MGB!BC10</f>
        <v>9857.9699999999993</v>
      </c>
    </row>
    <row r="55" spans="1:55" x14ac:dyDescent="0.2">
      <c r="A55" s="39">
        <v>45</v>
      </c>
      <c r="B55" s="40" t="s">
        <v>122</v>
      </c>
      <c r="C55" s="41">
        <f>E55+G55+I55</f>
        <v>0</v>
      </c>
      <c r="D55" s="41">
        <f>F55+H55+J55</f>
        <v>0</v>
      </c>
      <c r="E55" s="42">
        <f>[3]VKGB!E10</f>
        <v>0</v>
      </c>
      <c r="F55" s="42">
        <f>[3]VKGB!F10</f>
        <v>0</v>
      </c>
      <c r="G55" s="42">
        <f>[3]VKGB!G10</f>
        <v>0</v>
      </c>
      <c r="H55" s="42">
        <f>[3]VKGB!H10</f>
        <v>0</v>
      </c>
      <c r="I55" s="42">
        <f>[3]VKGB!I10</f>
        <v>0</v>
      </c>
      <c r="J55" s="42">
        <f>[3]VKGB!J10</f>
        <v>0</v>
      </c>
      <c r="K55" s="42">
        <f>[3]VKGB!K10</f>
        <v>0</v>
      </c>
      <c r="L55" s="42">
        <f>[3]VKGB!L10</f>
        <v>0</v>
      </c>
      <c r="M55" s="42">
        <f>[3]VKGB!M10</f>
        <v>0</v>
      </c>
      <c r="N55" s="42">
        <f>[3]VKGB!N10</f>
        <v>0</v>
      </c>
      <c r="O55" s="42">
        <f>[3]VKGB!O10</f>
        <v>0</v>
      </c>
      <c r="P55" s="42">
        <f>[3]VKGB!P10</f>
        <v>0</v>
      </c>
      <c r="Q55" s="42">
        <f>[3]VKGB!Q10</f>
        <v>0</v>
      </c>
      <c r="R55" s="42">
        <f>[3]VKGB!R10</f>
        <v>0</v>
      </c>
      <c r="S55" s="42">
        <f>[3]VKGB!S10</f>
        <v>0</v>
      </c>
      <c r="T55" s="42">
        <f>[3]VKGB!T10</f>
        <v>0</v>
      </c>
      <c r="U55" s="42">
        <f>[3]VKGB!U10</f>
        <v>0</v>
      </c>
      <c r="V55" s="42">
        <f>[3]VKGB!V10</f>
        <v>0</v>
      </c>
      <c r="W55" s="42">
        <f>[3]VKGB!W10</f>
        <v>0</v>
      </c>
      <c r="X55" s="42">
        <f>[3]VKGB!X10</f>
        <v>0</v>
      </c>
      <c r="Y55" s="42">
        <f>[3]VKGB!Y10</f>
        <v>0</v>
      </c>
      <c r="Z55" s="42">
        <f>[3]VKGB!Z10</f>
        <v>0</v>
      </c>
      <c r="AA55" s="42">
        <f>[3]VKGB!AA10</f>
        <v>0</v>
      </c>
      <c r="AB55" s="42">
        <f>[3]VKGB!AB10</f>
        <v>0</v>
      </c>
      <c r="AC55" s="42">
        <f>[3]VKGB!AC10</f>
        <v>0</v>
      </c>
      <c r="AD55" s="42">
        <f>[3]VKGB!AD10</f>
        <v>0</v>
      </c>
      <c r="AE55" s="42">
        <f>[3]VKGB!AE10</f>
        <v>0</v>
      </c>
      <c r="AF55" s="42">
        <f>[3]VKGB!AF10</f>
        <v>0</v>
      </c>
      <c r="AG55" s="42">
        <f>[3]VKGB!AG10</f>
        <v>0</v>
      </c>
      <c r="AH55" s="42">
        <f>[3]VKGB!AH10</f>
        <v>0</v>
      </c>
      <c r="AI55" s="42">
        <f>[3]VKGB!AI10</f>
        <v>0</v>
      </c>
      <c r="AJ55" s="42">
        <f>[3]VKGB!AJ10</f>
        <v>0</v>
      </c>
      <c r="AK55" s="42">
        <f>[3]VKGB!AK10</f>
        <v>0</v>
      </c>
      <c r="AL55" s="42">
        <f>[3]VKGB!AL10</f>
        <v>0</v>
      </c>
      <c r="AM55" s="42">
        <f>[3]VKGB!AM10</f>
        <v>0</v>
      </c>
      <c r="AN55" s="42">
        <f>[3]VKGB!AN10</f>
        <v>0</v>
      </c>
      <c r="AO55" s="42">
        <f>[3]VKGB!AO10</f>
        <v>0</v>
      </c>
      <c r="AP55" s="42">
        <f>[3]VKGB!AP10</f>
        <v>0</v>
      </c>
      <c r="AQ55" s="42">
        <f>[3]VKGB!AQ10</f>
        <v>0</v>
      </c>
      <c r="AR55" s="42">
        <f>[3]VKGB!AR10</f>
        <v>0</v>
      </c>
      <c r="AS55" s="42">
        <f>[3]VKGB!AS10</f>
        <v>0</v>
      </c>
      <c r="AT55" s="42">
        <f>[3]VKGB!AT10</f>
        <v>0</v>
      </c>
      <c r="AU55" s="42">
        <f>[3]VKGB!AU10</f>
        <v>0</v>
      </c>
      <c r="AV55" s="42">
        <f>[3]VKGB!AV10</f>
        <v>0</v>
      </c>
      <c r="AW55" s="42">
        <f>[3]VKGB!AW10</f>
        <v>0</v>
      </c>
      <c r="AX55" s="42">
        <f>[3]VKGB!AX10</f>
        <v>0</v>
      </c>
      <c r="AY55" s="42">
        <f>[3]VKGB!AY10</f>
        <v>0</v>
      </c>
      <c r="AZ55" s="42">
        <f>[3]VKGB!AZ10</f>
        <v>0</v>
      </c>
      <c r="BA55" s="42">
        <f>[3]VKGB!BA10</f>
        <v>0</v>
      </c>
      <c r="BB55" s="42">
        <f>[3]VKGB!BB10</f>
        <v>0</v>
      </c>
      <c r="BC55" s="42">
        <f>[3]VKGB!BC10</f>
        <v>0</v>
      </c>
    </row>
    <row r="56" spans="1:55" x14ac:dyDescent="0.2">
      <c r="A56" s="61"/>
      <c r="B56" s="47" t="s">
        <v>124</v>
      </c>
      <c r="C56" s="47">
        <f>SUM(C54:C55)</f>
        <v>2669</v>
      </c>
      <c r="D56" s="47">
        <f>SUM(D54:D55)</f>
        <v>3523.31</v>
      </c>
      <c r="E56" s="47">
        <f t="shared" ref="E56:BC56" si="16">SUM(E54:E55)</f>
        <v>2669</v>
      </c>
      <c r="F56" s="47">
        <f t="shared" si="16"/>
        <v>3523.31</v>
      </c>
      <c r="G56" s="47">
        <f t="shared" si="16"/>
        <v>0</v>
      </c>
      <c r="H56" s="47">
        <f t="shared" si="16"/>
        <v>0</v>
      </c>
      <c r="I56" s="47">
        <f t="shared" si="16"/>
        <v>0</v>
      </c>
      <c r="J56" s="47">
        <f t="shared" si="16"/>
        <v>0</v>
      </c>
      <c r="K56" s="47"/>
      <c r="L56" s="47"/>
      <c r="M56" s="47"/>
      <c r="N56" s="47">
        <f t="shared" si="16"/>
        <v>258</v>
      </c>
      <c r="O56" s="47">
        <f t="shared" si="16"/>
        <v>1549.17</v>
      </c>
      <c r="P56" s="47">
        <f t="shared" si="16"/>
        <v>245</v>
      </c>
      <c r="Q56" s="47">
        <f t="shared" si="16"/>
        <v>1191.92</v>
      </c>
      <c r="R56" s="47">
        <f t="shared" si="16"/>
        <v>13</v>
      </c>
      <c r="S56" s="47">
        <f t="shared" si="16"/>
        <v>357.25</v>
      </c>
      <c r="T56" s="47">
        <f t="shared" si="16"/>
        <v>0</v>
      </c>
      <c r="U56" s="47">
        <f t="shared" si="16"/>
        <v>0</v>
      </c>
      <c r="V56" s="47">
        <f t="shared" si="16"/>
        <v>0</v>
      </c>
      <c r="W56" s="47">
        <f t="shared" si="16"/>
        <v>0</v>
      </c>
      <c r="X56" s="47">
        <f t="shared" si="16"/>
        <v>0</v>
      </c>
      <c r="Y56" s="47">
        <f t="shared" si="16"/>
        <v>0</v>
      </c>
      <c r="Z56" s="47">
        <f t="shared" si="16"/>
        <v>0</v>
      </c>
      <c r="AA56" s="47">
        <f t="shared" si="16"/>
        <v>0</v>
      </c>
      <c r="AB56" s="47">
        <f t="shared" si="16"/>
        <v>7</v>
      </c>
      <c r="AC56" s="47">
        <f t="shared" si="16"/>
        <v>8.3699999999999992</v>
      </c>
      <c r="AD56" s="47">
        <f t="shared" si="16"/>
        <v>410</v>
      </c>
      <c r="AE56" s="47">
        <f t="shared" si="16"/>
        <v>3847.77</v>
      </c>
      <c r="AF56" s="47">
        <f t="shared" si="16"/>
        <v>0</v>
      </c>
      <c r="AG56" s="47">
        <f t="shared" si="16"/>
        <v>0</v>
      </c>
      <c r="AH56" s="47">
        <f t="shared" si="16"/>
        <v>0</v>
      </c>
      <c r="AI56" s="47">
        <f t="shared" si="16"/>
        <v>0</v>
      </c>
      <c r="AJ56" s="47">
        <f t="shared" si="16"/>
        <v>64</v>
      </c>
      <c r="AK56" s="47">
        <f t="shared" si="16"/>
        <v>144.84</v>
      </c>
      <c r="AL56" s="47">
        <f t="shared" si="16"/>
        <v>3408</v>
      </c>
      <c r="AM56" s="47">
        <f t="shared" si="16"/>
        <v>9073.4599999999991</v>
      </c>
      <c r="AN56" s="47">
        <f t="shared" si="16"/>
        <v>1012</v>
      </c>
      <c r="AO56" s="47">
        <f t="shared" si="16"/>
        <v>2786.34</v>
      </c>
      <c r="AP56" s="47">
        <f t="shared" si="16"/>
        <v>0</v>
      </c>
      <c r="AQ56" s="47">
        <f t="shared" si="16"/>
        <v>0</v>
      </c>
      <c r="AR56" s="47">
        <f t="shared" si="16"/>
        <v>0</v>
      </c>
      <c r="AS56" s="47">
        <f t="shared" si="16"/>
        <v>0</v>
      </c>
      <c r="AT56" s="47">
        <f t="shared" si="16"/>
        <v>12</v>
      </c>
      <c r="AU56" s="47">
        <f t="shared" si="16"/>
        <v>268.36</v>
      </c>
      <c r="AV56" s="47">
        <f t="shared" si="16"/>
        <v>46</v>
      </c>
      <c r="AW56" s="47">
        <f t="shared" si="16"/>
        <v>71.489999999999995</v>
      </c>
      <c r="AX56" s="47">
        <f t="shared" si="16"/>
        <v>105</v>
      </c>
      <c r="AY56" s="47">
        <f>SUM(AY54:AY55)</f>
        <v>444.66</v>
      </c>
      <c r="AZ56" s="47">
        <f t="shared" si="16"/>
        <v>163</v>
      </c>
      <c r="BA56" s="47">
        <f t="shared" si="16"/>
        <v>784.51</v>
      </c>
      <c r="BB56" s="47">
        <f t="shared" si="16"/>
        <v>3571</v>
      </c>
      <c r="BC56" s="47">
        <f t="shared" si="16"/>
        <v>9857.9699999999993</v>
      </c>
    </row>
    <row r="57" spans="1:55" x14ac:dyDescent="0.2">
      <c r="A57" s="39">
        <v>46</v>
      </c>
      <c r="B57" s="40" t="s">
        <v>125</v>
      </c>
      <c r="C57" s="41">
        <f>E57+G57+I57</f>
        <v>273926</v>
      </c>
      <c r="D57" s="41">
        <f>F57+H57+J57</f>
        <v>173209.39</v>
      </c>
      <c r="E57" s="42">
        <f>[3]MSCOOP!E10</f>
        <v>273926</v>
      </c>
      <c r="F57" s="42">
        <f>[3]MSCOOP!F10</f>
        <v>173209.39</v>
      </c>
      <c r="G57" s="42">
        <f>[3]MSCOOP!G10</f>
        <v>0</v>
      </c>
      <c r="H57" s="42">
        <f>[3]MSCOOP!H10</f>
        <v>0</v>
      </c>
      <c r="I57" s="42">
        <f>[3]MSCOOP!I10</f>
        <v>0</v>
      </c>
      <c r="J57" s="42">
        <f>[3]MSCOOP!J10</f>
        <v>0</v>
      </c>
      <c r="K57" s="42">
        <f>[3]MSCOOP!K10</f>
        <v>0</v>
      </c>
      <c r="L57" s="42">
        <f>[3]MSCOOP!L10</f>
        <v>0</v>
      </c>
      <c r="M57" s="42">
        <f>[3]MSCOOP!M10</f>
        <v>0</v>
      </c>
      <c r="N57" s="42">
        <f>[3]MSCOOP!N10</f>
        <v>0</v>
      </c>
      <c r="O57" s="42">
        <f>[3]MSCOOP!O10</f>
        <v>0</v>
      </c>
      <c r="P57" s="42">
        <f>[3]MSCOOP!P10</f>
        <v>0</v>
      </c>
      <c r="Q57" s="42">
        <f>[3]MSCOOP!Q10</f>
        <v>0</v>
      </c>
      <c r="R57" s="42">
        <f>[3]MSCOOP!R10</f>
        <v>0</v>
      </c>
      <c r="S57" s="42">
        <f>[3]MSCOOP!S10</f>
        <v>0</v>
      </c>
      <c r="T57" s="42">
        <f>[3]MSCOOP!T10</f>
        <v>0</v>
      </c>
      <c r="U57" s="42">
        <f>[3]MSCOOP!U10</f>
        <v>0</v>
      </c>
      <c r="V57" s="42">
        <f>[3]MSCOOP!V10</f>
        <v>0</v>
      </c>
      <c r="W57" s="42">
        <f>[3]MSCOOP!W10</f>
        <v>0</v>
      </c>
      <c r="X57" s="42">
        <f>[3]MSCOOP!X10</f>
        <v>0</v>
      </c>
      <c r="Y57" s="42">
        <f>[3]MSCOOP!Y10</f>
        <v>0</v>
      </c>
      <c r="Z57" s="42">
        <f>[3]MSCOOP!Z10</f>
        <v>0</v>
      </c>
      <c r="AA57" s="42">
        <f>[3]MSCOOP!AA10</f>
        <v>0</v>
      </c>
      <c r="AB57" s="42">
        <f>[3]MSCOOP!AB10</f>
        <v>0</v>
      </c>
      <c r="AC57" s="42">
        <f>[3]MSCOOP!AC10</f>
        <v>0</v>
      </c>
      <c r="AD57" s="42">
        <f>[3]MSCOOP!AD10</f>
        <v>0</v>
      </c>
      <c r="AE57" s="42">
        <f>[3]MSCOOP!AE10</f>
        <v>0</v>
      </c>
      <c r="AF57" s="42">
        <f>[3]MSCOOP!AF10</f>
        <v>0</v>
      </c>
      <c r="AG57" s="42">
        <f>[3]MSCOOP!AG10</f>
        <v>0</v>
      </c>
      <c r="AH57" s="42">
        <f>[3]MSCOOP!AH10</f>
        <v>0</v>
      </c>
      <c r="AI57" s="42">
        <f>[3]MSCOOP!AI10</f>
        <v>0</v>
      </c>
      <c r="AJ57" s="42">
        <f>[3]MSCOOP!AJ10</f>
        <v>0</v>
      </c>
      <c r="AK57" s="42">
        <f>[3]MSCOOP!AK10</f>
        <v>0</v>
      </c>
      <c r="AL57" s="42">
        <f>[3]MSCOOP!AL10</f>
        <v>273926</v>
      </c>
      <c r="AM57" s="42">
        <f>[3]MSCOOP!AM10</f>
        <v>173209.39</v>
      </c>
      <c r="AN57" s="42">
        <f>[3]MSCOOP!AN10</f>
        <v>0</v>
      </c>
      <c r="AO57" s="42">
        <f>[3]MSCOOP!AO10</f>
        <v>0</v>
      </c>
      <c r="AP57" s="42">
        <f>[3]MSCOOP!AP10</f>
        <v>0</v>
      </c>
      <c r="AQ57" s="42">
        <f>[3]MSCOOP!AQ10</f>
        <v>0</v>
      </c>
      <c r="AR57" s="42">
        <f>[3]MSCOOP!AR10</f>
        <v>0</v>
      </c>
      <c r="AS57" s="42">
        <f>[3]MSCOOP!AS10</f>
        <v>0</v>
      </c>
      <c r="AT57" s="42">
        <f>[3]MSCOOP!AT10</f>
        <v>0</v>
      </c>
      <c r="AU57" s="42">
        <f>[3]MSCOOP!AU10</f>
        <v>0</v>
      </c>
      <c r="AV57" s="42">
        <f>[3]MSCOOP!AV10</f>
        <v>0</v>
      </c>
      <c r="AW57" s="42">
        <f>[3]MSCOOP!AW10</f>
        <v>0</v>
      </c>
      <c r="AX57" s="42">
        <f>[3]MSCOOP!AX10</f>
        <v>0</v>
      </c>
      <c r="AY57" s="42">
        <f>[3]MSCOOP!AY10</f>
        <v>0</v>
      </c>
      <c r="AZ57" s="42">
        <f>[3]MSCOOP!AZ10</f>
        <v>0</v>
      </c>
      <c r="BA57" s="42">
        <f>[3]MSCOOP!BA10</f>
        <v>0</v>
      </c>
      <c r="BB57" s="42">
        <f>[3]MSCOOP!BB10</f>
        <v>273926</v>
      </c>
      <c r="BC57" s="42">
        <f>[3]MSCOOP!BC10</f>
        <v>173209.39</v>
      </c>
    </row>
    <row r="58" spans="1:55" x14ac:dyDescent="0.2">
      <c r="A58" s="61"/>
      <c r="B58" s="47" t="s">
        <v>128</v>
      </c>
      <c r="C58" s="47">
        <f t="shared" ref="C58:BC58" si="17">SUM(C57:C57)</f>
        <v>273926</v>
      </c>
      <c r="D58" s="47">
        <f t="shared" si="17"/>
        <v>173209.39</v>
      </c>
      <c r="E58" s="47">
        <f t="shared" si="17"/>
        <v>273926</v>
      </c>
      <c r="F58" s="47">
        <f t="shared" si="17"/>
        <v>173209.39</v>
      </c>
      <c r="G58" s="47">
        <f t="shared" si="17"/>
        <v>0</v>
      </c>
      <c r="H58" s="47">
        <f t="shared" si="17"/>
        <v>0</v>
      </c>
      <c r="I58" s="47">
        <f t="shared" si="17"/>
        <v>0</v>
      </c>
      <c r="J58" s="47">
        <f t="shared" si="17"/>
        <v>0</v>
      </c>
      <c r="K58" s="47"/>
      <c r="L58" s="47"/>
      <c r="M58" s="47"/>
      <c r="N58" s="47">
        <f t="shared" si="17"/>
        <v>0</v>
      </c>
      <c r="O58" s="47">
        <f t="shared" si="17"/>
        <v>0</v>
      </c>
      <c r="P58" s="47">
        <f t="shared" si="17"/>
        <v>0</v>
      </c>
      <c r="Q58" s="47">
        <f t="shared" si="17"/>
        <v>0</v>
      </c>
      <c r="R58" s="47">
        <f t="shared" si="17"/>
        <v>0</v>
      </c>
      <c r="S58" s="47">
        <f t="shared" si="17"/>
        <v>0</v>
      </c>
      <c r="T58" s="47">
        <f t="shared" si="17"/>
        <v>0</v>
      </c>
      <c r="U58" s="47">
        <f t="shared" si="17"/>
        <v>0</v>
      </c>
      <c r="V58" s="47">
        <f t="shared" si="17"/>
        <v>0</v>
      </c>
      <c r="W58" s="47">
        <f t="shared" si="17"/>
        <v>0</v>
      </c>
      <c r="X58" s="47">
        <f t="shared" si="17"/>
        <v>0</v>
      </c>
      <c r="Y58" s="47">
        <f t="shared" si="17"/>
        <v>0</v>
      </c>
      <c r="Z58" s="47">
        <f t="shared" si="17"/>
        <v>0</v>
      </c>
      <c r="AA58" s="47">
        <f t="shared" si="17"/>
        <v>0</v>
      </c>
      <c r="AB58" s="47">
        <f t="shared" si="17"/>
        <v>0</v>
      </c>
      <c r="AC58" s="47">
        <f t="shared" si="17"/>
        <v>0</v>
      </c>
      <c r="AD58" s="47">
        <f t="shared" si="17"/>
        <v>0</v>
      </c>
      <c r="AE58" s="47">
        <f t="shared" si="17"/>
        <v>0</v>
      </c>
      <c r="AF58" s="47">
        <f t="shared" si="17"/>
        <v>0</v>
      </c>
      <c r="AG58" s="47">
        <f t="shared" si="17"/>
        <v>0</v>
      </c>
      <c r="AH58" s="47">
        <f t="shared" si="17"/>
        <v>0</v>
      </c>
      <c r="AI58" s="47">
        <f t="shared" si="17"/>
        <v>0</v>
      </c>
      <c r="AJ58" s="47">
        <f t="shared" si="17"/>
        <v>0</v>
      </c>
      <c r="AK58" s="47">
        <f t="shared" si="17"/>
        <v>0</v>
      </c>
      <c r="AL58" s="47">
        <f t="shared" si="17"/>
        <v>273926</v>
      </c>
      <c r="AM58" s="47">
        <f t="shared" si="17"/>
        <v>173209.39</v>
      </c>
      <c r="AN58" s="47">
        <f t="shared" si="17"/>
        <v>0</v>
      </c>
      <c r="AO58" s="47">
        <f t="shared" si="17"/>
        <v>0</v>
      </c>
      <c r="AP58" s="47">
        <f t="shared" si="17"/>
        <v>0</v>
      </c>
      <c r="AQ58" s="47">
        <f t="shared" si="17"/>
        <v>0</v>
      </c>
      <c r="AR58" s="47">
        <f t="shared" si="17"/>
        <v>0</v>
      </c>
      <c r="AS58" s="47">
        <f t="shared" si="17"/>
        <v>0</v>
      </c>
      <c r="AT58" s="47">
        <f t="shared" si="17"/>
        <v>0</v>
      </c>
      <c r="AU58" s="47">
        <f t="shared" si="17"/>
        <v>0</v>
      </c>
      <c r="AV58" s="47">
        <f t="shared" si="17"/>
        <v>0</v>
      </c>
      <c r="AW58" s="47">
        <f t="shared" si="17"/>
        <v>0</v>
      </c>
      <c r="AX58" s="47">
        <f t="shared" si="17"/>
        <v>0</v>
      </c>
      <c r="AY58" s="47">
        <f t="shared" si="17"/>
        <v>0</v>
      </c>
      <c r="AZ58" s="47">
        <f t="shared" si="17"/>
        <v>0</v>
      </c>
      <c r="BA58" s="47">
        <f t="shared" si="17"/>
        <v>0</v>
      </c>
      <c r="BB58" s="47">
        <f t="shared" si="17"/>
        <v>273926</v>
      </c>
      <c r="BC58" s="81">
        <f t="shared" si="17"/>
        <v>173209.39</v>
      </c>
    </row>
    <row r="59" spans="1:55" x14ac:dyDescent="0.2">
      <c r="A59" s="39">
        <v>47</v>
      </c>
      <c r="B59" s="40" t="s">
        <v>130</v>
      </c>
      <c r="C59" s="41">
        <f>E59+G59+I59</f>
        <v>0</v>
      </c>
      <c r="D59" s="41">
        <f>F59+H59+J59</f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2"/>
      <c r="L59" s="2"/>
      <c r="M59" s="2"/>
      <c r="N59" s="41">
        <f>P59+R59+T59+V59+X59</f>
        <v>0</v>
      </c>
      <c r="O59" s="41">
        <f>Q59+S59+U59+W59+Y59</f>
        <v>0</v>
      </c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3">
        <f>C59+N59+Z59+AB59+AD59+AF59+AH59+AJ59</f>
        <v>0</v>
      </c>
      <c r="AM59" s="43">
        <f>D59+O59+AA59+AC59+AE59+AG59+AI59+AK59</f>
        <v>0</v>
      </c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29"/>
      <c r="BA59" s="29"/>
      <c r="BB59" s="43">
        <f>AZ59+AL59</f>
        <v>0</v>
      </c>
      <c r="BC59" s="43">
        <f>BA59+AM59</f>
        <v>0</v>
      </c>
    </row>
    <row r="60" spans="1:55" x14ac:dyDescent="0.2">
      <c r="A60" s="61"/>
      <c r="B60" s="47" t="s">
        <v>132</v>
      </c>
      <c r="C60" s="81">
        <f t="shared" ref="C60:J60" si="18">C59</f>
        <v>0</v>
      </c>
      <c r="D60" s="81">
        <f t="shared" si="18"/>
        <v>0</v>
      </c>
      <c r="E60" s="81">
        <f t="shared" si="18"/>
        <v>0</v>
      </c>
      <c r="F60" s="81">
        <f t="shared" si="18"/>
        <v>0</v>
      </c>
      <c r="G60" s="81">
        <f t="shared" si="18"/>
        <v>0</v>
      </c>
      <c r="H60" s="81">
        <f t="shared" si="18"/>
        <v>0</v>
      </c>
      <c r="I60" s="81">
        <f t="shared" si="18"/>
        <v>0</v>
      </c>
      <c r="J60" s="81">
        <f t="shared" si="18"/>
        <v>0</v>
      </c>
      <c r="K60" s="81"/>
      <c r="L60" s="81"/>
      <c r="M60" s="81"/>
      <c r="N60" s="47">
        <f>SUM(N58:N59)</f>
        <v>0</v>
      </c>
      <c r="O60" s="47">
        <f>SUM(O58:O59)</f>
        <v>0</v>
      </c>
      <c r="P60" s="47">
        <v>0</v>
      </c>
      <c r="Q60" s="47">
        <v>0</v>
      </c>
      <c r="R60" s="47">
        <v>0</v>
      </c>
      <c r="S60" s="47">
        <v>0</v>
      </c>
      <c r="T60" s="47">
        <v>0</v>
      </c>
      <c r="U60" s="47">
        <v>0</v>
      </c>
      <c r="V60" s="47">
        <v>0</v>
      </c>
      <c r="W60" s="47">
        <v>0</v>
      </c>
      <c r="X60" s="47">
        <v>0</v>
      </c>
      <c r="Y60" s="47">
        <v>0</v>
      </c>
      <c r="Z60" s="47">
        <v>0</v>
      </c>
      <c r="AA60" s="47">
        <v>0</v>
      </c>
      <c r="AB60" s="47">
        <v>0</v>
      </c>
      <c r="AC60" s="47">
        <v>0</v>
      </c>
      <c r="AD60" s="47">
        <v>0</v>
      </c>
      <c r="AE60" s="47">
        <v>0</v>
      </c>
      <c r="AF60" s="47">
        <v>0</v>
      </c>
      <c r="AG60" s="47">
        <v>0</v>
      </c>
      <c r="AH60" s="47">
        <v>0</v>
      </c>
      <c r="AI60" s="47">
        <v>0</v>
      </c>
      <c r="AJ60" s="47">
        <v>0</v>
      </c>
      <c r="AK60" s="47">
        <v>0</v>
      </c>
      <c r="AL60" s="47">
        <v>0</v>
      </c>
      <c r="AM60" s="47">
        <v>0</v>
      </c>
      <c r="AN60" s="47">
        <v>0</v>
      </c>
      <c r="AO60" s="47">
        <v>0</v>
      </c>
      <c r="AP60" s="47">
        <v>0</v>
      </c>
      <c r="AQ60" s="47">
        <v>0</v>
      </c>
      <c r="AR60" s="47">
        <v>0</v>
      </c>
      <c r="AS60" s="47">
        <v>0</v>
      </c>
      <c r="AT60" s="47">
        <v>0</v>
      </c>
      <c r="AU60" s="47">
        <v>0</v>
      </c>
      <c r="AV60" s="47">
        <v>0</v>
      </c>
      <c r="AW60" s="47">
        <v>0</v>
      </c>
      <c r="AX60" s="47">
        <v>0</v>
      </c>
      <c r="AY60" s="47">
        <v>0</v>
      </c>
      <c r="AZ60" s="47">
        <v>0</v>
      </c>
      <c r="BA60" s="47">
        <v>0</v>
      </c>
      <c r="BB60" s="47">
        <v>0</v>
      </c>
      <c r="BC60" s="47">
        <v>0</v>
      </c>
    </row>
    <row r="61" spans="1:55" x14ac:dyDescent="0.2">
      <c r="A61" s="62"/>
      <c r="B61" s="63" t="s">
        <v>153</v>
      </c>
      <c r="C61" s="63">
        <f>C28+C43+C49+C51+C53+C56+C58+C60</f>
        <v>652591</v>
      </c>
      <c r="D61" s="82">
        <f>D28+D43+D49+D51+D53+D56+D58+D60</f>
        <v>840051.81</v>
      </c>
      <c r="E61" s="63">
        <f>E28+E43+E49+E51+E53+E56+E58+E60</f>
        <v>610546</v>
      </c>
      <c r="F61" s="82">
        <f>F28+F43+F49+F51+F53+F56+F58+F60</f>
        <v>757847.74000000011</v>
      </c>
      <c r="G61" s="63">
        <f>G28+G43+G49+G51+G53+G56+G58+G60</f>
        <v>7017</v>
      </c>
      <c r="H61" s="82">
        <f>H28+H43+H49+H51+H53+H56+H58+H60</f>
        <v>13636.119999999997</v>
      </c>
      <c r="I61" s="63">
        <f>I28+I43+I49+I51+I53+I56+I58+I60</f>
        <v>35028</v>
      </c>
      <c r="J61" s="82">
        <f>J28+J43+J49+J51+J53+J56+J58+J60</f>
        <v>68567.950000000012</v>
      </c>
      <c r="K61" s="63"/>
      <c r="L61" s="63"/>
      <c r="M61" s="63"/>
      <c r="N61" s="63">
        <f>N28+N43+N49+N51+N53+N56+N58+N60</f>
        <v>105093</v>
      </c>
      <c r="O61" s="82">
        <f>O28+O43+O49+O51+O53+O56+O58+O60</f>
        <v>297533.40000000002</v>
      </c>
      <c r="P61" s="63">
        <f>P28+P43+P49+P51+P53+P56+P58+P60</f>
        <v>97030</v>
      </c>
      <c r="Q61" s="83">
        <f>Q28+Q43+Q49+Q51+Q53+Q56+Q58+Q60</f>
        <v>157677.73000000001</v>
      </c>
      <c r="R61" s="63">
        <f>R28+R43+R49+R51+R53+R56+R58+R60</f>
        <v>6452</v>
      </c>
      <c r="S61" s="82">
        <f>S28+S43+S49+S51+S53+S56+S58+S60</f>
        <v>103901.58000000002</v>
      </c>
      <c r="T61" s="63">
        <f>T28+T43+T49+T51+T53+T56+T58+T60</f>
        <v>539</v>
      </c>
      <c r="U61" s="82">
        <f>U28+U43+U49+U51+U53+U56+U58+U60</f>
        <v>32623.05</v>
      </c>
      <c r="V61" s="63">
        <f>V28+V43+V49+V51+V53+V56+V58+V60</f>
        <v>746</v>
      </c>
      <c r="W61" s="82">
        <f>W28+W43+W49+W51+W53+W56+W58+W60</f>
        <v>1402.98</v>
      </c>
      <c r="X61" s="63">
        <f>X28+X43+X49+X51+X53+X56+X58+X60</f>
        <v>326</v>
      </c>
      <c r="Y61" s="63">
        <f>Y28+Y43+Y49+Y51+Y53+Y56+Y58+Y60</f>
        <v>1928.06</v>
      </c>
      <c r="Z61" s="63">
        <f>Z28+Z43+Z49+Z51+Z53+Z56+Z58+Z60</f>
        <v>8</v>
      </c>
      <c r="AA61" s="63">
        <f>AA28+AA43+AA49+AA51+AA53+AA56+AA58+AA60</f>
        <v>0</v>
      </c>
      <c r="AB61" s="63">
        <f>AB28+AB43+AB49+AB51+AB53+AB56+AB58+AB60</f>
        <v>9152</v>
      </c>
      <c r="AC61" s="82">
        <f>AC28+AC43+AC49+AC51+AC53+AC56+AC58+AC60</f>
        <v>19544.750000000004</v>
      </c>
      <c r="AD61" s="63">
        <f>AD28+AD43+AD49+AD51+AD53+AD56+AD58+AD60</f>
        <v>26443</v>
      </c>
      <c r="AE61" s="63">
        <f>AE28+AE43+AE49+AE51+AE53+AE56+AE58+AE60</f>
        <v>164132.41999999998</v>
      </c>
      <c r="AF61" s="63">
        <f>AF28+AF43+AF49+AF51+AF53+AF56+AF58+AF60</f>
        <v>929</v>
      </c>
      <c r="AG61" s="82">
        <f>AG28+AG43+AG49+AG51+AG53+AG56+AG58+AG60</f>
        <v>1103.94</v>
      </c>
      <c r="AH61" s="63">
        <f>AH28+AH43+AH49+AH51+AH53+AH56+AH58+AH60</f>
        <v>58</v>
      </c>
      <c r="AI61" s="82">
        <f>AI28+AI43+AI49+AI51+AI53+AI56+AI58+AI60</f>
        <v>166.24</v>
      </c>
      <c r="AJ61" s="63">
        <f>AJ28+AJ43+AJ49+AJ51+AJ53+AJ56+AJ58+AJ60</f>
        <v>27333</v>
      </c>
      <c r="AK61" s="63">
        <f>AK28+AK43+AK49+AK51+AK53+AK56+AK58+AK60</f>
        <v>17444.780000000002</v>
      </c>
      <c r="AL61" s="63">
        <f>AL28+AL43+AL49+AL51+AL53+AL56+AL58+AL60</f>
        <v>821607</v>
      </c>
      <c r="AM61" s="82">
        <f>AM28+AM43+AM49+AM51+AM53+AM56+AM58+AM60</f>
        <v>1339977.3399999999</v>
      </c>
      <c r="AN61" s="63">
        <f>AN28+AN43+AN49+AN51+AN53+AN56+AN58+AN60</f>
        <v>315401</v>
      </c>
      <c r="AO61" s="82">
        <f>AO28+AO43+AO49+AO51+AO53+AO56+AO58+AO60</f>
        <v>365484.90309790004</v>
      </c>
      <c r="AP61" s="63">
        <f>AP28+AP43+AP49+AP51+AP53+AP56+AP58+AP60</f>
        <v>52</v>
      </c>
      <c r="AQ61" s="63">
        <f>AQ28+AQ43+AQ49+AQ51+AQ53+AQ56+AQ58+AQ60</f>
        <v>67.929999999999993</v>
      </c>
      <c r="AR61" s="63">
        <f>AR28+AR43+AR49+AR51+AR53+AR56+AR58+AR60</f>
        <v>284</v>
      </c>
      <c r="AS61" s="82">
        <f>AS28+AS43+AS49+AS51+AS53+AS56+AS58+AS60</f>
        <v>2972.81</v>
      </c>
      <c r="AT61" s="63">
        <f>AT28+AT43+AT49+AT51+AT53+AT56+AT58+AT60</f>
        <v>4961</v>
      </c>
      <c r="AU61" s="82">
        <f>AU28+AU43+AU49+AU51+AU53+AU56+AU58+AU60</f>
        <v>96077.310000000012</v>
      </c>
      <c r="AV61" s="63">
        <f>AV28+AV43+AV49+AV51+AV53+AV56+AV58+AV60</f>
        <v>25645</v>
      </c>
      <c r="AW61" s="82">
        <f>AW28+AW43+AW49+AW51+AW53+AW56+AW58+AW60</f>
        <v>52393.529999999992</v>
      </c>
      <c r="AX61" s="63">
        <f>AX28+AX43+AX49+AX51+AX53+AX56+AX58+AX60</f>
        <v>144986</v>
      </c>
      <c r="AY61" s="82">
        <f>AY28+AY43+AY49+AY51+AY53+AY56+AY58+AY60</f>
        <v>288903.52641790005</v>
      </c>
      <c r="AZ61" s="63">
        <f>AZ28+AZ43+AZ49+AZ51+AZ53+AZ56+AZ58+AZ60</f>
        <v>175928</v>
      </c>
      <c r="BA61" s="82">
        <f>BA28+BA43+BA49+BA51+BA53+BA56+BA58+BA60</f>
        <v>440415.10641790001</v>
      </c>
      <c r="BB61" s="63">
        <f>BB28+BB43+BB49+BB51+BB53+BB56+BB58+BB60</f>
        <v>997535</v>
      </c>
      <c r="BC61" s="82">
        <f>BC28+BC43+BC49+BC51+BC53+BC56+BC58+BC60</f>
        <v>1780392.4464178998</v>
      </c>
    </row>
    <row r="62" spans="1:55" ht="20.25" x14ac:dyDescent="0.2">
      <c r="A62" s="1" t="s">
        <v>0</v>
      </c>
      <c r="B62" s="1"/>
      <c r="C62" s="84">
        <v>666808</v>
      </c>
      <c r="D62" s="84">
        <v>842970.86000000022</v>
      </c>
      <c r="E62" s="84">
        <v>624719</v>
      </c>
      <c r="F62" s="84">
        <v>760755.57000000018</v>
      </c>
      <c r="G62" s="84">
        <v>7022</v>
      </c>
      <c r="H62" s="84">
        <v>13636.609999999997</v>
      </c>
      <c r="I62" s="84">
        <v>35067</v>
      </c>
      <c r="J62" s="84">
        <v>68578.680000000008</v>
      </c>
      <c r="K62" s="84">
        <v>0</v>
      </c>
      <c r="L62" s="84">
        <v>0</v>
      </c>
      <c r="M62" s="84">
        <v>0</v>
      </c>
      <c r="N62" s="84">
        <v>107664</v>
      </c>
      <c r="O62" s="84">
        <v>298097.51</v>
      </c>
      <c r="P62" s="84">
        <v>99601</v>
      </c>
      <c r="Q62" s="84">
        <v>158241.84</v>
      </c>
      <c r="R62" s="84">
        <v>6452</v>
      </c>
      <c r="S62" s="84">
        <v>103901.58000000005</v>
      </c>
      <c r="T62" s="84">
        <v>539</v>
      </c>
      <c r="U62" s="84">
        <v>32623.05</v>
      </c>
      <c r="V62" s="84">
        <v>746</v>
      </c>
      <c r="W62" s="84">
        <v>1402.98</v>
      </c>
      <c r="X62" s="84">
        <v>326</v>
      </c>
      <c r="Y62" s="84">
        <v>1928.06</v>
      </c>
      <c r="Z62" s="84">
        <v>8</v>
      </c>
      <c r="AA62" s="84">
        <v>0</v>
      </c>
      <c r="AB62" s="84">
        <v>9152</v>
      </c>
      <c r="AC62" s="84">
        <v>19544.75</v>
      </c>
      <c r="AD62" s="84">
        <v>27236</v>
      </c>
      <c r="AE62" s="84">
        <v>166850.99999999997</v>
      </c>
      <c r="AF62" s="84">
        <v>929</v>
      </c>
      <c r="AG62" s="84">
        <v>1103.94</v>
      </c>
      <c r="AH62" s="84">
        <v>58</v>
      </c>
      <c r="AI62" s="84">
        <v>166.24</v>
      </c>
      <c r="AJ62" s="84">
        <v>42693</v>
      </c>
      <c r="AK62" s="84">
        <v>21556.55</v>
      </c>
      <c r="AL62" s="84">
        <v>854548</v>
      </c>
      <c r="AM62" s="84">
        <v>1350290.85</v>
      </c>
      <c r="AN62" s="84">
        <v>333975</v>
      </c>
      <c r="AO62" s="84">
        <v>370363.14309790009</v>
      </c>
      <c r="AP62" s="84">
        <v>52</v>
      </c>
      <c r="AQ62" s="84">
        <v>67.929999999999993</v>
      </c>
      <c r="AR62" s="84">
        <v>284</v>
      </c>
      <c r="AS62" s="84">
        <v>2972.8099999999995</v>
      </c>
      <c r="AT62" s="84">
        <v>5073</v>
      </c>
      <c r="AU62" s="84">
        <v>96833.099999999991</v>
      </c>
      <c r="AV62" s="84">
        <v>26954</v>
      </c>
      <c r="AW62" s="84">
        <v>52576.13</v>
      </c>
      <c r="AX62" s="84">
        <v>145916</v>
      </c>
      <c r="AY62" s="84">
        <v>289980.31641790009</v>
      </c>
      <c r="AZ62" s="84">
        <v>178279</v>
      </c>
      <c r="BA62" s="84">
        <v>442430.28641790012</v>
      </c>
      <c r="BB62" s="84">
        <v>1032827</v>
      </c>
      <c r="BC62" s="84">
        <v>1792721.1364179002</v>
      </c>
    </row>
    <row r="63" spans="1:55" x14ac:dyDescent="0.2">
      <c r="A63" s="3"/>
      <c r="B63" s="3"/>
      <c r="C63" s="3">
        <f t="shared" ref="C63:BC63" si="19">C62-C61</f>
        <v>14217</v>
      </c>
      <c r="D63" s="3">
        <f t="shared" si="19"/>
        <v>2919.050000000163</v>
      </c>
      <c r="E63" s="3">
        <f t="shared" si="19"/>
        <v>14173</v>
      </c>
      <c r="F63" s="3">
        <f t="shared" si="19"/>
        <v>2907.8300000000745</v>
      </c>
      <c r="G63" s="3">
        <f t="shared" si="19"/>
        <v>5</v>
      </c>
      <c r="H63" s="3">
        <f t="shared" si="19"/>
        <v>0.48999999999978172</v>
      </c>
      <c r="I63" s="3">
        <f t="shared" si="19"/>
        <v>39</v>
      </c>
      <c r="J63" s="3">
        <f t="shared" si="19"/>
        <v>10.729999999995925</v>
      </c>
      <c r="K63" s="3">
        <f t="shared" si="19"/>
        <v>0</v>
      </c>
      <c r="L63" s="3">
        <f t="shared" si="19"/>
        <v>0</v>
      </c>
      <c r="M63" s="3">
        <f t="shared" si="19"/>
        <v>0</v>
      </c>
      <c r="N63" s="3">
        <f t="shared" si="19"/>
        <v>2571</v>
      </c>
      <c r="O63" s="3">
        <f t="shared" si="19"/>
        <v>564.10999999998603</v>
      </c>
      <c r="P63" s="3">
        <f t="shared" si="19"/>
        <v>2571</v>
      </c>
      <c r="Q63" s="3">
        <f t="shared" si="19"/>
        <v>564.10999999998603</v>
      </c>
      <c r="R63" s="3">
        <f t="shared" si="19"/>
        <v>0</v>
      </c>
      <c r="S63" s="3">
        <f t="shared" si="19"/>
        <v>0</v>
      </c>
      <c r="T63" s="3">
        <f t="shared" si="19"/>
        <v>0</v>
      </c>
      <c r="U63" s="3">
        <f t="shared" si="19"/>
        <v>0</v>
      </c>
      <c r="V63" s="3">
        <f t="shared" si="19"/>
        <v>0</v>
      </c>
      <c r="W63" s="3">
        <f t="shared" si="19"/>
        <v>0</v>
      </c>
      <c r="X63" s="3">
        <f t="shared" si="19"/>
        <v>0</v>
      </c>
      <c r="Y63" s="3">
        <f t="shared" si="19"/>
        <v>0</v>
      </c>
      <c r="Z63" s="3">
        <f t="shared" si="19"/>
        <v>0</v>
      </c>
      <c r="AA63" s="3">
        <f t="shared" si="19"/>
        <v>0</v>
      </c>
      <c r="AB63" s="3">
        <f t="shared" si="19"/>
        <v>0</v>
      </c>
      <c r="AC63" s="3">
        <f t="shared" si="19"/>
        <v>0</v>
      </c>
      <c r="AD63" s="3">
        <f t="shared" si="19"/>
        <v>793</v>
      </c>
      <c r="AE63" s="3">
        <f t="shared" si="19"/>
        <v>2718.5799999999872</v>
      </c>
      <c r="AF63" s="3">
        <f t="shared" si="19"/>
        <v>0</v>
      </c>
      <c r="AG63" s="3">
        <f t="shared" si="19"/>
        <v>0</v>
      </c>
      <c r="AH63" s="3">
        <f t="shared" si="19"/>
        <v>0</v>
      </c>
      <c r="AI63" s="3">
        <f t="shared" si="19"/>
        <v>0</v>
      </c>
      <c r="AJ63" s="3">
        <f t="shared" si="19"/>
        <v>15360</v>
      </c>
      <c r="AK63" s="3">
        <f t="shared" si="19"/>
        <v>4111.7699999999968</v>
      </c>
      <c r="AL63" s="3">
        <f t="shared" si="19"/>
        <v>32941</v>
      </c>
      <c r="AM63" s="3">
        <f t="shared" si="19"/>
        <v>10313.510000000242</v>
      </c>
      <c r="AN63" s="3">
        <f t="shared" si="19"/>
        <v>18574</v>
      </c>
      <c r="AO63" s="3">
        <f t="shared" si="19"/>
        <v>4878.2400000000489</v>
      </c>
      <c r="AP63" s="3">
        <f t="shared" si="19"/>
        <v>0</v>
      </c>
      <c r="AQ63" s="3">
        <f t="shared" si="19"/>
        <v>0</v>
      </c>
      <c r="AR63" s="3">
        <f t="shared" si="19"/>
        <v>0</v>
      </c>
      <c r="AS63" s="3">
        <f t="shared" si="19"/>
        <v>0</v>
      </c>
      <c r="AT63" s="3">
        <f t="shared" si="19"/>
        <v>112</v>
      </c>
      <c r="AU63" s="3">
        <f t="shared" si="19"/>
        <v>755.78999999997905</v>
      </c>
      <c r="AV63" s="3">
        <f t="shared" si="19"/>
        <v>1309</v>
      </c>
      <c r="AW63" s="3">
        <f t="shared" si="19"/>
        <v>182.60000000000582</v>
      </c>
      <c r="AX63" s="3">
        <f t="shared" si="19"/>
        <v>930</v>
      </c>
      <c r="AY63" s="3">
        <f t="shared" si="19"/>
        <v>1076.7900000000373</v>
      </c>
      <c r="AZ63" s="3">
        <f t="shared" si="19"/>
        <v>2351</v>
      </c>
      <c r="BA63" s="3">
        <f t="shared" si="19"/>
        <v>2015.1800000001094</v>
      </c>
      <c r="BB63" s="3">
        <f t="shared" si="19"/>
        <v>35292</v>
      </c>
      <c r="BC63" s="3">
        <f t="shared" si="19"/>
        <v>12328.69000000041</v>
      </c>
    </row>
    <row r="64" spans="1:55" ht="15.75" x14ac:dyDescent="0.2">
      <c r="A64" s="4" t="str">
        <f>$A$3</f>
        <v>ACP 2020-21 (Outstandings as on 31.03.2021)</v>
      </c>
      <c r="B64" s="4"/>
      <c r="C64" s="4"/>
      <c r="D64" s="4"/>
      <c r="E64" s="4"/>
      <c r="F64" s="4"/>
      <c r="G64" s="4"/>
      <c r="H64" s="4"/>
      <c r="I64" s="5"/>
      <c r="J64" s="5"/>
      <c r="K64" s="2"/>
      <c r="L64" s="2"/>
      <c r="M64" s="2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</row>
    <row r="65" spans="1:55" ht="15.75" x14ac:dyDescent="0.2">
      <c r="A65" s="6"/>
      <c r="B65" s="6"/>
      <c r="C65" s="6"/>
      <c r="D65" s="6"/>
      <c r="E65" s="6"/>
      <c r="F65" s="6"/>
      <c r="G65" s="6"/>
      <c r="H65" s="6"/>
      <c r="I65" s="6"/>
      <c r="J65" s="6"/>
      <c r="K65" s="2"/>
      <c r="L65" s="2"/>
      <c r="M65" s="2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7"/>
      <c r="BB65" s="7"/>
      <c r="BC65" s="7" t="s">
        <v>2</v>
      </c>
    </row>
    <row r="66" spans="1:55" ht="20.25" x14ac:dyDescent="0.2">
      <c r="A66" s="74" t="s">
        <v>37</v>
      </c>
      <c r="B66" s="74"/>
      <c r="C66" s="8" t="s">
        <v>3</v>
      </c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9" t="s">
        <v>4</v>
      </c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10" t="s">
        <v>5</v>
      </c>
      <c r="BC66" s="11"/>
    </row>
    <row r="67" spans="1:55" x14ac:dyDescent="0.2">
      <c r="A67" s="12" t="s">
        <v>6</v>
      </c>
      <c r="B67" s="12" t="s">
        <v>72</v>
      </c>
      <c r="C67" s="13" t="s">
        <v>8</v>
      </c>
      <c r="D67" s="14"/>
      <c r="E67" s="13" t="s">
        <v>9</v>
      </c>
      <c r="F67" s="14"/>
      <c r="G67" s="13" t="s">
        <v>10</v>
      </c>
      <c r="H67" s="14"/>
      <c r="I67" s="13" t="s">
        <v>11</v>
      </c>
      <c r="J67" s="14"/>
      <c r="K67" s="2"/>
      <c r="L67" s="2"/>
      <c r="M67" s="2"/>
      <c r="N67" s="13" t="s">
        <v>13</v>
      </c>
      <c r="O67" s="14"/>
      <c r="P67" s="13" t="s">
        <v>154</v>
      </c>
      <c r="Q67" s="14"/>
      <c r="R67" s="13" t="s">
        <v>155</v>
      </c>
      <c r="S67" s="14"/>
      <c r="T67" s="13" t="s">
        <v>156</v>
      </c>
      <c r="U67" s="14"/>
      <c r="V67" s="13" t="s">
        <v>17</v>
      </c>
      <c r="W67" s="14"/>
      <c r="X67" s="13" t="s">
        <v>18</v>
      </c>
      <c r="Y67" s="14"/>
      <c r="Z67" s="13" t="s">
        <v>19</v>
      </c>
      <c r="AA67" s="14"/>
      <c r="AB67" s="13" t="s">
        <v>20</v>
      </c>
      <c r="AC67" s="14"/>
      <c r="AD67" s="13" t="s">
        <v>21</v>
      </c>
      <c r="AE67" s="14"/>
      <c r="AF67" s="13" t="s">
        <v>22</v>
      </c>
      <c r="AG67" s="14"/>
      <c r="AH67" s="13" t="s">
        <v>23</v>
      </c>
      <c r="AI67" s="14"/>
      <c r="AJ67" s="13" t="s">
        <v>24</v>
      </c>
      <c r="AK67" s="14"/>
      <c r="AL67" s="13" t="s">
        <v>25</v>
      </c>
      <c r="AM67" s="14"/>
      <c r="AN67" s="13" t="s">
        <v>26</v>
      </c>
      <c r="AO67" s="14"/>
      <c r="AP67" s="13" t="s">
        <v>27</v>
      </c>
      <c r="AQ67" s="14"/>
      <c r="AR67" s="13" t="s">
        <v>20</v>
      </c>
      <c r="AS67" s="14"/>
      <c r="AT67" s="13" t="s">
        <v>21</v>
      </c>
      <c r="AU67" s="14"/>
      <c r="AV67" s="13" t="s">
        <v>28</v>
      </c>
      <c r="AW67" s="14"/>
      <c r="AX67" s="13" t="s">
        <v>24</v>
      </c>
      <c r="AY67" s="14"/>
      <c r="AZ67" s="13" t="s">
        <v>141</v>
      </c>
      <c r="BA67" s="14"/>
      <c r="BB67" s="13" t="s">
        <v>142</v>
      </c>
      <c r="BC67" s="14"/>
    </row>
    <row r="68" spans="1:55" x14ac:dyDescent="0.2">
      <c r="A68" s="16"/>
      <c r="B68" s="16"/>
      <c r="C68" s="17"/>
      <c r="D68" s="18"/>
      <c r="E68" s="17"/>
      <c r="F68" s="18"/>
      <c r="G68" s="17"/>
      <c r="H68" s="18"/>
      <c r="I68" s="17"/>
      <c r="J68" s="18"/>
      <c r="K68" s="2"/>
      <c r="L68" s="2"/>
      <c r="M68" s="2"/>
      <c r="N68" s="17"/>
      <c r="O68" s="18"/>
      <c r="P68" s="17"/>
      <c r="Q68" s="18"/>
      <c r="R68" s="17"/>
      <c r="S68" s="18"/>
      <c r="T68" s="17"/>
      <c r="U68" s="18"/>
      <c r="V68" s="17"/>
      <c r="W68" s="18"/>
      <c r="X68" s="17"/>
      <c r="Y68" s="18"/>
      <c r="Z68" s="17"/>
      <c r="AA68" s="18"/>
      <c r="AB68" s="17"/>
      <c r="AC68" s="18"/>
      <c r="AD68" s="17"/>
      <c r="AE68" s="18"/>
      <c r="AF68" s="17"/>
      <c r="AG68" s="18"/>
      <c r="AH68" s="17"/>
      <c r="AI68" s="18"/>
      <c r="AJ68" s="17"/>
      <c r="AK68" s="18"/>
      <c r="AL68" s="17"/>
      <c r="AM68" s="18"/>
      <c r="AN68" s="17"/>
      <c r="AO68" s="18"/>
      <c r="AP68" s="17"/>
      <c r="AQ68" s="18"/>
      <c r="AR68" s="17"/>
      <c r="AS68" s="18"/>
      <c r="AT68" s="17"/>
      <c r="AU68" s="18"/>
      <c r="AV68" s="17"/>
      <c r="AW68" s="18"/>
      <c r="AX68" s="17"/>
      <c r="AY68" s="18"/>
      <c r="AZ68" s="17"/>
      <c r="BA68" s="18"/>
      <c r="BB68" s="17"/>
      <c r="BC68" s="18"/>
    </row>
    <row r="69" spans="1:55" x14ac:dyDescent="0.2">
      <c r="A69" s="20"/>
      <c r="B69" s="20"/>
      <c r="C69" s="21" t="s">
        <v>31</v>
      </c>
      <c r="D69" s="22" t="s">
        <v>32</v>
      </c>
      <c r="E69" s="21" t="s">
        <v>31</v>
      </c>
      <c r="F69" s="22" t="s">
        <v>32</v>
      </c>
      <c r="G69" s="21" t="s">
        <v>31</v>
      </c>
      <c r="H69" s="22" t="s">
        <v>32</v>
      </c>
      <c r="I69" s="21" t="s">
        <v>31</v>
      </c>
      <c r="J69" s="22" t="s">
        <v>32</v>
      </c>
      <c r="K69" s="2"/>
      <c r="L69" s="2"/>
      <c r="M69" s="2"/>
      <c r="N69" s="21" t="s">
        <v>31</v>
      </c>
      <c r="O69" s="22" t="s">
        <v>32</v>
      </c>
      <c r="P69" s="21" t="s">
        <v>31</v>
      </c>
      <c r="Q69" s="22" t="s">
        <v>32</v>
      </c>
      <c r="R69" s="21" t="s">
        <v>31</v>
      </c>
      <c r="S69" s="22" t="s">
        <v>32</v>
      </c>
      <c r="T69" s="21" t="s">
        <v>31</v>
      </c>
      <c r="U69" s="22" t="s">
        <v>32</v>
      </c>
      <c r="V69" s="21" t="s">
        <v>31</v>
      </c>
      <c r="W69" s="22" t="s">
        <v>32</v>
      </c>
      <c r="X69" s="21" t="s">
        <v>31</v>
      </c>
      <c r="Y69" s="22" t="s">
        <v>32</v>
      </c>
      <c r="Z69" s="21" t="s">
        <v>31</v>
      </c>
      <c r="AA69" s="22" t="s">
        <v>32</v>
      </c>
      <c r="AB69" s="21" t="s">
        <v>31</v>
      </c>
      <c r="AC69" s="22" t="s">
        <v>32</v>
      </c>
      <c r="AD69" s="21" t="s">
        <v>31</v>
      </c>
      <c r="AE69" s="22" t="s">
        <v>32</v>
      </c>
      <c r="AF69" s="21" t="s">
        <v>31</v>
      </c>
      <c r="AG69" s="22" t="s">
        <v>32</v>
      </c>
      <c r="AH69" s="21" t="s">
        <v>31</v>
      </c>
      <c r="AI69" s="22" t="s">
        <v>32</v>
      </c>
      <c r="AJ69" s="21" t="s">
        <v>31</v>
      </c>
      <c r="AK69" s="22" t="s">
        <v>32</v>
      </c>
      <c r="AL69" s="21" t="s">
        <v>31</v>
      </c>
      <c r="AM69" s="22" t="s">
        <v>32</v>
      </c>
      <c r="AN69" s="21" t="s">
        <v>31</v>
      </c>
      <c r="AO69" s="22" t="s">
        <v>32</v>
      </c>
      <c r="AP69" s="21" t="s">
        <v>31</v>
      </c>
      <c r="AQ69" s="22" t="s">
        <v>32</v>
      </c>
      <c r="AR69" s="21" t="s">
        <v>31</v>
      </c>
      <c r="AS69" s="22" t="s">
        <v>32</v>
      </c>
      <c r="AT69" s="21" t="s">
        <v>31</v>
      </c>
      <c r="AU69" s="22" t="s">
        <v>32</v>
      </c>
      <c r="AV69" s="21" t="s">
        <v>31</v>
      </c>
      <c r="AW69" s="22" t="s">
        <v>32</v>
      </c>
      <c r="AX69" s="21" t="s">
        <v>31</v>
      </c>
      <c r="AY69" s="22" t="s">
        <v>32</v>
      </c>
      <c r="AZ69" s="21" t="s">
        <v>31</v>
      </c>
      <c r="BA69" s="22" t="s">
        <v>32</v>
      </c>
      <c r="BB69" s="21" t="s">
        <v>31</v>
      </c>
      <c r="BC69" s="22" t="s">
        <v>32</v>
      </c>
    </row>
    <row r="70" spans="1:55" x14ac:dyDescent="0.2">
      <c r="A70" s="23">
        <v>1</v>
      </c>
      <c r="B70" s="23">
        <v>2</v>
      </c>
      <c r="C70" s="23">
        <v>3</v>
      </c>
      <c r="D70" s="23">
        <v>4</v>
      </c>
      <c r="E70" s="23">
        <v>5</v>
      </c>
      <c r="F70" s="23">
        <v>6</v>
      </c>
      <c r="G70" s="23">
        <v>7</v>
      </c>
      <c r="H70" s="23">
        <v>8</v>
      </c>
      <c r="I70" s="23">
        <v>9</v>
      </c>
      <c r="J70" s="23">
        <v>10</v>
      </c>
      <c r="K70" s="2"/>
      <c r="L70" s="2"/>
      <c r="M70" s="2"/>
      <c r="N70" s="23">
        <v>11</v>
      </c>
      <c r="O70" s="23">
        <v>12</v>
      </c>
      <c r="P70" s="23">
        <v>13</v>
      </c>
      <c r="Q70" s="23">
        <v>14</v>
      </c>
      <c r="R70" s="23">
        <v>15</v>
      </c>
      <c r="S70" s="23">
        <v>16</v>
      </c>
      <c r="T70" s="23">
        <v>17</v>
      </c>
      <c r="U70" s="23">
        <v>18</v>
      </c>
      <c r="V70" s="23">
        <v>19</v>
      </c>
      <c r="W70" s="23">
        <v>20</v>
      </c>
      <c r="X70" s="23">
        <v>21</v>
      </c>
      <c r="Y70" s="23">
        <v>22</v>
      </c>
      <c r="Z70" s="23">
        <v>23</v>
      </c>
      <c r="AA70" s="23">
        <v>24</v>
      </c>
      <c r="AB70" s="23">
        <v>25</v>
      </c>
      <c r="AC70" s="23">
        <v>26</v>
      </c>
      <c r="AD70" s="23">
        <v>27</v>
      </c>
      <c r="AE70" s="23">
        <v>28</v>
      </c>
      <c r="AF70" s="23">
        <v>29</v>
      </c>
      <c r="AG70" s="23">
        <v>30</v>
      </c>
      <c r="AH70" s="23">
        <v>31</v>
      </c>
      <c r="AI70" s="23">
        <v>32</v>
      </c>
      <c r="AJ70" s="23">
        <v>33</v>
      </c>
      <c r="AK70" s="23">
        <v>34</v>
      </c>
      <c r="AL70" s="23">
        <v>35</v>
      </c>
      <c r="AM70" s="23">
        <v>36</v>
      </c>
      <c r="AN70" s="23">
        <v>37</v>
      </c>
      <c r="AO70" s="23">
        <v>38</v>
      </c>
      <c r="AP70" s="23">
        <v>39</v>
      </c>
      <c r="AQ70" s="23">
        <v>40</v>
      </c>
      <c r="AR70" s="23">
        <v>41</v>
      </c>
      <c r="AS70" s="23">
        <v>42</v>
      </c>
      <c r="AT70" s="23">
        <v>43</v>
      </c>
      <c r="AU70" s="23">
        <v>44</v>
      </c>
      <c r="AV70" s="23">
        <v>45</v>
      </c>
      <c r="AW70" s="23">
        <v>46</v>
      </c>
      <c r="AX70" s="23">
        <v>47</v>
      </c>
      <c r="AY70" s="23">
        <v>48</v>
      </c>
      <c r="AZ70" s="23">
        <v>49</v>
      </c>
      <c r="BA70" s="23">
        <v>50</v>
      </c>
      <c r="BB70" s="23">
        <v>51</v>
      </c>
      <c r="BC70" s="23">
        <v>52</v>
      </c>
    </row>
    <row r="71" spans="1:55" x14ac:dyDescent="0.2">
      <c r="A71" s="39">
        <v>1</v>
      </c>
      <c r="B71" s="40" t="s">
        <v>73</v>
      </c>
      <c r="C71" s="41">
        <f>E71+G71+I71</f>
        <v>0</v>
      </c>
      <c r="D71" s="41">
        <f>F71+H71+J71</f>
        <v>0</v>
      </c>
      <c r="E71" s="42">
        <f>[3]Allahabad!E11</f>
        <v>0</v>
      </c>
      <c r="F71" s="42">
        <f>[3]Allahabad!F11</f>
        <v>0</v>
      </c>
      <c r="G71" s="42">
        <f>[3]Allahabad!G11</f>
        <v>0</v>
      </c>
      <c r="H71" s="42">
        <f>[3]Allahabad!H11</f>
        <v>0</v>
      </c>
      <c r="I71" s="42">
        <f>[3]Allahabad!I11</f>
        <v>0</v>
      </c>
      <c r="J71" s="42">
        <f>[3]Allahabad!J11</f>
        <v>0</v>
      </c>
      <c r="K71" s="42">
        <f>[3]Allahabad!K11</f>
        <v>0</v>
      </c>
      <c r="L71" s="42">
        <f>[3]Allahabad!L11</f>
        <v>0</v>
      </c>
      <c r="M71" s="42">
        <f>[3]Allahabad!M11</f>
        <v>0</v>
      </c>
      <c r="N71" s="42">
        <f>[3]Allahabad!N11</f>
        <v>0</v>
      </c>
      <c r="O71" s="42">
        <f>[3]Allahabad!O11</f>
        <v>0</v>
      </c>
      <c r="P71" s="42">
        <f>[3]Allahabad!P11</f>
        <v>0</v>
      </c>
      <c r="Q71" s="42">
        <f>[3]Allahabad!Q11</f>
        <v>0</v>
      </c>
      <c r="R71" s="42">
        <f>[3]Allahabad!R11</f>
        <v>0</v>
      </c>
      <c r="S71" s="42">
        <f>[3]Allahabad!S11</f>
        <v>0</v>
      </c>
      <c r="T71" s="42">
        <f>[3]Allahabad!T11</f>
        <v>0</v>
      </c>
      <c r="U71" s="42">
        <f>[3]Allahabad!U11</f>
        <v>0</v>
      </c>
      <c r="V71" s="42">
        <f>[3]Allahabad!V11</f>
        <v>0</v>
      </c>
      <c r="W71" s="42">
        <f>[3]Allahabad!W11</f>
        <v>0</v>
      </c>
      <c r="X71" s="42">
        <f>[3]Allahabad!X11</f>
        <v>0</v>
      </c>
      <c r="Y71" s="42">
        <f>[3]Allahabad!Y11</f>
        <v>0</v>
      </c>
      <c r="Z71" s="42">
        <f>[3]Allahabad!Z11</f>
        <v>0</v>
      </c>
      <c r="AA71" s="42">
        <f>[3]Allahabad!AA11</f>
        <v>0</v>
      </c>
      <c r="AB71" s="42">
        <f>[3]Allahabad!AB11</f>
        <v>0</v>
      </c>
      <c r="AC71" s="42">
        <f>[3]Allahabad!AC11</f>
        <v>0</v>
      </c>
      <c r="AD71" s="42">
        <f>[3]Allahabad!AD11</f>
        <v>0</v>
      </c>
      <c r="AE71" s="42">
        <f>[3]Allahabad!AE11</f>
        <v>0</v>
      </c>
      <c r="AF71" s="42">
        <f>[3]Allahabad!AF11</f>
        <v>0</v>
      </c>
      <c r="AG71" s="42">
        <f>[3]Allahabad!AG11</f>
        <v>0</v>
      </c>
      <c r="AH71" s="42">
        <f>[3]Allahabad!AH11</f>
        <v>0</v>
      </c>
      <c r="AI71" s="42">
        <f>[3]Allahabad!AI11</f>
        <v>0</v>
      </c>
      <c r="AJ71" s="42">
        <f>[3]Allahabad!AJ11</f>
        <v>0</v>
      </c>
      <c r="AK71" s="42">
        <f>[3]Allahabad!AK11</f>
        <v>0</v>
      </c>
      <c r="AL71" s="42">
        <f>[3]Allahabad!AL11</f>
        <v>0</v>
      </c>
      <c r="AM71" s="42">
        <f>[3]Allahabad!AM11</f>
        <v>0</v>
      </c>
      <c r="AN71" s="42">
        <f>[3]Allahabad!AN11</f>
        <v>0</v>
      </c>
      <c r="AO71" s="42">
        <f>[3]Allahabad!AO11</f>
        <v>0</v>
      </c>
      <c r="AP71" s="42">
        <f>[3]Allahabad!AP11</f>
        <v>0</v>
      </c>
      <c r="AQ71" s="42">
        <f>[3]Allahabad!AQ11</f>
        <v>0</v>
      </c>
      <c r="AR71" s="42">
        <f>[3]Allahabad!AR11</f>
        <v>0</v>
      </c>
      <c r="AS71" s="42">
        <f>[3]Allahabad!AS11</f>
        <v>0</v>
      </c>
      <c r="AT71" s="42">
        <f>[3]Allahabad!AT11</f>
        <v>0</v>
      </c>
      <c r="AU71" s="42">
        <f>[3]Allahabad!AU11</f>
        <v>0</v>
      </c>
      <c r="AV71" s="42">
        <f>[3]Allahabad!AV11</f>
        <v>0</v>
      </c>
      <c r="AW71" s="42">
        <f>[3]Allahabad!AW11</f>
        <v>0</v>
      </c>
      <c r="AX71" s="42">
        <f>[3]Allahabad!AX11</f>
        <v>0</v>
      </c>
      <c r="AY71" s="42">
        <f>[3]Allahabad!AY11</f>
        <v>0</v>
      </c>
      <c r="AZ71" s="42">
        <f>[3]Allahabad!AZ11</f>
        <v>0</v>
      </c>
      <c r="BA71" s="42">
        <f>[3]Allahabad!BA11</f>
        <v>0</v>
      </c>
      <c r="BB71" s="42">
        <f>[3]Allahabad!BB11</f>
        <v>0</v>
      </c>
      <c r="BC71" s="42">
        <f>[3]Allahabad!BC11</f>
        <v>0</v>
      </c>
    </row>
    <row r="72" spans="1:55" x14ac:dyDescent="0.2">
      <c r="A72" s="39">
        <v>2</v>
      </c>
      <c r="B72" s="40" t="s">
        <v>74</v>
      </c>
      <c r="C72" s="41">
        <f t="shared" ref="C72:D88" si="20">E72+G72+I72</f>
        <v>327</v>
      </c>
      <c r="D72" s="41">
        <f t="shared" si="20"/>
        <v>242.02</v>
      </c>
      <c r="E72" s="42">
        <f>[3]Andhra!E11</f>
        <v>327</v>
      </c>
      <c r="F72" s="42">
        <f>[3]Andhra!F11</f>
        <v>242.02</v>
      </c>
      <c r="G72" s="42">
        <f>[3]Andhra!G11</f>
        <v>0</v>
      </c>
      <c r="H72" s="42">
        <f>[3]Andhra!H11</f>
        <v>0</v>
      </c>
      <c r="I72" s="42">
        <f>[3]Andhra!I11</f>
        <v>0</v>
      </c>
      <c r="J72" s="42">
        <f>[3]Andhra!J11</f>
        <v>0</v>
      </c>
      <c r="K72" s="42">
        <f>[3]Andhra!K11</f>
        <v>0</v>
      </c>
      <c r="L72" s="42">
        <f>[3]Andhra!L11</f>
        <v>0</v>
      </c>
      <c r="M72" s="42">
        <f>[3]Andhra!M11</f>
        <v>0</v>
      </c>
      <c r="N72" s="42">
        <f>[3]Andhra!N11</f>
        <v>40</v>
      </c>
      <c r="O72" s="42">
        <f>[3]Andhra!O11</f>
        <v>50.5</v>
      </c>
      <c r="P72" s="42">
        <f>[3]Andhra!P11</f>
        <v>35</v>
      </c>
      <c r="Q72" s="42">
        <f>[3]Andhra!Q11</f>
        <v>37.67</v>
      </c>
      <c r="R72" s="42">
        <f>[3]Andhra!R11</f>
        <v>0</v>
      </c>
      <c r="S72" s="42">
        <f>[3]Andhra!S11</f>
        <v>0</v>
      </c>
      <c r="T72" s="42">
        <f>[3]Andhra!T11</f>
        <v>0</v>
      </c>
      <c r="U72" s="42">
        <f>[3]Andhra!U11</f>
        <v>0</v>
      </c>
      <c r="V72" s="42">
        <f>[3]Andhra!V11</f>
        <v>5</v>
      </c>
      <c r="W72" s="42">
        <f>[3]Andhra!W11</f>
        <v>12.83</v>
      </c>
      <c r="X72" s="42">
        <f>[3]Andhra!X11</f>
        <v>0</v>
      </c>
      <c r="Y72" s="42">
        <f>[3]Andhra!Y11</f>
        <v>0</v>
      </c>
      <c r="Z72" s="42">
        <f>[3]Andhra!Z11</f>
        <v>0</v>
      </c>
      <c r="AA72" s="42">
        <f>[3]Andhra!AA11</f>
        <v>0</v>
      </c>
      <c r="AB72" s="42">
        <f>[3]Andhra!AB11</f>
        <v>0</v>
      </c>
      <c r="AC72" s="42">
        <f>[3]Andhra!AC11</f>
        <v>0</v>
      </c>
      <c r="AD72" s="42">
        <f>[3]Andhra!AD11</f>
        <v>15</v>
      </c>
      <c r="AE72" s="42">
        <f>[3]Andhra!AE11</f>
        <v>133.19</v>
      </c>
      <c r="AF72" s="42">
        <f>[3]Andhra!AF11</f>
        <v>0</v>
      </c>
      <c r="AG72" s="42">
        <f>[3]Andhra!AG11</f>
        <v>0</v>
      </c>
      <c r="AH72" s="42">
        <f>[3]Andhra!AH11</f>
        <v>0</v>
      </c>
      <c r="AI72" s="42">
        <f>[3]Andhra!AI11</f>
        <v>0</v>
      </c>
      <c r="AJ72" s="42">
        <f>[3]Andhra!AJ11</f>
        <v>0</v>
      </c>
      <c r="AK72" s="42">
        <f>[3]Andhra!AK11</f>
        <v>0</v>
      </c>
      <c r="AL72" s="42">
        <f>[3]Andhra!AL11</f>
        <v>382</v>
      </c>
      <c r="AM72" s="42">
        <f>[3]Andhra!AM11</f>
        <v>425.71</v>
      </c>
      <c r="AN72" s="42">
        <f>[3]Andhra!AN11</f>
        <v>366</v>
      </c>
      <c r="AO72" s="42">
        <f>[3]Andhra!AO11</f>
        <v>301.04000000000002</v>
      </c>
      <c r="AP72" s="42">
        <f>[3]Andhra!AP11</f>
        <v>0</v>
      </c>
      <c r="AQ72" s="42">
        <f>[3]Andhra!AQ11</f>
        <v>0</v>
      </c>
      <c r="AR72" s="42">
        <f>[3]Andhra!AR11</f>
        <v>0</v>
      </c>
      <c r="AS72" s="42">
        <f>[3]Andhra!AS11</f>
        <v>0</v>
      </c>
      <c r="AT72" s="42">
        <f>[3]Andhra!AT11</f>
        <v>0</v>
      </c>
      <c r="AU72" s="42">
        <f>[3]Andhra!AU11</f>
        <v>0</v>
      </c>
      <c r="AV72" s="42">
        <f>[3]Andhra!AV11</f>
        <v>4</v>
      </c>
      <c r="AW72" s="42">
        <f>[3]Andhra!AW11</f>
        <v>6</v>
      </c>
      <c r="AX72" s="42">
        <f>[3]Andhra!AX11</f>
        <v>33</v>
      </c>
      <c r="AY72" s="42">
        <f>[3]Andhra!AY11</f>
        <v>100</v>
      </c>
      <c r="AZ72" s="42">
        <f>[3]Andhra!AZ11</f>
        <v>37</v>
      </c>
      <c r="BA72" s="42">
        <f>[3]Andhra!BA11</f>
        <v>106</v>
      </c>
      <c r="BB72" s="42">
        <f>[3]Andhra!BB11</f>
        <v>419</v>
      </c>
      <c r="BC72" s="42">
        <f>[3]Andhra!BC11</f>
        <v>531.71</v>
      </c>
    </row>
    <row r="73" spans="1:55" x14ac:dyDescent="0.2">
      <c r="A73" s="39">
        <v>3</v>
      </c>
      <c r="B73" s="40" t="s">
        <v>75</v>
      </c>
      <c r="C73" s="41">
        <f t="shared" si="20"/>
        <v>4465</v>
      </c>
      <c r="D73" s="41">
        <f t="shared" si="20"/>
        <v>8104</v>
      </c>
      <c r="E73" s="42">
        <f>[3]BoB!E11</f>
        <v>4243</v>
      </c>
      <c r="F73" s="42">
        <f>[3]BoB!F11</f>
        <v>4963</v>
      </c>
      <c r="G73" s="42">
        <f>[3]BoB!G11</f>
        <v>184</v>
      </c>
      <c r="H73" s="42">
        <f>[3]BoB!H11</f>
        <v>250</v>
      </c>
      <c r="I73" s="42">
        <f>[3]BoB!I11</f>
        <v>38</v>
      </c>
      <c r="J73" s="42">
        <f>[3]BoB!J11</f>
        <v>2891</v>
      </c>
      <c r="K73" s="42">
        <f>[3]BoB!K11</f>
        <v>0</v>
      </c>
      <c r="L73" s="42">
        <f>[3]BoB!L11</f>
        <v>0</v>
      </c>
      <c r="M73" s="42">
        <f>[3]BoB!M11</f>
        <v>0</v>
      </c>
      <c r="N73" s="42">
        <f>[3]BoB!N11</f>
        <v>1025</v>
      </c>
      <c r="O73" s="42">
        <f>[3]BoB!O11</f>
        <v>1558</v>
      </c>
      <c r="P73" s="42">
        <f>[3]BoB!P11</f>
        <v>1021</v>
      </c>
      <c r="Q73" s="42">
        <f>[3]BoB!Q11</f>
        <v>1554</v>
      </c>
      <c r="R73" s="42">
        <f>[3]BoB!R11</f>
        <v>1</v>
      </c>
      <c r="S73" s="42">
        <f>[3]BoB!S11</f>
        <v>0</v>
      </c>
      <c r="T73" s="42">
        <f>[3]BoB!T11</f>
        <v>0</v>
      </c>
      <c r="U73" s="42">
        <f>[3]BoB!U11</f>
        <v>0</v>
      </c>
      <c r="V73" s="42">
        <f>[3]BoB!V11</f>
        <v>3</v>
      </c>
      <c r="W73" s="42">
        <f>[3]BoB!W11</f>
        <v>4</v>
      </c>
      <c r="X73" s="42">
        <f>[3]BoB!X11</f>
        <v>0</v>
      </c>
      <c r="Y73" s="42">
        <f>[3]BoB!Y11</f>
        <v>0</v>
      </c>
      <c r="Z73" s="42">
        <f>[3]BoB!Z11</f>
        <v>0</v>
      </c>
      <c r="AA73" s="42">
        <f>[3]BoB!AA11</f>
        <v>0</v>
      </c>
      <c r="AB73" s="42">
        <f>[3]BoB!AB11</f>
        <v>88</v>
      </c>
      <c r="AC73" s="42">
        <f>[3]BoB!AC11</f>
        <v>161</v>
      </c>
      <c r="AD73" s="42">
        <f>[3]BoB!AD11</f>
        <v>188</v>
      </c>
      <c r="AE73" s="42">
        <f>[3]BoB!AE11</f>
        <v>1404</v>
      </c>
      <c r="AF73" s="42">
        <f>[3]BoB!AF11</f>
        <v>0</v>
      </c>
      <c r="AG73" s="42">
        <f>[3]BoB!AG11</f>
        <v>0</v>
      </c>
      <c r="AH73" s="42">
        <f>[3]BoB!AH11</f>
        <v>0</v>
      </c>
      <c r="AI73" s="42">
        <f>[3]BoB!AI11</f>
        <v>0</v>
      </c>
      <c r="AJ73" s="42">
        <f>[3]BoB!AJ11</f>
        <v>89</v>
      </c>
      <c r="AK73" s="42">
        <f>[3]BoB!AK11</f>
        <v>58</v>
      </c>
      <c r="AL73" s="42">
        <f>[3]BoB!AL11</f>
        <v>5855</v>
      </c>
      <c r="AM73" s="42">
        <f>[3]BoB!AM11</f>
        <v>11285</v>
      </c>
      <c r="AN73" s="42">
        <f>[3]BoB!AN11</f>
        <v>3514</v>
      </c>
      <c r="AO73" s="42">
        <f>[3]BoB!AO11</f>
        <v>3747</v>
      </c>
      <c r="AP73" s="42">
        <f>[3]BoB!AP11</f>
        <v>0</v>
      </c>
      <c r="AQ73" s="42">
        <f>[3]BoB!AQ11</f>
        <v>0</v>
      </c>
      <c r="AR73" s="42">
        <f>[3]BoB!AR11</f>
        <v>6</v>
      </c>
      <c r="AS73" s="42">
        <f>[3]BoB!AS11</f>
        <v>96</v>
      </c>
      <c r="AT73" s="42">
        <f>[3]BoB!AT11</f>
        <v>11</v>
      </c>
      <c r="AU73" s="42">
        <f>[3]BoB!AU11</f>
        <v>366</v>
      </c>
      <c r="AV73" s="42">
        <f>[3]BoB!AV11</f>
        <v>77</v>
      </c>
      <c r="AW73" s="42">
        <f>[3]BoB!AW11</f>
        <v>29</v>
      </c>
      <c r="AX73" s="42">
        <f>[3]BoB!AX11</f>
        <v>379</v>
      </c>
      <c r="AY73" s="42">
        <f>[3]BoB!AY11</f>
        <v>1250</v>
      </c>
      <c r="AZ73" s="42">
        <f>[3]BoB!AZ11</f>
        <v>473</v>
      </c>
      <c r="BA73" s="42">
        <f>[3]BoB!BA11</f>
        <v>1741</v>
      </c>
      <c r="BB73" s="42">
        <f>[3]BoB!BB11</f>
        <v>6328</v>
      </c>
      <c r="BC73" s="42">
        <f>[3]BoB!BC11</f>
        <v>13026</v>
      </c>
    </row>
    <row r="74" spans="1:55" x14ac:dyDescent="0.2">
      <c r="A74" s="39">
        <v>4</v>
      </c>
      <c r="B74" s="40" t="s">
        <v>76</v>
      </c>
      <c r="C74" s="41">
        <f t="shared" si="20"/>
        <v>1874</v>
      </c>
      <c r="D74" s="41">
        <f t="shared" si="20"/>
        <v>2373.8000000000002</v>
      </c>
      <c r="E74" s="42">
        <f>[3]BoI!E11</f>
        <v>1802</v>
      </c>
      <c r="F74" s="42">
        <f>[3]BoI!F11</f>
        <v>1827.44</v>
      </c>
      <c r="G74" s="42">
        <f>[3]BoI!G11</f>
        <v>3</v>
      </c>
      <c r="H74" s="42">
        <f>[3]BoI!H11</f>
        <v>168.01</v>
      </c>
      <c r="I74" s="42">
        <f>[3]BoI!I11</f>
        <v>69</v>
      </c>
      <c r="J74" s="42">
        <f>[3]BoI!J11</f>
        <v>378.35</v>
      </c>
      <c r="K74" s="42">
        <f>[3]BoI!K11</f>
        <v>0</v>
      </c>
      <c r="L74" s="42">
        <f>[3]BoI!L11</f>
        <v>0</v>
      </c>
      <c r="M74" s="42">
        <f>[3]BoI!M11</f>
        <v>0</v>
      </c>
      <c r="N74" s="42">
        <f>[3]BoI!N11</f>
        <v>2264</v>
      </c>
      <c r="O74" s="42">
        <f>[3]BoI!O11</f>
        <v>4862.5</v>
      </c>
      <c r="P74" s="42">
        <f>[3]BoI!P11</f>
        <v>2231</v>
      </c>
      <c r="Q74" s="42">
        <f>[3]BoI!Q11</f>
        <v>3708.46</v>
      </c>
      <c r="R74" s="42">
        <f>[3]BoI!R11</f>
        <v>31</v>
      </c>
      <c r="S74" s="42">
        <f>[3]BoI!S11</f>
        <v>1100.1400000000001</v>
      </c>
      <c r="T74" s="42">
        <f>[3]BoI!T11</f>
        <v>2</v>
      </c>
      <c r="U74" s="42">
        <f>[3]BoI!U11</f>
        <v>53.9</v>
      </c>
      <c r="V74" s="42">
        <f>[3]BoI!V11</f>
        <v>0</v>
      </c>
      <c r="W74" s="42">
        <f>[3]BoI!W11</f>
        <v>0</v>
      </c>
      <c r="X74" s="42">
        <f>[3]BoI!X11</f>
        <v>0</v>
      </c>
      <c r="Y74" s="42">
        <f>[3]BoI!Y11</f>
        <v>0</v>
      </c>
      <c r="Z74" s="42">
        <f>[3]BoI!Z11</f>
        <v>2</v>
      </c>
      <c r="AA74" s="42">
        <f>[3]BoI!AA11</f>
        <v>0</v>
      </c>
      <c r="AB74" s="42">
        <f>[3]BoI!AB11</f>
        <v>246</v>
      </c>
      <c r="AC74" s="42">
        <f>[3]BoI!AC11</f>
        <v>636.49</v>
      </c>
      <c r="AD74" s="42">
        <f>[3]BoI!AD11</f>
        <v>384</v>
      </c>
      <c r="AE74" s="42">
        <f>[3]BoI!AE11</f>
        <v>3160.53</v>
      </c>
      <c r="AF74" s="42">
        <f>[3]BoI!AF11</f>
        <v>0</v>
      </c>
      <c r="AG74" s="42">
        <f>[3]BoI!AG11</f>
        <v>0</v>
      </c>
      <c r="AH74" s="42">
        <f>[3]BoI!AH11</f>
        <v>0</v>
      </c>
      <c r="AI74" s="42">
        <f>[3]BoI!AI11</f>
        <v>0</v>
      </c>
      <c r="AJ74" s="42">
        <f>[3]BoI!AJ11</f>
        <v>16</v>
      </c>
      <c r="AK74" s="42">
        <f>[3]BoI!AK11</f>
        <v>5.9</v>
      </c>
      <c r="AL74" s="42">
        <f>[3]BoI!AL11</f>
        <v>4786</v>
      </c>
      <c r="AM74" s="42">
        <f>[3]BoI!AM11</f>
        <v>11039.22</v>
      </c>
      <c r="AN74" s="42">
        <f>[3]BoI!AN11</f>
        <v>2054</v>
      </c>
      <c r="AO74" s="42">
        <f>[3]BoI!AO11</f>
        <v>2306.3000000000002</v>
      </c>
      <c r="AP74" s="42">
        <f>[3]BoI!AP11</f>
        <v>0</v>
      </c>
      <c r="AQ74" s="42">
        <f>[3]BoI!AQ11</f>
        <v>0</v>
      </c>
      <c r="AR74" s="42">
        <f>[3]BoI!AR11</f>
        <v>5</v>
      </c>
      <c r="AS74" s="42">
        <f>[3]BoI!AS11</f>
        <v>62.36</v>
      </c>
      <c r="AT74" s="42">
        <f>[3]BoI!AT11</f>
        <v>70</v>
      </c>
      <c r="AU74" s="42">
        <f>[3]BoI!AU11</f>
        <v>1420.54</v>
      </c>
      <c r="AV74" s="42">
        <f>[3]BoI!AV11</f>
        <v>295</v>
      </c>
      <c r="AW74" s="42">
        <f>[3]BoI!AW11</f>
        <v>294.73</v>
      </c>
      <c r="AX74" s="42">
        <f>[3]BoI!AX11</f>
        <v>841</v>
      </c>
      <c r="AY74" s="42">
        <f>[3]BoI!AY11</f>
        <v>1734.33</v>
      </c>
      <c r="AZ74" s="42">
        <f>[3]BoI!AZ11</f>
        <v>1211</v>
      </c>
      <c r="BA74" s="42">
        <f>[3]BoI!BA11</f>
        <v>3511.96</v>
      </c>
      <c r="BB74" s="42">
        <f>[3]BoI!BB11</f>
        <v>5997</v>
      </c>
      <c r="BC74" s="42">
        <f>[3]BoI!BC11</f>
        <v>14551.18</v>
      </c>
    </row>
    <row r="75" spans="1:55" x14ac:dyDescent="0.2">
      <c r="A75" s="39">
        <v>5</v>
      </c>
      <c r="B75" s="40" t="s">
        <v>77</v>
      </c>
      <c r="C75" s="41">
        <f t="shared" si="20"/>
        <v>9523</v>
      </c>
      <c r="D75" s="41">
        <f t="shared" si="20"/>
        <v>10679.08</v>
      </c>
      <c r="E75" s="42">
        <f>[3]BoM!E11</f>
        <v>8707</v>
      </c>
      <c r="F75" s="42">
        <f>[3]BoM!F11</f>
        <v>7547.57</v>
      </c>
      <c r="G75" s="42">
        <f>[3]BoM!G11</f>
        <v>26</v>
      </c>
      <c r="H75" s="42">
        <f>[3]BoM!H11</f>
        <v>839.66</v>
      </c>
      <c r="I75" s="42">
        <f>[3]BoM!I11</f>
        <v>790</v>
      </c>
      <c r="J75" s="42">
        <f>[3]BoM!J11</f>
        <v>2291.85</v>
      </c>
      <c r="K75" s="42">
        <f>[3]BoM!K11</f>
        <v>0</v>
      </c>
      <c r="L75" s="42">
        <f>[3]BoM!L11</f>
        <v>0</v>
      </c>
      <c r="M75" s="42">
        <f>[3]BoM!M11</f>
        <v>0</v>
      </c>
      <c r="N75" s="42">
        <f>[3]BoM!N11</f>
        <v>2738</v>
      </c>
      <c r="O75" s="42">
        <f>[3]BoM!O11</f>
        <v>5982.68</v>
      </c>
      <c r="P75" s="42">
        <f>[3]BoM!P11</f>
        <v>2655</v>
      </c>
      <c r="Q75" s="42">
        <f>[3]BoM!Q11</f>
        <v>4356.49</v>
      </c>
      <c r="R75" s="42">
        <f>[3]BoM!R11</f>
        <v>83</v>
      </c>
      <c r="S75" s="42">
        <f>[3]BoM!S11</f>
        <v>1626.19</v>
      </c>
      <c r="T75" s="42">
        <f>[3]BoM!T11</f>
        <v>0</v>
      </c>
      <c r="U75" s="42">
        <f>[3]BoM!U11</f>
        <v>0</v>
      </c>
      <c r="V75" s="42">
        <f>[3]BoM!V11</f>
        <v>0</v>
      </c>
      <c r="W75" s="42">
        <f>[3]BoM!W11</f>
        <v>0</v>
      </c>
      <c r="X75" s="42">
        <f>[3]BoM!X11</f>
        <v>0</v>
      </c>
      <c r="Y75" s="42">
        <f>[3]BoM!Y11</f>
        <v>0</v>
      </c>
      <c r="Z75" s="42">
        <f>[3]BoM!Z11</f>
        <v>0</v>
      </c>
      <c r="AA75" s="42">
        <f>[3]BoM!AA11</f>
        <v>0</v>
      </c>
      <c r="AB75" s="42">
        <f>[3]BoM!AB11</f>
        <v>239</v>
      </c>
      <c r="AC75" s="42">
        <f>[3]BoM!AC11</f>
        <v>616.38</v>
      </c>
      <c r="AD75" s="42">
        <f>[3]BoM!AD11</f>
        <v>465</v>
      </c>
      <c r="AE75" s="42">
        <f>[3]BoM!AE11</f>
        <v>2838.14</v>
      </c>
      <c r="AF75" s="42">
        <f>[3]BoM!AF11</f>
        <v>0</v>
      </c>
      <c r="AG75" s="42">
        <f>[3]BoM!AG11</f>
        <v>0</v>
      </c>
      <c r="AH75" s="42">
        <f>[3]BoM!AH11</f>
        <v>1</v>
      </c>
      <c r="AI75" s="42">
        <f>[3]BoM!AI11</f>
        <v>1.49</v>
      </c>
      <c r="AJ75" s="42">
        <f>[3]BoM!AJ11</f>
        <v>2700</v>
      </c>
      <c r="AK75" s="42">
        <f>[3]BoM!AK11</f>
        <v>142.63999999999999</v>
      </c>
      <c r="AL75" s="42">
        <f>[3]BoM!AL11</f>
        <v>15666</v>
      </c>
      <c r="AM75" s="42">
        <f>[3]BoM!AM11</f>
        <v>20260.410000000003</v>
      </c>
      <c r="AN75" s="42">
        <f>[3]BoM!AN11</f>
        <v>10291</v>
      </c>
      <c r="AO75" s="42">
        <f>[3]BoM!AO11</f>
        <v>8333.3799999999992</v>
      </c>
      <c r="AP75" s="42">
        <f>[3]BoM!AP11</f>
        <v>0</v>
      </c>
      <c r="AQ75" s="42">
        <f>[3]BoM!AQ11</f>
        <v>0</v>
      </c>
      <c r="AR75" s="42">
        <f>[3]BoM!AR11</f>
        <v>40</v>
      </c>
      <c r="AS75" s="42">
        <f>[3]BoM!AS11</f>
        <v>417.17</v>
      </c>
      <c r="AT75" s="42">
        <f>[3]BoM!AT11</f>
        <v>165</v>
      </c>
      <c r="AU75" s="42">
        <f>[3]BoM!AU11</f>
        <v>4172.09</v>
      </c>
      <c r="AV75" s="42">
        <f>[3]BoM!AV11</f>
        <v>1522</v>
      </c>
      <c r="AW75" s="42">
        <f>[3]BoM!AW11</f>
        <v>2349.84</v>
      </c>
      <c r="AX75" s="42">
        <f>[3]BoM!AX11</f>
        <v>2700</v>
      </c>
      <c r="AY75" s="42">
        <f>[3]BoM!AY11</f>
        <v>4386.8500000000004</v>
      </c>
      <c r="AZ75" s="42">
        <f>[3]BoM!AZ11</f>
        <v>4427</v>
      </c>
      <c r="BA75" s="42">
        <f>[3]BoM!BA11</f>
        <v>11325.95</v>
      </c>
      <c r="BB75" s="42">
        <f>[3]BoM!BB11</f>
        <v>20093</v>
      </c>
      <c r="BC75" s="42">
        <f>[3]BoM!BC11</f>
        <v>31586.360000000004</v>
      </c>
    </row>
    <row r="76" spans="1:55" x14ac:dyDescent="0.2">
      <c r="A76" s="39">
        <v>6</v>
      </c>
      <c r="B76" s="40" t="s">
        <v>78</v>
      </c>
      <c r="C76" s="41">
        <f t="shared" si="20"/>
        <v>5767</v>
      </c>
      <c r="D76" s="41">
        <f t="shared" si="20"/>
        <v>7409.25</v>
      </c>
      <c r="E76" s="42">
        <f>[3]Canara!E11</f>
        <v>5741</v>
      </c>
      <c r="F76" s="42">
        <f>[3]Canara!F11</f>
        <v>7349.97</v>
      </c>
      <c r="G76" s="42">
        <f>[3]Canara!G11</f>
        <v>0</v>
      </c>
      <c r="H76" s="42">
        <f>[3]Canara!H11</f>
        <v>0</v>
      </c>
      <c r="I76" s="42">
        <f>[3]Canara!I11</f>
        <v>26</v>
      </c>
      <c r="J76" s="42">
        <f>[3]Canara!J11</f>
        <v>59.28</v>
      </c>
      <c r="K76" s="42">
        <f>[3]Canara!K11</f>
        <v>0</v>
      </c>
      <c r="L76" s="42">
        <f>[3]Canara!L11</f>
        <v>0</v>
      </c>
      <c r="M76" s="42">
        <f>[3]Canara!M11</f>
        <v>0</v>
      </c>
      <c r="N76" s="42">
        <f>[3]Canara!N11</f>
        <v>2622</v>
      </c>
      <c r="O76" s="42">
        <f>[3]Canara!O11</f>
        <v>7250.53</v>
      </c>
      <c r="P76" s="42">
        <f>[3]Canara!P11</f>
        <v>2347</v>
      </c>
      <c r="Q76" s="42">
        <f>[3]Canara!Q11</f>
        <v>4682.54</v>
      </c>
      <c r="R76" s="42">
        <f>[3]Canara!R11</f>
        <v>172</v>
      </c>
      <c r="S76" s="42">
        <f>[3]Canara!S11</f>
        <v>1900.54</v>
      </c>
      <c r="T76" s="42">
        <f>[3]Canara!T11</f>
        <v>4</v>
      </c>
      <c r="U76" s="42">
        <f>[3]Canara!U11</f>
        <v>590.41</v>
      </c>
      <c r="V76" s="42">
        <f>[3]Canara!V11</f>
        <v>0</v>
      </c>
      <c r="W76" s="42">
        <f>[3]Canara!W11</f>
        <v>0</v>
      </c>
      <c r="X76" s="42">
        <f>[3]Canara!X11</f>
        <v>99</v>
      </c>
      <c r="Y76" s="42">
        <f>[3]Canara!Y11</f>
        <v>77.040000000000006</v>
      </c>
      <c r="Z76" s="42">
        <f>[3]Canara!Z11</f>
        <v>0</v>
      </c>
      <c r="AA76" s="42">
        <f>[3]Canara!AA11</f>
        <v>0</v>
      </c>
      <c r="AB76" s="42">
        <f>[3]Canara!AB11</f>
        <v>265</v>
      </c>
      <c r="AC76" s="42">
        <f>[3]Canara!AC11</f>
        <v>753</v>
      </c>
      <c r="AD76" s="42">
        <f>[3]Canara!AD11</f>
        <v>336</v>
      </c>
      <c r="AE76" s="42">
        <f>[3]Canara!AE11</f>
        <v>2697.76</v>
      </c>
      <c r="AF76" s="42">
        <f>[3]Canara!AF11</f>
        <v>0</v>
      </c>
      <c r="AG76" s="42">
        <f>[3]Canara!AG11</f>
        <v>0</v>
      </c>
      <c r="AH76" s="42">
        <f>[3]Canara!AH11</f>
        <v>0</v>
      </c>
      <c r="AI76" s="42">
        <f>[3]Canara!AI11</f>
        <v>0</v>
      </c>
      <c r="AJ76" s="42">
        <f>[3]Canara!AJ11</f>
        <v>20</v>
      </c>
      <c r="AK76" s="42">
        <f>[3]Canara!AK11</f>
        <v>3.36</v>
      </c>
      <c r="AL76" s="42">
        <f>[3]Canara!AL11</f>
        <v>9010</v>
      </c>
      <c r="AM76" s="42">
        <f>[3]Canara!AM11</f>
        <v>18113.900000000001</v>
      </c>
      <c r="AN76" s="42">
        <f>[3]Canara!AN11</f>
        <v>4870</v>
      </c>
      <c r="AO76" s="42">
        <f>[3]Canara!AO11</f>
        <v>7520.5799078</v>
      </c>
      <c r="AP76" s="42">
        <f>[3]Canara!AP11</f>
        <v>0</v>
      </c>
      <c r="AQ76" s="42">
        <f>[3]Canara!AQ11</f>
        <v>0</v>
      </c>
      <c r="AR76" s="42">
        <f>[3]Canara!AR11</f>
        <v>9</v>
      </c>
      <c r="AS76" s="42">
        <f>[3]Canara!AS11</f>
        <v>67</v>
      </c>
      <c r="AT76" s="42">
        <f>[3]Canara!AT11</f>
        <v>104</v>
      </c>
      <c r="AU76" s="42">
        <f>[3]Canara!AU11</f>
        <v>1804.3</v>
      </c>
      <c r="AV76" s="42">
        <f>[3]Canara!AV11</f>
        <v>698</v>
      </c>
      <c r="AW76" s="42">
        <f>[3]Canara!AW11</f>
        <v>2249.85</v>
      </c>
      <c r="AX76" s="42">
        <f>[3]Canara!AX11</f>
        <v>4969</v>
      </c>
      <c r="AY76" s="42">
        <f>[3]Canara!AY11</f>
        <v>6160.2279017999999</v>
      </c>
      <c r="AZ76" s="42">
        <f>[3]Canara!AZ11</f>
        <v>5780</v>
      </c>
      <c r="BA76" s="42">
        <f>[3]Canara!BA11</f>
        <v>10281.377901799999</v>
      </c>
      <c r="BB76" s="42">
        <f>[3]Canara!BB11</f>
        <v>14790</v>
      </c>
      <c r="BC76" s="42">
        <f>[3]Canara!BC11</f>
        <v>28395.2779018</v>
      </c>
    </row>
    <row r="77" spans="1:55" x14ac:dyDescent="0.2">
      <c r="A77" s="39">
        <v>7</v>
      </c>
      <c r="B77" s="40" t="s">
        <v>79</v>
      </c>
      <c r="C77" s="41">
        <f t="shared" si="20"/>
        <v>23425</v>
      </c>
      <c r="D77" s="41">
        <f t="shared" si="20"/>
        <v>17101</v>
      </c>
      <c r="E77" s="42">
        <f>[3]CBI!E11</f>
        <v>23392</v>
      </c>
      <c r="F77" s="42">
        <f>[3]CBI!F11</f>
        <v>16069</v>
      </c>
      <c r="G77" s="42">
        <f>[3]CBI!G11</f>
        <v>14</v>
      </c>
      <c r="H77" s="42">
        <f>[3]CBI!H11</f>
        <v>847</v>
      </c>
      <c r="I77" s="42">
        <f>[3]CBI!I11</f>
        <v>19</v>
      </c>
      <c r="J77" s="42">
        <f>[3]CBI!J11</f>
        <v>185</v>
      </c>
      <c r="K77" s="42">
        <f>[3]CBI!K11</f>
        <v>0</v>
      </c>
      <c r="L77" s="42">
        <f>[3]CBI!L11</f>
        <v>0</v>
      </c>
      <c r="M77" s="42">
        <f>[3]CBI!M11</f>
        <v>0</v>
      </c>
      <c r="N77" s="42">
        <f>[3]CBI!N11</f>
        <v>4408</v>
      </c>
      <c r="O77" s="42">
        <f>[3]CBI!O11</f>
        <v>5876</v>
      </c>
      <c r="P77" s="42">
        <f>[3]CBI!P11</f>
        <v>4116</v>
      </c>
      <c r="Q77" s="42">
        <f>[3]CBI!Q11</f>
        <v>3127</v>
      </c>
      <c r="R77" s="42">
        <f>[3]CBI!R11</f>
        <v>119</v>
      </c>
      <c r="S77" s="42">
        <f>[3]CBI!S11</f>
        <v>2432</v>
      </c>
      <c r="T77" s="42">
        <f>[3]CBI!T11</f>
        <v>1</v>
      </c>
      <c r="U77" s="42">
        <f>[3]CBI!U11</f>
        <v>25</v>
      </c>
      <c r="V77" s="42">
        <f>[3]CBI!V11</f>
        <v>172</v>
      </c>
      <c r="W77" s="42">
        <f>[3]CBI!W11</f>
        <v>292</v>
      </c>
      <c r="X77" s="42">
        <f>[3]CBI!X11</f>
        <v>0</v>
      </c>
      <c r="Y77" s="42">
        <f>[3]CBI!Y11</f>
        <v>0</v>
      </c>
      <c r="Z77" s="42">
        <f>[3]CBI!Z11</f>
        <v>0</v>
      </c>
      <c r="AA77" s="42">
        <f>[3]CBI!AA11</f>
        <v>0</v>
      </c>
      <c r="AB77" s="42">
        <f>[3]CBI!AB11</f>
        <v>652</v>
      </c>
      <c r="AC77" s="42">
        <f>[3]CBI!AC11</f>
        <v>1556</v>
      </c>
      <c r="AD77" s="42">
        <f>[3]CBI!AD11</f>
        <v>730</v>
      </c>
      <c r="AE77" s="42">
        <f>[3]CBI!AE11</f>
        <v>5104</v>
      </c>
      <c r="AF77" s="42">
        <f>[3]CBI!AF11</f>
        <v>0</v>
      </c>
      <c r="AG77" s="42">
        <f>[3]CBI!AG11</f>
        <v>0</v>
      </c>
      <c r="AH77" s="42">
        <f>[3]CBI!AH11</f>
        <v>0</v>
      </c>
      <c r="AI77" s="42">
        <f>[3]CBI!AI11</f>
        <v>0</v>
      </c>
      <c r="AJ77" s="42">
        <f>[3]CBI!AJ11</f>
        <v>4</v>
      </c>
      <c r="AK77" s="42">
        <f>[3]CBI!AK11</f>
        <v>0</v>
      </c>
      <c r="AL77" s="42">
        <f>[3]CBI!AL11</f>
        <v>29219</v>
      </c>
      <c r="AM77" s="42">
        <f>[3]CBI!AM11</f>
        <v>29637</v>
      </c>
      <c r="AN77" s="42">
        <f>[3]CBI!AN11</f>
        <v>17408</v>
      </c>
      <c r="AO77" s="42">
        <f>[3]CBI!AO11</f>
        <v>13215</v>
      </c>
      <c r="AP77" s="42">
        <f>[3]CBI!AP11</f>
        <v>0</v>
      </c>
      <c r="AQ77" s="42">
        <f>[3]CBI!AQ11</f>
        <v>0</v>
      </c>
      <c r="AR77" s="42">
        <f>[3]CBI!AR11</f>
        <v>12</v>
      </c>
      <c r="AS77" s="42">
        <f>[3]CBI!AS11</f>
        <v>212</v>
      </c>
      <c r="AT77" s="42">
        <f>[3]CBI!AT11</f>
        <v>189</v>
      </c>
      <c r="AU77" s="42">
        <f>[3]CBI!AU11</f>
        <v>2911</v>
      </c>
      <c r="AV77" s="42">
        <f>[3]CBI!AV11</f>
        <v>414</v>
      </c>
      <c r="AW77" s="42">
        <f>[3]CBI!AW11</f>
        <v>700</v>
      </c>
      <c r="AX77" s="42">
        <f>[3]CBI!AX11</f>
        <v>1274</v>
      </c>
      <c r="AY77" s="42">
        <f>[3]CBI!AY11</f>
        <v>3675</v>
      </c>
      <c r="AZ77" s="42">
        <f>[3]CBI!AZ11</f>
        <v>1889</v>
      </c>
      <c r="BA77" s="42">
        <f>[3]CBI!BA11</f>
        <v>7498</v>
      </c>
      <c r="BB77" s="42">
        <f>[3]CBI!BB11</f>
        <v>31108</v>
      </c>
      <c r="BC77" s="42">
        <f>[3]CBI!BC11</f>
        <v>37135</v>
      </c>
    </row>
    <row r="78" spans="1:55" x14ac:dyDescent="0.2">
      <c r="A78" s="39">
        <v>8</v>
      </c>
      <c r="B78" s="40" t="s">
        <v>80</v>
      </c>
      <c r="C78" s="41">
        <f>E16+G78+I78</f>
        <v>43654</v>
      </c>
      <c r="D78" s="41">
        <f t="shared" si="20"/>
        <v>314</v>
      </c>
      <c r="E78" s="42">
        <f>[3]Corporation!E11</f>
        <v>165</v>
      </c>
      <c r="F78" s="42">
        <f>[3]Corporation!F11</f>
        <v>287</v>
      </c>
      <c r="G78" s="42">
        <f>[3]Corporation!G11</f>
        <v>14</v>
      </c>
      <c r="H78" s="42">
        <f>[3]Corporation!H11</f>
        <v>22</v>
      </c>
      <c r="I78" s="42">
        <f>[3]Corporation!I11</f>
        <v>2</v>
      </c>
      <c r="J78" s="42">
        <f>[3]Corporation!J11</f>
        <v>5</v>
      </c>
      <c r="K78" s="42">
        <f>[3]Corporation!K11</f>
        <v>0</v>
      </c>
      <c r="L78" s="42">
        <f>[3]Corporation!L11</f>
        <v>0</v>
      </c>
      <c r="M78" s="42">
        <f>[3]Corporation!M11</f>
        <v>0</v>
      </c>
      <c r="N78" s="42">
        <f>[3]Corporation!N11</f>
        <v>180</v>
      </c>
      <c r="O78" s="42">
        <f>[3]Corporation!O11</f>
        <v>678.03</v>
      </c>
      <c r="P78" s="42">
        <f>[3]Corporation!P11</f>
        <v>168</v>
      </c>
      <c r="Q78" s="42">
        <f>[3]Corporation!Q11</f>
        <v>516</v>
      </c>
      <c r="R78" s="42">
        <f>[3]Corporation!R11</f>
        <v>8</v>
      </c>
      <c r="S78" s="42">
        <f>[3]Corporation!S11</f>
        <v>114</v>
      </c>
      <c r="T78" s="42">
        <f>[3]Corporation!T11</f>
        <v>1</v>
      </c>
      <c r="U78" s="42">
        <f>[3]Corporation!U11</f>
        <v>14</v>
      </c>
      <c r="V78" s="42">
        <f>[3]Corporation!V11</f>
        <v>3</v>
      </c>
      <c r="W78" s="42">
        <f>[3]Corporation!W11</f>
        <v>34.03</v>
      </c>
      <c r="X78" s="42">
        <f>[3]Corporation!X11</f>
        <v>0</v>
      </c>
      <c r="Y78" s="42">
        <f>[3]Corporation!Y11</f>
        <v>0</v>
      </c>
      <c r="Z78" s="42">
        <f>[3]Corporation!Z11</f>
        <v>0</v>
      </c>
      <c r="AA78" s="42">
        <f>[3]Corporation!AA11</f>
        <v>0</v>
      </c>
      <c r="AB78" s="42">
        <f>[3]Corporation!AB11</f>
        <v>6</v>
      </c>
      <c r="AC78" s="42">
        <f>[3]Corporation!AC11</f>
        <v>16</v>
      </c>
      <c r="AD78" s="42">
        <f>[3]Corporation!AD11</f>
        <v>79</v>
      </c>
      <c r="AE78" s="42">
        <f>[3]Corporation!AE11</f>
        <v>553</v>
      </c>
      <c r="AF78" s="42">
        <f>[3]Corporation!AF11</f>
        <v>0</v>
      </c>
      <c r="AG78" s="42">
        <f>[3]Corporation!AG11</f>
        <v>0</v>
      </c>
      <c r="AH78" s="42">
        <f>[3]Corporation!AH11</f>
        <v>0</v>
      </c>
      <c r="AI78" s="42">
        <f>[3]Corporation!AI11</f>
        <v>0</v>
      </c>
      <c r="AJ78" s="42">
        <f>[3]Corporation!AJ11</f>
        <v>0</v>
      </c>
      <c r="AK78" s="42">
        <f>[3]Corporation!AK11</f>
        <v>0</v>
      </c>
      <c r="AL78" s="42">
        <f>[3]Corporation!AL11</f>
        <v>446</v>
      </c>
      <c r="AM78" s="42">
        <f>[3]Corporation!AM11</f>
        <v>1561.03</v>
      </c>
      <c r="AN78" s="42">
        <f>[3]Corporation!AN11</f>
        <v>170</v>
      </c>
      <c r="AO78" s="42">
        <f>[3]Corporation!AO11</f>
        <v>255</v>
      </c>
      <c r="AP78" s="42">
        <f>[3]Corporation!AP11</f>
        <v>0</v>
      </c>
      <c r="AQ78" s="42">
        <f>[3]Corporation!AQ11</f>
        <v>0</v>
      </c>
      <c r="AR78" s="42">
        <f>[3]Corporation!AR11</f>
        <v>0</v>
      </c>
      <c r="AS78" s="42">
        <f>[3]Corporation!AS11</f>
        <v>0</v>
      </c>
      <c r="AT78" s="42">
        <f>[3]Corporation!AT11</f>
        <v>19</v>
      </c>
      <c r="AU78" s="42">
        <f>[3]Corporation!AU11</f>
        <v>155</v>
      </c>
      <c r="AV78" s="42">
        <f>[3]Corporation!AV11</f>
        <v>45</v>
      </c>
      <c r="AW78" s="42">
        <f>[3]Corporation!AW11</f>
        <v>154</v>
      </c>
      <c r="AX78" s="42">
        <f>[3]Corporation!AX11</f>
        <v>45</v>
      </c>
      <c r="AY78" s="42">
        <f>[3]Corporation!AY11</f>
        <v>155</v>
      </c>
      <c r="AZ78" s="42">
        <f>[3]Corporation!AZ11</f>
        <v>109</v>
      </c>
      <c r="BA78" s="42">
        <f>[3]Corporation!BA11</f>
        <v>464</v>
      </c>
      <c r="BB78" s="42">
        <f>[3]Corporation!BB11</f>
        <v>555</v>
      </c>
      <c r="BC78" s="42">
        <f>[3]Corporation!BC11</f>
        <v>2025.03</v>
      </c>
    </row>
    <row r="79" spans="1:55" x14ac:dyDescent="0.2">
      <c r="A79" s="39">
        <v>9</v>
      </c>
      <c r="B79" s="40" t="s">
        <v>81</v>
      </c>
      <c r="C79" s="41">
        <f t="shared" si="20"/>
        <v>1559</v>
      </c>
      <c r="D79" s="41">
        <f t="shared" si="20"/>
        <v>1370.6</v>
      </c>
      <c r="E79" s="42">
        <f>[3]Indian!E11</f>
        <v>1556</v>
      </c>
      <c r="F79" s="42">
        <f>[3]Indian!F11</f>
        <v>1273</v>
      </c>
      <c r="G79" s="42">
        <f>[3]Indian!G11</f>
        <v>1</v>
      </c>
      <c r="H79" s="42">
        <f>[3]Indian!H11</f>
        <v>1.6</v>
      </c>
      <c r="I79" s="42">
        <f>[3]Indian!I11</f>
        <v>2</v>
      </c>
      <c r="J79" s="42">
        <f>[3]Indian!J11</f>
        <v>96</v>
      </c>
      <c r="K79" s="42">
        <f>[3]Indian!K11</f>
        <v>0</v>
      </c>
      <c r="L79" s="42">
        <f>[3]Indian!L11</f>
        <v>0</v>
      </c>
      <c r="M79" s="42">
        <f>[3]Indian!M11</f>
        <v>0</v>
      </c>
      <c r="N79" s="42">
        <f>[3]Indian!N11</f>
        <v>546</v>
      </c>
      <c r="O79" s="42">
        <f>[3]Indian!O11</f>
        <v>1718</v>
      </c>
      <c r="P79" s="42">
        <f>[3]Indian!P11</f>
        <v>505</v>
      </c>
      <c r="Q79" s="42">
        <f>[3]Indian!Q11</f>
        <v>1284</v>
      </c>
      <c r="R79" s="42">
        <f>[3]Indian!R11</f>
        <v>41</v>
      </c>
      <c r="S79" s="42">
        <f>[3]Indian!S11</f>
        <v>434</v>
      </c>
      <c r="T79" s="42">
        <f>[3]Indian!T11</f>
        <v>0</v>
      </c>
      <c r="U79" s="42">
        <f>[3]Indian!U11</f>
        <v>0</v>
      </c>
      <c r="V79" s="42">
        <f>[3]Indian!V11</f>
        <v>0</v>
      </c>
      <c r="W79" s="42">
        <f>[3]Indian!W11</f>
        <v>0</v>
      </c>
      <c r="X79" s="42">
        <f>[3]Indian!X11</f>
        <v>0</v>
      </c>
      <c r="Y79" s="42">
        <f>[3]Indian!Y11</f>
        <v>0</v>
      </c>
      <c r="Z79" s="42">
        <f>[3]Indian!Z11</f>
        <v>0</v>
      </c>
      <c r="AA79" s="42">
        <f>[3]Indian!AA11</f>
        <v>0</v>
      </c>
      <c r="AB79" s="42">
        <f>[3]Indian!AB11</f>
        <v>18</v>
      </c>
      <c r="AC79" s="42">
        <f>[3]Indian!AC11</f>
        <v>62</v>
      </c>
      <c r="AD79" s="42">
        <f>[3]Indian!AD11</f>
        <v>199</v>
      </c>
      <c r="AE79" s="42">
        <f>[3]Indian!AE11</f>
        <v>943</v>
      </c>
      <c r="AF79" s="42">
        <f>[3]Indian!AF11</f>
        <v>0</v>
      </c>
      <c r="AG79" s="42">
        <f>[3]Indian!AG11</f>
        <v>0</v>
      </c>
      <c r="AH79" s="42">
        <f>[3]Indian!AH11</f>
        <v>0</v>
      </c>
      <c r="AI79" s="42">
        <f>[3]Indian!AI11</f>
        <v>0</v>
      </c>
      <c r="AJ79" s="42">
        <f>[3]Indian!AJ11</f>
        <v>4</v>
      </c>
      <c r="AK79" s="42">
        <f>[3]Indian!AK11</f>
        <v>11</v>
      </c>
      <c r="AL79" s="42">
        <f>[3]Indian!AL11</f>
        <v>2326</v>
      </c>
      <c r="AM79" s="42">
        <f>[3]Indian!AM11</f>
        <v>4104.6000000000004</v>
      </c>
      <c r="AN79" s="42">
        <f>[3]Indian!AN11</f>
        <v>1065</v>
      </c>
      <c r="AO79" s="42">
        <f>[3]Indian!AO11</f>
        <v>203.76</v>
      </c>
      <c r="AP79" s="42">
        <f>[3]Indian!AP11</f>
        <v>0</v>
      </c>
      <c r="AQ79" s="42">
        <f>[3]Indian!AQ11</f>
        <v>0</v>
      </c>
      <c r="AR79" s="42">
        <f>[3]Indian!AR11</f>
        <v>0</v>
      </c>
      <c r="AS79" s="42">
        <f>[3]Indian!AS11</f>
        <v>0</v>
      </c>
      <c r="AT79" s="42">
        <f>[3]Indian!AT11</f>
        <v>0</v>
      </c>
      <c r="AU79" s="42">
        <f>[3]Indian!AU11</f>
        <v>0</v>
      </c>
      <c r="AV79" s="42">
        <f>[3]Indian!AV11</f>
        <v>0</v>
      </c>
      <c r="AW79" s="42">
        <f>[3]Indian!AW11</f>
        <v>0</v>
      </c>
      <c r="AX79" s="42">
        <f>[3]Indian!AX11</f>
        <v>0</v>
      </c>
      <c r="AY79" s="42">
        <f>[3]Indian!AY11</f>
        <v>0</v>
      </c>
      <c r="AZ79" s="42">
        <f>[3]Indian!AZ11</f>
        <v>0</v>
      </c>
      <c r="BA79" s="42">
        <f>[3]Indian!BA11</f>
        <v>0</v>
      </c>
      <c r="BB79" s="42">
        <f>[3]Indian!BB11</f>
        <v>2326</v>
      </c>
      <c r="BC79" s="42">
        <f>[3]Indian!BC11</f>
        <v>4104.6000000000004</v>
      </c>
    </row>
    <row r="80" spans="1:55" x14ac:dyDescent="0.2">
      <c r="A80" s="39">
        <v>10</v>
      </c>
      <c r="B80" s="40" t="s">
        <v>82</v>
      </c>
      <c r="C80" s="41">
        <f t="shared" si="20"/>
        <v>32</v>
      </c>
      <c r="D80" s="41">
        <f t="shared" si="20"/>
        <v>41</v>
      </c>
      <c r="E80" s="42">
        <f>[3]IOB!E11</f>
        <v>5</v>
      </c>
      <c r="F80" s="42">
        <f>[3]IOB!F11</f>
        <v>6</v>
      </c>
      <c r="G80" s="42">
        <f>[3]IOB!G11</f>
        <v>18</v>
      </c>
      <c r="H80" s="42">
        <f>[3]IOB!H11</f>
        <v>22</v>
      </c>
      <c r="I80" s="42">
        <f>[3]IOB!I11</f>
        <v>9</v>
      </c>
      <c r="J80" s="42">
        <f>[3]IOB!J11</f>
        <v>13</v>
      </c>
      <c r="K80" s="42">
        <f>[3]IOB!K11</f>
        <v>0</v>
      </c>
      <c r="L80" s="42">
        <f>[3]IOB!L11</f>
        <v>0</v>
      </c>
      <c r="M80" s="42">
        <f>[3]IOB!M11</f>
        <v>0</v>
      </c>
      <c r="N80" s="42">
        <f>[3]IOB!N11</f>
        <v>306</v>
      </c>
      <c r="O80" s="42">
        <f>[3]IOB!O11</f>
        <v>1907</v>
      </c>
      <c r="P80" s="42">
        <f>[3]IOB!P11</f>
        <v>171</v>
      </c>
      <c r="Q80" s="42">
        <f>[3]IOB!Q11</f>
        <v>340</v>
      </c>
      <c r="R80" s="42">
        <f>[3]IOB!R11</f>
        <v>70</v>
      </c>
      <c r="S80" s="42">
        <f>[3]IOB!S11</f>
        <v>915</v>
      </c>
      <c r="T80" s="42">
        <f>[3]IOB!T11</f>
        <v>65</v>
      </c>
      <c r="U80" s="42">
        <f>[3]IOB!U11</f>
        <v>652</v>
      </c>
      <c r="V80" s="42">
        <f>[3]IOB!V11</f>
        <v>0</v>
      </c>
      <c r="W80" s="42">
        <f>[3]IOB!W11</f>
        <v>0</v>
      </c>
      <c r="X80" s="42">
        <f>[3]IOB!X11</f>
        <v>0</v>
      </c>
      <c r="Y80" s="42">
        <f>[3]IOB!Y11</f>
        <v>0</v>
      </c>
      <c r="Z80" s="42">
        <f>[3]IOB!Z11</f>
        <v>0</v>
      </c>
      <c r="AA80" s="42">
        <f>[3]IOB!AA11</f>
        <v>0</v>
      </c>
      <c r="AB80" s="42">
        <f>[3]IOB!AB11</f>
        <v>0</v>
      </c>
      <c r="AC80" s="42">
        <f>[3]IOB!AC11</f>
        <v>0</v>
      </c>
      <c r="AD80" s="42">
        <f>[3]IOB!AD11</f>
        <v>20</v>
      </c>
      <c r="AE80" s="42">
        <f>[3]IOB!AE11</f>
        <v>314</v>
      </c>
      <c r="AF80" s="42">
        <f>[3]IOB!AF11</f>
        <v>22</v>
      </c>
      <c r="AG80" s="42">
        <f>[3]IOB!AG11</f>
        <v>2</v>
      </c>
      <c r="AH80" s="42">
        <f>[3]IOB!AH11</f>
        <v>4</v>
      </c>
      <c r="AI80" s="42">
        <f>[3]IOB!AI11</f>
        <v>2</v>
      </c>
      <c r="AJ80" s="42">
        <f>[3]IOB!AJ11</f>
        <v>77</v>
      </c>
      <c r="AK80" s="42">
        <f>[3]IOB!AK11</f>
        <v>282</v>
      </c>
      <c r="AL80" s="42">
        <f>[3]IOB!AL11</f>
        <v>461</v>
      </c>
      <c r="AM80" s="42">
        <f>[3]IOB!AM11</f>
        <v>2548</v>
      </c>
      <c r="AN80" s="42">
        <f>[3]IOB!AN11</f>
        <v>53</v>
      </c>
      <c r="AO80" s="42">
        <f>[3]IOB!AO11</f>
        <v>137</v>
      </c>
      <c r="AP80" s="42">
        <f>[3]IOB!AP11</f>
        <v>0</v>
      </c>
      <c r="AQ80" s="42">
        <f>[3]IOB!AQ11</f>
        <v>0</v>
      </c>
      <c r="AR80" s="42">
        <f>[3]IOB!AR11</f>
        <v>0</v>
      </c>
      <c r="AS80" s="42">
        <f>[3]IOB!AS11</f>
        <v>0</v>
      </c>
      <c r="AT80" s="42">
        <f>[3]IOB!AT11</f>
        <v>4</v>
      </c>
      <c r="AU80" s="42">
        <f>[3]IOB!AU11</f>
        <v>13</v>
      </c>
      <c r="AV80" s="42">
        <f>[3]IOB!AV11</f>
        <v>25</v>
      </c>
      <c r="AW80" s="42">
        <f>[3]IOB!AW11</f>
        <v>50</v>
      </c>
      <c r="AX80" s="42">
        <f>[3]IOB!AX11</f>
        <v>12</v>
      </c>
      <c r="AY80" s="42">
        <f>[3]IOB!AY11</f>
        <v>91</v>
      </c>
      <c r="AZ80" s="42">
        <f>[3]IOB!AZ11</f>
        <v>41</v>
      </c>
      <c r="BA80" s="42">
        <f>[3]IOB!BA11</f>
        <v>154</v>
      </c>
      <c r="BB80" s="42">
        <f>[3]IOB!BB11</f>
        <v>502</v>
      </c>
      <c r="BC80" s="42">
        <f>[3]IOB!BC11</f>
        <v>2702</v>
      </c>
    </row>
    <row r="81" spans="1:55" x14ac:dyDescent="0.2">
      <c r="A81" s="39">
        <v>11</v>
      </c>
      <c r="B81" s="40" t="s">
        <v>83</v>
      </c>
      <c r="C81" s="41">
        <f t="shared" si="20"/>
        <v>0</v>
      </c>
      <c r="D81" s="41">
        <f t="shared" si="20"/>
        <v>0</v>
      </c>
      <c r="E81" s="42">
        <f>[3]OBC!E11</f>
        <v>0</v>
      </c>
      <c r="F81" s="42">
        <f>[3]OBC!F11</f>
        <v>0</v>
      </c>
      <c r="G81" s="42">
        <f>[3]OBC!G11</f>
        <v>0</v>
      </c>
      <c r="H81" s="42">
        <f>[3]OBC!H11</f>
        <v>0</v>
      </c>
      <c r="I81" s="42">
        <f>[3]OBC!I11</f>
        <v>0</v>
      </c>
      <c r="J81" s="42">
        <f>[3]OBC!J11</f>
        <v>0</v>
      </c>
      <c r="K81" s="42">
        <f>[3]OBC!K11</f>
        <v>0</v>
      </c>
      <c r="L81" s="42">
        <f>[3]OBC!L11</f>
        <v>0</v>
      </c>
      <c r="M81" s="42">
        <f>[3]OBC!M11</f>
        <v>0</v>
      </c>
      <c r="N81" s="42">
        <f>[3]OBC!N11</f>
        <v>0</v>
      </c>
      <c r="O81" s="42">
        <f>[3]OBC!O11</f>
        <v>0</v>
      </c>
      <c r="P81" s="42">
        <f>[3]OBC!P11</f>
        <v>0</v>
      </c>
      <c r="Q81" s="42">
        <f>[3]OBC!Q11</f>
        <v>0</v>
      </c>
      <c r="R81" s="42">
        <f>[3]OBC!R11</f>
        <v>0</v>
      </c>
      <c r="S81" s="42">
        <f>[3]OBC!S11</f>
        <v>0</v>
      </c>
      <c r="T81" s="42">
        <f>[3]OBC!T11</f>
        <v>0</v>
      </c>
      <c r="U81" s="42">
        <f>[3]OBC!U11</f>
        <v>0</v>
      </c>
      <c r="V81" s="42">
        <f>[3]OBC!V11</f>
        <v>0</v>
      </c>
      <c r="W81" s="42">
        <f>[3]OBC!W11</f>
        <v>0</v>
      </c>
      <c r="X81" s="42">
        <f>[3]OBC!X11</f>
        <v>0</v>
      </c>
      <c r="Y81" s="42">
        <f>[3]OBC!Y11</f>
        <v>0</v>
      </c>
      <c r="Z81" s="42">
        <f>[3]OBC!Z11</f>
        <v>0</v>
      </c>
      <c r="AA81" s="42">
        <f>[3]OBC!AA11</f>
        <v>0</v>
      </c>
      <c r="AB81" s="42">
        <f>[3]OBC!AB11</f>
        <v>0</v>
      </c>
      <c r="AC81" s="42">
        <f>[3]OBC!AC11</f>
        <v>0</v>
      </c>
      <c r="AD81" s="42">
        <f>[3]OBC!AD11</f>
        <v>0</v>
      </c>
      <c r="AE81" s="42">
        <f>[3]OBC!AE11</f>
        <v>0</v>
      </c>
      <c r="AF81" s="42">
        <f>[3]OBC!AF11</f>
        <v>0</v>
      </c>
      <c r="AG81" s="42">
        <f>[3]OBC!AG11</f>
        <v>0</v>
      </c>
      <c r="AH81" s="42">
        <f>[3]OBC!AH11</f>
        <v>0</v>
      </c>
      <c r="AI81" s="42">
        <f>[3]OBC!AI11</f>
        <v>0</v>
      </c>
      <c r="AJ81" s="42">
        <f>[3]OBC!AJ11</f>
        <v>0</v>
      </c>
      <c r="AK81" s="42">
        <f>[3]OBC!AK11</f>
        <v>0</v>
      </c>
      <c r="AL81" s="42">
        <f>[3]OBC!AL11</f>
        <v>0</v>
      </c>
      <c r="AM81" s="42">
        <f>[3]OBC!AM11</f>
        <v>0</v>
      </c>
      <c r="AN81" s="42">
        <f>[3]OBC!AN11</f>
        <v>0</v>
      </c>
      <c r="AO81" s="42">
        <f>[3]OBC!AO11</f>
        <v>0</v>
      </c>
      <c r="AP81" s="42">
        <f>[3]OBC!AP11</f>
        <v>0</v>
      </c>
      <c r="AQ81" s="42">
        <f>[3]OBC!AQ11</f>
        <v>0</v>
      </c>
      <c r="AR81" s="42">
        <f>[3]OBC!AR11</f>
        <v>0</v>
      </c>
      <c r="AS81" s="42">
        <f>[3]OBC!AS11</f>
        <v>0</v>
      </c>
      <c r="AT81" s="42">
        <f>[3]OBC!AT11</f>
        <v>0</v>
      </c>
      <c r="AU81" s="42">
        <f>[3]OBC!AU11</f>
        <v>0</v>
      </c>
      <c r="AV81" s="42">
        <f>[3]OBC!AV11</f>
        <v>0</v>
      </c>
      <c r="AW81" s="42">
        <f>[3]OBC!AW11</f>
        <v>0</v>
      </c>
      <c r="AX81" s="42">
        <f>[3]OBC!AX11</f>
        <v>0</v>
      </c>
      <c r="AY81" s="42">
        <f>[3]OBC!AY11</f>
        <v>0</v>
      </c>
      <c r="AZ81" s="42">
        <f>[3]OBC!AZ11</f>
        <v>0</v>
      </c>
      <c r="BA81" s="42">
        <f>[3]OBC!BA11</f>
        <v>0</v>
      </c>
      <c r="BB81" s="42">
        <f>[3]OBC!BB11</f>
        <v>0</v>
      </c>
      <c r="BC81" s="42">
        <f>[3]OBC!BC11</f>
        <v>0</v>
      </c>
    </row>
    <row r="82" spans="1:55" x14ac:dyDescent="0.2">
      <c r="A82" s="39">
        <v>12</v>
      </c>
      <c r="B82" s="40" t="s">
        <v>84</v>
      </c>
      <c r="C82" s="41">
        <f t="shared" si="20"/>
        <v>0</v>
      </c>
      <c r="D82" s="41">
        <f t="shared" si="20"/>
        <v>0</v>
      </c>
      <c r="E82" s="42">
        <f>[3]PSB!E11</f>
        <v>0</v>
      </c>
      <c r="F82" s="42">
        <f>[3]PSB!F11</f>
        <v>0</v>
      </c>
      <c r="G82" s="42">
        <f>[3]PSB!G11</f>
        <v>0</v>
      </c>
      <c r="H82" s="42">
        <f>[3]PSB!H11</f>
        <v>0</v>
      </c>
      <c r="I82" s="42">
        <f>[3]PSB!I11</f>
        <v>0</v>
      </c>
      <c r="J82" s="42">
        <f>[3]PSB!J11</f>
        <v>0</v>
      </c>
      <c r="K82" s="42">
        <f>[3]PSB!K11</f>
        <v>0</v>
      </c>
      <c r="L82" s="42">
        <f>[3]PSB!L11</f>
        <v>0</v>
      </c>
      <c r="M82" s="42">
        <f>[3]PSB!M11</f>
        <v>0</v>
      </c>
      <c r="N82" s="42">
        <f>[3]PSB!N11</f>
        <v>0</v>
      </c>
      <c r="O82" s="42">
        <f>[3]PSB!O11</f>
        <v>0</v>
      </c>
      <c r="P82" s="42">
        <f>[3]PSB!P11</f>
        <v>0</v>
      </c>
      <c r="Q82" s="42">
        <f>[3]PSB!Q11</f>
        <v>0</v>
      </c>
      <c r="R82" s="42">
        <f>[3]PSB!R11</f>
        <v>0</v>
      </c>
      <c r="S82" s="42">
        <f>[3]PSB!S11</f>
        <v>0</v>
      </c>
      <c r="T82" s="42">
        <f>[3]PSB!T11</f>
        <v>0</v>
      </c>
      <c r="U82" s="42">
        <f>[3]PSB!U11</f>
        <v>0</v>
      </c>
      <c r="V82" s="42">
        <f>[3]PSB!V11</f>
        <v>0</v>
      </c>
      <c r="W82" s="42">
        <f>[3]PSB!W11</f>
        <v>0</v>
      </c>
      <c r="X82" s="42">
        <f>[3]PSB!X11</f>
        <v>0</v>
      </c>
      <c r="Y82" s="42">
        <f>[3]PSB!Y11</f>
        <v>0</v>
      </c>
      <c r="Z82" s="42">
        <f>[3]PSB!Z11</f>
        <v>0</v>
      </c>
      <c r="AA82" s="42">
        <f>[3]PSB!AA11</f>
        <v>0</v>
      </c>
      <c r="AB82" s="42">
        <f>[3]PSB!AB11</f>
        <v>0</v>
      </c>
      <c r="AC82" s="42">
        <f>[3]PSB!AC11</f>
        <v>0</v>
      </c>
      <c r="AD82" s="42">
        <f>[3]PSB!AD11</f>
        <v>0</v>
      </c>
      <c r="AE82" s="42">
        <f>[3]PSB!AE11</f>
        <v>0</v>
      </c>
      <c r="AF82" s="42">
        <f>[3]PSB!AF11</f>
        <v>0</v>
      </c>
      <c r="AG82" s="42">
        <f>[3]PSB!AG11</f>
        <v>0</v>
      </c>
      <c r="AH82" s="42">
        <f>[3]PSB!AH11</f>
        <v>0</v>
      </c>
      <c r="AI82" s="42">
        <f>[3]PSB!AI11</f>
        <v>0</v>
      </c>
      <c r="AJ82" s="42">
        <f>[3]PSB!AJ11</f>
        <v>0</v>
      </c>
      <c r="AK82" s="42">
        <f>[3]PSB!AK11</f>
        <v>0</v>
      </c>
      <c r="AL82" s="42">
        <f>[3]PSB!AL11</f>
        <v>0</v>
      </c>
      <c r="AM82" s="42">
        <f>[3]PSB!AM11</f>
        <v>0</v>
      </c>
      <c r="AN82" s="42">
        <f>[3]PSB!AN11</f>
        <v>0</v>
      </c>
      <c r="AO82" s="42">
        <f>[3]PSB!AO11</f>
        <v>0</v>
      </c>
      <c r="AP82" s="42">
        <f>[3]PSB!AP11</f>
        <v>0</v>
      </c>
      <c r="AQ82" s="42">
        <f>[3]PSB!AQ11</f>
        <v>0</v>
      </c>
      <c r="AR82" s="42">
        <f>[3]PSB!AR11</f>
        <v>0</v>
      </c>
      <c r="AS82" s="42">
        <f>[3]PSB!AS11</f>
        <v>0</v>
      </c>
      <c r="AT82" s="42">
        <f>[3]PSB!AT11</f>
        <v>0</v>
      </c>
      <c r="AU82" s="42">
        <f>[3]PSB!AU11</f>
        <v>0</v>
      </c>
      <c r="AV82" s="42">
        <f>[3]PSB!AV11</f>
        <v>0</v>
      </c>
      <c r="AW82" s="42">
        <f>[3]PSB!AW11</f>
        <v>0</v>
      </c>
      <c r="AX82" s="42">
        <f>[3]PSB!AX11</f>
        <v>0</v>
      </c>
      <c r="AY82" s="42">
        <f>[3]PSB!AY11</f>
        <v>0</v>
      </c>
      <c r="AZ82" s="42">
        <f>[3]PSB!AZ11</f>
        <v>0</v>
      </c>
      <c r="BA82" s="42">
        <f>[3]PSB!BA11</f>
        <v>0</v>
      </c>
      <c r="BB82" s="42">
        <f>[3]PSB!BB11</f>
        <v>0</v>
      </c>
      <c r="BC82" s="42">
        <f>[3]PSB!BC11</f>
        <v>0</v>
      </c>
    </row>
    <row r="83" spans="1:55" x14ac:dyDescent="0.2">
      <c r="A83" s="39">
        <v>13</v>
      </c>
      <c r="B83" s="40" t="s">
        <v>85</v>
      </c>
      <c r="C83" s="41">
        <f t="shared" si="20"/>
        <v>1170</v>
      </c>
      <c r="D83" s="41">
        <f t="shared" si="20"/>
        <v>4807.5199999999995</v>
      </c>
      <c r="E83" s="42">
        <f>[3]PNB!E11</f>
        <v>1125</v>
      </c>
      <c r="F83" s="42">
        <f>[3]PNB!F11</f>
        <v>1616.05</v>
      </c>
      <c r="G83" s="42">
        <f>[3]PNB!G11</f>
        <v>0</v>
      </c>
      <c r="H83" s="42">
        <f>[3]PNB!H11</f>
        <v>0</v>
      </c>
      <c r="I83" s="42">
        <f>[3]PNB!I11</f>
        <v>45</v>
      </c>
      <c r="J83" s="42">
        <f>[3]PNB!J11</f>
        <v>3191.47</v>
      </c>
      <c r="K83" s="42">
        <f>[3]PNB!K11</f>
        <v>0</v>
      </c>
      <c r="L83" s="42">
        <f>[3]PNB!L11</f>
        <v>0</v>
      </c>
      <c r="M83" s="42">
        <f>[3]PNB!M11</f>
        <v>0</v>
      </c>
      <c r="N83" s="42">
        <f>[3]PNB!N11</f>
        <v>776</v>
      </c>
      <c r="O83" s="42">
        <f>[3]PNB!O11</f>
        <v>5444.5300000000007</v>
      </c>
      <c r="P83" s="42">
        <f>[3]PNB!P11</f>
        <v>706</v>
      </c>
      <c r="Q83" s="42">
        <f>[3]PNB!Q11</f>
        <v>1287.3900000000001</v>
      </c>
      <c r="R83" s="42">
        <f>[3]PNB!R11</f>
        <v>54</v>
      </c>
      <c r="S83" s="42">
        <f>[3]PNB!S11</f>
        <v>789.13</v>
      </c>
      <c r="T83" s="42">
        <f>[3]PNB!T11</f>
        <v>16</v>
      </c>
      <c r="U83" s="42">
        <f>[3]PNB!U11</f>
        <v>3368.01</v>
      </c>
      <c r="V83" s="42">
        <f>[3]PNB!V11</f>
        <v>0</v>
      </c>
      <c r="W83" s="42">
        <f>[3]PNB!W11</f>
        <v>0</v>
      </c>
      <c r="X83" s="42">
        <f>[3]PNB!X11</f>
        <v>0</v>
      </c>
      <c r="Y83" s="42">
        <f>[3]PNB!Y11</f>
        <v>0</v>
      </c>
      <c r="Z83" s="42">
        <f>[3]PNB!Z11</f>
        <v>0</v>
      </c>
      <c r="AA83" s="42">
        <f>[3]PNB!AA11</f>
        <v>0</v>
      </c>
      <c r="AB83" s="42">
        <f>[3]PNB!AB11</f>
        <v>94</v>
      </c>
      <c r="AC83" s="42">
        <f>[3]PNB!AC11</f>
        <v>362.59</v>
      </c>
      <c r="AD83" s="42">
        <f>[3]PNB!AD11</f>
        <v>166</v>
      </c>
      <c r="AE83" s="42">
        <f>[3]PNB!AE11</f>
        <v>1318.45</v>
      </c>
      <c r="AF83" s="42">
        <f>[3]PNB!AF11</f>
        <v>0</v>
      </c>
      <c r="AG83" s="42">
        <f>[3]PNB!AG11</f>
        <v>0</v>
      </c>
      <c r="AH83" s="42">
        <f>[3]PNB!AH11</f>
        <v>0</v>
      </c>
      <c r="AI83" s="42">
        <f>[3]PNB!AI11</f>
        <v>0</v>
      </c>
      <c r="AJ83" s="42">
        <f>[3]PNB!AJ11</f>
        <v>19</v>
      </c>
      <c r="AK83" s="42">
        <f>[3]PNB!AK11</f>
        <v>7.6706599999999998</v>
      </c>
      <c r="AL83" s="42">
        <f>[3]PNB!AL11</f>
        <v>2225</v>
      </c>
      <c r="AM83" s="42">
        <f>[3]PNB!AM11</f>
        <v>11940.76066</v>
      </c>
      <c r="AN83" s="42">
        <f>[3]PNB!AN11</f>
        <v>598</v>
      </c>
      <c r="AO83" s="42">
        <f>[3]PNB!AO11</f>
        <v>977.39</v>
      </c>
      <c r="AP83" s="42">
        <f>[3]PNB!AP11</f>
        <v>0</v>
      </c>
      <c r="AQ83" s="42">
        <f>[3]PNB!AQ11</f>
        <v>0</v>
      </c>
      <c r="AR83" s="42">
        <f>[3]PNB!AR11</f>
        <v>97</v>
      </c>
      <c r="AS83" s="42">
        <f>[3]PNB!AS11</f>
        <v>270.76</v>
      </c>
      <c r="AT83" s="42">
        <f>[3]PNB!AT11</f>
        <v>93</v>
      </c>
      <c r="AU83" s="42">
        <f>[3]PNB!AU11</f>
        <v>1693.74</v>
      </c>
      <c r="AV83" s="42">
        <f>[3]PNB!AV11</f>
        <v>423</v>
      </c>
      <c r="AW83" s="42">
        <f>[3]PNB!AW11</f>
        <v>919.7</v>
      </c>
      <c r="AX83" s="42">
        <f>[3]PNB!AX11</f>
        <v>378</v>
      </c>
      <c r="AY83" s="42">
        <f>[3]PNB!AY11</f>
        <v>1445.39</v>
      </c>
      <c r="AZ83" s="42">
        <f>[3]PNB!AZ11</f>
        <v>991</v>
      </c>
      <c r="BA83" s="42">
        <f>[3]PNB!BA11</f>
        <v>4329.59</v>
      </c>
      <c r="BB83" s="42">
        <f>[3]PNB!BB11</f>
        <v>3216</v>
      </c>
      <c r="BC83" s="42">
        <f>[3]PNB!BC11</f>
        <v>16270.35066</v>
      </c>
    </row>
    <row r="84" spans="1:55" x14ac:dyDescent="0.2">
      <c r="A84" s="39">
        <v>14</v>
      </c>
      <c r="B84" s="40" t="s">
        <v>86</v>
      </c>
      <c r="C84" s="41">
        <f>E22+G84+I84</f>
        <v>5160</v>
      </c>
      <c r="D84" s="41">
        <f t="shared" si="20"/>
        <v>42193.07</v>
      </c>
      <c r="E84" s="42">
        <f>[3]SBI!E11</f>
        <v>23862</v>
      </c>
      <c r="F84" s="42">
        <f>[3]SBI!F11</f>
        <v>22152.74</v>
      </c>
      <c r="G84" s="42">
        <f>[3]SBI!G11</f>
        <v>1</v>
      </c>
      <c r="H84" s="42">
        <f>[3]SBI!H11</f>
        <v>139.71</v>
      </c>
      <c r="I84" s="42">
        <f>[3]SBI!I11</f>
        <v>161</v>
      </c>
      <c r="J84" s="42">
        <f>[3]SBI!J11</f>
        <v>19900.62</v>
      </c>
      <c r="K84" s="42">
        <f>[3]SBI!K11</f>
        <v>0</v>
      </c>
      <c r="L84" s="42">
        <f>[3]SBI!L11</f>
        <v>0</v>
      </c>
      <c r="M84" s="42">
        <f>[3]SBI!M11</f>
        <v>0</v>
      </c>
      <c r="N84" s="42">
        <f>[3]SBI!N11</f>
        <v>1950</v>
      </c>
      <c r="O84" s="42">
        <f>[3]SBI!O11</f>
        <v>15347.62</v>
      </c>
      <c r="P84" s="42">
        <f>[3]SBI!P11</f>
        <v>1799</v>
      </c>
      <c r="Q84" s="42">
        <f>[3]SBI!Q11</f>
        <v>10710.43</v>
      </c>
      <c r="R84" s="42">
        <f>[3]SBI!R11</f>
        <v>134</v>
      </c>
      <c r="S84" s="42">
        <f>[3]SBI!S11</f>
        <v>4628.09</v>
      </c>
      <c r="T84" s="42">
        <f>[3]SBI!T11</f>
        <v>0</v>
      </c>
      <c r="U84" s="42">
        <f>[3]SBI!U11</f>
        <v>0</v>
      </c>
      <c r="V84" s="42">
        <f>[3]SBI!V11</f>
        <v>1</v>
      </c>
      <c r="W84" s="42">
        <f>[3]SBI!W11</f>
        <v>2</v>
      </c>
      <c r="X84" s="42">
        <f>[3]SBI!X11</f>
        <v>16</v>
      </c>
      <c r="Y84" s="42">
        <f>[3]SBI!Y11</f>
        <v>7.1</v>
      </c>
      <c r="Z84" s="42">
        <f>[3]SBI!Z11</f>
        <v>0</v>
      </c>
      <c r="AA84" s="42">
        <f>[3]SBI!AA11</f>
        <v>0</v>
      </c>
      <c r="AB84" s="42">
        <f>[3]SBI!AB11</f>
        <v>821</v>
      </c>
      <c r="AC84" s="42">
        <f>[3]SBI!AC11</f>
        <v>2532.67</v>
      </c>
      <c r="AD84" s="42">
        <f>[3]SBI!AD11</f>
        <v>3211</v>
      </c>
      <c r="AE84" s="42">
        <f>[3]SBI!AE11</f>
        <v>21280.76</v>
      </c>
      <c r="AF84" s="42">
        <f>[3]SBI!AF11</f>
        <v>5</v>
      </c>
      <c r="AG84" s="42">
        <f>[3]SBI!AG11</f>
        <v>376</v>
      </c>
      <c r="AH84" s="42">
        <f>[3]SBI!AH11</f>
        <v>0</v>
      </c>
      <c r="AI84" s="42">
        <f>[3]SBI!AI11</f>
        <v>0</v>
      </c>
      <c r="AJ84" s="42">
        <f>[3]SBI!AJ11</f>
        <v>1</v>
      </c>
      <c r="AK84" s="42">
        <f>[3]SBI!AK11</f>
        <v>0</v>
      </c>
      <c r="AL84" s="42">
        <f>[3]SBI!AL11</f>
        <v>30012</v>
      </c>
      <c r="AM84" s="42">
        <f>[3]SBI!AM11</f>
        <v>81730.12</v>
      </c>
      <c r="AN84" s="42">
        <f>[3]SBI!AN11</f>
        <v>3124</v>
      </c>
      <c r="AO84" s="42">
        <f>[3]SBI!AO11</f>
        <v>134.13999999999999</v>
      </c>
      <c r="AP84" s="42">
        <f>[3]SBI!AP11</f>
        <v>23</v>
      </c>
      <c r="AQ84" s="42">
        <f>[3]SBI!AQ11</f>
        <v>7.45</v>
      </c>
      <c r="AR84" s="42">
        <f>[3]SBI!AR11</f>
        <v>5</v>
      </c>
      <c r="AS84" s="42">
        <f>[3]SBI!AS11</f>
        <v>517.54</v>
      </c>
      <c r="AT84" s="42">
        <f>[3]SBI!AT11</f>
        <v>1505</v>
      </c>
      <c r="AU84" s="42">
        <f>[3]SBI!AU11</f>
        <v>26967.69</v>
      </c>
      <c r="AV84" s="42">
        <f>[3]SBI!AV11</f>
        <v>1161</v>
      </c>
      <c r="AW84" s="42">
        <f>[3]SBI!AW11</f>
        <v>2254</v>
      </c>
      <c r="AX84" s="42">
        <f>[3]SBI!AX11</f>
        <v>7</v>
      </c>
      <c r="AY84" s="42">
        <f>[3]SBI!AY11</f>
        <v>7893</v>
      </c>
      <c r="AZ84" s="42">
        <f>[3]SBI!AZ11</f>
        <v>2701</v>
      </c>
      <c r="BA84" s="42">
        <f>[3]SBI!BA11</f>
        <v>37639.68</v>
      </c>
      <c r="BB84" s="42">
        <f>[3]SBI!BB11</f>
        <v>32713</v>
      </c>
      <c r="BC84" s="42">
        <f>[3]SBI!BC11</f>
        <v>119369.79999999999</v>
      </c>
    </row>
    <row r="85" spans="1:55" x14ac:dyDescent="0.2">
      <c r="A85" s="39">
        <v>15</v>
      </c>
      <c r="B85" s="40" t="s">
        <v>87</v>
      </c>
      <c r="C85" s="41">
        <f t="shared" si="20"/>
        <v>0</v>
      </c>
      <c r="D85" s="41">
        <f t="shared" si="20"/>
        <v>0</v>
      </c>
      <c r="E85" s="42">
        <f>[3]Syndicate!E11</f>
        <v>0</v>
      </c>
      <c r="F85" s="42">
        <f>[3]Syndicate!F11</f>
        <v>0</v>
      </c>
      <c r="G85" s="42">
        <f>[3]Syndicate!G11</f>
        <v>0</v>
      </c>
      <c r="H85" s="42">
        <f>[3]Syndicate!H11</f>
        <v>0</v>
      </c>
      <c r="I85" s="42">
        <f>[3]Syndicate!I11</f>
        <v>0</v>
      </c>
      <c r="J85" s="42">
        <f>[3]Syndicate!J11</f>
        <v>0</v>
      </c>
      <c r="K85" s="42">
        <f>[3]Syndicate!K11</f>
        <v>0</v>
      </c>
      <c r="L85" s="42">
        <f>[3]Syndicate!L11</f>
        <v>0</v>
      </c>
      <c r="M85" s="42">
        <f>[3]Syndicate!M11</f>
        <v>0</v>
      </c>
      <c r="N85" s="42">
        <f>[3]Syndicate!N11</f>
        <v>0</v>
      </c>
      <c r="O85" s="42">
        <f>[3]Syndicate!O11</f>
        <v>0</v>
      </c>
      <c r="P85" s="42">
        <f>[3]Syndicate!P11</f>
        <v>0</v>
      </c>
      <c r="Q85" s="42">
        <f>[3]Syndicate!Q11</f>
        <v>0</v>
      </c>
      <c r="R85" s="42">
        <f>[3]Syndicate!R11</f>
        <v>0</v>
      </c>
      <c r="S85" s="42">
        <f>[3]Syndicate!S11</f>
        <v>0</v>
      </c>
      <c r="T85" s="42">
        <f>[3]Syndicate!T11</f>
        <v>0</v>
      </c>
      <c r="U85" s="42">
        <f>[3]Syndicate!U11</f>
        <v>0</v>
      </c>
      <c r="V85" s="42">
        <f>[3]Syndicate!V11</f>
        <v>0</v>
      </c>
      <c r="W85" s="42">
        <f>[3]Syndicate!W11</f>
        <v>0</v>
      </c>
      <c r="X85" s="42">
        <f>[3]Syndicate!X11</f>
        <v>0</v>
      </c>
      <c r="Y85" s="42">
        <f>[3]Syndicate!Y11</f>
        <v>0</v>
      </c>
      <c r="Z85" s="42">
        <f>[3]Syndicate!Z11</f>
        <v>0</v>
      </c>
      <c r="AA85" s="42">
        <f>[3]Syndicate!AA11</f>
        <v>0</v>
      </c>
      <c r="AB85" s="42">
        <f>[3]Syndicate!AB11</f>
        <v>0</v>
      </c>
      <c r="AC85" s="42">
        <f>[3]Syndicate!AC11</f>
        <v>0</v>
      </c>
      <c r="AD85" s="42">
        <f>[3]Syndicate!AD11</f>
        <v>0</v>
      </c>
      <c r="AE85" s="42">
        <f>[3]Syndicate!AE11</f>
        <v>0</v>
      </c>
      <c r="AF85" s="42">
        <f>[3]Syndicate!AF11</f>
        <v>0</v>
      </c>
      <c r="AG85" s="42">
        <f>[3]Syndicate!AG11</f>
        <v>0</v>
      </c>
      <c r="AH85" s="42">
        <f>[3]Syndicate!AH11</f>
        <v>0</v>
      </c>
      <c r="AI85" s="42">
        <f>[3]Syndicate!AI11</f>
        <v>0</v>
      </c>
      <c r="AJ85" s="42">
        <f>[3]Syndicate!AJ11</f>
        <v>0</v>
      </c>
      <c r="AK85" s="42">
        <f>[3]Syndicate!AK11</f>
        <v>0</v>
      </c>
      <c r="AL85" s="42">
        <f>[3]Syndicate!AL11</f>
        <v>0</v>
      </c>
      <c r="AM85" s="42">
        <f>[3]Syndicate!AM11</f>
        <v>0</v>
      </c>
      <c r="AN85" s="42">
        <f>[3]Syndicate!AN11</f>
        <v>0</v>
      </c>
      <c r="AO85" s="42">
        <f>[3]Syndicate!AO11</f>
        <v>0</v>
      </c>
      <c r="AP85" s="42">
        <f>[3]Syndicate!AP11</f>
        <v>0</v>
      </c>
      <c r="AQ85" s="42">
        <f>[3]Syndicate!AQ11</f>
        <v>0</v>
      </c>
      <c r="AR85" s="42">
        <f>[3]Syndicate!AR11</f>
        <v>0</v>
      </c>
      <c r="AS85" s="42">
        <f>[3]Syndicate!AS11</f>
        <v>0</v>
      </c>
      <c r="AT85" s="42">
        <f>[3]Syndicate!AT11</f>
        <v>0</v>
      </c>
      <c r="AU85" s="42">
        <f>[3]Syndicate!AU11</f>
        <v>0</v>
      </c>
      <c r="AV85" s="42">
        <f>[3]Syndicate!AV11</f>
        <v>0</v>
      </c>
      <c r="AW85" s="42">
        <f>[3]Syndicate!AW11</f>
        <v>0</v>
      </c>
      <c r="AX85" s="42">
        <f>[3]Syndicate!AX11</f>
        <v>0</v>
      </c>
      <c r="AY85" s="42">
        <f>[3]Syndicate!AY11</f>
        <v>0</v>
      </c>
      <c r="AZ85" s="42">
        <f>[3]Syndicate!AZ11</f>
        <v>0</v>
      </c>
      <c r="BA85" s="42">
        <f>[3]Syndicate!BA11</f>
        <v>0</v>
      </c>
      <c r="BB85" s="42">
        <f>[3]Syndicate!BB11</f>
        <v>0</v>
      </c>
      <c r="BC85" s="42">
        <f>[3]Syndicate!BC11</f>
        <v>0</v>
      </c>
    </row>
    <row r="86" spans="1:55" x14ac:dyDescent="0.2">
      <c r="A86" s="39">
        <v>16</v>
      </c>
      <c r="B86" s="40" t="s">
        <v>88</v>
      </c>
      <c r="C86" s="41">
        <f t="shared" si="20"/>
        <v>1503</v>
      </c>
      <c r="D86" s="41">
        <f t="shared" si="20"/>
        <v>3642</v>
      </c>
      <c r="E86" s="42">
        <f>[3]UCO!E11</f>
        <v>1502</v>
      </c>
      <c r="F86" s="42">
        <f>[3]UCO!F11</f>
        <v>3314</v>
      </c>
      <c r="G86" s="42">
        <f>[3]UCO!G11</f>
        <v>0</v>
      </c>
      <c r="H86" s="42">
        <f>[3]UCO!H11</f>
        <v>0</v>
      </c>
      <c r="I86" s="42">
        <f>[3]UCO!I11</f>
        <v>1</v>
      </c>
      <c r="J86" s="42">
        <f>[3]UCO!J11</f>
        <v>328</v>
      </c>
      <c r="K86" s="42">
        <f>[3]UCO!K11</f>
        <v>0</v>
      </c>
      <c r="L86" s="42">
        <f>[3]UCO!L11</f>
        <v>0</v>
      </c>
      <c r="M86" s="42">
        <f>[3]UCO!M11</f>
        <v>0</v>
      </c>
      <c r="N86" s="42">
        <f>[3]UCO!N11</f>
        <v>458</v>
      </c>
      <c r="O86" s="42">
        <f>[3]UCO!O11</f>
        <v>740</v>
      </c>
      <c r="P86" s="42">
        <f>[3]UCO!P11</f>
        <v>213</v>
      </c>
      <c r="Q86" s="42">
        <f>[3]UCO!Q11</f>
        <v>204</v>
      </c>
      <c r="R86" s="42">
        <f>[3]UCO!R11</f>
        <v>245</v>
      </c>
      <c r="S86" s="42">
        <f>[3]UCO!S11</f>
        <v>536</v>
      </c>
      <c r="T86" s="42">
        <f>[3]UCO!T11</f>
        <v>0</v>
      </c>
      <c r="U86" s="42">
        <f>[3]UCO!U11</f>
        <v>0</v>
      </c>
      <c r="V86" s="42">
        <f>[3]UCO!V11</f>
        <v>0</v>
      </c>
      <c r="W86" s="42">
        <f>[3]UCO!W11</f>
        <v>0</v>
      </c>
      <c r="X86" s="42">
        <f>[3]UCO!X11</f>
        <v>0</v>
      </c>
      <c r="Y86" s="42">
        <f>[3]UCO!Y11</f>
        <v>0</v>
      </c>
      <c r="Z86" s="42">
        <f>[3]UCO!Z11</f>
        <v>0</v>
      </c>
      <c r="AA86" s="42">
        <f>[3]UCO!AA11</f>
        <v>0</v>
      </c>
      <c r="AB86" s="42">
        <f>[3]UCO!AB11</f>
        <v>45</v>
      </c>
      <c r="AC86" s="42">
        <f>[3]UCO!AC11</f>
        <v>93</v>
      </c>
      <c r="AD86" s="42">
        <f>[3]UCO!AD11</f>
        <v>49</v>
      </c>
      <c r="AE86" s="42">
        <f>[3]UCO!AE11</f>
        <v>425</v>
      </c>
      <c r="AF86" s="42">
        <f>[3]UCO!AF11</f>
        <v>0</v>
      </c>
      <c r="AG86" s="42">
        <f>[3]UCO!AG11</f>
        <v>0</v>
      </c>
      <c r="AH86" s="42">
        <f>[3]UCO!AH11</f>
        <v>0</v>
      </c>
      <c r="AI86" s="42">
        <f>[3]UCO!AI11</f>
        <v>0</v>
      </c>
      <c r="AJ86" s="42">
        <f>[3]UCO!AJ11</f>
        <v>47</v>
      </c>
      <c r="AK86" s="42">
        <f>[3]UCO!AK11</f>
        <v>71</v>
      </c>
      <c r="AL86" s="42">
        <f>[3]UCO!AL11</f>
        <v>2102</v>
      </c>
      <c r="AM86" s="42">
        <f>[3]UCO!AM11</f>
        <v>4971</v>
      </c>
      <c r="AN86" s="42">
        <f>[3]UCO!AN11</f>
        <v>235</v>
      </c>
      <c r="AO86" s="42">
        <f>[3]UCO!AO11</f>
        <v>130</v>
      </c>
      <c r="AP86" s="42">
        <f>[3]UCO!AP11</f>
        <v>0</v>
      </c>
      <c r="AQ86" s="42">
        <f>[3]UCO!AQ11</f>
        <v>0</v>
      </c>
      <c r="AR86" s="42">
        <f>[3]UCO!AR11</f>
        <v>0</v>
      </c>
      <c r="AS86" s="42">
        <f>[3]UCO!AS11</f>
        <v>0</v>
      </c>
      <c r="AT86" s="42">
        <f>[3]UCO!AT11</f>
        <v>0</v>
      </c>
      <c r="AU86" s="42">
        <f>[3]UCO!AU11</f>
        <v>0</v>
      </c>
      <c r="AV86" s="42">
        <f>[3]UCO!AV11</f>
        <v>36</v>
      </c>
      <c r="AW86" s="42">
        <f>[3]UCO!AW11</f>
        <v>120</v>
      </c>
      <c r="AX86" s="42">
        <f>[3]UCO!AX11</f>
        <v>24</v>
      </c>
      <c r="AY86" s="42">
        <f>[3]UCO!AY11</f>
        <v>36</v>
      </c>
      <c r="AZ86" s="42">
        <f>[3]UCO!AZ11</f>
        <v>60</v>
      </c>
      <c r="BA86" s="42">
        <f>[3]UCO!BA11</f>
        <v>156</v>
      </c>
      <c r="BB86" s="42">
        <f>[3]UCO!BB11</f>
        <v>2162</v>
      </c>
      <c r="BC86" s="42">
        <f>[3]UCO!BC11</f>
        <v>5127</v>
      </c>
    </row>
    <row r="87" spans="1:55" x14ac:dyDescent="0.2">
      <c r="A87" s="39">
        <v>17</v>
      </c>
      <c r="B87" s="40" t="s">
        <v>89</v>
      </c>
      <c r="C87" s="41">
        <f t="shared" si="20"/>
        <v>6877</v>
      </c>
      <c r="D87" s="41">
        <f t="shared" si="20"/>
        <v>17316.079999999998</v>
      </c>
      <c r="E87" s="42">
        <f>[3]Union!E11</f>
        <v>6505</v>
      </c>
      <c r="F87" s="42">
        <f>[3]Union!F11</f>
        <v>5910.94</v>
      </c>
      <c r="G87" s="42">
        <f>[3]Union!G11</f>
        <v>316</v>
      </c>
      <c r="H87" s="42">
        <f>[3]Union!H11</f>
        <v>321.92</v>
      </c>
      <c r="I87" s="42">
        <f>[3]Union!I11</f>
        <v>56</v>
      </c>
      <c r="J87" s="42">
        <f>[3]Union!J11</f>
        <v>11083.22</v>
      </c>
      <c r="K87" s="42">
        <f>[3]Union!K11</f>
        <v>0</v>
      </c>
      <c r="L87" s="42">
        <f>[3]Union!L11</f>
        <v>0</v>
      </c>
      <c r="M87" s="42">
        <f>[3]Union!M11</f>
        <v>0</v>
      </c>
      <c r="N87" s="42">
        <f>[3]Union!N11</f>
        <v>699</v>
      </c>
      <c r="O87" s="42">
        <f>[3]Union!O11</f>
        <v>8232.5499999999993</v>
      </c>
      <c r="P87" s="42">
        <f>[3]Union!P11</f>
        <v>632</v>
      </c>
      <c r="Q87" s="42">
        <f>[3]Union!Q11</f>
        <v>2952.18</v>
      </c>
      <c r="R87" s="42">
        <f>[3]Union!R11</f>
        <v>57</v>
      </c>
      <c r="S87" s="42">
        <f>[3]Union!S11</f>
        <v>4472.8599999999997</v>
      </c>
      <c r="T87" s="42">
        <f>[3]Union!T11</f>
        <v>8</v>
      </c>
      <c r="U87" s="42">
        <f>[3]Union!U11</f>
        <v>806.34</v>
      </c>
      <c r="V87" s="42">
        <f>[3]Union!V11</f>
        <v>2</v>
      </c>
      <c r="W87" s="42">
        <f>[3]Union!W11</f>
        <v>1.17</v>
      </c>
      <c r="X87" s="42">
        <f>[3]Union!X11</f>
        <v>0</v>
      </c>
      <c r="Y87" s="42">
        <f>[3]Union!Y11</f>
        <v>0</v>
      </c>
      <c r="Z87" s="42">
        <f>[3]Union!Z11</f>
        <v>0</v>
      </c>
      <c r="AA87" s="42">
        <f>[3]Union!AA11</f>
        <v>0</v>
      </c>
      <c r="AB87" s="42">
        <f>[3]Union!AB11</f>
        <v>93</v>
      </c>
      <c r="AC87" s="42">
        <f>[3]Union!AC11</f>
        <v>248.19</v>
      </c>
      <c r="AD87" s="42">
        <f>[3]Union!AD11</f>
        <v>431</v>
      </c>
      <c r="AE87" s="42">
        <f>[3]Union!AE11</f>
        <v>3106.09</v>
      </c>
      <c r="AF87" s="42">
        <f>[3]Union!AF11</f>
        <v>0</v>
      </c>
      <c r="AG87" s="42">
        <f>[3]Union!AG11</f>
        <v>0</v>
      </c>
      <c r="AH87" s="42">
        <f>[3]Union!AH11</f>
        <v>0</v>
      </c>
      <c r="AI87" s="42">
        <f>[3]Union!AI11</f>
        <v>0</v>
      </c>
      <c r="AJ87" s="42">
        <f>[3]Union!AJ11</f>
        <v>34</v>
      </c>
      <c r="AK87" s="42">
        <f>[3]Union!AK11</f>
        <v>0.65</v>
      </c>
      <c r="AL87" s="42">
        <f>[3]Union!AL11</f>
        <v>8134</v>
      </c>
      <c r="AM87" s="42">
        <f>[3]Union!AM11</f>
        <v>28903.559999999998</v>
      </c>
      <c r="AN87" s="42">
        <f>[3]Union!AN11</f>
        <v>7674</v>
      </c>
      <c r="AO87" s="42">
        <f>[3]Union!AO11</f>
        <v>7396</v>
      </c>
      <c r="AP87" s="42">
        <f>[3]Union!AP11</f>
        <v>0</v>
      </c>
      <c r="AQ87" s="42">
        <f>[3]Union!AQ11</f>
        <v>0</v>
      </c>
      <c r="AR87" s="42">
        <f>[3]Union!AR11</f>
        <v>4</v>
      </c>
      <c r="AS87" s="42">
        <f>[3]Union!AS11</f>
        <v>35.090000000000003</v>
      </c>
      <c r="AT87" s="42">
        <f>[3]Union!AT11</f>
        <v>195</v>
      </c>
      <c r="AU87" s="42">
        <f>[3]Union!AU11</f>
        <v>3765</v>
      </c>
      <c r="AV87" s="42">
        <f>[3]Union!AV11</f>
        <v>350</v>
      </c>
      <c r="AW87" s="42">
        <f>[3]Union!AW11</f>
        <v>1552.09</v>
      </c>
      <c r="AX87" s="42">
        <f>[3]Union!AX11</f>
        <v>919</v>
      </c>
      <c r="AY87" s="42">
        <f>[3]Union!AY11</f>
        <v>1048.93</v>
      </c>
      <c r="AZ87" s="42">
        <f>[3]Union!AZ11</f>
        <v>1468</v>
      </c>
      <c r="BA87" s="42">
        <f>[3]Union!BA11</f>
        <v>6401.1100000000006</v>
      </c>
      <c r="BB87" s="42">
        <f>[3]Union!BB11</f>
        <v>9602</v>
      </c>
      <c r="BC87" s="42">
        <f>[3]Union!BC11</f>
        <v>35304.67</v>
      </c>
    </row>
    <row r="88" spans="1:55" x14ac:dyDescent="0.2">
      <c r="A88" s="39">
        <v>18</v>
      </c>
      <c r="B88" s="40" t="s">
        <v>90</v>
      </c>
      <c r="C88" s="41">
        <f t="shared" si="20"/>
        <v>0</v>
      </c>
      <c r="D88" s="41">
        <f t="shared" si="20"/>
        <v>0</v>
      </c>
      <c r="E88" s="42">
        <f>[3]United!E11</f>
        <v>0</v>
      </c>
      <c r="F88" s="42">
        <f>[3]United!F11</f>
        <v>0</v>
      </c>
      <c r="G88" s="42">
        <f>[3]United!G11</f>
        <v>0</v>
      </c>
      <c r="H88" s="42">
        <f>[3]United!H11</f>
        <v>0</v>
      </c>
      <c r="I88" s="42">
        <f>[3]United!I11</f>
        <v>0</v>
      </c>
      <c r="J88" s="42">
        <f>[3]United!J11</f>
        <v>0</v>
      </c>
      <c r="K88" s="42">
        <f>[3]United!K11</f>
        <v>0</v>
      </c>
      <c r="L88" s="42">
        <f>[3]United!L11</f>
        <v>0</v>
      </c>
      <c r="M88" s="42">
        <f>[3]United!M11</f>
        <v>0</v>
      </c>
      <c r="N88" s="42">
        <f>[3]United!N11</f>
        <v>0</v>
      </c>
      <c r="O88" s="42">
        <f>[3]United!O11</f>
        <v>0</v>
      </c>
      <c r="P88" s="42">
        <f>[3]United!P11</f>
        <v>0</v>
      </c>
      <c r="Q88" s="42">
        <f>[3]United!Q11</f>
        <v>0</v>
      </c>
      <c r="R88" s="42">
        <f>[3]United!R11</f>
        <v>0</v>
      </c>
      <c r="S88" s="42">
        <f>[3]United!S11</f>
        <v>0</v>
      </c>
      <c r="T88" s="42">
        <f>[3]United!T11</f>
        <v>0</v>
      </c>
      <c r="U88" s="42">
        <f>[3]United!U11</f>
        <v>0</v>
      </c>
      <c r="V88" s="42">
        <f>[3]United!V11</f>
        <v>0</v>
      </c>
      <c r="W88" s="42">
        <f>[3]United!W11</f>
        <v>0</v>
      </c>
      <c r="X88" s="42">
        <f>[3]United!X11</f>
        <v>0</v>
      </c>
      <c r="Y88" s="42">
        <f>[3]United!Y11</f>
        <v>0</v>
      </c>
      <c r="Z88" s="42">
        <f>[3]United!Z11</f>
        <v>0</v>
      </c>
      <c r="AA88" s="42">
        <f>[3]United!AA11</f>
        <v>0</v>
      </c>
      <c r="AB88" s="42">
        <f>[3]United!AB11</f>
        <v>0</v>
      </c>
      <c r="AC88" s="42">
        <f>[3]United!AC11</f>
        <v>0</v>
      </c>
      <c r="AD88" s="42">
        <f>[3]United!AD11</f>
        <v>0</v>
      </c>
      <c r="AE88" s="42">
        <f>[3]United!AE11</f>
        <v>0</v>
      </c>
      <c r="AF88" s="42">
        <f>[3]United!AF11</f>
        <v>0</v>
      </c>
      <c r="AG88" s="42">
        <f>[3]United!AG11</f>
        <v>0</v>
      </c>
      <c r="AH88" s="42">
        <f>[3]United!AH11</f>
        <v>0</v>
      </c>
      <c r="AI88" s="42">
        <f>[3]United!AI11</f>
        <v>0</v>
      </c>
      <c r="AJ88" s="42">
        <f>[3]United!AJ11</f>
        <v>0</v>
      </c>
      <c r="AK88" s="42">
        <f>[3]United!AK11</f>
        <v>0</v>
      </c>
      <c r="AL88" s="42">
        <f>[3]United!AL11</f>
        <v>0</v>
      </c>
      <c r="AM88" s="42">
        <f>[3]United!AM11</f>
        <v>0</v>
      </c>
      <c r="AN88" s="42">
        <f>[3]United!AN11</f>
        <v>0</v>
      </c>
      <c r="AO88" s="42">
        <f>[3]United!AO11</f>
        <v>0</v>
      </c>
      <c r="AP88" s="42">
        <f>[3]United!AP11</f>
        <v>0</v>
      </c>
      <c r="AQ88" s="42">
        <f>[3]United!AQ11</f>
        <v>0</v>
      </c>
      <c r="AR88" s="42">
        <f>[3]United!AR11</f>
        <v>0</v>
      </c>
      <c r="AS88" s="42">
        <f>[3]United!AS11</f>
        <v>0</v>
      </c>
      <c r="AT88" s="42">
        <f>[3]United!AT11</f>
        <v>0</v>
      </c>
      <c r="AU88" s="42">
        <f>[3]United!AU11</f>
        <v>0</v>
      </c>
      <c r="AV88" s="42">
        <f>[3]United!AV11</f>
        <v>0</v>
      </c>
      <c r="AW88" s="42">
        <f>[3]United!AW11</f>
        <v>0</v>
      </c>
      <c r="AX88" s="42">
        <f>[3]United!AX11</f>
        <v>0</v>
      </c>
      <c r="AY88" s="42">
        <f>[3]United!AY11</f>
        <v>0</v>
      </c>
      <c r="AZ88" s="42">
        <f>[3]United!AZ11</f>
        <v>0</v>
      </c>
      <c r="BA88" s="42">
        <f>[3]United!BA11</f>
        <v>0</v>
      </c>
      <c r="BB88" s="42">
        <f>[3]United!BB11</f>
        <v>0</v>
      </c>
      <c r="BC88" s="42">
        <f>[3]United!BC11</f>
        <v>0</v>
      </c>
    </row>
    <row r="89" spans="1:55" x14ac:dyDescent="0.2">
      <c r="A89" s="46"/>
      <c r="B89" s="47" t="s">
        <v>91</v>
      </c>
      <c r="C89" s="48">
        <f t="shared" ref="C89:BC89" si="21">SUM(C71:C88)</f>
        <v>105336</v>
      </c>
      <c r="D89" s="48">
        <f t="shared" si="21"/>
        <v>115593.42</v>
      </c>
      <c r="E89" s="48">
        <f t="shared" si="21"/>
        <v>78932</v>
      </c>
      <c r="F89" s="48">
        <f t="shared" si="21"/>
        <v>72558.73000000001</v>
      </c>
      <c r="G89" s="48">
        <f t="shared" si="21"/>
        <v>577</v>
      </c>
      <c r="H89" s="48">
        <f t="shared" si="21"/>
        <v>2611.9</v>
      </c>
      <c r="I89" s="48">
        <f t="shared" si="21"/>
        <v>1218</v>
      </c>
      <c r="J89" s="48">
        <f t="shared" si="21"/>
        <v>40422.79</v>
      </c>
      <c r="K89" s="48"/>
      <c r="L89" s="48"/>
      <c r="M89" s="48"/>
      <c r="N89" s="48">
        <f t="shared" si="21"/>
        <v>18012</v>
      </c>
      <c r="O89" s="48">
        <f t="shared" si="21"/>
        <v>59647.94</v>
      </c>
      <c r="P89" s="48">
        <f t="shared" si="21"/>
        <v>16599</v>
      </c>
      <c r="Q89" s="48">
        <f t="shared" si="21"/>
        <v>34760.159999999996</v>
      </c>
      <c r="R89" s="48">
        <f t="shared" si="21"/>
        <v>1015</v>
      </c>
      <c r="S89" s="48">
        <f t="shared" si="21"/>
        <v>18947.949999999997</v>
      </c>
      <c r="T89" s="48">
        <f t="shared" si="21"/>
        <v>97</v>
      </c>
      <c r="U89" s="48">
        <f t="shared" si="21"/>
        <v>5509.66</v>
      </c>
      <c r="V89" s="48">
        <f t="shared" si="21"/>
        <v>186</v>
      </c>
      <c r="W89" s="48">
        <f t="shared" si="21"/>
        <v>346.03000000000003</v>
      </c>
      <c r="X89" s="48">
        <f t="shared" si="21"/>
        <v>115</v>
      </c>
      <c r="Y89" s="48">
        <f t="shared" si="21"/>
        <v>84.14</v>
      </c>
      <c r="Z89" s="48">
        <f t="shared" si="21"/>
        <v>2</v>
      </c>
      <c r="AA89" s="48">
        <f t="shared" si="21"/>
        <v>0</v>
      </c>
      <c r="AB89" s="48">
        <f t="shared" si="21"/>
        <v>2567</v>
      </c>
      <c r="AC89" s="48">
        <f t="shared" si="21"/>
        <v>7037.32</v>
      </c>
      <c r="AD89" s="48">
        <f t="shared" si="21"/>
        <v>6273</v>
      </c>
      <c r="AE89" s="48">
        <f t="shared" si="21"/>
        <v>43277.919999999998</v>
      </c>
      <c r="AF89" s="48">
        <f t="shared" si="21"/>
        <v>27</v>
      </c>
      <c r="AG89" s="48">
        <f t="shared" si="21"/>
        <v>378</v>
      </c>
      <c r="AH89" s="48">
        <f t="shared" si="21"/>
        <v>5</v>
      </c>
      <c r="AI89" s="48">
        <f t="shared" si="21"/>
        <v>3.49</v>
      </c>
      <c r="AJ89" s="48">
        <f t="shared" si="21"/>
        <v>3011</v>
      </c>
      <c r="AK89" s="48">
        <f t="shared" si="21"/>
        <v>582.22065999999995</v>
      </c>
      <c r="AL89" s="48">
        <f t="shared" si="21"/>
        <v>110624</v>
      </c>
      <c r="AM89" s="48">
        <f t="shared" si="21"/>
        <v>226520.31066000002</v>
      </c>
      <c r="AN89" s="48">
        <f t="shared" si="21"/>
        <v>51422</v>
      </c>
      <c r="AO89" s="48">
        <f t="shared" si="21"/>
        <v>44656.5899078</v>
      </c>
      <c r="AP89" s="48">
        <f t="shared" si="21"/>
        <v>23</v>
      </c>
      <c r="AQ89" s="48">
        <f t="shared" si="21"/>
        <v>7.45</v>
      </c>
      <c r="AR89" s="48">
        <f t="shared" si="21"/>
        <v>178</v>
      </c>
      <c r="AS89" s="48">
        <f t="shared" si="21"/>
        <v>1677.9199999999998</v>
      </c>
      <c r="AT89" s="48">
        <f t="shared" si="21"/>
        <v>2355</v>
      </c>
      <c r="AU89" s="48">
        <f t="shared" si="21"/>
        <v>43268.36</v>
      </c>
      <c r="AV89" s="48">
        <f t="shared" si="21"/>
        <v>5050</v>
      </c>
      <c r="AW89" s="48">
        <f t="shared" si="21"/>
        <v>10679.21</v>
      </c>
      <c r="AX89" s="48">
        <f t="shared" si="21"/>
        <v>11581</v>
      </c>
      <c r="AY89" s="48">
        <f t="shared" si="21"/>
        <v>27975.727901800001</v>
      </c>
      <c r="AZ89" s="48">
        <f t="shared" si="21"/>
        <v>19187</v>
      </c>
      <c r="BA89" s="48">
        <f t="shared" si="21"/>
        <v>83608.6679018</v>
      </c>
      <c r="BB89" s="48">
        <f t="shared" si="21"/>
        <v>129811</v>
      </c>
      <c r="BC89" s="48">
        <f t="shared" si="21"/>
        <v>310128.97856179997</v>
      </c>
    </row>
    <row r="90" spans="1:55" x14ac:dyDescent="0.2">
      <c r="A90" s="39">
        <v>19</v>
      </c>
      <c r="B90" s="40" t="s">
        <v>143</v>
      </c>
      <c r="C90" s="41">
        <f>E28+G90+I90</f>
        <v>186513</v>
      </c>
      <c r="D90" s="41">
        <f t="shared" ref="C90:D103" si="22">F90+H90+J90</f>
        <v>2922.37</v>
      </c>
      <c r="E90" s="42">
        <f>[3]Axis!E11</f>
        <v>492</v>
      </c>
      <c r="F90" s="42">
        <f>[3]Axis!F11</f>
        <v>1890.25</v>
      </c>
      <c r="G90" s="42">
        <f>[3]Axis!G11</f>
        <v>3</v>
      </c>
      <c r="H90" s="42">
        <f>[3]Axis!H11</f>
        <v>527.16</v>
      </c>
      <c r="I90" s="42">
        <f>[3]Axis!I11</f>
        <v>3</v>
      </c>
      <c r="J90" s="42">
        <f>[3]Axis!J11</f>
        <v>504.96</v>
      </c>
      <c r="K90" s="42">
        <f>[3]Axis!K11</f>
        <v>0</v>
      </c>
      <c r="L90" s="42">
        <f>[3]Axis!L11</f>
        <v>0</v>
      </c>
      <c r="M90" s="42">
        <f>[3]Axis!M11</f>
        <v>0</v>
      </c>
      <c r="N90" s="42">
        <f>[3]Axis!N11</f>
        <v>196</v>
      </c>
      <c r="O90" s="42">
        <f>[3]Axis!O11</f>
        <v>3085.6400000000003</v>
      </c>
      <c r="P90" s="42">
        <f>[3]Axis!P11</f>
        <v>165</v>
      </c>
      <c r="Q90" s="42">
        <f>[3]Axis!Q11</f>
        <v>2140.25</v>
      </c>
      <c r="R90" s="42">
        <f>[3]Axis!R11</f>
        <v>28</v>
      </c>
      <c r="S90" s="42">
        <f>[3]Axis!S11</f>
        <v>885.72</v>
      </c>
      <c r="T90" s="42">
        <f>[3]Axis!T11</f>
        <v>3</v>
      </c>
      <c r="U90" s="42">
        <f>[3]Axis!U11</f>
        <v>59.67</v>
      </c>
      <c r="V90" s="42">
        <f>[3]Axis!V11</f>
        <v>0</v>
      </c>
      <c r="W90" s="42">
        <f>[3]Axis!W11</f>
        <v>0</v>
      </c>
      <c r="X90" s="42">
        <f>[3]Axis!X11</f>
        <v>0</v>
      </c>
      <c r="Y90" s="42">
        <f>[3]Axis!Y11</f>
        <v>0</v>
      </c>
      <c r="Z90" s="42">
        <f>[3]Axis!Z11</f>
        <v>0</v>
      </c>
      <c r="AA90" s="42">
        <f>[3]Axis!AA11</f>
        <v>0</v>
      </c>
      <c r="AB90" s="42">
        <f>[3]Axis!AB11</f>
        <v>4</v>
      </c>
      <c r="AC90" s="42">
        <f>[3]Axis!AC11</f>
        <v>13.93</v>
      </c>
      <c r="AD90" s="42">
        <f>[3]Axis!AD11</f>
        <v>38</v>
      </c>
      <c r="AE90" s="42">
        <f>[3]Axis!AE11</f>
        <v>336.51</v>
      </c>
      <c r="AF90" s="42">
        <f>[3]Axis!AF11</f>
        <v>0</v>
      </c>
      <c r="AG90" s="42">
        <f>[3]Axis!AG11</f>
        <v>0</v>
      </c>
      <c r="AH90" s="42">
        <f>[3]Axis!AH11</f>
        <v>0</v>
      </c>
      <c r="AI90" s="42">
        <f>[3]Axis!AI11</f>
        <v>0</v>
      </c>
      <c r="AJ90" s="42">
        <f>[3]Axis!AJ11</f>
        <v>0</v>
      </c>
      <c r="AK90" s="42">
        <f>[3]Axis!AK11</f>
        <v>0</v>
      </c>
      <c r="AL90" s="42">
        <f>[3]Axis!AL11</f>
        <v>736</v>
      </c>
      <c r="AM90" s="42">
        <f>[3]Axis!AM11</f>
        <v>6358.4500000000007</v>
      </c>
      <c r="AN90" s="42">
        <f>[3]Axis!AN11</f>
        <v>38</v>
      </c>
      <c r="AO90" s="42">
        <f>[3]Axis!AO11</f>
        <v>247.1</v>
      </c>
      <c r="AP90" s="42">
        <f>[3]Axis!AP11</f>
        <v>0</v>
      </c>
      <c r="AQ90" s="42">
        <f>[3]Axis!AQ11</f>
        <v>0</v>
      </c>
      <c r="AR90" s="42">
        <f>[3]Axis!AR11</f>
        <v>0</v>
      </c>
      <c r="AS90" s="42">
        <f>[3]Axis!AS11</f>
        <v>0</v>
      </c>
      <c r="AT90" s="42">
        <f>[3]Axis!AT11</f>
        <v>22</v>
      </c>
      <c r="AU90" s="42">
        <f>[3]Axis!AU11</f>
        <v>320.32</v>
      </c>
      <c r="AV90" s="42">
        <f>[3]Axis!AV11</f>
        <v>286</v>
      </c>
      <c r="AW90" s="42">
        <f>[3]Axis!AW11</f>
        <v>1351.65</v>
      </c>
      <c r="AX90" s="42">
        <f>[3]Axis!AX11</f>
        <v>2982</v>
      </c>
      <c r="AY90" s="42">
        <f>[3]Axis!AY11</f>
        <v>7959.44</v>
      </c>
      <c r="AZ90" s="42">
        <f>[3]Axis!AZ11</f>
        <v>3290</v>
      </c>
      <c r="BA90" s="42">
        <f>[3]Axis!BA11</f>
        <v>9631.41</v>
      </c>
      <c r="BB90" s="42">
        <f>[3]Axis!BB11</f>
        <v>4026</v>
      </c>
      <c r="BC90" s="42">
        <f>[3]Axis!BC11</f>
        <v>15989.86</v>
      </c>
    </row>
    <row r="91" spans="1:55" x14ac:dyDescent="0.2">
      <c r="A91" s="39">
        <v>20</v>
      </c>
      <c r="B91" s="40" t="s">
        <v>144</v>
      </c>
      <c r="C91" s="41">
        <f>E29+G91+I91</f>
        <v>6748</v>
      </c>
      <c r="D91" s="41">
        <f t="shared" si="22"/>
        <v>333.91999999999996</v>
      </c>
      <c r="E91" s="42">
        <f>[3]Bandhan!E11</f>
        <v>249</v>
      </c>
      <c r="F91" s="42">
        <f>[3]Bandhan!F11</f>
        <v>66.3</v>
      </c>
      <c r="G91" s="42">
        <f>[3]Bandhan!G11</f>
        <v>98</v>
      </c>
      <c r="H91" s="42">
        <f>[3]Bandhan!H11</f>
        <v>22.92</v>
      </c>
      <c r="I91" s="42">
        <f>[3]Bandhan!I11</f>
        <v>849</v>
      </c>
      <c r="J91" s="42">
        <f>[3]Bandhan!J11</f>
        <v>244.7</v>
      </c>
      <c r="K91" s="42">
        <f>[3]Bandhan!K11</f>
        <v>0</v>
      </c>
      <c r="L91" s="42">
        <f>[3]Bandhan!L11</f>
        <v>0</v>
      </c>
      <c r="M91" s="42">
        <f>[3]Bandhan!M11</f>
        <v>0</v>
      </c>
      <c r="N91" s="42">
        <f>[3]Bandhan!N11</f>
        <v>848</v>
      </c>
      <c r="O91" s="42">
        <f>[3]Bandhan!O11</f>
        <v>214.79</v>
      </c>
      <c r="P91" s="42">
        <f>[3]Bandhan!P11</f>
        <v>848</v>
      </c>
      <c r="Q91" s="42">
        <f>[3]Bandhan!Q11</f>
        <v>214.79</v>
      </c>
      <c r="R91" s="42">
        <f>[3]Bandhan!R11</f>
        <v>0</v>
      </c>
      <c r="S91" s="42">
        <f>[3]Bandhan!S11</f>
        <v>0</v>
      </c>
      <c r="T91" s="42">
        <f>[3]Bandhan!T11</f>
        <v>0</v>
      </c>
      <c r="U91" s="42">
        <f>[3]Bandhan!U11</f>
        <v>0</v>
      </c>
      <c r="V91" s="42">
        <f>[3]Bandhan!V11</f>
        <v>0</v>
      </c>
      <c r="W91" s="42">
        <f>[3]Bandhan!W11</f>
        <v>0</v>
      </c>
      <c r="X91" s="42">
        <f>[3]Bandhan!X11</f>
        <v>0</v>
      </c>
      <c r="Y91" s="42">
        <f>[3]Bandhan!Y11</f>
        <v>0</v>
      </c>
      <c r="Z91" s="42">
        <f>[3]Bandhan!Z11</f>
        <v>0</v>
      </c>
      <c r="AA91" s="42">
        <f>[3]Bandhan!AA11</f>
        <v>0</v>
      </c>
      <c r="AB91" s="42">
        <f>[3]Bandhan!AB11</f>
        <v>0</v>
      </c>
      <c r="AC91" s="42">
        <f>[3]Bandhan!AC11</f>
        <v>0</v>
      </c>
      <c r="AD91" s="42">
        <f>[3]Bandhan!AD11</f>
        <v>499</v>
      </c>
      <c r="AE91" s="42">
        <f>[3]Bandhan!AE11</f>
        <v>3488.73</v>
      </c>
      <c r="AF91" s="42">
        <f>[3]Bandhan!AF11</f>
        <v>0</v>
      </c>
      <c r="AG91" s="42">
        <f>[3]Bandhan!AG11</f>
        <v>0</v>
      </c>
      <c r="AH91" s="42">
        <f>[3]Bandhan!AH11</f>
        <v>0</v>
      </c>
      <c r="AI91" s="42">
        <f>[3]Bandhan!AI11</f>
        <v>0</v>
      </c>
      <c r="AJ91" s="42">
        <f>[3]Bandhan!AJ11</f>
        <v>20</v>
      </c>
      <c r="AK91" s="42">
        <f>[3]Bandhan!AK11</f>
        <v>88.87</v>
      </c>
      <c r="AL91" s="42">
        <f>[3]Bandhan!AL11</f>
        <v>2563</v>
      </c>
      <c r="AM91" s="42">
        <f>[3]Bandhan!AM11</f>
        <v>4126.3100000000004</v>
      </c>
      <c r="AN91" s="42">
        <f>[3]Bandhan!AN11</f>
        <v>1199</v>
      </c>
      <c r="AO91" s="42">
        <f>[3]Bandhan!AO11</f>
        <v>336.95</v>
      </c>
      <c r="AP91" s="42">
        <f>[3]Bandhan!AP11</f>
        <v>0</v>
      </c>
      <c r="AQ91" s="42">
        <f>[3]Bandhan!AQ11</f>
        <v>0</v>
      </c>
      <c r="AR91" s="42">
        <f>[3]Bandhan!AR11</f>
        <v>0</v>
      </c>
      <c r="AS91" s="42">
        <f>[3]Bandhan!AS11</f>
        <v>0</v>
      </c>
      <c r="AT91" s="42">
        <f>[3]Bandhan!AT11</f>
        <v>0</v>
      </c>
      <c r="AU91" s="42">
        <f>[3]Bandhan!AU11</f>
        <v>0</v>
      </c>
      <c r="AV91" s="42">
        <f>[3]Bandhan!AV11</f>
        <v>0</v>
      </c>
      <c r="AW91" s="42">
        <f>[3]Bandhan!AW11</f>
        <v>0</v>
      </c>
      <c r="AX91" s="42">
        <f>[3]Bandhan!AX11</f>
        <v>264</v>
      </c>
      <c r="AY91" s="42">
        <f>[3]Bandhan!AY11</f>
        <v>2301.41</v>
      </c>
      <c r="AZ91" s="42">
        <f>[3]Bandhan!AZ11</f>
        <v>264</v>
      </c>
      <c r="BA91" s="42">
        <f>[3]Bandhan!BA11</f>
        <v>2301.41</v>
      </c>
      <c r="BB91" s="42">
        <f>[3]Bandhan!BB11</f>
        <v>2827</v>
      </c>
      <c r="BC91" s="42">
        <f>[3]Bandhan!BC11</f>
        <v>6427.72</v>
      </c>
    </row>
    <row r="92" spans="1:55" x14ac:dyDescent="0.2">
      <c r="A92" s="39">
        <v>21</v>
      </c>
      <c r="B92" s="40" t="s">
        <v>105</v>
      </c>
      <c r="C92" s="41">
        <f>E30+G92+I92</f>
        <v>16863</v>
      </c>
      <c r="D92" s="41">
        <f t="shared" si="22"/>
        <v>126</v>
      </c>
      <c r="E92" s="42">
        <f>'[3]Cat Sy Bank'!E11</f>
        <v>91</v>
      </c>
      <c r="F92" s="42">
        <f>'[3]Cat Sy Bank'!F11</f>
        <v>63</v>
      </c>
      <c r="G92" s="42">
        <f>'[3]Cat Sy Bank'!G11</f>
        <v>91</v>
      </c>
      <c r="H92" s="42">
        <f>'[3]Cat Sy Bank'!H11</f>
        <v>63</v>
      </c>
      <c r="I92" s="42">
        <f>'[3]Cat Sy Bank'!I11</f>
        <v>0</v>
      </c>
      <c r="J92" s="42">
        <f>'[3]Cat Sy Bank'!J11</f>
        <v>0</v>
      </c>
      <c r="K92" s="42">
        <f>'[3]Cat Sy Bank'!K11</f>
        <v>0</v>
      </c>
      <c r="L92" s="42">
        <f>'[3]Cat Sy Bank'!L11</f>
        <v>0</v>
      </c>
      <c r="M92" s="42">
        <f>'[3]Cat Sy Bank'!M11</f>
        <v>0</v>
      </c>
      <c r="N92" s="42">
        <f>'[3]Cat Sy Bank'!N11</f>
        <v>46</v>
      </c>
      <c r="O92" s="42">
        <f>'[3]Cat Sy Bank'!O11</f>
        <v>1427</v>
      </c>
      <c r="P92" s="42">
        <f>'[3]Cat Sy Bank'!P11</f>
        <v>2</v>
      </c>
      <c r="Q92" s="42">
        <f>'[3]Cat Sy Bank'!Q11</f>
        <v>5</v>
      </c>
      <c r="R92" s="42">
        <f>'[3]Cat Sy Bank'!R11</f>
        <v>16</v>
      </c>
      <c r="S92" s="42">
        <f>'[3]Cat Sy Bank'!S11</f>
        <v>179</v>
      </c>
      <c r="T92" s="42">
        <f>'[3]Cat Sy Bank'!T11</f>
        <v>5</v>
      </c>
      <c r="U92" s="42">
        <f>'[3]Cat Sy Bank'!U11</f>
        <v>529</v>
      </c>
      <c r="V92" s="42">
        <f>'[3]Cat Sy Bank'!V11</f>
        <v>0</v>
      </c>
      <c r="W92" s="42">
        <f>'[3]Cat Sy Bank'!W11</f>
        <v>0</v>
      </c>
      <c r="X92" s="42">
        <f>'[3]Cat Sy Bank'!X11</f>
        <v>23</v>
      </c>
      <c r="Y92" s="42">
        <f>'[3]Cat Sy Bank'!Y11</f>
        <v>714</v>
      </c>
      <c r="Z92" s="42">
        <f>'[3]Cat Sy Bank'!Z11</f>
        <v>0</v>
      </c>
      <c r="AA92" s="42">
        <f>'[3]Cat Sy Bank'!AA11</f>
        <v>0</v>
      </c>
      <c r="AB92" s="42">
        <f>'[3]Cat Sy Bank'!AB11</f>
        <v>0</v>
      </c>
      <c r="AC92" s="42">
        <f>'[3]Cat Sy Bank'!AC11</f>
        <v>0</v>
      </c>
      <c r="AD92" s="42">
        <f>'[3]Cat Sy Bank'!AD11</f>
        <v>0</v>
      </c>
      <c r="AE92" s="42">
        <f>'[3]Cat Sy Bank'!AE11</f>
        <v>0</v>
      </c>
      <c r="AF92" s="42">
        <f>'[3]Cat Sy Bank'!AF11</f>
        <v>0</v>
      </c>
      <c r="AG92" s="42">
        <f>'[3]Cat Sy Bank'!AG11</f>
        <v>0</v>
      </c>
      <c r="AH92" s="42">
        <f>'[3]Cat Sy Bank'!AH11</f>
        <v>0</v>
      </c>
      <c r="AI92" s="42">
        <f>'[3]Cat Sy Bank'!AI11</f>
        <v>0</v>
      </c>
      <c r="AJ92" s="42">
        <f>'[3]Cat Sy Bank'!AJ11</f>
        <v>0</v>
      </c>
      <c r="AK92" s="42">
        <f>'[3]Cat Sy Bank'!AK11</f>
        <v>0</v>
      </c>
      <c r="AL92" s="42">
        <f>'[3]Cat Sy Bank'!AL11</f>
        <v>228</v>
      </c>
      <c r="AM92" s="42">
        <f>'[3]Cat Sy Bank'!AM11</f>
        <v>1553</v>
      </c>
      <c r="AN92" s="42">
        <f>'[3]Cat Sy Bank'!AN11</f>
        <v>0</v>
      </c>
      <c r="AO92" s="42">
        <f>'[3]Cat Sy Bank'!AO11</f>
        <v>0</v>
      </c>
      <c r="AP92" s="42">
        <f>'[3]Cat Sy Bank'!AP11</f>
        <v>0</v>
      </c>
      <c r="AQ92" s="42">
        <f>'[3]Cat Sy Bank'!AQ11</f>
        <v>0</v>
      </c>
      <c r="AR92" s="42">
        <f>'[3]Cat Sy Bank'!AR11</f>
        <v>0</v>
      </c>
      <c r="AS92" s="42">
        <f>'[3]Cat Sy Bank'!AS11</f>
        <v>0</v>
      </c>
      <c r="AT92" s="42">
        <f>'[3]Cat Sy Bank'!AT11</f>
        <v>0</v>
      </c>
      <c r="AU92" s="42">
        <f>'[3]Cat Sy Bank'!AU11</f>
        <v>0</v>
      </c>
      <c r="AV92" s="42">
        <f>'[3]Cat Sy Bank'!AV11</f>
        <v>0</v>
      </c>
      <c r="AW92" s="42">
        <f>'[3]Cat Sy Bank'!AW11</f>
        <v>0</v>
      </c>
      <c r="AX92" s="42">
        <f>'[3]Cat Sy Bank'!AX11</f>
        <v>0</v>
      </c>
      <c r="AY92" s="42">
        <f>'[3]Cat Sy Bank'!AY11</f>
        <v>0</v>
      </c>
      <c r="AZ92" s="42">
        <f>'[3]Cat Sy Bank'!AZ11</f>
        <v>0</v>
      </c>
      <c r="BA92" s="42">
        <f>'[3]Cat Sy Bank'!BA11</f>
        <v>0</v>
      </c>
      <c r="BB92" s="42">
        <f>'[3]Cat Sy Bank'!BB11</f>
        <v>228</v>
      </c>
      <c r="BC92" s="42">
        <f>'[3]Cat Sy Bank'!BC11</f>
        <v>1553</v>
      </c>
    </row>
    <row r="93" spans="1:55" x14ac:dyDescent="0.2">
      <c r="A93" s="39">
        <v>22</v>
      </c>
      <c r="B93" s="40" t="s">
        <v>94</v>
      </c>
      <c r="C93" s="41">
        <f>E31+G93+I93</f>
        <v>144</v>
      </c>
      <c r="D93" s="41">
        <f t="shared" si="22"/>
        <v>0</v>
      </c>
      <c r="E93" s="42">
        <f>'[3]DCB Bank'!E11</f>
        <v>0</v>
      </c>
      <c r="F93" s="42">
        <f>'[3]DCB Bank'!F11</f>
        <v>0</v>
      </c>
      <c r="G93" s="42">
        <f>'[3]DCB Bank'!G11</f>
        <v>0</v>
      </c>
      <c r="H93" s="42">
        <f>'[3]DCB Bank'!H11</f>
        <v>0</v>
      </c>
      <c r="I93" s="42">
        <f>'[3]DCB Bank'!I11</f>
        <v>0</v>
      </c>
      <c r="J93" s="42">
        <f>'[3]DCB Bank'!J11</f>
        <v>0</v>
      </c>
      <c r="K93" s="42">
        <f>'[3]DCB Bank'!K11</f>
        <v>0</v>
      </c>
      <c r="L93" s="42">
        <f>'[3]DCB Bank'!L11</f>
        <v>0</v>
      </c>
      <c r="M93" s="42">
        <f>'[3]DCB Bank'!M11</f>
        <v>0</v>
      </c>
      <c r="N93" s="42">
        <f>'[3]DCB Bank'!N11</f>
        <v>0</v>
      </c>
      <c r="O93" s="42">
        <f>'[3]DCB Bank'!O11</f>
        <v>0</v>
      </c>
      <c r="P93" s="42">
        <f>'[3]DCB Bank'!P11</f>
        <v>0</v>
      </c>
      <c r="Q93" s="42">
        <f>'[3]DCB Bank'!Q11</f>
        <v>0</v>
      </c>
      <c r="R93" s="42">
        <f>'[3]DCB Bank'!R11</f>
        <v>0</v>
      </c>
      <c r="S93" s="42">
        <f>'[3]DCB Bank'!S11</f>
        <v>0</v>
      </c>
      <c r="T93" s="42">
        <f>'[3]DCB Bank'!T11</f>
        <v>0</v>
      </c>
      <c r="U93" s="42">
        <f>'[3]DCB Bank'!U11</f>
        <v>0</v>
      </c>
      <c r="V93" s="42">
        <f>'[3]DCB Bank'!V11</f>
        <v>0</v>
      </c>
      <c r="W93" s="42">
        <f>'[3]DCB Bank'!W11</f>
        <v>0</v>
      </c>
      <c r="X93" s="42">
        <f>'[3]DCB Bank'!X11</f>
        <v>0</v>
      </c>
      <c r="Y93" s="42">
        <f>'[3]DCB Bank'!Y11</f>
        <v>0</v>
      </c>
      <c r="Z93" s="42">
        <f>'[3]DCB Bank'!Z11</f>
        <v>0</v>
      </c>
      <c r="AA93" s="42">
        <f>'[3]DCB Bank'!AA11</f>
        <v>0</v>
      </c>
      <c r="AB93" s="42">
        <f>'[3]DCB Bank'!AB11</f>
        <v>0</v>
      </c>
      <c r="AC93" s="42">
        <f>'[3]DCB Bank'!AC11</f>
        <v>0</v>
      </c>
      <c r="AD93" s="42">
        <f>'[3]DCB Bank'!AD11</f>
        <v>0</v>
      </c>
      <c r="AE93" s="42">
        <f>'[3]DCB Bank'!AE11</f>
        <v>0</v>
      </c>
      <c r="AF93" s="42">
        <f>'[3]DCB Bank'!AF11</f>
        <v>0</v>
      </c>
      <c r="AG93" s="42">
        <f>'[3]DCB Bank'!AG11</f>
        <v>0</v>
      </c>
      <c r="AH93" s="42">
        <f>'[3]DCB Bank'!AH11</f>
        <v>0</v>
      </c>
      <c r="AI93" s="42">
        <f>'[3]DCB Bank'!AI11</f>
        <v>0</v>
      </c>
      <c r="AJ93" s="42">
        <f>'[3]DCB Bank'!AJ11</f>
        <v>0</v>
      </c>
      <c r="AK93" s="42">
        <f>'[3]DCB Bank'!AK11</f>
        <v>0</v>
      </c>
      <c r="AL93" s="42">
        <f>'[3]DCB Bank'!AL11</f>
        <v>0</v>
      </c>
      <c r="AM93" s="42">
        <f>'[3]DCB Bank'!AM11</f>
        <v>0</v>
      </c>
      <c r="AN93" s="42">
        <f>'[3]DCB Bank'!AN11</f>
        <v>0</v>
      </c>
      <c r="AO93" s="42">
        <f>'[3]DCB Bank'!AO11</f>
        <v>0</v>
      </c>
      <c r="AP93" s="42">
        <f>'[3]DCB Bank'!AP11</f>
        <v>0</v>
      </c>
      <c r="AQ93" s="42">
        <f>'[3]DCB Bank'!AQ11</f>
        <v>0</v>
      </c>
      <c r="AR93" s="42">
        <f>'[3]DCB Bank'!AR11</f>
        <v>0</v>
      </c>
      <c r="AS93" s="42">
        <f>'[3]DCB Bank'!AS11</f>
        <v>0</v>
      </c>
      <c r="AT93" s="42">
        <f>'[3]DCB Bank'!AT11</f>
        <v>0</v>
      </c>
      <c r="AU93" s="42">
        <f>'[3]DCB Bank'!AU11</f>
        <v>0</v>
      </c>
      <c r="AV93" s="42">
        <f>'[3]DCB Bank'!AV11</f>
        <v>0</v>
      </c>
      <c r="AW93" s="42">
        <f>'[3]DCB Bank'!AW11</f>
        <v>0</v>
      </c>
      <c r="AX93" s="42">
        <f>'[3]DCB Bank'!AX11</f>
        <v>0</v>
      </c>
      <c r="AY93" s="42">
        <f>'[3]DCB Bank'!AY11</f>
        <v>0</v>
      </c>
      <c r="AZ93" s="42">
        <f>'[3]DCB Bank'!AZ11</f>
        <v>0</v>
      </c>
      <c r="BA93" s="42">
        <f>'[3]DCB Bank'!BA11</f>
        <v>0</v>
      </c>
      <c r="BB93" s="42">
        <f>'[3]DCB Bank'!BB11</f>
        <v>0</v>
      </c>
      <c r="BC93" s="42">
        <f>'[3]DCB Bank'!BC11</f>
        <v>0</v>
      </c>
    </row>
    <row r="94" spans="1:55" x14ac:dyDescent="0.2">
      <c r="A94" s="39">
        <v>23</v>
      </c>
      <c r="B94" s="40" t="s">
        <v>95</v>
      </c>
      <c r="C94" s="41">
        <f>E32+G94+I94</f>
        <v>7548</v>
      </c>
      <c r="D94" s="41">
        <f t="shared" si="22"/>
        <v>0</v>
      </c>
      <c r="E94" s="42">
        <f>[3]Federal!E11</f>
        <v>0</v>
      </c>
      <c r="F94" s="42">
        <f>[3]Federal!F11</f>
        <v>0</v>
      </c>
      <c r="G94" s="42">
        <f>[3]Federal!G11</f>
        <v>0</v>
      </c>
      <c r="H94" s="42">
        <f>[3]Federal!H11</f>
        <v>0</v>
      </c>
      <c r="I94" s="42">
        <f>[3]Federal!I11</f>
        <v>0</v>
      </c>
      <c r="J94" s="42">
        <f>[3]Federal!J11</f>
        <v>0</v>
      </c>
      <c r="K94" s="42">
        <f>[3]Federal!K11</f>
        <v>0</v>
      </c>
      <c r="L94" s="42">
        <f>[3]Federal!L11</f>
        <v>0</v>
      </c>
      <c r="M94" s="42">
        <f>[3]Federal!M11</f>
        <v>0</v>
      </c>
      <c r="N94" s="42">
        <f>[3]Federal!N11</f>
        <v>0</v>
      </c>
      <c r="O94" s="42">
        <f>[3]Federal!O11</f>
        <v>0</v>
      </c>
      <c r="P94" s="42">
        <f>[3]Federal!P11</f>
        <v>0</v>
      </c>
      <c r="Q94" s="42">
        <f>[3]Federal!Q11</f>
        <v>0</v>
      </c>
      <c r="R94" s="42">
        <f>[3]Federal!R11</f>
        <v>0</v>
      </c>
      <c r="S94" s="42">
        <f>[3]Federal!S11</f>
        <v>0</v>
      </c>
      <c r="T94" s="42">
        <f>[3]Federal!T11</f>
        <v>0</v>
      </c>
      <c r="U94" s="42">
        <f>[3]Federal!U11</f>
        <v>0</v>
      </c>
      <c r="V94" s="42">
        <f>[3]Federal!V11</f>
        <v>0</v>
      </c>
      <c r="W94" s="42">
        <f>[3]Federal!W11</f>
        <v>0</v>
      </c>
      <c r="X94" s="42">
        <f>[3]Federal!X11</f>
        <v>0</v>
      </c>
      <c r="Y94" s="42">
        <f>[3]Federal!Y11</f>
        <v>0</v>
      </c>
      <c r="Z94" s="42">
        <f>[3]Federal!Z11</f>
        <v>0</v>
      </c>
      <c r="AA94" s="42">
        <f>[3]Federal!AA11</f>
        <v>0</v>
      </c>
      <c r="AB94" s="42">
        <f>[3]Federal!AB11</f>
        <v>0</v>
      </c>
      <c r="AC94" s="42">
        <f>[3]Federal!AC11</f>
        <v>0</v>
      </c>
      <c r="AD94" s="42">
        <f>[3]Federal!AD11</f>
        <v>0</v>
      </c>
      <c r="AE94" s="42">
        <f>[3]Federal!AE11</f>
        <v>0</v>
      </c>
      <c r="AF94" s="42">
        <f>[3]Federal!AF11</f>
        <v>0</v>
      </c>
      <c r="AG94" s="42">
        <f>[3]Federal!AG11</f>
        <v>0</v>
      </c>
      <c r="AH94" s="42">
        <f>[3]Federal!AH11</f>
        <v>0</v>
      </c>
      <c r="AI94" s="42">
        <f>[3]Federal!AI11</f>
        <v>0</v>
      </c>
      <c r="AJ94" s="42">
        <f>[3]Federal!AJ11</f>
        <v>0</v>
      </c>
      <c r="AK94" s="42">
        <f>[3]Federal!AK11</f>
        <v>0</v>
      </c>
      <c r="AL94" s="42">
        <f>[3]Federal!AL11</f>
        <v>0</v>
      </c>
      <c r="AM94" s="42">
        <f>[3]Federal!AM11</f>
        <v>0</v>
      </c>
      <c r="AN94" s="42">
        <f>[3]Federal!AN11</f>
        <v>0</v>
      </c>
      <c r="AO94" s="42">
        <f>[3]Federal!AO11</f>
        <v>0</v>
      </c>
      <c r="AP94" s="42">
        <f>[3]Federal!AP11</f>
        <v>0</v>
      </c>
      <c r="AQ94" s="42">
        <f>[3]Federal!AQ11</f>
        <v>0</v>
      </c>
      <c r="AR94" s="42">
        <f>[3]Federal!AR11</f>
        <v>0</v>
      </c>
      <c r="AS94" s="42">
        <f>[3]Federal!AS11</f>
        <v>0</v>
      </c>
      <c r="AT94" s="42">
        <f>[3]Federal!AT11</f>
        <v>0</v>
      </c>
      <c r="AU94" s="42">
        <f>[3]Federal!AU11</f>
        <v>0</v>
      </c>
      <c r="AV94" s="42">
        <f>[3]Federal!AV11</f>
        <v>0</v>
      </c>
      <c r="AW94" s="42">
        <f>[3]Federal!AW11</f>
        <v>0</v>
      </c>
      <c r="AX94" s="42">
        <f>[3]Federal!AX11</f>
        <v>0</v>
      </c>
      <c r="AY94" s="42">
        <f>[3]Federal!AY11</f>
        <v>0</v>
      </c>
      <c r="AZ94" s="42">
        <f>[3]Federal!AZ11</f>
        <v>0</v>
      </c>
      <c r="BA94" s="42">
        <f>[3]Federal!BA11</f>
        <v>0</v>
      </c>
      <c r="BB94" s="42">
        <f>[3]Federal!BB11</f>
        <v>0</v>
      </c>
      <c r="BC94" s="42">
        <f>[3]Federal!BC11</f>
        <v>0</v>
      </c>
    </row>
    <row r="95" spans="1:55" x14ac:dyDescent="0.2">
      <c r="A95" s="39">
        <v>24</v>
      </c>
      <c r="B95" s="40" t="s">
        <v>145</v>
      </c>
      <c r="C95" s="41">
        <f>E33+G95+I95</f>
        <v>824</v>
      </c>
      <c r="D95" s="41">
        <f t="shared" si="22"/>
        <v>17956.830000000002</v>
      </c>
      <c r="E95" s="42">
        <f>[3]HDFC!E11</f>
        <v>14114</v>
      </c>
      <c r="F95" s="42">
        <f>[3]HDFC!F11</f>
        <v>9126.24</v>
      </c>
      <c r="G95" s="42">
        <f>[3]HDFC!G11</f>
        <v>3</v>
      </c>
      <c r="H95" s="42">
        <f>[3]HDFC!H11</f>
        <v>33.79</v>
      </c>
      <c r="I95" s="42">
        <f>[3]HDFC!I11</f>
        <v>139</v>
      </c>
      <c r="J95" s="42">
        <f>[3]HDFC!J11</f>
        <v>8796.7999999999993</v>
      </c>
      <c r="K95" s="42">
        <f>[3]HDFC!K11</f>
        <v>0</v>
      </c>
      <c r="L95" s="42">
        <f>[3]HDFC!L11</f>
        <v>0</v>
      </c>
      <c r="M95" s="42">
        <f>[3]HDFC!M11</f>
        <v>0</v>
      </c>
      <c r="N95" s="42">
        <f>[3]HDFC!N11</f>
        <v>3818</v>
      </c>
      <c r="O95" s="42">
        <f>[3]HDFC!O11</f>
        <v>12553.510000000002</v>
      </c>
      <c r="P95" s="42">
        <f>[3]HDFC!P11</f>
        <v>3613</v>
      </c>
      <c r="Q95" s="42">
        <f>[3]HDFC!Q11</f>
        <v>2273.2800000000002</v>
      </c>
      <c r="R95" s="42">
        <f>[3]HDFC!R11</f>
        <v>154</v>
      </c>
      <c r="S95" s="42">
        <f>[3]HDFC!S11</f>
        <v>7680.27</v>
      </c>
      <c r="T95" s="42">
        <f>[3]HDFC!T11</f>
        <v>51</v>
      </c>
      <c r="U95" s="42">
        <f>[3]HDFC!U11</f>
        <v>2599.96</v>
      </c>
      <c r="V95" s="42">
        <f>[3]HDFC!V11</f>
        <v>0</v>
      </c>
      <c r="W95" s="42">
        <f>[3]HDFC!W11</f>
        <v>0</v>
      </c>
      <c r="X95" s="42">
        <f>[3]HDFC!X11</f>
        <v>0</v>
      </c>
      <c r="Y95" s="42">
        <f>[3]HDFC!Y11</f>
        <v>0</v>
      </c>
      <c r="Z95" s="42">
        <f>[3]HDFC!Z11</f>
        <v>0</v>
      </c>
      <c r="AA95" s="42">
        <f>[3]HDFC!AA11</f>
        <v>0</v>
      </c>
      <c r="AB95" s="42">
        <f>[3]HDFC!AB11</f>
        <v>26</v>
      </c>
      <c r="AC95" s="42">
        <f>[3]HDFC!AC11</f>
        <v>62.27</v>
      </c>
      <c r="AD95" s="42">
        <f>[3]HDFC!AD11</f>
        <v>564</v>
      </c>
      <c r="AE95" s="42">
        <f>[3]HDFC!AE11</f>
        <v>2314.2199999999998</v>
      </c>
      <c r="AF95" s="42">
        <f>[3]HDFC!AF11</f>
        <v>0</v>
      </c>
      <c r="AG95" s="42">
        <f>[3]HDFC!AG11</f>
        <v>0</v>
      </c>
      <c r="AH95" s="42">
        <f>[3]HDFC!AH11</f>
        <v>0</v>
      </c>
      <c r="AI95" s="42">
        <f>[3]HDFC!AI11</f>
        <v>0</v>
      </c>
      <c r="AJ95" s="42">
        <f>[3]HDFC!AJ11</f>
        <v>0</v>
      </c>
      <c r="AK95" s="42">
        <f>[3]HDFC!AK11</f>
        <v>0</v>
      </c>
      <c r="AL95" s="42">
        <f>[3]HDFC!AL11</f>
        <v>18664</v>
      </c>
      <c r="AM95" s="42">
        <f>[3]HDFC!AM11</f>
        <v>32886.83</v>
      </c>
      <c r="AN95" s="42">
        <f>[3]HDFC!AN11</f>
        <v>14772</v>
      </c>
      <c r="AO95" s="42">
        <f>[3]HDFC!AO11</f>
        <v>4177.34</v>
      </c>
      <c r="AP95" s="42">
        <f>[3]HDFC!AP11</f>
        <v>0</v>
      </c>
      <c r="AQ95" s="42">
        <f>[3]HDFC!AQ11</f>
        <v>0</v>
      </c>
      <c r="AR95" s="42">
        <f>[3]HDFC!AR11</f>
        <v>2</v>
      </c>
      <c r="AS95" s="42">
        <f>[3]HDFC!AS11</f>
        <v>5.1100000000000003</v>
      </c>
      <c r="AT95" s="42">
        <f>[3]HDFC!AT11</f>
        <v>154</v>
      </c>
      <c r="AU95" s="42">
        <f>[3]HDFC!AU11</f>
        <v>1880.64</v>
      </c>
      <c r="AV95" s="42">
        <f>[3]HDFC!AV11</f>
        <v>1653</v>
      </c>
      <c r="AW95" s="42">
        <f>[3]HDFC!AW11</f>
        <v>5630.16</v>
      </c>
      <c r="AX95" s="42">
        <f>[3]HDFC!AX11</f>
        <v>24172</v>
      </c>
      <c r="AY95" s="42">
        <f>[3]HDFC!AY11</f>
        <v>28984.22</v>
      </c>
      <c r="AZ95" s="42">
        <f>[3]HDFC!AZ11</f>
        <v>25981</v>
      </c>
      <c r="BA95" s="42">
        <f>[3]HDFC!BA11</f>
        <v>36500.130000000005</v>
      </c>
      <c r="BB95" s="42">
        <f>[3]HDFC!BB11</f>
        <v>44645</v>
      </c>
      <c r="BC95" s="42">
        <f>[3]HDFC!BC11</f>
        <v>69386.960000000006</v>
      </c>
    </row>
    <row r="96" spans="1:55" x14ac:dyDescent="0.2">
      <c r="A96" s="39">
        <v>25</v>
      </c>
      <c r="B96" s="40" t="s">
        <v>97</v>
      </c>
      <c r="C96" s="41">
        <f>E34+G96+I96</f>
        <v>36061</v>
      </c>
      <c r="D96" s="41">
        <f t="shared" si="22"/>
        <v>7307.79</v>
      </c>
      <c r="E96" s="42">
        <f>[3]ICICI!E11</f>
        <v>3193</v>
      </c>
      <c r="F96" s="42">
        <f>[3]ICICI!F11</f>
        <v>5674.67</v>
      </c>
      <c r="G96" s="42">
        <f>[3]ICICI!G11</f>
        <v>1</v>
      </c>
      <c r="H96" s="42">
        <f>[3]ICICI!H11</f>
        <v>892</v>
      </c>
      <c r="I96" s="42">
        <f>[3]ICICI!I11</f>
        <v>4</v>
      </c>
      <c r="J96" s="42">
        <f>[3]ICICI!J11</f>
        <v>741.12</v>
      </c>
      <c r="K96" s="42">
        <f>[3]ICICI!K11</f>
        <v>0</v>
      </c>
      <c r="L96" s="42">
        <f>[3]ICICI!L11</f>
        <v>0</v>
      </c>
      <c r="M96" s="42">
        <f>[3]ICICI!M11</f>
        <v>0</v>
      </c>
      <c r="N96" s="42">
        <f>[3]ICICI!N11</f>
        <v>537</v>
      </c>
      <c r="O96" s="42">
        <f>[3]ICICI!O11</f>
        <v>8766.52</v>
      </c>
      <c r="P96" s="42">
        <f>[3]ICICI!P11</f>
        <v>419</v>
      </c>
      <c r="Q96" s="42">
        <f>[3]ICICI!Q11</f>
        <v>5121.01</v>
      </c>
      <c r="R96" s="42">
        <f>[3]ICICI!R11</f>
        <v>103</v>
      </c>
      <c r="S96" s="42">
        <f>[3]ICICI!S11</f>
        <v>2980.53</v>
      </c>
      <c r="T96" s="42">
        <f>[3]ICICI!T11</f>
        <v>15</v>
      </c>
      <c r="U96" s="42">
        <f>[3]ICICI!U11</f>
        <v>664.98</v>
      </c>
      <c r="V96" s="42">
        <f>[3]ICICI!V11</f>
        <v>0</v>
      </c>
      <c r="W96" s="42">
        <f>[3]ICICI!W11</f>
        <v>0</v>
      </c>
      <c r="X96" s="42">
        <f>[3]ICICI!X11</f>
        <v>0</v>
      </c>
      <c r="Y96" s="42">
        <f>[3]ICICI!Y11</f>
        <v>0</v>
      </c>
      <c r="Z96" s="42">
        <f>[3]ICICI!Z11</f>
        <v>0</v>
      </c>
      <c r="AA96" s="42">
        <f>[3]ICICI!AA11</f>
        <v>0</v>
      </c>
      <c r="AB96" s="42">
        <f>[3]ICICI!AB11</f>
        <v>5</v>
      </c>
      <c r="AC96" s="42">
        <f>[3]ICICI!AC11</f>
        <v>17.97</v>
      </c>
      <c r="AD96" s="42">
        <f>[3]ICICI!AD11</f>
        <v>720</v>
      </c>
      <c r="AE96" s="42">
        <f>[3]ICICI!AE11</f>
        <v>4949.6899999999996</v>
      </c>
      <c r="AF96" s="42">
        <f>[3]ICICI!AF11</f>
        <v>0</v>
      </c>
      <c r="AG96" s="42">
        <f>[3]ICICI!AG11</f>
        <v>0</v>
      </c>
      <c r="AH96" s="42">
        <f>[3]ICICI!AH11</f>
        <v>0</v>
      </c>
      <c r="AI96" s="42">
        <f>[3]ICICI!AI11</f>
        <v>0</v>
      </c>
      <c r="AJ96" s="42">
        <f>[3]ICICI!AJ11</f>
        <v>67</v>
      </c>
      <c r="AK96" s="42">
        <f>[3]ICICI!AK11</f>
        <v>7.72</v>
      </c>
      <c r="AL96" s="42">
        <f>[3]ICICI!AL11</f>
        <v>4527</v>
      </c>
      <c r="AM96" s="42">
        <f>[3]ICICI!AM11</f>
        <v>21049.690000000002</v>
      </c>
      <c r="AN96" s="42">
        <f>[3]ICICI!AN11</f>
        <v>2744</v>
      </c>
      <c r="AO96" s="42">
        <f>[3]ICICI!AO11</f>
        <v>4948.93</v>
      </c>
      <c r="AP96" s="42">
        <f>[3]ICICI!AP11</f>
        <v>0</v>
      </c>
      <c r="AQ96" s="42">
        <f>[3]ICICI!AQ11</f>
        <v>0</v>
      </c>
      <c r="AR96" s="42">
        <f>[3]ICICI!AR11</f>
        <v>0</v>
      </c>
      <c r="AS96" s="42">
        <f>[3]ICICI!AS11</f>
        <v>0</v>
      </c>
      <c r="AT96" s="42">
        <f>[3]ICICI!AT11</f>
        <v>203</v>
      </c>
      <c r="AU96" s="42">
        <f>[3]ICICI!AU11</f>
        <v>2418.38</v>
      </c>
      <c r="AV96" s="42">
        <f>[3]ICICI!AV11</f>
        <v>0</v>
      </c>
      <c r="AW96" s="42">
        <f>[3]ICICI!AW11</f>
        <v>0</v>
      </c>
      <c r="AX96" s="42">
        <f>[3]ICICI!AX11</f>
        <v>6509</v>
      </c>
      <c r="AY96" s="42">
        <f>[3]ICICI!AY11</f>
        <v>14252.35</v>
      </c>
      <c r="AZ96" s="42">
        <f>[3]ICICI!AZ11</f>
        <v>6712</v>
      </c>
      <c r="BA96" s="42">
        <f>[3]ICICI!BA11</f>
        <v>16670.73</v>
      </c>
      <c r="BB96" s="42">
        <f>[3]ICICI!BB11</f>
        <v>11239</v>
      </c>
      <c r="BC96" s="42">
        <f>[3]ICICI!BC11</f>
        <v>37720.42</v>
      </c>
    </row>
    <row r="97" spans="1:55" x14ac:dyDescent="0.2">
      <c r="A97" s="39">
        <v>26</v>
      </c>
      <c r="B97" s="40" t="s">
        <v>98</v>
      </c>
      <c r="C97" s="41">
        <f>E35+G97+I97</f>
        <v>15208</v>
      </c>
      <c r="D97" s="41">
        <f t="shared" si="22"/>
        <v>1515.22</v>
      </c>
      <c r="E97" s="42">
        <f>[3]IDBI!E11</f>
        <v>1016</v>
      </c>
      <c r="F97" s="42">
        <f>[3]IDBI!F11</f>
        <v>1305.29</v>
      </c>
      <c r="G97" s="42">
        <f>[3]IDBI!G11</f>
        <v>7</v>
      </c>
      <c r="H97" s="42">
        <f>[3]IDBI!H11</f>
        <v>2.89</v>
      </c>
      <c r="I97" s="42">
        <f>[3]IDBI!I11</f>
        <v>33</v>
      </c>
      <c r="J97" s="42">
        <f>[3]IDBI!J11</f>
        <v>207.04</v>
      </c>
      <c r="K97" s="42">
        <f>[3]IDBI!K11</f>
        <v>0</v>
      </c>
      <c r="L97" s="42">
        <f>[3]IDBI!L11</f>
        <v>0</v>
      </c>
      <c r="M97" s="42">
        <f>[3]IDBI!M11</f>
        <v>0</v>
      </c>
      <c r="N97" s="42">
        <f>[3]IDBI!N11</f>
        <v>487</v>
      </c>
      <c r="O97" s="42">
        <f>[3]IDBI!O11</f>
        <v>4216.58</v>
      </c>
      <c r="P97" s="42">
        <f>[3]IDBI!P11</f>
        <v>435</v>
      </c>
      <c r="Q97" s="42">
        <f>[3]IDBI!Q11</f>
        <v>2385.92</v>
      </c>
      <c r="R97" s="42">
        <f>[3]IDBI!R11</f>
        <v>50</v>
      </c>
      <c r="S97" s="42">
        <f>[3]IDBI!S11</f>
        <v>1555.9</v>
      </c>
      <c r="T97" s="42">
        <f>[3]IDBI!T11</f>
        <v>0</v>
      </c>
      <c r="U97" s="42">
        <f>[3]IDBI!U11</f>
        <v>0</v>
      </c>
      <c r="V97" s="42">
        <f>[3]IDBI!V11</f>
        <v>2</v>
      </c>
      <c r="W97" s="42">
        <f>[3]IDBI!W11</f>
        <v>274.76</v>
      </c>
      <c r="X97" s="42">
        <f>[3]IDBI!X11</f>
        <v>0</v>
      </c>
      <c r="Y97" s="42">
        <f>[3]IDBI!Y11</f>
        <v>0</v>
      </c>
      <c r="Z97" s="42">
        <f>[3]IDBI!Z11</f>
        <v>0</v>
      </c>
      <c r="AA97" s="42">
        <f>[3]IDBI!AA11</f>
        <v>0</v>
      </c>
      <c r="AB97" s="42">
        <f>[3]IDBI!AB11</f>
        <v>16</v>
      </c>
      <c r="AC97" s="42">
        <f>[3]IDBI!AC11</f>
        <v>50.99</v>
      </c>
      <c r="AD97" s="42">
        <f>[3]IDBI!AD11</f>
        <v>119</v>
      </c>
      <c r="AE97" s="42">
        <f>[3]IDBI!AE11</f>
        <v>1018.82</v>
      </c>
      <c r="AF97" s="42">
        <f>[3]IDBI!AF11</f>
        <v>0</v>
      </c>
      <c r="AG97" s="42">
        <f>[3]IDBI!AG11</f>
        <v>0</v>
      </c>
      <c r="AH97" s="42">
        <f>[3]IDBI!AH11</f>
        <v>0</v>
      </c>
      <c r="AI97" s="42">
        <f>[3]IDBI!AI11</f>
        <v>0</v>
      </c>
      <c r="AJ97" s="42">
        <f>[3]IDBI!AJ11</f>
        <v>0</v>
      </c>
      <c r="AK97" s="42">
        <f>[3]IDBI!AK11</f>
        <v>0</v>
      </c>
      <c r="AL97" s="42">
        <f>[3]IDBI!AL11</f>
        <v>1678</v>
      </c>
      <c r="AM97" s="42">
        <f>[3]IDBI!AM11</f>
        <v>6801.61</v>
      </c>
      <c r="AN97" s="42">
        <f>[3]IDBI!AN11</f>
        <v>926</v>
      </c>
      <c r="AO97" s="42">
        <f>[3]IDBI!AO11</f>
        <v>1068.53</v>
      </c>
      <c r="AP97" s="42">
        <f>[3]IDBI!AP11</f>
        <v>0</v>
      </c>
      <c r="AQ97" s="42">
        <f>[3]IDBI!AQ11</f>
        <v>0</v>
      </c>
      <c r="AR97" s="42">
        <f>[3]IDBI!AR11</f>
        <v>2</v>
      </c>
      <c r="AS97" s="42">
        <f>[3]IDBI!AS11</f>
        <v>4.38</v>
      </c>
      <c r="AT97" s="42">
        <f>[3]IDBI!AT11</f>
        <v>14</v>
      </c>
      <c r="AU97" s="42">
        <f>[3]IDBI!AU11</f>
        <v>524.57000000000005</v>
      </c>
      <c r="AV97" s="42">
        <f>[3]IDBI!AV11</f>
        <v>118</v>
      </c>
      <c r="AW97" s="42">
        <f>[3]IDBI!AW11</f>
        <v>694.18</v>
      </c>
      <c r="AX97" s="42">
        <f>[3]IDBI!AX11</f>
        <v>51</v>
      </c>
      <c r="AY97" s="42">
        <f>[3]IDBI!AY11</f>
        <v>1405.13</v>
      </c>
      <c r="AZ97" s="42">
        <f>[3]IDBI!AZ11</f>
        <v>185</v>
      </c>
      <c r="BA97" s="42">
        <f>[3]IDBI!BA11</f>
        <v>2628.26</v>
      </c>
      <c r="BB97" s="42">
        <f>[3]IDBI!BB11</f>
        <v>1863</v>
      </c>
      <c r="BC97" s="42">
        <f>[3]IDBI!BC11</f>
        <v>9429.869999999999</v>
      </c>
    </row>
    <row r="98" spans="1:55" x14ac:dyDescent="0.2">
      <c r="A98" s="39">
        <v>27</v>
      </c>
      <c r="B98" s="40" t="s">
        <v>99</v>
      </c>
      <c r="C98" s="41">
        <f>E36+G98+I98</f>
        <v>10590</v>
      </c>
      <c r="D98" s="41">
        <f t="shared" si="22"/>
        <v>594.51</v>
      </c>
      <c r="E98" s="42">
        <f>'[3]IDFC First'!E11</f>
        <v>2870</v>
      </c>
      <c r="F98" s="42">
        <f>'[3]IDFC First'!F11</f>
        <v>594.51</v>
      </c>
      <c r="G98" s="42">
        <f>'[3]IDFC First'!G11</f>
        <v>0</v>
      </c>
      <c r="H98" s="42">
        <f>'[3]IDFC First'!H11</f>
        <v>0</v>
      </c>
      <c r="I98" s="42">
        <f>'[3]IDFC First'!I11</f>
        <v>0</v>
      </c>
      <c r="J98" s="42">
        <f>'[3]IDFC First'!J11</f>
        <v>0</v>
      </c>
      <c r="K98" s="42">
        <f>'[3]IDFC First'!K11</f>
        <v>0</v>
      </c>
      <c r="L98" s="42">
        <f>'[3]IDFC First'!L11</f>
        <v>0</v>
      </c>
      <c r="M98" s="42">
        <f>'[3]IDFC First'!M11</f>
        <v>0</v>
      </c>
      <c r="N98" s="42">
        <f>'[3]IDFC First'!N11</f>
        <v>37</v>
      </c>
      <c r="O98" s="42">
        <f>'[3]IDFC First'!O11</f>
        <v>4.55</v>
      </c>
      <c r="P98" s="42">
        <f>'[3]IDFC First'!P11</f>
        <v>37</v>
      </c>
      <c r="Q98" s="42">
        <f>'[3]IDFC First'!Q11</f>
        <v>4.55</v>
      </c>
      <c r="R98" s="42">
        <f>'[3]IDFC First'!R11</f>
        <v>0</v>
      </c>
      <c r="S98" s="42">
        <f>'[3]IDFC First'!S11</f>
        <v>0</v>
      </c>
      <c r="T98" s="42">
        <f>'[3]IDFC First'!T11</f>
        <v>0</v>
      </c>
      <c r="U98" s="42">
        <f>'[3]IDFC First'!U11</f>
        <v>0</v>
      </c>
      <c r="V98" s="42">
        <f>'[3]IDFC First'!V11</f>
        <v>0</v>
      </c>
      <c r="W98" s="42">
        <f>'[3]IDFC First'!W11</f>
        <v>0</v>
      </c>
      <c r="X98" s="42">
        <f>'[3]IDFC First'!X11</f>
        <v>0</v>
      </c>
      <c r="Y98" s="42">
        <f>'[3]IDFC First'!Y11</f>
        <v>0</v>
      </c>
      <c r="Z98" s="42">
        <f>'[3]IDFC First'!Z11</f>
        <v>0</v>
      </c>
      <c r="AA98" s="42">
        <f>'[3]IDFC First'!AA11</f>
        <v>0</v>
      </c>
      <c r="AB98" s="42">
        <f>'[3]IDFC First'!AB11</f>
        <v>0</v>
      </c>
      <c r="AC98" s="42">
        <f>'[3]IDFC First'!AC11</f>
        <v>0</v>
      </c>
      <c r="AD98" s="42">
        <f>'[3]IDFC First'!AD11</f>
        <v>34</v>
      </c>
      <c r="AE98" s="42">
        <f>'[3]IDFC First'!AE11</f>
        <v>16.79</v>
      </c>
      <c r="AF98" s="42">
        <f>'[3]IDFC First'!AF11</f>
        <v>1</v>
      </c>
      <c r="AG98" s="42">
        <f>'[3]IDFC First'!AG11</f>
        <v>0.14000000000000001</v>
      </c>
      <c r="AH98" s="42">
        <f>'[3]IDFC First'!AH11</f>
        <v>0</v>
      </c>
      <c r="AI98" s="42">
        <f>'[3]IDFC First'!AI11</f>
        <v>0</v>
      </c>
      <c r="AJ98" s="42">
        <f>'[3]IDFC First'!AJ11</f>
        <v>0</v>
      </c>
      <c r="AK98" s="42">
        <f>'[3]IDFC First'!AK11</f>
        <v>0</v>
      </c>
      <c r="AL98" s="42">
        <f>'[3]IDFC First'!AL11</f>
        <v>2942</v>
      </c>
      <c r="AM98" s="42">
        <f>'[3]IDFC First'!AM11</f>
        <v>615.9899999999999</v>
      </c>
      <c r="AN98" s="42">
        <f>'[3]IDFC First'!AN11</f>
        <v>2942</v>
      </c>
      <c r="AO98" s="42">
        <f>'[3]IDFC First'!AO11</f>
        <v>615.99</v>
      </c>
      <c r="AP98" s="42">
        <f>'[3]IDFC First'!AP11</f>
        <v>0</v>
      </c>
      <c r="AQ98" s="42">
        <f>'[3]IDFC First'!AQ11</f>
        <v>0</v>
      </c>
      <c r="AR98" s="42">
        <f>'[3]IDFC First'!AR11</f>
        <v>0</v>
      </c>
      <c r="AS98" s="42">
        <f>'[3]IDFC First'!AS11</f>
        <v>0</v>
      </c>
      <c r="AT98" s="42">
        <f>'[3]IDFC First'!AT11</f>
        <v>0</v>
      </c>
      <c r="AU98" s="42">
        <f>'[3]IDFC First'!AU11</f>
        <v>0</v>
      </c>
      <c r="AV98" s="42">
        <f>'[3]IDFC First'!AV11</f>
        <v>0</v>
      </c>
      <c r="AW98" s="42">
        <f>'[3]IDFC First'!AW11</f>
        <v>0</v>
      </c>
      <c r="AX98" s="42">
        <f>'[3]IDFC First'!AX11</f>
        <v>8</v>
      </c>
      <c r="AY98" s="42">
        <f>'[3]IDFC First'!AY11</f>
        <v>2.11</v>
      </c>
      <c r="AZ98" s="42">
        <f>'[3]IDFC First'!AZ11</f>
        <v>8</v>
      </c>
      <c r="BA98" s="42">
        <f>'[3]IDFC First'!BA11</f>
        <v>2.11</v>
      </c>
      <c r="BB98" s="42">
        <f>'[3]IDFC First'!BB11</f>
        <v>2950</v>
      </c>
      <c r="BC98" s="42">
        <f>'[3]IDFC First'!BC11</f>
        <v>618.09999999999991</v>
      </c>
    </row>
    <row r="99" spans="1:55" x14ac:dyDescent="0.2">
      <c r="A99" s="39">
        <v>28</v>
      </c>
      <c r="B99" s="40" t="s">
        <v>146</v>
      </c>
      <c r="C99" s="41">
        <f t="shared" si="22"/>
        <v>995</v>
      </c>
      <c r="D99" s="41">
        <f t="shared" si="22"/>
        <v>3909.31</v>
      </c>
      <c r="E99" s="42">
        <f>'[3]IndusInd Bank'!E11</f>
        <v>995</v>
      </c>
      <c r="F99" s="42">
        <f>'[3]IndusInd Bank'!F11</f>
        <v>3909.31</v>
      </c>
      <c r="G99" s="42">
        <f>'[3]IndusInd Bank'!G11</f>
        <v>0</v>
      </c>
      <c r="H99" s="42">
        <f>'[3]IndusInd Bank'!H11</f>
        <v>0</v>
      </c>
      <c r="I99" s="42">
        <f>'[3]IndusInd Bank'!I11</f>
        <v>0</v>
      </c>
      <c r="J99" s="42">
        <f>'[3]IndusInd Bank'!J11</f>
        <v>0</v>
      </c>
      <c r="K99" s="42">
        <f>'[3]IndusInd Bank'!K11</f>
        <v>0</v>
      </c>
      <c r="L99" s="42">
        <f>'[3]IndusInd Bank'!L11</f>
        <v>0</v>
      </c>
      <c r="M99" s="42">
        <f>'[3]IndusInd Bank'!M11</f>
        <v>0</v>
      </c>
      <c r="N99" s="42">
        <f>'[3]IndusInd Bank'!N11</f>
        <v>311</v>
      </c>
      <c r="O99" s="42">
        <f>'[3]IndusInd Bank'!O11</f>
        <v>4007.73</v>
      </c>
      <c r="P99" s="42">
        <f>'[3]IndusInd Bank'!P11</f>
        <v>114</v>
      </c>
      <c r="Q99" s="42">
        <f>'[3]IndusInd Bank'!Q11</f>
        <v>1925.47</v>
      </c>
      <c r="R99" s="42">
        <f>'[3]IndusInd Bank'!R11</f>
        <v>173</v>
      </c>
      <c r="S99" s="42">
        <f>'[3]IndusInd Bank'!S11</f>
        <v>2062.83</v>
      </c>
      <c r="T99" s="42">
        <f>'[3]IndusInd Bank'!T11</f>
        <v>24</v>
      </c>
      <c r="U99" s="42">
        <f>'[3]IndusInd Bank'!U11</f>
        <v>19.43</v>
      </c>
      <c r="V99" s="42">
        <f>'[3]IndusInd Bank'!V11</f>
        <v>0</v>
      </c>
      <c r="W99" s="42">
        <f>'[3]IndusInd Bank'!W11</f>
        <v>0</v>
      </c>
      <c r="X99" s="42">
        <f>'[3]IndusInd Bank'!X11</f>
        <v>0</v>
      </c>
      <c r="Y99" s="42">
        <f>'[3]IndusInd Bank'!Y11</f>
        <v>0</v>
      </c>
      <c r="Z99" s="42">
        <f>'[3]IndusInd Bank'!Z11</f>
        <v>0</v>
      </c>
      <c r="AA99" s="42">
        <f>'[3]IndusInd Bank'!AA11</f>
        <v>0</v>
      </c>
      <c r="AB99" s="42">
        <f>'[3]IndusInd Bank'!AB11</f>
        <v>0</v>
      </c>
      <c r="AC99" s="42">
        <f>'[3]IndusInd Bank'!AC11</f>
        <v>0</v>
      </c>
      <c r="AD99" s="42">
        <f>'[3]IndusInd Bank'!AD11</f>
        <v>0</v>
      </c>
      <c r="AE99" s="42">
        <f>'[3]IndusInd Bank'!AE11</f>
        <v>0</v>
      </c>
      <c r="AF99" s="42">
        <f>'[3]IndusInd Bank'!AF11</f>
        <v>0</v>
      </c>
      <c r="AG99" s="42">
        <f>'[3]IndusInd Bank'!AG11</f>
        <v>0</v>
      </c>
      <c r="AH99" s="42">
        <f>'[3]IndusInd Bank'!AH11</f>
        <v>0</v>
      </c>
      <c r="AI99" s="42">
        <f>'[3]IndusInd Bank'!AI11</f>
        <v>0</v>
      </c>
      <c r="AJ99" s="42">
        <f>'[3]IndusInd Bank'!AJ11</f>
        <v>0</v>
      </c>
      <c r="AK99" s="42">
        <f>'[3]IndusInd Bank'!AK11</f>
        <v>0</v>
      </c>
      <c r="AL99" s="42">
        <f>'[3]IndusInd Bank'!AL11</f>
        <v>1306</v>
      </c>
      <c r="AM99" s="42">
        <f>'[3]IndusInd Bank'!AM11</f>
        <v>7917.04</v>
      </c>
      <c r="AN99" s="42">
        <f>'[3]IndusInd Bank'!AN11</f>
        <v>1020</v>
      </c>
      <c r="AO99" s="42">
        <f>'[3]IndusInd Bank'!AO11</f>
        <v>1680.4</v>
      </c>
      <c r="AP99" s="42">
        <f>'[3]IndusInd Bank'!AP11</f>
        <v>0</v>
      </c>
      <c r="AQ99" s="42">
        <f>'[3]IndusInd Bank'!AQ11</f>
        <v>0</v>
      </c>
      <c r="AR99" s="42">
        <f>'[3]IndusInd Bank'!AR11</f>
        <v>0</v>
      </c>
      <c r="AS99" s="42">
        <f>'[3]IndusInd Bank'!AS11</f>
        <v>0</v>
      </c>
      <c r="AT99" s="42">
        <f>'[3]IndusInd Bank'!AT11</f>
        <v>0</v>
      </c>
      <c r="AU99" s="42">
        <f>'[3]IndusInd Bank'!AU11</f>
        <v>0</v>
      </c>
      <c r="AV99" s="42">
        <f>'[3]IndusInd Bank'!AV11</f>
        <v>0</v>
      </c>
      <c r="AW99" s="42">
        <f>'[3]IndusInd Bank'!AW11</f>
        <v>0</v>
      </c>
      <c r="AX99" s="42">
        <f>'[3]IndusInd Bank'!AX11</f>
        <v>2014</v>
      </c>
      <c r="AY99" s="42">
        <f>'[3]IndusInd Bank'!AY11</f>
        <v>1650.07</v>
      </c>
      <c r="AZ99" s="42">
        <f>'[3]IndusInd Bank'!AZ11</f>
        <v>2014</v>
      </c>
      <c r="BA99" s="42">
        <f>'[3]IndusInd Bank'!BA11</f>
        <v>1650.07</v>
      </c>
      <c r="BB99" s="42">
        <f>'[3]IndusInd Bank'!BB11</f>
        <v>3320</v>
      </c>
      <c r="BC99" s="42">
        <f>'[3]IndusInd Bank'!BC11</f>
        <v>9567.11</v>
      </c>
    </row>
    <row r="100" spans="1:55" x14ac:dyDescent="0.2">
      <c r="A100" s="39">
        <v>29</v>
      </c>
      <c r="B100" s="40" t="s">
        <v>101</v>
      </c>
      <c r="C100" s="41">
        <f>E38+G100+I100</f>
        <v>2496</v>
      </c>
      <c r="D100" s="41">
        <f t="shared" si="22"/>
        <v>0</v>
      </c>
      <c r="E100" s="42">
        <f>[3]Karnataka!E11</f>
        <v>0</v>
      </c>
      <c r="F100" s="42">
        <f>[3]Karnataka!F11</f>
        <v>0</v>
      </c>
      <c r="G100" s="42">
        <f>[3]Karnataka!G11</f>
        <v>0</v>
      </c>
      <c r="H100" s="42">
        <f>[3]Karnataka!H11</f>
        <v>0</v>
      </c>
      <c r="I100" s="42">
        <f>[3]Karnataka!I11</f>
        <v>0</v>
      </c>
      <c r="J100" s="42">
        <f>[3]Karnataka!J11</f>
        <v>0</v>
      </c>
      <c r="K100" s="42">
        <f>[3]Karnataka!K11</f>
        <v>0</v>
      </c>
      <c r="L100" s="42">
        <f>[3]Karnataka!L11</f>
        <v>0</v>
      </c>
      <c r="M100" s="42">
        <f>[3]Karnataka!M11</f>
        <v>0</v>
      </c>
      <c r="N100" s="42">
        <f>[3]Karnataka!N11</f>
        <v>0</v>
      </c>
      <c r="O100" s="42">
        <f>[3]Karnataka!O11</f>
        <v>0</v>
      </c>
      <c r="P100" s="42">
        <f>[3]Karnataka!P11</f>
        <v>0</v>
      </c>
      <c r="Q100" s="42">
        <f>[3]Karnataka!Q11</f>
        <v>0</v>
      </c>
      <c r="R100" s="42">
        <f>[3]Karnataka!R11</f>
        <v>0</v>
      </c>
      <c r="S100" s="42">
        <f>[3]Karnataka!S11</f>
        <v>0</v>
      </c>
      <c r="T100" s="42">
        <f>[3]Karnataka!T11</f>
        <v>0</v>
      </c>
      <c r="U100" s="42">
        <f>[3]Karnataka!U11</f>
        <v>0</v>
      </c>
      <c r="V100" s="42">
        <f>[3]Karnataka!V11</f>
        <v>0</v>
      </c>
      <c r="W100" s="42">
        <f>[3]Karnataka!W11</f>
        <v>0</v>
      </c>
      <c r="X100" s="42">
        <f>[3]Karnataka!X11</f>
        <v>0</v>
      </c>
      <c r="Y100" s="42">
        <f>[3]Karnataka!Y11</f>
        <v>0</v>
      </c>
      <c r="Z100" s="42">
        <f>[3]Karnataka!Z11</f>
        <v>0</v>
      </c>
      <c r="AA100" s="42">
        <f>[3]Karnataka!AA11</f>
        <v>0</v>
      </c>
      <c r="AB100" s="42">
        <f>[3]Karnataka!AB11</f>
        <v>0</v>
      </c>
      <c r="AC100" s="42">
        <f>[3]Karnataka!AC11</f>
        <v>0</v>
      </c>
      <c r="AD100" s="42">
        <f>[3]Karnataka!AD11</f>
        <v>0</v>
      </c>
      <c r="AE100" s="42">
        <f>[3]Karnataka!AE11</f>
        <v>0</v>
      </c>
      <c r="AF100" s="42">
        <f>[3]Karnataka!AF11</f>
        <v>0</v>
      </c>
      <c r="AG100" s="42">
        <f>[3]Karnataka!AG11</f>
        <v>0</v>
      </c>
      <c r="AH100" s="42">
        <f>[3]Karnataka!AH11</f>
        <v>0</v>
      </c>
      <c r="AI100" s="42">
        <f>[3]Karnataka!AI11</f>
        <v>0</v>
      </c>
      <c r="AJ100" s="42">
        <f>[3]Karnataka!AJ11</f>
        <v>0</v>
      </c>
      <c r="AK100" s="42">
        <f>[3]Karnataka!AK11</f>
        <v>0</v>
      </c>
      <c r="AL100" s="42">
        <f>[3]Karnataka!AL11</f>
        <v>0</v>
      </c>
      <c r="AM100" s="42">
        <f>[3]Karnataka!AM11</f>
        <v>0</v>
      </c>
      <c r="AN100" s="42">
        <f>[3]Karnataka!AN11</f>
        <v>0</v>
      </c>
      <c r="AO100" s="42">
        <f>[3]Karnataka!AO11</f>
        <v>0</v>
      </c>
      <c r="AP100" s="42">
        <f>[3]Karnataka!AP11</f>
        <v>0</v>
      </c>
      <c r="AQ100" s="42">
        <f>[3]Karnataka!AQ11</f>
        <v>0</v>
      </c>
      <c r="AR100" s="42">
        <f>[3]Karnataka!AR11</f>
        <v>0</v>
      </c>
      <c r="AS100" s="42">
        <f>[3]Karnataka!AS11</f>
        <v>0</v>
      </c>
      <c r="AT100" s="42">
        <f>[3]Karnataka!AT11</f>
        <v>0</v>
      </c>
      <c r="AU100" s="42">
        <f>[3]Karnataka!AU11</f>
        <v>0</v>
      </c>
      <c r="AV100" s="42">
        <f>[3]Karnataka!AV11</f>
        <v>0</v>
      </c>
      <c r="AW100" s="42">
        <f>[3]Karnataka!AW11</f>
        <v>0</v>
      </c>
      <c r="AX100" s="42">
        <f>[3]Karnataka!AX11</f>
        <v>0</v>
      </c>
      <c r="AY100" s="42">
        <f>[3]Karnataka!AY11</f>
        <v>0</v>
      </c>
      <c r="AZ100" s="42">
        <f>[3]Karnataka!AZ11</f>
        <v>0</v>
      </c>
      <c r="BA100" s="42">
        <f>[3]Karnataka!BA11</f>
        <v>0</v>
      </c>
      <c r="BB100" s="42">
        <f>[3]Karnataka!BB11</f>
        <v>0</v>
      </c>
      <c r="BC100" s="42">
        <f>[3]Karnataka!BC11</f>
        <v>0</v>
      </c>
    </row>
    <row r="101" spans="1:55" x14ac:dyDescent="0.2">
      <c r="A101" s="39">
        <v>30</v>
      </c>
      <c r="B101" s="40" t="s">
        <v>102</v>
      </c>
      <c r="C101" s="41">
        <f>E39+G101+I101</f>
        <v>78</v>
      </c>
      <c r="D101" s="41">
        <f t="shared" si="22"/>
        <v>10721.54</v>
      </c>
      <c r="E101" s="42">
        <f>[3]Kotak!E11</f>
        <v>5189</v>
      </c>
      <c r="F101" s="42">
        <f>[3]Kotak!F11</f>
        <v>3611.16</v>
      </c>
      <c r="G101" s="42">
        <f>[3]Kotak!G11</f>
        <v>7</v>
      </c>
      <c r="H101" s="42">
        <f>[3]Kotak!H11</f>
        <v>542.92999999999995</v>
      </c>
      <c r="I101" s="42">
        <f>[3]Kotak!I11</f>
        <v>71</v>
      </c>
      <c r="J101" s="42">
        <f>[3]Kotak!J11</f>
        <v>6567.45</v>
      </c>
      <c r="K101" s="42">
        <f>[3]Kotak!K11</f>
        <v>0</v>
      </c>
      <c r="L101" s="42">
        <f>[3]Kotak!L11</f>
        <v>0</v>
      </c>
      <c r="M101" s="42">
        <f>[3]Kotak!M11</f>
        <v>0</v>
      </c>
      <c r="N101" s="42">
        <f>[3]Kotak!N11</f>
        <v>17</v>
      </c>
      <c r="O101" s="42">
        <f>[3]Kotak!O11</f>
        <v>595.65</v>
      </c>
      <c r="P101" s="42">
        <f>[3]Kotak!P11</f>
        <v>6</v>
      </c>
      <c r="Q101" s="42">
        <f>[3]Kotak!Q11</f>
        <v>79.489999999999995</v>
      </c>
      <c r="R101" s="42">
        <f>[3]Kotak!R11</f>
        <v>11</v>
      </c>
      <c r="S101" s="42">
        <f>[3]Kotak!S11</f>
        <v>516.16</v>
      </c>
      <c r="T101" s="42">
        <f>[3]Kotak!T11</f>
        <v>0</v>
      </c>
      <c r="U101" s="42">
        <f>[3]Kotak!U11</f>
        <v>0</v>
      </c>
      <c r="V101" s="42">
        <f>[3]Kotak!V11</f>
        <v>0</v>
      </c>
      <c r="W101" s="42">
        <f>[3]Kotak!W11</f>
        <v>0</v>
      </c>
      <c r="X101" s="42">
        <f>[3]Kotak!X11</f>
        <v>0</v>
      </c>
      <c r="Y101" s="42">
        <f>[3]Kotak!Y11</f>
        <v>0</v>
      </c>
      <c r="Z101" s="42">
        <f>[3]Kotak!Z11</f>
        <v>0</v>
      </c>
      <c r="AA101" s="42">
        <f>[3]Kotak!AA11</f>
        <v>0</v>
      </c>
      <c r="AB101" s="42">
        <f>[3]Kotak!AB11</f>
        <v>0</v>
      </c>
      <c r="AC101" s="42">
        <f>[3]Kotak!AC11</f>
        <v>0</v>
      </c>
      <c r="AD101" s="42">
        <f>[3]Kotak!AD11</f>
        <v>0</v>
      </c>
      <c r="AE101" s="42">
        <f>[3]Kotak!AE11</f>
        <v>0</v>
      </c>
      <c r="AF101" s="42">
        <f>[3]Kotak!AF11</f>
        <v>0</v>
      </c>
      <c r="AG101" s="42">
        <f>[3]Kotak!AG11</f>
        <v>0</v>
      </c>
      <c r="AH101" s="42">
        <f>[3]Kotak!AH11</f>
        <v>0</v>
      </c>
      <c r="AI101" s="42">
        <f>[3]Kotak!AI11</f>
        <v>0</v>
      </c>
      <c r="AJ101" s="42">
        <f>[3]Kotak!AJ11</f>
        <v>2313</v>
      </c>
      <c r="AK101" s="42">
        <f>[3]Kotak!AK11</f>
        <v>490.18</v>
      </c>
      <c r="AL101" s="42">
        <f>[3]Kotak!AL11</f>
        <v>7597</v>
      </c>
      <c r="AM101" s="42">
        <f>[3]Kotak!AM11</f>
        <v>11807.37</v>
      </c>
      <c r="AN101" s="42">
        <f>[3]Kotak!AN11</f>
        <v>7376</v>
      </c>
      <c r="AO101" s="42">
        <f>[3]Kotak!AO11</f>
        <v>4277.3900000000003</v>
      </c>
      <c r="AP101" s="42">
        <f>[3]Kotak!AP11</f>
        <v>0</v>
      </c>
      <c r="AQ101" s="42">
        <f>[3]Kotak!AQ11</f>
        <v>0</v>
      </c>
      <c r="AR101" s="42">
        <f>[3]Kotak!AR11</f>
        <v>0</v>
      </c>
      <c r="AS101" s="42">
        <f>[3]Kotak!AS11</f>
        <v>0</v>
      </c>
      <c r="AT101" s="42">
        <f>[3]Kotak!AT11</f>
        <v>0</v>
      </c>
      <c r="AU101" s="42">
        <f>[3]Kotak!AU11</f>
        <v>0</v>
      </c>
      <c r="AV101" s="42">
        <f>[3]Kotak!AV11</f>
        <v>0</v>
      </c>
      <c r="AW101" s="42">
        <f>[3]Kotak!AW11</f>
        <v>0</v>
      </c>
      <c r="AX101" s="42">
        <f>[3]Kotak!AX11</f>
        <v>358</v>
      </c>
      <c r="AY101" s="42">
        <f>[3]Kotak!AY11</f>
        <v>1121.33</v>
      </c>
      <c r="AZ101" s="42">
        <f>[3]Kotak!AZ11</f>
        <v>358</v>
      </c>
      <c r="BA101" s="42">
        <f>[3]Kotak!BA11</f>
        <v>1121.33</v>
      </c>
      <c r="BB101" s="42">
        <f>[3]Kotak!BB11</f>
        <v>7955</v>
      </c>
      <c r="BC101" s="42">
        <f>[3]Kotak!BC11</f>
        <v>12928.7</v>
      </c>
    </row>
    <row r="102" spans="1:55" x14ac:dyDescent="0.2">
      <c r="A102" s="39">
        <v>31</v>
      </c>
      <c r="B102" s="40" t="s">
        <v>147</v>
      </c>
      <c r="C102" s="41">
        <f t="shared" si="22"/>
        <v>0</v>
      </c>
      <c r="D102" s="41">
        <f t="shared" si="22"/>
        <v>0</v>
      </c>
      <c r="E102" s="42">
        <f>[3]RBL!E11</f>
        <v>0</v>
      </c>
      <c r="F102" s="42">
        <f>[3]RBL!F11</f>
        <v>0</v>
      </c>
      <c r="G102" s="42">
        <f>[3]RBL!G11</f>
        <v>0</v>
      </c>
      <c r="H102" s="42">
        <f>[3]RBL!H11</f>
        <v>0</v>
      </c>
      <c r="I102" s="42">
        <f>[3]RBL!I11</f>
        <v>0</v>
      </c>
      <c r="J102" s="42">
        <f>[3]RBL!J11</f>
        <v>0</v>
      </c>
      <c r="K102" s="42">
        <f>[3]RBL!K11</f>
        <v>0</v>
      </c>
      <c r="L102" s="42">
        <f>[3]RBL!L11</f>
        <v>0</v>
      </c>
      <c r="M102" s="42">
        <f>[3]RBL!M11</f>
        <v>0</v>
      </c>
      <c r="N102" s="42">
        <f>[3]RBL!N11</f>
        <v>0</v>
      </c>
      <c r="O102" s="42">
        <f>[3]RBL!O11</f>
        <v>0</v>
      </c>
      <c r="P102" s="42">
        <f>[3]RBL!P11</f>
        <v>0</v>
      </c>
      <c r="Q102" s="42">
        <f>[3]RBL!Q11</f>
        <v>0</v>
      </c>
      <c r="R102" s="42">
        <f>[3]RBL!R11</f>
        <v>0</v>
      </c>
      <c r="S102" s="42">
        <f>[3]RBL!S11</f>
        <v>0</v>
      </c>
      <c r="T102" s="42">
        <f>[3]RBL!T11</f>
        <v>0</v>
      </c>
      <c r="U102" s="42">
        <f>[3]RBL!U11</f>
        <v>0</v>
      </c>
      <c r="V102" s="42">
        <f>[3]RBL!V11</f>
        <v>0</v>
      </c>
      <c r="W102" s="42">
        <f>[3]RBL!W11</f>
        <v>0</v>
      </c>
      <c r="X102" s="42">
        <f>[3]RBL!X11</f>
        <v>0</v>
      </c>
      <c r="Y102" s="42">
        <f>[3]RBL!Y11</f>
        <v>0</v>
      </c>
      <c r="Z102" s="42">
        <f>[3]RBL!Z11</f>
        <v>0</v>
      </c>
      <c r="AA102" s="42">
        <f>[3]RBL!AA11</f>
        <v>0</v>
      </c>
      <c r="AB102" s="42">
        <f>[3]RBL!AB11</f>
        <v>0</v>
      </c>
      <c r="AC102" s="42">
        <f>[3]RBL!AC11</f>
        <v>0</v>
      </c>
      <c r="AD102" s="42">
        <f>[3]RBL!AD11</f>
        <v>0</v>
      </c>
      <c r="AE102" s="42">
        <f>[3]RBL!AE11</f>
        <v>0</v>
      </c>
      <c r="AF102" s="42">
        <f>[3]RBL!AF11</f>
        <v>0</v>
      </c>
      <c r="AG102" s="42">
        <f>[3]RBL!AG11</f>
        <v>0</v>
      </c>
      <c r="AH102" s="42">
        <f>[3]RBL!AH11</f>
        <v>0</v>
      </c>
      <c r="AI102" s="42">
        <f>[3]RBL!AI11</f>
        <v>0</v>
      </c>
      <c r="AJ102" s="42">
        <f>[3]RBL!AJ11</f>
        <v>0</v>
      </c>
      <c r="AK102" s="42">
        <f>[3]RBL!AK11</f>
        <v>0</v>
      </c>
      <c r="AL102" s="42">
        <f>[3]RBL!AL11</f>
        <v>0</v>
      </c>
      <c r="AM102" s="42">
        <f>[3]RBL!AM11</f>
        <v>0</v>
      </c>
      <c r="AN102" s="42">
        <f>[3]RBL!AN11</f>
        <v>0</v>
      </c>
      <c r="AO102" s="42">
        <f>[3]RBL!AO11</f>
        <v>0</v>
      </c>
      <c r="AP102" s="42">
        <f>[3]RBL!AP11</f>
        <v>0</v>
      </c>
      <c r="AQ102" s="42">
        <f>[3]RBL!AQ11</f>
        <v>0</v>
      </c>
      <c r="AR102" s="42">
        <f>[3]RBL!AR11</f>
        <v>0</v>
      </c>
      <c r="AS102" s="42">
        <f>[3]RBL!AS11</f>
        <v>0</v>
      </c>
      <c r="AT102" s="42">
        <f>[3]RBL!AT11</f>
        <v>0</v>
      </c>
      <c r="AU102" s="42">
        <f>[3]RBL!AU11</f>
        <v>0</v>
      </c>
      <c r="AV102" s="42">
        <f>[3]RBL!AV11</f>
        <v>0</v>
      </c>
      <c r="AW102" s="42">
        <f>[3]RBL!AW11</f>
        <v>0</v>
      </c>
      <c r="AX102" s="42">
        <f>[3]RBL!AX11</f>
        <v>0</v>
      </c>
      <c r="AY102" s="42">
        <f>[3]RBL!AY11</f>
        <v>0</v>
      </c>
      <c r="AZ102" s="42">
        <f>[3]RBL!AZ11</f>
        <v>0</v>
      </c>
      <c r="BA102" s="42">
        <f>[3]RBL!BA11</f>
        <v>0</v>
      </c>
      <c r="BB102" s="42">
        <f>[3]RBL!BB11</f>
        <v>0</v>
      </c>
      <c r="BC102" s="42">
        <f>[3]RBL!BC11</f>
        <v>0</v>
      </c>
    </row>
    <row r="103" spans="1:55" x14ac:dyDescent="0.2">
      <c r="A103" s="39">
        <v>32</v>
      </c>
      <c r="B103" s="40" t="s">
        <v>148</v>
      </c>
      <c r="C103" s="41">
        <f t="shared" si="22"/>
        <v>0</v>
      </c>
      <c r="D103" s="41">
        <f t="shared" si="22"/>
        <v>0</v>
      </c>
      <c r="E103" s="42">
        <f>'[3]Yes Bank'!E11</f>
        <v>0</v>
      </c>
      <c r="F103" s="42">
        <f>'[3]Yes Bank'!F11</f>
        <v>0</v>
      </c>
      <c r="G103" s="42">
        <f>'[3]Yes Bank'!G11</f>
        <v>0</v>
      </c>
      <c r="H103" s="42">
        <f>'[3]Yes Bank'!H11</f>
        <v>0</v>
      </c>
      <c r="I103" s="42">
        <f>'[3]Yes Bank'!I11</f>
        <v>0</v>
      </c>
      <c r="J103" s="42">
        <f>'[3]Yes Bank'!J11</f>
        <v>0</v>
      </c>
      <c r="K103" s="42">
        <f>'[3]Yes Bank'!K11</f>
        <v>0</v>
      </c>
      <c r="L103" s="42">
        <f>'[3]Yes Bank'!L11</f>
        <v>0</v>
      </c>
      <c r="M103" s="42">
        <f>'[3]Yes Bank'!M11</f>
        <v>0</v>
      </c>
      <c r="N103" s="42">
        <f>'[3]Yes Bank'!N11</f>
        <v>0</v>
      </c>
      <c r="O103" s="42">
        <f>'[3]Yes Bank'!O11</f>
        <v>0</v>
      </c>
      <c r="P103" s="42">
        <f>'[3]Yes Bank'!P11</f>
        <v>0</v>
      </c>
      <c r="Q103" s="42">
        <f>'[3]Yes Bank'!Q11</f>
        <v>0</v>
      </c>
      <c r="R103" s="42">
        <f>'[3]Yes Bank'!R11</f>
        <v>0</v>
      </c>
      <c r="S103" s="42">
        <f>'[3]Yes Bank'!S11</f>
        <v>0</v>
      </c>
      <c r="T103" s="42">
        <f>'[3]Yes Bank'!T11</f>
        <v>0</v>
      </c>
      <c r="U103" s="42">
        <f>'[3]Yes Bank'!U11</f>
        <v>0</v>
      </c>
      <c r="V103" s="42">
        <f>'[3]Yes Bank'!V11</f>
        <v>0</v>
      </c>
      <c r="W103" s="42">
        <f>'[3]Yes Bank'!W11</f>
        <v>0</v>
      </c>
      <c r="X103" s="42">
        <f>'[3]Yes Bank'!X11</f>
        <v>0</v>
      </c>
      <c r="Y103" s="42">
        <f>'[3]Yes Bank'!Y11</f>
        <v>0</v>
      </c>
      <c r="Z103" s="42">
        <f>'[3]Yes Bank'!Z11</f>
        <v>0</v>
      </c>
      <c r="AA103" s="42">
        <f>'[3]Yes Bank'!AA11</f>
        <v>0</v>
      </c>
      <c r="AB103" s="42">
        <f>'[3]Yes Bank'!AB11</f>
        <v>0</v>
      </c>
      <c r="AC103" s="42">
        <f>'[3]Yes Bank'!AC11</f>
        <v>0</v>
      </c>
      <c r="AD103" s="42">
        <f>'[3]Yes Bank'!AD11</f>
        <v>0</v>
      </c>
      <c r="AE103" s="42">
        <f>'[3]Yes Bank'!AE11</f>
        <v>0</v>
      </c>
      <c r="AF103" s="42">
        <f>'[3]Yes Bank'!AF11</f>
        <v>0</v>
      </c>
      <c r="AG103" s="42">
        <f>'[3]Yes Bank'!AG11</f>
        <v>0</v>
      </c>
      <c r="AH103" s="42">
        <f>'[3]Yes Bank'!AH11</f>
        <v>0</v>
      </c>
      <c r="AI103" s="42">
        <f>'[3]Yes Bank'!AI11</f>
        <v>0</v>
      </c>
      <c r="AJ103" s="42">
        <f>'[3]Yes Bank'!AJ11</f>
        <v>0</v>
      </c>
      <c r="AK103" s="42">
        <f>'[3]Yes Bank'!AK11</f>
        <v>0</v>
      </c>
      <c r="AL103" s="42">
        <f>'[3]Yes Bank'!AL11</f>
        <v>0</v>
      </c>
      <c r="AM103" s="42">
        <f>'[3]Yes Bank'!AM11</f>
        <v>0</v>
      </c>
      <c r="AN103" s="42">
        <f>'[3]Yes Bank'!AN11</f>
        <v>0</v>
      </c>
      <c r="AO103" s="42">
        <f>'[3]Yes Bank'!AO11</f>
        <v>0</v>
      </c>
      <c r="AP103" s="42">
        <f>'[3]Yes Bank'!AP11</f>
        <v>0</v>
      </c>
      <c r="AQ103" s="42">
        <f>'[3]Yes Bank'!AQ11</f>
        <v>0</v>
      </c>
      <c r="AR103" s="42">
        <f>'[3]Yes Bank'!AR11</f>
        <v>0</v>
      </c>
      <c r="AS103" s="42">
        <f>'[3]Yes Bank'!AS11</f>
        <v>0</v>
      </c>
      <c r="AT103" s="42">
        <f>'[3]Yes Bank'!AT11</f>
        <v>0</v>
      </c>
      <c r="AU103" s="42">
        <f>'[3]Yes Bank'!AU11</f>
        <v>0</v>
      </c>
      <c r="AV103" s="42">
        <f>'[3]Yes Bank'!AV11</f>
        <v>0</v>
      </c>
      <c r="AW103" s="42">
        <f>'[3]Yes Bank'!AW11</f>
        <v>0</v>
      </c>
      <c r="AX103" s="42">
        <f>'[3]Yes Bank'!AX11</f>
        <v>0</v>
      </c>
      <c r="AY103" s="42">
        <f>'[3]Yes Bank'!AY11</f>
        <v>0</v>
      </c>
      <c r="AZ103" s="42">
        <f>'[3]Yes Bank'!AZ11</f>
        <v>0</v>
      </c>
      <c r="BA103" s="42">
        <f>'[3]Yes Bank'!BA11</f>
        <v>0</v>
      </c>
      <c r="BB103" s="42">
        <f>'[3]Yes Bank'!BB11</f>
        <v>0</v>
      </c>
      <c r="BC103" s="42">
        <f>'[3]Yes Bank'!BC11</f>
        <v>0</v>
      </c>
    </row>
    <row r="104" spans="1:55" x14ac:dyDescent="0.2">
      <c r="A104" s="46"/>
      <c r="B104" s="47" t="s">
        <v>106</v>
      </c>
      <c r="C104" s="48">
        <f>SUM(C90:C103)</f>
        <v>284068</v>
      </c>
      <c r="D104" s="48">
        <f t="shared" ref="D104:BC104" si="23">SUM(D90:D103)</f>
        <v>45387.490000000005</v>
      </c>
      <c r="E104" s="48">
        <f>SUM(E28:E103)</f>
        <v>2470101</v>
      </c>
      <c r="F104" s="48">
        <f t="shared" si="23"/>
        <v>26240.73</v>
      </c>
      <c r="G104" s="48">
        <f t="shared" si="23"/>
        <v>210</v>
      </c>
      <c r="H104" s="48">
        <f t="shared" si="23"/>
        <v>2084.69</v>
      </c>
      <c r="I104" s="48">
        <f t="shared" si="23"/>
        <v>1099</v>
      </c>
      <c r="J104" s="48">
        <f t="shared" si="23"/>
        <v>17062.07</v>
      </c>
      <c r="K104" s="48"/>
      <c r="L104" s="48"/>
      <c r="M104" s="48"/>
      <c r="N104" s="48">
        <f t="shared" si="23"/>
        <v>6297</v>
      </c>
      <c r="O104" s="48">
        <f t="shared" si="23"/>
        <v>34871.97</v>
      </c>
      <c r="P104" s="48">
        <f t="shared" si="23"/>
        <v>5639</v>
      </c>
      <c r="Q104" s="48">
        <f t="shared" si="23"/>
        <v>14149.759999999998</v>
      </c>
      <c r="R104" s="48">
        <f t="shared" si="23"/>
        <v>535</v>
      </c>
      <c r="S104" s="48">
        <f t="shared" si="23"/>
        <v>15860.41</v>
      </c>
      <c r="T104" s="48">
        <f t="shared" si="23"/>
        <v>98</v>
      </c>
      <c r="U104" s="48">
        <f t="shared" si="23"/>
        <v>3873.04</v>
      </c>
      <c r="V104" s="48">
        <f t="shared" si="23"/>
        <v>2</v>
      </c>
      <c r="W104" s="48">
        <f t="shared" si="23"/>
        <v>274.76</v>
      </c>
      <c r="X104" s="48">
        <f t="shared" si="23"/>
        <v>23</v>
      </c>
      <c r="Y104" s="48">
        <f t="shared" si="23"/>
        <v>714</v>
      </c>
      <c r="Z104" s="48">
        <f t="shared" si="23"/>
        <v>0</v>
      </c>
      <c r="AA104" s="48">
        <f t="shared" si="23"/>
        <v>0</v>
      </c>
      <c r="AB104" s="48">
        <f t="shared" si="23"/>
        <v>51</v>
      </c>
      <c r="AC104" s="48">
        <f t="shared" si="23"/>
        <v>145.16</v>
      </c>
      <c r="AD104" s="48">
        <f t="shared" si="23"/>
        <v>1974</v>
      </c>
      <c r="AE104" s="48">
        <f>SUM(AE28:AE103)</f>
        <v>648042.84999999974</v>
      </c>
      <c r="AF104" s="48">
        <f t="shared" si="23"/>
        <v>1</v>
      </c>
      <c r="AG104" s="48">
        <f t="shared" si="23"/>
        <v>0.14000000000000001</v>
      </c>
      <c r="AH104" s="48">
        <f t="shared" si="23"/>
        <v>0</v>
      </c>
      <c r="AI104" s="48">
        <f t="shared" si="23"/>
        <v>0</v>
      </c>
      <c r="AJ104" s="48">
        <f t="shared" si="23"/>
        <v>2400</v>
      </c>
      <c r="AK104" s="48">
        <f t="shared" si="23"/>
        <v>586.77</v>
      </c>
      <c r="AL104" s="48">
        <f t="shared" si="23"/>
        <v>40241</v>
      </c>
      <c r="AM104" s="48">
        <f t="shared" si="23"/>
        <v>93116.29</v>
      </c>
      <c r="AN104" s="48">
        <f t="shared" si="23"/>
        <v>31017</v>
      </c>
      <c r="AO104" s="48">
        <f t="shared" si="23"/>
        <v>17352.63</v>
      </c>
      <c r="AP104" s="48">
        <f t="shared" si="23"/>
        <v>0</v>
      </c>
      <c r="AQ104" s="48">
        <f t="shared" si="23"/>
        <v>0</v>
      </c>
      <c r="AR104" s="48">
        <f t="shared" si="23"/>
        <v>4</v>
      </c>
      <c r="AS104" s="48">
        <f t="shared" si="23"/>
        <v>9.49</v>
      </c>
      <c r="AT104" s="48">
        <f t="shared" si="23"/>
        <v>393</v>
      </c>
      <c r="AU104" s="48">
        <f t="shared" si="23"/>
        <v>5143.91</v>
      </c>
      <c r="AV104" s="48">
        <f t="shared" si="23"/>
        <v>2057</v>
      </c>
      <c r="AW104" s="48">
        <f t="shared" si="23"/>
        <v>7675.99</v>
      </c>
      <c r="AX104" s="48">
        <f t="shared" si="23"/>
        <v>36358</v>
      </c>
      <c r="AY104" s="48">
        <f t="shared" si="23"/>
        <v>57676.06</v>
      </c>
      <c r="AZ104" s="48">
        <f t="shared" si="23"/>
        <v>38812</v>
      </c>
      <c r="BA104" s="48">
        <f t="shared" si="23"/>
        <v>70505.450000000012</v>
      </c>
      <c r="BB104" s="48">
        <f t="shared" si="23"/>
        <v>79053</v>
      </c>
      <c r="BC104" s="48">
        <f t="shared" si="23"/>
        <v>163621.74000000005</v>
      </c>
    </row>
    <row r="105" spans="1:55" x14ac:dyDescent="0.2">
      <c r="A105" s="78">
        <v>33</v>
      </c>
      <c r="B105" s="79" t="s">
        <v>107</v>
      </c>
      <c r="C105" s="41">
        <f t="shared" ref="C105:D113" si="24">E105+G105+I105</f>
        <v>522</v>
      </c>
      <c r="D105" s="41">
        <f t="shared" si="24"/>
        <v>1758.24</v>
      </c>
      <c r="E105" s="42">
        <f>[3]AU!E11</f>
        <v>423</v>
      </c>
      <c r="F105" s="42">
        <f>[3]AU!F11</f>
        <v>1346.05</v>
      </c>
      <c r="G105" s="42">
        <f>[3]AU!G11</f>
        <v>0</v>
      </c>
      <c r="H105" s="42">
        <f>[3]AU!H11</f>
        <v>0</v>
      </c>
      <c r="I105" s="42">
        <f>[3]AU!I11</f>
        <v>99</v>
      </c>
      <c r="J105" s="42">
        <f>[3]AU!J11</f>
        <v>412.19</v>
      </c>
      <c r="K105" s="42">
        <f>[3]AU!K11</f>
        <v>0</v>
      </c>
      <c r="L105" s="42">
        <f>[3]AU!L11</f>
        <v>0</v>
      </c>
      <c r="M105" s="42">
        <f>[3]AU!M11</f>
        <v>0</v>
      </c>
      <c r="N105" s="42">
        <f>[3]AU!N11</f>
        <v>468</v>
      </c>
      <c r="O105" s="42">
        <f>[3]AU!O11</f>
        <v>1179.79</v>
      </c>
      <c r="P105" s="42">
        <f>[3]AU!P11</f>
        <v>408</v>
      </c>
      <c r="Q105" s="42">
        <f>[3]AU!Q11</f>
        <v>856.7</v>
      </c>
      <c r="R105" s="42">
        <f>[3]AU!R11</f>
        <v>60</v>
      </c>
      <c r="S105" s="42">
        <f>[3]AU!S11</f>
        <v>323.08999999999997</v>
      </c>
      <c r="T105" s="42">
        <f>[3]AU!T11</f>
        <v>0</v>
      </c>
      <c r="U105" s="42">
        <f>[3]AU!U11</f>
        <v>0</v>
      </c>
      <c r="V105" s="42">
        <f>[3]AU!V11</f>
        <v>0</v>
      </c>
      <c r="W105" s="42">
        <f>[3]AU!W11</f>
        <v>0</v>
      </c>
      <c r="X105" s="42">
        <f>[3]AU!X11</f>
        <v>0</v>
      </c>
      <c r="Y105" s="42">
        <f>[3]AU!Y11</f>
        <v>0</v>
      </c>
      <c r="Z105" s="42">
        <f>[3]AU!Z11</f>
        <v>0</v>
      </c>
      <c r="AA105" s="42">
        <f>[3]AU!AA11</f>
        <v>0</v>
      </c>
      <c r="AB105" s="42">
        <f>[3]AU!AB11</f>
        <v>0</v>
      </c>
      <c r="AC105" s="42">
        <f>[3]AU!AC11</f>
        <v>0</v>
      </c>
      <c r="AD105" s="42">
        <f>[3]AU!AD11</f>
        <v>0</v>
      </c>
      <c r="AE105" s="42">
        <f>[3]AU!AE11</f>
        <v>0</v>
      </c>
      <c r="AF105" s="42">
        <f>[3]AU!AF11</f>
        <v>0</v>
      </c>
      <c r="AG105" s="42">
        <f>[3]AU!AG11</f>
        <v>0</v>
      </c>
      <c r="AH105" s="42">
        <f>[3]AU!AH11</f>
        <v>0</v>
      </c>
      <c r="AI105" s="42">
        <f>[3]AU!AI11</f>
        <v>0</v>
      </c>
      <c r="AJ105" s="42">
        <f>[3]AU!AJ11</f>
        <v>0</v>
      </c>
      <c r="AK105" s="42">
        <f>[3]AU!AK11</f>
        <v>0</v>
      </c>
      <c r="AL105" s="42">
        <f>[3]AU!AL11</f>
        <v>990</v>
      </c>
      <c r="AM105" s="42">
        <f>[3]AU!AM11</f>
        <v>2938.0299999999997</v>
      </c>
      <c r="AN105" s="42">
        <f>[3]AU!AN11</f>
        <v>450</v>
      </c>
      <c r="AO105" s="42">
        <f>[3]AU!AO11</f>
        <v>1231.26</v>
      </c>
      <c r="AP105" s="42">
        <f>[3]AU!AP11</f>
        <v>0</v>
      </c>
      <c r="AQ105" s="42">
        <f>[3]AU!AQ11</f>
        <v>0</v>
      </c>
      <c r="AR105" s="42">
        <f>[3]AU!AR11</f>
        <v>0</v>
      </c>
      <c r="AS105" s="42">
        <f>[3]AU!AS11</f>
        <v>0</v>
      </c>
      <c r="AT105" s="42">
        <f>[3]AU!AT11</f>
        <v>0</v>
      </c>
      <c r="AU105" s="42">
        <f>[3]AU!AU11</f>
        <v>0</v>
      </c>
      <c r="AV105" s="42">
        <f>[3]AU!AV11</f>
        <v>7</v>
      </c>
      <c r="AW105" s="42">
        <f>[3]AU!AW11</f>
        <v>8.2100000000000009</v>
      </c>
      <c r="AX105" s="42">
        <f>[3]AU!AX11</f>
        <v>496</v>
      </c>
      <c r="AY105" s="42">
        <f>[3]AU!AY11</f>
        <v>1499.15</v>
      </c>
      <c r="AZ105" s="42">
        <f>[3]AU!AZ11</f>
        <v>503</v>
      </c>
      <c r="BA105" s="42">
        <f>[3]AU!BA11</f>
        <v>1507.3600000000001</v>
      </c>
      <c r="BB105" s="42">
        <f>[3]AU!BB11</f>
        <v>1493</v>
      </c>
      <c r="BC105" s="42">
        <f>[3]AU!BC11</f>
        <v>4445.3899999999994</v>
      </c>
    </row>
    <row r="106" spans="1:55" x14ac:dyDescent="0.2">
      <c r="A106" s="78">
        <v>34</v>
      </c>
      <c r="B106" s="79" t="s">
        <v>108</v>
      </c>
      <c r="C106" s="41">
        <f t="shared" si="24"/>
        <v>0</v>
      </c>
      <c r="D106" s="41">
        <f t="shared" si="24"/>
        <v>0</v>
      </c>
      <c r="E106" s="42">
        <f>[3]Capital!E11</f>
        <v>0</v>
      </c>
      <c r="F106" s="42">
        <f>[3]Capital!F11</f>
        <v>0</v>
      </c>
      <c r="G106" s="42">
        <f>[3]Capital!G11</f>
        <v>0</v>
      </c>
      <c r="H106" s="42">
        <f>[3]Capital!H11</f>
        <v>0</v>
      </c>
      <c r="I106" s="42">
        <f>[3]Capital!I11</f>
        <v>0</v>
      </c>
      <c r="J106" s="42">
        <f>[3]Capital!J11</f>
        <v>0</v>
      </c>
      <c r="K106" s="42">
        <f>[3]Capital!K11</f>
        <v>0</v>
      </c>
      <c r="L106" s="42">
        <f>[3]Capital!L11</f>
        <v>0</v>
      </c>
      <c r="M106" s="42">
        <f>[3]Capital!M11</f>
        <v>0</v>
      </c>
      <c r="N106" s="42">
        <f>[3]Capital!N11</f>
        <v>0</v>
      </c>
      <c r="O106" s="42">
        <f>[3]Capital!O11</f>
        <v>0</v>
      </c>
      <c r="P106" s="42">
        <f>[3]Capital!P11</f>
        <v>0</v>
      </c>
      <c r="Q106" s="42">
        <f>[3]Capital!Q11</f>
        <v>0</v>
      </c>
      <c r="R106" s="42">
        <f>[3]Capital!R11</f>
        <v>0</v>
      </c>
      <c r="S106" s="42">
        <f>[3]Capital!S11</f>
        <v>0</v>
      </c>
      <c r="T106" s="42">
        <f>[3]Capital!T11</f>
        <v>0</v>
      </c>
      <c r="U106" s="42">
        <f>[3]Capital!U11</f>
        <v>0</v>
      </c>
      <c r="V106" s="42">
        <f>[3]Capital!V11</f>
        <v>0</v>
      </c>
      <c r="W106" s="42">
        <f>[3]Capital!W11</f>
        <v>0</v>
      </c>
      <c r="X106" s="42">
        <f>[3]Capital!X11</f>
        <v>0</v>
      </c>
      <c r="Y106" s="42">
        <f>[3]Capital!Y11</f>
        <v>0</v>
      </c>
      <c r="Z106" s="42">
        <f>[3]Capital!Z11</f>
        <v>0</v>
      </c>
      <c r="AA106" s="42">
        <f>[3]Capital!AA11</f>
        <v>0</v>
      </c>
      <c r="AB106" s="42">
        <f>[3]Capital!AB11</f>
        <v>0</v>
      </c>
      <c r="AC106" s="42">
        <f>[3]Capital!AC11</f>
        <v>0</v>
      </c>
      <c r="AD106" s="42">
        <f>[3]Capital!AD11</f>
        <v>0</v>
      </c>
      <c r="AE106" s="42">
        <f>[3]Capital!AE11</f>
        <v>0</v>
      </c>
      <c r="AF106" s="42">
        <f>[3]Capital!AF11</f>
        <v>0</v>
      </c>
      <c r="AG106" s="42">
        <f>[3]Capital!AG11</f>
        <v>0</v>
      </c>
      <c r="AH106" s="42">
        <f>[3]Capital!AH11</f>
        <v>0</v>
      </c>
      <c r="AI106" s="42">
        <f>[3]Capital!AI11</f>
        <v>0</v>
      </c>
      <c r="AJ106" s="42">
        <f>[3]Capital!AJ11</f>
        <v>0</v>
      </c>
      <c r="AK106" s="42">
        <f>[3]Capital!AK11</f>
        <v>0</v>
      </c>
      <c r="AL106" s="42">
        <f>[3]Capital!AL11</f>
        <v>0</v>
      </c>
      <c r="AM106" s="42">
        <f>[3]Capital!AM11</f>
        <v>0</v>
      </c>
      <c r="AN106" s="42">
        <f>[3]Capital!AN11</f>
        <v>0</v>
      </c>
      <c r="AO106" s="42">
        <f>[3]Capital!AO11</f>
        <v>0</v>
      </c>
      <c r="AP106" s="42">
        <f>[3]Capital!AP11</f>
        <v>0</v>
      </c>
      <c r="AQ106" s="42">
        <f>[3]Capital!AQ11</f>
        <v>0</v>
      </c>
      <c r="AR106" s="42">
        <f>[3]Capital!AR11</f>
        <v>0</v>
      </c>
      <c r="AS106" s="42">
        <f>[3]Capital!AS11</f>
        <v>0</v>
      </c>
      <c r="AT106" s="42">
        <f>[3]Capital!AT11</f>
        <v>0</v>
      </c>
      <c r="AU106" s="42">
        <f>[3]Capital!AU11</f>
        <v>0</v>
      </c>
      <c r="AV106" s="42">
        <f>[3]Capital!AV11</f>
        <v>0</v>
      </c>
      <c r="AW106" s="42">
        <f>[3]Capital!AW11</f>
        <v>0</v>
      </c>
      <c r="AX106" s="42">
        <f>[3]Capital!AX11</f>
        <v>0</v>
      </c>
      <c r="AY106" s="42">
        <f>[3]Capital!AY11</f>
        <v>0</v>
      </c>
      <c r="AZ106" s="42">
        <f>[3]Capital!AZ11</f>
        <v>0</v>
      </c>
      <c r="BA106" s="42">
        <f>[3]Capital!BA11</f>
        <v>0</v>
      </c>
      <c r="BB106" s="42">
        <f>[3]Capital!BB11</f>
        <v>0</v>
      </c>
      <c r="BC106" s="42">
        <f>[3]Capital!BC11</f>
        <v>0</v>
      </c>
    </row>
    <row r="107" spans="1:55" x14ac:dyDescent="0.2">
      <c r="A107" s="78">
        <v>35</v>
      </c>
      <c r="B107" s="79" t="s">
        <v>110</v>
      </c>
      <c r="C107" s="41">
        <f>E45+G107+I107</f>
        <v>0</v>
      </c>
      <c r="D107" s="41">
        <f t="shared" si="24"/>
        <v>369</v>
      </c>
      <c r="E107" s="42">
        <f>[3]Equitas!E11</f>
        <v>918</v>
      </c>
      <c r="F107" s="42">
        <f>[3]Equitas!F11</f>
        <v>369</v>
      </c>
      <c r="G107" s="42">
        <f>[3]Equitas!G11</f>
        <v>0</v>
      </c>
      <c r="H107" s="42">
        <f>[3]Equitas!H11</f>
        <v>0</v>
      </c>
      <c r="I107" s="42">
        <f>[3]Equitas!I11</f>
        <v>0</v>
      </c>
      <c r="J107" s="42">
        <f>[3]Equitas!J11</f>
        <v>0</v>
      </c>
      <c r="K107" s="42">
        <f>[3]Equitas!K11</f>
        <v>0</v>
      </c>
      <c r="L107" s="42">
        <f>[3]Equitas!L11</f>
        <v>0</v>
      </c>
      <c r="M107" s="42">
        <f>[3]Equitas!M11</f>
        <v>0</v>
      </c>
      <c r="N107" s="42">
        <f>[3]Equitas!N11</f>
        <v>1064</v>
      </c>
      <c r="O107" s="42">
        <f>[3]Equitas!O11</f>
        <v>3628</v>
      </c>
      <c r="P107" s="42">
        <f>[3]Equitas!P11</f>
        <v>867</v>
      </c>
      <c r="Q107" s="42">
        <f>[3]Equitas!Q11</f>
        <v>2259</v>
      </c>
      <c r="R107" s="42">
        <f>[3]Equitas!R11</f>
        <v>197</v>
      </c>
      <c r="S107" s="42">
        <f>[3]Equitas!S11</f>
        <v>1369</v>
      </c>
      <c r="T107" s="42">
        <f>[3]Equitas!T11</f>
        <v>0</v>
      </c>
      <c r="U107" s="42">
        <f>[3]Equitas!U11</f>
        <v>0</v>
      </c>
      <c r="V107" s="42">
        <f>[3]Equitas!V11</f>
        <v>0</v>
      </c>
      <c r="W107" s="42">
        <f>[3]Equitas!W11</f>
        <v>0</v>
      </c>
      <c r="X107" s="42">
        <f>[3]Equitas!X11</f>
        <v>0</v>
      </c>
      <c r="Y107" s="42">
        <f>[3]Equitas!Y11</f>
        <v>0</v>
      </c>
      <c r="Z107" s="42">
        <f>[3]Equitas!Z11</f>
        <v>0</v>
      </c>
      <c r="AA107" s="42">
        <f>[3]Equitas!AA11</f>
        <v>0</v>
      </c>
      <c r="AB107" s="42">
        <f>[3]Equitas!AB11</f>
        <v>0</v>
      </c>
      <c r="AC107" s="42">
        <f>[3]Equitas!AC11</f>
        <v>0</v>
      </c>
      <c r="AD107" s="42">
        <f>[3]Equitas!AD11</f>
        <v>91</v>
      </c>
      <c r="AE107" s="42">
        <f>[3]Equitas!AE11</f>
        <v>843</v>
      </c>
      <c r="AF107" s="42">
        <f>[3]Equitas!AF11</f>
        <v>0</v>
      </c>
      <c r="AG107" s="42">
        <f>[3]Equitas!AG11</f>
        <v>0</v>
      </c>
      <c r="AH107" s="42">
        <f>[3]Equitas!AH11</f>
        <v>0</v>
      </c>
      <c r="AI107" s="42">
        <f>[3]Equitas!AI11</f>
        <v>0</v>
      </c>
      <c r="AJ107" s="42">
        <f>[3]Equitas!AJ11</f>
        <v>7287</v>
      </c>
      <c r="AK107" s="42">
        <f>[3]Equitas!AK11</f>
        <v>288</v>
      </c>
      <c r="AL107" s="42">
        <f>[3]Equitas!AL11</f>
        <v>9360</v>
      </c>
      <c r="AM107" s="42">
        <f>[3]Equitas!AM11</f>
        <v>5128</v>
      </c>
      <c r="AN107" s="42">
        <f>[3]Equitas!AN11</f>
        <v>8071</v>
      </c>
      <c r="AO107" s="42">
        <f>[3]Equitas!AO11</f>
        <v>397</v>
      </c>
      <c r="AP107" s="42">
        <f>[3]Equitas!AP11</f>
        <v>0</v>
      </c>
      <c r="AQ107" s="42">
        <f>[3]Equitas!AQ11</f>
        <v>0</v>
      </c>
      <c r="AR107" s="42">
        <f>[3]Equitas!AR11</f>
        <v>0</v>
      </c>
      <c r="AS107" s="42">
        <f>[3]Equitas!AS11</f>
        <v>0</v>
      </c>
      <c r="AT107" s="42">
        <f>[3]Equitas!AT11</f>
        <v>0</v>
      </c>
      <c r="AU107" s="42">
        <f>[3]Equitas!AU11</f>
        <v>0</v>
      </c>
      <c r="AV107" s="42">
        <f>[3]Equitas!AV11</f>
        <v>0</v>
      </c>
      <c r="AW107" s="42">
        <f>[3]Equitas!AW11</f>
        <v>0</v>
      </c>
      <c r="AX107" s="42">
        <f>[3]Equitas!AX11</f>
        <v>825</v>
      </c>
      <c r="AY107" s="42">
        <f>[3]Equitas!AY11</f>
        <v>2430</v>
      </c>
      <c r="AZ107" s="42">
        <f>[3]Equitas!AZ11</f>
        <v>825</v>
      </c>
      <c r="BA107" s="42">
        <f>[3]Equitas!BA11</f>
        <v>2430</v>
      </c>
      <c r="BB107" s="42">
        <f>[3]Equitas!BB11</f>
        <v>10185</v>
      </c>
      <c r="BC107" s="42">
        <f>[3]Equitas!BC11</f>
        <v>7558</v>
      </c>
    </row>
    <row r="108" spans="1:55" x14ac:dyDescent="0.2">
      <c r="A108" s="78">
        <v>36</v>
      </c>
      <c r="B108" s="79" t="s">
        <v>111</v>
      </c>
      <c r="C108" s="41">
        <f t="shared" si="24"/>
        <v>7092</v>
      </c>
      <c r="D108" s="41">
        <f t="shared" si="24"/>
        <v>1264.0400000000002</v>
      </c>
      <c r="E108" s="42">
        <f>[3]ESAF!E11</f>
        <v>0</v>
      </c>
      <c r="F108" s="42">
        <f>[3]ESAF!F11</f>
        <v>0</v>
      </c>
      <c r="G108" s="42">
        <f>[3]ESAF!G11</f>
        <v>2</v>
      </c>
      <c r="H108" s="42">
        <f>[3]ESAF!H11</f>
        <v>0.39</v>
      </c>
      <c r="I108" s="42">
        <f>[3]ESAF!I11</f>
        <v>7090</v>
      </c>
      <c r="J108" s="42">
        <f>[3]ESAF!J11</f>
        <v>1263.6500000000001</v>
      </c>
      <c r="K108" s="42">
        <f>[3]ESAF!K11</f>
        <v>0</v>
      </c>
      <c r="L108" s="42">
        <f>[3]ESAF!L11</f>
        <v>0</v>
      </c>
      <c r="M108" s="42">
        <f>[3]ESAF!M11</f>
        <v>0</v>
      </c>
      <c r="N108" s="42">
        <f>[3]ESAF!N11</f>
        <v>6557</v>
      </c>
      <c r="O108" s="42">
        <f>[3]ESAF!O11</f>
        <v>1113.6199999999999</v>
      </c>
      <c r="P108" s="42">
        <f>[3]ESAF!P11</f>
        <v>6557</v>
      </c>
      <c r="Q108" s="42">
        <f>[3]ESAF!Q11</f>
        <v>1113.6199999999999</v>
      </c>
      <c r="R108" s="42">
        <f>[3]ESAF!R11</f>
        <v>0</v>
      </c>
      <c r="S108" s="42">
        <f>[3]ESAF!S11</f>
        <v>0</v>
      </c>
      <c r="T108" s="42">
        <f>[3]ESAF!T11</f>
        <v>0</v>
      </c>
      <c r="U108" s="42">
        <f>[3]ESAF!U11</f>
        <v>0</v>
      </c>
      <c r="V108" s="42">
        <f>[3]ESAF!V11</f>
        <v>0</v>
      </c>
      <c r="W108" s="42">
        <f>[3]ESAF!W11</f>
        <v>0</v>
      </c>
      <c r="X108" s="42">
        <f>[3]ESAF!X11</f>
        <v>0</v>
      </c>
      <c r="Y108" s="42">
        <f>[3]ESAF!Y11</f>
        <v>0</v>
      </c>
      <c r="Z108" s="42">
        <f>[3]ESAF!Z11</f>
        <v>0</v>
      </c>
      <c r="AA108" s="42">
        <f>[3]ESAF!AA11</f>
        <v>0</v>
      </c>
      <c r="AB108" s="42">
        <f>[3]ESAF!AB11</f>
        <v>0</v>
      </c>
      <c r="AC108" s="42">
        <f>[3]ESAF!AC11</f>
        <v>0</v>
      </c>
      <c r="AD108" s="42">
        <f>[3]ESAF!AD11</f>
        <v>29</v>
      </c>
      <c r="AE108" s="42">
        <f>[3]ESAF!AE11</f>
        <v>3.36</v>
      </c>
      <c r="AF108" s="42">
        <f>[3]ESAF!AF11</f>
        <v>0</v>
      </c>
      <c r="AG108" s="42">
        <f>[3]ESAF!AG11</f>
        <v>0</v>
      </c>
      <c r="AH108" s="42">
        <f>[3]ESAF!AH11</f>
        <v>0</v>
      </c>
      <c r="AI108" s="42">
        <f>[3]ESAF!AI11</f>
        <v>0</v>
      </c>
      <c r="AJ108" s="42">
        <f>[3]ESAF!AJ11</f>
        <v>1500</v>
      </c>
      <c r="AK108" s="42">
        <f>[3]ESAF!AK11</f>
        <v>185.18</v>
      </c>
      <c r="AL108" s="42">
        <f>[3]ESAF!AL11</f>
        <v>15178</v>
      </c>
      <c r="AM108" s="42">
        <f>[3]ESAF!AM11</f>
        <v>2566.1999999999998</v>
      </c>
      <c r="AN108" s="42">
        <f>[3]ESAF!AN11</f>
        <v>15170</v>
      </c>
      <c r="AO108" s="42">
        <f>[3]ESAF!AO11</f>
        <v>2550.35</v>
      </c>
      <c r="AP108" s="42">
        <f>[3]ESAF!AP11</f>
        <v>0</v>
      </c>
      <c r="AQ108" s="42">
        <f>[3]ESAF!AQ11</f>
        <v>0</v>
      </c>
      <c r="AR108" s="42">
        <f>[3]ESAF!AR11</f>
        <v>0</v>
      </c>
      <c r="AS108" s="42">
        <f>[3]ESAF!AS11</f>
        <v>0</v>
      </c>
      <c r="AT108" s="42">
        <f>[3]ESAF!AT11</f>
        <v>0</v>
      </c>
      <c r="AU108" s="42">
        <f>[3]ESAF!AU11</f>
        <v>0</v>
      </c>
      <c r="AV108" s="42">
        <f>[3]ESAF!AV11</f>
        <v>0</v>
      </c>
      <c r="AW108" s="42">
        <f>[3]ESAF!AW11</f>
        <v>0</v>
      </c>
      <c r="AX108" s="42">
        <f>[3]ESAF!AX11</f>
        <v>19</v>
      </c>
      <c r="AY108" s="42">
        <f>[3]ESAF!AY11</f>
        <v>19.61</v>
      </c>
      <c r="AZ108" s="42">
        <f>[3]ESAF!AZ11</f>
        <v>19</v>
      </c>
      <c r="BA108" s="42">
        <f>[3]ESAF!BA11</f>
        <v>19.61</v>
      </c>
      <c r="BB108" s="42">
        <f>[3]ESAF!BB11</f>
        <v>15197</v>
      </c>
      <c r="BC108" s="42">
        <f>[3]ESAF!BC11</f>
        <v>2585.81</v>
      </c>
    </row>
    <row r="109" spans="1:55" x14ac:dyDescent="0.2">
      <c r="A109" s="78">
        <v>37</v>
      </c>
      <c r="B109" s="79" t="s">
        <v>149</v>
      </c>
      <c r="C109" s="41">
        <f t="shared" si="24"/>
        <v>4586</v>
      </c>
      <c r="D109" s="41">
        <f t="shared" si="24"/>
        <v>1079.07</v>
      </c>
      <c r="E109" s="42">
        <f>'[3]Fincare SFB'!E11</f>
        <v>4586</v>
      </c>
      <c r="F109" s="42">
        <f>'[3]Fincare SFB'!F11</f>
        <v>1079.07</v>
      </c>
      <c r="G109" s="42">
        <f>'[3]Fincare SFB'!G11</f>
        <v>0</v>
      </c>
      <c r="H109" s="42">
        <f>'[3]Fincare SFB'!H11</f>
        <v>0</v>
      </c>
      <c r="I109" s="42">
        <f>'[3]Fincare SFB'!I11</f>
        <v>0</v>
      </c>
      <c r="J109" s="42">
        <f>'[3]Fincare SFB'!J11</f>
        <v>0</v>
      </c>
      <c r="K109" s="42">
        <f>'[3]Fincare SFB'!K11</f>
        <v>0</v>
      </c>
      <c r="L109" s="42">
        <f>'[3]Fincare SFB'!L11</f>
        <v>0</v>
      </c>
      <c r="M109" s="42">
        <f>'[3]Fincare SFB'!M11</f>
        <v>0</v>
      </c>
      <c r="N109" s="42">
        <f>'[3]Fincare SFB'!N11</f>
        <v>2233</v>
      </c>
      <c r="O109" s="42">
        <f>'[3]Fincare SFB'!O11</f>
        <v>316.66000000000003</v>
      </c>
      <c r="P109" s="42">
        <f>'[3]Fincare SFB'!P11</f>
        <v>2233</v>
      </c>
      <c r="Q109" s="42">
        <f>'[3]Fincare SFB'!Q11</f>
        <v>316.66000000000003</v>
      </c>
      <c r="R109" s="42">
        <f>'[3]Fincare SFB'!R11</f>
        <v>0</v>
      </c>
      <c r="S109" s="42">
        <f>'[3]Fincare SFB'!S11</f>
        <v>0</v>
      </c>
      <c r="T109" s="42">
        <f>'[3]Fincare SFB'!T11</f>
        <v>0</v>
      </c>
      <c r="U109" s="42">
        <f>'[3]Fincare SFB'!U11</f>
        <v>0</v>
      </c>
      <c r="V109" s="42">
        <f>'[3]Fincare SFB'!V11</f>
        <v>0</v>
      </c>
      <c r="W109" s="42">
        <f>'[3]Fincare SFB'!W11</f>
        <v>0</v>
      </c>
      <c r="X109" s="42">
        <f>'[3]Fincare SFB'!X11</f>
        <v>0</v>
      </c>
      <c r="Y109" s="42">
        <f>'[3]Fincare SFB'!Y11</f>
        <v>0</v>
      </c>
      <c r="Z109" s="42">
        <f>'[3]Fincare SFB'!Z11</f>
        <v>0</v>
      </c>
      <c r="AA109" s="42">
        <f>'[3]Fincare SFB'!AA11</f>
        <v>0</v>
      </c>
      <c r="AB109" s="42">
        <f>'[3]Fincare SFB'!AB11</f>
        <v>0</v>
      </c>
      <c r="AC109" s="42">
        <f>'[3]Fincare SFB'!AC11</f>
        <v>0</v>
      </c>
      <c r="AD109" s="42">
        <f>'[3]Fincare SFB'!AD11</f>
        <v>0</v>
      </c>
      <c r="AE109" s="42">
        <f>'[3]Fincare SFB'!AE11</f>
        <v>0</v>
      </c>
      <c r="AF109" s="42">
        <f>'[3]Fincare SFB'!AF11</f>
        <v>0</v>
      </c>
      <c r="AG109" s="42">
        <f>'[3]Fincare SFB'!AG11</f>
        <v>0</v>
      </c>
      <c r="AH109" s="42">
        <f>'[3]Fincare SFB'!AH11</f>
        <v>0</v>
      </c>
      <c r="AI109" s="42">
        <f>'[3]Fincare SFB'!AI11</f>
        <v>0</v>
      </c>
      <c r="AJ109" s="42">
        <f>'[3]Fincare SFB'!AJ11</f>
        <v>1745</v>
      </c>
      <c r="AK109" s="42">
        <f>'[3]Fincare SFB'!AK11</f>
        <v>604.38</v>
      </c>
      <c r="AL109" s="42">
        <f>'[3]Fincare SFB'!AL11</f>
        <v>8564</v>
      </c>
      <c r="AM109" s="42">
        <f>'[3]Fincare SFB'!AM11</f>
        <v>2000.1100000000001</v>
      </c>
      <c r="AN109" s="42">
        <f>'[3]Fincare SFB'!AN11</f>
        <v>1626</v>
      </c>
      <c r="AO109" s="42">
        <f>'[3]Fincare SFB'!AO11</f>
        <v>529.17999999999995</v>
      </c>
      <c r="AP109" s="42">
        <f>'[3]Fincare SFB'!AP11</f>
        <v>0</v>
      </c>
      <c r="AQ109" s="42">
        <f>'[3]Fincare SFB'!AQ11</f>
        <v>0</v>
      </c>
      <c r="AR109" s="42">
        <f>'[3]Fincare SFB'!AR11</f>
        <v>0</v>
      </c>
      <c r="AS109" s="42">
        <f>'[3]Fincare SFB'!AS11</f>
        <v>0</v>
      </c>
      <c r="AT109" s="42">
        <f>'[3]Fincare SFB'!AT11</f>
        <v>0</v>
      </c>
      <c r="AU109" s="42">
        <f>'[3]Fincare SFB'!AU11</f>
        <v>0</v>
      </c>
      <c r="AV109" s="42">
        <f>'[3]Fincare SFB'!AV11</f>
        <v>0</v>
      </c>
      <c r="AW109" s="42">
        <f>'[3]Fincare SFB'!AW11</f>
        <v>0</v>
      </c>
      <c r="AX109" s="42">
        <f>'[3]Fincare SFB'!AX11</f>
        <v>192</v>
      </c>
      <c r="AY109" s="42">
        <f>'[3]Fincare SFB'!AY11</f>
        <v>407.3</v>
      </c>
      <c r="AZ109" s="42">
        <f>'[3]Fincare SFB'!AZ11</f>
        <v>192</v>
      </c>
      <c r="BA109" s="42">
        <f>'[3]Fincare SFB'!BA11</f>
        <v>407.3</v>
      </c>
      <c r="BB109" s="42">
        <f>'[3]Fincare SFB'!BB11</f>
        <v>8756</v>
      </c>
      <c r="BC109" s="42">
        <f>'[3]Fincare SFB'!BC11</f>
        <v>2407.4100000000003</v>
      </c>
    </row>
    <row r="110" spans="1:55" x14ac:dyDescent="0.2">
      <c r="A110" s="78">
        <v>38</v>
      </c>
      <c r="B110" s="79" t="s">
        <v>112</v>
      </c>
      <c r="C110" s="41">
        <f t="shared" si="24"/>
        <v>1</v>
      </c>
      <c r="D110" s="41">
        <f t="shared" si="24"/>
        <v>0.06</v>
      </c>
      <c r="E110" s="42">
        <f>[3]Jana!E11</f>
        <v>1</v>
      </c>
      <c r="F110" s="42">
        <f>[3]Jana!F11</f>
        <v>0.06</v>
      </c>
      <c r="G110" s="42">
        <f>[3]Jana!G11</f>
        <v>0</v>
      </c>
      <c r="H110" s="42">
        <f>[3]Jana!H11</f>
        <v>0</v>
      </c>
      <c r="I110" s="42">
        <f>[3]Jana!I11</f>
        <v>0</v>
      </c>
      <c r="J110" s="42">
        <f>[3]Jana!J11</f>
        <v>0</v>
      </c>
      <c r="K110" s="42">
        <f>[3]Jana!K11</f>
        <v>0</v>
      </c>
      <c r="L110" s="42">
        <f>[3]Jana!L11</f>
        <v>0</v>
      </c>
      <c r="M110" s="42">
        <f>[3]Jana!M11</f>
        <v>0</v>
      </c>
      <c r="N110" s="42">
        <f>[3]Jana!N11</f>
        <v>0</v>
      </c>
      <c r="O110" s="42">
        <f>[3]Jana!O11</f>
        <v>0</v>
      </c>
      <c r="P110" s="42">
        <f>[3]Jana!P11</f>
        <v>0</v>
      </c>
      <c r="Q110" s="42">
        <f>[3]Jana!Q11</f>
        <v>0</v>
      </c>
      <c r="R110" s="42">
        <f>[3]Jana!R11</f>
        <v>0</v>
      </c>
      <c r="S110" s="42">
        <f>[3]Jana!S11</f>
        <v>0</v>
      </c>
      <c r="T110" s="42">
        <f>[3]Jana!T11</f>
        <v>0</v>
      </c>
      <c r="U110" s="42">
        <f>[3]Jana!U11</f>
        <v>0</v>
      </c>
      <c r="V110" s="42">
        <f>[3]Jana!V11</f>
        <v>0</v>
      </c>
      <c r="W110" s="42">
        <f>[3]Jana!W11</f>
        <v>0</v>
      </c>
      <c r="X110" s="42">
        <f>[3]Jana!X11</f>
        <v>0</v>
      </c>
      <c r="Y110" s="42">
        <f>[3]Jana!Y11</f>
        <v>0</v>
      </c>
      <c r="Z110" s="42">
        <f>[3]Jana!Z11</f>
        <v>0</v>
      </c>
      <c r="AA110" s="42">
        <f>[3]Jana!AA11</f>
        <v>0</v>
      </c>
      <c r="AB110" s="42">
        <f>[3]Jana!AB11</f>
        <v>0</v>
      </c>
      <c r="AC110" s="42">
        <f>[3]Jana!AC11</f>
        <v>0</v>
      </c>
      <c r="AD110" s="42">
        <f>[3]Jana!AD11</f>
        <v>0</v>
      </c>
      <c r="AE110" s="42">
        <f>[3]Jana!AE11</f>
        <v>0</v>
      </c>
      <c r="AF110" s="42">
        <f>[3]Jana!AF11</f>
        <v>0</v>
      </c>
      <c r="AG110" s="42">
        <f>[3]Jana!AG11</f>
        <v>0</v>
      </c>
      <c r="AH110" s="42">
        <f>[3]Jana!AH11</f>
        <v>0</v>
      </c>
      <c r="AI110" s="42">
        <f>[3]Jana!AI11</f>
        <v>0</v>
      </c>
      <c r="AJ110" s="42">
        <f>[3]Jana!AJ11</f>
        <v>13</v>
      </c>
      <c r="AK110" s="42">
        <f>[3]Jana!AK11</f>
        <v>2.0299999999999998</v>
      </c>
      <c r="AL110" s="42">
        <f>[3]Jana!AL11</f>
        <v>14</v>
      </c>
      <c r="AM110" s="42">
        <f>[3]Jana!AM11</f>
        <v>2.09</v>
      </c>
      <c r="AN110" s="42">
        <f>[3]Jana!AN11</f>
        <v>13</v>
      </c>
      <c r="AO110" s="42">
        <f>[3]Jana!AO11</f>
        <v>2.0299999999999998</v>
      </c>
      <c r="AP110" s="42">
        <f>[3]Jana!AP11</f>
        <v>0</v>
      </c>
      <c r="AQ110" s="42">
        <f>[3]Jana!AQ11</f>
        <v>0</v>
      </c>
      <c r="AR110" s="42">
        <f>[3]Jana!AR11</f>
        <v>0</v>
      </c>
      <c r="AS110" s="42">
        <f>[3]Jana!AS11</f>
        <v>0</v>
      </c>
      <c r="AT110" s="42">
        <f>[3]Jana!AT11</f>
        <v>0</v>
      </c>
      <c r="AU110" s="42">
        <f>[3]Jana!AU11</f>
        <v>0</v>
      </c>
      <c r="AV110" s="42">
        <f>[3]Jana!AV11</f>
        <v>0</v>
      </c>
      <c r="AW110" s="42">
        <f>[3]Jana!AW11</f>
        <v>0</v>
      </c>
      <c r="AX110" s="42">
        <f>[3]Jana!AX11</f>
        <v>15</v>
      </c>
      <c r="AY110" s="42">
        <f>[3]Jana!AY11</f>
        <v>9.6300000000000008</v>
      </c>
      <c r="AZ110" s="42">
        <f>[3]Jana!AZ11</f>
        <v>15</v>
      </c>
      <c r="BA110" s="42">
        <f>[3]Jana!BA11</f>
        <v>9.6300000000000008</v>
      </c>
      <c r="BB110" s="42">
        <f>[3]Jana!BB11</f>
        <v>29</v>
      </c>
      <c r="BC110" s="42">
        <f>[3]Jana!BC11</f>
        <v>11.72</v>
      </c>
    </row>
    <row r="111" spans="1:55" x14ac:dyDescent="0.2">
      <c r="A111" s="78">
        <v>39</v>
      </c>
      <c r="B111" s="79" t="s">
        <v>113</v>
      </c>
      <c r="C111" s="41">
        <f t="shared" si="24"/>
        <v>0</v>
      </c>
      <c r="D111" s="41">
        <f t="shared" si="24"/>
        <v>0</v>
      </c>
      <c r="E111" s="42">
        <f>[3]Suryoday!E11</f>
        <v>0</v>
      </c>
      <c r="F111" s="42">
        <f>[3]Suryoday!F11</f>
        <v>0</v>
      </c>
      <c r="G111" s="42">
        <f>[3]Suryoday!G11</f>
        <v>0</v>
      </c>
      <c r="H111" s="42">
        <f>[3]Suryoday!H11</f>
        <v>0</v>
      </c>
      <c r="I111" s="42">
        <f>[3]Suryoday!I11</f>
        <v>0</v>
      </c>
      <c r="J111" s="42">
        <f>[3]Suryoday!J11</f>
        <v>0</v>
      </c>
      <c r="K111" s="42">
        <f>[3]Suryoday!K11</f>
        <v>0</v>
      </c>
      <c r="L111" s="42">
        <f>[3]Suryoday!L11</f>
        <v>0</v>
      </c>
      <c r="M111" s="42">
        <f>[3]Suryoday!M11</f>
        <v>0</v>
      </c>
      <c r="N111" s="42">
        <f>[3]Suryoday!N11</f>
        <v>0</v>
      </c>
      <c r="O111" s="42">
        <f>[3]Suryoday!O11</f>
        <v>0</v>
      </c>
      <c r="P111" s="42">
        <f>[3]Suryoday!P11</f>
        <v>0</v>
      </c>
      <c r="Q111" s="42">
        <f>[3]Suryoday!Q11</f>
        <v>0</v>
      </c>
      <c r="R111" s="42">
        <f>[3]Suryoday!R11</f>
        <v>0</v>
      </c>
      <c r="S111" s="42">
        <f>[3]Suryoday!S11</f>
        <v>0</v>
      </c>
      <c r="T111" s="42">
        <f>[3]Suryoday!T11</f>
        <v>0</v>
      </c>
      <c r="U111" s="42">
        <f>[3]Suryoday!U11</f>
        <v>0</v>
      </c>
      <c r="V111" s="42">
        <f>[3]Suryoday!V11</f>
        <v>0</v>
      </c>
      <c r="W111" s="42">
        <f>[3]Suryoday!W11</f>
        <v>0</v>
      </c>
      <c r="X111" s="42">
        <f>[3]Suryoday!X11</f>
        <v>0</v>
      </c>
      <c r="Y111" s="42">
        <f>[3]Suryoday!Y11</f>
        <v>0</v>
      </c>
      <c r="Z111" s="42">
        <f>[3]Suryoday!Z11</f>
        <v>0</v>
      </c>
      <c r="AA111" s="42">
        <f>[3]Suryoday!AA11</f>
        <v>0</v>
      </c>
      <c r="AB111" s="42">
        <f>[3]Suryoday!AB11</f>
        <v>0</v>
      </c>
      <c r="AC111" s="42">
        <f>[3]Suryoday!AC11</f>
        <v>0</v>
      </c>
      <c r="AD111" s="42">
        <f>[3]Suryoday!AD11</f>
        <v>0</v>
      </c>
      <c r="AE111" s="42">
        <f>[3]Suryoday!AE11</f>
        <v>0</v>
      </c>
      <c r="AF111" s="42">
        <f>[3]Suryoday!AF11</f>
        <v>0</v>
      </c>
      <c r="AG111" s="42">
        <f>[3]Suryoday!AG11</f>
        <v>0</v>
      </c>
      <c r="AH111" s="42">
        <f>[3]Suryoday!AH11</f>
        <v>0</v>
      </c>
      <c r="AI111" s="42">
        <f>[3]Suryoday!AI11</f>
        <v>0</v>
      </c>
      <c r="AJ111" s="42">
        <f>[3]Suryoday!AJ11</f>
        <v>0</v>
      </c>
      <c r="AK111" s="42">
        <f>[3]Suryoday!AK11</f>
        <v>0</v>
      </c>
      <c r="AL111" s="42">
        <f>[3]Suryoday!AL11</f>
        <v>0</v>
      </c>
      <c r="AM111" s="42">
        <f>[3]Suryoday!AM11</f>
        <v>0</v>
      </c>
      <c r="AN111" s="42">
        <f>[3]Suryoday!AN11</f>
        <v>0</v>
      </c>
      <c r="AO111" s="42">
        <f>[3]Suryoday!AO11</f>
        <v>0</v>
      </c>
      <c r="AP111" s="42">
        <f>[3]Suryoday!AP11</f>
        <v>0</v>
      </c>
      <c r="AQ111" s="42">
        <f>[3]Suryoday!AQ11</f>
        <v>0</v>
      </c>
      <c r="AR111" s="42">
        <f>[3]Suryoday!AR11</f>
        <v>0</v>
      </c>
      <c r="AS111" s="42">
        <f>[3]Suryoday!AS11</f>
        <v>0</v>
      </c>
      <c r="AT111" s="42">
        <f>[3]Suryoday!AT11</f>
        <v>0</v>
      </c>
      <c r="AU111" s="42">
        <f>[3]Suryoday!AU11</f>
        <v>0</v>
      </c>
      <c r="AV111" s="42">
        <f>[3]Suryoday!AV11</f>
        <v>0</v>
      </c>
      <c r="AW111" s="42">
        <f>[3]Suryoday!AW11</f>
        <v>0</v>
      </c>
      <c r="AX111" s="42">
        <f>[3]Suryoday!AX11</f>
        <v>0</v>
      </c>
      <c r="AY111" s="42">
        <f>[3]Suryoday!AY11</f>
        <v>0</v>
      </c>
      <c r="AZ111" s="42">
        <f>[3]Suryoday!AZ11</f>
        <v>0</v>
      </c>
      <c r="BA111" s="42">
        <f>[3]Suryoday!BA11</f>
        <v>0</v>
      </c>
      <c r="BB111" s="42">
        <f>[3]Suryoday!BB11</f>
        <v>0</v>
      </c>
      <c r="BC111" s="42">
        <f>[3]Suryoday!BC11</f>
        <v>0</v>
      </c>
    </row>
    <row r="112" spans="1:55" x14ac:dyDescent="0.2">
      <c r="A112" s="78">
        <v>40</v>
      </c>
      <c r="B112" s="79" t="s">
        <v>114</v>
      </c>
      <c r="C112" s="41">
        <f t="shared" si="24"/>
        <v>0</v>
      </c>
      <c r="D112" s="41">
        <f t="shared" si="24"/>
        <v>0</v>
      </c>
      <c r="E112" s="42">
        <f>[3]Ujjivan!E11</f>
        <v>0</v>
      </c>
      <c r="F112" s="42">
        <f>[3]Ujjivan!F11</f>
        <v>0</v>
      </c>
      <c r="G112" s="42">
        <f>[3]Ujjivan!G11</f>
        <v>0</v>
      </c>
      <c r="H112" s="42">
        <f>[3]Ujjivan!H11</f>
        <v>0</v>
      </c>
      <c r="I112" s="42">
        <f>[3]Ujjivan!I11</f>
        <v>0</v>
      </c>
      <c r="J112" s="42">
        <f>[3]Ujjivan!J11</f>
        <v>0</v>
      </c>
      <c r="K112" s="42">
        <f>[3]Ujjivan!K11</f>
        <v>0</v>
      </c>
      <c r="L112" s="42">
        <f>[3]Ujjivan!L11</f>
        <v>0</v>
      </c>
      <c r="M112" s="42">
        <f>[3]Ujjivan!M11</f>
        <v>0</v>
      </c>
      <c r="N112" s="42">
        <f>[3]Ujjivan!N11</f>
        <v>0</v>
      </c>
      <c r="O112" s="42">
        <f>[3]Ujjivan!O11</f>
        <v>0</v>
      </c>
      <c r="P112" s="42">
        <f>[3]Ujjivan!P11</f>
        <v>0</v>
      </c>
      <c r="Q112" s="42">
        <f>[3]Ujjivan!Q11</f>
        <v>0</v>
      </c>
      <c r="R112" s="42">
        <f>[3]Ujjivan!R11</f>
        <v>0</v>
      </c>
      <c r="S112" s="42">
        <f>[3]Ujjivan!S11</f>
        <v>0</v>
      </c>
      <c r="T112" s="42">
        <f>[3]Ujjivan!T11</f>
        <v>0</v>
      </c>
      <c r="U112" s="42">
        <f>[3]Ujjivan!U11</f>
        <v>0</v>
      </c>
      <c r="V112" s="42">
        <f>[3]Ujjivan!V11</f>
        <v>0</v>
      </c>
      <c r="W112" s="42">
        <f>[3]Ujjivan!W11</f>
        <v>0</v>
      </c>
      <c r="X112" s="42">
        <f>[3]Ujjivan!X11</f>
        <v>0</v>
      </c>
      <c r="Y112" s="42">
        <f>[3]Ujjivan!Y11</f>
        <v>0</v>
      </c>
      <c r="Z112" s="42">
        <f>[3]Ujjivan!Z11</f>
        <v>0</v>
      </c>
      <c r="AA112" s="42">
        <f>[3]Ujjivan!AA11</f>
        <v>0</v>
      </c>
      <c r="AB112" s="42">
        <f>[3]Ujjivan!AB11</f>
        <v>0</v>
      </c>
      <c r="AC112" s="42">
        <f>[3]Ujjivan!AC11</f>
        <v>0</v>
      </c>
      <c r="AD112" s="42">
        <f>[3]Ujjivan!AD11</f>
        <v>0</v>
      </c>
      <c r="AE112" s="42">
        <f>[3]Ujjivan!AE11</f>
        <v>0</v>
      </c>
      <c r="AF112" s="42">
        <f>[3]Ujjivan!AF11</f>
        <v>0</v>
      </c>
      <c r="AG112" s="42">
        <f>[3]Ujjivan!AG11</f>
        <v>0</v>
      </c>
      <c r="AH112" s="42">
        <f>[3]Ujjivan!AH11</f>
        <v>0</v>
      </c>
      <c r="AI112" s="42">
        <f>[3]Ujjivan!AI11</f>
        <v>0</v>
      </c>
      <c r="AJ112" s="42">
        <f>[3]Ujjivan!AJ11</f>
        <v>0</v>
      </c>
      <c r="AK112" s="42">
        <f>[3]Ujjivan!AK11</f>
        <v>0</v>
      </c>
      <c r="AL112" s="42">
        <f>[3]Ujjivan!AL11</f>
        <v>0</v>
      </c>
      <c r="AM112" s="42">
        <f>[3]Ujjivan!AM11</f>
        <v>0</v>
      </c>
      <c r="AN112" s="42">
        <f>[3]Ujjivan!AN11</f>
        <v>0</v>
      </c>
      <c r="AO112" s="42">
        <f>[3]Ujjivan!AO11</f>
        <v>0</v>
      </c>
      <c r="AP112" s="42">
        <f>[3]Ujjivan!AP11</f>
        <v>0</v>
      </c>
      <c r="AQ112" s="42">
        <f>[3]Ujjivan!AQ11</f>
        <v>0</v>
      </c>
      <c r="AR112" s="42">
        <f>[3]Ujjivan!AR11</f>
        <v>0</v>
      </c>
      <c r="AS112" s="42">
        <f>[3]Ujjivan!AS11</f>
        <v>0</v>
      </c>
      <c r="AT112" s="42">
        <f>[3]Ujjivan!AT11</f>
        <v>0</v>
      </c>
      <c r="AU112" s="42">
        <f>[3]Ujjivan!AU11</f>
        <v>0</v>
      </c>
      <c r="AV112" s="42">
        <f>[3]Ujjivan!AV11</f>
        <v>0</v>
      </c>
      <c r="AW112" s="42">
        <f>[3]Ujjivan!AW11</f>
        <v>0</v>
      </c>
      <c r="AX112" s="42">
        <f>[3]Ujjivan!AX11</f>
        <v>0</v>
      </c>
      <c r="AY112" s="42">
        <f>[3]Ujjivan!AY11</f>
        <v>0</v>
      </c>
      <c r="AZ112" s="42">
        <f>[3]Ujjivan!AZ11</f>
        <v>0</v>
      </c>
      <c r="BA112" s="42">
        <f>[3]Ujjivan!BA11</f>
        <v>0</v>
      </c>
      <c r="BB112" s="42">
        <f>[3]Ujjivan!BB11</f>
        <v>0</v>
      </c>
      <c r="BC112" s="42">
        <f>[3]Ujjivan!BC11</f>
        <v>0</v>
      </c>
    </row>
    <row r="113" spans="1:55" x14ac:dyDescent="0.2">
      <c r="A113" s="78">
        <v>41</v>
      </c>
      <c r="B113" s="79" t="s">
        <v>115</v>
      </c>
      <c r="C113" s="41">
        <f t="shared" si="24"/>
        <v>5196</v>
      </c>
      <c r="D113" s="41">
        <f t="shared" si="24"/>
        <v>1106</v>
      </c>
      <c r="E113" s="42">
        <f>[3]Utkarsh!E11</f>
        <v>5196</v>
      </c>
      <c r="F113" s="42">
        <f>[3]Utkarsh!F11</f>
        <v>1106</v>
      </c>
      <c r="G113" s="42">
        <f>[3]Utkarsh!G11</f>
        <v>0</v>
      </c>
      <c r="H113" s="42">
        <f>[3]Utkarsh!H11</f>
        <v>0</v>
      </c>
      <c r="I113" s="42">
        <f>[3]Utkarsh!I11</f>
        <v>0</v>
      </c>
      <c r="J113" s="42">
        <f>[3]Utkarsh!J11</f>
        <v>0</v>
      </c>
      <c r="K113" s="42">
        <f>[3]Utkarsh!K11</f>
        <v>0</v>
      </c>
      <c r="L113" s="42">
        <f>[3]Utkarsh!L11</f>
        <v>0</v>
      </c>
      <c r="M113" s="42">
        <f>[3]Utkarsh!M11</f>
        <v>0</v>
      </c>
      <c r="N113" s="42">
        <f>[3]Utkarsh!N11</f>
        <v>377</v>
      </c>
      <c r="O113" s="42">
        <f>[3]Utkarsh!O11</f>
        <v>36</v>
      </c>
      <c r="P113" s="42">
        <f>[3]Utkarsh!P11</f>
        <v>377</v>
      </c>
      <c r="Q113" s="42">
        <f>[3]Utkarsh!Q11</f>
        <v>36</v>
      </c>
      <c r="R113" s="42">
        <f>[3]Utkarsh!R11</f>
        <v>0</v>
      </c>
      <c r="S113" s="42">
        <f>[3]Utkarsh!S11</f>
        <v>0</v>
      </c>
      <c r="T113" s="42">
        <f>[3]Utkarsh!T11</f>
        <v>0</v>
      </c>
      <c r="U113" s="42">
        <f>[3]Utkarsh!U11</f>
        <v>0</v>
      </c>
      <c r="V113" s="42">
        <f>[3]Utkarsh!V11</f>
        <v>0</v>
      </c>
      <c r="W113" s="42">
        <f>[3]Utkarsh!W11</f>
        <v>0</v>
      </c>
      <c r="X113" s="42">
        <f>[3]Utkarsh!X11</f>
        <v>0</v>
      </c>
      <c r="Y113" s="42">
        <f>[3]Utkarsh!Y11</f>
        <v>0</v>
      </c>
      <c r="Z113" s="42">
        <f>[3]Utkarsh!Z11</f>
        <v>0</v>
      </c>
      <c r="AA113" s="42">
        <f>[3]Utkarsh!AA11</f>
        <v>0</v>
      </c>
      <c r="AB113" s="42">
        <f>[3]Utkarsh!AB11</f>
        <v>0</v>
      </c>
      <c r="AC113" s="42">
        <f>[3]Utkarsh!AC11</f>
        <v>0</v>
      </c>
      <c r="AD113" s="42">
        <f>[3]Utkarsh!AD11</f>
        <v>0</v>
      </c>
      <c r="AE113" s="42">
        <f>[3]Utkarsh!AE11</f>
        <v>0</v>
      </c>
      <c r="AF113" s="42">
        <f>[3]Utkarsh!AF11</f>
        <v>0</v>
      </c>
      <c r="AG113" s="42">
        <f>[3]Utkarsh!AG11</f>
        <v>0</v>
      </c>
      <c r="AH113" s="42">
        <f>[3]Utkarsh!AH11</f>
        <v>0</v>
      </c>
      <c r="AI113" s="42">
        <f>[3]Utkarsh!AI11</f>
        <v>0</v>
      </c>
      <c r="AJ113" s="42">
        <f>[3]Utkarsh!AJ11</f>
        <v>1564</v>
      </c>
      <c r="AK113" s="42">
        <f>[3]Utkarsh!AK11</f>
        <v>303</v>
      </c>
      <c r="AL113" s="42">
        <f>[3]Utkarsh!AL11</f>
        <v>7137</v>
      </c>
      <c r="AM113" s="42">
        <f>[3]Utkarsh!AM11</f>
        <v>1445</v>
      </c>
      <c r="AN113" s="42">
        <f>[3]Utkarsh!AN11</f>
        <v>7134</v>
      </c>
      <c r="AO113" s="42">
        <f>[3]Utkarsh!AO11</f>
        <v>1208</v>
      </c>
      <c r="AP113" s="42">
        <f>[3]Utkarsh!AP11</f>
        <v>0</v>
      </c>
      <c r="AQ113" s="42">
        <f>[3]Utkarsh!AQ11</f>
        <v>0</v>
      </c>
      <c r="AR113" s="42">
        <f>[3]Utkarsh!AR11</f>
        <v>0</v>
      </c>
      <c r="AS113" s="42">
        <f>[3]Utkarsh!AS11</f>
        <v>0</v>
      </c>
      <c r="AT113" s="42">
        <f>[3]Utkarsh!AT11</f>
        <v>0</v>
      </c>
      <c r="AU113" s="42">
        <f>[3]Utkarsh!AU11</f>
        <v>0</v>
      </c>
      <c r="AV113" s="42">
        <f>[3]Utkarsh!AV11</f>
        <v>0</v>
      </c>
      <c r="AW113" s="42">
        <f>[3]Utkarsh!AW11</f>
        <v>0</v>
      </c>
      <c r="AX113" s="42">
        <f>[3]Utkarsh!AX11</f>
        <v>0</v>
      </c>
      <c r="AY113" s="42">
        <f>[3]Utkarsh!AY11</f>
        <v>0</v>
      </c>
      <c r="AZ113" s="42">
        <f>[3]Utkarsh!AZ11</f>
        <v>0</v>
      </c>
      <c r="BA113" s="42">
        <f>[3]Utkarsh!BA11</f>
        <v>0</v>
      </c>
      <c r="BB113" s="42">
        <f>[3]Utkarsh!BB11</f>
        <v>7137</v>
      </c>
      <c r="BC113" s="42">
        <f>[3]Utkarsh!BC11</f>
        <v>1445</v>
      </c>
    </row>
    <row r="114" spans="1:55" x14ac:dyDescent="0.2">
      <c r="A114" s="46"/>
      <c r="B114" s="80" t="s">
        <v>150</v>
      </c>
      <c r="C114" s="48">
        <f>SUM(C105:C113)</f>
        <v>17397</v>
      </c>
      <c r="D114" s="48">
        <f t="shared" ref="D114:BC114" si="25">SUM(D105:D113)</f>
        <v>5576.41</v>
      </c>
      <c r="E114" s="48">
        <f t="shared" si="25"/>
        <v>11124</v>
      </c>
      <c r="F114" s="48">
        <f t="shared" si="25"/>
        <v>3900.18</v>
      </c>
      <c r="G114" s="48">
        <f t="shared" si="25"/>
        <v>2</v>
      </c>
      <c r="H114" s="48">
        <f t="shared" si="25"/>
        <v>0.39</v>
      </c>
      <c r="I114" s="48">
        <f t="shared" si="25"/>
        <v>7189</v>
      </c>
      <c r="J114" s="48">
        <f t="shared" si="25"/>
        <v>1675.8400000000001</v>
      </c>
      <c r="K114" s="48"/>
      <c r="L114" s="48"/>
      <c r="M114" s="48"/>
      <c r="N114" s="48">
        <f t="shared" si="25"/>
        <v>10699</v>
      </c>
      <c r="O114" s="48">
        <f t="shared" si="25"/>
        <v>6274.07</v>
      </c>
      <c r="P114" s="48">
        <f t="shared" si="25"/>
        <v>10442</v>
      </c>
      <c r="Q114" s="48">
        <f t="shared" si="25"/>
        <v>4581.9799999999996</v>
      </c>
      <c r="R114" s="48">
        <f t="shared" si="25"/>
        <v>257</v>
      </c>
      <c r="S114" s="48">
        <f t="shared" si="25"/>
        <v>1692.09</v>
      </c>
      <c r="T114" s="48">
        <f t="shared" si="25"/>
        <v>0</v>
      </c>
      <c r="U114" s="48">
        <f t="shared" si="25"/>
        <v>0</v>
      </c>
      <c r="V114" s="48">
        <f t="shared" si="25"/>
        <v>0</v>
      </c>
      <c r="W114" s="48">
        <f t="shared" si="25"/>
        <v>0</v>
      </c>
      <c r="X114" s="48">
        <f t="shared" si="25"/>
        <v>0</v>
      </c>
      <c r="Y114" s="48">
        <f t="shared" si="25"/>
        <v>0</v>
      </c>
      <c r="Z114" s="48">
        <f t="shared" si="25"/>
        <v>0</v>
      </c>
      <c r="AA114" s="48">
        <f t="shared" si="25"/>
        <v>0</v>
      </c>
      <c r="AB114" s="48">
        <f t="shared" si="25"/>
        <v>0</v>
      </c>
      <c r="AC114" s="48">
        <f t="shared" si="25"/>
        <v>0</v>
      </c>
      <c r="AD114" s="48">
        <f t="shared" si="25"/>
        <v>120</v>
      </c>
      <c r="AE114" s="48">
        <f t="shared" si="25"/>
        <v>846.36</v>
      </c>
      <c r="AF114" s="48">
        <f t="shared" si="25"/>
        <v>0</v>
      </c>
      <c r="AG114" s="48">
        <f t="shared" si="25"/>
        <v>0</v>
      </c>
      <c r="AH114" s="48">
        <f t="shared" si="25"/>
        <v>0</v>
      </c>
      <c r="AI114" s="48">
        <f t="shared" si="25"/>
        <v>0</v>
      </c>
      <c r="AJ114" s="48">
        <f t="shared" si="25"/>
        <v>12109</v>
      </c>
      <c r="AK114" s="48">
        <f t="shared" si="25"/>
        <v>1382.59</v>
      </c>
      <c r="AL114" s="48">
        <f t="shared" si="25"/>
        <v>41243</v>
      </c>
      <c r="AM114" s="48">
        <f t="shared" si="25"/>
        <v>14079.43</v>
      </c>
      <c r="AN114" s="48">
        <f t="shared" si="25"/>
        <v>32464</v>
      </c>
      <c r="AO114" s="48">
        <f t="shared" si="25"/>
        <v>5917.82</v>
      </c>
      <c r="AP114" s="48">
        <f t="shared" si="25"/>
        <v>0</v>
      </c>
      <c r="AQ114" s="48">
        <f t="shared" si="25"/>
        <v>0</v>
      </c>
      <c r="AR114" s="48">
        <f t="shared" si="25"/>
        <v>0</v>
      </c>
      <c r="AS114" s="48">
        <f t="shared" si="25"/>
        <v>0</v>
      </c>
      <c r="AT114" s="48">
        <f t="shared" si="25"/>
        <v>0</v>
      </c>
      <c r="AU114" s="48">
        <f t="shared" si="25"/>
        <v>0</v>
      </c>
      <c r="AV114" s="48">
        <f t="shared" si="25"/>
        <v>7</v>
      </c>
      <c r="AW114" s="48">
        <f t="shared" si="25"/>
        <v>8.2100000000000009</v>
      </c>
      <c r="AX114" s="48">
        <f t="shared" si="25"/>
        <v>1547</v>
      </c>
      <c r="AY114" s="48">
        <f t="shared" si="25"/>
        <v>4365.6900000000005</v>
      </c>
      <c r="AZ114" s="48">
        <f t="shared" si="25"/>
        <v>1554</v>
      </c>
      <c r="BA114" s="48">
        <f t="shared" si="25"/>
        <v>4373.9000000000005</v>
      </c>
      <c r="BB114" s="48">
        <f t="shared" si="25"/>
        <v>42797</v>
      </c>
      <c r="BC114" s="48">
        <f t="shared" si="25"/>
        <v>18453.330000000002</v>
      </c>
    </row>
    <row r="115" spans="1:55" x14ac:dyDescent="0.2">
      <c r="A115" s="78">
        <v>42</v>
      </c>
      <c r="B115" s="79" t="s">
        <v>117</v>
      </c>
      <c r="C115" s="41">
        <f>E115+G115+I115</f>
        <v>0</v>
      </c>
      <c r="D115" s="41">
        <f>F115+H115+J115</f>
        <v>0</v>
      </c>
      <c r="E115" s="42">
        <f>[3]DBS!E11</f>
        <v>0</v>
      </c>
      <c r="F115" s="42">
        <f>[3]DBS!F11</f>
        <v>0</v>
      </c>
      <c r="G115" s="42">
        <f>[3]DBS!G11</f>
        <v>0</v>
      </c>
      <c r="H115" s="42">
        <f>[3]DBS!H11</f>
        <v>0</v>
      </c>
      <c r="I115" s="42">
        <f>[3]DBS!I11</f>
        <v>0</v>
      </c>
      <c r="J115" s="42">
        <f>[3]DBS!J11</f>
        <v>0</v>
      </c>
      <c r="K115" s="42">
        <f>[3]DBS!K11</f>
        <v>0</v>
      </c>
      <c r="L115" s="42">
        <f>[3]DBS!L11</f>
        <v>0</v>
      </c>
      <c r="M115" s="42">
        <f>[3]DBS!M11</f>
        <v>0</v>
      </c>
      <c r="N115" s="42">
        <f>[3]DBS!N11</f>
        <v>0</v>
      </c>
      <c r="O115" s="42">
        <f>[3]DBS!O11</f>
        <v>0</v>
      </c>
      <c r="P115" s="42">
        <f>[3]DBS!P11</f>
        <v>0</v>
      </c>
      <c r="Q115" s="42">
        <f>[3]DBS!Q11</f>
        <v>0</v>
      </c>
      <c r="R115" s="42">
        <f>[3]DBS!R11</f>
        <v>0</v>
      </c>
      <c r="S115" s="42">
        <f>[3]DBS!S11</f>
        <v>0</v>
      </c>
      <c r="T115" s="42">
        <f>[3]DBS!T11</f>
        <v>0</v>
      </c>
      <c r="U115" s="42">
        <f>[3]DBS!U11</f>
        <v>0</v>
      </c>
      <c r="V115" s="42">
        <f>[3]DBS!V11</f>
        <v>0</v>
      </c>
      <c r="W115" s="42">
        <f>[3]DBS!W11</f>
        <v>0</v>
      </c>
      <c r="X115" s="42">
        <f>[3]DBS!X11</f>
        <v>0</v>
      </c>
      <c r="Y115" s="42">
        <f>[3]DBS!Y11</f>
        <v>0</v>
      </c>
      <c r="Z115" s="42">
        <f>[3]DBS!Z11</f>
        <v>0</v>
      </c>
      <c r="AA115" s="42">
        <f>[3]DBS!AA11</f>
        <v>0</v>
      </c>
      <c r="AB115" s="42">
        <f>[3]DBS!AB11</f>
        <v>0</v>
      </c>
      <c r="AC115" s="42">
        <f>[3]DBS!AC11</f>
        <v>0</v>
      </c>
      <c r="AD115" s="42">
        <f>[3]DBS!AD11</f>
        <v>0</v>
      </c>
      <c r="AE115" s="42">
        <f>[3]DBS!AE11</f>
        <v>0</v>
      </c>
      <c r="AF115" s="42">
        <f>[3]DBS!AF11</f>
        <v>0</v>
      </c>
      <c r="AG115" s="42">
        <f>[3]DBS!AG11</f>
        <v>0</v>
      </c>
      <c r="AH115" s="42">
        <f>[3]DBS!AH11</f>
        <v>0</v>
      </c>
      <c r="AI115" s="42">
        <f>[3]DBS!AI11</f>
        <v>0</v>
      </c>
      <c r="AJ115" s="42">
        <f>[3]DBS!AJ11</f>
        <v>0</v>
      </c>
      <c r="AK115" s="42">
        <f>[3]DBS!AK11</f>
        <v>0</v>
      </c>
      <c r="AL115" s="42">
        <f>[3]DBS!AL11</f>
        <v>0</v>
      </c>
      <c r="AM115" s="42">
        <f>[3]DBS!AM11</f>
        <v>0</v>
      </c>
      <c r="AN115" s="42">
        <f>[3]DBS!AN11</f>
        <v>0</v>
      </c>
      <c r="AO115" s="42">
        <f>[3]DBS!AO11</f>
        <v>0</v>
      </c>
      <c r="AP115" s="42">
        <f>[3]DBS!AP11</f>
        <v>0</v>
      </c>
      <c r="AQ115" s="42">
        <f>[3]DBS!AQ11</f>
        <v>0</v>
      </c>
      <c r="AR115" s="42">
        <f>[3]DBS!AR11</f>
        <v>0</v>
      </c>
      <c r="AS115" s="42">
        <f>[3]DBS!AS11</f>
        <v>0</v>
      </c>
      <c r="AT115" s="42">
        <f>[3]DBS!AT11</f>
        <v>0</v>
      </c>
      <c r="AU115" s="42">
        <f>[3]DBS!AU11</f>
        <v>0</v>
      </c>
      <c r="AV115" s="42">
        <f>[3]DBS!AV11</f>
        <v>0</v>
      </c>
      <c r="AW115" s="42">
        <f>[3]DBS!AW11</f>
        <v>0</v>
      </c>
      <c r="AX115" s="42">
        <f>[3]DBS!AX11</f>
        <v>0</v>
      </c>
      <c r="AY115" s="42">
        <f>[3]DBS!AY11</f>
        <v>0</v>
      </c>
      <c r="AZ115" s="42">
        <f>[3]DBS!AZ11</f>
        <v>0</v>
      </c>
      <c r="BA115" s="42">
        <f>[3]DBS!BA11</f>
        <v>0</v>
      </c>
      <c r="BB115" s="42">
        <f>[3]DBS!BB11</f>
        <v>0</v>
      </c>
      <c r="BC115" s="42">
        <f>[3]DBS!BC11</f>
        <v>0</v>
      </c>
    </row>
    <row r="116" spans="1:55" x14ac:dyDescent="0.2">
      <c r="A116" s="46"/>
      <c r="B116" s="80" t="s">
        <v>118</v>
      </c>
      <c r="C116" s="48">
        <f>C115</f>
        <v>0</v>
      </c>
      <c r="D116" s="48">
        <f t="shared" ref="D116:BC116" si="26">D115</f>
        <v>0</v>
      </c>
      <c r="E116" s="48">
        <f t="shared" si="26"/>
        <v>0</v>
      </c>
      <c r="F116" s="48">
        <f t="shared" si="26"/>
        <v>0</v>
      </c>
      <c r="G116" s="48">
        <f t="shared" si="26"/>
        <v>0</v>
      </c>
      <c r="H116" s="48">
        <f t="shared" si="26"/>
        <v>0</v>
      </c>
      <c r="I116" s="48">
        <f t="shared" si="26"/>
        <v>0</v>
      </c>
      <c r="J116" s="48">
        <f t="shared" si="26"/>
        <v>0</v>
      </c>
      <c r="K116" s="48"/>
      <c r="L116" s="48"/>
      <c r="M116" s="48"/>
      <c r="N116" s="48">
        <f t="shared" si="26"/>
        <v>0</v>
      </c>
      <c r="O116" s="48">
        <f t="shared" si="26"/>
        <v>0</v>
      </c>
      <c r="P116" s="48">
        <f t="shared" si="26"/>
        <v>0</v>
      </c>
      <c r="Q116" s="48">
        <f t="shared" si="26"/>
        <v>0</v>
      </c>
      <c r="R116" s="48">
        <f t="shared" si="26"/>
        <v>0</v>
      </c>
      <c r="S116" s="48">
        <f t="shared" si="26"/>
        <v>0</v>
      </c>
      <c r="T116" s="48">
        <f t="shared" si="26"/>
        <v>0</v>
      </c>
      <c r="U116" s="48">
        <f t="shared" si="26"/>
        <v>0</v>
      </c>
      <c r="V116" s="48">
        <f t="shared" si="26"/>
        <v>0</v>
      </c>
      <c r="W116" s="48">
        <f t="shared" si="26"/>
        <v>0</v>
      </c>
      <c r="X116" s="48">
        <f t="shared" si="26"/>
        <v>0</v>
      </c>
      <c r="Y116" s="48">
        <f t="shared" si="26"/>
        <v>0</v>
      </c>
      <c r="Z116" s="48">
        <f t="shared" si="26"/>
        <v>0</v>
      </c>
      <c r="AA116" s="48">
        <f t="shared" si="26"/>
        <v>0</v>
      </c>
      <c r="AB116" s="48">
        <f t="shared" si="26"/>
        <v>0</v>
      </c>
      <c r="AC116" s="48">
        <f t="shared" si="26"/>
        <v>0</v>
      </c>
      <c r="AD116" s="48">
        <f t="shared" si="26"/>
        <v>0</v>
      </c>
      <c r="AE116" s="48">
        <f t="shared" si="26"/>
        <v>0</v>
      </c>
      <c r="AF116" s="48">
        <f t="shared" si="26"/>
        <v>0</v>
      </c>
      <c r="AG116" s="48">
        <f t="shared" si="26"/>
        <v>0</v>
      </c>
      <c r="AH116" s="48">
        <f t="shared" si="26"/>
        <v>0</v>
      </c>
      <c r="AI116" s="48">
        <f t="shared" si="26"/>
        <v>0</v>
      </c>
      <c r="AJ116" s="48">
        <f t="shared" si="26"/>
        <v>0</v>
      </c>
      <c r="AK116" s="48">
        <f t="shared" si="26"/>
        <v>0</v>
      </c>
      <c r="AL116" s="48">
        <f t="shared" si="26"/>
        <v>0</v>
      </c>
      <c r="AM116" s="48">
        <f t="shared" si="26"/>
        <v>0</v>
      </c>
      <c r="AN116" s="48">
        <f t="shared" si="26"/>
        <v>0</v>
      </c>
      <c r="AO116" s="48">
        <f t="shared" si="26"/>
        <v>0</v>
      </c>
      <c r="AP116" s="48">
        <f t="shared" si="26"/>
        <v>0</v>
      </c>
      <c r="AQ116" s="48">
        <f t="shared" si="26"/>
        <v>0</v>
      </c>
      <c r="AR116" s="48">
        <f t="shared" si="26"/>
        <v>0</v>
      </c>
      <c r="AS116" s="48">
        <f t="shared" si="26"/>
        <v>0</v>
      </c>
      <c r="AT116" s="48">
        <f t="shared" si="26"/>
        <v>0</v>
      </c>
      <c r="AU116" s="48">
        <f t="shared" si="26"/>
        <v>0</v>
      </c>
      <c r="AV116" s="48">
        <f t="shared" si="26"/>
        <v>0</v>
      </c>
      <c r="AW116" s="48">
        <f t="shared" si="26"/>
        <v>0</v>
      </c>
      <c r="AX116" s="48">
        <f t="shared" si="26"/>
        <v>0</v>
      </c>
      <c r="AY116" s="48">
        <f t="shared" si="26"/>
        <v>0</v>
      </c>
      <c r="AZ116" s="48">
        <f t="shared" si="26"/>
        <v>0</v>
      </c>
      <c r="BA116" s="48">
        <f t="shared" si="26"/>
        <v>0</v>
      </c>
      <c r="BB116" s="48">
        <f t="shared" si="26"/>
        <v>0</v>
      </c>
      <c r="BC116" s="48">
        <f t="shared" si="26"/>
        <v>0</v>
      </c>
    </row>
    <row r="117" spans="1:55" x14ac:dyDescent="0.2">
      <c r="A117" s="78">
        <v>43</v>
      </c>
      <c r="B117" s="40" t="s">
        <v>151</v>
      </c>
      <c r="C117" s="41">
        <f>E117+G117+I117</f>
        <v>0</v>
      </c>
      <c r="D117" s="41">
        <f>F117+H117+J117</f>
        <v>0</v>
      </c>
      <c r="E117" s="42">
        <v>0</v>
      </c>
      <c r="F117" s="42">
        <v>0</v>
      </c>
      <c r="G117" s="42">
        <v>0</v>
      </c>
      <c r="H117" s="42">
        <v>0</v>
      </c>
      <c r="I117" s="42">
        <v>0</v>
      </c>
      <c r="J117" s="42">
        <v>0</v>
      </c>
      <c r="K117" s="42">
        <v>0</v>
      </c>
      <c r="L117" s="42">
        <v>0</v>
      </c>
      <c r="M117" s="42">
        <v>0</v>
      </c>
      <c r="N117" s="42">
        <v>0</v>
      </c>
      <c r="O117" s="42">
        <v>0</v>
      </c>
      <c r="P117" s="42">
        <v>0</v>
      </c>
      <c r="Q117" s="42">
        <v>0</v>
      </c>
      <c r="R117" s="42">
        <v>0</v>
      </c>
      <c r="S117" s="42">
        <v>0</v>
      </c>
      <c r="T117" s="42">
        <v>0</v>
      </c>
      <c r="U117" s="42">
        <v>0</v>
      </c>
      <c r="V117" s="42">
        <v>0</v>
      </c>
      <c r="W117" s="42">
        <v>0</v>
      </c>
      <c r="X117" s="42">
        <v>0</v>
      </c>
      <c r="Y117" s="42">
        <v>0</v>
      </c>
      <c r="Z117" s="42">
        <v>0</v>
      </c>
      <c r="AA117" s="42">
        <v>0</v>
      </c>
      <c r="AB117" s="42">
        <v>0</v>
      </c>
      <c r="AC117" s="42">
        <v>0</v>
      </c>
      <c r="AD117" s="42">
        <v>0</v>
      </c>
      <c r="AE117" s="42">
        <v>0</v>
      </c>
      <c r="AF117" s="42">
        <v>0</v>
      </c>
      <c r="AG117" s="42">
        <v>0</v>
      </c>
      <c r="AH117" s="42">
        <v>0</v>
      </c>
      <c r="AI117" s="42">
        <v>0</v>
      </c>
      <c r="AJ117" s="42">
        <v>0</v>
      </c>
      <c r="AK117" s="42">
        <v>0</v>
      </c>
      <c r="AL117" s="42">
        <v>0</v>
      </c>
      <c r="AM117" s="42">
        <v>0</v>
      </c>
      <c r="AN117" s="42">
        <v>0</v>
      </c>
      <c r="AO117" s="42">
        <v>0</v>
      </c>
      <c r="AP117" s="42">
        <v>0</v>
      </c>
      <c r="AQ117" s="42">
        <v>0</v>
      </c>
      <c r="AR117" s="42">
        <v>0</v>
      </c>
      <c r="AS117" s="42">
        <v>0</v>
      </c>
      <c r="AT117" s="42">
        <v>0</v>
      </c>
      <c r="AU117" s="42">
        <v>0</v>
      </c>
      <c r="AV117" s="42">
        <v>0</v>
      </c>
      <c r="AW117" s="42">
        <v>0</v>
      </c>
      <c r="AX117" s="42">
        <v>0</v>
      </c>
      <c r="AY117" s="42">
        <v>0</v>
      </c>
      <c r="AZ117" s="42">
        <v>0</v>
      </c>
      <c r="BA117" s="42">
        <v>0</v>
      </c>
      <c r="BB117" s="42">
        <v>0</v>
      </c>
      <c r="BC117" s="42">
        <v>0</v>
      </c>
    </row>
    <row r="118" spans="1:55" x14ac:dyDescent="0.2">
      <c r="A118" s="46"/>
      <c r="B118" s="80" t="s">
        <v>152</v>
      </c>
      <c r="C118" s="48">
        <f>C117</f>
        <v>0</v>
      </c>
      <c r="D118" s="48">
        <f t="shared" ref="D118:BC118" si="27">D117</f>
        <v>0</v>
      </c>
      <c r="E118" s="48">
        <f t="shared" si="27"/>
        <v>0</v>
      </c>
      <c r="F118" s="48">
        <f t="shared" si="27"/>
        <v>0</v>
      </c>
      <c r="G118" s="48">
        <f t="shared" si="27"/>
        <v>0</v>
      </c>
      <c r="H118" s="48">
        <f t="shared" si="27"/>
        <v>0</v>
      </c>
      <c r="I118" s="48">
        <f t="shared" si="27"/>
        <v>0</v>
      </c>
      <c r="J118" s="48">
        <f t="shared" si="27"/>
        <v>0</v>
      </c>
      <c r="K118" s="48"/>
      <c r="L118" s="48"/>
      <c r="M118" s="48"/>
      <c r="N118" s="48">
        <f t="shared" si="27"/>
        <v>0</v>
      </c>
      <c r="O118" s="48">
        <f t="shared" si="27"/>
        <v>0</v>
      </c>
      <c r="P118" s="48">
        <f t="shared" si="27"/>
        <v>0</v>
      </c>
      <c r="Q118" s="48">
        <f t="shared" si="27"/>
        <v>0</v>
      </c>
      <c r="R118" s="48">
        <f t="shared" si="27"/>
        <v>0</v>
      </c>
      <c r="S118" s="48">
        <f t="shared" si="27"/>
        <v>0</v>
      </c>
      <c r="T118" s="48">
        <f t="shared" si="27"/>
        <v>0</v>
      </c>
      <c r="U118" s="48">
        <f t="shared" si="27"/>
        <v>0</v>
      </c>
      <c r="V118" s="48">
        <f t="shared" si="27"/>
        <v>0</v>
      </c>
      <c r="W118" s="48">
        <f t="shared" si="27"/>
        <v>0</v>
      </c>
      <c r="X118" s="48">
        <f t="shared" si="27"/>
        <v>0</v>
      </c>
      <c r="Y118" s="48">
        <f t="shared" si="27"/>
        <v>0</v>
      </c>
      <c r="Z118" s="48">
        <f t="shared" si="27"/>
        <v>0</v>
      </c>
      <c r="AA118" s="48">
        <f t="shared" si="27"/>
        <v>0</v>
      </c>
      <c r="AB118" s="48">
        <f t="shared" si="27"/>
        <v>0</v>
      </c>
      <c r="AC118" s="48">
        <f t="shared" si="27"/>
        <v>0</v>
      </c>
      <c r="AD118" s="48">
        <f t="shared" si="27"/>
        <v>0</v>
      </c>
      <c r="AE118" s="48">
        <f t="shared" si="27"/>
        <v>0</v>
      </c>
      <c r="AF118" s="48">
        <f t="shared" si="27"/>
        <v>0</v>
      </c>
      <c r="AG118" s="48">
        <f t="shared" si="27"/>
        <v>0</v>
      </c>
      <c r="AH118" s="48">
        <f t="shared" si="27"/>
        <v>0</v>
      </c>
      <c r="AI118" s="48">
        <f t="shared" si="27"/>
        <v>0</v>
      </c>
      <c r="AJ118" s="48">
        <f t="shared" si="27"/>
        <v>0</v>
      </c>
      <c r="AK118" s="48">
        <f t="shared" si="27"/>
        <v>0</v>
      </c>
      <c r="AL118" s="48">
        <f t="shared" si="27"/>
        <v>0</v>
      </c>
      <c r="AM118" s="48">
        <f t="shared" si="27"/>
        <v>0</v>
      </c>
      <c r="AN118" s="48">
        <f t="shared" si="27"/>
        <v>0</v>
      </c>
      <c r="AO118" s="48">
        <f t="shared" si="27"/>
        <v>0</v>
      </c>
      <c r="AP118" s="48">
        <f t="shared" si="27"/>
        <v>0</v>
      </c>
      <c r="AQ118" s="48">
        <f t="shared" si="27"/>
        <v>0</v>
      </c>
      <c r="AR118" s="48">
        <f t="shared" si="27"/>
        <v>0</v>
      </c>
      <c r="AS118" s="48">
        <f t="shared" si="27"/>
        <v>0</v>
      </c>
      <c r="AT118" s="48">
        <f t="shared" si="27"/>
        <v>0</v>
      </c>
      <c r="AU118" s="48">
        <f t="shared" si="27"/>
        <v>0</v>
      </c>
      <c r="AV118" s="48">
        <f t="shared" si="27"/>
        <v>0</v>
      </c>
      <c r="AW118" s="48">
        <f t="shared" si="27"/>
        <v>0</v>
      </c>
      <c r="AX118" s="48">
        <f t="shared" si="27"/>
        <v>0</v>
      </c>
      <c r="AY118" s="48">
        <f t="shared" si="27"/>
        <v>0</v>
      </c>
      <c r="AZ118" s="48">
        <f t="shared" si="27"/>
        <v>0</v>
      </c>
      <c r="BA118" s="48">
        <f t="shared" si="27"/>
        <v>0</v>
      </c>
      <c r="BB118" s="48">
        <f t="shared" si="27"/>
        <v>0</v>
      </c>
      <c r="BC118" s="48">
        <f t="shared" si="27"/>
        <v>0</v>
      </c>
    </row>
    <row r="119" spans="1:55" x14ac:dyDescent="0.2">
      <c r="A119" s="39">
        <v>44</v>
      </c>
      <c r="B119" s="40" t="s">
        <v>121</v>
      </c>
      <c r="C119" s="41">
        <f>E119+G119+I119</f>
        <v>0</v>
      </c>
      <c r="D119" s="41">
        <f>F119+H119+J119</f>
        <v>0</v>
      </c>
      <c r="E119" s="42">
        <f>[3]MGB!E11</f>
        <v>0</v>
      </c>
      <c r="F119" s="42">
        <f>[3]MGB!F11</f>
        <v>0</v>
      </c>
      <c r="G119" s="42">
        <f>[3]MGB!G11</f>
        <v>0</v>
      </c>
      <c r="H119" s="42">
        <f>[3]MGB!H11</f>
        <v>0</v>
      </c>
      <c r="I119" s="42">
        <f>[3]MGB!I11</f>
        <v>0</v>
      </c>
      <c r="J119" s="42">
        <f>[3]MGB!J11</f>
        <v>0</v>
      </c>
      <c r="K119" s="42">
        <f>[3]MGB!K11</f>
        <v>0</v>
      </c>
      <c r="L119" s="42">
        <f>[3]MGB!L11</f>
        <v>0</v>
      </c>
      <c r="M119" s="42">
        <f>[3]MGB!M11</f>
        <v>0</v>
      </c>
      <c r="N119" s="42">
        <f>[3]MGB!N11</f>
        <v>0</v>
      </c>
      <c r="O119" s="42">
        <f>[3]MGB!O11</f>
        <v>0</v>
      </c>
      <c r="P119" s="42">
        <f>[3]MGB!P11</f>
        <v>0</v>
      </c>
      <c r="Q119" s="42">
        <f>[3]MGB!Q11</f>
        <v>0</v>
      </c>
      <c r="R119" s="42">
        <f>[3]MGB!R11</f>
        <v>0</v>
      </c>
      <c r="S119" s="42">
        <f>[3]MGB!S11</f>
        <v>0</v>
      </c>
      <c r="T119" s="42">
        <f>[3]MGB!T11</f>
        <v>0</v>
      </c>
      <c r="U119" s="42">
        <f>[3]MGB!U11</f>
        <v>0</v>
      </c>
      <c r="V119" s="42">
        <f>[3]MGB!V11</f>
        <v>0</v>
      </c>
      <c r="W119" s="42">
        <f>[3]MGB!W11</f>
        <v>0</v>
      </c>
      <c r="X119" s="42">
        <f>[3]MGB!X11</f>
        <v>0</v>
      </c>
      <c r="Y119" s="42">
        <f>[3]MGB!Y11</f>
        <v>0</v>
      </c>
      <c r="Z119" s="42">
        <f>[3]MGB!Z11</f>
        <v>0</v>
      </c>
      <c r="AA119" s="42">
        <f>[3]MGB!AA11</f>
        <v>0</v>
      </c>
      <c r="AB119" s="42">
        <f>[3]MGB!AB11</f>
        <v>0</v>
      </c>
      <c r="AC119" s="42">
        <f>[3]MGB!AC11</f>
        <v>0</v>
      </c>
      <c r="AD119" s="42">
        <f>[3]MGB!AD11</f>
        <v>0</v>
      </c>
      <c r="AE119" s="42">
        <f>[3]MGB!AE11</f>
        <v>0</v>
      </c>
      <c r="AF119" s="42">
        <f>[3]MGB!AF11</f>
        <v>0</v>
      </c>
      <c r="AG119" s="42">
        <f>[3]MGB!AG11</f>
        <v>0</v>
      </c>
      <c r="AH119" s="42">
        <f>[3]MGB!AH11</f>
        <v>0</v>
      </c>
      <c r="AI119" s="42">
        <f>[3]MGB!AI11</f>
        <v>0</v>
      </c>
      <c r="AJ119" s="42">
        <f>[3]MGB!AJ11</f>
        <v>0</v>
      </c>
      <c r="AK119" s="42">
        <f>[3]MGB!AK11</f>
        <v>0</v>
      </c>
      <c r="AL119" s="42">
        <f>[3]MGB!AL11</f>
        <v>0</v>
      </c>
      <c r="AM119" s="42">
        <f>[3]MGB!AM11</f>
        <v>0</v>
      </c>
      <c r="AN119" s="42">
        <f>[3]MGB!AN11</f>
        <v>0</v>
      </c>
      <c r="AO119" s="42">
        <f>[3]MGB!AO11</f>
        <v>0</v>
      </c>
      <c r="AP119" s="42">
        <f>[3]MGB!AP11</f>
        <v>0</v>
      </c>
      <c r="AQ119" s="42">
        <f>[3]MGB!AQ11</f>
        <v>0</v>
      </c>
      <c r="AR119" s="42">
        <f>[3]MGB!AR11</f>
        <v>0</v>
      </c>
      <c r="AS119" s="42">
        <f>[3]MGB!AS11</f>
        <v>0</v>
      </c>
      <c r="AT119" s="42">
        <f>[3]MGB!AT11</f>
        <v>0</v>
      </c>
      <c r="AU119" s="42">
        <f>[3]MGB!AU11</f>
        <v>0</v>
      </c>
      <c r="AV119" s="42">
        <f>[3]MGB!AV11</f>
        <v>0</v>
      </c>
      <c r="AW119" s="42">
        <f>[3]MGB!AW11</f>
        <v>0</v>
      </c>
      <c r="AX119" s="42">
        <f>[3]MGB!AX11</f>
        <v>0</v>
      </c>
      <c r="AY119" s="42">
        <f>[3]MGB!AY11</f>
        <v>0</v>
      </c>
      <c r="AZ119" s="42">
        <f>[3]MGB!AZ11</f>
        <v>0</v>
      </c>
      <c r="BA119" s="42">
        <f>[3]MGB!BA11</f>
        <v>0</v>
      </c>
      <c r="BB119" s="42">
        <f>[3]MGB!BB11</f>
        <v>0</v>
      </c>
      <c r="BC119" s="42">
        <f>[3]MGB!BC11</f>
        <v>0</v>
      </c>
    </row>
    <row r="120" spans="1:55" x14ac:dyDescent="0.2">
      <c r="A120" s="39">
        <v>45</v>
      </c>
      <c r="B120" s="40" t="s">
        <v>122</v>
      </c>
      <c r="C120" s="41">
        <f>E120+G120+I120</f>
        <v>23134</v>
      </c>
      <c r="D120" s="41">
        <f>F120+H120+J120</f>
        <v>17074.54</v>
      </c>
      <c r="E120" s="42">
        <f>[3]VKGB!E11</f>
        <v>23134</v>
      </c>
      <c r="F120" s="42">
        <f>[3]VKGB!F11</f>
        <v>17074.54</v>
      </c>
      <c r="G120" s="42">
        <f>[3]VKGB!G11</f>
        <v>0</v>
      </c>
      <c r="H120" s="42">
        <f>[3]VKGB!H11</f>
        <v>0</v>
      </c>
      <c r="I120" s="42">
        <f>[3]VKGB!I11</f>
        <v>0</v>
      </c>
      <c r="J120" s="42">
        <f>[3]VKGB!J11</f>
        <v>0</v>
      </c>
      <c r="K120" s="42">
        <f>[3]VKGB!K11</f>
        <v>0</v>
      </c>
      <c r="L120" s="42">
        <f>[3]VKGB!L11</f>
        <v>0</v>
      </c>
      <c r="M120" s="42">
        <f>[3]VKGB!M11</f>
        <v>0</v>
      </c>
      <c r="N120" s="42">
        <f>[3]VKGB!N11</f>
        <v>3441</v>
      </c>
      <c r="O120" s="42">
        <f>[3]VKGB!O11</f>
        <v>1914.24</v>
      </c>
      <c r="P120" s="42">
        <f>[3]VKGB!P11</f>
        <v>3441</v>
      </c>
      <c r="Q120" s="42">
        <f>[3]VKGB!Q11</f>
        <v>1914.24</v>
      </c>
      <c r="R120" s="42">
        <f>[3]VKGB!R11</f>
        <v>0</v>
      </c>
      <c r="S120" s="42">
        <f>[3]VKGB!S11</f>
        <v>0</v>
      </c>
      <c r="T120" s="42">
        <f>[3]VKGB!T11</f>
        <v>0</v>
      </c>
      <c r="U120" s="42">
        <f>[3]VKGB!U11</f>
        <v>0</v>
      </c>
      <c r="V120" s="42">
        <f>[3]VKGB!V11</f>
        <v>0</v>
      </c>
      <c r="W120" s="42">
        <f>[3]VKGB!W11</f>
        <v>0</v>
      </c>
      <c r="X120" s="42">
        <f>[3]VKGB!X11</f>
        <v>0</v>
      </c>
      <c r="Y120" s="42">
        <f>[3]VKGB!Y11</f>
        <v>0</v>
      </c>
      <c r="Z120" s="42">
        <f>[3]VKGB!Z11</f>
        <v>0</v>
      </c>
      <c r="AA120" s="42">
        <f>[3]VKGB!AA11</f>
        <v>0</v>
      </c>
      <c r="AB120" s="42">
        <f>[3]VKGB!AB11</f>
        <v>196</v>
      </c>
      <c r="AC120" s="42">
        <f>[3]VKGB!AC11</f>
        <v>441.33</v>
      </c>
      <c r="AD120" s="42">
        <f>[3]VKGB!AD11</f>
        <v>114</v>
      </c>
      <c r="AE120" s="42">
        <f>[3]VKGB!AE11</f>
        <v>620.19000000000005</v>
      </c>
      <c r="AF120" s="42">
        <f>[3]VKGB!AF11</f>
        <v>0</v>
      </c>
      <c r="AG120" s="42">
        <f>[3]VKGB!AG11</f>
        <v>0</v>
      </c>
      <c r="AH120" s="42">
        <f>[3]VKGB!AH11</f>
        <v>0</v>
      </c>
      <c r="AI120" s="42">
        <f>[3]VKGB!AI11</f>
        <v>0</v>
      </c>
      <c r="AJ120" s="42">
        <f>[3]VKGB!AJ11</f>
        <v>3007</v>
      </c>
      <c r="AK120" s="42">
        <f>[3]VKGB!AK11</f>
        <v>2009.31</v>
      </c>
      <c r="AL120" s="42">
        <f>[3]VKGB!AL11</f>
        <v>29892</v>
      </c>
      <c r="AM120" s="42">
        <f>[3]VKGB!AM11</f>
        <v>22059.610000000004</v>
      </c>
      <c r="AN120" s="42">
        <f>[3]VKGB!AN11</f>
        <v>21443</v>
      </c>
      <c r="AO120" s="42">
        <f>[3]VKGB!AO11</f>
        <v>15419.68</v>
      </c>
      <c r="AP120" s="42">
        <f>[3]VKGB!AP11</f>
        <v>0</v>
      </c>
      <c r="AQ120" s="42">
        <f>[3]VKGB!AQ11</f>
        <v>0</v>
      </c>
      <c r="AR120" s="42">
        <f>[3]VKGB!AR11</f>
        <v>0</v>
      </c>
      <c r="AS120" s="42">
        <f>[3]VKGB!AS11</f>
        <v>0</v>
      </c>
      <c r="AT120" s="42">
        <f>[3]VKGB!AT11</f>
        <v>4</v>
      </c>
      <c r="AU120" s="42">
        <f>[3]VKGB!AU11</f>
        <v>76.5</v>
      </c>
      <c r="AV120" s="42">
        <f>[3]VKGB!AV11</f>
        <v>209</v>
      </c>
      <c r="AW120" s="42">
        <f>[3]VKGB!AW11</f>
        <v>87.08</v>
      </c>
      <c r="AX120" s="42">
        <f>[3]VKGB!AX11</f>
        <v>837</v>
      </c>
      <c r="AY120" s="42">
        <f>[3]VKGB!AY11</f>
        <v>1223.69</v>
      </c>
      <c r="AZ120" s="42">
        <f>[3]VKGB!AZ11</f>
        <v>1050</v>
      </c>
      <c r="BA120" s="42">
        <f>[3]VKGB!BA11</f>
        <v>1387.27</v>
      </c>
      <c r="BB120" s="42">
        <f>[3]VKGB!BB11</f>
        <v>30942</v>
      </c>
      <c r="BC120" s="42">
        <f>[3]VKGB!BC11</f>
        <v>23446.880000000005</v>
      </c>
    </row>
    <row r="121" spans="1:55" x14ac:dyDescent="0.2">
      <c r="A121" s="61"/>
      <c r="B121" s="47" t="s">
        <v>124</v>
      </c>
      <c r="C121" s="48">
        <f t="shared" ref="C121:H121" si="28">SUM(C119:C120)</f>
        <v>23134</v>
      </c>
      <c r="D121" s="48">
        <f t="shared" si="28"/>
        <v>17074.54</v>
      </c>
      <c r="E121" s="48">
        <f t="shared" si="28"/>
        <v>23134</v>
      </c>
      <c r="F121" s="48">
        <f t="shared" si="28"/>
        <v>17074.54</v>
      </c>
      <c r="G121" s="48">
        <f t="shared" si="28"/>
        <v>0</v>
      </c>
      <c r="H121" s="48">
        <f t="shared" si="28"/>
        <v>0</v>
      </c>
      <c r="I121" s="48">
        <f t="shared" ref="I121:AX121" si="29">SUM(I119:I120)</f>
        <v>0</v>
      </c>
      <c r="J121" s="48">
        <f t="shared" si="29"/>
        <v>0</v>
      </c>
      <c r="K121" s="48"/>
      <c r="L121" s="48"/>
      <c r="M121" s="48"/>
      <c r="N121" s="48">
        <f t="shared" si="29"/>
        <v>3441</v>
      </c>
      <c r="O121" s="48">
        <f t="shared" si="29"/>
        <v>1914.24</v>
      </c>
      <c r="P121" s="48">
        <f t="shared" si="29"/>
        <v>3441</v>
      </c>
      <c r="Q121" s="48">
        <f t="shared" si="29"/>
        <v>1914.24</v>
      </c>
      <c r="R121" s="48">
        <f t="shared" si="29"/>
        <v>0</v>
      </c>
      <c r="S121" s="48">
        <f t="shared" si="29"/>
        <v>0</v>
      </c>
      <c r="T121" s="48">
        <f t="shared" si="29"/>
        <v>0</v>
      </c>
      <c r="U121" s="48">
        <f t="shared" si="29"/>
        <v>0</v>
      </c>
      <c r="V121" s="48">
        <f t="shared" si="29"/>
        <v>0</v>
      </c>
      <c r="W121" s="48">
        <f t="shared" si="29"/>
        <v>0</v>
      </c>
      <c r="X121" s="48">
        <f t="shared" si="29"/>
        <v>0</v>
      </c>
      <c r="Y121" s="48">
        <f t="shared" si="29"/>
        <v>0</v>
      </c>
      <c r="Z121" s="48">
        <f t="shared" si="29"/>
        <v>0</v>
      </c>
      <c r="AA121" s="48">
        <f t="shared" si="29"/>
        <v>0</v>
      </c>
      <c r="AB121" s="48">
        <f t="shared" si="29"/>
        <v>196</v>
      </c>
      <c r="AC121" s="48">
        <f t="shared" si="29"/>
        <v>441.33</v>
      </c>
      <c r="AD121" s="48">
        <f t="shared" si="29"/>
        <v>114</v>
      </c>
      <c r="AE121" s="48">
        <f t="shared" si="29"/>
        <v>620.19000000000005</v>
      </c>
      <c r="AF121" s="48">
        <f t="shared" si="29"/>
        <v>0</v>
      </c>
      <c r="AG121" s="48">
        <f t="shared" si="29"/>
        <v>0</v>
      </c>
      <c r="AH121" s="48">
        <f t="shared" si="29"/>
        <v>0</v>
      </c>
      <c r="AI121" s="48">
        <f t="shared" si="29"/>
        <v>0</v>
      </c>
      <c r="AJ121" s="48">
        <f t="shared" si="29"/>
        <v>3007</v>
      </c>
      <c r="AK121" s="48">
        <f t="shared" si="29"/>
        <v>2009.31</v>
      </c>
      <c r="AL121" s="48">
        <f t="shared" si="29"/>
        <v>29892</v>
      </c>
      <c r="AM121" s="48">
        <f t="shared" si="29"/>
        <v>22059.610000000004</v>
      </c>
      <c r="AN121" s="48">
        <f t="shared" si="29"/>
        <v>21443</v>
      </c>
      <c r="AO121" s="48">
        <f t="shared" si="29"/>
        <v>15419.68</v>
      </c>
      <c r="AP121" s="48">
        <f t="shared" si="29"/>
        <v>0</v>
      </c>
      <c r="AQ121" s="48">
        <f t="shared" si="29"/>
        <v>0</v>
      </c>
      <c r="AR121" s="48">
        <f t="shared" si="29"/>
        <v>0</v>
      </c>
      <c r="AS121" s="48">
        <f t="shared" si="29"/>
        <v>0</v>
      </c>
      <c r="AT121" s="48">
        <f t="shared" si="29"/>
        <v>4</v>
      </c>
      <c r="AU121" s="48">
        <f t="shared" si="29"/>
        <v>76.5</v>
      </c>
      <c r="AV121" s="48">
        <f t="shared" si="29"/>
        <v>209</v>
      </c>
      <c r="AW121" s="48">
        <f t="shared" si="29"/>
        <v>87.08</v>
      </c>
      <c r="AX121" s="48">
        <f t="shared" si="29"/>
        <v>837</v>
      </c>
      <c r="AY121" s="48">
        <f>SUM(AY119:AY120)</f>
        <v>1223.69</v>
      </c>
      <c r="AZ121" s="48">
        <f>SUM(AZ119:AZ120)</f>
        <v>1050</v>
      </c>
      <c r="BA121" s="48">
        <f>SUM(BA119:BA120)</f>
        <v>1387.27</v>
      </c>
      <c r="BB121" s="48">
        <f>SUM(BB119:BB120)</f>
        <v>30942</v>
      </c>
      <c r="BC121" s="48">
        <f>SUM(BC119:BC120)</f>
        <v>23446.880000000005</v>
      </c>
    </row>
    <row r="122" spans="1:55" x14ac:dyDescent="0.2">
      <c r="A122" s="39">
        <v>46</v>
      </c>
      <c r="B122" s="40" t="s">
        <v>125</v>
      </c>
      <c r="C122" s="41">
        <f>E122+G122+I122</f>
        <v>72626</v>
      </c>
      <c r="D122" s="41">
        <f>F122+H122+J122</f>
        <v>63159.45</v>
      </c>
      <c r="E122" s="42">
        <f>[3]MSCOOP!E11</f>
        <v>72626</v>
      </c>
      <c r="F122" s="42">
        <f>[3]MSCOOP!F11</f>
        <v>63159.45</v>
      </c>
      <c r="G122" s="42">
        <f>[3]MSCOOP!G11</f>
        <v>0</v>
      </c>
      <c r="H122" s="42">
        <f>[3]MSCOOP!H11</f>
        <v>0</v>
      </c>
      <c r="I122" s="42">
        <f>[3]MSCOOP!I11</f>
        <v>0</v>
      </c>
      <c r="J122" s="42">
        <f>[3]MSCOOP!J11</f>
        <v>0</v>
      </c>
      <c r="K122" s="42">
        <f>[3]MSCOOP!K11</f>
        <v>0</v>
      </c>
      <c r="L122" s="42">
        <f>[3]MSCOOP!L11</f>
        <v>0</v>
      </c>
      <c r="M122" s="42">
        <f>[3]MSCOOP!M11</f>
        <v>0</v>
      </c>
      <c r="N122" s="42">
        <f>[3]MSCOOP!N11</f>
        <v>0</v>
      </c>
      <c r="O122" s="42">
        <f>[3]MSCOOP!O11</f>
        <v>0</v>
      </c>
      <c r="P122" s="42">
        <f>[3]MSCOOP!P11</f>
        <v>0</v>
      </c>
      <c r="Q122" s="42">
        <f>[3]MSCOOP!Q11</f>
        <v>0</v>
      </c>
      <c r="R122" s="42">
        <f>[3]MSCOOP!R11</f>
        <v>0</v>
      </c>
      <c r="S122" s="42">
        <f>[3]MSCOOP!S11</f>
        <v>0</v>
      </c>
      <c r="T122" s="42">
        <f>[3]MSCOOP!T11</f>
        <v>0</v>
      </c>
      <c r="U122" s="42">
        <f>[3]MSCOOP!U11</f>
        <v>0</v>
      </c>
      <c r="V122" s="42">
        <f>[3]MSCOOP!V11</f>
        <v>0</v>
      </c>
      <c r="W122" s="42">
        <f>[3]MSCOOP!W11</f>
        <v>0</v>
      </c>
      <c r="X122" s="42">
        <f>[3]MSCOOP!X11</f>
        <v>0</v>
      </c>
      <c r="Y122" s="42">
        <f>[3]MSCOOP!Y11</f>
        <v>0</v>
      </c>
      <c r="Z122" s="42">
        <f>[3]MSCOOP!Z11</f>
        <v>0</v>
      </c>
      <c r="AA122" s="42">
        <f>[3]MSCOOP!AA11</f>
        <v>0</v>
      </c>
      <c r="AB122" s="42">
        <f>[3]MSCOOP!AB11</f>
        <v>0</v>
      </c>
      <c r="AC122" s="42">
        <f>[3]MSCOOP!AC11</f>
        <v>52</v>
      </c>
      <c r="AD122" s="42">
        <f>[3]MSCOOP!AD11</f>
        <v>0</v>
      </c>
      <c r="AE122" s="42">
        <f>[3]MSCOOP!AE11</f>
        <v>7908</v>
      </c>
      <c r="AF122" s="42">
        <f>[3]MSCOOP!AF11</f>
        <v>0</v>
      </c>
      <c r="AG122" s="42">
        <f>[3]MSCOOP!AG11</f>
        <v>0</v>
      </c>
      <c r="AH122" s="42">
        <f>[3]MSCOOP!AH11</f>
        <v>0</v>
      </c>
      <c r="AI122" s="42">
        <f>[3]MSCOOP!AI11</f>
        <v>0</v>
      </c>
      <c r="AJ122" s="42">
        <f>[3]MSCOOP!AJ11</f>
        <v>1956</v>
      </c>
      <c r="AK122" s="42">
        <f>[3]MSCOOP!AK11</f>
        <v>3924</v>
      </c>
      <c r="AL122" s="42">
        <f>[3]MSCOOP!AL11</f>
        <v>74582</v>
      </c>
      <c r="AM122" s="42">
        <f>[3]MSCOOP!AM11</f>
        <v>75043.45</v>
      </c>
      <c r="AN122" s="42">
        <f>[3]MSCOOP!AN11</f>
        <v>0</v>
      </c>
      <c r="AO122" s="42">
        <f>[3]MSCOOP!AO11</f>
        <v>0</v>
      </c>
      <c r="AP122" s="42">
        <f>[3]MSCOOP!AP11</f>
        <v>0</v>
      </c>
      <c r="AQ122" s="42">
        <f>[3]MSCOOP!AQ11</f>
        <v>0</v>
      </c>
      <c r="AR122" s="42">
        <f>[3]MSCOOP!AR11</f>
        <v>0</v>
      </c>
      <c r="AS122" s="42">
        <f>[3]MSCOOP!AS11</f>
        <v>0</v>
      </c>
      <c r="AT122" s="42">
        <f>[3]MSCOOP!AT11</f>
        <v>0</v>
      </c>
      <c r="AU122" s="42">
        <f>[3]MSCOOP!AU11</f>
        <v>0</v>
      </c>
      <c r="AV122" s="42">
        <f>[3]MSCOOP!AV11</f>
        <v>0</v>
      </c>
      <c r="AW122" s="42">
        <f>[3]MSCOOP!AW11</f>
        <v>0</v>
      </c>
      <c r="AX122" s="42">
        <f>[3]MSCOOP!AX11</f>
        <v>0</v>
      </c>
      <c r="AY122" s="42">
        <f>[3]MSCOOP!AY11</f>
        <v>43129</v>
      </c>
      <c r="AZ122" s="42">
        <f>[3]MSCOOP!AZ11</f>
        <v>0</v>
      </c>
      <c r="BA122" s="42">
        <f>[3]MSCOOP!BA11</f>
        <v>43129</v>
      </c>
      <c r="BB122" s="42">
        <f>[3]MSCOOP!BB11</f>
        <v>74582</v>
      </c>
      <c r="BC122" s="42">
        <f>[3]MSCOOP!BC11</f>
        <v>118172.45</v>
      </c>
    </row>
    <row r="123" spans="1:55" x14ac:dyDescent="0.2">
      <c r="A123" s="39">
        <v>47</v>
      </c>
      <c r="B123" s="40" t="s">
        <v>126</v>
      </c>
      <c r="C123" s="41">
        <f>E123+G123+I123</f>
        <v>0</v>
      </c>
      <c r="D123" s="41">
        <f>F123+H123+J123</f>
        <v>0</v>
      </c>
      <c r="E123" s="42">
        <f>[3]MSCARD!E11</f>
        <v>0</v>
      </c>
      <c r="F123" s="42">
        <f>[3]MSCARD!F11</f>
        <v>0</v>
      </c>
      <c r="G123" s="42">
        <f>[3]MSCARD!G11</f>
        <v>0</v>
      </c>
      <c r="H123" s="42">
        <f>[3]MSCARD!H11</f>
        <v>0</v>
      </c>
      <c r="I123" s="42">
        <f>[3]MSCARD!I11</f>
        <v>0</v>
      </c>
      <c r="J123" s="42">
        <f>[3]MSCARD!J11</f>
        <v>0</v>
      </c>
      <c r="K123" s="42">
        <f>[3]MSCARD!K11</f>
        <v>0</v>
      </c>
      <c r="L123" s="42">
        <f>[3]MSCARD!L11</f>
        <v>0</v>
      </c>
      <c r="M123" s="42">
        <f>[3]MSCARD!M11</f>
        <v>0</v>
      </c>
      <c r="N123" s="42">
        <f>[3]MSCARD!N11</f>
        <v>0</v>
      </c>
      <c r="O123" s="42">
        <f>[3]MSCARD!O11</f>
        <v>0</v>
      </c>
      <c r="P123" s="42">
        <f>[3]MSCARD!P11</f>
        <v>0</v>
      </c>
      <c r="Q123" s="42">
        <f>[3]MSCARD!Q11</f>
        <v>0</v>
      </c>
      <c r="R123" s="42">
        <f>[3]MSCARD!R11</f>
        <v>0</v>
      </c>
      <c r="S123" s="42">
        <f>[3]MSCARD!S11</f>
        <v>0</v>
      </c>
      <c r="T123" s="42">
        <f>[3]MSCARD!T11</f>
        <v>0</v>
      </c>
      <c r="U123" s="42">
        <f>[3]MSCARD!U11</f>
        <v>0</v>
      </c>
      <c r="V123" s="42">
        <f>[3]MSCARD!V11</f>
        <v>0</v>
      </c>
      <c r="W123" s="42">
        <f>[3]MSCARD!W11</f>
        <v>0</v>
      </c>
      <c r="X123" s="42">
        <f>[3]MSCARD!X11</f>
        <v>0</v>
      </c>
      <c r="Y123" s="42">
        <f>[3]MSCARD!Y11</f>
        <v>0</v>
      </c>
      <c r="Z123" s="42">
        <f>[3]MSCARD!Z11</f>
        <v>0</v>
      </c>
      <c r="AA123" s="42">
        <f>[3]MSCARD!AA11</f>
        <v>0</v>
      </c>
      <c r="AB123" s="42">
        <f>[3]MSCARD!AB11</f>
        <v>0</v>
      </c>
      <c r="AC123" s="42">
        <f>[3]MSCARD!AC11</f>
        <v>0</v>
      </c>
      <c r="AD123" s="42">
        <f>[3]MSCARD!AD11</f>
        <v>0</v>
      </c>
      <c r="AE123" s="42">
        <f>[3]MSCARD!AE11</f>
        <v>0</v>
      </c>
      <c r="AF123" s="42">
        <f>[3]MSCARD!AF11</f>
        <v>0</v>
      </c>
      <c r="AG123" s="42">
        <f>[3]MSCARD!AG11</f>
        <v>0</v>
      </c>
      <c r="AH123" s="42">
        <f>[3]MSCARD!AH11</f>
        <v>0</v>
      </c>
      <c r="AI123" s="42">
        <f>[3]MSCARD!AI11</f>
        <v>0</v>
      </c>
      <c r="AJ123" s="42">
        <f>[3]MSCARD!AJ11</f>
        <v>0</v>
      </c>
      <c r="AK123" s="42">
        <f>[3]MSCARD!AK11</f>
        <v>0</v>
      </c>
      <c r="AL123" s="42">
        <f>[3]MSCARD!AL11</f>
        <v>0</v>
      </c>
      <c r="AM123" s="42">
        <f>[3]MSCARD!AM11</f>
        <v>0</v>
      </c>
      <c r="AN123" s="42">
        <f>[3]MSCARD!AN11</f>
        <v>0</v>
      </c>
      <c r="AO123" s="42">
        <f>[3]MSCARD!AO11</f>
        <v>0</v>
      </c>
      <c r="AP123" s="42">
        <f>[3]MSCARD!AP11</f>
        <v>0</v>
      </c>
      <c r="AQ123" s="42">
        <f>[3]MSCARD!AQ11</f>
        <v>0</v>
      </c>
      <c r="AR123" s="42">
        <f>[3]MSCARD!AR11</f>
        <v>0</v>
      </c>
      <c r="AS123" s="42">
        <f>[3]MSCARD!AS11</f>
        <v>0</v>
      </c>
      <c r="AT123" s="42">
        <f>[3]MSCARD!AT11</f>
        <v>0</v>
      </c>
      <c r="AU123" s="42">
        <f>[3]MSCARD!AU11</f>
        <v>0</v>
      </c>
      <c r="AV123" s="42">
        <f>[3]MSCARD!AV11</f>
        <v>0</v>
      </c>
      <c r="AW123" s="42">
        <f>[3]MSCARD!AW11</f>
        <v>0</v>
      </c>
      <c r="AX123" s="42">
        <f>[3]MSCARD!AX11</f>
        <v>0</v>
      </c>
      <c r="AY123" s="42">
        <f>[3]MSCARD!AY11</f>
        <v>0</v>
      </c>
      <c r="AZ123" s="42">
        <f>[3]MSCARD!AZ11</f>
        <v>0</v>
      </c>
      <c r="BA123" s="42">
        <f>[3]MSCARD!BA11</f>
        <v>0</v>
      </c>
      <c r="BB123" s="42">
        <f>[3]MSCARD!BB11</f>
        <v>0</v>
      </c>
      <c r="BC123" s="42">
        <f>[3]MSCARD!BC11</f>
        <v>0</v>
      </c>
    </row>
    <row r="124" spans="1:55" x14ac:dyDescent="0.2">
      <c r="A124" s="61"/>
      <c r="B124" s="47" t="s">
        <v>128</v>
      </c>
      <c r="C124" s="48">
        <f t="shared" ref="C124:BC124" si="30">SUM(C122:C123)</f>
        <v>72626</v>
      </c>
      <c r="D124" s="48">
        <f t="shared" si="30"/>
        <v>63159.45</v>
      </c>
      <c r="E124" s="48">
        <f t="shared" si="30"/>
        <v>72626</v>
      </c>
      <c r="F124" s="48">
        <f t="shared" si="30"/>
        <v>63159.45</v>
      </c>
      <c r="G124" s="48">
        <f t="shared" si="30"/>
        <v>0</v>
      </c>
      <c r="H124" s="48">
        <f t="shared" si="30"/>
        <v>0</v>
      </c>
      <c r="I124" s="48">
        <f t="shared" si="30"/>
        <v>0</v>
      </c>
      <c r="J124" s="48">
        <f t="shared" si="30"/>
        <v>0</v>
      </c>
      <c r="K124" s="48"/>
      <c r="L124" s="48"/>
      <c r="M124" s="48"/>
      <c r="N124" s="48">
        <f t="shared" si="30"/>
        <v>0</v>
      </c>
      <c r="O124" s="48">
        <f t="shared" si="30"/>
        <v>0</v>
      </c>
      <c r="P124" s="48">
        <f t="shared" si="30"/>
        <v>0</v>
      </c>
      <c r="Q124" s="48">
        <f t="shared" si="30"/>
        <v>0</v>
      </c>
      <c r="R124" s="48">
        <f t="shared" si="30"/>
        <v>0</v>
      </c>
      <c r="S124" s="48">
        <f t="shared" si="30"/>
        <v>0</v>
      </c>
      <c r="T124" s="48">
        <f t="shared" si="30"/>
        <v>0</v>
      </c>
      <c r="U124" s="48">
        <f t="shared" si="30"/>
        <v>0</v>
      </c>
      <c r="V124" s="48">
        <f t="shared" si="30"/>
        <v>0</v>
      </c>
      <c r="W124" s="48">
        <f t="shared" si="30"/>
        <v>0</v>
      </c>
      <c r="X124" s="48">
        <f t="shared" si="30"/>
        <v>0</v>
      </c>
      <c r="Y124" s="48">
        <f t="shared" si="30"/>
        <v>0</v>
      </c>
      <c r="Z124" s="48">
        <f t="shared" si="30"/>
        <v>0</v>
      </c>
      <c r="AA124" s="48">
        <f t="shared" si="30"/>
        <v>0</v>
      </c>
      <c r="AB124" s="48">
        <f t="shared" si="30"/>
        <v>0</v>
      </c>
      <c r="AC124" s="48">
        <f t="shared" si="30"/>
        <v>52</v>
      </c>
      <c r="AD124" s="48">
        <f t="shared" si="30"/>
        <v>0</v>
      </c>
      <c r="AE124" s="48">
        <f t="shared" si="30"/>
        <v>7908</v>
      </c>
      <c r="AF124" s="48">
        <f t="shared" si="30"/>
        <v>0</v>
      </c>
      <c r="AG124" s="48">
        <f t="shared" si="30"/>
        <v>0</v>
      </c>
      <c r="AH124" s="48">
        <f t="shared" si="30"/>
        <v>0</v>
      </c>
      <c r="AI124" s="48">
        <f t="shared" si="30"/>
        <v>0</v>
      </c>
      <c r="AJ124" s="48">
        <f t="shared" si="30"/>
        <v>1956</v>
      </c>
      <c r="AK124" s="48">
        <f t="shared" si="30"/>
        <v>3924</v>
      </c>
      <c r="AL124" s="48">
        <f t="shared" si="30"/>
        <v>74582</v>
      </c>
      <c r="AM124" s="48">
        <f t="shared" si="30"/>
        <v>75043.45</v>
      </c>
      <c r="AN124" s="48">
        <f t="shared" si="30"/>
        <v>0</v>
      </c>
      <c r="AO124" s="48">
        <f t="shared" si="30"/>
        <v>0</v>
      </c>
      <c r="AP124" s="48">
        <f t="shared" si="30"/>
        <v>0</v>
      </c>
      <c r="AQ124" s="48">
        <f t="shared" si="30"/>
        <v>0</v>
      </c>
      <c r="AR124" s="48">
        <f t="shared" si="30"/>
        <v>0</v>
      </c>
      <c r="AS124" s="48">
        <f t="shared" si="30"/>
        <v>0</v>
      </c>
      <c r="AT124" s="48">
        <f t="shared" si="30"/>
        <v>0</v>
      </c>
      <c r="AU124" s="48">
        <f t="shared" si="30"/>
        <v>0</v>
      </c>
      <c r="AV124" s="48">
        <f t="shared" si="30"/>
        <v>0</v>
      </c>
      <c r="AW124" s="48">
        <f t="shared" si="30"/>
        <v>0</v>
      </c>
      <c r="AX124" s="48">
        <f t="shared" si="30"/>
        <v>0</v>
      </c>
      <c r="AY124" s="48">
        <f t="shared" si="30"/>
        <v>43129</v>
      </c>
      <c r="AZ124" s="48">
        <f t="shared" si="30"/>
        <v>0</v>
      </c>
      <c r="BA124" s="48">
        <f t="shared" si="30"/>
        <v>43129</v>
      </c>
      <c r="BB124" s="48">
        <f t="shared" si="30"/>
        <v>74582</v>
      </c>
      <c r="BC124" s="48">
        <f t="shared" si="30"/>
        <v>118172.45</v>
      </c>
    </row>
    <row r="125" spans="1:55" x14ac:dyDescent="0.2">
      <c r="A125" s="39">
        <v>48</v>
      </c>
      <c r="B125" s="40" t="s">
        <v>129</v>
      </c>
      <c r="C125" s="41">
        <f>E125+G125+I125</f>
        <v>0</v>
      </c>
      <c r="D125" s="41">
        <f>F125+H125+J125</f>
        <v>0</v>
      </c>
      <c r="E125" s="42">
        <f>[3]Subhadra!E11</f>
        <v>0</v>
      </c>
      <c r="F125" s="42">
        <f>[3]Subhadra!F11</f>
        <v>0</v>
      </c>
      <c r="G125" s="42">
        <f>[3]Subhadra!G11</f>
        <v>0</v>
      </c>
      <c r="H125" s="42">
        <f>[3]Subhadra!H11</f>
        <v>0</v>
      </c>
      <c r="I125" s="42">
        <f>[3]Subhadra!I11</f>
        <v>0</v>
      </c>
      <c r="J125" s="42">
        <f>[3]Subhadra!J11</f>
        <v>0</v>
      </c>
      <c r="K125" s="42">
        <f>[3]Subhadra!K11</f>
        <v>0</v>
      </c>
      <c r="L125" s="42">
        <f>[3]Subhadra!L11</f>
        <v>0</v>
      </c>
      <c r="M125" s="42">
        <f>[3]Subhadra!M11</f>
        <v>0</v>
      </c>
      <c r="N125" s="42">
        <f>[3]Subhadra!N11</f>
        <v>0</v>
      </c>
      <c r="O125" s="42">
        <f>[3]Subhadra!O11</f>
        <v>0</v>
      </c>
      <c r="P125" s="42">
        <f>[3]Subhadra!P11</f>
        <v>0</v>
      </c>
      <c r="Q125" s="42">
        <f>[3]Subhadra!Q11</f>
        <v>0</v>
      </c>
      <c r="R125" s="42">
        <f>[3]Subhadra!R11</f>
        <v>0</v>
      </c>
      <c r="S125" s="42">
        <f>[3]Subhadra!S11</f>
        <v>0</v>
      </c>
      <c r="T125" s="42">
        <f>[3]Subhadra!T11</f>
        <v>0</v>
      </c>
      <c r="U125" s="42">
        <f>[3]Subhadra!U11</f>
        <v>0</v>
      </c>
      <c r="V125" s="42">
        <f>[3]Subhadra!V11</f>
        <v>0</v>
      </c>
      <c r="W125" s="42">
        <f>[3]Subhadra!W11</f>
        <v>0</v>
      </c>
      <c r="X125" s="42">
        <f>[3]Subhadra!X11</f>
        <v>0</v>
      </c>
      <c r="Y125" s="42">
        <f>[3]Subhadra!Y11</f>
        <v>0</v>
      </c>
      <c r="Z125" s="42">
        <f>[3]Subhadra!Z11</f>
        <v>0</v>
      </c>
      <c r="AA125" s="42">
        <f>[3]Subhadra!AA11</f>
        <v>0</v>
      </c>
      <c r="AB125" s="42">
        <f>[3]Subhadra!AB11</f>
        <v>0</v>
      </c>
      <c r="AC125" s="42">
        <f>[3]Subhadra!AC11</f>
        <v>0</v>
      </c>
      <c r="AD125" s="42">
        <f>[3]Subhadra!AD11</f>
        <v>0</v>
      </c>
      <c r="AE125" s="42">
        <f>[3]Subhadra!AE11</f>
        <v>0</v>
      </c>
      <c r="AF125" s="42">
        <f>[3]Subhadra!AF11</f>
        <v>0</v>
      </c>
      <c r="AG125" s="42">
        <f>[3]Subhadra!AG11</f>
        <v>0</v>
      </c>
      <c r="AH125" s="42">
        <f>[3]Subhadra!AH11</f>
        <v>0</v>
      </c>
      <c r="AI125" s="42">
        <f>[3]Subhadra!AI11</f>
        <v>0</v>
      </c>
      <c r="AJ125" s="42">
        <f>[3]Subhadra!AJ11</f>
        <v>0</v>
      </c>
      <c r="AK125" s="42">
        <f>[3]Subhadra!AK11</f>
        <v>0</v>
      </c>
      <c r="AL125" s="42">
        <f>[3]Subhadra!AL11</f>
        <v>0</v>
      </c>
      <c r="AM125" s="42">
        <f>[3]Subhadra!AM11</f>
        <v>0</v>
      </c>
      <c r="AN125" s="42">
        <f>[3]Subhadra!AN11</f>
        <v>0</v>
      </c>
      <c r="AO125" s="42">
        <f>[3]Subhadra!AO11</f>
        <v>0</v>
      </c>
      <c r="AP125" s="42">
        <f>[3]Subhadra!AP11</f>
        <v>0</v>
      </c>
      <c r="AQ125" s="42">
        <f>[3]Subhadra!AQ11</f>
        <v>0</v>
      </c>
      <c r="AR125" s="42">
        <f>[3]Subhadra!AR11</f>
        <v>0</v>
      </c>
      <c r="AS125" s="42">
        <f>[3]Subhadra!AS11</f>
        <v>0</v>
      </c>
      <c r="AT125" s="42">
        <f>[3]Subhadra!AT11</f>
        <v>0</v>
      </c>
      <c r="AU125" s="42">
        <f>[3]Subhadra!AU11</f>
        <v>0</v>
      </c>
      <c r="AV125" s="42">
        <f>[3]Subhadra!AV11</f>
        <v>0</v>
      </c>
      <c r="AW125" s="42">
        <f>[3]Subhadra!AW11</f>
        <v>0</v>
      </c>
      <c r="AX125" s="42">
        <f>[3]Subhadra!AX11</f>
        <v>0</v>
      </c>
      <c r="AY125" s="42">
        <f>[3]Subhadra!AY11</f>
        <v>0</v>
      </c>
      <c r="AZ125" s="42">
        <f>[3]Subhadra!AZ11</f>
        <v>0</v>
      </c>
      <c r="BA125" s="42">
        <f>[3]Subhadra!BA11</f>
        <v>0</v>
      </c>
      <c r="BB125" s="42">
        <f>[3]Subhadra!BB11</f>
        <v>0</v>
      </c>
      <c r="BC125" s="42">
        <f>[3]Subhadra!BC11</f>
        <v>0</v>
      </c>
    </row>
    <row r="126" spans="1:55" x14ac:dyDescent="0.2">
      <c r="A126" s="39">
        <v>49</v>
      </c>
      <c r="B126" s="40" t="s">
        <v>130</v>
      </c>
      <c r="C126" s="41">
        <f>E126+G126+I126</f>
        <v>0</v>
      </c>
      <c r="D126" s="41">
        <f>F126+H126+J126</f>
        <v>0</v>
      </c>
      <c r="E126" s="43">
        <v>0</v>
      </c>
      <c r="F126" s="43">
        <v>0</v>
      </c>
      <c r="G126" s="43">
        <v>0</v>
      </c>
      <c r="H126" s="43">
        <v>0</v>
      </c>
      <c r="I126" s="43">
        <v>0</v>
      </c>
      <c r="J126" s="43">
        <v>0</v>
      </c>
      <c r="K126" s="43">
        <v>0</v>
      </c>
      <c r="L126" s="43">
        <v>0</v>
      </c>
      <c r="M126" s="43">
        <v>0</v>
      </c>
      <c r="N126" s="41">
        <v>0</v>
      </c>
      <c r="O126" s="41">
        <v>0</v>
      </c>
      <c r="P126" s="43">
        <v>0</v>
      </c>
      <c r="Q126" s="43">
        <v>0</v>
      </c>
      <c r="R126" s="43">
        <v>0</v>
      </c>
      <c r="S126" s="43">
        <v>0</v>
      </c>
      <c r="T126" s="43">
        <v>0</v>
      </c>
      <c r="U126" s="43">
        <v>0</v>
      </c>
      <c r="V126" s="43">
        <v>0</v>
      </c>
      <c r="W126" s="43">
        <v>0</v>
      </c>
      <c r="X126" s="43">
        <v>0</v>
      </c>
      <c r="Y126" s="43">
        <v>0</v>
      </c>
      <c r="Z126" s="43">
        <v>0</v>
      </c>
      <c r="AA126" s="43">
        <v>0</v>
      </c>
      <c r="AB126" s="43">
        <v>0</v>
      </c>
      <c r="AC126" s="43">
        <v>0</v>
      </c>
      <c r="AD126" s="43">
        <v>0</v>
      </c>
      <c r="AE126" s="43">
        <v>0</v>
      </c>
      <c r="AF126" s="43">
        <v>0</v>
      </c>
      <c r="AG126" s="43">
        <v>0</v>
      </c>
      <c r="AH126" s="43">
        <v>0</v>
      </c>
      <c r="AI126" s="43">
        <v>0</v>
      </c>
      <c r="AJ126" s="43">
        <v>0</v>
      </c>
      <c r="AK126" s="43">
        <v>0</v>
      </c>
      <c r="AL126" s="43">
        <v>0</v>
      </c>
      <c r="AM126" s="43">
        <v>0</v>
      </c>
      <c r="AN126" s="43">
        <v>0</v>
      </c>
      <c r="AO126" s="43">
        <v>0</v>
      </c>
      <c r="AP126" s="43">
        <v>0</v>
      </c>
      <c r="AQ126" s="43">
        <v>0</v>
      </c>
      <c r="AR126" s="43">
        <v>0</v>
      </c>
      <c r="AS126" s="43">
        <v>0</v>
      </c>
      <c r="AT126" s="43">
        <v>0</v>
      </c>
      <c r="AU126" s="43">
        <v>0</v>
      </c>
      <c r="AV126" s="43">
        <v>0</v>
      </c>
      <c r="AW126" s="43">
        <v>0</v>
      </c>
      <c r="AX126" s="43">
        <v>0</v>
      </c>
      <c r="AY126" s="43">
        <v>0</v>
      </c>
      <c r="AZ126" s="29">
        <v>0</v>
      </c>
      <c r="BA126" s="29">
        <v>0</v>
      </c>
      <c r="BB126" s="43">
        <v>0</v>
      </c>
      <c r="BC126" s="43">
        <v>0</v>
      </c>
    </row>
    <row r="127" spans="1:55" x14ac:dyDescent="0.2">
      <c r="A127" s="61"/>
      <c r="B127" s="47" t="s">
        <v>132</v>
      </c>
      <c r="C127" s="48">
        <f t="shared" ref="C127:BC127" si="31">C125+C126</f>
        <v>0</v>
      </c>
      <c r="D127" s="48">
        <f t="shared" si="31"/>
        <v>0</v>
      </c>
      <c r="E127" s="48">
        <f t="shared" si="31"/>
        <v>0</v>
      </c>
      <c r="F127" s="48">
        <f t="shared" si="31"/>
        <v>0</v>
      </c>
      <c r="G127" s="48">
        <f t="shared" si="31"/>
        <v>0</v>
      </c>
      <c r="H127" s="48">
        <f t="shared" si="31"/>
        <v>0</v>
      </c>
      <c r="I127" s="48">
        <f t="shared" si="31"/>
        <v>0</v>
      </c>
      <c r="J127" s="48">
        <f t="shared" si="31"/>
        <v>0</v>
      </c>
      <c r="K127" s="48"/>
      <c r="L127" s="48"/>
      <c r="M127" s="48"/>
      <c r="N127" s="48">
        <f t="shared" si="31"/>
        <v>0</v>
      </c>
      <c r="O127" s="48">
        <f t="shared" si="31"/>
        <v>0</v>
      </c>
      <c r="P127" s="48">
        <f t="shared" si="31"/>
        <v>0</v>
      </c>
      <c r="Q127" s="48">
        <f t="shared" si="31"/>
        <v>0</v>
      </c>
      <c r="R127" s="48">
        <f t="shared" si="31"/>
        <v>0</v>
      </c>
      <c r="S127" s="48">
        <f t="shared" si="31"/>
        <v>0</v>
      </c>
      <c r="T127" s="48">
        <f t="shared" si="31"/>
        <v>0</v>
      </c>
      <c r="U127" s="48">
        <f t="shared" si="31"/>
        <v>0</v>
      </c>
      <c r="V127" s="48">
        <f t="shared" si="31"/>
        <v>0</v>
      </c>
      <c r="W127" s="48">
        <f t="shared" si="31"/>
        <v>0</v>
      </c>
      <c r="X127" s="48">
        <f t="shared" si="31"/>
        <v>0</v>
      </c>
      <c r="Y127" s="48">
        <f t="shared" si="31"/>
        <v>0</v>
      </c>
      <c r="Z127" s="48">
        <f t="shared" si="31"/>
        <v>0</v>
      </c>
      <c r="AA127" s="48">
        <f t="shared" si="31"/>
        <v>0</v>
      </c>
      <c r="AB127" s="48">
        <f t="shared" si="31"/>
        <v>0</v>
      </c>
      <c r="AC127" s="48">
        <f t="shared" si="31"/>
        <v>0</v>
      </c>
      <c r="AD127" s="48">
        <f t="shared" si="31"/>
        <v>0</v>
      </c>
      <c r="AE127" s="48">
        <f t="shared" si="31"/>
        <v>0</v>
      </c>
      <c r="AF127" s="48">
        <f t="shared" si="31"/>
        <v>0</v>
      </c>
      <c r="AG127" s="48">
        <f t="shared" si="31"/>
        <v>0</v>
      </c>
      <c r="AH127" s="48">
        <f t="shared" si="31"/>
        <v>0</v>
      </c>
      <c r="AI127" s="48">
        <f t="shared" si="31"/>
        <v>0</v>
      </c>
      <c r="AJ127" s="48">
        <f t="shared" si="31"/>
        <v>0</v>
      </c>
      <c r="AK127" s="48">
        <f t="shared" si="31"/>
        <v>0</v>
      </c>
      <c r="AL127" s="48">
        <f t="shared" si="31"/>
        <v>0</v>
      </c>
      <c r="AM127" s="48">
        <f t="shared" si="31"/>
        <v>0</v>
      </c>
      <c r="AN127" s="48">
        <f t="shared" si="31"/>
        <v>0</v>
      </c>
      <c r="AO127" s="48">
        <f t="shared" si="31"/>
        <v>0</v>
      </c>
      <c r="AP127" s="48">
        <f t="shared" si="31"/>
        <v>0</v>
      </c>
      <c r="AQ127" s="48">
        <f t="shared" si="31"/>
        <v>0</v>
      </c>
      <c r="AR127" s="48">
        <f t="shared" si="31"/>
        <v>0</v>
      </c>
      <c r="AS127" s="48">
        <f t="shared" si="31"/>
        <v>0</v>
      </c>
      <c r="AT127" s="48">
        <f t="shared" si="31"/>
        <v>0</v>
      </c>
      <c r="AU127" s="48">
        <f t="shared" si="31"/>
        <v>0</v>
      </c>
      <c r="AV127" s="48">
        <f t="shared" si="31"/>
        <v>0</v>
      </c>
      <c r="AW127" s="48">
        <f t="shared" si="31"/>
        <v>0</v>
      </c>
      <c r="AX127" s="48">
        <f t="shared" si="31"/>
        <v>0</v>
      </c>
      <c r="AY127" s="48">
        <f t="shared" si="31"/>
        <v>0</v>
      </c>
      <c r="AZ127" s="48">
        <f t="shared" si="31"/>
        <v>0</v>
      </c>
      <c r="BA127" s="48">
        <f t="shared" si="31"/>
        <v>0</v>
      </c>
      <c r="BB127" s="48">
        <f t="shared" si="31"/>
        <v>0</v>
      </c>
      <c r="BC127" s="48">
        <f t="shared" si="31"/>
        <v>0</v>
      </c>
    </row>
    <row r="128" spans="1:55" x14ac:dyDescent="0.2">
      <c r="A128" s="62"/>
      <c r="B128" s="63" t="s">
        <v>153</v>
      </c>
      <c r="C128" s="85">
        <f>C89+C104+C114+C116+C118+C121+C124+C127</f>
        <v>502561</v>
      </c>
      <c r="D128" s="85">
        <f t="shared" ref="D128:BC128" si="32">D89+D104+D114+D116+D118+D121+D124+D127</f>
        <v>246791.31</v>
      </c>
      <c r="E128" s="85">
        <f t="shared" si="32"/>
        <v>2655917</v>
      </c>
      <c r="F128" s="85">
        <f t="shared" si="32"/>
        <v>182933.63</v>
      </c>
      <c r="G128" s="85">
        <f t="shared" si="32"/>
        <v>789</v>
      </c>
      <c r="H128" s="85">
        <f t="shared" si="32"/>
        <v>4696.9800000000005</v>
      </c>
      <c r="I128" s="85">
        <f t="shared" si="32"/>
        <v>9506</v>
      </c>
      <c r="J128" s="85">
        <f t="shared" si="32"/>
        <v>59160.7</v>
      </c>
      <c r="K128" s="85"/>
      <c r="L128" s="85"/>
      <c r="M128" s="85"/>
      <c r="N128" s="85">
        <f t="shared" si="32"/>
        <v>38449</v>
      </c>
      <c r="O128" s="85">
        <f t="shared" si="32"/>
        <v>102708.22000000002</v>
      </c>
      <c r="P128" s="85">
        <f t="shared" si="32"/>
        <v>36121</v>
      </c>
      <c r="Q128" s="85">
        <f t="shared" si="32"/>
        <v>55406.139999999992</v>
      </c>
      <c r="R128" s="85">
        <f t="shared" si="32"/>
        <v>1807</v>
      </c>
      <c r="S128" s="85">
        <f t="shared" si="32"/>
        <v>36500.449999999997</v>
      </c>
      <c r="T128" s="85">
        <f t="shared" si="32"/>
        <v>195</v>
      </c>
      <c r="U128" s="85">
        <f t="shared" si="32"/>
        <v>9382.7000000000007</v>
      </c>
      <c r="V128" s="85">
        <f t="shared" si="32"/>
        <v>188</v>
      </c>
      <c r="W128" s="85">
        <f t="shared" si="32"/>
        <v>620.79</v>
      </c>
      <c r="X128" s="85">
        <f t="shared" si="32"/>
        <v>138</v>
      </c>
      <c r="Y128" s="85">
        <f t="shared" si="32"/>
        <v>798.14</v>
      </c>
      <c r="Z128" s="85">
        <f t="shared" si="32"/>
        <v>2</v>
      </c>
      <c r="AA128" s="85">
        <f t="shared" si="32"/>
        <v>0</v>
      </c>
      <c r="AB128" s="85">
        <f t="shared" si="32"/>
        <v>2814</v>
      </c>
      <c r="AC128" s="85">
        <f t="shared" si="32"/>
        <v>7675.8099999999995</v>
      </c>
      <c r="AD128" s="85">
        <f t="shared" si="32"/>
        <v>8481</v>
      </c>
      <c r="AE128" s="85">
        <f t="shared" si="32"/>
        <v>700695.31999999972</v>
      </c>
      <c r="AF128" s="85">
        <f t="shared" si="32"/>
        <v>28</v>
      </c>
      <c r="AG128" s="85">
        <f t="shared" si="32"/>
        <v>378.14</v>
      </c>
      <c r="AH128" s="85">
        <f t="shared" si="32"/>
        <v>5</v>
      </c>
      <c r="AI128" s="85">
        <f t="shared" si="32"/>
        <v>3.49</v>
      </c>
      <c r="AJ128" s="85">
        <f t="shared" si="32"/>
        <v>22483</v>
      </c>
      <c r="AK128" s="85">
        <f t="shared" si="32"/>
        <v>8484.8906599999991</v>
      </c>
      <c r="AL128" s="85">
        <f t="shared" si="32"/>
        <v>296582</v>
      </c>
      <c r="AM128" s="85">
        <f t="shared" si="32"/>
        <v>430819.09065999999</v>
      </c>
      <c r="AN128" s="85">
        <f t="shared" si="32"/>
        <v>136346</v>
      </c>
      <c r="AO128" s="85">
        <f t="shared" si="32"/>
        <v>83346.719907799998</v>
      </c>
      <c r="AP128" s="85">
        <f t="shared" si="32"/>
        <v>23</v>
      </c>
      <c r="AQ128" s="85">
        <f t="shared" si="32"/>
        <v>7.45</v>
      </c>
      <c r="AR128" s="85">
        <f t="shared" si="32"/>
        <v>182</v>
      </c>
      <c r="AS128" s="85">
        <f t="shared" si="32"/>
        <v>1687.4099999999999</v>
      </c>
      <c r="AT128" s="85">
        <f t="shared" si="32"/>
        <v>2752</v>
      </c>
      <c r="AU128" s="85">
        <f t="shared" si="32"/>
        <v>48488.770000000004</v>
      </c>
      <c r="AV128" s="85">
        <f t="shared" si="32"/>
        <v>7323</v>
      </c>
      <c r="AW128" s="85">
        <f t="shared" si="32"/>
        <v>18450.489999999998</v>
      </c>
      <c r="AX128" s="85">
        <f t="shared" si="32"/>
        <v>50323</v>
      </c>
      <c r="AY128" s="85">
        <f t="shared" si="32"/>
        <v>134370.16790180001</v>
      </c>
      <c r="AZ128" s="85">
        <f t="shared" si="32"/>
        <v>60603</v>
      </c>
      <c r="BA128" s="85">
        <f t="shared" si="32"/>
        <v>203004.28790180001</v>
      </c>
      <c r="BB128" s="85">
        <f t="shared" si="32"/>
        <v>357185</v>
      </c>
      <c r="BC128" s="85">
        <f t="shared" si="32"/>
        <v>633823.3785618</v>
      </c>
    </row>
    <row r="129" spans="1:55" ht="20.25" x14ac:dyDescent="0.2">
      <c r="A129" s="1" t="s">
        <v>0</v>
      </c>
      <c r="B129" s="1"/>
      <c r="C129" s="86">
        <v>224320</v>
      </c>
      <c r="D129" s="86">
        <v>246791.31000000003</v>
      </c>
      <c r="E129" s="86">
        <v>214025</v>
      </c>
      <c r="F129" s="86">
        <v>182933.63</v>
      </c>
      <c r="G129" s="86">
        <v>789</v>
      </c>
      <c r="H129" s="86">
        <v>4696.9800000000005</v>
      </c>
      <c r="I129" s="86">
        <v>9506</v>
      </c>
      <c r="J129" s="86">
        <v>59160.700000000004</v>
      </c>
      <c r="K129" s="65">
        <v>0</v>
      </c>
      <c r="L129" s="65">
        <v>0</v>
      </c>
      <c r="M129" s="65">
        <v>0</v>
      </c>
      <c r="N129" s="86">
        <v>38449</v>
      </c>
      <c r="O129" s="86">
        <v>102708.21999999999</v>
      </c>
      <c r="P129" s="86">
        <v>36121</v>
      </c>
      <c r="Q129" s="86">
        <v>55406.14</v>
      </c>
      <c r="R129" s="86">
        <v>1807</v>
      </c>
      <c r="S129" s="86">
        <v>36500.449999999997</v>
      </c>
      <c r="T129" s="86">
        <v>195</v>
      </c>
      <c r="U129" s="86">
        <v>9382.7000000000007</v>
      </c>
      <c r="V129" s="86">
        <v>188</v>
      </c>
      <c r="W129" s="86">
        <v>620.79</v>
      </c>
      <c r="X129" s="86">
        <v>138</v>
      </c>
      <c r="Y129" s="86">
        <v>798.14</v>
      </c>
      <c r="Z129" s="86">
        <v>2</v>
      </c>
      <c r="AA129" s="86">
        <v>0</v>
      </c>
      <c r="AB129" s="86">
        <v>2814</v>
      </c>
      <c r="AC129" s="86">
        <v>7675.81</v>
      </c>
      <c r="AD129" s="86">
        <v>8481</v>
      </c>
      <c r="AE129" s="86">
        <v>64777.23000000001</v>
      </c>
      <c r="AF129" s="86">
        <v>28</v>
      </c>
      <c r="AG129" s="86">
        <v>378.14</v>
      </c>
      <c r="AH129" s="86">
        <v>5</v>
      </c>
      <c r="AI129" s="86">
        <v>3.49</v>
      </c>
      <c r="AJ129" s="86">
        <v>22483</v>
      </c>
      <c r="AK129" s="86">
        <v>8484.8906600000009</v>
      </c>
      <c r="AL129" s="86">
        <v>296582</v>
      </c>
      <c r="AM129" s="86">
        <v>430819.09066000005</v>
      </c>
      <c r="AN129" s="86">
        <v>136346</v>
      </c>
      <c r="AO129" s="86">
        <v>83346.719907799998</v>
      </c>
      <c r="AP129" s="86">
        <v>23</v>
      </c>
      <c r="AQ129" s="86">
        <v>7.45</v>
      </c>
      <c r="AR129" s="86">
        <v>182</v>
      </c>
      <c r="AS129" s="86">
        <v>1687.4099999999999</v>
      </c>
      <c r="AT129" s="86">
        <v>2752</v>
      </c>
      <c r="AU129" s="86">
        <v>48488.77</v>
      </c>
      <c r="AV129" s="86">
        <v>7323</v>
      </c>
      <c r="AW129" s="86">
        <v>18450.489999999998</v>
      </c>
      <c r="AX129" s="86">
        <v>50323</v>
      </c>
      <c r="AY129" s="86">
        <v>134370.16790180001</v>
      </c>
      <c r="AZ129" s="86">
        <v>60603</v>
      </c>
      <c r="BA129" s="86">
        <v>203004.28790180001</v>
      </c>
      <c r="BB129" s="86">
        <v>357185</v>
      </c>
      <c r="BC129" s="86">
        <v>633823.37856180011</v>
      </c>
    </row>
    <row r="130" spans="1:55" x14ac:dyDescent="0.2">
      <c r="A130" s="3"/>
      <c r="B130" s="3"/>
      <c r="C130" s="87">
        <f>C129-C128</f>
        <v>-278241</v>
      </c>
      <c r="D130" s="87">
        <f t="shared" ref="D130:BC130" si="33">D129-D128</f>
        <v>0</v>
      </c>
      <c r="E130" s="87">
        <f t="shared" si="33"/>
        <v>-2441892</v>
      </c>
      <c r="F130" s="87">
        <f t="shared" si="33"/>
        <v>0</v>
      </c>
      <c r="G130" s="87">
        <f t="shared" si="33"/>
        <v>0</v>
      </c>
      <c r="H130" s="87">
        <f t="shared" si="33"/>
        <v>0</v>
      </c>
      <c r="I130" s="87">
        <f t="shared" si="33"/>
        <v>0</v>
      </c>
      <c r="J130" s="87">
        <f t="shared" si="33"/>
        <v>0</v>
      </c>
      <c r="K130" s="87">
        <f t="shared" si="33"/>
        <v>0</v>
      </c>
      <c r="L130" s="87">
        <f t="shared" si="33"/>
        <v>0</v>
      </c>
      <c r="M130" s="87">
        <f t="shared" si="33"/>
        <v>0</v>
      </c>
      <c r="N130" s="87">
        <f t="shared" si="33"/>
        <v>0</v>
      </c>
      <c r="O130" s="87">
        <f t="shared" si="33"/>
        <v>0</v>
      </c>
      <c r="P130" s="87">
        <f t="shared" si="33"/>
        <v>0</v>
      </c>
      <c r="Q130" s="87">
        <f t="shared" si="33"/>
        <v>0</v>
      </c>
      <c r="R130" s="87">
        <f t="shared" si="33"/>
        <v>0</v>
      </c>
      <c r="S130" s="87">
        <f t="shared" si="33"/>
        <v>0</v>
      </c>
      <c r="T130" s="87">
        <f t="shared" si="33"/>
        <v>0</v>
      </c>
      <c r="U130" s="87">
        <f t="shared" si="33"/>
        <v>0</v>
      </c>
      <c r="V130" s="87">
        <f t="shared" si="33"/>
        <v>0</v>
      </c>
      <c r="W130" s="87">
        <f t="shared" si="33"/>
        <v>0</v>
      </c>
      <c r="X130" s="87">
        <f t="shared" si="33"/>
        <v>0</v>
      </c>
      <c r="Y130" s="87">
        <f t="shared" si="33"/>
        <v>0</v>
      </c>
      <c r="Z130" s="87">
        <f t="shared" si="33"/>
        <v>0</v>
      </c>
      <c r="AA130" s="87">
        <f t="shared" si="33"/>
        <v>0</v>
      </c>
      <c r="AB130" s="87">
        <f t="shared" si="33"/>
        <v>0</v>
      </c>
      <c r="AC130" s="87">
        <f t="shared" si="33"/>
        <v>0</v>
      </c>
      <c r="AD130" s="87">
        <f t="shared" si="33"/>
        <v>0</v>
      </c>
      <c r="AE130" s="87">
        <f t="shared" si="33"/>
        <v>-635918.08999999973</v>
      </c>
      <c r="AF130" s="87">
        <f t="shared" si="33"/>
        <v>0</v>
      </c>
      <c r="AG130" s="87">
        <f t="shared" si="33"/>
        <v>0</v>
      </c>
      <c r="AH130" s="87">
        <f t="shared" si="33"/>
        <v>0</v>
      </c>
      <c r="AI130" s="87">
        <f t="shared" si="33"/>
        <v>0</v>
      </c>
      <c r="AJ130" s="87">
        <f t="shared" si="33"/>
        <v>0</v>
      </c>
      <c r="AK130" s="87">
        <f t="shared" si="33"/>
        <v>0</v>
      </c>
      <c r="AL130" s="87">
        <f t="shared" si="33"/>
        <v>0</v>
      </c>
      <c r="AM130" s="87">
        <f t="shared" si="33"/>
        <v>0</v>
      </c>
      <c r="AN130" s="87">
        <f t="shared" si="33"/>
        <v>0</v>
      </c>
      <c r="AO130" s="87">
        <f t="shared" si="33"/>
        <v>0</v>
      </c>
      <c r="AP130" s="87">
        <f t="shared" si="33"/>
        <v>0</v>
      </c>
      <c r="AQ130" s="87">
        <f t="shared" si="33"/>
        <v>0</v>
      </c>
      <c r="AR130" s="87">
        <f t="shared" si="33"/>
        <v>0</v>
      </c>
      <c r="AS130" s="87">
        <f t="shared" si="33"/>
        <v>0</v>
      </c>
      <c r="AT130" s="87">
        <f t="shared" si="33"/>
        <v>0</v>
      </c>
      <c r="AU130" s="87">
        <f t="shared" si="33"/>
        <v>0</v>
      </c>
      <c r="AV130" s="87">
        <f t="shared" si="33"/>
        <v>0</v>
      </c>
      <c r="AW130" s="87">
        <f t="shared" si="33"/>
        <v>0</v>
      </c>
      <c r="AX130" s="87">
        <f t="shared" si="33"/>
        <v>0</v>
      </c>
      <c r="AY130" s="87">
        <f t="shared" si="33"/>
        <v>0</v>
      </c>
      <c r="AZ130" s="87">
        <f t="shared" si="33"/>
        <v>0</v>
      </c>
      <c r="BA130" s="87">
        <f t="shared" si="33"/>
        <v>0</v>
      </c>
      <c r="BB130" s="87">
        <f t="shared" si="33"/>
        <v>0</v>
      </c>
      <c r="BC130" s="87">
        <f t="shared" si="33"/>
        <v>0</v>
      </c>
    </row>
    <row r="131" spans="1:55" ht="15.75" x14ac:dyDescent="0.2">
      <c r="A131" s="4" t="str">
        <f>$A$3</f>
        <v>ACP 2020-21 (Outstandings as on 31.03.2021)</v>
      </c>
      <c r="B131" s="4"/>
      <c r="C131" s="4"/>
      <c r="D131" s="4"/>
      <c r="E131" s="4"/>
      <c r="F131" s="4"/>
      <c r="G131" s="4"/>
      <c r="H131" s="4"/>
      <c r="I131" s="5"/>
      <c r="J131" s="5"/>
      <c r="K131" s="2"/>
      <c r="L131" s="2"/>
      <c r="M131" s="2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</row>
    <row r="132" spans="1:55" ht="15.75" x14ac:dyDescent="0.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2"/>
      <c r="L132" s="2"/>
      <c r="M132" s="2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7"/>
      <c r="BB132" s="7"/>
      <c r="BC132" s="7" t="s">
        <v>2</v>
      </c>
    </row>
    <row r="133" spans="1:55" ht="20.25" x14ac:dyDescent="0.2">
      <c r="A133" s="74" t="s">
        <v>38</v>
      </c>
      <c r="B133" s="74"/>
      <c r="C133" s="8" t="s">
        <v>3</v>
      </c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9" t="s">
        <v>4</v>
      </c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10" t="s">
        <v>5</v>
      </c>
      <c r="BC133" s="11"/>
    </row>
    <row r="134" spans="1:55" x14ac:dyDescent="0.2">
      <c r="A134" s="12" t="s">
        <v>6</v>
      </c>
      <c r="B134" s="12" t="s">
        <v>72</v>
      </c>
      <c r="C134" s="13" t="s">
        <v>8</v>
      </c>
      <c r="D134" s="14"/>
      <c r="E134" s="13" t="s">
        <v>9</v>
      </c>
      <c r="F134" s="14"/>
      <c r="G134" s="13" t="s">
        <v>10</v>
      </c>
      <c r="H134" s="14"/>
      <c r="I134" s="13" t="s">
        <v>11</v>
      </c>
      <c r="J134" s="14"/>
      <c r="K134" s="13"/>
      <c r="L134" s="14"/>
      <c r="M134" s="13"/>
      <c r="N134" s="13" t="s">
        <v>13</v>
      </c>
      <c r="O134" s="14"/>
      <c r="P134" s="13" t="s">
        <v>154</v>
      </c>
      <c r="Q134" s="14"/>
      <c r="R134" s="13" t="s">
        <v>155</v>
      </c>
      <c r="S134" s="14"/>
      <c r="T134" s="13" t="s">
        <v>156</v>
      </c>
      <c r="U134" s="14"/>
      <c r="V134" s="13" t="s">
        <v>17</v>
      </c>
      <c r="W134" s="14"/>
      <c r="X134" s="13" t="s">
        <v>18</v>
      </c>
      <c r="Y134" s="14"/>
      <c r="Z134" s="13" t="s">
        <v>19</v>
      </c>
      <c r="AA134" s="14"/>
      <c r="AB134" s="13" t="s">
        <v>20</v>
      </c>
      <c r="AC134" s="14"/>
      <c r="AD134" s="13" t="s">
        <v>21</v>
      </c>
      <c r="AE134" s="14"/>
      <c r="AF134" s="13" t="s">
        <v>22</v>
      </c>
      <c r="AG134" s="14"/>
      <c r="AH134" s="13" t="s">
        <v>23</v>
      </c>
      <c r="AI134" s="14"/>
      <c r="AJ134" s="13" t="s">
        <v>24</v>
      </c>
      <c r="AK134" s="14"/>
      <c r="AL134" s="13" t="s">
        <v>25</v>
      </c>
      <c r="AM134" s="14"/>
      <c r="AN134" s="13" t="s">
        <v>26</v>
      </c>
      <c r="AO134" s="14"/>
      <c r="AP134" s="13" t="s">
        <v>27</v>
      </c>
      <c r="AQ134" s="14"/>
      <c r="AR134" s="13" t="s">
        <v>20</v>
      </c>
      <c r="AS134" s="14"/>
      <c r="AT134" s="13" t="s">
        <v>21</v>
      </c>
      <c r="AU134" s="14"/>
      <c r="AV134" s="13" t="s">
        <v>28</v>
      </c>
      <c r="AW134" s="14"/>
      <c r="AX134" s="13" t="s">
        <v>24</v>
      </c>
      <c r="AY134" s="14"/>
      <c r="AZ134" s="13" t="s">
        <v>141</v>
      </c>
      <c r="BA134" s="14"/>
      <c r="BB134" s="13" t="s">
        <v>142</v>
      </c>
      <c r="BC134" s="14"/>
    </row>
    <row r="135" spans="1:55" x14ac:dyDescent="0.2">
      <c r="A135" s="16"/>
      <c r="B135" s="16"/>
      <c r="C135" s="17"/>
      <c r="D135" s="18"/>
      <c r="E135" s="17"/>
      <c r="F135" s="18"/>
      <c r="G135" s="17"/>
      <c r="H135" s="18"/>
      <c r="I135" s="17"/>
      <c r="J135" s="18"/>
      <c r="K135" s="17"/>
      <c r="L135" s="18"/>
      <c r="M135" s="17"/>
      <c r="N135" s="17"/>
      <c r="O135" s="18"/>
      <c r="P135" s="17"/>
      <c r="Q135" s="18"/>
      <c r="R135" s="17"/>
      <c r="S135" s="18"/>
      <c r="T135" s="17"/>
      <c r="U135" s="18"/>
      <c r="V135" s="17"/>
      <c r="W135" s="18"/>
      <c r="X135" s="17"/>
      <c r="Y135" s="18"/>
      <c r="Z135" s="17"/>
      <c r="AA135" s="18"/>
      <c r="AB135" s="17"/>
      <c r="AC135" s="18"/>
      <c r="AD135" s="17"/>
      <c r="AE135" s="18"/>
      <c r="AF135" s="17"/>
      <c r="AG135" s="18"/>
      <c r="AH135" s="17"/>
      <c r="AI135" s="18"/>
      <c r="AJ135" s="17"/>
      <c r="AK135" s="18"/>
      <c r="AL135" s="17"/>
      <c r="AM135" s="18"/>
      <c r="AN135" s="17"/>
      <c r="AO135" s="18"/>
      <c r="AP135" s="17"/>
      <c r="AQ135" s="18"/>
      <c r="AR135" s="17"/>
      <c r="AS135" s="18"/>
      <c r="AT135" s="17"/>
      <c r="AU135" s="18"/>
      <c r="AV135" s="17"/>
      <c r="AW135" s="18"/>
      <c r="AX135" s="17"/>
      <c r="AY135" s="18"/>
      <c r="AZ135" s="17"/>
      <c r="BA135" s="18"/>
      <c r="BB135" s="17"/>
      <c r="BC135" s="18"/>
    </row>
    <row r="136" spans="1:55" x14ac:dyDescent="0.2">
      <c r="A136" s="20"/>
      <c r="B136" s="20"/>
      <c r="C136" s="21" t="s">
        <v>31</v>
      </c>
      <c r="D136" s="22" t="s">
        <v>32</v>
      </c>
      <c r="E136" s="21" t="s">
        <v>31</v>
      </c>
      <c r="F136" s="22" t="s">
        <v>32</v>
      </c>
      <c r="G136" s="21" t="s">
        <v>31</v>
      </c>
      <c r="H136" s="22" t="s">
        <v>32</v>
      </c>
      <c r="I136" s="21" t="s">
        <v>31</v>
      </c>
      <c r="J136" s="22" t="s">
        <v>32</v>
      </c>
      <c r="K136" s="21"/>
      <c r="L136" s="22"/>
      <c r="M136" s="21"/>
      <c r="N136" s="21" t="s">
        <v>31</v>
      </c>
      <c r="O136" s="22" t="s">
        <v>32</v>
      </c>
      <c r="P136" s="21" t="s">
        <v>31</v>
      </c>
      <c r="Q136" s="22" t="s">
        <v>32</v>
      </c>
      <c r="R136" s="21" t="s">
        <v>31</v>
      </c>
      <c r="S136" s="22" t="s">
        <v>32</v>
      </c>
      <c r="T136" s="21" t="s">
        <v>31</v>
      </c>
      <c r="U136" s="22" t="s">
        <v>32</v>
      </c>
      <c r="V136" s="21" t="s">
        <v>31</v>
      </c>
      <c r="W136" s="22" t="s">
        <v>32</v>
      </c>
      <c r="X136" s="21" t="s">
        <v>31</v>
      </c>
      <c r="Y136" s="22" t="s">
        <v>32</v>
      </c>
      <c r="Z136" s="21" t="s">
        <v>31</v>
      </c>
      <c r="AA136" s="22" t="s">
        <v>32</v>
      </c>
      <c r="AB136" s="21" t="s">
        <v>31</v>
      </c>
      <c r="AC136" s="22" t="s">
        <v>32</v>
      </c>
      <c r="AD136" s="21" t="s">
        <v>31</v>
      </c>
      <c r="AE136" s="22" t="s">
        <v>32</v>
      </c>
      <c r="AF136" s="21" t="s">
        <v>31</v>
      </c>
      <c r="AG136" s="22" t="s">
        <v>32</v>
      </c>
      <c r="AH136" s="21" t="s">
        <v>31</v>
      </c>
      <c r="AI136" s="22" t="s">
        <v>32</v>
      </c>
      <c r="AJ136" s="21" t="s">
        <v>31</v>
      </c>
      <c r="AK136" s="22" t="s">
        <v>32</v>
      </c>
      <c r="AL136" s="21" t="s">
        <v>31</v>
      </c>
      <c r="AM136" s="22" t="s">
        <v>32</v>
      </c>
      <c r="AN136" s="21" t="s">
        <v>31</v>
      </c>
      <c r="AO136" s="22" t="s">
        <v>32</v>
      </c>
      <c r="AP136" s="21" t="s">
        <v>31</v>
      </c>
      <c r="AQ136" s="22" t="s">
        <v>32</v>
      </c>
      <c r="AR136" s="21" t="s">
        <v>31</v>
      </c>
      <c r="AS136" s="22" t="s">
        <v>32</v>
      </c>
      <c r="AT136" s="21" t="s">
        <v>31</v>
      </c>
      <c r="AU136" s="22" t="s">
        <v>32</v>
      </c>
      <c r="AV136" s="21" t="s">
        <v>31</v>
      </c>
      <c r="AW136" s="22" t="s">
        <v>32</v>
      </c>
      <c r="AX136" s="21" t="s">
        <v>31</v>
      </c>
      <c r="AY136" s="22" t="s">
        <v>32</v>
      </c>
      <c r="AZ136" s="21" t="s">
        <v>31</v>
      </c>
      <c r="BA136" s="22" t="s">
        <v>32</v>
      </c>
      <c r="BB136" s="21" t="s">
        <v>31</v>
      </c>
      <c r="BC136" s="22" t="s">
        <v>32</v>
      </c>
    </row>
    <row r="137" spans="1:55" x14ac:dyDescent="0.2">
      <c r="A137" s="23">
        <v>1</v>
      </c>
      <c r="B137" s="23">
        <v>2</v>
      </c>
      <c r="C137" s="23">
        <v>3</v>
      </c>
      <c r="D137" s="23">
        <v>4</v>
      </c>
      <c r="E137" s="23">
        <v>5</v>
      </c>
      <c r="F137" s="23">
        <v>6</v>
      </c>
      <c r="G137" s="23">
        <v>7</v>
      </c>
      <c r="H137" s="23">
        <v>8</v>
      </c>
      <c r="I137" s="23">
        <v>9</v>
      </c>
      <c r="J137" s="23">
        <v>10</v>
      </c>
      <c r="K137" s="23"/>
      <c r="L137" s="23"/>
      <c r="M137" s="23"/>
      <c r="N137" s="23">
        <v>11</v>
      </c>
      <c r="O137" s="23">
        <v>12</v>
      </c>
      <c r="P137" s="23">
        <v>13</v>
      </c>
      <c r="Q137" s="23">
        <v>14</v>
      </c>
      <c r="R137" s="23">
        <v>15</v>
      </c>
      <c r="S137" s="23">
        <v>16</v>
      </c>
      <c r="T137" s="23">
        <v>17</v>
      </c>
      <c r="U137" s="23">
        <v>18</v>
      </c>
      <c r="V137" s="23">
        <v>19</v>
      </c>
      <c r="W137" s="23">
        <v>20</v>
      </c>
      <c r="X137" s="23">
        <v>21</v>
      </c>
      <c r="Y137" s="23">
        <v>22</v>
      </c>
      <c r="Z137" s="23">
        <v>23</v>
      </c>
      <c r="AA137" s="23">
        <v>24</v>
      </c>
      <c r="AB137" s="23">
        <v>25</v>
      </c>
      <c r="AC137" s="23">
        <v>26</v>
      </c>
      <c r="AD137" s="23">
        <v>27</v>
      </c>
      <c r="AE137" s="23">
        <v>28</v>
      </c>
      <c r="AF137" s="23">
        <v>29</v>
      </c>
      <c r="AG137" s="23">
        <v>30</v>
      </c>
      <c r="AH137" s="23">
        <v>31</v>
      </c>
      <c r="AI137" s="23">
        <v>32</v>
      </c>
      <c r="AJ137" s="23">
        <v>33</v>
      </c>
      <c r="AK137" s="23">
        <v>34</v>
      </c>
      <c r="AL137" s="23">
        <v>35</v>
      </c>
      <c r="AM137" s="23">
        <v>36</v>
      </c>
      <c r="AN137" s="23">
        <v>37</v>
      </c>
      <c r="AO137" s="23">
        <v>38</v>
      </c>
      <c r="AP137" s="23">
        <v>39</v>
      </c>
      <c r="AQ137" s="23">
        <v>40</v>
      </c>
      <c r="AR137" s="23">
        <v>41</v>
      </c>
      <c r="AS137" s="23">
        <v>42</v>
      </c>
      <c r="AT137" s="23">
        <v>43</v>
      </c>
      <c r="AU137" s="23">
        <v>44</v>
      </c>
      <c r="AV137" s="23">
        <v>45</v>
      </c>
      <c r="AW137" s="23">
        <v>46</v>
      </c>
      <c r="AX137" s="23">
        <v>47</v>
      </c>
      <c r="AY137" s="23">
        <v>48</v>
      </c>
      <c r="AZ137" s="23">
        <v>49</v>
      </c>
      <c r="BA137" s="23">
        <v>50</v>
      </c>
      <c r="BB137" s="23">
        <v>51</v>
      </c>
      <c r="BC137" s="23">
        <v>52</v>
      </c>
    </row>
    <row r="138" spans="1:55" x14ac:dyDescent="0.2">
      <c r="A138" s="39">
        <v>1</v>
      </c>
      <c r="B138" s="40" t="s">
        <v>73</v>
      </c>
      <c r="C138" s="41">
        <f>E138+G138+I138</f>
        <v>0</v>
      </c>
      <c r="D138" s="41">
        <f>F138+H138+J138</f>
        <v>0</v>
      </c>
      <c r="E138" s="42">
        <f>[3]Allahabad!E12</f>
        <v>0</v>
      </c>
      <c r="F138" s="42">
        <f>[3]Allahabad!F12</f>
        <v>0</v>
      </c>
      <c r="G138" s="42">
        <f>[3]Allahabad!G12</f>
        <v>0</v>
      </c>
      <c r="H138" s="42">
        <f>[3]Allahabad!H12</f>
        <v>0</v>
      </c>
      <c r="I138" s="42">
        <f>[3]Allahabad!I12</f>
        <v>0</v>
      </c>
      <c r="J138" s="42">
        <f>[3]Allahabad!J12</f>
        <v>0</v>
      </c>
      <c r="K138" s="42">
        <f>[3]Allahabad!K12</f>
        <v>0</v>
      </c>
      <c r="L138" s="42">
        <f>[3]Allahabad!L12</f>
        <v>0</v>
      </c>
      <c r="M138" s="42">
        <f>[3]Allahabad!M12</f>
        <v>0</v>
      </c>
      <c r="N138" s="42">
        <f>[3]Allahabad!N12</f>
        <v>0</v>
      </c>
      <c r="O138" s="42">
        <f>[3]Allahabad!O12</f>
        <v>0</v>
      </c>
      <c r="P138" s="42">
        <f>[3]Allahabad!P12</f>
        <v>0</v>
      </c>
      <c r="Q138" s="42">
        <f>[3]Allahabad!Q12</f>
        <v>0</v>
      </c>
      <c r="R138" s="42">
        <f>[3]Allahabad!R12</f>
        <v>0</v>
      </c>
      <c r="S138" s="42">
        <f>[3]Allahabad!S12</f>
        <v>0</v>
      </c>
      <c r="T138" s="42">
        <f>[3]Allahabad!T12</f>
        <v>0</v>
      </c>
      <c r="U138" s="42">
        <f>[3]Allahabad!U12</f>
        <v>0</v>
      </c>
      <c r="V138" s="42">
        <f>[3]Allahabad!V12</f>
        <v>0</v>
      </c>
      <c r="W138" s="42">
        <f>[3]Allahabad!W12</f>
        <v>0</v>
      </c>
      <c r="X138" s="42">
        <f>[3]Allahabad!X12</f>
        <v>0</v>
      </c>
      <c r="Y138" s="42">
        <f>[3]Allahabad!Y12</f>
        <v>0</v>
      </c>
      <c r="Z138" s="42">
        <f>[3]Allahabad!Z12</f>
        <v>0</v>
      </c>
      <c r="AA138" s="42">
        <f>[3]Allahabad!AA12</f>
        <v>0</v>
      </c>
      <c r="AB138" s="42">
        <f>[3]Allahabad!AB12</f>
        <v>0</v>
      </c>
      <c r="AC138" s="42">
        <f>[3]Allahabad!AC12</f>
        <v>0</v>
      </c>
      <c r="AD138" s="42">
        <f>[3]Allahabad!AD12</f>
        <v>0</v>
      </c>
      <c r="AE138" s="42">
        <f>[3]Allahabad!AE12</f>
        <v>0</v>
      </c>
      <c r="AF138" s="42">
        <f>[3]Allahabad!AF12</f>
        <v>0</v>
      </c>
      <c r="AG138" s="42">
        <f>[3]Allahabad!AG12</f>
        <v>0</v>
      </c>
      <c r="AH138" s="42">
        <f>[3]Allahabad!AH12</f>
        <v>0</v>
      </c>
      <c r="AI138" s="42">
        <f>[3]Allahabad!AI12</f>
        <v>0</v>
      </c>
      <c r="AJ138" s="42">
        <f>[3]Allahabad!AJ12</f>
        <v>0</v>
      </c>
      <c r="AK138" s="42">
        <f>[3]Allahabad!AK12</f>
        <v>0</v>
      </c>
      <c r="AL138" s="42">
        <f>[3]Allahabad!AL12</f>
        <v>0</v>
      </c>
      <c r="AM138" s="42">
        <f>[3]Allahabad!AM12</f>
        <v>0</v>
      </c>
      <c r="AN138" s="42">
        <f>[3]Allahabad!AN12</f>
        <v>0</v>
      </c>
      <c r="AO138" s="42">
        <f>[3]Allahabad!AO12</f>
        <v>0</v>
      </c>
      <c r="AP138" s="42">
        <f>[3]Allahabad!AP12</f>
        <v>0</v>
      </c>
      <c r="AQ138" s="42">
        <f>[3]Allahabad!AQ12</f>
        <v>0</v>
      </c>
      <c r="AR138" s="42">
        <f>[3]Allahabad!AR12</f>
        <v>0</v>
      </c>
      <c r="AS138" s="42">
        <f>[3]Allahabad!AS12</f>
        <v>0</v>
      </c>
      <c r="AT138" s="42">
        <f>[3]Allahabad!AT12</f>
        <v>0</v>
      </c>
      <c r="AU138" s="42">
        <f>[3]Allahabad!AU12</f>
        <v>0</v>
      </c>
      <c r="AV138" s="42">
        <f>[3]Allahabad!AV12</f>
        <v>0</v>
      </c>
      <c r="AW138" s="42">
        <f>[3]Allahabad!AW12</f>
        <v>0</v>
      </c>
      <c r="AX138" s="42">
        <f>[3]Allahabad!AX12</f>
        <v>0</v>
      </c>
      <c r="AY138" s="42">
        <f>[3]Allahabad!AY12</f>
        <v>0</v>
      </c>
      <c r="AZ138" s="42">
        <f>[3]Allahabad!AZ12</f>
        <v>0</v>
      </c>
      <c r="BA138" s="42">
        <f>[3]Allahabad!BA12</f>
        <v>0</v>
      </c>
      <c r="BB138" s="42">
        <f>[3]Allahabad!BB12</f>
        <v>0</v>
      </c>
      <c r="BC138" s="42">
        <f>[3]Allahabad!BC12</f>
        <v>0</v>
      </c>
    </row>
    <row r="139" spans="1:55" x14ac:dyDescent="0.2">
      <c r="A139" s="39">
        <v>2</v>
      </c>
      <c r="B139" s="40" t="s">
        <v>74</v>
      </c>
      <c r="C139" s="41">
        <f t="shared" ref="C139:D155" si="34">E139+G139+I139</f>
        <v>395</v>
      </c>
      <c r="D139" s="41">
        <f t="shared" si="34"/>
        <v>427.12</v>
      </c>
      <c r="E139" s="42">
        <f>[3]Andhra!E12</f>
        <v>395</v>
      </c>
      <c r="F139" s="42">
        <f>[3]Andhra!F12</f>
        <v>427.12</v>
      </c>
      <c r="G139" s="42">
        <f>[3]Andhra!G12</f>
        <v>0</v>
      </c>
      <c r="H139" s="42">
        <f>[3]Andhra!H12</f>
        <v>0</v>
      </c>
      <c r="I139" s="42">
        <f>[3]Andhra!I12</f>
        <v>0</v>
      </c>
      <c r="J139" s="42">
        <f>[3]Andhra!J12</f>
        <v>0</v>
      </c>
      <c r="K139" s="42">
        <f>[3]Andhra!K12</f>
        <v>0</v>
      </c>
      <c r="L139" s="42">
        <f>[3]Andhra!L12</f>
        <v>0</v>
      </c>
      <c r="M139" s="42">
        <f>[3]Andhra!M12</f>
        <v>0</v>
      </c>
      <c r="N139" s="42">
        <f>[3]Andhra!N12</f>
        <v>315</v>
      </c>
      <c r="O139" s="42">
        <f>[3]Andhra!O12</f>
        <v>1383.8799999999999</v>
      </c>
      <c r="P139" s="42">
        <f>[3]Andhra!P12</f>
        <v>286</v>
      </c>
      <c r="Q139" s="42">
        <f>[3]Andhra!Q12</f>
        <v>915.4</v>
      </c>
      <c r="R139" s="42">
        <f>[3]Andhra!R12</f>
        <v>9</v>
      </c>
      <c r="S139" s="42">
        <f>[3]Andhra!S12</f>
        <v>181.89</v>
      </c>
      <c r="T139" s="42">
        <f>[3]Andhra!T12</f>
        <v>9</v>
      </c>
      <c r="U139" s="42">
        <f>[3]Andhra!U12</f>
        <v>242.75</v>
      </c>
      <c r="V139" s="42">
        <f>[3]Andhra!V12</f>
        <v>11</v>
      </c>
      <c r="W139" s="42">
        <f>[3]Andhra!W12</f>
        <v>43.84</v>
      </c>
      <c r="X139" s="42">
        <f>[3]Andhra!X12</f>
        <v>0</v>
      </c>
      <c r="Y139" s="42">
        <f>[3]Andhra!Y12</f>
        <v>0</v>
      </c>
      <c r="Z139" s="42">
        <f>[3]Andhra!Z12</f>
        <v>0</v>
      </c>
      <c r="AA139" s="42">
        <f>[3]Andhra!AA12</f>
        <v>0</v>
      </c>
      <c r="AB139" s="42">
        <f>[3]Andhra!AB12</f>
        <v>13</v>
      </c>
      <c r="AC139" s="42">
        <f>[3]Andhra!AC12</f>
        <v>27.34</v>
      </c>
      <c r="AD139" s="42">
        <f>[3]Andhra!AD12</f>
        <v>230</v>
      </c>
      <c r="AE139" s="42">
        <f>[3]Andhra!AE12</f>
        <v>1665.59</v>
      </c>
      <c r="AF139" s="42">
        <f>[3]Andhra!AF12</f>
        <v>0</v>
      </c>
      <c r="AG139" s="42">
        <f>[3]Andhra!AG12</f>
        <v>0</v>
      </c>
      <c r="AH139" s="42">
        <f>[3]Andhra!AH12</f>
        <v>0</v>
      </c>
      <c r="AI139" s="42">
        <f>[3]Andhra!AI12</f>
        <v>0</v>
      </c>
      <c r="AJ139" s="42">
        <f>[3]Andhra!AJ12</f>
        <v>0</v>
      </c>
      <c r="AK139" s="42">
        <f>[3]Andhra!AK12</f>
        <v>0</v>
      </c>
      <c r="AL139" s="42">
        <f>[3]Andhra!AL12</f>
        <v>953</v>
      </c>
      <c r="AM139" s="42">
        <f>[3]Andhra!AM12</f>
        <v>3503.93</v>
      </c>
      <c r="AN139" s="42">
        <f>[3]Andhra!AN12</f>
        <v>416</v>
      </c>
      <c r="AO139" s="42">
        <f>[3]Andhra!AO12</f>
        <v>458.98</v>
      </c>
      <c r="AP139" s="42">
        <f>[3]Andhra!AP12</f>
        <v>0</v>
      </c>
      <c r="AQ139" s="42">
        <f>[3]Andhra!AQ12</f>
        <v>0</v>
      </c>
      <c r="AR139" s="42">
        <f>[3]Andhra!AR12</f>
        <v>0</v>
      </c>
      <c r="AS139" s="42">
        <f>[3]Andhra!AS12</f>
        <v>0</v>
      </c>
      <c r="AT139" s="42">
        <f>[3]Andhra!AT12</f>
        <v>49</v>
      </c>
      <c r="AU139" s="42">
        <f>[3]Andhra!AU12</f>
        <v>976</v>
      </c>
      <c r="AV139" s="42">
        <f>[3]Andhra!AV12</f>
        <v>36</v>
      </c>
      <c r="AW139" s="42">
        <f>[3]Andhra!AW12</f>
        <v>30</v>
      </c>
      <c r="AX139" s="42">
        <f>[3]Andhra!AX12</f>
        <v>497</v>
      </c>
      <c r="AY139" s="42">
        <f>[3]Andhra!AY12</f>
        <v>1128</v>
      </c>
      <c r="AZ139" s="42">
        <f>[3]Andhra!AZ12</f>
        <v>582</v>
      </c>
      <c r="BA139" s="42">
        <f>[3]Andhra!BA12</f>
        <v>2134</v>
      </c>
      <c r="BB139" s="42">
        <f>[3]Andhra!BB12</f>
        <v>1535</v>
      </c>
      <c r="BC139" s="42">
        <f>[3]Andhra!BC12</f>
        <v>5637.93</v>
      </c>
    </row>
    <row r="140" spans="1:55" x14ac:dyDescent="0.2">
      <c r="A140" s="39">
        <v>3</v>
      </c>
      <c r="B140" s="40" t="s">
        <v>75</v>
      </c>
      <c r="C140" s="41">
        <f t="shared" si="34"/>
        <v>7403</v>
      </c>
      <c r="D140" s="41">
        <f t="shared" si="34"/>
        <v>17133</v>
      </c>
      <c r="E140" s="42">
        <f>[3]BoB!E12</f>
        <v>7086</v>
      </c>
      <c r="F140" s="42">
        <f>[3]BoB!F12</f>
        <v>10137</v>
      </c>
      <c r="G140" s="42">
        <f>[3]BoB!G12</f>
        <v>78</v>
      </c>
      <c r="H140" s="42">
        <f>[3]BoB!H12</f>
        <v>436</v>
      </c>
      <c r="I140" s="42">
        <f>[3]BoB!I12</f>
        <v>239</v>
      </c>
      <c r="J140" s="42">
        <f>[3]BoB!J12</f>
        <v>6560</v>
      </c>
      <c r="K140" s="42">
        <f>[3]BoB!K12</f>
        <v>0</v>
      </c>
      <c r="L140" s="42">
        <f>[3]BoB!L12</f>
        <v>0</v>
      </c>
      <c r="M140" s="42">
        <f>[3]BoB!M12</f>
        <v>0</v>
      </c>
      <c r="N140" s="42">
        <f>[3]BoB!N12</f>
        <v>1681</v>
      </c>
      <c r="O140" s="42">
        <f>[3]BoB!O12</f>
        <v>8950</v>
      </c>
      <c r="P140" s="42">
        <f>[3]BoB!P12</f>
        <v>1630</v>
      </c>
      <c r="Q140" s="42">
        <f>[3]BoB!Q12</f>
        <v>4866</v>
      </c>
      <c r="R140" s="42">
        <f>[3]BoB!R12</f>
        <v>49</v>
      </c>
      <c r="S140" s="42">
        <f>[3]BoB!S12</f>
        <v>4068</v>
      </c>
      <c r="T140" s="42">
        <f>[3]BoB!T12</f>
        <v>0</v>
      </c>
      <c r="U140" s="42">
        <f>[3]BoB!U12</f>
        <v>0</v>
      </c>
      <c r="V140" s="42">
        <f>[3]BoB!V12</f>
        <v>1</v>
      </c>
      <c r="W140" s="42">
        <f>[3]BoB!W12</f>
        <v>16</v>
      </c>
      <c r="X140" s="42">
        <f>[3]BoB!X12</f>
        <v>1</v>
      </c>
      <c r="Y140" s="42">
        <f>[3]BoB!Y12</f>
        <v>0</v>
      </c>
      <c r="Z140" s="42">
        <f>[3]BoB!Z12</f>
        <v>0</v>
      </c>
      <c r="AA140" s="42">
        <f>[3]BoB!AA12</f>
        <v>0</v>
      </c>
      <c r="AB140" s="42">
        <f>[3]BoB!AB12</f>
        <v>115</v>
      </c>
      <c r="AC140" s="42">
        <f>[3]BoB!AC12</f>
        <v>290</v>
      </c>
      <c r="AD140" s="42">
        <f>[3]BoB!AD12</f>
        <v>887</v>
      </c>
      <c r="AE140" s="42">
        <f>[3]BoB!AE12</f>
        <v>6932</v>
      </c>
      <c r="AF140" s="42">
        <f>[3]BoB!AF12</f>
        <v>0</v>
      </c>
      <c r="AG140" s="42">
        <f>[3]BoB!AG12</f>
        <v>0</v>
      </c>
      <c r="AH140" s="42">
        <f>[3]BoB!AH12</f>
        <v>0</v>
      </c>
      <c r="AI140" s="42">
        <f>[3]BoB!AI12</f>
        <v>0</v>
      </c>
      <c r="AJ140" s="42">
        <f>[3]BoB!AJ12</f>
        <v>49</v>
      </c>
      <c r="AK140" s="42">
        <f>[3]BoB!AK12</f>
        <v>192</v>
      </c>
      <c r="AL140" s="42">
        <f>[3]BoB!AL12</f>
        <v>10135</v>
      </c>
      <c r="AM140" s="42">
        <f>[3]BoB!AM12</f>
        <v>33497</v>
      </c>
      <c r="AN140" s="42">
        <f>[3]BoB!AN12</f>
        <v>4705</v>
      </c>
      <c r="AO140" s="42">
        <f>[3]BoB!AO12</f>
        <v>5813</v>
      </c>
      <c r="AP140" s="42">
        <f>[3]BoB!AP12</f>
        <v>0</v>
      </c>
      <c r="AQ140" s="42">
        <f>[3]BoB!AQ12</f>
        <v>0</v>
      </c>
      <c r="AR140" s="42">
        <f>[3]BoB!AR12</f>
        <v>16</v>
      </c>
      <c r="AS140" s="42">
        <f>[3]BoB!AS12</f>
        <v>225</v>
      </c>
      <c r="AT140" s="42">
        <f>[3]BoB!AT12</f>
        <v>74</v>
      </c>
      <c r="AU140" s="42">
        <f>[3]BoB!AU12</f>
        <v>2919</v>
      </c>
      <c r="AV140" s="42">
        <f>[3]BoB!AV12</f>
        <v>128</v>
      </c>
      <c r="AW140" s="42">
        <f>[3]BoB!AW12</f>
        <v>53</v>
      </c>
      <c r="AX140" s="42">
        <f>[3]BoB!AX12</f>
        <v>1074</v>
      </c>
      <c r="AY140" s="42">
        <f>[3]BoB!AY12</f>
        <v>4784</v>
      </c>
      <c r="AZ140" s="42">
        <f>[3]BoB!AZ12</f>
        <v>1292</v>
      </c>
      <c r="BA140" s="42">
        <f>[3]BoB!BA12</f>
        <v>7981</v>
      </c>
      <c r="BB140" s="42">
        <f>[3]BoB!BB12</f>
        <v>11427</v>
      </c>
      <c r="BC140" s="42">
        <f>[3]BoB!BC12</f>
        <v>41478</v>
      </c>
    </row>
    <row r="141" spans="1:55" x14ac:dyDescent="0.2">
      <c r="A141" s="39">
        <v>4</v>
      </c>
      <c r="B141" s="40" t="s">
        <v>76</v>
      </c>
      <c r="C141" s="41">
        <f t="shared" si="34"/>
        <v>10095</v>
      </c>
      <c r="D141" s="41">
        <f t="shared" si="34"/>
        <v>9512.8700000000008</v>
      </c>
      <c r="E141" s="42">
        <f>[3]BoI!E12</f>
        <v>9780</v>
      </c>
      <c r="F141" s="42">
        <f>[3]BoI!F12</f>
        <v>8239.6200000000008</v>
      </c>
      <c r="G141" s="42">
        <f>[3]BoI!G12</f>
        <v>0</v>
      </c>
      <c r="H141" s="42">
        <f>[3]BoI!H12</f>
        <v>0</v>
      </c>
      <c r="I141" s="42">
        <f>[3]BoI!I12</f>
        <v>315</v>
      </c>
      <c r="J141" s="42">
        <f>[3]BoI!J12</f>
        <v>1273.25</v>
      </c>
      <c r="K141" s="42">
        <f>[3]BoI!K12</f>
        <v>0</v>
      </c>
      <c r="L141" s="42">
        <f>[3]BoI!L12</f>
        <v>0</v>
      </c>
      <c r="M141" s="42">
        <f>[3]BoI!M12</f>
        <v>0</v>
      </c>
      <c r="N141" s="42">
        <f>[3]BoI!N12</f>
        <v>2560</v>
      </c>
      <c r="O141" s="42">
        <f>[3]BoI!O12</f>
        <v>5136.13</v>
      </c>
      <c r="P141" s="42">
        <f>[3]BoI!P12</f>
        <v>2456</v>
      </c>
      <c r="Q141" s="42">
        <f>[3]BoI!Q12</f>
        <v>4384.22</v>
      </c>
      <c r="R141" s="42">
        <f>[3]BoI!R12</f>
        <v>104</v>
      </c>
      <c r="S141" s="42">
        <f>[3]BoI!S12</f>
        <v>751.91</v>
      </c>
      <c r="T141" s="42">
        <f>[3]BoI!T12</f>
        <v>0</v>
      </c>
      <c r="U141" s="42">
        <f>[3]BoI!U12</f>
        <v>0</v>
      </c>
      <c r="V141" s="42">
        <f>[3]BoI!V12</f>
        <v>0</v>
      </c>
      <c r="W141" s="42">
        <f>[3]BoI!W12</f>
        <v>0</v>
      </c>
      <c r="X141" s="42">
        <f>[3]BoI!X12</f>
        <v>0</v>
      </c>
      <c r="Y141" s="42">
        <f>[3]BoI!Y12</f>
        <v>0</v>
      </c>
      <c r="Z141" s="42">
        <f>[3]BoI!Z12</f>
        <v>0</v>
      </c>
      <c r="AA141" s="42">
        <f>[3]BoI!AA12</f>
        <v>0</v>
      </c>
      <c r="AB141" s="42">
        <f>[3]BoI!AB12</f>
        <v>262</v>
      </c>
      <c r="AC141" s="42">
        <f>[3]BoI!AC12</f>
        <v>583.16</v>
      </c>
      <c r="AD141" s="42">
        <f>[3]BoI!AD12</f>
        <v>576</v>
      </c>
      <c r="AE141" s="42">
        <f>[3]BoI!AE12</f>
        <v>4440.3</v>
      </c>
      <c r="AF141" s="42">
        <f>[3]BoI!AF12</f>
        <v>0</v>
      </c>
      <c r="AG141" s="42">
        <f>[3]BoI!AG12</f>
        <v>0</v>
      </c>
      <c r="AH141" s="42">
        <f>[3]BoI!AH12</f>
        <v>0</v>
      </c>
      <c r="AI141" s="42">
        <f>[3]BoI!AI12</f>
        <v>0</v>
      </c>
      <c r="AJ141" s="42">
        <f>[3]BoI!AJ12</f>
        <v>6</v>
      </c>
      <c r="AK141" s="42">
        <f>[3]BoI!AK12</f>
        <v>2.66</v>
      </c>
      <c r="AL141" s="42">
        <f>[3]BoI!AL12</f>
        <v>13499</v>
      </c>
      <c r="AM141" s="42">
        <f>[3]BoI!AM12</f>
        <v>19675.12</v>
      </c>
      <c r="AN141" s="42">
        <f>[3]BoI!AN12</f>
        <v>9264</v>
      </c>
      <c r="AO141" s="42">
        <f>[3]BoI!AO12</f>
        <v>7006.98</v>
      </c>
      <c r="AP141" s="42">
        <f>[3]BoI!AP12</f>
        <v>0</v>
      </c>
      <c r="AQ141" s="42">
        <f>[3]BoI!AQ12</f>
        <v>0</v>
      </c>
      <c r="AR141" s="42">
        <f>[3]BoI!AR12</f>
        <v>3</v>
      </c>
      <c r="AS141" s="42">
        <f>[3]BoI!AS12</f>
        <v>77.819999999999993</v>
      </c>
      <c r="AT141" s="42">
        <f>[3]BoI!AT12</f>
        <v>71</v>
      </c>
      <c r="AU141" s="42">
        <f>[3]BoI!AU12</f>
        <v>1423.17</v>
      </c>
      <c r="AV141" s="42">
        <f>[3]BoI!AV12</f>
        <v>312</v>
      </c>
      <c r="AW141" s="42">
        <f>[3]BoI!AW12</f>
        <v>246</v>
      </c>
      <c r="AX141" s="42">
        <f>[3]BoI!AX12</f>
        <v>1488</v>
      </c>
      <c r="AY141" s="42">
        <f>[3]BoI!AY12</f>
        <v>5012.22</v>
      </c>
      <c r="AZ141" s="42">
        <f>[3]BoI!AZ12</f>
        <v>1874</v>
      </c>
      <c r="BA141" s="42">
        <f>[3]BoI!BA12</f>
        <v>6759.21</v>
      </c>
      <c r="BB141" s="42">
        <f>[3]BoI!BB12</f>
        <v>15373</v>
      </c>
      <c r="BC141" s="42">
        <f>[3]BoI!BC12</f>
        <v>26434.329999999998</v>
      </c>
    </row>
    <row r="142" spans="1:55" x14ac:dyDescent="0.2">
      <c r="A142" s="39">
        <v>5</v>
      </c>
      <c r="B142" s="40" t="s">
        <v>77</v>
      </c>
      <c r="C142" s="41">
        <f t="shared" si="34"/>
        <v>39060</v>
      </c>
      <c r="D142" s="41">
        <f t="shared" si="34"/>
        <v>44421.4</v>
      </c>
      <c r="E142" s="42">
        <f>[3]BoM!E12</f>
        <v>37095</v>
      </c>
      <c r="F142" s="42">
        <f>[3]BoM!F12</f>
        <v>38686.57</v>
      </c>
      <c r="G142" s="42">
        <f>[3]BoM!G12</f>
        <v>26</v>
      </c>
      <c r="H142" s="42">
        <f>[3]BoM!H12</f>
        <v>103.04</v>
      </c>
      <c r="I142" s="42">
        <f>[3]BoM!I12</f>
        <v>1939</v>
      </c>
      <c r="J142" s="42">
        <f>[3]BoM!J12</f>
        <v>5631.79</v>
      </c>
      <c r="K142" s="42">
        <f>[3]BoM!K12</f>
        <v>0</v>
      </c>
      <c r="L142" s="42">
        <f>[3]BoM!L12</f>
        <v>0</v>
      </c>
      <c r="M142" s="42">
        <f>[3]BoM!M12</f>
        <v>0</v>
      </c>
      <c r="N142" s="42">
        <f>[3]BoM!N12</f>
        <v>6804</v>
      </c>
      <c r="O142" s="42">
        <f>[3]BoM!O12</f>
        <v>17806.069999999996</v>
      </c>
      <c r="P142" s="42">
        <f>[3]BoM!P12</f>
        <v>6565</v>
      </c>
      <c r="Q142" s="42">
        <f>[3]BoM!Q12</f>
        <v>9929.84</v>
      </c>
      <c r="R142" s="42">
        <f>[3]BoM!R12</f>
        <v>226</v>
      </c>
      <c r="S142" s="42">
        <f>[3]BoM!S12</f>
        <v>6514.53</v>
      </c>
      <c r="T142" s="42">
        <f>[3]BoM!T12</f>
        <v>5</v>
      </c>
      <c r="U142" s="42">
        <f>[3]BoM!U12</f>
        <v>679.69</v>
      </c>
      <c r="V142" s="42">
        <f>[3]BoM!V12</f>
        <v>0</v>
      </c>
      <c r="W142" s="42">
        <f>[3]BoM!W12</f>
        <v>0</v>
      </c>
      <c r="X142" s="42">
        <f>[3]BoM!X12</f>
        <v>8</v>
      </c>
      <c r="Y142" s="42">
        <f>[3]BoM!Y12</f>
        <v>682.01</v>
      </c>
      <c r="Z142" s="42">
        <f>[3]BoM!Z12</f>
        <v>0</v>
      </c>
      <c r="AA142" s="42">
        <f>[3]BoM!AA12</f>
        <v>0</v>
      </c>
      <c r="AB142" s="42">
        <f>[3]BoM!AB12</f>
        <v>505</v>
      </c>
      <c r="AC142" s="42">
        <f>[3]BoM!AC12</f>
        <v>1174.4100000000001</v>
      </c>
      <c r="AD142" s="42">
        <f>[3]BoM!AD12</f>
        <v>1591</v>
      </c>
      <c r="AE142" s="42">
        <f>[3]BoM!AE12</f>
        <v>10267.76</v>
      </c>
      <c r="AF142" s="42">
        <f>[3]BoM!AF12</f>
        <v>1</v>
      </c>
      <c r="AG142" s="42">
        <f>[3]BoM!AG12</f>
        <v>18.579999999999998</v>
      </c>
      <c r="AH142" s="42">
        <f>[3]BoM!AH12</f>
        <v>6</v>
      </c>
      <c r="AI142" s="42">
        <f>[3]BoM!AI12</f>
        <v>35.28</v>
      </c>
      <c r="AJ142" s="42">
        <f>[3]BoM!AJ12</f>
        <v>8034</v>
      </c>
      <c r="AK142" s="42">
        <f>[3]BoM!AK12</f>
        <v>436.59</v>
      </c>
      <c r="AL142" s="42">
        <f>[3]BoM!AL12</f>
        <v>56001</v>
      </c>
      <c r="AM142" s="42">
        <f>[3]BoM!AM12</f>
        <v>74160.09</v>
      </c>
      <c r="AN142" s="42">
        <f>[3]BoM!AN12</f>
        <v>42110</v>
      </c>
      <c r="AO142" s="42">
        <f>[3]BoM!AO12</f>
        <v>36489.980000000003</v>
      </c>
      <c r="AP142" s="42">
        <f>[3]BoM!AP12</f>
        <v>0</v>
      </c>
      <c r="AQ142" s="42">
        <f>[3]BoM!AQ12</f>
        <v>0</v>
      </c>
      <c r="AR142" s="42">
        <f>[3]BoM!AR12</f>
        <v>59</v>
      </c>
      <c r="AS142" s="42">
        <f>[3]BoM!AS12</f>
        <v>844.38</v>
      </c>
      <c r="AT142" s="42">
        <f>[3]BoM!AT12</f>
        <v>595</v>
      </c>
      <c r="AU142" s="42">
        <f>[3]BoM!AU12</f>
        <v>10293.959999999999</v>
      </c>
      <c r="AV142" s="42">
        <f>[3]BoM!AV12</f>
        <v>5909</v>
      </c>
      <c r="AW142" s="42">
        <f>[3]BoM!AW12</f>
        <v>5722.44</v>
      </c>
      <c r="AX142" s="42">
        <f>[3]BoM!AX12</f>
        <v>8034</v>
      </c>
      <c r="AY142" s="42">
        <f>[3]BoM!AY12</f>
        <v>8542.42</v>
      </c>
      <c r="AZ142" s="42">
        <f>[3]BoM!AZ12</f>
        <v>14597</v>
      </c>
      <c r="BA142" s="42">
        <f>[3]BoM!BA12</f>
        <v>25403.199999999997</v>
      </c>
      <c r="BB142" s="42">
        <f>[3]BoM!BB12</f>
        <v>70598</v>
      </c>
      <c r="BC142" s="42">
        <f>[3]BoM!BC12</f>
        <v>99563.29</v>
      </c>
    </row>
    <row r="143" spans="1:55" x14ac:dyDescent="0.2">
      <c r="A143" s="39">
        <v>6</v>
      </c>
      <c r="B143" s="40" t="s">
        <v>78</v>
      </c>
      <c r="C143" s="41">
        <f t="shared" si="34"/>
        <v>2331</v>
      </c>
      <c r="D143" s="41">
        <f t="shared" si="34"/>
        <v>3103.58</v>
      </c>
      <c r="E143" s="42">
        <f>[3]Canara!E12</f>
        <v>2322</v>
      </c>
      <c r="F143" s="42">
        <f>[3]Canara!F12</f>
        <v>3085.1</v>
      </c>
      <c r="G143" s="42">
        <f>[3]Canara!G12</f>
        <v>0</v>
      </c>
      <c r="H143" s="42">
        <f>[3]Canara!H12</f>
        <v>0</v>
      </c>
      <c r="I143" s="42">
        <f>[3]Canara!I12</f>
        <v>9</v>
      </c>
      <c r="J143" s="42">
        <f>[3]Canara!J12</f>
        <v>18.48</v>
      </c>
      <c r="K143" s="42">
        <f>[3]Canara!K12</f>
        <v>0</v>
      </c>
      <c r="L143" s="42">
        <f>[3]Canara!L12</f>
        <v>0</v>
      </c>
      <c r="M143" s="42">
        <f>[3]Canara!M12</f>
        <v>0</v>
      </c>
      <c r="N143" s="42">
        <f>[3]Canara!N12</f>
        <v>1859</v>
      </c>
      <c r="O143" s="42">
        <f>[3]Canara!O12</f>
        <v>4475.97</v>
      </c>
      <c r="P143" s="42">
        <f>[3]Canara!P12</f>
        <v>1742</v>
      </c>
      <c r="Q143" s="42">
        <f>[3]Canara!Q12</f>
        <v>3689.47</v>
      </c>
      <c r="R143" s="42">
        <f>[3]Canara!R12</f>
        <v>83</v>
      </c>
      <c r="S143" s="42">
        <f>[3]Canara!S12</f>
        <v>776.69</v>
      </c>
      <c r="T143" s="42">
        <f>[3]Canara!T12</f>
        <v>1</v>
      </c>
      <c r="U143" s="42">
        <f>[3]Canara!U12</f>
        <v>0</v>
      </c>
      <c r="V143" s="42">
        <f>[3]Canara!V12</f>
        <v>0</v>
      </c>
      <c r="W143" s="42">
        <f>[3]Canara!W12</f>
        <v>0</v>
      </c>
      <c r="X143" s="42">
        <f>[3]Canara!X12</f>
        <v>33</v>
      </c>
      <c r="Y143" s="42">
        <f>[3]Canara!Y12</f>
        <v>9.81</v>
      </c>
      <c r="Z143" s="42">
        <f>[3]Canara!Z12</f>
        <v>0</v>
      </c>
      <c r="AA143" s="42">
        <f>[3]Canara!AA12</f>
        <v>0</v>
      </c>
      <c r="AB143" s="42">
        <f>[3]Canara!AB12</f>
        <v>126</v>
      </c>
      <c r="AC143" s="42">
        <f>[3]Canara!AC12</f>
        <v>362.93</v>
      </c>
      <c r="AD143" s="42">
        <f>[3]Canara!AD12</f>
        <v>250</v>
      </c>
      <c r="AE143" s="42">
        <f>[3]Canara!AE12</f>
        <v>2219.89</v>
      </c>
      <c r="AF143" s="42">
        <f>[3]Canara!AF12</f>
        <v>0</v>
      </c>
      <c r="AG143" s="42">
        <f>[3]Canara!AG12</f>
        <v>0</v>
      </c>
      <c r="AH143" s="42">
        <f>[3]Canara!AH12</f>
        <v>0</v>
      </c>
      <c r="AI143" s="42">
        <f>[3]Canara!AI12</f>
        <v>0</v>
      </c>
      <c r="AJ143" s="42">
        <f>[3]Canara!AJ12</f>
        <v>25</v>
      </c>
      <c r="AK143" s="42">
        <f>[3]Canara!AK12</f>
        <v>4.6909299999999998</v>
      </c>
      <c r="AL143" s="42">
        <f>[3]Canara!AL12</f>
        <v>4591</v>
      </c>
      <c r="AM143" s="42">
        <f>[3]Canara!AM12</f>
        <v>10167.060930000001</v>
      </c>
      <c r="AN143" s="42">
        <f>[3]Canara!AN12</f>
        <v>2486</v>
      </c>
      <c r="AO143" s="42">
        <f>[3]Canara!AO12</f>
        <v>4706.45</v>
      </c>
      <c r="AP143" s="42">
        <f>[3]Canara!AP12</f>
        <v>0</v>
      </c>
      <c r="AQ143" s="42">
        <f>[3]Canara!AQ12</f>
        <v>0</v>
      </c>
      <c r="AR143" s="42">
        <f>[3]Canara!AR12</f>
        <v>7</v>
      </c>
      <c r="AS143" s="42">
        <f>[3]Canara!AS12</f>
        <v>34.79</v>
      </c>
      <c r="AT143" s="42">
        <f>[3]Canara!AT12</f>
        <v>122</v>
      </c>
      <c r="AU143" s="42">
        <f>[3]Canara!AU12</f>
        <v>2358.61</v>
      </c>
      <c r="AV143" s="42">
        <f>[3]Canara!AV12</f>
        <v>424</v>
      </c>
      <c r="AW143" s="42">
        <f>[3]Canara!AW12</f>
        <v>1282.45</v>
      </c>
      <c r="AX143" s="42">
        <f>[3]Canara!AX12</f>
        <v>2577</v>
      </c>
      <c r="AY143" s="42">
        <f>[3]Canara!AY12</f>
        <v>2821.5568270999997</v>
      </c>
      <c r="AZ143" s="42">
        <f>[3]Canara!AZ12</f>
        <v>3130</v>
      </c>
      <c r="BA143" s="42">
        <f>[3]Canara!BA12</f>
        <v>6497.4068270999996</v>
      </c>
      <c r="BB143" s="42">
        <f>[3]Canara!BB12</f>
        <v>7721</v>
      </c>
      <c r="BC143" s="42">
        <f>[3]Canara!BC12</f>
        <v>16664.467757099999</v>
      </c>
    </row>
    <row r="144" spans="1:55" x14ac:dyDescent="0.2">
      <c r="A144" s="39">
        <v>7</v>
      </c>
      <c r="B144" s="40" t="s">
        <v>79</v>
      </c>
      <c r="C144" s="41">
        <f t="shared" si="34"/>
        <v>55811</v>
      </c>
      <c r="D144" s="41">
        <f t="shared" si="34"/>
        <v>39397</v>
      </c>
      <c r="E144" s="42">
        <f>[3]CBI!E12</f>
        <v>55722</v>
      </c>
      <c r="F144" s="42">
        <f>[3]CBI!F12</f>
        <v>38503</v>
      </c>
      <c r="G144" s="42">
        <f>[3]CBI!G12</f>
        <v>38</v>
      </c>
      <c r="H144" s="42">
        <f>[3]CBI!H12</f>
        <v>130</v>
      </c>
      <c r="I144" s="42">
        <f>[3]CBI!I12</f>
        <v>51</v>
      </c>
      <c r="J144" s="42">
        <f>[3]CBI!J12</f>
        <v>764</v>
      </c>
      <c r="K144" s="42">
        <f>[3]CBI!K12</f>
        <v>0</v>
      </c>
      <c r="L144" s="42">
        <f>[3]CBI!L12</f>
        <v>0</v>
      </c>
      <c r="M144" s="42">
        <f>[3]CBI!M12</f>
        <v>0</v>
      </c>
      <c r="N144" s="42">
        <f>[3]CBI!N12</f>
        <v>5531</v>
      </c>
      <c r="O144" s="42">
        <f>[3]CBI!O12</f>
        <v>9278</v>
      </c>
      <c r="P144" s="42">
        <f>[3]CBI!P12</f>
        <v>4888</v>
      </c>
      <c r="Q144" s="42">
        <f>[3]CBI!Q12</f>
        <v>4378</v>
      </c>
      <c r="R144" s="42">
        <f>[3]CBI!R12</f>
        <v>185</v>
      </c>
      <c r="S144" s="42">
        <f>[3]CBI!S12</f>
        <v>4423</v>
      </c>
      <c r="T144" s="42">
        <f>[3]CBI!T12</f>
        <v>9</v>
      </c>
      <c r="U144" s="42">
        <f>[3]CBI!U12</f>
        <v>96</v>
      </c>
      <c r="V144" s="42">
        <f>[3]CBI!V12</f>
        <v>449</v>
      </c>
      <c r="W144" s="42">
        <f>[3]CBI!W12</f>
        <v>381</v>
      </c>
      <c r="X144" s="42">
        <f>[3]CBI!X12</f>
        <v>0</v>
      </c>
      <c r="Y144" s="42">
        <f>[3]CBI!Y12</f>
        <v>0</v>
      </c>
      <c r="Z144" s="42">
        <f>[3]CBI!Z12</f>
        <v>0</v>
      </c>
      <c r="AA144" s="42">
        <f>[3]CBI!AA12</f>
        <v>0</v>
      </c>
      <c r="AB144" s="42">
        <f>[3]CBI!AB12</f>
        <v>1032</v>
      </c>
      <c r="AC144" s="42">
        <f>[3]CBI!AC12</f>
        <v>2289</v>
      </c>
      <c r="AD144" s="42">
        <f>[3]CBI!AD12</f>
        <v>1519</v>
      </c>
      <c r="AE144" s="42">
        <f>[3]CBI!AE12</f>
        <v>8635</v>
      </c>
      <c r="AF144" s="42">
        <f>[3]CBI!AF12</f>
        <v>1</v>
      </c>
      <c r="AG144" s="42">
        <f>[3]CBI!AG12</f>
        <v>5</v>
      </c>
      <c r="AH144" s="42">
        <f>[3]CBI!AH12</f>
        <v>0</v>
      </c>
      <c r="AI144" s="42">
        <f>[3]CBI!AI12</f>
        <v>0</v>
      </c>
      <c r="AJ144" s="42">
        <f>[3]CBI!AJ12</f>
        <v>3</v>
      </c>
      <c r="AK144" s="42">
        <f>[3]CBI!AK12</f>
        <v>1</v>
      </c>
      <c r="AL144" s="42">
        <f>[3]CBI!AL12</f>
        <v>63897</v>
      </c>
      <c r="AM144" s="42">
        <f>[3]CBI!AM12</f>
        <v>59605</v>
      </c>
      <c r="AN144" s="42">
        <f>[3]CBI!AN12</f>
        <v>42012</v>
      </c>
      <c r="AO144" s="42">
        <f>[3]CBI!AO12</f>
        <v>31980</v>
      </c>
      <c r="AP144" s="42">
        <f>[3]CBI!AP12</f>
        <v>0</v>
      </c>
      <c r="AQ144" s="42">
        <f>[3]CBI!AQ12</f>
        <v>0</v>
      </c>
      <c r="AR144" s="42">
        <f>[3]CBI!AR12</f>
        <v>3</v>
      </c>
      <c r="AS144" s="42">
        <f>[3]CBI!AS12</f>
        <v>93</v>
      </c>
      <c r="AT144" s="42">
        <f>[3]CBI!AT12</f>
        <v>235</v>
      </c>
      <c r="AU144" s="42">
        <f>[3]CBI!AU12</f>
        <v>3356</v>
      </c>
      <c r="AV144" s="42">
        <f>[3]CBI!AV12</f>
        <v>680</v>
      </c>
      <c r="AW144" s="42">
        <f>[3]CBI!AW12</f>
        <v>1086</v>
      </c>
      <c r="AX144" s="42">
        <f>[3]CBI!AX12</f>
        <v>1544</v>
      </c>
      <c r="AY144" s="42">
        <f>[3]CBI!AY12</f>
        <v>4801</v>
      </c>
      <c r="AZ144" s="42">
        <f>[3]CBI!AZ12</f>
        <v>2462</v>
      </c>
      <c r="BA144" s="42">
        <f>[3]CBI!BA12</f>
        <v>9336</v>
      </c>
      <c r="BB144" s="42">
        <f>[3]CBI!BB12</f>
        <v>66359</v>
      </c>
      <c r="BC144" s="42">
        <f>[3]CBI!BC12</f>
        <v>68941</v>
      </c>
    </row>
    <row r="145" spans="1:55" x14ac:dyDescent="0.2">
      <c r="A145" s="39">
        <v>8</v>
      </c>
      <c r="B145" s="40" t="s">
        <v>80</v>
      </c>
      <c r="C145" s="41">
        <f t="shared" si="34"/>
        <v>669</v>
      </c>
      <c r="D145" s="41">
        <f t="shared" si="34"/>
        <v>1227</v>
      </c>
      <c r="E145" s="42">
        <f>[3]Corporation!E12</f>
        <v>658</v>
      </c>
      <c r="F145" s="42">
        <f>[3]Corporation!F12</f>
        <v>1194</v>
      </c>
      <c r="G145" s="42">
        <f>[3]Corporation!G12</f>
        <v>2</v>
      </c>
      <c r="H145" s="42">
        <f>[3]Corporation!H12</f>
        <v>9</v>
      </c>
      <c r="I145" s="42">
        <f>[3]Corporation!I12</f>
        <v>9</v>
      </c>
      <c r="J145" s="42">
        <f>[3]Corporation!J12</f>
        <v>24</v>
      </c>
      <c r="K145" s="42">
        <f>[3]Corporation!K12</f>
        <v>0</v>
      </c>
      <c r="L145" s="42">
        <f>[3]Corporation!L12</f>
        <v>0</v>
      </c>
      <c r="M145" s="42">
        <f>[3]Corporation!M12</f>
        <v>0</v>
      </c>
      <c r="N145" s="42">
        <f>[3]Corporation!N12</f>
        <v>253</v>
      </c>
      <c r="O145" s="42">
        <f>[3]Corporation!O12</f>
        <v>630.27</v>
      </c>
      <c r="P145" s="42">
        <f>[3]Corporation!P12</f>
        <v>246</v>
      </c>
      <c r="Q145" s="42">
        <f>[3]Corporation!Q12</f>
        <v>533</v>
      </c>
      <c r="R145" s="42">
        <f>[3]Corporation!R12</f>
        <v>5</v>
      </c>
      <c r="S145" s="42">
        <f>[3]Corporation!S12</f>
        <v>79</v>
      </c>
      <c r="T145" s="42">
        <f>[3]Corporation!T12</f>
        <v>0</v>
      </c>
      <c r="U145" s="42">
        <f>[3]Corporation!U12</f>
        <v>0</v>
      </c>
      <c r="V145" s="42">
        <f>[3]Corporation!V12</f>
        <v>2</v>
      </c>
      <c r="W145" s="42">
        <f>[3]Corporation!W12</f>
        <v>18.27</v>
      </c>
      <c r="X145" s="42">
        <f>[3]Corporation!X12</f>
        <v>0</v>
      </c>
      <c r="Y145" s="42">
        <f>[3]Corporation!Y12</f>
        <v>0</v>
      </c>
      <c r="Z145" s="42">
        <f>[3]Corporation!Z12</f>
        <v>0</v>
      </c>
      <c r="AA145" s="42">
        <f>[3]Corporation!AA12</f>
        <v>0</v>
      </c>
      <c r="AB145" s="42">
        <f>[3]Corporation!AB12</f>
        <v>4</v>
      </c>
      <c r="AC145" s="42">
        <f>[3]Corporation!AC12</f>
        <v>9</v>
      </c>
      <c r="AD145" s="42">
        <f>[3]Corporation!AD12</f>
        <v>76</v>
      </c>
      <c r="AE145" s="42">
        <f>[3]Corporation!AE12</f>
        <v>539</v>
      </c>
      <c r="AF145" s="42">
        <f>[3]Corporation!AF12</f>
        <v>0</v>
      </c>
      <c r="AG145" s="42">
        <f>[3]Corporation!AG12</f>
        <v>0</v>
      </c>
      <c r="AH145" s="42">
        <f>[3]Corporation!AH12</f>
        <v>0</v>
      </c>
      <c r="AI145" s="42">
        <f>[3]Corporation!AI12</f>
        <v>0</v>
      </c>
      <c r="AJ145" s="42">
        <f>[3]Corporation!AJ12</f>
        <v>2</v>
      </c>
      <c r="AK145" s="42">
        <f>[3]Corporation!AK12</f>
        <v>13.48</v>
      </c>
      <c r="AL145" s="42">
        <f>[3]Corporation!AL12</f>
        <v>1004</v>
      </c>
      <c r="AM145" s="42">
        <f>[3]Corporation!AM12</f>
        <v>2418.75</v>
      </c>
      <c r="AN145" s="42">
        <f>[3]Corporation!AN12</f>
        <v>645</v>
      </c>
      <c r="AO145" s="42">
        <f>[3]Corporation!AO12</f>
        <v>814</v>
      </c>
      <c r="AP145" s="42">
        <f>[3]Corporation!AP12</f>
        <v>0</v>
      </c>
      <c r="AQ145" s="42">
        <f>[3]Corporation!AQ12</f>
        <v>0</v>
      </c>
      <c r="AR145" s="42">
        <f>[3]Corporation!AR12</f>
        <v>0</v>
      </c>
      <c r="AS145" s="42">
        <f>[3]Corporation!AS12</f>
        <v>0</v>
      </c>
      <c r="AT145" s="42">
        <f>[3]Corporation!AT12</f>
        <v>17</v>
      </c>
      <c r="AU145" s="42">
        <f>[3]Corporation!AU12</f>
        <v>248</v>
      </c>
      <c r="AV145" s="42">
        <f>[3]Corporation!AV12</f>
        <v>60</v>
      </c>
      <c r="AW145" s="42">
        <f>[3]Corporation!AW12</f>
        <v>149</v>
      </c>
      <c r="AX145" s="42">
        <f>[3]Corporation!AX12</f>
        <v>61</v>
      </c>
      <c r="AY145" s="42">
        <f>[3]Corporation!AY12</f>
        <v>151</v>
      </c>
      <c r="AZ145" s="42">
        <f>[3]Corporation!AZ12</f>
        <v>138</v>
      </c>
      <c r="BA145" s="42">
        <f>[3]Corporation!BA12</f>
        <v>548</v>
      </c>
      <c r="BB145" s="42">
        <f>[3]Corporation!BB12</f>
        <v>1142</v>
      </c>
      <c r="BC145" s="42">
        <f>[3]Corporation!BC12</f>
        <v>2966.75</v>
      </c>
    </row>
    <row r="146" spans="1:55" x14ac:dyDescent="0.2">
      <c r="A146" s="39">
        <v>9</v>
      </c>
      <c r="B146" s="40" t="s">
        <v>81</v>
      </c>
      <c r="C146" s="41">
        <f t="shared" si="34"/>
        <v>2720</v>
      </c>
      <c r="D146" s="41">
        <f t="shared" si="34"/>
        <v>2452.5</v>
      </c>
      <c r="E146" s="42">
        <f>[3]Indian!E12</f>
        <v>2684</v>
      </c>
      <c r="F146" s="42">
        <f>[3]Indian!F12</f>
        <v>2400</v>
      </c>
      <c r="G146" s="42">
        <f>[3]Indian!G12</f>
        <v>0</v>
      </c>
      <c r="H146" s="42">
        <f>[3]Indian!H12</f>
        <v>0</v>
      </c>
      <c r="I146" s="42">
        <f>[3]Indian!I12</f>
        <v>36</v>
      </c>
      <c r="J146" s="42">
        <f>[3]Indian!J12</f>
        <v>52.5</v>
      </c>
      <c r="K146" s="42">
        <f>[3]Indian!K12</f>
        <v>0</v>
      </c>
      <c r="L146" s="42">
        <f>[3]Indian!L12</f>
        <v>0</v>
      </c>
      <c r="M146" s="42">
        <f>[3]Indian!M12</f>
        <v>0</v>
      </c>
      <c r="N146" s="42">
        <f>[3]Indian!N12</f>
        <v>343</v>
      </c>
      <c r="O146" s="42">
        <f>[3]Indian!O12</f>
        <v>5508</v>
      </c>
      <c r="P146" s="42">
        <f>[3]Indian!P12</f>
        <v>272</v>
      </c>
      <c r="Q146" s="42">
        <f>[3]Indian!Q12</f>
        <v>123</v>
      </c>
      <c r="R146" s="42">
        <f>[3]Indian!R12</f>
        <v>71</v>
      </c>
      <c r="S146" s="42">
        <f>[3]Indian!S12</f>
        <v>5385</v>
      </c>
      <c r="T146" s="42">
        <f>[3]Indian!T12</f>
        <v>0</v>
      </c>
      <c r="U146" s="42">
        <f>[3]Indian!U12</f>
        <v>0</v>
      </c>
      <c r="V146" s="42">
        <f>[3]Indian!V12</f>
        <v>0</v>
      </c>
      <c r="W146" s="42">
        <f>[3]Indian!W12</f>
        <v>0</v>
      </c>
      <c r="X146" s="42">
        <f>[3]Indian!X12</f>
        <v>0</v>
      </c>
      <c r="Y146" s="42">
        <f>[3]Indian!Y12</f>
        <v>0</v>
      </c>
      <c r="Z146" s="42">
        <f>[3]Indian!Z12</f>
        <v>0</v>
      </c>
      <c r="AA146" s="42">
        <f>[3]Indian!AA12</f>
        <v>0</v>
      </c>
      <c r="AB146" s="42">
        <f>[3]Indian!AB12</f>
        <v>6</v>
      </c>
      <c r="AC146" s="42">
        <f>[3]Indian!AC12</f>
        <v>9.36</v>
      </c>
      <c r="AD146" s="42">
        <f>[3]Indian!AD12</f>
        <v>42</v>
      </c>
      <c r="AE146" s="42">
        <f>[3]Indian!AE12</f>
        <v>130</v>
      </c>
      <c r="AF146" s="42">
        <f>[3]Indian!AF12</f>
        <v>0</v>
      </c>
      <c r="AG146" s="42">
        <f>[3]Indian!AG12</f>
        <v>0</v>
      </c>
      <c r="AH146" s="42">
        <f>[3]Indian!AH12</f>
        <v>0</v>
      </c>
      <c r="AI146" s="42">
        <f>[3]Indian!AI12</f>
        <v>0</v>
      </c>
      <c r="AJ146" s="42">
        <f>[3]Indian!AJ12</f>
        <v>0</v>
      </c>
      <c r="AK146" s="42">
        <f>[3]Indian!AK12</f>
        <v>0</v>
      </c>
      <c r="AL146" s="42">
        <f>[3]Indian!AL12</f>
        <v>3111</v>
      </c>
      <c r="AM146" s="42">
        <f>[3]Indian!AM12</f>
        <v>8099.86</v>
      </c>
      <c r="AN146" s="42">
        <f>[3]Indian!AN12</f>
        <v>18024</v>
      </c>
      <c r="AO146" s="42">
        <f>[3]Indian!AO12</f>
        <v>159.74</v>
      </c>
      <c r="AP146" s="42">
        <f>[3]Indian!AP12</f>
        <v>0</v>
      </c>
      <c r="AQ146" s="42">
        <f>[3]Indian!AQ12</f>
        <v>0</v>
      </c>
      <c r="AR146" s="42">
        <f>[3]Indian!AR12</f>
        <v>0</v>
      </c>
      <c r="AS146" s="42">
        <f>[3]Indian!AS12</f>
        <v>0</v>
      </c>
      <c r="AT146" s="42">
        <f>[3]Indian!AT12</f>
        <v>0</v>
      </c>
      <c r="AU146" s="42">
        <f>[3]Indian!AU12</f>
        <v>0</v>
      </c>
      <c r="AV146" s="42">
        <f>[3]Indian!AV12</f>
        <v>0</v>
      </c>
      <c r="AW146" s="42">
        <f>[3]Indian!AW12</f>
        <v>0</v>
      </c>
      <c r="AX146" s="42">
        <f>[3]Indian!AX12</f>
        <v>0</v>
      </c>
      <c r="AY146" s="42">
        <f>[3]Indian!AY12</f>
        <v>0</v>
      </c>
      <c r="AZ146" s="42">
        <f>[3]Indian!AZ12</f>
        <v>0</v>
      </c>
      <c r="BA146" s="42">
        <f>[3]Indian!BA12</f>
        <v>0</v>
      </c>
      <c r="BB146" s="42">
        <f>[3]Indian!BB12</f>
        <v>3111</v>
      </c>
      <c r="BC146" s="42">
        <f>[3]Indian!BC12</f>
        <v>8099.86</v>
      </c>
    </row>
    <row r="147" spans="1:55" x14ac:dyDescent="0.2">
      <c r="A147" s="39">
        <v>10</v>
      </c>
      <c r="B147" s="40" t="s">
        <v>82</v>
      </c>
      <c r="C147" s="41">
        <f t="shared" si="34"/>
        <v>617</v>
      </c>
      <c r="D147" s="41">
        <f t="shared" si="34"/>
        <v>696</v>
      </c>
      <c r="E147" s="42">
        <f>[3]IOB!E12</f>
        <v>84</v>
      </c>
      <c r="F147" s="42">
        <f>[3]IOB!F12</f>
        <v>105</v>
      </c>
      <c r="G147" s="42">
        <f>[3]IOB!G12</f>
        <v>355</v>
      </c>
      <c r="H147" s="42">
        <f>[3]IOB!H12</f>
        <v>407</v>
      </c>
      <c r="I147" s="42">
        <f>[3]IOB!I12</f>
        <v>178</v>
      </c>
      <c r="J147" s="42">
        <f>[3]IOB!J12</f>
        <v>184</v>
      </c>
      <c r="K147" s="42">
        <f>[3]IOB!K12</f>
        <v>0</v>
      </c>
      <c r="L147" s="42">
        <f>[3]IOB!L12</f>
        <v>0</v>
      </c>
      <c r="M147" s="42">
        <f>[3]IOB!M12</f>
        <v>0</v>
      </c>
      <c r="N147" s="42">
        <f>[3]IOB!N12</f>
        <v>387</v>
      </c>
      <c r="O147" s="42">
        <f>[3]IOB!O12</f>
        <v>1867</v>
      </c>
      <c r="P147" s="42">
        <f>[3]IOB!P12</f>
        <v>286</v>
      </c>
      <c r="Q147" s="42">
        <f>[3]IOB!Q12</f>
        <v>685</v>
      </c>
      <c r="R147" s="42">
        <f>[3]IOB!R12</f>
        <v>60</v>
      </c>
      <c r="S147" s="42">
        <f>[3]IOB!S12</f>
        <v>722</v>
      </c>
      <c r="T147" s="42">
        <f>[3]IOB!T12</f>
        <v>32</v>
      </c>
      <c r="U147" s="42">
        <f>[3]IOB!U12</f>
        <v>456</v>
      </c>
      <c r="V147" s="42">
        <f>[3]IOB!V12</f>
        <v>9</v>
      </c>
      <c r="W147" s="42">
        <f>[3]IOB!W12</f>
        <v>4</v>
      </c>
      <c r="X147" s="42">
        <f>[3]IOB!X12</f>
        <v>0</v>
      </c>
      <c r="Y147" s="42">
        <f>[3]IOB!Y12</f>
        <v>0</v>
      </c>
      <c r="Z147" s="42">
        <f>[3]IOB!Z12</f>
        <v>0</v>
      </c>
      <c r="AA147" s="42">
        <f>[3]IOB!AA12</f>
        <v>0</v>
      </c>
      <c r="AB147" s="42">
        <f>[3]IOB!AB12</f>
        <v>92</v>
      </c>
      <c r="AC147" s="42">
        <f>[3]IOB!AC12</f>
        <v>101</v>
      </c>
      <c r="AD147" s="42">
        <f>[3]IOB!AD12</f>
        <v>198</v>
      </c>
      <c r="AE147" s="42">
        <f>[3]IOB!AE12</f>
        <v>1954</v>
      </c>
      <c r="AF147" s="42">
        <f>[3]IOB!AF12</f>
        <v>274</v>
      </c>
      <c r="AG147" s="42">
        <f>[3]IOB!AG12</f>
        <v>105</v>
      </c>
      <c r="AH147" s="42">
        <f>[3]IOB!AH12</f>
        <v>62</v>
      </c>
      <c r="AI147" s="42">
        <f>[3]IOB!AI12</f>
        <v>23</v>
      </c>
      <c r="AJ147" s="42">
        <f>[3]IOB!AJ12</f>
        <v>1061</v>
      </c>
      <c r="AK147" s="42">
        <f>[3]IOB!AK12</f>
        <v>8808</v>
      </c>
      <c r="AL147" s="42">
        <f>[3]IOB!AL12</f>
        <v>2691</v>
      </c>
      <c r="AM147" s="42">
        <f>[3]IOB!AM12</f>
        <v>13554</v>
      </c>
      <c r="AN147" s="42">
        <f>[3]IOB!AN12</f>
        <v>683</v>
      </c>
      <c r="AO147" s="42">
        <f>[3]IOB!AO12</f>
        <v>1139</v>
      </c>
      <c r="AP147" s="42">
        <f>[3]IOB!AP12</f>
        <v>0</v>
      </c>
      <c r="AQ147" s="42">
        <f>[3]IOB!AQ12</f>
        <v>0</v>
      </c>
      <c r="AR147" s="42">
        <f>[3]IOB!AR12</f>
        <v>0</v>
      </c>
      <c r="AS147" s="42">
        <f>[3]IOB!AS12</f>
        <v>0</v>
      </c>
      <c r="AT147" s="42">
        <f>[3]IOB!AT12</f>
        <v>0</v>
      </c>
      <c r="AU147" s="42">
        <f>[3]IOB!AU12</f>
        <v>0</v>
      </c>
      <c r="AV147" s="42">
        <f>[3]IOB!AV12</f>
        <v>16</v>
      </c>
      <c r="AW147" s="42">
        <f>[3]IOB!AW12</f>
        <v>156</v>
      </c>
      <c r="AX147" s="42">
        <f>[3]IOB!AX12</f>
        <v>1</v>
      </c>
      <c r="AY147" s="42">
        <f>[3]IOB!AY12</f>
        <v>165</v>
      </c>
      <c r="AZ147" s="42">
        <f>[3]IOB!AZ12</f>
        <v>17</v>
      </c>
      <c r="BA147" s="42">
        <f>[3]IOB!BA12</f>
        <v>321</v>
      </c>
      <c r="BB147" s="42">
        <f>[3]IOB!BB12</f>
        <v>2708</v>
      </c>
      <c r="BC147" s="42">
        <f>[3]IOB!BC12</f>
        <v>13875</v>
      </c>
    </row>
    <row r="148" spans="1:55" x14ac:dyDescent="0.2">
      <c r="A148" s="39">
        <v>11</v>
      </c>
      <c r="B148" s="40" t="s">
        <v>83</v>
      </c>
      <c r="C148" s="41">
        <f t="shared" si="34"/>
        <v>0</v>
      </c>
      <c r="D148" s="41">
        <f t="shared" si="34"/>
        <v>0</v>
      </c>
      <c r="E148" s="42">
        <f>[3]OBC!E12</f>
        <v>0</v>
      </c>
      <c r="F148" s="42">
        <f>[3]OBC!F12</f>
        <v>0</v>
      </c>
      <c r="G148" s="42">
        <f>[3]OBC!G12</f>
        <v>0</v>
      </c>
      <c r="H148" s="42">
        <f>[3]OBC!H12</f>
        <v>0</v>
      </c>
      <c r="I148" s="42">
        <f>[3]OBC!I12</f>
        <v>0</v>
      </c>
      <c r="J148" s="42">
        <f>[3]OBC!J12</f>
        <v>0</v>
      </c>
      <c r="K148" s="42">
        <f>[3]OBC!K12</f>
        <v>0</v>
      </c>
      <c r="L148" s="42">
        <f>[3]OBC!L12</f>
        <v>0</v>
      </c>
      <c r="M148" s="42">
        <f>[3]OBC!M12</f>
        <v>0</v>
      </c>
      <c r="N148" s="42">
        <f>[3]OBC!N12</f>
        <v>0</v>
      </c>
      <c r="O148" s="42">
        <f>[3]OBC!O12</f>
        <v>0</v>
      </c>
      <c r="P148" s="42">
        <f>[3]OBC!P12</f>
        <v>0</v>
      </c>
      <c r="Q148" s="42">
        <f>[3]OBC!Q12</f>
        <v>0</v>
      </c>
      <c r="R148" s="42">
        <f>[3]OBC!R12</f>
        <v>0</v>
      </c>
      <c r="S148" s="42">
        <f>[3]OBC!S12</f>
        <v>0</v>
      </c>
      <c r="T148" s="42">
        <f>[3]OBC!T12</f>
        <v>0</v>
      </c>
      <c r="U148" s="42">
        <f>[3]OBC!U12</f>
        <v>0</v>
      </c>
      <c r="V148" s="42">
        <f>[3]OBC!V12</f>
        <v>0</v>
      </c>
      <c r="W148" s="42">
        <f>[3]OBC!W12</f>
        <v>0</v>
      </c>
      <c r="X148" s="42">
        <f>[3]OBC!X12</f>
        <v>0</v>
      </c>
      <c r="Y148" s="42">
        <f>[3]OBC!Y12</f>
        <v>0</v>
      </c>
      <c r="Z148" s="42">
        <f>[3]OBC!Z12</f>
        <v>0</v>
      </c>
      <c r="AA148" s="42">
        <f>[3]OBC!AA12</f>
        <v>0</v>
      </c>
      <c r="AB148" s="42">
        <f>[3]OBC!AB12</f>
        <v>0</v>
      </c>
      <c r="AC148" s="42">
        <f>[3]OBC!AC12</f>
        <v>0</v>
      </c>
      <c r="AD148" s="42">
        <f>[3]OBC!AD12</f>
        <v>0</v>
      </c>
      <c r="AE148" s="42">
        <f>[3]OBC!AE12</f>
        <v>0</v>
      </c>
      <c r="AF148" s="42">
        <f>[3]OBC!AF12</f>
        <v>0</v>
      </c>
      <c r="AG148" s="42">
        <f>[3]OBC!AG12</f>
        <v>0</v>
      </c>
      <c r="AH148" s="42">
        <f>[3]OBC!AH12</f>
        <v>0</v>
      </c>
      <c r="AI148" s="42">
        <f>[3]OBC!AI12</f>
        <v>0</v>
      </c>
      <c r="AJ148" s="42">
        <f>[3]OBC!AJ12</f>
        <v>0</v>
      </c>
      <c r="AK148" s="42">
        <f>[3]OBC!AK12</f>
        <v>0</v>
      </c>
      <c r="AL148" s="42">
        <f>[3]OBC!AL12</f>
        <v>0</v>
      </c>
      <c r="AM148" s="42">
        <f>[3]OBC!AM12</f>
        <v>0</v>
      </c>
      <c r="AN148" s="42">
        <f>[3]OBC!AN12</f>
        <v>0</v>
      </c>
      <c r="AO148" s="42">
        <f>[3]OBC!AO12</f>
        <v>0</v>
      </c>
      <c r="AP148" s="42">
        <f>[3]OBC!AP12</f>
        <v>0</v>
      </c>
      <c r="AQ148" s="42">
        <f>[3]OBC!AQ12</f>
        <v>0</v>
      </c>
      <c r="AR148" s="42">
        <f>[3]OBC!AR12</f>
        <v>0</v>
      </c>
      <c r="AS148" s="42">
        <f>[3]OBC!AS12</f>
        <v>0</v>
      </c>
      <c r="AT148" s="42">
        <f>[3]OBC!AT12</f>
        <v>0</v>
      </c>
      <c r="AU148" s="42">
        <f>[3]OBC!AU12</f>
        <v>0</v>
      </c>
      <c r="AV148" s="42">
        <f>[3]OBC!AV12</f>
        <v>0</v>
      </c>
      <c r="AW148" s="42">
        <f>[3]OBC!AW12</f>
        <v>0</v>
      </c>
      <c r="AX148" s="42">
        <f>[3]OBC!AX12</f>
        <v>0</v>
      </c>
      <c r="AY148" s="42">
        <f>[3]OBC!AY12</f>
        <v>0</v>
      </c>
      <c r="AZ148" s="42">
        <f>[3]OBC!AZ12</f>
        <v>0</v>
      </c>
      <c r="BA148" s="42">
        <f>[3]OBC!BA12</f>
        <v>0</v>
      </c>
      <c r="BB148" s="42">
        <f>[3]OBC!BB12</f>
        <v>0</v>
      </c>
      <c r="BC148" s="42">
        <f>[3]OBC!BC12</f>
        <v>0</v>
      </c>
    </row>
    <row r="149" spans="1:55" x14ac:dyDescent="0.2">
      <c r="A149" s="39">
        <v>12</v>
      </c>
      <c r="B149" s="40" t="s">
        <v>84</v>
      </c>
      <c r="C149" s="41">
        <f t="shared" si="34"/>
        <v>0</v>
      </c>
      <c r="D149" s="41">
        <f t="shared" si="34"/>
        <v>0</v>
      </c>
      <c r="E149" s="42">
        <f>[3]PSB!E12</f>
        <v>0</v>
      </c>
      <c r="F149" s="42">
        <f>[3]PSB!F12</f>
        <v>0</v>
      </c>
      <c r="G149" s="42">
        <f>[3]PSB!G12</f>
        <v>0</v>
      </c>
      <c r="H149" s="42">
        <f>[3]PSB!H12</f>
        <v>0</v>
      </c>
      <c r="I149" s="42">
        <f>[3]PSB!I12</f>
        <v>0</v>
      </c>
      <c r="J149" s="42">
        <f>[3]PSB!J12</f>
        <v>0</v>
      </c>
      <c r="K149" s="42">
        <f>[3]PSB!K12</f>
        <v>0</v>
      </c>
      <c r="L149" s="42">
        <f>[3]PSB!L12</f>
        <v>0</v>
      </c>
      <c r="M149" s="42">
        <f>[3]PSB!M12</f>
        <v>0</v>
      </c>
      <c r="N149" s="42">
        <f>[3]PSB!N12</f>
        <v>0</v>
      </c>
      <c r="O149" s="42">
        <f>[3]PSB!O12</f>
        <v>0</v>
      </c>
      <c r="P149" s="42">
        <f>[3]PSB!P12</f>
        <v>0</v>
      </c>
      <c r="Q149" s="42">
        <f>[3]PSB!Q12</f>
        <v>0</v>
      </c>
      <c r="R149" s="42">
        <f>[3]PSB!R12</f>
        <v>0</v>
      </c>
      <c r="S149" s="42">
        <f>[3]PSB!S12</f>
        <v>0</v>
      </c>
      <c r="T149" s="42">
        <f>[3]PSB!T12</f>
        <v>0</v>
      </c>
      <c r="U149" s="42">
        <f>[3]PSB!U12</f>
        <v>0</v>
      </c>
      <c r="V149" s="42">
        <f>[3]PSB!V12</f>
        <v>0</v>
      </c>
      <c r="W149" s="42">
        <f>[3]PSB!W12</f>
        <v>0</v>
      </c>
      <c r="X149" s="42">
        <f>[3]PSB!X12</f>
        <v>0</v>
      </c>
      <c r="Y149" s="42">
        <f>[3]PSB!Y12</f>
        <v>0</v>
      </c>
      <c r="Z149" s="42">
        <f>[3]PSB!Z12</f>
        <v>0</v>
      </c>
      <c r="AA149" s="42">
        <f>[3]PSB!AA12</f>
        <v>0</v>
      </c>
      <c r="AB149" s="42">
        <f>[3]PSB!AB12</f>
        <v>0</v>
      </c>
      <c r="AC149" s="42">
        <f>[3]PSB!AC12</f>
        <v>0</v>
      </c>
      <c r="AD149" s="42">
        <f>[3]PSB!AD12</f>
        <v>0</v>
      </c>
      <c r="AE149" s="42">
        <f>[3]PSB!AE12</f>
        <v>0</v>
      </c>
      <c r="AF149" s="42">
        <f>[3]PSB!AF12</f>
        <v>0</v>
      </c>
      <c r="AG149" s="42">
        <f>[3]PSB!AG12</f>
        <v>0</v>
      </c>
      <c r="AH149" s="42">
        <f>[3]PSB!AH12</f>
        <v>0</v>
      </c>
      <c r="AI149" s="42">
        <f>[3]PSB!AI12</f>
        <v>0</v>
      </c>
      <c r="AJ149" s="42">
        <f>[3]PSB!AJ12</f>
        <v>0</v>
      </c>
      <c r="AK149" s="42">
        <f>[3]PSB!AK12</f>
        <v>0</v>
      </c>
      <c r="AL149" s="42">
        <f>[3]PSB!AL12</f>
        <v>0</v>
      </c>
      <c r="AM149" s="42">
        <f>[3]PSB!AM12</f>
        <v>0</v>
      </c>
      <c r="AN149" s="42">
        <f>[3]PSB!AN12</f>
        <v>0</v>
      </c>
      <c r="AO149" s="42">
        <f>[3]PSB!AO12</f>
        <v>0</v>
      </c>
      <c r="AP149" s="42">
        <f>[3]PSB!AP12</f>
        <v>0</v>
      </c>
      <c r="AQ149" s="42">
        <f>[3]PSB!AQ12</f>
        <v>0</v>
      </c>
      <c r="AR149" s="42">
        <f>[3]PSB!AR12</f>
        <v>0</v>
      </c>
      <c r="AS149" s="42">
        <f>[3]PSB!AS12</f>
        <v>0</v>
      </c>
      <c r="AT149" s="42">
        <f>[3]PSB!AT12</f>
        <v>0</v>
      </c>
      <c r="AU149" s="42">
        <f>[3]PSB!AU12</f>
        <v>0</v>
      </c>
      <c r="AV149" s="42">
        <f>[3]PSB!AV12</f>
        <v>0</v>
      </c>
      <c r="AW149" s="42">
        <f>[3]PSB!AW12</f>
        <v>0</v>
      </c>
      <c r="AX149" s="42">
        <f>[3]PSB!AX12</f>
        <v>0</v>
      </c>
      <c r="AY149" s="42">
        <f>[3]PSB!AY12</f>
        <v>0</v>
      </c>
      <c r="AZ149" s="42">
        <f>[3]PSB!AZ12</f>
        <v>0</v>
      </c>
      <c r="BA149" s="42">
        <f>[3]PSB!BA12</f>
        <v>0</v>
      </c>
      <c r="BB149" s="42">
        <f>[3]PSB!BB12</f>
        <v>0</v>
      </c>
      <c r="BC149" s="42">
        <f>[3]PSB!BC12</f>
        <v>0</v>
      </c>
    </row>
    <row r="150" spans="1:55" x14ac:dyDescent="0.2">
      <c r="A150" s="39">
        <v>13</v>
      </c>
      <c r="B150" s="40" t="s">
        <v>85</v>
      </c>
      <c r="C150" s="41">
        <f t="shared" si="34"/>
        <v>3664</v>
      </c>
      <c r="D150" s="41">
        <f t="shared" si="34"/>
        <v>10210.130000000001</v>
      </c>
      <c r="E150" s="42">
        <f>[3]PNB!E12</f>
        <v>3639</v>
      </c>
      <c r="F150" s="42">
        <f>[3]PNB!F12</f>
        <v>8024.91</v>
      </c>
      <c r="G150" s="42">
        <f>[3]PNB!G12</f>
        <v>3</v>
      </c>
      <c r="H150" s="42">
        <f>[3]PNB!H12</f>
        <v>0.14000000000000001</v>
      </c>
      <c r="I150" s="42">
        <f>[3]PNB!I12</f>
        <v>22</v>
      </c>
      <c r="J150" s="42">
        <f>[3]PNB!J12</f>
        <v>2185.08</v>
      </c>
      <c r="K150" s="42">
        <f>[3]PNB!K12</f>
        <v>0</v>
      </c>
      <c r="L150" s="42">
        <f>[3]PNB!L12</f>
        <v>0</v>
      </c>
      <c r="M150" s="42">
        <f>[3]PNB!M12</f>
        <v>0</v>
      </c>
      <c r="N150" s="42">
        <f>[3]PNB!N12</f>
        <v>936</v>
      </c>
      <c r="O150" s="42">
        <f>[3]PNB!O12</f>
        <v>11201.94</v>
      </c>
      <c r="P150" s="42">
        <f>[3]PNB!P12</f>
        <v>806</v>
      </c>
      <c r="Q150" s="42">
        <f>[3]PNB!Q12</f>
        <v>5423.15</v>
      </c>
      <c r="R150" s="42">
        <f>[3]PNB!R12</f>
        <v>112</v>
      </c>
      <c r="S150" s="42">
        <f>[3]PNB!S12</f>
        <v>2872.36</v>
      </c>
      <c r="T150" s="42">
        <f>[3]PNB!T12</f>
        <v>18</v>
      </c>
      <c r="U150" s="42">
        <f>[3]PNB!U12</f>
        <v>2906.43</v>
      </c>
      <c r="V150" s="42">
        <f>[3]PNB!V12</f>
        <v>0</v>
      </c>
      <c r="W150" s="42">
        <f>[3]PNB!W12</f>
        <v>0</v>
      </c>
      <c r="X150" s="42">
        <f>[3]PNB!X12</f>
        <v>0</v>
      </c>
      <c r="Y150" s="42">
        <f>[3]PNB!Y12</f>
        <v>0</v>
      </c>
      <c r="Z150" s="42">
        <f>[3]PNB!Z12</f>
        <v>0</v>
      </c>
      <c r="AA150" s="42">
        <f>[3]PNB!AA12</f>
        <v>0</v>
      </c>
      <c r="AB150" s="42">
        <f>[3]PNB!AB12</f>
        <v>95</v>
      </c>
      <c r="AC150" s="42">
        <f>[3]PNB!AC12</f>
        <v>328.17</v>
      </c>
      <c r="AD150" s="42">
        <f>[3]PNB!AD12</f>
        <v>160</v>
      </c>
      <c r="AE150" s="42">
        <f>[3]PNB!AE12</f>
        <v>1202.8</v>
      </c>
      <c r="AF150" s="42">
        <f>[3]PNB!AF12</f>
        <v>0</v>
      </c>
      <c r="AG150" s="42">
        <f>[3]PNB!AG12</f>
        <v>0</v>
      </c>
      <c r="AH150" s="42">
        <f>[3]PNB!AH12</f>
        <v>0</v>
      </c>
      <c r="AI150" s="42">
        <f>[3]PNB!AI12</f>
        <v>0</v>
      </c>
      <c r="AJ150" s="42">
        <f>[3]PNB!AJ12</f>
        <v>31</v>
      </c>
      <c r="AK150" s="42">
        <f>[3]PNB!AK12</f>
        <v>8</v>
      </c>
      <c r="AL150" s="42">
        <f>[3]PNB!AL12</f>
        <v>4886</v>
      </c>
      <c r="AM150" s="42">
        <f>[3]PNB!AM12</f>
        <v>22951.039999999997</v>
      </c>
      <c r="AN150" s="42">
        <f>[3]PNB!AN12</f>
        <v>1118</v>
      </c>
      <c r="AO150" s="42">
        <f>[3]PNB!AO12</f>
        <v>2359.92</v>
      </c>
      <c r="AP150" s="42">
        <f>[3]PNB!AP12</f>
        <v>0</v>
      </c>
      <c r="AQ150" s="42">
        <f>[3]PNB!AQ12</f>
        <v>0</v>
      </c>
      <c r="AR150" s="42">
        <f>[3]PNB!AR12</f>
        <v>92</v>
      </c>
      <c r="AS150" s="42">
        <f>[3]PNB!AS12</f>
        <v>238.07</v>
      </c>
      <c r="AT150" s="42">
        <f>[3]PNB!AT12</f>
        <v>104</v>
      </c>
      <c r="AU150" s="42">
        <f>[3]PNB!AU12</f>
        <v>2020.36</v>
      </c>
      <c r="AV150" s="42">
        <f>[3]PNB!AV12</f>
        <v>162</v>
      </c>
      <c r="AW150" s="42">
        <f>[3]PNB!AW12</f>
        <v>492.37</v>
      </c>
      <c r="AX150" s="42">
        <f>[3]PNB!AX12</f>
        <v>559</v>
      </c>
      <c r="AY150" s="42">
        <f>[3]PNB!AY12</f>
        <v>1771.97</v>
      </c>
      <c r="AZ150" s="42">
        <f>[3]PNB!AZ12</f>
        <v>917</v>
      </c>
      <c r="BA150" s="42">
        <f>[3]PNB!BA12</f>
        <v>4522.7699999999995</v>
      </c>
      <c r="BB150" s="42">
        <f>[3]PNB!BB12</f>
        <v>5803</v>
      </c>
      <c r="BC150" s="42">
        <f>[3]PNB!BC12</f>
        <v>27473.809999999998</v>
      </c>
    </row>
    <row r="151" spans="1:55" x14ac:dyDescent="0.2">
      <c r="A151" s="39">
        <v>14</v>
      </c>
      <c r="B151" s="40" t="s">
        <v>86</v>
      </c>
      <c r="C151" s="41">
        <f t="shared" si="34"/>
        <v>49997</v>
      </c>
      <c r="D151" s="41">
        <f t="shared" si="34"/>
        <v>62071.869999999995</v>
      </c>
      <c r="E151" s="42">
        <f>[3]SBI!E12</f>
        <v>49606</v>
      </c>
      <c r="F151" s="42">
        <f>[3]SBI!F12</f>
        <v>54339.53</v>
      </c>
      <c r="G151" s="42">
        <f>[3]SBI!G12</f>
        <v>3</v>
      </c>
      <c r="H151" s="42">
        <f>[3]SBI!H12</f>
        <v>20</v>
      </c>
      <c r="I151" s="42">
        <f>[3]SBI!I12</f>
        <v>388</v>
      </c>
      <c r="J151" s="42">
        <f>[3]SBI!J12</f>
        <v>7712.34</v>
      </c>
      <c r="K151" s="42">
        <f>[3]SBI!K12</f>
        <v>0</v>
      </c>
      <c r="L151" s="42">
        <f>[3]SBI!L12</f>
        <v>0</v>
      </c>
      <c r="M151" s="42">
        <f>[3]SBI!M12</f>
        <v>0</v>
      </c>
      <c r="N151" s="42">
        <f>[3]SBI!N12</f>
        <v>4183</v>
      </c>
      <c r="O151" s="42">
        <f>[3]SBI!O12</f>
        <v>31633.46</v>
      </c>
      <c r="P151" s="42">
        <f>[3]SBI!P12</f>
        <v>3567</v>
      </c>
      <c r="Q151" s="42">
        <f>[3]SBI!Q12</f>
        <v>15984.06</v>
      </c>
      <c r="R151" s="42">
        <f>[3]SBI!R12</f>
        <v>539</v>
      </c>
      <c r="S151" s="42">
        <f>[3]SBI!S12</f>
        <v>12718.28</v>
      </c>
      <c r="T151" s="42">
        <f>[3]SBI!T12</f>
        <v>24</v>
      </c>
      <c r="U151" s="42">
        <f>[3]SBI!U12</f>
        <v>2905.62</v>
      </c>
      <c r="V151" s="42">
        <f>[3]SBI!V12</f>
        <v>0</v>
      </c>
      <c r="W151" s="42">
        <f>[3]SBI!W12</f>
        <v>0</v>
      </c>
      <c r="X151" s="42">
        <f>[3]SBI!X12</f>
        <v>53</v>
      </c>
      <c r="Y151" s="42">
        <f>[3]SBI!Y12</f>
        <v>25.5</v>
      </c>
      <c r="Z151" s="42">
        <f>[3]SBI!Z12</f>
        <v>0</v>
      </c>
      <c r="AA151" s="42">
        <f>[3]SBI!AA12</f>
        <v>0</v>
      </c>
      <c r="AB151" s="42">
        <f>[3]SBI!AB12</f>
        <v>1127</v>
      </c>
      <c r="AC151" s="42">
        <f>[3]SBI!AC12</f>
        <v>3630.88</v>
      </c>
      <c r="AD151" s="42">
        <f>[3]SBI!AD12</f>
        <v>6223</v>
      </c>
      <c r="AE151" s="42">
        <f>[3]SBI!AE12</f>
        <v>45557.21</v>
      </c>
      <c r="AF151" s="42">
        <f>[3]SBI!AF12</f>
        <v>10</v>
      </c>
      <c r="AG151" s="42">
        <f>[3]SBI!AG12</f>
        <v>30.95</v>
      </c>
      <c r="AH151" s="42">
        <f>[3]SBI!AH12</f>
        <v>1</v>
      </c>
      <c r="AI151" s="42">
        <f>[3]SBI!AI12</f>
        <v>48.19</v>
      </c>
      <c r="AJ151" s="42">
        <f>[3]SBI!AJ12</f>
        <v>4</v>
      </c>
      <c r="AK151" s="42">
        <f>[3]SBI!AK12</f>
        <v>14</v>
      </c>
      <c r="AL151" s="42">
        <f>[3]SBI!AL12</f>
        <v>61545</v>
      </c>
      <c r="AM151" s="42">
        <f>[3]SBI!AM12</f>
        <v>142986.56</v>
      </c>
      <c r="AN151" s="42">
        <f>[3]SBI!AN12</f>
        <v>6689</v>
      </c>
      <c r="AO151" s="42">
        <f>[3]SBI!AO12</f>
        <v>617.02</v>
      </c>
      <c r="AP151" s="42">
        <f>[3]SBI!AP12</f>
        <v>75</v>
      </c>
      <c r="AQ151" s="42">
        <f>[3]SBI!AQ12</f>
        <v>33.159999999999997</v>
      </c>
      <c r="AR151" s="42">
        <f>[3]SBI!AR12</f>
        <v>15</v>
      </c>
      <c r="AS151" s="42">
        <f>[3]SBI!AS12</f>
        <v>1193.52</v>
      </c>
      <c r="AT151" s="42">
        <f>[3]SBI!AT12</f>
        <v>3465</v>
      </c>
      <c r="AU151" s="42">
        <f>[3]SBI!AU12</f>
        <v>54892.1</v>
      </c>
      <c r="AV151" s="42">
        <f>[3]SBI!AV12</f>
        <v>1966</v>
      </c>
      <c r="AW151" s="42">
        <f>[3]SBI!AW12</f>
        <v>4175</v>
      </c>
      <c r="AX151" s="42">
        <f>[3]SBI!AX12</f>
        <v>7</v>
      </c>
      <c r="AY151" s="42">
        <f>[3]SBI!AY12</f>
        <v>298</v>
      </c>
      <c r="AZ151" s="42">
        <f>[3]SBI!AZ12</f>
        <v>5528</v>
      </c>
      <c r="BA151" s="42">
        <f>[3]SBI!BA12</f>
        <v>60591.78</v>
      </c>
      <c r="BB151" s="42">
        <f>[3]SBI!BB12</f>
        <v>67073</v>
      </c>
      <c r="BC151" s="42">
        <f>[3]SBI!BC12</f>
        <v>203578.34</v>
      </c>
    </row>
    <row r="152" spans="1:55" x14ac:dyDescent="0.2">
      <c r="A152" s="39">
        <v>15</v>
      </c>
      <c r="B152" s="40" t="s">
        <v>87</v>
      </c>
      <c r="C152" s="41">
        <f t="shared" si="34"/>
        <v>0</v>
      </c>
      <c r="D152" s="41">
        <f t="shared" si="34"/>
        <v>0</v>
      </c>
      <c r="E152" s="42">
        <f>[3]Syndicate!E12</f>
        <v>0</v>
      </c>
      <c r="F152" s="42">
        <f>[3]Syndicate!F12</f>
        <v>0</v>
      </c>
      <c r="G152" s="42">
        <f>[3]Syndicate!G12</f>
        <v>0</v>
      </c>
      <c r="H152" s="42">
        <f>[3]Syndicate!H12</f>
        <v>0</v>
      </c>
      <c r="I152" s="42">
        <f>[3]Syndicate!I12</f>
        <v>0</v>
      </c>
      <c r="J152" s="42">
        <f>[3]Syndicate!J12</f>
        <v>0</v>
      </c>
      <c r="K152" s="42">
        <f>[3]Syndicate!K12</f>
        <v>0</v>
      </c>
      <c r="L152" s="42">
        <f>[3]Syndicate!L12</f>
        <v>0</v>
      </c>
      <c r="M152" s="42">
        <f>[3]Syndicate!M12</f>
        <v>0</v>
      </c>
      <c r="N152" s="42">
        <f>[3]Syndicate!N12</f>
        <v>0</v>
      </c>
      <c r="O152" s="42">
        <f>[3]Syndicate!O12</f>
        <v>0</v>
      </c>
      <c r="P152" s="42">
        <f>[3]Syndicate!P12</f>
        <v>0</v>
      </c>
      <c r="Q152" s="42">
        <f>[3]Syndicate!Q12</f>
        <v>0</v>
      </c>
      <c r="R152" s="42">
        <f>[3]Syndicate!R12</f>
        <v>0</v>
      </c>
      <c r="S152" s="42">
        <f>[3]Syndicate!S12</f>
        <v>0</v>
      </c>
      <c r="T152" s="42">
        <f>[3]Syndicate!T12</f>
        <v>0</v>
      </c>
      <c r="U152" s="42">
        <f>[3]Syndicate!U12</f>
        <v>0</v>
      </c>
      <c r="V152" s="42">
        <f>[3]Syndicate!V12</f>
        <v>0</v>
      </c>
      <c r="W152" s="42">
        <f>[3]Syndicate!W12</f>
        <v>0</v>
      </c>
      <c r="X152" s="42">
        <f>[3]Syndicate!X12</f>
        <v>0</v>
      </c>
      <c r="Y152" s="42">
        <f>[3]Syndicate!Y12</f>
        <v>0</v>
      </c>
      <c r="Z152" s="42">
        <f>[3]Syndicate!Z12</f>
        <v>0</v>
      </c>
      <c r="AA152" s="42">
        <f>[3]Syndicate!AA12</f>
        <v>0</v>
      </c>
      <c r="AB152" s="42">
        <f>[3]Syndicate!AB12</f>
        <v>0</v>
      </c>
      <c r="AC152" s="42">
        <f>[3]Syndicate!AC12</f>
        <v>0</v>
      </c>
      <c r="AD152" s="42">
        <f>[3]Syndicate!AD12</f>
        <v>0</v>
      </c>
      <c r="AE152" s="42">
        <f>[3]Syndicate!AE12</f>
        <v>0</v>
      </c>
      <c r="AF152" s="42">
        <f>[3]Syndicate!AF12</f>
        <v>0</v>
      </c>
      <c r="AG152" s="42">
        <f>[3]Syndicate!AG12</f>
        <v>0</v>
      </c>
      <c r="AH152" s="42">
        <f>[3]Syndicate!AH12</f>
        <v>0</v>
      </c>
      <c r="AI152" s="42">
        <f>[3]Syndicate!AI12</f>
        <v>0</v>
      </c>
      <c r="AJ152" s="42">
        <f>[3]Syndicate!AJ12</f>
        <v>0</v>
      </c>
      <c r="AK152" s="42">
        <f>[3]Syndicate!AK12</f>
        <v>0</v>
      </c>
      <c r="AL152" s="42">
        <f>[3]Syndicate!AL12</f>
        <v>0</v>
      </c>
      <c r="AM152" s="42">
        <f>[3]Syndicate!AM12</f>
        <v>0</v>
      </c>
      <c r="AN152" s="42">
        <f>[3]Syndicate!AN12</f>
        <v>0</v>
      </c>
      <c r="AO152" s="42">
        <f>[3]Syndicate!AO12</f>
        <v>0</v>
      </c>
      <c r="AP152" s="42">
        <f>[3]Syndicate!AP12</f>
        <v>0</v>
      </c>
      <c r="AQ152" s="42">
        <f>[3]Syndicate!AQ12</f>
        <v>0</v>
      </c>
      <c r="AR152" s="42">
        <f>[3]Syndicate!AR12</f>
        <v>0</v>
      </c>
      <c r="AS152" s="42">
        <f>[3]Syndicate!AS12</f>
        <v>0</v>
      </c>
      <c r="AT152" s="42">
        <f>[3]Syndicate!AT12</f>
        <v>0</v>
      </c>
      <c r="AU152" s="42">
        <f>[3]Syndicate!AU12</f>
        <v>0</v>
      </c>
      <c r="AV152" s="42">
        <f>[3]Syndicate!AV12</f>
        <v>0</v>
      </c>
      <c r="AW152" s="42">
        <f>[3]Syndicate!AW12</f>
        <v>0</v>
      </c>
      <c r="AX152" s="42">
        <f>[3]Syndicate!AX12</f>
        <v>0</v>
      </c>
      <c r="AY152" s="42">
        <f>[3]Syndicate!AY12</f>
        <v>0</v>
      </c>
      <c r="AZ152" s="42">
        <f>[3]Syndicate!AZ12</f>
        <v>0</v>
      </c>
      <c r="BA152" s="42">
        <f>[3]Syndicate!BA12</f>
        <v>0</v>
      </c>
      <c r="BB152" s="42">
        <f>[3]Syndicate!BB12</f>
        <v>0</v>
      </c>
      <c r="BC152" s="42">
        <f>[3]Syndicate!BC12</f>
        <v>0</v>
      </c>
    </row>
    <row r="153" spans="1:55" x14ac:dyDescent="0.2">
      <c r="A153" s="39">
        <v>16</v>
      </c>
      <c r="B153" s="40" t="s">
        <v>88</v>
      </c>
      <c r="C153" s="41">
        <f t="shared" si="34"/>
        <v>1352</v>
      </c>
      <c r="D153" s="41">
        <f t="shared" si="34"/>
        <v>2874</v>
      </c>
      <c r="E153" s="42">
        <f>[3]UCO!E12</f>
        <v>1351</v>
      </c>
      <c r="F153" s="42">
        <f>[3]UCO!F12</f>
        <v>2872</v>
      </c>
      <c r="G153" s="42">
        <f>[3]UCO!G12</f>
        <v>1</v>
      </c>
      <c r="H153" s="42">
        <f>[3]UCO!H12</f>
        <v>2</v>
      </c>
      <c r="I153" s="42">
        <f>[3]UCO!I12</f>
        <v>0</v>
      </c>
      <c r="J153" s="42">
        <f>[3]UCO!J12</f>
        <v>0</v>
      </c>
      <c r="K153" s="42">
        <f>[3]UCO!K12</f>
        <v>0</v>
      </c>
      <c r="L153" s="42">
        <f>[3]UCO!L12</f>
        <v>0</v>
      </c>
      <c r="M153" s="42">
        <f>[3]UCO!M12</f>
        <v>0</v>
      </c>
      <c r="N153" s="42">
        <f>[3]UCO!N12</f>
        <v>442</v>
      </c>
      <c r="O153" s="42">
        <f>[3]UCO!O12</f>
        <v>7866</v>
      </c>
      <c r="P153" s="42">
        <f>[3]UCO!P12</f>
        <v>206</v>
      </c>
      <c r="Q153" s="42">
        <f>[3]UCO!Q12</f>
        <v>155</v>
      </c>
      <c r="R153" s="42">
        <f>[3]UCO!R12</f>
        <v>236</v>
      </c>
      <c r="S153" s="42">
        <f>[3]UCO!S12</f>
        <v>7711</v>
      </c>
      <c r="T153" s="42">
        <f>[3]UCO!T12</f>
        <v>0</v>
      </c>
      <c r="U153" s="42">
        <f>[3]UCO!U12</f>
        <v>0</v>
      </c>
      <c r="V153" s="42">
        <f>[3]UCO!V12</f>
        <v>0</v>
      </c>
      <c r="W153" s="42">
        <f>[3]UCO!W12</f>
        <v>0</v>
      </c>
      <c r="X153" s="42">
        <f>[3]UCO!X12</f>
        <v>0</v>
      </c>
      <c r="Y153" s="42">
        <f>[3]UCO!Y12</f>
        <v>0</v>
      </c>
      <c r="Z153" s="42">
        <f>[3]UCO!Z12</f>
        <v>0</v>
      </c>
      <c r="AA153" s="42">
        <f>[3]UCO!AA12</f>
        <v>0</v>
      </c>
      <c r="AB153" s="42">
        <f>[3]UCO!AB12</f>
        <v>33</v>
      </c>
      <c r="AC153" s="42">
        <f>[3]UCO!AC12</f>
        <v>71</v>
      </c>
      <c r="AD153" s="42">
        <f>[3]UCO!AD12</f>
        <v>121</v>
      </c>
      <c r="AE153" s="42">
        <f>[3]UCO!AE12</f>
        <v>733</v>
      </c>
      <c r="AF153" s="42">
        <f>[3]UCO!AF12</f>
        <v>0</v>
      </c>
      <c r="AG153" s="42">
        <f>[3]UCO!AG12</f>
        <v>0</v>
      </c>
      <c r="AH153" s="42">
        <f>[3]UCO!AH12</f>
        <v>0</v>
      </c>
      <c r="AI153" s="42">
        <f>[3]UCO!AI12</f>
        <v>0</v>
      </c>
      <c r="AJ153" s="42">
        <f>[3]UCO!AJ12</f>
        <v>0</v>
      </c>
      <c r="AK153" s="42">
        <f>[3]UCO!AK12</f>
        <v>0</v>
      </c>
      <c r="AL153" s="42">
        <f>[3]UCO!AL12</f>
        <v>1948</v>
      </c>
      <c r="AM153" s="42">
        <f>[3]UCO!AM12</f>
        <v>11544</v>
      </c>
      <c r="AN153" s="42">
        <f>[3]UCO!AN12</f>
        <v>155</v>
      </c>
      <c r="AO153" s="42">
        <f>[3]UCO!AO12</f>
        <v>40</v>
      </c>
      <c r="AP153" s="42">
        <f>[3]UCO!AP12</f>
        <v>0</v>
      </c>
      <c r="AQ153" s="42">
        <f>[3]UCO!AQ12</f>
        <v>0</v>
      </c>
      <c r="AR153" s="42">
        <f>[3]UCO!AR12</f>
        <v>0</v>
      </c>
      <c r="AS153" s="42">
        <f>[3]UCO!AS12</f>
        <v>0</v>
      </c>
      <c r="AT153" s="42">
        <f>[3]UCO!AT12</f>
        <v>0</v>
      </c>
      <c r="AU153" s="42">
        <f>[3]UCO!AU12</f>
        <v>0</v>
      </c>
      <c r="AV153" s="42">
        <f>[3]UCO!AV12</f>
        <v>38</v>
      </c>
      <c r="AW153" s="42">
        <f>[3]UCO!AW12</f>
        <v>150</v>
      </c>
      <c r="AX153" s="42">
        <f>[3]UCO!AX12</f>
        <v>4</v>
      </c>
      <c r="AY153" s="42">
        <f>[3]UCO!AY12</f>
        <v>12</v>
      </c>
      <c r="AZ153" s="42">
        <f>[3]UCO!AZ12</f>
        <v>42</v>
      </c>
      <c r="BA153" s="42">
        <f>[3]UCO!BA12</f>
        <v>162</v>
      </c>
      <c r="BB153" s="42">
        <f>[3]UCO!BB12</f>
        <v>1990</v>
      </c>
      <c r="BC153" s="42">
        <f>[3]UCO!BC12</f>
        <v>11706</v>
      </c>
    </row>
    <row r="154" spans="1:55" x14ac:dyDescent="0.2">
      <c r="A154" s="39">
        <v>17</v>
      </c>
      <c r="B154" s="40" t="s">
        <v>89</v>
      </c>
      <c r="C154" s="41">
        <f t="shared" si="34"/>
        <v>9485</v>
      </c>
      <c r="D154" s="41">
        <f t="shared" si="34"/>
        <v>12556.4</v>
      </c>
      <c r="E154" s="42">
        <f>[3]Union!E12</f>
        <v>9426</v>
      </c>
      <c r="F154" s="42">
        <f>[3]Union!F12</f>
        <v>10659.22</v>
      </c>
      <c r="G154" s="42">
        <f>[3]Union!G12</f>
        <v>20</v>
      </c>
      <c r="H154" s="42">
        <f>[3]Union!H12</f>
        <v>74.27</v>
      </c>
      <c r="I154" s="42">
        <f>[3]Union!I12</f>
        <v>39</v>
      </c>
      <c r="J154" s="42">
        <f>[3]Union!J12</f>
        <v>1822.91</v>
      </c>
      <c r="K154" s="42">
        <f>[3]Union!K12</f>
        <v>0</v>
      </c>
      <c r="L154" s="42">
        <f>[3]Union!L12</f>
        <v>0</v>
      </c>
      <c r="M154" s="42">
        <f>[3]Union!M12</f>
        <v>0</v>
      </c>
      <c r="N154" s="42">
        <f>[3]Union!N12</f>
        <v>1725</v>
      </c>
      <c r="O154" s="42">
        <f>[3]Union!O12</f>
        <v>6842.8200000000006</v>
      </c>
      <c r="P154" s="42">
        <f>[3]Union!P12</f>
        <v>1572</v>
      </c>
      <c r="Q154" s="42">
        <f>[3]Union!Q12</f>
        <v>5132.5600000000004</v>
      </c>
      <c r="R154" s="42">
        <f>[3]Union!R12</f>
        <v>138</v>
      </c>
      <c r="S154" s="42">
        <f>[3]Union!S12</f>
        <v>1485.59</v>
      </c>
      <c r="T154" s="42">
        <f>[3]Union!T12</f>
        <v>12</v>
      </c>
      <c r="U154" s="42">
        <f>[3]Union!U12</f>
        <v>206.33</v>
      </c>
      <c r="V154" s="42">
        <f>[3]Union!V12</f>
        <v>3</v>
      </c>
      <c r="W154" s="42">
        <f>[3]Union!W12</f>
        <v>18.34</v>
      </c>
      <c r="X154" s="42">
        <f>[3]Union!X12</f>
        <v>0</v>
      </c>
      <c r="Y154" s="42">
        <f>[3]Union!Y12</f>
        <v>0</v>
      </c>
      <c r="Z154" s="42">
        <f>[3]Union!Z12</f>
        <v>0</v>
      </c>
      <c r="AA154" s="42">
        <f>[3]Union!AA12</f>
        <v>0</v>
      </c>
      <c r="AB154" s="42">
        <f>[3]Union!AB12</f>
        <v>215</v>
      </c>
      <c r="AC154" s="42">
        <f>[3]Union!AC12</f>
        <v>567.66</v>
      </c>
      <c r="AD154" s="42">
        <f>[3]Union!AD12</f>
        <v>851</v>
      </c>
      <c r="AE154" s="42">
        <f>[3]Union!AE12</f>
        <v>5925.72</v>
      </c>
      <c r="AF154" s="42">
        <f>[3]Union!AF12</f>
        <v>0</v>
      </c>
      <c r="AG154" s="42">
        <f>[3]Union!AG12</f>
        <v>0</v>
      </c>
      <c r="AH154" s="42">
        <f>[3]Union!AH12</f>
        <v>1</v>
      </c>
      <c r="AI154" s="42">
        <f>[3]Union!AI12</f>
        <v>0</v>
      </c>
      <c r="AJ154" s="42">
        <f>[3]Union!AJ12</f>
        <v>9</v>
      </c>
      <c r="AK154" s="42">
        <f>[3]Union!AK12</f>
        <v>0.24</v>
      </c>
      <c r="AL154" s="42">
        <f>[3]Union!AL12</f>
        <v>12286</v>
      </c>
      <c r="AM154" s="42">
        <f>[3]Union!AM12</f>
        <v>25892.840000000004</v>
      </c>
      <c r="AN154" s="42">
        <f>[3]Union!AN12</f>
        <v>10796</v>
      </c>
      <c r="AO154" s="42">
        <f>[3]Union!AO12</f>
        <v>13508</v>
      </c>
      <c r="AP154" s="42">
        <f>[3]Union!AP12</f>
        <v>0</v>
      </c>
      <c r="AQ154" s="42">
        <f>[3]Union!AQ12</f>
        <v>0</v>
      </c>
      <c r="AR154" s="42">
        <f>[3]Union!AR12</f>
        <v>18</v>
      </c>
      <c r="AS154" s="42">
        <f>[3]Union!AS12</f>
        <v>221.58</v>
      </c>
      <c r="AT154" s="42">
        <f>[3]Union!AT12</f>
        <v>160</v>
      </c>
      <c r="AU154" s="42">
        <f>[3]Union!AU12</f>
        <v>3798.17</v>
      </c>
      <c r="AV154" s="42">
        <f>[3]Union!AV12</f>
        <v>737</v>
      </c>
      <c r="AW154" s="42">
        <f>[3]Union!AW12</f>
        <v>2559.27</v>
      </c>
      <c r="AX154" s="42">
        <f>[3]Union!AX12</f>
        <v>1234</v>
      </c>
      <c r="AY154" s="42">
        <f>[3]Union!AY12</f>
        <v>1991.48</v>
      </c>
      <c r="AZ154" s="42">
        <f>[3]Union!AZ12</f>
        <v>2149</v>
      </c>
      <c r="BA154" s="42">
        <f>[3]Union!BA12</f>
        <v>8570.5</v>
      </c>
      <c r="BB154" s="42">
        <f>[3]Union!BB12</f>
        <v>14435</v>
      </c>
      <c r="BC154" s="42">
        <f>[3]Union!BC12</f>
        <v>34463.340000000004</v>
      </c>
    </row>
    <row r="155" spans="1:55" x14ac:dyDescent="0.2">
      <c r="A155" s="39">
        <v>18</v>
      </c>
      <c r="B155" s="40" t="s">
        <v>90</v>
      </c>
      <c r="C155" s="41">
        <f t="shared" si="34"/>
        <v>0</v>
      </c>
      <c r="D155" s="41">
        <f t="shared" si="34"/>
        <v>0</v>
      </c>
      <c r="E155" s="42">
        <f>[3]United!E12</f>
        <v>0</v>
      </c>
      <c r="F155" s="42">
        <f>[3]United!F12</f>
        <v>0</v>
      </c>
      <c r="G155" s="42">
        <f>[3]United!G12</f>
        <v>0</v>
      </c>
      <c r="H155" s="42">
        <f>[3]United!H12</f>
        <v>0</v>
      </c>
      <c r="I155" s="42">
        <f>[3]United!I12</f>
        <v>0</v>
      </c>
      <c r="J155" s="42">
        <f>[3]United!J12</f>
        <v>0</v>
      </c>
      <c r="K155" s="42">
        <f>[3]United!K12</f>
        <v>0</v>
      </c>
      <c r="L155" s="42">
        <f>[3]United!L12</f>
        <v>0</v>
      </c>
      <c r="M155" s="42">
        <f>[3]United!M12</f>
        <v>0</v>
      </c>
      <c r="N155" s="42">
        <f>[3]United!N12</f>
        <v>0</v>
      </c>
      <c r="O155" s="42">
        <f>[3]United!O12</f>
        <v>0</v>
      </c>
      <c r="P155" s="42">
        <f>[3]United!P12</f>
        <v>0</v>
      </c>
      <c r="Q155" s="42">
        <f>[3]United!Q12</f>
        <v>0</v>
      </c>
      <c r="R155" s="42">
        <f>[3]United!R12</f>
        <v>0</v>
      </c>
      <c r="S155" s="42">
        <f>[3]United!S12</f>
        <v>0</v>
      </c>
      <c r="T155" s="42">
        <f>[3]United!T12</f>
        <v>0</v>
      </c>
      <c r="U155" s="42">
        <f>[3]United!U12</f>
        <v>0</v>
      </c>
      <c r="V155" s="42">
        <f>[3]United!V12</f>
        <v>0</v>
      </c>
      <c r="W155" s="42">
        <f>[3]United!W12</f>
        <v>0</v>
      </c>
      <c r="X155" s="42">
        <f>[3]United!X12</f>
        <v>0</v>
      </c>
      <c r="Y155" s="42">
        <f>[3]United!Y12</f>
        <v>0</v>
      </c>
      <c r="Z155" s="42">
        <f>[3]United!Z12</f>
        <v>0</v>
      </c>
      <c r="AA155" s="42">
        <f>[3]United!AA12</f>
        <v>0</v>
      </c>
      <c r="AB155" s="42">
        <f>[3]United!AB12</f>
        <v>0</v>
      </c>
      <c r="AC155" s="42">
        <f>[3]United!AC12</f>
        <v>0</v>
      </c>
      <c r="AD155" s="42">
        <f>[3]United!AD12</f>
        <v>0</v>
      </c>
      <c r="AE155" s="42">
        <f>[3]United!AE12</f>
        <v>0</v>
      </c>
      <c r="AF155" s="42">
        <f>[3]United!AF12</f>
        <v>0</v>
      </c>
      <c r="AG155" s="42">
        <f>[3]United!AG12</f>
        <v>0</v>
      </c>
      <c r="AH155" s="42">
        <f>[3]United!AH12</f>
        <v>0</v>
      </c>
      <c r="AI155" s="42">
        <f>[3]United!AI12</f>
        <v>0</v>
      </c>
      <c r="AJ155" s="42">
        <f>[3]United!AJ12</f>
        <v>0</v>
      </c>
      <c r="AK155" s="42">
        <f>[3]United!AK12</f>
        <v>0</v>
      </c>
      <c r="AL155" s="42">
        <f>[3]United!AL12</f>
        <v>0</v>
      </c>
      <c r="AM155" s="42">
        <f>[3]United!AM12</f>
        <v>0</v>
      </c>
      <c r="AN155" s="42">
        <f>[3]United!AN12</f>
        <v>0</v>
      </c>
      <c r="AO155" s="42">
        <f>[3]United!AO12</f>
        <v>0</v>
      </c>
      <c r="AP155" s="42">
        <f>[3]United!AP12</f>
        <v>0</v>
      </c>
      <c r="AQ155" s="42">
        <f>[3]United!AQ12</f>
        <v>0</v>
      </c>
      <c r="AR155" s="42">
        <f>[3]United!AR12</f>
        <v>0</v>
      </c>
      <c r="AS155" s="42">
        <f>[3]United!AS12</f>
        <v>0</v>
      </c>
      <c r="AT155" s="42">
        <f>[3]United!AT12</f>
        <v>0</v>
      </c>
      <c r="AU155" s="42">
        <f>[3]United!AU12</f>
        <v>0</v>
      </c>
      <c r="AV155" s="42">
        <f>[3]United!AV12</f>
        <v>0</v>
      </c>
      <c r="AW155" s="42">
        <f>[3]United!AW12</f>
        <v>0</v>
      </c>
      <c r="AX155" s="42">
        <f>[3]United!AX12</f>
        <v>0</v>
      </c>
      <c r="AY155" s="42">
        <f>[3]United!AY12</f>
        <v>0</v>
      </c>
      <c r="AZ155" s="42">
        <f>[3]United!AZ12</f>
        <v>0</v>
      </c>
      <c r="BA155" s="42">
        <f>[3]United!BA12</f>
        <v>0</v>
      </c>
      <c r="BB155" s="42">
        <f>[3]United!BB12</f>
        <v>0</v>
      </c>
      <c r="BC155" s="42">
        <f>[3]United!BC12</f>
        <v>0</v>
      </c>
    </row>
    <row r="156" spans="1:55" x14ac:dyDescent="0.2">
      <c r="A156" s="46"/>
      <c r="B156" s="47" t="s">
        <v>91</v>
      </c>
      <c r="C156" s="48">
        <f t="shared" ref="C156:BC156" si="35">SUM(C138:C155)</f>
        <v>183599</v>
      </c>
      <c r="D156" s="48">
        <f t="shared" si="35"/>
        <v>206082.87</v>
      </c>
      <c r="E156" s="48">
        <f t="shared" si="35"/>
        <v>179848</v>
      </c>
      <c r="F156" s="48">
        <f t="shared" si="35"/>
        <v>178673.07</v>
      </c>
      <c r="G156" s="48">
        <f t="shared" si="35"/>
        <v>526</v>
      </c>
      <c r="H156" s="48">
        <f t="shared" si="35"/>
        <v>1181.45</v>
      </c>
      <c r="I156" s="48">
        <f t="shared" si="35"/>
        <v>3225</v>
      </c>
      <c r="J156" s="48">
        <f t="shared" si="35"/>
        <v>26228.35</v>
      </c>
      <c r="K156" s="48"/>
      <c r="L156" s="48"/>
      <c r="M156" s="48"/>
      <c r="N156" s="48">
        <f t="shared" si="35"/>
        <v>27019</v>
      </c>
      <c r="O156" s="48">
        <f t="shared" si="35"/>
        <v>112579.54000000001</v>
      </c>
      <c r="P156" s="48">
        <f t="shared" si="35"/>
        <v>24522</v>
      </c>
      <c r="Q156" s="48">
        <f t="shared" si="35"/>
        <v>56198.7</v>
      </c>
      <c r="R156" s="48">
        <f t="shared" si="35"/>
        <v>1817</v>
      </c>
      <c r="S156" s="48">
        <f t="shared" si="35"/>
        <v>47689.25</v>
      </c>
      <c r="T156" s="48">
        <f t="shared" si="35"/>
        <v>110</v>
      </c>
      <c r="U156" s="48">
        <f t="shared" si="35"/>
        <v>7492.82</v>
      </c>
      <c r="V156" s="48">
        <f t="shared" si="35"/>
        <v>475</v>
      </c>
      <c r="W156" s="48">
        <f t="shared" si="35"/>
        <v>481.45</v>
      </c>
      <c r="X156" s="48">
        <f t="shared" si="35"/>
        <v>95</v>
      </c>
      <c r="Y156" s="48">
        <f t="shared" si="35"/>
        <v>717.31999999999994</v>
      </c>
      <c r="Z156" s="48">
        <f t="shared" si="35"/>
        <v>0</v>
      </c>
      <c r="AA156" s="48">
        <f t="shared" si="35"/>
        <v>0</v>
      </c>
      <c r="AB156" s="48">
        <f t="shared" si="35"/>
        <v>3625</v>
      </c>
      <c r="AC156" s="48">
        <f t="shared" si="35"/>
        <v>9443.91</v>
      </c>
      <c r="AD156" s="48">
        <f t="shared" si="35"/>
        <v>12724</v>
      </c>
      <c r="AE156" s="48">
        <f t="shared" si="35"/>
        <v>90202.27</v>
      </c>
      <c r="AF156" s="48">
        <f t="shared" si="35"/>
        <v>286</v>
      </c>
      <c r="AG156" s="48">
        <f t="shared" si="35"/>
        <v>159.52999999999997</v>
      </c>
      <c r="AH156" s="48">
        <f t="shared" si="35"/>
        <v>70</v>
      </c>
      <c r="AI156" s="48">
        <f t="shared" si="35"/>
        <v>106.47</v>
      </c>
      <c r="AJ156" s="48">
        <f t="shared" si="35"/>
        <v>9224</v>
      </c>
      <c r="AK156" s="48">
        <f t="shared" si="35"/>
        <v>9480.66093</v>
      </c>
      <c r="AL156" s="48">
        <f t="shared" si="35"/>
        <v>236547</v>
      </c>
      <c r="AM156" s="48">
        <f t="shared" si="35"/>
        <v>428055.25093000004</v>
      </c>
      <c r="AN156" s="48">
        <f t="shared" si="35"/>
        <v>139103</v>
      </c>
      <c r="AO156" s="48">
        <f t="shared" si="35"/>
        <v>105093.07</v>
      </c>
      <c r="AP156" s="48">
        <f t="shared" si="35"/>
        <v>75</v>
      </c>
      <c r="AQ156" s="48">
        <f t="shared" si="35"/>
        <v>33.159999999999997</v>
      </c>
      <c r="AR156" s="48">
        <f t="shared" si="35"/>
        <v>213</v>
      </c>
      <c r="AS156" s="48">
        <f t="shared" si="35"/>
        <v>2928.16</v>
      </c>
      <c r="AT156" s="48">
        <f t="shared" si="35"/>
        <v>4892</v>
      </c>
      <c r="AU156" s="48">
        <f t="shared" si="35"/>
        <v>82285.37</v>
      </c>
      <c r="AV156" s="48">
        <f t="shared" si="35"/>
        <v>10468</v>
      </c>
      <c r="AW156" s="48">
        <f t="shared" si="35"/>
        <v>16101.53</v>
      </c>
      <c r="AX156" s="48">
        <f t="shared" si="35"/>
        <v>17080</v>
      </c>
      <c r="AY156" s="48">
        <f t="shared" si="35"/>
        <v>31478.646827100001</v>
      </c>
      <c r="AZ156" s="48">
        <f t="shared" si="35"/>
        <v>32728</v>
      </c>
      <c r="BA156" s="48">
        <f t="shared" si="35"/>
        <v>132826.86682709999</v>
      </c>
      <c r="BB156" s="48">
        <f t="shared" si="35"/>
        <v>269275</v>
      </c>
      <c r="BC156" s="48">
        <f t="shared" si="35"/>
        <v>560882.11775709991</v>
      </c>
    </row>
    <row r="157" spans="1:55" x14ac:dyDescent="0.2">
      <c r="A157" s="39">
        <v>19</v>
      </c>
      <c r="B157" s="40" t="s">
        <v>143</v>
      </c>
      <c r="C157" s="41">
        <f t="shared" ref="C157:D170" si="36">E157+G157+I157</f>
        <v>2862</v>
      </c>
      <c r="D157" s="41">
        <f t="shared" si="36"/>
        <v>9058.9700000000012</v>
      </c>
      <c r="E157" s="42">
        <f>[3]Axis!E12</f>
        <v>2842</v>
      </c>
      <c r="F157" s="42">
        <f>[3]Axis!F12</f>
        <v>6209.56</v>
      </c>
      <c r="G157" s="42">
        <f>[3]Axis!G12</f>
        <v>0</v>
      </c>
      <c r="H157" s="42">
        <f>[3]Axis!H12</f>
        <v>0</v>
      </c>
      <c r="I157" s="42">
        <f>[3]Axis!I12</f>
        <v>20</v>
      </c>
      <c r="J157" s="42">
        <f>[3]Axis!J12</f>
        <v>2849.41</v>
      </c>
      <c r="K157" s="42">
        <f>[3]Axis!K12</f>
        <v>0</v>
      </c>
      <c r="L157" s="42">
        <f>[3]Axis!L12</f>
        <v>0</v>
      </c>
      <c r="M157" s="42">
        <f>[3]Axis!M12</f>
        <v>0</v>
      </c>
      <c r="N157" s="42">
        <f>[3]Axis!N12</f>
        <v>289</v>
      </c>
      <c r="O157" s="42">
        <f>[3]Axis!O12</f>
        <v>3508.37</v>
      </c>
      <c r="P157" s="42">
        <f>[3]Axis!P12</f>
        <v>257</v>
      </c>
      <c r="Q157" s="42">
        <f>[3]Axis!Q12</f>
        <v>3027.15</v>
      </c>
      <c r="R157" s="42">
        <f>[3]Axis!R12</f>
        <v>29</v>
      </c>
      <c r="S157" s="42">
        <f>[3]Axis!S12</f>
        <v>449.48</v>
      </c>
      <c r="T157" s="42">
        <f>[3]Axis!T12</f>
        <v>3</v>
      </c>
      <c r="U157" s="42">
        <f>[3]Axis!U12</f>
        <v>31.74</v>
      </c>
      <c r="V157" s="42">
        <f>[3]Axis!V12</f>
        <v>0</v>
      </c>
      <c r="W157" s="42">
        <f>[3]Axis!W12</f>
        <v>0</v>
      </c>
      <c r="X157" s="42">
        <f>[3]Axis!X12</f>
        <v>0</v>
      </c>
      <c r="Y157" s="42">
        <f>[3]Axis!Y12</f>
        <v>0</v>
      </c>
      <c r="Z157" s="42">
        <f>[3]Axis!Z12</f>
        <v>0</v>
      </c>
      <c r="AA157" s="42">
        <f>[3]Axis!AA12</f>
        <v>0</v>
      </c>
      <c r="AB157" s="42">
        <f>[3]Axis!AB12</f>
        <v>7</v>
      </c>
      <c r="AC157" s="42">
        <f>[3]Axis!AC12</f>
        <v>23.48</v>
      </c>
      <c r="AD157" s="42">
        <f>[3]Axis!AD12</f>
        <v>425</v>
      </c>
      <c r="AE157" s="42">
        <f>[3]Axis!AE12</f>
        <v>2593.42</v>
      </c>
      <c r="AF157" s="42">
        <f>[3]Axis!AF12</f>
        <v>0</v>
      </c>
      <c r="AG157" s="42">
        <f>[3]Axis!AG12</f>
        <v>0</v>
      </c>
      <c r="AH157" s="42">
        <f>[3]Axis!AH12</f>
        <v>0</v>
      </c>
      <c r="AI157" s="42">
        <f>[3]Axis!AI12</f>
        <v>0</v>
      </c>
      <c r="AJ157" s="42">
        <f>[3]Axis!AJ12</f>
        <v>1</v>
      </c>
      <c r="AK157" s="42">
        <f>[3]Axis!AK12</f>
        <v>0.55000000000000004</v>
      </c>
      <c r="AL157" s="42">
        <f>[3]Axis!AL12</f>
        <v>3584</v>
      </c>
      <c r="AM157" s="42">
        <f>[3]Axis!AM12</f>
        <v>15184.789999999999</v>
      </c>
      <c r="AN157" s="42">
        <f>[3]Axis!AN12</f>
        <v>383</v>
      </c>
      <c r="AO157" s="42">
        <f>[3]Axis!AO12</f>
        <v>1116.21</v>
      </c>
      <c r="AP157" s="42">
        <f>[3]Axis!AP12</f>
        <v>0</v>
      </c>
      <c r="AQ157" s="42">
        <f>[3]Axis!AQ12</f>
        <v>0</v>
      </c>
      <c r="AR157" s="42">
        <f>[3]Axis!AR12</f>
        <v>0</v>
      </c>
      <c r="AS157" s="42">
        <f>[3]Axis!AS12</f>
        <v>0</v>
      </c>
      <c r="AT157" s="42">
        <f>[3]Axis!AT12</f>
        <v>150</v>
      </c>
      <c r="AU157" s="42">
        <f>[3]Axis!AU12</f>
        <v>2739.13</v>
      </c>
      <c r="AV157" s="42">
        <f>[3]Axis!AV12</f>
        <v>489</v>
      </c>
      <c r="AW157" s="42">
        <f>[3]Axis!AW12</f>
        <v>2624.42</v>
      </c>
      <c r="AX157" s="42">
        <f>[3]Axis!AX12</f>
        <v>3861</v>
      </c>
      <c r="AY157" s="42">
        <f>[3]Axis!AY12</f>
        <v>11667.83</v>
      </c>
      <c r="AZ157" s="42">
        <f>[3]Axis!AZ12</f>
        <v>4500</v>
      </c>
      <c r="BA157" s="42">
        <f>[3]Axis!BA12</f>
        <v>17031.38</v>
      </c>
      <c r="BB157" s="42">
        <f>[3]Axis!BB12</f>
        <v>8084</v>
      </c>
      <c r="BC157" s="42">
        <f>[3]Axis!BC12</f>
        <v>32216.17</v>
      </c>
    </row>
    <row r="158" spans="1:55" x14ac:dyDescent="0.2">
      <c r="A158" s="39">
        <v>20</v>
      </c>
      <c r="B158" s="40" t="s">
        <v>144</v>
      </c>
      <c r="C158" s="41">
        <f t="shared" si="36"/>
        <v>4171</v>
      </c>
      <c r="D158" s="41">
        <f t="shared" si="36"/>
        <v>1213.4499999999998</v>
      </c>
      <c r="E158" s="42">
        <f>[3]Bandhan!E12</f>
        <v>1712</v>
      </c>
      <c r="F158" s="42">
        <f>[3]Bandhan!F12</f>
        <v>491.9</v>
      </c>
      <c r="G158" s="42">
        <f>[3]Bandhan!G12</f>
        <v>71</v>
      </c>
      <c r="H158" s="42">
        <f>[3]Bandhan!H12</f>
        <v>19.25</v>
      </c>
      <c r="I158" s="42">
        <f>[3]Bandhan!I12</f>
        <v>2388</v>
      </c>
      <c r="J158" s="42">
        <f>[3]Bandhan!J12</f>
        <v>702.3</v>
      </c>
      <c r="K158" s="42">
        <f>[3]Bandhan!K12</f>
        <v>0</v>
      </c>
      <c r="L158" s="42">
        <f>[3]Bandhan!L12</f>
        <v>0</v>
      </c>
      <c r="M158" s="42">
        <f>[3]Bandhan!M12</f>
        <v>0</v>
      </c>
      <c r="N158" s="42">
        <f>[3]Bandhan!N12</f>
        <v>2385</v>
      </c>
      <c r="O158" s="42">
        <f>[3]Bandhan!O12</f>
        <v>614.54</v>
      </c>
      <c r="P158" s="42">
        <f>[3]Bandhan!P12</f>
        <v>2385</v>
      </c>
      <c r="Q158" s="42">
        <f>[3]Bandhan!Q12</f>
        <v>614.54</v>
      </c>
      <c r="R158" s="42">
        <f>[3]Bandhan!R12</f>
        <v>0</v>
      </c>
      <c r="S158" s="42">
        <f>[3]Bandhan!S12</f>
        <v>0</v>
      </c>
      <c r="T158" s="42">
        <f>[3]Bandhan!T12</f>
        <v>0</v>
      </c>
      <c r="U158" s="42">
        <f>[3]Bandhan!U12</f>
        <v>0</v>
      </c>
      <c r="V158" s="42">
        <f>[3]Bandhan!V12</f>
        <v>0</v>
      </c>
      <c r="W158" s="42">
        <f>[3]Bandhan!W12</f>
        <v>0</v>
      </c>
      <c r="X158" s="42">
        <f>[3]Bandhan!X12</f>
        <v>0</v>
      </c>
      <c r="Y158" s="42">
        <f>[3]Bandhan!Y12</f>
        <v>0</v>
      </c>
      <c r="Z158" s="42">
        <f>[3]Bandhan!Z12</f>
        <v>0</v>
      </c>
      <c r="AA158" s="42">
        <f>[3]Bandhan!AA12</f>
        <v>0</v>
      </c>
      <c r="AB158" s="42">
        <f>[3]Bandhan!AB12</f>
        <v>0</v>
      </c>
      <c r="AC158" s="42">
        <f>[3]Bandhan!AC12</f>
        <v>0</v>
      </c>
      <c r="AD158" s="42">
        <f>[3]Bandhan!AD12</f>
        <v>969</v>
      </c>
      <c r="AE158" s="42">
        <f>[3]Bandhan!AE12</f>
        <v>6600.74</v>
      </c>
      <c r="AF158" s="42">
        <f>[3]Bandhan!AF12</f>
        <v>0</v>
      </c>
      <c r="AG158" s="42">
        <f>[3]Bandhan!AG12</f>
        <v>0</v>
      </c>
      <c r="AH158" s="42">
        <f>[3]Bandhan!AH12</f>
        <v>0</v>
      </c>
      <c r="AI158" s="42">
        <f>[3]Bandhan!AI12</f>
        <v>0</v>
      </c>
      <c r="AJ158" s="42">
        <f>[3]Bandhan!AJ12</f>
        <v>30</v>
      </c>
      <c r="AK158" s="42">
        <f>[3]Bandhan!AK12</f>
        <v>115.35</v>
      </c>
      <c r="AL158" s="42">
        <f>[3]Bandhan!AL12</f>
        <v>7555</v>
      </c>
      <c r="AM158" s="42">
        <f>[3]Bandhan!AM12</f>
        <v>8544.08</v>
      </c>
      <c r="AN158" s="42">
        <f>[3]Bandhan!AN12</f>
        <v>4171</v>
      </c>
      <c r="AO158" s="42">
        <f>[3]Bandhan!AO12</f>
        <v>1213.2</v>
      </c>
      <c r="AP158" s="42">
        <f>[3]Bandhan!AP12</f>
        <v>0</v>
      </c>
      <c r="AQ158" s="42">
        <f>[3]Bandhan!AQ12</f>
        <v>0</v>
      </c>
      <c r="AR158" s="42">
        <f>[3]Bandhan!AR12</f>
        <v>0</v>
      </c>
      <c r="AS158" s="42">
        <f>[3]Bandhan!AS12</f>
        <v>0</v>
      </c>
      <c r="AT158" s="42">
        <f>[3]Bandhan!AT12</f>
        <v>0</v>
      </c>
      <c r="AU158" s="42">
        <f>[3]Bandhan!AU12</f>
        <v>0</v>
      </c>
      <c r="AV158" s="42">
        <f>[3]Bandhan!AV12</f>
        <v>0</v>
      </c>
      <c r="AW158" s="42">
        <f>[3]Bandhan!AW12</f>
        <v>0</v>
      </c>
      <c r="AX158" s="42">
        <f>[3]Bandhan!AX12</f>
        <v>400</v>
      </c>
      <c r="AY158" s="42">
        <f>[3]Bandhan!AY12</f>
        <v>2768.67</v>
      </c>
      <c r="AZ158" s="42">
        <f>[3]Bandhan!AZ12</f>
        <v>400</v>
      </c>
      <c r="BA158" s="42">
        <f>[3]Bandhan!BA12</f>
        <v>2768.67</v>
      </c>
      <c r="BB158" s="42">
        <f>[3]Bandhan!BB12</f>
        <v>7955</v>
      </c>
      <c r="BC158" s="42">
        <f>[3]Bandhan!BC12</f>
        <v>11312.75</v>
      </c>
    </row>
    <row r="159" spans="1:55" x14ac:dyDescent="0.2">
      <c r="A159" s="39">
        <v>21</v>
      </c>
      <c r="B159" s="40" t="s">
        <v>105</v>
      </c>
      <c r="C159" s="41">
        <f t="shared" si="36"/>
        <v>21</v>
      </c>
      <c r="D159" s="41">
        <f t="shared" si="36"/>
        <v>24</v>
      </c>
      <c r="E159" s="42">
        <f>'[3]Cat Sy Bank'!E12</f>
        <v>21</v>
      </c>
      <c r="F159" s="42">
        <f>'[3]Cat Sy Bank'!F12</f>
        <v>24</v>
      </c>
      <c r="G159" s="42">
        <f>'[3]Cat Sy Bank'!G12</f>
        <v>0</v>
      </c>
      <c r="H159" s="42">
        <f>'[3]Cat Sy Bank'!H12</f>
        <v>0</v>
      </c>
      <c r="I159" s="42">
        <f>'[3]Cat Sy Bank'!I12</f>
        <v>0</v>
      </c>
      <c r="J159" s="42">
        <f>'[3]Cat Sy Bank'!J12</f>
        <v>0</v>
      </c>
      <c r="K159" s="42">
        <f>'[3]Cat Sy Bank'!K12</f>
        <v>0</v>
      </c>
      <c r="L159" s="42">
        <f>'[3]Cat Sy Bank'!L12</f>
        <v>0</v>
      </c>
      <c r="M159" s="42">
        <f>'[3]Cat Sy Bank'!M12</f>
        <v>0</v>
      </c>
      <c r="N159" s="42">
        <f>'[3]Cat Sy Bank'!N12</f>
        <v>7</v>
      </c>
      <c r="O159" s="42">
        <f>'[3]Cat Sy Bank'!O12</f>
        <v>90</v>
      </c>
      <c r="P159" s="42">
        <f>'[3]Cat Sy Bank'!P12</f>
        <v>0</v>
      </c>
      <c r="Q159" s="42">
        <f>'[3]Cat Sy Bank'!Q12</f>
        <v>0</v>
      </c>
      <c r="R159" s="42">
        <f>'[3]Cat Sy Bank'!R12</f>
        <v>0</v>
      </c>
      <c r="S159" s="42">
        <f>'[3]Cat Sy Bank'!S12</f>
        <v>0</v>
      </c>
      <c r="T159" s="42">
        <f>'[3]Cat Sy Bank'!T12</f>
        <v>0</v>
      </c>
      <c r="U159" s="42">
        <f>'[3]Cat Sy Bank'!U12</f>
        <v>0</v>
      </c>
      <c r="V159" s="42">
        <f>'[3]Cat Sy Bank'!V12</f>
        <v>0</v>
      </c>
      <c r="W159" s="42">
        <f>'[3]Cat Sy Bank'!W12</f>
        <v>0</v>
      </c>
      <c r="X159" s="42">
        <f>'[3]Cat Sy Bank'!X12</f>
        <v>7</v>
      </c>
      <c r="Y159" s="42">
        <f>'[3]Cat Sy Bank'!Y12</f>
        <v>90</v>
      </c>
      <c r="Z159" s="42">
        <f>'[3]Cat Sy Bank'!Z12</f>
        <v>0</v>
      </c>
      <c r="AA159" s="42">
        <f>'[3]Cat Sy Bank'!AA12</f>
        <v>0</v>
      </c>
      <c r="AB159" s="42">
        <f>'[3]Cat Sy Bank'!AB12</f>
        <v>0</v>
      </c>
      <c r="AC159" s="42">
        <f>'[3]Cat Sy Bank'!AC12</f>
        <v>0</v>
      </c>
      <c r="AD159" s="42">
        <f>'[3]Cat Sy Bank'!AD12</f>
        <v>0</v>
      </c>
      <c r="AE159" s="42">
        <f>'[3]Cat Sy Bank'!AE12</f>
        <v>0</v>
      </c>
      <c r="AF159" s="42">
        <f>'[3]Cat Sy Bank'!AF12</f>
        <v>0</v>
      </c>
      <c r="AG159" s="42">
        <f>'[3]Cat Sy Bank'!AG12</f>
        <v>0</v>
      </c>
      <c r="AH159" s="42">
        <f>'[3]Cat Sy Bank'!AH12</f>
        <v>0</v>
      </c>
      <c r="AI159" s="42">
        <f>'[3]Cat Sy Bank'!AI12</f>
        <v>0</v>
      </c>
      <c r="AJ159" s="42">
        <f>'[3]Cat Sy Bank'!AJ12</f>
        <v>10</v>
      </c>
      <c r="AK159" s="42">
        <f>'[3]Cat Sy Bank'!AK12</f>
        <v>77</v>
      </c>
      <c r="AL159" s="42">
        <f>'[3]Cat Sy Bank'!AL12</f>
        <v>38</v>
      </c>
      <c r="AM159" s="42">
        <f>'[3]Cat Sy Bank'!AM12</f>
        <v>191</v>
      </c>
      <c r="AN159" s="42">
        <f>'[3]Cat Sy Bank'!AN12</f>
        <v>0</v>
      </c>
      <c r="AO159" s="42">
        <f>'[3]Cat Sy Bank'!AO12</f>
        <v>0</v>
      </c>
      <c r="AP159" s="42">
        <f>'[3]Cat Sy Bank'!AP12</f>
        <v>0</v>
      </c>
      <c r="AQ159" s="42">
        <f>'[3]Cat Sy Bank'!AQ12</f>
        <v>0</v>
      </c>
      <c r="AR159" s="42">
        <f>'[3]Cat Sy Bank'!AR12</f>
        <v>0</v>
      </c>
      <c r="AS159" s="42">
        <f>'[3]Cat Sy Bank'!AS12</f>
        <v>0</v>
      </c>
      <c r="AT159" s="42">
        <f>'[3]Cat Sy Bank'!AT12</f>
        <v>0</v>
      </c>
      <c r="AU159" s="42">
        <f>'[3]Cat Sy Bank'!AU12</f>
        <v>0</v>
      </c>
      <c r="AV159" s="42">
        <f>'[3]Cat Sy Bank'!AV12</f>
        <v>0</v>
      </c>
      <c r="AW159" s="42">
        <f>'[3]Cat Sy Bank'!AW12</f>
        <v>0</v>
      </c>
      <c r="AX159" s="42">
        <f>'[3]Cat Sy Bank'!AX12</f>
        <v>0</v>
      </c>
      <c r="AY159" s="42">
        <f>'[3]Cat Sy Bank'!AY12</f>
        <v>0</v>
      </c>
      <c r="AZ159" s="42">
        <f>'[3]Cat Sy Bank'!AZ12</f>
        <v>0</v>
      </c>
      <c r="BA159" s="42">
        <f>'[3]Cat Sy Bank'!BA12</f>
        <v>0</v>
      </c>
      <c r="BB159" s="42">
        <f>'[3]Cat Sy Bank'!BB12</f>
        <v>38</v>
      </c>
      <c r="BC159" s="42">
        <f>'[3]Cat Sy Bank'!BC12</f>
        <v>191</v>
      </c>
    </row>
    <row r="160" spans="1:55" x14ac:dyDescent="0.2">
      <c r="A160" s="39">
        <v>22</v>
      </c>
      <c r="B160" s="40" t="s">
        <v>94</v>
      </c>
      <c r="C160" s="41">
        <f t="shared" si="36"/>
        <v>0</v>
      </c>
      <c r="D160" s="41">
        <f t="shared" si="36"/>
        <v>0</v>
      </c>
      <c r="E160" s="42">
        <f>'[3]DCB Bank'!E12</f>
        <v>0</v>
      </c>
      <c r="F160" s="42">
        <f>'[3]DCB Bank'!F12</f>
        <v>0</v>
      </c>
      <c r="G160" s="42">
        <f>'[3]DCB Bank'!G12</f>
        <v>0</v>
      </c>
      <c r="H160" s="42">
        <f>'[3]DCB Bank'!H12</f>
        <v>0</v>
      </c>
      <c r="I160" s="42">
        <f>'[3]DCB Bank'!I12</f>
        <v>0</v>
      </c>
      <c r="J160" s="42">
        <f>'[3]DCB Bank'!J12</f>
        <v>0</v>
      </c>
      <c r="K160" s="42">
        <f>'[3]DCB Bank'!K12</f>
        <v>0</v>
      </c>
      <c r="L160" s="42">
        <f>'[3]DCB Bank'!L12</f>
        <v>0</v>
      </c>
      <c r="M160" s="42">
        <f>'[3]DCB Bank'!M12</f>
        <v>0</v>
      </c>
      <c r="N160" s="42">
        <f>'[3]DCB Bank'!N12</f>
        <v>0</v>
      </c>
      <c r="O160" s="42">
        <f>'[3]DCB Bank'!O12</f>
        <v>0</v>
      </c>
      <c r="P160" s="42">
        <f>'[3]DCB Bank'!P12</f>
        <v>0</v>
      </c>
      <c r="Q160" s="42">
        <f>'[3]DCB Bank'!Q12</f>
        <v>0</v>
      </c>
      <c r="R160" s="42">
        <f>'[3]DCB Bank'!R12</f>
        <v>0</v>
      </c>
      <c r="S160" s="42">
        <f>'[3]DCB Bank'!S12</f>
        <v>0</v>
      </c>
      <c r="T160" s="42">
        <f>'[3]DCB Bank'!T12</f>
        <v>0</v>
      </c>
      <c r="U160" s="42">
        <f>'[3]DCB Bank'!U12</f>
        <v>0</v>
      </c>
      <c r="V160" s="42">
        <f>'[3]DCB Bank'!V12</f>
        <v>0</v>
      </c>
      <c r="W160" s="42">
        <f>'[3]DCB Bank'!W12</f>
        <v>0</v>
      </c>
      <c r="X160" s="42">
        <f>'[3]DCB Bank'!X12</f>
        <v>0</v>
      </c>
      <c r="Y160" s="42">
        <f>'[3]DCB Bank'!Y12</f>
        <v>0</v>
      </c>
      <c r="Z160" s="42">
        <f>'[3]DCB Bank'!Z12</f>
        <v>0</v>
      </c>
      <c r="AA160" s="42">
        <f>'[3]DCB Bank'!AA12</f>
        <v>0</v>
      </c>
      <c r="AB160" s="42">
        <f>'[3]DCB Bank'!AB12</f>
        <v>0</v>
      </c>
      <c r="AC160" s="42">
        <f>'[3]DCB Bank'!AC12</f>
        <v>0</v>
      </c>
      <c r="AD160" s="42">
        <f>'[3]DCB Bank'!AD12</f>
        <v>0</v>
      </c>
      <c r="AE160" s="42">
        <f>'[3]DCB Bank'!AE12</f>
        <v>0</v>
      </c>
      <c r="AF160" s="42">
        <f>'[3]DCB Bank'!AF12</f>
        <v>0</v>
      </c>
      <c r="AG160" s="42">
        <f>'[3]DCB Bank'!AG12</f>
        <v>0</v>
      </c>
      <c r="AH160" s="42">
        <f>'[3]DCB Bank'!AH12</f>
        <v>0</v>
      </c>
      <c r="AI160" s="42">
        <f>'[3]DCB Bank'!AI12</f>
        <v>0</v>
      </c>
      <c r="AJ160" s="42">
        <f>'[3]DCB Bank'!AJ12</f>
        <v>0</v>
      </c>
      <c r="AK160" s="42">
        <f>'[3]DCB Bank'!AK12</f>
        <v>0</v>
      </c>
      <c r="AL160" s="42">
        <f>'[3]DCB Bank'!AL12</f>
        <v>0</v>
      </c>
      <c r="AM160" s="42">
        <f>'[3]DCB Bank'!AM12</f>
        <v>0</v>
      </c>
      <c r="AN160" s="42">
        <f>'[3]DCB Bank'!AN12</f>
        <v>0</v>
      </c>
      <c r="AO160" s="42">
        <f>'[3]DCB Bank'!AO12</f>
        <v>0</v>
      </c>
      <c r="AP160" s="42">
        <f>'[3]DCB Bank'!AP12</f>
        <v>0</v>
      </c>
      <c r="AQ160" s="42">
        <f>'[3]DCB Bank'!AQ12</f>
        <v>0</v>
      </c>
      <c r="AR160" s="42">
        <f>'[3]DCB Bank'!AR12</f>
        <v>0</v>
      </c>
      <c r="AS160" s="42">
        <f>'[3]DCB Bank'!AS12</f>
        <v>0</v>
      </c>
      <c r="AT160" s="42">
        <f>'[3]DCB Bank'!AT12</f>
        <v>0</v>
      </c>
      <c r="AU160" s="42">
        <f>'[3]DCB Bank'!AU12</f>
        <v>0</v>
      </c>
      <c r="AV160" s="42">
        <f>'[3]DCB Bank'!AV12</f>
        <v>0</v>
      </c>
      <c r="AW160" s="42">
        <f>'[3]DCB Bank'!AW12</f>
        <v>0</v>
      </c>
      <c r="AX160" s="42">
        <f>'[3]DCB Bank'!AX12</f>
        <v>0</v>
      </c>
      <c r="AY160" s="42">
        <f>'[3]DCB Bank'!AY12</f>
        <v>0</v>
      </c>
      <c r="AZ160" s="42">
        <f>'[3]DCB Bank'!AZ12</f>
        <v>0</v>
      </c>
      <c r="BA160" s="42">
        <f>'[3]DCB Bank'!BA12</f>
        <v>0</v>
      </c>
      <c r="BB160" s="42">
        <f>'[3]DCB Bank'!BB12</f>
        <v>0</v>
      </c>
      <c r="BC160" s="42">
        <f>'[3]DCB Bank'!BC12</f>
        <v>0</v>
      </c>
    </row>
    <row r="161" spans="1:55" x14ac:dyDescent="0.2">
      <c r="A161" s="39">
        <v>23</v>
      </c>
      <c r="B161" s="40" t="s">
        <v>95</v>
      </c>
      <c r="C161" s="41">
        <f t="shared" si="36"/>
        <v>0</v>
      </c>
      <c r="D161" s="41">
        <f t="shared" si="36"/>
        <v>0</v>
      </c>
      <c r="E161" s="42">
        <f>[3]Federal!E12</f>
        <v>0</v>
      </c>
      <c r="F161" s="42">
        <f>[3]Federal!F12</f>
        <v>0</v>
      </c>
      <c r="G161" s="42">
        <f>[3]Federal!G12</f>
        <v>0</v>
      </c>
      <c r="H161" s="42">
        <f>[3]Federal!H12</f>
        <v>0</v>
      </c>
      <c r="I161" s="42">
        <f>[3]Federal!I12</f>
        <v>0</v>
      </c>
      <c r="J161" s="42">
        <f>[3]Federal!J12</f>
        <v>0</v>
      </c>
      <c r="K161" s="42">
        <f>[3]Federal!K12</f>
        <v>0</v>
      </c>
      <c r="L161" s="42">
        <f>[3]Federal!L12</f>
        <v>0</v>
      </c>
      <c r="M161" s="42">
        <f>[3]Federal!M12</f>
        <v>0</v>
      </c>
      <c r="N161" s="42">
        <f>[3]Federal!N12</f>
        <v>0</v>
      </c>
      <c r="O161" s="42">
        <f>[3]Federal!O12</f>
        <v>0</v>
      </c>
      <c r="P161" s="42">
        <f>[3]Federal!P12</f>
        <v>0</v>
      </c>
      <c r="Q161" s="42">
        <f>[3]Federal!Q12</f>
        <v>0</v>
      </c>
      <c r="R161" s="42">
        <f>[3]Federal!R12</f>
        <v>0</v>
      </c>
      <c r="S161" s="42">
        <f>[3]Federal!S12</f>
        <v>0</v>
      </c>
      <c r="T161" s="42">
        <f>[3]Federal!T12</f>
        <v>0</v>
      </c>
      <c r="U161" s="42">
        <f>[3]Federal!U12</f>
        <v>0</v>
      </c>
      <c r="V161" s="42">
        <f>[3]Federal!V12</f>
        <v>0</v>
      </c>
      <c r="W161" s="42">
        <f>[3]Federal!W12</f>
        <v>0</v>
      </c>
      <c r="X161" s="42">
        <f>[3]Federal!X12</f>
        <v>0</v>
      </c>
      <c r="Y161" s="42">
        <f>[3]Federal!Y12</f>
        <v>0</v>
      </c>
      <c r="Z161" s="42">
        <f>[3]Federal!Z12</f>
        <v>0</v>
      </c>
      <c r="AA161" s="42">
        <f>[3]Federal!AA12</f>
        <v>0</v>
      </c>
      <c r="AB161" s="42">
        <f>[3]Federal!AB12</f>
        <v>0</v>
      </c>
      <c r="AC161" s="42">
        <f>[3]Federal!AC12</f>
        <v>0</v>
      </c>
      <c r="AD161" s="42">
        <f>[3]Federal!AD12</f>
        <v>0</v>
      </c>
      <c r="AE161" s="42">
        <f>[3]Federal!AE12</f>
        <v>0</v>
      </c>
      <c r="AF161" s="42">
        <f>[3]Federal!AF12</f>
        <v>0</v>
      </c>
      <c r="AG161" s="42">
        <f>[3]Federal!AG12</f>
        <v>0</v>
      </c>
      <c r="AH161" s="42">
        <f>[3]Federal!AH12</f>
        <v>0</v>
      </c>
      <c r="AI161" s="42">
        <f>[3]Federal!AI12</f>
        <v>0</v>
      </c>
      <c r="AJ161" s="42">
        <f>[3]Federal!AJ12</f>
        <v>0</v>
      </c>
      <c r="AK161" s="42">
        <f>[3]Federal!AK12</f>
        <v>0</v>
      </c>
      <c r="AL161" s="42">
        <f>[3]Federal!AL12</f>
        <v>0</v>
      </c>
      <c r="AM161" s="42">
        <f>[3]Federal!AM12</f>
        <v>0</v>
      </c>
      <c r="AN161" s="42">
        <f>[3]Federal!AN12</f>
        <v>0</v>
      </c>
      <c r="AO161" s="42">
        <f>[3]Federal!AO12</f>
        <v>0</v>
      </c>
      <c r="AP161" s="42">
        <f>[3]Federal!AP12</f>
        <v>0</v>
      </c>
      <c r="AQ161" s="42">
        <f>[3]Federal!AQ12</f>
        <v>0</v>
      </c>
      <c r="AR161" s="42">
        <f>[3]Federal!AR12</f>
        <v>0</v>
      </c>
      <c r="AS161" s="42">
        <f>[3]Federal!AS12</f>
        <v>0</v>
      </c>
      <c r="AT161" s="42">
        <f>[3]Federal!AT12</f>
        <v>0</v>
      </c>
      <c r="AU161" s="42">
        <f>[3]Federal!AU12</f>
        <v>0</v>
      </c>
      <c r="AV161" s="42">
        <f>[3]Federal!AV12</f>
        <v>0</v>
      </c>
      <c r="AW161" s="42">
        <f>[3]Federal!AW12</f>
        <v>0</v>
      </c>
      <c r="AX161" s="42">
        <f>[3]Federal!AX12</f>
        <v>0</v>
      </c>
      <c r="AY161" s="42">
        <f>[3]Federal!AY12</f>
        <v>0</v>
      </c>
      <c r="AZ161" s="42">
        <f>[3]Federal!AZ12</f>
        <v>0</v>
      </c>
      <c r="BA161" s="42">
        <f>[3]Federal!BA12</f>
        <v>0</v>
      </c>
      <c r="BB161" s="42">
        <f>[3]Federal!BB12</f>
        <v>0</v>
      </c>
      <c r="BC161" s="42">
        <f>[3]Federal!BC12</f>
        <v>0</v>
      </c>
    </row>
    <row r="162" spans="1:55" x14ac:dyDescent="0.2">
      <c r="A162" s="39">
        <v>24</v>
      </c>
      <c r="B162" s="40" t="s">
        <v>145</v>
      </c>
      <c r="C162" s="41">
        <f t="shared" si="36"/>
        <v>8097</v>
      </c>
      <c r="D162" s="41">
        <f t="shared" si="36"/>
        <v>17463.73</v>
      </c>
      <c r="E162" s="42">
        <f>[3]HDFC!E12</f>
        <v>8023</v>
      </c>
      <c r="F162" s="42">
        <f>[3]HDFC!F12</f>
        <v>12895.15</v>
      </c>
      <c r="G162" s="42">
        <f>[3]HDFC!G12</f>
        <v>3</v>
      </c>
      <c r="H162" s="42">
        <f>[3]HDFC!H12</f>
        <v>41.7</v>
      </c>
      <c r="I162" s="42">
        <f>[3]HDFC!I12</f>
        <v>71</v>
      </c>
      <c r="J162" s="42">
        <f>[3]HDFC!J12</f>
        <v>4526.88</v>
      </c>
      <c r="K162" s="42">
        <f>[3]HDFC!K12</f>
        <v>0</v>
      </c>
      <c r="L162" s="42">
        <f>[3]HDFC!L12</f>
        <v>0</v>
      </c>
      <c r="M162" s="42">
        <f>[3]HDFC!M12</f>
        <v>0</v>
      </c>
      <c r="N162" s="42">
        <f>[3]HDFC!N12</f>
        <v>4550</v>
      </c>
      <c r="O162" s="42">
        <f>[3]HDFC!O12</f>
        <v>9093.86</v>
      </c>
      <c r="P162" s="42">
        <f>[3]HDFC!P12</f>
        <v>4371</v>
      </c>
      <c r="Q162" s="42">
        <f>[3]HDFC!Q12</f>
        <v>2691.73</v>
      </c>
      <c r="R162" s="42">
        <f>[3]HDFC!R12</f>
        <v>137</v>
      </c>
      <c r="S162" s="42">
        <f>[3]HDFC!S12</f>
        <v>5088.51</v>
      </c>
      <c r="T162" s="42">
        <f>[3]HDFC!T12</f>
        <v>42</v>
      </c>
      <c r="U162" s="42">
        <f>[3]HDFC!U12</f>
        <v>1313.62</v>
      </c>
      <c r="V162" s="42">
        <f>[3]HDFC!V12</f>
        <v>0</v>
      </c>
      <c r="W162" s="42">
        <f>[3]HDFC!W12</f>
        <v>0</v>
      </c>
      <c r="X162" s="42">
        <f>[3]HDFC!X12</f>
        <v>0</v>
      </c>
      <c r="Y162" s="42">
        <f>[3]HDFC!Y12</f>
        <v>0</v>
      </c>
      <c r="Z162" s="42">
        <f>[3]HDFC!Z12</f>
        <v>0</v>
      </c>
      <c r="AA162" s="42">
        <f>[3]HDFC!AA12</f>
        <v>0</v>
      </c>
      <c r="AB162" s="42">
        <f>[3]HDFC!AB12</f>
        <v>29</v>
      </c>
      <c r="AC162" s="42">
        <f>[3]HDFC!AC12</f>
        <v>50.04</v>
      </c>
      <c r="AD162" s="42">
        <f>[3]HDFC!AD12</f>
        <v>779</v>
      </c>
      <c r="AE162" s="42">
        <f>[3]HDFC!AE12</f>
        <v>4447.53</v>
      </c>
      <c r="AF162" s="42">
        <f>[3]HDFC!AF12</f>
        <v>0</v>
      </c>
      <c r="AG162" s="42">
        <f>[3]HDFC!AG12</f>
        <v>0</v>
      </c>
      <c r="AH162" s="42">
        <f>[3]HDFC!AH12</f>
        <v>0</v>
      </c>
      <c r="AI162" s="42">
        <f>[3]HDFC!AI12</f>
        <v>0</v>
      </c>
      <c r="AJ162" s="42">
        <f>[3]HDFC!AJ12</f>
        <v>0</v>
      </c>
      <c r="AK162" s="42">
        <f>[3]HDFC!AK12</f>
        <v>0</v>
      </c>
      <c r="AL162" s="42">
        <f>[3]HDFC!AL12</f>
        <v>13455</v>
      </c>
      <c r="AM162" s="42">
        <f>[3]HDFC!AM12</f>
        <v>31055.16</v>
      </c>
      <c r="AN162" s="42">
        <f>[3]HDFC!AN12</f>
        <v>8271</v>
      </c>
      <c r="AO162" s="42">
        <f>[3]HDFC!AO12</f>
        <v>4122.63</v>
      </c>
      <c r="AP162" s="42">
        <f>[3]HDFC!AP12</f>
        <v>0</v>
      </c>
      <c r="AQ162" s="42">
        <f>[3]HDFC!AQ12</f>
        <v>0</v>
      </c>
      <c r="AR162" s="42">
        <f>[3]HDFC!AR12</f>
        <v>1</v>
      </c>
      <c r="AS162" s="42">
        <f>[3]HDFC!AS12</f>
        <v>1.9</v>
      </c>
      <c r="AT162" s="42">
        <f>[3]HDFC!AT12</f>
        <v>191</v>
      </c>
      <c r="AU162" s="42">
        <f>[3]HDFC!AU12</f>
        <v>1872.97</v>
      </c>
      <c r="AV162" s="42">
        <f>[3]HDFC!AV12</f>
        <v>2822</v>
      </c>
      <c r="AW162" s="42">
        <f>[3]HDFC!AW12</f>
        <v>9629.17</v>
      </c>
      <c r="AX162" s="42">
        <f>[3]HDFC!AX12</f>
        <v>25674</v>
      </c>
      <c r="AY162" s="42">
        <f>[3]HDFC!AY12</f>
        <v>31710.44</v>
      </c>
      <c r="AZ162" s="42">
        <f>[3]HDFC!AZ12</f>
        <v>28688</v>
      </c>
      <c r="BA162" s="42">
        <f>[3]HDFC!BA12</f>
        <v>43214.479999999996</v>
      </c>
      <c r="BB162" s="42">
        <f>[3]HDFC!BB12</f>
        <v>42143</v>
      </c>
      <c r="BC162" s="42">
        <f>[3]HDFC!BC12</f>
        <v>74269.64</v>
      </c>
    </row>
    <row r="163" spans="1:55" x14ac:dyDescent="0.2">
      <c r="A163" s="39">
        <v>25</v>
      </c>
      <c r="B163" s="40" t="s">
        <v>97</v>
      </c>
      <c r="C163" s="41">
        <f t="shared" si="36"/>
        <v>6122</v>
      </c>
      <c r="D163" s="41">
        <f t="shared" si="36"/>
        <v>8886.91</v>
      </c>
      <c r="E163" s="42">
        <f>[3]ICICI!E12</f>
        <v>6116</v>
      </c>
      <c r="F163" s="42">
        <f>[3]ICICI!F12</f>
        <v>7960.16</v>
      </c>
      <c r="G163" s="42">
        <f>[3]ICICI!G12</f>
        <v>0</v>
      </c>
      <c r="H163" s="42">
        <f>[3]ICICI!H12</f>
        <v>0</v>
      </c>
      <c r="I163" s="42">
        <f>[3]ICICI!I12</f>
        <v>6</v>
      </c>
      <c r="J163" s="42">
        <f>[3]ICICI!J12</f>
        <v>926.75</v>
      </c>
      <c r="K163" s="42">
        <f>[3]ICICI!K12</f>
        <v>0</v>
      </c>
      <c r="L163" s="42">
        <f>[3]ICICI!L12</f>
        <v>0</v>
      </c>
      <c r="M163" s="42">
        <f>[3]ICICI!M12</f>
        <v>0</v>
      </c>
      <c r="N163" s="42">
        <f>[3]ICICI!N12</f>
        <v>709</v>
      </c>
      <c r="O163" s="42">
        <f>[3]ICICI!O12</f>
        <v>16085.38</v>
      </c>
      <c r="P163" s="42">
        <f>[3]ICICI!P12</f>
        <v>540</v>
      </c>
      <c r="Q163" s="42">
        <f>[3]ICICI!Q12</f>
        <v>9988.43</v>
      </c>
      <c r="R163" s="42">
        <f>[3]ICICI!R12</f>
        <v>153</v>
      </c>
      <c r="S163" s="42">
        <f>[3]ICICI!S12</f>
        <v>4811.55</v>
      </c>
      <c r="T163" s="42">
        <f>[3]ICICI!T12</f>
        <v>16</v>
      </c>
      <c r="U163" s="42">
        <f>[3]ICICI!U12</f>
        <v>1285.4000000000001</v>
      </c>
      <c r="V163" s="42">
        <f>[3]ICICI!V12</f>
        <v>0</v>
      </c>
      <c r="W163" s="42">
        <f>[3]ICICI!W12</f>
        <v>0</v>
      </c>
      <c r="X163" s="42">
        <f>[3]ICICI!X12</f>
        <v>0</v>
      </c>
      <c r="Y163" s="42">
        <f>[3]ICICI!Y12</f>
        <v>0</v>
      </c>
      <c r="Z163" s="42">
        <f>[3]ICICI!Z12</f>
        <v>0</v>
      </c>
      <c r="AA163" s="42">
        <f>[3]ICICI!AA12</f>
        <v>0</v>
      </c>
      <c r="AB163" s="42">
        <f>[3]ICICI!AB12</f>
        <v>7</v>
      </c>
      <c r="AC163" s="42">
        <f>[3]ICICI!AC12</f>
        <v>24.6</v>
      </c>
      <c r="AD163" s="42">
        <f>[3]ICICI!AD12</f>
        <v>350</v>
      </c>
      <c r="AE163" s="42">
        <f>[3]ICICI!AE12</f>
        <v>2526.5300000000002</v>
      </c>
      <c r="AF163" s="42">
        <f>[3]ICICI!AF12</f>
        <v>0</v>
      </c>
      <c r="AG163" s="42">
        <f>[3]ICICI!AG12</f>
        <v>0</v>
      </c>
      <c r="AH163" s="42">
        <f>[3]ICICI!AH12</f>
        <v>0</v>
      </c>
      <c r="AI163" s="42">
        <f>[3]ICICI!AI12</f>
        <v>0</v>
      </c>
      <c r="AJ163" s="42">
        <f>[3]ICICI!AJ12</f>
        <v>15</v>
      </c>
      <c r="AK163" s="42">
        <f>[3]ICICI!AK12</f>
        <v>7.53</v>
      </c>
      <c r="AL163" s="42">
        <f>[3]ICICI!AL12</f>
        <v>7203</v>
      </c>
      <c r="AM163" s="42">
        <f>[3]ICICI!AM12</f>
        <v>27530.949999999997</v>
      </c>
      <c r="AN163" s="42">
        <f>[3]ICICI!AN12</f>
        <v>5619</v>
      </c>
      <c r="AO163" s="42">
        <f>[3]ICICI!AO12</f>
        <v>7968.91</v>
      </c>
      <c r="AP163" s="42">
        <f>[3]ICICI!AP12</f>
        <v>0</v>
      </c>
      <c r="AQ163" s="42">
        <f>[3]ICICI!AQ12</f>
        <v>0</v>
      </c>
      <c r="AR163" s="42">
        <f>[3]ICICI!AR12</f>
        <v>0</v>
      </c>
      <c r="AS163" s="42">
        <f>[3]ICICI!AS12</f>
        <v>0</v>
      </c>
      <c r="AT163" s="42">
        <f>[3]ICICI!AT12</f>
        <v>192</v>
      </c>
      <c r="AU163" s="42">
        <f>[3]ICICI!AU12</f>
        <v>2911.53</v>
      </c>
      <c r="AV163" s="42">
        <f>[3]ICICI!AV12</f>
        <v>0</v>
      </c>
      <c r="AW163" s="42">
        <f>[3]ICICI!AW12</f>
        <v>0</v>
      </c>
      <c r="AX163" s="42">
        <f>[3]ICICI!AX12</f>
        <v>8082</v>
      </c>
      <c r="AY163" s="42">
        <f>[3]ICICI!AY12</f>
        <v>33910.71</v>
      </c>
      <c r="AZ163" s="42">
        <f>[3]ICICI!AZ12</f>
        <v>8274</v>
      </c>
      <c r="BA163" s="42">
        <f>[3]ICICI!BA12</f>
        <v>36822.239999999998</v>
      </c>
      <c r="BB163" s="42">
        <f>[3]ICICI!BB12</f>
        <v>15477</v>
      </c>
      <c r="BC163" s="42">
        <f>[3]ICICI!BC12</f>
        <v>64353.189999999995</v>
      </c>
    </row>
    <row r="164" spans="1:55" x14ac:dyDescent="0.2">
      <c r="A164" s="39">
        <v>26</v>
      </c>
      <c r="B164" s="40" t="s">
        <v>98</v>
      </c>
      <c r="C164" s="41">
        <f t="shared" si="36"/>
        <v>1792</v>
      </c>
      <c r="D164" s="41">
        <f t="shared" si="36"/>
        <v>2866.1000000000004</v>
      </c>
      <c r="E164" s="42">
        <f>[3]IDBI!E12</f>
        <v>1757</v>
      </c>
      <c r="F164" s="42">
        <f>[3]IDBI!F12</f>
        <v>2462.8000000000002</v>
      </c>
      <c r="G164" s="42">
        <f>[3]IDBI!G12</f>
        <v>0</v>
      </c>
      <c r="H164" s="42">
        <f>[3]IDBI!H12</f>
        <v>0</v>
      </c>
      <c r="I164" s="42">
        <f>[3]IDBI!I12</f>
        <v>35</v>
      </c>
      <c r="J164" s="42">
        <f>[3]IDBI!J12</f>
        <v>403.3</v>
      </c>
      <c r="K164" s="42">
        <f>[3]IDBI!K12</f>
        <v>0</v>
      </c>
      <c r="L164" s="42">
        <f>[3]IDBI!L12</f>
        <v>0</v>
      </c>
      <c r="M164" s="42">
        <f>[3]IDBI!M12</f>
        <v>0</v>
      </c>
      <c r="N164" s="42">
        <f>[3]IDBI!N12</f>
        <v>567</v>
      </c>
      <c r="O164" s="42">
        <f>[3]IDBI!O12</f>
        <v>2729.89</v>
      </c>
      <c r="P164" s="42">
        <f>[3]IDBI!P12</f>
        <v>509</v>
      </c>
      <c r="Q164" s="42">
        <f>[3]IDBI!Q12</f>
        <v>2301.9499999999998</v>
      </c>
      <c r="R164" s="42">
        <f>[3]IDBI!R12</f>
        <v>57</v>
      </c>
      <c r="S164" s="42">
        <f>[3]IDBI!S12</f>
        <v>424.75</v>
      </c>
      <c r="T164" s="42">
        <f>[3]IDBI!T12</f>
        <v>1</v>
      </c>
      <c r="U164" s="42">
        <f>[3]IDBI!U12</f>
        <v>3.19</v>
      </c>
      <c r="V164" s="42">
        <f>[3]IDBI!V12</f>
        <v>0</v>
      </c>
      <c r="W164" s="42">
        <f>[3]IDBI!W12</f>
        <v>0</v>
      </c>
      <c r="X164" s="42">
        <f>[3]IDBI!X12</f>
        <v>0</v>
      </c>
      <c r="Y164" s="42">
        <f>[3]IDBI!Y12</f>
        <v>0</v>
      </c>
      <c r="Z164" s="42">
        <f>[3]IDBI!Z12</f>
        <v>0</v>
      </c>
      <c r="AA164" s="42">
        <f>[3]IDBI!AA12</f>
        <v>0</v>
      </c>
      <c r="AB164" s="42">
        <f>[3]IDBI!AB12</f>
        <v>50</v>
      </c>
      <c r="AC164" s="42">
        <f>[3]IDBI!AC12</f>
        <v>203.17</v>
      </c>
      <c r="AD164" s="42">
        <f>[3]IDBI!AD12</f>
        <v>711</v>
      </c>
      <c r="AE164" s="42">
        <f>[3]IDBI!AE12</f>
        <v>5264.89</v>
      </c>
      <c r="AF164" s="42">
        <f>[3]IDBI!AF12</f>
        <v>0</v>
      </c>
      <c r="AG164" s="42">
        <f>[3]IDBI!AG12</f>
        <v>0</v>
      </c>
      <c r="AH164" s="42">
        <f>[3]IDBI!AH12</f>
        <v>0</v>
      </c>
      <c r="AI164" s="42">
        <f>[3]IDBI!AI12</f>
        <v>0</v>
      </c>
      <c r="AJ164" s="42">
        <f>[3]IDBI!AJ12</f>
        <v>0</v>
      </c>
      <c r="AK164" s="42">
        <f>[3]IDBI!AK12</f>
        <v>0</v>
      </c>
      <c r="AL164" s="42">
        <f>[3]IDBI!AL12</f>
        <v>3120</v>
      </c>
      <c r="AM164" s="42">
        <f>[3]IDBI!AM12</f>
        <v>11064.05</v>
      </c>
      <c r="AN164" s="42">
        <f>[3]IDBI!AN12</f>
        <v>1884</v>
      </c>
      <c r="AO164" s="42">
        <f>[3]IDBI!AO12</f>
        <v>3674.71</v>
      </c>
      <c r="AP164" s="42">
        <f>[3]IDBI!AP12</f>
        <v>0</v>
      </c>
      <c r="AQ164" s="42">
        <f>[3]IDBI!AQ12</f>
        <v>0</v>
      </c>
      <c r="AR164" s="42">
        <f>[3]IDBI!AR12</f>
        <v>3</v>
      </c>
      <c r="AS164" s="42">
        <f>[3]IDBI!AS12</f>
        <v>2.52</v>
      </c>
      <c r="AT164" s="42">
        <f>[3]IDBI!AT12</f>
        <v>42</v>
      </c>
      <c r="AU164" s="42">
        <f>[3]IDBI!AU12</f>
        <v>1283.8599999999999</v>
      </c>
      <c r="AV164" s="42">
        <f>[3]IDBI!AV12</f>
        <v>407</v>
      </c>
      <c r="AW164" s="42">
        <f>[3]IDBI!AW12</f>
        <v>1218.3900000000001</v>
      </c>
      <c r="AX164" s="42">
        <f>[3]IDBI!AX12</f>
        <v>75</v>
      </c>
      <c r="AY164" s="42">
        <f>[3]IDBI!AY12</f>
        <v>715.49</v>
      </c>
      <c r="AZ164" s="42">
        <f>[3]IDBI!AZ12</f>
        <v>527</v>
      </c>
      <c r="BA164" s="42">
        <f>[3]IDBI!BA12</f>
        <v>3220.26</v>
      </c>
      <c r="BB164" s="42">
        <f>[3]IDBI!BB12</f>
        <v>3647</v>
      </c>
      <c r="BC164" s="42">
        <f>[3]IDBI!BC12</f>
        <v>14284.31</v>
      </c>
    </row>
    <row r="165" spans="1:55" x14ac:dyDescent="0.2">
      <c r="A165" s="39">
        <v>27</v>
      </c>
      <c r="B165" s="40" t="s">
        <v>99</v>
      </c>
      <c r="C165" s="41">
        <f t="shared" si="36"/>
        <v>0</v>
      </c>
      <c r="D165" s="41">
        <f t="shared" si="36"/>
        <v>0</v>
      </c>
      <c r="E165" s="42">
        <f>'[3]IDFC First'!E12</f>
        <v>0</v>
      </c>
      <c r="F165" s="42">
        <f>'[3]IDFC First'!F12</f>
        <v>0</v>
      </c>
      <c r="G165" s="42">
        <f>'[3]IDFC First'!G12</f>
        <v>0</v>
      </c>
      <c r="H165" s="42">
        <f>'[3]IDFC First'!H12</f>
        <v>0</v>
      </c>
      <c r="I165" s="42">
        <f>'[3]IDFC First'!I12</f>
        <v>0</v>
      </c>
      <c r="J165" s="42">
        <f>'[3]IDFC First'!J12</f>
        <v>0</v>
      </c>
      <c r="K165" s="42">
        <f>'[3]IDFC First'!K12</f>
        <v>0</v>
      </c>
      <c r="L165" s="42">
        <f>'[3]IDFC First'!L12</f>
        <v>0</v>
      </c>
      <c r="M165" s="42">
        <f>'[3]IDFC First'!M12</f>
        <v>0</v>
      </c>
      <c r="N165" s="42">
        <f>'[3]IDFC First'!N12</f>
        <v>0</v>
      </c>
      <c r="O165" s="42">
        <f>'[3]IDFC First'!O12</f>
        <v>0</v>
      </c>
      <c r="P165" s="42">
        <f>'[3]IDFC First'!P12</f>
        <v>0</v>
      </c>
      <c r="Q165" s="42">
        <f>'[3]IDFC First'!Q12</f>
        <v>0</v>
      </c>
      <c r="R165" s="42">
        <f>'[3]IDFC First'!R12</f>
        <v>0</v>
      </c>
      <c r="S165" s="42">
        <f>'[3]IDFC First'!S12</f>
        <v>0</v>
      </c>
      <c r="T165" s="42">
        <f>'[3]IDFC First'!T12</f>
        <v>0</v>
      </c>
      <c r="U165" s="42">
        <f>'[3]IDFC First'!U12</f>
        <v>0</v>
      </c>
      <c r="V165" s="42">
        <f>'[3]IDFC First'!V12</f>
        <v>0</v>
      </c>
      <c r="W165" s="42">
        <f>'[3]IDFC First'!W12</f>
        <v>0</v>
      </c>
      <c r="X165" s="42">
        <f>'[3]IDFC First'!X12</f>
        <v>0</v>
      </c>
      <c r="Y165" s="42">
        <f>'[3]IDFC First'!Y12</f>
        <v>0</v>
      </c>
      <c r="Z165" s="42">
        <f>'[3]IDFC First'!Z12</f>
        <v>0</v>
      </c>
      <c r="AA165" s="42">
        <f>'[3]IDFC First'!AA12</f>
        <v>0</v>
      </c>
      <c r="AB165" s="42">
        <f>'[3]IDFC First'!AB12</f>
        <v>0</v>
      </c>
      <c r="AC165" s="42">
        <f>'[3]IDFC First'!AC12</f>
        <v>0</v>
      </c>
      <c r="AD165" s="42">
        <f>'[3]IDFC First'!AD12</f>
        <v>0</v>
      </c>
      <c r="AE165" s="42">
        <f>'[3]IDFC First'!AE12</f>
        <v>0</v>
      </c>
      <c r="AF165" s="42">
        <f>'[3]IDFC First'!AF12</f>
        <v>0</v>
      </c>
      <c r="AG165" s="42">
        <f>'[3]IDFC First'!AG12</f>
        <v>0</v>
      </c>
      <c r="AH165" s="42">
        <f>'[3]IDFC First'!AH12</f>
        <v>0</v>
      </c>
      <c r="AI165" s="42">
        <f>'[3]IDFC First'!AI12</f>
        <v>0</v>
      </c>
      <c r="AJ165" s="42">
        <f>'[3]IDFC First'!AJ12</f>
        <v>0</v>
      </c>
      <c r="AK165" s="42">
        <f>'[3]IDFC First'!AK12</f>
        <v>0</v>
      </c>
      <c r="AL165" s="42">
        <f>'[3]IDFC First'!AL12</f>
        <v>0</v>
      </c>
      <c r="AM165" s="42">
        <f>'[3]IDFC First'!AM12</f>
        <v>0</v>
      </c>
      <c r="AN165" s="42">
        <f>'[3]IDFC First'!AN12</f>
        <v>0</v>
      </c>
      <c r="AO165" s="42">
        <f>'[3]IDFC First'!AO12</f>
        <v>0</v>
      </c>
      <c r="AP165" s="42">
        <f>'[3]IDFC First'!AP12</f>
        <v>0</v>
      </c>
      <c r="AQ165" s="42">
        <f>'[3]IDFC First'!AQ12</f>
        <v>0</v>
      </c>
      <c r="AR165" s="42">
        <f>'[3]IDFC First'!AR12</f>
        <v>0</v>
      </c>
      <c r="AS165" s="42">
        <f>'[3]IDFC First'!AS12</f>
        <v>0</v>
      </c>
      <c r="AT165" s="42">
        <f>'[3]IDFC First'!AT12</f>
        <v>0</v>
      </c>
      <c r="AU165" s="42">
        <f>'[3]IDFC First'!AU12</f>
        <v>0</v>
      </c>
      <c r="AV165" s="42">
        <f>'[3]IDFC First'!AV12</f>
        <v>0</v>
      </c>
      <c r="AW165" s="42">
        <f>'[3]IDFC First'!AW12</f>
        <v>0</v>
      </c>
      <c r="AX165" s="42">
        <f>'[3]IDFC First'!AX12</f>
        <v>1</v>
      </c>
      <c r="AY165" s="42">
        <f>'[3]IDFC First'!AY12</f>
        <v>4.08</v>
      </c>
      <c r="AZ165" s="42">
        <f>'[3]IDFC First'!AZ12</f>
        <v>1</v>
      </c>
      <c r="BA165" s="42">
        <f>'[3]IDFC First'!BA12</f>
        <v>4.08</v>
      </c>
      <c r="BB165" s="42">
        <f>'[3]IDFC First'!BB12</f>
        <v>1</v>
      </c>
      <c r="BC165" s="42">
        <f>'[3]IDFC First'!BC12</f>
        <v>4.08</v>
      </c>
    </row>
    <row r="166" spans="1:55" x14ac:dyDescent="0.2">
      <c r="A166" s="39">
        <v>28</v>
      </c>
      <c r="B166" s="40" t="s">
        <v>146</v>
      </c>
      <c r="C166" s="41">
        <f t="shared" si="36"/>
        <v>1074</v>
      </c>
      <c r="D166" s="41">
        <f t="shared" si="36"/>
        <v>6929.23</v>
      </c>
      <c r="E166" s="42">
        <f>'[3]IndusInd Bank'!E12</f>
        <v>1070</v>
      </c>
      <c r="F166" s="42">
        <f>'[3]IndusInd Bank'!F12</f>
        <v>4374.79</v>
      </c>
      <c r="G166" s="42">
        <f>'[3]IndusInd Bank'!G12</f>
        <v>0</v>
      </c>
      <c r="H166" s="42">
        <f>'[3]IndusInd Bank'!H12</f>
        <v>0</v>
      </c>
      <c r="I166" s="42">
        <f>'[3]IndusInd Bank'!I12</f>
        <v>4</v>
      </c>
      <c r="J166" s="42">
        <f>'[3]IndusInd Bank'!J12</f>
        <v>2554.44</v>
      </c>
      <c r="K166" s="42">
        <f>'[3]IndusInd Bank'!K12</f>
        <v>0</v>
      </c>
      <c r="L166" s="42">
        <f>'[3]IndusInd Bank'!L12</f>
        <v>0</v>
      </c>
      <c r="M166" s="42">
        <f>'[3]IndusInd Bank'!M12</f>
        <v>0</v>
      </c>
      <c r="N166" s="42">
        <f>'[3]IndusInd Bank'!N12</f>
        <v>334</v>
      </c>
      <c r="O166" s="42">
        <f>'[3]IndusInd Bank'!O12</f>
        <v>3166.18</v>
      </c>
      <c r="P166" s="42">
        <f>'[3]IndusInd Bank'!P12</f>
        <v>188</v>
      </c>
      <c r="Q166" s="42">
        <f>'[3]IndusInd Bank'!Q12</f>
        <v>815.24</v>
      </c>
      <c r="R166" s="42">
        <f>'[3]IndusInd Bank'!R12</f>
        <v>139</v>
      </c>
      <c r="S166" s="42">
        <f>'[3]IndusInd Bank'!S12</f>
        <v>1307.8599999999999</v>
      </c>
      <c r="T166" s="42">
        <f>'[3]IndusInd Bank'!T12</f>
        <v>7</v>
      </c>
      <c r="U166" s="42">
        <f>'[3]IndusInd Bank'!U12</f>
        <v>1043.08</v>
      </c>
      <c r="V166" s="42">
        <f>'[3]IndusInd Bank'!V12</f>
        <v>0</v>
      </c>
      <c r="W166" s="42">
        <f>'[3]IndusInd Bank'!W12</f>
        <v>0</v>
      </c>
      <c r="X166" s="42">
        <f>'[3]IndusInd Bank'!X12</f>
        <v>0</v>
      </c>
      <c r="Y166" s="42">
        <f>'[3]IndusInd Bank'!Y12</f>
        <v>0</v>
      </c>
      <c r="Z166" s="42">
        <f>'[3]IndusInd Bank'!Z12</f>
        <v>0</v>
      </c>
      <c r="AA166" s="42">
        <f>'[3]IndusInd Bank'!AA12</f>
        <v>0</v>
      </c>
      <c r="AB166" s="42">
        <f>'[3]IndusInd Bank'!AB12</f>
        <v>0</v>
      </c>
      <c r="AC166" s="42">
        <f>'[3]IndusInd Bank'!AC12</f>
        <v>0</v>
      </c>
      <c r="AD166" s="42">
        <f>'[3]IndusInd Bank'!AD12</f>
        <v>0</v>
      </c>
      <c r="AE166" s="42">
        <f>'[3]IndusInd Bank'!AE12</f>
        <v>0</v>
      </c>
      <c r="AF166" s="42">
        <f>'[3]IndusInd Bank'!AF12</f>
        <v>0</v>
      </c>
      <c r="AG166" s="42">
        <f>'[3]IndusInd Bank'!AG12</f>
        <v>0</v>
      </c>
      <c r="AH166" s="42">
        <f>'[3]IndusInd Bank'!AH12</f>
        <v>0</v>
      </c>
      <c r="AI166" s="42">
        <f>'[3]IndusInd Bank'!AI12</f>
        <v>0</v>
      </c>
      <c r="AJ166" s="42">
        <f>'[3]IndusInd Bank'!AJ12</f>
        <v>0</v>
      </c>
      <c r="AK166" s="42">
        <f>'[3]IndusInd Bank'!AK12</f>
        <v>0</v>
      </c>
      <c r="AL166" s="42">
        <f>'[3]IndusInd Bank'!AL12</f>
        <v>1408</v>
      </c>
      <c r="AM166" s="42">
        <f>'[3]IndusInd Bank'!AM12</f>
        <v>10095.41</v>
      </c>
      <c r="AN166" s="42">
        <f>'[3]IndusInd Bank'!AN12</f>
        <v>1215</v>
      </c>
      <c r="AO166" s="42">
        <f>'[3]IndusInd Bank'!AO12</f>
        <v>1624.73</v>
      </c>
      <c r="AP166" s="42">
        <f>'[3]IndusInd Bank'!AP12</f>
        <v>0</v>
      </c>
      <c r="AQ166" s="42">
        <f>'[3]IndusInd Bank'!AQ12</f>
        <v>0</v>
      </c>
      <c r="AR166" s="42">
        <f>'[3]IndusInd Bank'!AR12</f>
        <v>0</v>
      </c>
      <c r="AS166" s="42">
        <f>'[3]IndusInd Bank'!AS12</f>
        <v>0</v>
      </c>
      <c r="AT166" s="42">
        <f>'[3]IndusInd Bank'!AT12</f>
        <v>0</v>
      </c>
      <c r="AU166" s="42">
        <f>'[3]IndusInd Bank'!AU12</f>
        <v>0</v>
      </c>
      <c r="AV166" s="42">
        <f>'[3]IndusInd Bank'!AV12</f>
        <v>0</v>
      </c>
      <c r="AW166" s="42">
        <f>'[3]IndusInd Bank'!AW12</f>
        <v>0</v>
      </c>
      <c r="AX166" s="42">
        <f>'[3]IndusInd Bank'!AX12</f>
        <v>2985</v>
      </c>
      <c r="AY166" s="42">
        <f>'[3]IndusInd Bank'!AY12</f>
        <v>1914.04</v>
      </c>
      <c r="AZ166" s="42">
        <f>'[3]IndusInd Bank'!AZ12</f>
        <v>2985</v>
      </c>
      <c r="BA166" s="42">
        <f>'[3]IndusInd Bank'!BA12</f>
        <v>1914.04</v>
      </c>
      <c r="BB166" s="42">
        <f>'[3]IndusInd Bank'!BB12</f>
        <v>4393</v>
      </c>
      <c r="BC166" s="42">
        <f>'[3]IndusInd Bank'!BC12</f>
        <v>12009.45</v>
      </c>
    </row>
    <row r="167" spans="1:55" x14ac:dyDescent="0.2">
      <c r="A167" s="39">
        <v>29</v>
      </c>
      <c r="B167" s="40" t="s">
        <v>101</v>
      </c>
      <c r="C167" s="41">
        <f t="shared" si="36"/>
        <v>0</v>
      </c>
      <c r="D167" s="41">
        <f t="shared" si="36"/>
        <v>0</v>
      </c>
      <c r="E167" s="42">
        <f>[3]Karnataka!E12</f>
        <v>0</v>
      </c>
      <c r="F167" s="42">
        <f>[3]Karnataka!F12</f>
        <v>0</v>
      </c>
      <c r="G167" s="42">
        <f>[3]Karnataka!G12</f>
        <v>0</v>
      </c>
      <c r="H167" s="42">
        <f>[3]Karnataka!H12</f>
        <v>0</v>
      </c>
      <c r="I167" s="42">
        <f>[3]Karnataka!I12</f>
        <v>0</v>
      </c>
      <c r="J167" s="42">
        <f>[3]Karnataka!J12</f>
        <v>0</v>
      </c>
      <c r="K167" s="42">
        <f>[3]Karnataka!K12</f>
        <v>0</v>
      </c>
      <c r="L167" s="42">
        <f>[3]Karnataka!L12</f>
        <v>0</v>
      </c>
      <c r="M167" s="42">
        <f>[3]Karnataka!M12</f>
        <v>0</v>
      </c>
      <c r="N167" s="42">
        <f>[3]Karnataka!N12</f>
        <v>0</v>
      </c>
      <c r="O167" s="42">
        <f>[3]Karnataka!O12</f>
        <v>0</v>
      </c>
      <c r="P167" s="42">
        <f>[3]Karnataka!P12</f>
        <v>0</v>
      </c>
      <c r="Q167" s="42">
        <f>[3]Karnataka!Q12</f>
        <v>0</v>
      </c>
      <c r="R167" s="42">
        <f>[3]Karnataka!R12</f>
        <v>0</v>
      </c>
      <c r="S167" s="42">
        <f>[3]Karnataka!S12</f>
        <v>0</v>
      </c>
      <c r="T167" s="42">
        <f>[3]Karnataka!T12</f>
        <v>0</v>
      </c>
      <c r="U167" s="42">
        <f>[3]Karnataka!U12</f>
        <v>0</v>
      </c>
      <c r="V167" s="42">
        <f>[3]Karnataka!V12</f>
        <v>0</v>
      </c>
      <c r="W167" s="42">
        <f>[3]Karnataka!W12</f>
        <v>0</v>
      </c>
      <c r="X167" s="42">
        <f>[3]Karnataka!X12</f>
        <v>0</v>
      </c>
      <c r="Y167" s="42">
        <f>[3]Karnataka!Y12</f>
        <v>0</v>
      </c>
      <c r="Z167" s="42">
        <f>[3]Karnataka!Z12</f>
        <v>0</v>
      </c>
      <c r="AA167" s="42">
        <f>[3]Karnataka!AA12</f>
        <v>0</v>
      </c>
      <c r="AB167" s="42">
        <f>[3]Karnataka!AB12</f>
        <v>0</v>
      </c>
      <c r="AC167" s="42">
        <f>[3]Karnataka!AC12</f>
        <v>0</v>
      </c>
      <c r="AD167" s="42">
        <f>[3]Karnataka!AD12</f>
        <v>0</v>
      </c>
      <c r="AE167" s="42">
        <f>[3]Karnataka!AE12</f>
        <v>0</v>
      </c>
      <c r="AF167" s="42">
        <f>[3]Karnataka!AF12</f>
        <v>0</v>
      </c>
      <c r="AG167" s="42">
        <f>[3]Karnataka!AG12</f>
        <v>0</v>
      </c>
      <c r="AH167" s="42">
        <f>[3]Karnataka!AH12</f>
        <v>0</v>
      </c>
      <c r="AI167" s="42">
        <f>[3]Karnataka!AI12</f>
        <v>0</v>
      </c>
      <c r="AJ167" s="42">
        <f>[3]Karnataka!AJ12</f>
        <v>0</v>
      </c>
      <c r="AK167" s="42">
        <f>[3]Karnataka!AK12</f>
        <v>0</v>
      </c>
      <c r="AL167" s="42">
        <f>[3]Karnataka!AL12</f>
        <v>0</v>
      </c>
      <c r="AM167" s="42">
        <f>[3]Karnataka!AM12</f>
        <v>0</v>
      </c>
      <c r="AN167" s="42">
        <f>[3]Karnataka!AN12</f>
        <v>0</v>
      </c>
      <c r="AO167" s="42">
        <f>[3]Karnataka!AO12</f>
        <v>0</v>
      </c>
      <c r="AP167" s="42">
        <f>[3]Karnataka!AP12</f>
        <v>0</v>
      </c>
      <c r="AQ167" s="42">
        <f>[3]Karnataka!AQ12</f>
        <v>0</v>
      </c>
      <c r="AR167" s="42">
        <f>[3]Karnataka!AR12</f>
        <v>0</v>
      </c>
      <c r="AS167" s="42">
        <f>[3]Karnataka!AS12</f>
        <v>0</v>
      </c>
      <c r="AT167" s="42">
        <f>[3]Karnataka!AT12</f>
        <v>0</v>
      </c>
      <c r="AU167" s="42">
        <f>[3]Karnataka!AU12</f>
        <v>0</v>
      </c>
      <c r="AV167" s="42">
        <f>[3]Karnataka!AV12</f>
        <v>0</v>
      </c>
      <c r="AW167" s="42">
        <f>[3]Karnataka!AW12</f>
        <v>0</v>
      </c>
      <c r="AX167" s="42">
        <f>[3]Karnataka!AX12</f>
        <v>0</v>
      </c>
      <c r="AY167" s="42">
        <f>[3]Karnataka!AY12</f>
        <v>0</v>
      </c>
      <c r="AZ167" s="42">
        <f>[3]Karnataka!AZ12</f>
        <v>0</v>
      </c>
      <c r="BA167" s="42">
        <f>[3]Karnataka!BA12</f>
        <v>0</v>
      </c>
      <c r="BB167" s="42">
        <f>[3]Karnataka!BB12</f>
        <v>0</v>
      </c>
      <c r="BC167" s="42">
        <f>[3]Karnataka!BC12</f>
        <v>0</v>
      </c>
    </row>
    <row r="168" spans="1:55" x14ac:dyDescent="0.2">
      <c r="A168" s="39">
        <v>30</v>
      </c>
      <c r="B168" s="40" t="s">
        <v>102</v>
      </c>
      <c r="C168" s="41">
        <f t="shared" si="36"/>
        <v>10</v>
      </c>
      <c r="D168" s="41">
        <f t="shared" si="36"/>
        <v>472.46999999999997</v>
      </c>
      <c r="E168" s="42">
        <f>[3]Kotak!E12</f>
        <v>5</v>
      </c>
      <c r="F168" s="42">
        <f>[3]Kotak!F12</f>
        <v>108.07</v>
      </c>
      <c r="G168" s="42">
        <f>[3]Kotak!G12</f>
        <v>1</v>
      </c>
      <c r="H168" s="42">
        <f>[3]Kotak!H12</f>
        <v>29.32</v>
      </c>
      <c r="I168" s="42">
        <f>[3]Kotak!I12</f>
        <v>4</v>
      </c>
      <c r="J168" s="42">
        <f>[3]Kotak!J12</f>
        <v>335.08</v>
      </c>
      <c r="K168" s="42">
        <f>[3]Kotak!K12</f>
        <v>0</v>
      </c>
      <c r="L168" s="42">
        <f>[3]Kotak!L12</f>
        <v>0</v>
      </c>
      <c r="M168" s="42">
        <f>[3]Kotak!M12</f>
        <v>0</v>
      </c>
      <c r="N168" s="42">
        <f>[3]Kotak!N12</f>
        <v>33</v>
      </c>
      <c r="O168" s="42">
        <f>[3]Kotak!O12</f>
        <v>1570.05</v>
      </c>
      <c r="P168" s="42">
        <f>[3]Kotak!P12</f>
        <v>21</v>
      </c>
      <c r="Q168" s="42">
        <f>[3]Kotak!Q12</f>
        <v>908.93</v>
      </c>
      <c r="R168" s="42">
        <f>[3]Kotak!R12</f>
        <v>12</v>
      </c>
      <c r="S168" s="42">
        <f>[3]Kotak!S12</f>
        <v>661.12</v>
      </c>
      <c r="T168" s="42">
        <f>[3]Kotak!T12</f>
        <v>0</v>
      </c>
      <c r="U168" s="42">
        <f>[3]Kotak!U12</f>
        <v>0</v>
      </c>
      <c r="V168" s="42">
        <f>[3]Kotak!V12</f>
        <v>0</v>
      </c>
      <c r="W168" s="42">
        <f>[3]Kotak!W12</f>
        <v>0</v>
      </c>
      <c r="X168" s="42">
        <f>[3]Kotak!X12</f>
        <v>0</v>
      </c>
      <c r="Y168" s="42">
        <f>[3]Kotak!Y12</f>
        <v>0</v>
      </c>
      <c r="Z168" s="42">
        <f>[3]Kotak!Z12</f>
        <v>0</v>
      </c>
      <c r="AA168" s="42">
        <f>[3]Kotak!AA12</f>
        <v>0</v>
      </c>
      <c r="AB168" s="42">
        <f>[3]Kotak!AB12</f>
        <v>0</v>
      </c>
      <c r="AC168" s="42">
        <f>[3]Kotak!AC12</f>
        <v>0</v>
      </c>
      <c r="AD168" s="42">
        <f>[3]Kotak!AD12</f>
        <v>0</v>
      </c>
      <c r="AE168" s="42">
        <f>[3]Kotak!AE12</f>
        <v>0</v>
      </c>
      <c r="AF168" s="42">
        <f>[3]Kotak!AF12</f>
        <v>0</v>
      </c>
      <c r="AG168" s="42">
        <f>[3]Kotak!AG12</f>
        <v>0</v>
      </c>
      <c r="AH168" s="42">
        <f>[3]Kotak!AH12</f>
        <v>0</v>
      </c>
      <c r="AI168" s="42">
        <f>[3]Kotak!AI12</f>
        <v>0</v>
      </c>
      <c r="AJ168" s="42">
        <f>[3]Kotak!AJ12</f>
        <v>0</v>
      </c>
      <c r="AK168" s="42">
        <f>[3]Kotak!AK12</f>
        <v>0</v>
      </c>
      <c r="AL168" s="42">
        <f>[3]Kotak!AL12</f>
        <v>43</v>
      </c>
      <c r="AM168" s="42">
        <f>[3]Kotak!AM12</f>
        <v>2042.52</v>
      </c>
      <c r="AN168" s="42">
        <f>[3]Kotak!AN12</f>
        <v>4</v>
      </c>
      <c r="AO168" s="42">
        <f>[3]Kotak!AO12</f>
        <v>129.30000000000001</v>
      </c>
      <c r="AP168" s="42">
        <f>[3]Kotak!AP12</f>
        <v>0</v>
      </c>
      <c r="AQ168" s="42">
        <f>[3]Kotak!AQ12</f>
        <v>0</v>
      </c>
      <c r="AR168" s="42">
        <f>[3]Kotak!AR12</f>
        <v>0</v>
      </c>
      <c r="AS168" s="42">
        <f>[3]Kotak!AS12</f>
        <v>0</v>
      </c>
      <c r="AT168" s="42">
        <f>[3]Kotak!AT12</f>
        <v>0</v>
      </c>
      <c r="AU168" s="42">
        <f>[3]Kotak!AU12</f>
        <v>0</v>
      </c>
      <c r="AV168" s="42">
        <f>[3]Kotak!AV12</f>
        <v>0</v>
      </c>
      <c r="AW168" s="42">
        <f>[3]Kotak!AW12</f>
        <v>0</v>
      </c>
      <c r="AX168" s="42">
        <f>[3]Kotak!AX12</f>
        <v>33</v>
      </c>
      <c r="AY168" s="42">
        <f>[3]Kotak!AY12</f>
        <v>1464.66</v>
      </c>
      <c r="AZ168" s="42">
        <f>[3]Kotak!AZ12</f>
        <v>33</v>
      </c>
      <c r="BA168" s="42">
        <f>[3]Kotak!BA12</f>
        <v>1464.66</v>
      </c>
      <c r="BB168" s="42">
        <f>[3]Kotak!BB12</f>
        <v>76</v>
      </c>
      <c r="BC168" s="42">
        <f>[3]Kotak!BC12</f>
        <v>3507.1800000000003</v>
      </c>
    </row>
    <row r="169" spans="1:55" x14ac:dyDescent="0.2">
      <c r="A169" s="39">
        <v>31</v>
      </c>
      <c r="B169" s="40" t="s">
        <v>147</v>
      </c>
      <c r="C169" s="41">
        <f t="shared" si="36"/>
        <v>11711</v>
      </c>
      <c r="D169" s="41">
        <f t="shared" si="36"/>
        <v>2105.41</v>
      </c>
      <c r="E169" s="42">
        <f>[3]RBL!E12</f>
        <v>11711</v>
      </c>
      <c r="F169" s="42">
        <f>[3]RBL!F12</f>
        <v>2105.41</v>
      </c>
      <c r="G169" s="42">
        <f>[3]RBL!G12</f>
        <v>0</v>
      </c>
      <c r="H169" s="42">
        <f>[3]RBL!H12</f>
        <v>0</v>
      </c>
      <c r="I169" s="42">
        <f>[3]RBL!I12</f>
        <v>0</v>
      </c>
      <c r="J169" s="42">
        <f>[3]RBL!J12</f>
        <v>0</v>
      </c>
      <c r="K169" s="42">
        <f>[3]RBL!K12</f>
        <v>0</v>
      </c>
      <c r="L169" s="42">
        <f>[3]RBL!L12</f>
        <v>0</v>
      </c>
      <c r="M169" s="42">
        <f>[3]RBL!M12</f>
        <v>0</v>
      </c>
      <c r="N169" s="42">
        <f>[3]RBL!N12</f>
        <v>2061</v>
      </c>
      <c r="O169" s="42">
        <f>[3]RBL!O12</f>
        <v>361.29</v>
      </c>
      <c r="P169" s="42">
        <f>[3]RBL!P12</f>
        <v>2061</v>
      </c>
      <c r="Q169" s="42">
        <f>[3]RBL!Q12</f>
        <v>361.29</v>
      </c>
      <c r="R169" s="42">
        <f>[3]RBL!R12</f>
        <v>0</v>
      </c>
      <c r="S169" s="42">
        <f>[3]RBL!S12</f>
        <v>0</v>
      </c>
      <c r="T169" s="42">
        <f>[3]RBL!T12</f>
        <v>0</v>
      </c>
      <c r="U169" s="42">
        <f>[3]RBL!U12</f>
        <v>0</v>
      </c>
      <c r="V169" s="42">
        <f>[3]RBL!V12</f>
        <v>0</v>
      </c>
      <c r="W169" s="42">
        <f>[3]RBL!W12</f>
        <v>0</v>
      </c>
      <c r="X169" s="42">
        <f>[3]RBL!X12</f>
        <v>0</v>
      </c>
      <c r="Y169" s="42">
        <f>[3]RBL!Y12</f>
        <v>0</v>
      </c>
      <c r="Z169" s="42">
        <f>[3]RBL!Z12</f>
        <v>0</v>
      </c>
      <c r="AA169" s="42">
        <f>[3]RBL!AA12</f>
        <v>0</v>
      </c>
      <c r="AB169" s="42">
        <f>[3]RBL!AB12</f>
        <v>1</v>
      </c>
      <c r="AC169" s="42">
        <f>[3]RBL!AC12</f>
        <v>0.17</v>
      </c>
      <c r="AD169" s="42">
        <f>[3]RBL!AD12</f>
        <v>46</v>
      </c>
      <c r="AE169" s="42">
        <f>[3]RBL!AE12</f>
        <v>3.22</v>
      </c>
      <c r="AF169" s="42">
        <f>[3]RBL!AF12</f>
        <v>0</v>
      </c>
      <c r="AG169" s="42">
        <f>[3]RBL!AG12</f>
        <v>0</v>
      </c>
      <c r="AH169" s="42">
        <f>[3]RBL!AH12</f>
        <v>0</v>
      </c>
      <c r="AI169" s="42">
        <f>[3]RBL!AI12</f>
        <v>0</v>
      </c>
      <c r="AJ169" s="42">
        <f>[3]RBL!AJ12</f>
        <v>4929</v>
      </c>
      <c r="AK169" s="42">
        <f>[3]RBL!AK12</f>
        <v>1162.8399999999999</v>
      </c>
      <c r="AL169" s="42">
        <f>[3]RBL!AL12</f>
        <v>18748</v>
      </c>
      <c r="AM169" s="42">
        <f>[3]RBL!AM12</f>
        <v>3632.9299999999994</v>
      </c>
      <c r="AN169" s="42">
        <f>[3]RBL!AN12</f>
        <v>18701</v>
      </c>
      <c r="AO169" s="42">
        <f>[3]RBL!AO12</f>
        <v>3510.49</v>
      </c>
      <c r="AP169" s="42">
        <f>[3]RBL!AP12</f>
        <v>0</v>
      </c>
      <c r="AQ169" s="42">
        <f>[3]RBL!AQ12</f>
        <v>0</v>
      </c>
      <c r="AR169" s="42">
        <f>[3]RBL!AR12</f>
        <v>0</v>
      </c>
      <c r="AS169" s="42">
        <f>[3]RBL!AS12</f>
        <v>0</v>
      </c>
      <c r="AT169" s="42">
        <f>[3]RBL!AT12</f>
        <v>0</v>
      </c>
      <c r="AU169" s="42">
        <f>[3]RBL!AU12</f>
        <v>0</v>
      </c>
      <c r="AV169" s="42">
        <f>[3]RBL!AV12</f>
        <v>0</v>
      </c>
      <c r="AW169" s="42">
        <f>[3]RBL!AW12</f>
        <v>3.35</v>
      </c>
      <c r="AX169" s="42">
        <f>[3]RBL!AX12</f>
        <v>231</v>
      </c>
      <c r="AY169" s="42">
        <f>[3]RBL!AY12</f>
        <v>50.43</v>
      </c>
      <c r="AZ169" s="42">
        <f>[3]RBL!AZ12</f>
        <v>231</v>
      </c>
      <c r="BA169" s="42">
        <f>[3]RBL!BA12</f>
        <v>53.78</v>
      </c>
      <c r="BB169" s="42">
        <f>[3]RBL!BB12</f>
        <v>18979</v>
      </c>
      <c r="BC169" s="42">
        <f>[3]RBL!BC12</f>
        <v>3686.7099999999996</v>
      </c>
    </row>
    <row r="170" spans="1:55" x14ac:dyDescent="0.2">
      <c r="A170" s="39">
        <v>32</v>
      </c>
      <c r="B170" s="40" t="s">
        <v>148</v>
      </c>
      <c r="C170" s="41">
        <f t="shared" si="36"/>
        <v>1</v>
      </c>
      <c r="D170" s="41">
        <f t="shared" si="36"/>
        <v>173</v>
      </c>
      <c r="E170" s="42">
        <f>'[3]Yes Bank'!E12</f>
        <v>0</v>
      </c>
      <c r="F170" s="42">
        <f>'[3]Yes Bank'!F12</f>
        <v>0</v>
      </c>
      <c r="G170" s="42">
        <f>'[3]Yes Bank'!G12</f>
        <v>0</v>
      </c>
      <c r="H170" s="42">
        <f>'[3]Yes Bank'!H12</f>
        <v>0</v>
      </c>
      <c r="I170" s="42">
        <f>'[3]Yes Bank'!I12</f>
        <v>1</v>
      </c>
      <c r="J170" s="42">
        <f>'[3]Yes Bank'!J12</f>
        <v>173</v>
      </c>
      <c r="K170" s="42">
        <f>'[3]Yes Bank'!K12</f>
        <v>0</v>
      </c>
      <c r="L170" s="42">
        <f>'[3]Yes Bank'!L12</f>
        <v>0</v>
      </c>
      <c r="M170" s="42">
        <f>'[3]Yes Bank'!M12</f>
        <v>0</v>
      </c>
      <c r="N170" s="42">
        <f>'[3]Yes Bank'!N12</f>
        <v>1</v>
      </c>
      <c r="O170" s="42">
        <f>'[3]Yes Bank'!O12</f>
        <v>391</v>
      </c>
      <c r="P170" s="42">
        <f>'[3]Yes Bank'!P12</f>
        <v>0</v>
      </c>
      <c r="Q170" s="42">
        <f>'[3]Yes Bank'!Q12</f>
        <v>238</v>
      </c>
      <c r="R170" s="42">
        <f>'[3]Yes Bank'!R12</f>
        <v>1</v>
      </c>
      <c r="S170" s="42">
        <f>'[3]Yes Bank'!S12</f>
        <v>153</v>
      </c>
      <c r="T170" s="42">
        <f>'[3]Yes Bank'!T12</f>
        <v>0</v>
      </c>
      <c r="U170" s="42">
        <f>'[3]Yes Bank'!U12</f>
        <v>0</v>
      </c>
      <c r="V170" s="42">
        <f>'[3]Yes Bank'!V12</f>
        <v>0</v>
      </c>
      <c r="W170" s="42">
        <f>'[3]Yes Bank'!W12</f>
        <v>0</v>
      </c>
      <c r="X170" s="42">
        <f>'[3]Yes Bank'!X12</f>
        <v>0</v>
      </c>
      <c r="Y170" s="42">
        <f>'[3]Yes Bank'!Y12</f>
        <v>0</v>
      </c>
      <c r="Z170" s="42">
        <f>'[3]Yes Bank'!Z12</f>
        <v>0</v>
      </c>
      <c r="AA170" s="42">
        <f>'[3]Yes Bank'!AA12</f>
        <v>0</v>
      </c>
      <c r="AB170" s="42">
        <f>'[3]Yes Bank'!AB12</f>
        <v>0</v>
      </c>
      <c r="AC170" s="42">
        <f>'[3]Yes Bank'!AC12</f>
        <v>0</v>
      </c>
      <c r="AD170" s="42">
        <f>'[3]Yes Bank'!AD12</f>
        <v>0</v>
      </c>
      <c r="AE170" s="42">
        <f>'[3]Yes Bank'!AE12</f>
        <v>0</v>
      </c>
      <c r="AF170" s="42">
        <f>'[3]Yes Bank'!AF12</f>
        <v>0</v>
      </c>
      <c r="AG170" s="42">
        <f>'[3]Yes Bank'!AG12</f>
        <v>0</v>
      </c>
      <c r="AH170" s="42">
        <f>'[3]Yes Bank'!AH12</f>
        <v>0</v>
      </c>
      <c r="AI170" s="42">
        <f>'[3]Yes Bank'!AI12</f>
        <v>0</v>
      </c>
      <c r="AJ170" s="42">
        <f>'[3]Yes Bank'!AJ12</f>
        <v>0</v>
      </c>
      <c r="AK170" s="42">
        <f>'[3]Yes Bank'!AK12</f>
        <v>0</v>
      </c>
      <c r="AL170" s="42">
        <f>'[3]Yes Bank'!AL12</f>
        <v>2</v>
      </c>
      <c r="AM170" s="42">
        <f>'[3]Yes Bank'!AM12</f>
        <v>564</v>
      </c>
      <c r="AN170" s="42">
        <f>'[3]Yes Bank'!AN12</f>
        <v>0</v>
      </c>
      <c r="AO170" s="42">
        <f>'[3]Yes Bank'!AO12</f>
        <v>0</v>
      </c>
      <c r="AP170" s="42">
        <f>'[3]Yes Bank'!AP12</f>
        <v>0</v>
      </c>
      <c r="AQ170" s="42">
        <f>'[3]Yes Bank'!AQ12</f>
        <v>0</v>
      </c>
      <c r="AR170" s="42">
        <f>'[3]Yes Bank'!AR12</f>
        <v>0</v>
      </c>
      <c r="AS170" s="42">
        <f>'[3]Yes Bank'!AS12</f>
        <v>0</v>
      </c>
      <c r="AT170" s="42">
        <f>'[3]Yes Bank'!AT12</f>
        <v>0</v>
      </c>
      <c r="AU170" s="42">
        <f>'[3]Yes Bank'!AU12</f>
        <v>0</v>
      </c>
      <c r="AV170" s="42">
        <f>'[3]Yes Bank'!AV12</f>
        <v>0</v>
      </c>
      <c r="AW170" s="42">
        <f>'[3]Yes Bank'!AW12</f>
        <v>0</v>
      </c>
      <c r="AX170" s="42">
        <f>'[3]Yes Bank'!AX12</f>
        <v>100</v>
      </c>
      <c r="AY170" s="42">
        <f>'[3]Yes Bank'!AY12</f>
        <v>983</v>
      </c>
      <c r="AZ170" s="42">
        <f>'[3]Yes Bank'!AZ12</f>
        <v>100</v>
      </c>
      <c r="BA170" s="42">
        <f>'[3]Yes Bank'!BA12</f>
        <v>983</v>
      </c>
      <c r="BB170" s="42">
        <f>'[3]Yes Bank'!BB12</f>
        <v>102</v>
      </c>
      <c r="BC170" s="42">
        <f>'[3]Yes Bank'!BC12</f>
        <v>1547</v>
      </c>
    </row>
    <row r="171" spans="1:55" x14ac:dyDescent="0.2">
      <c r="A171" s="46"/>
      <c r="B171" s="47" t="s">
        <v>106</v>
      </c>
      <c r="C171" s="48">
        <f>SUM(C157:C170)</f>
        <v>35861</v>
      </c>
      <c r="D171" s="48">
        <f t="shared" ref="D171:BC171" si="37">SUM(D157:D170)</f>
        <v>49193.270000000004</v>
      </c>
      <c r="E171" s="48">
        <f t="shared" si="37"/>
        <v>33257</v>
      </c>
      <c r="F171" s="48">
        <f t="shared" si="37"/>
        <v>36631.839999999997</v>
      </c>
      <c r="G171" s="48">
        <f t="shared" si="37"/>
        <v>75</v>
      </c>
      <c r="H171" s="48">
        <f t="shared" si="37"/>
        <v>90.27000000000001</v>
      </c>
      <c r="I171" s="48">
        <f t="shared" si="37"/>
        <v>2529</v>
      </c>
      <c r="J171" s="48">
        <f t="shared" si="37"/>
        <v>12471.16</v>
      </c>
      <c r="K171" s="48">
        <f t="shared" si="37"/>
        <v>0</v>
      </c>
      <c r="L171" s="48">
        <f t="shared" si="37"/>
        <v>0</v>
      </c>
      <c r="M171" s="48">
        <f t="shared" si="37"/>
        <v>0</v>
      </c>
      <c r="N171" s="48">
        <f t="shared" si="37"/>
        <v>10936</v>
      </c>
      <c r="O171" s="48">
        <f t="shared" si="37"/>
        <v>37610.560000000005</v>
      </c>
      <c r="P171" s="48">
        <f t="shared" si="37"/>
        <v>10332</v>
      </c>
      <c r="Q171" s="48">
        <f t="shared" si="37"/>
        <v>20947.260000000002</v>
      </c>
      <c r="R171" s="48">
        <f t="shared" si="37"/>
        <v>528</v>
      </c>
      <c r="S171" s="48">
        <f t="shared" si="37"/>
        <v>12896.270000000002</v>
      </c>
      <c r="T171" s="48">
        <f t="shared" si="37"/>
        <v>69</v>
      </c>
      <c r="U171" s="48">
        <f t="shared" si="37"/>
        <v>3677.03</v>
      </c>
      <c r="V171" s="48">
        <f t="shared" si="37"/>
        <v>0</v>
      </c>
      <c r="W171" s="48">
        <f t="shared" si="37"/>
        <v>0</v>
      </c>
      <c r="X171" s="48">
        <f t="shared" si="37"/>
        <v>7</v>
      </c>
      <c r="Y171" s="48">
        <f t="shared" si="37"/>
        <v>90</v>
      </c>
      <c r="Z171" s="48">
        <f t="shared" si="37"/>
        <v>0</v>
      </c>
      <c r="AA171" s="48">
        <f t="shared" si="37"/>
        <v>0</v>
      </c>
      <c r="AB171" s="48">
        <f t="shared" si="37"/>
        <v>94</v>
      </c>
      <c r="AC171" s="48">
        <f t="shared" si="37"/>
        <v>301.45999999999998</v>
      </c>
      <c r="AD171" s="48">
        <f t="shared" si="37"/>
        <v>3280</v>
      </c>
      <c r="AE171" s="48">
        <f t="shared" si="37"/>
        <v>21436.33</v>
      </c>
      <c r="AF171" s="48">
        <f t="shared" si="37"/>
        <v>0</v>
      </c>
      <c r="AG171" s="48">
        <f t="shared" si="37"/>
        <v>0</v>
      </c>
      <c r="AH171" s="48">
        <f t="shared" si="37"/>
        <v>0</v>
      </c>
      <c r="AI171" s="48">
        <f t="shared" si="37"/>
        <v>0</v>
      </c>
      <c r="AJ171" s="48">
        <f t="shared" si="37"/>
        <v>4985</v>
      </c>
      <c r="AK171" s="48">
        <f t="shared" si="37"/>
        <v>1363.27</v>
      </c>
      <c r="AL171" s="48">
        <f t="shared" si="37"/>
        <v>55156</v>
      </c>
      <c r="AM171" s="48">
        <f t="shared" si="37"/>
        <v>109904.89</v>
      </c>
      <c r="AN171" s="48">
        <f t="shared" si="37"/>
        <v>40248</v>
      </c>
      <c r="AO171" s="48">
        <f t="shared" si="37"/>
        <v>23360.18</v>
      </c>
      <c r="AP171" s="48">
        <f t="shared" si="37"/>
        <v>0</v>
      </c>
      <c r="AQ171" s="48">
        <f t="shared" si="37"/>
        <v>0</v>
      </c>
      <c r="AR171" s="48">
        <f t="shared" si="37"/>
        <v>4</v>
      </c>
      <c r="AS171" s="48">
        <f t="shared" si="37"/>
        <v>4.42</v>
      </c>
      <c r="AT171" s="48">
        <f t="shared" si="37"/>
        <v>575</v>
      </c>
      <c r="AU171" s="48">
        <f t="shared" si="37"/>
        <v>8807.4900000000016</v>
      </c>
      <c r="AV171" s="48">
        <f t="shared" si="37"/>
        <v>3718</v>
      </c>
      <c r="AW171" s="48">
        <f t="shared" si="37"/>
        <v>13475.33</v>
      </c>
      <c r="AX171" s="48">
        <f t="shared" si="37"/>
        <v>41442</v>
      </c>
      <c r="AY171" s="48">
        <f t="shared" si="37"/>
        <v>85189.349999999991</v>
      </c>
      <c r="AZ171" s="48">
        <f t="shared" si="37"/>
        <v>45739</v>
      </c>
      <c r="BA171" s="48">
        <f t="shared" si="37"/>
        <v>107476.58999999998</v>
      </c>
      <c r="BB171" s="48">
        <f t="shared" si="37"/>
        <v>100895</v>
      </c>
      <c r="BC171" s="48">
        <f t="shared" si="37"/>
        <v>217381.47999999998</v>
      </c>
    </row>
    <row r="172" spans="1:55" x14ac:dyDescent="0.2">
      <c r="A172" s="78">
        <v>33</v>
      </c>
      <c r="B172" s="79" t="s">
        <v>107</v>
      </c>
      <c r="C172" s="41">
        <f t="shared" ref="C172:D180" si="38">E172+G172+I172</f>
        <v>827</v>
      </c>
      <c r="D172" s="41">
        <f t="shared" si="38"/>
        <v>2366.16</v>
      </c>
      <c r="E172" s="42">
        <f>[3]AU!E12</f>
        <v>662</v>
      </c>
      <c r="F172" s="42">
        <f>[3]AU!F12</f>
        <v>1768.39</v>
      </c>
      <c r="G172" s="42">
        <f>[3]AU!G12</f>
        <v>0</v>
      </c>
      <c r="H172" s="42">
        <f>[3]AU!H12</f>
        <v>0</v>
      </c>
      <c r="I172" s="42">
        <f>[3]AU!I12</f>
        <v>165</v>
      </c>
      <c r="J172" s="42">
        <f>[3]AU!J12</f>
        <v>597.77</v>
      </c>
      <c r="K172" s="42">
        <f>[3]AU!K12</f>
        <v>0</v>
      </c>
      <c r="L172" s="42">
        <f>[3]AU!L12</f>
        <v>0</v>
      </c>
      <c r="M172" s="42">
        <f>[3]AU!M12</f>
        <v>0</v>
      </c>
      <c r="N172" s="42">
        <f>[3]AU!N12</f>
        <v>887</v>
      </c>
      <c r="O172" s="42">
        <f>[3]AU!O12</f>
        <v>3401.04</v>
      </c>
      <c r="P172" s="42">
        <f>[3]AU!P12</f>
        <v>777</v>
      </c>
      <c r="Q172" s="42">
        <f>[3]AU!Q12</f>
        <v>2711.14</v>
      </c>
      <c r="R172" s="42">
        <f>[3]AU!R12</f>
        <v>110</v>
      </c>
      <c r="S172" s="42">
        <f>[3]AU!S12</f>
        <v>689.9</v>
      </c>
      <c r="T172" s="42">
        <f>[3]AU!T12</f>
        <v>0</v>
      </c>
      <c r="U172" s="42">
        <f>[3]AU!U12</f>
        <v>0</v>
      </c>
      <c r="V172" s="42">
        <f>[3]AU!V12</f>
        <v>0</v>
      </c>
      <c r="W172" s="42">
        <f>[3]AU!W12</f>
        <v>0</v>
      </c>
      <c r="X172" s="42">
        <f>[3]AU!X12</f>
        <v>0</v>
      </c>
      <c r="Y172" s="42">
        <f>[3]AU!Y12</f>
        <v>0</v>
      </c>
      <c r="Z172" s="42">
        <f>[3]AU!Z12</f>
        <v>0</v>
      </c>
      <c r="AA172" s="42">
        <f>[3]AU!AA12</f>
        <v>0</v>
      </c>
      <c r="AB172" s="42">
        <f>[3]AU!AB12</f>
        <v>0</v>
      </c>
      <c r="AC172" s="42">
        <f>[3]AU!AC12</f>
        <v>0</v>
      </c>
      <c r="AD172" s="42">
        <f>[3]AU!AD12</f>
        <v>35</v>
      </c>
      <c r="AE172" s="42">
        <f>[3]AU!AE12</f>
        <v>449.92</v>
      </c>
      <c r="AF172" s="42">
        <f>[3]AU!AF12</f>
        <v>0</v>
      </c>
      <c r="AG172" s="42">
        <f>[3]AU!AG12</f>
        <v>0</v>
      </c>
      <c r="AH172" s="42">
        <f>[3]AU!AH12</f>
        <v>0</v>
      </c>
      <c r="AI172" s="42">
        <f>[3]AU!AI12</f>
        <v>0</v>
      </c>
      <c r="AJ172" s="42">
        <f>[3]AU!AJ12</f>
        <v>0</v>
      </c>
      <c r="AK172" s="42">
        <f>[3]AU!AK12</f>
        <v>0</v>
      </c>
      <c r="AL172" s="42">
        <f>[3]AU!AL12</f>
        <v>1749</v>
      </c>
      <c r="AM172" s="42">
        <f>[3]AU!AM12</f>
        <v>6217.12</v>
      </c>
      <c r="AN172" s="42">
        <f>[3]AU!AN12</f>
        <v>671</v>
      </c>
      <c r="AO172" s="42">
        <f>[3]AU!AO12</f>
        <v>1738.6</v>
      </c>
      <c r="AP172" s="42">
        <f>[3]AU!AP12</f>
        <v>0</v>
      </c>
      <c r="AQ172" s="42">
        <f>[3]AU!AQ12</f>
        <v>0</v>
      </c>
      <c r="AR172" s="42">
        <f>[3]AU!AR12</f>
        <v>0</v>
      </c>
      <c r="AS172" s="42">
        <f>[3]AU!AS12</f>
        <v>0</v>
      </c>
      <c r="AT172" s="42">
        <f>[3]AU!AT12</f>
        <v>13</v>
      </c>
      <c r="AU172" s="42">
        <f>[3]AU!AU12</f>
        <v>203.41</v>
      </c>
      <c r="AV172" s="42">
        <f>[3]AU!AV12</f>
        <v>16</v>
      </c>
      <c r="AW172" s="42">
        <f>[3]AU!AW12</f>
        <v>11.38</v>
      </c>
      <c r="AX172" s="42">
        <f>[3]AU!AX12</f>
        <v>620</v>
      </c>
      <c r="AY172" s="42">
        <f>[3]AU!AY12</f>
        <v>1523.25</v>
      </c>
      <c r="AZ172" s="42">
        <f>[3]AU!AZ12</f>
        <v>649</v>
      </c>
      <c r="BA172" s="42">
        <f>[3]AU!BA12</f>
        <v>1738.04</v>
      </c>
      <c r="BB172" s="42">
        <f>[3]AU!BB12</f>
        <v>2398</v>
      </c>
      <c r="BC172" s="42">
        <f>[3]AU!BC12</f>
        <v>7955.16</v>
      </c>
    </row>
    <row r="173" spans="1:55" x14ac:dyDescent="0.2">
      <c r="A173" s="78">
        <v>34</v>
      </c>
      <c r="B173" s="79" t="s">
        <v>108</v>
      </c>
      <c r="C173" s="41">
        <f t="shared" si="38"/>
        <v>0</v>
      </c>
      <c r="D173" s="41">
        <f t="shared" si="38"/>
        <v>0</v>
      </c>
      <c r="E173" s="42">
        <f>[3]Capital!E12</f>
        <v>0</v>
      </c>
      <c r="F173" s="42">
        <f>[3]Capital!F12</f>
        <v>0</v>
      </c>
      <c r="G173" s="42">
        <f>[3]Capital!G12</f>
        <v>0</v>
      </c>
      <c r="H173" s="42">
        <f>[3]Capital!H12</f>
        <v>0</v>
      </c>
      <c r="I173" s="42">
        <f>[3]Capital!I12</f>
        <v>0</v>
      </c>
      <c r="J173" s="42">
        <f>[3]Capital!J12</f>
        <v>0</v>
      </c>
      <c r="K173" s="42">
        <f>[3]Capital!K12</f>
        <v>0</v>
      </c>
      <c r="L173" s="42">
        <f>[3]Capital!L12</f>
        <v>0</v>
      </c>
      <c r="M173" s="42">
        <f>[3]Capital!M12</f>
        <v>0</v>
      </c>
      <c r="N173" s="42">
        <f>[3]Capital!N12</f>
        <v>0</v>
      </c>
      <c r="O173" s="42">
        <f>[3]Capital!O12</f>
        <v>0</v>
      </c>
      <c r="P173" s="42">
        <f>[3]Capital!P12</f>
        <v>0</v>
      </c>
      <c r="Q173" s="42">
        <f>[3]Capital!Q12</f>
        <v>0</v>
      </c>
      <c r="R173" s="42">
        <f>[3]Capital!R12</f>
        <v>0</v>
      </c>
      <c r="S173" s="42">
        <f>[3]Capital!S12</f>
        <v>0</v>
      </c>
      <c r="T173" s="42">
        <f>[3]Capital!T12</f>
        <v>0</v>
      </c>
      <c r="U173" s="42">
        <f>[3]Capital!U12</f>
        <v>0</v>
      </c>
      <c r="V173" s="42">
        <f>[3]Capital!V12</f>
        <v>0</v>
      </c>
      <c r="W173" s="42">
        <f>[3]Capital!W12</f>
        <v>0</v>
      </c>
      <c r="X173" s="42">
        <f>[3]Capital!X12</f>
        <v>0</v>
      </c>
      <c r="Y173" s="42">
        <f>[3]Capital!Y12</f>
        <v>0</v>
      </c>
      <c r="Z173" s="42">
        <f>[3]Capital!Z12</f>
        <v>0</v>
      </c>
      <c r="AA173" s="42">
        <f>[3]Capital!AA12</f>
        <v>0</v>
      </c>
      <c r="AB173" s="42">
        <f>[3]Capital!AB12</f>
        <v>0</v>
      </c>
      <c r="AC173" s="42">
        <f>[3]Capital!AC12</f>
        <v>0</v>
      </c>
      <c r="AD173" s="42">
        <f>[3]Capital!AD12</f>
        <v>0</v>
      </c>
      <c r="AE173" s="42">
        <f>[3]Capital!AE12</f>
        <v>0</v>
      </c>
      <c r="AF173" s="42">
        <f>[3]Capital!AF12</f>
        <v>0</v>
      </c>
      <c r="AG173" s="42">
        <f>[3]Capital!AG12</f>
        <v>0</v>
      </c>
      <c r="AH173" s="42">
        <f>[3]Capital!AH12</f>
        <v>0</v>
      </c>
      <c r="AI173" s="42">
        <f>[3]Capital!AI12</f>
        <v>0</v>
      </c>
      <c r="AJ173" s="42">
        <f>[3]Capital!AJ12</f>
        <v>0</v>
      </c>
      <c r="AK173" s="42">
        <f>[3]Capital!AK12</f>
        <v>0</v>
      </c>
      <c r="AL173" s="42">
        <f>[3]Capital!AL12</f>
        <v>0</v>
      </c>
      <c r="AM173" s="42">
        <f>[3]Capital!AM12</f>
        <v>0</v>
      </c>
      <c r="AN173" s="42">
        <f>[3]Capital!AN12</f>
        <v>0</v>
      </c>
      <c r="AO173" s="42">
        <f>[3]Capital!AO12</f>
        <v>0</v>
      </c>
      <c r="AP173" s="42">
        <f>[3]Capital!AP12</f>
        <v>0</v>
      </c>
      <c r="AQ173" s="42">
        <f>[3]Capital!AQ12</f>
        <v>0</v>
      </c>
      <c r="AR173" s="42">
        <f>[3]Capital!AR12</f>
        <v>0</v>
      </c>
      <c r="AS173" s="42">
        <f>[3]Capital!AS12</f>
        <v>0</v>
      </c>
      <c r="AT173" s="42">
        <f>[3]Capital!AT12</f>
        <v>0</v>
      </c>
      <c r="AU173" s="42">
        <f>[3]Capital!AU12</f>
        <v>0</v>
      </c>
      <c r="AV173" s="42">
        <f>[3]Capital!AV12</f>
        <v>0</v>
      </c>
      <c r="AW173" s="42">
        <f>[3]Capital!AW12</f>
        <v>0</v>
      </c>
      <c r="AX173" s="42">
        <f>[3]Capital!AX12</f>
        <v>0</v>
      </c>
      <c r="AY173" s="42">
        <f>[3]Capital!AY12</f>
        <v>0</v>
      </c>
      <c r="AZ173" s="42">
        <f>[3]Capital!AZ12</f>
        <v>0</v>
      </c>
      <c r="BA173" s="42">
        <f>[3]Capital!BA12</f>
        <v>0</v>
      </c>
      <c r="BB173" s="42">
        <f>[3]Capital!BB12</f>
        <v>0</v>
      </c>
      <c r="BC173" s="42">
        <f>[3]Capital!BC12</f>
        <v>0</v>
      </c>
    </row>
    <row r="174" spans="1:55" x14ac:dyDescent="0.2">
      <c r="A174" s="78">
        <v>35</v>
      </c>
      <c r="B174" s="79" t="s">
        <v>110</v>
      </c>
      <c r="C174" s="41">
        <f t="shared" si="38"/>
        <v>5577</v>
      </c>
      <c r="D174" s="41">
        <f t="shared" si="38"/>
        <v>846</v>
      </c>
      <c r="E174" s="42">
        <f>[3]Equitas!E12</f>
        <v>5577</v>
      </c>
      <c r="F174" s="42">
        <f>[3]Equitas!F12</f>
        <v>846</v>
      </c>
      <c r="G174" s="42">
        <f>[3]Equitas!G12</f>
        <v>0</v>
      </c>
      <c r="H174" s="42">
        <f>[3]Equitas!H12</f>
        <v>0</v>
      </c>
      <c r="I174" s="42">
        <f>[3]Equitas!I12</f>
        <v>0</v>
      </c>
      <c r="J174" s="42">
        <f>[3]Equitas!J12</f>
        <v>0</v>
      </c>
      <c r="K174" s="42">
        <f>[3]Equitas!K12</f>
        <v>0</v>
      </c>
      <c r="L174" s="42">
        <f>[3]Equitas!L12</f>
        <v>0</v>
      </c>
      <c r="M174" s="42">
        <f>[3]Equitas!M12</f>
        <v>0</v>
      </c>
      <c r="N174" s="42">
        <f>[3]Equitas!N12</f>
        <v>482</v>
      </c>
      <c r="O174" s="42">
        <f>[3]Equitas!O12</f>
        <v>3239</v>
      </c>
      <c r="P174" s="42">
        <f>[3]Equitas!P12</f>
        <v>381</v>
      </c>
      <c r="Q174" s="42">
        <f>[3]Equitas!Q12</f>
        <v>2010</v>
      </c>
      <c r="R174" s="42">
        <f>[3]Equitas!R12</f>
        <v>101</v>
      </c>
      <c r="S174" s="42">
        <f>[3]Equitas!S12</f>
        <v>1229</v>
      </c>
      <c r="T174" s="42">
        <f>[3]Equitas!T12</f>
        <v>0</v>
      </c>
      <c r="U174" s="42">
        <f>[3]Equitas!U12</f>
        <v>0</v>
      </c>
      <c r="V174" s="42">
        <f>[3]Equitas!V12</f>
        <v>0</v>
      </c>
      <c r="W174" s="42">
        <f>[3]Equitas!W12</f>
        <v>0</v>
      </c>
      <c r="X174" s="42">
        <f>[3]Equitas!X12</f>
        <v>0</v>
      </c>
      <c r="Y174" s="42">
        <f>[3]Equitas!Y12</f>
        <v>0</v>
      </c>
      <c r="Z174" s="42">
        <f>[3]Equitas!Z12</f>
        <v>0</v>
      </c>
      <c r="AA174" s="42">
        <f>[3]Equitas!AA12</f>
        <v>0</v>
      </c>
      <c r="AB174" s="42">
        <f>[3]Equitas!AB12</f>
        <v>0</v>
      </c>
      <c r="AC174" s="42">
        <f>[3]Equitas!AC12</f>
        <v>0</v>
      </c>
      <c r="AD174" s="42">
        <f>[3]Equitas!AD12</f>
        <v>73</v>
      </c>
      <c r="AE174" s="42">
        <f>[3]Equitas!AE12</f>
        <v>654</v>
      </c>
      <c r="AF174" s="42">
        <f>[3]Equitas!AF12</f>
        <v>0</v>
      </c>
      <c r="AG174" s="42">
        <f>[3]Equitas!AG12</f>
        <v>0</v>
      </c>
      <c r="AH174" s="42">
        <f>[3]Equitas!AH12</f>
        <v>0</v>
      </c>
      <c r="AI174" s="42">
        <f>[3]Equitas!AI12</f>
        <v>0</v>
      </c>
      <c r="AJ174" s="42">
        <f>[3]Equitas!AJ12</f>
        <v>10194</v>
      </c>
      <c r="AK174" s="42">
        <f>[3]Equitas!AK12</f>
        <v>64</v>
      </c>
      <c r="AL174" s="42">
        <f>[3]Equitas!AL12</f>
        <v>16326</v>
      </c>
      <c r="AM174" s="42">
        <f>[3]Equitas!AM12</f>
        <v>4803</v>
      </c>
      <c r="AN174" s="42">
        <f>[3]Equitas!AN12</f>
        <v>15655</v>
      </c>
      <c r="AO174" s="42">
        <f>[3]Equitas!AO12</f>
        <v>686</v>
      </c>
      <c r="AP174" s="42">
        <f>[3]Equitas!AP12</f>
        <v>0</v>
      </c>
      <c r="AQ174" s="42">
        <f>[3]Equitas!AQ12</f>
        <v>0</v>
      </c>
      <c r="AR174" s="42">
        <f>[3]Equitas!AR12</f>
        <v>0</v>
      </c>
      <c r="AS174" s="42">
        <f>[3]Equitas!AS12</f>
        <v>0</v>
      </c>
      <c r="AT174" s="42">
        <f>[3]Equitas!AT12</f>
        <v>0</v>
      </c>
      <c r="AU174" s="42">
        <f>[3]Equitas!AU12</f>
        <v>0</v>
      </c>
      <c r="AV174" s="42">
        <f>[3]Equitas!AV12</f>
        <v>0</v>
      </c>
      <c r="AW174" s="42">
        <f>[3]Equitas!AW12</f>
        <v>0</v>
      </c>
      <c r="AX174" s="42">
        <f>[3]Equitas!AX12</f>
        <v>943</v>
      </c>
      <c r="AY174" s="42">
        <f>[3]Equitas!AY12</f>
        <v>3082</v>
      </c>
      <c r="AZ174" s="42">
        <f>[3]Equitas!AZ12</f>
        <v>943</v>
      </c>
      <c r="BA174" s="42">
        <f>[3]Equitas!BA12</f>
        <v>3082</v>
      </c>
      <c r="BB174" s="42">
        <f>[3]Equitas!BB12</f>
        <v>17269</v>
      </c>
      <c r="BC174" s="42">
        <f>[3]Equitas!BC12</f>
        <v>7885</v>
      </c>
    </row>
    <row r="175" spans="1:55" x14ac:dyDescent="0.2">
      <c r="A175" s="78">
        <v>36</v>
      </c>
      <c r="B175" s="79" t="s">
        <v>111</v>
      </c>
      <c r="C175" s="41">
        <f t="shared" si="38"/>
        <v>13553</v>
      </c>
      <c r="D175" s="41">
        <f t="shared" si="38"/>
        <v>2230.0899999999997</v>
      </c>
      <c r="E175" s="42">
        <f>[3]ESAF!E12</f>
        <v>0</v>
      </c>
      <c r="F175" s="42">
        <f>[3]ESAF!F12</f>
        <v>0</v>
      </c>
      <c r="G175" s="42">
        <f>[3]ESAF!G12</f>
        <v>1</v>
      </c>
      <c r="H175" s="42">
        <f>[3]ESAF!H12</f>
        <v>0.16</v>
      </c>
      <c r="I175" s="42">
        <f>[3]ESAF!I12</f>
        <v>13552</v>
      </c>
      <c r="J175" s="42">
        <f>[3]ESAF!J12</f>
        <v>2229.9299999999998</v>
      </c>
      <c r="K175" s="42">
        <f>[3]ESAF!K12</f>
        <v>0</v>
      </c>
      <c r="L175" s="42">
        <f>[3]ESAF!L12</f>
        <v>0</v>
      </c>
      <c r="M175" s="42">
        <f>[3]ESAF!M12</f>
        <v>0</v>
      </c>
      <c r="N175" s="42">
        <f>[3]ESAF!N12</f>
        <v>2648</v>
      </c>
      <c r="O175" s="42">
        <f>[3]ESAF!O12</f>
        <v>448.28</v>
      </c>
      <c r="P175" s="42">
        <f>[3]ESAF!P12</f>
        <v>2648</v>
      </c>
      <c r="Q175" s="42">
        <f>[3]ESAF!Q12</f>
        <v>448.28</v>
      </c>
      <c r="R175" s="42">
        <f>[3]ESAF!R12</f>
        <v>0</v>
      </c>
      <c r="S175" s="42">
        <f>[3]ESAF!S12</f>
        <v>0</v>
      </c>
      <c r="T175" s="42">
        <f>[3]ESAF!T12</f>
        <v>0</v>
      </c>
      <c r="U175" s="42">
        <f>[3]ESAF!U12</f>
        <v>0</v>
      </c>
      <c r="V175" s="42">
        <f>[3]ESAF!V12</f>
        <v>0</v>
      </c>
      <c r="W175" s="42">
        <f>[3]ESAF!W12</f>
        <v>0</v>
      </c>
      <c r="X175" s="42">
        <f>[3]ESAF!X12</f>
        <v>0</v>
      </c>
      <c r="Y175" s="42">
        <f>[3]ESAF!Y12</f>
        <v>0</v>
      </c>
      <c r="Z175" s="42">
        <f>[3]ESAF!Z12</f>
        <v>0</v>
      </c>
      <c r="AA175" s="42">
        <f>[3]ESAF!AA12</f>
        <v>0</v>
      </c>
      <c r="AB175" s="42">
        <f>[3]ESAF!AB12</f>
        <v>0</v>
      </c>
      <c r="AC175" s="42">
        <f>[3]ESAF!AC12</f>
        <v>0</v>
      </c>
      <c r="AD175" s="42">
        <f>[3]ESAF!AD12</f>
        <v>72</v>
      </c>
      <c r="AE175" s="42">
        <f>[3]ESAF!AE12</f>
        <v>12.95</v>
      </c>
      <c r="AF175" s="42">
        <f>[3]ESAF!AF12</f>
        <v>0</v>
      </c>
      <c r="AG175" s="42">
        <f>[3]ESAF!AG12</f>
        <v>0</v>
      </c>
      <c r="AH175" s="42">
        <f>[3]ESAF!AH12</f>
        <v>0</v>
      </c>
      <c r="AI175" s="42">
        <f>[3]ESAF!AI12</f>
        <v>0</v>
      </c>
      <c r="AJ175" s="42">
        <f>[3]ESAF!AJ12</f>
        <v>1892</v>
      </c>
      <c r="AK175" s="42">
        <f>[3]ESAF!AK12</f>
        <v>318.75</v>
      </c>
      <c r="AL175" s="42">
        <f>[3]ESAF!AL12</f>
        <v>18165</v>
      </c>
      <c r="AM175" s="42">
        <f>[3]ESAF!AM12</f>
        <v>3010.0699999999997</v>
      </c>
      <c r="AN175" s="42">
        <f>[3]ESAF!AN12</f>
        <v>18162</v>
      </c>
      <c r="AO175" s="42">
        <f>[3]ESAF!AO12</f>
        <v>3007.31</v>
      </c>
      <c r="AP175" s="42">
        <f>[3]ESAF!AP12</f>
        <v>0</v>
      </c>
      <c r="AQ175" s="42">
        <f>[3]ESAF!AQ12</f>
        <v>0</v>
      </c>
      <c r="AR175" s="42">
        <f>[3]ESAF!AR12</f>
        <v>0</v>
      </c>
      <c r="AS175" s="42">
        <f>[3]ESAF!AS12</f>
        <v>0</v>
      </c>
      <c r="AT175" s="42">
        <f>[3]ESAF!AT12</f>
        <v>0</v>
      </c>
      <c r="AU175" s="42">
        <f>[3]ESAF!AU12</f>
        <v>0</v>
      </c>
      <c r="AV175" s="42">
        <f>[3]ESAF!AV12</f>
        <v>0</v>
      </c>
      <c r="AW175" s="42">
        <f>[3]ESAF!AW12</f>
        <v>0</v>
      </c>
      <c r="AX175" s="42">
        <f>[3]ESAF!AX12</f>
        <v>18</v>
      </c>
      <c r="AY175" s="42">
        <f>[3]ESAF!AY12</f>
        <v>16.54</v>
      </c>
      <c r="AZ175" s="42">
        <f>[3]ESAF!AZ12</f>
        <v>18</v>
      </c>
      <c r="BA175" s="42">
        <f>[3]ESAF!BA12</f>
        <v>16.54</v>
      </c>
      <c r="BB175" s="42">
        <f>[3]ESAF!BB12</f>
        <v>18183</v>
      </c>
      <c r="BC175" s="42">
        <f>[3]ESAF!BC12</f>
        <v>3026.6099999999997</v>
      </c>
    </row>
    <row r="176" spans="1:55" x14ac:dyDescent="0.2">
      <c r="A176" s="78">
        <v>37</v>
      </c>
      <c r="B176" s="79" t="s">
        <v>149</v>
      </c>
      <c r="C176" s="41">
        <f t="shared" si="38"/>
        <v>1436</v>
      </c>
      <c r="D176" s="41">
        <f t="shared" si="38"/>
        <v>469.81</v>
      </c>
      <c r="E176" s="42">
        <f>'[3]Fincare SFB'!E12</f>
        <v>1436</v>
      </c>
      <c r="F176" s="42">
        <f>'[3]Fincare SFB'!F12</f>
        <v>469.81</v>
      </c>
      <c r="G176" s="42">
        <f>'[3]Fincare SFB'!G12</f>
        <v>0</v>
      </c>
      <c r="H176" s="42">
        <f>'[3]Fincare SFB'!H12</f>
        <v>0</v>
      </c>
      <c r="I176" s="42">
        <f>'[3]Fincare SFB'!I12</f>
        <v>0</v>
      </c>
      <c r="J176" s="42">
        <f>'[3]Fincare SFB'!J12</f>
        <v>0</v>
      </c>
      <c r="K176" s="42">
        <f>'[3]Fincare SFB'!K12</f>
        <v>0</v>
      </c>
      <c r="L176" s="42">
        <f>'[3]Fincare SFB'!L12</f>
        <v>0</v>
      </c>
      <c r="M176" s="42">
        <f>'[3]Fincare SFB'!M12</f>
        <v>0</v>
      </c>
      <c r="N176" s="42">
        <f>'[3]Fincare SFB'!N12</f>
        <v>447</v>
      </c>
      <c r="O176" s="42">
        <f>'[3]Fincare SFB'!O12</f>
        <v>59.68</v>
      </c>
      <c r="P176" s="42">
        <f>'[3]Fincare SFB'!P12</f>
        <v>447</v>
      </c>
      <c r="Q176" s="42">
        <f>'[3]Fincare SFB'!Q12</f>
        <v>59.68</v>
      </c>
      <c r="R176" s="42">
        <f>'[3]Fincare SFB'!R12</f>
        <v>0</v>
      </c>
      <c r="S176" s="42">
        <f>'[3]Fincare SFB'!S12</f>
        <v>0</v>
      </c>
      <c r="T176" s="42">
        <f>'[3]Fincare SFB'!T12</f>
        <v>0</v>
      </c>
      <c r="U176" s="42">
        <f>'[3]Fincare SFB'!U12</f>
        <v>0</v>
      </c>
      <c r="V176" s="42">
        <f>'[3]Fincare SFB'!V12</f>
        <v>0</v>
      </c>
      <c r="W176" s="42">
        <f>'[3]Fincare SFB'!W12</f>
        <v>0</v>
      </c>
      <c r="X176" s="42">
        <f>'[3]Fincare SFB'!X12</f>
        <v>0</v>
      </c>
      <c r="Y176" s="42">
        <f>'[3]Fincare SFB'!Y12</f>
        <v>0</v>
      </c>
      <c r="Z176" s="42">
        <f>'[3]Fincare SFB'!Z12</f>
        <v>0</v>
      </c>
      <c r="AA176" s="42">
        <f>'[3]Fincare SFB'!AA12</f>
        <v>0</v>
      </c>
      <c r="AB176" s="42">
        <f>'[3]Fincare SFB'!AB12</f>
        <v>0</v>
      </c>
      <c r="AC176" s="42">
        <f>'[3]Fincare SFB'!AC12</f>
        <v>0</v>
      </c>
      <c r="AD176" s="42">
        <f>'[3]Fincare SFB'!AD12</f>
        <v>0</v>
      </c>
      <c r="AE176" s="42">
        <f>'[3]Fincare SFB'!AE12</f>
        <v>0</v>
      </c>
      <c r="AF176" s="42">
        <f>'[3]Fincare SFB'!AF12</f>
        <v>0</v>
      </c>
      <c r="AG176" s="42">
        <f>'[3]Fincare SFB'!AG12</f>
        <v>0</v>
      </c>
      <c r="AH176" s="42">
        <f>'[3]Fincare SFB'!AH12</f>
        <v>0</v>
      </c>
      <c r="AI176" s="42">
        <f>'[3]Fincare SFB'!AI12</f>
        <v>0</v>
      </c>
      <c r="AJ176" s="42">
        <f>'[3]Fincare SFB'!AJ12</f>
        <v>433</v>
      </c>
      <c r="AK176" s="42">
        <f>'[3]Fincare SFB'!AK12</f>
        <v>167.11</v>
      </c>
      <c r="AL176" s="42">
        <f>'[3]Fincare SFB'!AL12</f>
        <v>2316</v>
      </c>
      <c r="AM176" s="42">
        <f>'[3]Fincare SFB'!AM12</f>
        <v>696.6</v>
      </c>
      <c r="AN176" s="42">
        <f>'[3]Fincare SFB'!AN12</f>
        <v>158</v>
      </c>
      <c r="AO176" s="42">
        <f>'[3]Fincare SFB'!AO12</f>
        <v>97.42</v>
      </c>
      <c r="AP176" s="42">
        <f>'[3]Fincare SFB'!AP12</f>
        <v>0</v>
      </c>
      <c r="AQ176" s="42">
        <f>'[3]Fincare SFB'!AQ12</f>
        <v>0</v>
      </c>
      <c r="AR176" s="42">
        <f>'[3]Fincare SFB'!AR12</f>
        <v>0</v>
      </c>
      <c r="AS176" s="42">
        <f>'[3]Fincare SFB'!AS12</f>
        <v>0</v>
      </c>
      <c r="AT176" s="42">
        <f>'[3]Fincare SFB'!AT12</f>
        <v>0</v>
      </c>
      <c r="AU176" s="42">
        <f>'[3]Fincare SFB'!AU12</f>
        <v>0</v>
      </c>
      <c r="AV176" s="42">
        <f>'[3]Fincare SFB'!AV12</f>
        <v>0</v>
      </c>
      <c r="AW176" s="42">
        <f>'[3]Fincare SFB'!AW12</f>
        <v>0</v>
      </c>
      <c r="AX176" s="42">
        <f>'[3]Fincare SFB'!AX12</f>
        <v>158</v>
      </c>
      <c r="AY176" s="42">
        <f>'[3]Fincare SFB'!AY12</f>
        <v>261.35000000000002</v>
      </c>
      <c r="AZ176" s="42">
        <f>'[3]Fincare SFB'!AZ12</f>
        <v>158</v>
      </c>
      <c r="BA176" s="42">
        <f>'[3]Fincare SFB'!BA12</f>
        <v>261.35000000000002</v>
      </c>
      <c r="BB176" s="42">
        <f>'[3]Fincare SFB'!BB12</f>
        <v>2474</v>
      </c>
      <c r="BC176" s="42">
        <f>'[3]Fincare SFB'!BC12</f>
        <v>957.95</v>
      </c>
    </row>
    <row r="177" spans="1:55" x14ac:dyDescent="0.2">
      <c r="A177" s="78">
        <v>38</v>
      </c>
      <c r="B177" s="79" t="s">
        <v>112</v>
      </c>
      <c r="C177" s="41">
        <f t="shared" si="38"/>
        <v>0</v>
      </c>
      <c r="D177" s="41">
        <f t="shared" si="38"/>
        <v>0</v>
      </c>
      <c r="E177" s="42">
        <f>[3]Jana!E12</f>
        <v>0</v>
      </c>
      <c r="F177" s="42">
        <f>[3]Jana!F12</f>
        <v>0</v>
      </c>
      <c r="G177" s="42">
        <f>[3]Jana!G12</f>
        <v>0</v>
      </c>
      <c r="H177" s="42">
        <f>[3]Jana!H12</f>
        <v>0</v>
      </c>
      <c r="I177" s="42">
        <f>[3]Jana!I12</f>
        <v>0</v>
      </c>
      <c r="J177" s="42">
        <f>[3]Jana!J12</f>
        <v>0</v>
      </c>
      <c r="K177" s="42">
        <f>[3]Jana!K12</f>
        <v>0</v>
      </c>
      <c r="L177" s="42">
        <f>[3]Jana!L12</f>
        <v>0</v>
      </c>
      <c r="M177" s="42">
        <f>[3]Jana!M12</f>
        <v>0</v>
      </c>
      <c r="N177" s="42">
        <f>[3]Jana!N12</f>
        <v>0</v>
      </c>
      <c r="O177" s="42">
        <f>[3]Jana!O12</f>
        <v>0</v>
      </c>
      <c r="P177" s="42">
        <f>[3]Jana!P12</f>
        <v>0</v>
      </c>
      <c r="Q177" s="42">
        <f>[3]Jana!Q12</f>
        <v>0</v>
      </c>
      <c r="R177" s="42">
        <f>[3]Jana!R12</f>
        <v>0</v>
      </c>
      <c r="S177" s="42">
        <f>[3]Jana!S12</f>
        <v>0</v>
      </c>
      <c r="T177" s="42">
        <f>[3]Jana!T12</f>
        <v>0</v>
      </c>
      <c r="U177" s="42">
        <f>[3]Jana!U12</f>
        <v>0</v>
      </c>
      <c r="V177" s="42">
        <f>[3]Jana!V12</f>
        <v>0</v>
      </c>
      <c r="W177" s="42">
        <f>[3]Jana!W12</f>
        <v>0</v>
      </c>
      <c r="X177" s="42">
        <f>[3]Jana!X12</f>
        <v>0</v>
      </c>
      <c r="Y177" s="42">
        <f>[3]Jana!Y12</f>
        <v>0</v>
      </c>
      <c r="Z177" s="42">
        <f>[3]Jana!Z12</f>
        <v>0</v>
      </c>
      <c r="AA177" s="42">
        <f>[3]Jana!AA12</f>
        <v>0</v>
      </c>
      <c r="AB177" s="42">
        <f>[3]Jana!AB12</f>
        <v>0</v>
      </c>
      <c r="AC177" s="42">
        <f>[3]Jana!AC12</f>
        <v>0</v>
      </c>
      <c r="AD177" s="42">
        <f>[3]Jana!AD12</f>
        <v>0</v>
      </c>
      <c r="AE177" s="42">
        <f>[3]Jana!AE12</f>
        <v>0</v>
      </c>
      <c r="AF177" s="42">
        <f>[3]Jana!AF12</f>
        <v>0</v>
      </c>
      <c r="AG177" s="42">
        <f>[3]Jana!AG12</f>
        <v>0</v>
      </c>
      <c r="AH177" s="42">
        <f>[3]Jana!AH12</f>
        <v>0</v>
      </c>
      <c r="AI177" s="42">
        <f>[3]Jana!AI12</f>
        <v>0</v>
      </c>
      <c r="AJ177" s="42">
        <f>[3]Jana!AJ12</f>
        <v>10</v>
      </c>
      <c r="AK177" s="42">
        <f>[3]Jana!AK12</f>
        <v>1.26</v>
      </c>
      <c r="AL177" s="42">
        <f>[3]Jana!AL12</f>
        <v>10</v>
      </c>
      <c r="AM177" s="42">
        <f>[3]Jana!AM12</f>
        <v>1.26</v>
      </c>
      <c r="AN177" s="42">
        <f>[3]Jana!AN12</f>
        <v>10</v>
      </c>
      <c r="AO177" s="42">
        <f>[3]Jana!AO12</f>
        <v>1.26</v>
      </c>
      <c r="AP177" s="42">
        <f>[3]Jana!AP12</f>
        <v>0</v>
      </c>
      <c r="AQ177" s="42">
        <f>[3]Jana!AQ12</f>
        <v>0</v>
      </c>
      <c r="AR177" s="42">
        <f>[3]Jana!AR12</f>
        <v>0</v>
      </c>
      <c r="AS177" s="42">
        <f>[3]Jana!AS12</f>
        <v>0</v>
      </c>
      <c r="AT177" s="42">
        <f>[3]Jana!AT12</f>
        <v>0</v>
      </c>
      <c r="AU177" s="42">
        <f>[3]Jana!AU12</f>
        <v>0</v>
      </c>
      <c r="AV177" s="42">
        <f>[3]Jana!AV12</f>
        <v>0</v>
      </c>
      <c r="AW177" s="42">
        <f>[3]Jana!AW12</f>
        <v>0</v>
      </c>
      <c r="AX177" s="42">
        <f>[3]Jana!AX12</f>
        <v>44</v>
      </c>
      <c r="AY177" s="42">
        <f>[3]Jana!AY12</f>
        <v>13.08</v>
      </c>
      <c r="AZ177" s="42">
        <f>[3]Jana!AZ12</f>
        <v>44</v>
      </c>
      <c r="BA177" s="42">
        <f>[3]Jana!BA12</f>
        <v>13.08</v>
      </c>
      <c r="BB177" s="42">
        <f>[3]Jana!BB12</f>
        <v>54</v>
      </c>
      <c r="BC177" s="42">
        <f>[3]Jana!BC12</f>
        <v>14.34</v>
      </c>
    </row>
    <row r="178" spans="1:55" x14ac:dyDescent="0.2">
      <c r="A178" s="78">
        <v>39</v>
      </c>
      <c r="B178" s="79" t="s">
        <v>113</v>
      </c>
      <c r="C178" s="41">
        <f t="shared" si="38"/>
        <v>2</v>
      </c>
      <c r="D178" s="41">
        <f t="shared" si="38"/>
        <v>7.0000000000000007E-2</v>
      </c>
      <c r="E178" s="42">
        <f>[3]Suryoday!E12</f>
        <v>2</v>
      </c>
      <c r="F178" s="42">
        <f>[3]Suryoday!F12</f>
        <v>7.0000000000000007E-2</v>
      </c>
      <c r="G178" s="42">
        <f>[3]Suryoday!G12</f>
        <v>0</v>
      </c>
      <c r="H178" s="42">
        <f>[3]Suryoday!H12</f>
        <v>0</v>
      </c>
      <c r="I178" s="42">
        <f>[3]Suryoday!I12</f>
        <v>0</v>
      </c>
      <c r="J178" s="42">
        <f>[3]Suryoday!J12</f>
        <v>0</v>
      </c>
      <c r="K178" s="42">
        <f>[3]Suryoday!K12</f>
        <v>0</v>
      </c>
      <c r="L178" s="42">
        <f>[3]Suryoday!L12</f>
        <v>0</v>
      </c>
      <c r="M178" s="42">
        <f>[3]Suryoday!M12</f>
        <v>0</v>
      </c>
      <c r="N178" s="42">
        <f>[3]Suryoday!N12</f>
        <v>0</v>
      </c>
      <c r="O178" s="42">
        <f>[3]Suryoday!O12</f>
        <v>0</v>
      </c>
      <c r="P178" s="42">
        <f>[3]Suryoday!P12</f>
        <v>0</v>
      </c>
      <c r="Q178" s="42">
        <f>[3]Suryoday!Q12</f>
        <v>0</v>
      </c>
      <c r="R178" s="42">
        <f>[3]Suryoday!R12</f>
        <v>0</v>
      </c>
      <c r="S178" s="42">
        <f>[3]Suryoday!S12</f>
        <v>0</v>
      </c>
      <c r="T178" s="42">
        <f>[3]Suryoday!T12</f>
        <v>0</v>
      </c>
      <c r="U178" s="42">
        <f>[3]Suryoday!U12</f>
        <v>0</v>
      </c>
      <c r="V178" s="42">
        <f>[3]Suryoday!V12</f>
        <v>0</v>
      </c>
      <c r="W178" s="42">
        <f>[3]Suryoday!W12</f>
        <v>0</v>
      </c>
      <c r="X178" s="42">
        <f>[3]Suryoday!X12</f>
        <v>0</v>
      </c>
      <c r="Y178" s="42">
        <f>[3]Suryoday!Y12</f>
        <v>0</v>
      </c>
      <c r="Z178" s="42">
        <f>[3]Suryoday!Z12</f>
        <v>0</v>
      </c>
      <c r="AA178" s="42">
        <f>[3]Suryoday!AA12</f>
        <v>0</v>
      </c>
      <c r="AB178" s="42">
        <f>[3]Suryoday!AB12</f>
        <v>0</v>
      </c>
      <c r="AC178" s="42">
        <f>[3]Suryoday!AC12</f>
        <v>0</v>
      </c>
      <c r="AD178" s="42">
        <f>[3]Suryoday!AD12</f>
        <v>0</v>
      </c>
      <c r="AE178" s="42">
        <f>[3]Suryoday!AE12</f>
        <v>0</v>
      </c>
      <c r="AF178" s="42">
        <f>[3]Suryoday!AF12</f>
        <v>0</v>
      </c>
      <c r="AG178" s="42">
        <f>[3]Suryoday!AG12</f>
        <v>0</v>
      </c>
      <c r="AH178" s="42">
        <f>[3]Suryoday!AH12</f>
        <v>0</v>
      </c>
      <c r="AI178" s="42">
        <f>[3]Suryoday!AI12</f>
        <v>0</v>
      </c>
      <c r="AJ178" s="42">
        <f>[3]Suryoday!AJ12</f>
        <v>129</v>
      </c>
      <c r="AK178" s="42">
        <f>[3]Suryoday!AK12</f>
        <v>12.71</v>
      </c>
      <c r="AL178" s="42">
        <f>[3]Suryoday!AL12</f>
        <v>131</v>
      </c>
      <c r="AM178" s="42">
        <f>[3]Suryoday!AM12</f>
        <v>12.780000000000001</v>
      </c>
      <c r="AN178" s="42">
        <f>[3]Suryoday!AN12</f>
        <v>127</v>
      </c>
      <c r="AO178" s="42">
        <f>[3]Suryoday!AO12</f>
        <v>12.04</v>
      </c>
      <c r="AP178" s="42">
        <f>[3]Suryoday!AP12</f>
        <v>0</v>
      </c>
      <c r="AQ178" s="42">
        <f>[3]Suryoday!AQ12</f>
        <v>0</v>
      </c>
      <c r="AR178" s="42">
        <f>[3]Suryoday!AR12</f>
        <v>0</v>
      </c>
      <c r="AS178" s="42">
        <f>[3]Suryoday!AS12</f>
        <v>0</v>
      </c>
      <c r="AT178" s="42">
        <f>[3]Suryoday!AT12</f>
        <v>0</v>
      </c>
      <c r="AU178" s="42">
        <f>[3]Suryoday!AU12</f>
        <v>0</v>
      </c>
      <c r="AV178" s="42">
        <f>[3]Suryoday!AV12</f>
        <v>0</v>
      </c>
      <c r="AW178" s="42">
        <f>[3]Suryoday!AW12</f>
        <v>0</v>
      </c>
      <c r="AX178" s="42">
        <f>[3]Suryoday!AX12</f>
        <v>0</v>
      </c>
      <c r="AY178" s="42">
        <f>[3]Suryoday!AY12</f>
        <v>0</v>
      </c>
      <c r="AZ178" s="42">
        <f>[3]Suryoday!AZ12</f>
        <v>0</v>
      </c>
      <c r="BA178" s="42">
        <f>[3]Suryoday!BA12</f>
        <v>0</v>
      </c>
      <c r="BB178" s="42">
        <f>[3]Suryoday!BB12</f>
        <v>131</v>
      </c>
      <c r="BC178" s="42">
        <f>[3]Suryoday!BC12</f>
        <v>12.780000000000001</v>
      </c>
    </row>
    <row r="179" spans="1:55" x14ac:dyDescent="0.2">
      <c r="A179" s="78">
        <v>40</v>
      </c>
      <c r="B179" s="79" t="s">
        <v>114</v>
      </c>
      <c r="C179" s="41">
        <f t="shared" si="38"/>
        <v>0</v>
      </c>
      <c r="D179" s="41">
        <f t="shared" si="38"/>
        <v>0</v>
      </c>
      <c r="E179" s="42">
        <f>[3]Ujjivan!E12</f>
        <v>0</v>
      </c>
      <c r="F179" s="42">
        <f>[3]Ujjivan!F12</f>
        <v>0</v>
      </c>
      <c r="G179" s="42">
        <f>[3]Ujjivan!G12</f>
        <v>0</v>
      </c>
      <c r="H179" s="42">
        <f>[3]Ujjivan!H12</f>
        <v>0</v>
      </c>
      <c r="I179" s="42">
        <f>[3]Ujjivan!I12</f>
        <v>0</v>
      </c>
      <c r="J179" s="42">
        <f>[3]Ujjivan!J12</f>
        <v>0</v>
      </c>
      <c r="K179" s="42">
        <f>[3]Ujjivan!K12</f>
        <v>0</v>
      </c>
      <c r="L179" s="42">
        <f>[3]Ujjivan!L12</f>
        <v>0</v>
      </c>
      <c r="M179" s="42">
        <f>[3]Ujjivan!M12</f>
        <v>0</v>
      </c>
      <c r="N179" s="42">
        <f>[3]Ujjivan!N12</f>
        <v>0</v>
      </c>
      <c r="O179" s="42">
        <f>[3]Ujjivan!O12</f>
        <v>0</v>
      </c>
      <c r="P179" s="42">
        <f>[3]Ujjivan!P12</f>
        <v>0</v>
      </c>
      <c r="Q179" s="42">
        <f>[3]Ujjivan!Q12</f>
        <v>0</v>
      </c>
      <c r="R179" s="42">
        <f>[3]Ujjivan!R12</f>
        <v>0</v>
      </c>
      <c r="S179" s="42">
        <f>[3]Ujjivan!S12</f>
        <v>0</v>
      </c>
      <c r="T179" s="42">
        <f>[3]Ujjivan!T12</f>
        <v>0</v>
      </c>
      <c r="U179" s="42">
        <f>[3]Ujjivan!U12</f>
        <v>0</v>
      </c>
      <c r="V179" s="42">
        <f>[3]Ujjivan!V12</f>
        <v>0</v>
      </c>
      <c r="W179" s="42">
        <f>[3]Ujjivan!W12</f>
        <v>0</v>
      </c>
      <c r="X179" s="42">
        <f>[3]Ujjivan!X12</f>
        <v>0</v>
      </c>
      <c r="Y179" s="42">
        <f>[3]Ujjivan!Y12</f>
        <v>0</v>
      </c>
      <c r="Z179" s="42">
        <f>[3]Ujjivan!Z12</f>
        <v>0</v>
      </c>
      <c r="AA179" s="42">
        <f>[3]Ujjivan!AA12</f>
        <v>0</v>
      </c>
      <c r="AB179" s="42">
        <f>[3]Ujjivan!AB12</f>
        <v>0</v>
      </c>
      <c r="AC179" s="42">
        <f>[3]Ujjivan!AC12</f>
        <v>0</v>
      </c>
      <c r="AD179" s="42">
        <f>[3]Ujjivan!AD12</f>
        <v>0</v>
      </c>
      <c r="AE179" s="42">
        <f>[3]Ujjivan!AE12</f>
        <v>0</v>
      </c>
      <c r="AF179" s="42">
        <f>[3]Ujjivan!AF12</f>
        <v>0</v>
      </c>
      <c r="AG179" s="42">
        <f>[3]Ujjivan!AG12</f>
        <v>0</v>
      </c>
      <c r="AH179" s="42">
        <f>[3]Ujjivan!AH12</f>
        <v>0</v>
      </c>
      <c r="AI179" s="42">
        <f>[3]Ujjivan!AI12</f>
        <v>0</v>
      </c>
      <c r="AJ179" s="42">
        <f>[3]Ujjivan!AJ12</f>
        <v>0</v>
      </c>
      <c r="AK179" s="42">
        <f>[3]Ujjivan!AK12</f>
        <v>0</v>
      </c>
      <c r="AL179" s="42">
        <f>[3]Ujjivan!AL12</f>
        <v>0</v>
      </c>
      <c r="AM179" s="42">
        <f>[3]Ujjivan!AM12</f>
        <v>0</v>
      </c>
      <c r="AN179" s="42">
        <f>[3]Ujjivan!AN12</f>
        <v>0</v>
      </c>
      <c r="AO179" s="42">
        <f>[3]Ujjivan!AO12</f>
        <v>0</v>
      </c>
      <c r="AP179" s="42">
        <f>[3]Ujjivan!AP12</f>
        <v>0</v>
      </c>
      <c r="AQ179" s="42">
        <f>[3]Ujjivan!AQ12</f>
        <v>0</v>
      </c>
      <c r="AR179" s="42">
        <f>[3]Ujjivan!AR12</f>
        <v>0</v>
      </c>
      <c r="AS179" s="42">
        <f>[3]Ujjivan!AS12</f>
        <v>0</v>
      </c>
      <c r="AT179" s="42">
        <f>[3]Ujjivan!AT12</f>
        <v>0</v>
      </c>
      <c r="AU179" s="42">
        <f>[3]Ujjivan!AU12</f>
        <v>0</v>
      </c>
      <c r="AV179" s="42">
        <f>[3]Ujjivan!AV12</f>
        <v>0</v>
      </c>
      <c r="AW179" s="42">
        <f>[3]Ujjivan!AW12</f>
        <v>0</v>
      </c>
      <c r="AX179" s="42">
        <f>[3]Ujjivan!AX12</f>
        <v>0</v>
      </c>
      <c r="AY179" s="42">
        <f>[3]Ujjivan!AY12</f>
        <v>0</v>
      </c>
      <c r="AZ179" s="42">
        <f>[3]Ujjivan!AZ12</f>
        <v>0</v>
      </c>
      <c r="BA179" s="42">
        <f>[3]Ujjivan!BA12</f>
        <v>0</v>
      </c>
      <c r="BB179" s="42">
        <f>[3]Ujjivan!BB12</f>
        <v>0</v>
      </c>
      <c r="BC179" s="42">
        <f>[3]Ujjivan!BC12</f>
        <v>0</v>
      </c>
    </row>
    <row r="180" spans="1:55" x14ac:dyDescent="0.2">
      <c r="A180" s="78">
        <v>41</v>
      </c>
      <c r="B180" s="79" t="s">
        <v>115</v>
      </c>
      <c r="C180" s="41">
        <f t="shared" si="38"/>
        <v>15710</v>
      </c>
      <c r="D180" s="41">
        <f t="shared" si="38"/>
        <v>4292</v>
      </c>
      <c r="E180" s="42">
        <f>[3]Utkarsh!E12</f>
        <v>15710</v>
      </c>
      <c r="F180" s="42">
        <f>[3]Utkarsh!F12</f>
        <v>4292</v>
      </c>
      <c r="G180" s="42">
        <f>[3]Utkarsh!G12</f>
        <v>0</v>
      </c>
      <c r="H180" s="42">
        <f>[3]Utkarsh!H12</f>
        <v>0</v>
      </c>
      <c r="I180" s="42">
        <f>[3]Utkarsh!I12</f>
        <v>0</v>
      </c>
      <c r="J180" s="42">
        <f>[3]Utkarsh!J12</f>
        <v>0</v>
      </c>
      <c r="K180" s="42">
        <f>[3]Utkarsh!K12</f>
        <v>0</v>
      </c>
      <c r="L180" s="42">
        <f>[3]Utkarsh!L12</f>
        <v>0</v>
      </c>
      <c r="M180" s="42">
        <f>[3]Utkarsh!M12</f>
        <v>0</v>
      </c>
      <c r="N180" s="42">
        <f>[3]Utkarsh!N12</f>
        <v>2004</v>
      </c>
      <c r="O180" s="42">
        <f>[3]Utkarsh!O12</f>
        <v>236</v>
      </c>
      <c r="P180" s="42">
        <f>[3]Utkarsh!P12</f>
        <v>2004</v>
      </c>
      <c r="Q180" s="42">
        <f>[3]Utkarsh!Q12</f>
        <v>236</v>
      </c>
      <c r="R180" s="42">
        <f>[3]Utkarsh!R12</f>
        <v>0</v>
      </c>
      <c r="S180" s="42">
        <f>[3]Utkarsh!S12</f>
        <v>0</v>
      </c>
      <c r="T180" s="42">
        <f>[3]Utkarsh!T12</f>
        <v>0</v>
      </c>
      <c r="U180" s="42">
        <f>[3]Utkarsh!U12</f>
        <v>0</v>
      </c>
      <c r="V180" s="42">
        <f>[3]Utkarsh!V12</f>
        <v>0</v>
      </c>
      <c r="W180" s="42">
        <f>[3]Utkarsh!W12</f>
        <v>0</v>
      </c>
      <c r="X180" s="42">
        <f>[3]Utkarsh!X12</f>
        <v>0</v>
      </c>
      <c r="Y180" s="42">
        <f>[3]Utkarsh!Y12</f>
        <v>0</v>
      </c>
      <c r="Z180" s="42">
        <f>[3]Utkarsh!Z12</f>
        <v>0</v>
      </c>
      <c r="AA180" s="42">
        <f>[3]Utkarsh!AA12</f>
        <v>0</v>
      </c>
      <c r="AB180" s="42">
        <f>[3]Utkarsh!AB12</f>
        <v>0</v>
      </c>
      <c r="AC180" s="42">
        <f>[3]Utkarsh!AC12</f>
        <v>0</v>
      </c>
      <c r="AD180" s="42">
        <f>[3]Utkarsh!AD12</f>
        <v>0</v>
      </c>
      <c r="AE180" s="42">
        <f>[3]Utkarsh!AE12</f>
        <v>0</v>
      </c>
      <c r="AF180" s="42">
        <f>[3]Utkarsh!AF12</f>
        <v>0</v>
      </c>
      <c r="AG180" s="42">
        <f>[3]Utkarsh!AG12</f>
        <v>0</v>
      </c>
      <c r="AH180" s="42">
        <f>[3]Utkarsh!AH12</f>
        <v>0</v>
      </c>
      <c r="AI180" s="42">
        <f>[3]Utkarsh!AI12</f>
        <v>0</v>
      </c>
      <c r="AJ180" s="42">
        <f>[3]Utkarsh!AJ12</f>
        <v>3165</v>
      </c>
      <c r="AK180" s="42">
        <f>[3]Utkarsh!AK12</f>
        <v>653</v>
      </c>
      <c r="AL180" s="42">
        <f>[3]Utkarsh!AL12</f>
        <v>20879</v>
      </c>
      <c r="AM180" s="42">
        <f>[3]Utkarsh!AM12</f>
        <v>5181</v>
      </c>
      <c r="AN180" s="42">
        <f>[3]Utkarsh!AN12</f>
        <v>20879</v>
      </c>
      <c r="AO180" s="42">
        <f>[3]Utkarsh!AO12</f>
        <v>3869</v>
      </c>
      <c r="AP180" s="42">
        <f>[3]Utkarsh!AP12</f>
        <v>0</v>
      </c>
      <c r="AQ180" s="42">
        <f>[3]Utkarsh!AQ12</f>
        <v>0</v>
      </c>
      <c r="AR180" s="42">
        <f>[3]Utkarsh!AR12</f>
        <v>0</v>
      </c>
      <c r="AS180" s="42">
        <f>[3]Utkarsh!AS12</f>
        <v>0</v>
      </c>
      <c r="AT180" s="42">
        <f>[3]Utkarsh!AT12</f>
        <v>0</v>
      </c>
      <c r="AU180" s="42">
        <f>[3]Utkarsh!AU12</f>
        <v>0</v>
      </c>
      <c r="AV180" s="42">
        <f>[3]Utkarsh!AV12</f>
        <v>0</v>
      </c>
      <c r="AW180" s="42">
        <f>[3]Utkarsh!AW12</f>
        <v>0</v>
      </c>
      <c r="AX180" s="42">
        <f>[3]Utkarsh!AX12</f>
        <v>0</v>
      </c>
      <c r="AY180" s="42">
        <f>[3]Utkarsh!AY12</f>
        <v>0</v>
      </c>
      <c r="AZ180" s="42">
        <f>[3]Utkarsh!AZ12</f>
        <v>0</v>
      </c>
      <c r="BA180" s="42">
        <f>[3]Utkarsh!BA12</f>
        <v>0</v>
      </c>
      <c r="BB180" s="42">
        <f>[3]Utkarsh!BB12</f>
        <v>20879</v>
      </c>
      <c r="BC180" s="42">
        <f>[3]Utkarsh!BC12</f>
        <v>5181</v>
      </c>
    </row>
    <row r="181" spans="1:55" x14ac:dyDescent="0.2">
      <c r="A181" s="46"/>
      <c r="B181" s="80" t="s">
        <v>150</v>
      </c>
      <c r="C181" s="48">
        <f>SUM(C172:C180)</f>
        <v>37105</v>
      </c>
      <c r="D181" s="48">
        <f t="shared" ref="D181:BC181" si="39">SUM(D172:D180)</f>
        <v>10204.130000000001</v>
      </c>
      <c r="E181" s="48">
        <f t="shared" si="39"/>
        <v>23387</v>
      </c>
      <c r="F181" s="48">
        <f t="shared" si="39"/>
        <v>7376.27</v>
      </c>
      <c r="G181" s="48">
        <f t="shared" si="39"/>
        <v>1</v>
      </c>
      <c r="H181" s="48">
        <f t="shared" si="39"/>
        <v>0.16</v>
      </c>
      <c r="I181" s="48">
        <f t="shared" si="39"/>
        <v>13717</v>
      </c>
      <c r="J181" s="48">
        <f t="shared" si="39"/>
        <v>2827.7</v>
      </c>
      <c r="K181" s="48">
        <f t="shared" si="39"/>
        <v>0</v>
      </c>
      <c r="L181" s="48">
        <f t="shared" si="39"/>
        <v>0</v>
      </c>
      <c r="M181" s="48">
        <f t="shared" si="39"/>
        <v>0</v>
      </c>
      <c r="N181" s="48">
        <f t="shared" si="39"/>
        <v>6468</v>
      </c>
      <c r="O181" s="48">
        <f t="shared" si="39"/>
        <v>7384</v>
      </c>
      <c r="P181" s="48">
        <f t="shared" si="39"/>
        <v>6257</v>
      </c>
      <c r="Q181" s="48">
        <f t="shared" si="39"/>
        <v>5465.0999999999995</v>
      </c>
      <c r="R181" s="48">
        <f t="shared" si="39"/>
        <v>211</v>
      </c>
      <c r="S181" s="48">
        <f t="shared" si="39"/>
        <v>1918.9</v>
      </c>
      <c r="T181" s="48">
        <f t="shared" si="39"/>
        <v>0</v>
      </c>
      <c r="U181" s="48">
        <f t="shared" si="39"/>
        <v>0</v>
      </c>
      <c r="V181" s="48">
        <f t="shared" si="39"/>
        <v>0</v>
      </c>
      <c r="W181" s="48">
        <f t="shared" si="39"/>
        <v>0</v>
      </c>
      <c r="X181" s="48">
        <f t="shared" si="39"/>
        <v>0</v>
      </c>
      <c r="Y181" s="48">
        <f t="shared" si="39"/>
        <v>0</v>
      </c>
      <c r="Z181" s="48">
        <f t="shared" si="39"/>
        <v>0</v>
      </c>
      <c r="AA181" s="48">
        <f t="shared" si="39"/>
        <v>0</v>
      </c>
      <c r="AB181" s="48">
        <f t="shared" si="39"/>
        <v>0</v>
      </c>
      <c r="AC181" s="48">
        <f t="shared" si="39"/>
        <v>0</v>
      </c>
      <c r="AD181" s="48">
        <f t="shared" si="39"/>
        <v>180</v>
      </c>
      <c r="AE181" s="48">
        <f t="shared" si="39"/>
        <v>1116.8700000000001</v>
      </c>
      <c r="AF181" s="48">
        <f t="shared" si="39"/>
        <v>0</v>
      </c>
      <c r="AG181" s="48">
        <f t="shared" si="39"/>
        <v>0</v>
      </c>
      <c r="AH181" s="48">
        <f t="shared" si="39"/>
        <v>0</v>
      </c>
      <c r="AI181" s="48">
        <f t="shared" si="39"/>
        <v>0</v>
      </c>
      <c r="AJ181" s="48">
        <f t="shared" si="39"/>
        <v>15823</v>
      </c>
      <c r="AK181" s="48">
        <f t="shared" si="39"/>
        <v>1216.83</v>
      </c>
      <c r="AL181" s="48">
        <f t="shared" si="39"/>
        <v>59576</v>
      </c>
      <c r="AM181" s="48">
        <f t="shared" si="39"/>
        <v>19921.830000000002</v>
      </c>
      <c r="AN181" s="48">
        <f t="shared" si="39"/>
        <v>55662</v>
      </c>
      <c r="AO181" s="48">
        <f t="shared" si="39"/>
        <v>9411.630000000001</v>
      </c>
      <c r="AP181" s="48">
        <f t="shared" si="39"/>
        <v>0</v>
      </c>
      <c r="AQ181" s="48">
        <f t="shared" si="39"/>
        <v>0</v>
      </c>
      <c r="AR181" s="48">
        <f t="shared" si="39"/>
        <v>0</v>
      </c>
      <c r="AS181" s="48">
        <f t="shared" si="39"/>
        <v>0</v>
      </c>
      <c r="AT181" s="48">
        <f t="shared" si="39"/>
        <v>13</v>
      </c>
      <c r="AU181" s="48">
        <f t="shared" si="39"/>
        <v>203.41</v>
      </c>
      <c r="AV181" s="48">
        <f t="shared" si="39"/>
        <v>16</v>
      </c>
      <c r="AW181" s="48">
        <f t="shared" si="39"/>
        <v>11.38</v>
      </c>
      <c r="AX181" s="48">
        <f t="shared" si="39"/>
        <v>1783</v>
      </c>
      <c r="AY181" s="48">
        <f t="shared" si="39"/>
        <v>4896.22</v>
      </c>
      <c r="AZ181" s="48">
        <f t="shared" si="39"/>
        <v>1812</v>
      </c>
      <c r="BA181" s="48">
        <f t="shared" si="39"/>
        <v>5111.01</v>
      </c>
      <c r="BB181" s="48">
        <f t="shared" si="39"/>
        <v>61388</v>
      </c>
      <c r="BC181" s="48">
        <f t="shared" si="39"/>
        <v>25032.84</v>
      </c>
    </row>
    <row r="182" spans="1:55" x14ac:dyDescent="0.2">
      <c r="A182" s="78">
        <v>42</v>
      </c>
      <c r="B182" s="79" t="s">
        <v>117</v>
      </c>
      <c r="C182" s="41">
        <f>E182+G182+I182</f>
        <v>0</v>
      </c>
      <c r="D182" s="41">
        <f>F182+H182+J182</f>
        <v>0</v>
      </c>
      <c r="E182" s="42">
        <f>[3]DBS!E12</f>
        <v>0</v>
      </c>
      <c r="F182" s="42">
        <f>[3]DBS!F12</f>
        <v>0</v>
      </c>
      <c r="G182" s="42">
        <f>[3]DBS!G12</f>
        <v>0</v>
      </c>
      <c r="H182" s="42">
        <f>[3]DBS!H12</f>
        <v>0</v>
      </c>
      <c r="I182" s="42">
        <f>[3]DBS!I12</f>
        <v>0</v>
      </c>
      <c r="J182" s="42">
        <f>[3]DBS!J12</f>
        <v>0</v>
      </c>
      <c r="K182" s="42">
        <f>[3]DBS!K12</f>
        <v>0</v>
      </c>
      <c r="L182" s="42">
        <f>[3]DBS!L12</f>
        <v>0</v>
      </c>
      <c r="M182" s="42">
        <f>[3]DBS!M12</f>
        <v>0</v>
      </c>
      <c r="N182" s="42">
        <f>[3]DBS!N12</f>
        <v>0</v>
      </c>
      <c r="O182" s="42">
        <f>[3]DBS!O12</f>
        <v>0</v>
      </c>
      <c r="P182" s="42">
        <f>[3]DBS!P12</f>
        <v>0</v>
      </c>
      <c r="Q182" s="42">
        <f>[3]DBS!Q12</f>
        <v>0</v>
      </c>
      <c r="R182" s="42">
        <f>[3]DBS!R12</f>
        <v>0</v>
      </c>
      <c r="S182" s="42">
        <f>[3]DBS!S12</f>
        <v>0</v>
      </c>
      <c r="T182" s="42">
        <f>[3]DBS!T12</f>
        <v>0</v>
      </c>
      <c r="U182" s="42">
        <f>[3]DBS!U12</f>
        <v>0</v>
      </c>
      <c r="V182" s="42">
        <f>[3]DBS!V12</f>
        <v>0</v>
      </c>
      <c r="W182" s="42">
        <f>[3]DBS!W12</f>
        <v>0</v>
      </c>
      <c r="X182" s="42">
        <f>[3]DBS!X12</f>
        <v>0</v>
      </c>
      <c r="Y182" s="42">
        <f>[3]DBS!Y12</f>
        <v>0</v>
      </c>
      <c r="Z182" s="42">
        <f>[3]DBS!Z12</f>
        <v>0</v>
      </c>
      <c r="AA182" s="42">
        <f>[3]DBS!AA12</f>
        <v>0</v>
      </c>
      <c r="AB182" s="42">
        <f>[3]DBS!AB12</f>
        <v>0</v>
      </c>
      <c r="AC182" s="42">
        <f>[3]DBS!AC12</f>
        <v>0</v>
      </c>
      <c r="AD182" s="42">
        <f>[3]DBS!AD12</f>
        <v>0</v>
      </c>
      <c r="AE182" s="42">
        <f>[3]DBS!AE12</f>
        <v>0</v>
      </c>
      <c r="AF182" s="42">
        <f>[3]DBS!AF12</f>
        <v>0</v>
      </c>
      <c r="AG182" s="42">
        <f>[3]DBS!AG12</f>
        <v>0</v>
      </c>
      <c r="AH182" s="42">
        <f>[3]DBS!AH12</f>
        <v>0</v>
      </c>
      <c r="AI182" s="42">
        <f>[3]DBS!AI12</f>
        <v>0</v>
      </c>
      <c r="AJ182" s="42">
        <f>[3]DBS!AJ12</f>
        <v>0</v>
      </c>
      <c r="AK182" s="42">
        <f>[3]DBS!AK12</f>
        <v>0</v>
      </c>
      <c r="AL182" s="42">
        <f>[3]DBS!AL12</f>
        <v>0</v>
      </c>
      <c r="AM182" s="42">
        <f>[3]DBS!AM12</f>
        <v>0</v>
      </c>
      <c r="AN182" s="42">
        <f>[3]DBS!AN12</f>
        <v>0</v>
      </c>
      <c r="AO182" s="42">
        <f>[3]DBS!AO12</f>
        <v>0</v>
      </c>
      <c r="AP182" s="42">
        <f>[3]DBS!AP12</f>
        <v>0</v>
      </c>
      <c r="AQ182" s="42">
        <f>[3]DBS!AQ12</f>
        <v>0</v>
      </c>
      <c r="AR182" s="42">
        <f>[3]DBS!AR12</f>
        <v>0</v>
      </c>
      <c r="AS182" s="42">
        <f>[3]DBS!AS12</f>
        <v>0</v>
      </c>
      <c r="AT182" s="42">
        <f>[3]DBS!AT12</f>
        <v>0</v>
      </c>
      <c r="AU182" s="42">
        <f>[3]DBS!AU12</f>
        <v>0</v>
      </c>
      <c r="AV182" s="42">
        <f>[3]DBS!AV12</f>
        <v>0</v>
      </c>
      <c r="AW182" s="42">
        <f>[3]DBS!AW12</f>
        <v>0</v>
      </c>
      <c r="AX182" s="42">
        <f>[3]DBS!AX12</f>
        <v>0</v>
      </c>
      <c r="AY182" s="42">
        <f>[3]DBS!AY12</f>
        <v>0</v>
      </c>
      <c r="AZ182" s="42">
        <f>[3]DBS!AZ12</f>
        <v>0</v>
      </c>
      <c r="BA182" s="42">
        <f>[3]DBS!BA12</f>
        <v>0</v>
      </c>
      <c r="BB182" s="42">
        <f>[3]DBS!BB12</f>
        <v>0</v>
      </c>
      <c r="BC182" s="42">
        <f>[3]DBS!BC12</f>
        <v>0</v>
      </c>
    </row>
    <row r="183" spans="1:55" x14ac:dyDescent="0.2">
      <c r="A183" s="46"/>
      <c r="B183" s="80" t="s">
        <v>118</v>
      </c>
      <c r="C183" s="48">
        <f>C182</f>
        <v>0</v>
      </c>
      <c r="D183" s="48">
        <f t="shared" ref="D183:BC183" si="40">D182</f>
        <v>0</v>
      </c>
      <c r="E183" s="48">
        <f t="shared" si="40"/>
        <v>0</v>
      </c>
      <c r="F183" s="48">
        <f t="shared" si="40"/>
        <v>0</v>
      </c>
      <c r="G183" s="48">
        <f t="shared" si="40"/>
        <v>0</v>
      </c>
      <c r="H183" s="48">
        <f t="shared" si="40"/>
        <v>0</v>
      </c>
      <c r="I183" s="48">
        <f t="shared" si="40"/>
        <v>0</v>
      </c>
      <c r="J183" s="48">
        <f t="shared" si="40"/>
        <v>0</v>
      </c>
      <c r="K183" s="48"/>
      <c r="L183" s="48"/>
      <c r="M183" s="48"/>
      <c r="N183" s="48">
        <f t="shared" si="40"/>
        <v>0</v>
      </c>
      <c r="O183" s="48">
        <f t="shared" si="40"/>
        <v>0</v>
      </c>
      <c r="P183" s="48">
        <f t="shared" si="40"/>
        <v>0</v>
      </c>
      <c r="Q183" s="48">
        <f t="shared" si="40"/>
        <v>0</v>
      </c>
      <c r="R183" s="48">
        <f t="shared" si="40"/>
        <v>0</v>
      </c>
      <c r="S183" s="48">
        <f t="shared" si="40"/>
        <v>0</v>
      </c>
      <c r="T183" s="48">
        <f t="shared" si="40"/>
        <v>0</v>
      </c>
      <c r="U183" s="48">
        <f t="shared" si="40"/>
        <v>0</v>
      </c>
      <c r="V183" s="48">
        <f t="shared" si="40"/>
        <v>0</v>
      </c>
      <c r="W183" s="48">
        <f t="shared" si="40"/>
        <v>0</v>
      </c>
      <c r="X183" s="48">
        <f t="shared" si="40"/>
        <v>0</v>
      </c>
      <c r="Y183" s="48">
        <f t="shared" si="40"/>
        <v>0</v>
      </c>
      <c r="Z183" s="48">
        <f t="shared" si="40"/>
        <v>0</v>
      </c>
      <c r="AA183" s="48">
        <f t="shared" si="40"/>
        <v>0</v>
      </c>
      <c r="AB183" s="48">
        <f t="shared" si="40"/>
        <v>0</v>
      </c>
      <c r="AC183" s="48">
        <f t="shared" si="40"/>
        <v>0</v>
      </c>
      <c r="AD183" s="48">
        <f t="shared" si="40"/>
        <v>0</v>
      </c>
      <c r="AE183" s="48">
        <f t="shared" si="40"/>
        <v>0</v>
      </c>
      <c r="AF183" s="48">
        <f t="shared" si="40"/>
        <v>0</v>
      </c>
      <c r="AG183" s="48">
        <f t="shared" si="40"/>
        <v>0</v>
      </c>
      <c r="AH183" s="48">
        <f t="shared" si="40"/>
        <v>0</v>
      </c>
      <c r="AI183" s="48">
        <f t="shared" si="40"/>
        <v>0</v>
      </c>
      <c r="AJ183" s="48">
        <f t="shared" si="40"/>
        <v>0</v>
      </c>
      <c r="AK183" s="48">
        <f t="shared" si="40"/>
        <v>0</v>
      </c>
      <c r="AL183" s="48">
        <f t="shared" si="40"/>
        <v>0</v>
      </c>
      <c r="AM183" s="48">
        <f t="shared" si="40"/>
        <v>0</v>
      </c>
      <c r="AN183" s="48">
        <f t="shared" si="40"/>
        <v>0</v>
      </c>
      <c r="AO183" s="48">
        <f t="shared" si="40"/>
        <v>0</v>
      </c>
      <c r="AP183" s="48">
        <f t="shared" si="40"/>
        <v>0</v>
      </c>
      <c r="AQ183" s="48">
        <f t="shared" si="40"/>
        <v>0</v>
      </c>
      <c r="AR183" s="48">
        <f t="shared" si="40"/>
        <v>0</v>
      </c>
      <c r="AS183" s="48">
        <f t="shared" si="40"/>
        <v>0</v>
      </c>
      <c r="AT183" s="48">
        <f t="shared" si="40"/>
        <v>0</v>
      </c>
      <c r="AU183" s="48">
        <f t="shared" si="40"/>
        <v>0</v>
      </c>
      <c r="AV183" s="48">
        <f t="shared" si="40"/>
        <v>0</v>
      </c>
      <c r="AW183" s="48">
        <f t="shared" si="40"/>
        <v>0</v>
      </c>
      <c r="AX183" s="48">
        <f t="shared" si="40"/>
        <v>0</v>
      </c>
      <c r="AY183" s="48">
        <f t="shared" si="40"/>
        <v>0</v>
      </c>
      <c r="AZ183" s="48">
        <f t="shared" si="40"/>
        <v>0</v>
      </c>
      <c r="BA183" s="48">
        <f t="shared" si="40"/>
        <v>0</v>
      </c>
      <c r="BB183" s="48">
        <f t="shared" si="40"/>
        <v>0</v>
      </c>
      <c r="BC183" s="48">
        <f t="shared" si="40"/>
        <v>0</v>
      </c>
    </row>
    <row r="184" spans="1:55" x14ac:dyDescent="0.2">
      <c r="A184" s="78">
        <v>43</v>
      </c>
      <c r="B184" s="40" t="s">
        <v>151</v>
      </c>
      <c r="C184" s="41">
        <f>E184+G184+I184</f>
        <v>0</v>
      </c>
      <c r="D184" s="41">
        <f>F184+H184+J184</f>
        <v>0</v>
      </c>
      <c r="E184" s="42">
        <v>0</v>
      </c>
      <c r="F184" s="42">
        <v>0</v>
      </c>
      <c r="G184" s="42">
        <v>0</v>
      </c>
      <c r="H184" s="42">
        <v>0</v>
      </c>
      <c r="I184" s="42">
        <v>0</v>
      </c>
      <c r="J184" s="42">
        <v>0</v>
      </c>
      <c r="K184" s="42">
        <v>0</v>
      </c>
      <c r="L184" s="42">
        <v>0</v>
      </c>
      <c r="M184" s="42">
        <v>0</v>
      </c>
      <c r="N184" s="41">
        <v>0</v>
      </c>
      <c r="O184" s="41">
        <v>0</v>
      </c>
      <c r="P184" s="42">
        <v>0</v>
      </c>
      <c r="Q184" s="42">
        <v>0</v>
      </c>
      <c r="R184" s="42">
        <v>0</v>
      </c>
      <c r="S184" s="42">
        <v>0</v>
      </c>
      <c r="T184" s="42">
        <v>0</v>
      </c>
      <c r="U184" s="42">
        <v>0</v>
      </c>
      <c r="V184" s="42">
        <v>0</v>
      </c>
      <c r="W184" s="42">
        <v>0</v>
      </c>
      <c r="X184" s="42">
        <v>0</v>
      </c>
      <c r="Y184" s="42">
        <v>0</v>
      </c>
      <c r="Z184" s="42">
        <v>0</v>
      </c>
      <c r="AA184" s="42">
        <v>0</v>
      </c>
      <c r="AB184" s="42">
        <v>0</v>
      </c>
      <c r="AC184" s="42">
        <v>0</v>
      </c>
      <c r="AD184" s="42">
        <v>0</v>
      </c>
      <c r="AE184" s="42">
        <v>0</v>
      </c>
      <c r="AF184" s="42">
        <v>0</v>
      </c>
      <c r="AG184" s="42">
        <v>0</v>
      </c>
      <c r="AH184" s="42">
        <v>0</v>
      </c>
      <c r="AI184" s="42">
        <v>0</v>
      </c>
      <c r="AJ184" s="42">
        <v>0</v>
      </c>
      <c r="AK184" s="42">
        <v>0</v>
      </c>
      <c r="AL184" s="43">
        <v>0</v>
      </c>
      <c r="AM184" s="43">
        <v>0</v>
      </c>
      <c r="AN184" s="42">
        <v>0</v>
      </c>
      <c r="AO184" s="42">
        <v>0</v>
      </c>
      <c r="AP184" s="42">
        <v>0</v>
      </c>
      <c r="AQ184" s="42">
        <v>0</v>
      </c>
      <c r="AR184" s="42">
        <v>0</v>
      </c>
      <c r="AS184" s="42">
        <v>0</v>
      </c>
      <c r="AT184" s="42">
        <v>0</v>
      </c>
      <c r="AU184" s="42">
        <v>0</v>
      </c>
      <c r="AV184" s="42">
        <v>0</v>
      </c>
      <c r="AW184" s="42">
        <v>0</v>
      </c>
      <c r="AX184" s="42">
        <v>0</v>
      </c>
      <c r="AY184" s="42">
        <v>0</v>
      </c>
      <c r="AZ184" s="29">
        <v>0</v>
      </c>
      <c r="BA184" s="29">
        <v>0</v>
      </c>
      <c r="BB184" s="43">
        <v>0</v>
      </c>
      <c r="BC184" s="43">
        <v>0</v>
      </c>
    </row>
    <row r="185" spans="1:55" x14ac:dyDescent="0.2">
      <c r="A185" s="46"/>
      <c r="B185" s="80" t="s">
        <v>152</v>
      </c>
      <c r="C185" s="48">
        <f>C184</f>
        <v>0</v>
      </c>
      <c r="D185" s="48">
        <f t="shared" ref="D185:BC185" si="41">D184</f>
        <v>0</v>
      </c>
      <c r="E185" s="48">
        <f t="shared" si="41"/>
        <v>0</v>
      </c>
      <c r="F185" s="48">
        <f t="shared" si="41"/>
        <v>0</v>
      </c>
      <c r="G185" s="48">
        <f t="shared" si="41"/>
        <v>0</v>
      </c>
      <c r="H185" s="48">
        <f t="shared" si="41"/>
        <v>0</v>
      </c>
      <c r="I185" s="48">
        <f t="shared" si="41"/>
        <v>0</v>
      </c>
      <c r="J185" s="48">
        <f t="shared" si="41"/>
        <v>0</v>
      </c>
      <c r="K185" s="48"/>
      <c r="L185" s="48"/>
      <c r="M185" s="48"/>
      <c r="N185" s="48">
        <f t="shared" si="41"/>
        <v>0</v>
      </c>
      <c r="O185" s="48">
        <f t="shared" si="41"/>
        <v>0</v>
      </c>
      <c r="P185" s="48">
        <f t="shared" si="41"/>
        <v>0</v>
      </c>
      <c r="Q185" s="48">
        <f t="shared" si="41"/>
        <v>0</v>
      </c>
      <c r="R185" s="48">
        <f t="shared" si="41"/>
        <v>0</v>
      </c>
      <c r="S185" s="48">
        <f t="shared" si="41"/>
        <v>0</v>
      </c>
      <c r="T185" s="48">
        <f t="shared" si="41"/>
        <v>0</v>
      </c>
      <c r="U185" s="48">
        <f t="shared" si="41"/>
        <v>0</v>
      </c>
      <c r="V185" s="48">
        <f t="shared" si="41"/>
        <v>0</v>
      </c>
      <c r="W185" s="48">
        <f t="shared" si="41"/>
        <v>0</v>
      </c>
      <c r="X185" s="48">
        <f t="shared" si="41"/>
        <v>0</v>
      </c>
      <c r="Y185" s="48">
        <f t="shared" si="41"/>
        <v>0</v>
      </c>
      <c r="Z185" s="48">
        <f t="shared" si="41"/>
        <v>0</v>
      </c>
      <c r="AA185" s="48">
        <f t="shared" si="41"/>
        <v>0</v>
      </c>
      <c r="AB185" s="48">
        <f t="shared" si="41"/>
        <v>0</v>
      </c>
      <c r="AC185" s="48">
        <f t="shared" si="41"/>
        <v>0</v>
      </c>
      <c r="AD185" s="48">
        <f t="shared" si="41"/>
        <v>0</v>
      </c>
      <c r="AE185" s="48">
        <f t="shared" si="41"/>
        <v>0</v>
      </c>
      <c r="AF185" s="48">
        <f t="shared" si="41"/>
        <v>0</v>
      </c>
      <c r="AG185" s="48">
        <f t="shared" si="41"/>
        <v>0</v>
      </c>
      <c r="AH185" s="48">
        <f t="shared" si="41"/>
        <v>0</v>
      </c>
      <c r="AI185" s="48">
        <f t="shared" si="41"/>
        <v>0</v>
      </c>
      <c r="AJ185" s="48">
        <f t="shared" si="41"/>
        <v>0</v>
      </c>
      <c r="AK185" s="48">
        <f t="shared" si="41"/>
        <v>0</v>
      </c>
      <c r="AL185" s="48">
        <f t="shared" si="41"/>
        <v>0</v>
      </c>
      <c r="AM185" s="48">
        <f t="shared" si="41"/>
        <v>0</v>
      </c>
      <c r="AN185" s="48">
        <f t="shared" si="41"/>
        <v>0</v>
      </c>
      <c r="AO185" s="48">
        <f t="shared" si="41"/>
        <v>0</v>
      </c>
      <c r="AP185" s="48">
        <f t="shared" si="41"/>
        <v>0</v>
      </c>
      <c r="AQ185" s="48">
        <f t="shared" si="41"/>
        <v>0</v>
      </c>
      <c r="AR185" s="48">
        <f t="shared" si="41"/>
        <v>0</v>
      </c>
      <c r="AS185" s="48">
        <f t="shared" si="41"/>
        <v>0</v>
      </c>
      <c r="AT185" s="48">
        <f t="shared" si="41"/>
        <v>0</v>
      </c>
      <c r="AU185" s="48">
        <f t="shared" si="41"/>
        <v>0</v>
      </c>
      <c r="AV185" s="48">
        <f t="shared" si="41"/>
        <v>0</v>
      </c>
      <c r="AW185" s="48">
        <f t="shared" si="41"/>
        <v>0</v>
      </c>
      <c r="AX185" s="48">
        <f t="shared" si="41"/>
        <v>0</v>
      </c>
      <c r="AY185" s="48">
        <f t="shared" si="41"/>
        <v>0</v>
      </c>
      <c r="AZ185" s="48">
        <f t="shared" si="41"/>
        <v>0</v>
      </c>
      <c r="BA185" s="48">
        <f t="shared" si="41"/>
        <v>0</v>
      </c>
      <c r="BB185" s="48">
        <f t="shared" si="41"/>
        <v>0</v>
      </c>
      <c r="BC185" s="48">
        <f t="shared" si="41"/>
        <v>0</v>
      </c>
    </row>
    <row r="186" spans="1:55" x14ac:dyDescent="0.2">
      <c r="A186" s="39">
        <v>44</v>
      </c>
      <c r="B186" s="40" t="s">
        <v>121</v>
      </c>
      <c r="C186" s="41">
        <f>E186+G186+I186</f>
        <v>0</v>
      </c>
      <c r="D186" s="41">
        <f>F186+H186+J186</f>
        <v>0</v>
      </c>
      <c r="E186" s="42">
        <f>[3]MGB!E12</f>
        <v>0</v>
      </c>
      <c r="F186" s="42">
        <f>[3]MGB!F12</f>
        <v>0</v>
      </c>
      <c r="G186" s="42">
        <f>[3]MGB!G12</f>
        <v>0</v>
      </c>
      <c r="H186" s="42">
        <f>[3]MGB!H12</f>
        <v>0</v>
      </c>
      <c r="I186" s="42">
        <f>[3]MGB!I12</f>
        <v>0</v>
      </c>
      <c r="J186" s="42">
        <f>[3]MGB!J12</f>
        <v>0</v>
      </c>
      <c r="K186" s="42">
        <f>[3]MGB!K12</f>
        <v>0</v>
      </c>
      <c r="L186" s="42">
        <f>[3]MGB!L12</f>
        <v>0</v>
      </c>
      <c r="M186" s="42">
        <f>[3]MGB!M12</f>
        <v>0</v>
      </c>
      <c r="N186" s="42">
        <f>[3]MGB!N12</f>
        <v>0</v>
      </c>
      <c r="O186" s="42">
        <f>[3]MGB!O12</f>
        <v>0</v>
      </c>
      <c r="P186" s="42">
        <f>[3]MGB!P12</f>
        <v>0</v>
      </c>
      <c r="Q186" s="42">
        <f>[3]MGB!Q12</f>
        <v>0</v>
      </c>
      <c r="R186" s="42">
        <f>[3]MGB!R12</f>
        <v>0</v>
      </c>
      <c r="S186" s="42">
        <f>[3]MGB!S12</f>
        <v>0</v>
      </c>
      <c r="T186" s="42">
        <f>[3]MGB!T12</f>
        <v>0</v>
      </c>
      <c r="U186" s="42">
        <f>[3]MGB!U12</f>
        <v>0</v>
      </c>
      <c r="V186" s="42">
        <f>[3]MGB!V12</f>
        <v>0</v>
      </c>
      <c r="W186" s="42">
        <f>[3]MGB!W12</f>
        <v>0</v>
      </c>
      <c r="X186" s="42">
        <f>[3]MGB!X12</f>
        <v>0</v>
      </c>
      <c r="Y186" s="42">
        <f>[3]MGB!Y12</f>
        <v>0</v>
      </c>
      <c r="Z186" s="42">
        <f>[3]MGB!Z12</f>
        <v>0</v>
      </c>
      <c r="AA186" s="42">
        <f>[3]MGB!AA12</f>
        <v>0</v>
      </c>
      <c r="AB186" s="42">
        <f>[3]MGB!AB12</f>
        <v>0</v>
      </c>
      <c r="AC186" s="42">
        <f>[3]MGB!AC12</f>
        <v>0</v>
      </c>
      <c r="AD186" s="42">
        <f>[3]MGB!AD12</f>
        <v>0</v>
      </c>
      <c r="AE186" s="42">
        <f>[3]MGB!AE12</f>
        <v>0</v>
      </c>
      <c r="AF186" s="42">
        <f>[3]MGB!AF12</f>
        <v>0</v>
      </c>
      <c r="AG186" s="42">
        <f>[3]MGB!AG12</f>
        <v>0</v>
      </c>
      <c r="AH186" s="42">
        <f>[3]MGB!AH12</f>
        <v>0</v>
      </c>
      <c r="AI186" s="42">
        <f>[3]MGB!AI12</f>
        <v>0</v>
      </c>
      <c r="AJ186" s="42">
        <f>[3]MGB!AJ12</f>
        <v>0</v>
      </c>
      <c r="AK186" s="42">
        <f>[3]MGB!AK12</f>
        <v>0</v>
      </c>
      <c r="AL186" s="42">
        <f>[3]MGB!AL12</f>
        <v>0</v>
      </c>
      <c r="AM186" s="42">
        <f>[3]MGB!AM12</f>
        <v>0</v>
      </c>
      <c r="AN186" s="42">
        <f>[3]MGB!AN12</f>
        <v>0</v>
      </c>
      <c r="AO186" s="42">
        <f>[3]MGB!AO12</f>
        <v>0</v>
      </c>
      <c r="AP186" s="42">
        <f>[3]MGB!AP12</f>
        <v>0</v>
      </c>
      <c r="AQ186" s="42">
        <f>[3]MGB!AQ12</f>
        <v>0</v>
      </c>
      <c r="AR186" s="42">
        <f>[3]MGB!AR12</f>
        <v>0</v>
      </c>
      <c r="AS186" s="42">
        <f>[3]MGB!AS12</f>
        <v>0</v>
      </c>
      <c r="AT186" s="42">
        <f>[3]MGB!AT12</f>
        <v>0</v>
      </c>
      <c r="AU186" s="42">
        <f>[3]MGB!AU12</f>
        <v>0</v>
      </c>
      <c r="AV186" s="42">
        <f>[3]MGB!AV12</f>
        <v>0</v>
      </c>
      <c r="AW186" s="42">
        <f>[3]MGB!AW12</f>
        <v>0</v>
      </c>
      <c r="AX186" s="42">
        <f>[3]MGB!AX12</f>
        <v>0</v>
      </c>
      <c r="AY186" s="42">
        <f>[3]MGB!AY12</f>
        <v>0</v>
      </c>
      <c r="AZ186" s="42">
        <f>[3]MGB!AZ12</f>
        <v>0</v>
      </c>
      <c r="BA186" s="42">
        <f>[3]MGB!BA12</f>
        <v>0</v>
      </c>
      <c r="BB186" s="42">
        <f>[3]MGB!BB12</f>
        <v>0</v>
      </c>
      <c r="BC186" s="42">
        <f>[3]MGB!BC12</f>
        <v>0</v>
      </c>
    </row>
    <row r="187" spans="1:55" x14ac:dyDescent="0.2">
      <c r="A187" s="39">
        <v>45</v>
      </c>
      <c r="B187" s="40" t="s">
        <v>122</v>
      </c>
      <c r="C187" s="41">
        <f>E187+G187+I187</f>
        <v>2328</v>
      </c>
      <c r="D187" s="41">
        <f>F187+H187+J187</f>
        <v>2119.84</v>
      </c>
      <c r="E187" s="42">
        <f>[3]VKGB!E12</f>
        <v>2328</v>
      </c>
      <c r="F187" s="42">
        <f>[3]VKGB!F12</f>
        <v>2119.84</v>
      </c>
      <c r="G187" s="42">
        <f>[3]VKGB!G12</f>
        <v>0</v>
      </c>
      <c r="H187" s="42">
        <f>[3]VKGB!H12</f>
        <v>0</v>
      </c>
      <c r="I187" s="42">
        <f>[3]VKGB!I12</f>
        <v>0</v>
      </c>
      <c r="J187" s="42">
        <f>[3]VKGB!J12</f>
        <v>0</v>
      </c>
      <c r="K187" s="42">
        <f>[3]VKGB!K12</f>
        <v>0</v>
      </c>
      <c r="L187" s="42">
        <f>[3]VKGB!L12</f>
        <v>0</v>
      </c>
      <c r="M187" s="42">
        <f>[3]VKGB!M12</f>
        <v>0</v>
      </c>
      <c r="N187" s="42">
        <f>[3]VKGB!N12</f>
        <v>1466</v>
      </c>
      <c r="O187" s="42">
        <f>[3]VKGB!O12</f>
        <v>957.49</v>
      </c>
      <c r="P187" s="42">
        <f>[3]VKGB!P12</f>
        <v>1466</v>
      </c>
      <c r="Q187" s="42">
        <f>[3]VKGB!Q12</f>
        <v>957.49</v>
      </c>
      <c r="R187" s="42">
        <f>[3]VKGB!R12</f>
        <v>0</v>
      </c>
      <c r="S187" s="42">
        <f>[3]VKGB!S12</f>
        <v>0</v>
      </c>
      <c r="T187" s="42">
        <f>[3]VKGB!T12</f>
        <v>0</v>
      </c>
      <c r="U187" s="42">
        <f>[3]VKGB!U12</f>
        <v>0</v>
      </c>
      <c r="V187" s="42">
        <f>[3]VKGB!V12</f>
        <v>0</v>
      </c>
      <c r="W187" s="42">
        <f>[3]VKGB!W12</f>
        <v>0</v>
      </c>
      <c r="X187" s="42">
        <f>[3]VKGB!X12</f>
        <v>0</v>
      </c>
      <c r="Y187" s="42">
        <f>[3]VKGB!Y12</f>
        <v>0</v>
      </c>
      <c r="Z187" s="42">
        <f>[3]VKGB!Z12</f>
        <v>0</v>
      </c>
      <c r="AA187" s="42">
        <f>[3]VKGB!AA12</f>
        <v>0</v>
      </c>
      <c r="AB187" s="42">
        <f>[3]VKGB!AB12</f>
        <v>28</v>
      </c>
      <c r="AC187" s="42">
        <f>[3]VKGB!AC12</f>
        <v>59.86</v>
      </c>
      <c r="AD187" s="42">
        <f>[3]VKGB!AD12</f>
        <v>76</v>
      </c>
      <c r="AE187" s="42">
        <f>[3]VKGB!AE12</f>
        <v>564.89</v>
      </c>
      <c r="AF187" s="42">
        <f>[3]VKGB!AF12</f>
        <v>0</v>
      </c>
      <c r="AG187" s="42">
        <f>[3]VKGB!AG12</f>
        <v>0</v>
      </c>
      <c r="AH187" s="42">
        <f>[3]VKGB!AH12</f>
        <v>0</v>
      </c>
      <c r="AI187" s="42">
        <f>[3]VKGB!AI12</f>
        <v>0</v>
      </c>
      <c r="AJ187" s="42">
        <f>[3]VKGB!AJ12</f>
        <v>784</v>
      </c>
      <c r="AK187" s="42">
        <f>[3]VKGB!AK12</f>
        <v>550.88</v>
      </c>
      <c r="AL187" s="42">
        <f>[3]VKGB!AL12</f>
        <v>4682</v>
      </c>
      <c r="AM187" s="42">
        <f>[3]VKGB!AM12</f>
        <v>4252.96</v>
      </c>
      <c r="AN187" s="42">
        <f>[3]VKGB!AN12</f>
        <v>3013</v>
      </c>
      <c r="AO187" s="42">
        <f>[3]VKGB!AO12</f>
        <v>2304.35</v>
      </c>
      <c r="AP187" s="42">
        <f>[3]VKGB!AP12</f>
        <v>0</v>
      </c>
      <c r="AQ187" s="42">
        <f>[3]VKGB!AQ12</f>
        <v>0</v>
      </c>
      <c r="AR187" s="42">
        <f>[3]VKGB!AR12</f>
        <v>0</v>
      </c>
      <c r="AS187" s="42">
        <f>[3]VKGB!AS12</f>
        <v>0</v>
      </c>
      <c r="AT187" s="42">
        <f>[3]VKGB!AT12</f>
        <v>2</v>
      </c>
      <c r="AU187" s="42">
        <f>[3]VKGB!AU12</f>
        <v>25.48</v>
      </c>
      <c r="AV187" s="42">
        <f>[3]VKGB!AV12</f>
        <v>43</v>
      </c>
      <c r="AW187" s="42">
        <f>[3]VKGB!AW12</f>
        <v>36.75</v>
      </c>
      <c r="AX187" s="42">
        <f>[3]VKGB!AX12</f>
        <v>352</v>
      </c>
      <c r="AY187" s="42">
        <f>[3]VKGB!AY12</f>
        <v>548.47</v>
      </c>
      <c r="AZ187" s="42">
        <f>[3]VKGB!AZ12</f>
        <v>397</v>
      </c>
      <c r="BA187" s="42">
        <f>[3]VKGB!BA12</f>
        <v>610.70000000000005</v>
      </c>
      <c r="BB187" s="42">
        <f>[3]VKGB!BB12</f>
        <v>5079</v>
      </c>
      <c r="BC187" s="42">
        <f>[3]VKGB!BC12</f>
        <v>4863.66</v>
      </c>
    </row>
    <row r="188" spans="1:55" x14ac:dyDescent="0.2">
      <c r="A188" s="61"/>
      <c r="B188" s="47" t="s">
        <v>124</v>
      </c>
      <c r="C188" s="48">
        <f t="shared" ref="C188:H188" si="42">SUM(C186:C187)</f>
        <v>2328</v>
      </c>
      <c r="D188" s="48">
        <f t="shared" si="42"/>
        <v>2119.84</v>
      </c>
      <c r="E188" s="48">
        <f t="shared" si="42"/>
        <v>2328</v>
      </c>
      <c r="F188" s="48">
        <f t="shared" si="42"/>
        <v>2119.84</v>
      </c>
      <c r="G188" s="48">
        <f t="shared" si="42"/>
        <v>0</v>
      </c>
      <c r="H188" s="48">
        <f t="shared" si="42"/>
        <v>0</v>
      </c>
      <c r="I188" s="48">
        <f t="shared" ref="I188:AX188" si="43">SUM(I186:I187)</f>
        <v>0</v>
      </c>
      <c r="J188" s="48">
        <f t="shared" si="43"/>
        <v>0</v>
      </c>
      <c r="K188" s="48"/>
      <c r="L188" s="48"/>
      <c r="M188" s="48"/>
      <c r="N188" s="48">
        <f t="shared" si="43"/>
        <v>1466</v>
      </c>
      <c r="O188" s="48">
        <f t="shared" si="43"/>
        <v>957.49</v>
      </c>
      <c r="P188" s="48">
        <f t="shared" si="43"/>
        <v>1466</v>
      </c>
      <c r="Q188" s="48">
        <f t="shared" si="43"/>
        <v>957.49</v>
      </c>
      <c r="R188" s="48">
        <f t="shared" si="43"/>
        <v>0</v>
      </c>
      <c r="S188" s="48">
        <f t="shared" si="43"/>
        <v>0</v>
      </c>
      <c r="T188" s="48">
        <f t="shared" si="43"/>
        <v>0</v>
      </c>
      <c r="U188" s="48">
        <f t="shared" si="43"/>
        <v>0</v>
      </c>
      <c r="V188" s="48">
        <f t="shared" si="43"/>
        <v>0</v>
      </c>
      <c r="W188" s="48">
        <f t="shared" si="43"/>
        <v>0</v>
      </c>
      <c r="X188" s="48">
        <f t="shared" si="43"/>
        <v>0</v>
      </c>
      <c r="Y188" s="48">
        <f t="shared" si="43"/>
        <v>0</v>
      </c>
      <c r="Z188" s="48">
        <f t="shared" si="43"/>
        <v>0</v>
      </c>
      <c r="AA188" s="48">
        <f t="shared" si="43"/>
        <v>0</v>
      </c>
      <c r="AB188" s="48">
        <f t="shared" si="43"/>
        <v>28</v>
      </c>
      <c r="AC188" s="48">
        <f t="shared" si="43"/>
        <v>59.86</v>
      </c>
      <c r="AD188" s="48">
        <f t="shared" si="43"/>
        <v>76</v>
      </c>
      <c r="AE188" s="48">
        <f t="shared" si="43"/>
        <v>564.89</v>
      </c>
      <c r="AF188" s="48">
        <f t="shared" si="43"/>
        <v>0</v>
      </c>
      <c r="AG188" s="48">
        <f t="shared" si="43"/>
        <v>0</v>
      </c>
      <c r="AH188" s="48">
        <f t="shared" si="43"/>
        <v>0</v>
      </c>
      <c r="AI188" s="48">
        <f t="shared" si="43"/>
        <v>0</v>
      </c>
      <c r="AJ188" s="48">
        <f t="shared" si="43"/>
        <v>784</v>
      </c>
      <c r="AK188" s="48">
        <f t="shared" si="43"/>
        <v>550.88</v>
      </c>
      <c r="AL188" s="48">
        <f t="shared" si="43"/>
        <v>4682</v>
      </c>
      <c r="AM188" s="48">
        <f t="shared" si="43"/>
        <v>4252.96</v>
      </c>
      <c r="AN188" s="48">
        <f t="shared" si="43"/>
        <v>3013</v>
      </c>
      <c r="AO188" s="48">
        <f t="shared" si="43"/>
        <v>2304.35</v>
      </c>
      <c r="AP188" s="48">
        <f t="shared" si="43"/>
        <v>0</v>
      </c>
      <c r="AQ188" s="48">
        <f t="shared" si="43"/>
        <v>0</v>
      </c>
      <c r="AR188" s="48">
        <f t="shared" si="43"/>
        <v>0</v>
      </c>
      <c r="AS188" s="48">
        <f t="shared" si="43"/>
        <v>0</v>
      </c>
      <c r="AT188" s="48">
        <f t="shared" si="43"/>
        <v>2</v>
      </c>
      <c r="AU188" s="48">
        <f t="shared" si="43"/>
        <v>25.48</v>
      </c>
      <c r="AV188" s="48">
        <f t="shared" si="43"/>
        <v>43</v>
      </c>
      <c r="AW188" s="48">
        <f t="shared" si="43"/>
        <v>36.75</v>
      </c>
      <c r="AX188" s="48">
        <f t="shared" si="43"/>
        <v>352</v>
      </c>
      <c r="AY188" s="48">
        <f>SUM(AY186:AY187)</f>
        <v>548.47</v>
      </c>
      <c r="AZ188" s="48">
        <f>SUM(AZ186:AZ187)</f>
        <v>397</v>
      </c>
      <c r="BA188" s="48">
        <f>SUM(BA186:BA187)</f>
        <v>610.70000000000005</v>
      </c>
      <c r="BB188" s="48">
        <f>SUM(BB186:BB187)</f>
        <v>5079</v>
      </c>
      <c r="BC188" s="48">
        <f>SUM(BC186:BC187)</f>
        <v>4863.66</v>
      </c>
    </row>
    <row r="189" spans="1:55" x14ac:dyDescent="0.2">
      <c r="A189" s="39">
        <v>46</v>
      </c>
      <c r="B189" s="40" t="s">
        <v>125</v>
      </c>
      <c r="C189" s="41">
        <f>E189+G189+I189</f>
        <v>65195</v>
      </c>
      <c r="D189" s="41">
        <f>F189+H189+J189</f>
        <v>77578</v>
      </c>
      <c r="E189" s="42">
        <f>[3]MSCOOP!E12</f>
        <v>65195</v>
      </c>
      <c r="F189" s="42">
        <f>[3]MSCOOP!F12</f>
        <v>77578</v>
      </c>
      <c r="G189" s="42">
        <f>[3]MSCOOP!G12</f>
        <v>0</v>
      </c>
      <c r="H189" s="42">
        <f>[3]MSCOOP!H12</f>
        <v>0</v>
      </c>
      <c r="I189" s="42">
        <f>[3]MSCOOP!I12</f>
        <v>0</v>
      </c>
      <c r="J189" s="42">
        <f>[3]MSCOOP!J12</f>
        <v>0</v>
      </c>
      <c r="K189" s="42">
        <f>[3]MSCOOP!K12</f>
        <v>0</v>
      </c>
      <c r="L189" s="42">
        <f>[3]MSCOOP!L12</f>
        <v>0</v>
      </c>
      <c r="M189" s="42">
        <f>[3]MSCOOP!M12</f>
        <v>0</v>
      </c>
      <c r="N189" s="42">
        <f>[3]MSCOOP!N12</f>
        <v>0</v>
      </c>
      <c r="O189" s="42">
        <f>[3]MSCOOP!O12</f>
        <v>0</v>
      </c>
      <c r="P189" s="42">
        <f>[3]MSCOOP!P12</f>
        <v>0</v>
      </c>
      <c r="Q189" s="42">
        <f>[3]MSCOOP!Q12</f>
        <v>0</v>
      </c>
      <c r="R189" s="42">
        <f>[3]MSCOOP!R12</f>
        <v>0</v>
      </c>
      <c r="S189" s="42">
        <f>[3]MSCOOP!S12</f>
        <v>0</v>
      </c>
      <c r="T189" s="42">
        <f>[3]MSCOOP!T12</f>
        <v>0</v>
      </c>
      <c r="U189" s="42">
        <f>[3]MSCOOP!U12</f>
        <v>0</v>
      </c>
      <c r="V189" s="42">
        <f>[3]MSCOOP!V12</f>
        <v>0</v>
      </c>
      <c r="W189" s="42">
        <f>[3]MSCOOP!W12</f>
        <v>0</v>
      </c>
      <c r="X189" s="42">
        <f>[3]MSCOOP!X12</f>
        <v>0</v>
      </c>
      <c r="Y189" s="42">
        <f>[3]MSCOOP!Y12</f>
        <v>0</v>
      </c>
      <c r="Z189" s="42">
        <f>[3]MSCOOP!Z12</f>
        <v>0</v>
      </c>
      <c r="AA189" s="42">
        <f>[3]MSCOOP!AA12</f>
        <v>0</v>
      </c>
      <c r="AB189" s="42">
        <f>[3]MSCOOP!AB12</f>
        <v>0</v>
      </c>
      <c r="AC189" s="42">
        <f>[3]MSCOOP!AC12</f>
        <v>0</v>
      </c>
      <c r="AD189" s="42">
        <f>[3]MSCOOP!AD12</f>
        <v>0</v>
      </c>
      <c r="AE189" s="42">
        <f>[3]MSCOOP!AE12</f>
        <v>0</v>
      </c>
      <c r="AF189" s="42">
        <f>[3]MSCOOP!AF12</f>
        <v>0</v>
      </c>
      <c r="AG189" s="42">
        <f>[3]MSCOOP!AG12</f>
        <v>0</v>
      </c>
      <c r="AH189" s="42">
        <f>[3]MSCOOP!AH12</f>
        <v>0</v>
      </c>
      <c r="AI189" s="42">
        <f>[3]MSCOOP!AI12</f>
        <v>0</v>
      </c>
      <c r="AJ189" s="42">
        <f>[3]MSCOOP!AJ12</f>
        <v>0</v>
      </c>
      <c r="AK189" s="42">
        <f>[3]MSCOOP!AK12</f>
        <v>0</v>
      </c>
      <c r="AL189" s="42">
        <f>[3]MSCOOP!AL12</f>
        <v>65195</v>
      </c>
      <c r="AM189" s="42">
        <f>[3]MSCOOP!AM12</f>
        <v>77578</v>
      </c>
      <c r="AN189" s="42">
        <f>[3]MSCOOP!AN12</f>
        <v>0</v>
      </c>
      <c r="AO189" s="42">
        <f>[3]MSCOOP!AO12</f>
        <v>0</v>
      </c>
      <c r="AP189" s="42">
        <f>[3]MSCOOP!AP12</f>
        <v>0</v>
      </c>
      <c r="AQ189" s="42">
        <f>[3]MSCOOP!AQ12</f>
        <v>0</v>
      </c>
      <c r="AR189" s="42">
        <f>[3]MSCOOP!AR12</f>
        <v>0</v>
      </c>
      <c r="AS189" s="42">
        <f>[3]MSCOOP!AS12</f>
        <v>0</v>
      </c>
      <c r="AT189" s="42">
        <f>[3]MSCOOP!AT12</f>
        <v>0</v>
      </c>
      <c r="AU189" s="42">
        <f>[3]MSCOOP!AU12</f>
        <v>0</v>
      </c>
      <c r="AV189" s="42">
        <f>[3]MSCOOP!AV12</f>
        <v>0</v>
      </c>
      <c r="AW189" s="42">
        <f>[3]MSCOOP!AW12</f>
        <v>0</v>
      </c>
      <c r="AX189" s="42">
        <f>[3]MSCOOP!AX12</f>
        <v>0</v>
      </c>
      <c r="AY189" s="42">
        <f>[3]MSCOOP!AY12</f>
        <v>0</v>
      </c>
      <c r="AZ189" s="42">
        <f>[3]MSCOOP!AZ12</f>
        <v>0</v>
      </c>
      <c r="BA189" s="42">
        <f>[3]MSCOOP!BA12</f>
        <v>0</v>
      </c>
      <c r="BB189" s="42">
        <f>[3]MSCOOP!BB12</f>
        <v>65195</v>
      </c>
      <c r="BC189" s="42">
        <f>[3]MSCOOP!BC12</f>
        <v>77578</v>
      </c>
    </row>
    <row r="190" spans="1:55" x14ac:dyDescent="0.2">
      <c r="A190" s="39">
        <v>47</v>
      </c>
      <c r="B190" s="40" t="s">
        <v>126</v>
      </c>
      <c r="C190" s="41">
        <f>E190+G190+I190</f>
        <v>0</v>
      </c>
      <c r="D190" s="41">
        <f>F190+H190+J190</f>
        <v>0</v>
      </c>
      <c r="E190" s="42">
        <f>[3]MSCARD!E12</f>
        <v>0</v>
      </c>
      <c r="F190" s="42">
        <f>[3]MSCARD!F12</f>
        <v>0</v>
      </c>
      <c r="G190" s="42">
        <f>[3]MSCARD!G12</f>
        <v>0</v>
      </c>
      <c r="H190" s="42">
        <f>[3]MSCARD!H12</f>
        <v>0</v>
      </c>
      <c r="I190" s="42">
        <f>[3]MSCARD!I12</f>
        <v>0</v>
      </c>
      <c r="J190" s="42">
        <f>[3]MSCARD!J12</f>
        <v>0</v>
      </c>
      <c r="K190" s="42">
        <f>[3]MSCARD!K12</f>
        <v>0</v>
      </c>
      <c r="L190" s="42">
        <f>[3]MSCARD!L12</f>
        <v>0</v>
      </c>
      <c r="M190" s="42">
        <f>[3]MSCARD!M12</f>
        <v>0</v>
      </c>
      <c r="N190" s="42">
        <f>[3]MSCARD!N12</f>
        <v>0</v>
      </c>
      <c r="O190" s="42">
        <f>[3]MSCARD!O12</f>
        <v>0</v>
      </c>
      <c r="P190" s="42">
        <f>[3]MSCARD!P12</f>
        <v>0</v>
      </c>
      <c r="Q190" s="42">
        <f>[3]MSCARD!Q12</f>
        <v>0</v>
      </c>
      <c r="R190" s="42">
        <f>[3]MSCARD!R12</f>
        <v>0</v>
      </c>
      <c r="S190" s="42">
        <f>[3]MSCARD!S12</f>
        <v>0</v>
      </c>
      <c r="T190" s="42">
        <f>[3]MSCARD!T12</f>
        <v>0</v>
      </c>
      <c r="U190" s="42">
        <f>[3]MSCARD!U12</f>
        <v>0</v>
      </c>
      <c r="V190" s="42">
        <f>[3]MSCARD!V12</f>
        <v>0</v>
      </c>
      <c r="W190" s="42">
        <f>[3]MSCARD!W12</f>
        <v>0</v>
      </c>
      <c r="X190" s="42">
        <f>[3]MSCARD!X12</f>
        <v>0</v>
      </c>
      <c r="Y190" s="42">
        <f>[3]MSCARD!Y12</f>
        <v>0</v>
      </c>
      <c r="Z190" s="42">
        <f>[3]MSCARD!Z12</f>
        <v>0</v>
      </c>
      <c r="AA190" s="42">
        <f>[3]MSCARD!AA12</f>
        <v>0</v>
      </c>
      <c r="AB190" s="42">
        <f>[3]MSCARD!AB12</f>
        <v>0</v>
      </c>
      <c r="AC190" s="42">
        <f>[3]MSCARD!AC12</f>
        <v>0</v>
      </c>
      <c r="AD190" s="42">
        <f>[3]MSCARD!AD12</f>
        <v>0</v>
      </c>
      <c r="AE190" s="42">
        <f>[3]MSCARD!AE12</f>
        <v>0</v>
      </c>
      <c r="AF190" s="42">
        <f>[3]MSCARD!AF12</f>
        <v>0</v>
      </c>
      <c r="AG190" s="42">
        <f>[3]MSCARD!AG12</f>
        <v>0</v>
      </c>
      <c r="AH190" s="42">
        <f>[3]MSCARD!AH12</f>
        <v>0</v>
      </c>
      <c r="AI190" s="42">
        <f>[3]MSCARD!AI12</f>
        <v>0</v>
      </c>
      <c r="AJ190" s="42">
        <f>[3]MSCARD!AJ12</f>
        <v>0</v>
      </c>
      <c r="AK190" s="42">
        <f>[3]MSCARD!AK12</f>
        <v>0</v>
      </c>
      <c r="AL190" s="42">
        <f>[3]MSCARD!AL12</f>
        <v>0</v>
      </c>
      <c r="AM190" s="42">
        <f>[3]MSCARD!AM12</f>
        <v>0</v>
      </c>
      <c r="AN190" s="42">
        <f>[3]MSCARD!AN12</f>
        <v>0</v>
      </c>
      <c r="AO190" s="42">
        <f>[3]MSCARD!AO12</f>
        <v>0</v>
      </c>
      <c r="AP190" s="42">
        <f>[3]MSCARD!AP12</f>
        <v>0</v>
      </c>
      <c r="AQ190" s="42">
        <f>[3]MSCARD!AQ12</f>
        <v>0</v>
      </c>
      <c r="AR190" s="42">
        <f>[3]MSCARD!AR12</f>
        <v>0</v>
      </c>
      <c r="AS190" s="42">
        <f>[3]MSCARD!AS12</f>
        <v>0</v>
      </c>
      <c r="AT190" s="42">
        <f>[3]MSCARD!AT12</f>
        <v>0</v>
      </c>
      <c r="AU190" s="42">
        <f>[3]MSCARD!AU12</f>
        <v>0</v>
      </c>
      <c r="AV190" s="42">
        <f>[3]MSCARD!AV12</f>
        <v>0</v>
      </c>
      <c r="AW190" s="42">
        <f>[3]MSCARD!AW12</f>
        <v>0</v>
      </c>
      <c r="AX190" s="42">
        <f>[3]MSCARD!AX12</f>
        <v>0</v>
      </c>
      <c r="AY190" s="42">
        <f>[3]MSCARD!AY12</f>
        <v>0</v>
      </c>
      <c r="AZ190" s="42">
        <f>[3]MSCARD!AZ12</f>
        <v>0</v>
      </c>
      <c r="BA190" s="42">
        <f>[3]MSCARD!BA12</f>
        <v>0</v>
      </c>
      <c r="BB190" s="42">
        <f>[3]MSCARD!BB12</f>
        <v>0</v>
      </c>
      <c r="BC190" s="42">
        <f>[3]MSCARD!BC12</f>
        <v>0</v>
      </c>
    </row>
    <row r="191" spans="1:55" x14ac:dyDescent="0.2">
      <c r="A191" s="61"/>
      <c r="B191" s="47" t="s">
        <v>128</v>
      </c>
      <c r="C191" s="48">
        <f t="shared" ref="C191:BC191" si="44">SUM(C189:C190)</f>
        <v>65195</v>
      </c>
      <c r="D191" s="48">
        <f t="shared" si="44"/>
        <v>77578</v>
      </c>
      <c r="E191" s="48">
        <f t="shared" si="44"/>
        <v>65195</v>
      </c>
      <c r="F191" s="48">
        <f t="shared" si="44"/>
        <v>77578</v>
      </c>
      <c r="G191" s="48">
        <f t="shared" si="44"/>
        <v>0</v>
      </c>
      <c r="H191" s="48">
        <f t="shared" si="44"/>
        <v>0</v>
      </c>
      <c r="I191" s="48">
        <f t="shared" si="44"/>
        <v>0</v>
      </c>
      <c r="J191" s="48">
        <f t="shared" si="44"/>
        <v>0</v>
      </c>
      <c r="K191" s="48"/>
      <c r="L191" s="48"/>
      <c r="M191" s="48"/>
      <c r="N191" s="48">
        <f t="shared" si="44"/>
        <v>0</v>
      </c>
      <c r="O191" s="48">
        <f t="shared" si="44"/>
        <v>0</v>
      </c>
      <c r="P191" s="48">
        <f t="shared" si="44"/>
        <v>0</v>
      </c>
      <c r="Q191" s="48">
        <f t="shared" si="44"/>
        <v>0</v>
      </c>
      <c r="R191" s="48">
        <f t="shared" si="44"/>
        <v>0</v>
      </c>
      <c r="S191" s="48">
        <f t="shared" si="44"/>
        <v>0</v>
      </c>
      <c r="T191" s="48">
        <f t="shared" si="44"/>
        <v>0</v>
      </c>
      <c r="U191" s="48">
        <f t="shared" si="44"/>
        <v>0</v>
      </c>
      <c r="V191" s="48">
        <f t="shared" si="44"/>
        <v>0</v>
      </c>
      <c r="W191" s="48">
        <f t="shared" si="44"/>
        <v>0</v>
      </c>
      <c r="X191" s="48">
        <f t="shared" si="44"/>
        <v>0</v>
      </c>
      <c r="Y191" s="48">
        <f t="shared" si="44"/>
        <v>0</v>
      </c>
      <c r="Z191" s="48">
        <f t="shared" si="44"/>
        <v>0</v>
      </c>
      <c r="AA191" s="48">
        <f t="shared" si="44"/>
        <v>0</v>
      </c>
      <c r="AB191" s="48">
        <f t="shared" si="44"/>
        <v>0</v>
      </c>
      <c r="AC191" s="48">
        <f t="shared" si="44"/>
        <v>0</v>
      </c>
      <c r="AD191" s="48">
        <f t="shared" si="44"/>
        <v>0</v>
      </c>
      <c r="AE191" s="48">
        <f t="shared" si="44"/>
        <v>0</v>
      </c>
      <c r="AF191" s="48">
        <f t="shared" si="44"/>
        <v>0</v>
      </c>
      <c r="AG191" s="48">
        <f t="shared" si="44"/>
        <v>0</v>
      </c>
      <c r="AH191" s="48">
        <f t="shared" si="44"/>
        <v>0</v>
      </c>
      <c r="AI191" s="48">
        <f t="shared" si="44"/>
        <v>0</v>
      </c>
      <c r="AJ191" s="48">
        <f t="shared" si="44"/>
        <v>0</v>
      </c>
      <c r="AK191" s="48">
        <f t="shared" si="44"/>
        <v>0</v>
      </c>
      <c r="AL191" s="48">
        <f t="shared" si="44"/>
        <v>65195</v>
      </c>
      <c r="AM191" s="48">
        <f t="shared" si="44"/>
        <v>77578</v>
      </c>
      <c r="AN191" s="48">
        <f t="shared" si="44"/>
        <v>0</v>
      </c>
      <c r="AO191" s="48">
        <f t="shared" si="44"/>
        <v>0</v>
      </c>
      <c r="AP191" s="48">
        <f t="shared" si="44"/>
        <v>0</v>
      </c>
      <c r="AQ191" s="48">
        <f t="shared" si="44"/>
        <v>0</v>
      </c>
      <c r="AR191" s="48">
        <f t="shared" si="44"/>
        <v>0</v>
      </c>
      <c r="AS191" s="48">
        <f t="shared" si="44"/>
        <v>0</v>
      </c>
      <c r="AT191" s="48">
        <f t="shared" si="44"/>
        <v>0</v>
      </c>
      <c r="AU191" s="48">
        <f t="shared" si="44"/>
        <v>0</v>
      </c>
      <c r="AV191" s="48">
        <f t="shared" si="44"/>
        <v>0</v>
      </c>
      <c r="AW191" s="48">
        <f t="shared" si="44"/>
        <v>0</v>
      </c>
      <c r="AX191" s="48">
        <f t="shared" si="44"/>
        <v>0</v>
      </c>
      <c r="AY191" s="48">
        <f t="shared" si="44"/>
        <v>0</v>
      </c>
      <c r="AZ191" s="48">
        <f t="shared" si="44"/>
        <v>0</v>
      </c>
      <c r="BA191" s="48">
        <f t="shared" si="44"/>
        <v>0</v>
      </c>
      <c r="BB191" s="48">
        <f t="shared" si="44"/>
        <v>65195</v>
      </c>
      <c r="BC191" s="48">
        <f t="shared" si="44"/>
        <v>77578</v>
      </c>
    </row>
    <row r="192" spans="1:55" x14ac:dyDescent="0.2">
      <c r="A192" s="39">
        <v>48</v>
      </c>
      <c r="B192" s="40" t="s">
        <v>129</v>
      </c>
      <c r="C192" s="41">
        <f>E192+G192+I192</f>
        <v>0</v>
      </c>
      <c r="D192" s="41">
        <f>F192+H192+J192</f>
        <v>0</v>
      </c>
      <c r="E192" s="42">
        <f>[3]Subhadra!E12</f>
        <v>0</v>
      </c>
      <c r="F192" s="42">
        <f>[3]Subhadra!F12</f>
        <v>0</v>
      </c>
      <c r="G192" s="42">
        <f>[3]Subhadra!G12</f>
        <v>0</v>
      </c>
      <c r="H192" s="42">
        <f>[3]Subhadra!H12</f>
        <v>0</v>
      </c>
      <c r="I192" s="42">
        <f>[3]Subhadra!I12</f>
        <v>0</v>
      </c>
      <c r="J192" s="42">
        <f>[3]Subhadra!J12</f>
        <v>0</v>
      </c>
      <c r="K192" s="42">
        <f>[3]Subhadra!K12</f>
        <v>0</v>
      </c>
      <c r="L192" s="42">
        <f>[3]Subhadra!L12</f>
        <v>0</v>
      </c>
      <c r="M192" s="42">
        <f>[3]Subhadra!M12</f>
        <v>0</v>
      </c>
      <c r="N192" s="42">
        <f>[3]Subhadra!N12</f>
        <v>0</v>
      </c>
      <c r="O192" s="42">
        <f>[3]Subhadra!O12</f>
        <v>0</v>
      </c>
      <c r="P192" s="42">
        <f>[3]Subhadra!P12</f>
        <v>0</v>
      </c>
      <c r="Q192" s="42">
        <f>[3]Subhadra!Q12</f>
        <v>0</v>
      </c>
      <c r="R192" s="42">
        <f>[3]Subhadra!R12</f>
        <v>0</v>
      </c>
      <c r="S192" s="42">
        <f>[3]Subhadra!S12</f>
        <v>0</v>
      </c>
      <c r="T192" s="42">
        <f>[3]Subhadra!T12</f>
        <v>0</v>
      </c>
      <c r="U192" s="42">
        <f>[3]Subhadra!U12</f>
        <v>0</v>
      </c>
      <c r="V192" s="42">
        <f>[3]Subhadra!V12</f>
        <v>0</v>
      </c>
      <c r="W192" s="42">
        <f>[3]Subhadra!W12</f>
        <v>0</v>
      </c>
      <c r="X192" s="42">
        <f>[3]Subhadra!X12</f>
        <v>0</v>
      </c>
      <c r="Y192" s="42">
        <f>[3]Subhadra!Y12</f>
        <v>0</v>
      </c>
      <c r="Z192" s="42">
        <f>[3]Subhadra!Z12</f>
        <v>0</v>
      </c>
      <c r="AA192" s="42">
        <f>[3]Subhadra!AA12</f>
        <v>0</v>
      </c>
      <c r="AB192" s="42">
        <f>[3]Subhadra!AB12</f>
        <v>0</v>
      </c>
      <c r="AC192" s="42">
        <f>[3]Subhadra!AC12</f>
        <v>0</v>
      </c>
      <c r="AD192" s="42">
        <f>[3]Subhadra!AD12</f>
        <v>0</v>
      </c>
      <c r="AE192" s="42">
        <f>[3]Subhadra!AE12</f>
        <v>0</v>
      </c>
      <c r="AF192" s="42">
        <f>[3]Subhadra!AF12</f>
        <v>0</v>
      </c>
      <c r="AG192" s="42">
        <f>[3]Subhadra!AG12</f>
        <v>0</v>
      </c>
      <c r="AH192" s="42">
        <f>[3]Subhadra!AH12</f>
        <v>0</v>
      </c>
      <c r="AI192" s="42">
        <f>[3]Subhadra!AI12</f>
        <v>0</v>
      </c>
      <c r="AJ192" s="42">
        <f>[3]Subhadra!AJ12</f>
        <v>0</v>
      </c>
      <c r="AK192" s="42">
        <f>[3]Subhadra!AK12</f>
        <v>0</v>
      </c>
      <c r="AL192" s="42">
        <f>[3]Subhadra!AL12</f>
        <v>0</v>
      </c>
      <c r="AM192" s="42">
        <f>[3]Subhadra!AM12</f>
        <v>0</v>
      </c>
      <c r="AN192" s="42">
        <f>[3]Subhadra!AN12</f>
        <v>0</v>
      </c>
      <c r="AO192" s="42">
        <f>[3]Subhadra!AO12</f>
        <v>0</v>
      </c>
      <c r="AP192" s="42">
        <f>[3]Subhadra!AP12</f>
        <v>0</v>
      </c>
      <c r="AQ192" s="42">
        <f>[3]Subhadra!AQ12</f>
        <v>0</v>
      </c>
      <c r="AR192" s="42">
        <f>[3]Subhadra!AR12</f>
        <v>0</v>
      </c>
      <c r="AS192" s="42">
        <f>[3]Subhadra!AS12</f>
        <v>0</v>
      </c>
      <c r="AT192" s="42">
        <f>[3]Subhadra!AT12</f>
        <v>0</v>
      </c>
      <c r="AU192" s="42">
        <f>[3]Subhadra!AU12</f>
        <v>0</v>
      </c>
      <c r="AV192" s="42">
        <f>[3]Subhadra!AV12</f>
        <v>0</v>
      </c>
      <c r="AW192" s="42">
        <f>[3]Subhadra!AW12</f>
        <v>0</v>
      </c>
      <c r="AX192" s="42">
        <f>[3]Subhadra!AX12</f>
        <v>0</v>
      </c>
      <c r="AY192" s="42">
        <f>[3]Subhadra!AY12</f>
        <v>0</v>
      </c>
      <c r="AZ192" s="42">
        <f>[3]Subhadra!AZ12</f>
        <v>0</v>
      </c>
      <c r="BA192" s="42">
        <f>[3]Subhadra!BA12</f>
        <v>0</v>
      </c>
      <c r="BB192" s="42">
        <f>[3]Subhadra!BB12</f>
        <v>0</v>
      </c>
      <c r="BC192" s="42">
        <f>[3]Subhadra!BC12</f>
        <v>0</v>
      </c>
    </row>
    <row r="193" spans="1:55" x14ac:dyDescent="0.2">
      <c r="A193" s="39">
        <v>49</v>
      </c>
      <c r="B193" s="40" t="s">
        <v>130</v>
      </c>
      <c r="C193" s="41">
        <f>E193+G193+I193</f>
        <v>0</v>
      </c>
      <c r="D193" s="41">
        <f>F193+H193+J193</f>
        <v>0</v>
      </c>
      <c r="E193" s="43">
        <v>0</v>
      </c>
      <c r="F193" s="43">
        <v>0</v>
      </c>
      <c r="G193" s="43">
        <v>0</v>
      </c>
      <c r="H193" s="43">
        <v>0</v>
      </c>
      <c r="I193" s="43">
        <v>0</v>
      </c>
      <c r="J193" s="43">
        <v>0</v>
      </c>
      <c r="K193" s="43">
        <v>0</v>
      </c>
      <c r="L193" s="43">
        <v>0</v>
      </c>
      <c r="M193" s="43">
        <v>0</v>
      </c>
      <c r="N193" s="43">
        <v>0</v>
      </c>
      <c r="O193" s="43">
        <v>0</v>
      </c>
      <c r="P193" s="43">
        <v>0</v>
      </c>
      <c r="Q193" s="43">
        <v>0</v>
      </c>
      <c r="R193" s="43">
        <v>0</v>
      </c>
      <c r="S193" s="43">
        <v>0</v>
      </c>
      <c r="T193" s="43">
        <v>0</v>
      </c>
      <c r="U193" s="43">
        <v>0</v>
      </c>
      <c r="V193" s="43">
        <v>0</v>
      </c>
      <c r="W193" s="43">
        <v>0</v>
      </c>
      <c r="X193" s="43">
        <v>0</v>
      </c>
      <c r="Y193" s="43">
        <v>0</v>
      </c>
      <c r="Z193" s="43">
        <v>0</v>
      </c>
      <c r="AA193" s="43">
        <v>0</v>
      </c>
      <c r="AB193" s="43">
        <v>0</v>
      </c>
      <c r="AC193" s="43">
        <v>0</v>
      </c>
      <c r="AD193" s="43">
        <v>0</v>
      </c>
      <c r="AE193" s="43">
        <v>0</v>
      </c>
      <c r="AF193" s="43">
        <v>0</v>
      </c>
      <c r="AG193" s="43">
        <v>0</v>
      </c>
      <c r="AH193" s="43">
        <v>0</v>
      </c>
      <c r="AI193" s="43">
        <v>0</v>
      </c>
      <c r="AJ193" s="43">
        <v>0</v>
      </c>
      <c r="AK193" s="43">
        <v>0</v>
      </c>
      <c r="AL193" s="43">
        <v>0</v>
      </c>
      <c r="AM193" s="43">
        <v>0</v>
      </c>
      <c r="AN193" s="43">
        <v>0</v>
      </c>
      <c r="AO193" s="43">
        <v>0</v>
      </c>
      <c r="AP193" s="43">
        <v>0</v>
      </c>
      <c r="AQ193" s="43">
        <v>0</v>
      </c>
      <c r="AR193" s="43">
        <v>0</v>
      </c>
      <c r="AS193" s="43">
        <v>0</v>
      </c>
      <c r="AT193" s="43">
        <v>0</v>
      </c>
      <c r="AU193" s="43">
        <v>0</v>
      </c>
      <c r="AV193" s="43">
        <v>0</v>
      </c>
      <c r="AW193" s="43">
        <v>0</v>
      </c>
      <c r="AX193" s="43">
        <v>0</v>
      </c>
      <c r="AY193" s="43">
        <v>0</v>
      </c>
      <c r="AZ193" s="43">
        <v>0</v>
      </c>
      <c r="BA193" s="43">
        <v>0</v>
      </c>
      <c r="BB193" s="43">
        <v>0</v>
      </c>
      <c r="BC193" s="43">
        <v>0</v>
      </c>
    </row>
    <row r="194" spans="1:55" x14ac:dyDescent="0.2">
      <c r="A194" s="61"/>
      <c r="B194" s="47" t="s">
        <v>132</v>
      </c>
      <c r="C194" s="48">
        <f t="shared" ref="C194:BC194" si="45">C192+C193</f>
        <v>0</v>
      </c>
      <c r="D194" s="48">
        <f t="shared" si="45"/>
        <v>0</v>
      </c>
      <c r="E194" s="48">
        <f t="shared" si="45"/>
        <v>0</v>
      </c>
      <c r="F194" s="48">
        <f t="shared" si="45"/>
        <v>0</v>
      </c>
      <c r="G194" s="48">
        <f t="shared" si="45"/>
        <v>0</v>
      </c>
      <c r="H194" s="48">
        <f t="shared" si="45"/>
        <v>0</v>
      </c>
      <c r="I194" s="48">
        <f t="shared" si="45"/>
        <v>0</v>
      </c>
      <c r="J194" s="48">
        <f t="shared" si="45"/>
        <v>0</v>
      </c>
      <c r="K194" s="48"/>
      <c r="L194" s="48"/>
      <c r="M194" s="48"/>
      <c r="N194" s="48">
        <f t="shared" si="45"/>
        <v>0</v>
      </c>
      <c r="O194" s="48">
        <f t="shared" si="45"/>
        <v>0</v>
      </c>
      <c r="P194" s="48">
        <f t="shared" si="45"/>
        <v>0</v>
      </c>
      <c r="Q194" s="48">
        <f t="shared" si="45"/>
        <v>0</v>
      </c>
      <c r="R194" s="48">
        <f t="shared" si="45"/>
        <v>0</v>
      </c>
      <c r="S194" s="48">
        <f t="shared" si="45"/>
        <v>0</v>
      </c>
      <c r="T194" s="48">
        <f t="shared" si="45"/>
        <v>0</v>
      </c>
      <c r="U194" s="48">
        <f t="shared" si="45"/>
        <v>0</v>
      </c>
      <c r="V194" s="48">
        <f t="shared" si="45"/>
        <v>0</v>
      </c>
      <c r="W194" s="48">
        <f t="shared" si="45"/>
        <v>0</v>
      </c>
      <c r="X194" s="48">
        <f t="shared" si="45"/>
        <v>0</v>
      </c>
      <c r="Y194" s="48">
        <f t="shared" si="45"/>
        <v>0</v>
      </c>
      <c r="Z194" s="48">
        <f t="shared" si="45"/>
        <v>0</v>
      </c>
      <c r="AA194" s="48">
        <f t="shared" si="45"/>
        <v>0</v>
      </c>
      <c r="AB194" s="48">
        <f t="shared" si="45"/>
        <v>0</v>
      </c>
      <c r="AC194" s="48">
        <f t="shared" si="45"/>
        <v>0</v>
      </c>
      <c r="AD194" s="48">
        <f t="shared" si="45"/>
        <v>0</v>
      </c>
      <c r="AE194" s="48">
        <f t="shared" si="45"/>
        <v>0</v>
      </c>
      <c r="AF194" s="48">
        <f t="shared" si="45"/>
        <v>0</v>
      </c>
      <c r="AG194" s="48">
        <f t="shared" si="45"/>
        <v>0</v>
      </c>
      <c r="AH194" s="48">
        <f t="shared" si="45"/>
        <v>0</v>
      </c>
      <c r="AI194" s="48">
        <f t="shared" si="45"/>
        <v>0</v>
      </c>
      <c r="AJ194" s="48">
        <f t="shared" si="45"/>
        <v>0</v>
      </c>
      <c r="AK194" s="48">
        <f t="shared" si="45"/>
        <v>0</v>
      </c>
      <c r="AL194" s="48">
        <f t="shared" si="45"/>
        <v>0</v>
      </c>
      <c r="AM194" s="48">
        <f t="shared" si="45"/>
        <v>0</v>
      </c>
      <c r="AN194" s="48">
        <f t="shared" si="45"/>
        <v>0</v>
      </c>
      <c r="AO194" s="48">
        <f t="shared" si="45"/>
        <v>0</v>
      </c>
      <c r="AP194" s="48">
        <f t="shared" si="45"/>
        <v>0</v>
      </c>
      <c r="AQ194" s="48">
        <f t="shared" si="45"/>
        <v>0</v>
      </c>
      <c r="AR194" s="48">
        <f t="shared" si="45"/>
        <v>0</v>
      </c>
      <c r="AS194" s="48">
        <f t="shared" si="45"/>
        <v>0</v>
      </c>
      <c r="AT194" s="48">
        <f t="shared" si="45"/>
        <v>0</v>
      </c>
      <c r="AU194" s="48">
        <f t="shared" si="45"/>
        <v>0</v>
      </c>
      <c r="AV194" s="48">
        <f t="shared" si="45"/>
        <v>0</v>
      </c>
      <c r="AW194" s="48">
        <f t="shared" si="45"/>
        <v>0</v>
      </c>
      <c r="AX194" s="48">
        <f t="shared" si="45"/>
        <v>0</v>
      </c>
      <c r="AY194" s="48">
        <f t="shared" si="45"/>
        <v>0</v>
      </c>
      <c r="AZ194" s="48">
        <f t="shared" si="45"/>
        <v>0</v>
      </c>
      <c r="BA194" s="48">
        <f t="shared" si="45"/>
        <v>0</v>
      </c>
      <c r="BB194" s="48">
        <f t="shared" si="45"/>
        <v>0</v>
      </c>
      <c r="BC194" s="48">
        <f t="shared" si="45"/>
        <v>0</v>
      </c>
    </row>
    <row r="195" spans="1:55" x14ac:dyDescent="0.2">
      <c r="A195" s="62"/>
      <c r="B195" s="63" t="s">
        <v>153</v>
      </c>
      <c r="C195" s="85">
        <f>C156+C171+C181+C183+C185+C188+C191+C194</f>
        <v>324088</v>
      </c>
      <c r="D195" s="85">
        <f t="shared" ref="D195:BC195" si="46">D156+D171+D181+D183+D185+D188+D191+D194</f>
        <v>345178.11000000004</v>
      </c>
      <c r="E195" s="85">
        <f t="shared" si="46"/>
        <v>304015</v>
      </c>
      <c r="F195" s="85">
        <f t="shared" si="46"/>
        <v>302379.02</v>
      </c>
      <c r="G195" s="85">
        <f t="shared" si="46"/>
        <v>602</v>
      </c>
      <c r="H195" s="85">
        <f t="shared" si="46"/>
        <v>1271.8800000000001</v>
      </c>
      <c r="I195" s="85">
        <f t="shared" si="46"/>
        <v>19471</v>
      </c>
      <c r="J195" s="85">
        <f t="shared" si="46"/>
        <v>41527.209999999992</v>
      </c>
      <c r="K195" s="85">
        <f t="shared" si="46"/>
        <v>0</v>
      </c>
      <c r="L195" s="85">
        <f t="shared" si="46"/>
        <v>0</v>
      </c>
      <c r="M195" s="85">
        <f t="shared" si="46"/>
        <v>0</v>
      </c>
      <c r="N195" s="85">
        <f t="shared" si="46"/>
        <v>45889</v>
      </c>
      <c r="O195" s="85">
        <f t="shared" si="46"/>
        <v>158531.59</v>
      </c>
      <c r="P195" s="85">
        <f t="shared" si="46"/>
        <v>42577</v>
      </c>
      <c r="Q195" s="85">
        <f t="shared" si="46"/>
        <v>83568.55</v>
      </c>
      <c r="R195" s="85">
        <f t="shared" si="46"/>
        <v>2556</v>
      </c>
      <c r="S195" s="85">
        <f t="shared" si="46"/>
        <v>62504.420000000006</v>
      </c>
      <c r="T195" s="85">
        <f t="shared" si="46"/>
        <v>179</v>
      </c>
      <c r="U195" s="85">
        <f t="shared" si="46"/>
        <v>11169.85</v>
      </c>
      <c r="V195" s="85">
        <f t="shared" si="46"/>
        <v>475</v>
      </c>
      <c r="W195" s="85">
        <f t="shared" si="46"/>
        <v>481.45</v>
      </c>
      <c r="X195" s="85">
        <f t="shared" si="46"/>
        <v>102</v>
      </c>
      <c r="Y195" s="85">
        <f t="shared" si="46"/>
        <v>807.31999999999994</v>
      </c>
      <c r="Z195" s="85">
        <f t="shared" si="46"/>
        <v>0</v>
      </c>
      <c r="AA195" s="85">
        <f t="shared" si="46"/>
        <v>0</v>
      </c>
      <c r="AB195" s="85">
        <f t="shared" si="46"/>
        <v>3747</v>
      </c>
      <c r="AC195" s="85">
        <f t="shared" si="46"/>
        <v>9805.23</v>
      </c>
      <c r="AD195" s="85">
        <f t="shared" si="46"/>
        <v>16260</v>
      </c>
      <c r="AE195" s="85">
        <f t="shared" si="46"/>
        <v>113320.36</v>
      </c>
      <c r="AF195" s="85">
        <f t="shared" si="46"/>
        <v>286</v>
      </c>
      <c r="AG195" s="85">
        <f t="shared" si="46"/>
        <v>159.52999999999997</v>
      </c>
      <c r="AH195" s="85">
        <f t="shared" si="46"/>
        <v>70</v>
      </c>
      <c r="AI195" s="85">
        <f t="shared" si="46"/>
        <v>106.47</v>
      </c>
      <c r="AJ195" s="85">
        <f t="shared" si="46"/>
        <v>30816</v>
      </c>
      <c r="AK195" s="85">
        <f t="shared" si="46"/>
        <v>12611.64093</v>
      </c>
      <c r="AL195" s="85">
        <f t="shared" si="46"/>
        <v>421156</v>
      </c>
      <c r="AM195" s="85">
        <f t="shared" si="46"/>
        <v>639712.93092999991</v>
      </c>
      <c r="AN195" s="85">
        <f t="shared" si="46"/>
        <v>238026</v>
      </c>
      <c r="AO195" s="85">
        <f t="shared" si="46"/>
        <v>140169.23000000001</v>
      </c>
      <c r="AP195" s="85">
        <f t="shared" si="46"/>
        <v>75</v>
      </c>
      <c r="AQ195" s="85">
        <f t="shared" si="46"/>
        <v>33.159999999999997</v>
      </c>
      <c r="AR195" s="85">
        <f t="shared" si="46"/>
        <v>217</v>
      </c>
      <c r="AS195" s="85">
        <f t="shared" si="46"/>
        <v>2932.58</v>
      </c>
      <c r="AT195" s="85">
        <f t="shared" si="46"/>
        <v>5482</v>
      </c>
      <c r="AU195" s="85">
        <f t="shared" si="46"/>
        <v>91321.75</v>
      </c>
      <c r="AV195" s="85">
        <f t="shared" si="46"/>
        <v>14245</v>
      </c>
      <c r="AW195" s="85">
        <f t="shared" si="46"/>
        <v>29624.99</v>
      </c>
      <c r="AX195" s="85">
        <f t="shared" si="46"/>
        <v>60657</v>
      </c>
      <c r="AY195" s="85">
        <f t="shared" si="46"/>
        <v>122112.6868271</v>
      </c>
      <c r="AZ195" s="85">
        <f t="shared" si="46"/>
        <v>80676</v>
      </c>
      <c r="BA195" s="85">
        <f t="shared" si="46"/>
        <v>246025.16682709998</v>
      </c>
      <c r="BB195" s="85">
        <f t="shared" si="46"/>
        <v>501832</v>
      </c>
      <c r="BC195" s="85">
        <f t="shared" si="46"/>
        <v>885738.09775709989</v>
      </c>
    </row>
    <row r="196" spans="1:55" ht="20.25" x14ac:dyDescent="0.2">
      <c r="A196" s="1" t="s">
        <v>0</v>
      </c>
      <c r="B196" s="1"/>
      <c r="C196" s="84">
        <v>324088</v>
      </c>
      <c r="D196" s="84">
        <v>345178.11000000004</v>
      </c>
      <c r="E196" s="84">
        <v>304015</v>
      </c>
      <c r="F196" s="84">
        <v>302379.02</v>
      </c>
      <c r="G196" s="84">
        <v>602</v>
      </c>
      <c r="H196" s="84">
        <v>1271.8800000000001</v>
      </c>
      <c r="I196" s="84">
        <v>19471</v>
      </c>
      <c r="J196" s="84">
        <v>41527.21</v>
      </c>
      <c r="K196" s="88">
        <v>0</v>
      </c>
      <c r="L196" s="88">
        <v>0</v>
      </c>
      <c r="M196" s="88">
        <v>0</v>
      </c>
      <c r="N196" s="84">
        <v>45889</v>
      </c>
      <c r="O196" s="84">
        <v>158531.59000000003</v>
      </c>
      <c r="P196" s="84">
        <v>42577</v>
      </c>
      <c r="Q196" s="84">
        <v>83568.549999999988</v>
      </c>
      <c r="R196" s="84">
        <v>2556</v>
      </c>
      <c r="S196" s="84">
        <v>62504.420000000013</v>
      </c>
      <c r="T196" s="84">
        <v>179</v>
      </c>
      <c r="U196" s="84">
        <v>11169.85</v>
      </c>
      <c r="V196" s="84">
        <v>475</v>
      </c>
      <c r="W196" s="84">
        <v>481.45</v>
      </c>
      <c r="X196" s="84">
        <v>102</v>
      </c>
      <c r="Y196" s="84">
        <v>807.31999999999994</v>
      </c>
      <c r="Z196" s="84">
        <v>0</v>
      </c>
      <c r="AA196" s="84">
        <v>0</v>
      </c>
      <c r="AB196" s="84">
        <v>3747</v>
      </c>
      <c r="AC196" s="84">
        <v>9805.2300000000014</v>
      </c>
      <c r="AD196" s="84">
        <v>16260</v>
      </c>
      <c r="AE196" s="84">
        <v>113320.36</v>
      </c>
      <c r="AF196" s="84">
        <v>286</v>
      </c>
      <c r="AG196" s="84">
        <v>159.52999999999997</v>
      </c>
      <c r="AH196" s="84">
        <v>70</v>
      </c>
      <c r="AI196" s="84">
        <v>106.47</v>
      </c>
      <c r="AJ196" s="84">
        <v>30816</v>
      </c>
      <c r="AK196" s="84">
        <v>12611.64093</v>
      </c>
      <c r="AL196" s="84">
        <v>421156</v>
      </c>
      <c r="AM196" s="84">
        <v>639712.93093000003</v>
      </c>
      <c r="AN196" s="84">
        <v>238026</v>
      </c>
      <c r="AO196" s="84">
        <v>140169.23000000007</v>
      </c>
      <c r="AP196" s="84">
        <v>75</v>
      </c>
      <c r="AQ196" s="84">
        <v>33.159999999999997</v>
      </c>
      <c r="AR196" s="84">
        <v>217</v>
      </c>
      <c r="AS196" s="84">
        <v>2932.58</v>
      </c>
      <c r="AT196" s="84">
        <v>5482</v>
      </c>
      <c r="AU196" s="84">
        <v>91321.75</v>
      </c>
      <c r="AV196" s="84">
        <v>14245</v>
      </c>
      <c r="AW196" s="84">
        <v>29624.99</v>
      </c>
      <c r="AX196" s="84">
        <v>60657</v>
      </c>
      <c r="AY196" s="84">
        <v>122112.68682709998</v>
      </c>
      <c r="AZ196" s="84">
        <v>80676</v>
      </c>
      <c r="BA196" s="84">
        <v>246025.16682709998</v>
      </c>
      <c r="BB196" s="84">
        <v>501832</v>
      </c>
      <c r="BC196" s="84">
        <v>885738.09775710001</v>
      </c>
    </row>
    <row r="197" spans="1:55" x14ac:dyDescent="0.2">
      <c r="A197" s="3"/>
      <c r="B197" s="3"/>
      <c r="C197" s="87">
        <f>C195-C196</f>
        <v>0</v>
      </c>
      <c r="D197" s="87">
        <f t="shared" ref="D197:BC197" si="47">D195-D196</f>
        <v>0</v>
      </c>
      <c r="E197" s="87">
        <f t="shared" si="47"/>
        <v>0</v>
      </c>
      <c r="F197" s="87">
        <f t="shared" si="47"/>
        <v>0</v>
      </c>
      <c r="G197" s="87">
        <f t="shared" si="47"/>
        <v>0</v>
      </c>
      <c r="H197" s="87">
        <f t="shared" si="47"/>
        <v>0</v>
      </c>
      <c r="I197" s="87">
        <f t="shared" si="47"/>
        <v>0</v>
      </c>
      <c r="J197" s="87">
        <f t="shared" si="47"/>
        <v>0</v>
      </c>
      <c r="K197" s="87">
        <f t="shared" si="47"/>
        <v>0</v>
      </c>
      <c r="L197" s="87">
        <f t="shared" si="47"/>
        <v>0</v>
      </c>
      <c r="M197" s="87">
        <f t="shared" si="47"/>
        <v>0</v>
      </c>
      <c r="N197" s="87">
        <f t="shared" si="47"/>
        <v>0</v>
      </c>
      <c r="O197" s="87">
        <f t="shared" si="47"/>
        <v>0</v>
      </c>
      <c r="P197" s="87">
        <f t="shared" si="47"/>
        <v>0</v>
      </c>
      <c r="Q197" s="87">
        <f t="shared" si="47"/>
        <v>0</v>
      </c>
      <c r="R197" s="87">
        <f t="shared" si="47"/>
        <v>0</v>
      </c>
      <c r="S197" s="87">
        <f t="shared" si="47"/>
        <v>0</v>
      </c>
      <c r="T197" s="87">
        <f t="shared" si="47"/>
        <v>0</v>
      </c>
      <c r="U197" s="87">
        <f t="shared" si="47"/>
        <v>0</v>
      </c>
      <c r="V197" s="87">
        <f t="shared" si="47"/>
        <v>0</v>
      </c>
      <c r="W197" s="87">
        <f t="shared" si="47"/>
        <v>0</v>
      </c>
      <c r="X197" s="87">
        <f t="shared" si="47"/>
        <v>0</v>
      </c>
      <c r="Y197" s="87">
        <f t="shared" si="47"/>
        <v>0</v>
      </c>
      <c r="Z197" s="87">
        <f t="shared" si="47"/>
        <v>0</v>
      </c>
      <c r="AA197" s="87">
        <f t="shared" si="47"/>
        <v>0</v>
      </c>
      <c r="AB197" s="87">
        <f t="shared" si="47"/>
        <v>0</v>
      </c>
      <c r="AC197" s="87">
        <f t="shared" si="47"/>
        <v>0</v>
      </c>
      <c r="AD197" s="87">
        <f t="shared" si="47"/>
        <v>0</v>
      </c>
      <c r="AE197" s="87">
        <f t="shared" si="47"/>
        <v>0</v>
      </c>
      <c r="AF197" s="87">
        <f t="shared" si="47"/>
        <v>0</v>
      </c>
      <c r="AG197" s="87">
        <f t="shared" si="47"/>
        <v>0</v>
      </c>
      <c r="AH197" s="87">
        <f t="shared" si="47"/>
        <v>0</v>
      </c>
      <c r="AI197" s="87">
        <f t="shared" si="47"/>
        <v>0</v>
      </c>
      <c r="AJ197" s="87">
        <f t="shared" si="47"/>
        <v>0</v>
      </c>
      <c r="AK197" s="87">
        <f t="shared" si="47"/>
        <v>0</v>
      </c>
      <c r="AL197" s="87">
        <f t="shared" si="47"/>
        <v>0</v>
      </c>
      <c r="AM197" s="87">
        <f t="shared" si="47"/>
        <v>0</v>
      </c>
      <c r="AN197" s="87">
        <f t="shared" si="47"/>
        <v>0</v>
      </c>
      <c r="AO197" s="87">
        <f t="shared" si="47"/>
        <v>0</v>
      </c>
      <c r="AP197" s="87">
        <f t="shared" si="47"/>
        <v>0</v>
      </c>
      <c r="AQ197" s="87">
        <f t="shared" si="47"/>
        <v>0</v>
      </c>
      <c r="AR197" s="87">
        <f t="shared" si="47"/>
        <v>0</v>
      </c>
      <c r="AS197" s="87">
        <f t="shared" si="47"/>
        <v>0</v>
      </c>
      <c r="AT197" s="87">
        <f t="shared" si="47"/>
        <v>0</v>
      </c>
      <c r="AU197" s="87">
        <f t="shared" si="47"/>
        <v>0</v>
      </c>
      <c r="AV197" s="87">
        <f t="shared" si="47"/>
        <v>0</v>
      </c>
      <c r="AW197" s="87">
        <f t="shared" si="47"/>
        <v>0</v>
      </c>
      <c r="AX197" s="87">
        <f t="shared" si="47"/>
        <v>0</v>
      </c>
      <c r="AY197" s="87">
        <f t="shared" si="47"/>
        <v>0</v>
      </c>
      <c r="AZ197" s="87">
        <f t="shared" si="47"/>
        <v>0</v>
      </c>
      <c r="BA197" s="87">
        <f t="shared" si="47"/>
        <v>0</v>
      </c>
      <c r="BB197" s="87">
        <f t="shared" si="47"/>
        <v>0</v>
      </c>
      <c r="BC197" s="87">
        <f t="shared" si="47"/>
        <v>0</v>
      </c>
    </row>
    <row r="198" spans="1:55" ht="15.75" x14ac:dyDescent="0.2">
      <c r="A198" s="4" t="str">
        <f>$A$3</f>
        <v>ACP 2020-21 (Outstandings as on 31.03.2021)</v>
      </c>
      <c r="B198" s="4"/>
      <c r="C198" s="4"/>
      <c r="D198" s="4"/>
      <c r="E198" s="4"/>
      <c r="F198" s="4"/>
      <c r="G198" s="4"/>
      <c r="H198" s="4"/>
      <c r="I198" s="5"/>
      <c r="J198" s="5"/>
      <c r="K198" s="2"/>
      <c r="L198" s="2"/>
      <c r="M198" s="2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</row>
    <row r="199" spans="1:55" ht="15.75" x14ac:dyDescent="0.2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2"/>
      <c r="L199" s="2"/>
      <c r="M199" s="2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7"/>
      <c r="BB199" s="7"/>
      <c r="BC199" s="7" t="s">
        <v>2</v>
      </c>
    </row>
    <row r="200" spans="1:55" ht="20.25" x14ac:dyDescent="0.2">
      <c r="A200" s="74" t="s">
        <v>39</v>
      </c>
      <c r="B200" s="74"/>
      <c r="C200" s="8" t="s">
        <v>3</v>
      </c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9" t="s">
        <v>4</v>
      </c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10" t="s">
        <v>5</v>
      </c>
      <c r="BC200" s="11"/>
    </row>
    <row r="201" spans="1:55" x14ac:dyDescent="0.2">
      <c r="A201" s="12" t="s">
        <v>6</v>
      </c>
      <c r="B201" s="12" t="s">
        <v>72</v>
      </c>
      <c r="C201" s="13" t="s">
        <v>8</v>
      </c>
      <c r="D201" s="14"/>
      <c r="E201" s="13" t="s">
        <v>9</v>
      </c>
      <c r="F201" s="14"/>
      <c r="G201" s="13" t="s">
        <v>10</v>
      </c>
      <c r="H201" s="14"/>
      <c r="I201" s="13" t="s">
        <v>11</v>
      </c>
      <c r="J201" s="14"/>
      <c r="K201" s="13" t="s">
        <v>12</v>
      </c>
      <c r="L201" s="14"/>
      <c r="M201" s="13"/>
      <c r="N201" s="13" t="s">
        <v>13</v>
      </c>
      <c r="O201" s="14"/>
      <c r="P201" s="13" t="s">
        <v>154</v>
      </c>
      <c r="Q201" s="14"/>
      <c r="R201" s="13" t="s">
        <v>155</v>
      </c>
      <c r="S201" s="14"/>
      <c r="T201" s="13" t="s">
        <v>156</v>
      </c>
      <c r="U201" s="14"/>
      <c r="V201" s="13" t="s">
        <v>17</v>
      </c>
      <c r="W201" s="14"/>
      <c r="X201" s="13" t="s">
        <v>18</v>
      </c>
      <c r="Y201" s="14"/>
      <c r="Z201" s="13" t="s">
        <v>19</v>
      </c>
      <c r="AA201" s="14"/>
      <c r="AB201" s="13" t="s">
        <v>20</v>
      </c>
      <c r="AC201" s="14"/>
      <c r="AD201" s="13" t="s">
        <v>21</v>
      </c>
      <c r="AE201" s="14"/>
      <c r="AF201" s="13" t="s">
        <v>22</v>
      </c>
      <c r="AG201" s="14"/>
      <c r="AH201" s="13" t="s">
        <v>23</v>
      </c>
      <c r="AI201" s="14"/>
      <c r="AJ201" s="13" t="s">
        <v>24</v>
      </c>
      <c r="AK201" s="14"/>
      <c r="AL201" s="13" t="s">
        <v>25</v>
      </c>
      <c r="AM201" s="14"/>
      <c r="AN201" s="13" t="s">
        <v>26</v>
      </c>
      <c r="AO201" s="14"/>
      <c r="AP201" s="13" t="s">
        <v>27</v>
      </c>
      <c r="AQ201" s="14"/>
      <c r="AR201" s="13" t="s">
        <v>20</v>
      </c>
      <c r="AS201" s="14"/>
      <c r="AT201" s="13" t="s">
        <v>21</v>
      </c>
      <c r="AU201" s="14"/>
      <c r="AV201" s="13" t="s">
        <v>28</v>
      </c>
      <c r="AW201" s="14"/>
      <c r="AX201" s="13" t="s">
        <v>24</v>
      </c>
      <c r="AY201" s="14"/>
      <c r="AZ201" s="13" t="s">
        <v>141</v>
      </c>
      <c r="BA201" s="14"/>
      <c r="BB201" s="13" t="s">
        <v>142</v>
      </c>
      <c r="BC201" s="14"/>
    </row>
    <row r="202" spans="1:55" x14ac:dyDescent="0.2">
      <c r="A202" s="16"/>
      <c r="B202" s="16"/>
      <c r="C202" s="17"/>
      <c r="D202" s="18"/>
      <c r="E202" s="17"/>
      <c r="F202" s="18"/>
      <c r="G202" s="17"/>
      <c r="H202" s="18"/>
      <c r="I202" s="17"/>
      <c r="J202" s="18"/>
      <c r="K202" s="17"/>
      <c r="L202" s="18"/>
      <c r="M202" s="17"/>
      <c r="N202" s="17"/>
      <c r="O202" s="18"/>
      <c r="P202" s="17"/>
      <c r="Q202" s="18"/>
      <c r="R202" s="17"/>
      <c r="S202" s="18"/>
      <c r="T202" s="17"/>
      <c r="U202" s="18"/>
      <c r="V202" s="17"/>
      <c r="W202" s="18"/>
      <c r="X202" s="17"/>
      <c r="Y202" s="18"/>
      <c r="Z202" s="17"/>
      <c r="AA202" s="18"/>
      <c r="AB202" s="17"/>
      <c r="AC202" s="18"/>
      <c r="AD202" s="17"/>
      <c r="AE202" s="18"/>
      <c r="AF202" s="17"/>
      <c r="AG202" s="18"/>
      <c r="AH202" s="17"/>
      <c r="AI202" s="18"/>
      <c r="AJ202" s="17"/>
      <c r="AK202" s="18"/>
      <c r="AL202" s="17"/>
      <c r="AM202" s="18"/>
      <c r="AN202" s="17"/>
      <c r="AO202" s="18"/>
      <c r="AP202" s="17"/>
      <c r="AQ202" s="18"/>
      <c r="AR202" s="17"/>
      <c r="AS202" s="18"/>
      <c r="AT202" s="17"/>
      <c r="AU202" s="18"/>
      <c r="AV202" s="17"/>
      <c r="AW202" s="18"/>
      <c r="AX202" s="17"/>
      <c r="AY202" s="18"/>
      <c r="AZ202" s="17"/>
      <c r="BA202" s="18"/>
      <c r="BB202" s="17"/>
      <c r="BC202" s="18"/>
    </row>
    <row r="203" spans="1:55" x14ac:dyDescent="0.2">
      <c r="A203" s="20"/>
      <c r="B203" s="20"/>
      <c r="C203" s="21" t="s">
        <v>31</v>
      </c>
      <c r="D203" s="22" t="s">
        <v>32</v>
      </c>
      <c r="E203" s="21" t="s">
        <v>31</v>
      </c>
      <c r="F203" s="22" t="s">
        <v>32</v>
      </c>
      <c r="G203" s="21" t="s">
        <v>31</v>
      </c>
      <c r="H203" s="22" t="s">
        <v>32</v>
      </c>
      <c r="I203" s="21" t="s">
        <v>31</v>
      </c>
      <c r="J203" s="22" t="s">
        <v>32</v>
      </c>
      <c r="K203" s="21"/>
      <c r="L203" s="22"/>
      <c r="M203" s="21"/>
      <c r="N203" s="21" t="s">
        <v>31</v>
      </c>
      <c r="O203" s="22" t="s">
        <v>32</v>
      </c>
      <c r="P203" s="21" t="s">
        <v>31</v>
      </c>
      <c r="Q203" s="22" t="s">
        <v>32</v>
      </c>
      <c r="R203" s="21" t="s">
        <v>31</v>
      </c>
      <c r="S203" s="22" t="s">
        <v>32</v>
      </c>
      <c r="T203" s="21" t="s">
        <v>31</v>
      </c>
      <c r="U203" s="22" t="s">
        <v>32</v>
      </c>
      <c r="V203" s="21" t="s">
        <v>31</v>
      </c>
      <c r="W203" s="22" t="s">
        <v>32</v>
      </c>
      <c r="X203" s="21" t="s">
        <v>31</v>
      </c>
      <c r="Y203" s="22" t="s">
        <v>32</v>
      </c>
      <c r="Z203" s="21" t="s">
        <v>31</v>
      </c>
      <c r="AA203" s="22" t="s">
        <v>32</v>
      </c>
      <c r="AB203" s="21" t="s">
        <v>31</v>
      </c>
      <c r="AC203" s="22" t="s">
        <v>32</v>
      </c>
      <c r="AD203" s="21" t="s">
        <v>31</v>
      </c>
      <c r="AE203" s="22" t="s">
        <v>32</v>
      </c>
      <c r="AF203" s="21" t="s">
        <v>31</v>
      </c>
      <c r="AG203" s="22" t="s">
        <v>32</v>
      </c>
      <c r="AH203" s="21" t="s">
        <v>31</v>
      </c>
      <c r="AI203" s="22" t="s">
        <v>32</v>
      </c>
      <c r="AJ203" s="21" t="s">
        <v>31</v>
      </c>
      <c r="AK203" s="22" t="s">
        <v>32</v>
      </c>
      <c r="AL203" s="21" t="s">
        <v>31</v>
      </c>
      <c r="AM203" s="22" t="s">
        <v>32</v>
      </c>
      <c r="AN203" s="21" t="s">
        <v>31</v>
      </c>
      <c r="AO203" s="22" t="s">
        <v>32</v>
      </c>
      <c r="AP203" s="21" t="s">
        <v>31</v>
      </c>
      <c r="AQ203" s="22" t="s">
        <v>32</v>
      </c>
      <c r="AR203" s="21" t="s">
        <v>31</v>
      </c>
      <c r="AS203" s="22" t="s">
        <v>32</v>
      </c>
      <c r="AT203" s="21" t="s">
        <v>31</v>
      </c>
      <c r="AU203" s="22" t="s">
        <v>32</v>
      </c>
      <c r="AV203" s="21" t="s">
        <v>31</v>
      </c>
      <c r="AW203" s="22" t="s">
        <v>32</v>
      </c>
      <c r="AX203" s="21" t="s">
        <v>31</v>
      </c>
      <c r="AY203" s="22" t="s">
        <v>32</v>
      </c>
      <c r="AZ203" s="21" t="s">
        <v>31</v>
      </c>
      <c r="BA203" s="22" t="s">
        <v>32</v>
      </c>
      <c r="BB203" s="21" t="s">
        <v>31</v>
      </c>
      <c r="BC203" s="22" t="s">
        <v>32</v>
      </c>
    </row>
    <row r="204" spans="1:55" x14ac:dyDescent="0.2">
      <c r="A204" s="23">
        <v>1</v>
      </c>
      <c r="B204" s="23">
        <v>2</v>
      </c>
      <c r="C204" s="23">
        <v>3</v>
      </c>
      <c r="D204" s="23">
        <v>4</v>
      </c>
      <c r="E204" s="23">
        <v>5</v>
      </c>
      <c r="F204" s="23">
        <v>6</v>
      </c>
      <c r="G204" s="23">
        <v>7</v>
      </c>
      <c r="H204" s="23">
        <v>8</v>
      </c>
      <c r="I204" s="23">
        <v>9</v>
      </c>
      <c r="J204" s="23">
        <v>10</v>
      </c>
      <c r="K204" s="23"/>
      <c r="L204" s="23"/>
      <c r="M204" s="23"/>
      <c r="N204" s="23">
        <v>11</v>
      </c>
      <c r="O204" s="23">
        <v>12</v>
      </c>
      <c r="P204" s="23">
        <v>13</v>
      </c>
      <c r="Q204" s="23">
        <v>14</v>
      </c>
      <c r="R204" s="23">
        <v>15</v>
      </c>
      <c r="S204" s="23">
        <v>16</v>
      </c>
      <c r="T204" s="23">
        <v>17</v>
      </c>
      <c r="U204" s="23">
        <v>18</v>
      </c>
      <c r="V204" s="23">
        <v>19</v>
      </c>
      <c r="W204" s="23">
        <v>20</v>
      </c>
      <c r="X204" s="23">
        <v>21</v>
      </c>
      <c r="Y204" s="23">
        <v>22</v>
      </c>
      <c r="Z204" s="23">
        <v>23</v>
      </c>
      <c r="AA204" s="23">
        <v>24</v>
      </c>
      <c r="AB204" s="23">
        <v>25</v>
      </c>
      <c r="AC204" s="23">
        <v>26</v>
      </c>
      <c r="AD204" s="23">
        <v>27</v>
      </c>
      <c r="AE204" s="23">
        <v>28</v>
      </c>
      <c r="AF204" s="23">
        <v>29</v>
      </c>
      <c r="AG204" s="23">
        <v>30</v>
      </c>
      <c r="AH204" s="23">
        <v>31</v>
      </c>
      <c r="AI204" s="23">
        <v>32</v>
      </c>
      <c r="AJ204" s="23">
        <v>33</v>
      </c>
      <c r="AK204" s="23">
        <v>34</v>
      </c>
      <c r="AL204" s="23">
        <v>35</v>
      </c>
      <c r="AM204" s="23">
        <v>36</v>
      </c>
      <c r="AN204" s="23">
        <v>37</v>
      </c>
      <c r="AO204" s="23">
        <v>38</v>
      </c>
      <c r="AP204" s="23">
        <v>39</v>
      </c>
      <c r="AQ204" s="23">
        <v>40</v>
      </c>
      <c r="AR204" s="23">
        <v>41</v>
      </c>
      <c r="AS204" s="23">
        <v>42</v>
      </c>
      <c r="AT204" s="23">
        <v>43</v>
      </c>
      <c r="AU204" s="23">
        <v>44</v>
      </c>
      <c r="AV204" s="23">
        <v>45</v>
      </c>
      <c r="AW204" s="23">
        <v>46</v>
      </c>
      <c r="AX204" s="23">
        <v>47</v>
      </c>
      <c r="AY204" s="23">
        <v>48</v>
      </c>
      <c r="AZ204" s="23">
        <v>49</v>
      </c>
      <c r="BA204" s="23">
        <v>50</v>
      </c>
      <c r="BB204" s="23">
        <v>51</v>
      </c>
      <c r="BC204" s="23">
        <v>52</v>
      </c>
    </row>
    <row r="205" spans="1:55" x14ac:dyDescent="0.2">
      <c r="A205" s="39">
        <v>1</v>
      </c>
      <c r="B205" s="40" t="s">
        <v>73</v>
      </c>
      <c r="C205" s="41">
        <f>E205+G205+I205</f>
        <v>0</v>
      </c>
      <c r="D205" s="41">
        <f>F205+H205+J205</f>
        <v>0</v>
      </c>
      <c r="E205" s="42">
        <f>[3]Allahabad!E13</f>
        <v>0</v>
      </c>
      <c r="F205" s="42">
        <f>[3]Allahabad!F13</f>
        <v>0</v>
      </c>
      <c r="G205" s="42">
        <f>[3]Allahabad!G13</f>
        <v>0</v>
      </c>
      <c r="H205" s="42">
        <f>[3]Allahabad!H13</f>
        <v>0</v>
      </c>
      <c r="I205" s="42">
        <f>[3]Allahabad!I13</f>
        <v>0</v>
      </c>
      <c r="J205" s="42">
        <f>[3]Allahabad!J13</f>
        <v>0</v>
      </c>
      <c r="K205" s="42">
        <f>[3]Allahabad!K13</f>
        <v>0</v>
      </c>
      <c r="L205" s="42">
        <f>[3]Allahabad!L13</f>
        <v>0</v>
      </c>
      <c r="M205" s="42">
        <f>[3]Allahabad!M13</f>
        <v>0</v>
      </c>
      <c r="N205" s="42">
        <f>[3]Allahabad!N13</f>
        <v>0</v>
      </c>
      <c r="O205" s="42">
        <f>[3]Allahabad!O13</f>
        <v>0</v>
      </c>
      <c r="P205" s="42">
        <f>[3]Allahabad!P13</f>
        <v>0</v>
      </c>
      <c r="Q205" s="42">
        <f>[3]Allahabad!Q13</f>
        <v>0</v>
      </c>
      <c r="R205" s="42">
        <f>[3]Allahabad!R13</f>
        <v>0</v>
      </c>
      <c r="S205" s="42">
        <f>[3]Allahabad!S13</f>
        <v>0</v>
      </c>
      <c r="T205" s="42">
        <f>[3]Allahabad!T13</f>
        <v>0</v>
      </c>
      <c r="U205" s="42">
        <f>[3]Allahabad!U13</f>
        <v>0</v>
      </c>
      <c r="V205" s="42">
        <f>[3]Allahabad!V13</f>
        <v>0</v>
      </c>
      <c r="W205" s="42">
        <f>[3]Allahabad!W13</f>
        <v>0</v>
      </c>
      <c r="X205" s="42">
        <f>[3]Allahabad!X13</f>
        <v>0</v>
      </c>
      <c r="Y205" s="42">
        <f>[3]Allahabad!Y13</f>
        <v>0</v>
      </c>
      <c r="Z205" s="42">
        <f>[3]Allahabad!Z13</f>
        <v>0</v>
      </c>
      <c r="AA205" s="42">
        <f>[3]Allahabad!AA13</f>
        <v>0</v>
      </c>
      <c r="AB205" s="42">
        <f>[3]Allahabad!AB13</f>
        <v>0</v>
      </c>
      <c r="AC205" s="42">
        <f>[3]Allahabad!AC13</f>
        <v>0</v>
      </c>
      <c r="AD205" s="42">
        <f>[3]Allahabad!AD13</f>
        <v>0</v>
      </c>
      <c r="AE205" s="42">
        <f>[3]Allahabad!AE13</f>
        <v>0</v>
      </c>
      <c r="AF205" s="42">
        <f>[3]Allahabad!AF13</f>
        <v>0</v>
      </c>
      <c r="AG205" s="42">
        <f>[3]Allahabad!AG13</f>
        <v>0</v>
      </c>
      <c r="AH205" s="42">
        <f>[3]Allahabad!AH13</f>
        <v>0</v>
      </c>
      <c r="AI205" s="42">
        <f>[3]Allahabad!AI13</f>
        <v>0</v>
      </c>
      <c r="AJ205" s="42">
        <f>[3]Allahabad!AJ13</f>
        <v>0</v>
      </c>
      <c r="AK205" s="42">
        <f>[3]Allahabad!AK13</f>
        <v>0</v>
      </c>
      <c r="AL205" s="42">
        <f>[3]Allahabad!AL13</f>
        <v>0</v>
      </c>
      <c r="AM205" s="42">
        <f>[3]Allahabad!AM13</f>
        <v>0</v>
      </c>
      <c r="AN205" s="42">
        <f>[3]Allahabad!AN13</f>
        <v>0</v>
      </c>
      <c r="AO205" s="42">
        <f>[3]Allahabad!AO13</f>
        <v>0</v>
      </c>
      <c r="AP205" s="42">
        <f>[3]Allahabad!AP13</f>
        <v>0</v>
      </c>
      <c r="AQ205" s="42">
        <f>[3]Allahabad!AQ13</f>
        <v>0</v>
      </c>
      <c r="AR205" s="42">
        <f>[3]Allahabad!AR13</f>
        <v>0</v>
      </c>
      <c r="AS205" s="42">
        <f>[3]Allahabad!AS13</f>
        <v>0</v>
      </c>
      <c r="AT205" s="42">
        <f>[3]Allahabad!AT13</f>
        <v>0</v>
      </c>
      <c r="AU205" s="42">
        <f>[3]Allahabad!AU13</f>
        <v>0</v>
      </c>
      <c r="AV205" s="42">
        <f>[3]Allahabad!AV13</f>
        <v>0</v>
      </c>
      <c r="AW205" s="42">
        <f>[3]Allahabad!AW13</f>
        <v>0</v>
      </c>
      <c r="AX205" s="42">
        <f>[3]Allahabad!AX13</f>
        <v>0</v>
      </c>
      <c r="AY205" s="42">
        <f>[3]Allahabad!AY13</f>
        <v>0</v>
      </c>
      <c r="AZ205" s="42">
        <f>[3]Allahabad!AZ13</f>
        <v>0</v>
      </c>
      <c r="BA205" s="42">
        <f>[3]Allahabad!BA13</f>
        <v>0</v>
      </c>
      <c r="BB205" s="42">
        <f>[3]Allahabad!BB13</f>
        <v>0</v>
      </c>
      <c r="BC205" s="42">
        <f>[3]Allahabad!BC13</f>
        <v>0</v>
      </c>
    </row>
    <row r="206" spans="1:55" x14ac:dyDescent="0.2">
      <c r="A206" s="39">
        <v>2</v>
      </c>
      <c r="B206" s="40" t="s">
        <v>74</v>
      </c>
      <c r="C206" s="41">
        <f t="shared" ref="C206:D222" si="48">E206+G206+I206</f>
        <v>8</v>
      </c>
      <c r="D206" s="41">
        <f t="shared" si="48"/>
        <v>8.86</v>
      </c>
      <c r="E206" s="42">
        <f>[3]Andhra!E13</f>
        <v>8</v>
      </c>
      <c r="F206" s="42">
        <f>[3]Andhra!F13</f>
        <v>8.86</v>
      </c>
      <c r="G206" s="42">
        <f>[3]Andhra!G13</f>
        <v>0</v>
      </c>
      <c r="H206" s="42">
        <f>[3]Andhra!H13</f>
        <v>0</v>
      </c>
      <c r="I206" s="42">
        <f>[3]Andhra!I13</f>
        <v>0</v>
      </c>
      <c r="J206" s="42">
        <f>[3]Andhra!J13</f>
        <v>0</v>
      </c>
      <c r="K206" s="42">
        <f>[3]Andhra!K13</f>
        <v>0</v>
      </c>
      <c r="L206" s="42">
        <f>[3]Andhra!L13</f>
        <v>0</v>
      </c>
      <c r="M206" s="42">
        <f>[3]Andhra!M13</f>
        <v>0</v>
      </c>
      <c r="N206" s="42">
        <f>[3]Andhra!N13</f>
        <v>182</v>
      </c>
      <c r="O206" s="42">
        <f>[3]Andhra!O13</f>
        <v>1773.81</v>
      </c>
      <c r="P206" s="42">
        <f>[3]Andhra!P13</f>
        <v>146</v>
      </c>
      <c r="Q206" s="42">
        <f>[3]Andhra!Q13</f>
        <v>559.03</v>
      </c>
      <c r="R206" s="42">
        <f>[3]Andhra!R13</f>
        <v>25</v>
      </c>
      <c r="S206" s="42">
        <f>[3]Andhra!S13</f>
        <v>1124.54</v>
      </c>
      <c r="T206" s="42">
        <f>[3]Andhra!T13</f>
        <v>6</v>
      </c>
      <c r="U206" s="42">
        <f>[3]Andhra!U13</f>
        <v>60.34</v>
      </c>
      <c r="V206" s="42">
        <f>[3]Andhra!V13</f>
        <v>5</v>
      </c>
      <c r="W206" s="42">
        <f>[3]Andhra!W13</f>
        <v>29.9</v>
      </c>
      <c r="X206" s="42">
        <f>[3]Andhra!X13</f>
        <v>0</v>
      </c>
      <c r="Y206" s="42">
        <f>[3]Andhra!Y13</f>
        <v>0</v>
      </c>
      <c r="Z206" s="42">
        <f>[3]Andhra!Z13</f>
        <v>0</v>
      </c>
      <c r="AA206" s="42">
        <f>[3]Andhra!AA13</f>
        <v>0</v>
      </c>
      <c r="AB206" s="42">
        <f>[3]Andhra!AB13</f>
        <v>0</v>
      </c>
      <c r="AC206" s="42">
        <f>[3]Andhra!AC13</f>
        <v>0</v>
      </c>
      <c r="AD206" s="42">
        <f>[3]Andhra!AD13</f>
        <v>101</v>
      </c>
      <c r="AE206" s="42">
        <f>[3]Andhra!AE13</f>
        <v>1709.39</v>
      </c>
      <c r="AF206" s="42">
        <f>[3]Andhra!AF13</f>
        <v>0</v>
      </c>
      <c r="AG206" s="42">
        <f>[3]Andhra!AG13</f>
        <v>0</v>
      </c>
      <c r="AH206" s="42">
        <f>[3]Andhra!AH13</f>
        <v>0</v>
      </c>
      <c r="AI206" s="42">
        <f>[3]Andhra!AI13</f>
        <v>0</v>
      </c>
      <c r="AJ206" s="42">
        <f>[3]Andhra!AJ13</f>
        <v>0</v>
      </c>
      <c r="AK206" s="42">
        <f>[3]Andhra!AK13</f>
        <v>0</v>
      </c>
      <c r="AL206" s="42">
        <f>[3]Andhra!AL13</f>
        <v>291</v>
      </c>
      <c r="AM206" s="42">
        <f>[3]Andhra!AM13</f>
        <v>3492.06</v>
      </c>
      <c r="AN206" s="42">
        <f>[3]Andhra!AN13</f>
        <v>70</v>
      </c>
      <c r="AO206" s="42">
        <f>[3]Andhra!AO13</f>
        <v>321.18</v>
      </c>
      <c r="AP206" s="42">
        <f>[3]Andhra!AP13</f>
        <v>0</v>
      </c>
      <c r="AQ206" s="42">
        <f>[3]Andhra!AQ13</f>
        <v>0</v>
      </c>
      <c r="AR206" s="42">
        <f>[3]Andhra!AR13</f>
        <v>0</v>
      </c>
      <c r="AS206" s="42">
        <f>[3]Andhra!AS13</f>
        <v>0</v>
      </c>
      <c r="AT206" s="42">
        <f>[3]Andhra!AT13</f>
        <v>7</v>
      </c>
      <c r="AU206" s="42">
        <f>[3]Andhra!AU13</f>
        <v>261</v>
      </c>
      <c r="AV206" s="42">
        <f>[3]Andhra!AV13</f>
        <v>13</v>
      </c>
      <c r="AW206" s="42">
        <f>[3]Andhra!AW13</f>
        <v>20</v>
      </c>
      <c r="AX206" s="42">
        <f>[3]Andhra!AX13</f>
        <v>177</v>
      </c>
      <c r="AY206" s="42">
        <f>[3]Andhra!AY13</f>
        <v>579</v>
      </c>
      <c r="AZ206" s="42">
        <f>[3]Andhra!AZ13</f>
        <v>197</v>
      </c>
      <c r="BA206" s="42">
        <f>[3]Andhra!BA13</f>
        <v>860</v>
      </c>
      <c r="BB206" s="42">
        <f>[3]Andhra!BB13</f>
        <v>488</v>
      </c>
      <c r="BC206" s="42">
        <f>[3]Andhra!BC13</f>
        <v>4352.0599999999995</v>
      </c>
    </row>
    <row r="207" spans="1:55" x14ac:dyDescent="0.2">
      <c r="A207" s="39">
        <v>3</v>
      </c>
      <c r="B207" s="40" t="s">
        <v>75</v>
      </c>
      <c r="C207" s="41">
        <f t="shared" si="48"/>
        <v>18078</v>
      </c>
      <c r="D207" s="41">
        <f t="shared" si="48"/>
        <v>43055</v>
      </c>
      <c r="E207" s="42">
        <f>[3]BoB!E13</f>
        <v>17780</v>
      </c>
      <c r="F207" s="42">
        <f>[3]BoB!F13</f>
        <v>26762</v>
      </c>
      <c r="G207" s="42">
        <f>[3]BoB!G13</f>
        <v>127</v>
      </c>
      <c r="H207" s="42">
        <f>[3]BoB!H13</f>
        <v>1567</v>
      </c>
      <c r="I207" s="42">
        <f>[3]BoB!I13</f>
        <v>171</v>
      </c>
      <c r="J207" s="42">
        <f>[3]BoB!J13</f>
        <v>14726</v>
      </c>
      <c r="K207" s="42">
        <f>[3]BoB!K13</f>
        <v>0</v>
      </c>
      <c r="L207" s="42">
        <f>[3]BoB!L13</f>
        <v>0</v>
      </c>
      <c r="M207" s="42">
        <f>[3]BoB!M13</f>
        <v>0</v>
      </c>
      <c r="N207" s="42">
        <f>[3]BoB!N13</f>
        <v>5516</v>
      </c>
      <c r="O207" s="42">
        <f>[3]BoB!O13</f>
        <v>26688</v>
      </c>
      <c r="P207" s="42">
        <f>[3]BoB!P13</f>
        <v>5340</v>
      </c>
      <c r="Q207" s="42">
        <f>[3]BoB!Q13</f>
        <v>15985</v>
      </c>
      <c r="R207" s="42">
        <f>[3]BoB!R13</f>
        <v>121</v>
      </c>
      <c r="S207" s="42">
        <f>[3]BoB!S13</f>
        <v>10398</v>
      </c>
      <c r="T207" s="42">
        <f>[3]BoB!T13</f>
        <v>4</v>
      </c>
      <c r="U207" s="42">
        <f>[3]BoB!U13</f>
        <v>169</v>
      </c>
      <c r="V207" s="42">
        <f>[3]BoB!V13</f>
        <v>22</v>
      </c>
      <c r="W207" s="42">
        <f>[3]BoB!W13</f>
        <v>43</v>
      </c>
      <c r="X207" s="42">
        <f>[3]BoB!X13</f>
        <v>29</v>
      </c>
      <c r="Y207" s="42">
        <f>[3]BoB!Y13</f>
        <v>93</v>
      </c>
      <c r="Z207" s="42">
        <f>[3]BoB!Z13</f>
        <v>0</v>
      </c>
      <c r="AA207" s="42">
        <f>[3]BoB!AA13</f>
        <v>0</v>
      </c>
      <c r="AB207" s="42">
        <f>[3]BoB!AB13</f>
        <v>257</v>
      </c>
      <c r="AC207" s="42">
        <f>[3]BoB!AC13</f>
        <v>506</v>
      </c>
      <c r="AD207" s="42">
        <f>[3]BoB!AD13</f>
        <v>1736</v>
      </c>
      <c r="AE207" s="42">
        <f>[3]BoB!AE13</f>
        <v>16625</v>
      </c>
      <c r="AF207" s="42">
        <f>[3]BoB!AF13</f>
        <v>0</v>
      </c>
      <c r="AG207" s="42">
        <f>[3]BoB!AG13</f>
        <v>0</v>
      </c>
      <c r="AH207" s="42">
        <f>[3]BoB!AH13</f>
        <v>2</v>
      </c>
      <c r="AI207" s="42">
        <f>[3]BoB!AI13</f>
        <v>28</v>
      </c>
      <c r="AJ207" s="42">
        <f>[3]BoB!AJ13</f>
        <v>105</v>
      </c>
      <c r="AK207" s="42">
        <f>[3]BoB!AK13</f>
        <v>169</v>
      </c>
      <c r="AL207" s="42">
        <f>[3]BoB!AL13</f>
        <v>25694</v>
      </c>
      <c r="AM207" s="42">
        <f>[3]BoB!AM13</f>
        <v>87071</v>
      </c>
      <c r="AN207" s="42">
        <f>[3]BoB!AN13</f>
        <v>16305</v>
      </c>
      <c r="AO207" s="42">
        <f>[3]BoB!AO13</f>
        <v>21185</v>
      </c>
      <c r="AP207" s="42">
        <f>[3]BoB!AP13</f>
        <v>0</v>
      </c>
      <c r="AQ207" s="42">
        <f>[3]BoB!AQ13</f>
        <v>0</v>
      </c>
      <c r="AR207" s="42">
        <f>[3]BoB!AR13</f>
        <v>55</v>
      </c>
      <c r="AS207" s="42">
        <f>[3]BoB!AS13</f>
        <v>1169</v>
      </c>
      <c r="AT207" s="42">
        <f>[3]BoB!AT13</f>
        <v>245</v>
      </c>
      <c r="AU207" s="42">
        <f>[3]BoB!AU13</f>
        <v>9164</v>
      </c>
      <c r="AV207" s="42">
        <f>[3]BoB!AV13</f>
        <v>932</v>
      </c>
      <c r="AW207" s="42">
        <f>[3]BoB!AW13</f>
        <v>353</v>
      </c>
      <c r="AX207" s="42">
        <f>[3]BoB!AX13</f>
        <v>2300</v>
      </c>
      <c r="AY207" s="42">
        <f>[3]BoB!AY13</f>
        <v>13036</v>
      </c>
      <c r="AZ207" s="42">
        <f>[3]BoB!AZ13</f>
        <v>3532</v>
      </c>
      <c r="BA207" s="42">
        <f>[3]BoB!BA13</f>
        <v>23722</v>
      </c>
      <c r="BB207" s="42">
        <f>[3]BoB!BB13</f>
        <v>29226</v>
      </c>
      <c r="BC207" s="42">
        <f>[3]BoB!BC13</f>
        <v>110793</v>
      </c>
    </row>
    <row r="208" spans="1:55" x14ac:dyDescent="0.2">
      <c r="A208" s="39">
        <v>4</v>
      </c>
      <c r="B208" s="40" t="s">
        <v>76</v>
      </c>
      <c r="C208" s="41">
        <f t="shared" si="48"/>
        <v>11350</v>
      </c>
      <c r="D208" s="41">
        <f t="shared" si="48"/>
        <v>15299.199999999999</v>
      </c>
      <c r="E208" s="42">
        <f>[3]BoI!E13</f>
        <v>11268</v>
      </c>
      <c r="F208" s="42">
        <f>[3]BoI!F13</f>
        <v>14552.42</v>
      </c>
      <c r="G208" s="42">
        <f>[3]BoI!G13</f>
        <v>1</v>
      </c>
      <c r="H208" s="42">
        <f>[3]BoI!H13</f>
        <v>10.4</v>
      </c>
      <c r="I208" s="42">
        <f>[3]BoI!I13</f>
        <v>81</v>
      </c>
      <c r="J208" s="42">
        <f>[3]BoI!J13</f>
        <v>736.38</v>
      </c>
      <c r="K208" s="42">
        <f>[3]BoI!K13</f>
        <v>0</v>
      </c>
      <c r="L208" s="42">
        <f>[3]BoI!L13</f>
        <v>0</v>
      </c>
      <c r="M208" s="42">
        <f>[3]BoI!M13</f>
        <v>0</v>
      </c>
      <c r="N208" s="42">
        <f>[3]BoI!N13</f>
        <v>2178</v>
      </c>
      <c r="O208" s="42">
        <f>[3]BoI!O13</f>
        <v>5222.68</v>
      </c>
      <c r="P208" s="42">
        <f>[3]BoI!P13</f>
        <v>2129</v>
      </c>
      <c r="Q208" s="42">
        <f>[3]BoI!Q13</f>
        <v>4726.9399999999996</v>
      </c>
      <c r="R208" s="42">
        <f>[3]BoI!R13</f>
        <v>48</v>
      </c>
      <c r="S208" s="42">
        <f>[3]BoI!S13</f>
        <v>414.31</v>
      </c>
      <c r="T208" s="42">
        <f>[3]BoI!T13</f>
        <v>1</v>
      </c>
      <c r="U208" s="42">
        <f>[3]BoI!U13</f>
        <v>81.430000000000007</v>
      </c>
      <c r="V208" s="42">
        <f>[3]BoI!V13</f>
        <v>0</v>
      </c>
      <c r="W208" s="42">
        <f>[3]BoI!W13</f>
        <v>0</v>
      </c>
      <c r="X208" s="42">
        <f>[3]BoI!X13</f>
        <v>0</v>
      </c>
      <c r="Y208" s="42">
        <f>[3]BoI!Y13</f>
        <v>0</v>
      </c>
      <c r="Z208" s="42">
        <f>[3]BoI!Z13</f>
        <v>1</v>
      </c>
      <c r="AA208" s="42">
        <f>[3]BoI!AA13</f>
        <v>0</v>
      </c>
      <c r="AB208" s="42">
        <f>[3]BoI!AB13</f>
        <v>171</v>
      </c>
      <c r="AC208" s="42">
        <f>[3]BoI!AC13</f>
        <v>412.46</v>
      </c>
      <c r="AD208" s="42">
        <f>[3]BoI!AD13</f>
        <v>134</v>
      </c>
      <c r="AE208" s="42">
        <f>[3]BoI!AE13</f>
        <v>1322.64</v>
      </c>
      <c r="AF208" s="42">
        <f>[3]BoI!AF13</f>
        <v>1</v>
      </c>
      <c r="AG208" s="42">
        <f>[3]BoI!AG13</f>
        <v>6.04</v>
      </c>
      <c r="AH208" s="42">
        <f>[3]BoI!AH13</f>
        <v>0</v>
      </c>
      <c r="AI208" s="42">
        <f>[3]BoI!AI13</f>
        <v>0</v>
      </c>
      <c r="AJ208" s="42">
        <f>[3]BoI!AJ13</f>
        <v>2</v>
      </c>
      <c r="AK208" s="42">
        <f>[3]BoI!AK13</f>
        <v>0.52</v>
      </c>
      <c r="AL208" s="42">
        <f>[3]BoI!AL13</f>
        <v>13837</v>
      </c>
      <c r="AM208" s="42">
        <f>[3]BoI!AM13</f>
        <v>22263.539999999997</v>
      </c>
      <c r="AN208" s="42">
        <f>[3]BoI!AN13</f>
        <v>9339</v>
      </c>
      <c r="AO208" s="42">
        <f>[3]BoI!AO13</f>
        <v>10311.209999999999</v>
      </c>
      <c r="AP208" s="42">
        <f>[3]BoI!AP13</f>
        <v>0</v>
      </c>
      <c r="AQ208" s="42">
        <f>[3]BoI!AQ13</f>
        <v>0</v>
      </c>
      <c r="AR208" s="42">
        <f>[3]BoI!AR13</f>
        <v>1</v>
      </c>
      <c r="AS208" s="42">
        <f>[3]BoI!AS13</f>
        <v>9.58</v>
      </c>
      <c r="AT208" s="42">
        <f>[3]BoI!AT13</f>
        <v>35</v>
      </c>
      <c r="AU208" s="42">
        <f>[3]BoI!AU13</f>
        <v>955.83</v>
      </c>
      <c r="AV208" s="42">
        <f>[3]BoI!AV13</f>
        <v>297</v>
      </c>
      <c r="AW208" s="42">
        <f>[3]BoI!AW13</f>
        <v>316.64</v>
      </c>
      <c r="AX208" s="42">
        <f>[3]BoI!AX13</f>
        <v>1037</v>
      </c>
      <c r="AY208" s="42">
        <f>[3]BoI!AY13</f>
        <v>2400.21</v>
      </c>
      <c r="AZ208" s="42">
        <f>[3]BoI!AZ13</f>
        <v>1370</v>
      </c>
      <c r="BA208" s="42">
        <f>[3]BoI!BA13</f>
        <v>3682.26</v>
      </c>
      <c r="BB208" s="42">
        <f>[3]BoI!BB13</f>
        <v>15207</v>
      </c>
      <c r="BC208" s="42">
        <f>[3]BoI!BC13</f>
        <v>25945.799999999996</v>
      </c>
    </row>
    <row r="209" spans="1:55" x14ac:dyDescent="0.2">
      <c r="A209" s="39">
        <v>5</v>
      </c>
      <c r="B209" s="40" t="s">
        <v>77</v>
      </c>
      <c r="C209" s="41">
        <f t="shared" si="48"/>
        <v>47398</v>
      </c>
      <c r="D209" s="41">
        <f t="shared" si="48"/>
        <v>66999.600000000006</v>
      </c>
      <c r="E209" s="42">
        <f>[3]BoM!E13</f>
        <v>45921</v>
      </c>
      <c r="F209" s="42">
        <f>[3]BoM!F13</f>
        <v>54241.1</v>
      </c>
      <c r="G209" s="42">
        <f>[3]BoM!G13</f>
        <v>94</v>
      </c>
      <c r="H209" s="42">
        <f>[3]BoM!H13</f>
        <v>1176.98</v>
      </c>
      <c r="I209" s="42">
        <f>[3]BoM!I13</f>
        <v>1383</v>
      </c>
      <c r="J209" s="42">
        <f>[3]BoM!J13</f>
        <v>11581.52</v>
      </c>
      <c r="K209" s="42">
        <f>[3]BoM!K13</f>
        <v>0</v>
      </c>
      <c r="L209" s="42">
        <f>[3]BoM!L13</f>
        <v>0</v>
      </c>
      <c r="M209" s="42">
        <f>[3]BoM!M13</f>
        <v>0</v>
      </c>
      <c r="N209" s="42">
        <f>[3]BoM!N13</f>
        <v>9511</v>
      </c>
      <c r="O209" s="42">
        <f>[3]BoM!O13</f>
        <v>38888.780000000006</v>
      </c>
      <c r="P209" s="42">
        <f>[3]BoM!P13</f>
        <v>8920</v>
      </c>
      <c r="Q209" s="42">
        <f>[3]BoM!Q13</f>
        <v>20879.810000000001</v>
      </c>
      <c r="R209" s="42">
        <f>[3]BoM!R13</f>
        <v>571</v>
      </c>
      <c r="S209" s="42">
        <f>[3]BoM!S13</f>
        <v>15680.6</v>
      </c>
      <c r="T209" s="42">
        <f>[3]BoM!T13</f>
        <v>8</v>
      </c>
      <c r="U209" s="42">
        <f>[3]BoM!U13</f>
        <v>864.91</v>
      </c>
      <c r="V209" s="42">
        <f>[3]BoM!V13</f>
        <v>0</v>
      </c>
      <c r="W209" s="42">
        <f>[3]BoM!W13</f>
        <v>0</v>
      </c>
      <c r="X209" s="42">
        <f>[3]BoM!X13</f>
        <v>12</v>
      </c>
      <c r="Y209" s="42">
        <f>[3]BoM!Y13</f>
        <v>1463.46</v>
      </c>
      <c r="Z209" s="42">
        <f>[3]BoM!Z13</f>
        <v>2</v>
      </c>
      <c r="AA209" s="42">
        <f>[3]BoM!AA13</f>
        <v>8.6</v>
      </c>
      <c r="AB209" s="42">
        <f>[3]BoM!AB13</f>
        <v>881</v>
      </c>
      <c r="AC209" s="42">
        <f>[3]BoM!AC13</f>
        <v>2138.2199999999998</v>
      </c>
      <c r="AD209" s="42">
        <f>[3]BoM!AD13</f>
        <v>1574</v>
      </c>
      <c r="AE209" s="42">
        <f>[3]BoM!AE13</f>
        <v>13200.65</v>
      </c>
      <c r="AF209" s="42">
        <f>[3]BoM!AF13</f>
        <v>0</v>
      </c>
      <c r="AG209" s="42">
        <f>[3]BoM!AG13</f>
        <v>0</v>
      </c>
      <c r="AH209" s="42">
        <f>[3]BoM!AH13</f>
        <v>2</v>
      </c>
      <c r="AI209" s="42">
        <f>[3]BoM!AI13</f>
        <v>20.98</v>
      </c>
      <c r="AJ209" s="42">
        <f>[3]BoM!AJ13</f>
        <v>8256</v>
      </c>
      <c r="AK209" s="42">
        <f>[3]BoM!AK13</f>
        <v>704.37</v>
      </c>
      <c r="AL209" s="42">
        <f>[3]BoM!AL13</f>
        <v>67624</v>
      </c>
      <c r="AM209" s="42">
        <f>[3]BoM!AM13</f>
        <v>121961.2</v>
      </c>
      <c r="AN209" s="42">
        <f>[3]BoM!AN13</f>
        <v>49992</v>
      </c>
      <c r="AO209" s="42">
        <f>[3]BoM!AO13</f>
        <v>53356.4</v>
      </c>
      <c r="AP209" s="42">
        <f>[3]BoM!AP13</f>
        <v>0</v>
      </c>
      <c r="AQ209" s="42">
        <f>[3]BoM!AQ13</f>
        <v>0</v>
      </c>
      <c r="AR209" s="42">
        <f>[3]BoM!AR13</f>
        <v>68</v>
      </c>
      <c r="AS209" s="42">
        <f>[3]BoM!AS13</f>
        <v>1154.72</v>
      </c>
      <c r="AT209" s="42">
        <f>[3]BoM!AT13</f>
        <v>437</v>
      </c>
      <c r="AU209" s="42">
        <f>[3]BoM!AU13</f>
        <v>13792.02</v>
      </c>
      <c r="AV209" s="42">
        <f>[3]BoM!AV13</f>
        <v>5592</v>
      </c>
      <c r="AW209" s="42">
        <f>[3]BoM!AW13</f>
        <v>6957.79</v>
      </c>
      <c r="AX209" s="42">
        <f>[3]BoM!AX13</f>
        <v>8256</v>
      </c>
      <c r="AY209" s="42">
        <f>[3]BoM!AY13</f>
        <v>13490.64</v>
      </c>
      <c r="AZ209" s="42">
        <f>[3]BoM!AZ13</f>
        <v>14353</v>
      </c>
      <c r="BA209" s="42">
        <f>[3]BoM!BA13</f>
        <v>35395.17</v>
      </c>
      <c r="BB209" s="42">
        <f>[3]BoM!BB13</f>
        <v>81977</v>
      </c>
      <c r="BC209" s="42">
        <f>[3]BoM!BC13</f>
        <v>157356.37</v>
      </c>
    </row>
    <row r="210" spans="1:55" x14ac:dyDescent="0.2">
      <c r="A210" s="39">
        <v>6</v>
      </c>
      <c r="B210" s="40" t="s">
        <v>78</v>
      </c>
      <c r="C210" s="41">
        <f t="shared" si="48"/>
        <v>1258</v>
      </c>
      <c r="D210" s="41">
        <f t="shared" si="48"/>
        <v>4593.3099999999995</v>
      </c>
      <c r="E210" s="42">
        <f>[3]Canara!E13</f>
        <v>1068</v>
      </c>
      <c r="F210" s="42">
        <f>[3]Canara!F13</f>
        <v>3377.75</v>
      </c>
      <c r="G210" s="42">
        <f>[3]Canara!G13</f>
        <v>0</v>
      </c>
      <c r="H210" s="42">
        <f>[3]Canara!H13</f>
        <v>0</v>
      </c>
      <c r="I210" s="42">
        <f>[3]Canara!I13</f>
        <v>190</v>
      </c>
      <c r="J210" s="42">
        <f>[3]Canara!J13</f>
        <v>1215.56</v>
      </c>
      <c r="K210" s="42">
        <f>[3]Canara!K13</f>
        <v>0</v>
      </c>
      <c r="L210" s="42">
        <f>[3]Canara!L13</f>
        <v>0</v>
      </c>
      <c r="M210" s="42">
        <f>[3]Canara!M13</f>
        <v>0</v>
      </c>
      <c r="N210" s="42">
        <f>[3]Canara!N13</f>
        <v>3888</v>
      </c>
      <c r="O210" s="42">
        <f>[3]Canara!O13</f>
        <v>34238.959999999999</v>
      </c>
      <c r="P210" s="42">
        <f>[3]Canara!P13</f>
        <v>3293</v>
      </c>
      <c r="Q210" s="42">
        <f>[3]Canara!Q13</f>
        <v>15279.75</v>
      </c>
      <c r="R210" s="42">
        <f>[3]Canara!R13</f>
        <v>526</v>
      </c>
      <c r="S210" s="42">
        <f>[3]Canara!S13</f>
        <v>13380.35</v>
      </c>
      <c r="T210" s="42">
        <f>[3]Canara!T13</f>
        <v>13</v>
      </c>
      <c r="U210" s="42">
        <f>[3]Canara!U13</f>
        <v>4970.3500000000004</v>
      </c>
      <c r="V210" s="42">
        <f>[3]Canara!V13</f>
        <v>0</v>
      </c>
      <c r="W210" s="42">
        <f>[3]Canara!W13</f>
        <v>0</v>
      </c>
      <c r="X210" s="42">
        <f>[3]Canara!X13</f>
        <v>56</v>
      </c>
      <c r="Y210" s="42">
        <f>[3]Canara!Y13</f>
        <v>608.51</v>
      </c>
      <c r="Z210" s="42">
        <f>[3]Canara!Z13</f>
        <v>0</v>
      </c>
      <c r="AA210" s="42">
        <f>[3]Canara!AA13</f>
        <v>0</v>
      </c>
      <c r="AB210" s="42">
        <f>[3]Canara!AB13</f>
        <v>165</v>
      </c>
      <c r="AC210" s="42">
        <f>[3]Canara!AC13</f>
        <v>581.79</v>
      </c>
      <c r="AD210" s="42">
        <f>[3]Canara!AD13</f>
        <v>345</v>
      </c>
      <c r="AE210" s="42">
        <f>[3]Canara!AE13</f>
        <v>3452.37</v>
      </c>
      <c r="AF210" s="42">
        <f>[3]Canara!AF13</f>
        <v>0</v>
      </c>
      <c r="AG210" s="42">
        <f>[3]Canara!AG13</f>
        <v>0</v>
      </c>
      <c r="AH210" s="42">
        <f>[3]Canara!AH13</f>
        <v>0</v>
      </c>
      <c r="AI210" s="42">
        <f>[3]Canara!AI13</f>
        <v>0</v>
      </c>
      <c r="AJ210" s="42">
        <f>[3]Canara!AJ13</f>
        <v>25</v>
      </c>
      <c r="AK210" s="42">
        <f>[3]Canara!AK13</f>
        <v>4.16</v>
      </c>
      <c r="AL210" s="42">
        <f>[3]Canara!AL13</f>
        <v>5681</v>
      </c>
      <c r="AM210" s="42">
        <f>[3]Canara!AM13</f>
        <v>42870.590000000004</v>
      </c>
      <c r="AN210" s="42">
        <f>[3]Canara!AN13</f>
        <v>2563</v>
      </c>
      <c r="AO210" s="42">
        <f>[3]Canara!AO13</f>
        <v>11511.638309400001</v>
      </c>
      <c r="AP210" s="42">
        <f>[3]Canara!AP13</f>
        <v>0</v>
      </c>
      <c r="AQ210" s="42">
        <f>[3]Canara!AQ13</f>
        <v>0</v>
      </c>
      <c r="AR210" s="42">
        <f>[3]Canara!AR13</f>
        <v>19</v>
      </c>
      <c r="AS210" s="42">
        <f>[3]Canara!AS13</f>
        <v>158.93</v>
      </c>
      <c r="AT210" s="42">
        <f>[3]Canara!AT13</f>
        <v>98</v>
      </c>
      <c r="AU210" s="42">
        <f>[3]Canara!AU13</f>
        <v>2121</v>
      </c>
      <c r="AV210" s="42">
        <f>[3]Canara!AV13</f>
        <v>806</v>
      </c>
      <c r="AW210" s="42">
        <f>[3]Canara!AW13</f>
        <v>15539.1</v>
      </c>
      <c r="AX210" s="42">
        <f>[3]Canara!AX13</f>
        <v>1974</v>
      </c>
      <c r="AY210" s="42">
        <f>[3]Canara!AY13</f>
        <v>15077.56</v>
      </c>
      <c r="AZ210" s="42">
        <f>[3]Canara!AZ13</f>
        <v>2897</v>
      </c>
      <c r="BA210" s="42">
        <f>[3]Canara!BA13</f>
        <v>32896.589999999997</v>
      </c>
      <c r="BB210" s="42">
        <f>[3]Canara!BB13</f>
        <v>8578</v>
      </c>
      <c r="BC210" s="42">
        <f>[3]Canara!BC13</f>
        <v>75767.179999999993</v>
      </c>
    </row>
    <row r="211" spans="1:55" x14ac:dyDescent="0.2">
      <c r="A211" s="39">
        <v>7</v>
      </c>
      <c r="B211" s="40" t="s">
        <v>79</v>
      </c>
      <c r="C211" s="41">
        <f t="shared" si="48"/>
        <v>17097</v>
      </c>
      <c r="D211" s="41">
        <f t="shared" si="48"/>
        <v>14956</v>
      </c>
      <c r="E211" s="42">
        <f>[3]CBI!E13</f>
        <v>17053</v>
      </c>
      <c r="F211" s="42">
        <f>[3]CBI!F13</f>
        <v>13495</v>
      </c>
      <c r="G211" s="42">
        <f>[3]CBI!G13</f>
        <v>21</v>
      </c>
      <c r="H211" s="42">
        <f>[3]CBI!H13</f>
        <v>87</v>
      </c>
      <c r="I211" s="42">
        <f>[3]CBI!I13</f>
        <v>23</v>
      </c>
      <c r="J211" s="42">
        <f>[3]CBI!J13</f>
        <v>1374</v>
      </c>
      <c r="K211" s="42">
        <f>[3]CBI!K13</f>
        <v>0</v>
      </c>
      <c r="L211" s="42">
        <f>[3]CBI!L13</f>
        <v>0</v>
      </c>
      <c r="M211" s="42">
        <f>[3]CBI!M13</f>
        <v>0</v>
      </c>
      <c r="N211" s="42">
        <f>[3]CBI!N13</f>
        <v>3717</v>
      </c>
      <c r="O211" s="42">
        <f>[3]CBI!O13</f>
        <v>9682</v>
      </c>
      <c r="P211" s="42">
        <f>[3]CBI!P13</f>
        <v>3357</v>
      </c>
      <c r="Q211" s="42">
        <f>[3]CBI!Q13</f>
        <v>3788</v>
      </c>
      <c r="R211" s="42">
        <f>[3]CBI!R13</f>
        <v>164</v>
      </c>
      <c r="S211" s="42">
        <f>[3]CBI!S13</f>
        <v>5214</v>
      </c>
      <c r="T211" s="42">
        <f>[3]CBI!T13</f>
        <v>7</v>
      </c>
      <c r="U211" s="42">
        <f>[3]CBI!U13</f>
        <v>464</v>
      </c>
      <c r="V211" s="42">
        <f>[3]CBI!V13</f>
        <v>189</v>
      </c>
      <c r="W211" s="42">
        <f>[3]CBI!W13</f>
        <v>216</v>
      </c>
      <c r="X211" s="42">
        <f>[3]CBI!X13</f>
        <v>0</v>
      </c>
      <c r="Y211" s="42">
        <f>[3]CBI!Y13</f>
        <v>0</v>
      </c>
      <c r="Z211" s="42">
        <f>[3]CBI!Z13</f>
        <v>0</v>
      </c>
      <c r="AA211" s="42">
        <f>[3]CBI!AA13</f>
        <v>0</v>
      </c>
      <c r="AB211" s="42">
        <f>[3]CBI!AB13</f>
        <v>302</v>
      </c>
      <c r="AC211" s="42">
        <f>[3]CBI!AC13</f>
        <v>732</v>
      </c>
      <c r="AD211" s="42">
        <f>[3]CBI!AD13</f>
        <v>550</v>
      </c>
      <c r="AE211" s="42">
        <f>[3]CBI!AE13</f>
        <v>4156</v>
      </c>
      <c r="AF211" s="42">
        <f>[3]CBI!AF13</f>
        <v>2</v>
      </c>
      <c r="AG211" s="42">
        <f>[3]CBI!AG13</f>
        <v>14</v>
      </c>
      <c r="AH211" s="42">
        <f>[3]CBI!AH13</f>
        <v>3</v>
      </c>
      <c r="AI211" s="42">
        <f>[3]CBI!AI13</f>
        <v>3</v>
      </c>
      <c r="AJ211" s="42">
        <f>[3]CBI!AJ13</f>
        <v>7</v>
      </c>
      <c r="AK211" s="42">
        <f>[3]CBI!AK13</f>
        <v>6</v>
      </c>
      <c r="AL211" s="42">
        <f>[3]CBI!AL13</f>
        <v>21678</v>
      </c>
      <c r="AM211" s="42">
        <f>[3]CBI!AM13</f>
        <v>29549</v>
      </c>
      <c r="AN211" s="42">
        <f>[3]CBI!AN13</f>
        <v>14590</v>
      </c>
      <c r="AO211" s="42">
        <f>[3]CBI!AO13</f>
        <v>13359</v>
      </c>
      <c r="AP211" s="42">
        <f>[3]CBI!AP13</f>
        <v>0</v>
      </c>
      <c r="AQ211" s="42">
        <f>[3]CBI!AQ13</f>
        <v>0</v>
      </c>
      <c r="AR211" s="42">
        <f>[3]CBI!AR13</f>
        <v>8</v>
      </c>
      <c r="AS211" s="42">
        <f>[3]CBI!AS13</f>
        <v>179</v>
      </c>
      <c r="AT211" s="42">
        <f>[3]CBI!AT13</f>
        <v>173</v>
      </c>
      <c r="AU211" s="42">
        <f>[3]CBI!AU13</f>
        <v>4972</v>
      </c>
      <c r="AV211" s="42">
        <f>[3]CBI!AV13</f>
        <v>401</v>
      </c>
      <c r="AW211" s="42">
        <f>[3]CBI!AW13</f>
        <v>610</v>
      </c>
      <c r="AX211" s="42">
        <f>[3]CBI!AX13</f>
        <v>1202</v>
      </c>
      <c r="AY211" s="42">
        <f>[3]CBI!AY13</f>
        <v>5061</v>
      </c>
      <c r="AZ211" s="42">
        <f>[3]CBI!AZ13</f>
        <v>1784</v>
      </c>
      <c r="BA211" s="42">
        <f>[3]CBI!BA13</f>
        <v>10822</v>
      </c>
      <c r="BB211" s="42">
        <f>[3]CBI!BB13</f>
        <v>23462</v>
      </c>
      <c r="BC211" s="42">
        <f>[3]CBI!BC13</f>
        <v>40371</v>
      </c>
    </row>
    <row r="212" spans="1:55" x14ac:dyDescent="0.2">
      <c r="A212" s="39">
        <v>8</v>
      </c>
      <c r="B212" s="40" t="s">
        <v>80</v>
      </c>
      <c r="C212" s="41">
        <f t="shared" si="48"/>
        <v>1152</v>
      </c>
      <c r="D212" s="41">
        <f t="shared" si="48"/>
        <v>4489</v>
      </c>
      <c r="E212" s="42">
        <f>[3]Corporation!E13</f>
        <v>1062</v>
      </c>
      <c r="F212" s="42">
        <f>[3]Corporation!F13</f>
        <v>4120</v>
      </c>
      <c r="G212" s="42">
        <f>[3]Corporation!G13</f>
        <v>88</v>
      </c>
      <c r="H212" s="42">
        <f>[3]Corporation!H13</f>
        <v>365</v>
      </c>
      <c r="I212" s="42">
        <f>[3]Corporation!I13</f>
        <v>2</v>
      </c>
      <c r="J212" s="42">
        <f>[3]Corporation!J13</f>
        <v>4</v>
      </c>
      <c r="K212" s="42">
        <f>[3]Corporation!K13</f>
        <v>0</v>
      </c>
      <c r="L212" s="42">
        <f>[3]Corporation!L13</f>
        <v>0</v>
      </c>
      <c r="M212" s="42">
        <f>[3]Corporation!M13</f>
        <v>0</v>
      </c>
      <c r="N212" s="42">
        <f>[3]Corporation!N13</f>
        <v>214</v>
      </c>
      <c r="O212" s="42">
        <f>[3]Corporation!O13</f>
        <v>1853.65</v>
      </c>
      <c r="P212" s="42">
        <f>[3]Corporation!P13</f>
        <v>176</v>
      </c>
      <c r="Q212" s="42">
        <f>[3]Corporation!Q13</f>
        <v>901</v>
      </c>
      <c r="R212" s="42">
        <f>[3]Corporation!R13</f>
        <v>32</v>
      </c>
      <c r="S212" s="42">
        <f>[3]Corporation!S13</f>
        <v>919</v>
      </c>
      <c r="T212" s="42">
        <f>[3]Corporation!T13</f>
        <v>4</v>
      </c>
      <c r="U212" s="42">
        <f>[3]Corporation!U13</f>
        <v>28</v>
      </c>
      <c r="V212" s="42">
        <f>[3]Corporation!V13</f>
        <v>2</v>
      </c>
      <c r="W212" s="42">
        <f>[3]Corporation!W13</f>
        <v>5.65</v>
      </c>
      <c r="X212" s="42">
        <f>[3]Corporation!X13</f>
        <v>0</v>
      </c>
      <c r="Y212" s="42">
        <f>[3]Corporation!Y13</f>
        <v>0</v>
      </c>
      <c r="Z212" s="42">
        <f>[3]Corporation!Z13</f>
        <v>0</v>
      </c>
      <c r="AA212" s="42">
        <f>[3]Corporation!AA13</f>
        <v>0</v>
      </c>
      <c r="AB212" s="42">
        <f>[3]Corporation!AB13</f>
        <v>55</v>
      </c>
      <c r="AC212" s="42">
        <f>[3]Corporation!AC13</f>
        <v>149</v>
      </c>
      <c r="AD212" s="42">
        <f>[3]Corporation!AD13</f>
        <v>83</v>
      </c>
      <c r="AE212" s="42">
        <f>[3]Corporation!AE13</f>
        <v>640</v>
      </c>
      <c r="AF212" s="42">
        <f>[3]Corporation!AF13</f>
        <v>1</v>
      </c>
      <c r="AG212" s="42">
        <f>[3]Corporation!AG13</f>
        <v>0</v>
      </c>
      <c r="AH212" s="42">
        <f>[3]Corporation!AH13</f>
        <v>0</v>
      </c>
      <c r="AI212" s="42">
        <f>[3]Corporation!AI13</f>
        <v>0</v>
      </c>
      <c r="AJ212" s="42">
        <f>[3]Corporation!AJ13</f>
        <v>0</v>
      </c>
      <c r="AK212" s="42">
        <f>[3]Corporation!AK13</f>
        <v>0</v>
      </c>
      <c r="AL212" s="42">
        <f>[3]Corporation!AL13</f>
        <v>1505</v>
      </c>
      <c r="AM212" s="42">
        <f>[3]Corporation!AM13</f>
        <v>7131.65</v>
      </c>
      <c r="AN212" s="42">
        <f>[3]Corporation!AN13</f>
        <v>1082</v>
      </c>
      <c r="AO212" s="42">
        <f>[3]Corporation!AO13</f>
        <v>3728</v>
      </c>
      <c r="AP212" s="42">
        <f>[3]Corporation!AP13</f>
        <v>0</v>
      </c>
      <c r="AQ212" s="42">
        <f>[3]Corporation!AQ13</f>
        <v>0</v>
      </c>
      <c r="AR212" s="42">
        <f>[3]Corporation!AR13</f>
        <v>3</v>
      </c>
      <c r="AS212" s="42">
        <f>[3]Corporation!AS13</f>
        <v>1</v>
      </c>
      <c r="AT212" s="42">
        <f>[3]Corporation!AT13</f>
        <v>21</v>
      </c>
      <c r="AU212" s="42">
        <f>[3]Corporation!AU13</f>
        <v>201</v>
      </c>
      <c r="AV212" s="42">
        <f>[3]Corporation!AV13</f>
        <v>235</v>
      </c>
      <c r="AW212" s="42">
        <f>[3]Corporation!AW13</f>
        <v>312</v>
      </c>
      <c r="AX212" s="42">
        <f>[3]Corporation!AX13</f>
        <v>239</v>
      </c>
      <c r="AY212" s="42">
        <f>[3]Corporation!AY13</f>
        <v>318</v>
      </c>
      <c r="AZ212" s="42">
        <f>[3]Corporation!AZ13</f>
        <v>498</v>
      </c>
      <c r="BA212" s="42">
        <f>[3]Corporation!BA13</f>
        <v>832</v>
      </c>
      <c r="BB212" s="42">
        <f>[3]Corporation!BB13</f>
        <v>2003</v>
      </c>
      <c r="BC212" s="42">
        <f>[3]Corporation!BC13</f>
        <v>7963.65</v>
      </c>
    </row>
    <row r="213" spans="1:55" x14ac:dyDescent="0.2">
      <c r="A213" s="39">
        <v>9</v>
      </c>
      <c r="B213" s="40" t="s">
        <v>81</v>
      </c>
      <c r="C213" s="41">
        <f t="shared" si="48"/>
        <v>1508</v>
      </c>
      <c r="D213" s="41">
        <f t="shared" si="48"/>
        <v>1551.8</v>
      </c>
      <c r="E213" s="42">
        <f>[3]Indian!E13</f>
        <v>1503</v>
      </c>
      <c r="F213" s="42">
        <f>[3]Indian!F13</f>
        <v>1497</v>
      </c>
      <c r="G213" s="42">
        <f>[3]Indian!G13</f>
        <v>3</v>
      </c>
      <c r="H213" s="42">
        <f>[3]Indian!H13</f>
        <v>53</v>
      </c>
      <c r="I213" s="42">
        <f>[3]Indian!I13</f>
        <v>2</v>
      </c>
      <c r="J213" s="42">
        <f>[3]Indian!J13</f>
        <v>1.8</v>
      </c>
      <c r="K213" s="42">
        <f>[3]Indian!K13</f>
        <v>0</v>
      </c>
      <c r="L213" s="42">
        <f>[3]Indian!L13</f>
        <v>0</v>
      </c>
      <c r="M213" s="42">
        <f>[3]Indian!M13</f>
        <v>0</v>
      </c>
      <c r="N213" s="42">
        <f>[3]Indian!N13</f>
        <v>628</v>
      </c>
      <c r="O213" s="42">
        <f>[3]Indian!O13</f>
        <v>4679.09</v>
      </c>
      <c r="P213" s="42">
        <f>[3]Indian!P13</f>
        <v>620</v>
      </c>
      <c r="Q213" s="42">
        <f>[3]Indian!Q13</f>
        <v>1896.09</v>
      </c>
      <c r="R213" s="42">
        <f>[3]Indian!R13</f>
        <v>7</v>
      </c>
      <c r="S213" s="42">
        <f>[3]Indian!S13</f>
        <v>2782</v>
      </c>
      <c r="T213" s="42">
        <f>[3]Indian!T13</f>
        <v>0</v>
      </c>
      <c r="U213" s="42">
        <f>[3]Indian!U13</f>
        <v>0</v>
      </c>
      <c r="V213" s="42">
        <f>[3]Indian!V13</f>
        <v>1</v>
      </c>
      <c r="W213" s="42">
        <f>[3]Indian!W13</f>
        <v>1</v>
      </c>
      <c r="X213" s="42">
        <f>[3]Indian!X13</f>
        <v>0</v>
      </c>
      <c r="Y213" s="42">
        <f>[3]Indian!Y13</f>
        <v>0</v>
      </c>
      <c r="Z213" s="42">
        <f>[3]Indian!Z13</f>
        <v>0</v>
      </c>
      <c r="AA213" s="42">
        <f>[3]Indian!AA13</f>
        <v>0</v>
      </c>
      <c r="AB213" s="42">
        <f>[3]Indian!AB13</f>
        <v>12</v>
      </c>
      <c r="AC213" s="42">
        <f>[3]Indian!AC13</f>
        <v>47.02</v>
      </c>
      <c r="AD213" s="42">
        <f>[3]Indian!AD13</f>
        <v>96</v>
      </c>
      <c r="AE213" s="42">
        <f>[3]Indian!AE13</f>
        <v>749.08</v>
      </c>
      <c r="AF213" s="42">
        <f>[3]Indian!AF13</f>
        <v>1</v>
      </c>
      <c r="AG213" s="42">
        <f>[3]Indian!AG13</f>
        <v>13</v>
      </c>
      <c r="AH213" s="42">
        <f>[3]Indian!AH13</f>
        <v>0</v>
      </c>
      <c r="AI213" s="42">
        <f>[3]Indian!AI13</f>
        <v>0</v>
      </c>
      <c r="AJ213" s="42">
        <f>[3]Indian!AJ13</f>
        <v>0</v>
      </c>
      <c r="AK213" s="42">
        <f>[3]Indian!AK13</f>
        <v>0</v>
      </c>
      <c r="AL213" s="42">
        <f>[3]Indian!AL13</f>
        <v>2245</v>
      </c>
      <c r="AM213" s="42">
        <f>[3]Indian!AM13</f>
        <v>7039.9900000000007</v>
      </c>
      <c r="AN213" s="42">
        <f>[3]Indian!AN13</f>
        <v>4716</v>
      </c>
      <c r="AO213" s="42">
        <f>[3]Indian!AO13</f>
        <v>165.3</v>
      </c>
      <c r="AP213" s="42">
        <f>[3]Indian!AP13</f>
        <v>0</v>
      </c>
      <c r="AQ213" s="42">
        <f>[3]Indian!AQ13</f>
        <v>0</v>
      </c>
      <c r="AR213" s="42">
        <f>[3]Indian!AR13</f>
        <v>0</v>
      </c>
      <c r="AS213" s="42">
        <f>[3]Indian!AS13</f>
        <v>0</v>
      </c>
      <c r="AT213" s="42">
        <f>[3]Indian!AT13</f>
        <v>0</v>
      </c>
      <c r="AU213" s="42">
        <f>[3]Indian!AU13</f>
        <v>0</v>
      </c>
      <c r="AV213" s="42">
        <f>[3]Indian!AV13</f>
        <v>0</v>
      </c>
      <c r="AW213" s="42">
        <f>[3]Indian!AW13</f>
        <v>0</v>
      </c>
      <c r="AX213" s="42">
        <f>[3]Indian!AX13</f>
        <v>0</v>
      </c>
      <c r="AY213" s="42">
        <f>[3]Indian!AY13</f>
        <v>0</v>
      </c>
      <c r="AZ213" s="42">
        <f>[3]Indian!AZ13</f>
        <v>0</v>
      </c>
      <c r="BA213" s="42">
        <f>[3]Indian!BA13</f>
        <v>0</v>
      </c>
      <c r="BB213" s="42">
        <f>[3]Indian!BB13</f>
        <v>2245</v>
      </c>
      <c r="BC213" s="42">
        <f>[3]Indian!BC13</f>
        <v>7039.9900000000007</v>
      </c>
    </row>
    <row r="214" spans="1:55" x14ac:dyDescent="0.2">
      <c r="A214" s="39">
        <v>10</v>
      </c>
      <c r="B214" s="40" t="s">
        <v>82</v>
      </c>
      <c r="C214" s="41">
        <f t="shared" si="48"/>
        <v>67</v>
      </c>
      <c r="D214" s="41">
        <f t="shared" si="48"/>
        <v>1411</v>
      </c>
      <c r="E214" s="42">
        <f>[3]IOB!E13</f>
        <v>11</v>
      </c>
      <c r="F214" s="42">
        <f>[3]IOB!F13</f>
        <v>211</v>
      </c>
      <c r="G214" s="42">
        <f>[3]IOB!G13</f>
        <v>38</v>
      </c>
      <c r="H214" s="42">
        <f>[3]IOB!H13</f>
        <v>824</v>
      </c>
      <c r="I214" s="42">
        <f>[3]IOB!I13</f>
        <v>18</v>
      </c>
      <c r="J214" s="42">
        <f>[3]IOB!J13</f>
        <v>376</v>
      </c>
      <c r="K214" s="42">
        <f>[3]IOB!K13</f>
        <v>0</v>
      </c>
      <c r="L214" s="42">
        <f>[3]IOB!L13</f>
        <v>0</v>
      </c>
      <c r="M214" s="42">
        <f>[3]IOB!M13</f>
        <v>0</v>
      </c>
      <c r="N214" s="42">
        <f>[3]IOB!N13</f>
        <v>1205</v>
      </c>
      <c r="O214" s="42">
        <f>[3]IOB!O13</f>
        <v>25361</v>
      </c>
      <c r="P214" s="42">
        <f>[3]IOB!P13</f>
        <v>903</v>
      </c>
      <c r="Q214" s="42">
        <f>[3]IOB!Q13</f>
        <v>5394</v>
      </c>
      <c r="R214" s="42">
        <f>[3]IOB!R13</f>
        <v>199</v>
      </c>
      <c r="S214" s="42">
        <f>[3]IOB!S13</f>
        <v>18611</v>
      </c>
      <c r="T214" s="42">
        <f>[3]IOB!T13</f>
        <v>103</v>
      </c>
      <c r="U214" s="42">
        <f>[3]IOB!U13</f>
        <v>1356</v>
      </c>
      <c r="V214" s="42">
        <f>[3]IOB!V13</f>
        <v>0</v>
      </c>
      <c r="W214" s="42">
        <f>[3]IOB!W13</f>
        <v>0</v>
      </c>
      <c r="X214" s="42">
        <f>[3]IOB!X13</f>
        <v>0</v>
      </c>
      <c r="Y214" s="42">
        <f>[3]IOB!Y13</f>
        <v>0</v>
      </c>
      <c r="Z214" s="42">
        <f>[3]IOB!Z13</f>
        <v>13</v>
      </c>
      <c r="AA214" s="42">
        <f>[3]IOB!AA13</f>
        <v>4931</v>
      </c>
      <c r="AB214" s="42">
        <f>[3]IOB!AB13</f>
        <v>73</v>
      </c>
      <c r="AC214" s="42">
        <f>[3]IOB!AC13</f>
        <v>150</v>
      </c>
      <c r="AD214" s="42">
        <f>[3]IOB!AD13</f>
        <v>216</v>
      </c>
      <c r="AE214" s="42">
        <f>[3]IOB!AE13</f>
        <v>4986</v>
      </c>
      <c r="AF214" s="42">
        <f>[3]IOB!AF13</f>
        <v>0</v>
      </c>
      <c r="AG214" s="42">
        <f>[3]IOB!AG13</f>
        <v>0</v>
      </c>
      <c r="AH214" s="42">
        <f>[3]IOB!AH13</f>
        <v>0</v>
      </c>
      <c r="AI214" s="42">
        <f>[3]IOB!AI13</f>
        <v>0</v>
      </c>
      <c r="AJ214" s="42">
        <f>[3]IOB!AJ13</f>
        <v>0</v>
      </c>
      <c r="AK214" s="42">
        <f>[3]IOB!AK13</f>
        <v>0</v>
      </c>
      <c r="AL214" s="42">
        <f>[3]IOB!AL13</f>
        <v>1574</v>
      </c>
      <c r="AM214" s="42">
        <f>[3]IOB!AM13</f>
        <v>36839</v>
      </c>
      <c r="AN214" s="42">
        <f>[3]IOB!AN13</f>
        <v>422</v>
      </c>
      <c r="AO214" s="42">
        <f>[3]IOB!AO13</f>
        <v>11900</v>
      </c>
      <c r="AP214" s="42">
        <f>[3]IOB!AP13</f>
        <v>0</v>
      </c>
      <c r="AQ214" s="42">
        <f>[3]IOB!AQ13</f>
        <v>0</v>
      </c>
      <c r="AR214" s="42">
        <f>[3]IOB!AR13</f>
        <v>0</v>
      </c>
      <c r="AS214" s="42">
        <f>[3]IOB!AS13</f>
        <v>0</v>
      </c>
      <c r="AT214" s="42">
        <f>[3]IOB!AT13</f>
        <v>0</v>
      </c>
      <c r="AU214" s="42">
        <f>[3]IOB!AU13</f>
        <v>0</v>
      </c>
      <c r="AV214" s="42">
        <f>[3]IOB!AV13</f>
        <v>663</v>
      </c>
      <c r="AW214" s="42">
        <f>[3]IOB!AW13</f>
        <v>3577</v>
      </c>
      <c r="AX214" s="42">
        <f>[3]IOB!AX13</f>
        <v>231</v>
      </c>
      <c r="AY214" s="42">
        <f>[3]IOB!AY13</f>
        <v>20161</v>
      </c>
      <c r="AZ214" s="42">
        <f>[3]IOB!AZ13</f>
        <v>894</v>
      </c>
      <c r="BA214" s="42">
        <f>[3]IOB!BA13</f>
        <v>23738</v>
      </c>
      <c r="BB214" s="42">
        <f>[3]IOB!BB13</f>
        <v>2468</v>
      </c>
      <c r="BC214" s="42">
        <f>[3]IOB!BC13</f>
        <v>60577</v>
      </c>
    </row>
    <row r="215" spans="1:55" x14ac:dyDescent="0.2">
      <c r="A215" s="39">
        <v>11</v>
      </c>
      <c r="B215" s="40" t="s">
        <v>83</v>
      </c>
      <c r="C215" s="41">
        <f t="shared" si="48"/>
        <v>0</v>
      </c>
      <c r="D215" s="41">
        <f t="shared" si="48"/>
        <v>0</v>
      </c>
      <c r="E215" s="42">
        <f>[3]OBC!E13</f>
        <v>0</v>
      </c>
      <c r="F215" s="42">
        <f>[3]OBC!F13</f>
        <v>0</v>
      </c>
      <c r="G215" s="42">
        <f>[3]OBC!G13</f>
        <v>0</v>
      </c>
      <c r="H215" s="42">
        <f>[3]OBC!H13</f>
        <v>0</v>
      </c>
      <c r="I215" s="42">
        <f>[3]OBC!I13</f>
        <v>0</v>
      </c>
      <c r="J215" s="42">
        <f>[3]OBC!J13</f>
        <v>0</v>
      </c>
      <c r="K215" s="42">
        <f>[3]OBC!K13</f>
        <v>0</v>
      </c>
      <c r="L215" s="42">
        <f>[3]OBC!L13</f>
        <v>0</v>
      </c>
      <c r="M215" s="42">
        <f>[3]OBC!M13</f>
        <v>0</v>
      </c>
      <c r="N215" s="42">
        <f>[3]OBC!N13</f>
        <v>0</v>
      </c>
      <c r="O215" s="42">
        <f>[3]OBC!O13</f>
        <v>0</v>
      </c>
      <c r="P215" s="42">
        <f>[3]OBC!P13</f>
        <v>0</v>
      </c>
      <c r="Q215" s="42">
        <f>[3]OBC!Q13</f>
        <v>0</v>
      </c>
      <c r="R215" s="42">
        <f>[3]OBC!R13</f>
        <v>0</v>
      </c>
      <c r="S215" s="42">
        <f>[3]OBC!S13</f>
        <v>0</v>
      </c>
      <c r="T215" s="42">
        <f>[3]OBC!T13</f>
        <v>0</v>
      </c>
      <c r="U215" s="42">
        <f>[3]OBC!U13</f>
        <v>0</v>
      </c>
      <c r="V215" s="42">
        <f>[3]OBC!V13</f>
        <v>0</v>
      </c>
      <c r="W215" s="42">
        <f>[3]OBC!W13</f>
        <v>0</v>
      </c>
      <c r="X215" s="42">
        <f>[3]OBC!X13</f>
        <v>0</v>
      </c>
      <c r="Y215" s="42">
        <f>[3]OBC!Y13</f>
        <v>0</v>
      </c>
      <c r="Z215" s="42">
        <f>[3]OBC!Z13</f>
        <v>0</v>
      </c>
      <c r="AA215" s="42">
        <f>[3]OBC!AA13</f>
        <v>0</v>
      </c>
      <c r="AB215" s="42">
        <f>[3]OBC!AB13</f>
        <v>0</v>
      </c>
      <c r="AC215" s="42">
        <f>[3]OBC!AC13</f>
        <v>0</v>
      </c>
      <c r="AD215" s="42">
        <f>[3]OBC!AD13</f>
        <v>0</v>
      </c>
      <c r="AE215" s="42">
        <f>[3]OBC!AE13</f>
        <v>0</v>
      </c>
      <c r="AF215" s="42">
        <f>[3]OBC!AF13</f>
        <v>0</v>
      </c>
      <c r="AG215" s="42">
        <f>[3]OBC!AG13</f>
        <v>0</v>
      </c>
      <c r="AH215" s="42">
        <f>[3]OBC!AH13</f>
        <v>0</v>
      </c>
      <c r="AI215" s="42">
        <f>[3]OBC!AI13</f>
        <v>0</v>
      </c>
      <c r="AJ215" s="42">
        <f>[3]OBC!AJ13</f>
        <v>0</v>
      </c>
      <c r="AK215" s="42">
        <f>[3]OBC!AK13</f>
        <v>0</v>
      </c>
      <c r="AL215" s="42">
        <f>[3]OBC!AL13</f>
        <v>0</v>
      </c>
      <c r="AM215" s="42">
        <f>[3]OBC!AM13</f>
        <v>0</v>
      </c>
      <c r="AN215" s="42">
        <f>[3]OBC!AN13</f>
        <v>0</v>
      </c>
      <c r="AO215" s="42">
        <f>[3]OBC!AO13</f>
        <v>0</v>
      </c>
      <c r="AP215" s="42">
        <f>[3]OBC!AP13</f>
        <v>0</v>
      </c>
      <c r="AQ215" s="42">
        <f>[3]OBC!AQ13</f>
        <v>0</v>
      </c>
      <c r="AR215" s="42">
        <f>[3]OBC!AR13</f>
        <v>0</v>
      </c>
      <c r="AS215" s="42">
        <f>[3]OBC!AS13</f>
        <v>0</v>
      </c>
      <c r="AT215" s="42">
        <f>[3]OBC!AT13</f>
        <v>0</v>
      </c>
      <c r="AU215" s="42">
        <f>[3]OBC!AU13</f>
        <v>0</v>
      </c>
      <c r="AV215" s="42">
        <f>[3]OBC!AV13</f>
        <v>0</v>
      </c>
      <c r="AW215" s="42">
        <f>[3]OBC!AW13</f>
        <v>0</v>
      </c>
      <c r="AX215" s="42">
        <f>[3]OBC!AX13</f>
        <v>0</v>
      </c>
      <c r="AY215" s="42">
        <f>[3]OBC!AY13</f>
        <v>0</v>
      </c>
      <c r="AZ215" s="42">
        <f>[3]OBC!AZ13</f>
        <v>0</v>
      </c>
      <c r="BA215" s="42">
        <f>[3]OBC!BA13</f>
        <v>0</v>
      </c>
      <c r="BB215" s="42">
        <f>[3]OBC!BB13</f>
        <v>0</v>
      </c>
      <c r="BC215" s="42">
        <f>[3]OBC!BC13</f>
        <v>0</v>
      </c>
    </row>
    <row r="216" spans="1:55" x14ac:dyDescent="0.2">
      <c r="A216" s="39">
        <v>12</v>
      </c>
      <c r="B216" s="40" t="s">
        <v>84</v>
      </c>
      <c r="C216" s="41">
        <f t="shared" si="48"/>
        <v>14</v>
      </c>
      <c r="D216" s="41">
        <f t="shared" si="48"/>
        <v>42.08</v>
      </c>
      <c r="E216" s="42">
        <f>[3]PSB!E13</f>
        <v>14</v>
      </c>
      <c r="F216" s="42">
        <f>[3]PSB!F13</f>
        <v>42.08</v>
      </c>
      <c r="G216" s="42">
        <f>[3]PSB!G13</f>
        <v>0</v>
      </c>
      <c r="H216" s="42">
        <f>[3]PSB!H13</f>
        <v>0</v>
      </c>
      <c r="I216" s="42">
        <f>[3]PSB!I13</f>
        <v>0</v>
      </c>
      <c r="J216" s="42">
        <f>[3]PSB!J13</f>
        <v>0</v>
      </c>
      <c r="K216" s="42">
        <f>[3]PSB!K13</f>
        <v>0</v>
      </c>
      <c r="L216" s="42">
        <f>[3]PSB!L13</f>
        <v>0</v>
      </c>
      <c r="M216" s="42">
        <f>[3]PSB!M13</f>
        <v>0</v>
      </c>
      <c r="N216" s="42">
        <f>[3]PSB!N13</f>
        <v>593</v>
      </c>
      <c r="O216" s="42">
        <f>[3]PSB!O13</f>
        <v>1762.48</v>
      </c>
      <c r="P216" s="42">
        <f>[3]PSB!P13</f>
        <v>532</v>
      </c>
      <c r="Q216" s="42">
        <f>[3]PSB!Q13</f>
        <v>1501.67</v>
      </c>
      <c r="R216" s="42">
        <f>[3]PSB!R13</f>
        <v>60</v>
      </c>
      <c r="S216" s="42">
        <f>[3]PSB!S13</f>
        <v>256.55</v>
      </c>
      <c r="T216" s="42">
        <f>[3]PSB!T13</f>
        <v>0</v>
      </c>
      <c r="U216" s="42">
        <f>[3]PSB!U13</f>
        <v>0</v>
      </c>
      <c r="V216" s="42">
        <f>[3]PSB!V13</f>
        <v>0</v>
      </c>
      <c r="W216" s="42">
        <f>[3]PSB!W13</f>
        <v>0</v>
      </c>
      <c r="X216" s="42">
        <f>[3]PSB!X13</f>
        <v>1</v>
      </c>
      <c r="Y216" s="42">
        <f>[3]PSB!Y13</f>
        <v>4.26</v>
      </c>
      <c r="Z216" s="42">
        <f>[3]PSB!Z13</f>
        <v>0</v>
      </c>
      <c r="AA216" s="42">
        <f>[3]PSB!AA13</f>
        <v>0</v>
      </c>
      <c r="AB216" s="42">
        <f>[3]PSB!AB13</f>
        <v>7</v>
      </c>
      <c r="AC216" s="42">
        <f>[3]PSB!AC13</f>
        <v>47.69</v>
      </c>
      <c r="AD216" s="42">
        <f>[3]PSB!AD13</f>
        <v>64</v>
      </c>
      <c r="AE216" s="42">
        <f>[3]PSB!AE13</f>
        <v>707.82</v>
      </c>
      <c r="AF216" s="42">
        <f>[3]PSB!AF13</f>
        <v>6</v>
      </c>
      <c r="AG216" s="42">
        <f>[3]PSB!AG13</f>
        <v>172.64</v>
      </c>
      <c r="AH216" s="42">
        <f>[3]PSB!AH13</f>
        <v>0</v>
      </c>
      <c r="AI216" s="42">
        <f>[3]PSB!AI13</f>
        <v>0</v>
      </c>
      <c r="AJ216" s="42">
        <f>[3]PSB!AJ13</f>
        <v>6</v>
      </c>
      <c r="AK216" s="42">
        <f>[3]PSB!AK13</f>
        <v>21.01</v>
      </c>
      <c r="AL216" s="42">
        <f>[3]PSB!AL13</f>
        <v>690</v>
      </c>
      <c r="AM216" s="42">
        <f>[3]PSB!AM13</f>
        <v>2753.7200000000003</v>
      </c>
      <c r="AN216" s="42">
        <f>[3]PSB!AN13</f>
        <v>0</v>
      </c>
      <c r="AO216" s="42">
        <f>[3]PSB!AO13</f>
        <v>0</v>
      </c>
      <c r="AP216" s="42">
        <f>[3]PSB!AP13</f>
        <v>0</v>
      </c>
      <c r="AQ216" s="42">
        <f>[3]PSB!AQ13</f>
        <v>0</v>
      </c>
      <c r="AR216" s="42">
        <f>[3]PSB!AR13</f>
        <v>2</v>
      </c>
      <c r="AS216" s="42">
        <f>[3]PSB!AS13</f>
        <v>134.41999999999999</v>
      </c>
      <c r="AT216" s="42">
        <f>[3]PSB!AT13</f>
        <v>4</v>
      </c>
      <c r="AU216" s="42">
        <f>[3]PSB!AU13</f>
        <v>63.73</v>
      </c>
      <c r="AV216" s="42">
        <f>[3]PSB!AV13</f>
        <v>0</v>
      </c>
      <c r="AW216" s="42">
        <f>[3]PSB!AW13</f>
        <v>0</v>
      </c>
      <c r="AX216" s="42">
        <f>[3]PSB!AX13</f>
        <v>116</v>
      </c>
      <c r="AY216" s="42">
        <f>[3]PSB!AY13</f>
        <v>479.27</v>
      </c>
      <c r="AZ216" s="42">
        <f>[3]PSB!AZ13</f>
        <v>122</v>
      </c>
      <c r="BA216" s="42">
        <f>[3]PSB!BA13</f>
        <v>677.42</v>
      </c>
      <c r="BB216" s="42">
        <f>[3]PSB!BB13</f>
        <v>812</v>
      </c>
      <c r="BC216" s="42">
        <f>[3]PSB!BC13</f>
        <v>3431.1400000000003</v>
      </c>
    </row>
    <row r="217" spans="1:55" x14ac:dyDescent="0.2">
      <c r="A217" s="39">
        <v>13</v>
      </c>
      <c r="B217" s="40" t="s">
        <v>85</v>
      </c>
      <c r="C217" s="41">
        <f t="shared" si="48"/>
        <v>2756</v>
      </c>
      <c r="D217" s="41">
        <f t="shared" si="48"/>
        <v>4838.47</v>
      </c>
      <c r="E217" s="42">
        <f>[3]PNB!E13</f>
        <v>2694</v>
      </c>
      <c r="F217" s="42">
        <f>[3]PNB!F13</f>
        <v>3995.1</v>
      </c>
      <c r="G217" s="42">
        <f>[3]PNB!G13</f>
        <v>26</v>
      </c>
      <c r="H217" s="42">
        <f>[3]PNB!H13</f>
        <v>546.05999999999995</v>
      </c>
      <c r="I217" s="42">
        <f>[3]PNB!I13</f>
        <v>36</v>
      </c>
      <c r="J217" s="42">
        <f>[3]PNB!J13</f>
        <v>297.31</v>
      </c>
      <c r="K217" s="42">
        <f>[3]PNB!K13</f>
        <v>0</v>
      </c>
      <c r="L217" s="42">
        <f>[3]PNB!L13</f>
        <v>0</v>
      </c>
      <c r="M217" s="42">
        <f>[3]PNB!M13</f>
        <v>0</v>
      </c>
      <c r="N217" s="42">
        <f>[3]PNB!N13</f>
        <v>3336</v>
      </c>
      <c r="O217" s="42">
        <f>[3]PNB!O13</f>
        <v>14041.43</v>
      </c>
      <c r="P217" s="42">
        <f>[3]PNB!P13</f>
        <v>3018</v>
      </c>
      <c r="Q217" s="42">
        <f>[3]PNB!Q13</f>
        <v>6502.63</v>
      </c>
      <c r="R217" s="42">
        <f>[3]PNB!R13</f>
        <v>301</v>
      </c>
      <c r="S217" s="42">
        <f>[3]PNB!S13</f>
        <v>5905.72</v>
      </c>
      <c r="T217" s="42">
        <f>[3]PNB!T13</f>
        <v>17</v>
      </c>
      <c r="U217" s="42">
        <f>[3]PNB!U13</f>
        <v>1633.08</v>
      </c>
      <c r="V217" s="42">
        <f>[3]PNB!V13</f>
        <v>0</v>
      </c>
      <c r="W217" s="42">
        <f>[3]PNB!W13</f>
        <v>0</v>
      </c>
      <c r="X217" s="42">
        <f>[3]PNB!X13</f>
        <v>0</v>
      </c>
      <c r="Y217" s="42">
        <f>[3]PNB!Y13</f>
        <v>0</v>
      </c>
      <c r="Z217" s="42">
        <f>[3]PNB!Z13</f>
        <v>4</v>
      </c>
      <c r="AA217" s="42">
        <f>[3]PNB!AA13</f>
        <v>66</v>
      </c>
      <c r="AB217" s="42">
        <f>[3]PNB!AB13</f>
        <v>161</v>
      </c>
      <c r="AC217" s="42">
        <f>[3]PNB!AC13</f>
        <v>557.77</v>
      </c>
      <c r="AD217" s="42">
        <f>[3]PNB!AD13</f>
        <v>349</v>
      </c>
      <c r="AE217" s="42">
        <f>[3]PNB!AE13</f>
        <v>3234.65</v>
      </c>
      <c r="AF217" s="42">
        <f>[3]PNB!AF13</f>
        <v>0</v>
      </c>
      <c r="AG217" s="42">
        <f>[3]PNB!AG13</f>
        <v>0</v>
      </c>
      <c r="AH217" s="42">
        <f>[3]PNB!AH13</f>
        <v>0</v>
      </c>
      <c r="AI217" s="42">
        <f>[3]PNB!AI13</f>
        <v>0</v>
      </c>
      <c r="AJ217" s="42">
        <f>[3]PNB!AJ13</f>
        <v>55</v>
      </c>
      <c r="AK217" s="42">
        <f>[3]PNB!AK13</f>
        <v>19.920000000000002</v>
      </c>
      <c r="AL217" s="42">
        <f>[3]PNB!AL13</f>
        <v>6661</v>
      </c>
      <c r="AM217" s="42">
        <f>[3]PNB!AM13</f>
        <v>22758.240000000002</v>
      </c>
      <c r="AN217" s="42">
        <f>[3]PNB!AN13</f>
        <v>923</v>
      </c>
      <c r="AO217" s="42">
        <f>[3]PNB!AO13</f>
        <v>1064.53</v>
      </c>
      <c r="AP217" s="42">
        <f>[3]PNB!AP13</f>
        <v>1</v>
      </c>
      <c r="AQ217" s="42">
        <f>[3]PNB!AQ13</f>
        <v>20.46</v>
      </c>
      <c r="AR217" s="42">
        <f>[3]PNB!AR13</f>
        <v>157</v>
      </c>
      <c r="AS217" s="42">
        <f>[3]PNB!AS13</f>
        <v>413.78</v>
      </c>
      <c r="AT217" s="42">
        <f>[3]PNB!AT13</f>
        <v>135</v>
      </c>
      <c r="AU217" s="42">
        <f>[3]PNB!AU13</f>
        <v>3456.64</v>
      </c>
      <c r="AV217" s="42">
        <f>[3]PNB!AV13</f>
        <v>220</v>
      </c>
      <c r="AW217" s="42">
        <f>[3]PNB!AW13</f>
        <v>839.85</v>
      </c>
      <c r="AX217" s="42">
        <f>[3]PNB!AX13</f>
        <v>636</v>
      </c>
      <c r="AY217" s="42">
        <f>[3]PNB!AY13</f>
        <v>10178.299999999999</v>
      </c>
      <c r="AZ217" s="42">
        <f>[3]PNB!AZ13</f>
        <v>1149</v>
      </c>
      <c r="BA217" s="42">
        <f>[3]PNB!BA13</f>
        <v>14909.029999999999</v>
      </c>
      <c r="BB217" s="42">
        <f>[3]PNB!BB13</f>
        <v>7810</v>
      </c>
      <c r="BC217" s="42">
        <f>[3]PNB!BC13</f>
        <v>37667.270000000004</v>
      </c>
    </row>
    <row r="218" spans="1:55" x14ac:dyDescent="0.2">
      <c r="A218" s="39">
        <v>14</v>
      </c>
      <c r="B218" s="40" t="s">
        <v>86</v>
      </c>
      <c r="C218" s="41">
        <f t="shared" si="48"/>
        <v>64671</v>
      </c>
      <c r="D218" s="41">
        <f t="shared" si="48"/>
        <v>94976.960000000006</v>
      </c>
      <c r="E218" s="42">
        <f>[3]SBI!E13</f>
        <v>64268</v>
      </c>
      <c r="F218" s="42">
        <f>[3]SBI!F13</f>
        <v>67025.88</v>
      </c>
      <c r="G218" s="42">
        <f>[3]SBI!G13</f>
        <v>1</v>
      </c>
      <c r="H218" s="42">
        <f>[3]SBI!H13</f>
        <v>650</v>
      </c>
      <c r="I218" s="42">
        <f>[3]SBI!I13</f>
        <v>402</v>
      </c>
      <c r="J218" s="42">
        <f>[3]SBI!J13</f>
        <v>27301.08</v>
      </c>
      <c r="K218" s="42">
        <f>[3]SBI!K13</f>
        <v>0</v>
      </c>
      <c r="L218" s="42">
        <f>[3]SBI!L13</f>
        <v>0</v>
      </c>
      <c r="M218" s="42">
        <f>[3]SBI!M13</f>
        <v>0</v>
      </c>
      <c r="N218" s="42">
        <f>[3]SBI!N13</f>
        <v>9562</v>
      </c>
      <c r="O218" s="42">
        <f>[3]SBI!O13</f>
        <v>123671.2</v>
      </c>
      <c r="P218" s="42">
        <f>[3]SBI!P13</f>
        <v>8169</v>
      </c>
      <c r="Q218" s="42">
        <f>[3]SBI!Q13</f>
        <v>61857.03</v>
      </c>
      <c r="R218" s="42">
        <f>[3]SBI!R13</f>
        <v>1216</v>
      </c>
      <c r="S218" s="42">
        <f>[3]SBI!S13</f>
        <v>55439.82</v>
      </c>
      <c r="T218" s="42">
        <f>[3]SBI!T13</f>
        <v>31</v>
      </c>
      <c r="U218" s="42">
        <f>[3]SBI!U13</f>
        <v>6287.48</v>
      </c>
      <c r="V218" s="42">
        <f>[3]SBI!V13</f>
        <v>2</v>
      </c>
      <c r="W218" s="42">
        <f>[3]SBI!W13</f>
        <v>20</v>
      </c>
      <c r="X218" s="42">
        <f>[3]SBI!X13</f>
        <v>144</v>
      </c>
      <c r="Y218" s="42">
        <f>[3]SBI!Y13</f>
        <v>66.87</v>
      </c>
      <c r="Z218" s="42">
        <f>[3]SBI!Z13</f>
        <v>0</v>
      </c>
      <c r="AA218" s="42">
        <f>[3]SBI!AA13</f>
        <v>0</v>
      </c>
      <c r="AB218" s="42">
        <f>[3]SBI!AB13</f>
        <v>2139</v>
      </c>
      <c r="AC218" s="42">
        <f>[3]SBI!AC13</f>
        <v>7159.28</v>
      </c>
      <c r="AD218" s="42">
        <f>[3]SBI!AD13</f>
        <v>14463</v>
      </c>
      <c r="AE218" s="42">
        <f>[3]SBI!AE13</f>
        <v>146757.66</v>
      </c>
      <c r="AF218" s="42">
        <f>[3]SBI!AF13</f>
        <v>7</v>
      </c>
      <c r="AG218" s="42">
        <f>[3]SBI!AG13</f>
        <v>2077</v>
      </c>
      <c r="AH218" s="42">
        <f>[3]SBI!AH13</f>
        <v>3</v>
      </c>
      <c r="AI218" s="42">
        <f>[3]SBI!AI13</f>
        <v>79.900000000000006</v>
      </c>
      <c r="AJ218" s="42">
        <f>[3]SBI!AJ13</f>
        <v>2</v>
      </c>
      <c r="AK218" s="42">
        <f>[3]SBI!AK13</f>
        <v>6</v>
      </c>
      <c r="AL218" s="42">
        <f>[3]SBI!AL13</f>
        <v>90847</v>
      </c>
      <c r="AM218" s="42">
        <f>[3]SBI!AM13</f>
        <v>374728</v>
      </c>
      <c r="AN218" s="42">
        <f>[3]SBI!AN13</f>
        <v>5651</v>
      </c>
      <c r="AO218" s="42">
        <f>[3]SBI!AO13</f>
        <v>430.5</v>
      </c>
      <c r="AP218" s="42">
        <f>[3]SBI!AP13</f>
        <v>348</v>
      </c>
      <c r="AQ218" s="42">
        <f>[3]SBI!AQ13</f>
        <v>38.75</v>
      </c>
      <c r="AR218" s="42">
        <f>[3]SBI!AR13</f>
        <v>16</v>
      </c>
      <c r="AS218" s="42">
        <f>[3]SBI!AS13</f>
        <v>1678.04</v>
      </c>
      <c r="AT218" s="42">
        <f>[3]SBI!AT13</f>
        <v>5252</v>
      </c>
      <c r="AU218" s="42">
        <f>[3]SBI!AU13</f>
        <v>119154.17</v>
      </c>
      <c r="AV218" s="42">
        <f>[3]SBI!AV13</f>
        <v>3510</v>
      </c>
      <c r="AW218" s="42">
        <f>[3]SBI!AW13</f>
        <v>6810</v>
      </c>
      <c r="AX218" s="42">
        <f>[3]SBI!AX13</f>
        <v>37</v>
      </c>
      <c r="AY218" s="42">
        <f>[3]SBI!AY13</f>
        <v>9247</v>
      </c>
      <c r="AZ218" s="42">
        <f>[3]SBI!AZ13</f>
        <v>9163</v>
      </c>
      <c r="BA218" s="42">
        <f>[3]SBI!BA13</f>
        <v>136927.96</v>
      </c>
      <c r="BB218" s="42">
        <f>[3]SBI!BB13</f>
        <v>100010</v>
      </c>
      <c r="BC218" s="42">
        <f>[3]SBI!BC13</f>
        <v>511655.95999999996</v>
      </c>
    </row>
    <row r="219" spans="1:55" x14ac:dyDescent="0.2">
      <c r="A219" s="39">
        <v>15</v>
      </c>
      <c r="B219" s="40" t="s">
        <v>87</v>
      </c>
      <c r="C219" s="41">
        <f t="shared" si="48"/>
        <v>0</v>
      </c>
      <c r="D219" s="41">
        <f t="shared" si="48"/>
        <v>0</v>
      </c>
      <c r="E219" s="42">
        <f>[3]Syndicate!E13</f>
        <v>0</v>
      </c>
      <c r="F219" s="42">
        <f>[3]Syndicate!F13</f>
        <v>0</v>
      </c>
      <c r="G219" s="42">
        <f>[3]Syndicate!G13</f>
        <v>0</v>
      </c>
      <c r="H219" s="42">
        <f>[3]Syndicate!H13</f>
        <v>0</v>
      </c>
      <c r="I219" s="42">
        <f>[3]Syndicate!I13</f>
        <v>0</v>
      </c>
      <c r="J219" s="42">
        <f>[3]Syndicate!J13</f>
        <v>0</v>
      </c>
      <c r="K219" s="42">
        <f>[3]Syndicate!K13</f>
        <v>0</v>
      </c>
      <c r="L219" s="42">
        <f>[3]Syndicate!L13</f>
        <v>0</v>
      </c>
      <c r="M219" s="42">
        <f>[3]Syndicate!M13</f>
        <v>0</v>
      </c>
      <c r="N219" s="42">
        <f>[3]Syndicate!N13</f>
        <v>0</v>
      </c>
      <c r="O219" s="42">
        <f>[3]Syndicate!O13</f>
        <v>0</v>
      </c>
      <c r="P219" s="42">
        <f>[3]Syndicate!P13</f>
        <v>0</v>
      </c>
      <c r="Q219" s="42">
        <f>[3]Syndicate!Q13</f>
        <v>0</v>
      </c>
      <c r="R219" s="42">
        <f>[3]Syndicate!R13</f>
        <v>0</v>
      </c>
      <c r="S219" s="42">
        <f>[3]Syndicate!S13</f>
        <v>0</v>
      </c>
      <c r="T219" s="42">
        <f>[3]Syndicate!T13</f>
        <v>0</v>
      </c>
      <c r="U219" s="42">
        <f>[3]Syndicate!U13</f>
        <v>0</v>
      </c>
      <c r="V219" s="42">
        <f>[3]Syndicate!V13</f>
        <v>0</v>
      </c>
      <c r="W219" s="42">
        <f>[3]Syndicate!W13</f>
        <v>0</v>
      </c>
      <c r="X219" s="42">
        <f>[3]Syndicate!X13</f>
        <v>0</v>
      </c>
      <c r="Y219" s="42">
        <f>[3]Syndicate!Y13</f>
        <v>0</v>
      </c>
      <c r="Z219" s="42">
        <f>[3]Syndicate!Z13</f>
        <v>0</v>
      </c>
      <c r="AA219" s="42">
        <f>[3]Syndicate!AA13</f>
        <v>0</v>
      </c>
      <c r="AB219" s="42">
        <f>[3]Syndicate!AB13</f>
        <v>0</v>
      </c>
      <c r="AC219" s="42">
        <f>[3]Syndicate!AC13</f>
        <v>0</v>
      </c>
      <c r="AD219" s="42">
        <f>[3]Syndicate!AD13</f>
        <v>0</v>
      </c>
      <c r="AE219" s="42">
        <f>[3]Syndicate!AE13</f>
        <v>0</v>
      </c>
      <c r="AF219" s="42">
        <f>[3]Syndicate!AF13</f>
        <v>0</v>
      </c>
      <c r="AG219" s="42">
        <f>[3]Syndicate!AG13</f>
        <v>0</v>
      </c>
      <c r="AH219" s="42">
        <f>[3]Syndicate!AH13</f>
        <v>0</v>
      </c>
      <c r="AI219" s="42">
        <f>[3]Syndicate!AI13</f>
        <v>0</v>
      </c>
      <c r="AJ219" s="42">
        <f>[3]Syndicate!AJ13</f>
        <v>0</v>
      </c>
      <c r="AK219" s="42">
        <f>[3]Syndicate!AK13</f>
        <v>0</v>
      </c>
      <c r="AL219" s="42">
        <f>[3]Syndicate!AL13</f>
        <v>0</v>
      </c>
      <c r="AM219" s="42">
        <f>[3]Syndicate!AM13</f>
        <v>0</v>
      </c>
      <c r="AN219" s="42">
        <f>[3]Syndicate!AN13</f>
        <v>0</v>
      </c>
      <c r="AO219" s="42">
        <f>[3]Syndicate!AO13</f>
        <v>0</v>
      </c>
      <c r="AP219" s="42">
        <f>[3]Syndicate!AP13</f>
        <v>0</v>
      </c>
      <c r="AQ219" s="42">
        <f>[3]Syndicate!AQ13</f>
        <v>0</v>
      </c>
      <c r="AR219" s="42">
        <f>[3]Syndicate!AR13</f>
        <v>0</v>
      </c>
      <c r="AS219" s="42">
        <f>[3]Syndicate!AS13</f>
        <v>0</v>
      </c>
      <c r="AT219" s="42">
        <f>[3]Syndicate!AT13</f>
        <v>0</v>
      </c>
      <c r="AU219" s="42">
        <f>[3]Syndicate!AU13</f>
        <v>0</v>
      </c>
      <c r="AV219" s="42">
        <f>[3]Syndicate!AV13</f>
        <v>0</v>
      </c>
      <c r="AW219" s="42">
        <f>[3]Syndicate!AW13</f>
        <v>0</v>
      </c>
      <c r="AX219" s="42">
        <f>[3]Syndicate!AX13</f>
        <v>0</v>
      </c>
      <c r="AY219" s="42">
        <f>[3]Syndicate!AY13</f>
        <v>0</v>
      </c>
      <c r="AZ219" s="42">
        <f>[3]Syndicate!AZ13</f>
        <v>0</v>
      </c>
      <c r="BA219" s="42">
        <f>[3]Syndicate!BA13</f>
        <v>0</v>
      </c>
      <c r="BB219" s="42">
        <f>[3]Syndicate!BB13</f>
        <v>0</v>
      </c>
      <c r="BC219" s="42">
        <f>[3]Syndicate!BC13</f>
        <v>0</v>
      </c>
    </row>
    <row r="220" spans="1:55" x14ac:dyDescent="0.2">
      <c r="A220" s="39">
        <v>16</v>
      </c>
      <c r="B220" s="40" t="s">
        <v>88</v>
      </c>
      <c r="C220" s="41">
        <f t="shared" si="48"/>
        <v>8</v>
      </c>
      <c r="D220" s="41">
        <f t="shared" si="48"/>
        <v>41</v>
      </c>
      <c r="E220" s="42">
        <f>[3]UCO!E13</f>
        <v>8</v>
      </c>
      <c r="F220" s="42">
        <f>[3]UCO!F13</f>
        <v>41</v>
      </c>
      <c r="G220" s="42">
        <f>[3]UCO!G13</f>
        <v>0</v>
      </c>
      <c r="H220" s="42">
        <f>[3]UCO!H13</f>
        <v>0</v>
      </c>
      <c r="I220" s="42">
        <f>[3]UCO!I13</f>
        <v>0</v>
      </c>
      <c r="J220" s="42">
        <f>[3]UCO!J13</f>
        <v>0</v>
      </c>
      <c r="K220" s="42">
        <f>[3]UCO!K13</f>
        <v>0</v>
      </c>
      <c r="L220" s="42">
        <f>[3]UCO!L13</f>
        <v>0</v>
      </c>
      <c r="M220" s="42">
        <f>[3]UCO!M13</f>
        <v>0</v>
      </c>
      <c r="N220" s="42">
        <f>[3]UCO!N13</f>
        <v>734</v>
      </c>
      <c r="O220" s="42">
        <f>[3]UCO!O13</f>
        <v>1485</v>
      </c>
      <c r="P220" s="42">
        <f>[3]UCO!P13</f>
        <v>184</v>
      </c>
      <c r="Q220" s="42">
        <f>[3]UCO!Q13</f>
        <v>283</v>
      </c>
      <c r="R220" s="42">
        <f>[3]UCO!R13</f>
        <v>550</v>
      </c>
      <c r="S220" s="42">
        <f>[3]UCO!S13</f>
        <v>1202</v>
      </c>
      <c r="T220" s="42">
        <f>[3]UCO!T13</f>
        <v>0</v>
      </c>
      <c r="U220" s="42">
        <f>[3]UCO!U13</f>
        <v>0</v>
      </c>
      <c r="V220" s="42">
        <f>[3]UCO!V13</f>
        <v>0</v>
      </c>
      <c r="W220" s="42">
        <f>[3]UCO!W13</f>
        <v>0</v>
      </c>
      <c r="X220" s="42">
        <f>[3]UCO!X13</f>
        <v>0</v>
      </c>
      <c r="Y220" s="42">
        <f>[3]UCO!Y13</f>
        <v>0</v>
      </c>
      <c r="Z220" s="42">
        <f>[3]UCO!Z13</f>
        <v>0</v>
      </c>
      <c r="AA220" s="42">
        <f>[3]UCO!AA13</f>
        <v>0</v>
      </c>
      <c r="AB220" s="42">
        <f>[3]UCO!AB13</f>
        <v>26</v>
      </c>
      <c r="AC220" s="42">
        <f>[3]UCO!AC13</f>
        <v>47</v>
      </c>
      <c r="AD220" s="42">
        <f>[3]UCO!AD13</f>
        <v>77</v>
      </c>
      <c r="AE220" s="42">
        <f>[3]UCO!AE13</f>
        <v>743</v>
      </c>
      <c r="AF220" s="42">
        <f>[3]UCO!AF13</f>
        <v>0</v>
      </c>
      <c r="AG220" s="42">
        <f>[3]UCO!AG13</f>
        <v>0</v>
      </c>
      <c r="AH220" s="42">
        <f>[3]UCO!AH13</f>
        <v>0</v>
      </c>
      <c r="AI220" s="42">
        <f>[3]UCO!AI13</f>
        <v>0</v>
      </c>
      <c r="AJ220" s="42">
        <f>[3]UCO!AJ13</f>
        <v>0</v>
      </c>
      <c r="AK220" s="42">
        <f>[3]UCO!AK13</f>
        <v>0</v>
      </c>
      <c r="AL220" s="42">
        <f>[3]UCO!AL13</f>
        <v>845</v>
      </c>
      <c r="AM220" s="42">
        <f>[3]UCO!AM13</f>
        <v>2316</v>
      </c>
      <c r="AN220" s="42">
        <f>[3]UCO!AN13</f>
        <v>33</v>
      </c>
      <c r="AO220" s="42">
        <f>[3]UCO!AO13</f>
        <v>35</v>
      </c>
      <c r="AP220" s="42">
        <f>[3]UCO!AP13</f>
        <v>0</v>
      </c>
      <c r="AQ220" s="42">
        <f>[3]UCO!AQ13</f>
        <v>0</v>
      </c>
      <c r="AR220" s="42">
        <f>[3]UCO!AR13</f>
        <v>0</v>
      </c>
      <c r="AS220" s="42">
        <f>[3]UCO!AS13</f>
        <v>0</v>
      </c>
      <c r="AT220" s="42">
        <f>[3]UCO!AT13</f>
        <v>13</v>
      </c>
      <c r="AU220" s="42">
        <f>[3]UCO!AU13</f>
        <v>453</v>
      </c>
      <c r="AV220" s="42">
        <f>[3]UCO!AV13</f>
        <v>60</v>
      </c>
      <c r="AW220" s="42">
        <f>[3]UCO!AW13</f>
        <v>196</v>
      </c>
      <c r="AX220" s="42">
        <f>[3]UCO!AX13</f>
        <v>1</v>
      </c>
      <c r="AY220" s="42">
        <f>[3]UCO!AY13</f>
        <v>1</v>
      </c>
      <c r="AZ220" s="42">
        <f>[3]UCO!AZ13</f>
        <v>74</v>
      </c>
      <c r="BA220" s="42">
        <f>[3]UCO!BA13</f>
        <v>650</v>
      </c>
      <c r="BB220" s="42">
        <f>[3]UCO!BB13</f>
        <v>919</v>
      </c>
      <c r="BC220" s="42">
        <f>[3]UCO!BC13</f>
        <v>2966</v>
      </c>
    </row>
    <row r="221" spans="1:55" x14ac:dyDescent="0.2">
      <c r="A221" s="39">
        <v>17</v>
      </c>
      <c r="B221" s="40" t="s">
        <v>89</v>
      </c>
      <c r="C221" s="41">
        <f t="shared" si="48"/>
        <v>2406</v>
      </c>
      <c r="D221" s="41">
        <f t="shared" si="48"/>
        <v>15441.83</v>
      </c>
      <c r="E221" s="42">
        <f>[3]Union!E13</f>
        <v>2331</v>
      </c>
      <c r="F221" s="42">
        <f>[3]Union!F13</f>
        <v>2682.81</v>
      </c>
      <c r="G221" s="42">
        <f>[3]Union!G13</f>
        <v>19</v>
      </c>
      <c r="H221" s="42">
        <f>[3]Union!H13</f>
        <v>221.13</v>
      </c>
      <c r="I221" s="42">
        <f>[3]Union!I13</f>
        <v>56</v>
      </c>
      <c r="J221" s="42">
        <f>[3]Union!J13</f>
        <v>12537.89</v>
      </c>
      <c r="K221" s="42">
        <f>[3]Union!K13</f>
        <v>0</v>
      </c>
      <c r="L221" s="42">
        <f>[3]Union!L13</f>
        <v>0</v>
      </c>
      <c r="M221" s="42">
        <f>[3]Union!M13</f>
        <v>0</v>
      </c>
      <c r="N221" s="42">
        <f>[3]Union!N13</f>
        <v>2000</v>
      </c>
      <c r="O221" s="42">
        <f>[3]Union!O13</f>
        <v>19657.259999999998</v>
      </c>
      <c r="P221" s="42">
        <f>[3]Union!P13</f>
        <v>1735</v>
      </c>
      <c r="Q221" s="42">
        <f>[3]Union!Q13</f>
        <v>4923.8900000000003</v>
      </c>
      <c r="R221" s="42">
        <f>[3]Union!R13</f>
        <v>226</v>
      </c>
      <c r="S221" s="42">
        <f>[3]Union!S13</f>
        <v>9040.32</v>
      </c>
      <c r="T221" s="42">
        <f>[3]Union!T13</f>
        <v>37</v>
      </c>
      <c r="U221" s="42">
        <f>[3]Union!U13</f>
        <v>5691.21</v>
      </c>
      <c r="V221" s="42">
        <f>[3]Union!V13</f>
        <v>2</v>
      </c>
      <c r="W221" s="42">
        <f>[3]Union!W13</f>
        <v>1.84</v>
      </c>
      <c r="X221" s="42">
        <f>[3]Union!X13</f>
        <v>0</v>
      </c>
      <c r="Y221" s="42">
        <f>[3]Union!Y13</f>
        <v>0</v>
      </c>
      <c r="Z221" s="42">
        <f>[3]Union!Z13</f>
        <v>8</v>
      </c>
      <c r="AA221" s="42">
        <f>[3]Union!AA13</f>
        <v>5643</v>
      </c>
      <c r="AB221" s="42">
        <f>[3]Union!AB13</f>
        <v>198</v>
      </c>
      <c r="AC221" s="42">
        <f>[3]Union!AC13</f>
        <v>547.19000000000005</v>
      </c>
      <c r="AD221" s="42">
        <f>[3]Union!AD13</f>
        <v>754</v>
      </c>
      <c r="AE221" s="42">
        <f>[3]Union!AE13</f>
        <v>8465.7099999999991</v>
      </c>
      <c r="AF221" s="42">
        <f>[3]Union!AF13</f>
        <v>0</v>
      </c>
      <c r="AG221" s="42">
        <f>[3]Union!AG13</f>
        <v>0</v>
      </c>
      <c r="AH221" s="42">
        <f>[3]Union!AH13</f>
        <v>0</v>
      </c>
      <c r="AI221" s="42">
        <f>[3]Union!AI13</f>
        <v>0</v>
      </c>
      <c r="AJ221" s="42">
        <f>[3]Union!AJ13</f>
        <v>21</v>
      </c>
      <c r="AK221" s="42">
        <f>[3]Union!AK13</f>
        <v>0.27</v>
      </c>
      <c r="AL221" s="42">
        <f>[3]Union!AL13</f>
        <v>5387</v>
      </c>
      <c r="AM221" s="42">
        <f>[3]Union!AM13</f>
        <v>49755.259999999995</v>
      </c>
      <c r="AN221" s="42">
        <f>[3]Union!AN13</f>
        <v>2607</v>
      </c>
      <c r="AO221" s="42">
        <f>[3]Union!AO13</f>
        <v>3690</v>
      </c>
      <c r="AP221" s="42">
        <f>[3]Union!AP13</f>
        <v>1</v>
      </c>
      <c r="AQ221" s="42">
        <f>[3]Union!AQ13</f>
        <v>794.7</v>
      </c>
      <c r="AR221" s="42">
        <f>[3]Union!AR13</f>
        <v>25</v>
      </c>
      <c r="AS221" s="42">
        <f>[3]Union!AS13</f>
        <v>520.04999999999995</v>
      </c>
      <c r="AT221" s="42">
        <f>[3]Union!AT13</f>
        <v>327</v>
      </c>
      <c r="AU221" s="42">
        <f>[3]Union!AU13</f>
        <v>9218.98</v>
      </c>
      <c r="AV221" s="42">
        <f>[3]Union!AV13</f>
        <v>1441</v>
      </c>
      <c r="AW221" s="42">
        <f>[3]Union!AW13</f>
        <v>10483.040000000001</v>
      </c>
      <c r="AX221" s="42">
        <f>[3]Union!AX13</f>
        <v>568</v>
      </c>
      <c r="AY221" s="42">
        <f>[3]Union!AY13</f>
        <v>11628.06</v>
      </c>
      <c r="AZ221" s="42">
        <f>[3]Union!AZ13</f>
        <v>2362</v>
      </c>
      <c r="BA221" s="42">
        <f>[3]Union!BA13</f>
        <v>32644.83</v>
      </c>
      <c r="BB221" s="42">
        <f>[3]Union!BB13</f>
        <v>7749</v>
      </c>
      <c r="BC221" s="42">
        <f>[3]Union!BC13</f>
        <v>82400.09</v>
      </c>
    </row>
    <row r="222" spans="1:55" x14ac:dyDescent="0.2">
      <c r="A222" s="39">
        <v>18</v>
      </c>
      <c r="B222" s="40" t="s">
        <v>90</v>
      </c>
      <c r="C222" s="41">
        <f t="shared" si="48"/>
        <v>0</v>
      </c>
      <c r="D222" s="41">
        <f t="shared" si="48"/>
        <v>0</v>
      </c>
      <c r="E222" s="42">
        <f>[3]United!E13</f>
        <v>0</v>
      </c>
      <c r="F222" s="42">
        <f>[3]United!F13</f>
        <v>0</v>
      </c>
      <c r="G222" s="42">
        <f>[3]United!G13</f>
        <v>0</v>
      </c>
      <c r="H222" s="42">
        <f>[3]United!H13</f>
        <v>0</v>
      </c>
      <c r="I222" s="42">
        <f>[3]United!I13</f>
        <v>0</v>
      </c>
      <c r="J222" s="42">
        <f>[3]United!J13</f>
        <v>0</v>
      </c>
      <c r="K222" s="42">
        <f>[3]United!K13</f>
        <v>0</v>
      </c>
      <c r="L222" s="42">
        <f>[3]United!L13</f>
        <v>0</v>
      </c>
      <c r="M222" s="42">
        <f>[3]United!M13</f>
        <v>0</v>
      </c>
      <c r="N222" s="42">
        <f>[3]United!N13</f>
        <v>0</v>
      </c>
      <c r="O222" s="42">
        <f>[3]United!O13</f>
        <v>0</v>
      </c>
      <c r="P222" s="42">
        <f>[3]United!P13</f>
        <v>0</v>
      </c>
      <c r="Q222" s="42">
        <f>[3]United!Q13</f>
        <v>0</v>
      </c>
      <c r="R222" s="42">
        <f>[3]United!R13</f>
        <v>0</v>
      </c>
      <c r="S222" s="42">
        <f>[3]United!S13</f>
        <v>0</v>
      </c>
      <c r="T222" s="42">
        <f>[3]United!T13</f>
        <v>0</v>
      </c>
      <c r="U222" s="42">
        <f>[3]United!U13</f>
        <v>0</v>
      </c>
      <c r="V222" s="42">
        <f>[3]United!V13</f>
        <v>0</v>
      </c>
      <c r="W222" s="42">
        <f>[3]United!W13</f>
        <v>0</v>
      </c>
      <c r="X222" s="42">
        <f>[3]United!X13</f>
        <v>0</v>
      </c>
      <c r="Y222" s="42">
        <f>[3]United!Y13</f>
        <v>0</v>
      </c>
      <c r="Z222" s="42">
        <f>[3]United!Z13</f>
        <v>0</v>
      </c>
      <c r="AA222" s="42">
        <f>[3]United!AA13</f>
        <v>0</v>
      </c>
      <c r="AB222" s="42">
        <f>[3]United!AB13</f>
        <v>0</v>
      </c>
      <c r="AC222" s="42">
        <f>[3]United!AC13</f>
        <v>0</v>
      </c>
      <c r="AD222" s="42">
        <f>[3]United!AD13</f>
        <v>0</v>
      </c>
      <c r="AE222" s="42">
        <f>[3]United!AE13</f>
        <v>0</v>
      </c>
      <c r="AF222" s="42">
        <f>[3]United!AF13</f>
        <v>0</v>
      </c>
      <c r="AG222" s="42">
        <f>[3]United!AG13</f>
        <v>0</v>
      </c>
      <c r="AH222" s="42">
        <f>[3]United!AH13</f>
        <v>0</v>
      </c>
      <c r="AI222" s="42">
        <f>[3]United!AI13</f>
        <v>0</v>
      </c>
      <c r="AJ222" s="42">
        <f>[3]United!AJ13</f>
        <v>0</v>
      </c>
      <c r="AK222" s="42">
        <f>[3]United!AK13</f>
        <v>0</v>
      </c>
      <c r="AL222" s="42">
        <f>[3]United!AL13</f>
        <v>0</v>
      </c>
      <c r="AM222" s="42">
        <f>[3]United!AM13</f>
        <v>0</v>
      </c>
      <c r="AN222" s="42">
        <f>[3]United!AN13</f>
        <v>0</v>
      </c>
      <c r="AO222" s="42">
        <f>[3]United!AO13</f>
        <v>0</v>
      </c>
      <c r="AP222" s="42">
        <f>[3]United!AP13</f>
        <v>0</v>
      </c>
      <c r="AQ222" s="42">
        <f>[3]United!AQ13</f>
        <v>0</v>
      </c>
      <c r="AR222" s="42">
        <f>[3]United!AR13</f>
        <v>0</v>
      </c>
      <c r="AS222" s="42">
        <f>[3]United!AS13</f>
        <v>0</v>
      </c>
      <c r="AT222" s="42">
        <f>[3]United!AT13</f>
        <v>0</v>
      </c>
      <c r="AU222" s="42">
        <f>[3]United!AU13</f>
        <v>0</v>
      </c>
      <c r="AV222" s="42">
        <f>[3]United!AV13</f>
        <v>0</v>
      </c>
      <c r="AW222" s="42">
        <f>[3]United!AW13</f>
        <v>0</v>
      </c>
      <c r="AX222" s="42">
        <f>[3]United!AX13</f>
        <v>0</v>
      </c>
      <c r="AY222" s="42">
        <f>[3]United!AY13</f>
        <v>0</v>
      </c>
      <c r="AZ222" s="42">
        <f>[3]United!AZ13</f>
        <v>0</v>
      </c>
      <c r="BA222" s="42">
        <f>[3]United!BA13</f>
        <v>0</v>
      </c>
      <c r="BB222" s="42">
        <f>[3]United!BB13</f>
        <v>0</v>
      </c>
      <c r="BC222" s="42">
        <f>[3]United!BC13</f>
        <v>0</v>
      </c>
    </row>
    <row r="223" spans="1:55" x14ac:dyDescent="0.2">
      <c r="A223" s="46"/>
      <c r="B223" s="47" t="s">
        <v>91</v>
      </c>
      <c r="C223" s="48">
        <f t="shared" ref="C223:BC223" si="49">SUM(C205:C222)</f>
        <v>167771</v>
      </c>
      <c r="D223" s="48">
        <f t="shared" si="49"/>
        <v>267704.11</v>
      </c>
      <c r="E223" s="48">
        <f t="shared" si="49"/>
        <v>164989</v>
      </c>
      <c r="F223" s="48">
        <f t="shared" si="49"/>
        <v>192052</v>
      </c>
      <c r="G223" s="48">
        <f t="shared" si="49"/>
        <v>418</v>
      </c>
      <c r="H223" s="48">
        <f t="shared" si="49"/>
        <v>5500.5700000000006</v>
      </c>
      <c r="I223" s="48">
        <f t="shared" si="49"/>
        <v>2364</v>
      </c>
      <c r="J223" s="48">
        <f t="shared" si="49"/>
        <v>70151.540000000008</v>
      </c>
      <c r="K223" s="48"/>
      <c r="L223" s="48"/>
      <c r="M223" s="48"/>
      <c r="N223" s="48">
        <f t="shared" si="49"/>
        <v>43264</v>
      </c>
      <c r="O223" s="48">
        <f t="shared" si="49"/>
        <v>309005.34000000003</v>
      </c>
      <c r="P223" s="48">
        <f t="shared" si="49"/>
        <v>38522</v>
      </c>
      <c r="Q223" s="48">
        <f t="shared" si="49"/>
        <v>144477.84000000003</v>
      </c>
      <c r="R223" s="48">
        <f t="shared" si="49"/>
        <v>4046</v>
      </c>
      <c r="S223" s="48">
        <f t="shared" si="49"/>
        <v>140368.21000000002</v>
      </c>
      <c r="T223" s="48">
        <f t="shared" si="49"/>
        <v>231</v>
      </c>
      <c r="U223" s="48">
        <f t="shared" si="49"/>
        <v>21605.8</v>
      </c>
      <c r="V223" s="48">
        <f t="shared" si="49"/>
        <v>223</v>
      </c>
      <c r="W223" s="48">
        <f t="shared" si="49"/>
        <v>317.38999999999993</v>
      </c>
      <c r="X223" s="48">
        <f t="shared" si="49"/>
        <v>242</v>
      </c>
      <c r="Y223" s="48">
        <f t="shared" si="49"/>
        <v>2236.1000000000004</v>
      </c>
      <c r="Z223" s="48">
        <f t="shared" si="49"/>
        <v>28</v>
      </c>
      <c r="AA223" s="48">
        <f t="shared" si="49"/>
        <v>10648.6</v>
      </c>
      <c r="AB223" s="48">
        <f t="shared" si="49"/>
        <v>4447</v>
      </c>
      <c r="AC223" s="48">
        <f t="shared" si="49"/>
        <v>13075.42</v>
      </c>
      <c r="AD223" s="48">
        <f t="shared" si="49"/>
        <v>20542</v>
      </c>
      <c r="AE223" s="48">
        <f t="shared" si="49"/>
        <v>206749.97</v>
      </c>
      <c r="AF223" s="48">
        <f t="shared" si="49"/>
        <v>18</v>
      </c>
      <c r="AG223" s="48">
        <f t="shared" si="49"/>
        <v>2282.6799999999998</v>
      </c>
      <c r="AH223" s="48">
        <f t="shared" si="49"/>
        <v>10</v>
      </c>
      <c r="AI223" s="48">
        <f t="shared" si="49"/>
        <v>131.88</v>
      </c>
      <c r="AJ223" s="48">
        <f t="shared" si="49"/>
        <v>8479</v>
      </c>
      <c r="AK223" s="48">
        <f t="shared" si="49"/>
        <v>931.24999999999989</v>
      </c>
      <c r="AL223" s="48">
        <f t="shared" si="49"/>
        <v>244559</v>
      </c>
      <c r="AM223" s="48">
        <f t="shared" si="49"/>
        <v>810529.25</v>
      </c>
      <c r="AN223" s="48">
        <f t="shared" si="49"/>
        <v>108293</v>
      </c>
      <c r="AO223" s="48">
        <f t="shared" si="49"/>
        <v>131057.75830940001</v>
      </c>
      <c r="AP223" s="48">
        <f t="shared" si="49"/>
        <v>350</v>
      </c>
      <c r="AQ223" s="48">
        <f t="shared" si="49"/>
        <v>853.91000000000008</v>
      </c>
      <c r="AR223" s="48">
        <f t="shared" si="49"/>
        <v>354</v>
      </c>
      <c r="AS223" s="48">
        <f t="shared" si="49"/>
        <v>5418.52</v>
      </c>
      <c r="AT223" s="48">
        <f t="shared" si="49"/>
        <v>6747</v>
      </c>
      <c r="AU223" s="48">
        <f t="shared" si="49"/>
        <v>163813.37000000002</v>
      </c>
      <c r="AV223" s="48">
        <f t="shared" si="49"/>
        <v>14170</v>
      </c>
      <c r="AW223" s="48">
        <f t="shared" si="49"/>
        <v>46014.42</v>
      </c>
      <c r="AX223" s="48">
        <f t="shared" si="49"/>
        <v>16774</v>
      </c>
      <c r="AY223" s="48">
        <f t="shared" si="49"/>
        <v>101657.04000000001</v>
      </c>
      <c r="AZ223" s="48">
        <f t="shared" si="49"/>
        <v>38395</v>
      </c>
      <c r="BA223" s="48">
        <f t="shared" si="49"/>
        <v>317757.26</v>
      </c>
      <c r="BB223" s="48">
        <f t="shared" si="49"/>
        <v>282954</v>
      </c>
      <c r="BC223" s="48">
        <f t="shared" si="49"/>
        <v>1128286.51</v>
      </c>
    </row>
    <row r="224" spans="1:55" x14ac:dyDescent="0.2">
      <c r="A224" s="39">
        <v>19</v>
      </c>
      <c r="B224" s="40" t="s">
        <v>143</v>
      </c>
      <c r="C224" s="41">
        <f t="shared" ref="C224:D237" si="50">E224+G224+I224</f>
        <v>4083</v>
      </c>
      <c r="D224" s="41">
        <f t="shared" si="50"/>
        <v>10882.7</v>
      </c>
      <c r="E224" s="42">
        <f>[3]Axis!E13</f>
        <v>4070</v>
      </c>
      <c r="F224" s="42">
        <f>[3]Axis!F13</f>
        <v>9559.01</v>
      </c>
      <c r="G224" s="42">
        <f>[3]Axis!G13</f>
        <v>0</v>
      </c>
      <c r="H224" s="42">
        <f>[3]Axis!H13</f>
        <v>0</v>
      </c>
      <c r="I224" s="42">
        <f>[3]Axis!I13</f>
        <v>13</v>
      </c>
      <c r="J224" s="42">
        <f>[3]Axis!J13</f>
        <v>1323.69</v>
      </c>
      <c r="K224" s="42">
        <f>[3]Axis!K13</f>
        <v>0</v>
      </c>
      <c r="L224" s="42">
        <f>[3]Axis!L13</f>
        <v>0</v>
      </c>
      <c r="M224" s="42">
        <f>[3]Axis!M13</f>
        <v>0</v>
      </c>
      <c r="N224" s="42">
        <f>[3]Axis!N13</f>
        <v>1053</v>
      </c>
      <c r="O224" s="42">
        <f>[3]Axis!O13</f>
        <v>16196.81</v>
      </c>
      <c r="P224" s="42">
        <f>[3]Axis!P13</f>
        <v>492</v>
      </c>
      <c r="Q224" s="42">
        <f>[3]Axis!Q13</f>
        <v>6113.53</v>
      </c>
      <c r="R224" s="42">
        <f>[3]Axis!R13</f>
        <v>389</v>
      </c>
      <c r="S224" s="42">
        <f>[3]Axis!S13</f>
        <v>7294.77</v>
      </c>
      <c r="T224" s="42">
        <f>[3]Axis!T13</f>
        <v>172</v>
      </c>
      <c r="U224" s="42">
        <f>[3]Axis!U13</f>
        <v>2788.51</v>
      </c>
      <c r="V224" s="42">
        <f>[3]Axis!V13</f>
        <v>0</v>
      </c>
      <c r="W224" s="42">
        <f>[3]Axis!W13</f>
        <v>0</v>
      </c>
      <c r="X224" s="42">
        <f>[3]Axis!X13</f>
        <v>0</v>
      </c>
      <c r="Y224" s="42">
        <f>[3]Axis!Y13</f>
        <v>0</v>
      </c>
      <c r="Z224" s="42">
        <f>[3]Axis!Z13</f>
        <v>0</v>
      </c>
      <c r="AA224" s="42">
        <f>[3]Axis!AA13</f>
        <v>0</v>
      </c>
      <c r="AB224" s="42">
        <f>[3]Axis!AB13</f>
        <v>28</v>
      </c>
      <c r="AC224" s="42">
        <f>[3]Axis!AC13</f>
        <v>175.41</v>
      </c>
      <c r="AD224" s="42">
        <f>[3]Axis!AD13</f>
        <v>2465</v>
      </c>
      <c r="AE224" s="42">
        <f>[3]Axis!AE13</f>
        <v>20820.48</v>
      </c>
      <c r="AF224" s="42">
        <f>[3]Axis!AF13</f>
        <v>0</v>
      </c>
      <c r="AG224" s="42">
        <f>[3]Axis!AG13</f>
        <v>0</v>
      </c>
      <c r="AH224" s="42">
        <f>[3]Axis!AH13</f>
        <v>0</v>
      </c>
      <c r="AI224" s="42">
        <f>[3]Axis!AI13</f>
        <v>0</v>
      </c>
      <c r="AJ224" s="42">
        <f>[3]Axis!AJ13</f>
        <v>1</v>
      </c>
      <c r="AK224" s="42">
        <f>[3]Axis!AK13</f>
        <v>0.62</v>
      </c>
      <c r="AL224" s="42">
        <f>[3]Axis!AL13</f>
        <v>7630</v>
      </c>
      <c r="AM224" s="42">
        <f>[3]Axis!AM13</f>
        <v>48076.020000000004</v>
      </c>
      <c r="AN224" s="42">
        <f>[3]Axis!AN13</f>
        <v>617</v>
      </c>
      <c r="AO224" s="42">
        <f>[3]Axis!AO13</f>
        <v>2036.99</v>
      </c>
      <c r="AP224" s="42">
        <f>[3]Axis!AP13</f>
        <v>0</v>
      </c>
      <c r="AQ224" s="42">
        <f>[3]Axis!AQ13</f>
        <v>0</v>
      </c>
      <c r="AR224" s="42">
        <f>[3]Axis!AR13</f>
        <v>0</v>
      </c>
      <c r="AS224" s="42">
        <f>[3]Axis!AS13</f>
        <v>0</v>
      </c>
      <c r="AT224" s="42">
        <f>[3]Axis!AT13</f>
        <v>301</v>
      </c>
      <c r="AU224" s="42">
        <f>[3]Axis!AU13</f>
        <v>10165.99</v>
      </c>
      <c r="AV224" s="42">
        <f>[3]Axis!AV13</f>
        <v>2046</v>
      </c>
      <c r="AW224" s="42">
        <f>[3]Axis!AW13</f>
        <v>13644.69</v>
      </c>
      <c r="AX224" s="42">
        <f>[3]Axis!AX13</f>
        <v>10659</v>
      </c>
      <c r="AY224" s="42">
        <f>[3]Axis!AY13</f>
        <v>45054.48</v>
      </c>
      <c r="AZ224" s="42">
        <f>[3]Axis!AZ13</f>
        <v>13006</v>
      </c>
      <c r="BA224" s="42">
        <f>[3]Axis!BA13</f>
        <v>68865.16</v>
      </c>
      <c r="BB224" s="42">
        <f>[3]Axis!BB13</f>
        <v>20636</v>
      </c>
      <c r="BC224" s="42">
        <f>[3]Axis!BC13</f>
        <v>116941.18000000001</v>
      </c>
    </row>
    <row r="225" spans="1:55" x14ac:dyDescent="0.2">
      <c r="A225" s="39">
        <v>20</v>
      </c>
      <c r="B225" s="40" t="s">
        <v>144</v>
      </c>
      <c r="C225" s="41">
        <f t="shared" si="50"/>
        <v>34919</v>
      </c>
      <c r="D225" s="41">
        <f t="shared" si="50"/>
        <v>18083.769999999997</v>
      </c>
      <c r="E225" s="42">
        <f>[3]Bandhan!E13</f>
        <v>15034</v>
      </c>
      <c r="F225" s="42">
        <f>[3]Bandhan!F13</f>
        <v>7966.53</v>
      </c>
      <c r="G225" s="42">
        <f>[3]Bandhan!G13</f>
        <v>2158</v>
      </c>
      <c r="H225" s="42">
        <f>[3]Bandhan!H13</f>
        <v>1141.93</v>
      </c>
      <c r="I225" s="42">
        <f>[3]Bandhan!I13</f>
        <v>17727</v>
      </c>
      <c r="J225" s="42">
        <f>[3]Bandhan!J13</f>
        <v>8975.31</v>
      </c>
      <c r="K225" s="42">
        <f>[3]Bandhan!K13</f>
        <v>0</v>
      </c>
      <c r="L225" s="42">
        <f>[3]Bandhan!L13</f>
        <v>0</v>
      </c>
      <c r="M225" s="42">
        <f>[3]Bandhan!M13</f>
        <v>0</v>
      </c>
      <c r="N225" s="42">
        <f>[3]Bandhan!N13</f>
        <v>24441</v>
      </c>
      <c r="O225" s="42">
        <f>[3]Bandhan!O13</f>
        <v>9896.42</v>
      </c>
      <c r="P225" s="42">
        <f>[3]Bandhan!P13</f>
        <v>24390</v>
      </c>
      <c r="Q225" s="42">
        <f>[3]Bandhan!Q13</f>
        <v>9734.58</v>
      </c>
      <c r="R225" s="42">
        <f>[3]Bandhan!R13</f>
        <v>50</v>
      </c>
      <c r="S225" s="42">
        <f>[3]Bandhan!S13</f>
        <v>158.80000000000001</v>
      </c>
      <c r="T225" s="42">
        <f>[3]Bandhan!T13</f>
        <v>1</v>
      </c>
      <c r="U225" s="42">
        <f>[3]Bandhan!U13</f>
        <v>3.04</v>
      </c>
      <c r="V225" s="42">
        <f>[3]Bandhan!V13</f>
        <v>0</v>
      </c>
      <c r="W225" s="42">
        <f>[3]Bandhan!W13</f>
        <v>0</v>
      </c>
      <c r="X225" s="42">
        <f>[3]Bandhan!X13</f>
        <v>0</v>
      </c>
      <c r="Y225" s="42">
        <f>[3]Bandhan!Y13</f>
        <v>0</v>
      </c>
      <c r="Z225" s="42">
        <f>[3]Bandhan!Z13</f>
        <v>0</v>
      </c>
      <c r="AA225" s="42">
        <f>[3]Bandhan!AA13</f>
        <v>0</v>
      </c>
      <c r="AB225" s="42">
        <f>[3]Bandhan!AB13</f>
        <v>0</v>
      </c>
      <c r="AC225" s="42">
        <f>[3]Bandhan!AC13</f>
        <v>0</v>
      </c>
      <c r="AD225" s="42">
        <f>[3]Bandhan!AD13</f>
        <v>1888</v>
      </c>
      <c r="AE225" s="42">
        <f>[3]Bandhan!AE13</f>
        <v>11828.28</v>
      </c>
      <c r="AF225" s="42">
        <f>[3]Bandhan!AF13</f>
        <v>0</v>
      </c>
      <c r="AG225" s="42">
        <f>[3]Bandhan!AG13</f>
        <v>0</v>
      </c>
      <c r="AH225" s="42">
        <f>[3]Bandhan!AH13</f>
        <v>0</v>
      </c>
      <c r="AI225" s="42">
        <f>[3]Bandhan!AI13</f>
        <v>0</v>
      </c>
      <c r="AJ225" s="42">
        <f>[3]Bandhan!AJ13</f>
        <v>52</v>
      </c>
      <c r="AK225" s="42">
        <f>[3]Bandhan!AK13</f>
        <v>180.02</v>
      </c>
      <c r="AL225" s="42">
        <f>[3]Bandhan!AL13</f>
        <v>61300</v>
      </c>
      <c r="AM225" s="42">
        <f>[3]Bandhan!AM13</f>
        <v>39988.489999999991</v>
      </c>
      <c r="AN225" s="42">
        <f>[3]Bandhan!AN13</f>
        <v>45700</v>
      </c>
      <c r="AO225" s="42">
        <f>[3]Bandhan!AO13</f>
        <v>14409.75</v>
      </c>
      <c r="AP225" s="42">
        <f>[3]Bandhan!AP13</f>
        <v>0</v>
      </c>
      <c r="AQ225" s="42">
        <f>[3]Bandhan!AQ13</f>
        <v>0</v>
      </c>
      <c r="AR225" s="42">
        <f>[3]Bandhan!AR13</f>
        <v>0</v>
      </c>
      <c r="AS225" s="42">
        <f>[3]Bandhan!AS13</f>
        <v>0</v>
      </c>
      <c r="AT225" s="42">
        <f>[3]Bandhan!AT13</f>
        <v>0</v>
      </c>
      <c r="AU225" s="42">
        <f>[3]Bandhan!AU13</f>
        <v>0</v>
      </c>
      <c r="AV225" s="42">
        <f>[3]Bandhan!AV13</f>
        <v>0</v>
      </c>
      <c r="AW225" s="42">
        <f>[3]Bandhan!AW13</f>
        <v>0</v>
      </c>
      <c r="AX225" s="42">
        <f>[3]Bandhan!AX13</f>
        <v>671</v>
      </c>
      <c r="AY225" s="42">
        <f>[3]Bandhan!AY13</f>
        <v>4002.72</v>
      </c>
      <c r="AZ225" s="42">
        <f>[3]Bandhan!AZ13</f>
        <v>671</v>
      </c>
      <c r="BA225" s="42">
        <f>[3]Bandhan!BA13</f>
        <v>4002.72</v>
      </c>
      <c r="BB225" s="42">
        <f>[3]Bandhan!BB13</f>
        <v>61971</v>
      </c>
      <c r="BC225" s="42">
        <f>[3]Bandhan!BC13</f>
        <v>43991.209999999992</v>
      </c>
    </row>
    <row r="226" spans="1:55" x14ac:dyDescent="0.2">
      <c r="A226" s="39">
        <v>21</v>
      </c>
      <c r="B226" s="40" t="s">
        <v>105</v>
      </c>
      <c r="C226" s="41">
        <f t="shared" si="50"/>
        <v>41</v>
      </c>
      <c r="D226" s="41">
        <f t="shared" si="50"/>
        <v>77</v>
      </c>
      <c r="E226" s="42">
        <f>'[3]Cat Sy Bank'!E13</f>
        <v>41</v>
      </c>
      <c r="F226" s="42">
        <f>'[3]Cat Sy Bank'!F13</f>
        <v>77</v>
      </c>
      <c r="G226" s="42">
        <f>'[3]Cat Sy Bank'!G13</f>
        <v>0</v>
      </c>
      <c r="H226" s="42">
        <f>'[3]Cat Sy Bank'!H13</f>
        <v>0</v>
      </c>
      <c r="I226" s="42">
        <f>'[3]Cat Sy Bank'!I13</f>
        <v>0</v>
      </c>
      <c r="J226" s="42">
        <f>'[3]Cat Sy Bank'!J13</f>
        <v>0</v>
      </c>
      <c r="K226" s="42">
        <f>'[3]Cat Sy Bank'!K13</f>
        <v>0</v>
      </c>
      <c r="L226" s="42">
        <f>'[3]Cat Sy Bank'!L13</f>
        <v>0</v>
      </c>
      <c r="M226" s="42">
        <f>'[3]Cat Sy Bank'!M13</f>
        <v>0</v>
      </c>
      <c r="N226" s="42">
        <f>'[3]Cat Sy Bank'!N13</f>
        <v>0</v>
      </c>
      <c r="O226" s="42">
        <f>'[3]Cat Sy Bank'!O13</f>
        <v>0</v>
      </c>
      <c r="P226" s="42">
        <f>'[3]Cat Sy Bank'!P13</f>
        <v>0</v>
      </c>
      <c r="Q226" s="42">
        <f>'[3]Cat Sy Bank'!Q13</f>
        <v>0</v>
      </c>
      <c r="R226" s="42">
        <f>'[3]Cat Sy Bank'!R13</f>
        <v>0</v>
      </c>
      <c r="S226" s="42">
        <f>'[3]Cat Sy Bank'!S13</f>
        <v>0</v>
      </c>
      <c r="T226" s="42">
        <f>'[3]Cat Sy Bank'!T13</f>
        <v>0</v>
      </c>
      <c r="U226" s="42">
        <f>'[3]Cat Sy Bank'!U13</f>
        <v>0</v>
      </c>
      <c r="V226" s="42">
        <f>'[3]Cat Sy Bank'!V13</f>
        <v>0</v>
      </c>
      <c r="W226" s="42">
        <f>'[3]Cat Sy Bank'!W13</f>
        <v>0</v>
      </c>
      <c r="X226" s="42">
        <f>'[3]Cat Sy Bank'!X13</f>
        <v>0</v>
      </c>
      <c r="Y226" s="42">
        <f>'[3]Cat Sy Bank'!Y13</f>
        <v>0</v>
      </c>
      <c r="Z226" s="42">
        <f>'[3]Cat Sy Bank'!Z13</f>
        <v>0</v>
      </c>
      <c r="AA226" s="42">
        <f>'[3]Cat Sy Bank'!AA13</f>
        <v>0</v>
      </c>
      <c r="AB226" s="42">
        <f>'[3]Cat Sy Bank'!AB13</f>
        <v>0</v>
      </c>
      <c r="AC226" s="42">
        <f>'[3]Cat Sy Bank'!AC13</f>
        <v>0</v>
      </c>
      <c r="AD226" s="42">
        <f>'[3]Cat Sy Bank'!AD13</f>
        <v>0</v>
      </c>
      <c r="AE226" s="42">
        <f>'[3]Cat Sy Bank'!AE13</f>
        <v>0</v>
      </c>
      <c r="AF226" s="42">
        <f>'[3]Cat Sy Bank'!AF13</f>
        <v>0</v>
      </c>
      <c r="AG226" s="42">
        <f>'[3]Cat Sy Bank'!AG13</f>
        <v>0</v>
      </c>
      <c r="AH226" s="42">
        <f>'[3]Cat Sy Bank'!AH13</f>
        <v>0</v>
      </c>
      <c r="AI226" s="42">
        <f>'[3]Cat Sy Bank'!AI13</f>
        <v>0</v>
      </c>
      <c r="AJ226" s="42">
        <f>'[3]Cat Sy Bank'!AJ13</f>
        <v>0</v>
      </c>
      <c r="AK226" s="42">
        <f>'[3]Cat Sy Bank'!AK13</f>
        <v>0</v>
      </c>
      <c r="AL226" s="42">
        <f>'[3]Cat Sy Bank'!AL13</f>
        <v>41</v>
      </c>
      <c r="AM226" s="42">
        <f>'[3]Cat Sy Bank'!AM13</f>
        <v>77</v>
      </c>
      <c r="AN226" s="42">
        <f>'[3]Cat Sy Bank'!AN13</f>
        <v>0</v>
      </c>
      <c r="AO226" s="42">
        <f>'[3]Cat Sy Bank'!AO13</f>
        <v>0</v>
      </c>
      <c r="AP226" s="42">
        <f>'[3]Cat Sy Bank'!AP13</f>
        <v>0</v>
      </c>
      <c r="AQ226" s="42">
        <f>'[3]Cat Sy Bank'!AQ13</f>
        <v>0</v>
      </c>
      <c r="AR226" s="42">
        <f>'[3]Cat Sy Bank'!AR13</f>
        <v>0</v>
      </c>
      <c r="AS226" s="42">
        <f>'[3]Cat Sy Bank'!AS13</f>
        <v>0</v>
      </c>
      <c r="AT226" s="42">
        <f>'[3]Cat Sy Bank'!AT13</f>
        <v>0</v>
      </c>
      <c r="AU226" s="42">
        <f>'[3]Cat Sy Bank'!AU13</f>
        <v>0</v>
      </c>
      <c r="AV226" s="42">
        <f>'[3]Cat Sy Bank'!AV13</f>
        <v>0</v>
      </c>
      <c r="AW226" s="42">
        <f>'[3]Cat Sy Bank'!AW13</f>
        <v>0</v>
      </c>
      <c r="AX226" s="42">
        <f>'[3]Cat Sy Bank'!AX13</f>
        <v>0</v>
      </c>
      <c r="AY226" s="42">
        <f>'[3]Cat Sy Bank'!AY13</f>
        <v>0</v>
      </c>
      <c r="AZ226" s="42">
        <f>'[3]Cat Sy Bank'!AZ13</f>
        <v>0</v>
      </c>
      <c r="BA226" s="42">
        <f>'[3]Cat Sy Bank'!BA13</f>
        <v>0</v>
      </c>
      <c r="BB226" s="42">
        <f>'[3]Cat Sy Bank'!BB13</f>
        <v>41</v>
      </c>
      <c r="BC226" s="42">
        <f>'[3]Cat Sy Bank'!BC13</f>
        <v>77</v>
      </c>
    </row>
    <row r="227" spans="1:55" x14ac:dyDescent="0.2">
      <c r="A227" s="39">
        <v>22</v>
      </c>
      <c r="B227" s="40" t="s">
        <v>94</v>
      </c>
      <c r="C227" s="41">
        <f t="shared" si="50"/>
        <v>1018</v>
      </c>
      <c r="D227" s="41">
        <f t="shared" si="50"/>
        <v>3331.81</v>
      </c>
      <c r="E227" s="42">
        <f>'[3]DCB Bank'!E13</f>
        <v>1013</v>
      </c>
      <c r="F227" s="42">
        <f>'[3]DCB Bank'!F13</f>
        <v>3222.25</v>
      </c>
      <c r="G227" s="42">
        <f>'[3]DCB Bank'!G13</f>
        <v>0</v>
      </c>
      <c r="H227" s="42">
        <f>'[3]DCB Bank'!H13</f>
        <v>0</v>
      </c>
      <c r="I227" s="42">
        <f>'[3]DCB Bank'!I13</f>
        <v>5</v>
      </c>
      <c r="J227" s="42">
        <f>'[3]DCB Bank'!J13</f>
        <v>109.56</v>
      </c>
      <c r="K227" s="42">
        <f>'[3]DCB Bank'!K13</f>
        <v>0</v>
      </c>
      <c r="L227" s="42">
        <f>'[3]DCB Bank'!L13</f>
        <v>0</v>
      </c>
      <c r="M227" s="42">
        <f>'[3]DCB Bank'!M13</f>
        <v>0</v>
      </c>
      <c r="N227" s="42">
        <f>'[3]DCB Bank'!N13</f>
        <v>539</v>
      </c>
      <c r="O227" s="42">
        <f>'[3]DCB Bank'!O13</f>
        <v>7843.9000000000005</v>
      </c>
      <c r="P227" s="42">
        <f>'[3]DCB Bank'!P13</f>
        <v>290</v>
      </c>
      <c r="Q227" s="42">
        <f>'[3]DCB Bank'!Q13</f>
        <v>4925.79</v>
      </c>
      <c r="R227" s="42">
        <f>'[3]DCB Bank'!R13</f>
        <v>247</v>
      </c>
      <c r="S227" s="42">
        <f>'[3]DCB Bank'!S13</f>
        <v>2914.82</v>
      </c>
      <c r="T227" s="42">
        <f>'[3]DCB Bank'!T13</f>
        <v>2</v>
      </c>
      <c r="U227" s="42">
        <f>'[3]DCB Bank'!U13</f>
        <v>3.29</v>
      </c>
      <c r="V227" s="42">
        <f>'[3]DCB Bank'!V13</f>
        <v>0</v>
      </c>
      <c r="W227" s="42">
        <f>'[3]DCB Bank'!W13</f>
        <v>0</v>
      </c>
      <c r="X227" s="42">
        <f>'[3]DCB Bank'!X13</f>
        <v>0</v>
      </c>
      <c r="Y227" s="42">
        <f>'[3]DCB Bank'!Y13</f>
        <v>0</v>
      </c>
      <c r="Z227" s="42">
        <f>'[3]DCB Bank'!Z13</f>
        <v>0</v>
      </c>
      <c r="AA227" s="42">
        <f>'[3]DCB Bank'!AA13</f>
        <v>0</v>
      </c>
      <c r="AB227" s="42">
        <f>'[3]DCB Bank'!AB13</f>
        <v>28</v>
      </c>
      <c r="AC227" s="42">
        <f>'[3]DCB Bank'!AC13</f>
        <v>60.89</v>
      </c>
      <c r="AD227" s="42">
        <f>'[3]DCB Bank'!AD13</f>
        <v>394</v>
      </c>
      <c r="AE227" s="42">
        <f>'[3]DCB Bank'!AE13</f>
        <v>2766.42</v>
      </c>
      <c r="AF227" s="42">
        <f>'[3]DCB Bank'!AF13</f>
        <v>0</v>
      </c>
      <c r="AG227" s="42">
        <f>'[3]DCB Bank'!AG13</f>
        <v>0</v>
      </c>
      <c r="AH227" s="42">
        <f>'[3]DCB Bank'!AH13</f>
        <v>0</v>
      </c>
      <c r="AI227" s="42">
        <f>'[3]DCB Bank'!AI13</f>
        <v>0</v>
      </c>
      <c r="AJ227" s="42">
        <f>'[3]DCB Bank'!AJ13</f>
        <v>0</v>
      </c>
      <c r="AK227" s="42">
        <f>'[3]DCB Bank'!AK13</f>
        <v>0</v>
      </c>
      <c r="AL227" s="42">
        <f>'[3]DCB Bank'!AL13</f>
        <v>1979</v>
      </c>
      <c r="AM227" s="42">
        <f>'[3]DCB Bank'!AM13</f>
        <v>14003.02</v>
      </c>
      <c r="AN227" s="42">
        <f>'[3]DCB Bank'!AN13</f>
        <v>1084</v>
      </c>
      <c r="AO227" s="42">
        <f>'[3]DCB Bank'!AO13</f>
        <v>5263.97</v>
      </c>
      <c r="AP227" s="42">
        <f>'[3]DCB Bank'!AP13</f>
        <v>10</v>
      </c>
      <c r="AQ227" s="42">
        <f>'[3]DCB Bank'!AQ13</f>
        <v>27.24</v>
      </c>
      <c r="AR227" s="42">
        <f>'[3]DCB Bank'!AR13</f>
        <v>4</v>
      </c>
      <c r="AS227" s="42">
        <f>'[3]DCB Bank'!AS13</f>
        <v>10.63</v>
      </c>
      <c r="AT227" s="42">
        <f>'[3]DCB Bank'!AT13</f>
        <v>38</v>
      </c>
      <c r="AU227" s="42">
        <f>'[3]DCB Bank'!AU13</f>
        <v>1434.38</v>
      </c>
      <c r="AV227" s="42">
        <f>'[3]DCB Bank'!AV13</f>
        <v>14</v>
      </c>
      <c r="AW227" s="42">
        <f>'[3]DCB Bank'!AW13</f>
        <v>4.3600000000000003</v>
      </c>
      <c r="AX227" s="42">
        <f>'[3]DCB Bank'!AX13</f>
        <v>668</v>
      </c>
      <c r="AY227" s="42">
        <f>'[3]DCB Bank'!AY13</f>
        <v>6541.33</v>
      </c>
      <c r="AZ227" s="42">
        <f>'[3]DCB Bank'!AZ13</f>
        <v>734</v>
      </c>
      <c r="BA227" s="42">
        <f>'[3]DCB Bank'!BA13</f>
        <v>8017.94</v>
      </c>
      <c r="BB227" s="42">
        <f>'[3]DCB Bank'!BB13</f>
        <v>2713</v>
      </c>
      <c r="BC227" s="42">
        <f>'[3]DCB Bank'!BC13</f>
        <v>22020.959999999999</v>
      </c>
    </row>
    <row r="228" spans="1:55" x14ac:dyDescent="0.2">
      <c r="A228" s="39">
        <v>23</v>
      </c>
      <c r="B228" s="40" t="s">
        <v>95</v>
      </c>
      <c r="C228" s="41">
        <f t="shared" si="50"/>
        <v>160</v>
      </c>
      <c r="D228" s="41">
        <f t="shared" si="50"/>
        <v>820.43000000000006</v>
      </c>
      <c r="E228" s="42">
        <f>[3]Federal!E13</f>
        <v>155</v>
      </c>
      <c r="F228" s="42">
        <f>[3]Federal!F13</f>
        <v>476.52</v>
      </c>
      <c r="G228" s="42">
        <f>[3]Federal!G13</f>
        <v>0</v>
      </c>
      <c r="H228" s="42">
        <f>[3]Federal!H13</f>
        <v>0</v>
      </c>
      <c r="I228" s="42">
        <f>[3]Federal!I13</f>
        <v>5</v>
      </c>
      <c r="J228" s="42">
        <f>[3]Federal!J13</f>
        <v>343.91</v>
      </c>
      <c r="K228" s="42">
        <f>[3]Federal!K13</f>
        <v>0</v>
      </c>
      <c r="L228" s="42">
        <f>[3]Federal!L13</f>
        <v>0</v>
      </c>
      <c r="M228" s="42">
        <f>[3]Federal!M13</f>
        <v>0</v>
      </c>
      <c r="N228" s="42">
        <f>[3]Federal!N13</f>
        <v>35</v>
      </c>
      <c r="O228" s="42">
        <f>[3]Federal!O13</f>
        <v>2896</v>
      </c>
      <c r="P228" s="42">
        <f>[3]Federal!P13</f>
        <v>20</v>
      </c>
      <c r="Q228" s="42">
        <f>[3]Federal!Q13</f>
        <v>682</v>
      </c>
      <c r="R228" s="42">
        <f>[3]Federal!R13</f>
        <v>12</v>
      </c>
      <c r="S228" s="42">
        <f>[3]Federal!S13</f>
        <v>713</v>
      </c>
      <c r="T228" s="42">
        <f>[3]Federal!T13</f>
        <v>3</v>
      </c>
      <c r="U228" s="42">
        <f>[3]Federal!U13</f>
        <v>1501</v>
      </c>
      <c r="V228" s="42">
        <f>[3]Federal!V13</f>
        <v>0</v>
      </c>
      <c r="W228" s="42">
        <f>[3]Federal!W13</f>
        <v>0</v>
      </c>
      <c r="X228" s="42">
        <f>[3]Federal!X13</f>
        <v>0</v>
      </c>
      <c r="Y228" s="42">
        <f>[3]Federal!Y13</f>
        <v>0</v>
      </c>
      <c r="Z228" s="42">
        <f>[3]Federal!Z13</f>
        <v>0</v>
      </c>
      <c r="AA228" s="42">
        <f>[3]Federal!AA13</f>
        <v>0</v>
      </c>
      <c r="AB228" s="42">
        <f>[3]Federal!AB13</f>
        <v>5</v>
      </c>
      <c r="AC228" s="42">
        <f>[3]Federal!AC13</f>
        <v>36</v>
      </c>
      <c r="AD228" s="42">
        <f>[3]Federal!AD13</f>
        <v>75</v>
      </c>
      <c r="AE228" s="42">
        <f>[3]Federal!AE13</f>
        <v>434</v>
      </c>
      <c r="AF228" s="42">
        <f>[3]Federal!AF13</f>
        <v>0</v>
      </c>
      <c r="AG228" s="42">
        <f>[3]Federal!AG13</f>
        <v>0</v>
      </c>
      <c r="AH228" s="42">
        <f>[3]Federal!AH13</f>
        <v>0</v>
      </c>
      <c r="AI228" s="42">
        <f>[3]Federal!AI13</f>
        <v>0</v>
      </c>
      <c r="AJ228" s="42">
        <f>[3]Federal!AJ13</f>
        <v>6</v>
      </c>
      <c r="AK228" s="42">
        <f>[3]Federal!AK13</f>
        <v>2</v>
      </c>
      <c r="AL228" s="42">
        <f>[3]Federal!AL13</f>
        <v>281</v>
      </c>
      <c r="AM228" s="42">
        <f>[3]Federal!AM13</f>
        <v>4188.43</v>
      </c>
      <c r="AN228" s="42">
        <f>[3]Federal!AN13</f>
        <v>109</v>
      </c>
      <c r="AO228" s="42">
        <f>[3]Federal!AO13</f>
        <v>265</v>
      </c>
      <c r="AP228" s="42">
        <f>[3]Federal!AP13</f>
        <v>0</v>
      </c>
      <c r="AQ228" s="42">
        <f>[3]Federal!AQ13</f>
        <v>0</v>
      </c>
      <c r="AR228" s="42">
        <f>[3]Federal!AR13</f>
        <v>0</v>
      </c>
      <c r="AS228" s="42">
        <f>[3]Federal!AS13</f>
        <v>0</v>
      </c>
      <c r="AT228" s="42">
        <f>[3]Federal!AT13</f>
        <v>12</v>
      </c>
      <c r="AU228" s="42">
        <f>[3]Federal!AU13</f>
        <v>555</v>
      </c>
      <c r="AV228" s="42">
        <f>[3]Federal!AV13</f>
        <v>80</v>
      </c>
      <c r="AW228" s="42">
        <f>[3]Federal!AW13</f>
        <v>112</v>
      </c>
      <c r="AX228" s="42">
        <f>[3]Federal!AX13</f>
        <v>819</v>
      </c>
      <c r="AY228" s="42">
        <f>[3]Federal!AY13</f>
        <v>1910</v>
      </c>
      <c r="AZ228" s="42">
        <f>[3]Federal!AZ13</f>
        <v>911</v>
      </c>
      <c r="BA228" s="42">
        <f>[3]Federal!BA13</f>
        <v>2577</v>
      </c>
      <c r="BB228" s="42">
        <f>[3]Federal!BB13</f>
        <v>1192</v>
      </c>
      <c r="BC228" s="42">
        <f>[3]Federal!BC13</f>
        <v>6765.43</v>
      </c>
    </row>
    <row r="229" spans="1:55" x14ac:dyDescent="0.2">
      <c r="A229" s="39">
        <v>24</v>
      </c>
      <c r="B229" s="40" t="s">
        <v>145</v>
      </c>
      <c r="C229" s="41">
        <f t="shared" si="50"/>
        <v>31537</v>
      </c>
      <c r="D229" s="41">
        <f t="shared" si="50"/>
        <v>51758.239999999998</v>
      </c>
      <c r="E229" s="42">
        <f>[3]HDFC!E13</f>
        <v>31507</v>
      </c>
      <c r="F229" s="42">
        <f>[3]HDFC!F13</f>
        <v>45772.84</v>
      </c>
      <c r="G229" s="42">
        <f>[3]HDFC!G13</f>
        <v>10</v>
      </c>
      <c r="H229" s="42">
        <f>[3]HDFC!H13</f>
        <v>3107.01</v>
      </c>
      <c r="I229" s="42">
        <f>[3]HDFC!I13</f>
        <v>20</v>
      </c>
      <c r="J229" s="42">
        <f>[3]HDFC!J13</f>
        <v>2878.39</v>
      </c>
      <c r="K229" s="42">
        <f>[3]HDFC!K13</f>
        <v>0</v>
      </c>
      <c r="L229" s="42">
        <f>[3]HDFC!L13</f>
        <v>0</v>
      </c>
      <c r="M229" s="42">
        <f>[3]HDFC!M13</f>
        <v>0</v>
      </c>
      <c r="N229" s="42">
        <f>[3]HDFC!N13</f>
        <v>17145</v>
      </c>
      <c r="O229" s="42">
        <f>[3]HDFC!O13</f>
        <v>41053.980000000003</v>
      </c>
      <c r="P229" s="42">
        <f>[3]HDFC!P13</f>
        <v>16026</v>
      </c>
      <c r="Q229" s="42">
        <f>[3]HDFC!Q13</f>
        <v>10229.120000000001</v>
      </c>
      <c r="R229" s="42">
        <f>[3]HDFC!R13</f>
        <v>715</v>
      </c>
      <c r="S229" s="42">
        <f>[3]HDFC!S13</f>
        <v>15535.67</v>
      </c>
      <c r="T229" s="42">
        <f>[3]HDFC!T13</f>
        <v>404</v>
      </c>
      <c r="U229" s="42">
        <f>[3]HDFC!U13</f>
        <v>15289.19</v>
      </c>
      <c r="V229" s="42">
        <f>[3]HDFC!V13</f>
        <v>0</v>
      </c>
      <c r="W229" s="42">
        <f>[3]HDFC!W13</f>
        <v>0</v>
      </c>
      <c r="X229" s="42">
        <f>[3]HDFC!X13</f>
        <v>0</v>
      </c>
      <c r="Y229" s="42">
        <f>[3]HDFC!Y13</f>
        <v>0</v>
      </c>
      <c r="Z229" s="42">
        <f>[3]HDFC!Z13</f>
        <v>0</v>
      </c>
      <c r="AA229" s="42">
        <f>[3]HDFC!AA13</f>
        <v>0</v>
      </c>
      <c r="AB229" s="42">
        <f>[3]HDFC!AB13</f>
        <v>100</v>
      </c>
      <c r="AC229" s="42">
        <f>[3]HDFC!AC13</f>
        <v>209.46</v>
      </c>
      <c r="AD229" s="42">
        <f>[3]HDFC!AD13</f>
        <v>1935</v>
      </c>
      <c r="AE229" s="42">
        <f>[3]HDFC!AE13</f>
        <v>13655.79</v>
      </c>
      <c r="AF229" s="42">
        <f>[3]HDFC!AF13</f>
        <v>0</v>
      </c>
      <c r="AG229" s="42">
        <f>[3]HDFC!AG13</f>
        <v>0</v>
      </c>
      <c r="AH229" s="42">
        <f>[3]HDFC!AH13</f>
        <v>0</v>
      </c>
      <c r="AI229" s="42">
        <f>[3]HDFC!AI13</f>
        <v>0</v>
      </c>
      <c r="AJ229" s="42">
        <f>[3]HDFC!AJ13</f>
        <v>2</v>
      </c>
      <c r="AK229" s="42">
        <f>[3]HDFC!AK13</f>
        <v>1.73</v>
      </c>
      <c r="AL229" s="42">
        <f>[3]HDFC!AL13</f>
        <v>50719</v>
      </c>
      <c r="AM229" s="42">
        <f>[3]HDFC!AM13</f>
        <v>106679.2</v>
      </c>
      <c r="AN229" s="42">
        <f>[3]HDFC!AN13</f>
        <v>27346</v>
      </c>
      <c r="AO229" s="42">
        <f>[3]HDFC!AO13</f>
        <v>11592.59</v>
      </c>
      <c r="AP229" s="42">
        <f>[3]HDFC!AP13</f>
        <v>0</v>
      </c>
      <c r="AQ229" s="42">
        <f>[3]HDFC!AQ13</f>
        <v>0</v>
      </c>
      <c r="AR229" s="42">
        <f>[3]HDFC!AR13</f>
        <v>2</v>
      </c>
      <c r="AS229" s="42">
        <f>[3]HDFC!AS13</f>
        <v>3.3</v>
      </c>
      <c r="AT229" s="42">
        <f>[3]HDFC!AT13</f>
        <v>442</v>
      </c>
      <c r="AU229" s="42">
        <f>[3]HDFC!AU13</f>
        <v>4217.57</v>
      </c>
      <c r="AV229" s="42">
        <f>[3]HDFC!AV13</f>
        <v>8878</v>
      </c>
      <c r="AW229" s="42">
        <f>[3]HDFC!AW13</f>
        <v>22769.58</v>
      </c>
      <c r="AX229" s="42">
        <f>[3]HDFC!AX13</f>
        <v>98909</v>
      </c>
      <c r="AY229" s="42">
        <f>[3]HDFC!AY13</f>
        <v>140356.48000000001</v>
      </c>
      <c r="AZ229" s="42">
        <f>[3]HDFC!AZ13</f>
        <v>108231</v>
      </c>
      <c r="BA229" s="42">
        <f>[3]HDFC!BA13</f>
        <v>167346.93000000002</v>
      </c>
      <c r="BB229" s="42">
        <f>[3]HDFC!BB13</f>
        <v>158950</v>
      </c>
      <c r="BC229" s="42">
        <f>[3]HDFC!BC13</f>
        <v>274026.13</v>
      </c>
    </row>
    <row r="230" spans="1:55" x14ac:dyDescent="0.2">
      <c r="A230" s="39">
        <v>25</v>
      </c>
      <c r="B230" s="40" t="s">
        <v>97</v>
      </c>
      <c r="C230" s="41">
        <f t="shared" si="50"/>
        <v>11653</v>
      </c>
      <c r="D230" s="41">
        <f t="shared" si="50"/>
        <v>21602.789999999997</v>
      </c>
      <c r="E230" s="42">
        <f>[3]ICICI!E13</f>
        <v>11650</v>
      </c>
      <c r="F230" s="42">
        <f>[3]ICICI!F13</f>
        <v>21566.35</v>
      </c>
      <c r="G230" s="42">
        <f>[3]ICICI!G13</f>
        <v>0</v>
      </c>
      <c r="H230" s="42">
        <f>[3]ICICI!H13</f>
        <v>0</v>
      </c>
      <c r="I230" s="42">
        <f>[3]ICICI!I13</f>
        <v>3</v>
      </c>
      <c r="J230" s="42">
        <f>[3]ICICI!J13</f>
        <v>36.44</v>
      </c>
      <c r="K230" s="42">
        <f>[3]ICICI!K13</f>
        <v>0</v>
      </c>
      <c r="L230" s="42">
        <f>[3]ICICI!L13</f>
        <v>0</v>
      </c>
      <c r="M230" s="42">
        <f>[3]ICICI!M13</f>
        <v>0</v>
      </c>
      <c r="N230" s="42">
        <f>[3]ICICI!N13</f>
        <v>3502</v>
      </c>
      <c r="O230" s="42">
        <f>[3]ICICI!O13</f>
        <v>37194.43</v>
      </c>
      <c r="P230" s="42">
        <f>[3]ICICI!P13</f>
        <v>2065</v>
      </c>
      <c r="Q230" s="42">
        <f>[3]ICICI!Q13</f>
        <v>14710.22</v>
      </c>
      <c r="R230" s="42">
        <f>[3]ICICI!R13</f>
        <v>1229</v>
      </c>
      <c r="S230" s="42">
        <f>[3]ICICI!S13</f>
        <v>17687.77</v>
      </c>
      <c r="T230" s="42">
        <f>[3]ICICI!T13</f>
        <v>208</v>
      </c>
      <c r="U230" s="42">
        <f>[3]ICICI!U13</f>
        <v>4796.4399999999996</v>
      </c>
      <c r="V230" s="42">
        <f>[3]ICICI!V13</f>
        <v>0</v>
      </c>
      <c r="W230" s="42">
        <f>[3]ICICI!W13</f>
        <v>0</v>
      </c>
      <c r="X230" s="42">
        <f>[3]ICICI!X13</f>
        <v>0</v>
      </c>
      <c r="Y230" s="42">
        <f>[3]ICICI!Y13</f>
        <v>0</v>
      </c>
      <c r="Z230" s="42">
        <f>[3]ICICI!Z13</f>
        <v>0</v>
      </c>
      <c r="AA230" s="42">
        <f>[3]ICICI!AA13</f>
        <v>0</v>
      </c>
      <c r="AB230" s="42">
        <f>[3]ICICI!AB13</f>
        <v>54</v>
      </c>
      <c r="AC230" s="42">
        <f>[3]ICICI!AC13</f>
        <v>179.7</v>
      </c>
      <c r="AD230" s="42">
        <f>[3]ICICI!AD13</f>
        <v>3357</v>
      </c>
      <c r="AE230" s="42">
        <f>[3]ICICI!AE13</f>
        <v>36778.15</v>
      </c>
      <c r="AF230" s="42">
        <f>[3]ICICI!AF13</f>
        <v>0</v>
      </c>
      <c r="AG230" s="42">
        <f>[3]ICICI!AG13</f>
        <v>0</v>
      </c>
      <c r="AH230" s="42">
        <f>[3]ICICI!AH13</f>
        <v>0</v>
      </c>
      <c r="AI230" s="42">
        <f>[3]ICICI!AI13</f>
        <v>0</v>
      </c>
      <c r="AJ230" s="42">
        <f>[3]ICICI!AJ13</f>
        <v>22</v>
      </c>
      <c r="AK230" s="42">
        <f>[3]ICICI!AK13</f>
        <v>4.8</v>
      </c>
      <c r="AL230" s="42">
        <f>[3]ICICI!AL13</f>
        <v>18588</v>
      </c>
      <c r="AM230" s="42">
        <f>[3]ICICI!AM13</f>
        <v>95759.87000000001</v>
      </c>
      <c r="AN230" s="42">
        <f>[3]ICICI!AN13</f>
        <v>10222</v>
      </c>
      <c r="AO230" s="42">
        <f>[3]ICICI!AO13</f>
        <v>24099.17</v>
      </c>
      <c r="AP230" s="42">
        <f>[3]ICICI!AP13</f>
        <v>0</v>
      </c>
      <c r="AQ230" s="42">
        <f>[3]ICICI!AQ13</f>
        <v>0</v>
      </c>
      <c r="AR230" s="42">
        <f>[3]ICICI!AR13</f>
        <v>0</v>
      </c>
      <c r="AS230" s="42">
        <f>[3]ICICI!AS13</f>
        <v>0</v>
      </c>
      <c r="AT230" s="42">
        <f>[3]ICICI!AT13</f>
        <v>1292</v>
      </c>
      <c r="AU230" s="42">
        <f>[3]ICICI!AU13</f>
        <v>25183.67</v>
      </c>
      <c r="AV230" s="42">
        <f>[3]ICICI!AV13</f>
        <v>0</v>
      </c>
      <c r="AW230" s="42">
        <f>[3]ICICI!AW13</f>
        <v>0</v>
      </c>
      <c r="AX230" s="42">
        <f>[3]ICICI!AX13</f>
        <v>35375</v>
      </c>
      <c r="AY230" s="42">
        <f>[3]ICICI!AY13</f>
        <v>103554.12</v>
      </c>
      <c r="AZ230" s="42">
        <f>[3]ICICI!AZ13</f>
        <v>36667</v>
      </c>
      <c r="BA230" s="42">
        <f>[3]ICICI!BA13</f>
        <v>128737.79</v>
      </c>
      <c r="BB230" s="42">
        <f>[3]ICICI!BB13</f>
        <v>55255</v>
      </c>
      <c r="BC230" s="42">
        <f>[3]ICICI!BC13</f>
        <v>224497.66</v>
      </c>
    </row>
    <row r="231" spans="1:55" x14ac:dyDescent="0.2">
      <c r="A231" s="39">
        <v>26</v>
      </c>
      <c r="B231" s="40" t="s">
        <v>98</v>
      </c>
      <c r="C231" s="41">
        <f t="shared" si="50"/>
        <v>2514</v>
      </c>
      <c r="D231" s="41">
        <f t="shared" si="50"/>
        <v>14283.650000000001</v>
      </c>
      <c r="E231" s="42">
        <f>[3]IDBI!E13</f>
        <v>2406</v>
      </c>
      <c r="F231" s="42">
        <f>[3]IDBI!F13</f>
        <v>6159.08</v>
      </c>
      <c r="G231" s="42">
        <f>[3]IDBI!G13</f>
        <v>5</v>
      </c>
      <c r="H231" s="42">
        <f>[3]IDBI!H13</f>
        <v>2449.21</v>
      </c>
      <c r="I231" s="42">
        <f>[3]IDBI!I13</f>
        <v>103</v>
      </c>
      <c r="J231" s="42">
        <f>[3]IDBI!J13</f>
        <v>5675.36</v>
      </c>
      <c r="K231" s="42">
        <f>[3]IDBI!K13</f>
        <v>0</v>
      </c>
      <c r="L231" s="42">
        <f>[3]IDBI!L13</f>
        <v>0</v>
      </c>
      <c r="M231" s="42">
        <f>[3]IDBI!M13</f>
        <v>0</v>
      </c>
      <c r="N231" s="42">
        <f>[3]IDBI!N13</f>
        <v>2292</v>
      </c>
      <c r="O231" s="42">
        <f>[3]IDBI!O13</f>
        <v>23012.859999999997</v>
      </c>
      <c r="P231" s="42">
        <f>[3]IDBI!P13</f>
        <v>1450</v>
      </c>
      <c r="Q231" s="42">
        <f>[3]IDBI!Q13</f>
        <v>9461.98</v>
      </c>
      <c r="R231" s="42">
        <f>[3]IDBI!R13</f>
        <v>826</v>
      </c>
      <c r="S231" s="42">
        <f>[3]IDBI!S13</f>
        <v>12840.9</v>
      </c>
      <c r="T231" s="42">
        <f>[3]IDBI!T13</f>
        <v>15</v>
      </c>
      <c r="U231" s="42">
        <f>[3]IDBI!U13</f>
        <v>709.98</v>
      </c>
      <c r="V231" s="42">
        <f>[3]IDBI!V13</f>
        <v>1</v>
      </c>
      <c r="W231" s="42">
        <f>[3]IDBI!W13</f>
        <v>0</v>
      </c>
      <c r="X231" s="42">
        <f>[3]IDBI!X13</f>
        <v>0</v>
      </c>
      <c r="Y231" s="42">
        <f>[3]IDBI!Y13</f>
        <v>0</v>
      </c>
      <c r="Z231" s="42">
        <f>[3]IDBI!Z13</f>
        <v>0</v>
      </c>
      <c r="AA231" s="42">
        <f>[3]IDBI!AA13</f>
        <v>0</v>
      </c>
      <c r="AB231" s="42">
        <f>[3]IDBI!AB13</f>
        <v>151</v>
      </c>
      <c r="AC231" s="42">
        <f>[3]IDBI!AC13</f>
        <v>508.94</v>
      </c>
      <c r="AD231" s="42">
        <f>[3]IDBI!AD13</f>
        <v>4364</v>
      </c>
      <c r="AE231" s="42">
        <f>[3]IDBI!AE13</f>
        <v>35017.089999999997</v>
      </c>
      <c r="AF231" s="42">
        <f>[3]IDBI!AF13</f>
        <v>6</v>
      </c>
      <c r="AG231" s="42">
        <f>[3]IDBI!AG13</f>
        <v>93.84</v>
      </c>
      <c r="AH231" s="42">
        <f>[3]IDBI!AH13</f>
        <v>0</v>
      </c>
      <c r="AI231" s="42">
        <f>[3]IDBI!AI13</f>
        <v>0</v>
      </c>
      <c r="AJ231" s="42">
        <f>[3]IDBI!AJ13</f>
        <v>0</v>
      </c>
      <c r="AK231" s="42">
        <f>[3]IDBI!AK13</f>
        <v>0</v>
      </c>
      <c r="AL231" s="42">
        <f>[3]IDBI!AL13</f>
        <v>9327</v>
      </c>
      <c r="AM231" s="42">
        <f>[3]IDBI!AM13</f>
        <v>72916.37999999999</v>
      </c>
      <c r="AN231" s="42">
        <f>[3]IDBI!AN13</f>
        <v>2968</v>
      </c>
      <c r="AO231" s="42">
        <f>[3]IDBI!AO13</f>
        <v>7213.6</v>
      </c>
      <c r="AP231" s="42">
        <f>[3]IDBI!AP13</f>
        <v>0</v>
      </c>
      <c r="AQ231" s="42">
        <f>[3]IDBI!AQ13</f>
        <v>0</v>
      </c>
      <c r="AR231" s="42">
        <f>[3]IDBI!AR13</f>
        <v>2</v>
      </c>
      <c r="AS231" s="42">
        <f>[3]IDBI!AS13</f>
        <v>2.09</v>
      </c>
      <c r="AT231" s="42">
        <f>[3]IDBI!AT13</f>
        <v>269</v>
      </c>
      <c r="AU231" s="42">
        <f>[3]IDBI!AU13</f>
        <v>10667.19</v>
      </c>
      <c r="AV231" s="42">
        <f>[3]IDBI!AV13</f>
        <v>2990</v>
      </c>
      <c r="AW231" s="42">
        <f>[3]IDBI!AW13</f>
        <v>9292.6299999999992</v>
      </c>
      <c r="AX231" s="42">
        <f>[3]IDBI!AX13</f>
        <v>214</v>
      </c>
      <c r="AY231" s="42">
        <f>[3]IDBI!AY13</f>
        <v>19386.490000000002</v>
      </c>
      <c r="AZ231" s="42">
        <f>[3]IDBI!AZ13</f>
        <v>3475</v>
      </c>
      <c r="BA231" s="42">
        <f>[3]IDBI!BA13</f>
        <v>39348.400000000001</v>
      </c>
      <c r="BB231" s="42">
        <f>[3]IDBI!BB13</f>
        <v>12802</v>
      </c>
      <c r="BC231" s="42">
        <f>[3]IDBI!BC13</f>
        <v>112264.78</v>
      </c>
    </row>
    <row r="232" spans="1:55" x14ac:dyDescent="0.2">
      <c r="A232" s="39">
        <v>27</v>
      </c>
      <c r="B232" s="40" t="s">
        <v>99</v>
      </c>
      <c r="C232" s="41">
        <f t="shared" si="50"/>
        <v>10738</v>
      </c>
      <c r="D232" s="41">
        <f t="shared" si="50"/>
        <v>3083</v>
      </c>
      <c r="E232" s="42">
        <f>'[3]IDFC First'!E13</f>
        <v>10738</v>
      </c>
      <c r="F232" s="42">
        <f>'[3]IDFC First'!F13</f>
        <v>3083</v>
      </c>
      <c r="G232" s="42">
        <f>'[3]IDFC First'!G13</f>
        <v>0</v>
      </c>
      <c r="H232" s="42">
        <f>'[3]IDFC First'!H13</f>
        <v>0</v>
      </c>
      <c r="I232" s="42">
        <f>'[3]IDFC First'!I13</f>
        <v>0</v>
      </c>
      <c r="J232" s="42">
        <f>'[3]IDFC First'!J13</f>
        <v>0</v>
      </c>
      <c r="K232" s="42">
        <f>'[3]IDFC First'!K13</f>
        <v>0</v>
      </c>
      <c r="L232" s="42">
        <f>'[3]IDFC First'!L13</f>
        <v>0</v>
      </c>
      <c r="M232" s="42">
        <f>'[3]IDFC First'!M13</f>
        <v>0</v>
      </c>
      <c r="N232" s="42">
        <f>'[3]IDFC First'!N13</f>
        <v>7957</v>
      </c>
      <c r="O232" s="42">
        <f>'[3]IDFC First'!O13</f>
        <v>1563</v>
      </c>
      <c r="P232" s="42">
        <f>'[3]IDFC First'!P13</f>
        <v>7957</v>
      </c>
      <c r="Q232" s="42">
        <f>'[3]IDFC First'!Q13</f>
        <v>1563</v>
      </c>
      <c r="R232" s="42">
        <f>'[3]IDFC First'!R13</f>
        <v>0</v>
      </c>
      <c r="S232" s="42">
        <f>'[3]IDFC First'!S13</f>
        <v>0</v>
      </c>
      <c r="T232" s="42">
        <f>'[3]IDFC First'!T13</f>
        <v>0</v>
      </c>
      <c r="U232" s="42">
        <f>'[3]IDFC First'!U13</f>
        <v>0</v>
      </c>
      <c r="V232" s="42">
        <f>'[3]IDFC First'!V13</f>
        <v>0</v>
      </c>
      <c r="W232" s="42">
        <f>'[3]IDFC First'!W13</f>
        <v>0</v>
      </c>
      <c r="X232" s="42">
        <f>'[3]IDFC First'!X13</f>
        <v>0</v>
      </c>
      <c r="Y232" s="42">
        <f>'[3]IDFC First'!Y13</f>
        <v>0</v>
      </c>
      <c r="Z232" s="42">
        <f>'[3]IDFC First'!Z13</f>
        <v>0</v>
      </c>
      <c r="AA232" s="42">
        <f>'[3]IDFC First'!AA13</f>
        <v>0</v>
      </c>
      <c r="AB232" s="42">
        <f>'[3]IDFC First'!AB13</f>
        <v>0</v>
      </c>
      <c r="AC232" s="42">
        <f>'[3]IDFC First'!AC13</f>
        <v>0</v>
      </c>
      <c r="AD232" s="42">
        <f>'[3]IDFC First'!AD13</f>
        <v>3721</v>
      </c>
      <c r="AE232" s="42">
        <f>'[3]IDFC First'!AE13</f>
        <v>1479.22</v>
      </c>
      <c r="AF232" s="42">
        <f>'[3]IDFC First'!AF13</f>
        <v>742</v>
      </c>
      <c r="AG232" s="42">
        <f>'[3]IDFC First'!AG13</f>
        <v>279.19</v>
      </c>
      <c r="AH232" s="42">
        <f>'[3]IDFC First'!AH13</f>
        <v>0</v>
      </c>
      <c r="AI232" s="42">
        <f>'[3]IDFC First'!AI13</f>
        <v>0</v>
      </c>
      <c r="AJ232" s="42">
        <f>'[3]IDFC First'!AJ13</f>
        <v>0</v>
      </c>
      <c r="AK232" s="42">
        <f>'[3]IDFC First'!AK13</f>
        <v>0</v>
      </c>
      <c r="AL232" s="42">
        <f>'[3]IDFC First'!AL13</f>
        <v>23158</v>
      </c>
      <c r="AM232" s="42">
        <f>'[3]IDFC First'!AM13</f>
        <v>6404.41</v>
      </c>
      <c r="AN232" s="42">
        <f>'[3]IDFC First'!AN13</f>
        <v>23157</v>
      </c>
      <c r="AO232" s="42">
        <f>'[3]IDFC First'!AO13</f>
        <v>6403.84</v>
      </c>
      <c r="AP232" s="42">
        <f>'[3]IDFC First'!AP13</f>
        <v>0</v>
      </c>
      <c r="AQ232" s="42">
        <f>'[3]IDFC First'!AQ13</f>
        <v>0</v>
      </c>
      <c r="AR232" s="42">
        <f>'[3]IDFC First'!AR13</f>
        <v>0</v>
      </c>
      <c r="AS232" s="42">
        <f>'[3]IDFC First'!AS13</f>
        <v>0</v>
      </c>
      <c r="AT232" s="42">
        <f>'[3]IDFC First'!AT13</f>
        <v>0</v>
      </c>
      <c r="AU232" s="42">
        <f>'[3]IDFC First'!AU13</f>
        <v>0</v>
      </c>
      <c r="AV232" s="42">
        <f>'[3]IDFC First'!AV13</f>
        <v>0</v>
      </c>
      <c r="AW232" s="42">
        <f>'[3]IDFC First'!AW13</f>
        <v>0</v>
      </c>
      <c r="AX232" s="42">
        <f>'[3]IDFC First'!AX13</f>
        <v>1046</v>
      </c>
      <c r="AY232" s="42">
        <f>'[3]IDFC First'!AY13</f>
        <v>92.21</v>
      </c>
      <c r="AZ232" s="42">
        <f>'[3]IDFC First'!AZ13</f>
        <v>1046</v>
      </c>
      <c r="BA232" s="42">
        <f>'[3]IDFC First'!BA13</f>
        <v>92.21</v>
      </c>
      <c r="BB232" s="42">
        <f>'[3]IDFC First'!BB13</f>
        <v>24204</v>
      </c>
      <c r="BC232" s="42">
        <f>'[3]IDFC First'!BC13</f>
        <v>6496.62</v>
      </c>
    </row>
    <row r="233" spans="1:55" x14ac:dyDescent="0.2">
      <c r="A233" s="39">
        <v>28</v>
      </c>
      <c r="B233" s="40" t="s">
        <v>146</v>
      </c>
      <c r="C233" s="41">
        <f t="shared" si="50"/>
        <v>4441</v>
      </c>
      <c r="D233" s="41">
        <f t="shared" si="50"/>
        <v>24800.149999999994</v>
      </c>
      <c r="E233" s="42">
        <f>'[3]IndusInd Bank'!E13</f>
        <v>4421</v>
      </c>
      <c r="F233" s="42">
        <f>'[3]IndusInd Bank'!F13</f>
        <v>16468.669999999998</v>
      </c>
      <c r="G233" s="42">
        <f>'[3]IndusInd Bank'!G13</f>
        <v>2</v>
      </c>
      <c r="H233" s="42">
        <f>'[3]IndusInd Bank'!H13</f>
        <v>114.26</v>
      </c>
      <c r="I233" s="42">
        <f>'[3]IndusInd Bank'!I13</f>
        <v>18</v>
      </c>
      <c r="J233" s="42">
        <f>'[3]IndusInd Bank'!J13</f>
        <v>8217.2199999999993</v>
      </c>
      <c r="K233" s="42">
        <f>'[3]IndusInd Bank'!K13</f>
        <v>0</v>
      </c>
      <c r="L233" s="42">
        <f>'[3]IndusInd Bank'!L13</f>
        <v>0</v>
      </c>
      <c r="M233" s="42">
        <f>'[3]IndusInd Bank'!M13</f>
        <v>0</v>
      </c>
      <c r="N233" s="42">
        <f>'[3]IndusInd Bank'!N13</f>
        <v>3357</v>
      </c>
      <c r="O233" s="42">
        <f>'[3]IndusInd Bank'!O13</f>
        <v>33796.04</v>
      </c>
      <c r="P233" s="42">
        <f>'[3]IndusInd Bank'!P13</f>
        <v>1259</v>
      </c>
      <c r="Q233" s="42">
        <f>'[3]IndusInd Bank'!Q13</f>
        <v>9749.01</v>
      </c>
      <c r="R233" s="42">
        <f>'[3]IndusInd Bank'!R13</f>
        <v>1991</v>
      </c>
      <c r="S233" s="42">
        <f>'[3]IndusInd Bank'!S13</f>
        <v>23956.27</v>
      </c>
      <c r="T233" s="42">
        <f>'[3]IndusInd Bank'!T13</f>
        <v>107</v>
      </c>
      <c r="U233" s="42">
        <f>'[3]IndusInd Bank'!U13</f>
        <v>90.76</v>
      </c>
      <c r="V233" s="42">
        <f>'[3]IndusInd Bank'!V13</f>
        <v>0</v>
      </c>
      <c r="W233" s="42">
        <f>'[3]IndusInd Bank'!W13</f>
        <v>0</v>
      </c>
      <c r="X233" s="42">
        <f>'[3]IndusInd Bank'!X13</f>
        <v>0</v>
      </c>
      <c r="Y233" s="42">
        <f>'[3]IndusInd Bank'!Y13</f>
        <v>0</v>
      </c>
      <c r="Z233" s="42">
        <f>'[3]IndusInd Bank'!Z13</f>
        <v>0</v>
      </c>
      <c r="AA233" s="42">
        <f>'[3]IndusInd Bank'!AA13</f>
        <v>0</v>
      </c>
      <c r="AB233" s="42">
        <f>'[3]IndusInd Bank'!AB13</f>
        <v>0</v>
      </c>
      <c r="AC233" s="42">
        <f>'[3]IndusInd Bank'!AC13</f>
        <v>0</v>
      </c>
      <c r="AD233" s="42">
        <f>'[3]IndusInd Bank'!AD13</f>
        <v>77</v>
      </c>
      <c r="AE233" s="42">
        <f>'[3]IndusInd Bank'!AE13</f>
        <v>818.55</v>
      </c>
      <c r="AF233" s="42">
        <f>'[3]IndusInd Bank'!AF13</f>
        <v>0</v>
      </c>
      <c r="AG233" s="42">
        <f>'[3]IndusInd Bank'!AG13</f>
        <v>0</v>
      </c>
      <c r="AH233" s="42">
        <f>'[3]IndusInd Bank'!AH13</f>
        <v>0</v>
      </c>
      <c r="AI233" s="42">
        <f>'[3]IndusInd Bank'!AI13</f>
        <v>0</v>
      </c>
      <c r="AJ233" s="42">
        <f>'[3]IndusInd Bank'!AJ13</f>
        <v>0</v>
      </c>
      <c r="AK233" s="42">
        <f>'[3]IndusInd Bank'!AK13</f>
        <v>0</v>
      </c>
      <c r="AL233" s="42">
        <f>'[3]IndusInd Bank'!AL13</f>
        <v>7875</v>
      </c>
      <c r="AM233" s="42">
        <f>'[3]IndusInd Bank'!AM13</f>
        <v>59414.74</v>
      </c>
      <c r="AN233" s="42">
        <f>'[3]IndusInd Bank'!AN13</f>
        <v>3485</v>
      </c>
      <c r="AO233" s="42">
        <f>'[3]IndusInd Bank'!AO13</f>
        <v>9720.57</v>
      </c>
      <c r="AP233" s="42">
        <f>'[3]IndusInd Bank'!AP13</f>
        <v>0</v>
      </c>
      <c r="AQ233" s="42">
        <f>'[3]IndusInd Bank'!AQ13</f>
        <v>0</v>
      </c>
      <c r="AR233" s="42">
        <f>'[3]IndusInd Bank'!AR13</f>
        <v>0</v>
      </c>
      <c r="AS233" s="42">
        <f>'[3]IndusInd Bank'!AS13</f>
        <v>0</v>
      </c>
      <c r="AT233" s="42">
        <f>'[3]IndusInd Bank'!AT13</f>
        <v>12</v>
      </c>
      <c r="AU233" s="42">
        <f>'[3]IndusInd Bank'!AU13</f>
        <v>142.85</v>
      </c>
      <c r="AV233" s="42">
        <f>'[3]IndusInd Bank'!AV13</f>
        <v>0</v>
      </c>
      <c r="AW233" s="42">
        <f>'[3]IndusInd Bank'!AW13</f>
        <v>0</v>
      </c>
      <c r="AX233" s="42">
        <f>'[3]IndusInd Bank'!AX13</f>
        <v>22236</v>
      </c>
      <c r="AY233" s="42">
        <f>'[3]IndusInd Bank'!AY13</f>
        <v>43577.56</v>
      </c>
      <c r="AZ233" s="42">
        <f>'[3]IndusInd Bank'!AZ13</f>
        <v>22248</v>
      </c>
      <c r="BA233" s="42">
        <f>'[3]IndusInd Bank'!BA13</f>
        <v>43720.409999999996</v>
      </c>
      <c r="BB233" s="42">
        <f>'[3]IndusInd Bank'!BB13</f>
        <v>30123</v>
      </c>
      <c r="BC233" s="42">
        <f>'[3]IndusInd Bank'!BC13</f>
        <v>103135.15</v>
      </c>
    </row>
    <row r="234" spans="1:55" x14ac:dyDescent="0.2">
      <c r="A234" s="39">
        <v>29</v>
      </c>
      <c r="B234" s="40" t="s">
        <v>101</v>
      </c>
      <c r="C234" s="41">
        <f t="shared" si="50"/>
        <v>77</v>
      </c>
      <c r="D234" s="41">
        <f t="shared" si="50"/>
        <v>194</v>
      </c>
      <c r="E234" s="42">
        <f>[3]Karnataka!E13</f>
        <v>75</v>
      </c>
      <c r="F234" s="42">
        <f>[3]Karnataka!F13</f>
        <v>175</v>
      </c>
      <c r="G234" s="42">
        <f>[3]Karnataka!G13</f>
        <v>1</v>
      </c>
      <c r="H234" s="42">
        <f>[3]Karnataka!H13</f>
        <v>9</v>
      </c>
      <c r="I234" s="42">
        <f>[3]Karnataka!I13</f>
        <v>1</v>
      </c>
      <c r="J234" s="42">
        <f>[3]Karnataka!J13</f>
        <v>10</v>
      </c>
      <c r="K234" s="42">
        <f>[3]Karnataka!K13</f>
        <v>0</v>
      </c>
      <c r="L234" s="42">
        <f>[3]Karnataka!L13</f>
        <v>0</v>
      </c>
      <c r="M234" s="42">
        <f>[3]Karnataka!M13</f>
        <v>0</v>
      </c>
      <c r="N234" s="42">
        <f>[3]Karnataka!N13</f>
        <v>141</v>
      </c>
      <c r="O234" s="42">
        <f>[3]Karnataka!O13</f>
        <v>2125</v>
      </c>
      <c r="P234" s="42">
        <f>[3]Karnataka!P13</f>
        <v>117</v>
      </c>
      <c r="Q234" s="42">
        <f>[3]Karnataka!Q13</f>
        <v>475</v>
      </c>
      <c r="R234" s="42">
        <f>[3]Karnataka!R13</f>
        <v>18</v>
      </c>
      <c r="S234" s="42">
        <f>[3]Karnataka!S13</f>
        <v>538</v>
      </c>
      <c r="T234" s="42">
        <f>[3]Karnataka!T13</f>
        <v>6</v>
      </c>
      <c r="U234" s="42">
        <f>[3]Karnataka!U13</f>
        <v>1112</v>
      </c>
      <c r="V234" s="42">
        <f>[3]Karnataka!V13</f>
        <v>0</v>
      </c>
      <c r="W234" s="42">
        <f>[3]Karnataka!W13</f>
        <v>0</v>
      </c>
      <c r="X234" s="42">
        <f>[3]Karnataka!X13</f>
        <v>0</v>
      </c>
      <c r="Y234" s="42">
        <f>[3]Karnataka!Y13</f>
        <v>0</v>
      </c>
      <c r="Z234" s="42">
        <f>[3]Karnataka!Z13</f>
        <v>0</v>
      </c>
      <c r="AA234" s="42">
        <f>[3]Karnataka!AA13</f>
        <v>0</v>
      </c>
      <c r="AB234" s="42">
        <f>[3]Karnataka!AB13</f>
        <v>6</v>
      </c>
      <c r="AC234" s="42">
        <f>[3]Karnataka!AC13</f>
        <v>25</v>
      </c>
      <c r="AD234" s="42">
        <f>[3]Karnataka!AD13</f>
        <v>43</v>
      </c>
      <c r="AE234" s="42">
        <f>[3]Karnataka!AE13</f>
        <v>419</v>
      </c>
      <c r="AF234" s="42">
        <f>[3]Karnataka!AF13</f>
        <v>0</v>
      </c>
      <c r="AG234" s="42">
        <f>[3]Karnataka!AG13</f>
        <v>0</v>
      </c>
      <c r="AH234" s="42">
        <f>[3]Karnataka!AH13</f>
        <v>0</v>
      </c>
      <c r="AI234" s="42">
        <f>[3]Karnataka!AI13</f>
        <v>0</v>
      </c>
      <c r="AJ234" s="42">
        <f>[3]Karnataka!AJ13</f>
        <v>11</v>
      </c>
      <c r="AK234" s="42">
        <f>[3]Karnataka!AK13</f>
        <v>1062</v>
      </c>
      <c r="AL234" s="42">
        <f>[3]Karnataka!AL13</f>
        <v>278</v>
      </c>
      <c r="AM234" s="42">
        <f>[3]Karnataka!AM13</f>
        <v>3825</v>
      </c>
      <c r="AN234" s="42">
        <f>[3]Karnataka!AN13</f>
        <v>84</v>
      </c>
      <c r="AO234" s="42">
        <f>[3]Karnataka!AO13</f>
        <v>143</v>
      </c>
      <c r="AP234" s="42">
        <f>[3]Karnataka!AP13</f>
        <v>0</v>
      </c>
      <c r="AQ234" s="42">
        <f>[3]Karnataka!AQ13</f>
        <v>0</v>
      </c>
      <c r="AR234" s="42">
        <f>[3]Karnataka!AR13</f>
        <v>1</v>
      </c>
      <c r="AS234" s="42">
        <f>[3]Karnataka!AS13</f>
        <v>18</v>
      </c>
      <c r="AT234" s="42">
        <f>[3]Karnataka!AT13</f>
        <v>13</v>
      </c>
      <c r="AU234" s="42">
        <f>[3]Karnataka!AU13</f>
        <v>310</v>
      </c>
      <c r="AV234" s="42">
        <f>[3]Karnataka!AV13</f>
        <v>29</v>
      </c>
      <c r="AW234" s="42">
        <f>[3]Karnataka!AW13</f>
        <v>73</v>
      </c>
      <c r="AX234" s="42">
        <f>[3]Karnataka!AX13</f>
        <v>160</v>
      </c>
      <c r="AY234" s="42">
        <f>[3]Karnataka!AY13</f>
        <v>3329</v>
      </c>
      <c r="AZ234" s="42">
        <f>[3]Karnataka!AZ13</f>
        <v>203</v>
      </c>
      <c r="BA234" s="42">
        <f>[3]Karnataka!BA13</f>
        <v>3730</v>
      </c>
      <c r="BB234" s="42">
        <f>[3]Karnataka!BB13</f>
        <v>481</v>
      </c>
      <c r="BC234" s="42">
        <f>[3]Karnataka!BC13</f>
        <v>7555</v>
      </c>
    </row>
    <row r="235" spans="1:55" x14ac:dyDescent="0.2">
      <c r="A235" s="39">
        <v>30</v>
      </c>
      <c r="B235" s="40" t="s">
        <v>102</v>
      </c>
      <c r="C235" s="41">
        <f t="shared" si="50"/>
        <v>6216</v>
      </c>
      <c r="D235" s="41">
        <f t="shared" si="50"/>
        <v>26156.47</v>
      </c>
      <c r="E235" s="42">
        <f>[3]Kotak!E13</f>
        <v>6204</v>
      </c>
      <c r="F235" s="42">
        <f>[3]Kotak!F13</f>
        <v>22339.97</v>
      </c>
      <c r="G235" s="42">
        <f>[3]Kotak!G13</f>
        <v>1</v>
      </c>
      <c r="H235" s="42">
        <f>[3]Kotak!H13</f>
        <v>3.27</v>
      </c>
      <c r="I235" s="42">
        <f>[3]Kotak!I13</f>
        <v>11</v>
      </c>
      <c r="J235" s="42">
        <f>[3]Kotak!J13</f>
        <v>3813.23</v>
      </c>
      <c r="K235" s="42">
        <f>[3]Kotak!K13</f>
        <v>0</v>
      </c>
      <c r="L235" s="42">
        <f>[3]Kotak!L13</f>
        <v>0</v>
      </c>
      <c r="M235" s="42">
        <f>[3]Kotak!M13</f>
        <v>0</v>
      </c>
      <c r="N235" s="42">
        <f>[3]Kotak!N13</f>
        <v>736</v>
      </c>
      <c r="O235" s="42">
        <f>[3]Kotak!O13</f>
        <v>28662.46</v>
      </c>
      <c r="P235" s="42">
        <f>[3]Kotak!P13</f>
        <v>293</v>
      </c>
      <c r="Q235" s="42">
        <f>[3]Kotak!Q13</f>
        <v>5195.4399999999996</v>
      </c>
      <c r="R235" s="42">
        <f>[3]Kotak!R13</f>
        <v>342</v>
      </c>
      <c r="S235" s="42">
        <f>[3]Kotak!S13</f>
        <v>14700.02</v>
      </c>
      <c r="T235" s="42">
        <f>[3]Kotak!T13</f>
        <v>101</v>
      </c>
      <c r="U235" s="42">
        <f>[3]Kotak!U13</f>
        <v>8767</v>
      </c>
      <c r="V235" s="42">
        <f>[3]Kotak!V13</f>
        <v>0</v>
      </c>
      <c r="W235" s="42">
        <f>[3]Kotak!W13</f>
        <v>0</v>
      </c>
      <c r="X235" s="42">
        <f>[3]Kotak!X13</f>
        <v>0</v>
      </c>
      <c r="Y235" s="42">
        <f>[3]Kotak!Y13</f>
        <v>0</v>
      </c>
      <c r="Z235" s="42">
        <f>[3]Kotak!Z13</f>
        <v>1</v>
      </c>
      <c r="AA235" s="42">
        <f>[3]Kotak!AA13</f>
        <v>248.31</v>
      </c>
      <c r="AB235" s="42">
        <f>[3]Kotak!AB13</f>
        <v>0</v>
      </c>
      <c r="AC235" s="42">
        <f>[3]Kotak!AC13</f>
        <v>0</v>
      </c>
      <c r="AD235" s="42">
        <f>[3]Kotak!AD13</f>
        <v>4</v>
      </c>
      <c r="AE235" s="42">
        <f>[3]Kotak!AE13</f>
        <v>55.34</v>
      </c>
      <c r="AF235" s="42">
        <f>[3]Kotak!AF13</f>
        <v>0</v>
      </c>
      <c r="AG235" s="42">
        <f>[3]Kotak!AG13</f>
        <v>0</v>
      </c>
      <c r="AH235" s="42">
        <f>[3]Kotak!AH13</f>
        <v>0</v>
      </c>
      <c r="AI235" s="42">
        <f>[3]Kotak!AI13</f>
        <v>0</v>
      </c>
      <c r="AJ235" s="42">
        <f>[3]Kotak!AJ13</f>
        <v>0</v>
      </c>
      <c r="AK235" s="42">
        <f>[3]Kotak!AK13</f>
        <v>0</v>
      </c>
      <c r="AL235" s="42">
        <f>[3]Kotak!AL13</f>
        <v>6957</v>
      </c>
      <c r="AM235" s="42">
        <f>[3]Kotak!AM13</f>
        <v>55122.579999999994</v>
      </c>
      <c r="AN235" s="42">
        <f>[3]Kotak!AN13</f>
        <v>5666</v>
      </c>
      <c r="AO235" s="42">
        <f>[3]Kotak!AO13</f>
        <v>23879.09</v>
      </c>
      <c r="AP235" s="42">
        <f>[3]Kotak!AP13</f>
        <v>0</v>
      </c>
      <c r="AQ235" s="42">
        <f>[3]Kotak!AQ13</f>
        <v>0</v>
      </c>
      <c r="AR235" s="42">
        <f>[3]Kotak!AR13</f>
        <v>0</v>
      </c>
      <c r="AS235" s="42">
        <f>[3]Kotak!AS13</f>
        <v>0</v>
      </c>
      <c r="AT235" s="42">
        <f>[3]Kotak!AT13</f>
        <v>0</v>
      </c>
      <c r="AU235" s="42">
        <f>[3]Kotak!AU13</f>
        <v>0</v>
      </c>
      <c r="AV235" s="42">
        <f>[3]Kotak!AV13</f>
        <v>0</v>
      </c>
      <c r="AW235" s="42">
        <f>[3]Kotak!AW13</f>
        <v>0</v>
      </c>
      <c r="AX235" s="42">
        <f>[3]Kotak!AX13</f>
        <v>1100</v>
      </c>
      <c r="AY235" s="42">
        <f>[3]Kotak!AY13</f>
        <v>26242.87</v>
      </c>
      <c r="AZ235" s="42">
        <f>[3]Kotak!AZ13</f>
        <v>1100</v>
      </c>
      <c r="BA235" s="42">
        <f>[3]Kotak!BA13</f>
        <v>26242.87</v>
      </c>
      <c r="BB235" s="42">
        <f>[3]Kotak!BB13</f>
        <v>8057</v>
      </c>
      <c r="BC235" s="42">
        <f>[3]Kotak!BC13</f>
        <v>81365.45</v>
      </c>
    </row>
    <row r="236" spans="1:55" x14ac:dyDescent="0.2">
      <c r="A236" s="39">
        <v>31</v>
      </c>
      <c r="B236" s="40" t="s">
        <v>147</v>
      </c>
      <c r="C236" s="41">
        <f t="shared" si="50"/>
        <v>17935</v>
      </c>
      <c r="D236" s="41">
        <f t="shared" si="50"/>
        <v>4407.8599999999997</v>
      </c>
      <c r="E236" s="42">
        <f>[3]RBL!E13</f>
        <v>17935</v>
      </c>
      <c r="F236" s="42">
        <f>[3]RBL!F13</f>
        <v>4407.8599999999997</v>
      </c>
      <c r="G236" s="42">
        <f>[3]RBL!G13</f>
        <v>0</v>
      </c>
      <c r="H236" s="42">
        <f>[3]RBL!H13</f>
        <v>0</v>
      </c>
      <c r="I236" s="42">
        <f>[3]RBL!I13</f>
        <v>0</v>
      </c>
      <c r="J236" s="42">
        <f>[3]RBL!J13</f>
        <v>0</v>
      </c>
      <c r="K236" s="42">
        <f>[3]RBL!K13</f>
        <v>0</v>
      </c>
      <c r="L236" s="42">
        <f>[3]RBL!L13</f>
        <v>0</v>
      </c>
      <c r="M236" s="42">
        <f>[3]RBL!M13</f>
        <v>0</v>
      </c>
      <c r="N236" s="42">
        <f>[3]RBL!N13</f>
        <v>3266</v>
      </c>
      <c r="O236" s="42">
        <f>[3]RBL!O13</f>
        <v>621.59</v>
      </c>
      <c r="P236" s="42">
        <f>[3]RBL!P13</f>
        <v>3266</v>
      </c>
      <c r="Q236" s="42">
        <f>[3]RBL!Q13</f>
        <v>621.59</v>
      </c>
      <c r="R236" s="42">
        <f>[3]RBL!R13</f>
        <v>0</v>
      </c>
      <c r="S236" s="42">
        <f>[3]RBL!S13</f>
        <v>0</v>
      </c>
      <c r="T236" s="42">
        <f>[3]RBL!T13</f>
        <v>0</v>
      </c>
      <c r="U236" s="42">
        <f>[3]RBL!U13</f>
        <v>0</v>
      </c>
      <c r="V236" s="42">
        <f>[3]RBL!V13</f>
        <v>0</v>
      </c>
      <c r="W236" s="42">
        <f>[3]RBL!W13</f>
        <v>0</v>
      </c>
      <c r="X236" s="42">
        <f>[3]RBL!X13</f>
        <v>0</v>
      </c>
      <c r="Y236" s="42">
        <f>[3]RBL!Y13</f>
        <v>0</v>
      </c>
      <c r="Z236" s="42">
        <f>[3]RBL!Z13</f>
        <v>0</v>
      </c>
      <c r="AA236" s="42">
        <f>[3]RBL!AA13</f>
        <v>0</v>
      </c>
      <c r="AB236" s="42">
        <f>[3]RBL!AB13</f>
        <v>7</v>
      </c>
      <c r="AC236" s="42">
        <f>[3]RBL!AC13</f>
        <v>0.61</v>
      </c>
      <c r="AD236" s="42">
        <f>[3]RBL!AD13</f>
        <v>91</v>
      </c>
      <c r="AE236" s="42">
        <f>[3]RBL!AE13</f>
        <v>21.01</v>
      </c>
      <c r="AF236" s="42">
        <f>[3]RBL!AF13</f>
        <v>0</v>
      </c>
      <c r="AG236" s="42">
        <f>[3]RBL!AG13</f>
        <v>0</v>
      </c>
      <c r="AH236" s="42">
        <f>[3]RBL!AH13</f>
        <v>0</v>
      </c>
      <c r="AI236" s="42">
        <f>[3]RBL!AI13</f>
        <v>0</v>
      </c>
      <c r="AJ236" s="42">
        <f>[3]RBL!AJ13</f>
        <v>5368</v>
      </c>
      <c r="AK236" s="42">
        <f>[3]RBL!AK13</f>
        <v>1185.3699999999999</v>
      </c>
      <c r="AL236" s="42">
        <f>[3]RBL!AL13</f>
        <v>26667</v>
      </c>
      <c r="AM236" s="42">
        <f>[3]RBL!AM13</f>
        <v>6236.44</v>
      </c>
      <c r="AN236" s="42">
        <f>[3]RBL!AN13</f>
        <v>26550</v>
      </c>
      <c r="AO236" s="42">
        <f>[3]RBL!AO13</f>
        <v>5589</v>
      </c>
      <c r="AP236" s="42">
        <f>[3]RBL!AP13</f>
        <v>0</v>
      </c>
      <c r="AQ236" s="42">
        <f>[3]RBL!AQ13</f>
        <v>0</v>
      </c>
      <c r="AR236" s="42">
        <f>[3]RBL!AR13</f>
        <v>0</v>
      </c>
      <c r="AS236" s="42">
        <f>[3]RBL!AS13</f>
        <v>0</v>
      </c>
      <c r="AT236" s="42">
        <f>[3]RBL!AT13</f>
        <v>0</v>
      </c>
      <c r="AU236" s="42">
        <f>[3]RBL!AU13</f>
        <v>0</v>
      </c>
      <c r="AV236" s="42">
        <f>[3]RBL!AV13</f>
        <v>0</v>
      </c>
      <c r="AW236" s="42">
        <f>[3]RBL!AW13</f>
        <v>378.19</v>
      </c>
      <c r="AX236" s="42">
        <f>[3]RBL!AX13</f>
        <v>134</v>
      </c>
      <c r="AY236" s="42">
        <f>[3]RBL!AY13</f>
        <v>1452.63</v>
      </c>
      <c r="AZ236" s="42">
        <f>[3]RBL!AZ13</f>
        <v>134</v>
      </c>
      <c r="BA236" s="42">
        <f>[3]RBL!BA13</f>
        <v>1830.8200000000002</v>
      </c>
      <c r="BB236" s="42">
        <f>[3]RBL!BB13</f>
        <v>26801</v>
      </c>
      <c r="BC236" s="42">
        <f>[3]RBL!BC13</f>
        <v>8067.26</v>
      </c>
    </row>
    <row r="237" spans="1:55" x14ac:dyDescent="0.2">
      <c r="A237" s="39">
        <v>32</v>
      </c>
      <c r="B237" s="40" t="s">
        <v>148</v>
      </c>
      <c r="C237" s="41">
        <f t="shared" si="50"/>
        <v>21635</v>
      </c>
      <c r="D237" s="41">
        <f t="shared" si="50"/>
        <v>5112</v>
      </c>
      <c r="E237" s="42">
        <f>'[3]Yes Bank'!E13</f>
        <v>21627</v>
      </c>
      <c r="F237" s="42">
        <f>'[3]Yes Bank'!F13</f>
        <v>2459</v>
      </c>
      <c r="G237" s="42">
        <f>'[3]Yes Bank'!G13</f>
        <v>0</v>
      </c>
      <c r="H237" s="42">
        <f>'[3]Yes Bank'!H13</f>
        <v>0</v>
      </c>
      <c r="I237" s="42">
        <f>'[3]Yes Bank'!I13</f>
        <v>8</v>
      </c>
      <c r="J237" s="42">
        <f>'[3]Yes Bank'!J13</f>
        <v>2653</v>
      </c>
      <c r="K237" s="42">
        <f>'[3]Yes Bank'!K13</f>
        <v>0</v>
      </c>
      <c r="L237" s="42">
        <f>'[3]Yes Bank'!L13</f>
        <v>0</v>
      </c>
      <c r="M237" s="42">
        <f>'[3]Yes Bank'!M13</f>
        <v>0</v>
      </c>
      <c r="N237" s="42">
        <f>'[3]Yes Bank'!N13</f>
        <v>166</v>
      </c>
      <c r="O237" s="42">
        <f>'[3]Yes Bank'!O13</f>
        <v>7335</v>
      </c>
      <c r="P237" s="42">
        <f>'[3]Yes Bank'!P13</f>
        <v>120</v>
      </c>
      <c r="Q237" s="42">
        <f>'[3]Yes Bank'!Q13</f>
        <v>4604</v>
      </c>
      <c r="R237" s="42">
        <f>'[3]Yes Bank'!R13</f>
        <v>43</v>
      </c>
      <c r="S237" s="42">
        <f>'[3]Yes Bank'!S13</f>
        <v>2062</v>
      </c>
      <c r="T237" s="42">
        <f>'[3]Yes Bank'!T13</f>
        <v>3</v>
      </c>
      <c r="U237" s="42">
        <f>'[3]Yes Bank'!U13</f>
        <v>669</v>
      </c>
      <c r="V237" s="42">
        <f>'[3]Yes Bank'!V13</f>
        <v>0</v>
      </c>
      <c r="W237" s="42">
        <f>'[3]Yes Bank'!W13</f>
        <v>0</v>
      </c>
      <c r="X237" s="42">
        <f>'[3]Yes Bank'!X13</f>
        <v>0</v>
      </c>
      <c r="Y237" s="42">
        <f>'[3]Yes Bank'!Y13</f>
        <v>0</v>
      </c>
      <c r="Z237" s="42">
        <f>'[3]Yes Bank'!Z13</f>
        <v>0</v>
      </c>
      <c r="AA237" s="42">
        <f>'[3]Yes Bank'!AA13</f>
        <v>0</v>
      </c>
      <c r="AB237" s="42">
        <f>'[3]Yes Bank'!AB13</f>
        <v>0</v>
      </c>
      <c r="AC237" s="42">
        <f>'[3]Yes Bank'!AC13</f>
        <v>0</v>
      </c>
      <c r="AD237" s="42">
        <f>'[3]Yes Bank'!AD13</f>
        <v>317</v>
      </c>
      <c r="AE237" s="42">
        <f>'[3]Yes Bank'!AE13</f>
        <v>3476</v>
      </c>
      <c r="AF237" s="42">
        <f>'[3]Yes Bank'!AF13</f>
        <v>0</v>
      </c>
      <c r="AG237" s="42">
        <f>'[3]Yes Bank'!AG13</f>
        <v>0</v>
      </c>
      <c r="AH237" s="42">
        <f>'[3]Yes Bank'!AH13</f>
        <v>0</v>
      </c>
      <c r="AI237" s="42">
        <f>'[3]Yes Bank'!AI13</f>
        <v>0</v>
      </c>
      <c r="AJ237" s="42">
        <f>'[3]Yes Bank'!AJ13</f>
        <v>35</v>
      </c>
      <c r="AK237" s="42">
        <f>'[3]Yes Bank'!AK13</f>
        <v>86</v>
      </c>
      <c r="AL237" s="42">
        <f>'[3]Yes Bank'!AL13</f>
        <v>22153</v>
      </c>
      <c r="AM237" s="42">
        <f>'[3]Yes Bank'!AM13</f>
        <v>16009</v>
      </c>
      <c r="AN237" s="42">
        <f>'[3]Yes Bank'!AN13</f>
        <v>0</v>
      </c>
      <c r="AO237" s="42">
        <f>'[3]Yes Bank'!AO13</f>
        <v>0</v>
      </c>
      <c r="AP237" s="42">
        <f>'[3]Yes Bank'!AP13</f>
        <v>0</v>
      </c>
      <c r="AQ237" s="42">
        <f>'[3]Yes Bank'!AQ13</f>
        <v>0</v>
      </c>
      <c r="AR237" s="42">
        <f>'[3]Yes Bank'!AR13</f>
        <v>0</v>
      </c>
      <c r="AS237" s="42">
        <f>'[3]Yes Bank'!AS13</f>
        <v>0</v>
      </c>
      <c r="AT237" s="42">
        <f>'[3]Yes Bank'!AT13</f>
        <v>47</v>
      </c>
      <c r="AU237" s="42">
        <f>'[3]Yes Bank'!AU13</f>
        <v>557</v>
      </c>
      <c r="AV237" s="42">
        <f>'[3]Yes Bank'!AV13</f>
        <v>1673</v>
      </c>
      <c r="AW237" s="42">
        <f>'[3]Yes Bank'!AW13</f>
        <v>5763</v>
      </c>
      <c r="AX237" s="42">
        <f>'[3]Yes Bank'!AX13</f>
        <v>885</v>
      </c>
      <c r="AY237" s="42">
        <f>'[3]Yes Bank'!AY13</f>
        <v>8286</v>
      </c>
      <c r="AZ237" s="42">
        <f>'[3]Yes Bank'!AZ13</f>
        <v>2605</v>
      </c>
      <c r="BA237" s="42">
        <f>'[3]Yes Bank'!BA13</f>
        <v>14606</v>
      </c>
      <c r="BB237" s="42">
        <f>'[3]Yes Bank'!BB13</f>
        <v>24758</v>
      </c>
      <c r="BC237" s="42">
        <f>'[3]Yes Bank'!BC13</f>
        <v>30615</v>
      </c>
    </row>
    <row r="238" spans="1:55" x14ac:dyDescent="0.2">
      <c r="A238" s="46"/>
      <c r="B238" s="47" t="s">
        <v>106</v>
      </c>
      <c r="C238" s="48">
        <f>SUM(C224:C237)</f>
        <v>146967</v>
      </c>
      <c r="D238" s="48">
        <f t="shared" ref="D238:BC238" si="51">SUM(D224:D237)</f>
        <v>184593.86999999997</v>
      </c>
      <c r="E238" s="48">
        <f t="shared" si="51"/>
        <v>126876</v>
      </c>
      <c r="F238" s="48">
        <f t="shared" si="51"/>
        <v>143733.07999999999</v>
      </c>
      <c r="G238" s="48">
        <f t="shared" si="51"/>
        <v>2177</v>
      </c>
      <c r="H238" s="48">
        <f t="shared" si="51"/>
        <v>6824.6800000000012</v>
      </c>
      <c r="I238" s="48">
        <f t="shared" si="51"/>
        <v>17914</v>
      </c>
      <c r="J238" s="48">
        <f t="shared" si="51"/>
        <v>34036.11</v>
      </c>
      <c r="K238" s="48"/>
      <c r="L238" s="48"/>
      <c r="M238" s="48"/>
      <c r="N238" s="48">
        <f t="shared" si="51"/>
        <v>64630</v>
      </c>
      <c r="O238" s="48">
        <f t="shared" si="51"/>
        <v>212197.49</v>
      </c>
      <c r="P238" s="48">
        <f t="shared" si="51"/>
        <v>57745</v>
      </c>
      <c r="Q238" s="48">
        <f t="shared" si="51"/>
        <v>78065.259999999995</v>
      </c>
      <c r="R238" s="48">
        <f t="shared" si="51"/>
        <v>5862</v>
      </c>
      <c r="S238" s="48">
        <f t="shared" si="51"/>
        <v>98402.02</v>
      </c>
      <c r="T238" s="48">
        <f t="shared" si="51"/>
        <v>1022</v>
      </c>
      <c r="U238" s="48">
        <f t="shared" si="51"/>
        <v>35730.209999999992</v>
      </c>
      <c r="V238" s="48">
        <f t="shared" si="51"/>
        <v>1</v>
      </c>
      <c r="W238" s="48">
        <f t="shared" si="51"/>
        <v>0</v>
      </c>
      <c r="X238" s="48">
        <f t="shared" si="51"/>
        <v>0</v>
      </c>
      <c r="Y238" s="48">
        <f t="shared" si="51"/>
        <v>0</v>
      </c>
      <c r="Z238" s="48">
        <f t="shared" si="51"/>
        <v>1</v>
      </c>
      <c r="AA238" s="48">
        <f t="shared" si="51"/>
        <v>248.31</v>
      </c>
      <c r="AB238" s="48">
        <f t="shared" si="51"/>
        <v>379</v>
      </c>
      <c r="AC238" s="48">
        <f t="shared" si="51"/>
        <v>1196.01</v>
      </c>
      <c r="AD238" s="48">
        <f t="shared" si="51"/>
        <v>18731</v>
      </c>
      <c r="AE238" s="48">
        <f t="shared" si="51"/>
        <v>127569.32999999999</v>
      </c>
      <c r="AF238" s="48">
        <f t="shared" si="51"/>
        <v>748</v>
      </c>
      <c r="AG238" s="48">
        <f t="shared" si="51"/>
        <v>373.03</v>
      </c>
      <c r="AH238" s="48">
        <f t="shared" si="51"/>
        <v>0</v>
      </c>
      <c r="AI238" s="48">
        <f t="shared" si="51"/>
        <v>0</v>
      </c>
      <c r="AJ238" s="48">
        <f t="shared" si="51"/>
        <v>5497</v>
      </c>
      <c r="AK238" s="48">
        <f t="shared" si="51"/>
        <v>2522.54</v>
      </c>
      <c r="AL238" s="48">
        <f t="shared" si="51"/>
        <v>236953</v>
      </c>
      <c r="AM238" s="48">
        <f t="shared" si="51"/>
        <v>528700.57999999996</v>
      </c>
      <c r="AN238" s="48">
        <f t="shared" si="51"/>
        <v>146988</v>
      </c>
      <c r="AO238" s="48">
        <f t="shared" si="51"/>
        <v>110616.57</v>
      </c>
      <c r="AP238" s="48">
        <f t="shared" si="51"/>
        <v>10</v>
      </c>
      <c r="AQ238" s="48">
        <f t="shared" si="51"/>
        <v>27.24</v>
      </c>
      <c r="AR238" s="48">
        <f t="shared" si="51"/>
        <v>9</v>
      </c>
      <c r="AS238" s="48">
        <f t="shared" si="51"/>
        <v>34.019999999999996</v>
      </c>
      <c r="AT238" s="48">
        <f t="shared" si="51"/>
        <v>2426</v>
      </c>
      <c r="AU238" s="48">
        <f t="shared" si="51"/>
        <v>53233.65</v>
      </c>
      <c r="AV238" s="48">
        <f t="shared" si="51"/>
        <v>15710</v>
      </c>
      <c r="AW238" s="48">
        <f t="shared" si="51"/>
        <v>52037.450000000004</v>
      </c>
      <c r="AX238" s="48">
        <f t="shared" si="51"/>
        <v>172876</v>
      </c>
      <c r="AY238" s="48">
        <f t="shared" si="51"/>
        <v>403785.89</v>
      </c>
      <c r="AZ238" s="48">
        <f t="shared" si="51"/>
        <v>191031</v>
      </c>
      <c r="BA238" s="48">
        <f t="shared" si="51"/>
        <v>509118.25000000006</v>
      </c>
      <c r="BB238" s="48">
        <f t="shared" si="51"/>
        <v>427984</v>
      </c>
      <c r="BC238" s="48">
        <f t="shared" si="51"/>
        <v>1037818.8300000001</v>
      </c>
    </row>
    <row r="239" spans="1:55" x14ac:dyDescent="0.2">
      <c r="A239" s="78">
        <v>33</v>
      </c>
      <c r="B239" s="79" t="s">
        <v>107</v>
      </c>
      <c r="C239" s="41">
        <f t="shared" ref="C239:D247" si="52">E239+G239+I239</f>
        <v>1540</v>
      </c>
      <c r="D239" s="41">
        <f t="shared" si="52"/>
        <v>6344.3499999999995</v>
      </c>
      <c r="E239" s="42">
        <f>[3]AU!E13</f>
        <v>1252</v>
      </c>
      <c r="F239" s="42">
        <f>[3]AU!F13</f>
        <v>5023.03</v>
      </c>
      <c r="G239" s="42">
        <f>[3]AU!G13</f>
        <v>0</v>
      </c>
      <c r="H239" s="42">
        <f>[3]AU!H13</f>
        <v>0</v>
      </c>
      <c r="I239" s="42">
        <f>[3]AU!I13</f>
        <v>288</v>
      </c>
      <c r="J239" s="42">
        <f>[3]AU!J13</f>
        <v>1321.32</v>
      </c>
      <c r="K239" s="42">
        <f>[3]AU!K13</f>
        <v>0</v>
      </c>
      <c r="L239" s="42">
        <f>[3]AU!L13</f>
        <v>0</v>
      </c>
      <c r="M239" s="42">
        <f>[3]AU!M13</f>
        <v>0</v>
      </c>
      <c r="N239" s="42">
        <f>[3]AU!N13</f>
        <v>1116</v>
      </c>
      <c r="O239" s="42">
        <f>[3]AU!O13</f>
        <v>6468.93</v>
      </c>
      <c r="P239" s="42">
        <f>[3]AU!P13</f>
        <v>925</v>
      </c>
      <c r="Q239" s="42">
        <f>[3]AU!Q13</f>
        <v>4989.37</v>
      </c>
      <c r="R239" s="42">
        <f>[3]AU!R13</f>
        <v>191</v>
      </c>
      <c r="S239" s="42">
        <f>[3]AU!S13</f>
        <v>1479.56</v>
      </c>
      <c r="T239" s="42">
        <f>[3]AU!T13</f>
        <v>0</v>
      </c>
      <c r="U239" s="42">
        <f>[3]AU!U13</f>
        <v>0</v>
      </c>
      <c r="V239" s="42">
        <f>[3]AU!V13</f>
        <v>0</v>
      </c>
      <c r="W239" s="42">
        <f>[3]AU!W13</f>
        <v>0</v>
      </c>
      <c r="X239" s="42">
        <f>[3]AU!X13</f>
        <v>0</v>
      </c>
      <c r="Y239" s="42">
        <f>[3]AU!Y13</f>
        <v>0</v>
      </c>
      <c r="Z239" s="42">
        <f>[3]AU!Z13</f>
        <v>0</v>
      </c>
      <c r="AA239" s="42">
        <f>[3]AU!AA13</f>
        <v>0</v>
      </c>
      <c r="AB239" s="42">
        <f>[3]AU!AB13</f>
        <v>0</v>
      </c>
      <c r="AC239" s="42">
        <f>[3]AU!AC13</f>
        <v>0</v>
      </c>
      <c r="AD239" s="42">
        <f>[3]AU!AD13</f>
        <v>40</v>
      </c>
      <c r="AE239" s="42">
        <f>[3]AU!AE13</f>
        <v>522.79999999999995</v>
      </c>
      <c r="AF239" s="42">
        <f>[3]AU!AF13</f>
        <v>0</v>
      </c>
      <c r="AG239" s="42">
        <f>[3]AU!AG13</f>
        <v>0</v>
      </c>
      <c r="AH239" s="42">
        <f>[3]AU!AH13</f>
        <v>0</v>
      </c>
      <c r="AI239" s="42">
        <f>[3]AU!AI13</f>
        <v>0</v>
      </c>
      <c r="AJ239" s="42">
        <f>[3]AU!AJ13</f>
        <v>0</v>
      </c>
      <c r="AK239" s="42">
        <f>[3]AU!AK13</f>
        <v>0</v>
      </c>
      <c r="AL239" s="42">
        <f>[3]AU!AL13</f>
        <v>2696</v>
      </c>
      <c r="AM239" s="42">
        <f>[3]AU!AM13</f>
        <v>13336.079999999998</v>
      </c>
      <c r="AN239" s="42">
        <f>[3]AU!AN13</f>
        <v>1235</v>
      </c>
      <c r="AO239" s="42">
        <f>[3]AU!AO13</f>
        <v>4649.8999999999996</v>
      </c>
      <c r="AP239" s="42">
        <f>[3]AU!AP13</f>
        <v>0</v>
      </c>
      <c r="AQ239" s="42">
        <f>[3]AU!AQ13</f>
        <v>0</v>
      </c>
      <c r="AR239" s="42">
        <f>[3]AU!AR13</f>
        <v>0</v>
      </c>
      <c r="AS239" s="42">
        <f>[3]AU!AS13</f>
        <v>0</v>
      </c>
      <c r="AT239" s="42">
        <f>[3]AU!AT13</f>
        <v>7</v>
      </c>
      <c r="AU239" s="42">
        <f>[3]AU!AU13</f>
        <v>120.69</v>
      </c>
      <c r="AV239" s="42">
        <f>[3]AU!AV13</f>
        <v>22</v>
      </c>
      <c r="AW239" s="42">
        <f>[3]AU!AW13</f>
        <v>20.09</v>
      </c>
      <c r="AX239" s="42">
        <f>[3]AU!AX13</f>
        <v>764</v>
      </c>
      <c r="AY239" s="42">
        <f>[3]AU!AY13</f>
        <v>2257.37</v>
      </c>
      <c r="AZ239" s="42">
        <f>[3]AU!AZ13</f>
        <v>793</v>
      </c>
      <c r="BA239" s="42">
        <f>[3]AU!BA13</f>
        <v>2398.15</v>
      </c>
      <c r="BB239" s="42">
        <f>[3]AU!BB13</f>
        <v>3489</v>
      </c>
      <c r="BC239" s="42">
        <f>[3]AU!BC13</f>
        <v>15734.229999999998</v>
      </c>
    </row>
    <row r="240" spans="1:55" x14ac:dyDescent="0.2">
      <c r="A240" s="78">
        <v>34</v>
      </c>
      <c r="B240" s="79" t="s">
        <v>108</v>
      </c>
      <c r="C240" s="41">
        <f t="shared" si="52"/>
        <v>0</v>
      </c>
      <c r="D240" s="41">
        <f t="shared" si="52"/>
        <v>0</v>
      </c>
      <c r="E240" s="42">
        <f>[3]Capital!E13</f>
        <v>0</v>
      </c>
      <c r="F240" s="42">
        <f>[3]Capital!F13</f>
        <v>0</v>
      </c>
      <c r="G240" s="42">
        <f>[3]Capital!G13</f>
        <v>0</v>
      </c>
      <c r="H240" s="42">
        <f>[3]Capital!H13</f>
        <v>0</v>
      </c>
      <c r="I240" s="42">
        <f>[3]Capital!I13</f>
        <v>0</v>
      </c>
      <c r="J240" s="42">
        <f>[3]Capital!J13</f>
        <v>0</v>
      </c>
      <c r="K240" s="42">
        <f>[3]Capital!K13</f>
        <v>0</v>
      </c>
      <c r="L240" s="42">
        <f>[3]Capital!L13</f>
        <v>0</v>
      </c>
      <c r="M240" s="42">
        <f>[3]Capital!M13</f>
        <v>0</v>
      </c>
      <c r="N240" s="42">
        <f>[3]Capital!N13</f>
        <v>0</v>
      </c>
      <c r="O240" s="42">
        <f>[3]Capital!O13</f>
        <v>0</v>
      </c>
      <c r="P240" s="42">
        <f>[3]Capital!P13</f>
        <v>0</v>
      </c>
      <c r="Q240" s="42">
        <f>[3]Capital!Q13</f>
        <v>0</v>
      </c>
      <c r="R240" s="42">
        <f>[3]Capital!R13</f>
        <v>0</v>
      </c>
      <c r="S240" s="42">
        <f>[3]Capital!S13</f>
        <v>0</v>
      </c>
      <c r="T240" s="42">
        <f>[3]Capital!T13</f>
        <v>0</v>
      </c>
      <c r="U240" s="42">
        <f>[3]Capital!U13</f>
        <v>0</v>
      </c>
      <c r="V240" s="42">
        <f>[3]Capital!V13</f>
        <v>0</v>
      </c>
      <c r="W240" s="42">
        <f>[3]Capital!W13</f>
        <v>0</v>
      </c>
      <c r="X240" s="42">
        <f>[3]Capital!X13</f>
        <v>0</v>
      </c>
      <c r="Y240" s="42">
        <f>[3]Capital!Y13</f>
        <v>0</v>
      </c>
      <c r="Z240" s="42">
        <f>[3]Capital!Z13</f>
        <v>0</v>
      </c>
      <c r="AA240" s="42">
        <f>[3]Capital!AA13</f>
        <v>0</v>
      </c>
      <c r="AB240" s="42">
        <f>[3]Capital!AB13</f>
        <v>0</v>
      </c>
      <c r="AC240" s="42">
        <f>[3]Capital!AC13</f>
        <v>0</v>
      </c>
      <c r="AD240" s="42">
        <f>[3]Capital!AD13</f>
        <v>0</v>
      </c>
      <c r="AE240" s="42">
        <f>[3]Capital!AE13</f>
        <v>0</v>
      </c>
      <c r="AF240" s="42">
        <f>[3]Capital!AF13</f>
        <v>0</v>
      </c>
      <c r="AG240" s="42">
        <f>[3]Capital!AG13</f>
        <v>0</v>
      </c>
      <c r="AH240" s="42">
        <f>[3]Capital!AH13</f>
        <v>0</v>
      </c>
      <c r="AI240" s="42">
        <f>[3]Capital!AI13</f>
        <v>0</v>
      </c>
      <c r="AJ240" s="42">
        <f>[3]Capital!AJ13</f>
        <v>0</v>
      </c>
      <c r="AK240" s="42">
        <f>[3]Capital!AK13</f>
        <v>0</v>
      </c>
      <c r="AL240" s="42">
        <f>[3]Capital!AL13</f>
        <v>0</v>
      </c>
      <c r="AM240" s="42">
        <f>[3]Capital!AM13</f>
        <v>0</v>
      </c>
      <c r="AN240" s="42">
        <f>[3]Capital!AN13</f>
        <v>0</v>
      </c>
      <c r="AO240" s="42">
        <f>[3]Capital!AO13</f>
        <v>0</v>
      </c>
      <c r="AP240" s="42">
        <f>[3]Capital!AP13</f>
        <v>0</v>
      </c>
      <c r="AQ240" s="42">
        <f>[3]Capital!AQ13</f>
        <v>0</v>
      </c>
      <c r="AR240" s="42">
        <f>[3]Capital!AR13</f>
        <v>0</v>
      </c>
      <c r="AS240" s="42">
        <f>[3]Capital!AS13</f>
        <v>0</v>
      </c>
      <c r="AT240" s="42">
        <f>[3]Capital!AT13</f>
        <v>0</v>
      </c>
      <c r="AU240" s="42">
        <f>[3]Capital!AU13</f>
        <v>0</v>
      </c>
      <c r="AV240" s="42">
        <f>[3]Capital!AV13</f>
        <v>0</v>
      </c>
      <c r="AW240" s="42">
        <f>[3]Capital!AW13</f>
        <v>0</v>
      </c>
      <c r="AX240" s="42">
        <f>[3]Capital!AX13</f>
        <v>0</v>
      </c>
      <c r="AY240" s="42">
        <f>[3]Capital!AY13</f>
        <v>0</v>
      </c>
      <c r="AZ240" s="42">
        <f>[3]Capital!AZ13</f>
        <v>0</v>
      </c>
      <c r="BA240" s="42">
        <f>[3]Capital!BA13</f>
        <v>0</v>
      </c>
      <c r="BB240" s="42">
        <f>[3]Capital!BB13</f>
        <v>0</v>
      </c>
      <c r="BC240" s="42">
        <f>[3]Capital!BC13</f>
        <v>0</v>
      </c>
    </row>
    <row r="241" spans="1:55" x14ac:dyDescent="0.2">
      <c r="A241" s="78">
        <v>35</v>
      </c>
      <c r="B241" s="79" t="s">
        <v>110</v>
      </c>
      <c r="C241" s="41">
        <f t="shared" si="52"/>
        <v>204</v>
      </c>
      <c r="D241" s="41">
        <f t="shared" si="52"/>
        <v>297</v>
      </c>
      <c r="E241" s="42">
        <f>[3]Equitas!E13</f>
        <v>204</v>
      </c>
      <c r="F241" s="42">
        <f>[3]Equitas!F13</f>
        <v>297</v>
      </c>
      <c r="G241" s="42">
        <f>[3]Equitas!G13</f>
        <v>0</v>
      </c>
      <c r="H241" s="42">
        <f>[3]Equitas!H13</f>
        <v>0</v>
      </c>
      <c r="I241" s="42">
        <f>[3]Equitas!I13</f>
        <v>0</v>
      </c>
      <c r="J241" s="42">
        <f>[3]Equitas!J13</f>
        <v>0</v>
      </c>
      <c r="K241" s="42">
        <f>[3]Equitas!K13</f>
        <v>0</v>
      </c>
      <c r="L241" s="42">
        <f>[3]Equitas!L13</f>
        <v>0</v>
      </c>
      <c r="M241" s="42">
        <f>[3]Equitas!M13</f>
        <v>0</v>
      </c>
      <c r="N241" s="42">
        <f>[3]Equitas!N13</f>
        <v>886</v>
      </c>
      <c r="O241" s="42">
        <f>[3]Equitas!O13</f>
        <v>3070</v>
      </c>
      <c r="P241" s="42">
        <f>[3]Equitas!P13</f>
        <v>738</v>
      </c>
      <c r="Q241" s="42">
        <f>[3]Equitas!Q13</f>
        <v>1996</v>
      </c>
      <c r="R241" s="42">
        <f>[3]Equitas!R13</f>
        <v>148</v>
      </c>
      <c r="S241" s="42">
        <f>[3]Equitas!S13</f>
        <v>1074</v>
      </c>
      <c r="T241" s="42">
        <f>[3]Equitas!T13</f>
        <v>0</v>
      </c>
      <c r="U241" s="42">
        <f>[3]Equitas!U13</f>
        <v>0</v>
      </c>
      <c r="V241" s="42">
        <f>[3]Equitas!V13</f>
        <v>0</v>
      </c>
      <c r="W241" s="42">
        <f>[3]Equitas!W13</f>
        <v>0</v>
      </c>
      <c r="X241" s="42">
        <f>[3]Equitas!X13</f>
        <v>0</v>
      </c>
      <c r="Y241" s="42">
        <f>[3]Equitas!Y13</f>
        <v>0</v>
      </c>
      <c r="Z241" s="42">
        <f>[3]Equitas!Z13</f>
        <v>0</v>
      </c>
      <c r="AA241" s="42">
        <f>[3]Equitas!AA13</f>
        <v>0</v>
      </c>
      <c r="AB241" s="42">
        <f>[3]Equitas!AB13</f>
        <v>0</v>
      </c>
      <c r="AC241" s="42">
        <f>[3]Equitas!AC13</f>
        <v>0</v>
      </c>
      <c r="AD241" s="42">
        <f>[3]Equitas!AD13</f>
        <v>40</v>
      </c>
      <c r="AE241" s="42">
        <f>[3]Equitas!AE13</f>
        <v>429</v>
      </c>
      <c r="AF241" s="42">
        <f>[3]Equitas!AF13</f>
        <v>0</v>
      </c>
      <c r="AG241" s="42">
        <f>[3]Equitas!AG13</f>
        <v>0</v>
      </c>
      <c r="AH241" s="42">
        <f>[3]Equitas!AH13</f>
        <v>0</v>
      </c>
      <c r="AI241" s="42">
        <f>[3]Equitas!AI13</f>
        <v>0</v>
      </c>
      <c r="AJ241" s="42">
        <f>[3]Equitas!AJ13</f>
        <v>8217</v>
      </c>
      <c r="AK241" s="42">
        <f>[3]Equitas!AK13</f>
        <v>1049</v>
      </c>
      <c r="AL241" s="42">
        <f>[3]Equitas!AL13</f>
        <v>9347</v>
      </c>
      <c r="AM241" s="42">
        <f>[3]Equitas!AM13</f>
        <v>4845</v>
      </c>
      <c r="AN241" s="42">
        <f>[3]Equitas!AN13</f>
        <v>8302</v>
      </c>
      <c r="AO241" s="42">
        <f>[3]Equitas!AO13</f>
        <v>1068</v>
      </c>
      <c r="AP241" s="42">
        <f>[3]Equitas!AP13</f>
        <v>0</v>
      </c>
      <c r="AQ241" s="42">
        <f>[3]Equitas!AQ13</f>
        <v>0</v>
      </c>
      <c r="AR241" s="42">
        <f>[3]Equitas!AR13</f>
        <v>0</v>
      </c>
      <c r="AS241" s="42">
        <f>[3]Equitas!AS13</f>
        <v>0</v>
      </c>
      <c r="AT241" s="42">
        <f>[3]Equitas!AT13</f>
        <v>0</v>
      </c>
      <c r="AU241" s="42">
        <f>[3]Equitas!AU13</f>
        <v>0</v>
      </c>
      <c r="AV241" s="42">
        <f>[3]Equitas!AV13</f>
        <v>0</v>
      </c>
      <c r="AW241" s="42">
        <f>[3]Equitas!AW13</f>
        <v>0</v>
      </c>
      <c r="AX241" s="42">
        <f>[3]Equitas!AX13</f>
        <v>700</v>
      </c>
      <c r="AY241" s="42">
        <f>[3]Equitas!AY13</f>
        <v>1506</v>
      </c>
      <c r="AZ241" s="42">
        <f>[3]Equitas!AZ13</f>
        <v>700</v>
      </c>
      <c r="BA241" s="42">
        <f>[3]Equitas!BA13</f>
        <v>1506</v>
      </c>
      <c r="BB241" s="42">
        <f>[3]Equitas!BB13</f>
        <v>10047</v>
      </c>
      <c r="BC241" s="42">
        <f>[3]Equitas!BC13</f>
        <v>6351</v>
      </c>
    </row>
    <row r="242" spans="1:55" x14ac:dyDescent="0.2">
      <c r="A242" s="78">
        <v>36</v>
      </c>
      <c r="B242" s="79" t="s">
        <v>111</v>
      </c>
      <c r="C242" s="41">
        <f t="shared" si="52"/>
        <v>0</v>
      </c>
      <c r="D242" s="41">
        <f t="shared" si="52"/>
        <v>0</v>
      </c>
      <c r="E242" s="42">
        <f>[3]ESAF!E13</f>
        <v>0</v>
      </c>
      <c r="F242" s="42">
        <f>[3]ESAF!F13</f>
        <v>0</v>
      </c>
      <c r="G242" s="42">
        <f>[3]ESAF!G13</f>
        <v>0</v>
      </c>
      <c r="H242" s="42">
        <f>[3]ESAF!H13</f>
        <v>0</v>
      </c>
      <c r="I242" s="42">
        <f>[3]ESAF!I13</f>
        <v>0</v>
      </c>
      <c r="J242" s="42">
        <f>[3]ESAF!J13</f>
        <v>0</v>
      </c>
      <c r="K242" s="42">
        <f>[3]ESAF!K13</f>
        <v>0</v>
      </c>
      <c r="L242" s="42">
        <f>[3]ESAF!L13</f>
        <v>0</v>
      </c>
      <c r="M242" s="42">
        <f>[3]ESAF!M13</f>
        <v>0</v>
      </c>
      <c r="N242" s="42">
        <f>[3]ESAF!N13</f>
        <v>0</v>
      </c>
      <c r="O242" s="42">
        <f>[3]ESAF!O13</f>
        <v>0</v>
      </c>
      <c r="P242" s="42">
        <f>[3]ESAF!P13</f>
        <v>0</v>
      </c>
      <c r="Q242" s="42">
        <f>[3]ESAF!Q13</f>
        <v>0</v>
      </c>
      <c r="R242" s="42">
        <f>[3]ESAF!R13</f>
        <v>0</v>
      </c>
      <c r="S242" s="42">
        <f>[3]ESAF!S13</f>
        <v>0</v>
      </c>
      <c r="T242" s="42">
        <f>[3]ESAF!T13</f>
        <v>0</v>
      </c>
      <c r="U242" s="42">
        <f>[3]ESAF!U13</f>
        <v>0</v>
      </c>
      <c r="V242" s="42">
        <f>[3]ESAF!V13</f>
        <v>0</v>
      </c>
      <c r="W242" s="42">
        <f>[3]ESAF!W13</f>
        <v>0</v>
      </c>
      <c r="X242" s="42">
        <f>[3]ESAF!X13</f>
        <v>0</v>
      </c>
      <c r="Y242" s="42">
        <f>[3]ESAF!Y13</f>
        <v>0</v>
      </c>
      <c r="Z242" s="42">
        <f>[3]ESAF!Z13</f>
        <v>0</v>
      </c>
      <c r="AA242" s="42">
        <f>[3]ESAF!AA13</f>
        <v>0</v>
      </c>
      <c r="AB242" s="42">
        <f>[3]ESAF!AB13</f>
        <v>0</v>
      </c>
      <c r="AC242" s="42">
        <f>[3]ESAF!AC13</f>
        <v>0</v>
      </c>
      <c r="AD242" s="42">
        <f>[3]ESAF!AD13</f>
        <v>0</v>
      </c>
      <c r="AE242" s="42">
        <f>[3]ESAF!AE13</f>
        <v>0</v>
      </c>
      <c r="AF242" s="42">
        <f>[3]ESAF!AF13</f>
        <v>0</v>
      </c>
      <c r="AG242" s="42">
        <f>[3]ESAF!AG13</f>
        <v>0</v>
      </c>
      <c r="AH242" s="42">
        <f>[3]ESAF!AH13</f>
        <v>0</v>
      </c>
      <c r="AI242" s="42">
        <f>[3]ESAF!AI13</f>
        <v>0</v>
      </c>
      <c r="AJ242" s="42">
        <f>[3]ESAF!AJ13</f>
        <v>0</v>
      </c>
      <c r="AK242" s="42">
        <f>[3]ESAF!AK13</f>
        <v>0</v>
      </c>
      <c r="AL242" s="42">
        <f>[3]ESAF!AL13</f>
        <v>0</v>
      </c>
      <c r="AM242" s="42">
        <f>[3]ESAF!AM13</f>
        <v>0</v>
      </c>
      <c r="AN242" s="42">
        <f>[3]ESAF!AN13</f>
        <v>0</v>
      </c>
      <c r="AO242" s="42">
        <f>[3]ESAF!AO13</f>
        <v>0</v>
      </c>
      <c r="AP242" s="42">
        <f>[3]ESAF!AP13</f>
        <v>0</v>
      </c>
      <c r="AQ242" s="42">
        <f>[3]ESAF!AQ13</f>
        <v>0</v>
      </c>
      <c r="AR242" s="42">
        <f>[3]ESAF!AR13</f>
        <v>0</v>
      </c>
      <c r="AS242" s="42">
        <f>[3]ESAF!AS13</f>
        <v>0</v>
      </c>
      <c r="AT242" s="42">
        <f>[3]ESAF!AT13</f>
        <v>0</v>
      </c>
      <c r="AU242" s="42">
        <f>[3]ESAF!AU13</f>
        <v>0</v>
      </c>
      <c r="AV242" s="42">
        <f>[3]ESAF!AV13</f>
        <v>0</v>
      </c>
      <c r="AW242" s="42">
        <f>[3]ESAF!AW13</f>
        <v>0</v>
      </c>
      <c r="AX242" s="42">
        <f>[3]ESAF!AX13</f>
        <v>0</v>
      </c>
      <c r="AY242" s="42">
        <f>[3]ESAF!AY13</f>
        <v>0</v>
      </c>
      <c r="AZ242" s="42">
        <f>[3]ESAF!AZ13</f>
        <v>0</v>
      </c>
      <c r="BA242" s="42">
        <f>[3]ESAF!BA13</f>
        <v>0</v>
      </c>
      <c r="BB242" s="42">
        <f>[3]ESAF!BB13</f>
        <v>0</v>
      </c>
      <c r="BC242" s="42">
        <f>[3]ESAF!BC13</f>
        <v>0</v>
      </c>
    </row>
    <row r="243" spans="1:55" x14ac:dyDescent="0.2">
      <c r="A243" s="78">
        <v>37</v>
      </c>
      <c r="B243" s="79" t="s">
        <v>149</v>
      </c>
      <c r="C243" s="41">
        <f t="shared" si="52"/>
        <v>0</v>
      </c>
      <c r="D243" s="41">
        <f t="shared" si="52"/>
        <v>0</v>
      </c>
      <c r="E243" s="42">
        <f>'[3]Fincare SFB'!E13</f>
        <v>0</v>
      </c>
      <c r="F243" s="42">
        <f>'[3]Fincare SFB'!F13</f>
        <v>0</v>
      </c>
      <c r="G243" s="42">
        <f>'[3]Fincare SFB'!G13</f>
        <v>0</v>
      </c>
      <c r="H243" s="42">
        <f>'[3]Fincare SFB'!H13</f>
        <v>0</v>
      </c>
      <c r="I243" s="42">
        <f>'[3]Fincare SFB'!I13</f>
        <v>0</v>
      </c>
      <c r="J243" s="42">
        <f>'[3]Fincare SFB'!J13</f>
        <v>0</v>
      </c>
      <c r="K243" s="42">
        <f>'[3]Fincare SFB'!K13</f>
        <v>0</v>
      </c>
      <c r="L243" s="42">
        <f>'[3]Fincare SFB'!L13</f>
        <v>0</v>
      </c>
      <c r="M243" s="42">
        <f>'[3]Fincare SFB'!M13</f>
        <v>0</v>
      </c>
      <c r="N243" s="42">
        <f>'[3]Fincare SFB'!N13</f>
        <v>0</v>
      </c>
      <c r="O243" s="42">
        <f>'[3]Fincare SFB'!O13</f>
        <v>0</v>
      </c>
      <c r="P243" s="42">
        <f>'[3]Fincare SFB'!P13</f>
        <v>0</v>
      </c>
      <c r="Q243" s="42">
        <f>'[3]Fincare SFB'!Q13</f>
        <v>0</v>
      </c>
      <c r="R243" s="42">
        <f>'[3]Fincare SFB'!R13</f>
        <v>0</v>
      </c>
      <c r="S243" s="42">
        <f>'[3]Fincare SFB'!S13</f>
        <v>0</v>
      </c>
      <c r="T243" s="42">
        <f>'[3]Fincare SFB'!T13</f>
        <v>0</v>
      </c>
      <c r="U243" s="42">
        <f>'[3]Fincare SFB'!U13</f>
        <v>0</v>
      </c>
      <c r="V243" s="42">
        <f>'[3]Fincare SFB'!V13</f>
        <v>0</v>
      </c>
      <c r="W243" s="42">
        <f>'[3]Fincare SFB'!W13</f>
        <v>0</v>
      </c>
      <c r="X243" s="42">
        <f>'[3]Fincare SFB'!X13</f>
        <v>0</v>
      </c>
      <c r="Y243" s="42">
        <f>'[3]Fincare SFB'!Y13</f>
        <v>0</v>
      </c>
      <c r="Z243" s="42">
        <f>'[3]Fincare SFB'!Z13</f>
        <v>0</v>
      </c>
      <c r="AA243" s="42">
        <f>'[3]Fincare SFB'!AA13</f>
        <v>0</v>
      </c>
      <c r="AB243" s="42">
        <f>'[3]Fincare SFB'!AB13</f>
        <v>0</v>
      </c>
      <c r="AC243" s="42">
        <f>'[3]Fincare SFB'!AC13</f>
        <v>0</v>
      </c>
      <c r="AD243" s="42">
        <f>'[3]Fincare SFB'!AD13</f>
        <v>0</v>
      </c>
      <c r="AE243" s="42">
        <f>'[3]Fincare SFB'!AE13</f>
        <v>0</v>
      </c>
      <c r="AF243" s="42">
        <f>'[3]Fincare SFB'!AF13</f>
        <v>0</v>
      </c>
      <c r="AG243" s="42">
        <f>'[3]Fincare SFB'!AG13</f>
        <v>0</v>
      </c>
      <c r="AH243" s="42">
        <f>'[3]Fincare SFB'!AH13</f>
        <v>0</v>
      </c>
      <c r="AI243" s="42">
        <f>'[3]Fincare SFB'!AI13</f>
        <v>0</v>
      </c>
      <c r="AJ243" s="42">
        <f>'[3]Fincare SFB'!AJ13</f>
        <v>0</v>
      </c>
      <c r="AK243" s="42">
        <f>'[3]Fincare SFB'!AK13</f>
        <v>0</v>
      </c>
      <c r="AL243" s="42">
        <f>'[3]Fincare SFB'!AL13</f>
        <v>0</v>
      </c>
      <c r="AM243" s="42">
        <f>'[3]Fincare SFB'!AM13</f>
        <v>0</v>
      </c>
      <c r="AN243" s="42">
        <f>'[3]Fincare SFB'!AN13</f>
        <v>0</v>
      </c>
      <c r="AO243" s="42">
        <f>'[3]Fincare SFB'!AO13</f>
        <v>0</v>
      </c>
      <c r="AP243" s="42">
        <f>'[3]Fincare SFB'!AP13</f>
        <v>0</v>
      </c>
      <c r="AQ243" s="42">
        <f>'[3]Fincare SFB'!AQ13</f>
        <v>0</v>
      </c>
      <c r="AR243" s="42">
        <f>'[3]Fincare SFB'!AR13</f>
        <v>0</v>
      </c>
      <c r="AS243" s="42">
        <f>'[3]Fincare SFB'!AS13</f>
        <v>0</v>
      </c>
      <c r="AT243" s="42">
        <f>'[3]Fincare SFB'!AT13</f>
        <v>0</v>
      </c>
      <c r="AU243" s="42">
        <f>'[3]Fincare SFB'!AU13</f>
        <v>0</v>
      </c>
      <c r="AV243" s="42">
        <f>'[3]Fincare SFB'!AV13</f>
        <v>0</v>
      </c>
      <c r="AW243" s="42">
        <f>'[3]Fincare SFB'!AW13</f>
        <v>0</v>
      </c>
      <c r="AX243" s="42">
        <f>'[3]Fincare SFB'!AX13</f>
        <v>0</v>
      </c>
      <c r="AY243" s="42">
        <f>'[3]Fincare SFB'!AY13</f>
        <v>0</v>
      </c>
      <c r="AZ243" s="42">
        <f>'[3]Fincare SFB'!AZ13</f>
        <v>0</v>
      </c>
      <c r="BA243" s="42">
        <f>'[3]Fincare SFB'!BA13</f>
        <v>0</v>
      </c>
      <c r="BB243" s="42">
        <f>'[3]Fincare SFB'!BB13</f>
        <v>0</v>
      </c>
      <c r="BC243" s="42">
        <f>'[3]Fincare SFB'!BC13</f>
        <v>0</v>
      </c>
    </row>
    <row r="244" spans="1:55" x14ac:dyDescent="0.2">
      <c r="A244" s="78">
        <v>38</v>
      </c>
      <c r="B244" s="79" t="s">
        <v>112</v>
      </c>
      <c r="C244" s="41">
        <f t="shared" si="52"/>
        <v>2004</v>
      </c>
      <c r="D244" s="41">
        <f t="shared" si="52"/>
        <v>613.29</v>
      </c>
      <c r="E244" s="42">
        <f>[3]Jana!E13</f>
        <v>2004</v>
      </c>
      <c r="F244" s="42">
        <f>[3]Jana!F13</f>
        <v>613.29</v>
      </c>
      <c r="G244" s="42">
        <f>[3]Jana!G13</f>
        <v>0</v>
      </c>
      <c r="H244" s="42">
        <f>[3]Jana!H13</f>
        <v>0</v>
      </c>
      <c r="I244" s="42">
        <f>[3]Jana!I13</f>
        <v>0</v>
      </c>
      <c r="J244" s="42">
        <f>[3]Jana!J13</f>
        <v>0</v>
      </c>
      <c r="K244" s="42">
        <f>[3]Jana!K13</f>
        <v>0</v>
      </c>
      <c r="L244" s="42">
        <f>[3]Jana!L13</f>
        <v>0</v>
      </c>
      <c r="M244" s="42">
        <f>[3]Jana!M13</f>
        <v>0</v>
      </c>
      <c r="N244" s="42">
        <f>[3]Jana!N13</f>
        <v>7</v>
      </c>
      <c r="O244" s="42">
        <f>[3]Jana!O13</f>
        <v>104.48</v>
      </c>
      <c r="P244" s="42">
        <f>[3]Jana!P13</f>
        <v>7</v>
      </c>
      <c r="Q244" s="42">
        <f>[3]Jana!Q13</f>
        <v>104.48</v>
      </c>
      <c r="R244" s="42">
        <f>[3]Jana!R13</f>
        <v>0</v>
      </c>
      <c r="S244" s="42">
        <f>[3]Jana!S13</f>
        <v>0</v>
      </c>
      <c r="T244" s="42">
        <f>[3]Jana!T13</f>
        <v>0</v>
      </c>
      <c r="U244" s="42">
        <f>[3]Jana!U13</f>
        <v>0</v>
      </c>
      <c r="V244" s="42">
        <f>[3]Jana!V13</f>
        <v>0</v>
      </c>
      <c r="W244" s="42">
        <f>[3]Jana!W13</f>
        <v>0</v>
      </c>
      <c r="X244" s="42">
        <f>[3]Jana!X13</f>
        <v>0</v>
      </c>
      <c r="Y244" s="42">
        <f>[3]Jana!Y13</f>
        <v>0</v>
      </c>
      <c r="Z244" s="42">
        <f>[3]Jana!Z13</f>
        <v>0</v>
      </c>
      <c r="AA244" s="42">
        <f>[3]Jana!AA13</f>
        <v>0</v>
      </c>
      <c r="AB244" s="42">
        <f>[3]Jana!AB13</f>
        <v>0</v>
      </c>
      <c r="AC244" s="42">
        <f>[3]Jana!AC13</f>
        <v>0</v>
      </c>
      <c r="AD244" s="42">
        <f>[3]Jana!AD13</f>
        <v>1423</v>
      </c>
      <c r="AE244" s="42">
        <f>[3]Jana!AE13</f>
        <v>3046.17</v>
      </c>
      <c r="AF244" s="42">
        <f>[3]Jana!AF13</f>
        <v>0</v>
      </c>
      <c r="AG244" s="42">
        <f>[3]Jana!AG13</f>
        <v>0</v>
      </c>
      <c r="AH244" s="42">
        <f>[3]Jana!AH13</f>
        <v>0</v>
      </c>
      <c r="AI244" s="42">
        <f>[3]Jana!AI13</f>
        <v>0</v>
      </c>
      <c r="AJ244" s="42">
        <f>[3]Jana!AJ13</f>
        <v>9721</v>
      </c>
      <c r="AK244" s="42">
        <f>[3]Jana!AK13</f>
        <v>2379.4299999999998</v>
      </c>
      <c r="AL244" s="42">
        <f>[3]Jana!AL13</f>
        <v>13155</v>
      </c>
      <c r="AM244" s="42">
        <f>[3]Jana!AM13</f>
        <v>6143.37</v>
      </c>
      <c r="AN244" s="42">
        <f>[3]Jana!AN13</f>
        <v>12865</v>
      </c>
      <c r="AO244" s="42">
        <f>[3]Jana!AO13</f>
        <v>3552.13</v>
      </c>
      <c r="AP244" s="42">
        <f>[3]Jana!AP13</f>
        <v>0</v>
      </c>
      <c r="AQ244" s="42">
        <f>[3]Jana!AQ13</f>
        <v>0</v>
      </c>
      <c r="AR244" s="42">
        <f>[3]Jana!AR13</f>
        <v>0</v>
      </c>
      <c r="AS244" s="42">
        <f>[3]Jana!AS13</f>
        <v>0</v>
      </c>
      <c r="AT244" s="42">
        <f>[3]Jana!AT13</f>
        <v>27</v>
      </c>
      <c r="AU244" s="42">
        <f>[3]Jana!AU13</f>
        <v>330.72</v>
      </c>
      <c r="AV244" s="42">
        <f>[3]Jana!AV13</f>
        <v>0</v>
      </c>
      <c r="AW244" s="42">
        <f>[3]Jana!AW13</f>
        <v>0</v>
      </c>
      <c r="AX244" s="42">
        <f>[3]Jana!AX13</f>
        <v>732</v>
      </c>
      <c r="AY244" s="42">
        <f>[3]Jana!AY13</f>
        <v>874.08</v>
      </c>
      <c r="AZ244" s="42">
        <f>[3]Jana!AZ13</f>
        <v>759</v>
      </c>
      <c r="BA244" s="42">
        <f>[3]Jana!BA13</f>
        <v>1204.8000000000002</v>
      </c>
      <c r="BB244" s="42">
        <f>[3]Jana!BB13</f>
        <v>13914</v>
      </c>
      <c r="BC244" s="42">
        <f>[3]Jana!BC13</f>
        <v>7348.17</v>
      </c>
    </row>
    <row r="245" spans="1:55" x14ac:dyDescent="0.2">
      <c r="A245" s="78">
        <v>39</v>
      </c>
      <c r="B245" s="79" t="s">
        <v>113</v>
      </c>
      <c r="C245" s="41">
        <f t="shared" si="52"/>
        <v>9806</v>
      </c>
      <c r="D245" s="41">
        <f t="shared" si="52"/>
        <v>1988.5299999999997</v>
      </c>
      <c r="E245" s="42">
        <f>[3]Suryoday!E13</f>
        <v>9281</v>
      </c>
      <c r="F245" s="42">
        <f>[3]Suryoday!F13</f>
        <v>1843.35</v>
      </c>
      <c r="G245" s="42">
        <f>[3]Suryoday!G13</f>
        <v>49</v>
      </c>
      <c r="H245" s="42">
        <f>[3]Suryoday!H13</f>
        <v>9.32</v>
      </c>
      <c r="I245" s="42">
        <f>[3]Suryoday!I13</f>
        <v>476</v>
      </c>
      <c r="J245" s="42">
        <f>[3]Suryoday!J13</f>
        <v>135.86000000000001</v>
      </c>
      <c r="K245" s="42">
        <f>[3]Suryoday!K13</f>
        <v>0</v>
      </c>
      <c r="L245" s="42">
        <f>[3]Suryoday!L13</f>
        <v>0</v>
      </c>
      <c r="M245" s="42">
        <f>[3]Suryoday!M13</f>
        <v>0</v>
      </c>
      <c r="N245" s="42">
        <f>[3]Suryoday!N13</f>
        <v>0</v>
      </c>
      <c r="O245" s="42">
        <f>[3]Suryoday!O13</f>
        <v>0</v>
      </c>
      <c r="P245" s="42">
        <f>[3]Suryoday!P13</f>
        <v>0</v>
      </c>
      <c r="Q245" s="42">
        <f>[3]Suryoday!Q13</f>
        <v>0</v>
      </c>
      <c r="R245" s="42">
        <f>[3]Suryoday!R13</f>
        <v>0</v>
      </c>
      <c r="S245" s="42">
        <f>[3]Suryoday!S13</f>
        <v>0</v>
      </c>
      <c r="T245" s="42">
        <f>[3]Suryoday!T13</f>
        <v>0</v>
      </c>
      <c r="U245" s="42">
        <f>[3]Suryoday!U13</f>
        <v>0</v>
      </c>
      <c r="V245" s="42">
        <f>[3]Suryoday!V13</f>
        <v>0</v>
      </c>
      <c r="W245" s="42">
        <f>[3]Suryoday!W13</f>
        <v>0</v>
      </c>
      <c r="X245" s="42">
        <f>[3]Suryoday!X13</f>
        <v>0</v>
      </c>
      <c r="Y245" s="42">
        <f>[3]Suryoday!Y13</f>
        <v>0</v>
      </c>
      <c r="Z245" s="42">
        <f>[3]Suryoday!Z13</f>
        <v>0</v>
      </c>
      <c r="AA245" s="42">
        <f>[3]Suryoday!AA13</f>
        <v>0</v>
      </c>
      <c r="AB245" s="42">
        <f>[3]Suryoday!AB13</f>
        <v>0</v>
      </c>
      <c r="AC245" s="42">
        <f>[3]Suryoday!AC13</f>
        <v>0</v>
      </c>
      <c r="AD245" s="42">
        <f>[3]Suryoday!AD13</f>
        <v>0</v>
      </c>
      <c r="AE245" s="42">
        <f>[3]Suryoday!AE13</f>
        <v>0</v>
      </c>
      <c r="AF245" s="42">
        <f>[3]Suryoday!AF13</f>
        <v>0</v>
      </c>
      <c r="AG245" s="42">
        <f>[3]Suryoday!AG13</f>
        <v>0</v>
      </c>
      <c r="AH245" s="42">
        <f>[3]Suryoday!AH13</f>
        <v>0</v>
      </c>
      <c r="AI245" s="42">
        <f>[3]Suryoday!AI13</f>
        <v>0</v>
      </c>
      <c r="AJ245" s="42">
        <f>[3]Suryoday!AJ13</f>
        <v>7742</v>
      </c>
      <c r="AK245" s="42">
        <f>[3]Suryoday!AK13</f>
        <v>1668.76</v>
      </c>
      <c r="AL245" s="42">
        <f>[3]Suryoday!AL13</f>
        <v>17548</v>
      </c>
      <c r="AM245" s="42">
        <f>[3]Suryoday!AM13</f>
        <v>3657.29</v>
      </c>
      <c r="AN245" s="42">
        <f>[3]Suryoday!AN13</f>
        <v>10949</v>
      </c>
      <c r="AO245" s="42">
        <f>[3]Suryoday!AO13</f>
        <v>2188.0100000000002</v>
      </c>
      <c r="AP245" s="42">
        <f>[3]Suryoday!AP13</f>
        <v>0</v>
      </c>
      <c r="AQ245" s="42">
        <f>[3]Suryoday!AQ13</f>
        <v>0</v>
      </c>
      <c r="AR245" s="42">
        <f>[3]Suryoday!AR13</f>
        <v>0</v>
      </c>
      <c r="AS245" s="42">
        <f>[3]Suryoday!AS13</f>
        <v>0</v>
      </c>
      <c r="AT245" s="42">
        <f>[3]Suryoday!AT13</f>
        <v>0</v>
      </c>
      <c r="AU245" s="42">
        <f>[3]Suryoday!AU13</f>
        <v>0</v>
      </c>
      <c r="AV245" s="42">
        <f>[3]Suryoday!AV13</f>
        <v>2749</v>
      </c>
      <c r="AW245" s="42">
        <f>[3]Suryoday!AW13</f>
        <v>177.46</v>
      </c>
      <c r="AX245" s="42">
        <f>[3]Suryoday!AX13</f>
        <v>0</v>
      </c>
      <c r="AY245" s="42">
        <f>[3]Suryoday!AY13</f>
        <v>0</v>
      </c>
      <c r="AZ245" s="42">
        <f>[3]Suryoday!AZ13</f>
        <v>2749</v>
      </c>
      <c r="BA245" s="42">
        <f>[3]Suryoday!BA13</f>
        <v>177.46</v>
      </c>
      <c r="BB245" s="42">
        <f>[3]Suryoday!BB13</f>
        <v>20297</v>
      </c>
      <c r="BC245" s="42">
        <f>[3]Suryoday!BC13</f>
        <v>3834.75</v>
      </c>
    </row>
    <row r="246" spans="1:55" x14ac:dyDescent="0.2">
      <c r="A246" s="78">
        <v>40</v>
      </c>
      <c r="B246" s="79" t="s">
        <v>114</v>
      </c>
      <c r="C246" s="41">
        <f t="shared" si="52"/>
        <v>47</v>
      </c>
      <c r="D246" s="41">
        <f t="shared" si="52"/>
        <v>32.08</v>
      </c>
      <c r="E246" s="42">
        <f>[3]Ujjivan!E13</f>
        <v>47</v>
      </c>
      <c r="F246" s="42">
        <f>[3]Ujjivan!F13</f>
        <v>32.08</v>
      </c>
      <c r="G246" s="42">
        <f>[3]Ujjivan!G13</f>
        <v>0</v>
      </c>
      <c r="H246" s="42">
        <f>[3]Ujjivan!H13</f>
        <v>0</v>
      </c>
      <c r="I246" s="42">
        <f>[3]Ujjivan!I13</f>
        <v>0</v>
      </c>
      <c r="J246" s="42">
        <f>[3]Ujjivan!J13</f>
        <v>0</v>
      </c>
      <c r="K246" s="42">
        <f>[3]Ujjivan!K13</f>
        <v>0</v>
      </c>
      <c r="L246" s="42">
        <f>[3]Ujjivan!L13</f>
        <v>0</v>
      </c>
      <c r="M246" s="42">
        <f>[3]Ujjivan!M13</f>
        <v>0</v>
      </c>
      <c r="N246" s="42">
        <f>[3]Ujjivan!N13</f>
        <v>6066</v>
      </c>
      <c r="O246" s="42">
        <f>[3]Ujjivan!O13</f>
        <v>1954.3</v>
      </c>
      <c r="P246" s="42">
        <f>[3]Ujjivan!P13</f>
        <v>6060</v>
      </c>
      <c r="Q246" s="42">
        <f>[3]Ujjivan!Q13</f>
        <v>1880.84</v>
      </c>
      <c r="R246" s="42">
        <f>[3]Ujjivan!R13</f>
        <v>6</v>
      </c>
      <c r="S246" s="42">
        <f>[3]Ujjivan!S13</f>
        <v>73.459999999999994</v>
      </c>
      <c r="T246" s="42">
        <f>[3]Ujjivan!T13</f>
        <v>0</v>
      </c>
      <c r="U246" s="42">
        <f>[3]Ujjivan!U13</f>
        <v>0</v>
      </c>
      <c r="V246" s="42">
        <f>[3]Ujjivan!V13</f>
        <v>0</v>
      </c>
      <c r="W246" s="42">
        <f>[3]Ujjivan!W13</f>
        <v>0</v>
      </c>
      <c r="X246" s="42">
        <f>[3]Ujjivan!X13</f>
        <v>0</v>
      </c>
      <c r="Y246" s="42">
        <f>[3]Ujjivan!Y13</f>
        <v>0</v>
      </c>
      <c r="Z246" s="42">
        <f>[3]Ujjivan!Z13</f>
        <v>0</v>
      </c>
      <c r="AA246" s="42">
        <f>[3]Ujjivan!AA13</f>
        <v>0</v>
      </c>
      <c r="AB246" s="42">
        <f>[3]Ujjivan!AB13</f>
        <v>0</v>
      </c>
      <c r="AC246" s="42">
        <f>[3]Ujjivan!AC13</f>
        <v>0</v>
      </c>
      <c r="AD246" s="42">
        <f>[3]Ujjivan!AD13</f>
        <v>1358</v>
      </c>
      <c r="AE246" s="42">
        <f>[3]Ujjivan!AE13</f>
        <v>6195.13</v>
      </c>
      <c r="AF246" s="42">
        <f>[3]Ujjivan!AF13</f>
        <v>0</v>
      </c>
      <c r="AG246" s="42">
        <f>[3]Ujjivan!AG13</f>
        <v>0</v>
      </c>
      <c r="AH246" s="42">
        <f>[3]Ujjivan!AH13</f>
        <v>0</v>
      </c>
      <c r="AI246" s="42">
        <f>[3]Ujjivan!AI13</f>
        <v>0</v>
      </c>
      <c r="AJ246" s="42">
        <f>[3]Ujjivan!AJ13</f>
        <v>13495</v>
      </c>
      <c r="AK246" s="42">
        <f>[3]Ujjivan!AK13</f>
        <v>3201.76</v>
      </c>
      <c r="AL246" s="42">
        <f>[3]Ujjivan!AL13</f>
        <v>20966</v>
      </c>
      <c r="AM246" s="42">
        <f>[3]Ujjivan!AM13</f>
        <v>11383.27</v>
      </c>
      <c r="AN246" s="42">
        <f>[3]Ujjivan!AN13</f>
        <v>19485</v>
      </c>
      <c r="AO246" s="42">
        <f>[3]Ujjivan!AO13</f>
        <v>4493.45</v>
      </c>
      <c r="AP246" s="42">
        <f>[3]Ujjivan!AP13</f>
        <v>0</v>
      </c>
      <c r="AQ246" s="42">
        <f>[3]Ujjivan!AQ13</f>
        <v>0</v>
      </c>
      <c r="AR246" s="42">
        <f>[3]Ujjivan!AR13</f>
        <v>0</v>
      </c>
      <c r="AS246" s="42">
        <f>[3]Ujjivan!AS13</f>
        <v>0</v>
      </c>
      <c r="AT246" s="42">
        <f>[3]Ujjivan!AT13</f>
        <v>68</v>
      </c>
      <c r="AU246" s="42">
        <f>[3]Ujjivan!AU13</f>
        <v>363.14</v>
      </c>
      <c r="AV246" s="42">
        <f>[3]Ujjivan!AV13</f>
        <v>112</v>
      </c>
      <c r="AW246" s="42">
        <f>[3]Ujjivan!AW13</f>
        <v>155.80000000000001</v>
      </c>
      <c r="AX246" s="42">
        <f>[3]Ujjivan!AX13</f>
        <v>1140</v>
      </c>
      <c r="AY246" s="42">
        <f>[3]Ujjivan!AY13</f>
        <v>759.91</v>
      </c>
      <c r="AZ246" s="42">
        <f>[3]Ujjivan!AZ13</f>
        <v>1320</v>
      </c>
      <c r="BA246" s="42">
        <f>[3]Ujjivan!BA13</f>
        <v>1278.8499999999999</v>
      </c>
      <c r="BB246" s="42">
        <f>[3]Ujjivan!BB13</f>
        <v>22286</v>
      </c>
      <c r="BC246" s="42">
        <f>[3]Ujjivan!BC13</f>
        <v>12662.12</v>
      </c>
    </row>
    <row r="247" spans="1:55" x14ac:dyDescent="0.2">
      <c r="A247" s="78">
        <v>41</v>
      </c>
      <c r="B247" s="79" t="s">
        <v>115</v>
      </c>
      <c r="C247" s="41">
        <f t="shared" si="52"/>
        <v>0</v>
      </c>
      <c r="D247" s="41">
        <f t="shared" si="52"/>
        <v>0</v>
      </c>
      <c r="E247" s="42">
        <f>[3]Utkarsh!E13</f>
        <v>0</v>
      </c>
      <c r="F247" s="42">
        <f>[3]Utkarsh!F13</f>
        <v>0</v>
      </c>
      <c r="G247" s="42">
        <f>[3]Utkarsh!G13</f>
        <v>0</v>
      </c>
      <c r="H247" s="42">
        <f>[3]Utkarsh!H13</f>
        <v>0</v>
      </c>
      <c r="I247" s="42">
        <f>[3]Utkarsh!I13</f>
        <v>0</v>
      </c>
      <c r="J247" s="42">
        <f>[3]Utkarsh!J13</f>
        <v>0</v>
      </c>
      <c r="K247" s="42">
        <f>[3]Utkarsh!K13</f>
        <v>0</v>
      </c>
      <c r="L247" s="42">
        <f>[3]Utkarsh!L13</f>
        <v>0</v>
      </c>
      <c r="M247" s="42">
        <f>[3]Utkarsh!M13</f>
        <v>0</v>
      </c>
      <c r="N247" s="42">
        <f>[3]Utkarsh!N13</f>
        <v>0</v>
      </c>
      <c r="O247" s="42">
        <f>[3]Utkarsh!O13</f>
        <v>0</v>
      </c>
      <c r="P247" s="42">
        <f>[3]Utkarsh!P13</f>
        <v>0</v>
      </c>
      <c r="Q247" s="42">
        <f>[3]Utkarsh!Q13</f>
        <v>0</v>
      </c>
      <c r="R247" s="42">
        <f>[3]Utkarsh!R13</f>
        <v>0</v>
      </c>
      <c r="S247" s="42">
        <f>[3]Utkarsh!S13</f>
        <v>0</v>
      </c>
      <c r="T247" s="42">
        <f>[3]Utkarsh!T13</f>
        <v>0</v>
      </c>
      <c r="U247" s="42">
        <f>[3]Utkarsh!U13</f>
        <v>0</v>
      </c>
      <c r="V247" s="42">
        <f>[3]Utkarsh!V13</f>
        <v>0</v>
      </c>
      <c r="W247" s="42">
        <f>[3]Utkarsh!W13</f>
        <v>0</v>
      </c>
      <c r="X247" s="42">
        <f>[3]Utkarsh!X13</f>
        <v>0</v>
      </c>
      <c r="Y247" s="42">
        <f>[3]Utkarsh!Y13</f>
        <v>0</v>
      </c>
      <c r="Z247" s="42">
        <f>[3]Utkarsh!Z13</f>
        <v>0</v>
      </c>
      <c r="AA247" s="42">
        <f>[3]Utkarsh!AA13</f>
        <v>0</v>
      </c>
      <c r="AB247" s="42">
        <f>[3]Utkarsh!AB13</f>
        <v>0</v>
      </c>
      <c r="AC247" s="42">
        <f>[3]Utkarsh!AC13</f>
        <v>0</v>
      </c>
      <c r="AD247" s="42">
        <f>[3]Utkarsh!AD13</f>
        <v>0</v>
      </c>
      <c r="AE247" s="42">
        <f>[3]Utkarsh!AE13</f>
        <v>0</v>
      </c>
      <c r="AF247" s="42">
        <f>[3]Utkarsh!AF13</f>
        <v>0</v>
      </c>
      <c r="AG247" s="42">
        <f>[3]Utkarsh!AG13</f>
        <v>0</v>
      </c>
      <c r="AH247" s="42">
        <f>[3]Utkarsh!AH13</f>
        <v>0</v>
      </c>
      <c r="AI247" s="42">
        <f>[3]Utkarsh!AI13</f>
        <v>0</v>
      </c>
      <c r="AJ247" s="42">
        <f>[3]Utkarsh!AJ13</f>
        <v>0</v>
      </c>
      <c r="AK247" s="42">
        <f>[3]Utkarsh!AK13</f>
        <v>0</v>
      </c>
      <c r="AL247" s="42">
        <f>[3]Utkarsh!AL13</f>
        <v>0</v>
      </c>
      <c r="AM247" s="42">
        <f>[3]Utkarsh!AM13</f>
        <v>0</v>
      </c>
      <c r="AN247" s="42">
        <f>[3]Utkarsh!AN13</f>
        <v>0</v>
      </c>
      <c r="AO247" s="42">
        <f>[3]Utkarsh!AO13</f>
        <v>0</v>
      </c>
      <c r="AP247" s="42">
        <f>[3]Utkarsh!AP13</f>
        <v>0</v>
      </c>
      <c r="AQ247" s="42">
        <f>[3]Utkarsh!AQ13</f>
        <v>0</v>
      </c>
      <c r="AR247" s="42">
        <f>[3]Utkarsh!AR13</f>
        <v>0</v>
      </c>
      <c r="AS247" s="42">
        <f>[3]Utkarsh!AS13</f>
        <v>0</v>
      </c>
      <c r="AT247" s="42">
        <f>[3]Utkarsh!AT13</f>
        <v>0</v>
      </c>
      <c r="AU247" s="42">
        <f>[3]Utkarsh!AU13</f>
        <v>0</v>
      </c>
      <c r="AV247" s="42">
        <f>[3]Utkarsh!AV13</f>
        <v>0</v>
      </c>
      <c r="AW247" s="42">
        <f>[3]Utkarsh!AW13</f>
        <v>0</v>
      </c>
      <c r="AX247" s="42">
        <f>[3]Utkarsh!AX13</f>
        <v>0</v>
      </c>
      <c r="AY247" s="42">
        <f>[3]Utkarsh!AY13</f>
        <v>0</v>
      </c>
      <c r="AZ247" s="42">
        <f>[3]Utkarsh!AZ13</f>
        <v>0</v>
      </c>
      <c r="BA247" s="42">
        <f>[3]Utkarsh!BA13</f>
        <v>0</v>
      </c>
      <c r="BB247" s="42">
        <f>[3]Utkarsh!BB13</f>
        <v>0</v>
      </c>
      <c r="BC247" s="42">
        <f>[3]Utkarsh!BC13</f>
        <v>0</v>
      </c>
    </row>
    <row r="248" spans="1:55" x14ac:dyDescent="0.2">
      <c r="A248" s="46"/>
      <c r="B248" s="80" t="s">
        <v>150</v>
      </c>
      <c r="C248" s="48">
        <f>SUM(C239:C247)</f>
        <v>13601</v>
      </c>
      <c r="D248" s="48">
        <f t="shared" ref="D248:BC248" si="53">SUM(D239:D247)</f>
        <v>9275.2499999999982</v>
      </c>
      <c r="E248" s="48">
        <f t="shared" si="53"/>
        <v>12788</v>
      </c>
      <c r="F248" s="48">
        <f t="shared" si="53"/>
        <v>7808.75</v>
      </c>
      <c r="G248" s="48">
        <f t="shared" si="53"/>
        <v>49</v>
      </c>
      <c r="H248" s="48">
        <f t="shared" si="53"/>
        <v>9.32</v>
      </c>
      <c r="I248" s="48">
        <f t="shared" si="53"/>
        <v>764</v>
      </c>
      <c r="J248" s="48">
        <f t="shared" si="53"/>
        <v>1457.1799999999998</v>
      </c>
      <c r="K248" s="48"/>
      <c r="L248" s="48"/>
      <c r="M248" s="48"/>
      <c r="N248" s="48">
        <f t="shared" si="53"/>
        <v>8075</v>
      </c>
      <c r="O248" s="48">
        <f t="shared" si="53"/>
        <v>11597.71</v>
      </c>
      <c r="P248" s="48">
        <f t="shared" si="53"/>
        <v>7730</v>
      </c>
      <c r="Q248" s="48">
        <f t="shared" si="53"/>
        <v>8970.6899999999987</v>
      </c>
      <c r="R248" s="48">
        <f t="shared" si="53"/>
        <v>345</v>
      </c>
      <c r="S248" s="48">
        <f t="shared" si="53"/>
        <v>2627.02</v>
      </c>
      <c r="T248" s="48">
        <f t="shared" si="53"/>
        <v>0</v>
      </c>
      <c r="U248" s="48">
        <f t="shared" si="53"/>
        <v>0</v>
      </c>
      <c r="V248" s="48">
        <f t="shared" si="53"/>
        <v>0</v>
      </c>
      <c r="W248" s="48">
        <f t="shared" si="53"/>
        <v>0</v>
      </c>
      <c r="X248" s="48">
        <f t="shared" si="53"/>
        <v>0</v>
      </c>
      <c r="Y248" s="48">
        <f t="shared" si="53"/>
        <v>0</v>
      </c>
      <c r="Z248" s="48">
        <f t="shared" si="53"/>
        <v>0</v>
      </c>
      <c r="AA248" s="48">
        <f t="shared" si="53"/>
        <v>0</v>
      </c>
      <c r="AB248" s="48">
        <f t="shared" si="53"/>
        <v>0</v>
      </c>
      <c r="AC248" s="48">
        <f t="shared" si="53"/>
        <v>0</v>
      </c>
      <c r="AD248" s="48">
        <f t="shared" si="53"/>
        <v>2861</v>
      </c>
      <c r="AE248" s="48">
        <f t="shared" si="53"/>
        <v>10193.1</v>
      </c>
      <c r="AF248" s="48">
        <f t="shared" si="53"/>
        <v>0</v>
      </c>
      <c r="AG248" s="48">
        <f t="shared" si="53"/>
        <v>0</v>
      </c>
      <c r="AH248" s="48">
        <f t="shared" si="53"/>
        <v>0</v>
      </c>
      <c r="AI248" s="48">
        <f t="shared" si="53"/>
        <v>0</v>
      </c>
      <c r="AJ248" s="48">
        <f t="shared" si="53"/>
        <v>39175</v>
      </c>
      <c r="AK248" s="48">
        <f t="shared" si="53"/>
        <v>8298.9500000000007</v>
      </c>
      <c r="AL248" s="48">
        <f t="shared" si="53"/>
        <v>63712</v>
      </c>
      <c r="AM248" s="48">
        <f t="shared" si="53"/>
        <v>39365.009999999995</v>
      </c>
      <c r="AN248" s="48">
        <f t="shared" si="53"/>
        <v>52836</v>
      </c>
      <c r="AO248" s="48">
        <f t="shared" si="53"/>
        <v>15951.489999999998</v>
      </c>
      <c r="AP248" s="48">
        <f t="shared" si="53"/>
        <v>0</v>
      </c>
      <c r="AQ248" s="48">
        <f t="shared" si="53"/>
        <v>0</v>
      </c>
      <c r="AR248" s="48">
        <f t="shared" si="53"/>
        <v>0</v>
      </c>
      <c r="AS248" s="48">
        <f t="shared" si="53"/>
        <v>0</v>
      </c>
      <c r="AT248" s="48">
        <f t="shared" si="53"/>
        <v>102</v>
      </c>
      <c r="AU248" s="48">
        <f t="shared" si="53"/>
        <v>814.55</v>
      </c>
      <c r="AV248" s="48">
        <f t="shared" si="53"/>
        <v>2883</v>
      </c>
      <c r="AW248" s="48">
        <f t="shared" si="53"/>
        <v>353.35</v>
      </c>
      <c r="AX248" s="48">
        <f t="shared" si="53"/>
        <v>3336</v>
      </c>
      <c r="AY248" s="48">
        <f t="shared" si="53"/>
        <v>5397.36</v>
      </c>
      <c r="AZ248" s="48">
        <f t="shared" si="53"/>
        <v>6321</v>
      </c>
      <c r="BA248" s="48">
        <f t="shared" si="53"/>
        <v>6565.26</v>
      </c>
      <c r="BB248" s="48">
        <f t="shared" si="53"/>
        <v>70033</v>
      </c>
      <c r="BC248" s="48">
        <f t="shared" si="53"/>
        <v>45930.27</v>
      </c>
    </row>
    <row r="249" spans="1:55" x14ac:dyDescent="0.2">
      <c r="A249" s="78">
        <v>42</v>
      </c>
      <c r="B249" s="79" t="s">
        <v>117</v>
      </c>
      <c r="C249" s="41">
        <f>E249+G249+I249</f>
        <v>0</v>
      </c>
      <c r="D249" s="41">
        <f>F249+H249+J249</f>
        <v>0</v>
      </c>
      <c r="E249" s="42">
        <f>[3]DBS!E13</f>
        <v>0</v>
      </c>
      <c r="F249" s="42">
        <f>[3]DBS!F13</f>
        <v>0</v>
      </c>
      <c r="G249" s="42">
        <f>[3]DBS!G13</f>
        <v>0</v>
      </c>
      <c r="H249" s="42">
        <f>[3]DBS!H13</f>
        <v>0</v>
      </c>
      <c r="I249" s="42">
        <f>[3]DBS!I13</f>
        <v>0</v>
      </c>
      <c r="J249" s="42">
        <f>[3]DBS!J13</f>
        <v>0</v>
      </c>
      <c r="K249" s="42">
        <f>[3]DBS!K13</f>
        <v>0</v>
      </c>
      <c r="L249" s="42">
        <f>[3]DBS!L13</f>
        <v>0</v>
      </c>
      <c r="M249" s="42">
        <f>[3]DBS!M13</f>
        <v>0</v>
      </c>
      <c r="N249" s="42">
        <f>[3]DBS!N13</f>
        <v>0</v>
      </c>
      <c r="O249" s="42">
        <f>[3]DBS!O13</f>
        <v>0</v>
      </c>
      <c r="P249" s="42">
        <f>[3]DBS!P13</f>
        <v>0</v>
      </c>
      <c r="Q249" s="42">
        <f>[3]DBS!Q13</f>
        <v>0</v>
      </c>
      <c r="R249" s="42">
        <f>[3]DBS!R13</f>
        <v>0</v>
      </c>
      <c r="S249" s="42">
        <f>[3]DBS!S13</f>
        <v>0</v>
      </c>
      <c r="T249" s="42">
        <f>[3]DBS!T13</f>
        <v>0</v>
      </c>
      <c r="U249" s="42">
        <f>[3]DBS!U13</f>
        <v>0</v>
      </c>
      <c r="V249" s="42">
        <f>[3]DBS!V13</f>
        <v>0</v>
      </c>
      <c r="W249" s="42">
        <f>[3]DBS!W13</f>
        <v>0</v>
      </c>
      <c r="X249" s="42">
        <f>[3]DBS!X13</f>
        <v>0</v>
      </c>
      <c r="Y249" s="42">
        <f>[3]DBS!Y13</f>
        <v>0</v>
      </c>
      <c r="Z249" s="42">
        <f>[3]DBS!Z13</f>
        <v>0</v>
      </c>
      <c r="AA249" s="42">
        <f>[3]DBS!AA13</f>
        <v>0</v>
      </c>
      <c r="AB249" s="42">
        <f>[3]DBS!AB13</f>
        <v>0</v>
      </c>
      <c r="AC249" s="42">
        <f>[3]DBS!AC13</f>
        <v>0</v>
      </c>
      <c r="AD249" s="42">
        <f>[3]DBS!AD13</f>
        <v>0</v>
      </c>
      <c r="AE249" s="42">
        <f>[3]DBS!AE13</f>
        <v>0</v>
      </c>
      <c r="AF249" s="42">
        <f>[3]DBS!AF13</f>
        <v>0</v>
      </c>
      <c r="AG249" s="42">
        <f>[3]DBS!AG13</f>
        <v>0</v>
      </c>
      <c r="AH249" s="42">
        <f>[3]DBS!AH13</f>
        <v>0</v>
      </c>
      <c r="AI249" s="42">
        <f>[3]DBS!AI13</f>
        <v>0</v>
      </c>
      <c r="AJ249" s="42">
        <f>[3]DBS!AJ13</f>
        <v>0</v>
      </c>
      <c r="AK249" s="42">
        <f>[3]DBS!AK13</f>
        <v>0</v>
      </c>
      <c r="AL249" s="42">
        <f>[3]DBS!AL13</f>
        <v>0</v>
      </c>
      <c r="AM249" s="42">
        <f>[3]DBS!AM13</f>
        <v>0</v>
      </c>
      <c r="AN249" s="42">
        <f>[3]DBS!AN13</f>
        <v>0</v>
      </c>
      <c r="AO249" s="42">
        <f>[3]DBS!AO13</f>
        <v>0</v>
      </c>
      <c r="AP249" s="42">
        <f>[3]DBS!AP13</f>
        <v>0</v>
      </c>
      <c r="AQ249" s="42">
        <f>[3]DBS!AQ13</f>
        <v>0</v>
      </c>
      <c r="AR249" s="42">
        <f>[3]DBS!AR13</f>
        <v>0</v>
      </c>
      <c r="AS249" s="42">
        <f>[3]DBS!AS13</f>
        <v>0</v>
      </c>
      <c r="AT249" s="42">
        <f>[3]DBS!AT13</f>
        <v>0</v>
      </c>
      <c r="AU249" s="42">
        <f>[3]DBS!AU13</f>
        <v>0</v>
      </c>
      <c r="AV249" s="42">
        <f>[3]DBS!AV13</f>
        <v>0</v>
      </c>
      <c r="AW249" s="42">
        <f>[3]DBS!AW13</f>
        <v>0</v>
      </c>
      <c r="AX249" s="42">
        <f>[3]DBS!AX13</f>
        <v>0</v>
      </c>
      <c r="AY249" s="42">
        <f>[3]DBS!AY13</f>
        <v>0</v>
      </c>
      <c r="AZ249" s="42">
        <f>[3]DBS!AZ13</f>
        <v>0</v>
      </c>
      <c r="BA249" s="42">
        <f>[3]DBS!BA13</f>
        <v>0</v>
      </c>
      <c r="BB249" s="42">
        <f>[3]DBS!BB13</f>
        <v>0</v>
      </c>
      <c r="BC249" s="42">
        <f>[3]DBS!BC13</f>
        <v>0</v>
      </c>
    </row>
    <row r="250" spans="1:55" x14ac:dyDescent="0.2">
      <c r="A250" s="46"/>
      <c r="B250" s="80" t="s">
        <v>118</v>
      </c>
      <c r="C250" s="48">
        <f>C249</f>
        <v>0</v>
      </c>
      <c r="D250" s="48">
        <f t="shared" ref="D250:BC250" si="54">D249</f>
        <v>0</v>
      </c>
      <c r="E250" s="48">
        <f t="shared" si="54"/>
        <v>0</v>
      </c>
      <c r="F250" s="48">
        <f t="shared" si="54"/>
        <v>0</v>
      </c>
      <c r="G250" s="48">
        <f t="shared" si="54"/>
        <v>0</v>
      </c>
      <c r="H250" s="48">
        <f t="shared" si="54"/>
        <v>0</v>
      </c>
      <c r="I250" s="48">
        <f t="shared" si="54"/>
        <v>0</v>
      </c>
      <c r="J250" s="48">
        <f t="shared" si="54"/>
        <v>0</v>
      </c>
      <c r="K250" s="48"/>
      <c r="L250" s="48"/>
      <c r="M250" s="48"/>
      <c r="N250" s="48">
        <f t="shared" si="54"/>
        <v>0</v>
      </c>
      <c r="O250" s="48">
        <f t="shared" si="54"/>
        <v>0</v>
      </c>
      <c r="P250" s="48">
        <f t="shared" si="54"/>
        <v>0</v>
      </c>
      <c r="Q250" s="48">
        <f t="shared" si="54"/>
        <v>0</v>
      </c>
      <c r="R250" s="48">
        <f t="shared" si="54"/>
        <v>0</v>
      </c>
      <c r="S250" s="48">
        <f t="shared" si="54"/>
        <v>0</v>
      </c>
      <c r="T250" s="48">
        <f t="shared" si="54"/>
        <v>0</v>
      </c>
      <c r="U250" s="48">
        <f t="shared" si="54"/>
        <v>0</v>
      </c>
      <c r="V250" s="48">
        <f t="shared" si="54"/>
        <v>0</v>
      </c>
      <c r="W250" s="48">
        <f t="shared" si="54"/>
        <v>0</v>
      </c>
      <c r="X250" s="48">
        <f t="shared" si="54"/>
        <v>0</v>
      </c>
      <c r="Y250" s="48">
        <f t="shared" si="54"/>
        <v>0</v>
      </c>
      <c r="Z250" s="48">
        <f t="shared" si="54"/>
        <v>0</v>
      </c>
      <c r="AA250" s="48">
        <f t="shared" si="54"/>
        <v>0</v>
      </c>
      <c r="AB250" s="48">
        <f t="shared" si="54"/>
        <v>0</v>
      </c>
      <c r="AC250" s="48">
        <f t="shared" si="54"/>
        <v>0</v>
      </c>
      <c r="AD250" s="48">
        <f t="shared" si="54"/>
        <v>0</v>
      </c>
      <c r="AE250" s="48">
        <f t="shared" si="54"/>
        <v>0</v>
      </c>
      <c r="AF250" s="48">
        <f t="shared" si="54"/>
        <v>0</v>
      </c>
      <c r="AG250" s="48">
        <f t="shared" si="54"/>
        <v>0</v>
      </c>
      <c r="AH250" s="48">
        <f t="shared" si="54"/>
        <v>0</v>
      </c>
      <c r="AI250" s="48">
        <f t="shared" si="54"/>
        <v>0</v>
      </c>
      <c r="AJ250" s="48">
        <f t="shared" si="54"/>
        <v>0</v>
      </c>
      <c r="AK250" s="48">
        <f t="shared" si="54"/>
        <v>0</v>
      </c>
      <c r="AL250" s="48">
        <f t="shared" si="54"/>
        <v>0</v>
      </c>
      <c r="AM250" s="48">
        <f t="shared" si="54"/>
        <v>0</v>
      </c>
      <c r="AN250" s="48">
        <f t="shared" si="54"/>
        <v>0</v>
      </c>
      <c r="AO250" s="48">
        <f t="shared" si="54"/>
        <v>0</v>
      </c>
      <c r="AP250" s="48">
        <f t="shared" si="54"/>
        <v>0</v>
      </c>
      <c r="AQ250" s="48">
        <f t="shared" si="54"/>
        <v>0</v>
      </c>
      <c r="AR250" s="48">
        <f t="shared" si="54"/>
        <v>0</v>
      </c>
      <c r="AS250" s="48">
        <f t="shared" si="54"/>
        <v>0</v>
      </c>
      <c r="AT250" s="48">
        <f t="shared" si="54"/>
        <v>0</v>
      </c>
      <c r="AU250" s="48">
        <f t="shared" si="54"/>
        <v>0</v>
      </c>
      <c r="AV250" s="48">
        <f t="shared" si="54"/>
        <v>0</v>
      </c>
      <c r="AW250" s="48">
        <f t="shared" si="54"/>
        <v>0</v>
      </c>
      <c r="AX250" s="48">
        <f t="shared" si="54"/>
        <v>0</v>
      </c>
      <c r="AY250" s="48">
        <f t="shared" si="54"/>
        <v>0</v>
      </c>
      <c r="AZ250" s="48">
        <f t="shared" si="54"/>
        <v>0</v>
      </c>
      <c r="BA250" s="48">
        <f t="shared" si="54"/>
        <v>0</v>
      </c>
      <c r="BB250" s="48">
        <f t="shared" si="54"/>
        <v>0</v>
      </c>
      <c r="BC250" s="48">
        <f t="shared" si="54"/>
        <v>0</v>
      </c>
    </row>
    <row r="251" spans="1:55" x14ac:dyDescent="0.2">
      <c r="A251" s="78">
        <v>43</v>
      </c>
      <c r="B251" s="40" t="s">
        <v>151</v>
      </c>
      <c r="C251" s="41">
        <f>E251+G251+I251</f>
        <v>0</v>
      </c>
      <c r="D251" s="41">
        <f>F251+H251+J251</f>
        <v>0</v>
      </c>
      <c r="E251" s="42">
        <v>0</v>
      </c>
      <c r="F251" s="42">
        <v>0</v>
      </c>
      <c r="G251" s="42">
        <v>0</v>
      </c>
      <c r="H251" s="42">
        <v>0</v>
      </c>
      <c r="I251" s="42">
        <v>0</v>
      </c>
      <c r="J251" s="42">
        <v>0</v>
      </c>
      <c r="K251" s="42">
        <v>0</v>
      </c>
      <c r="L251" s="42">
        <v>0</v>
      </c>
      <c r="M251" s="42">
        <v>0</v>
      </c>
      <c r="N251" s="42">
        <v>0</v>
      </c>
      <c r="O251" s="42">
        <v>0</v>
      </c>
      <c r="P251" s="42">
        <v>0</v>
      </c>
      <c r="Q251" s="42">
        <v>0</v>
      </c>
      <c r="R251" s="42">
        <v>0</v>
      </c>
      <c r="S251" s="42">
        <v>0</v>
      </c>
      <c r="T251" s="42">
        <v>0</v>
      </c>
      <c r="U251" s="42">
        <v>0</v>
      </c>
      <c r="V251" s="42">
        <v>0</v>
      </c>
      <c r="W251" s="42">
        <v>0</v>
      </c>
      <c r="X251" s="42">
        <v>0</v>
      </c>
      <c r="Y251" s="42">
        <v>0</v>
      </c>
      <c r="Z251" s="42">
        <v>0</v>
      </c>
      <c r="AA251" s="42">
        <v>0</v>
      </c>
      <c r="AB251" s="42">
        <v>0</v>
      </c>
      <c r="AC251" s="42">
        <v>0</v>
      </c>
      <c r="AD251" s="42">
        <v>0</v>
      </c>
      <c r="AE251" s="42">
        <v>0</v>
      </c>
      <c r="AF251" s="42">
        <v>0</v>
      </c>
      <c r="AG251" s="42">
        <v>0</v>
      </c>
      <c r="AH251" s="42">
        <v>0</v>
      </c>
      <c r="AI251" s="42">
        <v>0</v>
      </c>
      <c r="AJ251" s="42">
        <v>0</v>
      </c>
      <c r="AK251" s="42">
        <v>0</v>
      </c>
      <c r="AL251" s="42">
        <v>0</v>
      </c>
      <c r="AM251" s="42">
        <v>0</v>
      </c>
      <c r="AN251" s="42">
        <v>0</v>
      </c>
      <c r="AO251" s="42">
        <v>0</v>
      </c>
      <c r="AP251" s="42">
        <v>0</v>
      </c>
      <c r="AQ251" s="42">
        <v>0</v>
      </c>
      <c r="AR251" s="42">
        <v>0</v>
      </c>
      <c r="AS251" s="42">
        <v>0</v>
      </c>
      <c r="AT251" s="42">
        <v>0</v>
      </c>
      <c r="AU251" s="42">
        <v>0</v>
      </c>
      <c r="AV251" s="42">
        <v>0</v>
      </c>
      <c r="AW251" s="42">
        <v>0</v>
      </c>
      <c r="AX251" s="42">
        <v>0</v>
      </c>
      <c r="AY251" s="42">
        <v>0</v>
      </c>
      <c r="AZ251" s="42">
        <v>0</v>
      </c>
      <c r="BA251" s="42">
        <v>0</v>
      </c>
      <c r="BB251" s="42">
        <v>0</v>
      </c>
      <c r="BC251" s="42">
        <v>0</v>
      </c>
    </row>
    <row r="252" spans="1:55" x14ac:dyDescent="0.2">
      <c r="A252" s="46"/>
      <c r="B252" s="80" t="s">
        <v>152</v>
      </c>
      <c r="C252" s="48">
        <f>C251</f>
        <v>0</v>
      </c>
      <c r="D252" s="48">
        <f t="shared" ref="D252:BC252" si="55">D251</f>
        <v>0</v>
      </c>
      <c r="E252" s="48">
        <f t="shared" si="55"/>
        <v>0</v>
      </c>
      <c r="F252" s="48">
        <f t="shared" si="55"/>
        <v>0</v>
      </c>
      <c r="G252" s="48">
        <f t="shared" si="55"/>
        <v>0</v>
      </c>
      <c r="H252" s="48">
        <f t="shared" si="55"/>
        <v>0</v>
      </c>
      <c r="I252" s="48">
        <f t="shared" si="55"/>
        <v>0</v>
      </c>
      <c r="J252" s="48">
        <f t="shared" si="55"/>
        <v>0</v>
      </c>
      <c r="K252" s="48"/>
      <c r="L252" s="48"/>
      <c r="M252" s="48"/>
      <c r="N252" s="48">
        <f t="shared" si="55"/>
        <v>0</v>
      </c>
      <c r="O252" s="48">
        <f t="shared" si="55"/>
        <v>0</v>
      </c>
      <c r="P252" s="48">
        <f t="shared" si="55"/>
        <v>0</v>
      </c>
      <c r="Q252" s="48">
        <f t="shared" si="55"/>
        <v>0</v>
      </c>
      <c r="R252" s="48">
        <f t="shared" si="55"/>
        <v>0</v>
      </c>
      <c r="S252" s="48">
        <f t="shared" si="55"/>
        <v>0</v>
      </c>
      <c r="T252" s="48">
        <f t="shared" si="55"/>
        <v>0</v>
      </c>
      <c r="U252" s="48">
        <f t="shared" si="55"/>
        <v>0</v>
      </c>
      <c r="V252" s="48">
        <f t="shared" si="55"/>
        <v>0</v>
      </c>
      <c r="W252" s="48">
        <f t="shared" si="55"/>
        <v>0</v>
      </c>
      <c r="X252" s="48">
        <f t="shared" si="55"/>
        <v>0</v>
      </c>
      <c r="Y252" s="48">
        <f t="shared" si="55"/>
        <v>0</v>
      </c>
      <c r="Z252" s="48">
        <f t="shared" si="55"/>
        <v>0</v>
      </c>
      <c r="AA252" s="48">
        <f t="shared" si="55"/>
        <v>0</v>
      </c>
      <c r="AB252" s="48">
        <f t="shared" si="55"/>
        <v>0</v>
      </c>
      <c r="AC252" s="48">
        <f t="shared" si="55"/>
        <v>0</v>
      </c>
      <c r="AD252" s="48">
        <f t="shared" si="55"/>
        <v>0</v>
      </c>
      <c r="AE252" s="48">
        <f t="shared" si="55"/>
        <v>0</v>
      </c>
      <c r="AF252" s="48">
        <f t="shared" si="55"/>
        <v>0</v>
      </c>
      <c r="AG252" s="48">
        <f t="shared" si="55"/>
        <v>0</v>
      </c>
      <c r="AH252" s="48">
        <f t="shared" si="55"/>
        <v>0</v>
      </c>
      <c r="AI252" s="48">
        <f t="shared" si="55"/>
        <v>0</v>
      </c>
      <c r="AJ252" s="48">
        <f t="shared" si="55"/>
        <v>0</v>
      </c>
      <c r="AK252" s="48">
        <f t="shared" si="55"/>
        <v>0</v>
      </c>
      <c r="AL252" s="48">
        <f t="shared" si="55"/>
        <v>0</v>
      </c>
      <c r="AM252" s="48">
        <f t="shared" si="55"/>
        <v>0</v>
      </c>
      <c r="AN252" s="48">
        <f t="shared" si="55"/>
        <v>0</v>
      </c>
      <c r="AO252" s="48">
        <f t="shared" si="55"/>
        <v>0</v>
      </c>
      <c r="AP252" s="48">
        <f t="shared" si="55"/>
        <v>0</v>
      </c>
      <c r="AQ252" s="48">
        <f t="shared" si="55"/>
        <v>0</v>
      </c>
      <c r="AR252" s="48">
        <f t="shared" si="55"/>
        <v>0</v>
      </c>
      <c r="AS252" s="48">
        <f t="shared" si="55"/>
        <v>0</v>
      </c>
      <c r="AT252" s="48">
        <f t="shared" si="55"/>
        <v>0</v>
      </c>
      <c r="AU252" s="48">
        <f t="shared" si="55"/>
        <v>0</v>
      </c>
      <c r="AV252" s="48">
        <f t="shared" si="55"/>
        <v>0</v>
      </c>
      <c r="AW252" s="48">
        <f t="shared" si="55"/>
        <v>0</v>
      </c>
      <c r="AX252" s="48">
        <f t="shared" si="55"/>
        <v>0</v>
      </c>
      <c r="AY252" s="48">
        <f t="shared" si="55"/>
        <v>0</v>
      </c>
      <c r="AZ252" s="48">
        <f t="shared" si="55"/>
        <v>0</v>
      </c>
      <c r="BA252" s="48">
        <f t="shared" si="55"/>
        <v>0</v>
      </c>
      <c r="BB252" s="48">
        <f t="shared" si="55"/>
        <v>0</v>
      </c>
      <c r="BC252" s="48">
        <f t="shared" si="55"/>
        <v>0</v>
      </c>
    </row>
    <row r="253" spans="1:55" x14ac:dyDescent="0.2">
      <c r="A253" s="39">
        <v>44</v>
      </c>
      <c r="B253" s="40" t="s">
        <v>121</v>
      </c>
      <c r="C253" s="41">
        <f>E253+G253+I253</f>
        <v>49198</v>
      </c>
      <c r="D253" s="41">
        <f>F253+H253+J253</f>
        <v>56135.25</v>
      </c>
      <c r="E253" s="42">
        <f>[3]MGB!E13</f>
        <v>49198</v>
      </c>
      <c r="F253" s="42">
        <f>[3]MGB!F13</f>
        <v>56135.25</v>
      </c>
      <c r="G253" s="42">
        <f>[3]MGB!G13</f>
        <v>0</v>
      </c>
      <c r="H253" s="42">
        <f>[3]MGB!H13</f>
        <v>0</v>
      </c>
      <c r="I253" s="42">
        <f>[3]MGB!I13</f>
        <v>0</v>
      </c>
      <c r="J253" s="42">
        <f>[3]MGB!J13</f>
        <v>0</v>
      </c>
      <c r="K253" s="42">
        <f>[3]MGB!K13</f>
        <v>0</v>
      </c>
      <c r="L253" s="42">
        <f>[3]MGB!L13</f>
        <v>0</v>
      </c>
      <c r="M253" s="42">
        <f>[3]MGB!M13</f>
        <v>0</v>
      </c>
      <c r="N253" s="42">
        <f>[3]MGB!N13</f>
        <v>4235</v>
      </c>
      <c r="O253" s="42">
        <f>[3]MGB!O13</f>
        <v>14590.48</v>
      </c>
      <c r="P253" s="42">
        <f>[3]MGB!P13</f>
        <v>4177</v>
      </c>
      <c r="Q253" s="42">
        <f>[3]MGB!Q13</f>
        <v>7324.02</v>
      </c>
      <c r="R253" s="42">
        <f>[3]MGB!R13</f>
        <v>56</v>
      </c>
      <c r="S253" s="42">
        <f>[3]MGB!S13</f>
        <v>1775</v>
      </c>
      <c r="T253" s="42">
        <f>[3]MGB!T13</f>
        <v>1</v>
      </c>
      <c r="U253" s="42">
        <f>[3]MGB!U13</f>
        <v>1111.46</v>
      </c>
      <c r="V253" s="42">
        <f>[3]MGB!V13</f>
        <v>0</v>
      </c>
      <c r="W253" s="42">
        <f>[3]MGB!W13</f>
        <v>0</v>
      </c>
      <c r="X253" s="42">
        <f>[3]MGB!X13</f>
        <v>1</v>
      </c>
      <c r="Y253" s="42">
        <f>[3]MGB!Y13</f>
        <v>4380</v>
      </c>
      <c r="Z253" s="42">
        <f>[3]MGB!Z13</f>
        <v>0</v>
      </c>
      <c r="AA253" s="42">
        <f>[3]MGB!AA13</f>
        <v>0</v>
      </c>
      <c r="AB253" s="42">
        <f>[3]MGB!AB13</f>
        <v>134</v>
      </c>
      <c r="AC253" s="42">
        <f>[3]MGB!AC13</f>
        <v>348.08</v>
      </c>
      <c r="AD253" s="42">
        <f>[3]MGB!AD13</f>
        <v>1068</v>
      </c>
      <c r="AE253" s="42">
        <f>[3]MGB!AE13</f>
        <v>7325.83</v>
      </c>
      <c r="AF253" s="42">
        <f>[3]MGB!AF13</f>
        <v>0</v>
      </c>
      <c r="AG253" s="42">
        <f>[3]MGB!AG13</f>
        <v>0</v>
      </c>
      <c r="AH253" s="42">
        <f>[3]MGB!AH13</f>
        <v>1</v>
      </c>
      <c r="AI253" s="42">
        <f>[3]MGB!AI13</f>
        <v>2.33</v>
      </c>
      <c r="AJ253" s="42">
        <f>[3]MGB!AJ13</f>
        <v>1406</v>
      </c>
      <c r="AK253" s="42">
        <f>[3]MGB!AK13</f>
        <v>2980.48</v>
      </c>
      <c r="AL253" s="42">
        <f>[3]MGB!AL13</f>
        <v>56042</v>
      </c>
      <c r="AM253" s="42">
        <f>[3]MGB!AM13</f>
        <v>81382.45</v>
      </c>
      <c r="AN253" s="42">
        <f>[3]MGB!AN13</f>
        <v>14805</v>
      </c>
      <c r="AO253" s="42">
        <f>[3]MGB!AO13</f>
        <v>23470.94</v>
      </c>
      <c r="AP253" s="42">
        <f>[3]MGB!AP13</f>
        <v>0</v>
      </c>
      <c r="AQ253" s="42">
        <f>[3]MGB!AQ13</f>
        <v>0</v>
      </c>
      <c r="AR253" s="42">
        <f>[3]MGB!AR13</f>
        <v>1</v>
      </c>
      <c r="AS253" s="42">
        <f>[3]MGB!AS13</f>
        <v>29.79</v>
      </c>
      <c r="AT253" s="42">
        <f>[3]MGB!AT13</f>
        <v>162</v>
      </c>
      <c r="AU253" s="42">
        <f>[3]MGB!AU13</f>
        <v>2635.2</v>
      </c>
      <c r="AV253" s="42">
        <f>[3]MGB!AV13</f>
        <v>751</v>
      </c>
      <c r="AW253" s="42">
        <f>[3]MGB!AW13</f>
        <v>663.62</v>
      </c>
      <c r="AX253" s="42">
        <f>[3]MGB!AX13</f>
        <v>1132</v>
      </c>
      <c r="AY253" s="42">
        <f>[3]MGB!AY13</f>
        <v>2612.8200000000002</v>
      </c>
      <c r="AZ253" s="42">
        <f>[3]MGB!AZ13</f>
        <v>2046</v>
      </c>
      <c r="BA253" s="42">
        <f>[3]MGB!BA13</f>
        <v>5941.43</v>
      </c>
      <c r="BB253" s="42">
        <f>[3]MGB!BB13</f>
        <v>58088</v>
      </c>
      <c r="BC253" s="42">
        <f>[3]MGB!BC13</f>
        <v>87323.88</v>
      </c>
    </row>
    <row r="254" spans="1:55" x14ac:dyDescent="0.2">
      <c r="A254" s="39">
        <v>45</v>
      </c>
      <c r="B254" s="40" t="s">
        <v>122</v>
      </c>
      <c r="C254" s="41">
        <f>E254+G254+I254</f>
        <v>0</v>
      </c>
      <c r="D254" s="41">
        <f>F254+H254+J254</f>
        <v>0</v>
      </c>
      <c r="E254" s="42">
        <f>[3]VKGB!E13</f>
        <v>0</v>
      </c>
      <c r="F254" s="42">
        <f>[3]VKGB!F13</f>
        <v>0</v>
      </c>
      <c r="G254" s="42">
        <f>[3]VKGB!G13</f>
        <v>0</v>
      </c>
      <c r="H254" s="42">
        <f>[3]VKGB!H13</f>
        <v>0</v>
      </c>
      <c r="I254" s="42">
        <f>[3]VKGB!I13</f>
        <v>0</v>
      </c>
      <c r="J254" s="42">
        <f>[3]VKGB!J13</f>
        <v>0</v>
      </c>
      <c r="K254" s="42">
        <f>[3]VKGB!K13</f>
        <v>0</v>
      </c>
      <c r="L254" s="42">
        <f>[3]VKGB!L13</f>
        <v>0</v>
      </c>
      <c r="M254" s="42">
        <f>[3]VKGB!M13</f>
        <v>0</v>
      </c>
      <c r="N254" s="42">
        <f>[3]VKGB!N13</f>
        <v>0</v>
      </c>
      <c r="O254" s="42">
        <f>[3]VKGB!O13</f>
        <v>0</v>
      </c>
      <c r="P254" s="42">
        <f>[3]VKGB!P13</f>
        <v>0</v>
      </c>
      <c r="Q254" s="42">
        <f>[3]VKGB!Q13</f>
        <v>0</v>
      </c>
      <c r="R254" s="42">
        <f>[3]VKGB!R13</f>
        <v>0</v>
      </c>
      <c r="S254" s="42">
        <f>[3]VKGB!S13</f>
        <v>0</v>
      </c>
      <c r="T254" s="42">
        <f>[3]VKGB!T13</f>
        <v>0</v>
      </c>
      <c r="U254" s="42">
        <f>[3]VKGB!U13</f>
        <v>0</v>
      </c>
      <c r="V254" s="42">
        <f>[3]VKGB!V13</f>
        <v>0</v>
      </c>
      <c r="W254" s="42">
        <f>[3]VKGB!W13</f>
        <v>0</v>
      </c>
      <c r="X254" s="42">
        <f>[3]VKGB!X13</f>
        <v>0</v>
      </c>
      <c r="Y254" s="42">
        <f>[3]VKGB!Y13</f>
        <v>0</v>
      </c>
      <c r="Z254" s="42">
        <f>[3]VKGB!Z13</f>
        <v>0</v>
      </c>
      <c r="AA254" s="42">
        <f>[3]VKGB!AA13</f>
        <v>0</v>
      </c>
      <c r="AB254" s="42">
        <f>[3]VKGB!AB13</f>
        <v>0</v>
      </c>
      <c r="AC254" s="42">
        <f>[3]VKGB!AC13</f>
        <v>0</v>
      </c>
      <c r="AD254" s="42">
        <f>[3]VKGB!AD13</f>
        <v>0</v>
      </c>
      <c r="AE254" s="42">
        <f>[3]VKGB!AE13</f>
        <v>0</v>
      </c>
      <c r="AF254" s="42">
        <f>[3]VKGB!AF13</f>
        <v>0</v>
      </c>
      <c r="AG254" s="42">
        <f>[3]VKGB!AG13</f>
        <v>0</v>
      </c>
      <c r="AH254" s="42">
        <f>[3]VKGB!AH13</f>
        <v>0</v>
      </c>
      <c r="AI254" s="42">
        <f>[3]VKGB!AI13</f>
        <v>0</v>
      </c>
      <c r="AJ254" s="42">
        <f>[3]VKGB!AJ13</f>
        <v>0</v>
      </c>
      <c r="AK254" s="42">
        <f>[3]VKGB!AK13</f>
        <v>0</v>
      </c>
      <c r="AL254" s="42">
        <f>[3]VKGB!AL13</f>
        <v>0</v>
      </c>
      <c r="AM254" s="42">
        <f>[3]VKGB!AM13</f>
        <v>0</v>
      </c>
      <c r="AN254" s="42">
        <f>[3]VKGB!AN13</f>
        <v>0</v>
      </c>
      <c r="AO254" s="42">
        <f>[3]VKGB!AO13</f>
        <v>0</v>
      </c>
      <c r="AP254" s="42">
        <f>[3]VKGB!AP13</f>
        <v>0</v>
      </c>
      <c r="AQ254" s="42">
        <f>[3]VKGB!AQ13</f>
        <v>0</v>
      </c>
      <c r="AR254" s="42">
        <f>[3]VKGB!AR13</f>
        <v>0</v>
      </c>
      <c r="AS254" s="42">
        <f>[3]VKGB!AS13</f>
        <v>0</v>
      </c>
      <c r="AT254" s="42">
        <f>[3]VKGB!AT13</f>
        <v>0</v>
      </c>
      <c r="AU254" s="42">
        <f>[3]VKGB!AU13</f>
        <v>0</v>
      </c>
      <c r="AV254" s="42">
        <f>[3]VKGB!AV13</f>
        <v>0</v>
      </c>
      <c r="AW254" s="42">
        <f>[3]VKGB!AW13</f>
        <v>0</v>
      </c>
      <c r="AX254" s="42">
        <f>[3]VKGB!AX13</f>
        <v>0</v>
      </c>
      <c r="AY254" s="42">
        <f>[3]VKGB!AY13</f>
        <v>0</v>
      </c>
      <c r="AZ254" s="42">
        <f>[3]VKGB!AZ13</f>
        <v>0</v>
      </c>
      <c r="BA254" s="42">
        <f>[3]VKGB!BA13</f>
        <v>0</v>
      </c>
      <c r="BB254" s="42">
        <f>[3]VKGB!BB13</f>
        <v>0</v>
      </c>
      <c r="BC254" s="42">
        <f>[3]VKGB!BC13</f>
        <v>0</v>
      </c>
    </row>
    <row r="255" spans="1:55" x14ac:dyDescent="0.2">
      <c r="A255" s="61"/>
      <c r="B255" s="47" t="s">
        <v>124</v>
      </c>
      <c r="C255" s="48">
        <f t="shared" ref="C255:AX255" si="56">SUM(C253:C254)</f>
        <v>49198</v>
      </c>
      <c r="D255" s="48">
        <f t="shared" si="56"/>
        <v>56135.25</v>
      </c>
      <c r="E255" s="48">
        <f t="shared" si="56"/>
        <v>49198</v>
      </c>
      <c r="F255" s="48">
        <f t="shared" si="56"/>
        <v>56135.25</v>
      </c>
      <c r="G255" s="48">
        <f t="shared" si="56"/>
        <v>0</v>
      </c>
      <c r="H255" s="48">
        <f t="shared" si="56"/>
        <v>0</v>
      </c>
      <c r="I255" s="48">
        <f t="shared" si="56"/>
        <v>0</v>
      </c>
      <c r="J255" s="48">
        <f t="shared" si="56"/>
        <v>0</v>
      </c>
      <c r="K255" s="48"/>
      <c r="L255" s="48"/>
      <c r="M255" s="48"/>
      <c r="N255" s="48">
        <f t="shared" si="56"/>
        <v>4235</v>
      </c>
      <c r="O255" s="48">
        <f t="shared" si="56"/>
        <v>14590.48</v>
      </c>
      <c r="P255" s="48">
        <f t="shared" si="56"/>
        <v>4177</v>
      </c>
      <c r="Q255" s="48">
        <f t="shared" si="56"/>
        <v>7324.02</v>
      </c>
      <c r="R255" s="48">
        <f t="shared" si="56"/>
        <v>56</v>
      </c>
      <c r="S255" s="48">
        <f t="shared" si="56"/>
        <v>1775</v>
      </c>
      <c r="T255" s="48">
        <f t="shared" si="56"/>
        <v>1</v>
      </c>
      <c r="U255" s="48">
        <f t="shared" si="56"/>
        <v>1111.46</v>
      </c>
      <c r="V255" s="48">
        <f t="shared" si="56"/>
        <v>0</v>
      </c>
      <c r="W255" s="48">
        <f t="shared" si="56"/>
        <v>0</v>
      </c>
      <c r="X255" s="48">
        <f t="shared" si="56"/>
        <v>1</v>
      </c>
      <c r="Y255" s="48">
        <f t="shared" si="56"/>
        <v>4380</v>
      </c>
      <c r="Z255" s="48">
        <f t="shared" si="56"/>
        <v>0</v>
      </c>
      <c r="AA255" s="48">
        <f t="shared" si="56"/>
        <v>0</v>
      </c>
      <c r="AB255" s="48">
        <f t="shared" si="56"/>
        <v>134</v>
      </c>
      <c r="AC255" s="48">
        <f t="shared" si="56"/>
        <v>348.08</v>
      </c>
      <c r="AD255" s="48">
        <f t="shared" si="56"/>
        <v>1068</v>
      </c>
      <c r="AE255" s="48">
        <f t="shared" si="56"/>
        <v>7325.83</v>
      </c>
      <c r="AF255" s="48">
        <f t="shared" si="56"/>
        <v>0</v>
      </c>
      <c r="AG255" s="48">
        <f t="shared" si="56"/>
        <v>0</v>
      </c>
      <c r="AH255" s="48">
        <f t="shared" si="56"/>
        <v>1</v>
      </c>
      <c r="AI255" s="48">
        <f t="shared" si="56"/>
        <v>2.33</v>
      </c>
      <c r="AJ255" s="48">
        <f t="shared" si="56"/>
        <v>1406</v>
      </c>
      <c r="AK255" s="48">
        <f t="shared" si="56"/>
        <v>2980.48</v>
      </c>
      <c r="AL255" s="48">
        <f t="shared" si="56"/>
        <v>56042</v>
      </c>
      <c r="AM255" s="48">
        <f t="shared" si="56"/>
        <v>81382.45</v>
      </c>
      <c r="AN255" s="48">
        <f t="shared" si="56"/>
        <v>14805</v>
      </c>
      <c r="AO255" s="48">
        <f t="shared" si="56"/>
        <v>23470.94</v>
      </c>
      <c r="AP255" s="48">
        <f t="shared" si="56"/>
        <v>0</v>
      </c>
      <c r="AQ255" s="48">
        <f t="shared" si="56"/>
        <v>0</v>
      </c>
      <c r="AR255" s="48">
        <f t="shared" si="56"/>
        <v>1</v>
      </c>
      <c r="AS255" s="48">
        <f t="shared" si="56"/>
        <v>29.79</v>
      </c>
      <c r="AT255" s="48">
        <f t="shared" si="56"/>
        <v>162</v>
      </c>
      <c r="AU255" s="48">
        <f t="shared" si="56"/>
        <v>2635.2</v>
      </c>
      <c r="AV255" s="48">
        <f t="shared" si="56"/>
        <v>751</v>
      </c>
      <c r="AW255" s="48">
        <f t="shared" si="56"/>
        <v>663.62</v>
      </c>
      <c r="AX255" s="48">
        <f t="shared" si="56"/>
        <v>1132</v>
      </c>
      <c r="AY255" s="48">
        <f>SUM(AY253:AY254)</f>
        <v>2612.8200000000002</v>
      </c>
      <c r="AZ255" s="48">
        <f>SUM(AZ253:AZ254)</f>
        <v>2046</v>
      </c>
      <c r="BA255" s="48">
        <f>SUM(BA253:BA254)</f>
        <v>5941.43</v>
      </c>
      <c r="BB255" s="48">
        <f>SUM(BB253:BB254)</f>
        <v>58088</v>
      </c>
      <c r="BC255" s="48">
        <f>SUM(BC253:BC254)</f>
        <v>87323.88</v>
      </c>
    </row>
    <row r="256" spans="1:55" x14ac:dyDescent="0.2">
      <c r="A256" s="39">
        <v>46</v>
      </c>
      <c r="B256" s="40" t="s">
        <v>125</v>
      </c>
      <c r="C256" s="41">
        <f>E256+G256+I256</f>
        <v>183851</v>
      </c>
      <c r="D256" s="41">
        <f>F256+H256+J256</f>
        <v>579156.51</v>
      </c>
      <c r="E256" s="42">
        <f>[3]MSCOOP!E13</f>
        <v>183851</v>
      </c>
      <c r="F256" s="42">
        <f>[3]MSCOOP!F13</f>
        <v>579156.51</v>
      </c>
      <c r="G256" s="42">
        <f>[3]MSCOOP!G13</f>
        <v>0</v>
      </c>
      <c r="H256" s="42">
        <f>[3]MSCOOP!H13</f>
        <v>0</v>
      </c>
      <c r="I256" s="42">
        <f>[3]MSCOOP!I13</f>
        <v>0</v>
      </c>
      <c r="J256" s="42">
        <f>[3]MSCOOP!J13</f>
        <v>0</v>
      </c>
      <c r="K256" s="42">
        <f>[3]MSCOOP!K13</f>
        <v>0</v>
      </c>
      <c r="L256" s="42">
        <f>[3]MSCOOP!L13</f>
        <v>0</v>
      </c>
      <c r="M256" s="42">
        <f>[3]MSCOOP!M13</f>
        <v>0</v>
      </c>
      <c r="N256" s="42">
        <f>[3]MSCOOP!N13</f>
        <v>0</v>
      </c>
      <c r="O256" s="42">
        <f>[3]MSCOOP!O13</f>
        <v>0</v>
      </c>
      <c r="P256" s="42">
        <f>[3]MSCOOP!P13</f>
        <v>0</v>
      </c>
      <c r="Q256" s="42">
        <f>[3]MSCOOP!Q13</f>
        <v>0</v>
      </c>
      <c r="R256" s="42">
        <f>[3]MSCOOP!R13</f>
        <v>0</v>
      </c>
      <c r="S256" s="42">
        <f>[3]MSCOOP!S13</f>
        <v>0</v>
      </c>
      <c r="T256" s="42">
        <f>[3]MSCOOP!T13</f>
        <v>0</v>
      </c>
      <c r="U256" s="42">
        <f>[3]MSCOOP!U13</f>
        <v>0</v>
      </c>
      <c r="V256" s="42">
        <f>[3]MSCOOP!V13</f>
        <v>0</v>
      </c>
      <c r="W256" s="42">
        <f>[3]MSCOOP!W13</f>
        <v>0</v>
      </c>
      <c r="X256" s="42">
        <f>[3]MSCOOP!X13</f>
        <v>0</v>
      </c>
      <c r="Y256" s="42">
        <f>[3]MSCOOP!Y13</f>
        <v>0</v>
      </c>
      <c r="Z256" s="42">
        <f>[3]MSCOOP!Z13</f>
        <v>0</v>
      </c>
      <c r="AA256" s="42">
        <f>[3]MSCOOP!AA13</f>
        <v>0</v>
      </c>
      <c r="AB256" s="42">
        <f>[3]MSCOOP!AB13</f>
        <v>0</v>
      </c>
      <c r="AC256" s="42">
        <f>[3]MSCOOP!AC13</f>
        <v>0</v>
      </c>
      <c r="AD256" s="42">
        <f>[3]MSCOOP!AD13</f>
        <v>0</v>
      </c>
      <c r="AE256" s="42">
        <f>[3]MSCOOP!AE13</f>
        <v>0</v>
      </c>
      <c r="AF256" s="42">
        <f>[3]MSCOOP!AF13</f>
        <v>0</v>
      </c>
      <c r="AG256" s="42">
        <f>[3]MSCOOP!AG13</f>
        <v>0</v>
      </c>
      <c r="AH256" s="42">
        <f>[3]MSCOOP!AH13</f>
        <v>0</v>
      </c>
      <c r="AI256" s="42">
        <f>[3]MSCOOP!AI13</f>
        <v>0</v>
      </c>
      <c r="AJ256" s="42">
        <f>[3]MSCOOP!AJ13</f>
        <v>5786</v>
      </c>
      <c r="AK256" s="42">
        <f>[3]MSCOOP!AK13</f>
        <v>14464</v>
      </c>
      <c r="AL256" s="42">
        <f>[3]MSCOOP!AL13</f>
        <v>189637</v>
      </c>
      <c r="AM256" s="42">
        <f>[3]MSCOOP!AM13</f>
        <v>593620.51</v>
      </c>
      <c r="AN256" s="42">
        <f>[3]MSCOOP!AN13</f>
        <v>0</v>
      </c>
      <c r="AO256" s="42">
        <f>[3]MSCOOP!AO13</f>
        <v>0</v>
      </c>
      <c r="AP256" s="42">
        <f>[3]MSCOOP!AP13</f>
        <v>0</v>
      </c>
      <c r="AQ256" s="42">
        <f>[3]MSCOOP!AQ13</f>
        <v>0</v>
      </c>
      <c r="AR256" s="42">
        <f>[3]MSCOOP!AR13</f>
        <v>0</v>
      </c>
      <c r="AS256" s="42">
        <f>[3]MSCOOP!AS13</f>
        <v>0</v>
      </c>
      <c r="AT256" s="42">
        <f>[3]MSCOOP!AT13</f>
        <v>0</v>
      </c>
      <c r="AU256" s="42">
        <f>[3]MSCOOP!AU13</f>
        <v>0</v>
      </c>
      <c r="AV256" s="42">
        <f>[3]MSCOOP!AV13</f>
        <v>0</v>
      </c>
      <c r="AW256" s="42">
        <f>[3]MSCOOP!AW13</f>
        <v>0</v>
      </c>
      <c r="AX256" s="42">
        <f>[3]MSCOOP!AX13</f>
        <v>0</v>
      </c>
      <c r="AY256" s="42">
        <f>[3]MSCOOP!AY13</f>
        <v>0</v>
      </c>
      <c r="AZ256" s="42">
        <f>[3]MSCOOP!AZ13</f>
        <v>0</v>
      </c>
      <c r="BA256" s="42">
        <f>[3]MSCOOP!BA13</f>
        <v>0</v>
      </c>
      <c r="BB256" s="42">
        <f>[3]MSCOOP!BB13</f>
        <v>189637</v>
      </c>
      <c r="BC256" s="42">
        <f>[3]MSCOOP!BC13</f>
        <v>593620.51</v>
      </c>
    </row>
    <row r="257" spans="1:55" x14ac:dyDescent="0.2">
      <c r="A257" s="39">
        <v>47</v>
      </c>
      <c r="B257" s="40" t="s">
        <v>126</v>
      </c>
      <c r="C257" s="41">
        <f>E257+G257+I257</f>
        <v>0</v>
      </c>
      <c r="D257" s="41">
        <f>F257+H257+J257</f>
        <v>0</v>
      </c>
      <c r="E257" s="42">
        <f>[3]MSCARD!E13</f>
        <v>0</v>
      </c>
      <c r="F257" s="42">
        <f>[3]MSCARD!F13</f>
        <v>0</v>
      </c>
      <c r="G257" s="42">
        <f>[3]MSCARD!G13</f>
        <v>0</v>
      </c>
      <c r="H257" s="42">
        <f>[3]MSCARD!H13</f>
        <v>0</v>
      </c>
      <c r="I257" s="42">
        <f>[3]MSCARD!I13</f>
        <v>0</v>
      </c>
      <c r="J257" s="42">
        <f>[3]MSCARD!J13</f>
        <v>0</v>
      </c>
      <c r="K257" s="42">
        <f>[3]MSCARD!K13</f>
        <v>0</v>
      </c>
      <c r="L257" s="42">
        <f>[3]MSCARD!L13</f>
        <v>0</v>
      </c>
      <c r="M257" s="42">
        <f>[3]MSCARD!M13</f>
        <v>0</v>
      </c>
      <c r="N257" s="42">
        <f>[3]MSCARD!N13</f>
        <v>0</v>
      </c>
      <c r="O257" s="42">
        <f>[3]MSCARD!O13</f>
        <v>0</v>
      </c>
      <c r="P257" s="42">
        <f>[3]MSCARD!P13</f>
        <v>0</v>
      </c>
      <c r="Q257" s="42">
        <f>[3]MSCARD!Q13</f>
        <v>0</v>
      </c>
      <c r="R257" s="42">
        <f>[3]MSCARD!R13</f>
        <v>0</v>
      </c>
      <c r="S257" s="42">
        <f>[3]MSCARD!S13</f>
        <v>0</v>
      </c>
      <c r="T257" s="42">
        <f>[3]MSCARD!T13</f>
        <v>0</v>
      </c>
      <c r="U257" s="42">
        <f>[3]MSCARD!U13</f>
        <v>0</v>
      </c>
      <c r="V257" s="42">
        <f>[3]MSCARD!V13</f>
        <v>0</v>
      </c>
      <c r="W257" s="42">
        <f>[3]MSCARD!W13</f>
        <v>0</v>
      </c>
      <c r="X257" s="42">
        <f>[3]MSCARD!X13</f>
        <v>0</v>
      </c>
      <c r="Y257" s="42">
        <f>[3]MSCARD!Y13</f>
        <v>0</v>
      </c>
      <c r="Z257" s="42">
        <f>[3]MSCARD!Z13</f>
        <v>0</v>
      </c>
      <c r="AA257" s="42">
        <f>[3]MSCARD!AA13</f>
        <v>0</v>
      </c>
      <c r="AB257" s="42">
        <f>[3]MSCARD!AB13</f>
        <v>0</v>
      </c>
      <c r="AC257" s="42">
        <f>[3]MSCARD!AC13</f>
        <v>0</v>
      </c>
      <c r="AD257" s="42">
        <f>[3]MSCARD!AD13</f>
        <v>0</v>
      </c>
      <c r="AE257" s="42">
        <f>[3]MSCARD!AE13</f>
        <v>0</v>
      </c>
      <c r="AF257" s="42">
        <f>[3]MSCARD!AF13</f>
        <v>0</v>
      </c>
      <c r="AG257" s="42">
        <f>[3]MSCARD!AG13</f>
        <v>0</v>
      </c>
      <c r="AH257" s="42">
        <f>[3]MSCARD!AH13</f>
        <v>0</v>
      </c>
      <c r="AI257" s="42">
        <f>[3]MSCARD!AI13</f>
        <v>0</v>
      </c>
      <c r="AJ257" s="42">
        <f>[3]MSCARD!AJ13</f>
        <v>0</v>
      </c>
      <c r="AK257" s="42">
        <f>[3]MSCARD!AK13</f>
        <v>0</v>
      </c>
      <c r="AL257" s="42">
        <f>[3]MSCARD!AL13</f>
        <v>0</v>
      </c>
      <c r="AM257" s="42">
        <f>[3]MSCARD!AM13</f>
        <v>0</v>
      </c>
      <c r="AN257" s="42">
        <f>[3]MSCARD!AN13</f>
        <v>0</v>
      </c>
      <c r="AO257" s="42">
        <f>[3]MSCARD!AO13</f>
        <v>0</v>
      </c>
      <c r="AP257" s="42">
        <f>[3]MSCARD!AP13</f>
        <v>0</v>
      </c>
      <c r="AQ257" s="42">
        <f>[3]MSCARD!AQ13</f>
        <v>0</v>
      </c>
      <c r="AR257" s="42">
        <f>[3]MSCARD!AR13</f>
        <v>0</v>
      </c>
      <c r="AS257" s="42">
        <f>[3]MSCARD!AS13</f>
        <v>0</v>
      </c>
      <c r="AT257" s="42">
        <f>[3]MSCARD!AT13</f>
        <v>0</v>
      </c>
      <c r="AU257" s="42">
        <f>[3]MSCARD!AU13</f>
        <v>0</v>
      </c>
      <c r="AV257" s="42">
        <f>[3]MSCARD!AV13</f>
        <v>0</v>
      </c>
      <c r="AW257" s="42">
        <f>[3]MSCARD!AW13</f>
        <v>0</v>
      </c>
      <c r="AX257" s="42">
        <f>[3]MSCARD!AX13</f>
        <v>0</v>
      </c>
      <c r="AY257" s="42">
        <f>[3]MSCARD!AY13</f>
        <v>0</v>
      </c>
      <c r="AZ257" s="42">
        <f>[3]MSCARD!AZ13</f>
        <v>0</v>
      </c>
      <c r="BA257" s="42">
        <f>[3]MSCARD!BA13</f>
        <v>0</v>
      </c>
      <c r="BB257" s="42">
        <f>[3]MSCARD!BB13</f>
        <v>0</v>
      </c>
      <c r="BC257" s="42">
        <f>[3]MSCARD!BC13</f>
        <v>0</v>
      </c>
    </row>
    <row r="258" spans="1:55" x14ac:dyDescent="0.2">
      <c r="A258" s="61"/>
      <c r="B258" s="47" t="s">
        <v>128</v>
      </c>
      <c r="C258" s="48">
        <f t="shared" ref="C258:BC258" si="57">SUM(C256:C257)</f>
        <v>183851</v>
      </c>
      <c r="D258" s="48">
        <f t="shared" si="57"/>
        <v>579156.51</v>
      </c>
      <c r="E258" s="48">
        <f t="shared" si="57"/>
        <v>183851</v>
      </c>
      <c r="F258" s="48">
        <f t="shared" si="57"/>
        <v>579156.51</v>
      </c>
      <c r="G258" s="48">
        <f t="shared" si="57"/>
        <v>0</v>
      </c>
      <c r="H258" s="48">
        <f t="shared" si="57"/>
        <v>0</v>
      </c>
      <c r="I258" s="48">
        <f t="shared" si="57"/>
        <v>0</v>
      </c>
      <c r="J258" s="48">
        <f t="shared" si="57"/>
        <v>0</v>
      </c>
      <c r="K258" s="48"/>
      <c r="L258" s="48"/>
      <c r="M258" s="48"/>
      <c r="N258" s="48">
        <f t="shared" si="57"/>
        <v>0</v>
      </c>
      <c r="O258" s="48">
        <f t="shared" si="57"/>
        <v>0</v>
      </c>
      <c r="P258" s="48">
        <f t="shared" si="57"/>
        <v>0</v>
      </c>
      <c r="Q258" s="48">
        <f t="shared" si="57"/>
        <v>0</v>
      </c>
      <c r="R258" s="48">
        <f t="shared" si="57"/>
        <v>0</v>
      </c>
      <c r="S258" s="48">
        <f t="shared" si="57"/>
        <v>0</v>
      </c>
      <c r="T258" s="48">
        <f t="shared" si="57"/>
        <v>0</v>
      </c>
      <c r="U258" s="48">
        <f t="shared" si="57"/>
        <v>0</v>
      </c>
      <c r="V258" s="48">
        <f t="shared" si="57"/>
        <v>0</v>
      </c>
      <c r="W258" s="48">
        <f t="shared" si="57"/>
        <v>0</v>
      </c>
      <c r="X258" s="48">
        <f t="shared" si="57"/>
        <v>0</v>
      </c>
      <c r="Y258" s="48">
        <f t="shared" si="57"/>
        <v>0</v>
      </c>
      <c r="Z258" s="48">
        <f t="shared" si="57"/>
        <v>0</v>
      </c>
      <c r="AA258" s="48">
        <f t="shared" si="57"/>
        <v>0</v>
      </c>
      <c r="AB258" s="48">
        <f t="shared" si="57"/>
        <v>0</v>
      </c>
      <c r="AC258" s="48">
        <f t="shared" si="57"/>
        <v>0</v>
      </c>
      <c r="AD258" s="48">
        <f t="shared" si="57"/>
        <v>0</v>
      </c>
      <c r="AE258" s="48">
        <f t="shared" si="57"/>
        <v>0</v>
      </c>
      <c r="AF258" s="48">
        <f t="shared" si="57"/>
        <v>0</v>
      </c>
      <c r="AG258" s="48">
        <f t="shared" si="57"/>
        <v>0</v>
      </c>
      <c r="AH258" s="48">
        <f t="shared" si="57"/>
        <v>0</v>
      </c>
      <c r="AI258" s="48">
        <f t="shared" si="57"/>
        <v>0</v>
      </c>
      <c r="AJ258" s="48">
        <f t="shared" si="57"/>
        <v>5786</v>
      </c>
      <c r="AK258" s="48">
        <f t="shared" si="57"/>
        <v>14464</v>
      </c>
      <c r="AL258" s="48">
        <f t="shared" si="57"/>
        <v>189637</v>
      </c>
      <c r="AM258" s="48">
        <f t="shared" si="57"/>
        <v>593620.51</v>
      </c>
      <c r="AN258" s="48">
        <f t="shared" si="57"/>
        <v>0</v>
      </c>
      <c r="AO258" s="48">
        <f t="shared" si="57"/>
        <v>0</v>
      </c>
      <c r="AP258" s="48">
        <f t="shared" si="57"/>
        <v>0</v>
      </c>
      <c r="AQ258" s="48">
        <f t="shared" si="57"/>
        <v>0</v>
      </c>
      <c r="AR258" s="48">
        <f t="shared" si="57"/>
        <v>0</v>
      </c>
      <c r="AS258" s="48">
        <f t="shared" si="57"/>
        <v>0</v>
      </c>
      <c r="AT258" s="48">
        <f t="shared" si="57"/>
        <v>0</v>
      </c>
      <c r="AU258" s="48">
        <f t="shared" si="57"/>
        <v>0</v>
      </c>
      <c r="AV258" s="48">
        <f t="shared" si="57"/>
        <v>0</v>
      </c>
      <c r="AW258" s="48">
        <f t="shared" si="57"/>
        <v>0</v>
      </c>
      <c r="AX258" s="48">
        <f t="shared" si="57"/>
        <v>0</v>
      </c>
      <c r="AY258" s="48">
        <f t="shared" si="57"/>
        <v>0</v>
      </c>
      <c r="AZ258" s="48">
        <f t="shared" si="57"/>
        <v>0</v>
      </c>
      <c r="BA258" s="48">
        <f t="shared" si="57"/>
        <v>0</v>
      </c>
      <c r="BB258" s="48">
        <f t="shared" si="57"/>
        <v>189637</v>
      </c>
      <c r="BC258" s="48">
        <f t="shared" si="57"/>
        <v>593620.51</v>
      </c>
    </row>
    <row r="259" spans="1:55" x14ac:dyDescent="0.2">
      <c r="A259" s="39">
        <v>48</v>
      </c>
      <c r="B259" s="40" t="s">
        <v>129</v>
      </c>
      <c r="C259" s="41">
        <f>E259+G259+I259</f>
        <v>0</v>
      </c>
      <c r="D259" s="41">
        <f>F259+H259+J259</f>
        <v>0</v>
      </c>
      <c r="E259" s="42">
        <f>[3]Subhadra!E13</f>
        <v>0</v>
      </c>
      <c r="F259" s="42">
        <f>[3]Subhadra!F13</f>
        <v>0</v>
      </c>
      <c r="G259" s="42">
        <f>[3]Subhadra!G13</f>
        <v>0</v>
      </c>
      <c r="H259" s="42">
        <f>[3]Subhadra!H13</f>
        <v>0</v>
      </c>
      <c r="I259" s="42">
        <f>[3]Subhadra!I13</f>
        <v>0</v>
      </c>
      <c r="J259" s="42">
        <f>[3]Subhadra!J13</f>
        <v>0</v>
      </c>
      <c r="K259" s="42">
        <f>[3]Subhadra!K13</f>
        <v>0</v>
      </c>
      <c r="L259" s="42">
        <f>[3]Subhadra!L13</f>
        <v>0</v>
      </c>
      <c r="M259" s="42">
        <f>[3]Subhadra!M13</f>
        <v>0</v>
      </c>
      <c r="N259" s="42">
        <f>[3]Subhadra!N13</f>
        <v>0</v>
      </c>
      <c r="O259" s="42">
        <f>[3]Subhadra!O13</f>
        <v>0</v>
      </c>
      <c r="P259" s="42">
        <f>[3]Subhadra!P13</f>
        <v>0</v>
      </c>
      <c r="Q259" s="42">
        <f>[3]Subhadra!Q13</f>
        <v>0</v>
      </c>
      <c r="R259" s="42">
        <f>[3]Subhadra!R13</f>
        <v>0</v>
      </c>
      <c r="S259" s="42">
        <f>[3]Subhadra!S13</f>
        <v>0</v>
      </c>
      <c r="T259" s="42">
        <f>[3]Subhadra!T13</f>
        <v>0</v>
      </c>
      <c r="U259" s="42">
        <f>[3]Subhadra!U13</f>
        <v>0</v>
      </c>
      <c r="V259" s="42">
        <f>[3]Subhadra!V13</f>
        <v>0</v>
      </c>
      <c r="W259" s="42">
        <f>[3]Subhadra!W13</f>
        <v>0</v>
      </c>
      <c r="X259" s="42">
        <f>[3]Subhadra!X13</f>
        <v>0</v>
      </c>
      <c r="Y259" s="42">
        <f>[3]Subhadra!Y13</f>
        <v>0</v>
      </c>
      <c r="Z259" s="42">
        <f>[3]Subhadra!Z13</f>
        <v>0</v>
      </c>
      <c r="AA259" s="42">
        <f>[3]Subhadra!AA13</f>
        <v>0</v>
      </c>
      <c r="AB259" s="42">
        <f>[3]Subhadra!AB13</f>
        <v>0</v>
      </c>
      <c r="AC259" s="42">
        <f>[3]Subhadra!AC13</f>
        <v>0</v>
      </c>
      <c r="AD259" s="42">
        <f>[3]Subhadra!AD13</f>
        <v>0</v>
      </c>
      <c r="AE259" s="42">
        <f>[3]Subhadra!AE13</f>
        <v>0</v>
      </c>
      <c r="AF259" s="42">
        <f>[3]Subhadra!AF13</f>
        <v>0</v>
      </c>
      <c r="AG259" s="42">
        <f>[3]Subhadra!AG13</f>
        <v>0</v>
      </c>
      <c r="AH259" s="42">
        <f>[3]Subhadra!AH13</f>
        <v>0</v>
      </c>
      <c r="AI259" s="42">
        <f>[3]Subhadra!AI13</f>
        <v>0</v>
      </c>
      <c r="AJ259" s="42">
        <f>[3]Subhadra!AJ13</f>
        <v>0</v>
      </c>
      <c r="AK259" s="42">
        <f>[3]Subhadra!AK13</f>
        <v>0</v>
      </c>
      <c r="AL259" s="42">
        <f>[3]Subhadra!AL13</f>
        <v>0</v>
      </c>
      <c r="AM259" s="42">
        <f>[3]Subhadra!AM13</f>
        <v>0</v>
      </c>
      <c r="AN259" s="42">
        <f>[3]Subhadra!AN13</f>
        <v>0</v>
      </c>
      <c r="AO259" s="42">
        <f>[3]Subhadra!AO13</f>
        <v>0</v>
      </c>
      <c r="AP259" s="42">
        <f>[3]Subhadra!AP13</f>
        <v>0</v>
      </c>
      <c r="AQ259" s="42">
        <f>[3]Subhadra!AQ13</f>
        <v>0</v>
      </c>
      <c r="AR259" s="42">
        <f>[3]Subhadra!AR13</f>
        <v>0</v>
      </c>
      <c r="AS259" s="42">
        <f>[3]Subhadra!AS13</f>
        <v>0</v>
      </c>
      <c r="AT259" s="42">
        <f>[3]Subhadra!AT13</f>
        <v>0</v>
      </c>
      <c r="AU259" s="42">
        <f>[3]Subhadra!AU13</f>
        <v>0</v>
      </c>
      <c r="AV259" s="42">
        <f>[3]Subhadra!AV13</f>
        <v>0</v>
      </c>
      <c r="AW259" s="42">
        <f>[3]Subhadra!AW13</f>
        <v>0</v>
      </c>
      <c r="AX259" s="42">
        <f>[3]Subhadra!AX13</f>
        <v>0</v>
      </c>
      <c r="AY259" s="42">
        <f>[3]Subhadra!AY13</f>
        <v>0</v>
      </c>
      <c r="AZ259" s="42">
        <f>[3]Subhadra!AZ13</f>
        <v>0</v>
      </c>
      <c r="BA259" s="42">
        <f>[3]Subhadra!BA13</f>
        <v>0</v>
      </c>
      <c r="BB259" s="42">
        <f>[3]Subhadra!BB13</f>
        <v>0</v>
      </c>
      <c r="BC259" s="42">
        <f>[3]Subhadra!BC13</f>
        <v>0</v>
      </c>
    </row>
    <row r="260" spans="1:55" x14ac:dyDescent="0.2">
      <c r="A260" s="39">
        <v>49</v>
      </c>
      <c r="B260" s="40" t="s">
        <v>130</v>
      </c>
      <c r="C260" s="41">
        <f>E260+G260+I260</f>
        <v>0</v>
      </c>
      <c r="D260" s="41">
        <f>F260+H260+J260</f>
        <v>0</v>
      </c>
      <c r="E260" s="43"/>
      <c r="F260" s="43"/>
      <c r="G260" s="43"/>
      <c r="H260" s="43"/>
      <c r="I260" s="43"/>
      <c r="J260" s="43"/>
      <c r="K260" s="43"/>
      <c r="L260" s="43"/>
      <c r="M260" s="43"/>
      <c r="N260" s="41">
        <f>P260+R260+T260+V260+X260</f>
        <v>0</v>
      </c>
      <c r="O260" s="41">
        <f>Q260+S260+U260+W260+Y260</f>
        <v>0</v>
      </c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43"/>
      <c r="AH260" s="43"/>
      <c r="AI260" s="43"/>
      <c r="AJ260" s="43"/>
      <c r="AK260" s="43"/>
      <c r="AL260" s="43">
        <f>C260+N260+Z260+AB260+AD260+AF260+AH260+AJ260</f>
        <v>0</v>
      </c>
      <c r="AM260" s="43">
        <f>D260+O260+AA260+AC260+AE260+AG260+AI260+AK260</f>
        <v>0</v>
      </c>
      <c r="AN260" s="43"/>
      <c r="AO260" s="43"/>
      <c r="AP260" s="43"/>
      <c r="AQ260" s="43"/>
      <c r="AR260" s="43"/>
      <c r="AS260" s="43"/>
      <c r="AT260" s="43"/>
      <c r="AU260" s="43"/>
      <c r="AV260" s="43"/>
      <c r="AW260" s="43"/>
      <c r="AX260" s="43"/>
      <c r="AY260" s="43"/>
      <c r="AZ260" s="29"/>
      <c r="BA260" s="29"/>
      <c r="BB260" s="43">
        <f>AZ260+AL260</f>
        <v>0</v>
      </c>
      <c r="BC260" s="43">
        <f>BA260+AM260</f>
        <v>0</v>
      </c>
    </row>
    <row r="261" spans="1:55" x14ac:dyDescent="0.2">
      <c r="A261" s="61"/>
      <c r="B261" s="47" t="s">
        <v>132</v>
      </c>
      <c r="C261" s="48">
        <f t="shared" ref="C261:BC261" si="58">C259+C260</f>
        <v>0</v>
      </c>
      <c r="D261" s="48">
        <f t="shared" si="58"/>
        <v>0</v>
      </c>
      <c r="E261" s="48">
        <f t="shared" si="58"/>
        <v>0</v>
      </c>
      <c r="F261" s="48">
        <f t="shared" si="58"/>
        <v>0</v>
      </c>
      <c r="G261" s="48">
        <f t="shared" si="58"/>
        <v>0</v>
      </c>
      <c r="H261" s="48">
        <f t="shared" si="58"/>
        <v>0</v>
      </c>
      <c r="I261" s="48">
        <f t="shared" si="58"/>
        <v>0</v>
      </c>
      <c r="J261" s="48">
        <f t="shared" si="58"/>
        <v>0</v>
      </c>
      <c r="K261" s="48">
        <f t="shared" si="58"/>
        <v>0</v>
      </c>
      <c r="L261" s="48">
        <f t="shared" si="58"/>
        <v>0</v>
      </c>
      <c r="M261" s="48">
        <f t="shared" si="58"/>
        <v>0</v>
      </c>
      <c r="N261" s="48">
        <f t="shared" si="58"/>
        <v>0</v>
      </c>
      <c r="O261" s="48">
        <f t="shared" si="58"/>
        <v>0</v>
      </c>
      <c r="P261" s="48">
        <f t="shared" si="58"/>
        <v>0</v>
      </c>
      <c r="Q261" s="48">
        <f t="shared" si="58"/>
        <v>0</v>
      </c>
      <c r="R261" s="48">
        <f t="shared" si="58"/>
        <v>0</v>
      </c>
      <c r="S261" s="48">
        <f t="shared" si="58"/>
        <v>0</v>
      </c>
      <c r="T261" s="48">
        <f t="shared" si="58"/>
        <v>0</v>
      </c>
      <c r="U261" s="48">
        <f t="shared" si="58"/>
        <v>0</v>
      </c>
      <c r="V261" s="48">
        <f t="shared" si="58"/>
        <v>0</v>
      </c>
      <c r="W261" s="48">
        <f t="shared" si="58"/>
        <v>0</v>
      </c>
      <c r="X261" s="48">
        <f t="shared" si="58"/>
        <v>0</v>
      </c>
      <c r="Y261" s="48">
        <f t="shared" si="58"/>
        <v>0</v>
      </c>
      <c r="Z261" s="48">
        <f t="shared" si="58"/>
        <v>0</v>
      </c>
      <c r="AA261" s="48">
        <f t="shared" si="58"/>
        <v>0</v>
      </c>
      <c r="AB261" s="48">
        <f t="shared" si="58"/>
        <v>0</v>
      </c>
      <c r="AC261" s="48">
        <f t="shared" si="58"/>
        <v>0</v>
      </c>
      <c r="AD261" s="48">
        <f t="shared" si="58"/>
        <v>0</v>
      </c>
      <c r="AE261" s="48">
        <f t="shared" si="58"/>
        <v>0</v>
      </c>
      <c r="AF261" s="48">
        <f t="shared" si="58"/>
        <v>0</v>
      </c>
      <c r="AG261" s="48">
        <f t="shared" si="58"/>
        <v>0</v>
      </c>
      <c r="AH261" s="48">
        <f t="shared" si="58"/>
        <v>0</v>
      </c>
      <c r="AI261" s="48">
        <f t="shared" si="58"/>
        <v>0</v>
      </c>
      <c r="AJ261" s="48">
        <f t="shared" si="58"/>
        <v>0</v>
      </c>
      <c r="AK261" s="48">
        <f t="shared" si="58"/>
        <v>0</v>
      </c>
      <c r="AL261" s="48">
        <f t="shared" si="58"/>
        <v>0</v>
      </c>
      <c r="AM261" s="48">
        <f t="shared" si="58"/>
        <v>0</v>
      </c>
      <c r="AN261" s="48">
        <f t="shared" si="58"/>
        <v>0</v>
      </c>
      <c r="AO261" s="48">
        <f t="shared" si="58"/>
        <v>0</v>
      </c>
      <c r="AP261" s="48">
        <f t="shared" si="58"/>
        <v>0</v>
      </c>
      <c r="AQ261" s="48">
        <f t="shared" si="58"/>
        <v>0</v>
      </c>
      <c r="AR261" s="48">
        <f t="shared" si="58"/>
        <v>0</v>
      </c>
      <c r="AS261" s="48">
        <f t="shared" si="58"/>
        <v>0</v>
      </c>
      <c r="AT261" s="48">
        <f t="shared" si="58"/>
        <v>0</v>
      </c>
      <c r="AU261" s="48">
        <f t="shared" si="58"/>
        <v>0</v>
      </c>
      <c r="AV261" s="48">
        <f t="shared" si="58"/>
        <v>0</v>
      </c>
      <c r="AW261" s="48">
        <f t="shared" si="58"/>
        <v>0</v>
      </c>
      <c r="AX261" s="48">
        <f t="shared" si="58"/>
        <v>0</v>
      </c>
      <c r="AY261" s="48">
        <f t="shared" si="58"/>
        <v>0</v>
      </c>
      <c r="AZ261" s="48">
        <f t="shared" si="58"/>
        <v>0</v>
      </c>
      <c r="BA261" s="48">
        <f t="shared" si="58"/>
        <v>0</v>
      </c>
      <c r="BB261" s="48">
        <f t="shared" si="58"/>
        <v>0</v>
      </c>
      <c r="BC261" s="48">
        <f t="shared" si="58"/>
        <v>0</v>
      </c>
    </row>
    <row r="262" spans="1:55" x14ac:dyDescent="0.2">
      <c r="A262" s="62"/>
      <c r="B262" s="63" t="s">
        <v>153</v>
      </c>
      <c r="C262" s="85">
        <f>C223+C238+C248+C250+C252+C255+C258+C261</f>
        <v>561388</v>
      </c>
      <c r="D262" s="85">
        <f t="shared" ref="D262:BC262" si="59">D223+D238+D248+D250+D252+D255+D258+D261</f>
        <v>1096864.99</v>
      </c>
      <c r="E262" s="85">
        <f t="shared" si="59"/>
        <v>537702</v>
      </c>
      <c r="F262" s="85">
        <f t="shared" si="59"/>
        <v>978885.59</v>
      </c>
      <c r="G262" s="85">
        <f t="shared" si="59"/>
        <v>2644</v>
      </c>
      <c r="H262" s="85">
        <f t="shared" si="59"/>
        <v>12334.570000000002</v>
      </c>
      <c r="I262" s="85">
        <f t="shared" si="59"/>
        <v>21042</v>
      </c>
      <c r="J262" s="85">
        <f t="shared" si="59"/>
        <v>105644.83</v>
      </c>
      <c r="K262" s="85">
        <f t="shared" si="59"/>
        <v>0</v>
      </c>
      <c r="L262" s="85">
        <f t="shared" si="59"/>
        <v>0</v>
      </c>
      <c r="M262" s="85">
        <f t="shared" si="59"/>
        <v>0</v>
      </c>
      <c r="N262" s="85">
        <f t="shared" si="59"/>
        <v>120204</v>
      </c>
      <c r="O262" s="85">
        <f t="shared" si="59"/>
        <v>547391.02</v>
      </c>
      <c r="P262" s="85">
        <f t="shared" si="59"/>
        <v>108174</v>
      </c>
      <c r="Q262" s="85">
        <f t="shared" si="59"/>
        <v>238837.81000000003</v>
      </c>
      <c r="R262" s="85">
        <f t="shared" si="59"/>
        <v>10309</v>
      </c>
      <c r="S262" s="85">
        <f t="shared" si="59"/>
        <v>243172.25000000003</v>
      </c>
      <c r="T262" s="85">
        <f t="shared" si="59"/>
        <v>1254</v>
      </c>
      <c r="U262" s="85">
        <f t="shared" si="59"/>
        <v>58447.469999999994</v>
      </c>
      <c r="V262" s="85">
        <f t="shared" si="59"/>
        <v>224</v>
      </c>
      <c r="W262" s="85">
        <f t="shared" si="59"/>
        <v>317.38999999999993</v>
      </c>
      <c r="X262" s="85">
        <f t="shared" si="59"/>
        <v>243</v>
      </c>
      <c r="Y262" s="85">
        <f t="shared" si="59"/>
        <v>6616.1</v>
      </c>
      <c r="Z262" s="85">
        <f t="shared" si="59"/>
        <v>29</v>
      </c>
      <c r="AA262" s="85">
        <f t="shared" si="59"/>
        <v>10896.91</v>
      </c>
      <c r="AB262" s="85">
        <f t="shared" si="59"/>
        <v>4960</v>
      </c>
      <c r="AC262" s="85">
        <f t="shared" si="59"/>
        <v>14619.51</v>
      </c>
      <c r="AD262" s="85">
        <f t="shared" si="59"/>
        <v>43202</v>
      </c>
      <c r="AE262" s="85">
        <f t="shared" si="59"/>
        <v>351838.23</v>
      </c>
      <c r="AF262" s="85">
        <f t="shared" si="59"/>
        <v>766</v>
      </c>
      <c r="AG262" s="85">
        <f t="shared" si="59"/>
        <v>2655.71</v>
      </c>
      <c r="AH262" s="85">
        <f t="shared" si="59"/>
        <v>11</v>
      </c>
      <c r="AI262" s="85">
        <f t="shared" si="59"/>
        <v>134.21</v>
      </c>
      <c r="AJ262" s="85">
        <f t="shared" si="59"/>
        <v>60343</v>
      </c>
      <c r="AK262" s="85">
        <f t="shared" si="59"/>
        <v>29197.22</v>
      </c>
      <c r="AL262" s="85">
        <f t="shared" si="59"/>
        <v>790903</v>
      </c>
      <c r="AM262" s="85">
        <f t="shared" si="59"/>
        <v>2053597.8</v>
      </c>
      <c r="AN262" s="85">
        <f t="shared" si="59"/>
        <v>322922</v>
      </c>
      <c r="AO262" s="85">
        <f t="shared" si="59"/>
        <v>281096.7583094</v>
      </c>
      <c r="AP262" s="85">
        <f t="shared" si="59"/>
        <v>360</v>
      </c>
      <c r="AQ262" s="85">
        <f t="shared" si="59"/>
        <v>881.15000000000009</v>
      </c>
      <c r="AR262" s="85">
        <f t="shared" si="59"/>
        <v>364</v>
      </c>
      <c r="AS262" s="85">
        <f t="shared" si="59"/>
        <v>5482.3300000000008</v>
      </c>
      <c r="AT262" s="85">
        <f t="shared" si="59"/>
        <v>9437</v>
      </c>
      <c r="AU262" s="85">
        <f t="shared" si="59"/>
        <v>220496.77000000002</v>
      </c>
      <c r="AV262" s="85">
        <f t="shared" si="59"/>
        <v>33514</v>
      </c>
      <c r="AW262" s="85">
        <f t="shared" si="59"/>
        <v>99068.84</v>
      </c>
      <c r="AX262" s="85">
        <f t="shared" si="59"/>
        <v>194118</v>
      </c>
      <c r="AY262" s="85">
        <f t="shared" si="59"/>
        <v>513453.11000000004</v>
      </c>
      <c r="AZ262" s="85">
        <f t="shared" si="59"/>
        <v>237793</v>
      </c>
      <c r="BA262" s="85">
        <f t="shared" si="59"/>
        <v>839382.20000000007</v>
      </c>
      <c r="BB262" s="85">
        <f t="shared" si="59"/>
        <v>1028696</v>
      </c>
      <c r="BC262" s="85">
        <f t="shared" si="59"/>
        <v>2892980</v>
      </c>
    </row>
    <row r="263" spans="1:55" ht="20.25" x14ac:dyDescent="0.2">
      <c r="A263" s="1" t="s">
        <v>0</v>
      </c>
      <c r="B263" s="1"/>
      <c r="C263" s="89">
        <v>561388</v>
      </c>
      <c r="D263" s="89">
        <v>1096864.99</v>
      </c>
      <c r="E263" s="89">
        <v>537702</v>
      </c>
      <c r="F263" s="89">
        <v>978885.59</v>
      </c>
      <c r="G263" s="89">
        <v>2644</v>
      </c>
      <c r="H263" s="89">
        <v>12334.570000000002</v>
      </c>
      <c r="I263" s="89">
        <v>21042</v>
      </c>
      <c r="J263" s="89">
        <v>105644.83000000002</v>
      </c>
      <c r="K263" s="90">
        <v>0</v>
      </c>
      <c r="L263" s="90">
        <v>0</v>
      </c>
      <c r="M263" s="90">
        <v>0</v>
      </c>
      <c r="N263" s="89">
        <v>120204</v>
      </c>
      <c r="O263" s="89">
        <v>547391.02</v>
      </c>
      <c r="P263" s="89">
        <v>108174</v>
      </c>
      <c r="Q263" s="89">
        <v>238837.81000000003</v>
      </c>
      <c r="R263" s="89">
        <v>10309</v>
      </c>
      <c r="S263" s="89">
        <v>243172.24999999997</v>
      </c>
      <c r="T263" s="89">
        <v>1254</v>
      </c>
      <c r="U263" s="89">
        <v>58447.470000000008</v>
      </c>
      <c r="V263" s="89">
        <v>224</v>
      </c>
      <c r="W263" s="89">
        <v>317.38999999999993</v>
      </c>
      <c r="X263" s="89">
        <v>243</v>
      </c>
      <c r="Y263" s="89">
        <v>6616.1</v>
      </c>
      <c r="Z263" s="89">
        <v>29</v>
      </c>
      <c r="AA263" s="89">
        <v>10896.91</v>
      </c>
      <c r="AB263" s="89">
        <v>4960</v>
      </c>
      <c r="AC263" s="89">
        <v>14619.51</v>
      </c>
      <c r="AD263" s="89">
        <v>43202</v>
      </c>
      <c r="AE263" s="89">
        <v>351838.23000000004</v>
      </c>
      <c r="AF263" s="89">
        <v>766</v>
      </c>
      <c r="AG263" s="89">
        <v>2655.71</v>
      </c>
      <c r="AH263" s="89">
        <v>11</v>
      </c>
      <c r="AI263" s="89">
        <v>134.21</v>
      </c>
      <c r="AJ263" s="89">
        <v>60343</v>
      </c>
      <c r="AK263" s="89">
        <v>29197.22</v>
      </c>
      <c r="AL263" s="89">
        <v>790903</v>
      </c>
      <c r="AM263" s="89">
        <v>2053597.7999999998</v>
      </c>
      <c r="AN263" s="89">
        <v>322922</v>
      </c>
      <c r="AO263" s="89">
        <v>281096.75830940006</v>
      </c>
      <c r="AP263" s="89">
        <v>360</v>
      </c>
      <c r="AQ263" s="89">
        <v>881.15000000000009</v>
      </c>
      <c r="AR263" s="89">
        <v>364</v>
      </c>
      <c r="AS263" s="89">
        <v>5482.3300000000008</v>
      </c>
      <c r="AT263" s="89">
        <v>9437</v>
      </c>
      <c r="AU263" s="89">
        <v>220496.77000000008</v>
      </c>
      <c r="AV263" s="89">
        <v>33514</v>
      </c>
      <c r="AW263" s="89">
        <v>99068.840000000011</v>
      </c>
      <c r="AX263" s="89">
        <v>194118</v>
      </c>
      <c r="AY263" s="89">
        <v>513453.11000000004</v>
      </c>
      <c r="AZ263" s="89">
        <v>237793</v>
      </c>
      <c r="BA263" s="89">
        <v>839382.20000000019</v>
      </c>
      <c r="BB263" s="89">
        <v>1028696</v>
      </c>
      <c r="BC263" s="89">
        <v>2892980</v>
      </c>
    </row>
    <row r="264" spans="1:55" x14ac:dyDescent="0.2">
      <c r="A264" s="3"/>
      <c r="B264" s="3"/>
      <c r="C264" s="87">
        <f>C262-C263</f>
        <v>0</v>
      </c>
      <c r="D264" s="87">
        <f t="shared" ref="D264:BC264" si="60">D262-D263</f>
        <v>0</v>
      </c>
      <c r="E264" s="87">
        <f t="shared" si="60"/>
        <v>0</v>
      </c>
      <c r="F264" s="87">
        <f t="shared" si="60"/>
        <v>0</v>
      </c>
      <c r="G264" s="87">
        <f t="shared" si="60"/>
        <v>0</v>
      </c>
      <c r="H264" s="87">
        <f t="shared" si="60"/>
        <v>0</v>
      </c>
      <c r="I264" s="87">
        <f t="shared" si="60"/>
        <v>0</v>
      </c>
      <c r="J264" s="87">
        <f t="shared" si="60"/>
        <v>0</v>
      </c>
      <c r="K264" s="87">
        <f t="shared" si="60"/>
        <v>0</v>
      </c>
      <c r="L264" s="87">
        <f t="shared" si="60"/>
        <v>0</v>
      </c>
      <c r="M264" s="87">
        <f t="shared" si="60"/>
        <v>0</v>
      </c>
      <c r="N264" s="87">
        <f t="shared" si="60"/>
        <v>0</v>
      </c>
      <c r="O264" s="87">
        <f t="shared" si="60"/>
        <v>0</v>
      </c>
      <c r="P264" s="87">
        <f t="shared" si="60"/>
        <v>0</v>
      </c>
      <c r="Q264" s="87">
        <f t="shared" si="60"/>
        <v>0</v>
      </c>
      <c r="R264" s="87">
        <f t="shared" si="60"/>
        <v>0</v>
      </c>
      <c r="S264" s="87">
        <f t="shared" si="60"/>
        <v>0</v>
      </c>
      <c r="T264" s="87">
        <f t="shared" si="60"/>
        <v>0</v>
      </c>
      <c r="U264" s="87">
        <f t="shared" si="60"/>
        <v>0</v>
      </c>
      <c r="V264" s="87">
        <f t="shared" si="60"/>
        <v>0</v>
      </c>
      <c r="W264" s="87">
        <f t="shared" si="60"/>
        <v>0</v>
      </c>
      <c r="X264" s="87">
        <f t="shared" si="60"/>
        <v>0</v>
      </c>
      <c r="Y264" s="87">
        <f t="shared" si="60"/>
        <v>0</v>
      </c>
      <c r="Z264" s="87">
        <f t="shared" si="60"/>
        <v>0</v>
      </c>
      <c r="AA264" s="87">
        <f t="shared" si="60"/>
        <v>0</v>
      </c>
      <c r="AB264" s="87">
        <f t="shared" si="60"/>
        <v>0</v>
      </c>
      <c r="AC264" s="87">
        <f t="shared" si="60"/>
        <v>0</v>
      </c>
      <c r="AD264" s="87">
        <f t="shared" si="60"/>
        <v>0</v>
      </c>
      <c r="AE264" s="87">
        <f t="shared" si="60"/>
        <v>0</v>
      </c>
      <c r="AF264" s="87">
        <f t="shared" si="60"/>
        <v>0</v>
      </c>
      <c r="AG264" s="87">
        <f t="shared" si="60"/>
        <v>0</v>
      </c>
      <c r="AH264" s="87">
        <f t="shared" si="60"/>
        <v>0</v>
      </c>
      <c r="AI264" s="87">
        <f t="shared" si="60"/>
        <v>0</v>
      </c>
      <c r="AJ264" s="87">
        <f t="shared" si="60"/>
        <v>0</v>
      </c>
      <c r="AK264" s="87">
        <f t="shared" si="60"/>
        <v>0</v>
      </c>
      <c r="AL264" s="87">
        <f t="shared" si="60"/>
        <v>0</v>
      </c>
      <c r="AM264" s="87">
        <f t="shared" si="60"/>
        <v>0</v>
      </c>
      <c r="AN264" s="87">
        <f t="shared" si="60"/>
        <v>0</v>
      </c>
      <c r="AO264" s="87">
        <f t="shared" si="60"/>
        <v>0</v>
      </c>
      <c r="AP264" s="87">
        <f t="shared" si="60"/>
        <v>0</v>
      </c>
      <c r="AQ264" s="87">
        <f t="shared" si="60"/>
        <v>0</v>
      </c>
      <c r="AR264" s="87">
        <f t="shared" si="60"/>
        <v>0</v>
      </c>
      <c r="AS264" s="87">
        <f t="shared" si="60"/>
        <v>0</v>
      </c>
      <c r="AT264" s="87">
        <f t="shared" si="60"/>
        <v>0</v>
      </c>
      <c r="AU264" s="87">
        <f t="shared" si="60"/>
        <v>0</v>
      </c>
      <c r="AV264" s="87">
        <f t="shared" si="60"/>
        <v>0</v>
      </c>
      <c r="AW264" s="87">
        <f t="shared" si="60"/>
        <v>0</v>
      </c>
      <c r="AX264" s="87">
        <f t="shared" si="60"/>
        <v>0</v>
      </c>
      <c r="AY264" s="87">
        <f t="shared" si="60"/>
        <v>0</v>
      </c>
      <c r="AZ264" s="87">
        <f t="shared" si="60"/>
        <v>0</v>
      </c>
      <c r="BA264" s="87">
        <f t="shared" si="60"/>
        <v>0</v>
      </c>
      <c r="BB264" s="87">
        <f t="shared" si="60"/>
        <v>0</v>
      </c>
      <c r="BC264" s="87">
        <f t="shared" si="60"/>
        <v>0</v>
      </c>
    </row>
    <row r="265" spans="1:55" ht="15.75" x14ac:dyDescent="0.2">
      <c r="A265" s="4" t="str">
        <f>$A$3</f>
        <v>ACP 2020-21 (Outstandings as on 31.03.2021)</v>
      </c>
      <c r="B265" s="4"/>
      <c r="C265" s="4"/>
      <c r="D265" s="4"/>
      <c r="E265" s="4"/>
      <c r="F265" s="4"/>
      <c r="G265" s="4"/>
      <c r="H265" s="4"/>
      <c r="I265" s="5"/>
      <c r="J265" s="5"/>
      <c r="K265" s="2"/>
      <c r="L265" s="2"/>
      <c r="M265" s="2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</row>
    <row r="266" spans="1:55" ht="15.75" x14ac:dyDescent="0.2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2"/>
      <c r="L266" s="2"/>
      <c r="M266" s="2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7"/>
      <c r="BB266" s="7"/>
      <c r="BC266" s="7" t="s">
        <v>2</v>
      </c>
    </row>
    <row r="267" spans="1:55" ht="20.25" x14ac:dyDescent="0.2">
      <c r="A267" s="74" t="s">
        <v>40</v>
      </c>
      <c r="B267" s="74"/>
      <c r="C267" s="8" t="s">
        <v>3</v>
      </c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9" t="s">
        <v>4</v>
      </c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10" t="s">
        <v>5</v>
      </c>
      <c r="BC267" s="11"/>
    </row>
    <row r="268" spans="1:55" x14ac:dyDescent="0.2">
      <c r="A268" s="12" t="s">
        <v>6</v>
      </c>
      <c r="B268" s="12" t="s">
        <v>72</v>
      </c>
      <c r="C268" s="13" t="s">
        <v>8</v>
      </c>
      <c r="D268" s="14"/>
      <c r="E268" s="13" t="s">
        <v>9</v>
      </c>
      <c r="F268" s="14"/>
      <c r="G268" s="13" t="s">
        <v>10</v>
      </c>
      <c r="H268" s="14"/>
      <c r="I268" s="13" t="s">
        <v>11</v>
      </c>
      <c r="J268" s="14"/>
      <c r="K268" s="2"/>
      <c r="L268" s="2"/>
      <c r="M268" s="2"/>
      <c r="N268" s="13" t="s">
        <v>13</v>
      </c>
      <c r="O268" s="14"/>
      <c r="P268" s="13" t="s">
        <v>154</v>
      </c>
      <c r="Q268" s="14"/>
      <c r="R268" s="13" t="s">
        <v>155</v>
      </c>
      <c r="S268" s="14"/>
      <c r="T268" s="13" t="s">
        <v>156</v>
      </c>
      <c r="U268" s="14"/>
      <c r="V268" s="13" t="s">
        <v>17</v>
      </c>
      <c r="W268" s="14"/>
      <c r="X268" s="13" t="s">
        <v>18</v>
      </c>
      <c r="Y268" s="14"/>
      <c r="Z268" s="13" t="s">
        <v>19</v>
      </c>
      <c r="AA268" s="14"/>
      <c r="AB268" s="13" t="s">
        <v>20</v>
      </c>
      <c r="AC268" s="14"/>
      <c r="AD268" s="13" t="s">
        <v>21</v>
      </c>
      <c r="AE268" s="14"/>
      <c r="AF268" s="13" t="s">
        <v>22</v>
      </c>
      <c r="AG268" s="14"/>
      <c r="AH268" s="13" t="s">
        <v>23</v>
      </c>
      <c r="AI268" s="14"/>
      <c r="AJ268" s="13" t="s">
        <v>24</v>
      </c>
      <c r="AK268" s="14"/>
      <c r="AL268" s="13" t="s">
        <v>25</v>
      </c>
      <c r="AM268" s="14"/>
      <c r="AN268" s="13" t="s">
        <v>26</v>
      </c>
      <c r="AO268" s="14"/>
      <c r="AP268" s="13" t="s">
        <v>27</v>
      </c>
      <c r="AQ268" s="14"/>
      <c r="AR268" s="13" t="s">
        <v>20</v>
      </c>
      <c r="AS268" s="14"/>
      <c r="AT268" s="13" t="s">
        <v>21</v>
      </c>
      <c r="AU268" s="14"/>
      <c r="AV268" s="13" t="s">
        <v>28</v>
      </c>
      <c r="AW268" s="14"/>
      <c r="AX268" s="13" t="s">
        <v>24</v>
      </c>
      <c r="AY268" s="14"/>
      <c r="AZ268" s="13" t="s">
        <v>141</v>
      </c>
      <c r="BA268" s="14"/>
      <c r="BB268" s="13" t="s">
        <v>142</v>
      </c>
      <c r="BC268" s="14"/>
    </row>
    <row r="269" spans="1:55" x14ac:dyDescent="0.2">
      <c r="A269" s="16"/>
      <c r="B269" s="16"/>
      <c r="C269" s="17"/>
      <c r="D269" s="18"/>
      <c r="E269" s="17"/>
      <c r="F269" s="18"/>
      <c r="G269" s="17"/>
      <c r="H269" s="18"/>
      <c r="I269" s="17"/>
      <c r="J269" s="18"/>
      <c r="K269" s="2"/>
      <c r="L269" s="2"/>
      <c r="M269" s="2"/>
      <c r="N269" s="17"/>
      <c r="O269" s="18"/>
      <c r="P269" s="17"/>
      <c r="Q269" s="18"/>
      <c r="R269" s="17"/>
      <c r="S269" s="18"/>
      <c r="T269" s="17"/>
      <c r="U269" s="18"/>
      <c r="V269" s="17"/>
      <c r="W269" s="18"/>
      <c r="X269" s="17"/>
      <c r="Y269" s="18"/>
      <c r="Z269" s="17"/>
      <c r="AA269" s="18"/>
      <c r="AB269" s="17"/>
      <c r="AC269" s="18"/>
      <c r="AD269" s="17"/>
      <c r="AE269" s="18"/>
      <c r="AF269" s="17"/>
      <c r="AG269" s="18"/>
      <c r="AH269" s="17"/>
      <c r="AI269" s="18"/>
      <c r="AJ269" s="17"/>
      <c r="AK269" s="18"/>
      <c r="AL269" s="17"/>
      <c r="AM269" s="18"/>
      <c r="AN269" s="17"/>
      <c r="AO269" s="18"/>
      <c r="AP269" s="17"/>
      <c r="AQ269" s="18"/>
      <c r="AR269" s="17"/>
      <c r="AS269" s="18"/>
      <c r="AT269" s="17"/>
      <c r="AU269" s="18"/>
      <c r="AV269" s="17"/>
      <c r="AW269" s="18"/>
      <c r="AX269" s="17"/>
      <c r="AY269" s="18"/>
      <c r="AZ269" s="17"/>
      <c r="BA269" s="18"/>
      <c r="BB269" s="17"/>
      <c r="BC269" s="18"/>
    </row>
    <row r="270" spans="1:55" x14ac:dyDescent="0.2">
      <c r="A270" s="20"/>
      <c r="B270" s="20"/>
      <c r="C270" s="21" t="s">
        <v>31</v>
      </c>
      <c r="D270" s="22" t="s">
        <v>32</v>
      </c>
      <c r="E270" s="21" t="s">
        <v>31</v>
      </c>
      <c r="F270" s="22" t="s">
        <v>32</v>
      </c>
      <c r="G270" s="21" t="s">
        <v>31</v>
      </c>
      <c r="H270" s="22" t="s">
        <v>32</v>
      </c>
      <c r="I270" s="21" t="s">
        <v>31</v>
      </c>
      <c r="J270" s="22" t="s">
        <v>32</v>
      </c>
      <c r="K270" s="2"/>
      <c r="L270" s="2"/>
      <c r="M270" s="2"/>
      <c r="N270" s="21" t="s">
        <v>31</v>
      </c>
      <c r="O270" s="22" t="s">
        <v>32</v>
      </c>
      <c r="P270" s="21" t="s">
        <v>31</v>
      </c>
      <c r="Q270" s="22" t="s">
        <v>32</v>
      </c>
      <c r="R270" s="21" t="s">
        <v>31</v>
      </c>
      <c r="S270" s="22" t="s">
        <v>32</v>
      </c>
      <c r="T270" s="21" t="s">
        <v>31</v>
      </c>
      <c r="U270" s="22" t="s">
        <v>32</v>
      </c>
      <c r="V270" s="21" t="s">
        <v>31</v>
      </c>
      <c r="W270" s="22" t="s">
        <v>32</v>
      </c>
      <c r="X270" s="21" t="s">
        <v>31</v>
      </c>
      <c r="Y270" s="22" t="s">
        <v>32</v>
      </c>
      <c r="Z270" s="21" t="s">
        <v>31</v>
      </c>
      <c r="AA270" s="22" t="s">
        <v>32</v>
      </c>
      <c r="AB270" s="21" t="s">
        <v>31</v>
      </c>
      <c r="AC270" s="22" t="s">
        <v>32</v>
      </c>
      <c r="AD270" s="21" t="s">
        <v>31</v>
      </c>
      <c r="AE270" s="22" t="s">
        <v>32</v>
      </c>
      <c r="AF270" s="21" t="s">
        <v>31</v>
      </c>
      <c r="AG270" s="22" t="s">
        <v>32</v>
      </c>
      <c r="AH270" s="21" t="s">
        <v>31</v>
      </c>
      <c r="AI270" s="22" t="s">
        <v>32</v>
      </c>
      <c r="AJ270" s="21" t="s">
        <v>31</v>
      </c>
      <c r="AK270" s="22" t="s">
        <v>32</v>
      </c>
      <c r="AL270" s="21" t="s">
        <v>31</v>
      </c>
      <c r="AM270" s="22" t="s">
        <v>32</v>
      </c>
      <c r="AN270" s="21" t="s">
        <v>31</v>
      </c>
      <c r="AO270" s="22" t="s">
        <v>32</v>
      </c>
      <c r="AP270" s="21" t="s">
        <v>31</v>
      </c>
      <c r="AQ270" s="22" t="s">
        <v>32</v>
      </c>
      <c r="AR270" s="21" t="s">
        <v>31</v>
      </c>
      <c r="AS270" s="22" t="s">
        <v>32</v>
      </c>
      <c r="AT270" s="21" t="s">
        <v>31</v>
      </c>
      <c r="AU270" s="22" t="s">
        <v>32</v>
      </c>
      <c r="AV270" s="21" t="s">
        <v>31</v>
      </c>
      <c r="AW270" s="22" t="s">
        <v>32</v>
      </c>
      <c r="AX270" s="21" t="s">
        <v>31</v>
      </c>
      <c r="AY270" s="22" t="s">
        <v>32</v>
      </c>
      <c r="AZ270" s="21" t="s">
        <v>31</v>
      </c>
      <c r="BA270" s="22" t="s">
        <v>32</v>
      </c>
      <c r="BB270" s="21" t="s">
        <v>31</v>
      </c>
      <c r="BC270" s="22" t="s">
        <v>32</v>
      </c>
    </row>
    <row r="271" spans="1:55" x14ac:dyDescent="0.2">
      <c r="A271" s="23">
        <v>1</v>
      </c>
      <c r="B271" s="23">
        <v>2</v>
      </c>
      <c r="C271" s="23">
        <v>3</v>
      </c>
      <c r="D271" s="23">
        <v>4</v>
      </c>
      <c r="E271" s="23">
        <v>5</v>
      </c>
      <c r="F271" s="23">
        <v>6</v>
      </c>
      <c r="G271" s="23">
        <v>7</v>
      </c>
      <c r="H271" s="23">
        <v>8</v>
      </c>
      <c r="I271" s="23">
        <v>9</v>
      </c>
      <c r="J271" s="23">
        <v>10</v>
      </c>
      <c r="K271" s="2"/>
      <c r="L271" s="2"/>
      <c r="M271" s="2"/>
      <c r="N271" s="23">
        <v>11</v>
      </c>
      <c r="O271" s="23">
        <v>12</v>
      </c>
      <c r="P271" s="23">
        <v>13</v>
      </c>
      <c r="Q271" s="23">
        <v>14</v>
      </c>
      <c r="R271" s="23">
        <v>15</v>
      </c>
      <c r="S271" s="23">
        <v>16</v>
      </c>
      <c r="T271" s="23">
        <v>17</v>
      </c>
      <c r="U271" s="23">
        <v>18</v>
      </c>
      <c r="V271" s="23">
        <v>19</v>
      </c>
      <c r="W271" s="23">
        <v>20</v>
      </c>
      <c r="X271" s="23">
        <v>21</v>
      </c>
      <c r="Y271" s="23">
        <v>22</v>
      </c>
      <c r="Z271" s="23">
        <v>23</v>
      </c>
      <c r="AA271" s="23">
        <v>24</v>
      </c>
      <c r="AB271" s="23">
        <v>25</v>
      </c>
      <c r="AC271" s="23">
        <v>26</v>
      </c>
      <c r="AD271" s="23">
        <v>27</v>
      </c>
      <c r="AE271" s="23">
        <v>28</v>
      </c>
      <c r="AF271" s="23">
        <v>29</v>
      </c>
      <c r="AG271" s="23">
        <v>30</v>
      </c>
      <c r="AH271" s="23">
        <v>31</v>
      </c>
      <c r="AI271" s="23">
        <v>32</v>
      </c>
      <c r="AJ271" s="23">
        <v>33</v>
      </c>
      <c r="AK271" s="23">
        <v>34</v>
      </c>
      <c r="AL271" s="23">
        <v>35</v>
      </c>
      <c r="AM271" s="23">
        <v>36</v>
      </c>
      <c r="AN271" s="23">
        <v>37</v>
      </c>
      <c r="AO271" s="23">
        <v>38</v>
      </c>
      <c r="AP271" s="23">
        <v>39</v>
      </c>
      <c r="AQ271" s="23">
        <v>40</v>
      </c>
      <c r="AR271" s="23">
        <v>41</v>
      </c>
      <c r="AS271" s="23">
        <v>42</v>
      </c>
      <c r="AT271" s="23">
        <v>43</v>
      </c>
      <c r="AU271" s="23">
        <v>44</v>
      </c>
      <c r="AV271" s="23">
        <v>45</v>
      </c>
      <c r="AW271" s="23">
        <v>46</v>
      </c>
      <c r="AX271" s="23">
        <v>47</v>
      </c>
      <c r="AY271" s="23">
        <v>48</v>
      </c>
      <c r="AZ271" s="23">
        <v>49</v>
      </c>
      <c r="BA271" s="23">
        <v>50</v>
      </c>
      <c r="BB271" s="23">
        <v>51</v>
      </c>
      <c r="BC271" s="23">
        <v>52</v>
      </c>
    </row>
    <row r="272" spans="1:55" x14ac:dyDescent="0.2">
      <c r="A272" s="39">
        <v>1</v>
      </c>
      <c r="B272" s="40" t="s">
        <v>73</v>
      </c>
      <c r="C272" s="41">
        <f>E272+G272+I272</f>
        <v>0</v>
      </c>
      <c r="D272" s="41">
        <f>F272+H272+J272</f>
        <v>0</v>
      </c>
      <c r="E272" s="42">
        <f>[3]Allahabad!E14</f>
        <v>0</v>
      </c>
      <c r="F272" s="42">
        <f>[3]Allahabad!F14</f>
        <v>0</v>
      </c>
      <c r="G272" s="42">
        <f>[3]Allahabad!G14</f>
        <v>0</v>
      </c>
      <c r="H272" s="42">
        <f>[3]Allahabad!H14</f>
        <v>0</v>
      </c>
      <c r="I272" s="42">
        <f>[3]Allahabad!I14</f>
        <v>0</v>
      </c>
      <c r="J272" s="42">
        <f>[3]Allahabad!J14</f>
        <v>0</v>
      </c>
      <c r="K272" s="42">
        <f>[3]Allahabad!K14</f>
        <v>0</v>
      </c>
      <c r="L272" s="42">
        <f>[3]Allahabad!L14</f>
        <v>0</v>
      </c>
      <c r="M272" s="42">
        <f>[3]Allahabad!M14</f>
        <v>0</v>
      </c>
      <c r="N272" s="42">
        <f>[3]Allahabad!N14</f>
        <v>0</v>
      </c>
      <c r="O272" s="42">
        <f>[3]Allahabad!O14</f>
        <v>0</v>
      </c>
      <c r="P272" s="42">
        <f>[3]Allahabad!P14</f>
        <v>0</v>
      </c>
      <c r="Q272" s="42">
        <f>[3]Allahabad!Q14</f>
        <v>0</v>
      </c>
      <c r="R272" s="42">
        <f>[3]Allahabad!R14</f>
        <v>0</v>
      </c>
      <c r="S272" s="42">
        <f>[3]Allahabad!S14</f>
        <v>0</v>
      </c>
      <c r="T272" s="42">
        <f>[3]Allahabad!T14</f>
        <v>0</v>
      </c>
      <c r="U272" s="42">
        <f>[3]Allahabad!U14</f>
        <v>0</v>
      </c>
      <c r="V272" s="42">
        <f>[3]Allahabad!V14</f>
        <v>0</v>
      </c>
      <c r="W272" s="42">
        <f>[3]Allahabad!W14</f>
        <v>0</v>
      </c>
      <c r="X272" s="42">
        <f>[3]Allahabad!X14</f>
        <v>0</v>
      </c>
      <c r="Y272" s="42">
        <f>[3]Allahabad!Y14</f>
        <v>0</v>
      </c>
      <c r="Z272" s="42">
        <f>[3]Allahabad!Z14</f>
        <v>0</v>
      </c>
      <c r="AA272" s="42">
        <f>[3]Allahabad!AA14</f>
        <v>0</v>
      </c>
      <c r="AB272" s="42">
        <f>[3]Allahabad!AB14</f>
        <v>0</v>
      </c>
      <c r="AC272" s="42">
        <f>[3]Allahabad!AC14</f>
        <v>0</v>
      </c>
      <c r="AD272" s="42">
        <f>[3]Allahabad!AD14</f>
        <v>0</v>
      </c>
      <c r="AE272" s="42">
        <f>[3]Allahabad!AE14</f>
        <v>0</v>
      </c>
      <c r="AF272" s="42">
        <f>[3]Allahabad!AF14</f>
        <v>0</v>
      </c>
      <c r="AG272" s="42">
        <f>[3]Allahabad!AG14</f>
        <v>0</v>
      </c>
      <c r="AH272" s="42">
        <f>[3]Allahabad!AH14</f>
        <v>0</v>
      </c>
      <c r="AI272" s="42">
        <f>[3]Allahabad!AI14</f>
        <v>0</v>
      </c>
      <c r="AJ272" s="42">
        <f>[3]Allahabad!AJ14</f>
        <v>0</v>
      </c>
      <c r="AK272" s="42">
        <f>[3]Allahabad!AK14</f>
        <v>0</v>
      </c>
      <c r="AL272" s="42">
        <f>[3]Allahabad!AL14</f>
        <v>0</v>
      </c>
      <c r="AM272" s="42">
        <f>[3]Allahabad!AM14</f>
        <v>0</v>
      </c>
      <c r="AN272" s="42">
        <f>[3]Allahabad!AN14</f>
        <v>0</v>
      </c>
      <c r="AO272" s="42">
        <f>[3]Allahabad!AO14</f>
        <v>0</v>
      </c>
      <c r="AP272" s="42">
        <f>[3]Allahabad!AP14</f>
        <v>0</v>
      </c>
      <c r="AQ272" s="42">
        <f>[3]Allahabad!AQ14</f>
        <v>0</v>
      </c>
      <c r="AR272" s="42">
        <f>[3]Allahabad!AR14</f>
        <v>0</v>
      </c>
      <c r="AS272" s="42">
        <f>[3]Allahabad!AS14</f>
        <v>0</v>
      </c>
      <c r="AT272" s="42">
        <f>[3]Allahabad!AT14</f>
        <v>0</v>
      </c>
      <c r="AU272" s="42">
        <f>[3]Allahabad!AU14</f>
        <v>0</v>
      </c>
      <c r="AV272" s="42">
        <f>[3]Allahabad!AV14</f>
        <v>0</v>
      </c>
      <c r="AW272" s="42">
        <f>[3]Allahabad!AW14</f>
        <v>0</v>
      </c>
      <c r="AX272" s="42">
        <f>[3]Allahabad!AX14</f>
        <v>0</v>
      </c>
      <c r="AY272" s="42">
        <f>[3]Allahabad!AY14</f>
        <v>0</v>
      </c>
      <c r="AZ272" s="42">
        <f>[3]Allahabad!AZ14</f>
        <v>0</v>
      </c>
      <c r="BA272" s="42">
        <f>[3]Allahabad!BA14</f>
        <v>0</v>
      </c>
      <c r="BB272" s="42">
        <f>[3]Allahabad!BB14</f>
        <v>0</v>
      </c>
      <c r="BC272" s="42">
        <f>[3]Allahabad!BC14</f>
        <v>0</v>
      </c>
    </row>
    <row r="273" spans="1:55" x14ac:dyDescent="0.2">
      <c r="A273" s="39">
        <v>2</v>
      </c>
      <c r="B273" s="40" t="s">
        <v>74</v>
      </c>
      <c r="C273" s="41">
        <f t="shared" ref="C273:D289" si="61">E273+G273+I273</f>
        <v>0</v>
      </c>
      <c r="D273" s="41">
        <f t="shared" si="61"/>
        <v>0</v>
      </c>
      <c r="E273" s="42">
        <f>[3]Andhra!E14</f>
        <v>0</v>
      </c>
      <c r="F273" s="42">
        <f>[3]Andhra!F14</f>
        <v>0</v>
      </c>
      <c r="G273" s="42">
        <f>[3]Andhra!G14</f>
        <v>0</v>
      </c>
      <c r="H273" s="42">
        <f>[3]Andhra!H14</f>
        <v>0</v>
      </c>
      <c r="I273" s="42">
        <f>[3]Andhra!I14</f>
        <v>0</v>
      </c>
      <c r="J273" s="42">
        <f>[3]Andhra!J14</f>
        <v>0</v>
      </c>
      <c r="K273" s="42">
        <f>[3]Andhra!K14</f>
        <v>0</v>
      </c>
      <c r="L273" s="42">
        <f>[3]Andhra!L14</f>
        <v>0</v>
      </c>
      <c r="M273" s="42">
        <f>[3]Andhra!M14</f>
        <v>0</v>
      </c>
      <c r="N273" s="42">
        <f>[3]Andhra!N14</f>
        <v>0</v>
      </c>
      <c r="O273" s="42">
        <f>[3]Andhra!O14</f>
        <v>0</v>
      </c>
      <c r="P273" s="42">
        <f>[3]Andhra!P14</f>
        <v>0</v>
      </c>
      <c r="Q273" s="42">
        <f>[3]Andhra!Q14</f>
        <v>0</v>
      </c>
      <c r="R273" s="42">
        <f>[3]Andhra!R14</f>
        <v>0</v>
      </c>
      <c r="S273" s="42">
        <f>[3]Andhra!S14</f>
        <v>0</v>
      </c>
      <c r="T273" s="42">
        <f>[3]Andhra!T14</f>
        <v>0</v>
      </c>
      <c r="U273" s="42">
        <f>[3]Andhra!U14</f>
        <v>0</v>
      </c>
      <c r="V273" s="42">
        <f>[3]Andhra!V14</f>
        <v>0</v>
      </c>
      <c r="W273" s="42">
        <f>[3]Andhra!W14</f>
        <v>0</v>
      </c>
      <c r="X273" s="42">
        <f>[3]Andhra!X14</f>
        <v>0</v>
      </c>
      <c r="Y273" s="42">
        <f>[3]Andhra!Y14</f>
        <v>0</v>
      </c>
      <c r="Z273" s="42">
        <f>[3]Andhra!Z14</f>
        <v>0</v>
      </c>
      <c r="AA273" s="42">
        <f>[3]Andhra!AA14</f>
        <v>0</v>
      </c>
      <c r="AB273" s="42">
        <f>[3]Andhra!AB14</f>
        <v>0</v>
      </c>
      <c r="AC273" s="42">
        <f>[3]Andhra!AC14</f>
        <v>0</v>
      </c>
      <c r="AD273" s="42">
        <f>[3]Andhra!AD14</f>
        <v>0</v>
      </c>
      <c r="AE273" s="42">
        <f>[3]Andhra!AE14</f>
        <v>0</v>
      </c>
      <c r="AF273" s="42">
        <f>[3]Andhra!AF14</f>
        <v>0</v>
      </c>
      <c r="AG273" s="42">
        <f>[3]Andhra!AG14</f>
        <v>0</v>
      </c>
      <c r="AH273" s="42">
        <f>[3]Andhra!AH14</f>
        <v>0</v>
      </c>
      <c r="AI273" s="42">
        <f>[3]Andhra!AI14</f>
        <v>0</v>
      </c>
      <c r="AJ273" s="42">
        <f>[3]Andhra!AJ14</f>
        <v>0</v>
      </c>
      <c r="AK273" s="42">
        <f>[3]Andhra!AK14</f>
        <v>0</v>
      </c>
      <c r="AL273" s="42">
        <f>[3]Andhra!AL14</f>
        <v>0</v>
      </c>
      <c r="AM273" s="42">
        <f>[3]Andhra!AM14</f>
        <v>0</v>
      </c>
      <c r="AN273" s="42">
        <f>[3]Andhra!AN14</f>
        <v>0</v>
      </c>
      <c r="AO273" s="42">
        <f>[3]Andhra!AO14</f>
        <v>0</v>
      </c>
      <c r="AP273" s="42">
        <f>[3]Andhra!AP14</f>
        <v>0</v>
      </c>
      <c r="AQ273" s="42">
        <f>[3]Andhra!AQ14</f>
        <v>0</v>
      </c>
      <c r="AR273" s="42">
        <f>[3]Andhra!AR14</f>
        <v>0</v>
      </c>
      <c r="AS273" s="42">
        <f>[3]Andhra!AS14</f>
        <v>0</v>
      </c>
      <c r="AT273" s="42">
        <f>[3]Andhra!AT14</f>
        <v>0</v>
      </c>
      <c r="AU273" s="42">
        <f>[3]Andhra!AU14</f>
        <v>0</v>
      </c>
      <c r="AV273" s="42">
        <f>[3]Andhra!AV14</f>
        <v>0</v>
      </c>
      <c r="AW273" s="42">
        <f>[3]Andhra!AW14</f>
        <v>0</v>
      </c>
      <c r="AX273" s="42">
        <f>[3]Andhra!AX14</f>
        <v>0</v>
      </c>
      <c r="AY273" s="42">
        <f>[3]Andhra!AY14</f>
        <v>0</v>
      </c>
      <c r="AZ273" s="42">
        <f>[3]Andhra!AZ14</f>
        <v>0</v>
      </c>
      <c r="BA273" s="42">
        <f>[3]Andhra!BA14</f>
        <v>0</v>
      </c>
      <c r="BB273" s="42">
        <f>[3]Andhra!BB14</f>
        <v>0</v>
      </c>
      <c r="BC273" s="42">
        <f>[3]Andhra!BC14</f>
        <v>0</v>
      </c>
    </row>
    <row r="274" spans="1:55" x14ac:dyDescent="0.2">
      <c r="A274" s="39">
        <v>3</v>
      </c>
      <c r="B274" s="40" t="s">
        <v>75</v>
      </c>
      <c r="C274" s="41">
        <f t="shared" si="61"/>
        <v>9769</v>
      </c>
      <c r="D274" s="41">
        <f t="shared" si="61"/>
        <v>11498</v>
      </c>
      <c r="E274" s="42">
        <f>[3]BoB!E14</f>
        <v>9589</v>
      </c>
      <c r="F274" s="42">
        <f>[3]BoB!F14</f>
        <v>11048</v>
      </c>
      <c r="G274" s="42">
        <f>[3]BoB!G14</f>
        <v>21</v>
      </c>
      <c r="H274" s="42">
        <f>[3]BoB!H14</f>
        <v>45</v>
      </c>
      <c r="I274" s="42">
        <f>[3]BoB!I14</f>
        <v>159</v>
      </c>
      <c r="J274" s="42">
        <f>[3]BoB!J14</f>
        <v>405</v>
      </c>
      <c r="K274" s="42">
        <f>[3]BoB!K14</f>
        <v>0</v>
      </c>
      <c r="L274" s="42">
        <f>[3]BoB!L14</f>
        <v>0</v>
      </c>
      <c r="M274" s="42">
        <f>[3]BoB!M14</f>
        <v>0</v>
      </c>
      <c r="N274" s="42">
        <f>[3]BoB!N14</f>
        <v>1319</v>
      </c>
      <c r="O274" s="42">
        <f>[3]BoB!O14</f>
        <v>3584</v>
      </c>
      <c r="P274" s="42">
        <f>[3]BoB!P14</f>
        <v>1284</v>
      </c>
      <c r="Q274" s="42">
        <f>[3]BoB!Q14</f>
        <v>3204</v>
      </c>
      <c r="R274" s="42">
        <f>[3]BoB!R14</f>
        <v>4</v>
      </c>
      <c r="S274" s="42">
        <f>[3]BoB!S14</f>
        <v>367</v>
      </c>
      <c r="T274" s="42">
        <f>[3]BoB!T14</f>
        <v>0</v>
      </c>
      <c r="U274" s="42">
        <f>[3]BoB!U14</f>
        <v>0</v>
      </c>
      <c r="V274" s="42">
        <f>[3]BoB!V14</f>
        <v>5</v>
      </c>
      <c r="W274" s="42">
        <f>[3]BoB!W14</f>
        <v>8</v>
      </c>
      <c r="X274" s="42">
        <f>[3]BoB!X14</f>
        <v>26</v>
      </c>
      <c r="Y274" s="42">
        <f>[3]BoB!Y14</f>
        <v>5</v>
      </c>
      <c r="Z274" s="42">
        <f>[3]BoB!Z14</f>
        <v>0</v>
      </c>
      <c r="AA274" s="42">
        <f>[3]BoB!AA14</f>
        <v>0</v>
      </c>
      <c r="AB274" s="42">
        <f>[3]BoB!AB14</f>
        <v>79</v>
      </c>
      <c r="AC274" s="42">
        <f>[3]BoB!AC14</f>
        <v>168</v>
      </c>
      <c r="AD274" s="42">
        <f>[3]BoB!AD14</f>
        <v>501</v>
      </c>
      <c r="AE274" s="42">
        <f>[3]BoB!AE14</f>
        <v>4679</v>
      </c>
      <c r="AF274" s="42">
        <f>[3]BoB!AF14</f>
        <v>0</v>
      </c>
      <c r="AG274" s="42">
        <f>[3]BoB!AG14</f>
        <v>0</v>
      </c>
      <c r="AH274" s="42">
        <f>[3]BoB!AH14</f>
        <v>2</v>
      </c>
      <c r="AI274" s="42">
        <f>[3]BoB!AI14</f>
        <v>9</v>
      </c>
      <c r="AJ274" s="42">
        <f>[3]BoB!AJ14</f>
        <v>83</v>
      </c>
      <c r="AK274" s="42">
        <f>[3]BoB!AK14</f>
        <v>99</v>
      </c>
      <c r="AL274" s="42">
        <f>[3]BoB!AL14</f>
        <v>11753</v>
      </c>
      <c r="AM274" s="42">
        <f>[3]BoB!AM14</f>
        <v>20037</v>
      </c>
      <c r="AN274" s="42">
        <f>[3]BoB!AN14</f>
        <v>6514</v>
      </c>
      <c r="AO274" s="42">
        <f>[3]BoB!AO14</f>
        <v>7297</v>
      </c>
      <c r="AP274" s="42">
        <f>[3]BoB!AP14</f>
        <v>0</v>
      </c>
      <c r="AQ274" s="42">
        <f>[3]BoB!AQ14</f>
        <v>0</v>
      </c>
      <c r="AR274" s="42">
        <f>[3]BoB!AR14</f>
        <v>6</v>
      </c>
      <c r="AS274" s="42">
        <f>[3]BoB!AS14</f>
        <v>134</v>
      </c>
      <c r="AT274" s="42">
        <f>[3]BoB!AT14</f>
        <v>13</v>
      </c>
      <c r="AU274" s="42">
        <f>[3]BoB!AU14</f>
        <v>349</v>
      </c>
      <c r="AV274" s="42">
        <f>[3]BoB!AV14</f>
        <v>195</v>
      </c>
      <c r="AW274" s="42">
        <f>[3]BoB!AW14</f>
        <v>125</v>
      </c>
      <c r="AX274" s="42">
        <f>[3]BoB!AX14</f>
        <v>439</v>
      </c>
      <c r="AY274" s="42">
        <f>[3]BoB!AY14</f>
        <v>2249</v>
      </c>
      <c r="AZ274" s="42">
        <f>[3]BoB!AZ14</f>
        <v>653</v>
      </c>
      <c r="BA274" s="42">
        <f>[3]BoB!BA14</f>
        <v>2857</v>
      </c>
      <c r="BB274" s="42">
        <f>[3]BoB!BB14</f>
        <v>12406</v>
      </c>
      <c r="BC274" s="42">
        <f>[3]BoB!BC14</f>
        <v>22894</v>
      </c>
    </row>
    <row r="275" spans="1:55" x14ac:dyDescent="0.2">
      <c r="A275" s="39">
        <v>4</v>
      </c>
      <c r="B275" s="40" t="s">
        <v>76</v>
      </c>
      <c r="C275" s="41">
        <f t="shared" si="61"/>
        <v>9885</v>
      </c>
      <c r="D275" s="41">
        <f t="shared" si="61"/>
        <v>10377.129999999999</v>
      </c>
      <c r="E275" s="42">
        <f>[3]BoI!E14</f>
        <v>9821</v>
      </c>
      <c r="F275" s="42">
        <f>[3]BoI!F14</f>
        <v>10322.57</v>
      </c>
      <c r="G275" s="42">
        <f>[3]BoI!G14</f>
        <v>0</v>
      </c>
      <c r="H275" s="42">
        <f>[3]BoI!H14</f>
        <v>0</v>
      </c>
      <c r="I275" s="42">
        <f>[3]BoI!I14</f>
        <v>64</v>
      </c>
      <c r="J275" s="42">
        <f>[3]BoI!J14</f>
        <v>54.56</v>
      </c>
      <c r="K275" s="42">
        <f>[3]BoI!K14</f>
        <v>0</v>
      </c>
      <c r="L275" s="42">
        <f>[3]BoI!L14</f>
        <v>0</v>
      </c>
      <c r="M275" s="42">
        <f>[3]BoI!M14</f>
        <v>0</v>
      </c>
      <c r="N275" s="42">
        <f>[3]BoI!N14</f>
        <v>884</v>
      </c>
      <c r="O275" s="42">
        <f>[3]BoI!O14</f>
        <v>2076.56</v>
      </c>
      <c r="P275" s="42">
        <f>[3]BoI!P14</f>
        <v>859</v>
      </c>
      <c r="Q275" s="42">
        <f>[3]BoI!Q14</f>
        <v>1589.99</v>
      </c>
      <c r="R275" s="42">
        <f>[3]BoI!R14</f>
        <v>23</v>
      </c>
      <c r="S275" s="42">
        <f>[3]BoI!S14</f>
        <v>442.23</v>
      </c>
      <c r="T275" s="42">
        <f>[3]BoI!T14</f>
        <v>2</v>
      </c>
      <c r="U275" s="42">
        <f>[3]BoI!U14</f>
        <v>44.34</v>
      </c>
      <c r="V275" s="42">
        <f>[3]BoI!V14</f>
        <v>0</v>
      </c>
      <c r="W275" s="42">
        <f>[3]BoI!W14</f>
        <v>0</v>
      </c>
      <c r="X275" s="42">
        <f>[3]BoI!X14</f>
        <v>0</v>
      </c>
      <c r="Y275" s="42">
        <f>[3]BoI!Y14</f>
        <v>0</v>
      </c>
      <c r="Z275" s="42">
        <f>[3]BoI!Z14</f>
        <v>2</v>
      </c>
      <c r="AA275" s="42">
        <f>[3]BoI!AA14</f>
        <v>0</v>
      </c>
      <c r="AB275" s="42">
        <f>[3]BoI!AB14</f>
        <v>121</v>
      </c>
      <c r="AC275" s="42">
        <f>[3]BoI!AC14</f>
        <v>309.74</v>
      </c>
      <c r="AD275" s="42">
        <f>[3]BoI!AD14</f>
        <v>177</v>
      </c>
      <c r="AE275" s="42">
        <f>[3]BoI!AE14</f>
        <v>1730.93</v>
      </c>
      <c r="AF275" s="42">
        <f>[3]BoI!AF14</f>
        <v>0</v>
      </c>
      <c r="AG275" s="42">
        <f>[3]BoI!AG14</f>
        <v>0</v>
      </c>
      <c r="AH275" s="42">
        <f>[3]BoI!AH14</f>
        <v>0</v>
      </c>
      <c r="AI275" s="42">
        <f>[3]BoI!AI14</f>
        <v>0</v>
      </c>
      <c r="AJ275" s="42">
        <f>[3]BoI!AJ14</f>
        <v>2</v>
      </c>
      <c r="AK275" s="42">
        <f>[3]BoI!AK14</f>
        <v>1</v>
      </c>
      <c r="AL275" s="42">
        <f>[3]BoI!AL14</f>
        <v>11071</v>
      </c>
      <c r="AM275" s="42">
        <f>[3]BoI!AM14</f>
        <v>14495.359999999999</v>
      </c>
      <c r="AN275" s="42">
        <f>[3]BoI!AN14</f>
        <v>7116</v>
      </c>
      <c r="AO275" s="42">
        <f>[3]BoI!AO14</f>
        <v>5617.4</v>
      </c>
      <c r="AP275" s="42">
        <f>[3]BoI!AP14</f>
        <v>0</v>
      </c>
      <c r="AQ275" s="42">
        <f>[3]BoI!AQ14</f>
        <v>0</v>
      </c>
      <c r="AR275" s="42">
        <f>[3]BoI!AR14</f>
        <v>1</v>
      </c>
      <c r="AS275" s="42">
        <f>[3]BoI!AS14</f>
        <v>36.1</v>
      </c>
      <c r="AT275" s="42">
        <f>[3]BoI!AT14</f>
        <v>26</v>
      </c>
      <c r="AU275" s="42">
        <f>[3]BoI!AU14</f>
        <v>518.54999999999995</v>
      </c>
      <c r="AV275" s="42">
        <f>[3]BoI!AV14</f>
        <v>94</v>
      </c>
      <c r="AW275" s="42">
        <f>[3]BoI!AW14</f>
        <v>113.97</v>
      </c>
      <c r="AX275" s="42">
        <f>[3]BoI!AX14</f>
        <v>2080</v>
      </c>
      <c r="AY275" s="42">
        <f>[3]BoI!AY14</f>
        <v>10264.879999999999</v>
      </c>
      <c r="AZ275" s="42">
        <f>[3]BoI!AZ14</f>
        <v>2201</v>
      </c>
      <c r="BA275" s="42">
        <f>[3]BoI!BA14</f>
        <v>10933.5</v>
      </c>
      <c r="BB275" s="42">
        <f>[3]BoI!BB14</f>
        <v>13272</v>
      </c>
      <c r="BC275" s="42">
        <f>[3]BoI!BC14</f>
        <v>25428.86</v>
      </c>
    </row>
    <row r="276" spans="1:55" x14ac:dyDescent="0.2">
      <c r="A276" s="39">
        <v>5</v>
      </c>
      <c r="B276" s="40" t="s">
        <v>77</v>
      </c>
      <c r="C276" s="41">
        <f t="shared" si="61"/>
        <v>19540</v>
      </c>
      <c r="D276" s="41">
        <f t="shared" si="61"/>
        <v>17270.07</v>
      </c>
      <c r="E276" s="42">
        <f>[3]BoM!E14</f>
        <v>18947</v>
      </c>
      <c r="F276" s="42">
        <f>[3]BoM!F14</f>
        <v>12560.2</v>
      </c>
      <c r="G276" s="42">
        <f>[3]BoM!G14</f>
        <v>10</v>
      </c>
      <c r="H276" s="42">
        <f>[3]BoM!H14</f>
        <v>90.02</v>
      </c>
      <c r="I276" s="42">
        <f>[3]BoM!I14</f>
        <v>583</v>
      </c>
      <c r="J276" s="42">
        <f>[3]BoM!J14</f>
        <v>4619.8500000000004</v>
      </c>
      <c r="K276" s="42">
        <f>[3]BoM!K14</f>
        <v>0</v>
      </c>
      <c r="L276" s="42">
        <f>[3]BoM!L14</f>
        <v>0</v>
      </c>
      <c r="M276" s="42">
        <f>[3]BoM!M14</f>
        <v>0</v>
      </c>
      <c r="N276" s="42">
        <f>[3]BoM!N14</f>
        <v>1639</v>
      </c>
      <c r="O276" s="42">
        <f>[3]BoM!O14</f>
        <v>7971.7000000000007</v>
      </c>
      <c r="P276" s="42">
        <f>[3]BoM!P14</f>
        <v>1573</v>
      </c>
      <c r="Q276" s="42">
        <f>[3]BoM!Q14</f>
        <v>4099.18</v>
      </c>
      <c r="R276" s="42">
        <f>[3]BoM!R14</f>
        <v>64</v>
      </c>
      <c r="S276" s="42">
        <f>[3]BoM!S14</f>
        <v>2707.46</v>
      </c>
      <c r="T276" s="42">
        <f>[3]BoM!T14</f>
        <v>0</v>
      </c>
      <c r="U276" s="42">
        <f>[3]BoM!U14</f>
        <v>0</v>
      </c>
      <c r="V276" s="42">
        <f>[3]BoM!V14</f>
        <v>0</v>
      </c>
      <c r="W276" s="42">
        <f>[3]BoM!W14</f>
        <v>0</v>
      </c>
      <c r="X276" s="42">
        <f>[3]BoM!X14</f>
        <v>2</v>
      </c>
      <c r="Y276" s="42">
        <f>[3]BoM!Y14</f>
        <v>1165.06</v>
      </c>
      <c r="Z276" s="42">
        <f>[3]BoM!Z14</f>
        <v>0</v>
      </c>
      <c r="AA276" s="42">
        <f>[3]BoM!AA14</f>
        <v>0</v>
      </c>
      <c r="AB276" s="42">
        <f>[3]BoM!AB14</f>
        <v>167</v>
      </c>
      <c r="AC276" s="42">
        <f>[3]BoM!AC14</f>
        <v>453.08</v>
      </c>
      <c r="AD276" s="42">
        <f>[3]BoM!AD14</f>
        <v>629</v>
      </c>
      <c r="AE276" s="42">
        <f>[3]BoM!AE14</f>
        <v>4383.3</v>
      </c>
      <c r="AF276" s="42">
        <f>[3]BoM!AF14</f>
        <v>0</v>
      </c>
      <c r="AG276" s="42">
        <f>[3]BoM!AG14</f>
        <v>0</v>
      </c>
      <c r="AH276" s="42">
        <f>[3]BoM!AH14</f>
        <v>2</v>
      </c>
      <c r="AI276" s="42">
        <f>[3]BoM!AI14</f>
        <v>2</v>
      </c>
      <c r="AJ276" s="42">
        <f>[3]BoM!AJ14</f>
        <v>1766</v>
      </c>
      <c r="AK276" s="42">
        <f>[3]BoM!AK14</f>
        <v>140.74</v>
      </c>
      <c r="AL276" s="42">
        <f>[3]BoM!AL14</f>
        <v>23743</v>
      </c>
      <c r="AM276" s="42">
        <f>[3]BoM!AM14</f>
        <v>30220.890000000003</v>
      </c>
      <c r="AN276" s="42">
        <f>[3]BoM!AN14</f>
        <v>19716</v>
      </c>
      <c r="AO276" s="42">
        <f>[3]BoM!AO14</f>
        <v>12732.34</v>
      </c>
      <c r="AP276" s="42">
        <f>[3]BoM!AP14</f>
        <v>0</v>
      </c>
      <c r="AQ276" s="42">
        <f>[3]BoM!AQ14</f>
        <v>0</v>
      </c>
      <c r="AR276" s="42">
        <f>[3]BoM!AR14</f>
        <v>14</v>
      </c>
      <c r="AS276" s="42">
        <f>[3]BoM!AS14</f>
        <v>156.69999999999999</v>
      </c>
      <c r="AT276" s="42">
        <f>[3]BoM!AT14</f>
        <v>206</v>
      </c>
      <c r="AU276" s="42">
        <f>[3]BoM!AU14</f>
        <v>3505.1</v>
      </c>
      <c r="AV276" s="42">
        <f>[3]BoM!AV14</f>
        <v>1652</v>
      </c>
      <c r="AW276" s="42">
        <f>[3]BoM!AW14</f>
        <v>1910.78</v>
      </c>
      <c r="AX276" s="42">
        <f>[3]BoM!AX14</f>
        <v>1766</v>
      </c>
      <c r="AY276" s="42">
        <f>[3]BoM!AY14</f>
        <v>2073.8000000000002</v>
      </c>
      <c r="AZ276" s="42">
        <f>[3]BoM!AZ14</f>
        <v>3638</v>
      </c>
      <c r="BA276" s="42">
        <f>[3]BoM!BA14</f>
        <v>7646.38</v>
      </c>
      <c r="BB276" s="42">
        <f>[3]BoM!BB14</f>
        <v>27381</v>
      </c>
      <c r="BC276" s="42">
        <f>[3]BoM!BC14</f>
        <v>37867.270000000004</v>
      </c>
    </row>
    <row r="277" spans="1:55" x14ac:dyDescent="0.2">
      <c r="A277" s="39">
        <v>6</v>
      </c>
      <c r="B277" s="40" t="s">
        <v>78</v>
      </c>
      <c r="C277" s="41">
        <f t="shared" si="61"/>
        <v>3649</v>
      </c>
      <c r="D277" s="41">
        <f t="shared" si="61"/>
        <v>3534.34</v>
      </c>
      <c r="E277" s="42">
        <f>[3]Canara!E14</f>
        <v>3547</v>
      </c>
      <c r="F277" s="42">
        <f>[3]Canara!F14</f>
        <v>3129.96</v>
      </c>
      <c r="G277" s="42">
        <f>[3]Canara!G14</f>
        <v>0</v>
      </c>
      <c r="H277" s="42">
        <f>[3]Canara!H14</f>
        <v>0</v>
      </c>
      <c r="I277" s="42">
        <f>[3]Canara!I14</f>
        <v>102</v>
      </c>
      <c r="J277" s="42">
        <f>[3]Canara!J14</f>
        <v>404.38</v>
      </c>
      <c r="K277" s="42">
        <f>[3]Canara!K14</f>
        <v>0</v>
      </c>
      <c r="L277" s="42">
        <f>[3]Canara!L14</f>
        <v>0</v>
      </c>
      <c r="M277" s="42">
        <f>[3]Canara!M14</f>
        <v>0</v>
      </c>
      <c r="N277" s="42">
        <f>[3]Canara!N14</f>
        <v>519</v>
      </c>
      <c r="O277" s="42">
        <f>[3]Canara!O14</f>
        <v>4132.8100000000004</v>
      </c>
      <c r="P277" s="42">
        <f>[3]Canara!P14</f>
        <v>482</v>
      </c>
      <c r="Q277" s="42">
        <f>[3]Canara!Q14</f>
        <v>1353.88</v>
      </c>
      <c r="R277" s="42">
        <f>[3]Canara!R14</f>
        <v>30</v>
      </c>
      <c r="S277" s="42">
        <f>[3]Canara!S14</f>
        <v>2713.3</v>
      </c>
      <c r="T277" s="42">
        <f>[3]Canara!T14</f>
        <v>1</v>
      </c>
      <c r="U277" s="42">
        <f>[3]Canara!U14</f>
        <v>62.47</v>
      </c>
      <c r="V277" s="42">
        <f>[3]Canara!V14</f>
        <v>0</v>
      </c>
      <c r="W277" s="42">
        <f>[3]Canara!W14</f>
        <v>0</v>
      </c>
      <c r="X277" s="42">
        <f>[3]Canara!X14</f>
        <v>6</v>
      </c>
      <c r="Y277" s="42">
        <f>[3]Canara!Y14</f>
        <v>3.16</v>
      </c>
      <c r="Z277" s="42">
        <f>[3]Canara!Z14</f>
        <v>0</v>
      </c>
      <c r="AA277" s="42">
        <f>[3]Canara!AA14</f>
        <v>0</v>
      </c>
      <c r="AB277" s="42">
        <f>[3]Canara!AB14</f>
        <v>47</v>
      </c>
      <c r="AC277" s="42">
        <f>[3]Canara!AC14</f>
        <v>195.53</v>
      </c>
      <c r="AD277" s="42">
        <f>[3]Canara!AD14</f>
        <v>66</v>
      </c>
      <c r="AE277" s="42">
        <f>[3]Canara!AE14</f>
        <v>693.75</v>
      </c>
      <c r="AF277" s="42">
        <f>[3]Canara!AF14</f>
        <v>0</v>
      </c>
      <c r="AG277" s="42">
        <f>[3]Canara!AG14</f>
        <v>0</v>
      </c>
      <c r="AH277" s="42">
        <f>[3]Canara!AH14</f>
        <v>0</v>
      </c>
      <c r="AI277" s="42">
        <f>[3]Canara!AI14</f>
        <v>0</v>
      </c>
      <c r="AJ277" s="42">
        <f>[3]Canara!AJ14</f>
        <v>10</v>
      </c>
      <c r="AK277" s="42">
        <f>[3]Canara!AK14</f>
        <v>6.54</v>
      </c>
      <c r="AL277" s="42">
        <f>[3]Canara!AL14</f>
        <v>4291</v>
      </c>
      <c r="AM277" s="42">
        <f>[3]Canara!AM14</f>
        <v>8562.9700000000012</v>
      </c>
      <c r="AN277" s="42">
        <f>[3]Canara!AN14</f>
        <v>2644</v>
      </c>
      <c r="AO277" s="42">
        <f>[3]Canara!AO14</f>
        <v>3119.3839782</v>
      </c>
      <c r="AP277" s="42">
        <f>[3]Canara!AP14</f>
        <v>0</v>
      </c>
      <c r="AQ277" s="42">
        <f>[3]Canara!AQ14</f>
        <v>0</v>
      </c>
      <c r="AR277" s="42">
        <f>[3]Canara!AR14</f>
        <v>10</v>
      </c>
      <c r="AS277" s="42">
        <f>[3]Canara!AS14</f>
        <v>140.05000000000001</v>
      </c>
      <c r="AT277" s="42">
        <f>[3]Canara!AT14</f>
        <v>25</v>
      </c>
      <c r="AU277" s="42">
        <f>[3]Canara!AU14</f>
        <v>436.91</v>
      </c>
      <c r="AV277" s="42">
        <f>[3]Canara!AV14</f>
        <v>142</v>
      </c>
      <c r="AW277" s="42">
        <f>[3]Canara!AW14</f>
        <v>2217.12</v>
      </c>
      <c r="AX277" s="42">
        <f>[3]Canara!AX14</f>
        <v>1985</v>
      </c>
      <c r="AY277" s="42">
        <f>[3]Canara!AY14</f>
        <v>2072.7283981999999</v>
      </c>
      <c r="AZ277" s="42">
        <f>[3]Canara!AZ14</f>
        <v>2162</v>
      </c>
      <c r="BA277" s="42">
        <f>[3]Canara!BA14</f>
        <v>4866.8083981999998</v>
      </c>
      <c r="BB277" s="42">
        <f>[3]Canara!BB14</f>
        <v>6453</v>
      </c>
      <c r="BC277" s="42">
        <f>[3]Canara!BC14</f>
        <v>13429.7783982</v>
      </c>
    </row>
    <row r="278" spans="1:55" x14ac:dyDescent="0.2">
      <c r="A278" s="39">
        <v>7</v>
      </c>
      <c r="B278" s="40" t="s">
        <v>79</v>
      </c>
      <c r="C278" s="41">
        <f t="shared" si="61"/>
        <v>10851</v>
      </c>
      <c r="D278" s="41">
        <f t="shared" si="61"/>
        <v>7881</v>
      </c>
      <c r="E278" s="42">
        <f>[3]CBI!E14</f>
        <v>10843</v>
      </c>
      <c r="F278" s="42">
        <f>[3]CBI!F14</f>
        <v>7750</v>
      </c>
      <c r="G278" s="42">
        <f>[3]CBI!G14</f>
        <v>0</v>
      </c>
      <c r="H278" s="42">
        <f>[3]CBI!H14</f>
        <v>0</v>
      </c>
      <c r="I278" s="42">
        <f>[3]CBI!I14</f>
        <v>8</v>
      </c>
      <c r="J278" s="42">
        <f>[3]CBI!J14</f>
        <v>131</v>
      </c>
      <c r="K278" s="42">
        <f>[3]CBI!K14</f>
        <v>0</v>
      </c>
      <c r="L278" s="42">
        <f>[3]CBI!L14</f>
        <v>0</v>
      </c>
      <c r="M278" s="42">
        <f>[3]CBI!M14</f>
        <v>0</v>
      </c>
      <c r="N278" s="42">
        <f>[3]CBI!N14</f>
        <v>664</v>
      </c>
      <c r="O278" s="42">
        <f>[3]CBI!O14</f>
        <v>1675</v>
      </c>
      <c r="P278" s="42">
        <f>[3]CBI!P14</f>
        <v>643</v>
      </c>
      <c r="Q278" s="42">
        <f>[3]CBI!Q14</f>
        <v>590</v>
      </c>
      <c r="R278" s="42">
        <f>[3]CBI!R14</f>
        <v>14</v>
      </c>
      <c r="S278" s="42">
        <f>[3]CBI!S14</f>
        <v>1075</v>
      </c>
      <c r="T278" s="42">
        <f>[3]CBI!T14</f>
        <v>0</v>
      </c>
      <c r="U278" s="42">
        <f>[3]CBI!U14</f>
        <v>0</v>
      </c>
      <c r="V278" s="42">
        <f>[3]CBI!V14</f>
        <v>7</v>
      </c>
      <c r="W278" s="42">
        <f>[3]CBI!W14</f>
        <v>10</v>
      </c>
      <c r="X278" s="42">
        <f>[3]CBI!X14</f>
        <v>0</v>
      </c>
      <c r="Y278" s="42">
        <f>[3]CBI!Y14</f>
        <v>0</v>
      </c>
      <c r="Z278" s="42">
        <f>[3]CBI!Z14</f>
        <v>0</v>
      </c>
      <c r="AA278" s="42">
        <f>[3]CBI!AA14</f>
        <v>0</v>
      </c>
      <c r="AB278" s="42">
        <f>[3]CBI!AB14</f>
        <v>92</v>
      </c>
      <c r="AC278" s="42">
        <f>[3]CBI!AC14</f>
        <v>209</v>
      </c>
      <c r="AD278" s="42">
        <f>[3]CBI!AD14</f>
        <v>79</v>
      </c>
      <c r="AE278" s="42">
        <f>[3]CBI!AE14</f>
        <v>500</v>
      </c>
      <c r="AF278" s="42">
        <f>[3]CBI!AF14</f>
        <v>0</v>
      </c>
      <c r="AG278" s="42">
        <f>[3]CBI!AG14</f>
        <v>0</v>
      </c>
      <c r="AH278" s="42">
        <f>[3]CBI!AH14</f>
        <v>1</v>
      </c>
      <c r="AI278" s="42">
        <f>[3]CBI!AI14</f>
        <v>1</v>
      </c>
      <c r="AJ278" s="42">
        <f>[3]CBI!AJ14</f>
        <v>0</v>
      </c>
      <c r="AK278" s="42">
        <f>[3]CBI!AK14</f>
        <v>0</v>
      </c>
      <c r="AL278" s="42">
        <f>[3]CBI!AL14</f>
        <v>11687</v>
      </c>
      <c r="AM278" s="42">
        <f>[3]CBI!AM14</f>
        <v>10266</v>
      </c>
      <c r="AN278" s="42">
        <f>[3]CBI!AN14</f>
        <v>6792</v>
      </c>
      <c r="AO278" s="42">
        <f>[3]CBI!AO14</f>
        <v>5147</v>
      </c>
      <c r="AP278" s="42">
        <f>[3]CBI!AP14</f>
        <v>0</v>
      </c>
      <c r="AQ278" s="42">
        <f>[3]CBI!AQ14</f>
        <v>0</v>
      </c>
      <c r="AR278" s="42">
        <f>[3]CBI!AR14</f>
        <v>1</v>
      </c>
      <c r="AS278" s="42">
        <f>[3]CBI!AS14</f>
        <v>11</v>
      </c>
      <c r="AT278" s="42">
        <f>[3]CBI!AT14</f>
        <v>13</v>
      </c>
      <c r="AU278" s="42">
        <f>[3]CBI!AU14</f>
        <v>133</v>
      </c>
      <c r="AV278" s="42">
        <f>[3]CBI!AV14</f>
        <v>81</v>
      </c>
      <c r="AW278" s="42">
        <f>[3]CBI!AW14</f>
        <v>151</v>
      </c>
      <c r="AX278" s="42">
        <f>[3]CBI!AX14</f>
        <v>88</v>
      </c>
      <c r="AY278" s="42">
        <f>[3]CBI!AY14</f>
        <v>327</v>
      </c>
      <c r="AZ278" s="42">
        <f>[3]CBI!AZ14</f>
        <v>183</v>
      </c>
      <c r="BA278" s="42">
        <f>[3]CBI!BA14</f>
        <v>622</v>
      </c>
      <c r="BB278" s="42">
        <f>[3]CBI!BB14</f>
        <v>11870</v>
      </c>
      <c r="BC278" s="42">
        <f>[3]CBI!BC14</f>
        <v>10888</v>
      </c>
    </row>
    <row r="279" spans="1:55" x14ac:dyDescent="0.2">
      <c r="A279" s="39">
        <v>8</v>
      </c>
      <c r="B279" s="40" t="s">
        <v>80</v>
      </c>
      <c r="C279" s="41">
        <f t="shared" si="61"/>
        <v>0</v>
      </c>
      <c r="D279" s="41">
        <f t="shared" si="61"/>
        <v>0</v>
      </c>
      <c r="E279" s="42">
        <f>[3]Corporation!E14</f>
        <v>0</v>
      </c>
      <c r="F279" s="42">
        <f>[3]Corporation!F14</f>
        <v>0</v>
      </c>
      <c r="G279" s="42">
        <f>[3]Corporation!G14</f>
        <v>0</v>
      </c>
      <c r="H279" s="42">
        <f>[3]Corporation!H14</f>
        <v>0</v>
      </c>
      <c r="I279" s="42">
        <f>[3]Corporation!I14</f>
        <v>0</v>
      </c>
      <c r="J279" s="42">
        <f>[3]Corporation!J14</f>
        <v>0</v>
      </c>
      <c r="K279" s="42">
        <f>[3]Corporation!K14</f>
        <v>0</v>
      </c>
      <c r="L279" s="42">
        <f>[3]Corporation!L14</f>
        <v>0</v>
      </c>
      <c r="M279" s="42">
        <f>[3]Corporation!M14</f>
        <v>0</v>
      </c>
      <c r="N279" s="42">
        <f>[3]Corporation!N14</f>
        <v>0</v>
      </c>
      <c r="O279" s="42">
        <f>[3]Corporation!O14</f>
        <v>0</v>
      </c>
      <c r="P279" s="42">
        <f>[3]Corporation!P14</f>
        <v>0</v>
      </c>
      <c r="Q279" s="42">
        <f>[3]Corporation!Q14</f>
        <v>0</v>
      </c>
      <c r="R279" s="42">
        <f>[3]Corporation!R14</f>
        <v>0</v>
      </c>
      <c r="S279" s="42">
        <f>[3]Corporation!S14</f>
        <v>0</v>
      </c>
      <c r="T279" s="42">
        <f>[3]Corporation!T14</f>
        <v>0</v>
      </c>
      <c r="U279" s="42">
        <f>[3]Corporation!U14</f>
        <v>0</v>
      </c>
      <c r="V279" s="42">
        <f>[3]Corporation!V14</f>
        <v>0</v>
      </c>
      <c r="W279" s="42">
        <f>[3]Corporation!W14</f>
        <v>0</v>
      </c>
      <c r="X279" s="42">
        <f>[3]Corporation!X14</f>
        <v>0</v>
      </c>
      <c r="Y279" s="42">
        <f>[3]Corporation!Y14</f>
        <v>0</v>
      </c>
      <c r="Z279" s="42">
        <f>[3]Corporation!Z14</f>
        <v>0</v>
      </c>
      <c r="AA279" s="42">
        <f>[3]Corporation!AA14</f>
        <v>0</v>
      </c>
      <c r="AB279" s="42">
        <f>[3]Corporation!AB14</f>
        <v>0</v>
      </c>
      <c r="AC279" s="42">
        <f>[3]Corporation!AC14</f>
        <v>0</v>
      </c>
      <c r="AD279" s="42">
        <f>[3]Corporation!AD14</f>
        <v>0</v>
      </c>
      <c r="AE279" s="42">
        <f>[3]Corporation!AE14</f>
        <v>0</v>
      </c>
      <c r="AF279" s="42">
        <f>[3]Corporation!AF14</f>
        <v>0</v>
      </c>
      <c r="AG279" s="42">
        <f>[3]Corporation!AG14</f>
        <v>0</v>
      </c>
      <c r="AH279" s="42">
        <f>[3]Corporation!AH14</f>
        <v>0</v>
      </c>
      <c r="AI279" s="42">
        <f>[3]Corporation!AI14</f>
        <v>0</v>
      </c>
      <c r="AJ279" s="42">
        <f>[3]Corporation!AJ14</f>
        <v>0</v>
      </c>
      <c r="AK279" s="42">
        <f>[3]Corporation!AK14</f>
        <v>0</v>
      </c>
      <c r="AL279" s="42">
        <f>[3]Corporation!AL14</f>
        <v>0</v>
      </c>
      <c r="AM279" s="42">
        <f>[3]Corporation!AM14</f>
        <v>0</v>
      </c>
      <c r="AN279" s="42">
        <f>[3]Corporation!AN14</f>
        <v>0</v>
      </c>
      <c r="AO279" s="42">
        <f>[3]Corporation!AO14</f>
        <v>0</v>
      </c>
      <c r="AP279" s="42">
        <f>[3]Corporation!AP14</f>
        <v>0</v>
      </c>
      <c r="AQ279" s="42">
        <f>[3]Corporation!AQ14</f>
        <v>0</v>
      </c>
      <c r="AR279" s="42">
        <f>[3]Corporation!AR14</f>
        <v>0</v>
      </c>
      <c r="AS279" s="42">
        <f>[3]Corporation!AS14</f>
        <v>0</v>
      </c>
      <c r="AT279" s="42">
        <f>[3]Corporation!AT14</f>
        <v>0</v>
      </c>
      <c r="AU279" s="42">
        <f>[3]Corporation!AU14</f>
        <v>0</v>
      </c>
      <c r="AV279" s="42">
        <f>[3]Corporation!AV14</f>
        <v>0</v>
      </c>
      <c r="AW279" s="42">
        <f>[3]Corporation!AW14</f>
        <v>0</v>
      </c>
      <c r="AX279" s="42">
        <f>[3]Corporation!AX14</f>
        <v>0</v>
      </c>
      <c r="AY279" s="42">
        <f>[3]Corporation!AY14</f>
        <v>0</v>
      </c>
      <c r="AZ279" s="42">
        <f>[3]Corporation!AZ14</f>
        <v>0</v>
      </c>
      <c r="BA279" s="42">
        <f>[3]Corporation!BA14</f>
        <v>0</v>
      </c>
      <c r="BB279" s="42">
        <f>[3]Corporation!BB14</f>
        <v>0</v>
      </c>
      <c r="BC279" s="42">
        <f>[3]Corporation!BC14</f>
        <v>0</v>
      </c>
    </row>
    <row r="280" spans="1:55" x14ac:dyDescent="0.2">
      <c r="A280" s="39">
        <v>9</v>
      </c>
      <c r="B280" s="40" t="s">
        <v>81</v>
      </c>
      <c r="C280" s="41">
        <f t="shared" si="61"/>
        <v>0</v>
      </c>
      <c r="D280" s="41">
        <f t="shared" si="61"/>
        <v>0</v>
      </c>
      <c r="E280" s="42">
        <f>[3]Indian!E14</f>
        <v>0</v>
      </c>
      <c r="F280" s="42">
        <f>[3]Indian!F14</f>
        <v>0</v>
      </c>
      <c r="G280" s="42">
        <f>[3]Indian!G14</f>
        <v>0</v>
      </c>
      <c r="H280" s="42">
        <f>[3]Indian!H14</f>
        <v>0</v>
      </c>
      <c r="I280" s="42">
        <f>[3]Indian!I14</f>
        <v>0</v>
      </c>
      <c r="J280" s="42">
        <f>[3]Indian!J14</f>
        <v>0</v>
      </c>
      <c r="K280" s="42">
        <f>[3]Indian!K14</f>
        <v>0</v>
      </c>
      <c r="L280" s="42">
        <f>[3]Indian!L14</f>
        <v>0</v>
      </c>
      <c r="M280" s="42">
        <f>[3]Indian!M14</f>
        <v>0</v>
      </c>
      <c r="N280" s="42">
        <f>[3]Indian!N14</f>
        <v>0</v>
      </c>
      <c r="O280" s="42">
        <f>[3]Indian!O14</f>
        <v>0</v>
      </c>
      <c r="P280" s="42">
        <f>[3]Indian!P14</f>
        <v>0</v>
      </c>
      <c r="Q280" s="42">
        <f>[3]Indian!Q14</f>
        <v>0</v>
      </c>
      <c r="R280" s="42">
        <f>[3]Indian!R14</f>
        <v>0</v>
      </c>
      <c r="S280" s="42">
        <f>[3]Indian!S14</f>
        <v>0</v>
      </c>
      <c r="T280" s="42">
        <f>[3]Indian!T14</f>
        <v>0</v>
      </c>
      <c r="U280" s="42">
        <f>[3]Indian!U14</f>
        <v>0</v>
      </c>
      <c r="V280" s="42">
        <f>[3]Indian!V14</f>
        <v>0</v>
      </c>
      <c r="W280" s="42">
        <f>[3]Indian!W14</f>
        <v>0</v>
      </c>
      <c r="X280" s="42">
        <f>[3]Indian!X14</f>
        <v>0</v>
      </c>
      <c r="Y280" s="42">
        <f>[3]Indian!Y14</f>
        <v>0</v>
      </c>
      <c r="Z280" s="42">
        <f>[3]Indian!Z14</f>
        <v>0</v>
      </c>
      <c r="AA280" s="42">
        <f>[3]Indian!AA14</f>
        <v>0</v>
      </c>
      <c r="AB280" s="42">
        <f>[3]Indian!AB14</f>
        <v>0</v>
      </c>
      <c r="AC280" s="42">
        <f>[3]Indian!AC14</f>
        <v>0</v>
      </c>
      <c r="AD280" s="42">
        <f>[3]Indian!AD14</f>
        <v>0</v>
      </c>
      <c r="AE280" s="42">
        <f>[3]Indian!AE14</f>
        <v>0</v>
      </c>
      <c r="AF280" s="42">
        <f>[3]Indian!AF14</f>
        <v>0</v>
      </c>
      <c r="AG280" s="42">
        <f>[3]Indian!AG14</f>
        <v>0</v>
      </c>
      <c r="AH280" s="42">
        <f>[3]Indian!AH14</f>
        <v>0</v>
      </c>
      <c r="AI280" s="42">
        <f>[3]Indian!AI14</f>
        <v>0</v>
      </c>
      <c r="AJ280" s="42">
        <f>[3]Indian!AJ14</f>
        <v>0</v>
      </c>
      <c r="AK280" s="42">
        <f>[3]Indian!AK14</f>
        <v>0</v>
      </c>
      <c r="AL280" s="42">
        <f>[3]Indian!AL14</f>
        <v>0</v>
      </c>
      <c r="AM280" s="42">
        <f>[3]Indian!AM14</f>
        <v>0</v>
      </c>
      <c r="AN280" s="42">
        <f>[3]Indian!AN14</f>
        <v>0</v>
      </c>
      <c r="AO280" s="42">
        <f>[3]Indian!AO14</f>
        <v>0</v>
      </c>
      <c r="AP280" s="42">
        <f>[3]Indian!AP14</f>
        <v>0</v>
      </c>
      <c r="AQ280" s="42">
        <f>[3]Indian!AQ14</f>
        <v>0</v>
      </c>
      <c r="AR280" s="42">
        <f>[3]Indian!AR14</f>
        <v>0</v>
      </c>
      <c r="AS280" s="42">
        <f>[3]Indian!AS14</f>
        <v>0</v>
      </c>
      <c r="AT280" s="42">
        <f>[3]Indian!AT14</f>
        <v>0</v>
      </c>
      <c r="AU280" s="42">
        <f>[3]Indian!AU14</f>
        <v>0</v>
      </c>
      <c r="AV280" s="42">
        <f>[3]Indian!AV14</f>
        <v>0</v>
      </c>
      <c r="AW280" s="42">
        <f>[3]Indian!AW14</f>
        <v>0</v>
      </c>
      <c r="AX280" s="42">
        <f>[3]Indian!AX14</f>
        <v>0</v>
      </c>
      <c r="AY280" s="42">
        <f>[3]Indian!AY14</f>
        <v>0</v>
      </c>
      <c r="AZ280" s="42">
        <f>[3]Indian!AZ14</f>
        <v>0</v>
      </c>
      <c r="BA280" s="42">
        <f>[3]Indian!BA14</f>
        <v>0</v>
      </c>
      <c r="BB280" s="42">
        <f>[3]Indian!BB14</f>
        <v>0</v>
      </c>
      <c r="BC280" s="42">
        <f>[3]Indian!BC14</f>
        <v>0</v>
      </c>
    </row>
    <row r="281" spans="1:55" x14ac:dyDescent="0.2">
      <c r="A281" s="39">
        <v>10</v>
      </c>
      <c r="B281" s="40" t="s">
        <v>82</v>
      </c>
      <c r="C281" s="41">
        <f t="shared" si="61"/>
        <v>0</v>
      </c>
      <c r="D281" s="41">
        <f t="shared" si="61"/>
        <v>0</v>
      </c>
      <c r="E281" s="42">
        <f>[3]IOB!E14</f>
        <v>0</v>
      </c>
      <c r="F281" s="42">
        <f>[3]IOB!F14</f>
        <v>0</v>
      </c>
      <c r="G281" s="42">
        <f>[3]IOB!G14</f>
        <v>0</v>
      </c>
      <c r="H281" s="42">
        <f>[3]IOB!H14</f>
        <v>0</v>
      </c>
      <c r="I281" s="42">
        <f>[3]IOB!I14</f>
        <v>0</v>
      </c>
      <c r="J281" s="42">
        <f>[3]IOB!J14</f>
        <v>0</v>
      </c>
      <c r="K281" s="42">
        <f>[3]IOB!K14</f>
        <v>0</v>
      </c>
      <c r="L281" s="42">
        <f>[3]IOB!L14</f>
        <v>0</v>
      </c>
      <c r="M281" s="42">
        <f>[3]IOB!M14</f>
        <v>0</v>
      </c>
      <c r="N281" s="42">
        <f>[3]IOB!N14</f>
        <v>0</v>
      </c>
      <c r="O281" s="42">
        <f>[3]IOB!O14</f>
        <v>0</v>
      </c>
      <c r="P281" s="42">
        <f>[3]IOB!P14</f>
        <v>0</v>
      </c>
      <c r="Q281" s="42">
        <f>[3]IOB!Q14</f>
        <v>0</v>
      </c>
      <c r="R281" s="42">
        <f>[3]IOB!R14</f>
        <v>0</v>
      </c>
      <c r="S281" s="42">
        <f>[3]IOB!S14</f>
        <v>0</v>
      </c>
      <c r="T281" s="42">
        <f>[3]IOB!T14</f>
        <v>0</v>
      </c>
      <c r="U281" s="42">
        <f>[3]IOB!U14</f>
        <v>0</v>
      </c>
      <c r="V281" s="42">
        <f>[3]IOB!V14</f>
        <v>0</v>
      </c>
      <c r="W281" s="42">
        <f>[3]IOB!W14</f>
        <v>0</v>
      </c>
      <c r="X281" s="42">
        <f>[3]IOB!X14</f>
        <v>0</v>
      </c>
      <c r="Y281" s="42">
        <f>[3]IOB!Y14</f>
        <v>0</v>
      </c>
      <c r="Z281" s="42">
        <f>[3]IOB!Z14</f>
        <v>0</v>
      </c>
      <c r="AA281" s="42">
        <f>[3]IOB!AA14</f>
        <v>0</v>
      </c>
      <c r="AB281" s="42">
        <f>[3]IOB!AB14</f>
        <v>0</v>
      </c>
      <c r="AC281" s="42">
        <f>[3]IOB!AC14</f>
        <v>0</v>
      </c>
      <c r="AD281" s="42">
        <f>[3]IOB!AD14</f>
        <v>0</v>
      </c>
      <c r="AE281" s="42">
        <f>[3]IOB!AE14</f>
        <v>0</v>
      </c>
      <c r="AF281" s="42">
        <f>[3]IOB!AF14</f>
        <v>0</v>
      </c>
      <c r="AG281" s="42">
        <f>[3]IOB!AG14</f>
        <v>0</v>
      </c>
      <c r="AH281" s="42">
        <f>[3]IOB!AH14</f>
        <v>0</v>
      </c>
      <c r="AI281" s="42">
        <f>[3]IOB!AI14</f>
        <v>0</v>
      </c>
      <c r="AJ281" s="42">
        <f>[3]IOB!AJ14</f>
        <v>0</v>
      </c>
      <c r="AK281" s="42">
        <f>[3]IOB!AK14</f>
        <v>0</v>
      </c>
      <c r="AL281" s="42">
        <f>[3]IOB!AL14</f>
        <v>0</v>
      </c>
      <c r="AM281" s="42">
        <f>[3]IOB!AM14</f>
        <v>0</v>
      </c>
      <c r="AN281" s="42">
        <f>[3]IOB!AN14</f>
        <v>0</v>
      </c>
      <c r="AO281" s="42">
        <f>[3]IOB!AO14</f>
        <v>0</v>
      </c>
      <c r="AP281" s="42">
        <f>[3]IOB!AP14</f>
        <v>0</v>
      </c>
      <c r="AQ281" s="42">
        <f>[3]IOB!AQ14</f>
        <v>0</v>
      </c>
      <c r="AR281" s="42">
        <f>[3]IOB!AR14</f>
        <v>0</v>
      </c>
      <c r="AS281" s="42">
        <f>[3]IOB!AS14</f>
        <v>0</v>
      </c>
      <c r="AT281" s="42">
        <f>[3]IOB!AT14</f>
        <v>0</v>
      </c>
      <c r="AU281" s="42">
        <f>[3]IOB!AU14</f>
        <v>0</v>
      </c>
      <c r="AV281" s="42">
        <f>[3]IOB!AV14</f>
        <v>0</v>
      </c>
      <c r="AW281" s="42">
        <f>[3]IOB!AW14</f>
        <v>0</v>
      </c>
      <c r="AX281" s="42">
        <f>[3]IOB!AX14</f>
        <v>0</v>
      </c>
      <c r="AY281" s="42">
        <f>[3]IOB!AY14</f>
        <v>0</v>
      </c>
      <c r="AZ281" s="42">
        <f>[3]IOB!AZ14</f>
        <v>0</v>
      </c>
      <c r="BA281" s="42">
        <f>[3]IOB!BA14</f>
        <v>0</v>
      </c>
      <c r="BB281" s="42">
        <f>[3]IOB!BB14</f>
        <v>0</v>
      </c>
      <c r="BC281" s="42">
        <f>[3]IOB!BC14</f>
        <v>0</v>
      </c>
    </row>
    <row r="282" spans="1:55" x14ac:dyDescent="0.2">
      <c r="A282" s="39">
        <v>11</v>
      </c>
      <c r="B282" s="40" t="s">
        <v>83</v>
      </c>
      <c r="C282" s="41">
        <f t="shared" si="61"/>
        <v>0</v>
      </c>
      <c r="D282" s="41">
        <f t="shared" si="61"/>
        <v>0</v>
      </c>
      <c r="E282" s="42">
        <f>[3]OBC!E14</f>
        <v>0</v>
      </c>
      <c r="F282" s="42">
        <f>[3]OBC!F14</f>
        <v>0</v>
      </c>
      <c r="G282" s="42">
        <f>[3]OBC!G14</f>
        <v>0</v>
      </c>
      <c r="H282" s="42">
        <f>[3]OBC!H14</f>
        <v>0</v>
      </c>
      <c r="I282" s="42">
        <f>[3]OBC!I14</f>
        <v>0</v>
      </c>
      <c r="J282" s="42">
        <f>[3]OBC!J14</f>
        <v>0</v>
      </c>
      <c r="K282" s="42">
        <f>[3]OBC!K14</f>
        <v>0</v>
      </c>
      <c r="L282" s="42">
        <f>[3]OBC!L14</f>
        <v>0</v>
      </c>
      <c r="M282" s="42">
        <f>[3]OBC!M14</f>
        <v>0</v>
      </c>
      <c r="N282" s="42">
        <f>[3]OBC!N14</f>
        <v>0</v>
      </c>
      <c r="O282" s="42">
        <f>[3]OBC!O14</f>
        <v>0</v>
      </c>
      <c r="P282" s="42">
        <f>[3]OBC!P14</f>
        <v>0</v>
      </c>
      <c r="Q282" s="42">
        <f>[3]OBC!Q14</f>
        <v>0</v>
      </c>
      <c r="R282" s="42">
        <f>[3]OBC!R14</f>
        <v>0</v>
      </c>
      <c r="S282" s="42">
        <f>[3]OBC!S14</f>
        <v>0</v>
      </c>
      <c r="T282" s="42">
        <f>[3]OBC!T14</f>
        <v>0</v>
      </c>
      <c r="U282" s="42">
        <f>[3]OBC!U14</f>
        <v>0</v>
      </c>
      <c r="V282" s="42">
        <f>[3]OBC!V14</f>
        <v>0</v>
      </c>
      <c r="W282" s="42">
        <f>[3]OBC!W14</f>
        <v>0</v>
      </c>
      <c r="X282" s="42">
        <f>[3]OBC!X14</f>
        <v>0</v>
      </c>
      <c r="Y282" s="42">
        <f>[3]OBC!Y14</f>
        <v>0</v>
      </c>
      <c r="Z282" s="42">
        <f>[3]OBC!Z14</f>
        <v>0</v>
      </c>
      <c r="AA282" s="42">
        <f>[3]OBC!AA14</f>
        <v>0</v>
      </c>
      <c r="AB282" s="42">
        <f>[3]OBC!AB14</f>
        <v>0</v>
      </c>
      <c r="AC282" s="42">
        <f>[3]OBC!AC14</f>
        <v>0</v>
      </c>
      <c r="AD282" s="42">
        <f>[3]OBC!AD14</f>
        <v>0</v>
      </c>
      <c r="AE282" s="42">
        <f>[3]OBC!AE14</f>
        <v>0</v>
      </c>
      <c r="AF282" s="42">
        <f>[3]OBC!AF14</f>
        <v>0</v>
      </c>
      <c r="AG282" s="42">
        <f>[3]OBC!AG14</f>
        <v>0</v>
      </c>
      <c r="AH282" s="42">
        <f>[3]OBC!AH14</f>
        <v>0</v>
      </c>
      <c r="AI282" s="42">
        <f>[3]OBC!AI14</f>
        <v>0</v>
      </c>
      <c r="AJ282" s="42">
        <f>[3]OBC!AJ14</f>
        <v>0</v>
      </c>
      <c r="AK282" s="42">
        <f>[3]OBC!AK14</f>
        <v>0</v>
      </c>
      <c r="AL282" s="42">
        <f>[3]OBC!AL14</f>
        <v>0</v>
      </c>
      <c r="AM282" s="42">
        <f>[3]OBC!AM14</f>
        <v>0</v>
      </c>
      <c r="AN282" s="42">
        <f>[3]OBC!AN14</f>
        <v>0</v>
      </c>
      <c r="AO282" s="42">
        <f>[3]OBC!AO14</f>
        <v>0</v>
      </c>
      <c r="AP282" s="42">
        <f>[3]OBC!AP14</f>
        <v>0</v>
      </c>
      <c r="AQ282" s="42">
        <f>[3]OBC!AQ14</f>
        <v>0</v>
      </c>
      <c r="AR282" s="42">
        <f>[3]OBC!AR14</f>
        <v>0</v>
      </c>
      <c r="AS282" s="42">
        <f>[3]OBC!AS14</f>
        <v>0</v>
      </c>
      <c r="AT282" s="42">
        <f>[3]OBC!AT14</f>
        <v>0</v>
      </c>
      <c r="AU282" s="42">
        <f>[3]OBC!AU14</f>
        <v>0</v>
      </c>
      <c r="AV282" s="42">
        <f>[3]OBC!AV14</f>
        <v>0</v>
      </c>
      <c r="AW282" s="42">
        <f>[3]OBC!AW14</f>
        <v>0</v>
      </c>
      <c r="AX282" s="42">
        <f>[3]OBC!AX14</f>
        <v>0</v>
      </c>
      <c r="AY282" s="42">
        <f>[3]OBC!AY14</f>
        <v>0</v>
      </c>
      <c r="AZ282" s="42">
        <f>[3]OBC!AZ14</f>
        <v>0</v>
      </c>
      <c r="BA282" s="42">
        <f>[3]OBC!BA14</f>
        <v>0</v>
      </c>
      <c r="BB282" s="42">
        <f>[3]OBC!BB14</f>
        <v>0</v>
      </c>
      <c r="BC282" s="42">
        <f>[3]OBC!BC14</f>
        <v>0</v>
      </c>
    </row>
    <row r="283" spans="1:55" x14ac:dyDescent="0.2">
      <c r="A283" s="39">
        <v>12</v>
      </c>
      <c r="B283" s="40" t="s">
        <v>84</v>
      </c>
      <c r="C283" s="41">
        <f t="shared" si="61"/>
        <v>0</v>
      </c>
      <c r="D283" s="41">
        <f t="shared" si="61"/>
        <v>0</v>
      </c>
      <c r="E283" s="42">
        <f>[3]PSB!E14</f>
        <v>0</v>
      </c>
      <c r="F283" s="42">
        <f>[3]PSB!F14</f>
        <v>0</v>
      </c>
      <c r="G283" s="42">
        <f>[3]PSB!G14</f>
        <v>0</v>
      </c>
      <c r="H283" s="42">
        <f>[3]PSB!H14</f>
        <v>0</v>
      </c>
      <c r="I283" s="42">
        <f>[3]PSB!I14</f>
        <v>0</v>
      </c>
      <c r="J283" s="42">
        <f>[3]PSB!J14</f>
        <v>0</v>
      </c>
      <c r="K283" s="42">
        <f>[3]PSB!K14</f>
        <v>0</v>
      </c>
      <c r="L283" s="42">
        <f>[3]PSB!L14</f>
        <v>0</v>
      </c>
      <c r="M283" s="42">
        <f>[3]PSB!M14</f>
        <v>0</v>
      </c>
      <c r="N283" s="42">
        <f>[3]PSB!N14</f>
        <v>0</v>
      </c>
      <c r="O283" s="42">
        <f>[3]PSB!O14</f>
        <v>0</v>
      </c>
      <c r="P283" s="42">
        <f>[3]PSB!P14</f>
        <v>0</v>
      </c>
      <c r="Q283" s="42">
        <f>[3]PSB!Q14</f>
        <v>0</v>
      </c>
      <c r="R283" s="42">
        <f>[3]PSB!R14</f>
        <v>0</v>
      </c>
      <c r="S283" s="42">
        <f>[3]PSB!S14</f>
        <v>0</v>
      </c>
      <c r="T283" s="42">
        <f>[3]PSB!T14</f>
        <v>0</v>
      </c>
      <c r="U283" s="42">
        <f>[3]PSB!U14</f>
        <v>0</v>
      </c>
      <c r="V283" s="42">
        <f>[3]PSB!V14</f>
        <v>0</v>
      </c>
      <c r="W283" s="42">
        <f>[3]PSB!W14</f>
        <v>0</v>
      </c>
      <c r="X283" s="42">
        <f>[3]PSB!X14</f>
        <v>0</v>
      </c>
      <c r="Y283" s="42">
        <f>[3]PSB!Y14</f>
        <v>0</v>
      </c>
      <c r="Z283" s="42">
        <f>[3]PSB!Z14</f>
        <v>0</v>
      </c>
      <c r="AA283" s="42">
        <f>[3]PSB!AA14</f>
        <v>0</v>
      </c>
      <c r="AB283" s="42">
        <f>[3]PSB!AB14</f>
        <v>0</v>
      </c>
      <c r="AC283" s="42">
        <f>[3]PSB!AC14</f>
        <v>0</v>
      </c>
      <c r="AD283" s="42">
        <f>[3]PSB!AD14</f>
        <v>0</v>
      </c>
      <c r="AE283" s="42">
        <f>[3]PSB!AE14</f>
        <v>0</v>
      </c>
      <c r="AF283" s="42">
        <f>[3]PSB!AF14</f>
        <v>0</v>
      </c>
      <c r="AG283" s="42">
        <f>[3]PSB!AG14</f>
        <v>0</v>
      </c>
      <c r="AH283" s="42">
        <f>[3]PSB!AH14</f>
        <v>0</v>
      </c>
      <c r="AI283" s="42">
        <f>[3]PSB!AI14</f>
        <v>0</v>
      </c>
      <c r="AJ283" s="42">
        <f>[3]PSB!AJ14</f>
        <v>0</v>
      </c>
      <c r="AK283" s="42">
        <f>[3]PSB!AK14</f>
        <v>0</v>
      </c>
      <c r="AL283" s="42">
        <f>[3]PSB!AL14</f>
        <v>0</v>
      </c>
      <c r="AM283" s="42">
        <f>[3]PSB!AM14</f>
        <v>0</v>
      </c>
      <c r="AN283" s="42">
        <f>[3]PSB!AN14</f>
        <v>0</v>
      </c>
      <c r="AO283" s="42">
        <f>[3]PSB!AO14</f>
        <v>0</v>
      </c>
      <c r="AP283" s="42">
        <f>[3]PSB!AP14</f>
        <v>0</v>
      </c>
      <c r="AQ283" s="42">
        <f>[3]PSB!AQ14</f>
        <v>0</v>
      </c>
      <c r="AR283" s="42">
        <f>[3]PSB!AR14</f>
        <v>0</v>
      </c>
      <c r="AS283" s="42">
        <f>[3]PSB!AS14</f>
        <v>0</v>
      </c>
      <c r="AT283" s="42">
        <f>[3]PSB!AT14</f>
        <v>0</v>
      </c>
      <c r="AU283" s="42">
        <f>[3]PSB!AU14</f>
        <v>0</v>
      </c>
      <c r="AV283" s="42">
        <f>[3]PSB!AV14</f>
        <v>0</v>
      </c>
      <c r="AW283" s="42">
        <f>[3]PSB!AW14</f>
        <v>0</v>
      </c>
      <c r="AX283" s="42">
        <f>[3]PSB!AX14</f>
        <v>0</v>
      </c>
      <c r="AY283" s="42">
        <f>[3]PSB!AY14</f>
        <v>0</v>
      </c>
      <c r="AZ283" s="42">
        <f>[3]PSB!AZ14</f>
        <v>0</v>
      </c>
      <c r="BA283" s="42">
        <f>[3]PSB!BA14</f>
        <v>0</v>
      </c>
      <c r="BB283" s="42">
        <f>[3]PSB!BB14</f>
        <v>0</v>
      </c>
      <c r="BC283" s="42">
        <f>[3]PSB!BC14</f>
        <v>0</v>
      </c>
    </row>
    <row r="284" spans="1:55" x14ac:dyDescent="0.2">
      <c r="A284" s="39">
        <v>13</v>
      </c>
      <c r="B284" s="40" t="s">
        <v>85</v>
      </c>
      <c r="C284" s="41">
        <f t="shared" si="61"/>
        <v>379</v>
      </c>
      <c r="D284" s="41">
        <f t="shared" si="61"/>
        <v>426.09</v>
      </c>
      <c r="E284" s="42">
        <f>[3]PNB!E14</f>
        <v>371</v>
      </c>
      <c r="F284" s="42">
        <f>[3]PNB!F14</f>
        <v>387.39</v>
      </c>
      <c r="G284" s="42">
        <f>[3]PNB!G14</f>
        <v>0</v>
      </c>
      <c r="H284" s="42">
        <f>[3]PNB!H14</f>
        <v>0</v>
      </c>
      <c r="I284" s="42">
        <f>[3]PNB!I14</f>
        <v>8</v>
      </c>
      <c r="J284" s="42">
        <f>[3]PNB!J14</f>
        <v>38.700000000000003</v>
      </c>
      <c r="K284" s="42">
        <f>[3]PNB!K14</f>
        <v>0</v>
      </c>
      <c r="L284" s="42">
        <f>[3]PNB!L14</f>
        <v>0</v>
      </c>
      <c r="M284" s="42">
        <f>[3]PNB!M14</f>
        <v>0</v>
      </c>
      <c r="N284" s="42">
        <f>[3]PNB!N14</f>
        <v>183</v>
      </c>
      <c r="O284" s="42">
        <f>[3]PNB!O14</f>
        <v>378.91999999999996</v>
      </c>
      <c r="P284" s="42">
        <f>[3]PNB!P14</f>
        <v>178</v>
      </c>
      <c r="Q284" s="42">
        <f>[3]PNB!Q14</f>
        <v>365.96</v>
      </c>
      <c r="R284" s="42">
        <f>[3]PNB!R14</f>
        <v>5</v>
      </c>
      <c r="S284" s="42">
        <f>[3]PNB!S14</f>
        <v>12.96</v>
      </c>
      <c r="T284" s="42">
        <f>[3]PNB!T14</f>
        <v>0</v>
      </c>
      <c r="U284" s="42">
        <f>[3]PNB!U14</f>
        <v>0</v>
      </c>
      <c r="V284" s="42">
        <f>[3]PNB!V14</f>
        <v>0</v>
      </c>
      <c r="W284" s="42">
        <f>[3]PNB!W14</f>
        <v>0</v>
      </c>
      <c r="X284" s="42">
        <f>[3]PNB!X14</f>
        <v>0</v>
      </c>
      <c r="Y284" s="42">
        <f>[3]PNB!Y14</f>
        <v>0</v>
      </c>
      <c r="Z284" s="42">
        <f>[3]PNB!Z14</f>
        <v>0</v>
      </c>
      <c r="AA284" s="42">
        <f>[3]PNB!AA14</f>
        <v>0</v>
      </c>
      <c r="AB284" s="42">
        <f>[3]PNB!AB14</f>
        <v>13</v>
      </c>
      <c r="AC284" s="42">
        <f>[3]PNB!AC14</f>
        <v>36.020000000000003</v>
      </c>
      <c r="AD284" s="42">
        <f>[3]PNB!AD14</f>
        <v>12</v>
      </c>
      <c r="AE284" s="42">
        <f>[3]PNB!AE14</f>
        <v>84.81</v>
      </c>
      <c r="AF284" s="42">
        <f>[3]PNB!AF14</f>
        <v>0</v>
      </c>
      <c r="AG284" s="42">
        <f>[3]PNB!AG14</f>
        <v>0</v>
      </c>
      <c r="AH284" s="42">
        <f>[3]PNB!AH14</f>
        <v>0</v>
      </c>
      <c r="AI284" s="42">
        <f>[3]PNB!AI14</f>
        <v>0</v>
      </c>
      <c r="AJ284" s="42">
        <f>[3]PNB!AJ14</f>
        <v>5</v>
      </c>
      <c r="AK284" s="42">
        <f>[3]PNB!AK14</f>
        <v>1.02</v>
      </c>
      <c r="AL284" s="42">
        <f>[3]PNB!AL14</f>
        <v>592</v>
      </c>
      <c r="AM284" s="42">
        <f>[3]PNB!AM14</f>
        <v>926.8599999999999</v>
      </c>
      <c r="AN284" s="42">
        <f>[3]PNB!AN14</f>
        <v>256</v>
      </c>
      <c r="AO284" s="42">
        <f>[3]PNB!AO14</f>
        <v>193.06</v>
      </c>
      <c r="AP284" s="42">
        <f>[3]PNB!AP14</f>
        <v>0</v>
      </c>
      <c r="AQ284" s="42">
        <f>[3]PNB!AQ14</f>
        <v>0</v>
      </c>
      <c r="AR284" s="42">
        <f>[3]PNB!AR14</f>
        <v>13</v>
      </c>
      <c r="AS284" s="42">
        <f>[3]PNB!AS14</f>
        <v>34.590000000000003</v>
      </c>
      <c r="AT284" s="42">
        <f>[3]PNB!AT14</f>
        <v>5</v>
      </c>
      <c r="AU284" s="42">
        <f>[3]PNB!AU14</f>
        <v>153.13999999999999</v>
      </c>
      <c r="AV284" s="42">
        <f>[3]PNB!AV14</f>
        <v>16</v>
      </c>
      <c r="AW284" s="42">
        <f>[3]PNB!AW14</f>
        <v>28</v>
      </c>
      <c r="AX284" s="42">
        <f>[3]PNB!AX14</f>
        <v>36</v>
      </c>
      <c r="AY284" s="42">
        <f>[3]PNB!AY14</f>
        <v>172.13</v>
      </c>
      <c r="AZ284" s="42">
        <f>[3]PNB!AZ14</f>
        <v>70</v>
      </c>
      <c r="BA284" s="42">
        <f>[3]PNB!BA14</f>
        <v>387.86</v>
      </c>
      <c r="BB284" s="42">
        <f>[3]PNB!BB14</f>
        <v>662</v>
      </c>
      <c r="BC284" s="42">
        <f>[3]PNB!BC14</f>
        <v>1314.7199999999998</v>
      </c>
    </row>
    <row r="285" spans="1:55" x14ac:dyDescent="0.2">
      <c r="A285" s="39">
        <v>14</v>
      </c>
      <c r="B285" s="40" t="s">
        <v>86</v>
      </c>
      <c r="C285" s="41">
        <f t="shared" si="61"/>
        <v>137908</v>
      </c>
      <c r="D285" s="41">
        <f t="shared" si="61"/>
        <v>118818.66</v>
      </c>
      <c r="E285" s="42">
        <f>[3]SBI!E14</f>
        <v>137677</v>
      </c>
      <c r="F285" s="42">
        <f>[3]SBI!F14</f>
        <v>114440.32000000001</v>
      </c>
      <c r="G285" s="42">
        <f>[3]SBI!G14</f>
        <v>10</v>
      </c>
      <c r="H285" s="42">
        <f>[3]SBI!H14</f>
        <v>24</v>
      </c>
      <c r="I285" s="42">
        <f>[3]SBI!I14</f>
        <v>221</v>
      </c>
      <c r="J285" s="42">
        <f>[3]SBI!J14</f>
        <v>4354.34</v>
      </c>
      <c r="K285" s="42">
        <f>[3]SBI!K14</f>
        <v>0</v>
      </c>
      <c r="L285" s="42">
        <f>[3]SBI!L14</f>
        <v>0</v>
      </c>
      <c r="M285" s="42">
        <f>[3]SBI!M14</f>
        <v>0</v>
      </c>
      <c r="N285" s="42">
        <f>[3]SBI!N14</f>
        <v>5597</v>
      </c>
      <c r="O285" s="42">
        <f>[3]SBI!O14</f>
        <v>17514.099999999999</v>
      </c>
      <c r="P285" s="42">
        <f>[3]SBI!P14</f>
        <v>4728</v>
      </c>
      <c r="Q285" s="42">
        <f>[3]SBI!Q14</f>
        <v>13096.35</v>
      </c>
      <c r="R285" s="42">
        <f>[3]SBI!R14</f>
        <v>365</v>
      </c>
      <c r="S285" s="42">
        <f>[3]SBI!S14</f>
        <v>4181.72</v>
      </c>
      <c r="T285" s="42">
        <f>[3]SBI!T14</f>
        <v>0</v>
      </c>
      <c r="U285" s="42">
        <f>[3]SBI!U14</f>
        <v>0</v>
      </c>
      <c r="V285" s="42">
        <f>[3]SBI!V14</f>
        <v>0</v>
      </c>
      <c r="W285" s="42">
        <f>[3]SBI!W14</f>
        <v>0</v>
      </c>
      <c r="X285" s="42">
        <f>[3]SBI!X14</f>
        <v>504</v>
      </c>
      <c r="Y285" s="42">
        <f>[3]SBI!Y14</f>
        <v>236.03</v>
      </c>
      <c r="Z285" s="42">
        <f>[3]SBI!Z14</f>
        <v>0</v>
      </c>
      <c r="AA285" s="42">
        <f>[3]SBI!AA14</f>
        <v>0</v>
      </c>
      <c r="AB285" s="42">
        <f>[3]SBI!AB14</f>
        <v>1168</v>
      </c>
      <c r="AC285" s="42">
        <f>[3]SBI!AC14</f>
        <v>3538.86</v>
      </c>
      <c r="AD285" s="42">
        <f>[3]SBI!AD14</f>
        <v>5344</v>
      </c>
      <c r="AE285" s="42">
        <f>[3]SBI!AE14</f>
        <v>35433.75</v>
      </c>
      <c r="AF285" s="42">
        <f>[3]SBI!AF14</f>
        <v>13</v>
      </c>
      <c r="AG285" s="42">
        <f>[3]SBI!AG14</f>
        <v>93.21</v>
      </c>
      <c r="AH285" s="42">
        <f>[3]SBI!AH14</f>
        <v>0</v>
      </c>
      <c r="AI285" s="42">
        <f>[3]SBI!AI14</f>
        <v>0</v>
      </c>
      <c r="AJ285" s="42">
        <f>[3]SBI!AJ14</f>
        <v>0</v>
      </c>
      <c r="AK285" s="42">
        <f>[3]SBI!AK14</f>
        <v>0</v>
      </c>
      <c r="AL285" s="42">
        <f>[3]SBI!AL14</f>
        <v>150030</v>
      </c>
      <c r="AM285" s="42">
        <f>[3]SBI!AM14</f>
        <v>175398.58</v>
      </c>
      <c r="AN285" s="42">
        <f>[3]SBI!AN14</f>
        <v>1295</v>
      </c>
      <c r="AO285" s="42">
        <f>[3]SBI!AO14</f>
        <v>427.72</v>
      </c>
      <c r="AP285" s="42">
        <f>[3]SBI!AP14</f>
        <v>229</v>
      </c>
      <c r="AQ285" s="42">
        <f>[3]SBI!AQ14</f>
        <v>77.63</v>
      </c>
      <c r="AR285" s="42">
        <f>[3]SBI!AR14</f>
        <v>4</v>
      </c>
      <c r="AS285" s="42">
        <f>[3]SBI!AS14</f>
        <v>366.69</v>
      </c>
      <c r="AT285" s="42">
        <f>[3]SBI!AT14</f>
        <v>1459</v>
      </c>
      <c r="AU285" s="42">
        <f>[3]SBI!AU14</f>
        <v>22909.18</v>
      </c>
      <c r="AV285" s="42">
        <f>[3]SBI!AV14</f>
        <v>678</v>
      </c>
      <c r="AW285" s="42">
        <f>[3]SBI!AW14</f>
        <v>1408</v>
      </c>
      <c r="AX285" s="42">
        <f>[3]SBI!AX14</f>
        <v>2</v>
      </c>
      <c r="AY285" s="42">
        <f>[3]SBI!AY14</f>
        <v>3</v>
      </c>
      <c r="AZ285" s="42">
        <f>[3]SBI!AZ14</f>
        <v>2372</v>
      </c>
      <c r="BA285" s="42">
        <f>[3]SBI!BA14</f>
        <v>24764.5</v>
      </c>
      <c r="BB285" s="42">
        <f>[3]SBI!BB14</f>
        <v>152402</v>
      </c>
      <c r="BC285" s="42">
        <f>[3]SBI!BC14</f>
        <v>200163.08</v>
      </c>
    </row>
    <row r="286" spans="1:55" x14ac:dyDescent="0.2">
      <c r="A286" s="39">
        <v>15</v>
      </c>
      <c r="B286" s="40" t="s">
        <v>87</v>
      </c>
      <c r="C286" s="41">
        <f t="shared" si="61"/>
        <v>0</v>
      </c>
      <c r="D286" s="41">
        <f t="shared" si="61"/>
        <v>0</v>
      </c>
      <c r="E286" s="42">
        <f>[3]Syndicate!E14</f>
        <v>0</v>
      </c>
      <c r="F286" s="42">
        <f>[3]Syndicate!F14</f>
        <v>0</v>
      </c>
      <c r="G286" s="42">
        <f>[3]Syndicate!G14</f>
        <v>0</v>
      </c>
      <c r="H286" s="42">
        <f>[3]Syndicate!H14</f>
        <v>0</v>
      </c>
      <c r="I286" s="42">
        <f>[3]Syndicate!I14</f>
        <v>0</v>
      </c>
      <c r="J286" s="42">
        <f>[3]Syndicate!J14</f>
        <v>0</v>
      </c>
      <c r="K286" s="42">
        <f>[3]Syndicate!K14</f>
        <v>0</v>
      </c>
      <c r="L286" s="42">
        <f>[3]Syndicate!L14</f>
        <v>0</v>
      </c>
      <c r="M286" s="42">
        <f>[3]Syndicate!M14</f>
        <v>0</v>
      </c>
      <c r="N286" s="42">
        <f>[3]Syndicate!N14</f>
        <v>0</v>
      </c>
      <c r="O286" s="42">
        <f>[3]Syndicate!O14</f>
        <v>0</v>
      </c>
      <c r="P286" s="42">
        <f>[3]Syndicate!P14</f>
        <v>0</v>
      </c>
      <c r="Q286" s="42">
        <f>[3]Syndicate!Q14</f>
        <v>0</v>
      </c>
      <c r="R286" s="42">
        <f>[3]Syndicate!R14</f>
        <v>0</v>
      </c>
      <c r="S286" s="42">
        <f>[3]Syndicate!S14</f>
        <v>0</v>
      </c>
      <c r="T286" s="42">
        <f>[3]Syndicate!T14</f>
        <v>0</v>
      </c>
      <c r="U286" s="42">
        <f>[3]Syndicate!U14</f>
        <v>0</v>
      </c>
      <c r="V286" s="42">
        <f>[3]Syndicate!V14</f>
        <v>0</v>
      </c>
      <c r="W286" s="42">
        <f>[3]Syndicate!W14</f>
        <v>0</v>
      </c>
      <c r="X286" s="42">
        <f>[3]Syndicate!X14</f>
        <v>0</v>
      </c>
      <c r="Y286" s="42">
        <f>[3]Syndicate!Y14</f>
        <v>0</v>
      </c>
      <c r="Z286" s="42">
        <f>[3]Syndicate!Z14</f>
        <v>0</v>
      </c>
      <c r="AA286" s="42">
        <f>[3]Syndicate!AA14</f>
        <v>0</v>
      </c>
      <c r="AB286" s="42">
        <f>[3]Syndicate!AB14</f>
        <v>0</v>
      </c>
      <c r="AC286" s="42">
        <f>[3]Syndicate!AC14</f>
        <v>0</v>
      </c>
      <c r="AD286" s="42">
        <f>[3]Syndicate!AD14</f>
        <v>0</v>
      </c>
      <c r="AE286" s="42">
        <f>[3]Syndicate!AE14</f>
        <v>0</v>
      </c>
      <c r="AF286" s="42">
        <f>[3]Syndicate!AF14</f>
        <v>0</v>
      </c>
      <c r="AG286" s="42">
        <f>[3]Syndicate!AG14</f>
        <v>0</v>
      </c>
      <c r="AH286" s="42">
        <f>[3]Syndicate!AH14</f>
        <v>0</v>
      </c>
      <c r="AI286" s="42">
        <f>[3]Syndicate!AI14</f>
        <v>0</v>
      </c>
      <c r="AJ286" s="42">
        <f>[3]Syndicate!AJ14</f>
        <v>0</v>
      </c>
      <c r="AK286" s="42">
        <f>[3]Syndicate!AK14</f>
        <v>0</v>
      </c>
      <c r="AL286" s="42">
        <f>[3]Syndicate!AL14</f>
        <v>0</v>
      </c>
      <c r="AM286" s="42">
        <f>[3]Syndicate!AM14</f>
        <v>0</v>
      </c>
      <c r="AN286" s="42">
        <f>[3]Syndicate!AN14</f>
        <v>0</v>
      </c>
      <c r="AO286" s="42">
        <f>[3]Syndicate!AO14</f>
        <v>0</v>
      </c>
      <c r="AP286" s="42">
        <f>[3]Syndicate!AP14</f>
        <v>0</v>
      </c>
      <c r="AQ286" s="42">
        <f>[3]Syndicate!AQ14</f>
        <v>0</v>
      </c>
      <c r="AR286" s="42">
        <f>[3]Syndicate!AR14</f>
        <v>0</v>
      </c>
      <c r="AS286" s="42">
        <f>[3]Syndicate!AS14</f>
        <v>0</v>
      </c>
      <c r="AT286" s="42">
        <f>[3]Syndicate!AT14</f>
        <v>0</v>
      </c>
      <c r="AU286" s="42">
        <f>[3]Syndicate!AU14</f>
        <v>0</v>
      </c>
      <c r="AV286" s="42">
        <f>[3]Syndicate!AV14</f>
        <v>0</v>
      </c>
      <c r="AW286" s="42">
        <f>[3]Syndicate!AW14</f>
        <v>0</v>
      </c>
      <c r="AX286" s="42">
        <f>[3]Syndicate!AX14</f>
        <v>0</v>
      </c>
      <c r="AY286" s="42">
        <f>[3]Syndicate!AY14</f>
        <v>0</v>
      </c>
      <c r="AZ286" s="42">
        <f>[3]Syndicate!AZ14</f>
        <v>0</v>
      </c>
      <c r="BA286" s="42">
        <f>[3]Syndicate!BA14</f>
        <v>0</v>
      </c>
      <c r="BB286" s="42">
        <f>[3]Syndicate!BB14</f>
        <v>0</v>
      </c>
      <c r="BC286" s="42">
        <f>[3]Syndicate!BC14</f>
        <v>0</v>
      </c>
    </row>
    <row r="287" spans="1:55" x14ac:dyDescent="0.2">
      <c r="A287" s="39">
        <v>16</v>
      </c>
      <c r="B287" s="40" t="s">
        <v>88</v>
      </c>
      <c r="C287" s="41">
        <f t="shared" si="61"/>
        <v>692</v>
      </c>
      <c r="D287" s="41">
        <f t="shared" si="61"/>
        <v>406</v>
      </c>
      <c r="E287" s="42">
        <f>[3]UCO!E14</f>
        <v>692</v>
      </c>
      <c r="F287" s="42">
        <f>[3]UCO!F14</f>
        <v>406</v>
      </c>
      <c r="G287" s="42">
        <f>[3]UCO!G14</f>
        <v>0</v>
      </c>
      <c r="H287" s="42">
        <f>[3]UCO!H14</f>
        <v>0</v>
      </c>
      <c r="I287" s="42">
        <f>[3]UCO!I14</f>
        <v>0</v>
      </c>
      <c r="J287" s="42">
        <f>[3]UCO!J14</f>
        <v>0</v>
      </c>
      <c r="K287" s="42">
        <f>[3]UCO!K14</f>
        <v>0</v>
      </c>
      <c r="L287" s="42">
        <f>[3]UCO!L14</f>
        <v>0</v>
      </c>
      <c r="M287" s="42">
        <f>[3]UCO!M14</f>
        <v>0</v>
      </c>
      <c r="N287" s="42">
        <f>[3]UCO!N14</f>
        <v>394</v>
      </c>
      <c r="O287" s="42">
        <f>[3]UCO!O14</f>
        <v>691</v>
      </c>
      <c r="P287" s="42">
        <f>[3]UCO!P14</f>
        <v>27</v>
      </c>
      <c r="Q287" s="42">
        <f>[3]UCO!Q14</f>
        <v>34</v>
      </c>
      <c r="R287" s="42">
        <f>[3]UCO!R14</f>
        <v>367</v>
      </c>
      <c r="S287" s="42">
        <f>[3]UCO!S14</f>
        <v>657</v>
      </c>
      <c r="T287" s="42">
        <f>[3]UCO!T14</f>
        <v>0</v>
      </c>
      <c r="U287" s="42">
        <f>[3]UCO!U14</f>
        <v>0</v>
      </c>
      <c r="V287" s="42">
        <f>[3]UCO!V14</f>
        <v>0</v>
      </c>
      <c r="W287" s="42">
        <f>[3]UCO!W14</f>
        <v>0</v>
      </c>
      <c r="X287" s="42">
        <f>[3]UCO!X14</f>
        <v>0</v>
      </c>
      <c r="Y287" s="42">
        <f>[3]UCO!Y14</f>
        <v>0</v>
      </c>
      <c r="Z287" s="42">
        <f>[3]UCO!Z14</f>
        <v>0</v>
      </c>
      <c r="AA287" s="42">
        <f>[3]UCO!AA14</f>
        <v>0</v>
      </c>
      <c r="AB287" s="42">
        <f>[3]UCO!AB14</f>
        <v>9</v>
      </c>
      <c r="AC287" s="42">
        <f>[3]UCO!AC14</f>
        <v>14</v>
      </c>
      <c r="AD287" s="42">
        <f>[3]UCO!AD14</f>
        <v>41</v>
      </c>
      <c r="AE287" s="42">
        <f>[3]UCO!AE14</f>
        <v>498</v>
      </c>
      <c r="AF287" s="42">
        <f>[3]UCO!AF14</f>
        <v>0</v>
      </c>
      <c r="AG287" s="42">
        <f>[3]UCO!AG14</f>
        <v>0</v>
      </c>
      <c r="AH287" s="42">
        <f>[3]UCO!AH14</f>
        <v>0</v>
      </c>
      <c r="AI287" s="42">
        <f>[3]UCO!AI14</f>
        <v>0</v>
      </c>
      <c r="AJ287" s="42">
        <f>[3]UCO!AJ14</f>
        <v>0</v>
      </c>
      <c r="AK287" s="42">
        <f>[3]UCO!AK14</f>
        <v>0</v>
      </c>
      <c r="AL287" s="42">
        <f>[3]UCO!AL14</f>
        <v>1136</v>
      </c>
      <c r="AM287" s="42">
        <f>[3]UCO!AM14</f>
        <v>1609</v>
      </c>
      <c r="AN287" s="42">
        <f>[3]UCO!AN14</f>
        <v>156</v>
      </c>
      <c r="AO287" s="42">
        <f>[3]UCO!AO14</f>
        <v>42</v>
      </c>
      <c r="AP287" s="42">
        <f>[3]UCO!AP14</f>
        <v>0</v>
      </c>
      <c r="AQ287" s="42">
        <f>[3]UCO!AQ14</f>
        <v>0</v>
      </c>
      <c r="AR287" s="42">
        <f>[3]UCO!AR14</f>
        <v>0</v>
      </c>
      <c r="AS287" s="42">
        <f>[3]UCO!AS14</f>
        <v>0</v>
      </c>
      <c r="AT287" s="42">
        <f>[3]UCO!AT14</f>
        <v>1</v>
      </c>
      <c r="AU287" s="42">
        <f>[3]UCO!AU14</f>
        <v>45</v>
      </c>
      <c r="AV287" s="42">
        <f>[3]UCO!AV14</f>
        <v>10</v>
      </c>
      <c r="AW287" s="42">
        <f>[3]UCO!AW14</f>
        <v>46</v>
      </c>
      <c r="AX287" s="42">
        <f>[3]UCO!AX14</f>
        <v>1</v>
      </c>
      <c r="AY287" s="42">
        <f>[3]UCO!AY14</f>
        <v>5</v>
      </c>
      <c r="AZ287" s="42">
        <f>[3]UCO!AZ14</f>
        <v>12</v>
      </c>
      <c r="BA287" s="42">
        <f>[3]UCO!BA14</f>
        <v>96</v>
      </c>
      <c r="BB287" s="42">
        <f>[3]UCO!BB14</f>
        <v>1148</v>
      </c>
      <c r="BC287" s="42">
        <f>[3]UCO!BC14</f>
        <v>1705</v>
      </c>
    </row>
    <row r="288" spans="1:55" x14ac:dyDescent="0.2">
      <c r="A288" s="39">
        <v>17</v>
      </c>
      <c r="B288" s="40" t="s">
        <v>89</v>
      </c>
      <c r="C288" s="41">
        <f t="shared" si="61"/>
        <v>2024</v>
      </c>
      <c r="D288" s="41">
        <f t="shared" si="61"/>
        <v>2057.83</v>
      </c>
      <c r="E288" s="42">
        <f>[3]Union!E14</f>
        <v>2019</v>
      </c>
      <c r="F288" s="42">
        <f>[3]Union!F14</f>
        <v>2044.6</v>
      </c>
      <c r="G288" s="42">
        <f>[3]Union!G14</f>
        <v>0</v>
      </c>
      <c r="H288" s="42">
        <f>[3]Union!H14</f>
        <v>0</v>
      </c>
      <c r="I288" s="42">
        <f>[3]Union!I14</f>
        <v>5</v>
      </c>
      <c r="J288" s="42">
        <f>[3]Union!J14</f>
        <v>13.23</v>
      </c>
      <c r="K288" s="42">
        <f>[3]Union!K14</f>
        <v>0</v>
      </c>
      <c r="L288" s="42">
        <f>[3]Union!L14</f>
        <v>0</v>
      </c>
      <c r="M288" s="42">
        <f>[3]Union!M14</f>
        <v>0</v>
      </c>
      <c r="N288" s="42">
        <f>[3]Union!N14</f>
        <v>333</v>
      </c>
      <c r="O288" s="42">
        <f>[3]Union!O14</f>
        <v>540.74</v>
      </c>
      <c r="P288" s="42">
        <f>[3]Union!P14</f>
        <v>293</v>
      </c>
      <c r="Q288" s="42">
        <f>[3]Union!Q14</f>
        <v>346.87</v>
      </c>
      <c r="R288" s="42">
        <f>[3]Union!R14</f>
        <v>34</v>
      </c>
      <c r="S288" s="42">
        <f>[3]Union!S14</f>
        <v>175.51</v>
      </c>
      <c r="T288" s="42">
        <f>[3]Union!T14</f>
        <v>6</v>
      </c>
      <c r="U288" s="42">
        <f>[3]Union!U14</f>
        <v>18.36</v>
      </c>
      <c r="V288" s="42">
        <f>[3]Union!V14</f>
        <v>0</v>
      </c>
      <c r="W288" s="42">
        <f>[3]Union!W14</f>
        <v>0</v>
      </c>
      <c r="X288" s="42">
        <f>[3]Union!X14</f>
        <v>0</v>
      </c>
      <c r="Y288" s="42">
        <f>[3]Union!Y14</f>
        <v>0</v>
      </c>
      <c r="Z288" s="42">
        <f>[3]Union!Z14</f>
        <v>0</v>
      </c>
      <c r="AA288" s="42">
        <f>[3]Union!AA14</f>
        <v>0</v>
      </c>
      <c r="AB288" s="42">
        <f>[3]Union!AB14</f>
        <v>22</v>
      </c>
      <c r="AC288" s="42">
        <f>[3]Union!AC14</f>
        <v>67.180000000000007</v>
      </c>
      <c r="AD288" s="42">
        <f>[3]Union!AD14</f>
        <v>35</v>
      </c>
      <c r="AE288" s="42">
        <f>[3]Union!AE14</f>
        <v>245.03</v>
      </c>
      <c r="AF288" s="42">
        <f>[3]Union!AF14</f>
        <v>0</v>
      </c>
      <c r="AG288" s="42">
        <f>[3]Union!AG14</f>
        <v>0</v>
      </c>
      <c r="AH288" s="42">
        <f>[3]Union!AH14</f>
        <v>0</v>
      </c>
      <c r="AI288" s="42">
        <f>[3]Union!AI14</f>
        <v>0</v>
      </c>
      <c r="AJ288" s="42">
        <f>[3]Union!AJ14</f>
        <v>8</v>
      </c>
      <c r="AK288" s="42">
        <f>[3]Union!AK14</f>
        <v>0.19</v>
      </c>
      <c r="AL288" s="42">
        <f>[3]Union!AL14</f>
        <v>2422</v>
      </c>
      <c r="AM288" s="42">
        <f>[3]Union!AM14</f>
        <v>2910.97</v>
      </c>
      <c r="AN288" s="42">
        <f>[3]Union!AN14</f>
        <v>2109</v>
      </c>
      <c r="AO288" s="42">
        <f>[3]Union!AO14</f>
        <v>2082</v>
      </c>
      <c r="AP288" s="42">
        <f>[3]Union!AP14</f>
        <v>0</v>
      </c>
      <c r="AQ288" s="42">
        <f>[3]Union!AQ14</f>
        <v>0</v>
      </c>
      <c r="AR288" s="42">
        <f>[3]Union!AR14</f>
        <v>0</v>
      </c>
      <c r="AS288" s="42">
        <f>[3]Union!AS14</f>
        <v>0</v>
      </c>
      <c r="AT288" s="42">
        <f>[3]Union!AT14</f>
        <v>3</v>
      </c>
      <c r="AU288" s="42">
        <f>[3]Union!AU14</f>
        <v>52.07</v>
      </c>
      <c r="AV288" s="42">
        <f>[3]Union!AV14</f>
        <v>52</v>
      </c>
      <c r="AW288" s="42">
        <f>[3]Union!AW14</f>
        <v>311.39999999999998</v>
      </c>
      <c r="AX288" s="42">
        <f>[3]Union!AX14</f>
        <v>97</v>
      </c>
      <c r="AY288" s="42">
        <f>[3]Union!AY14</f>
        <v>104.85</v>
      </c>
      <c r="AZ288" s="42">
        <f>[3]Union!AZ14</f>
        <v>152</v>
      </c>
      <c r="BA288" s="42">
        <f>[3]Union!BA14</f>
        <v>468.31999999999994</v>
      </c>
      <c r="BB288" s="42">
        <f>[3]Union!BB14</f>
        <v>2574</v>
      </c>
      <c r="BC288" s="42">
        <f>[3]Union!BC14</f>
        <v>3379.29</v>
      </c>
    </row>
    <row r="289" spans="1:55" x14ac:dyDescent="0.2">
      <c r="A289" s="39">
        <v>18</v>
      </c>
      <c r="B289" s="40" t="s">
        <v>90</v>
      </c>
      <c r="C289" s="41">
        <f t="shared" si="61"/>
        <v>0</v>
      </c>
      <c r="D289" s="41">
        <f t="shared" si="61"/>
        <v>0</v>
      </c>
      <c r="E289" s="42">
        <f>[3]United!E14</f>
        <v>0</v>
      </c>
      <c r="F289" s="42">
        <f>[3]United!F14</f>
        <v>0</v>
      </c>
      <c r="G289" s="42">
        <f>[3]United!G14</f>
        <v>0</v>
      </c>
      <c r="H289" s="42">
        <f>[3]United!H14</f>
        <v>0</v>
      </c>
      <c r="I289" s="42">
        <f>[3]United!I14</f>
        <v>0</v>
      </c>
      <c r="J289" s="42">
        <f>[3]United!J14</f>
        <v>0</v>
      </c>
      <c r="K289" s="42">
        <f>[3]United!K14</f>
        <v>0</v>
      </c>
      <c r="L289" s="42">
        <f>[3]United!L14</f>
        <v>0</v>
      </c>
      <c r="M289" s="42">
        <f>[3]United!M14</f>
        <v>0</v>
      </c>
      <c r="N289" s="42">
        <f>[3]United!N14</f>
        <v>0</v>
      </c>
      <c r="O289" s="42">
        <f>[3]United!O14</f>
        <v>0</v>
      </c>
      <c r="P289" s="42">
        <f>[3]United!P14</f>
        <v>0</v>
      </c>
      <c r="Q289" s="42">
        <f>[3]United!Q14</f>
        <v>0</v>
      </c>
      <c r="R289" s="42">
        <f>[3]United!R14</f>
        <v>0</v>
      </c>
      <c r="S289" s="42">
        <f>[3]United!S14</f>
        <v>0</v>
      </c>
      <c r="T289" s="42">
        <f>[3]United!T14</f>
        <v>0</v>
      </c>
      <c r="U289" s="42">
        <f>[3]United!U14</f>
        <v>0</v>
      </c>
      <c r="V289" s="42">
        <f>[3]United!V14</f>
        <v>0</v>
      </c>
      <c r="W289" s="42">
        <f>[3]United!W14</f>
        <v>0</v>
      </c>
      <c r="X289" s="42">
        <f>[3]United!X14</f>
        <v>0</v>
      </c>
      <c r="Y289" s="42">
        <f>[3]United!Y14</f>
        <v>0</v>
      </c>
      <c r="Z289" s="42">
        <f>[3]United!Z14</f>
        <v>0</v>
      </c>
      <c r="AA289" s="42">
        <f>[3]United!AA14</f>
        <v>0</v>
      </c>
      <c r="AB289" s="42">
        <f>[3]United!AB14</f>
        <v>0</v>
      </c>
      <c r="AC289" s="42">
        <f>[3]United!AC14</f>
        <v>0</v>
      </c>
      <c r="AD289" s="42">
        <f>[3]United!AD14</f>
        <v>0</v>
      </c>
      <c r="AE289" s="42">
        <f>[3]United!AE14</f>
        <v>0</v>
      </c>
      <c r="AF289" s="42">
        <f>[3]United!AF14</f>
        <v>0</v>
      </c>
      <c r="AG289" s="42">
        <f>[3]United!AG14</f>
        <v>0</v>
      </c>
      <c r="AH289" s="42">
        <f>[3]United!AH14</f>
        <v>0</v>
      </c>
      <c r="AI289" s="42">
        <f>[3]United!AI14</f>
        <v>0</v>
      </c>
      <c r="AJ289" s="42">
        <f>[3]United!AJ14</f>
        <v>0</v>
      </c>
      <c r="AK289" s="42">
        <f>[3]United!AK14</f>
        <v>0</v>
      </c>
      <c r="AL289" s="42">
        <f>[3]United!AL14</f>
        <v>0</v>
      </c>
      <c r="AM289" s="42">
        <f>[3]United!AM14</f>
        <v>0</v>
      </c>
      <c r="AN289" s="42">
        <f>[3]United!AN14</f>
        <v>0</v>
      </c>
      <c r="AO289" s="42">
        <f>[3]United!AO14</f>
        <v>0</v>
      </c>
      <c r="AP289" s="42">
        <f>[3]United!AP14</f>
        <v>0</v>
      </c>
      <c r="AQ289" s="42">
        <f>[3]United!AQ14</f>
        <v>0</v>
      </c>
      <c r="AR289" s="42">
        <f>[3]United!AR14</f>
        <v>0</v>
      </c>
      <c r="AS289" s="42">
        <f>[3]United!AS14</f>
        <v>0</v>
      </c>
      <c r="AT289" s="42">
        <f>[3]United!AT14</f>
        <v>0</v>
      </c>
      <c r="AU289" s="42">
        <f>[3]United!AU14</f>
        <v>0</v>
      </c>
      <c r="AV289" s="42">
        <f>[3]United!AV14</f>
        <v>0</v>
      </c>
      <c r="AW289" s="42">
        <f>[3]United!AW14</f>
        <v>0</v>
      </c>
      <c r="AX289" s="42">
        <f>[3]United!AX14</f>
        <v>0</v>
      </c>
      <c r="AY289" s="42">
        <f>[3]United!AY14</f>
        <v>0</v>
      </c>
      <c r="AZ289" s="42">
        <f>[3]United!AZ14</f>
        <v>0</v>
      </c>
      <c r="BA289" s="42">
        <f>[3]United!BA14</f>
        <v>0</v>
      </c>
      <c r="BB289" s="42">
        <f>[3]United!BB14</f>
        <v>0</v>
      </c>
      <c r="BC289" s="42">
        <f>[3]United!BC14</f>
        <v>0</v>
      </c>
    </row>
    <row r="290" spans="1:55" x14ac:dyDescent="0.2">
      <c r="A290" s="46"/>
      <c r="B290" s="47" t="s">
        <v>91</v>
      </c>
      <c r="C290" s="48">
        <f t="shared" ref="C290:BC290" si="62">SUM(C272:C289)</f>
        <v>194697</v>
      </c>
      <c r="D290" s="48">
        <f t="shared" si="62"/>
        <v>172269.11999999997</v>
      </c>
      <c r="E290" s="48">
        <f t="shared" si="62"/>
        <v>193506</v>
      </c>
      <c r="F290" s="48">
        <f t="shared" si="62"/>
        <v>162089.04</v>
      </c>
      <c r="G290" s="48">
        <f t="shared" si="62"/>
        <v>41</v>
      </c>
      <c r="H290" s="48">
        <f t="shared" si="62"/>
        <v>159.01999999999998</v>
      </c>
      <c r="I290" s="48">
        <f t="shared" si="62"/>
        <v>1150</v>
      </c>
      <c r="J290" s="48">
        <f t="shared" si="62"/>
        <v>10021.060000000001</v>
      </c>
      <c r="K290" s="48"/>
      <c r="L290" s="48"/>
      <c r="M290" s="48"/>
      <c r="N290" s="48">
        <f t="shared" si="62"/>
        <v>11532</v>
      </c>
      <c r="O290" s="48">
        <f t="shared" si="62"/>
        <v>38564.829999999994</v>
      </c>
      <c r="P290" s="48">
        <f t="shared" si="62"/>
        <v>10067</v>
      </c>
      <c r="Q290" s="48">
        <f t="shared" si="62"/>
        <v>24680.23</v>
      </c>
      <c r="R290" s="48">
        <f t="shared" si="62"/>
        <v>906</v>
      </c>
      <c r="S290" s="48">
        <f t="shared" si="62"/>
        <v>12332.18</v>
      </c>
      <c r="T290" s="48">
        <f t="shared" si="62"/>
        <v>9</v>
      </c>
      <c r="U290" s="48">
        <f t="shared" si="62"/>
        <v>125.17</v>
      </c>
      <c r="V290" s="48">
        <f t="shared" si="62"/>
        <v>12</v>
      </c>
      <c r="W290" s="48">
        <f t="shared" si="62"/>
        <v>18</v>
      </c>
      <c r="X290" s="48">
        <f t="shared" si="62"/>
        <v>538</v>
      </c>
      <c r="Y290" s="48">
        <f t="shared" si="62"/>
        <v>1409.25</v>
      </c>
      <c r="Z290" s="48">
        <f t="shared" si="62"/>
        <v>2</v>
      </c>
      <c r="AA290" s="48">
        <f t="shared" si="62"/>
        <v>0</v>
      </c>
      <c r="AB290" s="48">
        <f t="shared" si="62"/>
        <v>1718</v>
      </c>
      <c r="AC290" s="48">
        <f t="shared" si="62"/>
        <v>4991.41</v>
      </c>
      <c r="AD290" s="48">
        <f t="shared" si="62"/>
        <v>6884</v>
      </c>
      <c r="AE290" s="48">
        <f t="shared" si="62"/>
        <v>48248.57</v>
      </c>
      <c r="AF290" s="48">
        <f t="shared" si="62"/>
        <v>13</v>
      </c>
      <c r="AG290" s="48">
        <f t="shared" si="62"/>
        <v>93.21</v>
      </c>
      <c r="AH290" s="48">
        <f t="shared" si="62"/>
        <v>5</v>
      </c>
      <c r="AI290" s="48">
        <f t="shared" si="62"/>
        <v>12</v>
      </c>
      <c r="AJ290" s="48">
        <f t="shared" si="62"/>
        <v>1874</v>
      </c>
      <c r="AK290" s="48">
        <f t="shared" si="62"/>
        <v>248.49</v>
      </c>
      <c r="AL290" s="48">
        <f t="shared" si="62"/>
        <v>216725</v>
      </c>
      <c r="AM290" s="48">
        <f t="shared" si="62"/>
        <v>264427.62999999995</v>
      </c>
      <c r="AN290" s="48">
        <f t="shared" si="62"/>
        <v>46598</v>
      </c>
      <c r="AO290" s="48">
        <f t="shared" si="62"/>
        <v>36657.903978199996</v>
      </c>
      <c r="AP290" s="48">
        <f t="shared" si="62"/>
        <v>229</v>
      </c>
      <c r="AQ290" s="48">
        <f t="shared" si="62"/>
        <v>77.63</v>
      </c>
      <c r="AR290" s="48">
        <f t="shared" si="62"/>
        <v>49</v>
      </c>
      <c r="AS290" s="48">
        <f t="shared" si="62"/>
        <v>879.12999999999988</v>
      </c>
      <c r="AT290" s="48">
        <f t="shared" si="62"/>
        <v>1751</v>
      </c>
      <c r="AU290" s="48">
        <f t="shared" si="62"/>
        <v>28101.95</v>
      </c>
      <c r="AV290" s="48">
        <f t="shared" si="62"/>
        <v>2920</v>
      </c>
      <c r="AW290" s="48">
        <f t="shared" si="62"/>
        <v>6311.2699999999995</v>
      </c>
      <c r="AX290" s="48">
        <f t="shared" si="62"/>
        <v>6494</v>
      </c>
      <c r="AY290" s="48">
        <f t="shared" si="62"/>
        <v>17272.388398200001</v>
      </c>
      <c r="AZ290" s="48">
        <f t="shared" si="62"/>
        <v>11443</v>
      </c>
      <c r="BA290" s="48">
        <f t="shared" si="62"/>
        <v>52642.3683982</v>
      </c>
      <c r="BB290" s="48">
        <f t="shared" si="62"/>
        <v>228168</v>
      </c>
      <c r="BC290" s="48">
        <f t="shared" si="62"/>
        <v>317069.99839819997</v>
      </c>
    </row>
    <row r="291" spans="1:55" x14ac:dyDescent="0.2">
      <c r="A291" s="39">
        <v>19</v>
      </c>
      <c r="B291" s="40" t="s">
        <v>143</v>
      </c>
      <c r="C291" s="41">
        <f t="shared" ref="C291:D304" si="63">E291+G291+I291</f>
        <v>1454</v>
      </c>
      <c r="D291" s="41">
        <f t="shared" si="63"/>
        <v>4566.68</v>
      </c>
      <c r="E291" s="42">
        <f>[3]Axis!E14</f>
        <v>1431</v>
      </c>
      <c r="F291" s="42">
        <f>[3]Axis!F14</f>
        <v>2781</v>
      </c>
      <c r="G291" s="42">
        <f>[3]Axis!G14</f>
        <v>18</v>
      </c>
      <c r="H291" s="42">
        <f>[3]Axis!H14</f>
        <v>1199.9100000000001</v>
      </c>
      <c r="I291" s="42">
        <f>[3]Axis!I14</f>
        <v>5</v>
      </c>
      <c r="J291" s="42">
        <f>[3]Axis!J14</f>
        <v>585.77</v>
      </c>
      <c r="K291" s="42">
        <f>[3]Axis!K14</f>
        <v>0</v>
      </c>
      <c r="L291" s="42">
        <f>[3]Axis!L14</f>
        <v>0</v>
      </c>
      <c r="M291" s="42">
        <f>[3]Axis!M14</f>
        <v>0</v>
      </c>
      <c r="N291" s="42">
        <f>[3]Axis!N14</f>
        <v>2</v>
      </c>
      <c r="O291" s="42">
        <f>[3]Axis!O14</f>
        <v>61.04</v>
      </c>
      <c r="P291" s="42">
        <f>[3]Axis!P14</f>
        <v>0</v>
      </c>
      <c r="Q291" s="42">
        <f>[3]Axis!Q14</f>
        <v>0</v>
      </c>
      <c r="R291" s="42">
        <f>[3]Axis!R14</f>
        <v>2</v>
      </c>
      <c r="S291" s="42">
        <f>[3]Axis!S14</f>
        <v>61.04</v>
      </c>
      <c r="T291" s="42">
        <f>[3]Axis!T14</f>
        <v>0</v>
      </c>
      <c r="U291" s="42">
        <f>[3]Axis!U14</f>
        <v>0</v>
      </c>
      <c r="V291" s="42">
        <f>[3]Axis!V14</f>
        <v>0</v>
      </c>
      <c r="W291" s="42">
        <f>[3]Axis!W14</f>
        <v>0</v>
      </c>
      <c r="X291" s="42">
        <f>[3]Axis!X14</f>
        <v>0</v>
      </c>
      <c r="Y291" s="42">
        <f>[3]Axis!Y14</f>
        <v>0</v>
      </c>
      <c r="Z291" s="42">
        <f>[3]Axis!Z14</f>
        <v>0</v>
      </c>
      <c r="AA291" s="42">
        <f>[3]Axis!AA14</f>
        <v>0</v>
      </c>
      <c r="AB291" s="42">
        <f>[3]Axis!AB14</f>
        <v>0</v>
      </c>
      <c r="AC291" s="42">
        <f>[3]Axis!AC14</f>
        <v>0</v>
      </c>
      <c r="AD291" s="42">
        <f>[3]Axis!AD14</f>
        <v>95</v>
      </c>
      <c r="AE291" s="42">
        <f>[3]Axis!AE14</f>
        <v>164</v>
      </c>
      <c r="AF291" s="42">
        <f>[3]Axis!AF14</f>
        <v>0</v>
      </c>
      <c r="AG291" s="42">
        <f>[3]Axis!AG14</f>
        <v>0</v>
      </c>
      <c r="AH291" s="42">
        <f>[3]Axis!AH14</f>
        <v>0</v>
      </c>
      <c r="AI291" s="42">
        <f>[3]Axis!AI14</f>
        <v>0</v>
      </c>
      <c r="AJ291" s="42">
        <f>[3]Axis!AJ14</f>
        <v>0</v>
      </c>
      <c r="AK291" s="42">
        <f>[3]Axis!AK14</f>
        <v>0</v>
      </c>
      <c r="AL291" s="42">
        <f>[3]Axis!AL14</f>
        <v>1551</v>
      </c>
      <c r="AM291" s="42">
        <f>[3]Axis!AM14</f>
        <v>4791.72</v>
      </c>
      <c r="AN291" s="42">
        <f>[3]Axis!AN14</f>
        <v>19</v>
      </c>
      <c r="AO291" s="42">
        <f>[3]Axis!AO14</f>
        <v>82.69</v>
      </c>
      <c r="AP291" s="42">
        <f>[3]Axis!AP14</f>
        <v>0</v>
      </c>
      <c r="AQ291" s="42">
        <f>[3]Axis!AQ14</f>
        <v>0</v>
      </c>
      <c r="AR291" s="42">
        <f>[3]Axis!AR14</f>
        <v>0</v>
      </c>
      <c r="AS291" s="42">
        <f>[3]Axis!AS14</f>
        <v>0</v>
      </c>
      <c r="AT291" s="42">
        <f>[3]Axis!AT14</f>
        <v>0</v>
      </c>
      <c r="AU291" s="42">
        <f>[3]Axis!AU14</f>
        <v>0</v>
      </c>
      <c r="AV291" s="42">
        <f>[3]Axis!AV14</f>
        <v>50</v>
      </c>
      <c r="AW291" s="42">
        <f>[3]Axis!AW14</f>
        <v>234.88</v>
      </c>
      <c r="AX291" s="42">
        <f>[3]Axis!AX14</f>
        <v>30</v>
      </c>
      <c r="AY291" s="42">
        <f>[3]Axis!AY14</f>
        <v>82.04</v>
      </c>
      <c r="AZ291" s="42">
        <f>[3]Axis!AZ14</f>
        <v>80</v>
      </c>
      <c r="BA291" s="42">
        <f>[3]Axis!BA14</f>
        <v>316.92</v>
      </c>
      <c r="BB291" s="42">
        <f>[3]Axis!BB14</f>
        <v>1631</v>
      </c>
      <c r="BC291" s="42">
        <f>[3]Axis!BC14</f>
        <v>5108.6400000000003</v>
      </c>
    </row>
    <row r="292" spans="1:55" x14ac:dyDescent="0.2">
      <c r="A292" s="39">
        <v>20</v>
      </c>
      <c r="B292" s="40" t="s">
        <v>144</v>
      </c>
      <c r="C292" s="41">
        <f t="shared" si="63"/>
        <v>4517</v>
      </c>
      <c r="D292" s="41">
        <f t="shared" si="63"/>
        <v>1989.79</v>
      </c>
      <c r="E292" s="42">
        <f>[3]Bandhan!E14</f>
        <v>1933</v>
      </c>
      <c r="F292" s="42">
        <f>[3]Bandhan!F14</f>
        <v>786.61</v>
      </c>
      <c r="G292" s="42">
        <f>[3]Bandhan!G14</f>
        <v>43</v>
      </c>
      <c r="H292" s="42">
        <f>[3]Bandhan!H14</f>
        <v>16.600000000000001</v>
      </c>
      <c r="I292" s="42">
        <f>[3]Bandhan!I14</f>
        <v>2541</v>
      </c>
      <c r="J292" s="42">
        <f>[3]Bandhan!J14</f>
        <v>1186.58</v>
      </c>
      <c r="K292" s="42">
        <f>[3]Bandhan!K14</f>
        <v>0</v>
      </c>
      <c r="L292" s="42">
        <f>[3]Bandhan!L14</f>
        <v>0</v>
      </c>
      <c r="M292" s="42">
        <f>[3]Bandhan!M14</f>
        <v>0</v>
      </c>
      <c r="N292" s="42">
        <f>[3]Bandhan!N14</f>
        <v>3184</v>
      </c>
      <c r="O292" s="42">
        <f>[3]Bandhan!O14</f>
        <v>1020.45</v>
      </c>
      <c r="P292" s="42">
        <f>[3]Bandhan!P14</f>
        <v>3184</v>
      </c>
      <c r="Q292" s="42">
        <f>[3]Bandhan!Q14</f>
        <v>1020.45</v>
      </c>
      <c r="R292" s="42">
        <f>[3]Bandhan!R14</f>
        <v>0</v>
      </c>
      <c r="S292" s="42">
        <f>[3]Bandhan!S14</f>
        <v>0</v>
      </c>
      <c r="T292" s="42">
        <f>[3]Bandhan!T14</f>
        <v>0</v>
      </c>
      <c r="U292" s="42">
        <f>[3]Bandhan!U14</f>
        <v>0</v>
      </c>
      <c r="V292" s="42">
        <f>[3]Bandhan!V14</f>
        <v>0</v>
      </c>
      <c r="W292" s="42">
        <f>[3]Bandhan!W14</f>
        <v>0</v>
      </c>
      <c r="X292" s="42">
        <f>[3]Bandhan!X14</f>
        <v>0</v>
      </c>
      <c r="Y292" s="42">
        <f>[3]Bandhan!Y14</f>
        <v>0</v>
      </c>
      <c r="Z292" s="42">
        <f>[3]Bandhan!Z14</f>
        <v>0</v>
      </c>
      <c r="AA292" s="42">
        <f>[3]Bandhan!AA14</f>
        <v>0</v>
      </c>
      <c r="AB292" s="42">
        <f>[3]Bandhan!AB14</f>
        <v>0</v>
      </c>
      <c r="AC292" s="42">
        <f>[3]Bandhan!AC14</f>
        <v>0</v>
      </c>
      <c r="AD292" s="42">
        <f>[3]Bandhan!AD14</f>
        <v>1380</v>
      </c>
      <c r="AE292" s="42">
        <f>[3]Bandhan!AE14</f>
        <v>11163.39</v>
      </c>
      <c r="AF292" s="42">
        <f>[3]Bandhan!AF14</f>
        <v>0</v>
      </c>
      <c r="AG292" s="42">
        <f>[3]Bandhan!AG14</f>
        <v>0</v>
      </c>
      <c r="AH292" s="42">
        <f>[3]Bandhan!AH14</f>
        <v>0</v>
      </c>
      <c r="AI292" s="42">
        <f>[3]Bandhan!AI14</f>
        <v>0</v>
      </c>
      <c r="AJ292" s="42">
        <f>[3]Bandhan!AJ14</f>
        <v>42</v>
      </c>
      <c r="AK292" s="42">
        <f>[3]Bandhan!AK14</f>
        <v>135.63999999999999</v>
      </c>
      <c r="AL292" s="42">
        <f>[3]Bandhan!AL14</f>
        <v>9123</v>
      </c>
      <c r="AM292" s="42">
        <f>[3]Bandhan!AM14</f>
        <v>14309.269999999999</v>
      </c>
      <c r="AN292" s="42">
        <f>[3]Bandhan!AN14</f>
        <v>5375</v>
      </c>
      <c r="AO292" s="42">
        <f>[3]Bandhan!AO14</f>
        <v>1777.02</v>
      </c>
      <c r="AP292" s="42">
        <f>[3]Bandhan!AP14</f>
        <v>0</v>
      </c>
      <c r="AQ292" s="42">
        <f>[3]Bandhan!AQ14</f>
        <v>0</v>
      </c>
      <c r="AR292" s="42">
        <f>[3]Bandhan!AR14</f>
        <v>0</v>
      </c>
      <c r="AS292" s="42">
        <f>[3]Bandhan!AS14</f>
        <v>0</v>
      </c>
      <c r="AT292" s="42">
        <f>[3]Bandhan!AT14</f>
        <v>0</v>
      </c>
      <c r="AU292" s="42">
        <f>[3]Bandhan!AU14</f>
        <v>0</v>
      </c>
      <c r="AV292" s="42">
        <f>[3]Bandhan!AV14</f>
        <v>0</v>
      </c>
      <c r="AW292" s="42">
        <f>[3]Bandhan!AW14</f>
        <v>0</v>
      </c>
      <c r="AX292" s="42">
        <f>[3]Bandhan!AX14</f>
        <v>266</v>
      </c>
      <c r="AY292" s="42">
        <f>[3]Bandhan!AY14</f>
        <v>2645.32</v>
      </c>
      <c r="AZ292" s="42">
        <f>[3]Bandhan!AZ14</f>
        <v>266</v>
      </c>
      <c r="BA292" s="42">
        <f>[3]Bandhan!BA14</f>
        <v>2645.32</v>
      </c>
      <c r="BB292" s="42">
        <f>[3]Bandhan!BB14</f>
        <v>9389</v>
      </c>
      <c r="BC292" s="42">
        <f>[3]Bandhan!BC14</f>
        <v>16954.59</v>
      </c>
    </row>
    <row r="293" spans="1:55" x14ac:dyDescent="0.2">
      <c r="A293" s="39">
        <v>21</v>
      </c>
      <c r="B293" s="40" t="s">
        <v>105</v>
      </c>
      <c r="C293" s="41">
        <f t="shared" si="63"/>
        <v>0</v>
      </c>
      <c r="D293" s="41">
        <f t="shared" si="63"/>
        <v>0</v>
      </c>
      <c r="E293" s="42">
        <f>'[3]Cat Sy Bank'!E14</f>
        <v>0</v>
      </c>
      <c r="F293" s="42">
        <f>'[3]Cat Sy Bank'!F14</f>
        <v>0</v>
      </c>
      <c r="G293" s="42">
        <f>'[3]Cat Sy Bank'!G14</f>
        <v>0</v>
      </c>
      <c r="H293" s="42">
        <f>'[3]Cat Sy Bank'!H14</f>
        <v>0</v>
      </c>
      <c r="I293" s="42">
        <f>'[3]Cat Sy Bank'!I14</f>
        <v>0</v>
      </c>
      <c r="J293" s="42">
        <f>'[3]Cat Sy Bank'!J14</f>
        <v>0</v>
      </c>
      <c r="K293" s="42">
        <f>'[3]Cat Sy Bank'!K14</f>
        <v>0</v>
      </c>
      <c r="L293" s="42">
        <f>'[3]Cat Sy Bank'!L14</f>
        <v>0</v>
      </c>
      <c r="M293" s="42">
        <f>'[3]Cat Sy Bank'!M14</f>
        <v>0</v>
      </c>
      <c r="N293" s="42">
        <f>'[3]Cat Sy Bank'!N14</f>
        <v>0</v>
      </c>
      <c r="O293" s="42">
        <f>'[3]Cat Sy Bank'!O14</f>
        <v>0</v>
      </c>
      <c r="P293" s="42">
        <f>'[3]Cat Sy Bank'!P14</f>
        <v>0</v>
      </c>
      <c r="Q293" s="42">
        <f>'[3]Cat Sy Bank'!Q14</f>
        <v>0</v>
      </c>
      <c r="R293" s="42">
        <f>'[3]Cat Sy Bank'!R14</f>
        <v>0</v>
      </c>
      <c r="S293" s="42">
        <f>'[3]Cat Sy Bank'!S14</f>
        <v>0</v>
      </c>
      <c r="T293" s="42">
        <f>'[3]Cat Sy Bank'!T14</f>
        <v>0</v>
      </c>
      <c r="U293" s="42">
        <f>'[3]Cat Sy Bank'!U14</f>
        <v>0</v>
      </c>
      <c r="V293" s="42">
        <f>'[3]Cat Sy Bank'!V14</f>
        <v>0</v>
      </c>
      <c r="W293" s="42">
        <f>'[3]Cat Sy Bank'!W14</f>
        <v>0</v>
      </c>
      <c r="X293" s="42">
        <f>'[3]Cat Sy Bank'!X14</f>
        <v>0</v>
      </c>
      <c r="Y293" s="42">
        <f>'[3]Cat Sy Bank'!Y14</f>
        <v>0</v>
      </c>
      <c r="Z293" s="42">
        <f>'[3]Cat Sy Bank'!Z14</f>
        <v>0</v>
      </c>
      <c r="AA293" s="42">
        <f>'[3]Cat Sy Bank'!AA14</f>
        <v>0</v>
      </c>
      <c r="AB293" s="42">
        <f>'[3]Cat Sy Bank'!AB14</f>
        <v>0</v>
      </c>
      <c r="AC293" s="42">
        <f>'[3]Cat Sy Bank'!AC14</f>
        <v>0</v>
      </c>
      <c r="AD293" s="42">
        <f>'[3]Cat Sy Bank'!AD14</f>
        <v>0</v>
      </c>
      <c r="AE293" s="42">
        <f>'[3]Cat Sy Bank'!AE14</f>
        <v>0</v>
      </c>
      <c r="AF293" s="42">
        <f>'[3]Cat Sy Bank'!AF14</f>
        <v>0</v>
      </c>
      <c r="AG293" s="42">
        <f>'[3]Cat Sy Bank'!AG14</f>
        <v>0</v>
      </c>
      <c r="AH293" s="42">
        <f>'[3]Cat Sy Bank'!AH14</f>
        <v>0</v>
      </c>
      <c r="AI293" s="42">
        <f>'[3]Cat Sy Bank'!AI14</f>
        <v>0</v>
      </c>
      <c r="AJ293" s="42">
        <f>'[3]Cat Sy Bank'!AJ14</f>
        <v>0</v>
      </c>
      <c r="AK293" s="42">
        <f>'[3]Cat Sy Bank'!AK14</f>
        <v>0</v>
      </c>
      <c r="AL293" s="42">
        <f>'[3]Cat Sy Bank'!AL14</f>
        <v>0</v>
      </c>
      <c r="AM293" s="42">
        <f>'[3]Cat Sy Bank'!AM14</f>
        <v>0</v>
      </c>
      <c r="AN293" s="42">
        <f>'[3]Cat Sy Bank'!AN14</f>
        <v>0</v>
      </c>
      <c r="AO293" s="42">
        <f>'[3]Cat Sy Bank'!AO14</f>
        <v>0</v>
      </c>
      <c r="AP293" s="42">
        <f>'[3]Cat Sy Bank'!AP14</f>
        <v>0</v>
      </c>
      <c r="AQ293" s="42">
        <f>'[3]Cat Sy Bank'!AQ14</f>
        <v>0</v>
      </c>
      <c r="AR293" s="42">
        <f>'[3]Cat Sy Bank'!AR14</f>
        <v>0</v>
      </c>
      <c r="AS293" s="42">
        <f>'[3]Cat Sy Bank'!AS14</f>
        <v>0</v>
      </c>
      <c r="AT293" s="42">
        <f>'[3]Cat Sy Bank'!AT14</f>
        <v>0</v>
      </c>
      <c r="AU293" s="42">
        <f>'[3]Cat Sy Bank'!AU14</f>
        <v>0</v>
      </c>
      <c r="AV293" s="42">
        <f>'[3]Cat Sy Bank'!AV14</f>
        <v>0</v>
      </c>
      <c r="AW293" s="42">
        <f>'[3]Cat Sy Bank'!AW14</f>
        <v>0</v>
      </c>
      <c r="AX293" s="42">
        <f>'[3]Cat Sy Bank'!AX14</f>
        <v>0</v>
      </c>
      <c r="AY293" s="42">
        <f>'[3]Cat Sy Bank'!AY14</f>
        <v>0</v>
      </c>
      <c r="AZ293" s="42">
        <f>'[3]Cat Sy Bank'!AZ14</f>
        <v>0</v>
      </c>
      <c r="BA293" s="42">
        <f>'[3]Cat Sy Bank'!BA14</f>
        <v>0</v>
      </c>
      <c r="BB293" s="42">
        <f>'[3]Cat Sy Bank'!BB14</f>
        <v>0</v>
      </c>
      <c r="BC293" s="42">
        <f>'[3]Cat Sy Bank'!BC14</f>
        <v>0</v>
      </c>
    </row>
    <row r="294" spans="1:55" x14ac:dyDescent="0.2">
      <c r="A294" s="39">
        <v>22</v>
      </c>
      <c r="B294" s="40" t="s">
        <v>94</v>
      </c>
      <c r="C294" s="41">
        <f t="shared" si="63"/>
        <v>3240</v>
      </c>
      <c r="D294" s="41">
        <f t="shared" si="63"/>
        <v>1660.96</v>
      </c>
      <c r="E294" s="42">
        <f>'[3]DCB Bank'!E14</f>
        <v>3229</v>
      </c>
      <c r="F294" s="42">
        <f>'[3]DCB Bank'!F14</f>
        <v>1013.51</v>
      </c>
      <c r="G294" s="42">
        <f>'[3]DCB Bank'!G14</f>
        <v>0</v>
      </c>
      <c r="H294" s="42">
        <f>'[3]DCB Bank'!H14</f>
        <v>0</v>
      </c>
      <c r="I294" s="42">
        <f>'[3]DCB Bank'!I14</f>
        <v>11</v>
      </c>
      <c r="J294" s="42">
        <f>'[3]DCB Bank'!J14</f>
        <v>647.45000000000005</v>
      </c>
      <c r="K294" s="42">
        <f>'[3]DCB Bank'!K14</f>
        <v>0</v>
      </c>
      <c r="L294" s="42">
        <f>'[3]DCB Bank'!L14</f>
        <v>0</v>
      </c>
      <c r="M294" s="42">
        <f>'[3]DCB Bank'!M14</f>
        <v>0</v>
      </c>
      <c r="N294" s="42">
        <f>'[3]DCB Bank'!N14</f>
        <v>91</v>
      </c>
      <c r="O294" s="42">
        <f>'[3]DCB Bank'!O14</f>
        <v>1034.22</v>
      </c>
      <c r="P294" s="42">
        <f>'[3]DCB Bank'!P14</f>
        <v>82</v>
      </c>
      <c r="Q294" s="42">
        <f>'[3]DCB Bank'!Q14</f>
        <v>853.65</v>
      </c>
      <c r="R294" s="42">
        <f>'[3]DCB Bank'!R14</f>
        <v>9</v>
      </c>
      <c r="S294" s="42">
        <f>'[3]DCB Bank'!S14</f>
        <v>180.57</v>
      </c>
      <c r="T294" s="42">
        <f>'[3]DCB Bank'!T14</f>
        <v>0</v>
      </c>
      <c r="U294" s="42">
        <f>'[3]DCB Bank'!U14</f>
        <v>0</v>
      </c>
      <c r="V294" s="42">
        <f>'[3]DCB Bank'!V14</f>
        <v>0</v>
      </c>
      <c r="W294" s="42">
        <f>'[3]DCB Bank'!W14</f>
        <v>0</v>
      </c>
      <c r="X294" s="42">
        <f>'[3]DCB Bank'!X14</f>
        <v>0</v>
      </c>
      <c r="Y294" s="42">
        <f>'[3]DCB Bank'!Y14</f>
        <v>0</v>
      </c>
      <c r="Z294" s="42">
        <f>'[3]DCB Bank'!Z14</f>
        <v>0</v>
      </c>
      <c r="AA294" s="42">
        <f>'[3]DCB Bank'!AA14</f>
        <v>0</v>
      </c>
      <c r="AB294" s="42">
        <f>'[3]DCB Bank'!AB14</f>
        <v>1</v>
      </c>
      <c r="AC294" s="42">
        <f>'[3]DCB Bank'!AC14</f>
        <v>2</v>
      </c>
      <c r="AD294" s="42">
        <f>'[3]DCB Bank'!AD14</f>
        <v>325</v>
      </c>
      <c r="AE294" s="42">
        <f>'[3]DCB Bank'!AE14</f>
        <v>3318.81</v>
      </c>
      <c r="AF294" s="42">
        <f>'[3]DCB Bank'!AF14</f>
        <v>0</v>
      </c>
      <c r="AG294" s="42">
        <f>'[3]DCB Bank'!AG14</f>
        <v>0</v>
      </c>
      <c r="AH294" s="42">
        <f>'[3]DCB Bank'!AH14</f>
        <v>0</v>
      </c>
      <c r="AI294" s="42">
        <f>'[3]DCB Bank'!AI14</f>
        <v>0</v>
      </c>
      <c r="AJ294" s="42">
        <f>'[3]DCB Bank'!AJ14</f>
        <v>0</v>
      </c>
      <c r="AK294" s="42">
        <f>'[3]DCB Bank'!AK14</f>
        <v>0</v>
      </c>
      <c r="AL294" s="42">
        <f>'[3]DCB Bank'!AL14</f>
        <v>3657</v>
      </c>
      <c r="AM294" s="42">
        <f>'[3]DCB Bank'!AM14</f>
        <v>6015.99</v>
      </c>
      <c r="AN294" s="42">
        <f>'[3]DCB Bank'!AN14</f>
        <v>3082</v>
      </c>
      <c r="AO294" s="42">
        <f>'[3]DCB Bank'!AO14</f>
        <v>945.73</v>
      </c>
      <c r="AP294" s="42">
        <f>'[3]DCB Bank'!AP14</f>
        <v>6</v>
      </c>
      <c r="AQ294" s="42">
        <f>'[3]DCB Bank'!AQ14</f>
        <v>13.94</v>
      </c>
      <c r="AR294" s="42">
        <f>'[3]DCB Bank'!AR14</f>
        <v>1</v>
      </c>
      <c r="AS294" s="42">
        <f>'[3]DCB Bank'!AS14</f>
        <v>14.97</v>
      </c>
      <c r="AT294" s="42">
        <f>'[3]DCB Bank'!AT14</f>
        <v>60</v>
      </c>
      <c r="AU294" s="42">
        <f>'[3]DCB Bank'!AU14</f>
        <v>1089.5</v>
      </c>
      <c r="AV294" s="42">
        <f>'[3]DCB Bank'!AV14</f>
        <v>4</v>
      </c>
      <c r="AW294" s="42">
        <f>'[3]DCB Bank'!AW14</f>
        <v>9.98</v>
      </c>
      <c r="AX294" s="42">
        <f>'[3]DCB Bank'!AX14</f>
        <v>205</v>
      </c>
      <c r="AY294" s="42">
        <f>'[3]DCB Bank'!AY14</f>
        <v>1835.68</v>
      </c>
      <c r="AZ294" s="42">
        <f>'[3]DCB Bank'!AZ14</f>
        <v>276</v>
      </c>
      <c r="BA294" s="42">
        <f>'[3]DCB Bank'!BA14</f>
        <v>2964.07</v>
      </c>
      <c r="BB294" s="42">
        <f>'[3]DCB Bank'!BB14</f>
        <v>3933</v>
      </c>
      <c r="BC294" s="42">
        <f>'[3]DCB Bank'!BC14</f>
        <v>8980.06</v>
      </c>
    </row>
    <row r="295" spans="1:55" x14ac:dyDescent="0.2">
      <c r="A295" s="39">
        <v>23</v>
      </c>
      <c r="B295" s="40" t="s">
        <v>95</v>
      </c>
      <c r="C295" s="41">
        <f t="shared" si="63"/>
        <v>0</v>
      </c>
      <c r="D295" s="41">
        <f t="shared" si="63"/>
        <v>0</v>
      </c>
      <c r="E295" s="42">
        <f>[3]Federal!E14</f>
        <v>0</v>
      </c>
      <c r="F295" s="42">
        <f>[3]Federal!F14</f>
        <v>0</v>
      </c>
      <c r="G295" s="42">
        <f>[3]Federal!G14</f>
        <v>0</v>
      </c>
      <c r="H295" s="42">
        <f>[3]Federal!H14</f>
        <v>0</v>
      </c>
      <c r="I295" s="42">
        <f>[3]Federal!I14</f>
        <v>0</v>
      </c>
      <c r="J295" s="42">
        <f>[3]Federal!J14</f>
        <v>0</v>
      </c>
      <c r="K295" s="42">
        <f>[3]Federal!K14</f>
        <v>0</v>
      </c>
      <c r="L295" s="42">
        <f>[3]Federal!L14</f>
        <v>0</v>
      </c>
      <c r="M295" s="42">
        <f>[3]Federal!M14</f>
        <v>0</v>
      </c>
      <c r="N295" s="42">
        <f>[3]Federal!N14</f>
        <v>0</v>
      </c>
      <c r="O295" s="42">
        <f>[3]Federal!O14</f>
        <v>0</v>
      </c>
      <c r="P295" s="42">
        <f>[3]Federal!P14</f>
        <v>0</v>
      </c>
      <c r="Q295" s="42">
        <f>[3]Federal!Q14</f>
        <v>0</v>
      </c>
      <c r="R295" s="42">
        <f>[3]Federal!R14</f>
        <v>0</v>
      </c>
      <c r="S295" s="42">
        <f>[3]Federal!S14</f>
        <v>0</v>
      </c>
      <c r="T295" s="42">
        <f>[3]Federal!T14</f>
        <v>0</v>
      </c>
      <c r="U295" s="42">
        <f>[3]Federal!U14</f>
        <v>0</v>
      </c>
      <c r="V295" s="42">
        <f>[3]Federal!V14</f>
        <v>0</v>
      </c>
      <c r="W295" s="42">
        <f>[3]Federal!W14</f>
        <v>0</v>
      </c>
      <c r="X295" s="42">
        <f>[3]Federal!X14</f>
        <v>0</v>
      </c>
      <c r="Y295" s="42">
        <f>[3]Federal!Y14</f>
        <v>0</v>
      </c>
      <c r="Z295" s="42">
        <f>[3]Federal!Z14</f>
        <v>0</v>
      </c>
      <c r="AA295" s="42">
        <f>[3]Federal!AA14</f>
        <v>0</v>
      </c>
      <c r="AB295" s="42">
        <f>[3]Federal!AB14</f>
        <v>0</v>
      </c>
      <c r="AC295" s="42">
        <f>[3]Federal!AC14</f>
        <v>0</v>
      </c>
      <c r="AD295" s="42">
        <f>[3]Federal!AD14</f>
        <v>0</v>
      </c>
      <c r="AE295" s="42">
        <f>[3]Federal!AE14</f>
        <v>0</v>
      </c>
      <c r="AF295" s="42">
        <f>[3]Federal!AF14</f>
        <v>0</v>
      </c>
      <c r="AG295" s="42">
        <f>[3]Federal!AG14</f>
        <v>0</v>
      </c>
      <c r="AH295" s="42">
        <f>[3]Federal!AH14</f>
        <v>0</v>
      </c>
      <c r="AI295" s="42">
        <f>[3]Federal!AI14</f>
        <v>0</v>
      </c>
      <c r="AJ295" s="42">
        <f>[3]Federal!AJ14</f>
        <v>0</v>
      </c>
      <c r="AK295" s="42">
        <f>[3]Federal!AK14</f>
        <v>0</v>
      </c>
      <c r="AL295" s="42">
        <f>[3]Federal!AL14</f>
        <v>0</v>
      </c>
      <c r="AM295" s="42">
        <f>[3]Federal!AM14</f>
        <v>0</v>
      </c>
      <c r="AN295" s="42">
        <f>[3]Federal!AN14</f>
        <v>0</v>
      </c>
      <c r="AO295" s="42">
        <f>[3]Federal!AO14</f>
        <v>0</v>
      </c>
      <c r="AP295" s="42">
        <f>[3]Federal!AP14</f>
        <v>0</v>
      </c>
      <c r="AQ295" s="42">
        <f>[3]Federal!AQ14</f>
        <v>0</v>
      </c>
      <c r="AR295" s="42">
        <f>[3]Federal!AR14</f>
        <v>0</v>
      </c>
      <c r="AS295" s="42">
        <f>[3]Federal!AS14</f>
        <v>0</v>
      </c>
      <c r="AT295" s="42">
        <f>[3]Federal!AT14</f>
        <v>0</v>
      </c>
      <c r="AU295" s="42">
        <f>[3]Federal!AU14</f>
        <v>0</v>
      </c>
      <c r="AV295" s="42">
        <f>[3]Federal!AV14</f>
        <v>0</v>
      </c>
      <c r="AW295" s="42">
        <f>[3]Federal!AW14</f>
        <v>0</v>
      </c>
      <c r="AX295" s="42">
        <f>[3]Federal!AX14</f>
        <v>0</v>
      </c>
      <c r="AY295" s="42">
        <f>[3]Federal!AY14</f>
        <v>0</v>
      </c>
      <c r="AZ295" s="42">
        <f>[3]Federal!AZ14</f>
        <v>0</v>
      </c>
      <c r="BA295" s="42">
        <f>[3]Federal!BA14</f>
        <v>0</v>
      </c>
      <c r="BB295" s="42">
        <f>[3]Federal!BB14</f>
        <v>0</v>
      </c>
      <c r="BC295" s="42">
        <f>[3]Federal!BC14</f>
        <v>0</v>
      </c>
    </row>
    <row r="296" spans="1:55" x14ac:dyDescent="0.2">
      <c r="A296" s="39">
        <v>24</v>
      </c>
      <c r="B296" s="40" t="s">
        <v>145</v>
      </c>
      <c r="C296" s="41">
        <f t="shared" si="63"/>
        <v>4109</v>
      </c>
      <c r="D296" s="41">
        <f t="shared" si="63"/>
        <v>8131.62</v>
      </c>
      <c r="E296" s="42">
        <f>[3]HDFC!E14</f>
        <v>4099</v>
      </c>
      <c r="F296" s="42">
        <f>[3]HDFC!F14</f>
        <v>7525.66</v>
      </c>
      <c r="G296" s="42">
        <f>[3]HDFC!G14</f>
        <v>1</v>
      </c>
      <c r="H296" s="42">
        <f>[3]HDFC!H14</f>
        <v>3</v>
      </c>
      <c r="I296" s="42">
        <f>[3]HDFC!I14</f>
        <v>9</v>
      </c>
      <c r="J296" s="42">
        <f>[3]HDFC!J14</f>
        <v>602.96</v>
      </c>
      <c r="K296" s="42">
        <f>[3]HDFC!K14</f>
        <v>0</v>
      </c>
      <c r="L296" s="42">
        <f>[3]HDFC!L14</f>
        <v>0</v>
      </c>
      <c r="M296" s="42">
        <f>[3]HDFC!M14</f>
        <v>0</v>
      </c>
      <c r="N296" s="42">
        <f>[3]HDFC!N14</f>
        <v>1183</v>
      </c>
      <c r="O296" s="42">
        <f>[3]HDFC!O14</f>
        <v>8907.09</v>
      </c>
      <c r="P296" s="42">
        <f>[3]HDFC!P14</f>
        <v>637</v>
      </c>
      <c r="Q296" s="42">
        <f>[3]HDFC!Q14</f>
        <v>1757.04</v>
      </c>
      <c r="R296" s="42">
        <f>[3]HDFC!R14</f>
        <v>424</v>
      </c>
      <c r="S296" s="42">
        <f>[3]HDFC!S14</f>
        <v>5875.06</v>
      </c>
      <c r="T296" s="42">
        <f>[3]HDFC!T14</f>
        <v>122</v>
      </c>
      <c r="U296" s="42">
        <f>[3]HDFC!U14</f>
        <v>1274.99</v>
      </c>
      <c r="V296" s="42">
        <f>[3]HDFC!V14</f>
        <v>0</v>
      </c>
      <c r="W296" s="42">
        <f>[3]HDFC!W14</f>
        <v>0</v>
      </c>
      <c r="X296" s="42">
        <f>[3]HDFC!X14</f>
        <v>0</v>
      </c>
      <c r="Y296" s="42">
        <f>[3]HDFC!Y14</f>
        <v>0</v>
      </c>
      <c r="Z296" s="42">
        <f>[3]HDFC!Z14</f>
        <v>0</v>
      </c>
      <c r="AA296" s="42">
        <f>[3]HDFC!AA14</f>
        <v>0</v>
      </c>
      <c r="AB296" s="42">
        <f>[3]HDFC!AB14</f>
        <v>25</v>
      </c>
      <c r="AC296" s="42">
        <f>[3]HDFC!AC14</f>
        <v>46.97</v>
      </c>
      <c r="AD296" s="42">
        <f>[3]HDFC!AD14</f>
        <v>72</v>
      </c>
      <c r="AE296" s="42">
        <f>[3]HDFC!AE14</f>
        <v>219.49</v>
      </c>
      <c r="AF296" s="42">
        <f>[3]HDFC!AF14</f>
        <v>0</v>
      </c>
      <c r="AG296" s="42">
        <f>[3]HDFC!AG14</f>
        <v>0</v>
      </c>
      <c r="AH296" s="42">
        <f>[3]HDFC!AH14</f>
        <v>0</v>
      </c>
      <c r="AI296" s="42">
        <f>[3]HDFC!AI14</f>
        <v>0</v>
      </c>
      <c r="AJ296" s="42">
        <f>[3]HDFC!AJ14</f>
        <v>0</v>
      </c>
      <c r="AK296" s="42">
        <f>[3]HDFC!AK14</f>
        <v>0</v>
      </c>
      <c r="AL296" s="42">
        <f>[3]HDFC!AL14</f>
        <v>5389</v>
      </c>
      <c r="AM296" s="42">
        <f>[3]HDFC!AM14</f>
        <v>17305.170000000002</v>
      </c>
      <c r="AN296" s="42">
        <f>[3]HDFC!AN14</f>
        <v>1486</v>
      </c>
      <c r="AO296" s="42">
        <f>[3]HDFC!AO14</f>
        <v>2814.23</v>
      </c>
      <c r="AP296" s="42">
        <f>[3]HDFC!AP14</f>
        <v>0</v>
      </c>
      <c r="AQ296" s="42">
        <f>[3]HDFC!AQ14</f>
        <v>0</v>
      </c>
      <c r="AR296" s="42">
        <f>[3]HDFC!AR14</f>
        <v>0</v>
      </c>
      <c r="AS296" s="42">
        <f>[3]HDFC!AS14</f>
        <v>0</v>
      </c>
      <c r="AT296" s="42">
        <f>[3]HDFC!AT14</f>
        <v>14</v>
      </c>
      <c r="AU296" s="42">
        <f>[3]HDFC!AU14</f>
        <v>215.24</v>
      </c>
      <c r="AV296" s="42">
        <f>[3]HDFC!AV14</f>
        <v>2591</v>
      </c>
      <c r="AW296" s="42">
        <f>[3]HDFC!AW14</f>
        <v>9526.85</v>
      </c>
      <c r="AX296" s="42">
        <f>[3]HDFC!AX14</f>
        <v>17697</v>
      </c>
      <c r="AY296" s="42">
        <f>[3]HDFC!AY14</f>
        <v>23087.31</v>
      </c>
      <c r="AZ296" s="42">
        <f>[3]HDFC!AZ14</f>
        <v>20302</v>
      </c>
      <c r="BA296" s="42">
        <f>[3]HDFC!BA14</f>
        <v>32829.4</v>
      </c>
      <c r="BB296" s="42">
        <f>[3]HDFC!BB14</f>
        <v>25691</v>
      </c>
      <c r="BC296" s="42">
        <f>[3]HDFC!BC14</f>
        <v>50134.570000000007</v>
      </c>
    </row>
    <row r="297" spans="1:55" x14ac:dyDescent="0.2">
      <c r="A297" s="39">
        <v>25</v>
      </c>
      <c r="B297" s="40" t="s">
        <v>97</v>
      </c>
      <c r="C297" s="41">
        <f t="shared" si="63"/>
        <v>6833</v>
      </c>
      <c r="D297" s="41">
        <f t="shared" si="63"/>
        <v>14992.57</v>
      </c>
      <c r="E297" s="42">
        <f>[3]ICICI!E14</f>
        <v>6831</v>
      </c>
      <c r="F297" s="42">
        <f>[3]ICICI!F14</f>
        <v>14957.76</v>
      </c>
      <c r="G297" s="42">
        <f>[3]ICICI!G14</f>
        <v>0</v>
      </c>
      <c r="H297" s="42">
        <f>[3]ICICI!H14</f>
        <v>0</v>
      </c>
      <c r="I297" s="42">
        <f>[3]ICICI!I14</f>
        <v>2</v>
      </c>
      <c r="J297" s="42">
        <f>[3]ICICI!J14</f>
        <v>34.81</v>
      </c>
      <c r="K297" s="42">
        <f>[3]ICICI!K14</f>
        <v>0</v>
      </c>
      <c r="L297" s="42">
        <f>[3]ICICI!L14</f>
        <v>0</v>
      </c>
      <c r="M297" s="42">
        <f>[3]ICICI!M14</f>
        <v>0</v>
      </c>
      <c r="N297" s="42">
        <f>[3]ICICI!N14</f>
        <v>241</v>
      </c>
      <c r="O297" s="42">
        <f>[3]ICICI!O14</f>
        <v>4084.02</v>
      </c>
      <c r="P297" s="42">
        <f>[3]ICICI!P14</f>
        <v>171</v>
      </c>
      <c r="Q297" s="42">
        <f>[3]ICICI!Q14</f>
        <v>1540.42</v>
      </c>
      <c r="R297" s="42">
        <f>[3]ICICI!R14</f>
        <v>60</v>
      </c>
      <c r="S297" s="42">
        <f>[3]ICICI!S14</f>
        <v>2415.25</v>
      </c>
      <c r="T297" s="42">
        <f>[3]ICICI!T14</f>
        <v>10</v>
      </c>
      <c r="U297" s="42">
        <f>[3]ICICI!U14</f>
        <v>128.35</v>
      </c>
      <c r="V297" s="42">
        <f>[3]ICICI!V14</f>
        <v>0</v>
      </c>
      <c r="W297" s="42">
        <f>[3]ICICI!W14</f>
        <v>0</v>
      </c>
      <c r="X297" s="42">
        <f>[3]ICICI!X14</f>
        <v>0</v>
      </c>
      <c r="Y297" s="42">
        <f>[3]ICICI!Y14</f>
        <v>0</v>
      </c>
      <c r="Z297" s="42">
        <f>[3]ICICI!Z14</f>
        <v>0</v>
      </c>
      <c r="AA297" s="42">
        <f>[3]ICICI!AA14</f>
        <v>0</v>
      </c>
      <c r="AB297" s="42">
        <f>[3]ICICI!AB14</f>
        <v>17</v>
      </c>
      <c r="AC297" s="42">
        <f>[3]ICICI!AC14</f>
        <v>56.79</v>
      </c>
      <c r="AD297" s="42">
        <f>[3]ICICI!AD14</f>
        <v>34</v>
      </c>
      <c r="AE297" s="42">
        <f>[3]ICICI!AE14</f>
        <v>102.66</v>
      </c>
      <c r="AF297" s="42">
        <f>[3]ICICI!AF14</f>
        <v>0</v>
      </c>
      <c r="AG297" s="42">
        <f>[3]ICICI!AG14</f>
        <v>0</v>
      </c>
      <c r="AH297" s="42">
        <f>[3]ICICI!AH14</f>
        <v>0</v>
      </c>
      <c r="AI297" s="42">
        <f>[3]ICICI!AI14</f>
        <v>0</v>
      </c>
      <c r="AJ297" s="42">
        <f>[3]ICICI!AJ14</f>
        <v>2</v>
      </c>
      <c r="AK297" s="42">
        <f>[3]ICICI!AK14</f>
        <v>2.84</v>
      </c>
      <c r="AL297" s="42">
        <f>[3]ICICI!AL14</f>
        <v>7127</v>
      </c>
      <c r="AM297" s="42">
        <f>[3]ICICI!AM14</f>
        <v>19238.88</v>
      </c>
      <c r="AN297" s="42">
        <f>[3]ICICI!AN14</f>
        <v>5249</v>
      </c>
      <c r="AO297" s="42">
        <f>[3]ICICI!AO14</f>
        <v>9665.76</v>
      </c>
      <c r="AP297" s="42">
        <f>[3]ICICI!AP14</f>
        <v>0</v>
      </c>
      <c r="AQ297" s="42">
        <f>[3]ICICI!AQ14</f>
        <v>0</v>
      </c>
      <c r="AR297" s="42">
        <f>[3]ICICI!AR14</f>
        <v>0</v>
      </c>
      <c r="AS297" s="42">
        <f>[3]ICICI!AS14</f>
        <v>0</v>
      </c>
      <c r="AT297" s="42">
        <f>[3]ICICI!AT14</f>
        <v>8</v>
      </c>
      <c r="AU297" s="42">
        <f>[3]ICICI!AU14</f>
        <v>139.94999999999999</v>
      </c>
      <c r="AV297" s="42">
        <f>[3]ICICI!AV14</f>
        <v>0</v>
      </c>
      <c r="AW297" s="42">
        <f>[3]ICICI!AW14</f>
        <v>0</v>
      </c>
      <c r="AX297" s="42">
        <f>[3]ICICI!AX14</f>
        <v>4029</v>
      </c>
      <c r="AY297" s="42">
        <f>[3]ICICI!AY14</f>
        <v>10953.77</v>
      </c>
      <c r="AZ297" s="42">
        <f>[3]ICICI!AZ14</f>
        <v>4037</v>
      </c>
      <c r="BA297" s="42">
        <f>[3]ICICI!BA14</f>
        <v>11093.720000000001</v>
      </c>
      <c r="BB297" s="42">
        <f>[3]ICICI!BB14</f>
        <v>11164</v>
      </c>
      <c r="BC297" s="42">
        <f>[3]ICICI!BC14</f>
        <v>30332.600000000002</v>
      </c>
    </row>
    <row r="298" spans="1:55" x14ac:dyDescent="0.2">
      <c r="A298" s="39">
        <v>26</v>
      </c>
      <c r="B298" s="40" t="s">
        <v>98</v>
      </c>
      <c r="C298" s="41">
        <f t="shared" si="63"/>
        <v>5760</v>
      </c>
      <c r="D298" s="41">
        <f t="shared" si="63"/>
        <v>5739.58</v>
      </c>
      <c r="E298" s="42">
        <f>[3]IDBI!E14</f>
        <v>5732</v>
      </c>
      <c r="F298" s="42">
        <f>[3]IDBI!F14</f>
        <v>5616.56</v>
      </c>
      <c r="G298" s="42">
        <f>[3]IDBI!G14</f>
        <v>2</v>
      </c>
      <c r="H298" s="42">
        <f>[3]IDBI!H14</f>
        <v>7.86</v>
      </c>
      <c r="I298" s="42">
        <f>[3]IDBI!I14</f>
        <v>26</v>
      </c>
      <c r="J298" s="42">
        <f>[3]IDBI!J14</f>
        <v>115.16</v>
      </c>
      <c r="K298" s="42">
        <f>[3]IDBI!K14</f>
        <v>0</v>
      </c>
      <c r="L298" s="42">
        <f>[3]IDBI!L14</f>
        <v>0</v>
      </c>
      <c r="M298" s="42">
        <f>[3]IDBI!M14</f>
        <v>0</v>
      </c>
      <c r="N298" s="42">
        <f>[3]IDBI!N14</f>
        <v>871</v>
      </c>
      <c r="O298" s="42">
        <f>[3]IDBI!O14</f>
        <v>3331.17</v>
      </c>
      <c r="P298" s="42">
        <f>[3]IDBI!P14</f>
        <v>817</v>
      </c>
      <c r="Q298" s="42">
        <f>[3]IDBI!Q14</f>
        <v>2345.87</v>
      </c>
      <c r="R298" s="42">
        <f>[3]IDBI!R14</f>
        <v>50</v>
      </c>
      <c r="S298" s="42">
        <f>[3]IDBI!S14</f>
        <v>915.94</v>
      </c>
      <c r="T298" s="42">
        <f>[3]IDBI!T14</f>
        <v>1</v>
      </c>
      <c r="U298" s="42">
        <f>[3]IDBI!U14</f>
        <v>55.35</v>
      </c>
      <c r="V298" s="42">
        <f>[3]IDBI!V14</f>
        <v>3</v>
      </c>
      <c r="W298" s="42">
        <f>[3]IDBI!W14</f>
        <v>14.01</v>
      </c>
      <c r="X298" s="42">
        <f>[3]IDBI!X14</f>
        <v>0</v>
      </c>
      <c r="Y298" s="42">
        <f>[3]IDBI!Y14</f>
        <v>0</v>
      </c>
      <c r="Z298" s="42">
        <f>[3]IDBI!Z14</f>
        <v>0</v>
      </c>
      <c r="AA298" s="42">
        <f>[3]IDBI!AA14</f>
        <v>0</v>
      </c>
      <c r="AB298" s="42">
        <f>[3]IDBI!AB14</f>
        <v>34</v>
      </c>
      <c r="AC298" s="42">
        <f>[3]IDBI!AC14</f>
        <v>80.03</v>
      </c>
      <c r="AD298" s="42">
        <f>[3]IDBI!AD14</f>
        <v>163</v>
      </c>
      <c r="AE298" s="42">
        <f>[3]IDBI!AE14</f>
        <v>1635.88</v>
      </c>
      <c r="AF298" s="42">
        <f>[3]IDBI!AF14</f>
        <v>0</v>
      </c>
      <c r="AG298" s="42">
        <f>[3]IDBI!AG14</f>
        <v>0</v>
      </c>
      <c r="AH298" s="42">
        <f>[3]IDBI!AH14</f>
        <v>0</v>
      </c>
      <c r="AI298" s="42">
        <f>[3]IDBI!AI14</f>
        <v>0</v>
      </c>
      <c r="AJ298" s="42">
        <f>[3]IDBI!AJ14</f>
        <v>0</v>
      </c>
      <c r="AK298" s="42">
        <f>[3]IDBI!AK14</f>
        <v>0</v>
      </c>
      <c r="AL298" s="42">
        <f>[3]IDBI!AL14</f>
        <v>6828</v>
      </c>
      <c r="AM298" s="42">
        <f>[3]IDBI!AM14</f>
        <v>10786.66</v>
      </c>
      <c r="AN298" s="42">
        <f>[3]IDBI!AN14</f>
        <v>5245</v>
      </c>
      <c r="AO298" s="42">
        <f>[3]IDBI!AO14</f>
        <v>4655.5600000000004</v>
      </c>
      <c r="AP298" s="42">
        <f>[3]IDBI!AP14</f>
        <v>0</v>
      </c>
      <c r="AQ298" s="42">
        <f>[3]IDBI!AQ14</f>
        <v>0</v>
      </c>
      <c r="AR298" s="42">
        <f>[3]IDBI!AR14</f>
        <v>1</v>
      </c>
      <c r="AS298" s="42">
        <f>[3]IDBI!AS14</f>
        <v>2.48</v>
      </c>
      <c r="AT298" s="42">
        <f>[3]IDBI!AT14</f>
        <v>12</v>
      </c>
      <c r="AU298" s="42">
        <f>[3]IDBI!AU14</f>
        <v>352.22</v>
      </c>
      <c r="AV298" s="42">
        <f>[3]IDBI!AV14</f>
        <v>148</v>
      </c>
      <c r="AW298" s="42">
        <f>[3]IDBI!AW14</f>
        <v>627.08000000000004</v>
      </c>
      <c r="AX298" s="42">
        <f>[3]IDBI!AX14</f>
        <v>43</v>
      </c>
      <c r="AY298" s="42">
        <f>[3]IDBI!AY14</f>
        <v>285.63</v>
      </c>
      <c r="AZ298" s="42">
        <f>[3]IDBI!AZ14</f>
        <v>204</v>
      </c>
      <c r="BA298" s="42">
        <f>[3]IDBI!BA14</f>
        <v>1267.4100000000001</v>
      </c>
      <c r="BB298" s="42">
        <f>[3]IDBI!BB14</f>
        <v>7032</v>
      </c>
      <c r="BC298" s="42">
        <f>[3]IDBI!BC14</f>
        <v>12054.07</v>
      </c>
    </row>
    <row r="299" spans="1:55" x14ac:dyDescent="0.2">
      <c r="A299" s="39">
        <v>27</v>
      </c>
      <c r="B299" s="40" t="s">
        <v>99</v>
      </c>
      <c r="C299" s="41">
        <f t="shared" si="63"/>
        <v>9472</v>
      </c>
      <c r="D299" s="41">
        <f t="shared" si="63"/>
        <v>2602.06</v>
      </c>
      <c r="E299" s="42">
        <f>'[3]IDFC First'!E14</f>
        <v>9472</v>
      </c>
      <c r="F299" s="42">
        <f>'[3]IDFC First'!F14</f>
        <v>2602.06</v>
      </c>
      <c r="G299" s="42">
        <f>'[3]IDFC First'!G14</f>
        <v>0</v>
      </c>
      <c r="H299" s="42">
        <f>'[3]IDFC First'!H14</f>
        <v>0</v>
      </c>
      <c r="I299" s="42">
        <f>'[3]IDFC First'!I14</f>
        <v>0</v>
      </c>
      <c r="J299" s="42">
        <f>'[3]IDFC First'!J14</f>
        <v>0</v>
      </c>
      <c r="K299" s="42">
        <f>'[3]IDFC First'!K14</f>
        <v>0</v>
      </c>
      <c r="L299" s="42">
        <f>'[3]IDFC First'!L14</f>
        <v>0</v>
      </c>
      <c r="M299" s="42">
        <f>'[3]IDFC First'!M14</f>
        <v>0</v>
      </c>
      <c r="N299" s="42">
        <f>'[3]IDFC First'!N14</f>
        <v>5345</v>
      </c>
      <c r="O299" s="42">
        <f>'[3]IDFC First'!O14</f>
        <v>929.75</v>
      </c>
      <c r="P299" s="42">
        <f>'[3]IDFC First'!P14</f>
        <v>5342</v>
      </c>
      <c r="Q299" s="42">
        <f>'[3]IDFC First'!Q14</f>
        <v>927</v>
      </c>
      <c r="R299" s="42">
        <f>'[3]IDFC First'!R14</f>
        <v>0</v>
      </c>
      <c r="S299" s="42">
        <f>'[3]IDFC First'!S14</f>
        <v>0</v>
      </c>
      <c r="T299" s="42">
        <f>'[3]IDFC First'!T14</f>
        <v>0</v>
      </c>
      <c r="U299" s="42">
        <f>'[3]IDFC First'!U14</f>
        <v>0</v>
      </c>
      <c r="V299" s="42">
        <f>'[3]IDFC First'!V14</f>
        <v>3</v>
      </c>
      <c r="W299" s="42">
        <f>'[3]IDFC First'!W14</f>
        <v>2.75</v>
      </c>
      <c r="X299" s="42">
        <f>'[3]IDFC First'!X14</f>
        <v>0</v>
      </c>
      <c r="Y299" s="42">
        <f>'[3]IDFC First'!Y14</f>
        <v>0</v>
      </c>
      <c r="Z299" s="42">
        <f>'[3]IDFC First'!Z14</f>
        <v>0</v>
      </c>
      <c r="AA299" s="42">
        <f>'[3]IDFC First'!AA14</f>
        <v>0</v>
      </c>
      <c r="AB299" s="42">
        <f>'[3]IDFC First'!AB14</f>
        <v>0</v>
      </c>
      <c r="AC299" s="42">
        <f>'[3]IDFC First'!AC14</f>
        <v>0</v>
      </c>
      <c r="AD299" s="42">
        <f>'[3]IDFC First'!AD14</f>
        <v>1928</v>
      </c>
      <c r="AE299" s="42">
        <f>'[3]IDFC First'!AE14</f>
        <v>736.02</v>
      </c>
      <c r="AF299" s="42">
        <f>'[3]IDFC First'!AF14</f>
        <v>390</v>
      </c>
      <c r="AG299" s="42">
        <f>'[3]IDFC First'!AG14</f>
        <v>158.51</v>
      </c>
      <c r="AH299" s="42">
        <f>'[3]IDFC First'!AH14</f>
        <v>0</v>
      </c>
      <c r="AI299" s="42">
        <f>'[3]IDFC First'!AI14</f>
        <v>0</v>
      </c>
      <c r="AJ299" s="42">
        <f>'[3]IDFC First'!AJ14</f>
        <v>0</v>
      </c>
      <c r="AK299" s="42">
        <f>'[3]IDFC First'!AK14</f>
        <v>0</v>
      </c>
      <c r="AL299" s="42">
        <f>'[3]IDFC First'!AL14</f>
        <v>17135</v>
      </c>
      <c r="AM299" s="42">
        <f>'[3]IDFC First'!AM14</f>
        <v>4426.34</v>
      </c>
      <c r="AN299" s="42">
        <f>'[3]IDFC First'!AN14</f>
        <v>17132</v>
      </c>
      <c r="AO299" s="42">
        <f>'[3]IDFC First'!AO14</f>
        <v>4424.04</v>
      </c>
      <c r="AP299" s="42">
        <f>'[3]IDFC First'!AP14</f>
        <v>0</v>
      </c>
      <c r="AQ299" s="42">
        <f>'[3]IDFC First'!AQ14</f>
        <v>0</v>
      </c>
      <c r="AR299" s="42">
        <f>'[3]IDFC First'!AR14</f>
        <v>0</v>
      </c>
      <c r="AS299" s="42">
        <f>'[3]IDFC First'!AS14</f>
        <v>0</v>
      </c>
      <c r="AT299" s="42">
        <f>'[3]IDFC First'!AT14</f>
        <v>0</v>
      </c>
      <c r="AU299" s="42">
        <f>'[3]IDFC First'!AU14</f>
        <v>0</v>
      </c>
      <c r="AV299" s="42">
        <f>'[3]IDFC First'!AV14</f>
        <v>0</v>
      </c>
      <c r="AW299" s="42">
        <f>'[3]IDFC First'!AW14</f>
        <v>0</v>
      </c>
      <c r="AX299" s="42">
        <f>'[3]IDFC First'!AX14</f>
        <v>899</v>
      </c>
      <c r="AY299" s="42">
        <f>'[3]IDFC First'!AY14</f>
        <v>104.91</v>
      </c>
      <c r="AZ299" s="42">
        <f>'[3]IDFC First'!AZ14</f>
        <v>899</v>
      </c>
      <c r="BA299" s="42">
        <f>'[3]IDFC First'!BA14</f>
        <v>104.91</v>
      </c>
      <c r="BB299" s="42">
        <f>'[3]IDFC First'!BB14</f>
        <v>18034</v>
      </c>
      <c r="BC299" s="42">
        <f>'[3]IDFC First'!BC14</f>
        <v>4531.25</v>
      </c>
    </row>
    <row r="300" spans="1:55" x14ac:dyDescent="0.2">
      <c r="A300" s="39">
        <v>28</v>
      </c>
      <c r="B300" s="40" t="s">
        <v>146</v>
      </c>
      <c r="C300" s="41">
        <f t="shared" si="63"/>
        <v>84</v>
      </c>
      <c r="D300" s="41">
        <f t="shared" si="63"/>
        <v>26.29</v>
      </c>
      <c r="E300" s="42">
        <f>'[3]IndusInd Bank'!E14</f>
        <v>84</v>
      </c>
      <c r="F300" s="42">
        <f>'[3]IndusInd Bank'!F14</f>
        <v>26.29</v>
      </c>
      <c r="G300" s="42">
        <f>'[3]IndusInd Bank'!G14</f>
        <v>0</v>
      </c>
      <c r="H300" s="42">
        <f>'[3]IndusInd Bank'!H14</f>
        <v>0</v>
      </c>
      <c r="I300" s="42">
        <f>'[3]IndusInd Bank'!I14</f>
        <v>0</v>
      </c>
      <c r="J300" s="42">
        <f>'[3]IndusInd Bank'!J14</f>
        <v>0</v>
      </c>
      <c r="K300" s="42">
        <f>'[3]IndusInd Bank'!K14</f>
        <v>0</v>
      </c>
      <c r="L300" s="42">
        <f>'[3]IndusInd Bank'!L14</f>
        <v>0</v>
      </c>
      <c r="M300" s="42">
        <f>'[3]IndusInd Bank'!M14</f>
        <v>0</v>
      </c>
      <c r="N300" s="42">
        <f>'[3]IndusInd Bank'!N14</f>
        <v>7</v>
      </c>
      <c r="O300" s="42">
        <f>'[3]IndusInd Bank'!O14</f>
        <v>2.75</v>
      </c>
      <c r="P300" s="42">
        <f>'[3]IndusInd Bank'!P14</f>
        <v>7</v>
      </c>
      <c r="Q300" s="42">
        <f>'[3]IndusInd Bank'!Q14</f>
        <v>2.75</v>
      </c>
      <c r="R300" s="42">
        <f>'[3]IndusInd Bank'!R14</f>
        <v>0</v>
      </c>
      <c r="S300" s="42">
        <f>'[3]IndusInd Bank'!S14</f>
        <v>0</v>
      </c>
      <c r="T300" s="42">
        <f>'[3]IndusInd Bank'!T14</f>
        <v>0</v>
      </c>
      <c r="U300" s="42">
        <f>'[3]IndusInd Bank'!U14</f>
        <v>0</v>
      </c>
      <c r="V300" s="42">
        <f>'[3]IndusInd Bank'!V14</f>
        <v>0</v>
      </c>
      <c r="W300" s="42">
        <f>'[3]IndusInd Bank'!W14</f>
        <v>0</v>
      </c>
      <c r="X300" s="42">
        <f>'[3]IndusInd Bank'!X14</f>
        <v>0</v>
      </c>
      <c r="Y300" s="42">
        <f>'[3]IndusInd Bank'!Y14</f>
        <v>0</v>
      </c>
      <c r="Z300" s="42">
        <f>'[3]IndusInd Bank'!Z14</f>
        <v>0</v>
      </c>
      <c r="AA300" s="42">
        <f>'[3]IndusInd Bank'!AA14</f>
        <v>0</v>
      </c>
      <c r="AB300" s="42">
        <f>'[3]IndusInd Bank'!AB14</f>
        <v>0</v>
      </c>
      <c r="AC300" s="42">
        <f>'[3]IndusInd Bank'!AC14</f>
        <v>0</v>
      </c>
      <c r="AD300" s="42">
        <f>'[3]IndusInd Bank'!AD14</f>
        <v>0</v>
      </c>
      <c r="AE300" s="42">
        <f>'[3]IndusInd Bank'!AE14</f>
        <v>0</v>
      </c>
      <c r="AF300" s="42">
        <f>'[3]IndusInd Bank'!AF14</f>
        <v>0</v>
      </c>
      <c r="AG300" s="42">
        <f>'[3]IndusInd Bank'!AG14</f>
        <v>0</v>
      </c>
      <c r="AH300" s="42">
        <f>'[3]IndusInd Bank'!AH14</f>
        <v>0</v>
      </c>
      <c r="AI300" s="42">
        <f>'[3]IndusInd Bank'!AI14</f>
        <v>0</v>
      </c>
      <c r="AJ300" s="42">
        <f>'[3]IndusInd Bank'!AJ14</f>
        <v>0</v>
      </c>
      <c r="AK300" s="42">
        <f>'[3]IndusInd Bank'!AK14</f>
        <v>0</v>
      </c>
      <c r="AL300" s="42">
        <f>'[3]IndusInd Bank'!AL14</f>
        <v>91</v>
      </c>
      <c r="AM300" s="42">
        <f>'[3]IndusInd Bank'!AM14</f>
        <v>29.04</v>
      </c>
      <c r="AN300" s="42">
        <f>'[3]IndusInd Bank'!AN14</f>
        <v>99</v>
      </c>
      <c r="AO300" s="42">
        <f>'[3]IndusInd Bank'!AO14</f>
        <v>32.35</v>
      </c>
      <c r="AP300" s="42">
        <f>'[3]IndusInd Bank'!AP14</f>
        <v>0</v>
      </c>
      <c r="AQ300" s="42">
        <f>'[3]IndusInd Bank'!AQ14</f>
        <v>0</v>
      </c>
      <c r="AR300" s="42">
        <f>'[3]IndusInd Bank'!AR14</f>
        <v>0</v>
      </c>
      <c r="AS300" s="42">
        <f>'[3]IndusInd Bank'!AS14</f>
        <v>0</v>
      </c>
      <c r="AT300" s="42">
        <f>'[3]IndusInd Bank'!AT14</f>
        <v>0</v>
      </c>
      <c r="AU300" s="42">
        <f>'[3]IndusInd Bank'!AU14</f>
        <v>0</v>
      </c>
      <c r="AV300" s="42">
        <f>'[3]IndusInd Bank'!AV14</f>
        <v>0</v>
      </c>
      <c r="AW300" s="42">
        <f>'[3]IndusInd Bank'!AW14</f>
        <v>0</v>
      </c>
      <c r="AX300" s="42">
        <f>'[3]IndusInd Bank'!AX14</f>
        <v>0</v>
      </c>
      <c r="AY300" s="42">
        <f>'[3]IndusInd Bank'!AY14</f>
        <v>0</v>
      </c>
      <c r="AZ300" s="42">
        <f>'[3]IndusInd Bank'!AZ14</f>
        <v>0</v>
      </c>
      <c r="BA300" s="42">
        <f>'[3]IndusInd Bank'!BA14</f>
        <v>0</v>
      </c>
      <c r="BB300" s="42">
        <f>'[3]IndusInd Bank'!BB14</f>
        <v>91</v>
      </c>
      <c r="BC300" s="42">
        <f>'[3]IndusInd Bank'!BC14</f>
        <v>29.04</v>
      </c>
    </row>
    <row r="301" spans="1:55" x14ac:dyDescent="0.2">
      <c r="A301" s="39">
        <v>29</v>
      </c>
      <c r="B301" s="40" t="s">
        <v>101</v>
      </c>
      <c r="C301" s="41">
        <f t="shared" si="63"/>
        <v>0</v>
      </c>
      <c r="D301" s="41">
        <f t="shared" si="63"/>
        <v>0</v>
      </c>
      <c r="E301" s="42">
        <f>[3]Karnataka!E14</f>
        <v>0</v>
      </c>
      <c r="F301" s="42">
        <f>[3]Karnataka!F14</f>
        <v>0</v>
      </c>
      <c r="G301" s="42">
        <f>[3]Karnataka!G14</f>
        <v>0</v>
      </c>
      <c r="H301" s="42">
        <f>[3]Karnataka!H14</f>
        <v>0</v>
      </c>
      <c r="I301" s="42">
        <f>[3]Karnataka!I14</f>
        <v>0</v>
      </c>
      <c r="J301" s="42">
        <f>[3]Karnataka!J14</f>
        <v>0</v>
      </c>
      <c r="K301" s="42">
        <f>[3]Karnataka!K14</f>
        <v>0</v>
      </c>
      <c r="L301" s="42">
        <f>[3]Karnataka!L14</f>
        <v>0</v>
      </c>
      <c r="M301" s="42">
        <f>[3]Karnataka!M14</f>
        <v>0</v>
      </c>
      <c r="N301" s="42">
        <f>[3]Karnataka!N14</f>
        <v>0</v>
      </c>
      <c r="O301" s="42">
        <f>[3]Karnataka!O14</f>
        <v>0</v>
      </c>
      <c r="P301" s="42">
        <f>[3]Karnataka!P14</f>
        <v>0</v>
      </c>
      <c r="Q301" s="42">
        <f>[3]Karnataka!Q14</f>
        <v>0</v>
      </c>
      <c r="R301" s="42">
        <f>[3]Karnataka!R14</f>
        <v>0</v>
      </c>
      <c r="S301" s="42">
        <f>[3]Karnataka!S14</f>
        <v>0</v>
      </c>
      <c r="T301" s="42">
        <f>[3]Karnataka!T14</f>
        <v>0</v>
      </c>
      <c r="U301" s="42">
        <f>[3]Karnataka!U14</f>
        <v>0</v>
      </c>
      <c r="V301" s="42">
        <f>[3]Karnataka!V14</f>
        <v>0</v>
      </c>
      <c r="W301" s="42">
        <f>[3]Karnataka!W14</f>
        <v>0</v>
      </c>
      <c r="X301" s="42">
        <f>[3]Karnataka!X14</f>
        <v>0</v>
      </c>
      <c r="Y301" s="42">
        <f>[3]Karnataka!Y14</f>
        <v>0</v>
      </c>
      <c r="Z301" s="42">
        <f>[3]Karnataka!Z14</f>
        <v>0</v>
      </c>
      <c r="AA301" s="42">
        <f>[3]Karnataka!AA14</f>
        <v>0</v>
      </c>
      <c r="AB301" s="42">
        <f>[3]Karnataka!AB14</f>
        <v>0</v>
      </c>
      <c r="AC301" s="42">
        <f>[3]Karnataka!AC14</f>
        <v>0</v>
      </c>
      <c r="AD301" s="42">
        <f>[3]Karnataka!AD14</f>
        <v>0</v>
      </c>
      <c r="AE301" s="42">
        <f>[3]Karnataka!AE14</f>
        <v>0</v>
      </c>
      <c r="AF301" s="42">
        <f>[3]Karnataka!AF14</f>
        <v>0</v>
      </c>
      <c r="AG301" s="42">
        <f>[3]Karnataka!AG14</f>
        <v>0</v>
      </c>
      <c r="AH301" s="42">
        <f>[3]Karnataka!AH14</f>
        <v>0</v>
      </c>
      <c r="AI301" s="42">
        <f>[3]Karnataka!AI14</f>
        <v>0</v>
      </c>
      <c r="AJ301" s="42">
        <f>[3]Karnataka!AJ14</f>
        <v>0</v>
      </c>
      <c r="AK301" s="42">
        <f>[3]Karnataka!AK14</f>
        <v>0</v>
      </c>
      <c r="AL301" s="42">
        <f>[3]Karnataka!AL14</f>
        <v>0</v>
      </c>
      <c r="AM301" s="42">
        <f>[3]Karnataka!AM14</f>
        <v>0</v>
      </c>
      <c r="AN301" s="42">
        <f>[3]Karnataka!AN14</f>
        <v>0</v>
      </c>
      <c r="AO301" s="42">
        <f>[3]Karnataka!AO14</f>
        <v>0</v>
      </c>
      <c r="AP301" s="42">
        <f>[3]Karnataka!AP14</f>
        <v>0</v>
      </c>
      <c r="AQ301" s="42">
        <f>[3]Karnataka!AQ14</f>
        <v>0</v>
      </c>
      <c r="AR301" s="42">
        <f>[3]Karnataka!AR14</f>
        <v>0</v>
      </c>
      <c r="AS301" s="42">
        <f>[3]Karnataka!AS14</f>
        <v>0</v>
      </c>
      <c r="AT301" s="42">
        <f>[3]Karnataka!AT14</f>
        <v>0</v>
      </c>
      <c r="AU301" s="42">
        <f>[3]Karnataka!AU14</f>
        <v>0</v>
      </c>
      <c r="AV301" s="42">
        <f>[3]Karnataka!AV14</f>
        <v>0</v>
      </c>
      <c r="AW301" s="42">
        <f>[3]Karnataka!AW14</f>
        <v>0</v>
      </c>
      <c r="AX301" s="42">
        <f>[3]Karnataka!AX14</f>
        <v>0</v>
      </c>
      <c r="AY301" s="42">
        <f>[3]Karnataka!AY14</f>
        <v>0</v>
      </c>
      <c r="AZ301" s="42">
        <f>[3]Karnataka!AZ14</f>
        <v>0</v>
      </c>
      <c r="BA301" s="42">
        <f>[3]Karnataka!BA14</f>
        <v>0</v>
      </c>
      <c r="BB301" s="42">
        <f>[3]Karnataka!BB14</f>
        <v>0</v>
      </c>
      <c r="BC301" s="42">
        <f>[3]Karnataka!BC14</f>
        <v>0</v>
      </c>
    </row>
    <row r="302" spans="1:55" x14ac:dyDescent="0.2">
      <c r="A302" s="39">
        <v>30</v>
      </c>
      <c r="B302" s="40" t="s">
        <v>102</v>
      </c>
      <c r="C302" s="41">
        <f t="shared" si="63"/>
        <v>0</v>
      </c>
      <c r="D302" s="41">
        <f t="shared" si="63"/>
        <v>0</v>
      </c>
      <c r="E302" s="42">
        <f>[3]Kotak!E14</f>
        <v>0</v>
      </c>
      <c r="F302" s="42">
        <f>[3]Kotak!F14</f>
        <v>0</v>
      </c>
      <c r="G302" s="42">
        <f>[3]Kotak!G14</f>
        <v>0</v>
      </c>
      <c r="H302" s="42">
        <f>[3]Kotak!H14</f>
        <v>0</v>
      </c>
      <c r="I302" s="42">
        <f>[3]Kotak!I14</f>
        <v>0</v>
      </c>
      <c r="J302" s="42">
        <f>[3]Kotak!J14</f>
        <v>0</v>
      </c>
      <c r="K302" s="42">
        <f>[3]Kotak!K14</f>
        <v>0</v>
      </c>
      <c r="L302" s="42">
        <f>[3]Kotak!L14</f>
        <v>0</v>
      </c>
      <c r="M302" s="42">
        <f>[3]Kotak!M14</f>
        <v>0</v>
      </c>
      <c r="N302" s="42">
        <f>[3]Kotak!N14</f>
        <v>0</v>
      </c>
      <c r="O302" s="42">
        <f>[3]Kotak!O14</f>
        <v>0</v>
      </c>
      <c r="P302" s="42">
        <f>[3]Kotak!P14</f>
        <v>0</v>
      </c>
      <c r="Q302" s="42">
        <f>[3]Kotak!Q14</f>
        <v>0</v>
      </c>
      <c r="R302" s="42">
        <f>[3]Kotak!R14</f>
        <v>0</v>
      </c>
      <c r="S302" s="42">
        <f>[3]Kotak!S14</f>
        <v>0</v>
      </c>
      <c r="T302" s="42">
        <f>[3]Kotak!T14</f>
        <v>0</v>
      </c>
      <c r="U302" s="42">
        <f>[3]Kotak!U14</f>
        <v>0</v>
      </c>
      <c r="V302" s="42">
        <f>[3]Kotak!V14</f>
        <v>0</v>
      </c>
      <c r="W302" s="42">
        <f>[3]Kotak!W14</f>
        <v>0</v>
      </c>
      <c r="X302" s="42">
        <f>[3]Kotak!X14</f>
        <v>0</v>
      </c>
      <c r="Y302" s="42">
        <f>[3]Kotak!Y14</f>
        <v>0</v>
      </c>
      <c r="Z302" s="42">
        <f>[3]Kotak!Z14</f>
        <v>0</v>
      </c>
      <c r="AA302" s="42">
        <f>[3]Kotak!AA14</f>
        <v>0</v>
      </c>
      <c r="AB302" s="42">
        <f>[3]Kotak!AB14</f>
        <v>0</v>
      </c>
      <c r="AC302" s="42">
        <f>[3]Kotak!AC14</f>
        <v>0</v>
      </c>
      <c r="AD302" s="42">
        <f>[3]Kotak!AD14</f>
        <v>0</v>
      </c>
      <c r="AE302" s="42">
        <f>[3]Kotak!AE14</f>
        <v>0</v>
      </c>
      <c r="AF302" s="42">
        <f>[3]Kotak!AF14</f>
        <v>0</v>
      </c>
      <c r="AG302" s="42">
        <f>[3]Kotak!AG14</f>
        <v>0</v>
      </c>
      <c r="AH302" s="42">
        <f>[3]Kotak!AH14</f>
        <v>0</v>
      </c>
      <c r="AI302" s="42">
        <f>[3]Kotak!AI14</f>
        <v>0</v>
      </c>
      <c r="AJ302" s="42">
        <f>[3]Kotak!AJ14</f>
        <v>0</v>
      </c>
      <c r="AK302" s="42">
        <f>[3]Kotak!AK14</f>
        <v>0</v>
      </c>
      <c r="AL302" s="42">
        <f>[3]Kotak!AL14</f>
        <v>0</v>
      </c>
      <c r="AM302" s="42">
        <f>[3]Kotak!AM14</f>
        <v>0</v>
      </c>
      <c r="AN302" s="42">
        <f>[3]Kotak!AN14</f>
        <v>0</v>
      </c>
      <c r="AO302" s="42">
        <f>[3]Kotak!AO14</f>
        <v>0</v>
      </c>
      <c r="AP302" s="42">
        <f>[3]Kotak!AP14</f>
        <v>0</v>
      </c>
      <c r="AQ302" s="42">
        <f>[3]Kotak!AQ14</f>
        <v>0</v>
      </c>
      <c r="AR302" s="42">
        <f>[3]Kotak!AR14</f>
        <v>0</v>
      </c>
      <c r="AS302" s="42">
        <f>[3]Kotak!AS14</f>
        <v>0</v>
      </c>
      <c r="AT302" s="42">
        <f>[3]Kotak!AT14</f>
        <v>0</v>
      </c>
      <c r="AU302" s="42">
        <f>[3]Kotak!AU14</f>
        <v>0</v>
      </c>
      <c r="AV302" s="42">
        <f>[3]Kotak!AV14</f>
        <v>0</v>
      </c>
      <c r="AW302" s="42">
        <f>[3]Kotak!AW14</f>
        <v>0</v>
      </c>
      <c r="AX302" s="42">
        <f>[3]Kotak!AX14</f>
        <v>1</v>
      </c>
      <c r="AY302" s="42">
        <f>[3]Kotak!AY14</f>
        <v>0.27</v>
      </c>
      <c r="AZ302" s="42">
        <f>[3]Kotak!AZ14</f>
        <v>1</v>
      </c>
      <c r="BA302" s="42">
        <f>[3]Kotak!BA14</f>
        <v>0.27</v>
      </c>
      <c r="BB302" s="42">
        <f>[3]Kotak!BB14</f>
        <v>1</v>
      </c>
      <c r="BC302" s="42">
        <f>[3]Kotak!BC14</f>
        <v>0.27</v>
      </c>
    </row>
    <row r="303" spans="1:55" x14ac:dyDescent="0.2">
      <c r="A303" s="39">
        <v>31</v>
      </c>
      <c r="B303" s="40" t="s">
        <v>147</v>
      </c>
      <c r="C303" s="41">
        <f t="shared" si="63"/>
        <v>55</v>
      </c>
      <c r="D303" s="41">
        <f t="shared" si="63"/>
        <v>231.14</v>
      </c>
      <c r="E303" s="42">
        <f>[3]RBL!E14</f>
        <v>55</v>
      </c>
      <c r="F303" s="42">
        <f>[3]RBL!F14</f>
        <v>231.14</v>
      </c>
      <c r="G303" s="42">
        <f>[3]RBL!G14</f>
        <v>0</v>
      </c>
      <c r="H303" s="42">
        <f>[3]RBL!H14</f>
        <v>0</v>
      </c>
      <c r="I303" s="42">
        <f>[3]RBL!I14</f>
        <v>0</v>
      </c>
      <c r="J303" s="42">
        <f>[3]RBL!J14</f>
        <v>0</v>
      </c>
      <c r="K303" s="42">
        <f>[3]RBL!K14</f>
        <v>0</v>
      </c>
      <c r="L303" s="42">
        <f>[3]RBL!L14</f>
        <v>0</v>
      </c>
      <c r="M303" s="42">
        <f>[3]RBL!M14</f>
        <v>0</v>
      </c>
      <c r="N303" s="42">
        <f>[3]RBL!N14</f>
        <v>0</v>
      </c>
      <c r="O303" s="42">
        <f>[3]RBL!O14</f>
        <v>0</v>
      </c>
      <c r="P303" s="42">
        <f>[3]RBL!P14</f>
        <v>0</v>
      </c>
      <c r="Q303" s="42">
        <f>[3]RBL!Q14</f>
        <v>0</v>
      </c>
      <c r="R303" s="42">
        <f>[3]RBL!R14</f>
        <v>0</v>
      </c>
      <c r="S303" s="42">
        <f>[3]RBL!S14</f>
        <v>0</v>
      </c>
      <c r="T303" s="42">
        <f>[3]RBL!T14</f>
        <v>0</v>
      </c>
      <c r="U303" s="42">
        <f>[3]RBL!U14</f>
        <v>0</v>
      </c>
      <c r="V303" s="42">
        <f>[3]RBL!V14</f>
        <v>0</v>
      </c>
      <c r="W303" s="42">
        <f>[3]RBL!W14</f>
        <v>0</v>
      </c>
      <c r="X303" s="42">
        <f>[3]RBL!X14</f>
        <v>0</v>
      </c>
      <c r="Y303" s="42">
        <f>[3]RBL!Y14</f>
        <v>0</v>
      </c>
      <c r="Z303" s="42">
        <f>[3]RBL!Z14</f>
        <v>0</v>
      </c>
      <c r="AA303" s="42">
        <f>[3]RBL!AA14</f>
        <v>0</v>
      </c>
      <c r="AB303" s="42">
        <f>[3]RBL!AB14</f>
        <v>0</v>
      </c>
      <c r="AC303" s="42">
        <f>[3]RBL!AC14</f>
        <v>0</v>
      </c>
      <c r="AD303" s="42">
        <f>[3]RBL!AD14</f>
        <v>0</v>
      </c>
      <c r="AE303" s="42">
        <f>[3]RBL!AE14</f>
        <v>0</v>
      </c>
      <c r="AF303" s="42">
        <f>[3]RBL!AF14</f>
        <v>0</v>
      </c>
      <c r="AG303" s="42">
        <f>[3]RBL!AG14</f>
        <v>0</v>
      </c>
      <c r="AH303" s="42">
        <f>[3]RBL!AH14</f>
        <v>0</v>
      </c>
      <c r="AI303" s="42">
        <f>[3]RBL!AI14</f>
        <v>0</v>
      </c>
      <c r="AJ303" s="42">
        <f>[3]RBL!AJ14</f>
        <v>0</v>
      </c>
      <c r="AK303" s="42">
        <f>[3]RBL!AK14</f>
        <v>0</v>
      </c>
      <c r="AL303" s="42">
        <f>[3]RBL!AL14</f>
        <v>55</v>
      </c>
      <c r="AM303" s="42">
        <f>[3]RBL!AM14</f>
        <v>231.14</v>
      </c>
      <c r="AN303" s="42">
        <f>[3]RBL!AN14</f>
        <v>20</v>
      </c>
      <c r="AO303" s="42">
        <f>[3]RBL!AO14</f>
        <v>67.45</v>
      </c>
      <c r="AP303" s="42">
        <f>[3]RBL!AP14</f>
        <v>0</v>
      </c>
      <c r="AQ303" s="42">
        <f>[3]RBL!AQ14</f>
        <v>0</v>
      </c>
      <c r="AR303" s="42">
        <f>[3]RBL!AR14</f>
        <v>0</v>
      </c>
      <c r="AS303" s="42">
        <f>[3]RBL!AS14</f>
        <v>0</v>
      </c>
      <c r="AT303" s="42">
        <f>[3]RBL!AT14</f>
        <v>0</v>
      </c>
      <c r="AU303" s="42">
        <f>[3]RBL!AU14</f>
        <v>0</v>
      </c>
      <c r="AV303" s="42">
        <f>[3]RBL!AV14</f>
        <v>0</v>
      </c>
      <c r="AW303" s="42">
        <f>[3]RBL!AW14</f>
        <v>9</v>
      </c>
      <c r="AX303" s="42">
        <f>[3]RBL!AX14</f>
        <v>11</v>
      </c>
      <c r="AY303" s="42">
        <f>[3]RBL!AY14</f>
        <v>80.03</v>
      </c>
      <c r="AZ303" s="42">
        <f>[3]RBL!AZ14</f>
        <v>11</v>
      </c>
      <c r="BA303" s="42">
        <f>[3]RBL!BA14</f>
        <v>89.03</v>
      </c>
      <c r="BB303" s="42">
        <f>[3]RBL!BB14</f>
        <v>66</v>
      </c>
      <c r="BC303" s="42">
        <f>[3]RBL!BC14</f>
        <v>320.16999999999996</v>
      </c>
    </row>
    <row r="304" spans="1:55" x14ac:dyDescent="0.2">
      <c r="A304" s="39">
        <v>32</v>
      </c>
      <c r="B304" s="40" t="s">
        <v>148</v>
      </c>
      <c r="C304" s="41">
        <f t="shared" si="63"/>
        <v>0</v>
      </c>
      <c r="D304" s="41">
        <f t="shared" si="63"/>
        <v>0</v>
      </c>
      <c r="E304" s="42">
        <f>'[3]Yes Bank'!E14</f>
        <v>0</v>
      </c>
      <c r="F304" s="42">
        <f>'[3]Yes Bank'!F14</f>
        <v>0</v>
      </c>
      <c r="G304" s="42">
        <f>'[3]Yes Bank'!G14</f>
        <v>0</v>
      </c>
      <c r="H304" s="42">
        <f>'[3]Yes Bank'!H14</f>
        <v>0</v>
      </c>
      <c r="I304" s="42">
        <f>'[3]Yes Bank'!I14</f>
        <v>0</v>
      </c>
      <c r="J304" s="42">
        <f>'[3]Yes Bank'!J14</f>
        <v>0</v>
      </c>
      <c r="K304" s="42">
        <f>'[3]Yes Bank'!K14</f>
        <v>0</v>
      </c>
      <c r="L304" s="42">
        <f>'[3]Yes Bank'!L14</f>
        <v>0</v>
      </c>
      <c r="M304" s="42">
        <f>'[3]Yes Bank'!M14</f>
        <v>0</v>
      </c>
      <c r="N304" s="42">
        <f>'[3]Yes Bank'!N14</f>
        <v>0</v>
      </c>
      <c r="O304" s="42">
        <f>'[3]Yes Bank'!O14</f>
        <v>0</v>
      </c>
      <c r="P304" s="42">
        <f>'[3]Yes Bank'!P14</f>
        <v>0</v>
      </c>
      <c r="Q304" s="42">
        <f>'[3]Yes Bank'!Q14</f>
        <v>0</v>
      </c>
      <c r="R304" s="42">
        <f>'[3]Yes Bank'!R14</f>
        <v>0</v>
      </c>
      <c r="S304" s="42">
        <f>'[3]Yes Bank'!S14</f>
        <v>0</v>
      </c>
      <c r="T304" s="42">
        <f>'[3]Yes Bank'!T14</f>
        <v>0</v>
      </c>
      <c r="U304" s="42">
        <f>'[3]Yes Bank'!U14</f>
        <v>0</v>
      </c>
      <c r="V304" s="42">
        <f>'[3]Yes Bank'!V14</f>
        <v>0</v>
      </c>
      <c r="W304" s="42">
        <f>'[3]Yes Bank'!W14</f>
        <v>0</v>
      </c>
      <c r="X304" s="42">
        <f>'[3]Yes Bank'!X14</f>
        <v>0</v>
      </c>
      <c r="Y304" s="42">
        <f>'[3]Yes Bank'!Y14</f>
        <v>0</v>
      </c>
      <c r="Z304" s="42">
        <f>'[3]Yes Bank'!Z14</f>
        <v>0</v>
      </c>
      <c r="AA304" s="42">
        <f>'[3]Yes Bank'!AA14</f>
        <v>0</v>
      </c>
      <c r="AB304" s="42">
        <f>'[3]Yes Bank'!AB14</f>
        <v>0</v>
      </c>
      <c r="AC304" s="42">
        <f>'[3]Yes Bank'!AC14</f>
        <v>0</v>
      </c>
      <c r="AD304" s="42">
        <f>'[3]Yes Bank'!AD14</f>
        <v>0</v>
      </c>
      <c r="AE304" s="42">
        <f>'[3]Yes Bank'!AE14</f>
        <v>0</v>
      </c>
      <c r="AF304" s="42">
        <f>'[3]Yes Bank'!AF14</f>
        <v>0</v>
      </c>
      <c r="AG304" s="42">
        <f>'[3]Yes Bank'!AG14</f>
        <v>0</v>
      </c>
      <c r="AH304" s="42">
        <f>'[3]Yes Bank'!AH14</f>
        <v>0</v>
      </c>
      <c r="AI304" s="42">
        <f>'[3]Yes Bank'!AI14</f>
        <v>0</v>
      </c>
      <c r="AJ304" s="42">
        <f>'[3]Yes Bank'!AJ14</f>
        <v>0</v>
      </c>
      <c r="AK304" s="42">
        <f>'[3]Yes Bank'!AK14</f>
        <v>0</v>
      </c>
      <c r="AL304" s="42">
        <f>'[3]Yes Bank'!AL14</f>
        <v>0</v>
      </c>
      <c r="AM304" s="42">
        <f>'[3]Yes Bank'!AM14</f>
        <v>0</v>
      </c>
      <c r="AN304" s="42">
        <f>'[3]Yes Bank'!AN14</f>
        <v>0</v>
      </c>
      <c r="AO304" s="42">
        <f>'[3]Yes Bank'!AO14</f>
        <v>0</v>
      </c>
      <c r="AP304" s="42">
        <f>'[3]Yes Bank'!AP14</f>
        <v>0</v>
      </c>
      <c r="AQ304" s="42">
        <f>'[3]Yes Bank'!AQ14</f>
        <v>0</v>
      </c>
      <c r="AR304" s="42">
        <f>'[3]Yes Bank'!AR14</f>
        <v>0</v>
      </c>
      <c r="AS304" s="42">
        <f>'[3]Yes Bank'!AS14</f>
        <v>0</v>
      </c>
      <c r="AT304" s="42">
        <f>'[3]Yes Bank'!AT14</f>
        <v>0</v>
      </c>
      <c r="AU304" s="42">
        <f>'[3]Yes Bank'!AU14</f>
        <v>0</v>
      </c>
      <c r="AV304" s="42">
        <f>'[3]Yes Bank'!AV14</f>
        <v>0</v>
      </c>
      <c r="AW304" s="42">
        <f>'[3]Yes Bank'!AW14</f>
        <v>0</v>
      </c>
      <c r="AX304" s="42">
        <f>'[3]Yes Bank'!AX14</f>
        <v>0</v>
      </c>
      <c r="AY304" s="42">
        <f>'[3]Yes Bank'!AY14</f>
        <v>0</v>
      </c>
      <c r="AZ304" s="42">
        <f>'[3]Yes Bank'!AZ14</f>
        <v>0</v>
      </c>
      <c r="BA304" s="42">
        <f>'[3]Yes Bank'!BA14</f>
        <v>0</v>
      </c>
      <c r="BB304" s="42">
        <f>'[3]Yes Bank'!BB14</f>
        <v>0</v>
      </c>
      <c r="BC304" s="42">
        <f>'[3]Yes Bank'!BC14</f>
        <v>0</v>
      </c>
    </row>
    <row r="305" spans="1:55" x14ac:dyDescent="0.2">
      <c r="A305" s="46"/>
      <c r="B305" s="47" t="s">
        <v>106</v>
      </c>
      <c r="C305" s="48">
        <f>SUM(C291:C304)</f>
        <v>35524</v>
      </c>
      <c r="D305" s="48">
        <f t="shared" ref="D305:BC305" si="64">SUM(D291:D304)</f>
        <v>39940.689999999995</v>
      </c>
      <c r="E305" s="48">
        <f t="shared" si="64"/>
        <v>32866</v>
      </c>
      <c r="F305" s="48">
        <f t="shared" si="64"/>
        <v>35540.590000000004</v>
      </c>
      <c r="G305" s="48">
        <f t="shared" si="64"/>
        <v>64</v>
      </c>
      <c r="H305" s="48">
        <f t="shared" si="64"/>
        <v>1227.3699999999999</v>
      </c>
      <c r="I305" s="48">
        <f t="shared" si="64"/>
        <v>2594</v>
      </c>
      <c r="J305" s="48">
        <f t="shared" si="64"/>
        <v>3172.73</v>
      </c>
      <c r="K305" s="48"/>
      <c r="L305" s="48"/>
      <c r="M305" s="48"/>
      <c r="N305" s="48">
        <f t="shared" si="64"/>
        <v>10924</v>
      </c>
      <c r="O305" s="48">
        <f t="shared" si="64"/>
        <v>19370.489999999998</v>
      </c>
      <c r="P305" s="48">
        <f t="shared" si="64"/>
        <v>10240</v>
      </c>
      <c r="Q305" s="48">
        <f t="shared" si="64"/>
        <v>8447.18</v>
      </c>
      <c r="R305" s="48">
        <f t="shared" si="64"/>
        <v>545</v>
      </c>
      <c r="S305" s="48">
        <f t="shared" si="64"/>
        <v>9447.86</v>
      </c>
      <c r="T305" s="48">
        <f t="shared" si="64"/>
        <v>133</v>
      </c>
      <c r="U305" s="48">
        <f t="shared" si="64"/>
        <v>1458.6899999999998</v>
      </c>
      <c r="V305" s="48">
        <f t="shared" si="64"/>
        <v>6</v>
      </c>
      <c r="W305" s="48">
        <f t="shared" si="64"/>
        <v>16.759999999999998</v>
      </c>
      <c r="X305" s="48">
        <f t="shared" si="64"/>
        <v>0</v>
      </c>
      <c r="Y305" s="48">
        <f t="shared" si="64"/>
        <v>0</v>
      </c>
      <c r="Z305" s="48">
        <f t="shared" si="64"/>
        <v>0</v>
      </c>
      <c r="AA305" s="48">
        <f t="shared" si="64"/>
        <v>0</v>
      </c>
      <c r="AB305" s="48">
        <f t="shared" si="64"/>
        <v>77</v>
      </c>
      <c r="AC305" s="48">
        <f t="shared" si="64"/>
        <v>185.79</v>
      </c>
      <c r="AD305" s="48">
        <f t="shared" si="64"/>
        <v>3997</v>
      </c>
      <c r="AE305" s="48">
        <f t="shared" si="64"/>
        <v>17340.25</v>
      </c>
      <c r="AF305" s="48">
        <f t="shared" si="64"/>
        <v>390</v>
      </c>
      <c r="AG305" s="48">
        <f t="shared" si="64"/>
        <v>158.51</v>
      </c>
      <c r="AH305" s="48">
        <f t="shared" si="64"/>
        <v>0</v>
      </c>
      <c r="AI305" s="48">
        <f t="shared" si="64"/>
        <v>0</v>
      </c>
      <c r="AJ305" s="48">
        <f t="shared" si="64"/>
        <v>44</v>
      </c>
      <c r="AK305" s="48">
        <f t="shared" si="64"/>
        <v>138.47999999999999</v>
      </c>
      <c r="AL305" s="48">
        <f t="shared" si="64"/>
        <v>50956</v>
      </c>
      <c r="AM305" s="48">
        <f t="shared" si="64"/>
        <v>77134.209999999992</v>
      </c>
      <c r="AN305" s="48">
        <f t="shared" si="64"/>
        <v>37707</v>
      </c>
      <c r="AO305" s="48">
        <f t="shared" si="64"/>
        <v>24464.83</v>
      </c>
      <c r="AP305" s="48">
        <f t="shared" si="64"/>
        <v>6</v>
      </c>
      <c r="AQ305" s="48">
        <f t="shared" si="64"/>
        <v>13.94</v>
      </c>
      <c r="AR305" s="48">
        <f t="shared" si="64"/>
        <v>2</v>
      </c>
      <c r="AS305" s="48">
        <f t="shared" si="64"/>
        <v>17.45</v>
      </c>
      <c r="AT305" s="48">
        <f t="shared" si="64"/>
        <v>94</v>
      </c>
      <c r="AU305" s="48">
        <f t="shared" si="64"/>
        <v>1796.91</v>
      </c>
      <c r="AV305" s="48">
        <f t="shared" si="64"/>
        <v>2793</v>
      </c>
      <c r="AW305" s="48">
        <f t="shared" si="64"/>
        <v>10407.790000000001</v>
      </c>
      <c r="AX305" s="48">
        <f t="shared" si="64"/>
        <v>23181</v>
      </c>
      <c r="AY305" s="48">
        <f t="shared" si="64"/>
        <v>39074.959999999999</v>
      </c>
      <c r="AZ305" s="48">
        <f t="shared" si="64"/>
        <v>26076</v>
      </c>
      <c r="BA305" s="48">
        <f t="shared" si="64"/>
        <v>51311.05</v>
      </c>
      <c r="BB305" s="48">
        <f t="shared" si="64"/>
        <v>77032</v>
      </c>
      <c r="BC305" s="48">
        <f t="shared" si="64"/>
        <v>128445.26000000002</v>
      </c>
    </row>
    <row r="306" spans="1:55" x14ac:dyDescent="0.2">
      <c r="A306" s="78">
        <v>33</v>
      </c>
      <c r="B306" s="79" t="s">
        <v>107</v>
      </c>
      <c r="C306" s="41">
        <f t="shared" ref="C306:D314" si="65">E306+G306+I306</f>
        <v>0</v>
      </c>
      <c r="D306" s="41">
        <f t="shared" si="65"/>
        <v>0</v>
      </c>
      <c r="E306" s="42">
        <f>[3]AU!E14</f>
        <v>0</v>
      </c>
      <c r="F306" s="42">
        <f>[3]AU!F14</f>
        <v>0</v>
      </c>
      <c r="G306" s="42">
        <f>[3]AU!G14</f>
        <v>0</v>
      </c>
      <c r="H306" s="42">
        <f>[3]AU!H14</f>
        <v>0</v>
      </c>
      <c r="I306" s="42">
        <f>[3]AU!I14</f>
        <v>0</v>
      </c>
      <c r="J306" s="42">
        <f>[3]AU!J14</f>
        <v>0</v>
      </c>
      <c r="K306" s="42">
        <f>[3]AU!K14</f>
        <v>0</v>
      </c>
      <c r="L306" s="42">
        <f>[3]AU!L14</f>
        <v>0</v>
      </c>
      <c r="M306" s="42">
        <f>[3]AU!M14</f>
        <v>0</v>
      </c>
      <c r="N306" s="42">
        <f>[3]AU!N14</f>
        <v>0</v>
      </c>
      <c r="O306" s="42">
        <f>[3]AU!O14</f>
        <v>0</v>
      </c>
      <c r="P306" s="42">
        <f>[3]AU!P14</f>
        <v>0</v>
      </c>
      <c r="Q306" s="42">
        <f>[3]AU!Q14</f>
        <v>0</v>
      </c>
      <c r="R306" s="42">
        <f>[3]AU!R14</f>
        <v>0</v>
      </c>
      <c r="S306" s="42">
        <f>[3]AU!S14</f>
        <v>0</v>
      </c>
      <c r="T306" s="42">
        <f>[3]AU!T14</f>
        <v>0</v>
      </c>
      <c r="U306" s="42">
        <f>[3]AU!U14</f>
        <v>0</v>
      </c>
      <c r="V306" s="42">
        <f>[3]AU!V14</f>
        <v>0</v>
      </c>
      <c r="W306" s="42">
        <f>[3]AU!W14</f>
        <v>0</v>
      </c>
      <c r="X306" s="42">
        <f>[3]AU!X14</f>
        <v>0</v>
      </c>
      <c r="Y306" s="42">
        <f>[3]AU!Y14</f>
        <v>0</v>
      </c>
      <c r="Z306" s="42">
        <f>[3]AU!Z14</f>
        <v>0</v>
      </c>
      <c r="AA306" s="42">
        <f>[3]AU!AA14</f>
        <v>0</v>
      </c>
      <c r="AB306" s="42">
        <f>[3]AU!AB14</f>
        <v>0</v>
      </c>
      <c r="AC306" s="42">
        <f>[3]AU!AC14</f>
        <v>0</v>
      </c>
      <c r="AD306" s="42">
        <f>[3]AU!AD14</f>
        <v>0</v>
      </c>
      <c r="AE306" s="42">
        <f>[3]AU!AE14</f>
        <v>0</v>
      </c>
      <c r="AF306" s="42">
        <f>[3]AU!AF14</f>
        <v>0</v>
      </c>
      <c r="AG306" s="42">
        <f>[3]AU!AG14</f>
        <v>0</v>
      </c>
      <c r="AH306" s="42">
        <f>[3]AU!AH14</f>
        <v>0</v>
      </c>
      <c r="AI306" s="42">
        <f>[3]AU!AI14</f>
        <v>0</v>
      </c>
      <c r="AJ306" s="42">
        <f>[3]AU!AJ14</f>
        <v>0</v>
      </c>
      <c r="AK306" s="42">
        <f>[3]AU!AK14</f>
        <v>0</v>
      </c>
      <c r="AL306" s="42">
        <f>[3]AU!AL14</f>
        <v>0</v>
      </c>
      <c r="AM306" s="42">
        <f>[3]AU!AM14</f>
        <v>0</v>
      </c>
      <c r="AN306" s="42">
        <f>[3]AU!AN14</f>
        <v>0</v>
      </c>
      <c r="AO306" s="42">
        <f>[3]AU!AO14</f>
        <v>0</v>
      </c>
      <c r="AP306" s="42">
        <f>[3]AU!AP14</f>
        <v>0</v>
      </c>
      <c r="AQ306" s="42">
        <f>[3]AU!AQ14</f>
        <v>0</v>
      </c>
      <c r="AR306" s="42">
        <f>[3]AU!AR14</f>
        <v>0</v>
      </c>
      <c r="AS306" s="42">
        <f>[3]AU!AS14</f>
        <v>0</v>
      </c>
      <c r="AT306" s="42">
        <f>[3]AU!AT14</f>
        <v>0</v>
      </c>
      <c r="AU306" s="42">
        <f>[3]AU!AU14</f>
        <v>0</v>
      </c>
      <c r="AV306" s="42">
        <f>[3]AU!AV14</f>
        <v>0</v>
      </c>
      <c r="AW306" s="42">
        <f>[3]AU!AW14</f>
        <v>0</v>
      </c>
      <c r="AX306" s="42">
        <f>[3]AU!AX14</f>
        <v>0</v>
      </c>
      <c r="AY306" s="42">
        <f>[3]AU!AY14</f>
        <v>0</v>
      </c>
      <c r="AZ306" s="42">
        <f>[3]AU!AZ14</f>
        <v>0</v>
      </c>
      <c r="BA306" s="42">
        <f>[3]AU!BA14</f>
        <v>0</v>
      </c>
      <c r="BB306" s="42">
        <f>[3]AU!BB14</f>
        <v>0</v>
      </c>
      <c r="BC306" s="42">
        <f>[3]AU!BC14</f>
        <v>0</v>
      </c>
    </row>
    <row r="307" spans="1:55" x14ac:dyDescent="0.2">
      <c r="A307" s="78">
        <v>34</v>
      </c>
      <c r="B307" s="79" t="s">
        <v>108</v>
      </c>
      <c r="C307" s="41">
        <f t="shared" si="65"/>
        <v>0</v>
      </c>
      <c r="D307" s="41">
        <f t="shared" si="65"/>
        <v>0</v>
      </c>
      <c r="E307" s="42">
        <f>[3]Capital!E14</f>
        <v>0</v>
      </c>
      <c r="F307" s="42">
        <f>[3]Capital!F14</f>
        <v>0</v>
      </c>
      <c r="G307" s="42">
        <f>[3]Capital!G14</f>
        <v>0</v>
      </c>
      <c r="H307" s="42">
        <f>[3]Capital!H14</f>
        <v>0</v>
      </c>
      <c r="I307" s="42">
        <f>[3]Capital!I14</f>
        <v>0</v>
      </c>
      <c r="J307" s="42">
        <f>[3]Capital!J14</f>
        <v>0</v>
      </c>
      <c r="K307" s="42">
        <f>[3]Capital!K14</f>
        <v>0</v>
      </c>
      <c r="L307" s="42">
        <f>[3]Capital!L14</f>
        <v>0</v>
      </c>
      <c r="M307" s="42">
        <f>[3]Capital!M14</f>
        <v>0</v>
      </c>
      <c r="N307" s="42">
        <f>[3]Capital!N14</f>
        <v>0</v>
      </c>
      <c r="O307" s="42">
        <f>[3]Capital!O14</f>
        <v>0</v>
      </c>
      <c r="P307" s="42">
        <f>[3]Capital!P14</f>
        <v>0</v>
      </c>
      <c r="Q307" s="42">
        <f>[3]Capital!Q14</f>
        <v>0</v>
      </c>
      <c r="R307" s="42">
        <f>[3]Capital!R14</f>
        <v>0</v>
      </c>
      <c r="S307" s="42">
        <f>[3]Capital!S14</f>
        <v>0</v>
      </c>
      <c r="T307" s="42">
        <f>[3]Capital!T14</f>
        <v>0</v>
      </c>
      <c r="U307" s="42">
        <f>[3]Capital!U14</f>
        <v>0</v>
      </c>
      <c r="V307" s="42">
        <f>[3]Capital!V14</f>
        <v>0</v>
      </c>
      <c r="W307" s="42">
        <f>[3]Capital!W14</f>
        <v>0</v>
      </c>
      <c r="X307" s="42">
        <f>[3]Capital!X14</f>
        <v>0</v>
      </c>
      <c r="Y307" s="42">
        <f>[3]Capital!Y14</f>
        <v>0</v>
      </c>
      <c r="Z307" s="42">
        <f>[3]Capital!Z14</f>
        <v>0</v>
      </c>
      <c r="AA307" s="42">
        <f>[3]Capital!AA14</f>
        <v>0</v>
      </c>
      <c r="AB307" s="42">
        <f>[3]Capital!AB14</f>
        <v>0</v>
      </c>
      <c r="AC307" s="42">
        <f>[3]Capital!AC14</f>
        <v>0</v>
      </c>
      <c r="AD307" s="42">
        <f>[3]Capital!AD14</f>
        <v>0</v>
      </c>
      <c r="AE307" s="42">
        <f>[3]Capital!AE14</f>
        <v>0</v>
      </c>
      <c r="AF307" s="42">
        <f>[3]Capital!AF14</f>
        <v>0</v>
      </c>
      <c r="AG307" s="42">
        <f>[3]Capital!AG14</f>
        <v>0</v>
      </c>
      <c r="AH307" s="42">
        <f>[3]Capital!AH14</f>
        <v>0</v>
      </c>
      <c r="AI307" s="42">
        <f>[3]Capital!AI14</f>
        <v>0</v>
      </c>
      <c r="AJ307" s="42">
        <f>[3]Capital!AJ14</f>
        <v>0</v>
      </c>
      <c r="AK307" s="42">
        <f>[3]Capital!AK14</f>
        <v>0</v>
      </c>
      <c r="AL307" s="42">
        <f>[3]Capital!AL14</f>
        <v>0</v>
      </c>
      <c r="AM307" s="42">
        <f>[3]Capital!AM14</f>
        <v>0</v>
      </c>
      <c r="AN307" s="42">
        <f>[3]Capital!AN14</f>
        <v>0</v>
      </c>
      <c r="AO307" s="42">
        <f>[3]Capital!AO14</f>
        <v>0</v>
      </c>
      <c r="AP307" s="42">
        <f>[3]Capital!AP14</f>
        <v>0</v>
      </c>
      <c r="AQ307" s="42">
        <f>[3]Capital!AQ14</f>
        <v>0</v>
      </c>
      <c r="AR307" s="42">
        <f>[3]Capital!AR14</f>
        <v>0</v>
      </c>
      <c r="AS307" s="42">
        <f>[3]Capital!AS14</f>
        <v>0</v>
      </c>
      <c r="AT307" s="42">
        <f>[3]Capital!AT14</f>
        <v>0</v>
      </c>
      <c r="AU307" s="42">
        <f>[3]Capital!AU14</f>
        <v>0</v>
      </c>
      <c r="AV307" s="42">
        <f>[3]Capital!AV14</f>
        <v>0</v>
      </c>
      <c r="AW307" s="42">
        <f>[3]Capital!AW14</f>
        <v>0</v>
      </c>
      <c r="AX307" s="42">
        <f>[3]Capital!AX14</f>
        <v>0</v>
      </c>
      <c r="AY307" s="42">
        <f>[3]Capital!AY14</f>
        <v>0</v>
      </c>
      <c r="AZ307" s="42">
        <f>[3]Capital!AZ14</f>
        <v>0</v>
      </c>
      <c r="BA307" s="42">
        <f>[3]Capital!BA14</f>
        <v>0</v>
      </c>
      <c r="BB307" s="42">
        <f>[3]Capital!BB14</f>
        <v>0</v>
      </c>
      <c r="BC307" s="42">
        <f>[3]Capital!BC14</f>
        <v>0</v>
      </c>
    </row>
    <row r="308" spans="1:55" x14ac:dyDescent="0.2">
      <c r="A308" s="78">
        <v>35</v>
      </c>
      <c r="B308" s="79" t="s">
        <v>110</v>
      </c>
      <c r="C308" s="41">
        <f t="shared" si="65"/>
        <v>0</v>
      </c>
      <c r="D308" s="41">
        <f t="shared" si="65"/>
        <v>0</v>
      </c>
      <c r="E308" s="42">
        <f>[3]Equitas!E14</f>
        <v>0</v>
      </c>
      <c r="F308" s="42">
        <f>[3]Equitas!F14</f>
        <v>0</v>
      </c>
      <c r="G308" s="42">
        <f>[3]Equitas!G14</f>
        <v>0</v>
      </c>
      <c r="H308" s="42">
        <f>[3]Equitas!H14</f>
        <v>0</v>
      </c>
      <c r="I308" s="42">
        <f>[3]Equitas!I14</f>
        <v>0</v>
      </c>
      <c r="J308" s="42">
        <f>[3]Equitas!J14</f>
        <v>0</v>
      </c>
      <c r="K308" s="42">
        <f>[3]Equitas!K14</f>
        <v>0</v>
      </c>
      <c r="L308" s="42">
        <f>[3]Equitas!L14</f>
        <v>0</v>
      </c>
      <c r="M308" s="42">
        <f>[3]Equitas!M14</f>
        <v>0</v>
      </c>
      <c r="N308" s="42">
        <f>[3]Equitas!N14</f>
        <v>0</v>
      </c>
      <c r="O308" s="42">
        <f>[3]Equitas!O14</f>
        <v>0</v>
      </c>
      <c r="P308" s="42">
        <f>[3]Equitas!P14</f>
        <v>0</v>
      </c>
      <c r="Q308" s="42">
        <f>[3]Equitas!Q14</f>
        <v>0</v>
      </c>
      <c r="R308" s="42">
        <f>[3]Equitas!R14</f>
        <v>0</v>
      </c>
      <c r="S308" s="42">
        <f>[3]Equitas!S14</f>
        <v>0</v>
      </c>
      <c r="T308" s="42">
        <f>[3]Equitas!T14</f>
        <v>0</v>
      </c>
      <c r="U308" s="42">
        <f>[3]Equitas!U14</f>
        <v>0</v>
      </c>
      <c r="V308" s="42">
        <f>[3]Equitas!V14</f>
        <v>0</v>
      </c>
      <c r="W308" s="42">
        <f>[3]Equitas!W14</f>
        <v>0</v>
      </c>
      <c r="X308" s="42">
        <f>[3]Equitas!X14</f>
        <v>0</v>
      </c>
      <c r="Y308" s="42">
        <f>[3]Equitas!Y14</f>
        <v>0</v>
      </c>
      <c r="Z308" s="42">
        <f>[3]Equitas!Z14</f>
        <v>0</v>
      </c>
      <c r="AA308" s="42">
        <f>[3]Equitas!AA14</f>
        <v>0</v>
      </c>
      <c r="AB308" s="42">
        <f>[3]Equitas!AB14</f>
        <v>0</v>
      </c>
      <c r="AC308" s="42">
        <f>[3]Equitas!AC14</f>
        <v>0</v>
      </c>
      <c r="AD308" s="42">
        <f>[3]Equitas!AD14</f>
        <v>0</v>
      </c>
      <c r="AE308" s="42">
        <f>[3]Equitas!AE14</f>
        <v>0</v>
      </c>
      <c r="AF308" s="42">
        <f>[3]Equitas!AF14</f>
        <v>0</v>
      </c>
      <c r="AG308" s="42">
        <f>[3]Equitas!AG14</f>
        <v>0</v>
      </c>
      <c r="AH308" s="42">
        <f>[3]Equitas!AH14</f>
        <v>0</v>
      </c>
      <c r="AI308" s="42">
        <f>[3]Equitas!AI14</f>
        <v>0</v>
      </c>
      <c r="AJ308" s="42">
        <f>[3]Equitas!AJ14</f>
        <v>0</v>
      </c>
      <c r="AK308" s="42">
        <f>[3]Equitas!AK14</f>
        <v>0</v>
      </c>
      <c r="AL308" s="42">
        <f>[3]Equitas!AL14</f>
        <v>0</v>
      </c>
      <c r="AM308" s="42">
        <f>[3]Equitas!AM14</f>
        <v>0</v>
      </c>
      <c r="AN308" s="42">
        <f>[3]Equitas!AN14</f>
        <v>0</v>
      </c>
      <c r="AO308" s="42">
        <f>[3]Equitas!AO14</f>
        <v>0</v>
      </c>
      <c r="AP308" s="42">
        <f>[3]Equitas!AP14</f>
        <v>0</v>
      </c>
      <c r="AQ308" s="42">
        <f>[3]Equitas!AQ14</f>
        <v>0</v>
      </c>
      <c r="AR308" s="42">
        <f>[3]Equitas!AR14</f>
        <v>0</v>
      </c>
      <c r="AS308" s="42">
        <f>[3]Equitas!AS14</f>
        <v>0</v>
      </c>
      <c r="AT308" s="42">
        <f>[3]Equitas!AT14</f>
        <v>0</v>
      </c>
      <c r="AU308" s="42">
        <f>[3]Equitas!AU14</f>
        <v>0</v>
      </c>
      <c r="AV308" s="42">
        <f>[3]Equitas!AV14</f>
        <v>0</v>
      </c>
      <c r="AW308" s="42">
        <f>[3]Equitas!AW14</f>
        <v>0</v>
      </c>
      <c r="AX308" s="42">
        <f>[3]Equitas!AX14</f>
        <v>0</v>
      </c>
      <c r="AY308" s="42">
        <f>[3]Equitas!AY14</f>
        <v>0</v>
      </c>
      <c r="AZ308" s="42">
        <f>[3]Equitas!AZ14</f>
        <v>0</v>
      </c>
      <c r="BA308" s="42">
        <f>[3]Equitas!BA14</f>
        <v>0</v>
      </c>
      <c r="BB308" s="42">
        <f>[3]Equitas!BB14</f>
        <v>0</v>
      </c>
      <c r="BC308" s="42">
        <f>[3]Equitas!BC14</f>
        <v>0</v>
      </c>
    </row>
    <row r="309" spans="1:55" x14ac:dyDescent="0.2">
      <c r="A309" s="78">
        <v>36</v>
      </c>
      <c r="B309" s="79" t="s">
        <v>111</v>
      </c>
      <c r="C309" s="41">
        <f t="shared" si="65"/>
        <v>0</v>
      </c>
      <c r="D309" s="41">
        <f t="shared" si="65"/>
        <v>0</v>
      </c>
      <c r="E309" s="42">
        <f>[3]ESAF!E14</f>
        <v>0</v>
      </c>
      <c r="F309" s="42">
        <f>[3]ESAF!F14</f>
        <v>0</v>
      </c>
      <c r="G309" s="42">
        <f>[3]ESAF!G14</f>
        <v>0</v>
      </c>
      <c r="H309" s="42">
        <f>[3]ESAF!H14</f>
        <v>0</v>
      </c>
      <c r="I309" s="42">
        <f>[3]ESAF!I14</f>
        <v>0</v>
      </c>
      <c r="J309" s="42">
        <f>[3]ESAF!J14</f>
        <v>0</v>
      </c>
      <c r="K309" s="42">
        <f>[3]ESAF!K14</f>
        <v>0</v>
      </c>
      <c r="L309" s="42">
        <f>[3]ESAF!L14</f>
        <v>0</v>
      </c>
      <c r="M309" s="42">
        <f>[3]ESAF!M14</f>
        <v>0</v>
      </c>
      <c r="N309" s="42">
        <f>[3]ESAF!N14</f>
        <v>0</v>
      </c>
      <c r="O309" s="42">
        <f>[3]ESAF!O14</f>
        <v>0</v>
      </c>
      <c r="P309" s="42">
        <f>[3]ESAF!P14</f>
        <v>0</v>
      </c>
      <c r="Q309" s="42">
        <f>[3]ESAF!Q14</f>
        <v>0</v>
      </c>
      <c r="R309" s="42">
        <f>[3]ESAF!R14</f>
        <v>0</v>
      </c>
      <c r="S309" s="42">
        <f>[3]ESAF!S14</f>
        <v>0</v>
      </c>
      <c r="T309" s="42">
        <f>[3]ESAF!T14</f>
        <v>0</v>
      </c>
      <c r="U309" s="42">
        <f>[3]ESAF!U14</f>
        <v>0</v>
      </c>
      <c r="V309" s="42">
        <f>[3]ESAF!V14</f>
        <v>0</v>
      </c>
      <c r="W309" s="42">
        <f>[3]ESAF!W14</f>
        <v>0</v>
      </c>
      <c r="X309" s="42">
        <f>[3]ESAF!X14</f>
        <v>0</v>
      </c>
      <c r="Y309" s="42">
        <f>[3]ESAF!Y14</f>
        <v>0</v>
      </c>
      <c r="Z309" s="42">
        <f>[3]ESAF!Z14</f>
        <v>0</v>
      </c>
      <c r="AA309" s="42">
        <f>[3]ESAF!AA14</f>
        <v>0</v>
      </c>
      <c r="AB309" s="42">
        <f>[3]ESAF!AB14</f>
        <v>0</v>
      </c>
      <c r="AC309" s="42">
        <f>[3]ESAF!AC14</f>
        <v>0</v>
      </c>
      <c r="AD309" s="42">
        <f>[3]ESAF!AD14</f>
        <v>0</v>
      </c>
      <c r="AE309" s="42">
        <f>[3]ESAF!AE14</f>
        <v>0</v>
      </c>
      <c r="AF309" s="42">
        <f>[3]ESAF!AF14</f>
        <v>0</v>
      </c>
      <c r="AG309" s="42">
        <f>[3]ESAF!AG14</f>
        <v>0</v>
      </c>
      <c r="AH309" s="42">
        <f>[3]ESAF!AH14</f>
        <v>0</v>
      </c>
      <c r="AI309" s="42">
        <f>[3]ESAF!AI14</f>
        <v>0</v>
      </c>
      <c r="AJ309" s="42">
        <f>[3]ESAF!AJ14</f>
        <v>0</v>
      </c>
      <c r="AK309" s="42">
        <f>[3]ESAF!AK14</f>
        <v>0</v>
      </c>
      <c r="AL309" s="42">
        <f>[3]ESAF!AL14</f>
        <v>0</v>
      </c>
      <c r="AM309" s="42">
        <f>[3]ESAF!AM14</f>
        <v>0</v>
      </c>
      <c r="AN309" s="42">
        <f>[3]ESAF!AN14</f>
        <v>0</v>
      </c>
      <c r="AO309" s="42">
        <f>[3]ESAF!AO14</f>
        <v>0</v>
      </c>
      <c r="AP309" s="42">
        <f>[3]ESAF!AP14</f>
        <v>0</v>
      </c>
      <c r="AQ309" s="42">
        <f>[3]ESAF!AQ14</f>
        <v>0</v>
      </c>
      <c r="AR309" s="42">
        <f>[3]ESAF!AR14</f>
        <v>0</v>
      </c>
      <c r="AS309" s="42">
        <f>[3]ESAF!AS14</f>
        <v>0</v>
      </c>
      <c r="AT309" s="42">
        <f>[3]ESAF!AT14</f>
        <v>0</v>
      </c>
      <c r="AU309" s="42">
        <f>[3]ESAF!AU14</f>
        <v>0</v>
      </c>
      <c r="AV309" s="42">
        <f>[3]ESAF!AV14</f>
        <v>0</v>
      </c>
      <c r="AW309" s="42">
        <f>[3]ESAF!AW14</f>
        <v>0</v>
      </c>
      <c r="AX309" s="42">
        <f>[3]ESAF!AX14</f>
        <v>0</v>
      </c>
      <c r="AY309" s="42">
        <f>[3]ESAF!AY14</f>
        <v>0</v>
      </c>
      <c r="AZ309" s="42">
        <f>[3]ESAF!AZ14</f>
        <v>0</v>
      </c>
      <c r="BA309" s="42">
        <f>[3]ESAF!BA14</f>
        <v>0</v>
      </c>
      <c r="BB309" s="42">
        <f>[3]ESAF!BB14</f>
        <v>0</v>
      </c>
      <c r="BC309" s="42">
        <f>[3]ESAF!BC14</f>
        <v>0</v>
      </c>
    </row>
    <row r="310" spans="1:55" x14ac:dyDescent="0.2">
      <c r="A310" s="78">
        <v>37</v>
      </c>
      <c r="B310" s="79" t="s">
        <v>149</v>
      </c>
      <c r="C310" s="41">
        <f t="shared" si="65"/>
        <v>0</v>
      </c>
      <c r="D310" s="41">
        <f t="shared" si="65"/>
        <v>0</v>
      </c>
      <c r="E310" s="42">
        <f>'[3]Fincare SFB'!E14</f>
        <v>0</v>
      </c>
      <c r="F310" s="42">
        <f>'[3]Fincare SFB'!F14</f>
        <v>0</v>
      </c>
      <c r="G310" s="42">
        <f>'[3]Fincare SFB'!G14</f>
        <v>0</v>
      </c>
      <c r="H310" s="42">
        <f>'[3]Fincare SFB'!H14</f>
        <v>0</v>
      </c>
      <c r="I310" s="42">
        <f>'[3]Fincare SFB'!I14</f>
        <v>0</v>
      </c>
      <c r="J310" s="42">
        <f>'[3]Fincare SFB'!J14</f>
        <v>0</v>
      </c>
      <c r="K310" s="42">
        <f>'[3]Fincare SFB'!K14</f>
        <v>0</v>
      </c>
      <c r="L310" s="42">
        <f>'[3]Fincare SFB'!L14</f>
        <v>0</v>
      </c>
      <c r="M310" s="42">
        <f>'[3]Fincare SFB'!M14</f>
        <v>0</v>
      </c>
      <c r="N310" s="42">
        <f>'[3]Fincare SFB'!N14</f>
        <v>0</v>
      </c>
      <c r="O310" s="42">
        <f>'[3]Fincare SFB'!O14</f>
        <v>0</v>
      </c>
      <c r="P310" s="42">
        <f>'[3]Fincare SFB'!P14</f>
        <v>0</v>
      </c>
      <c r="Q310" s="42">
        <f>'[3]Fincare SFB'!Q14</f>
        <v>0</v>
      </c>
      <c r="R310" s="42">
        <f>'[3]Fincare SFB'!R14</f>
        <v>0</v>
      </c>
      <c r="S310" s="42">
        <f>'[3]Fincare SFB'!S14</f>
        <v>0</v>
      </c>
      <c r="T310" s="42">
        <f>'[3]Fincare SFB'!T14</f>
        <v>0</v>
      </c>
      <c r="U310" s="42">
        <f>'[3]Fincare SFB'!U14</f>
        <v>0</v>
      </c>
      <c r="V310" s="42">
        <f>'[3]Fincare SFB'!V14</f>
        <v>0</v>
      </c>
      <c r="W310" s="42">
        <f>'[3]Fincare SFB'!W14</f>
        <v>0</v>
      </c>
      <c r="X310" s="42">
        <f>'[3]Fincare SFB'!X14</f>
        <v>0</v>
      </c>
      <c r="Y310" s="42">
        <f>'[3]Fincare SFB'!Y14</f>
        <v>0</v>
      </c>
      <c r="Z310" s="42">
        <f>'[3]Fincare SFB'!Z14</f>
        <v>0</v>
      </c>
      <c r="AA310" s="42">
        <f>'[3]Fincare SFB'!AA14</f>
        <v>0</v>
      </c>
      <c r="AB310" s="42">
        <f>'[3]Fincare SFB'!AB14</f>
        <v>0</v>
      </c>
      <c r="AC310" s="42">
        <f>'[3]Fincare SFB'!AC14</f>
        <v>0</v>
      </c>
      <c r="AD310" s="42">
        <f>'[3]Fincare SFB'!AD14</f>
        <v>0</v>
      </c>
      <c r="AE310" s="42">
        <f>'[3]Fincare SFB'!AE14</f>
        <v>0</v>
      </c>
      <c r="AF310" s="42">
        <f>'[3]Fincare SFB'!AF14</f>
        <v>0</v>
      </c>
      <c r="AG310" s="42">
        <f>'[3]Fincare SFB'!AG14</f>
        <v>0</v>
      </c>
      <c r="AH310" s="42">
        <f>'[3]Fincare SFB'!AH14</f>
        <v>0</v>
      </c>
      <c r="AI310" s="42">
        <f>'[3]Fincare SFB'!AI14</f>
        <v>0</v>
      </c>
      <c r="AJ310" s="42">
        <f>'[3]Fincare SFB'!AJ14</f>
        <v>0</v>
      </c>
      <c r="AK310" s="42">
        <f>'[3]Fincare SFB'!AK14</f>
        <v>0</v>
      </c>
      <c r="AL310" s="42">
        <f>'[3]Fincare SFB'!AL14</f>
        <v>0</v>
      </c>
      <c r="AM310" s="42">
        <f>'[3]Fincare SFB'!AM14</f>
        <v>0</v>
      </c>
      <c r="AN310" s="42">
        <f>'[3]Fincare SFB'!AN14</f>
        <v>0</v>
      </c>
      <c r="AO310" s="42">
        <f>'[3]Fincare SFB'!AO14</f>
        <v>0</v>
      </c>
      <c r="AP310" s="42">
        <f>'[3]Fincare SFB'!AP14</f>
        <v>0</v>
      </c>
      <c r="AQ310" s="42">
        <f>'[3]Fincare SFB'!AQ14</f>
        <v>0</v>
      </c>
      <c r="AR310" s="42">
        <f>'[3]Fincare SFB'!AR14</f>
        <v>0</v>
      </c>
      <c r="AS310" s="42">
        <f>'[3]Fincare SFB'!AS14</f>
        <v>0</v>
      </c>
      <c r="AT310" s="42">
        <f>'[3]Fincare SFB'!AT14</f>
        <v>0</v>
      </c>
      <c r="AU310" s="42">
        <f>'[3]Fincare SFB'!AU14</f>
        <v>0</v>
      </c>
      <c r="AV310" s="42">
        <f>'[3]Fincare SFB'!AV14</f>
        <v>0</v>
      </c>
      <c r="AW310" s="42">
        <f>'[3]Fincare SFB'!AW14</f>
        <v>0</v>
      </c>
      <c r="AX310" s="42">
        <f>'[3]Fincare SFB'!AX14</f>
        <v>0</v>
      </c>
      <c r="AY310" s="42">
        <f>'[3]Fincare SFB'!AY14</f>
        <v>0</v>
      </c>
      <c r="AZ310" s="42">
        <f>'[3]Fincare SFB'!AZ14</f>
        <v>0</v>
      </c>
      <c r="BA310" s="42">
        <f>'[3]Fincare SFB'!BA14</f>
        <v>0</v>
      </c>
      <c r="BB310" s="42">
        <f>'[3]Fincare SFB'!BB14</f>
        <v>0</v>
      </c>
      <c r="BC310" s="42">
        <f>'[3]Fincare SFB'!BC14</f>
        <v>0</v>
      </c>
    </row>
    <row r="311" spans="1:55" x14ac:dyDescent="0.2">
      <c r="A311" s="78">
        <v>38</v>
      </c>
      <c r="B311" s="79" t="s">
        <v>112</v>
      </c>
      <c r="C311" s="41">
        <f t="shared" si="65"/>
        <v>0</v>
      </c>
      <c r="D311" s="41">
        <f t="shared" si="65"/>
        <v>0</v>
      </c>
      <c r="E311" s="42">
        <f>[3]Jana!E14</f>
        <v>0</v>
      </c>
      <c r="F311" s="42">
        <f>[3]Jana!F14</f>
        <v>0</v>
      </c>
      <c r="G311" s="42">
        <f>[3]Jana!G14</f>
        <v>0</v>
      </c>
      <c r="H311" s="42">
        <f>[3]Jana!H14</f>
        <v>0</v>
      </c>
      <c r="I311" s="42">
        <f>[3]Jana!I14</f>
        <v>0</v>
      </c>
      <c r="J311" s="42">
        <f>[3]Jana!J14</f>
        <v>0</v>
      </c>
      <c r="K311" s="42">
        <f>[3]Jana!K14</f>
        <v>0</v>
      </c>
      <c r="L311" s="42">
        <f>[3]Jana!L14</f>
        <v>0</v>
      </c>
      <c r="M311" s="42">
        <f>[3]Jana!M14</f>
        <v>0</v>
      </c>
      <c r="N311" s="42">
        <f>[3]Jana!N14</f>
        <v>0</v>
      </c>
      <c r="O311" s="42">
        <f>[3]Jana!O14</f>
        <v>0</v>
      </c>
      <c r="P311" s="42">
        <f>[3]Jana!P14</f>
        <v>0</v>
      </c>
      <c r="Q311" s="42">
        <f>[3]Jana!Q14</f>
        <v>0</v>
      </c>
      <c r="R311" s="42">
        <f>[3]Jana!R14</f>
        <v>0</v>
      </c>
      <c r="S311" s="42">
        <f>[3]Jana!S14</f>
        <v>0</v>
      </c>
      <c r="T311" s="42">
        <f>[3]Jana!T14</f>
        <v>0</v>
      </c>
      <c r="U311" s="42">
        <f>[3]Jana!U14</f>
        <v>0</v>
      </c>
      <c r="V311" s="42">
        <f>[3]Jana!V14</f>
        <v>0</v>
      </c>
      <c r="W311" s="42">
        <f>[3]Jana!W14</f>
        <v>0</v>
      </c>
      <c r="X311" s="42">
        <f>[3]Jana!X14</f>
        <v>0</v>
      </c>
      <c r="Y311" s="42">
        <f>[3]Jana!Y14</f>
        <v>0</v>
      </c>
      <c r="Z311" s="42">
        <f>[3]Jana!Z14</f>
        <v>0</v>
      </c>
      <c r="AA311" s="42">
        <f>[3]Jana!AA14</f>
        <v>0</v>
      </c>
      <c r="AB311" s="42">
        <f>[3]Jana!AB14</f>
        <v>0</v>
      </c>
      <c r="AC311" s="42">
        <f>[3]Jana!AC14</f>
        <v>0</v>
      </c>
      <c r="AD311" s="42">
        <f>[3]Jana!AD14</f>
        <v>0</v>
      </c>
      <c r="AE311" s="42">
        <f>[3]Jana!AE14</f>
        <v>0</v>
      </c>
      <c r="AF311" s="42">
        <f>[3]Jana!AF14</f>
        <v>0</v>
      </c>
      <c r="AG311" s="42">
        <f>[3]Jana!AG14</f>
        <v>0</v>
      </c>
      <c r="AH311" s="42">
        <f>[3]Jana!AH14</f>
        <v>0</v>
      </c>
      <c r="AI311" s="42">
        <f>[3]Jana!AI14</f>
        <v>0</v>
      </c>
      <c r="AJ311" s="42">
        <f>[3]Jana!AJ14</f>
        <v>0</v>
      </c>
      <c r="AK311" s="42">
        <f>[3]Jana!AK14</f>
        <v>0</v>
      </c>
      <c r="AL311" s="42">
        <f>[3]Jana!AL14</f>
        <v>0</v>
      </c>
      <c r="AM311" s="42">
        <f>[3]Jana!AM14</f>
        <v>0</v>
      </c>
      <c r="AN311" s="42">
        <f>[3]Jana!AN14</f>
        <v>0</v>
      </c>
      <c r="AO311" s="42">
        <f>[3]Jana!AO14</f>
        <v>0</v>
      </c>
      <c r="AP311" s="42">
        <f>[3]Jana!AP14</f>
        <v>0</v>
      </c>
      <c r="AQ311" s="42">
        <f>[3]Jana!AQ14</f>
        <v>0</v>
      </c>
      <c r="AR311" s="42">
        <f>[3]Jana!AR14</f>
        <v>0</v>
      </c>
      <c r="AS311" s="42">
        <f>[3]Jana!AS14</f>
        <v>0</v>
      </c>
      <c r="AT311" s="42">
        <f>[3]Jana!AT14</f>
        <v>0</v>
      </c>
      <c r="AU311" s="42">
        <f>[3]Jana!AU14</f>
        <v>0</v>
      </c>
      <c r="AV311" s="42">
        <f>[3]Jana!AV14</f>
        <v>0</v>
      </c>
      <c r="AW311" s="42">
        <f>[3]Jana!AW14</f>
        <v>0</v>
      </c>
      <c r="AX311" s="42">
        <f>[3]Jana!AX14</f>
        <v>0</v>
      </c>
      <c r="AY311" s="42">
        <f>[3]Jana!AY14</f>
        <v>0</v>
      </c>
      <c r="AZ311" s="42">
        <f>[3]Jana!AZ14</f>
        <v>0</v>
      </c>
      <c r="BA311" s="42">
        <f>[3]Jana!BA14</f>
        <v>0</v>
      </c>
      <c r="BB311" s="42">
        <f>[3]Jana!BB14</f>
        <v>0</v>
      </c>
      <c r="BC311" s="42">
        <f>[3]Jana!BC14</f>
        <v>0</v>
      </c>
    </row>
    <row r="312" spans="1:55" x14ac:dyDescent="0.2">
      <c r="A312" s="78">
        <v>39</v>
      </c>
      <c r="B312" s="79" t="s">
        <v>113</v>
      </c>
      <c r="C312" s="41">
        <f t="shared" si="65"/>
        <v>625</v>
      </c>
      <c r="D312" s="41">
        <f t="shared" si="65"/>
        <v>176.34</v>
      </c>
      <c r="E312" s="42">
        <f>[3]Suryoday!E14</f>
        <v>477</v>
      </c>
      <c r="F312" s="42">
        <f>[3]Suryoday!F14</f>
        <v>131.03</v>
      </c>
      <c r="G312" s="42">
        <f>[3]Suryoday!G14</f>
        <v>44</v>
      </c>
      <c r="H312" s="42">
        <f>[3]Suryoday!H14</f>
        <v>14.16</v>
      </c>
      <c r="I312" s="42">
        <f>[3]Suryoday!I14</f>
        <v>104</v>
      </c>
      <c r="J312" s="42">
        <f>[3]Suryoday!J14</f>
        <v>31.15</v>
      </c>
      <c r="K312" s="42">
        <f>[3]Suryoday!K14</f>
        <v>0</v>
      </c>
      <c r="L312" s="42">
        <f>[3]Suryoday!L14</f>
        <v>0</v>
      </c>
      <c r="M312" s="42">
        <f>[3]Suryoday!M14</f>
        <v>0</v>
      </c>
      <c r="N312" s="42">
        <f>[3]Suryoday!N14</f>
        <v>0</v>
      </c>
      <c r="O312" s="42">
        <f>[3]Suryoday!O14</f>
        <v>0</v>
      </c>
      <c r="P312" s="42">
        <f>[3]Suryoday!P14</f>
        <v>0</v>
      </c>
      <c r="Q312" s="42">
        <f>[3]Suryoday!Q14</f>
        <v>0</v>
      </c>
      <c r="R312" s="42">
        <f>[3]Suryoday!R14</f>
        <v>0</v>
      </c>
      <c r="S312" s="42">
        <f>[3]Suryoday!S14</f>
        <v>0</v>
      </c>
      <c r="T312" s="42">
        <f>[3]Suryoday!T14</f>
        <v>0</v>
      </c>
      <c r="U312" s="42">
        <f>[3]Suryoday!U14</f>
        <v>0</v>
      </c>
      <c r="V312" s="42">
        <f>[3]Suryoday!V14</f>
        <v>0</v>
      </c>
      <c r="W312" s="42">
        <f>[3]Suryoday!W14</f>
        <v>0</v>
      </c>
      <c r="X312" s="42">
        <f>[3]Suryoday!X14</f>
        <v>0</v>
      </c>
      <c r="Y312" s="42">
        <f>[3]Suryoday!Y14</f>
        <v>0</v>
      </c>
      <c r="Z312" s="42">
        <f>[3]Suryoday!Z14</f>
        <v>0</v>
      </c>
      <c r="AA312" s="42">
        <f>[3]Suryoday!AA14</f>
        <v>0</v>
      </c>
      <c r="AB312" s="42">
        <f>[3]Suryoday!AB14</f>
        <v>0</v>
      </c>
      <c r="AC312" s="42">
        <f>[3]Suryoday!AC14</f>
        <v>0</v>
      </c>
      <c r="AD312" s="42">
        <f>[3]Suryoday!AD14</f>
        <v>1</v>
      </c>
      <c r="AE312" s="42">
        <f>[3]Suryoday!AE14</f>
        <v>5.52</v>
      </c>
      <c r="AF312" s="42">
        <f>[3]Suryoday!AF14</f>
        <v>0</v>
      </c>
      <c r="AG312" s="42">
        <f>[3]Suryoday!AG14</f>
        <v>0</v>
      </c>
      <c r="AH312" s="42">
        <f>[3]Suryoday!AH14</f>
        <v>0</v>
      </c>
      <c r="AI312" s="42">
        <f>[3]Suryoday!AI14</f>
        <v>0</v>
      </c>
      <c r="AJ312" s="42">
        <f>[3]Suryoday!AJ14</f>
        <v>9514</v>
      </c>
      <c r="AK312" s="42">
        <f>[3]Suryoday!AK14</f>
        <v>2068.06</v>
      </c>
      <c r="AL312" s="42">
        <f>[3]Suryoday!AL14</f>
        <v>10140</v>
      </c>
      <c r="AM312" s="42">
        <f>[3]Suryoday!AM14</f>
        <v>2249.92</v>
      </c>
      <c r="AN312" s="42">
        <f>[3]Suryoday!AN14</f>
        <v>4640</v>
      </c>
      <c r="AO312" s="42">
        <f>[3]Suryoday!AO14</f>
        <v>1116.95</v>
      </c>
      <c r="AP312" s="42">
        <f>[3]Suryoday!AP14</f>
        <v>0</v>
      </c>
      <c r="AQ312" s="42">
        <f>[3]Suryoday!AQ14</f>
        <v>0</v>
      </c>
      <c r="AR312" s="42">
        <f>[3]Suryoday!AR14</f>
        <v>0</v>
      </c>
      <c r="AS312" s="42">
        <f>[3]Suryoday!AS14</f>
        <v>0</v>
      </c>
      <c r="AT312" s="42">
        <f>[3]Suryoday!AT14</f>
        <v>0</v>
      </c>
      <c r="AU312" s="42">
        <f>[3]Suryoday!AU14</f>
        <v>0</v>
      </c>
      <c r="AV312" s="42">
        <f>[3]Suryoday!AV14</f>
        <v>3806</v>
      </c>
      <c r="AW312" s="42">
        <f>[3]Suryoday!AW14</f>
        <v>232.44</v>
      </c>
      <c r="AX312" s="42">
        <f>[3]Suryoday!AX14</f>
        <v>0</v>
      </c>
      <c r="AY312" s="42">
        <f>[3]Suryoday!AY14</f>
        <v>0</v>
      </c>
      <c r="AZ312" s="42">
        <f>[3]Suryoday!AZ14</f>
        <v>3806</v>
      </c>
      <c r="BA312" s="42">
        <f>[3]Suryoday!BA14</f>
        <v>232.44</v>
      </c>
      <c r="BB312" s="42">
        <f>[3]Suryoday!BB14</f>
        <v>13946</v>
      </c>
      <c r="BC312" s="42">
        <f>[3]Suryoday!BC14</f>
        <v>2482.36</v>
      </c>
    </row>
    <row r="313" spans="1:55" x14ac:dyDescent="0.2">
      <c r="A313" s="78">
        <v>40</v>
      </c>
      <c r="B313" s="79" t="s">
        <v>114</v>
      </c>
      <c r="C313" s="41">
        <f t="shared" si="65"/>
        <v>0</v>
      </c>
      <c r="D313" s="41">
        <f t="shared" si="65"/>
        <v>0</v>
      </c>
      <c r="E313" s="42">
        <f>[3]Ujjivan!E14</f>
        <v>0</v>
      </c>
      <c r="F313" s="42">
        <f>[3]Ujjivan!F14</f>
        <v>0</v>
      </c>
      <c r="G313" s="42">
        <f>[3]Ujjivan!G14</f>
        <v>0</v>
      </c>
      <c r="H313" s="42">
        <f>[3]Ujjivan!H14</f>
        <v>0</v>
      </c>
      <c r="I313" s="42">
        <f>[3]Ujjivan!I14</f>
        <v>0</v>
      </c>
      <c r="J313" s="42">
        <f>[3]Ujjivan!J14</f>
        <v>0</v>
      </c>
      <c r="K313" s="42">
        <f>[3]Ujjivan!K14</f>
        <v>0</v>
      </c>
      <c r="L313" s="42">
        <f>[3]Ujjivan!L14</f>
        <v>0</v>
      </c>
      <c r="M313" s="42">
        <f>[3]Ujjivan!M14</f>
        <v>0</v>
      </c>
      <c r="N313" s="42">
        <f>[3]Ujjivan!N14</f>
        <v>0</v>
      </c>
      <c r="O313" s="42">
        <f>[3]Ujjivan!O14</f>
        <v>0</v>
      </c>
      <c r="P313" s="42">
        <f>[3]Ujjivan!P14</f>
        <v>0</v>
      </c>
      <c r="Q313" s="42">
        <f>[3]Ujjivan!Q14</f>
        <v>0</v>
      </c>
      <c r="R313" s="42">
        <f>[3]Ujjivan!R14</f>
        <v>0</v>
      </c>
      <c r="S313" s="42">
        <f>[3]Ujjivan!S14</f>
        <v>0</v>
      </c>
      <c r="T313" s="42">
        <f>[3]Ujjivan!T14</f>
        <v>0</v>
      </c>
      <c r="U313" s="42">
        <f>[3]Ujjivan!U14</f>
        <v>0</v>
      </c>
      <c r="V313" s="42">
        <f>[3]Ujjivan!V14</f>
        <v>0</v>
      </c>
      <c r="W313" s="42">
        <f>[3]Ujjivan!W14</f>
        <v>0</v>
      </c>
      <c r="X313" s="42">
        <f>[3]Ujjivan!X14</f>
        <v>0</v>
      </c>
      <c r="Y313" s="42">
        <f>[3]Ujjivan!Y14</f>
        <v>0</v>
      </c>
      <c r="Z313" s="42">
        <f>[3]Ujjivan!Z14</f>
        <v>0</v>
      </c>
      <c r="AA313" s="42">
        <f>[3]Ujjivan!AA14</f>
        <v>0</v>
      </c>
      <c r="AB313" s="42">
        <f>[3]Ujjivan!AB14</f>
        <v>0</v>
      </c>
      <c r="AC313" s="42">
        <f>[3]Ujjivan!AC14</f>
        <v>0</v>
      </c>
      <c r="AD313" s="42">
        <f>[3]Ujjivan!AD14</f>
        <v>0</v>
      </c>
      <c r="AE313" s="42">
        <f>[3]Ujjivan!AE14</f>
        <v>0</v>
      </c>
      <c r="AF313" s="42">
        <f>[3]Ujjivan!AF14</f>
        <v>0</v>
      </c>
      <c r="AG313" s="42">
        <f>[3]Ujjivan!AG14</f>
        <v>0</v>
      </c>
      <c r="AH313" s="42">
        <f>[3]Ujjivan!AH14</f>
        <v>0</v>
      </c>
      <c r="AI313" s="42">
        <f>[3]Ujjivan!AI14</f>
        <v>0</v>
      </c>
      <c r="AJ313" s="42">
        <f>[3]Ujjivan!AJ14</f>
        <v>0</v>
      </c>
      <c r="AK313" s="42">
        <f>[3]Ujjivan!AK14</f>
        <v>0</v>
      </c>
      <c r="AL313" s="42">
        <f>[3]Ujjivan!AL14</f>
        <v>0</v>
      </c>
      <c r="AM313" s="42">
        <f>[3]Ujjivan!AM14</f>
        <v>0</v>
      </c>
      <c r="AN313" s="42">
        <f>[3]Ujjivan!AN14</f>
        <v>0</v>
      </c>
      <c r="AO313" s="42">
        <f>[3]Ujjivan!AO14</f>
        <v>0</v>
      </c>
      <c r="AP313" s="42">
        <f>[3]Ujjivan!AP14</f>
        <v>0</v>
      </c>
      <c r="AQ313" s="42">
        <f>[3]Ujjivan!AQ14</f>
        <v>0</v>
      </c>
      <c r="AR313" s="42">
        <f>[3]Ujjivan!AR14</f>
        <v>0</v>
      </c>
      <c r="AS313" s="42">
        <f>[3]Ujjivan!AS14</f>
        <v>0</v>
      </c>
      <c r="AT313" s="42">
        <f>[3]Ujjivan!AT14</f>
        <v>0</v>
      </c>
      <c r="AU313" s="42">
        <f>[3]Ujjivan!AU14</f>
        <v>0</v>
      </c>
      <c r="AV313" s="42">
        <f>[3]Ujjivan!AV14</f>
        <v>0</v>
      </c>
      <c r="AW313" s="42">
        <f>[3]Ujjivan!AW14</f>
        <v>0</v>
      </c>
      <c r="AX313" s="42">
        <f>[3]Ujjivan!AX14</f>
        <v>0</v>
      </c>
      <c r="AY313" s="42">
        <f>[3]Ujjivan!AY14</f>
        <v>0</v>
      </c>
      <c r="AZ313" s="42">
        <f>[3]Ujjivan!AZ14</f>
        <v>0</v>
      </c>
      <c r="BA313" s="42">
        <f>[3]Ujjivan!BA14</f>
        <v>0</v>
      </c>
      <c r="BB313" s="42">
        <f>[3]Ujjivan!BB14</f>
        <v>0</v>
      </c>
      <c r="BC313" s="42">
        <f>[3]Ujjivan!BC14</f>
        <v>0</v>
      </c>
    </row>
    <row r="314" spans="1:55" x14ac:dyDescent="0.2">
      <c r="A314" s="78">
        <v>41</v>
      </c>
      <c r="B314" s="79" t="s">
        <v>115</v>
      </c>
      <c r="C314" s="41">
        <f t="shared" si="65"/>
        <v>0</v>
      </c>
      <c r="D314" s="41">
        <f t="shared" si="65"/>
        <v>0</v>
      </c>
      <c r="E314" s="42">
        <f>[3]Utkarsh!E14</f>
        <v>0</v>
      </c>
      <c r="F314" s="42">
        <f>[3]Utkarsh!F14</f>
        <v>0</v>
      </c>
      <c r="G314" s="42">
        <f>[3]Utkarsh!G14</f>
        <v>0</v>
      </c>
      <c r="H314" s="42">
        <f>[3]Utkarsh!H14</f>
        <v>0</v>
      </c>
      <c r="I314" s="42">
        <f>[3]Utkarsh!I14</f>
        <v>0</v>
      </c>
      <c r="J314" s="42">
        <f>[3]Utkarsh!J14</f>
        <v>0</v>
      </c>
      <c r="K314" s="42">
        <f>[3]Utkarsh!K14</f>
        <v>0</v>
      </c>
      <c r="L314" s="42">
        <f>[3]Utkarsh!L14</f>
        <v>0</v>
      </c>
      <c r="M314" s="42">
        <f>[3]Utkarsh!M14</f>
        <v>0</v>
      </c>
      <c r="N314" s="42">
        <f>[3]Utkarsh!N14</f>
        <v>0</v>
      </c>
      <c r="O314" s="42">
        <f>[3]Utkarsh!O14</f>
        <v>0</v>
      </c>
      <c r="P314" s="42">
        <f>[3]Utkarsh!P14</f>
        <v>0</v>
      </c>
      <c r="Q314" s="42">
        <f>[3]Utkarsh!Q14</f>
        <v>0</v>
      </c>
      <c r="R314" s="42">
        <f>[3]Utkarsh!R14</f>
        <v>0</v>
      </c>
      <c r="S314" s="42">
        <f>[3]Utkarsh!S14</f>
        <v>0</v>
      </c>
      <c r="T314" s="42">
        <f>[3]Utkarsh!T14</f>
        <v>0</v>
      </c>
      <c r="U314" s="42">
        <f>[3]Utkarsh!U14</f>
        <v>0</v>
      </c>
      <c r="V314" s="42">
        <f>[3]Utkarsh!V14</f>
        <v>0</v>
      </c>
      <c r="W314" s="42">
        <f>[3]Utkarsh!W14</f>
        <v>0</v>
      </c>
      <c r="X314" s="42">
        <f>[3]Utkarsh!X14</f>
        <v>0</v>
      </c>
      <c r="Y314" s="42">
        <f>[3]Utkarsh!Y14</f>
        <v>0</v>
      </c>
      <c r="Z314" s="42">
        <f>[3]Utkarsh!Z14</f>
        <v>0</v>
      </c>
      <c r="AA314" s="42">
        <f>[3]Utkarsh!AA14</f>
        <v>0</v>
      </c>
      <c r="AB314" s="42">
        <f>[3]Utkarsh!AB14</f>
        <v>0</v>
      </c>
      <c r="AC314" s="42">
        <f>[3]Utkarsh!AC14</f>
        <v>0</v>
      </c>
      <c r="AD314" s="42">
        <f>[3]Utkarsh!AD14</f>
        <v>0</v>
      </c>
      <c r="AE314" s="42">
        <f>[3]Utkarsh!AE14</f>
        <v>0</v>
      </c>
      <c r="AF314" s="42">
        <f>[3]Utkarsh!AF14</f>
        <v>0</v>
      </c>
      <c r="AG314" s="42">
        <f>[3]Utkarsh!AG14</f>
        <v>0</v>
      </c>
      <c r="AH314" s="42">
        <f>[3]Utkarsh!AH14</f>
        <v>0</v>
      </c>
      <c r="AI314" s="42">
        <f>[3]Utkarsh!AI14</f>
        <v>0</v>
      </c>
      <c r="AJ314" s="42">
        <f>[3]Utkarsh!AJ14</f>
        <v>0</v>
      </c>
      <c r="AK314" s="42">
        <f>[3]Utkarsh!AK14</f>
        <v>0</v>
      </c>
      <c r="AL314" s="42">
        <f>[3]Utkarsh!AL14</f>
        <v>0</v>
      </c>
      <c r="AM314" s="42">
        <f>[3]Utkarsh!AM14</f>
        <v>0</v>
      </c>
      <c r="AN314" s="42">
        <f>[3]Utkarsh!AN14</f>
        <v>0</v>
      </c>
      <c r="AO314" s="42">
        <f>[3]Utkarsh!AO14</f>
        <v>0</v>
      </c>
      <c r="AP314" s="42">
        <f>[3]Utkarsh!AP14</f>
        <v>0</v>
      </c>
      <c r="AQ314" s="42">
        <f>[3]Utkarsh!AQ14</f>
        <v>0</v>
      </c>
      <c r="AR314" s="42">
        <f>[3]Utkarsh!AR14</f>
        <v>0</v>
      </c>
      <c r="AS314" s="42">
        <f>[3]Utkarsh!AS14</f>
        <v>0</v>
      </c>
      <c r="AT314" s="42">
        <f>[3]Utkarsh!AT14</f>
        <v>0</v>
      </c>
      <c r="AU314" s="42">
        <f>[3]Utkarsh!AU14</f>
        <v>0</v>
      </c>
      <c r="AV314" s="42">
        <f>[3]Utkarsh!AV14</f>
        <v>0</v>
      </c>
      <c r="AW314" s="42">
        <f>[3]Utkarsh!AW14</f>
        <v>0</v>
      </c>
      <c r="AX314" s="42">
        <f>[3]Utkarsh!AX14</f>
        <v>0</v>
      </c>
      <c r="AY314" s="42">
        <f>[3]Utkarsh!AY14</f>
        <v>0</v>
      </c>
      <c r="AZ314" s="42">
        <f>[3]Utkarsh!AZ14</f>
        <v>0</v>
      </c>
      <c r="BA314" s="42">
        <f>[3]Utkarsh!BA14</f>
        <v>0</v>
      </c>
      <c r="BB314" s="42">
        <f>[3]Utkarsh!BB14</f>
        <v>0</v>
      </c>
      <c r="BC314" s="42">
        <f>[3]Utkarsh!BC14</f>
        <v>0</v>
      </c>
    </row>
    <row r="315" spans="1:55" x14ac:dyDescent="0.2">
      <c r="A315" s="46"/>
      <c r="B315" s="80" t="s">
        <v>150</v>
      </c>
      <c r="C315" s="48">
        <f>SUM(C306:C314)</f>
        <v>625</v>
      </c>
      <c r="D315" s="48">
        <f t="shared" ref="D315:BC315" si="66">SUM(D306:D314)</f>
        <v>176.34</v>
      </c>
      <c r="E315" s="48">
        <f t="shared" si="66"/>
        <v>477</v>
      </c>
      <c r="F315" s="48">
        <f t="shared" si="66"/>
        <v>131.03</v>
      </c>
      <c r="G315" s="48">
        <f t="shared" si="66"/>
        <v>44</v>
      </c>
      <c r="H315" s="48">
        <f t="shared" si="66"/>
        <v>14.16</v>
      </c>
      <c r="I315" s="48">
        <f t="shared" si="66"/>
        <v>104</v>
      </c>
      <c r="J315" s="48">
        <f t="shared" si="66"/>
        <v>31.15</v>
      </c>
      <c r="K315" s="48"/>
      <c r="L315" s="48"/>
      <c r="M315" s="48"/>
      <c r="N315" s="48">
        <f t="shared" si="66"/>
        <v>0</v>
      </c>
      <c r="O315" s="48">
        <f t="shared" si="66"/>
        <v>0</v>
      </c>
      <c r="P315" s="48">
        <f t="shared" si="66"/>
        <v>0</v>
      </c>
      <c r="Q315" s="48">
        <f t="shared" si="66"/>
        <v>0</v>
      </c>
      <c r="R315" s="48">
        <f t="shared" si="66"/>
        <v>0</v>
      </c>
      <c r="S315" s="48">
        <f t="shared" si="66"/>
        <v>0</v>
      </c>
      <c r="T315" s="48">
        <f t="shared" si="66"/>
        <v>0</v>
      </c>
      <c r="U315" s="48">
        <f t="shared" si="66"/>
        <v>0</v>
      </c>
      <c r="V315" s="48">
        <f t="shared" si="66"/>
        <v>0</v>
      </c>
      <c r="W315" s="48">
        <f t="shared" si="66"/>
        <v>0</v>
      </c>
      <c r="X315" s="48">
        <f t="shared" si="66"/>
        <v>0</v>
      </c>
      <c r="Y315" s="48">
        <f t="shared" si="66"/>
        <v>0</v>
      </c>
      <c r="Z315" s="48">
        <f t="shared" si="66"/>
        <v>0</v>
      </c>
      <c r="AA315" s="48">
        <f t="shared" si="66"/>
        <v>0</v>
      </c>
      <c r="AB315" s="48">
        <f t="shared" si="66"/>
        <v>0</v>
      </c>
      <c r="AC315" s="48">
        <f t="shared" si="66"/>
        <v>0</v>
      </c>
      <c r="AD315" s="48">
        <f t="shared" si="66"/>
        <v>1</v>
      </c>
      <c r="AE315" s="48">
        <f t="shared" si="66"/>
        <v>5.52</v>
      </c>
      <c r="AF315" s="48">
        <f t="shared" si="66"/>
        <v>0</v>
      </c>
      <c r="AG315" s="48">
        <f t="shared" si="66"/>
        <v>0</v>
      </c>
      <c r="AH315" s="48">
        <f t="shared" si="66"/>
        <v>0</v>
      </c>
      <c r="AI315" s="48">
        <f t="shared" si="66"/>
        <v>0</v>
      </c>
      <c r="AJ315" s="48">
        <f t="shared" si="66"/>
        <v>9514</v>
      </c>
      <c r="AK315" s="48">
        <f t="shared" si="66"/>
        <v>2068.06</v>
      </c>
      <c r="AL315" s="48">
        <f t="shared" si="66"/>
        <v>10140</v>
      </c>
      <c r="AM315" s="48">
        <f t="shared" si="66"/>
        <v>2249.92</v>
      </c>
      <c r="AN315" s="48">
        <f t="shared" si="66"/>
        <v>4640</v>
      </c>
      <c r="AO315" s="48">
        <f t="shared" si="66"/>
        <v>1116.95</v>
      </c>
      <c r="AP315" s="48">
        <f t="shared" si="66"/>
        <v>0</v>
      </c>
      <c r="AQ315" s="48">
        <f t="shared" si="66"/>
        <v>0</v>
      </c>
      <c r="AR315" s="48">
        <f t="shared" si="66"/>
        <v>0</v>
      </c>
      <c r="AS315" s="48">
        <f t="shared" si="66"/>
        <v>0</v>
      </c>
      <c r="AT315" s="48">
        <f t="shared" si="66"/>
        <v>0</v>
      </c>
      <c r="AU315" s="48">
        <f t="shared" si="66"/>
        <v>0</v>
      </c>
      <c r="AV315" s="48">
        <f t="shared" si="66"/>
        <v>3806</v>
      </c>
      <c r="AW315" s="48">
        <f t="shared" si="66"/>
        <v>232.44</v>
      </c>
      <c r="AX315" s="48">
        <f t="shared" si="66"/>
        <v>0</v>
      </c>
      <c r="AY315" s="48">
        <f t="shared" si="66"/>
        <v>0</v>
      </c>
      <c r="AZ315" s="48">
        <f t="shared" si="66"/>
        <v>3806</v>
      </c>
      <c r="BA315" s="48">
        <f t="shared" si="66"/>
        <v>232.44</v>
      </c>
      <c r="BB315" s="48">
        <f t="shared" si="66"/>
        <v>13946</v>
      </c>
      <c r="BC315" s="48">
        <f t="shared" si="66"/>
        <v>2482.36</v>
      </c>
    </row>
    <row r="316" spans="1:55" x14ac:dyDescent="0.2">
      <c r="A316" s="78">
        <v>42</v>
      </c>
      <c r="B316" s="79" t="s">
        <v>117</v>
      </c>
      <c r="C316" s="41">
        <f>E316+G316+I316</f>
        <v>0</v>
      </c>
      <c r="D316" s="41">
        <f>F316+H316+J316</f>
        <v>0</v>
      </c>
      <c r="E316" s="42">
        <f>[3]DBS!E14</f>
        <v>0</v>
      </c>
      <c r="F316" s="42">
        <f>[3]DBS!F14</f>
        <v>0</v>
      </c>
      <c r="G316" s="42">
        <f>[3]DBS!G14</f>
        <v>0</v>
      </c>
      <c r="H316" s="42">
        <f>[3]DBS!H14</f>
        <v>0</v>
      </c>
      <c r="I316" s="42">
        <f>[3]DBS!I14</f>
        <v>0</v>
      </c>
      <c r="J316" s="42">
        <f>[3]DBS!J14</f>
        <v>0</v>
      </c>
      <c r="K316" s="42">
        <f>[3]DBS!K14</f>
        <v>0</v>
      </c>
      <c r="L316" s="42">
        <f>[3]DBS!L14</f>
        <v>0</v>
      </c>
      <c r="M316" s="42">
        <f>[3]DBS!M14</f>
        <v>0</v>
      </c>
      <c r="N316" s="42">
        <f>[3]DBS!N14</f>
        <v>0</v>
      </c>
      <c r="O316" s="42">
        <f>[3]DBS!O14</f>
        <v>0</v>
      </c>
      <c r="P316" s="42">
        <f>[3]DBS!P14</f>
        <v>0</v>
      </c>
      <c r="Q316" s="42">
        <f>[3]DBS!Q14</f>
        <v>0</v>
      </c>
      <c r="R316" s="42">
        <f>[3]DBS!R14</f>
        <v>0</v>
      </c>
      <c r="S316" s="42">
        <f>[3]DBS!S14</f>
        <v>0</v>
      </c>
      <c r="T316" s="42">
        <f>[3]DBS!T14</f>
        <v>0</v>
      </c>
      <c r="U316" s="42">
        <f>[3]DBS!U14</f>
        <v>0</v>
      </c>
      <c r="V316" s="42">
        <f>[3]DBS!V14</f>
        <v>0</v>
      </c>
      <c r="W316" s="42">
        <f>[3]DBS!W14</f>
        <v>0</v>
      </c>
      <c r="X316" s="42">
        <f>[3]DBS!X14</f>
        <v>0</v>
      </c>
      <c r="Y316" s="42">
        <f>[3]DBS!Y14</f>
        <v>0</v>
      </c>
      <c r="Z316" s="42">
        <f>[3]DBS!Z14</f>
        <v>0</v>
      </c>
      <c r="AA316" s="42">
        <f>[3]DBS!AA14</f>
        <v>0</v>
      </c>
      <c r="AB316" s="42">
        <f>[3]DBS!AB14</f>
        <v>0</v>
      </c>
      <c r="AC316" s="42">
        <f>[3]DBS!AC14</f>
        <v>0</v>
      </c>
      <c r="AD316" s="42">
        <f>[3]DBS!AD14</f>
        <v>0</v>
      </c>
      <c r="AE316" s="42">
        <f>[3]DBS!AE14</f>
        <v>0</v>
      </c>
      <c r="AF316" s="42">
        <f>[3]DBS!AF14</f>
        <v>0</v>
      </c>
      <c r="AG316" s="42">
        <f>[3]DBS!AG14</f>
        <v>0</v>
      </c>
      <c r="AH316" s="42">
        <f>[3]DBS!AH14</f>
        <v>0</v>
      </c>
      <c r="AI316" s="42">
        <f>[3]DBS!AI14</f>
        <v>0</v>
      </c>
      <c r="AJ316" s="42">
        <f>[3]DBS!AJ14</f>
        <v>0</v>
      </c>
      <c r="AK316" s="42">
        <f>[3]DBS!AK14</f>
        <v>0</v>
      </c>
      <c r="AL316" s="42">
        <f>[3]DBS!AL14</f>
        <v>0</v>
      </c>
      <c r="AM316" s="42">
        <f>[3]DBS!AM14</f>
        <v>0</v>
      </c>
      <c r="AN316" s="42">
        <f>[3]DBS!AN14</f>
        <v>0</v>
      </c>
      <c r="AO316" s="42">
        <f>[3]DBS!AO14</f>
        <v>0</v>
      </c>
      <c r="AP316" s="42">
        <f>[3]DBS!AP14</f>
        <v>0</v>
      </c>
      <c r="AQ316" s="42">
        <f>[3]DBS!AQ14</f>
        <v>0</v>
      </c>
      <c r="AR316" s="42">
        <f>[3]DBS!AR14</f>
        <v>0</v>
      </c>
      <c r="AS316" s="42">
        <f>[3]DBS!AS14</f>
        <v>0</v>
      </c>
      <c r="AT316" s="42">
        <f>[3]DBS!AT14</f>
        <v>0</v>
      </c>
      <c r="AU316" s="42">
        <f>[3]DBS!AU14</f>
        <v>0</v>
      </c>
      <c r="AV316" s="42">
        <f>[3]DBS!AV14</f>
        <v>0</v>
      </c>
      <c r="AW316" s="42">
        <f>[3]DBS!AW14</f>
        <v>0</v>
      </c>
      <c r="AX316" s="42">
        <f>[3]DBS!AX14</f>
        <v>0</v>
      </c>
      <c r="AY316" s="42">
        <f>[3]DBS!AY14</f>
        <v>0</v>
      </c>
      <c r="AZ316" s="42">
        <f>[3]DBS!AZ14</f>
        <v>0</v>
      </c>
      <c r="BA316" s="42">
        <f>[3]DBS!BA14</f>
        <v>0</v>
      </c>
      <c r="BB316" s="42">
        <f>[3]DBS!BB14</f>
        <v>0</v>
      </c>
      <c r="BC316" s="42">
        <f>[3]DBS!BC14</f>
        <v>0</v>
      </c>
    </row>
    <row r="317" spans="1:55" x14ac:dyDescent="0.2">
      <c r="A317" s="46"/>
      <c r="B317" s="80" t="s">
        <v>118</v>
      </c>
      <c r="C317" s="48">
        <f>C316</f>
        <v>0</v>
      </c>
      <c r="D317" s="48">
        <f t="shared" ref="D317:BC317" si="67">D316</f>
        <v>0</v>
      </c>
      <c r="E317" s="48">
        <f t="shared" si="67"/>
        <v>0</v>
      </c>
      <c r="F317" s="48">
        <f t="shared" si="67"/>
        <v>0</v>
      </c>
      <c r="G317" s="48">
        <f t="shared" si="67"/>
        <v>0</v>
      </c>
      <c r="H317" s="48">
        <f t="shared" si="67"/>
        <v>0</v>
      </c>
      <c r="I317" s="48">
        <f t="shared" si="67"/>
        <v>0</v>
      </c>
      <c r="J317" s="48">
        <f t="shared" si="67"/>
        <v>0</v>
      </c>
      <c r="K317" s="48"/>
      <c r="L317" s="48"/>
      <c r="M317" s="48"/>
      <c r="N317" s="48">
        <f t="shared" si="67"/>
        <v>0</v>
      </c>
      <c r="O317" s="48">
        <f t="shared" si="67"/>
        <v>0</v>
      </c>
      <c r="P317" s="48">
        <f t="shared" si="67"/>
        <v>0</v>
      </c>
      <c r="Q317" s="48">
        <f t="shared" si="67"/>
        <v>0</v>
      </c>
      <c r="R317" s="48">
        <f t="shared" si="67"/>
        <v>0</v>
      </c>
      <c r="S317" s="48">
        <f t="shared" si="67"/>
        <v>0</v>
      </c>
      <c r="T317" s="48">
        <f t="shared" si="67"/>
        <v>0</v>
      </c>
      <c r="U317" s="48">
        <f t="shared" si="67"/>
        <v>0</v>
      </c>
      <c r="V317" s="48">
        <f t="shared" si="67"/>
        <v>0</v>
      </c>
      <c r="W317" s="48">
        <f t="shared" si="67"/>
        <v>0</v>
      </c>
      <c r="X317" s="48">
        <f t="shared" si="67"/>
        <v>0</v>
      </c>
      <c r="Y317" s="48">
        <f t="shared" si="67"/>
        <v>0</v>
      </c>
      <c r="Z317" s="48">
        <f t="shared" si="67"/>
        <v>0</v>
      </c>
      <c r="AA317" s="48">
        <f t="shared" si="67"/>
        <v>0</v>
      </c>
      <c r="AB317" s="48">
        <f t="shared" si="67"/>
        <v>0</v>
      </c>
      <c r="AC317" s="48">
        <f t="shared" si="67"/>
        <v>0</v>
      </c>
      <c r="AD317" s="48">
        <f t="shared" si="67"/>
        <v>0</v>
      </c>
      <c r="AE317" s="48">
        <f t="shared" si="67"/>
        <v>0</v>
      </c>
      <c r="AF317" s="48">
        <f t="shared" si="67"/>
        <v>0</v>
      </c>
      <c r="AG317" s="48">
        <f t="shared" si="67"/>
        <v>0</v>
      </c>
      <c r="AH317" s="48">
        <f t="shared" si="67"/>
        <v>0</v>
      </c>
      <c r="AI317" s="48">
        <f t="shared" si="67"/>
        <v>0</v>
      </c>
      <c r="AJ317" s="48">
        <f t="shared" si="67"/>
        <v>0</v>
      </c>
      <c r="AK317" s="48">
        <f t="shared" si="67"/>
        <v>0</v>
      </c>
      <c r="AL317" s="48">
        <f t="shared" si="67"/>
        <v>0</v>
      </c>
      <c r="AM317" s="48">
        <f t="shared" si="67"/>
        <v>0</v>
      </c>
      <c r="AN317" s="48">
        <f t="shared" si="67"/>
        <v>0</v>
      </c>
      <c r="AO317" s="48">
        <f t="shared" si="67"/>
        <v>0</v>
      </c>
      <c r="AP317" s="48">
        <f t="shared" si="67"/>
        <v>0</v>
      </c>
      <c r="AQ317" s="48">
        <f t="shared" si="67"/>
        <v>0</v>
      </c>
      <c r="AR317" s="48">
        <f t="shared" si="67"/>
        <v>0</v>
      </c>
      <c r="AS317" s="48">
        <f t="shared" si="67"/>
        <v>0</v>
      </c>
      <c r="AT317" s="48">
        <f t="shared" si="67"/>
        <v>0</v>
      </c>
      <c r="AU317" s="48">
        <f t="shared" si="67"/>
        <v>0</v>
      </c>
      <c r="AV317" s="48">
        <f t="shared" si="67"/>
        <v>0</v>
      </c>
      <c r="AW317" s="48">
        <f t="shared" si="67"/>
        <v>0</v>
      </c>
      <c r="AX317" s="48">
        <f t="shared" si="67"/>
        <v>0</v>
      </c>
      <c r="AY317" s="48">
        <f t="shared" si="67"/>
        <v>0</v>
      </c>
      <c r="AZ317" s="48">
        <f t="shared" si="67"/>
        <v>0</v>
      </c>
      <c r="BA317" s="48">
        <f t="shared" si="67"/>
        <v>0</v>
      </c>
      <c r="BB317" s="48">
        <f t="shared" si="67"/>
        <v>0</v>
      </c>
      <c r="BC317" s="48">
        <f t="shared" si="67"/>
        <v>0</v>
      </c>
    </row>
    <row r="318" spans="1:55" x14ac:dyDescent="0.2">
      <c r="A318" s="78">
        <v>43</v>
      </c>
      <c r="B318" s="40" t="s">
        <v>151</v>
      </c>
      <c r="C318" s="41">
        <f>E318+G318+I318</f>
        <v>0</v>
      </c>
      <c r="D318" s="41">
        <f>F318+H318+J318</f>
        <v>0</v>
      </c>
      <c r="E318" s="42">
        <v>0</v>
      </c>
      <c r="F318" s="42">
        <v>0</v>
      </c>
      <c r="G318" s="42">
        <v>0</v>
      </c>
      <c r="H318" s="42">
        <v>0</v>
      </c>
      <c r="I318" s="42">
        <v>0</v>
      </c>
      <c r="J318" s="42">
        <v>0</v>
      </c>
      <c r="K318" s="42">
        <v>0</v>
      </c>
      <c r="L318" s="42">
        <v>0</v>
      </c>
      <c r="M318" s="42">
        <v>0</v>
      </c>
      <c r="N318" s="42">
        <v>0</v>
      </c>
      <c r="O318" s="42">
        <v>0</v>
      </c>
      <c r="P318" s="42">
        <v>0</v>
      </c>
      <c r="Q318" s="42">
        <v>0</v>
      </c>
      <c r="R318" s="42">
        <v>0</v>
      </c>
      <c r="S318" s="42">
        <v>0</v>
      </c>
      <c r="T318" s="42">
        <v>0</v>
      </c>
      <c r="U318" s="42">
        <v>0</v>
      </c>
      <c r="V318" s="42">
        <v>0</v>
      </c>
      <c r="W318" s="42">
        <v>0</v>
      </c>
      <c r="X318" s="42">
        <v>0</v>
      </c>
      <c r="Y318" s="42">
        <v>0</v>
      </c>
      <c r="Z318" s="42">
        <v>0</v>
      </c>
      <c r="AA318" s="42">
        <v>0</v>
      </c>
      <c r="AB318" s="42">
        <v>0</v>
      </c>
      <c r="AC318" s="42">
        <v>0</v>
      </c>
      <c r="AD318" s="42">
        <v>0</v>
      </c>
      <c r="AE318" s="42">
        <v>0</v>
      </c>
      <c r="AF318" s="42">
        <v>0</v>
      </c>
      <c r="AG318" s="42">
        <v>0</v>
      </c>
      <c r="AH318" s="42">
        <v>0</v>
      </c>
      <c r="AI318" s="42">
        <v>0</v>
      </c>
      <c r="AJ318" s="42">
        <v>0</v>
      </c>
      <c r="AK318" s="42">
        <v>0</v>
      </c>
      <c r="AL318" s="42">
        <v>0</v>
      </c>
      <c r="AM318" s="42">
        <v>0</v>
      </c>
      <c r="AN318" s="42">
        <v>0</v>
      </c>
      <c r="AO318" s="42">
        <v>0</v>
      </c>
      <c r="AP318" s="42">
        <v>0</v>
      </c>
      <c r="AQ318" s="42">
        <v>0</v>
      </c>
      <c r="AR318" s="42">
        <v>0</v>
      </c>
      <c r="AS318" s="42">
        <v>0</v>
      </c>
      <c r="AT318" s="42">
        <v>0</v>
      </c>
      <c r="AU318" s="42">
        <v>0</v>
      </c>
      <c r="AV318" s="42">
        <v>0</v>
      </c>
      <c r="AW318" s="42">
        <v>0</v>
      </c>
      <c r="AX318" s="42">
        <v>0</v>
      </c>
      <c r="AY318" s="42">
        <v>0</v>
      </c>
      <c r="AZ318" s="42">
        <v>0</v>
      </c>
      <c r="BA318" s="42">
        <v>0</v>
      </c>
      <c r="BB318" s="42">
        <v>0</v>
      </c>
      <c r="BC318" s="42">
        <v>0</v>
      </c>
    </row>
    <row r="319" spans="1:55" x14ac:dyDescent="0.2">
      <c r="A319" s="46"/>
      <c r="B319" s="80" t="s">
        <v>152</v>
      </c>
      <c r="C319" s="48">
        <f>C318</f>
        <v>0</v>
      </c>
      <c r="D319" s="48">
        <f t="shared" ref="D319:BC319" si="68">D318</f>
        <v>0</v>
      </c>
      <c r="E319" s="48">
        <f t="shared" si="68"/>
        <v>0</v>
      </c>
      <c r="F319" s="48">
        <f t="shared" si="68"/>
        <v>0</v>
      </c>
      <c r="G319" s="48">
        <f t="shared" si="68"/>
        <v>0</v>
      </c>
      <c r="H319" s="48">
        <f t="shared" si="68"/>
        <v>0</v>
      </c>
      <c r="I319" s="48">
        <f t="shared" si="68"/>
        <v>0</v>
      </c>
      <c r="J319" s="48">
        <f t="shared" si="68"/>
        <v>0</v>
      </c>
      <c r="K319" s="48"/>
      <c r="L319" s="48"/>
      <c r="M319" s="48"/>
      <c r="N319" s="48">
        <f t="shared" si="68"/>
        <v>0</v>
      </c>
      <c r="O319" s="48">
        <f t="shared" si="68"/>
        <v>0</v>
      </c>
      <c r="P319" s="48">
        <f t="shared" si="68"/>
        <v>0</v>
      </c>
      <c r="Q319" s="48">
        <f t="shared" si="68"/>
        <v>0</v>
      </c>
      <c r="R319" s="48">
        <f t="shared" si="68"/>
        <v>0</v>
      </c>
      <c r="S319" s="48">
        <f t="shared" si="68"/>
        <v>0</v>
      </c>
      <c r="T319" s="48">
        <f t="shared" si="68"/>
        <v>0</v>
      </c>
      <c r="U319" s="48">
        <f t="shared" si="68"/>
        <v>0</v>
      </c>
      <c r="V319" s="48">
        <f t="shared" si="68"/>
        <v>0</v>
      </c>
      <c r="W319" s="48">
        <f t="shared" si="68"/>
        <v>0</v>
      </c>
      <c r="X319" s="48">
        <f t="shared" si="68"/>
        <v>0</v>
      </c>
      <c r="Y319" s="48">
        <f t="shared" si="68"/>
        <v>0</v>
      </c>
      <c r="Z319" s="48">
        <f t="shared" si="68"/>
        <v>0</v>
      </c>
      <c r="AA319" s="48">
        <f t="shared" si="68"/>
        <v>0</v>
      </c>
      <c r="AB319" s="48">
        <f t="shared" si="68"/>
        <v>0</v>
      </c>
      <c r="AC319" s="48">
        <f t="shared" si="68"/>
        <v>0</v>
      </c>
      <c r="AD319" s="48">
        <f t="shared" si="68"/>
        <v>0</v>
      </c>
      <c r="AE319" s="48">
        <f t="shared" si="68"/>
        <v>0</v>
      </c>
      <c r="AF319" s="48">
        <f t="shared" si="68"/>
        <v>0</v>
      </c>
      <c r="AG319" s="48">
        <f t="shared" si="68"/>
        <v>0</v>
      </c>
      <c r="AH319" s="48">
        <f t="shared" si="68"/>
        <v>0</v>
      </c>
      <c r="AI319" s="48">
        <f t="shared" si="68"/>
        <v>0</v>
      </c>
      <c r="AJ319" s="48">
        <f t="shared" si="68"/>
        <v>0</v>
      </c>
      <c r="AK319" s="48">
        <f t="shared" si="68"/>
        <v>0</v>
      </c>
      <c r="AL319" s="48">
        <f t="shared" si="68"/>
        <v>0</v>
      </c>
      <c r="AM319" s="48">
        <f t="shared" si="68"/>
        <v>0</v>
      </c>
      <c r="AN319" s="48">
        <f t="shared" si="68"/>
        <v>0</v>
      </c>
      <c r="AO319" s="48">
        <f t="shared" si="68"/>
        <v>0</v>
      </c>
      <c r="AP319" s="48">
        <f t="shared" si="68"/>
        <v>0</v>
      </c>
      <c r="AQ319" s="48">
        <f t="shared" si="68"/>
        <v>0</v>
      </c>
      <c r="AR319" s="48">
        <f t="shared" si="68"/>
        <v>0</v>
      </c>
      <c r="AS319" s="48">
        <f t="shared" si="68"/>
        <v>0</v>
      </c>
      <c r="AT319" s="48">
        <f t="shared" si="68"/>
        <v>0</v>
      </c>
      <c r="AU319" s="48">
        <f t="shared" si="68"/>
        <v>0</v>
      </c>
      <c r="AV319" s="48">
        <f t="shared" si="68"/>
        <v>0</v>
      </c>
      <c r="AW319" s="48">
        <f t="shared" si="68"/>
        <v>0</v>
      </c>
      <c r="AX319" s="48">
        <f t="shared" si="68"/>
        <v>0</v>
      </c>
      <c r="AY319" s="48">
        <f t="shared" si="68"/>
        <v>0</v>
      </c>
      <c r="AZ319" s="48">
        <f t="shared" si="68"/>
        <v>0</v>
      </c>
      <c r="BA319" s="48">
        <f t="shared" si="68"/>
        <v>0</v>
      </c>
      <c r="BB319" s="48">
        <f t="shared" si="68"/>
        <v>0</v>
      </c>
      <c r="BC319" s="48">
        <f t="shared" si="68"/>
        <v>0</v>
      </c>
    </row>
    <row r="320" spans="1:55" x14ac:dyDescent="0.2">
      <c r="A320" s="39">
        <v>44</v>
      </c>
      <c r="B320" s="40" t="s">
        <v>121</v>
      </c>
      <c r="C320" s="41">
        <f>E320+G320+I320</f>
        <v>108550</v>
      </c>
      <c r="D320" s="41">
        <f>F320+H320+J320</f>
        <v>78101.899999999994</v>
      </c>
      <c r="E320" s="42">
        <f>[3]MGB!E14</f>
        <v>108550</v>
      </c>
      <c r="F320" s="42">
        <f>[3]MGB!F14</f>
        <v>78101.899999999994</v>
      </c>
      <c r="G320" s="42">
        <f>[3]MGB!G14</f>
        <v>0</v>
      </c>
      <c r="H320" s="42">
        <f>[3]MGB!H14</f>
        <v>0</v>
      </c>
      <c r="I320" s="42">
        <f>[3]MGB!I14</f>
        <v>0</v>
      </c>
      <c r="J320" s="42">
        <f>[3]MGB!J14</f>
        <v>0</v>
      </c>
      <c r="K320" s="42">
        <f>[3]MGB!K14</f>
        <v>0</v>
      </c>
      <c r="L320" s="42">
        <f>[3]MGB!L14</f>
        <v>0</v>
      </c>
      <c r="M320" s="42">
        <f>[3]MGB!M14</f>
        <v>0</v>
      </c>
      <c r="N320" s="42">
        <f>[3]MGB!N14</f>
        <v>3661</v>
      </c>
      <c r="O320" s="42">
        <f>[3]MGB!O14</f>
        <v>5820.9</v>
      </c>
      <c r="P320" s="42">
        <f>[3]MGB!P14</f>
        <v>3641</v>
      </c>
      <c r="Q320" s="42">
        <f>[3]MGB!Q14</f>
        <v>5351.9</v>
      </c>
      <c r="R320" s="42">
        <f>[3]MGB!R14</f>
        <v>20</v>
      </c>
      <c r="S320" s="42">
        <f>[3]MGB!S14</f>
        <v>469</v>
      </c>
      <c r="T320" s="42">
        <f>[3]MGB!T14</f>
        <v>0</v>
      </c>
      <c r="U320" s="42">
        <f>[3]MGB!U14</f>
        <v>0</v>
      </c>
      <c r="V320" s="42">
        <f>[3]MGB!V14</f>
        <v>0</v>
      </c>
      <c r="W320" s="42">
        <f>[3]MGB!W14</f>
        <v>0</v>
      </c>
      <c r="X320" s="42">
        <f>[3]MGB!X14</f>
        <v>0</v>
      </c>
      <c r="Y320" s="42">
        <f>[3]MGB!Y14</f>
        <v>0</v>
      </c>
      <c r="Z320" s="42">
        <f>[3]MGB!Z14</f>
        <v>0</v>
      </c>
      <c r="AA320" s="42">
        <f>[3]MGB!AA14</f>
        <v>0</v>
      </c>
      <c r="AB320" s="42">
        <f>[3]MGB!AB14</f>
        <v>205</v>
      </c>
      <c r="AC320" s="42">
        <f>[3]MGB!AC14</f>
        <v>499</v>
      </c>
      <c r="AD320" s="42">
        <f>[3]MGB!AD14</f>
        <v>1051</v>
      </c>
      <c r="AE320" s="42">
        <f>[3]MGB!AE14</f>
        <v>5357.61</v>
      </c>
      <c r="AF320" s="42">
        <f>[3]MGB!AF14</f>
        <v>0</v>
      </c>
      <c r="AG320" s="42">
        <f>[3]MGB!AG14</f>
        <v>0</v>
      </c>
      <c r="AH320" s="42">
        <f>[3]MGB!AH14</f>
        <v>0</v>
      </c>
      <c r="AI320" s="42">
        <f>[3]MGB!AI14</f>
        <v>0</v>
      </c>
      <c r="AJ320" s="42">
        <f>[3]MGB!AJ14</f>
        <v>718</v>
      </c>
      <c r="AK320" s="42">
        <f>[3]MGB!AK14</f>
        <v>1598.61</v>
      </c>
      <c r="AL320" s="42">
        <f>[3]MGB!AL14</f>
        <v>114185</v>
      </c>
      <c r="AM320" s="42">
        <f>[3]MGB!AM14</f>
        <v>91378.01999999999</v>
      </c>
      <c r="AN320" s="42">
        <f>[3]MGB!AN14</f>
        <v>31412</v>
      </c>
      <c r="AO320" s="42">
        <f>[3]MGB!AO14</f>
        <v>27630.82</v>
      </c>
      <c r="AP320" s="42">
        <f>[3]MGB!AP14</f>
        <v>0</v>
      </c>
      <c r="AQ320" s="42">
        <f>[3]MGB!AQ14</f>
        <v>0</v>
      </c>
      <c r="AR320" s="42">
        <f>[3]MGB!AR14</f>
        <v>0</v>
      </c>
      <c r="AS320" s="42">
        <f>[3]MGB!AS14</f>
        <v>0</v>
      </c>
      <c r="AT320" s="42">
        <f>[3]MGB!AT14</f>
        <v>58</v>
      </c>
      <c r="AU320" s="42">
        <f>[3]MGB!AU14</f>
        <v>721.42</v>
      </c>
      <c r="AV320" s="42">
        <f>[3]MGB!AV14</f>
        <v>159</v>
      </c>
      <c r="AW320" s="42">
        <f>[3]MGB!AW14</f>
        <v>293.89</v>
      </c>
      <c r="AX320" s="42">
        <f>[3]MGB!AX14</f>
        <v>819</v>
      </c>
      <c r="AY320" s="42">
        <f>[3]MGB!AY14</f>
        <v>923.07</v>
      </c>
      <c r="AZ320" s="42">
        <f>[3]MGB!AZ14</f>
        <v>1036</v>
      </c>
      <c r="BA320" s="42">
        <f>[3]MGB!BA14</f>
        <v>1938.38</v>
      </c>
      <c r="BB320" s="42">
        <f>[3]MGB!BB14</f>
        <v>115221</v>
      </c>
      <c r="BC320" s="42">
        <f>[3]MGB!BC14</f>
        <v>93316.4</v>
      </c>
    </row>
    <row r="321" spans="1:55" x14ac:dyDescent="0.2">
      <c r="A321" s="39">
        <v>45</v>
      </c>
      <c r="B321" s="40" t="s">
        <v>122</v>
      </c>
      <c r="C321" s="41">
        <f>E321+G321+I321</f>
        <v>0</v>
      </c>
      <c r="D321" s="41">
        <f>F321+H321+J321</f>
        <v>0</v>
      </c>
      <c r="E321" s="42">
        <f>[3]VKGB!E14</f>
        <v>0</v>
      </c>
      <c r="F321" s="42">
        <f>[3]VKGB!F14</f>
        <v>0</v>
      </c>
      <c r="G321" s="42">
        <f>[3]VKGB!G14</f>
        <v>0</v>
      </c>
      <c r="H321" s="42">
        <f>[3]VKGB!H14</f>
        <v>0</v>
      </c>
      <c r="I321" s="42">
        <f>[3]VKGB!I14</f>
        <v>0</v>
      </c>
      <c r="J321" s="42">
        <f>[3]VKGB!J14</f>
        <v>0</v>
      </c>
      <c r="K321" s="42">
        <f>[3]VKGB!K14</f>
        <v>0</v>
      </c>
      <c r="L321" s="42">
        <f>[3]VKGB!L14</f>
        <v>0</v>
      </c>
      <c r="M321" s="42">
        <f>[3]VKGB!M14</f>
        <v>0</v>
      </c>
      <c r="N321" s="42">
        <f>[3]VKGB!N14</f>
        <v>0</v>
      </c>
      <c r="O321" s="42">
        <f>[3]VKGB!O14</f>
        <v>0</v>
      </c>
      <c r="P321" s="42">
        <f>[3]VKGB!P14</f>
        <v>0</v>
      </c>
      <c r="Q321" s="42">
        <f>[3]VKGB!Q14</f>
        <v>0</v>
      </c>
      <c r="R321" s="42">
        <f>[3]VKGB!R14</f>
        <v>0</v>
      </c>
      <c r="S321" s="42">
        <f>[3]VKGB!S14</f>
        <v>0</v>
      </c>
      <c r="T321" s="42">
        <f>[3]VKGB!T14</f>
        <v>0</v>
      </c>
      <c r="U321" s="42">
        <f>[3]VKGB!U14</f>
        <v>0</v>
      </c>
      <c r="V321" s="42">
        <f>[3]VKGB!V14</f>
        <v>0</v>
      </c>
      <c r="W321" s="42">
        <f>[3]VKGB!W14</f>
        <v>0</v>
      </c>
      <c r="X321" s="42">
        <f>[3]VKGB!X14</f>
        <v>0</v>
      </c>
      <c r="Y321" s="42">
        <f>[3]VKGB!Y14</f>
        <v>0</v>
      </c>
      <c r="Z321" s="42">
        <f>[3]VKGB!Z14</f>
        <v>0</v>
      </c>
      <c r="AA321" s="42">
        <f>[3]VKGB!AA14</f>
        <v>0</v>
      </c>
      <c r="AB321" s="42">
        <f>[3]VKGB!AB14</f>
        <v>0</v>
      </c>
      <c r="AC321" s="42">
        <f>[3]VKGB!AC14</f>
        <v>0</v>
      </c>
      <c r="AD321" s="42">
        <f>[3]VKGB!AD14</f>
        <v>0</v>
      </c>
      <c r="AE321" s="42">
        <f>[3]VKGB!AE14</f>
        <v>0</v>
      </c>
      <c r="AF321" s="42">
        <f>[3]VKGB!AF14</f>
        <v>0</v>
      </c>
      <c r="AG321" s="42">
        <f>[3]VKGB!AG14</f>
        <v>0</v>
      </c>
      <c r="AH321" s="42">
        <f>[3]VKGB!AH14</f>
        <v>0</v>
      </c>
      <c r="AI321" s="42">
        <f>[3]VKGB!AI14</f>
        <v>0</v>
      </c>
      <c r="AJ321" s="42">
        <f>[3]VKGB!AJ14</f>
        <v>0</v>
      </c>
      <c r="AK321" s="42">
        <f>[3]VKGB!AK14</f>
        <v>0</v>
      </c>
      <c r="AL321" s="42">
        <f>[3]VKGB!AL14</f>
        <v>0</v>
      </c>
      <c r="AM321" s="42">
        <f>[3]VKGB!AM14</f>
        <v>0</v>
      </c>
      <c r="AN321" s="42">
        <f>[3]VKGB!AN14</f>
        <v>0</v>
      </c>
      <c r="AO321" s="42">
        <f>[3]VKGB!AO14</f>
        <v>0</v>
      </c>
      <c r="AP321" s="42">
        <f>[3]VKGB!AP14</f>
        <v>0</v>
      </c>
      <c r="AQ321" s="42">
        <f>[3]VKGB!AQ14</f>
        <v>0</v>
      </c>
      <c r="AR321" s="42">
        <f>[3]VKGB!AR14</f>
        <v>0</v>
      </c>
      <c r="AS321" s="42">
        <f>[3]VKGB!AS14</f>
        <v>0</v>
      </c>
      <c r="AT321" s="42">
        <f>[3]VKGB!AT14</f>
        <v>0</v>
      </c>
      <c r="AU321" s="42">
        <f>[3]VKGB!AU14</f>
        <v>0</v>
      </c>
      <c r="AV321" s="42">
        <f>[3]VKGB!AV14</f>
        <v>0</v>
      </c>
      <c r="AW321" s="42">
        <f>[3]VKGB!AW14</f>
        <v>0</v>
      </c>
      <c r="AX321" s="42">
        <f>[3]VKGB!AX14</f>
        <v>0</v>
      </c>
      <c r="AY321" s="42">
        <f>[3]VKGB!AY14</f>
        <v>0</v>
      </c>
      <c r="AZ321" s="42">
        <f>[3]VKGB!AZ14</f>
        <v>0</v>
      </c>
      <c r="BA321" s="42">
        <f>[3]VKGB!BA14</f>
        <v>0</v>
      </c>
      <c r="BB321" s="42">
        <f>[3]VKGB!BB14</f>
        <v>0</v>
      </c>
      <c r="BC321" s="42">
        <f>[3]VKGB!BC14</f>
        <v>0</v>
      </c>
    </row>
    <row r="322" spans="1:55" x14ac:dyDescent="0.2">
      <c r="A322" s="61"/>
      <c r="B322" s="47" t="s">
        <v>124</v>
      </c>
      <c r="C322" s="48">
        <f t="shared" ref="C322:H322" si="69">SUM(C320:C321)</f>
        <v>108550</v>
      </c>
      <c r="D322" s="48">
        <f t="shared" si="69"/>
        <v>78101.899999999994</v>
      </c>
      <c r="E322" s="48">
        <f t="shared" si="69"/>
        <v>108550</v>
      </c>
      <c r="F322" s="48">
        <f t="shared" si="69"/>
        <v>78101.899999999994</v>
      </c>
      <c r="G322" s="48">
        <f t="shared" si="69"/>
        <v>0</v>
      </c>
      <c r="H322" s="48">
        <f t="shared" si="69"/>
        <v>0</v>
      </c>
      <c r="I322" s="48">
        <f t="shared" ref="I322:AX322" si="70">SUM(I320:I321)</f>
        <v>0</v>
      </c>
      <c r="J322" s="48">
        <f t="shared" si="70"/>
        <v>0</v>
      </c>
      <c r="K322" s="48"/>
      <c r="L322" s="48"/>
      <c r="M322" s="48"/>
      <c r="N322" s="48">
        <f t="shared" si="70"/>
        <v>3661</v>
      </c>
      <c r="O322" s="48">
        <f t="shared" si="70"/>
        <v>5820.9</v>
      </c>
      <c r="P322" s="48">
        <f t="shared" si="70"/>
        <v>3641</v>
      </c>
      <c r="Q322" s="48">
        <f t="shared" si="70"/>
        <v>5351.9</v>
      </c>
      <c r="R322" s="48">
        <f t="shared" si="70"/>
        <v>20</v>
      </c>
      <c r="S322" s="48">
        <f t="shared" si="70"/>
        <v>469</v>
      </c>
      <c r="T322" s="48">
        <f t="shared" si="70"/>
        <v>0</v>
      </c>
      <c r="U322" s="48">
        <f t="shared" si="70"/>
        <v>0</v>
      </c>
      <c r="V322" s="48">
        <f t="shared" si="70"/>
        <v>0</v>
      </c>
      <c r="W322" s="48">
        <f t="shared" si="70"/>
        <v>0</v>
      </c>
      <c r="X322" s="48">
        <f t="shared" si="70"/>
        <v>0</v>
      </c>
      <c r="Y322" s="48">
        <f t="shared" si="70"/>
        <v>0</v>
      </c>
      <c r="Z322" s="48">
        <f t="shared" si="70"/>
        <v>0</v>
      </c>
      <c r="AA322" s="48">
        <f t="shared" si="70"/>
        <v>0</v>
      </c>
      <c r="AB322" s="48">
        <f t="shared" si="70"/>
        <v>205</v>
      </c>
      <c r="AC322" s="48">
        <f t="shared" si="70"/>
        <v>499</v>
      </c>
      <c r="AD322" s="48">
        <f t="shared" si="70"/>
        <v>1051</v>
      </c>
      <c r="AE322" s="48">
        <f t="shared" si="70"/>
        <v>5357.61</v>
      </c>
      <c r="AF322" s="48">
        <f t="shared" si="70"/>
        <v>0</v>
      </c>
      <c r="AG322" s="48">
        <f t="shared" si="70"/>
        <v>0</v>
      </c>
      <c r="AH322" s="48">
        <f t="shared" si="70"/>
        <v>0</v>
      </c>
      <c r="AI322" s="48">
        <f t="shared" si="70"/>
        <v>0</v>
      </c>
      <c r="AJ322" s="48">
        <f t="shared" si="70"/>
        <v>718</v>
      </c>
      <c r="AK322" s="48">
        <f t="shared" si="70"/>
        <v>1598.61</v>
      </c>
      <c r="AL322" s="48">
        <f t="shared" si="70"/>
        <v>114185</v>
      </c>
      <c r="AM322" s="48">
        <f t="shared" si="70"/>
        <v>91378.01999999999</v>
      </c>
      <c r="AN322" s="48">
        <f t="shared" si="70"/>
        <v>31412</v>
      </c>
      <c r="AO322" s="48">
        <f t="shared" si="70"/>
        <v>27630.82</v>
      </c>
      <c r="AP322" s="48">
        <f t="shared" si="70"/>
        <v>0</v>
      </c>
      <c r="AQ322" s="48">
        <f t="shared" si="70"/>
        <v>0</v>
      </c>
      <c r="AR322" s="48">
        <f t="shared" si="70"/>
        <v>0</v>
      </c>
      <c r="AS322" s="48">
        <f t="shared" si="70"/>
        <v>0</v>
      </c>
      <c r="AT322" s="48">
        <f t="shared" si="70"/>
        <v>58</v>
      </c>
      <c r="AU322" s="48">
        <f t="shared" si="70"/>
        <v>721.42</v>
      </c>
      <c r="AV322" s="48">
        <f t="shared" si="70"/>
        <v>159</v>
      </c>
      <c r="AW322" s="48">
        <f t="shared" si="70"/>
        <v>293.89</v>
      </c>
      <c r="AX322" s="48">
        <f t="shared" si="70"/>
        <v>819</v>
      </c>
      <c r="AY322" s="48">
        <f>SUM(AY320:AY321)</f>
        <v>923.07</v>
      </c>
      <c r="AZ322" s="48">
        <f>SUM(AZ320:AZ321)</f>
        <v>1036</v>
      </c>
      <c r="BA322" s="48">
        <f>SUM(BA320:BA321)</f>
        <v>1938.38</v>
      </c>
      <c r="BB322" s="48">
        <f>SUM(BB320:BB321)</f>
        <v>115221</v>
      </c>
      <c r="BC322" s="48">
        <f>SUM(BC320:BC321)</f>
        <v>93316.4</v>
      </c>
    </row>
    <row r="323" spans="1:55" x14ac:dyDescent="0.2">
      <c r="A323" s="39">
        <v>46</v>
      </c>
      <c r="B323" s="40" t="s">
        <v>125</v>
      </c>
      <c r="C323" s="41">
        <f>E323+G323+I323</f>
        <v>98757</v>
      </c>
      <c r="D323" s="41">
        <f>F323+H323+J323</f>
        <v>86490</v>
      </c>
      <c r="E323" s="42">
        <f>[3]MSCOOP!E14</f>
        <v>95916</v>
      </c>
      <c r="F323" s="42">
        <f>[3]MSCOOP!F14</f>
        <v>83595</v>
      </c>
      <c r="G323" s="42">
        <f>[3]MSCOOP!G14</f>
        <v>2841</v>
      </c>
      <c r="H323" s="42">
        <f>[3]MSCOOP!H14</f>
        <v>2895</v>
      </c>
      <c r="I323" s="42">
        <f>[3]MSCOOP!I14</f>
        <v>0</v>
      </c>
      <c r="J323" s="42">
        <f>[3]MSCOOP!J14</f>
        <v>0</v>
      </c>
      <c r="K323" s="42">
        <f>[3]MSCOOP!K14</f>
        <v>0</v>
      </c>
      <c r="L323" s="42">
        <f>[3]MSCOOP!L14</f>
        <v>0</v>
      </c>
      <c r="M323" s="42">
        <f>[3]MSCOOP!M14</f>
        <v>0</v>
      </c>
      <c r="N323" s="42">
        <f>[3]MSCOOP!N14</f>
        <v>0</v>
      </c>
      <c r="O323" s="42">
        <f>[3]MSCOOP!O14</f>
        <v>0</v>
      </c>
      <c r="P323" s="42">
        <f>[3]MSCOOP!P14</f>
        <v>0</v>
      </c>
      <c r="Q323" s="42">
        <f>[3]MSCOOP!Q14</f>
        <v>0</v>
      </c>
      <c r="R323" s="42">
        <f>[3]MSCOOP!R14</f>
        <v>0</v>
      </c>
      <c r="S323" s="42">
        <f>[3]MSCOOP!S14</f>
        <v>0</v>
      </c>
      <c r="T323" s="42">
        <f>[3]MSCOOP!T14</f>
        <v>0</v>
      </c>
      <c r="U323" s="42">
        <f>[3]MSCOOP!U14</f>
        <v>0</v>
      </c>
      <c r="V323" s="42">
        <f>[3]MSCOOP!V14</f>
        <v>0</v>
      </c>
      <c r="W323" s="42">
        <f>[3]MSCOOP!W14</f>
        <v>0</v>
      </c>
      <c r="X323" s="42">
        <f>[3]MSCOOP!X14</f>
        <v>0</v>
      </c>
      <c r="Y323" s="42">
        <f>[3]MSCOOP!Y14</f>
        <v>0</v>
      </c>
      <c r="Z323" s="42">
        <f>[3]MSCOOP!Z14</f>
        <v>0</v>
      </c>
      <c r="AA323" s="42">
        <f>[3]MSCOOP!AA14</f>
        <v>0</v>
      </c>
      <c r="AB323" s="42">
        <f>[3]MSCOOP!AB14</f>
        <v>0</v>
      </c>
      <c r="AC323" s="42">
        <f>[3]MSCOOP!AC14</f>
        <v>0</v>
      </c>
      <c r="AD323" s="42">
        <f>[3]MSCOOP!AD14</f>
        <v>0</v>
      </c>
      <c r="AE323" s="42">
        <f>[3]MSCOOP!AE14</f>
        <v>0</v>
      </c>
      <c r="AF323" s="42">
        <f>[3]MSCOOP!AF14</f>
        <v>0</v>
      </c>
      <c r="AG323" s="42">
        <f>[3]MSCOOP!AG14</f>
        <v>0</v>
      </c>
      <c r="AH323" s="42">
        <f>[3]MSCOOP!AH14</f>
        <v>0</v>
      </c>
      <c r="AI323" s="42">
        <f>[3]MSCOOP!AI14</f>
        <v>0</v>
      </c>
      <c r="AJ323" s="42">
        <f>[3]MSCOOP!AJ14</f>
        <v>0</v>
      </c>
      <c r="AK323" s="42">
        <f>[3]MSCOOP!AK14</f>
        <v>0</v>
      </c>
      <c r="AL323" s="42">
        <f>[3]MSCOOP!AL14</f>
        <v>98757</v>
      </c>
      <c r="AM323" s="42">
        <f>[3]MSCOOP!AM14</f>
        <v>86490</v>
      </c>
      <c r="AN323" s="42">
        <f>[3]MSCOOP!AN14</f>
        <v>0</v>
      </c>
      <c r="AO323" s="42">
        <f>[3]MSCOOP!AO14</f>
        <v>0</v>
      </c>
      <c r="AP323" s="42">
        <f>[3]MSCOOP!AP14</f>
        <v>0</v>
      </c>
      <c r="AQ323" s="42">
        <f>[3]MSCOOP!AQ14</f>
        <v>0</v>
      </c>
      <c r="AR323" s="42">
        <f>[3]MSCOOP!AR14</f>
        <v>0</v>
      </c>
      <c r="AS323" s="42">
        <f>[3]MSCOOP!AS14</f>
        <v>0</v>
      </c>
      <c r="AT323" s="42">
        <f>[3]MSCOOP!AT14</f>
        <v>0</v>
      </c>
      <c r="AU323" s="42">
        <f>[3]MSCOOP!AU14</f>
        <v>0</v>
      </c>
      <c r="AV323" s="42">
        <f>[3]MSCOOP!AV14</f>
        <v>0</v>
      </c>
      <c r="AW323" s="42">
        <f>[3]MSCOOP!AW14</f>
        <v>0</v>
      </c>
      <c r="AX323" s="42">
        <f>[3]MSCOOP!AX14</f>
        <v>0</v>
      </c>
      <c r="AY323" s="42">
        <f>[3]MSCOOP!AY14</f>
        <v>0</v>
      </c>
      <c r="AZ323" s="42">
        <f>[3]MSCOOP!AZ14</f>
        <v>0</v>
      </c>
      <c r="BA323" s="42">
        <f>[3]MSCOOP!BA14</f>
        <v>0</v>
      </c>
      <c r="BB323" s="42">
        <f>[3]MSCOOP!BB14</f>
        <v>98757</v>
      </c>
      <c r="BC323" s="42">
        <f>[3]MSCOOP!BC14</f>
        <v>86490</v>
      </c>
    </row>
    <row r="324" spans="1:55" x14ac:dyDescent="0.2">
      <c r="A324" s="39">
        <v>47</v>
      </c>
      <c r="B324" s="40" t="s">
        <v>126</v>
      </c>
      <c r="C324" s="41">
        <f>E324+G324+I324</f>
        <v>0</v>
      </c>
      <c r="D324" s="41">
        <f>F324+H324+J324</f>
        <v>0</v>
      </c>
      <c r="E324" s="42">
        <f>[3]MSCARD!E14</f>
        <v>0</v>
      </c>
      <c r="F324" s="42">
        <f>[3]MSCARD!F14</f>
        <v>0</v>
      </c>
      <c r="G324" s="42">
        <f>[3]MSCARD!G14</f>
        <v>0</v>
      </c>
      <c r="H324" s="42">
        <f>[3]MSCARD!H14</f>
        <v>0</v>
      </c>
      <c r="I324" s="42">
        <f>[3]MSCARD!I14</f>
        <v>0</v>
      </c>
      <c r="J324" s="42">
        <f>[3]MSCARD!J14</f>
        <v>0</v>
      </c>
      <c r="K324" s="42">
        <f>[3]MSCARD!K14</f>
        <v>0</v>
      </c>
      <c r="L324" s="42">
        <f>[3]MSCARD!L14</f>
        <v>0</v>
      </c>
      <c r="M324" s="42">
        <f>[3]MSCARD!M14</f>
        <v>0</v>
      </c>
      <c r="N324" s="42">
        <f>[3]MSCARD!N14</f>
        <v>0</v>
      </c>
      <c r="O324" s="42">
        <f>[3]MSCARD!O14</f>
        <v>0</v>
      </c>
      <c r="P324" s="42">
        <f>[3]MSCARD!P14</f>
        <v>0</v>
      </c>
      <c r="Q324" s="42">
        <f>[3]MSCARD!Q14</f>
        <v>0</v>
      </c>
      <c r="R324" s="42">
        <f>[3]MSCARD!R14</f>
        <v>0</v>
      </c>
      <c r="S324" s="42">
        <f>[3]MSCARD!S14</f>
        <v>0</v>
      </c>
      <c r="T324" s="42">
        <f>[3]MSCARD!T14</f>
        <v>0</v>
      </c>
      <c r="U324" s="42">
        <f>[3]MSCARD!U14</f>
        <v>0</v>
      </c>
      <c r="V324" s="42">
        <f>[3]MSCARD!V14</f>
        <v>0</v>
      </c>
      <c r="W324" s="42">
        <f>[3]MSCARD!W14</f>
        <v>0</v>
      </c>
      <c r="X324" s="42">
        <f>[3]MSCARD!X14</f>
        <v>0</v>
      </c>
      <c r="Y324" s="42">
        <f>[3]MSCARD!Y14</f>
        <v>0</v>
      </c>
      <c r="Z324" s="42">
        <f>[3]MSCARD!Z14</f>
        <v>0</v>
      </c>
      <c r="AA324" s="42">
        <f>[3]MSCARD!AA14</f>
        <v>0</v>
      </c>
      <c r="AB324" s="42">
        <f>[3]MSCARD!AB14</f>
        <v>0</v>
      </c>
      <c r="AC324" s="42">
        <f>[3]MSCARD!AC14</f>
        <v>0</v>
      </c>
      <c r="AD324" s="42">
        <f>[3]MSCARD!AD14</f>
        <v>0</v>
      </c>
      <c r="AE324" s="42">
        <f>[3]MSCARD!AE14</f>
        <v>0</v>
      </c>
      <c r="AF324" s="42">
        <f>[3]MSCARD!AF14</f>
        <v>0</v>
      </c>
      <c r="AG324" s="42">
        <f>[3]MSCARD!AG14</f>
        <v>0</v>
      </c>
      <c r="AH324" s="42">
        <f>[3]MSCARD!AH14</f>
        <v>0</v>
      </c>
      <c r="AI324" s="42">
        <f>[3]MSCARD!AI14</f>
        <v>0</v>
      </c>
      <c r="AJ324" s="42">
        <f>[3]MSCARD!AJ14</f>
        <v>0</v>
      </c>
      <c r="AK324" s="42">
        <f>[3]MSCARD!AK14</f>
        <v>0</v>
      </c>
      <c r="AL324" s="42">
        <f>[3]MSCARD!AL14</f>
        <v>0</v>
      </c>
      <c r="AM324" s="42">
        <f>[3]MSCARD!AM14</f>
        <v>0</v>
      </c>
      <c r="AN324" s="42">
        <f>[3]MSCARD!AN14</f>
        <v>0</v>
      </c>
      <c r="AO324" s="42">
        <f>[3]MSCARD!AO14</f>
        <v>0</v>
      </c>
      <c r="AP324" s="42">
        <f>[3]MSCARD!AP14</f>
        <v>0</v>
      </c>
      <c r="AQ324" s="42">
        <f>[3]MSCARD!AQ14</f>
        <v>0</v>
      </c>
      <c r="AR324" s="42">
        <f>[3]MSCARD!AR14</f>
        <v>0</v>
      </c>
      <c r="AS324" s="42">
        <f>[3]MSCARD!AS14</f>
        <v>0</v>
      </c>
      <c r="AT324" s="42">
        <f>[3]MSCARD!AT14</f>
        <v>0</v>
      </c>
      <c r="AU324" s="42">
        <f>[3]MSCARD!AU14</f>
        <v>0</v>
      </c>
      <c r="AV324" s="42">
        <f>[3]MSCARD!AV14</f>
        <v>0</v>
      </c>
      <c r="AW324" s="42">
        <f>[3]MSCARD!AW14</f>
        <v>0</v>
      </c>
      <c r="AX324" s="42">
        <f>[3]MSCARD!AX14</f>
        <v>0</v>
      </c>
      <c r="AY324" s="42">
        <f>[3]MSCARD!AY14</f>
        <v>0</v>
      </c>
      <c r="AZ324" s="42">
        <f>[3]MSCARD!AZ14</f>
        <v>0</v>
      </c>
      <c r="BA324" s="42">
        <f>[3]MSCARD!BA14</f>
        <v>0</v>
      </c>
      <c r="BB324" s="42">
        <f>[3]MSCARD!BB14</f>
        <v>0</v>
      </c>
      <c r="BC324" s="42">
        <f>[3]MSCARD!BC14</f>
        <v>0</v>
      </c>
    </row>
    <row r="325" spans="1:55" x14ac:dyDescent="0.2">
      <c r="A325" s="61"/>
      <c r="B325" s="47" t="s">
        <v>128</v>
      </c>
      <c r="C325" s="48">
        <f t="shared" ref="C325:BC325" si="71">SUM(C323:C324)</f>
        <v>98757</v>
      </c>
      <c r="D325" s="48">
        <f t="shared" si="71"/>
        <v>86490</v>
      </c>
      <c r="E325" s="48">
        <f t="shared" si="71"/>
        <v>95916</v>
      </c>
      <c r="F325" s="48">
        <f t="shared" si="71"/>
        <v>83595</v>
      </c>
      <c r="G325" s="48">
        <f t="shared" si="71"/>
        <v>2841</v>
      </c>
      <c r="H325" s="48">
        <f t="shared" si="71"/>
        <v>2895</v>
      </c>
      <c r="I325" s="48">
        <f t="shared" si="71"/>
        <v>0</v>
      </c>
      <c r="J325" s="48">
        <f t="shared" si="71"/>
        <v>0</v>
      </c>
      <c r="K325" s="48"/>
      <c r="L325" s="48"/>
      <c r="M325" s="48"/>
      <c r="N325" s="48">
        <f t="shared" si="71"/>
        <v>0</v>
      </c>
      <c r="O325" s="48">
        <f t="shared" si="71"/>
        <v>0</v>
      </c>
      <c r="P325" s="48">
        <f t="shared" si="71"/>
        <v>0</v>
      </c>
      <c r="Q325" s="48">
        <f t="shared" si="71"/>
        <v>0</v>
      </c>
      <c r="R325" s="48">
        <f t="shared" si="71"/>
        <v>0</v>
      </c>
      <c r="S325" s="48">
        <f t="shared" si="71"/>
        <v>0</v>
      </c>
      <c r="T325" s="48">
        <f t="shared" si="71"/>
        <v>0</v>
      </c>
      <c r="U325" s="48">
        <f t="shared" si="71"/>
        <v>0</v>
      </c>
      <c r="V325" s="48">
        <f t="shared" si="71"/>
        <v>0</v>
      </c>
      <c r="W325" s="48">
        <f t="shared" si="71"/>
        <v>0</v>
      </c>
      <c r="X325" s="48">
        <f t="shared" si="71"/>
        <v>0</v>
      </c>
      <c r="Y325" s="48">
        <f t="shared" si="71"/>
        <v>0</v>
      </c>
      <c r="Z325" s="48">
        <f t="shared" si="71"/>
        <v>0</v>
      </c>
      <c r="AA325" s="48">
        <f t="shared" si="71"/>
        <v>0</v>
      </c>
      <c r="AB325" s="48">
        <f t="shared" si="71"/>
        <v>0</v>
      </c>
      <c r="AC325" s="48">
        <f t="shared" si="71"/>
        <v>0</v>
      </c>
      <c r="AD325" s="48">
        <f t="shared" si="71"/>
        <v>0</v>
      </c>
      <c r="AE325" s="48">
        <f t="shared" si="71"/>
        <v>0</v>
      </c>
      <c r="AF325" s="48">
        <f t="shared" si="71"/>
        <v>0</v>
      </c>
      <c r="AG325" s="48">
        <f t="shared" si="71"/>
        <v>0</v>
      </c>
      <c r="AH325" s="48">
        <f t="shared" si="71"/>
        <v>0</v>
      </c>
      <c r="AI325" s="48">
        <f t="shared" si="71"/>
        <v>0</v>
      </c>
      <c r="AJ325" s="48">
        <f t="shared" si="71"/>
        <v>0</v>
      </c>
      <c r="AK325" s="48">
        <f t="shared" si="71"/>
        <v>0</v>
      </c>
      <c r="AL325" s="48">
        <f t="shared" si="71"/>
        <v>98757</v>
      </c>
      <c r="AM325" s="48">
        <f t="shared" si="71"/>
        <v>86490</v>
      </c>
      <c r="AN325" s="48">
        <f t="shared" si="71"/>
        <v>0</v>
      </c>
      <c r="AO325" s="48">
        <f t="shared" si="71"/>
        <v>0</v>
      </c>
      <c r="AP325" s="48">
        <f t="shared" si="71"/>
        <v>0</v>
      </c>
      <c r="AQ325" s="48">
        <f t="shared" si="71"/>
        <v>0</v>
      </c>
      <c r="AR325" s="48">
        <f t="shared" si="71"/>
        <v>0</v>
      </c>
      <c r="AS325" s="48">
        <f t="shared" si="71"/>
        <v>0</v>
      </c>
      <c r="AT325" s="48">
        <f t="shared" si="71"/>
        <v>0</v>
      </c>
      <c r="AU325" s="48">
        <f t="shared" si="71"/>
        <v>0</v>
      </c>
      <c r="AV325" s="48">
        <f t="shared" si="71"/>
        <v>0</v>
      </c>
      <c r="AW325" s="48">
        <f t="shared" si="71"/>
        <v>0</v>
      </c>
      <c r="AX325" s="48">
        <f t="shared" si="71"/>
        <v>0</v>
      </c>
      <c r="AY325" s="48">
        <f t="shared" si="71"/>
        <v>0</v>
      </c>
      <c r="AZ325" s="48">
        <f t="shared" si="71"/>
        <v>0</v>
      </c>
      <c r="BA325" s="48">
        <f t="shared" si="71"/>
        <v>0</v>
      </c>
      <c r="BB325" s="48">
        <f t="shared" si="71"/>
        <v>98757</v>
      </c>
      <c r="BC325" s="48">
        <f t="shared" si="71"/>
        <v>86490</v>
      </c>
    </row>
    <row r="326" spans="1:55" x14ac:dyDescent="0.2">
      <c r="A326" s="39">
        <v>48</v>
      </c>
      <c r="B326" s="40" t="s">
        <v>129</v>
      </c>
      <c r="C326" s="41">
        <f>E326+G326+I326</f>
        <v>0</v>
      </c>
      <c r="D326" s="41">
        <f>F326+H326+J326</f>
        <v>0</v>
      </c>
      <c r="E326" s="42">
        <f>[3]Subhadra!E14</f>
        <v>0</v>
      </c>
      <c r="F326" s="42">
        <f>[3]Subhadra!F14</f>
        <v>0</v>
      </c>
      <c r="G326" s="42">
        <f>[3]Subhadra!G14</f>
        <v>0</v>
      </c>
      <c r="H326" s="42">
        <f>[3]Subhadra!H14</f>
        <v>0</v>
      </c>
      <c r="I326" s="42">
        <f>[3]Subhadra!I14</f>
        <v>0</v>
      </c>
      <c r="J326" s="42">
        <f>[3]Subhadra!J14</f>
        <v>0</v>
      </c>
      <c r="K326" s="42">
        <f>[3]Subhadra!K14</f>
        <v>0</v>
      </c>
      <c r="L326" s="42">
        <f>[3]Subhadra!L14</f>
        <v>0</v>
      </c>
      <c r="M326" s="42">
        <f>[3]Subhadra!M14</f>
        <v>0</v>
      </c>
      <c r="N326" s="42">
        <f>[3]Subhadra!N14</f>
        <v>0</v>
      </c>
      <c r="O326" s="42">
        <f>[3]Subhadra!O14</f>
        <v>0</v>
      </c>
      <c r="P326" s="42">
        <f>[3]Subhadra!P14</f>
        <v>0</v>
      </c>
      <c r="Q326" s="42">
        <f>[3]Subhadra!Q14</f>
        <v>0</v>
      </c>
      <c r="R326" s="42">
        <f>[3]Subhadra!R14</f>
        <v>0</v>
      </c>
      <c r="S326" s="42">
        <f>[3]Subhadra!S14</f>
        <v>0</v>
      </c>
      <c r="T326" s="42">
        <f>[3]Subhadra!T14</f>
        <v>0</v>
      </c>
      <c r="U326" s="42">
        <f>[3]Subhadra!U14</f>
        <v>0</v>
      </c>
      <c r="V326" s="42">
        <f>[3]Subhadra!V14</f>
        <v>0</v>
      </c>
      <c r="W326" s="42">
        <f>[3]Subhadra!W14</f>
        <v>0</v>
      </c>
      <c r="X326" s="42">
        <f>[3]Subhadra!X14</f>
        <v>0</v>
      </c>
      <c r="Y326" s="42">
        <f>[3]Subhadra!Y14</f>
        <v>0</v>
      </c>
      <c r="Z326" s="42">
        <f>[3]Subhadra!Z14</f>
        <v>0</v>
      </c>
      <c r="AA326" s="42">
        <f>[3]Subhadra!AA14</f>
        <v>0</v>
      </c>
      <c r="AB326" s="42">
        <f>[3]Subhadra!AB14</f>
        <v>0</v>
      </c>
      <c r="AC326" s="42">
        <f>[3]Subhadra!AC14</f>
        <v>0</v>
      </c>
      <c r="AD326" s="42">
        <f>[3]Subhadra!AD14</f>
        <v>0</v>
      </c>
      <c r="AE326" s="42">
        <f>[3]Subhadra!AE14</f>
        <v>0</v>
      </c>
      <c r="AF326" s="42">
        <f>[3]Subhadra!AF14</f>
        <v>0</v>
      </c>
      <c r="AG326" s="42">
        <f>[3]Subhadra!AG14</f>
        <v>0</v>
      </c>
      <c r="AH326" s="42">
        <f>[3]Subhadra!AH14</f>
        <v>0</v>
      </c>
      <c r="AI326" s="42">
        <f>[3]Subhadra!AI14</f>
        <v>0</v>
      </c>
      <c r="AJ326" s="42">
        <f>[3]Subhadra!AJ14</f>
        <v>0</v>
      </c>
      <c r="AK326" s="42">
        <f>[3]Subhadra!AK14</f>
        <v>0</v>
      </c>
      <c r="AL326" s="42">
        <f>[3]Subhadra!AL14</f>
        <v>0</v>
      </c>
      <c r="AM326" s="42">
        <f>[3]Subhadra!AM14</f>
        <v>0</v>
      </c>
      <c r="AN326" s="42">
        <f>[3]Subhadra!AN14</f>
        <v>0</v>
      </c>
      <c r="AO326" s="42">
        <f>[3]Subhadra!AO14</f>
        <v>0</v>
      </c>
      <c r="AP326" s="42">
        <f>[3]Subhadra!AP14</f>
        <v>0</v>
      </c>
      <c r="AQ326" s="42">
        <f>[3]Subhadra!AQ14</f>
        <v>0</v>
      </c>
      <c r="AR326" s="42">
        <f>[3]Subhadra!AR14</f>
        <v>0</v>
      </c>
      <c r="AS326" s="42">
        <f>[3]Subhadra!AS14</f>
        <v>0</v>
      </c>
      <c r="AT326" s="42">
        <f>[3]Subhadra!AT14</f>
        <v>0</v>
      </c>
      <c r="AU326" s="42">
        <f>[3]Subhadra!AU14</f>
        <v>0</v>
      </c>
      <c r="AV326" s="42">
        <f>[3]Subhadra!AV14</f>
        <v>0</v>
      </c>
      <c r="AW326" s="42">
        <f>[3]Subhadra!AW14</f>
        <v>0</v>
      </c>
      <c r="AX326" s="42">
        <f>[3]Subhadra!AX14</f>
        <v>0</v>
      </c>
      <c r="AY326" s="42">
        <f>[3]Subhadra!AY14</f>
        <v>0</v>
      </c>
      <c r="AZ326" s="42">
        <f>[3]Subhadra!AZ14</f>
        <v>0</v>
      </c>
      <c r="BA326" s="42">
        <f>[3]Subhadra!BA14</f>
        <v>0</v>
      </c>
      <c r="BB326" s="42">
        <f>[3]Subhadra!BB14</f>
        <v>0</v>
      </c>
      <c r="BC326" s="42">
        <f>[3]Subhadra!BC14</f>
        <v>0</v>
      </c>
    </row>
    <row r="327" spans="1:55" x14ac:dyDescent="0.2">
      <c r="A327" s="39">
        <v>49</v>
      </c>
      <c r="B327" s="40" t="s">
        <v>130</v>
      </c>
      <c r="C327" s="41">
        <f>E327+G327+I327</f>
        <v>0</v>
      </c>
      <c r="D327" s="41">
        <f>F327+H327+J327</f>
        <v>0</v>
      </c>
      <c r="E327" s="43">
        <v>0</v>
      </c>
      <c r="F327" s="43">
        <v>0</v>
      </c>
      <c r="G327" s="43">
        <v>0</v>
      </c>
      <c r="H327" s="43">
        <v>0</v>
      </c>
      <c r="I327" s="43">
        <v>0</v>
      </c>
      <c r="J327" s="43">
        <v>0</v>
      </c>
      <c r="K327" s="43">
        <v>0</v>
      </c>
      <c r="L327" s="43">
        <v>0</v>
      </c>
      <c r="M327" s="43">
        <v>0</v>
      </c>
      <c r="N327" s="43">
        <v>0</v>
      </c>
      <c r="O327" s="43">
        <v>0</v>
      </c>
      <c r="P327" s="43">
        <v>0</v>
      </c>
      <c r="Q327" s="43">
        <v>0</v>
      </c>
      <c r="R327" s="43">
        <v>0</v>
      </c>
      <c r="S327" s="43">
        <v>0</v>
      </c>
      <c r="T327" s="43">
        <v>0</v>
      </c>
      <c r="U327" s="43">
        <v>0</v>
      </c>
      <c r="V327" s="43">
        <v>0</v>
      </c>
      <c r="W327" s="43">
        <v>0</v>
      </c>
      <c r="X327" s="43">
        <v>0</v>
      </c>
      <c r="Y327" s="43">
        <v>0</v>
      </c>
      <c r="Z327" s="43">
        <v>0</v>
      </c>
      <c r="AA327" s="43">
        <v>0</v>
      </c>
      <c r="AB327" s="43">
        <v>0</v>
      </c>
      <c r="AC327" s="43">
        <v>0</v>
      </c>
      <c r="AD327" s="43">
        <v>0</v>
      </c>
      <c r="AE327" s="43">
        <v>0</v>
      </c>
      <c r="AF327" s="43">
        <v>0</v>
      </c>
      <c r="AG327" s="43">
        <v>0</v>
      </c>
      <c r="AH327" s="43">
        <v>0</v>
      </c>
      <c r="AI327" s="43">
        <v>0</v>
      </c>
      <c r="AJ327" s="43">
        <v>0</v>
      </c>
      <c r="AK327" s="43">
        <v>0</v>
      </c>
      <c r="AL327" s="43">
        <v>0</v>
      </c>
      <c r="AM327" s="43">
        <v>0</v>
      </c>
      <c r="AN327" s="43">
        <v>0</v>
      </c>
      <c r="AO327" s="43">
        <v>0</v>
      </c>
      <c r="AP327" s="43">
        <v>0</v>
      </c>
      <c r="AQ327" s="43">
        <v>0</v>
      </c>
      <c r="AR327" s="43">
        <v>0</v>
      </c>
      <c r="AS327" s="43">
        <v>0</v>
      </c>
      <c r="AT327" s="43">
        <v>0</v>
      </c>
      <c r="AU327" s="43">
        <v>0</v>
      </c>
      <c r="AV327" s="43">
        <v>0</v>
      </c>
      <c r="AW327" s="43">
        <v>0</v>
      </c>
      <c r="AX327" s="43">
        <v>0</v>
      </c>
      <c r="AY327" s="43">
        <v>0</v>
      </c>
      <c r="AZ327" s="43">
        <v>0</v>
      </c>
      <c r="BA327" s="43">
        <v>0</v>
      </c>
      <c r="BB327" s="43">
        <v>0</v>
      </c>
      <c r="BC327" s="43">
        <v>0</v>
      </c>
    </row>
    <row r="328" spans="1:55" x14ac:dyDescent="0.2">
      <c r="A328" s="61"/>
      <c r="B328" s="47" t="s">
        <v>132</v>
      </c>
      <c r="C328" s="48">
        <f t="shared" ref="C328:BC328" si="72">C326+C327</f>
        <v>0</v>
      </c>
      <c r="D328" s="48">
        <f t="shared" si="72"/>
        <v>0</v>
      </c>
      <c r="E328" s="48">
        <f t="shared" si="72"/>
        <v>0</v>
      </c>
      <c r="F328" s="48">
        <f t="shared" si="72"/>
        <v>0</v>
      </c>
      <c r="G328" s="48">
        <f t="shared" si="72"/>
        <v>0</v>
      </c>
      <c r="H328" s="48">
        <f t="shared" si="72"/>
        <v>0</v>
      </c>
      <c r="I328" s="48">
        <f t="shared" si="72"/>
        <v>0</v>
      </c>
      <c r="J328" s="48">
        <f t="shared" si="72"/>
        <v>0</v>
      </c>
      <c r="K328" s="48">
        <f t="shared" si="72"/>
        <v>0</v>
      </c>
      <c r="L328" s="48">
        <f t="shared" si="72"/>
        <v>0</v>
      </c>
      <c r="M328" s="48">
        <f t="shared" si="72"/>
        <v>0</v>
      </c>
      <c r="N328" s="48">
        <f t="shared" si="72"/>
        <v>0</v>
      </c>
      <c r="O328" s="48">
        <f t="shared" si="72"/>
        <v>0</v>
      </c>
      <c r="P328" s="48">
        <f t="shared" si="72"/>
        <v>0</v>
      </c>
      <c r="Q328" s="48">
        <f t="shared" si="72"/>
        <v>0</v>
      </c>
      <c r="R328" s="48">
        <f t="shared" si="72"/>
        <v>0</v>
      </c>
      <c r="S328" s="48">
        <f t="shared" si="72"/>
        <v>0</v>
      </c>
      <c r="T328" s="48">
        <f t="shared" si="72"/>
        <v>0</v>
      </c>
      <c r="U328" s="48">
        <f t="shared" si="72"/>
        <v>0</v>
      </c>
      <c r="V328" s="48">
        <f t="shared" si="72"/>
        <v>0</v>
      </c>
      <c r="W328" s="48">
        <f t="shared" si="72"/>
        <v>0</v>
      </c>
      <c r="X328" s="48">
        <f t="shared" si="72"/>
        <v>0</v>
      </c>
      <c r="Y328" s="48">
        <f t="shared" si="72"/>
        <v>0</v>
      </c>
      <c r="Z328" s="48">
        <f t="shared" si="72"/>
        <v>0</v>
      </c>
      <c r="AA328" s="48">
        <f t="shared" si="72"/>
        <v>0</v>
      </c>
      <c r="AB328" s="48">
        <f t="shared" si="72"/>
        <v>0</v>
      </c>
      <c r="AC328" s="48">
        <f t="shared" si="72"/>
        <v>0</v>
      </c>
      <c r="AD328" s="48">
        <f t="shared" si="72"/>
        <v>0</v>
      </c>
      <c r="AE328" s="48">
        <f t="shared" si="72"/>
        <v>0</v>
      </c>
      <c r="AF328" s="48">
        <f t="shared" si="72"/>
        <v>0</v>
      </c>
      <c r="AG328" s="48">
        <f t="shared" si="72"/>
        <v>0</v>
      </c>
      <c r="AH328" s="48">
        <f t="shared" si="72"/>
        <v>0</v>
      </c>
      <c r="AI328" s="48">
        <f t="shared" si="72"/>
        <v>0</v>
      </c>
      <c r="AJ328" s="48">
        <f t="shared" si="72"/>
        <v>0</v>
      </c>
      <c r="AK328" s="48">
        <f t="shared" si="72"/>
        <v>0</v>
      </c>
      <c r="AL328" s="48">
        <f t="shared" si="72"/>
        <v>0</v>
      </c>
      <c r="AM328" s="48">
        <f t="shared" si="72"/>
        <v>0</v>
      </c>
      <c r="AN328" s="48">
        <f t="shared" si="72"/>
        <v>0</v>
      </c>
      <c r="AO328" s="48">
        <f t="shared" si="72"/>
        <v>0</v>
      </c>
      <c r="AP328" s="48">
        <f t="shared" si="72"/>
        <v>0</v>
      </c>
      <c r="AQ328" s="48">
        <f t="shared" si="72"/>
        <v>0</v>
      </c>
      <c r="AR328" s="48">
        <f t="shared" si="72"/>
        <v>0</v>
      </c>
      <c r="AS328" s="48">
        <f t="shared" si="72"/>
        <v>0</v>
      </c>
      <c r="AT328" s="48">
        <f t="shared" si="72"/>
        <v>0</v>
      </c>
      <c r="AU328" s="48">
        <f t="shared" si="72"/>
        <v>0</v>
      </c>
      <c r="AV328" s="48">
        <f t="shared" si="72"/>
        <v>0</v>
      </c>
      <c r="AW328" s="48">
        <f t="shared" si="72"/>
        <v>0</v>
      </c>
      <c r="AX328" s="48">
        <f t="shared" si="72"/>
        <v>0</v>
      </c>
      <c r="AY328" s="48">
        <f t="shared" si="72"/>
        <v>0</v>
      </c>
      <c r="AZ328" s="48">
        <f t="shared" si="72"/>
        <v>0</v>
      </c>
      <c r="BA328" s="48">
        <f t="shared" si="72"/>
        <v>0</v>
      </c>
      <c r="BB328" s="48">
        <f t="shared" si="72"/>
        <v>0</v>
      </c>
      <c r="BC328" s="48">
        <f t="shared" si="72"/>
        <v>0</v>
      </c>
    </row>
    <row r="329" spans="1:55" x14ac:dyDescent="0.2">
      <c r="A329" s="62"/>
      <c r="B329" s="63" t="s">
        <v>153</v>
      </c>
      <c r="C329" s="85">
        <f>C290+C305+C315+C317+C319+C322+C325+C328</f>
        <v>438153</v>
      </c>
      <c r="D329" s="85">
        <f t="shared" ref="D329:BC329" si="73">D290+D305+D315+D317+D319+D322+D325+D328</f>
        <v>376978.04999999993</v>
      </c>
      <c r="E329" s="85">
        <f t="shared" si="73"/>
        <v>431315</v>
      </c>
      <c r="F329" s="85">
        <f t="shared" si="73"/>
        <v>359457.56</v>
      </c>
      <c r="G329" s="85">
        <f t="shared" si="73"/>
        <v>2990</v>
      </c>
      <c r="H329" s="85">
        <f t="shared" si="73"/>
        <v>4295.55</v>
      </c>
      <c r="I329" s="85">
        <f t="shared" si="73"/>
        <v>3848</v>
      </c>
      <c r="J329" s="85">
        <f t="shared" si="73"/>
        <v>13224.94</v>
      </c>
      <c r="K329" s="85">
        <f t="shared" si="73"/>
        <v>0</v>
      </c>
      <c r="L329" s="85">
        <f t="shared" si="73"/>
        <v>0</v>
      </c>
      <c r="M329" s="85">
        <f t="shared" si="73"/>
        <v>0</v>
      </c>
      <c r="N329" s="85">
        <f t="shared" si="73"/>
        <v>26117</v>
      </c>
      <c r="O329" s="85">
        <f t="shared" si="73"/>
        <v>63756.219999999994</v>
      </c>
      <c r="P329" s="85">
        <f t="shared" si="73"/>
        <v>23948</v>
      </c>
      <c r="Q329" s="85">
        <f t="shared" si="73"/>
        <v>38479.310000000005</v>
      </c>
      <c r="R329" s="85">
        <f t="shared" si="73"/>
        <v>1471</v>
      </c>
      <c r="S329" s="85">
        <f t="shared" si="73"/>
        <v>22249.040000000001</v>
      </c>
      <c r="T329" s="85">
        <f t="shared" si="73"/>
        <v>142</v>
      </c>
      <c r="U329" s="85">
        <f t="shared" si="73"/>
        <v>1583.86</v>
      </c>
      <c r="V329" s="85">
        <f t="shared" si="73"/>
        <v>18</v>
      </c>
      <c r="W329" s="85">
        <f t="shared" si="73"/>
        <v>34.76</v>
      </c>
      <c r="X329" s="85">
        <f t="shared" si="73"/>
        <v>538</v>
      </c>
      <c r="Y329" s="85">
        <f t="shared" si="73"/>
        <v>1409.25</v>
      </c>
      <c r="Z329" s="85">
        <f t="shared" si="73"/>
        <v>2</v>
      </c>
      <c r="AA329" s="85">
        <f t="shared" si="73"/>
        <v>0</v>
      </c>
      <c r="AB329" s="85">
        <f t="shared" si="73"/>
        <v>2000</v>
      </c>
      <c r="AC329" s="85">
        <f t="shared" si="73"/>
        <v>5676.2</v>
      </c>
      <c r="AD329" s="85">
        <f t="shared" si="73"/>
        <v>11933</v>
      </c>
      <c r="AE329" s="85">
        <f t="shared" si="73"/>
        <v>70951.950000000012</v>
      </c>
      <c r="AF329" s="85">
        <f t="shared" si="73"/>
        <v>403</v>
      </c>
      <c r="AG329" s="85">
        <f t="shared" si="73"/>
        <v>251.71999999999997</v>
      </c>
      <c r="AH329" s="85">
        <f t="shared" si="73"/>
        <v>5</v>
      </c>
      <c r="AI329" s="85">
        <f t="shared" si="73"/>
        <v>12</v>
      </c>
      <c r="AJ329" s="85">
        <f t="shared" si="73"/>
        <v>12150</v>
      </c>
      <c r="AK329" s="85">
        <f t="shared" si="73"/>
        <v>4053.6399999999994</v>
      </c>
      <c r="AL329" s="85">
        <f t="shared" si="73"/>
        <v>490763</v>
      </c>
      <c r="AM329" s="85">
        <f t="shared" si="73"/>
        <v>521679.77999999991</v>
      </c>
      <c r="AN329" s="85">
        <f t="shared" si="73"/>
        <v>120357</v>
      </c>
      <c r="AO329" s="85">
        <f t="shared" si="73"/>
        <v>89870.503978199995</v>
      </c>
      <c r="AP329" s="85">
        <f t="shared" si="73"/>
        <v>235</v>
      </c>
      <c r="AQ329" s="85">
        <f t="shared" si="73"/>
        <v>91.57</v>
      </c>
      <c r="AR329" s="85">
        <f t="shared" si="73"/>
        <v>51</v>
      </c>
      <c r="AS329" s="85">
        <f t="shared" si="73"/>
        <v>896.57999999999993</v>
      </c>
      <c r="AT329" s="85">
        <f t="shared" si="73"/>
        <v>1903</v>
      </c>
      <c r="AU329" s="85">
        <f t="shared" si="73"/>
        <v>30620.28</v>
      </c>
      <c r="AV329" s="85">
        <f t="shared" si="73"/>
        <v>9678</v>
      </c>
      <c r="AW329" s="85">
        <f t="shared" si="73"/>
        <v>17245.39</v>
      </c>
      <c r="AX329" s="85">
        <f t="shared" si="73"/>
        <v>30494</v>
      </c>
      <c r="AY329" s="85">
        <f t="shared" si="73"/>
        <v>57270.418398200003</v>
      </c>
      <c r="AZ329" s="85">
        <f t="shared" si="73"/>
        <v>42361</v>
      </c>
      <c r="BA329" s="85">
        <f t="shared" si="73"/>
        <v>106124.23839820002</v>
      </c>
      <c r="BB329" s="85">
        <f t="shared" si="73"/>
        <v>533124</v>
      </c>
      <c r="BC329" s="85">
        <f t="shared" si="73"/>
        <v>627804.01839819993</v>
      </c>
    </row>
    <row r="330" spans="1:55" ht="20.25" x14ac:dyDescent="0.2">
      <c r="A330" s="1" t="s">
        <v>0</v>
      </c>
      <c r="B330" s="1"/>
      <c r="C330" s="84">
        <v>438153</v>
      </c>
      <c r="D330" s="84">
        <v>376978.05000000005</v>
      </c>
      <c r="E330" s="84">
        <v>431315</v>
      </c>
      <c r="F330" s="84">
        <v>359457.56000000006</v>
      </c>
      <c r="G330" s="84">
        <v>2990</v>
      </c>
      <c r="H330" s="84">
        <v>4295.55</v>
      </c>
      <c r="I330" s="84">
        <v>3848</v>
      </c>
      <c r="J330" s="84">
        <v>13224.940000000002</v>
      </c>
      <c r="K330" s="84">
        <v>0</v>
      </c>
      <c r="L330" s="84">
        <v>0</v>
      </c>
      <c r="M330" s="84">
        <v>0</v>
      </c>
      <c r="N330" s="84">
        <v>26117</v>
      </c>
      <c r="O330" s="84">
        <v>63756.220000000008</v>
      </c>
      <c r="P330" s="84">
        <v>23948</v>
      </c>
      <c r="Q330" s="84">
        <v>38479.310000000005</v>
      </c>
      <c r="R330" s="84">
        <v>1471</v>
      </c>
      <c r="S330" s="84">
        <v>22249.040000000001</v>
      </c>
      <c r="T330" s="84">
        <v>142</v>
      </c>
      <c r="U330" s="84">
        <v>1583.86</v>
      </c>
      <c r="V330" s="84">
        <v>18</v>
      </c>
      <c r="W330" s="84">
        <v>34.76</v>
      </c>
      <c r="X330" s="84">
        <v>538</v>
      </c>
      <c r="Y330" s="84">
        <v>1409.25</v>
      </c>
      <c r="Z330" s="84">
        <v>2</v>
      </c>
      <c r="AA330" s="84">
        <v>0</v>
      </c>
      <c r="AB330" s="84">
        <v>2000</v>
      </c>
      <c r="AC330" s="84">
        <v>5676.2</v>
      </c>
      <c r="AD330" s="84">
        <v>11933</v>
      </c>
      <c r="AE330" s="84">
        <v>70951.95</v>
      </c>
      <c r="AF330" s="84">
        <v>403</v>
      </c>
      <c r="AG330" s="84">
        <v>251.71999999999997</v>
      </c>
      <c r="AH330" s="84">
        <v>5</v>
      </c>
      <c r="AI330" s="84">
        <v>12</v>
      </c>
      <c r="AJ330" s="84">
        <v>12150</v>
      </c>
      <c r="AK330" s="84">
        <v>4053.6399999999994</v>
      </c>
      <c r="AL330" s="84">
        <v>490763</v>
      </c>
      <c r="AM330" s="84">
        <v>521679.78000000009</v>
      </c>
      <c r="AN330" s="84">
        <v>120357</v>
      </c>
      <c r="AO330" s="84">
        <v>89870.503978199995</v>
      </c>
      <c r="AP330" s="84">
        <v>235</v>
      </c>
      <c r="AQ330" s="84">
        <v>91.57</v>
      </c>
      <c r="AR330" s="84">
        <v>51</v>
      </c>
      <c r="AS330" s="84">
        <v>896.57999999999993</v>
      </c>
      <c r="AT330" s="84">
        <v>1903</v>
      </c>
      <c r="AU330" s="84">
        <v>30620.280000000002</v>
      </c>
      <c r="AV330" s="84">
        <v>9678</v>
      </c>
      <c r="AW330" s="84">
        <v>17245.39</v>
      </c>
      <c r="AX330" s="84">
        <v>30494</v>
      </c>
      <c r="AY330" s="84">
        <v>57270.418398200003</v>
      </c>
      <c r="AZ330" s="84">
        <v>42361</v>
      </c>
      <c r="BA330" s="84">
        <v>106124.23839820002</v>
      </c>
      <c r="BB330" s="84">
        <v>533124</v>
      </c>
      <c r="BC330" s="84">
        <v>627804.01839820016</v>
      </c>
    </row>
    <row r="331" spans="1:55" x14ac:dyDescent="0.2">
      <c r="A331" s="3"/>
      <c r="B331" s="3"/>
      <c r="C331" s="87">
        <f>C329-C330</f>
        <v>0</v>
      </c>
      <c r="D331" s="87">
        <f t="shared" ref="D331:BC331" si="74">D329-D330</f>
        <v>0</v>
      </c>
      <c r="E331" s="87">
        <f t="shared" si="74"/>
        <v>0</v>
      </c>
      <c r="F331" s="87">
        <f t="shared" si="74"/>
        <v>0</v>
      </c>
      <c r="G331" s="87">
        <f t="shared" si="74"/>
        <v>0</v>
      </c>
      <c r="H331" s="87">
        <f t="shared" si="74"/>
        <v>0</v>
      </c>
      <c r="I331" s="87">
        <f t="shared" si="74"/>
        <v>0</v>
      </c>
      <c r="J331" s="87">
        <f t="shared" si="74"/>
        <v>0</v>
      </c>
      <c r="K331" s="87">
        <f t="shared" si="74"/>
        <v>0</v>
      </c>
      <c r="L331" s="87">
        <f t="shared" si="74"/>
        <v>0</v>
      </c>
      <c r="M331" s="87">
        <f t="shared" si="74"/>
        <v>0</v>
      </c>
      <c r="N331" s="87">
        <f t="shared" si="74"/>
        <v>0</v>
      </c>
      <c r="O331" s="87">
        <f t="shared" si="74"/>
        <v>0</v>
      </c>
      <c r="P331" s="87">
        <f t="shared" si="74"/>
        <v>0</v>
      </c>
      <c r="Q331" s="87">
        <f t="shared" si="74"/>
        <v>0</v>
      </c>
      <c r="R331" s="87">
        <f t="shared" si="74"/>
        <v>0</v>
      </c>
      <c r="S331" s="87">
        <f t="shared" si="74"/>
        <v>0</v>
      </c>
      <c r="T331" s="87">
        <f t="shared" si="74"/>
        <v>0</v>
      </c>
      <c r="U331" s="87">
        <f t="shared" si="74"/>
        <v>0</v>
      </c>
      <c r="V331" s="87">
        <f t="shared" si="74"/>
        <v>0</v>
      </c>
      <c r="W331" s="87">
        <f t="shared" si="74"/>
        <v>0</v>
      </c>
      <c r="X331" s="87">
        <f t="shared" si="74"/>
        <v>0</v>
      </c>
      <c r="Y331" s="87">
        <f t="shared" si="74"/>
        <v>0</v>
      </c>
      <c r="Z331" s="87">
        <f t="shared" si="74"/>
        <v>0</v>
      </c>
      <c r="AA331" s="87">
        <f t="shared" si="74"/>
        <v>0</v>
      </c>
      <c r="AB331" s="87">
        <f t="shared" si="74"/>
        <v>0</v>
      </c>
      <c r="AC331" s="87">
        <f t="shared" si="74"/>
        <v>0</v>
      </c>
      <c r="AD331" s="87">
        <f t="shared" si="74"/>
        <v>0</v>
      </c>
      <c r="AE331" s="87">
        <f t="shared" si="74"/>
        <v>0</v>
      </c>
      <c r="AF331" s="87">
        <f t="shared" si="74"/>
        <v>0</v>
      </c>
      <c r="AG331" s="87">
        <f t="shared" si="74"/>
        <v>0</v>
      </c>
      <c r="AH331" s="87">
        <f t="shared" si="74"/>
        <v>0</v>
      </c>
      <c r="AI331" s="87">
        <f t="shared" si="74"/>
        <v>0</v>
      </c>
      <c r="AJ331" s="87">
        <f t="shared" si="74"/>
        <v>0</v>
      </c>
      <c r="AK331" s="87">
        <f t="shared" si="74"/>
        <v>0</v>
      </c>
      <c r="AL331" s="87">
        <f t="shared" si="74"/>
        <v>0</v>
      </c>
      <c r="AM331" s="87">
        <f t="shared" si="74"/>
        <v>0</v>
      </c>
      <c r="AN331" s="87">
        <f t="shared" si="74"/>
        <v>0</v>
      </c>
      <c r="AO331" s="87">
        <f t="shared" si="74"/>
        <v>0</v>
      </c>
      <c r="AP331" s="87">
        <f t="shared" si="74"/>
        <v>0</v>
      </c>
      <c r="AQ331" s="87">
        <f t="shared" si="74"/>
        <v>0</v>
      </c>
      <c r="AR331" s="87">
        <f t="shared" si="74"/>
        <v>0</v>
      </c>
      <c r="AS331" s="87">
        <f t="shared" si="74"/>
        <v>0</v>
      </c>
      <c r="AT331" s="87">
        <f t="shared" si="74"/>
        <v>0</v>
      </c>
      <c r="AU331" s="87">
        <f t="shared" si="74"/>
        <v>0</v>
      </c>
      <c r="AV331" s="87">
        <f t="shared" si="74"/>
        <v>0</v>
      </c>
      <c r="AW331" s="87">
        <f t="shared" si="74"/>
        <v>0</v>
      </c>
      <c r="AX331" s="87">
        <f t="shared" si="74"/>
        <v>0</v>
      </c>
      <c r="AY331" s="87">
        <f t="shared" si="74"/>
        <v>0</v>
      </c>
      <c r="AZ331" s="87">
        <f t="shared" si="74"/>
        <v>0</v>
      </c>
      <c r="BA331" s="87">
        <f t="shared" si="74"/>
        <v>0</v>
      </c>
      <c r="BB331" s="87">
        <f t="shared" si="74"/>
        <v>0</v>
      </c>
      <c r="BC331" s="87">
        <f t="shared" si="74"/>
        <v>0</v>
      </c>
    </row>
    <row r="332" spans="1:55" ht="15.75" x14ac:dyDescent="0.2">
      <c r="A332" s="4" t="str">
        <f>$A$3</f>
        <v>ACP 2020-21 (Outstandings as on 31.03.2021)</v>
      </c>
      <c r="B332" s="4"/>
      <c r="C332" s="4"/>
      <c r="D332" s="4"/>
      <c r="E332" s="4"/>
      <c r="F332" s="4"/>
      <c r="G332" s="4"/>
      <c r="H332" s="4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</row>
    <row r="333" spans="1:55" ht="15.75" x14ac:dyDescent="0.2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7"/>
      <c r="BB333" s="7"/>
      <c r="BC333" s="7" t="s">
        <v>2</v>
      </c>
    </row>
    <row r="334" spans="1:55" ht="20.25" x14ac:dyDescent="0.2">
      <c r="A334" s="74" t="s">
        <v>41</v>
      </c>
      <c r="B334" s="74"/>
      <c r="C334" s="8" t="s">
        <v>3</v>
      </c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9" t="s">
        <v>4</v>
      </c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10" t="s">
        <v>5</v>
      </c>
      <c r="BC334" s="11"/>
    </row>
    <row r="335" spans="1:55" x14ac:dyDescent="0.2">
      <c r="A335" s="12" t="s">
        <v>6</v>
      </c>
      <c r="B335" s="12" t="s">
        <v>72</v>
      </c>
      <c r="C335" s="13" t="s">
        <v>8</v>
      </c>
      <c r="D335" s="14"/>
      <c r="E335" s="13" t="s">
        <v>9</v>
      </c>
      <c r="F335" s="14"/>
      <c r="G335" s="13" t="s">
        <v>10</v>
      </c>
      <c r="H335" s="14"/>
      <c r="I335" s="13" t="s">
        <v>11</v>
      </c>
      <c r="J335" s="14"/>
      <c r="K335" s="13" t="s">
        <v>12</v>
      </c>
      <c r="L335" s="15"/>
      <c r="M335" s="14"/>
      <c r="N335" s="13" t="s">
        <v>13</v>
      </c>
      <c r="O335" s="14"/>
      <c r="P335" s="13" t="s">
        <v>154</v>
      </c>
      <c r="Q335" s="14"/>
      <c r="R335" s="13" t="s">
        <v>155</v>
      </c>
      <c r="S335" s="14"/>
      <c r="T335" s="13" t="s">
        <v>156</v>
      </c>
      <c r="U335" s="14"/>
      <c r="V335" s="13" t="s">
        <v>17</v>
      </c>
      <c r="W335" s="14"/>
      <c r="X335" s="13" t="s">
        <v>18</v>
      </c>
      <c r="Y335" s="14"/>
      <c r="Z335" s="13" t="s">
        <v>19</v>
      </c>
      <c r="AA335" s="14"/>
      <c r="AB335" s="13" t="s">
        <v>20</v>
      </c>
      <c r="AC335" s="14"/>
      <c r="AD335" s="13" t="s">
        <v>21</v>
      </c>
      <c r="AE335" s="14"/>
      <c r="AF335" s="13" t="s">
        <v>22</v>
      </c>
      <c r="AG335" s="14"/>
      <c r="AH335" s="13" t="s">
        <v>23</v>
      </c>
      <c r="AI335" s="14"/>
      <c r="AJ335" s="13" t="s">
        <v>24</v>
      </c>
      <c r="AK335" s="14"/>
      <c r="AL335" s="13" t="s">
        <v>25</v>
      </c>
      <c r="AM335" s="14"/>
      <c r="AN335" s="13" t="s">
        <v>26</v>
      </c>
      <c r="AO335" s="14"/>
      <c r="AP335" s="13" t="s">
        <v>27</v>
      </c>
      <c r="AQ335" s="14"/>
      <c r="AR335" s="13" t="s">
        <v>20</v>
      </c>
      <c r="AS335" s="14"/>
      <c r="AT335" s="13" t="s">
        <v>21</v>
      </c>
      <c r="AU335" s="14"/>
      <c r="AV335" s="13" t="s">
        <v>28</v>
      </c>
      <c r="AW335" s="14"/>
      <c r="AX335" s="13" t="s">
        <v>24</v>
      </c>
      <c r="AY335" s="14"/>
      <c r="AZ335" s="13" t="s">
        <v>141</v>
      </c>
      <c r="BA335" s="14"/>
      <c r="BB335" s="13" t="s">
        <v>142</v>
      </c>
      <c r="BC335" s="14"/>
    </row>
    <row r="336" spans="1:55" x14ac:dyDescent="0.2">
      <c r="A336" s="16"/>
      <c r="B336" s="16"/>
      <c r="C336" s="17"/>
      <c r="D336" s="18"/>
      <c r="E336" s="17"/>
      <c r="F336" s="18"/>
      <c r="G336" s="17"/>
      <c r="H336" s="18"/>
      <c r="I336" s="17"/>
      <c r="J336" s="18"/>
      <c r="K336" s="17"/>
      <c r="L336" s="19"/>
      <c r="M336" s="18"/>
      <c r="N336" s="17"/>
      <c r="O336" s="18"/>
      <c r="P336" s="17"/>
      <c r="Q336" s="18"/>
      <c r="R336" s="17"/>
      <c r="S336" s="18"/>
      <c r="T336" s="17"/>
      <c r="U336" s="18"/>
      <c r="V336" s="17"/>
      <c r="W336" s="18"/>
      <c r="X336" s="17"/>
      <c r="Y336" s="18"/>
      <c r="Z336" s="17"/>
      <c r="AA336" s="18"/>
      <c r="AB336" s="17"/>
      <c r="AC336" s="18"/>
      <c r="AD336" s="17"/>
      <c r="AE336" s="18"/>
      <c r="AF336" s="17"/>
      <c r="AG336" s="18"/>
      <c r="AH336" s="17"/>
      <c r="AI336" s="18"/>
      <c r="AJ336" s="17"/>
      <c r="AK336" s="18"/>
      <c r="AL336" s="17"/>
      <c r="AM336" s="18"/>
      <c r="AN336" s="17"/>
      <c r="AO336" s="18"/>
      <c r="AP336" s="17"/>
      <c r="AQ336" s="18"/>
      <c r="AR336" s="17"/>
      <c r="AS336" s="18"/>
      <c r="AT336" s="17"/>
      <c r="AU336" s="18"/>
      <c r="AV336" s="17"/>
      <c r="AW336" s="18"/>
      <c r="AX336" s="17"/>
      <c r="AY336" s="18"/>
      <c r="AZ336" s="17"/>
      <c r="BA336" s="18"/>
      <c r="BB336" s="17"/>
      <c r="BC336" s="18"/>
    </row>
    <row r="337" spans="1:55" x14ac:dyDescent="0.2">
      <c r="A337" s="20"/>
      <c r="B337" s="20"/>
      <c r="C337" s="21" t="s">
        <v>31</v>
      </c>
      <c r="D337" s="22" t="s">
        <v>32</v>
      </c>
      <c r="E337" s="21" t="s">
        <v>31</v>
      </c>
      <c r="F337" s="22" t="s">
        <v>32</v>
      </c>
      <c r="G337" s="21" t="s">
        <v>31</v>
      </c>
      <c r="H337" s="22" t="s">
        <v>32</v>
      </c>
      <c r="I337" s="21" t="s">
        <v>31</v>
      </c>
      <c r="J337" s="22" t="s">
        <v>32</v>
      </c>
      <c r="K337" s="21"/>
      <c r="L337" s="22"/>
      <c r="M337" s="21"/>
      <c r="N337" s="21" t="s">
        <v>31</v>
      </c>
      <c r="O337" s="22" t="s">
        <v>32</v>
      </c>
      <c r="P337" s="21" t="s">
        <v>31</v>
      </c>
      <c r="Q337" s="22" t="s">
        <v>32</v>
      </c>
      <c r="R337" s="21" t="s">
        <v>31</v>
      </c>
      <c r="S337" s="22" t="s">
        <v>32</v>
      </c>
      <c r="T337" s="21" t="s">
        <v>31</v>
      </c>
      <c r="U337" s="22" t="s">
        <v>32</v>
      </c>
      <c r="V337" s="21" t="s">
        <v>31</v>
      </c>
      <c r="W337" s="22" t="s">
        <v>32</v>
      </c>
      <c r="X337" s="21" t="s">
        <v>31</v>
      </c>
      <c r="Y337" s="22" t="s">
        <v>32</v>
      </c>
      <c r="Z337" s="21" t="s">
        <v>31</v>
      </c>
      <c r="AA337" s="22" t="s">
        <v>32</v>
      </c>
      <c r="AB337" s="21" t="s">
        <v>31</v>
      </c>
      <c r="AC337" s="22" t="s">
        <v>32</v>
      </c>
      <c r="AD337" s="21" t="s">
        <v>31</v>
      </c>
      <c r="AE337" s="22" t="s">
        <v>32</v>
      </c>
      <c r="AF337" s="21" t="s">
        <v>31</v>
      </c>
      <c r="AG337" s="22" t="s">
        <v>32</v>
      </c>
      <c r="AH337" s="21" t="s">
        <v>31</v>
      </c>
      <c r="AI337" s="22" t="s">
        <v>32</v>
      </c>
      <c r="AJ337" s="21" t="s">
        <v>31</v>
      </c>
      <c r="AK337" s="22" t="s">
        <v>32</v>
      </c>
      <c r="AL337" s="21" t="s">
        <v>31</v>
      </c>
      <c r="AM337" s="22" t="s">
        <v>32</v>
      </c>
      <c r="AN337" s="21" t="s">
        <v>31</v>
      </c>
      <c r="AO337" s="22" t="s">
        <v>32</v>
      </c>
      <c r="AP337" s="21" t="s">
        <v>31</v>
      </c>
      <c r="AQ337" s="22" t="s">
        <v>32</v>
      </c>
      <c r="AR337" s="21" t="s">
        <v>31</v>
      </c>
      <c r="AS337" s="22" t="s">
        <v>32</v>
      </c>
      <c r="AT337" s="21" t="s">
        <v>31</v>
      </c>
      <c r="AU337" s="22" t="s">
        <v>32</v>
      </c>
      <c r="AV337" s="21" t="s">
        <v>31</v>
      </c>
      <c r="AW337" s="22" t="s">
        <v>32</v>
      </c>
      <c r="AX337" s="21" t="s">
        <v>31</v>
      </c>
      <c r="AY337" s="22" t="s">
        <v>32</v>
      </c>
      <c r="AZ337" s="21" t="s">
        <v>31</v>
      </c>
      <c r="BA337" s="22" t="s">
        <v>32</v>
      </c>
      <c r="BB337" s="21" t="s">
        <v>31</v>
      </c>
      <c r="BC337" s="22" t="s">
        <v>32</v>
      </c>
    </row>
    <row r="338" spans="1:55" x14ac:dyDescent="0.2">
      <c r="A338" s="23">
        <v>1</v>
      </c>
      <c r="B338" s="23">
        <v>2</v>
      </c>
      <c r="C338" s="23">
        <v>3</v>
      </c>
      <c r="D338" s="23">
        <v>4</v>
      </c>
      <c r="E338" s="23">
        <v>5</v>
      </c>
      <c r="F338" s="23">
        <v>6</v>
      </c>
      <c r="G338" s="23">
        <v>7</v>
      </c>
      <c r="H338" s="23">
        <v>8</v>
      </c>
      <c r="I338" s="23">
        <v>9</v>
      </c>
      <c r="J338" s="23">
        <v>10</v>
      </c>
      <c r="K338" s="23"/>
      <c r="L338" s="23"/>
      <c r="M338" s="23"/>
      <c r="N338" s="23">
        <v>11</v>
      </c>
      <c r="O338" s="23">
        <v>12</v>
      </c>
      <c r="P338" s="23">
        <v>13</v>
      </c>
      <c r="Q338" s="23">
        <v>14</v>
      </c>
      <c r="R338" s="23">
        <v>15</v>
      </c>
      <c r="S338" s="23">
        <v>16</v>
      </c>
      <c r="T338" s="23">
        <v>17</v>
      </c>
      <c r="U338" s="23">
        <v>18</v>
      </c>
      <c r="V338" s="23">
        <v>19</v>
      </c>
      <c r="W338" s="23">
        <v>20</v>
      </c>
      <c r="X338" s="23">
        <v>21</v>
      </c>
      <c r="Y338" s="23">
        <v>22</v>
      </c>
      <c r="Z338" s="23">
        <v>23</v>
      </c>
      <c r="AA338" s="23">
        <v>24</v>
      </c>
      <c r="AB338" s="23">
        <v>25</v>
      </c>
      <c r="AC338" s="23">
        <v>26</v>
      </c>
      <c r="AD338" s="23">
        <v>27</v>
      </c>
      <c r="AE338" s="23">
        <v>28</v>
      </c>
      <c r="AF338" s="23">
        <v>29</v>
      </c>
      <c r="AG338" s="23">
        <v>30</v>
      </c>
      <c r="AH338" s="23">
        <v>31</v>
      </c>
      <c r="AI338" s="23">
        <v>32</v>
      </c>
      <c r="AJ338" s="23">
        <v>33</v>
      </c>
      <c r="AK338" s="23">
        <v>34</v>
      </c>
      <c r="AL338" s="23">
        <v>35</v>
      </c>
      <c r="AM338" s="23">
        <v>36</v>
      </c>
      <c r="AN338" s="23">
        <v>37</v>
      </c>
      <c r="AO338" s="23">
        <v>38</v>
      </c>
      <c r="AP338" s="23">
        <v>39</v>
      </c>
      <c r="AQ338" s="23">
        <v>40</v>
      </c>
      <c r="AR338" s="23">
        <v>41</v>
      </c>
      <c r="AS338" s="23">
        <v>42</v>
      </c>
      <c r="AT338" s="23">
        <v>43</v>
      </c>
      <c r="AU338" s="23">
        <v>44</v>
      </c>
      <c r="AV338" s="23">
        <v>45</v>
      </c>
      <c r="AW338" s="23">
        <v>46</v>
      </c>
      <c r="AX338" s="23">
        <v>47</v>
      </c>
      <c r="AY338" s="23">
        <v>48</v>
      </c>
      <c r="AZ338" s="23">
        <v>49</v>
      </c>
      <c r="BA338" s="23">
        <v>50</v>
      </c>
      <c r="BB338" s="23">
        <v>51</v>
      </c>
      <c r="BC338" s="23">
        <v>52</v>
      </c>
    </row>
    <row r="339" spans="1:55" x14ac:dyDescent="0.2">
      <c r="A339" s="39">
        <v>1</v>
      </c>
      <c r="B339" s="40" t="s">
        <v>73</v>
      </c>
      <c r="C339" s="41">
        <f>E339+G339+I339</f>
        <v>0</v>
      </c>
      <c r="D339" s="41">
        <f>F339+H339+J339</f>
        <v>0</v>
      </c>
      <c r="E339" s="42">
        <f>[3]Allahabad!E15</f>
        <v>0</v>
      </c>
      <c r="F339" s="42">
        <f>[3]Allahabad!F15</f>
        <v>0</v>
      </c>
      <c r="G339" s="42">
        <f>[3]Allahabad!G15</f>
        <v>0</v>
      </c>
      <c r="H339" s="42">
        <f>[3]Allahabad!H15</f>
        <v>0</v>
      </c>
      <c r="I339" s="42">
        <f>[3]Allahabad!I15</f>
        <v>0</v>
      </c>
      <c r="J339" s="42">
        <f>[3]Allahabad!J15</f>
        <v>0</v>
      </c>
      <c r="K339" s="42">
        <f>[3]Allahabad!K15</f>
        <v>0</v>
      </c>
      <c r="L339" s="42">
        <f>[3]Allahabad!L15</f>
        <v>0</v>
      </c>
      <c r="M339" s="42">
        <f>[3]Allahabad!M15</f>
        <v>0</v>
      </c>
      <c r="N339" s="42">
        <f>[3]Allahabad!N15</f>
        <v>0</v>
      </c>
      <c r="O339" s="42">
        <f>[3]Allahabad!O15</f>
        <v>0</v>
      </c>
      <c r="P339" s="42">
        <f>[3]Allahabad!P15</f>
        <v>0</v>
      </c>
      <c r="Q339" s="42">
        <f>[3]Allahabad!Q15</f>
        <v>0</v>
      </c>
      <c r="R339" s="42">
        <f>[3]Allahabad!R15</f>
        <v>0</v>
      </c>
      <c r="S339" s="42">
        <f>[3]Allahabad!S15</f>
        <v>0</v>
      </c>
      <c r="T339" s="42">
        <f>[3]Allahabad!T15</f>
        <v>0</v>
      </c>
      <c r="U339" s="42">
        <f>[3]Allahabad!U15</f>
        <v>0</v>
      </c>
      <c r="V339" s="42">
        <f>[3]Allahabad!V15</f>
        <v>0</v>
      </c>
      <c r="W339" s="42">
        <f>[3]Allahabad!W15</f>
        <v>0</v>
      </c>
      <c r="X339" s="42">
        <f>[3]Allahabad!X15</f>
        <v>0</v>
      </c>
      <c r="Y339" s="42">
        <f>[3]Allahabad!Y15</f>
        <v>0</v>
      </c>
      <c r="Z339" s="42">
        <f>[3]Allahabad!Z15</f>
        <v>0</v>
      </c>
      <c r="AA339" s="42">
        <f>[3]Allahabad!AA15</f>
        <v>0</v>
      </c>
      <c r="AB339" s="42">
        <f>[3]Allahabad!AB15</f>
        <v>0</v>
      </c>
      <c r="AC339" s="42">
        <f>[3]Allahabad!AC15</f>
        <v>0</v>
      </c>
      <c r="AD339" s="42">
        <f>[3]Allahabad!AD15</f>
        <v>0</v>
      </c>
      <c r="AE339" s="42">
        <f>[3]Allahabad!AE15</f>
        <v>0</v>
      </c>
      <c r="AF339" s="42">
        <f>[3]Allahabad!AF15</f>
        <v>0</v>
      </c>
      <c r="AG339" s="42">
        <f>[3]Allahabad!AG15</f>
        <v>0</v>
      </c>
      <c r="AH339" s="42">
        <f>[3]Allahabad!AH15</f>
        <v>0</v>
      </c>
      <c r="AI339" s="42">
        <f>[3]Allahabad!AI15</f>
        <v>0</v>
      </c>
      <c r="AJ339" s="42">
        <f>[3]Allahabad!AJ15</f>
        <v>0</v>
      </c>
      <c r="AK339" s="42">
        <f>[3]Allahabad!AK15</f>
        <v>0</v>
      </c>
      <c r="AL339" s="42">
        <f>[3]Allahabad!AL15</f>
        <v>0</v>
      </c>
      <c r="AM339" s="42">
        <f>[3]Allahabad!AM15</f>
        <v>0</v>
      </c>
      <c r="AN339" s="42">
        <f>[3]Allahabad!AN15</f>
        <v>0</v>
      </c>
      <c r="AO339" s="42">
        <f>[3]Allahabad!AO15</f>
        <v>0</v>
      </c>
      <c r="AP339" s="42">
        <f>[3]Allahabad!AP15</f>
        <v>0</v>
      </c>
      <c r="AQ339" s="42">
        <f>[3]Allahabad!AQ15</f>
        <v>0</v>
      </c>
      <c r="AR339" s="42">
        <f>[3]Allahabad!AR15</f>
        <v>0</v>
      </c>
      <c r="AS339" s="42">
        <f>[3]Allahabad!AS15</f>
        <v>0</v>
      </c>
      <c r="AT339" s="42">
        <f>[3]Allahabad!AT15</f>
        <v>0</v>
      </c>
      <c r="AU339" s="42">
        <f>[3]Allahabad!AU15</f>
        <v>0</v>
      </c>
      <c r="AV339" s="42">
        <f>[3]Allahabad!AV15</f>
        <v>0</v>
      </c>
      <c r="AW339" s="42">
        <f>[3]Allahabad!AW15</f>
        <v>0</v>
      </c>
      <c r="AX339" s="42">
        <f>[3]Allahabad!AX15</f>
        <v>0</v>
      </c>
      <c r="AY339" s="42">
        <f>[3]Allahabad!AY15</f>
        <v>0</v>
      </c>
      <c r="AZ339" s="42">
        <f>[3]Allahabad!AZ15</f>
        <v>0</v>
      </c>
      <c r="BA339" s="42">
        <f>[3]Allahabad!BA15</f>
        <v>0</v>
      </c>
      <c r="BB339" s="42">
        <f>[3]Allahabad!BB15</f>
        <v>0</v>
      </c>
      <c r="BC339" s="42">
        <f>[3]Allahabad!BC15</f>
        <v>0</v>
      </c>
    </row>
    <row r="340" spans="1:55" x14ac:dyDescent="0.2">
      <c r="A340" s="39">
        <v>2</v>
      </c>
      <c r="B340" s="40" t="s">
        <v>74</v>
      </c>
      <c r="C340" s="41">
        <f t="shared" ref="C340:D356" si="75">E340+G340+I340</f>
        <v>92</v>
      </c>
      <c r="D340" s="41">
        <f t="shared" si="75"/>
        <v>61.15</v>
      </c>
      <c r="E340" s="42">
        <f>[3]Andhra!E15</f>
        <v>90</v>
      </c>
      <c r="F340" s="42">
        <f>[3]Andhra!F15</f>
        <v>59.36</v>
      </c>
      <c r="G340" s="42">
        <f>[3]Andhra!G15</f>
        <v>0</v>
      </c>
      <c r="H340" s="42">
        <f>[3]Andhra!H15</f>
        <v>0</v>
      </c>
      <c r="I340" s="42">
        <f>[3]Andhra!I15</f>
        <v>2</v>
      </c>
      <c r="J340" s="42">
        <f>[3]Andhra!J15</f>
        <v>1.79</v>
      </c>
      <c r="K340" s="42">
        <f>[3]Andhra!K15</f>
        <v>0</v>
      </c>
      <c r="L340" s="42">
        <f>[3]Andhra!L15</f>
        <v>0</v>
      </c>
      <c r="M340" s="42">
        <f>[3]Andhra!M15</f>
        <v>0</v>
      </c>
      <c r="N340" s="42">
        <f>[3]Andhra!N15</f>
        <v>104</v>
      </c>
      <c r="O340" s="42">
        <f>[3]Andhra!O15</f>
        <v>250.31</v>
      </c>
      <c r="P340" s="42">
        <f>[3]Andhra!P15</f>
        <v>82</v>
      </c>
      <c r="Q340" s="42">
        <f>[3]Andhra!Q15</f>
        <v>181.28</v>
      </c>
      <c r="R340" s="42">
        <f>[3]Andhra!R15</f>
        <v>2</v>
      </c>
      <c r="S340" s="42">
        <f>[3]Andhra!S15</f>
        <v>1.43</v>
      </c>
      <c r="T340" s="42">
        <f>[3]Andhra!T15</f>
        <v>18</v>
      </c>
      <c r="U340" s="42">
        <f>[3]Andhra!U15</f>
        <v>63.23</v>
      </c>
      <c r="V340" s="42">
        <f>[3]Andhra!V15</f>
        <v>2</v>
      </c>
      <c r="W340" s="42">
        <f>[3]Andhra!W15</f>
        <v>4.37</v>
      </c>
      <c r="X340" s="42">
        <f>[3]Andhra!X15</f>
        <v>0</v>
      </c>
      <c r="Y340" s="42">
        <f>[3]Andhra!Y15</f>
        <v>0</v>
      </c>
      <c r="Z340" s="42">
        <f>[3]Andhra!Z15</f>
        <v>0</v>
      </c>
      <c r="AA340" s="42">
        <f>[3]Andhra!AA15</f>
        <v>0</v>
      </c>
      <c r="AB340" s="42">
        <f>[3]Andhra!AB15</f>
        <v>0</v>
      </c>
      <c r="AC340" s="42">
        <f>[3]Andhra!AC15</f>
        <v>0</v>
      </c>
      <c r="AD340" s="42">
        <f>[3]Andhra!AD15</f>
        <v>36</v>
      </c>
      <c r="AE340" s="42">
        <f>[3]Andhra!AE15</f>
        <v>386.12</v>
      </c>
      <c r="AF340" s="42">
        <f>[3]Andhra!AF15</f>
        <v>0</v>
      </c>
      <c r="AG340" s="42">
        <f>[3]Andhra!AG15</f>
        <v>0</v>
      </c>
      <c r="AH340" s="42">
        <f>[3]Andhra!AH15</f>
        <v>0</v>
      </c>
      <c r="AI340" s="42">
        <f>[3]Andhra!AI15</f>
        <v>0</v>
      </c>
      <c r="AJ340" s="42">
        <f>[3]Andhra!AJ15</f>
        <v>0</v>
      </c>
      <c r="AK340" s="42">
        <f>[3]Andhra!AK15</f>
        <v>0</v>
      </c>
      <c r="AL340" s="42">
        <f>[3]Andhra!AL15</f>
        <v>232</v>
      </c>
      <c r="AM340" s="42">
        <f>[3]Andhra!AM15</f>
        <v>697.57999999999993</v>
      </c>
      <c r="AN340" s="42">
        <f>[3]Andhra!AN15</f>
        <v>130</v>
      </c>
      <c r="AO340" s="42">
        <f>[3]Andhra!AO15</f>
        <v>221.54</v>
      </c>
      <c r="AP340" s="42">
        <f>[3]Andhra!AP15</f>
        <v>0</v>
      </c>
      <c r="AQ340" s="42">
        <f>[3]Andhra!AQ15</f>
        <v>0</v>
      </c>
      <c r="AR340" s="42">
        <f>[3]Andhra!AR15</f>
        <v>0</v>
      </c>
      <c r="AS340" s="42">
        <f>[3]Andhra!AS15</f>
        <v>0</v>
      </c>
      <c r="AT340" s="42">
        <f>[3]Andhra!AT15</f>
        <v>2</v>
      </c>
      <c r="AU340" s="42">
        <f>[3]Andhra!AU15</f>
        <v>75</v>
      </c>
      <c r="AV340" s="42">
        <f>[3]Andhra!AV15</f>
        <v>15</v>
      </c>
      <c r="AW340" s="42">
        <f>[3]Andhra!AW15</f>
        <v>9</v>
      </c>
      <c r="AX340" s="42">
        <f>[3]Andhra!AX15</f>
        <v>87</v>
      </c>
      <c r="AY340" s="42">
        <f>[3]Andhra!AY15</f>
        <v>233</v>
      </c>
      <c r="AZ340" s="42">
        <f>[3]Andhra!AZ15</f>
        <v>104</v>
      </c>
      <c r="BA340" s="42">
        <f>[3]Andhra!BA15</f>
        <v>317</v>
      </c>
      <c r="BB340" s="42">
        <f>[3]Andhra!BB15</f>
        <v>336</v>
      </c>
      <c r="BC340" s="42">
        <f>[3]Andhra!BC15</f>
        <v>1014.5799999999999</v>
      </c>
    </row>
    <row r="341" spans="1:55" x14ac:dyDescent="0.2">
      <c r="A341" s="39">
        <v>3</v>
      </c>
      <c r="B341" s="40" t="s">
        <v>75</v>
      </c>
      <c r="C341" s="41">
        <f t="shared" si="75"/>
        <v>1151</v>
      </c>
      <c r="D341" s="41">
        <f t="shared" si="75"/>
        <v>1978</v>
      </c>
      <c r="E341" s="42">
        <f>[3]BoB!E15</f>
        <v>999</v>
      </c>
      <c r="F341" s="42">
        <f>[3]BoB!F15</f>
        <v>1636</v>
      </c>
      <c r="G341" s="42">
        <f>[3]BoB!G15</f>
        <v>11</v>
      </c>
      <c r="H341" s="42">
        <f>[3]BoB!H15</f>
        <v>12</v>
      </c>
      <c r="I341" s="42">
        <f>[3]BoB!I15</f>
        <v>141</v>
      </c>
      <c r="J341" s="42">
        <f>[3]BoB!J15</f>
        <v>330</v>
      </c>
      <c r="K341" s="42">
        <f>[3]BoB!K15</f>
        <v>0</v>
      </c>
      <c r="L341" s="42">
        <f>[3]BoB!L15</f>
        <v>0</v>
      </c>
      <c r="M341" s="42">
        <f>[3]BoB!M15</f>
        <v>0</v>
      </c>
      <c r="N341" s="42">
        <f>[3]BoB!N15</f>
        <v>741</v>
      </c>
      <c r="O341" s="42">
        <f>[3]BoB!O15</f>
        <v>2008</v>
      </c>
      <c r="P341" s="42">
        <f>[3]BoB!P15</f>
        <v>725</v>
      </c>
      <c r="Q341" s="42">
        <f>[3]BoB!Q15</f>
        <v>1663</v>
      </c>
      <c r="R341" s="42">
        <f>[3]BoB!R15</f>
        <v>6</v>
      </c>
      <c r="S341" s="42">
        <f>[3]BoB!S15</f>
        <v>342</v>
      </c>
      <c r="T341" s="42">
        <f>[3]BoB!T15</f>
        <v>0</v>
      </c>
      <c r="U341" s="42">
        <f>[3]BoB!U15</f>
        <v>0</v>
      </c>
      <c r="V341" s="42">
        <f>[3]BoB!V15</f>
        <v>5</v>
      </c>
      <c r="W341" s="42">
        <f>[3]BoB!W15</f>
        <v>2</v>
      </c>
      <c r="X341" s="42">
        <f>[3]BoB!X15</f>
        <v>5</v>
      </c>
      <c r="Y341" s="42">
        <f>[3]BoB!Y15</f>
        <v>1</v>
      </c>
      <c r="Z341" s="42">
        <f>[3]BoB!Z15</f>
        <v>0</v>
      </c>
      <c r="AA341" s="42">
        <f>[3]BoB!AA15</f>
        <v>0</v>
      </c>
      <c r="AB341" s="42">
        <f>[3]BoB!AB15</f>
        <v>38</v>
      </c>
      <c r="AC341" s="42">
        <f>[3]BoB!AC15</f>
        <v>83</v>
      </c>
      <c r="AD341" s="42">
        <f>[3]BoB!AD15</f>
        <v>304</v>
      </c>
      <c r="AE341" s="42">
        <f>[3]BoB!AE15</f>
        <v>2235</v>
      </c>
      <c r="AF341" s="42">
        <f>[3]BoB!AF15</f>
        <v>0</v>
      </c>
      <c r="AG341" s="42">
        <f>[3]BoB!AG15</f>
        <v>0</v>
      </c>
      <c r="AH341" s="42">
        <f>[3]BoB!AH15</f>
        <v>0</v>
      </c>
      <c r="AI341" s="42">
        <f>[3]BoB!AI15</f>
        <v>0</v>
      </c>
      <c r="AJ341" s="42">
        <f>[3]BoB!AJ15</f>
        <v>39</v>
      </c>
      <c r="AK341" s="42">
        <f>[3]BoB!AK15</f>
        <v>81</v>
      </c>
      <c r="AL341" s="42">
        <f>[3]BoB!AL15</f>
        <v>2273</v>
      </c>
      <c r="AM341" s="42">
        <f>[3]BoB!AM15</f>
        <v>6385</v>
      </c>
      <c r="AN341" s="42">
        <f>[3]BoB!AN15</f>
        <v>644</v>
      </c>
      <c r="AO341" s="42">
        <f>[3]BoB!AO15</f>
        <v>1426</v>
      </c>
      <c r="AP341" s="42">
        <f>[3]BoB!AP15</f>
        <v>0</v>
      </c>
      <c r="AQ341" s="42">
        <f>[3]BoB!AQ15</f>
        <v>0</v>
      </c>
      <c r="AR341" s="42">
        <f>[3]BoB!AR15</f>
        <v>6</v>
      </c>
      <c r="AS341" s="42">
        <f>[3]BoB!AS15</f>
        <v>68</v>
      </c>
      <c r="AT341" s="42">
        <f>[3]BoB!AT15</f>
        <v>11</v>
      </c>
      <c r="AU341" s="42">
        <f>[3]BoB!AU15</f>
        <v>292</v>
      </c>
      <c r="AV341" s="42">
        <f>[3]BoB!AV15</f>
        <v>53</v>
      </c>
      <c r="AW341" s="42">
        <f>[3]BoB!AW15</f>
        <v>65</v>
      </c>
      <c r="AX341" s="42">
        <f>[3]BoB!AX15</f>
        <v>456</v>
      </c>
      <c r="AY341" s="42">
        <f>[3]BoB!AY15</f>
        <v>2121</v>
      </c>
      <c r="AZ341" s="42">
        <f>[3]BoB!AZ15</f>
        <v>526</v>
      </c>
      <c r="BA341" s="42">
        <f>[3]BoB!BA15</f>
        <v>2546</v>
      </c>
      <c r="BB341" s="42">
        <f>[3]BoB!BB15</f>
        <v>2799</v>
      </c>
      <c r="BC341" s="42">
        <f>[3]BoB!BC15</f>
        <v>8931</v>
      </c>
    </row>
    <row r="342" spans="1:55" x14ac:dyDescent="0.2">
      <c r="A342" s="39">
        <v>4</v>
      </c>
      <c r="B342" s="40" t="s">
        <v>76</v>
      </c>
      <c r="C342" s="41">
        <f t="shared" si="75"/>
        <v>14498</v>
      </c>
      <c r="D342" s="41">
        <f t="shared" si="75"/>
        <v>15986.689999999999</v>
      </c>
      <c r="E342" s="42">
        <f>[3]BoI!E15</f>
        <v>13276</v>
      </c>
      <c r="F342" s="42">
        <f>[3]BoI!F15</f>
        <v>11065.81</v>
      </c>
      <c r="G342" s="42">
        <f>[3]BoI!G15</f>
        <v>2</v>
      </c>
      <c r="H342" s="42">
        <f>[3]BoI!H15</f>
        <v>0.08</v>
      </c>
      <c r="I342" s="42">
        <f>[3]BoI!I15</f>
        <v>1220</v>
      </c>
      <c r="J342" s="42">
        <f>[3]BoI!J15</f>
        <v>4920.8</v>
      </c>
      <c r="K342" s="42">
        <f>[3]BoI!K15</f>
        <v>0</v>
      </c>
      <c r="L342" s="42">
        <f>[3]BoI!L15</f>
        <v>0</v>
      </c>
      <c r="M342" s="42">
        <f>[3]BoI!M15</f>
        <v>0</v>
      </c>
      <c r="N342" s="42">
        <f>[3]BoI!N15</f>
        <v>5645</v>
      </c>
      <c r="O342" s="42">
        <f>[3]BoI!O15</f>
        <v>11888.26</v>
      </c>
      <c r="P342" s="42">
        <f>[3]BoI!P15</f>
        <v>5423</v>
      </c>
      <c r="Q342" s="42">
        <f>[3]BoI!Q15</f>
        <v>9247.32</v>
      </c>
      <c r="R342" s="42">
        <f>[3]BoI!R15</f>
        <v>222</v>
      </c>
      <c r="S342" s="42">
        <f>[3]BoI!S15</f>
        <v>2640.94</v>
      </c>
      <c r="T342" s="42">
        <f>[3]BoI!T15</f>
        <v>0</v>
      </c>
      <c r="U342" s="42">
        <f>[3]BoI!U15</f>
        <v>0</v>
      </c>
      <c r="V342" s="42">
        <f>[3]BoI!V15</f>
        <v>0</v>
      </c>
      <c r="W342" s="42">
        <f>[3]BoI!W15</f>
        <v>0</v>
      </c>
      <c r="X342" s="42">
        <f>[3]BoI!X15</f>
        <v>0</v>
      </c>
      <c r="Y342" s="42">
        <f>[3]BoI!Y15</f>
        <v>0</v>
      </c>
      <c r="Z342" s="42">
        <f>[3]BoI!Z15</f>
        <v>0</v>
      </c>
      <c r="AA342" s="42">
        <f>[3]BoI!AA15</f>
        <v>0</v>
      </c>
      <c r="AB342" s="42">
        <f>[3]BoI!AB15</f>
        <v>280</v>
      </c>
      <c r="AC342" s="42">
        <f>[3]BoI!AC15</f>
        <v>565.73</v>
      </c>
      <c r="AD342" s="42">
        <f>[3]BoI!AD15</f>
        <v>655</v>
      </c>
      <c r="AE342" s="42">
        <f>[3]BoI!AE15</f>
        <v>3766.52</v>
      </c>
      <c r="AF342" s="42">
        <f>[3]BoI!AF15</f>
        <v>1</v>
      </c>
      <c r="AG342" s="42">
        <f>[3]BoI!AG15</f>
        <v>2.64</v>
      </c>
      <c r="AH342" s="42">
        <f>[3]BoI!AH15</f>
        <v>0</v>
      </c>
      <c r="AI342" s="42">
        <f>[3]BoI!AI15</f>
        <v>0</v>
      </c>
      <c r="AJ342" s="42">
        <f>[3]BoI!AJ15</f>
        <v>31</v>
      </c>
      <c r="AK342" s="42">
        <f>[3]BoI!AK15</f>
        <v>21.96</v>
      </c>
      <c r="AL342" s="42">
        <f>[3]BoI!AL15</f>
        <v>21110</v>
      </c>
      <c r="AM342" s="42">
        <f>[3]BoI!AM15</f>
        <v>32231.799999999996</v>
      </c>
      <c r="AN342" s="42">
        <f>[3]BoI!AN15</f>
        <v>14244</v>
      </c>
      <c r="AO342" s="42">
        <f>[3]BoI!AO15</f>
        <v>13134.32</v>
      </c>
      <c r="AP342" s="42">
        <f>[3]BoI!AP15</f>
        <v>0</v>
      </c>
      <c r="AQ342" s="42">
        <f>[3]BoI!AQ15</f>
        <v>0</v>
      </c>
      <c r="AR342" s="42">
        <f>[3]BoI!AR15</f>
        <v>1</v>
      </c>
      <c r="AS342" s="42">
        <f>[3]BoI!AS15</f>
        <v>15.94</v>
      </c>
      <c r="AT342" s="42">
        <f>[3]BoI!AT15</f>
        <v>76</v>
      </c>
      <c r="AU342" s="42">
        <f>[3]BoI!AU15</f>
        <v>1287.3800000000001</v>
      </c>
      <c r="AV342" s="42">
        <f>[3]BoI!AV15</f>
        <v>1102</v>
      </c>
      <c r="AW342" s="42">
        <f>[3]BoI!AW15</f>
        <v>927.45</v>
      </c>
      <c r="AX342" s="42">
        <f>[3]BoI!AX15</f>
        <v>1614</v>
      </c>
      <c r="AY342" s="42">
        <f>[3]BoI!AY15</f>
        <v>4186.5200000000004</v>
      </c>
      <c r="AZ342" s="42">
        <f>[3]BoI!AZ15</f>
        <v>2793</v>
      </c>
      <c r="BA342" s="42">
        <f>[3]BoI!BA15</f>
        <v>6417.2900000000009</v>
      </c>
      <c r="BB342" s="42">
        <f>[3]BoI!BB15</f>
        <v>23903</v>
      </c>
      <c r="BC342" s="42">
        <f>[3]BoI!BC15</f>
        <v>38649.089999999997</v>
      </c>
    </row>
    <row r="343" spans="1:55" x14ac:dyDescent="0.2">
      <c r="A343" s="39">
        <v>5</v>
      </c>
      <c r="B343" s="40" t="s">
        <v>77</v>
      </c>
      <c r="C343" s="41">
        <f t="shared" si="75"/>
        <v>5039</v>
      </c>
      <c r="D343" s="41">
        <f t="shared" si="75"/>
        <v>5398.5300000000007</v>
      </c>
      <c r="E343" s="42">
        <f>[3]BoM!E15</f>
        <v>4496</v>
      </c>
      <c r="F343" s="42">
        <f>[3]BoM!F15</f>
        <v>2990.81</v>
      </c>
      <c r="G343" s="42">
        <f>[3]BoM!G15</f>
        <v>20</v>
      </c>
      <c r="H343" s="42">
        <f>[3]BoM!H15</f>
        <v>37.69</v>
      </c>
      <c r="I343" s="42">
        <f>[3]BoM!I15</f>
        <v>523</v>
      </c>
      <c r="J343" s="42">
        <f>[3]BoM!J15</f>
        <v>2370.0300000000002</v>
      </c>
      <c r="K343" s="42">
        <f>[3]BoM!K15</f>
        <v>0</v>
      </c>
      <c r="L343" s="42">
        <f>[3]BoM!L15</f>
        <v>0</v>
      </c>
      <c r="M343" s="42">
        <f>[3]BoM!M15</f>
        <v>0</v>
      </c>
      <c r="N343" s="42">
        <f>[3]BoM!N15</f>
        <v>2192</v>
      </c>
      <c r="O343" s="42">
        <f>[3]BoM!O15</f>
        <v>4246.72</v>
      </c>
      <c r="P343" s="42">
        <f>[3]BoM!P15</f>
        <v>2113</v>
      </c>
      <c r="Q343" s="42">
        <f>[3]BoM!Q15</f>
        <v>3213.4</v>
      </c>
      <c r="R343" s="42">
        <f>[3]BoM!R15</f>
        <v>76</v>
      </c>
      <c r="S343" s="42">
        <f>[3]BoM!S15</f>
        <v>1024.55</v>
      </c>
      <c r="T343" s="42">
        <f>[3]BoM!T15</f>
        <v>0</v>
      </c>
      <c r="U343" s="42">
        <f>[3]BoM!U15</f>
        <v>0</v>
      </c>
      <c r="V343" s="42">
        <f>[3]BoM!V15</f>
        <v>0</v>
      </c>
      <c r="W343" s="42">
        <f>[3]BoM!W15</f>
        <v>0</v>
      </c>
      <c r="X343" s="42">
        <f>[3]BoM!X15</f>
        <v>3</v>
      </c>
      <c r="Y343" s="42">
        <f>[3]BoM!Y15</f>
        <v>8.77</v>
      </c>
      <c r="Z343" s="42">
        <f>[3]BoM!Z15</f>
        <v>1</v>
      </c>
      <c r="AA343" s="42">
        <f>[3]BoM!AA15</f>
        <v>5.82</v>
      </c>
      <c r="AB343" s="42">
        <f>[3]BoM!AB15</f>
        <v>161</v>
      </c>
      <c r="AC343" s="42">
        <f>[3]BoM!AC15</f>
        <v>381.56</v>
      </c>
      <c r="AD343" s="42">
        <f>[3]BoM!AD15</f>
        <v>446</v>
      </c>
      <c r="AE343" s="42">
        <f>[3]BoM!AE15</f>
        <v>2822.76</v>
      </c>
      <c r="AF343" s="42">
        <f>[3]BoM!AF15</f>
        <v>0</v>
      </c>
      <c r="AG343" s="42">
        <f>[3]BoM!AG15</f>
        <v>0</v>
      </c>
      <c r="AH343" s="42">
        <f>[3]BoM!AH15</f>
        <v>0</v>
      </c>
      <c r="AI343" s="42">
        <f>[3]BoM!AI15</f>
        <v>0</v>
      </c>
      <c r="AJ343" s="42">
        <f>[3]BoM!AJ15</f>
        <v>5439</v>
      </c>
      <c r="AK343" s="42">
        <f>[3]BoM!AK15</f>
        <v>171.75</v>
      </c>
      <c r="AL343" s="42">
        <f>[3]BoM!AL15</f>
        <v>13278</v>
      </c>
      <c r="AM343" s="42">
        <f>[3]BoM!AM15</f>
        <v>13027.14</v>
      </c>
      <c r="AN343" s="42">
        <f>[3]BoM!AN15</f>
        <v>7833</v>
      </c>
      <c r="AO343" s="42">
        <f>[3]BoM!AO15</f>
        <v>4553.1099999999997</v>
      </c>
      <c r="AP343" s="42">
        <f>[3]BoM!AP15</f>
        <v>0</v>
      </c>
      <c r="AQ343" s="42">
        <f>[3]BoM!AQ15</f>
        <v>0</v>
      </c>
      <c r="AR343" s="42">
        <f>[3]BoM!AR15</f>
        <v>20</v>
      </c>
      <c r="AS343" s="42">
        <f>[3]BoM!AS15</f>
        <v>298.73</v>
      </c>
      <c r="AT343" s="42">
        <f>[3]BoM!AT15</f>
        <v>95</v>
      </c>
      <c r="AU343" s="42">
        <f>[3]BoM!AU15</f>
        <v>1824.55</v>
      </c>
      <c r="AV343" s="42">
        <f>[3]BoM!AV15</f>
        <v>11158</v>
      </c>
      <c r="AW343" s="42">
        <f>[3]BoM!AW15</f>
        <v>2113.84</v>
      </c>
      <c r="AX343" s="42">
        <f>[3]BoM!AX15</f>
        <v>5439</v>
      </c>
      <c r="AY343" s="42">
        <f>[3]BoM!AY15</f>
        <v>2558.89</v>
      </c>
      <c r="AZ343" s="42">
        <f>[3]BoM!AZ15</f>
        <v>16712</v>
      </c>
      <c r="BA343" s="42">
        <f>[3]BoM!BA15</f>
        <v>6796.01</v>
      </c>
      <c r="BB343" s="42">
        <f>[3]BoM!BB15</f>
        <v>29990</v>
      </c>
      <c r="BC343" s="42">
        <f>[3]BoM!BC15</f>
        <v>19823.150000000001</v>
      </c>
    </row>
    <row r="344" spans="1:55" x14ac:dyDescent="0.2">
      <c r="A344" s="39">
        <v>6</v>
      </c>
      <c r="B344" s="40" t="s">
        <v>78</v>
      </c>
      <c r="C344" s="41">
        <f t="shared" si="75"/>
        <v>3001</v>
      </c>
      <c r="D344" s="41">
        <f t="shared" si="75"/>
        <v>3152.4300000000003</v>
      </c>
      <c r="E344" s="42">
        <f>[3]Canara!E15</f>
        <v>2879</v>
      </c>
      <c r="F344" s="42">
        <f>[3]Canara!F15</f>
        <v>2820.88</v>
      </c>
      <c r="G344" s="42">
        <f>[3]Canara!G15</f>
        <v>7</v>
      </c>
      <c r="H344" s="42">
        <f>[3]Canara!H15</f>
        <v>7.53</v>
      </c>
      <c r="I344" s="42">
        <f>[3]Canara!I15</f>
        <v>115</v>
      </c>
      <c r="J344" s="42">
        <f>[3]Canara!J15</f>
        <v>324.02</v>
      </c>
      <c r="K344" s="42">
        <f>[3]Canara!K15</f>
        <v>0</v>
      </c>
      <c r="L344" s="42">
        <f>[3]Canara!L15</f>
        <v>0</v>
      </c>
      <c r="M344" s="42">
        <f>[3]Canara!M15</f>
        <v>0</v>
      </c>
      <c r="N344" s="42">
        <f>[3]Canara!N15</f>
        <v>2138</v>
      </c>
      <c r="O344" s="42">
        <f>[3]Canara!O15</f>
        <v>4660.91</v>
      </c>
      <c r="P344" s="42">
        <f>[3]Canara!P15</f>
        <v>1982</v>
      </c>
      <c r="Q344" s="42">
        <f>[3]Canara!Q15</f>
        <v>2906.93</v>
      </c>
      <c r="R344" s="42">
        <f>[3]Canara!R15</f>
        <v>93</v>
      </c>
      <c r="S344" s="42">
        <f>[3]Canara!S15</f>
        <v>908.96</v>
      </c>
      <c r="T344" s="42">
        <f>[3]Canara!T15</f>
        <v>4</v>
      </c>
      <c r="U344" s="42">
        <f>[3]Canara!U15</f>
        <v>798.16</v>
      </c>
      <c r="V344" s="42">
        <f>[3]Canara!V15</f>
        <v>0</v>
      </c>
      <c r="W344" s="42">
        <f>[3]Canara!W15</f>
        <v>0</v>
      </c>
      <c r="X344" s="42">
        <f>[3]Canara!X15</f>
        <v>59</v>
      </c>
      <c r="Y344" s="42">
        <f>[3]Canara!Y15</f>
        <v>46.86</v>
      </c>
      <c r="Z344" s="42">
        <f>[3]Canara!Z15</f>
        <v>0</v>
      </c>
      <c r="AA344" s="42">
        <f>[3]Canara!AA15</f>
        <v>0</v>
      </c>
      <c r="AB344" s="42">
        <f>[3]Canara!AB15</f>
        <v>165</v>
      </c>
      <c r="AC344" s="42">
        <f>[3]Canara!AC15</f>
        <v>488.83</v>
      </c>
      <c r="AD344" s="42">
        <f>[3]Canara!AD15</f>
        <v>332</v>
      </c>
      <c r="AE344" s="42">
        <f>[3]Canara!AE15</f>
        <v>2834.15</v>
      </c>
      <c r="AF344" s="42">
        <f>[3]Canara!AF15</f>
        <v>0</v>
      </c>
      <c r="AG344" s="42">
        <f>[3]Canara!AG15</f>
        <v>0</v>
      </c>
      <c r="AH344" s="42">
        <f>[3]Canara!AH15</f>
        <v>0</v>
      </c>
      <c r="AI344" s="42">
        <f>[3]Canara!AI15</f>
        <v>0</v>
      </c>
      <c r="AJ344" s="42">
        <f>[3]Canara!AJ15</f>
        <v>33</v>
      </c>
      <c r="AK344" s="42">
        <f>[3]Canara!AK15</f>
        <v>33.06</v>
      </c>
      <c r="AL344" s="42">
        <f>[3]Canara!AL15</f>
        <v>5669</v>
      </c>
      <c r="AM344" s="42">
        <f>[3]Canara!AM15</f>
        <v>11169.38</v>
      </c>
      <c r="AN344" s="42">
        <f>[3]Canara!AN15</f>
        <v>2909</v>
      </c>
      <c r="AO344" s="42">
        <f>[3]Canara!AO15</f>
        <v>4299.3100000000004</v>
      </c>
      <c r="AP344" s="42">
        <f>[3]Canara!AP15</f>
        <v>0</v>
      </c>
      <c r="AQ344" s="42">
        <f>[3]Canara!AQ15</f>
        <v>0</v>
      </c>
      <c r="AR344" s="42">
        <f>[3]Canara!AR15</f>
        <v>5</v>
      </c>
      <c r="AS344" s="42">
        <f>[3]Canara!AS15</f>
        <v>26.75</v>
      </c>
      <c r="AT344" s="42">
        <f>[3]Canara!AT15</f>
        <v>62</v>
      </c>
      <c r="AU344" s="42">
        <f>[3]Canara!AU15</f>
        <v>846.2</v>
      </c>
      <c r="AV344" s="42">
        <f>[3]Canara!AV15</f>
        <v>1438</v>
      </c>
      <c r="AW344" s="42">
        <f>[3]Canara!AW15</f>
        <v>2924.69</v>
      </c>
      <c r="AX344" s="42">
        <f>[3]Canara!AX15</f>
        <v>2985</v>
      </c>
      <c r="AY344" s="42">
        <f>[3]Canara!AY15</f>
        <v>2718.59</v>
      </c>
      <c r="AZ344" s="42">
        <f>[3]Canara!AZ15</f>
        <v>4490</v>
      </c>
      <c r="BA344" s="42">
        <f>[3]Canara!BA15</f>
        <v>6516.2300000000005</v>
      </c>
      <c r="BB344" s="42">
        <f>[3]Canara!BB15</f>
        <v>10159</v>
      </c>
      <c r="BC344" s="42">
        <f>[3]Canara!BC15</f>
        <v>17685.61</v>
      </c>
    </row>
    <row r="345" spans="1:55" x14ac:dyDescent="0.2">
      <c r="A345" s="39">
        <v>7</v>
      </c>
      <c r="B345" s="40" t="s">
        <v>79</v>
      </c>
      <c r="C345" s="41">
        <f t="shared" si="75"/>
        <v>1650</v>
      </c>
      <c r="D345" s="41">
        <f t="shared" si="75"/>
        <v>1910</v>
      </c>
      <c r="E345" s="42">
        <f>[3]CBI!E15</f>
        <v>1634</v>
      </c>
      <c r="F345" s="42">
        <f>[3]CBI!F15</f>
        <v>1159</v>
      </c>
      <c r="G345" s="42">
        <f>[3]CBI!G15</f>
        <v>0</v>
      </c>
      <c r="H345" s="42">
        <f>[3]CBI!H15</f>
        <v>0</v>
      </c>
      <c r="I345" s="42">
        <f>[3]CBI!I15</f>
        <v>16</v>
      </c>
      <c r="J345" s="42">
        <f>[3]CBI!J15</f>
        <v>751</v>
      </c>
      <c r="K345" s="42">
        <f>[3]CBI!K15</f>
        <v>0</v>
      </c>
      <c r="L345" s="42">
        <f>[3]CBI!L15</f>
        <v>0</v>
      </c>
      <c r="M345" s="42">
        <f>[3]CBI!M15</f>
        <v>0</v>
      </c>
      <c r="N345" s="42">
        <f>[3]CBI!N15</f>
        <v>1010</v>
      </c>
      <c r="O345" s="42">
        <f>[3]CBI!O15</f>
        <v>1462</v>
      </c>
      <c r="P345" s="42">
        <f>[3]CBI!P15</f>
        <v>860</v>
      </c>
      <c r="Q345" s="42">
        <f>[3]CBI!Q15</f>
        <v>844</v>
      </c>
      <c r="R345" s="42">
        <f>[3]CBI!R15</f>
        <v>54</v>
      </c>
      <c r="S345" s="42">
        <f>[3]CBI!S15</f>
        <v>504</v>
      </c>
      <c r="T345" s="42">
        <f>[3]CBI!T15</f>
        <v>2</v>
      </c>
      <c r="U345" s="42">
        <f>[3]CBI!U15</f>
        <v>24</v>
      </c>
      <c r="V345" s="42">
        <f>[3]CBI!V15</f>
        <v>94</v>
      </c>
      <c r="W345" s="42">
        <f>[3]CBI!W15</f>
        <v>90</v>
      </c>
      <c r="X345" s="42">
        <f>[3]CBI!X15</f>
        <v>0</v>
      </c>
      <c r="Y345" s="42">
        <f>[3]CBI!Y15</f>
        <v>0</v>
      </c>
      <c r="Z345" s="42">
        <f>[3]CBI!Z15</f>
        <v>0</v>
      </c>
      <c r="AA345" s="42">
        <f>[3]CBI!AA15</f>
        <v>0</v>
      </c>
      <c r="AB345" s="42">
        <f>[3]CBI!AB15</f>
        <v>71</v>
      </c>
      <c r="AC345" s="42">
        <f>[3]CBI!AC15</f>
        <v>159</v>
      </c>
      <c r="AD345" s="42">
        <f>[3]CBI!AD15</f>
        <v>143</v>
      </c>
      <c r="AE345" s="42">
        <f>[3]CBI!AE15</f>
        <v>1071</v>
      </c>
      <c r="AF345" s="42">
        <f>[3]CBI!AF15</f>
        <v>0</v>
      </c>
      <c r="AG345" s="42">
        <f>[3]CBI!AG15</f>
        <v>0</v>
      </c>
      <c r="AH345" s="42">
        <f>[3]CBI!AH15</f>
        <v>0</v>
      </c>
      <c r="AI345" s="42">
        <f>[3]CBI!AI15</f>
        <v>0</v>
      </c>
      <c r="AJ345" s="42">
        <f>[3]CBI!AJ15</f>
        <v>0</v>
      </c>
      <c r="AK345" s="42">
        <f>[3]CBI!AK15</f>
        <v>0</v>
      </c>
      <c r="AL345" s="42">
        <f>[3]CBI!AL15</f>
        <v>2874</v>
      </c>
      <c r="AM345" s="42">
        <f>[3]CBI!AM15</f>
        <v>4602</v>
      </c>
      <c r="AN345" s="42">
        <f>[3]CBI!AN15</f>
        <v>1379</v>
      </c>
      <c r="AO345" s="42">
        <f>[3]CBI!AO15</f>
        <v>1250</v>
      </c>
      <c r="AP345" s="42">
        <f>[3]CBI!AP15</f>
        <v>0</v>
      </c>
      <c r="AQ345" s="42">
        <f>[3]CBI!AQ15</f>
        <v>0</v>
      </c>
      <c r="AR345" s="42">
        <f>[3]CBI!AR15</f>
        <v>1</v>
      </c>
      <c r="AS345" s="42">
        <f>[3]CBI!AS15</f>
        <v>21</v>
      </c>
      <c r="AT345" s="42">
        <f>[3]CBI!AT15</f>
        <v>17</v>
      </c>
      <c r="AU345" s="42">
        <f>[3]CBI!AU15</f>
        <v>209</v>
      </c>
      <c r="AV345" s="42">
        <f>[3]CBI!AV15</f>
        <v>127</v>
      </c>
      <c r="AW345" s="42">
        <f>[3]CBI!AW15</f>
        <v>177</v>
      </c>
      <c r="AX345" s="42">
        <f>[3]CBI!AX15</f>
        <v>317</v>
      </c>
      <c r="AY345" s="42">
        <f>[3]CBI!AY15</f>
        <v>900</v>
      </c>
      <c r="AZ345" s="42">
        <f>[3]CBI!AZ15</f>
        <v>462</v>
      </c>
      <c r="BA345" s="42">
        <f>[3]CBI!BA15</f>
        <v>1307</v>
      </c>
      <c r="BB345" s="42">
        <f>[3]CBI!BB15</f>
        <v>3336</v>
      </c>
      <c r="BC345" s="42">
        <f>[3]CBI!BC15</f>
        <v>5909</v>
      </c>
    </row>
    <row r="346" spans="1:55" x14ac:dyDescent="0.2">
      <c r="A346" s="39">
        <v>8</v>
      </c>
      <c r="B346" s="40" t="s">
        <v>80</v>
      </c>
      <c r="C346" s="41">
        <f t="shared" si="75"/>
        <v>926</v>
      </c>
      <c r="D346" s="41">
        <f t="shared" si="75"/>
        <v>1460</v>
      </c>
      <c r="E346" s="42">
        <f>[3]Corporation!E15</f>
        <v>914</v>
      </c>
      <c r="F346" s="42">
        <f>[3]Corporation!F15</f>
        <v>1413</v>
      </c>
      <c r="G346" s="42">
        <f>[3]Corporation!G15</f>
        <v>4</v>
      </c>
      <c r="H346" s="42">
        <f>[3]Corporation!H15</f>
        <v>17</v>
      </c>
      <c r="I346" s="42">
        <f>[3]Corporation!I15</f>
        <v>8</v>
      </c>
      <c r="J346" s="42">
        <f>[3]Corporation!J15</f>
        <v>30</v>
      </c>
      <c r="K346" s="42">
        <f>[3]Corporation!K15</f>
        <v>0</v>
      </c>
      <c r="L346" s="42">
        <f>[3]Corporation!L15</f>
        <v>0</v>
      </c>
      <c r="M346" s="42">
        <f>[3]Corporation!M15</f>
        <v>0</v>
      </c>
      <c r="N346" s="42">
        <f>[3]Corporation!N15</f>
        <v>255</v>
      </c>
      <c r="O346" s="42">
        <f>[3]Corporation!O15</f>
        <v>415.42</v>
      </c>
      <c r="P346" s="42">
        <f>[3]Corporation!P15</f>
        <v>235</v>
      </c>
      <c r="Q346" s="42">
        <f>[3]Corporation!Q15</f>
        <v>325</v>
      </c>
      <c r="R346" s="42">
        <f>[3]Corporation!R15</f>
        <v>16</v>
      </c>
      <c r="S346" s="42">
        <f>[3]Corporation!S15</f>
        <v>61</v>
      </c>
      <c r="T346" s="42">
        <f>[3]Corporation!T15</f>
        <v>0</v>
      </c>
      <c r="U346" s="42">
        <f>[3]Corporation!U15</f>
        <v>0</v>
      </c>
      <c r="V346" s="42">
        <f>[3]Corporation!V15</f>
        <v>4</v>
      </c>
      <c r="W346" s="42">
        <f>[3]Corporation!W15</f>
        <v>29.42</v>
      </c>
      <c r="X346" s="42">
        <f>[3]Corporation!X15</f>
        <v>0</v>
      </c>
      <c r="Y346" s="42">
        <f>[3]Corporation!Y15</f>
        <v>0</v>
      </c>
      <c r="Z346" s="42">
        <f>[3]Corporation!Z15</f>
        <v>0</v>
      </c>
      <c r="AA346" s="42">
        <f>[3]Corporation!AA15</f>
        <v>0</v>
      </c>
      <c r="AB346" s="42">
        <f>[3]Corporation!AB15</f>
        <v>3</v>
      </c>
      <c r="AC346" s="42">
        <f>[3]Corporation!AC15</f>
        <v>5</v>
      </c>
      <c r="AD346" s="42">
        <f>[3]Corporation!AD15</f>
        <v>31</v>
      </c>
      <c r="AE346" s="42">
        <f>[3]Corporation!AE15</f>
        <v>288</v>
      </c>
      <c r="AF346" s="42">
        <f>[3]Corporation!AF15</f>
        <v>0</v>
      </c>
      <c r="AG346" s="42">
        <f>[3]Corporation!AG15</f>
        <v>0</v>
      </c>
      <c r="AH346" s="42">
        <f>[3]Corporation!AH15</f>
        <v>0</v>
      </c>
      <c r="AI346" s="42">
        <f>[3]Corporation!AI15</f>
        <v>0</v>
      </c>
      <c r="AJ346" s="42">
        <f>[3]Corporation!AJ15</f>
        <v>0</v>
      </c>
      <c r="AK346" s="42">
        <f>[3]Corporation!AK15</f>
        <v>0</v>
      </c>
      <c r="AL346" s="42">
        <f>[3]Corporation!AL15</f>
        <v>1215</v>
      </c>
      <c r="AM346" s="42">
        <f>[3]Corporation!AM15</f>
        <v>2168.42</v>
      </c>
      <c r="AN346" s="42">
        <f>[3]Corporation!AN15</f>
        <v>816</v>
      </c>
      <c r="AO346" s="42">
        <f>[3]Corporation!AO15</f>
        <v>1114</v>
      </c>
      <c r="AP346" s="42">
        <f>[3]Corporation!AP15</f>
        <v>0</v>
      </c>
      <c r="AQ346" s="42">
        <f>[3]Corporation!AQ15</f>
        <v>0</v>
      </c>
      <c r="AR346" s="42">
        <f>[3]Corporation!AR15</f>
        <v>0</v>
      </c>
      <c r="AS346" s="42">
        <f>[3]Corporation!AS15</f>
        <v>0</v>
      </c>
      <c r="AT346" s="42">
        <f>[3]Corporation!AT15</f>
        <v>6</v>
      </c>
      <c r="AU346" s="42">
        <f>[3]Corporation!AU15</f>
        <v>92</v>
      </c>
      <c r="AV346" s="42">
        <f>[3]Corporation!AV15</f>
        <v>29</v>
      </c>
      <c r="AW346" s="42">
        <f>[3]Corporation!AW15</f>
        <v>107</v>
      </c>
      <c r="AX346" s="42">
        <f>[3]Corporation!AX15</f>
        <v>29</v>
      </c>
      <c r="AY346" s="42">
        <f>[3]Corporation!AY15</f>
        <v>110</v>
      </c>
      <c r="AZ346" s="42">
        <f>[3]Corporation!AZ15</f>
        <v>64</v>
      </c>
      <c r="BA346" s="42">
        <f>[3]Corporation!BA15</f>
        <v>309</v>
      </c>
      <c r="BB346" s="42">
        <f>[3]Corporation!BB15</f>
        <v>1279</v>
      </c>
      <c r="BC346" s="42">
        <f>[3]Corporation!BC15</f>
        <v>2477.42</v>
      </c>
    </row>
    <row r="347" spans="1:55" x14ac:dyDescent="0.2">
      <c r="A347" s="39">
        <v>9</v>
      </c>
      <c r="B347" s="40" t="s">
        <v>81</v>
      </c>
      <c r="C347" s="41">
        <f t="shared" si="75"/>
        <v>1400</v>
      </c>
      <c r="D347" s="41">
        <f t="shared" si="75"/>
        <v>1657</v>
      </c>
      <c r="E347" s="42">
        <f>[3]Indian!E15</f>
        <v>1325</v>
      </c>
      <c r="F347" s="42">
        <f>[3]Indian!F15</f>
        <v>1493</v>
      </c>
      <c r="G347" s="42">
        <f>[3]Indian!G15</f>
        <v>0</v>
      </c>
      <c r="H347" s="42">
        <f>[3]Indian!H15</f>
        <v>0</v>
      </c>
      <c r="I347" s="42">
        <f>[3]Indian!I15</f>
        <v>75</v>
      </c>
      <c r="J347" s="42">
        <f>[3]Indian!J15</f>
        <v>164</v>
      </c>
      <c r="K347" s="42">
        <f>[3]Indian!K15</f>
        <v>0</v>
      </c>
      <c r="L347" s="42">
        <f>[3]Indian!L15</f>
        <v>0</v>
      </c>
      <c r="M347" s="42">
        <f>[3]Indian!M15</f>
        <v>0</v>
      </c>
      <c r="N347" s="42">
        <f>[3]Indian!N15</f>
        <v>20</v>
      </c>
      <c r="O347" s="42">
        <f>[3]Indian!O15</f>
        <v>131</v>
      </c>
      <c r="P347" s="42">
        <f>[3]Indian!P15</f>
        <v>0</v>
      </c>
      <c r="Q347" s="42">
        <f>[3]Indian!Q15</f>
        <v>0</v>
      </c>
      <c r="R347" s="42">
        <f>[3]Indian!R15</f>
        <v>20</v>
      </c>
      <c r="S347" s="42">
        <f>[3]Indian!S15</f>
        <v>131</v>
      </c>
      <c r="T347" s="42">
        <f>[3]Indian!T15</f>
        <v>0</v>
      </c>
      <c r="U347" s="42">
        <f>[3]Indian!U15</f>
        <v>0</v>
      </c>
      <c r="V347" s="42">
        <f>[3]Indian!V15</f>
        <v>0</v>
      </c>
      <c r="W347" s="42">
        <f>[3]Indian!W15</f>
        <v>0</v>
      </c>
      <c r="X347" s="42">
        <f>[3]Indian!X15</f>
        <v>0</v>
      </c>
      <c r="Y347" s="42">
        <f>[3]Indian!Y15</f>
        <v>0</v>
      </c>
      <c r="Z347" s="42">
        <f>[3]Indian!Z15</f>
        <v>0</v>
      </c>
      <c r="AA347" s="42">
        <f>[3]Indian!AA15</f>
        <v>0</v>
      </c>
      <c r="AB347" s="42">
        <f>[3]Indian!AB15</f>
        <v>0</v>
      </c>
      <c r="AC347" s="42">
        <f>[3]Indian!AC15</f>
        <v>0</v>
      </c>
      <c r="AD347" s="42">
        <f>[3]Indian!AD15</f>
        <v>0</v>
      </c>
      <c r="AE347" s="42">
        <f>[3]Indian!AE15</f>
        <v>0</v>
      </c>
      <c r="AF347" s="42">
        <f>[3]Indian!AF15</f>
        <v>0</v>
      </c>
      <c r="AG347" s="42">
        <f>[3]Indian!AG15</f>
        <v>0</v>
      </c>
      <c r="AH347" s="42">
        <f>[3]Indian!AH15</f>
        <v>0</v>
      </c>
      <c r="AI347" s="42">
        <f>[3]Indian!AI15</f>
        <v>0</v>
      </c>
      <c r="AJ347" s="42">
        <f>[3]Indian!AJ15</f>
        <v>0</v>
      </c>
      <c r="AK347" s="42">
        <f>[3]Indian!AK15</f>
        <v>0</v>
      </c>
      <c r="AL347" s="42">
        <f>[3]Indian!AL15</f>
        <v>1420</v>
      </c>
      <c r="AM347" s="42">
        <f>[3]Indian!AM15</f>
        <v>1788</v>
      </c>
      <c r="AN347" s="42">
        <f>[3]Indian!AN15</f>
        <v>0</v>
      </c>
      <c r="AO347" s="42">
        <f>[3]Indian!AO15</f>
        <v>0</v>
      </c>
      <c r="AP347" s="42">
        <f>[3]Indian!AP15</f>
        <v>0</v>
      </c>
      <c r="AQ347" s="42">
        <f>[3]Indian!AQ15</f>
        <v>0</v>
      </c>
      <c r="AR347" s="42">
        <f>[3]Indian!AR15</f>
        <v>0</v>
      </c>
      <c r="AS347" s="42">
        <f>[3]Indian!AS15</f>
        <v>0</v>
      </c>
      <c r="AT347" s="42">
        <f>[3]Indian!AT15</f>
        <v>0</v>
      </c>
      <c r="AU347" s="42">
        <f>[3]Indian!AU15</f>
        <v>0</v>
      </c>
      <c r="AV347" s="42">
        <f>[3]Indian!AV15</f>
        <v>0</v>
      </c>
      <c r="AW347" s="42">
        <f>[3]Indian!AW15</f>
        <v>0</v>
      </c>
      <c r="AX347" s="42">
        <f>[3]Indian!AX15</f>
        <v>0</v>
      </c>
      <c r="AY347" s="42">
        <f>[3]Indian!AY15</f>
        <v>0</v>
      </c>
      <c r="AZ347" s="42">
        <f>[3]Indian!AZ15</f>
        <v>0</v>
      </c>
      <c r="BA347" s="42">
        <f>[3]Indian!BA15</f>
        <v>0</v>
      </c>
      <c r="BB347" s="42">
        <f>[3]Indian!BB15</f>
        <v>1420</v>
      </c>
      <c r="BC347" s="42">
        <f>[3]Indian!BC15</f>
        <v>1788</v>
      </c>
    </row>
    <row r="348" spans="1:55" x14ac:dyDescent="0.2">
      <c r="A348" s="39">
        <v>10</v>
      </c>
      <c r="B348" s="40" t="s">
        <v>82</v>
      </c>
      <c r="C348" s="41">
        <f t="shared" si="75"/>
        <v>154</v>
      </c>
      <c r="D348" s="41">
        <f t="shared" si="75"/>
        <v>241</v>
      </c>
      <c r="E348" s="42">
        <f>[3]IOB!E15</f>
        <v>22</v>
      </c>
      <c r="F348" s="42">
        <f>[3]IOB!F15</f>
        <v>37</v>
      </c>
      <c r="G348" s="42">
        <f>[3]IOB!G15</f>
        <v>88</v>
      </c>
      <c r="H348" s="42">
        <f>[3]IOB!H15</f>
        <v>138</v>
      </c>
      <c r="I348" s="42">
        <f>[3]IOB!I15</f>
        <v>44</v>
      </c>
      <c r="J348" s="42">
        <f>[3]IOB!J15</f>
        <v>66</v>
      </c>
      <c r="K348" s="42">
        <f>[3]IOB!K15</f>
        <v>0</v>
      </c>
      <c r="L348" s="42">
        <f>[3]IOB!L15</f>
        <v>0</v>
      </c>
      <c r="M348" s="42">
        <f>[3]IOB!M15</f>
        <v>0</v>
      </c>
      <c r="N348" s="42">
        <f>[3]IOB!N15</f>
        <v>147</v>
      </c>
      <c r="O348" s="42">
        <f>[3]IOB!O15</f>
        <v>1758</v>
      </c>
      <c r="P348" s="42">
        <f>[3]IOB!P15</f>
        <v>88</v>
      </c>
      <c r="Q348" s="42">
        <f>[3]IOB!Q15</f>
        <v>332</v>
      </c>
      <c r="R348" s="42">
        <f>[3]IOB!R15</f>
        <v>30</v>
      </c>
      <c r="S348" s="42">
        <f>[3]IOB!S15</f>
        <v>886</v>
      </c>
      <c r="T348" s="42">
        <f>[3]IOB!T15</f>
        <v>29</v>
      </c>
      <c r="U348" s="42">
        <f>[3]IOB!U15</f>
        <v>540</v>
      </c>
      <c r="V348" s="42">
        <f>[3]IOB!V15</f>
        <v>0</v>
      </c>
      <c r="W348" s="42">
        <f>[3]IOB!W15</f>
        <v>0</v>
      </c>
      <c r="X348" s="42">
        <f>[3]IOB!X15</f>
        <v>0</v>
      </c>
      <c r="Y348" s="42">
        <f>[3]IOB!Y15</f>
        <v>0</v>
      </c>
      <c r="Z348" s="42">
        <f>[3]IOB!Z15</f>
        <v>0</v>
      </c>
      <c r="AA348" s="42">
        <f>[3]IOB!AA15</f>
        <v>0</v>
      </c>
      <c r="AB348" s="42">
        <f>[3]IOB!AB15</f>
        <v>0</v>
      </c>
      <c r="AC348" s="42">
        <f>[3]IOB!AC15</f>
        <v>0</v>
      </c>
      <c r="AD348" s="42">
        <f>[3]IOB!AD15</f>
        <v>45</v>
      </c>
      <c r="AE348" s="42">
        <f>[3]IOB!AE15</f>
        <v>678</v>
      </c>
      <c r="AF348" s="42">
        <f>[3]IOB!AF15</f>
        <v>75</v>
      </c>
      <c r="AG348" s="42">
        <f>[3]IOB!AG15</f>
        <v>12</v>
      </c>
      <c r="AH348" s="42">
        <f>[3]IOB!AH15</f>
        <v>14</v>
      </c>
      <c r="AI348" s="42">
        <f>[3]IOB!AI15</f>
        <v>2</v>
      </c>
      <c r="AJ348" s="42">
        <f>[3]IOB!AJ15</f>
        <v>250</v>
      </c>
      <c r="AK348" s="42">
        <f>[3]IOB!AK15</f>
        <v>740</v>
      </c>
      <c r="AL348" s="42">
        <f>[3]IOB!AL15</f>
        <v>685</v>
      </c>
      <c r="AM348" s="42">
        <f>[3]IOB!AM15</f>
        <v>3431</v>
      </c>
      <c r="AN348" s="42">
        <f>[3]IOB!AN15</f>
        <v>165</v>
      </c>
      <c r="AO348" s="42">
        <f>[3]IOB!AO15</f>
        <v>398</v>
      </c>
      <c r="AP348" s="42">
        <f>[3]IOB!AP15</f>
        <v>0</v>
      </c>
      <c r="AQ348" s="42">
        <f>[3]IOB!AQ15</f>
        <v>0</v>
      </c>
      <c r="AR348" s="42">
        <f>[3]IOB!AR15</f>
        <v>0</v>
      </c>
      <c r="AS348" s="42">
        <f>[3]IOB!AS15</f>
        <v>0</v>
      </c>
      <c r="AT348" s="42">
        <f>[3]IOB!AT15</f>
        <v>12</v>
      </c>
      <c r="AU348" s="42">
        <f>[3]IOB!AU15</f>
        <v>11</v>
      </c>
      <c r="AV348" s="42">
        <f>[3]IOB!AV15</f>
        <v>6</v>
      </c>
      <c r="AW348" s="42">
        <f>[3]IOB!AW15</f>
        <v>75</v>
      </c>
      <c r="AX348" s="42">
        <f>[3]IOB!AX15</f>
        <v>2</v>
      </c>
      <c r="AY348" s="42">
        <f>[3]IOB!AY15</f>
        <v>100</v>
      </c>
      <c r="AZ348" s="42">
        <f>[3]IOB!AZ15</f>
        <v>20</v>
      </c>
      <c r="BA348" s="42">
        <f>[3]IOB!BA15</f>
        <v>186</v>
      </c>
      <c r="BB348" s="42">
        <f>[3]IOB!BB15</f>
        <v>705</v>
      </c>
      <c r="BC348" s="42">
        <f>[3]IOB!BC15</f>
        <v>3617</v>
      </c>
    </row>
    <row r="349" spans="1:55" x14ac:dyDescent="0.2">
      <c r="A349" s="39">
        <v>11</v>
      </c>
      <c r="B349" s="40" t="s">
        <v>83</v>
      </c>
      <c r="C349" s="41">
        <f t="shared" si="75"/>
        <v>0</v>
      </c>
      <c r="D349" s="41">
        <f t="shared" si="75"/>
        <v>0</v>
      </c>
      <c r="E349" s="42">
        <f>[3]OBC!E15</f>
        <v>0</v>
      </c>
      <c r="F349" s="42">
        <f>[3]OBC!F15</f>
        <v>0</v>
      </c>
      <c r="G349" s="42">
        <f>[3]OBC!G15</f>
        <v>0</v>
      </c>
      <c r="H349" s="42">
        <f>[3]OBC!H15</f>
        <v>0</v>
      </c>
      <c r="I349" s="42">
        <f>[3]OBC!I15</f>
        <v>0</v>
      </c>
      <c r="J349" s="42">
        <f>[3]OBC!J15</f>
        <v>0</v>
      </c>
      <c r="K349" s="42">
        <f>[3]OBC!K15</f>
        <v>0</v>
      </c>
      <c r="L349" s="42">
        <f>[3]OBC!L15</f>
        <v>0</v>
      </c>
      <c r="M349" s="42">
        <f>[3]OBC!M15</f>
        <v>0</v>
      </c>
      <c r="N349" s="42">
        <f>[3]OBC!N15</f>
        <v>0</v>
      </c>
      <c r="O349" s="42">
        <f>[3]OBC!O15</f>
        <v>0</v>
      </c>
      <c r="P349" s="42">
        <f>[3]OBC!P15</f>
        <v>0</v>
      </c>
      <c r="Q349" s="42">
        <f>[3]OBC!Q15</f>
        <v>0</v>
      </c>
      <c r="R349" s="42">
        <f>[3]OBC!R15</f>
        <v>0</v>
      </c>
      <c r="S349" s="42">
        <f>[3]OBC!S15</f>
        <v>0</v>
      </c>
      <c r="T349" s="42">
        <f>[3]OBC!T15</f>
        <v>0</v>
      </c>
      <c r="U349" s="42">
        <f>[3]OBC!U15</f>
        <v>0</v>
      </c>
      <c r="V349" s="42">
        <f>[3]OBC!V15</f>
        <v>0</v>
      </c>
      <c r="W349" s="42">
        <f>[3]OBC!W15</f>
        <v>0</v>
      </c>
      <c r="X349" s="42">
        <f>[3]OBC!X15</f>
        <v>0</v>
      </c>
      <c r="Y349" s="42">
        <f>[3]OBC!Y15</f>
        <v>0</v>
      </c>
      <c r="Z349" s="42">
        <f>[3]OBC!Z15</f>
        <v>0</v>
      </c>
      <c r="AA349" s="42">
        <f>[3]OBC!AA15</f>
        <v>0</v>
      </c>
      <c r="AB349" s="42">
        <f>[3]OBC!AB15</f>
        <v>0</v>
      </c>
      <c r="AC349" s="42">
        <f>[3]OBC!AC15</f>
        <v>0</v>
      </c>
      <c r="AD349" s="42">
        <f>[3]OBC!AD15</f>
        <v>0</v>
      </c>
      <c r="AE349" s="42">
        <f>[3]OBC!AE15</f>
        <v>0</v>
      </c>
      <c r="AF349" s="42">
        <f>[3]OBC!AF15</f>
        <v>0</v>
      </c>
      <c r="AG349" s="42">
        <f>[3]OBC!AG15</f>
        <v>0</v>
      </c>
      <c r="AH349" s="42">
        <f>[3]OBC!AH15</f>
        <v>0</v>
      </c>
      <c r="AI349" s="42">
        <f>[3]OBC!AI15</f>
        <v>0</v>
      </c>
      <c r="AJ349" s="42">
        <f>[3]OBC!AJ15</f>
        <v>0</v>
      </c>
      <c r="AK349" s="42">
        <f>[3]OBC!AK15</f>
        <v>0</v>
      </c>
      <c r="AL349" s="42">
        <f>[3]OBC!AL15</f>
        <v>0</v>
      </c>
      <c r="AM349" s="42">
        <f>[3]OBC!AM15</f>
        <v>0</v>
      </c>
      <c r="AN349" s="42">
        <f>[3]OBC!AN15</f>
        <v>0</v>
      </c>
      <c r="AO349" s="42">
        <f>[3]OBC!AO15</f>
        <v>0</v>
      </c>
      <c r="AP349" s="42">
        <f>[3]OBC!AP15</f>
        <v>0</v>
      </c>
      <c r="AQ349" s="42">
        <f>[3]OBC!AQ15</f>
        <v>0</v>
      </c>
      <c r="AR349" s="42">
        <f>[3]OBC!AR15</f>
        <v>0</v>
      </c>
      <c r="AS349" s="42">
        <f>[3]OBC!AS15</f>
        <v>0</v>
      </c>
      <c r="AT349" s="42">
        <f>[3]OBC!AT15</f>
        <v>0</v>
      </c>
      <c r="AU349" s="42">
        <f>[3]OBC!AU15</f>
        <v>0</v>
      </c>
      <c r="AV349" s="42">
        <f>[3]OBC!AV15</f>
        <v>0</v>
      </c>
      <c r="AW349" s="42">
        <f>[3]OBC!AW15</f>
        <v>0</v>
      </c>
      <c r="AX349" s="42">
        <f>[3]OBC!AX15</f>
        <v>0</v>
      </c>
      <c r="AY349" s="42">
        <f>[3]OBC!AY15</f>
        <v>0</v>
      </c>
      <c r="AZ349" s="42">
        <f>[3]OBC!AZ15</f>
        <v>0</v>
      </c>
      <c r="BA349" s="42">
        <f>[3]OBC!BA15</f>
        <v>0</v>
      </c>
      <c r="BB349" s="42">
        <f>[3]OBC!BB15</f>
        <v>0</v>
      </c>
      <c r="BC349" s="42">
        <f>[3]OBC!BC15</f>
        <v>0</v>
      </c>
    </row>
    <row r="350" spans="1:55" x14ac:dyDescent="0.2">
      <c r="A350" s="39">
        <v>12</v>
      </c>
      <c r="B350" s="40" t="s">
        <v>84</v>
      </c>
      <c r="C350" s="41">
        <f t="shared" si="75"/>
        <v>0</v>
      </c>
      <c r="D350" s="41">
        <f t="shared" si="75"/>
        <v>0</v>
      </c>
      <c r="E350" s="42">
        <f>[3]PSB!E15</f>
        <v>0</v>
      </c>
      <c r="F350" s="42">
        <f>[3]PSB!F15</f>
        <v>0</v>
      </c>
      <c r="G350" s="42">
        <f>[3]PSB!G15</f>
        <v>0</v>
      </c>
      <c r="H350" s="42">
        <f>[3]PSB!H15</f>
        <v>0</v>
      </c>
      <c r="I350" s="42">
        <f>[3]PSB!I15</f>
        <v>0</v>
      </c>
      <c r="J350" s="42">
        <f>[3]PSB!J15</f>
        <v>0</v>
      </c>
      <c r="K350" s="42">
        <f>[3]PSB!K15</f>
        <v>0</v>
      </c>
      <c r="L350" s="42">
        <f>[3]PSB!L15</f>
        <v>0</v>
      </c>
      <c r="M350" s="42">
        <f>[3]PSB!M15</f>
        <v>0</v>
      </c>
      <c r="N350" s="42">
        <f>[3]PSB!N15</f>
        <v>0</v>
      </c>
      <c r="O350" s="42">
        <f>[3]PSB!O15</f>
        <v>0</v>
      </c>
      <c r="P350" s="42">
        <f>[3]PSB!P15</f>
        <v>0</v>
      </c>
      <c r="Q350" s="42">
        <f>[3]PSB!Q15</f>
        <v>0</v>
      </c>
      <c r="R350" s="42">
        <f>[3]PSB!R15</f>
        <v>0</v>
      </c>
      <c r="S350" s="42">
        <f>[3]PSB!S15</f>
        <v>0</v>
      </c>
      <c r="T350" s="42">
        <f>[3]PSB!T15</f>
        <v>0</v>
      </c>
      <c r="U350" s="42">
        <f>[3]PSB!U15</f>
        <v>0</v>
      </c>
      <c r="V350" s="42">
        <f>[3]PSB!V15</f>
        <v>0</v>
      </c>
      <c r="W350" s="42">
        <f>[3]PSB!W15</f>
        <v>0</v>
      </c>
      <c r="X350" s="42">
        <f>[3]PSB!X15</f>
        <v>0</v>
      </c>
      <c r="Y350" s="42">
        <f>[3]PSB!Y15</f>
        <v>0</v>
      </c>
      <c r="Z350" s="42">
        <f>[3]PSB!Z15</f>
        <v>0</v>
      </c>
      <c r="AA350" s="42">
        <f>[3]PSB!AA15</f>
        <v>0</v>
      </c>
      <c r="AB350" s="42">
        <f>[3]PSB!AB15</f>
        <v>0</v>
      </c>
      <c r="AC350" s="42">
        <f>[3]PSB!AC15</f>
        <v>0</v>
      </c>
      <c r="AD350" s="42">
        <f>[3]PSB!AD15</f>
        <v>0</v>
      </c>
      <c r="AE350" s="42">
        <f>[3]PSB!AE15</f>
        <v>0</v>
      </c>
      <c r="AF350" s="42">
        <f>[3]PSB!AF15</f>
        <v>0</v>
      </c>
      <c r="AG350" s="42">
        <f>[3]PSB!AG15</f>
        <v>0</v>
      </c>
      <c r="AH350" s="42">
        <f>[3]PSB!AH15</f>
        <v>0</v>
      </c>
      <c r="AI350" s="42">
        <f>[3]PSB!AI15</f>
        <v>0</v>
      </c>
      <c r="AJ350" s="42">
        <f>[3]PSB!AJ15</f>
        <v>0</v>
      </c>
      <c r="AK350" s="42">
        <f>[3]PSB!AK15</f>
        <v>0</v>
      </c>
      <c r="AL350" s="42">
        <f>[3]PSB!AL15</f>
        <v>0</v>
      </c>
      <c r="AM350" s="42">
        <f>[3]PSB!AM15</f>
        <v>0</v>
      </c>
      <c r="AN350" s="42">
        <f>[3]PSB!AN15</f>
        <v>0</v>
      </c>
      <c r="AO350" s="42">
        <f>[3]PSB!AO15</f>
        <v>0</v>
      </c>
      <c r="AP350" s="42">
        <f>[3]PSB!AP15</f>
        <v>0</v>
      </c>
      <c r="AQ350" s="42">
        <f>[3]PSB!AQ15</f>
        <v>0</v>
      </c>
      <c r="AR350" s="42">
        <f>[3]PSB!AR15</f>
        <v>0</v>
      </c>
      <c r="AS350" s="42">
        <f>[3]PSB!AS15</f>
        <v>0</v>
      </c>
      <c r="AT350" s="42">
        <f>[3]PSB!AT15</f>
        <v>0</v>
      </c>
      <c r="AU350" s="42">
        <f>[3]PSB!AU15</f>
        <v>0</v>
      </c>
      <c r="AV350" s="42">
        <f>[3]PSB!AV15</f>
        <v>0</v>
      </c>
      <c r="AW350" s="42">
        <f>[3]PSB!AW15</f>
        <v>0</v>
      </c>
      <c r="AX350" s="42">
        <f>[3]PSB!AX15</f>
        <v>0</v>
      </c>
      <c r="AY350" s="42">
        <f>[3]PSB!AY15</f>
        <v>0</v>
      </c>
      <c r="AZ350" s="42">
        <f>[3]PSB!AZ15</f>
        <v>0</v>
      </c>
      <c r="BA350" s="42">
        <f>[3]PSB!BA15</f>
        <v>0</v>
      </c>
      <c r="BB350" s="42">
        <f>[3]PSB!BB15</f>
        <v>0</v>
      </c>
      <c r="BC350" s="42">
        <f>[3]PSB!BC15</f>
        <v>0</v>
      </c>
    </row>
    <row r="351" spans="1:55" x14ac:dyDescent="0.2">
      <c r="A351" s="39">
        <v>13</v>
      </c>
      <c r="B351" s="40" t="s">
        <v>85</v>
      </c>
      <c r="C351" s="41">
        <f t="shared" si="75"/>
        <v>69</v>
      </c>
      <c r="D351" s="41">
        <f t="shared" si="75"/>
        <v>486.22</v>
      </c>
      <c r="E351" s="42">
        <f>[3]PNB!E15</f>
        <v>65</v>
      </c>
      <c r="F351" s="42">
        <f>[3]PNB!F15</f>
        <v>334.6</v>
      </c>
      <c r="G351" s="42">
        <f>[3]PNB!G15</f>
        <v>0</v>
      </c>
      <c r="H351" s="42">
        <f>[3]PNB!H15</f>
        <v>0</v>
      </c>
      <c r="I351" s="42">
        <f>[3]PNB!I15</f>
        <v>4</v>
      </c>
      <c r="J351" s="42">
        <f>[3]PNB!J15</f>
        <v>151.62</v>
      </c>
      <c r="K351" s="42">
        <f>[3]PNB!K15</f>
        <v>0</v>
      </c>
      <c r="L351" s="42">
        <f>[3]PNB!L15</f>
        <v>0</v>
      </c>
      <c r="M351" s="42">
        <f>[3]PNB!M15</f>
        <v>0</v>
      </c>
      <c r="N351" s="42">
        <f>[3]PNB!N15</f>
        <v>192</v>
      </c>
      <c r="O351" s="42">
        <f>[3]PNB!O15</f>
        <v>752</v>
      </c>
      <c r="P351" s="42">
        <f>[3]PNB!P15</f>
        <v>180</v>
      </c>
      <c r="Q351" s="42">
        <f>[3]PNB!Q15</f>
        <v>286.44</v>
      </c>
      <c r="R351" s="42">
        <f>[3]PNB!R15</f>
        <v>10</v>
      </c>
      <c r="S351" s="42">
        <f>[3]PNB!S15</f>
        <v>236.01</v>
      </c>
      <c r="T351" s="42">
        <f>[3]PNB!T15</f>
        <v>2</v>
      </c>
      <c r="U351" s="42">
        <f>[3]PNB!U15</f>
        <v>229.55</v>
      </c>
      <c r="V351" s="42">
        <f>[3]PNB!V15</f>
        <v>0</v>
      </c>
      <c r="W351" s="42">
        <f>[3]PNB!W15</f>
        <v>0</v>
      </c>
      <c r="X351" s="42">
        <f>[3]PNB!X15</f>
        <v>0</v>
      </c>
      <c r="Y351" s="42">
        <f>[3]PNB!Y15</f>
        <v>0</v>
      </c>
      <c r="Z351" s="42">
        <f>[3]PNB!Z15</f>
        <v>0</v>
      </c>
      <c r="AA351" s="42">
        <f>[3]PNB!AA15</f>
        <v>0</v>
      </c>
      <c r="AB351" s="42">
        <f>[3]PNB!AB15</f>
        <v>11</v>
      </c>
      <c r="AC351" s="42">
        <f>[3]PNB!AC15</f>
        <v>39.36</v>
      </c>
      <c r="AD351" s="42">
        <f>[3]PNB!AD15</f>
        <v>21</v>
      </c>
      <c r="AE351" s="42">
        <f>[3]PNB!AE15</f>
        <v>199.8</v>
      </c>
      <c r="AF351" s="42">
        <f>[3]PNB!AF15</f>
        <v>1</v>
      </c>
      <c r="AG351" s="42">
        <f>[3]PNB!AG15</f>
        <v>0</v>
      </c>
      <c r="AH351" s="42">
        <f>[3]PNB!AH15</f>
        <v>0</v>
      </c>
      <c r="AI351" s="42">
        <f>[3]PNB!AI15</f>
        <v>0</v>
      </c>
      <c r="AJ351" s="42">
        <f>[3]PNB!AJ15</f>
        <v>9</v>
      </c>
      <c r="AK351" s="42">
        <f>[3]PNB!AK15</f>
        <v>1.0206999999999999</v>
      </c>
      <c r="AL351" s="42">
        <f>[3]PNB!AL15</f>
        <v>303</v>
      </c>
      <c r="AM351" s="42">
        <f>[3]PNB!AM15</f>
        <v>1478.4006999999999</v>
      </c>
      <c r="AN351" s="42">
        <f>[3]PNB!AN15</f>
        <v>35</v>
      </c>
      <c r="AO351" s="42">
        <f>[3]PNB!AO15</f>
        <v>42.85</v>
      </c>
      <c r="AP351" s="42">
        <f>[3]PNB!AP15</f>
        <v>0</v>
      </c>
      <c r="AQ351" s="42">
        <f>[3]PNB!AQ15</f>
        <v>0</v>
      </c>
      <c r="AR351" s="42">
        <f>[3]PNB!AR15</f>
        <v>11</v>
      </c>
      <c r="AS351" s="42">
        <f>[3]PNB!AS15</f>
        <v>39.36</v>
      </c>
      <c r="AT351" s="42">
        <f>[3]PNB!AT15</f>
        <v>23</v>
      </c>
      <c r="AU351" s="42">
        <f>[3]PNB!AU15</f>
        <v>245.34</v>
      </c>
      <c r="AV351" s="42">
        <f>[3]PNB!AV15</f>
        <v>32</v>
      </c>
      <c r="AW351" s="42">
        <f>[3]PNB!AW15</f>
        <v>84.3</v>
      </c>
      <c r="AX351" s="42">
        <f>[3]PNB!AX15</f>
        <v>69</v>
      </c>
      <c r="AY351" s="42">
        <f>[3]PNB!AY15</f>
        <v>271.13</v>
      </c>
      <c r="AZ351" s="42">
        <f>[3]PNB!AZ15</f>
        <v>135</v>
      </c>
      <c r="BA351" s="42">
        <f>[3]PNB!BA15</f>
        <v>640.13</v>
      </c>
      <c r="BB351" s="42">
        <f>[3]PNB!BB15</f>
        <v>438</v>
      </c>
      <c r="BC351" s="42">
        <f>[3]PNB!BC15</f>
        <v>2118.5306999999998</v>
      </c>
    </row>
    <row r="352" spans="1:55" x14ac:dyDescent="0.2">
      <c r="A352" s="39">
        <v>14</v>
      </c>
      <c r="B352" s="40" t="s">
        <v>86</v>
      </c>
      <c r="C352" s="41">
        <f t="shared" si="75"/>
        <v>4350</v>
      </c>
      <c r="D352" s="41">
        <f t="shared" si="75"/>
        <v>4074.79</v>
      </c>
      <c r="E352" s="42">
        <f>[3]SBI!E15</f>
        <v>4247</v>
      </c>
      <c r="F352" s="42">
        <f>[3]SBI!F15</f>
        <v>3746.77</v>
      </c>
      <c r="G352" s="42">
        <f>[3]SBI!G15</f>
        <v>0</v>
      </c>
      <c r="H352" s="42">
        <f>[3]SBI!H15</f>
        <v>0</v>
      </c>
      <c r="I352" s="42">
        <f>[3]SBI!I15</f>
        <v>103</v>
      </c>
      <c r="J352" s="42">
        <f>[3]SBI!J15</f>
        <v>328.02</v>
      </c>
      <c r="K352" s="42">
        <f>[3]SBI!K15</f>
        <v>0</v>
      </c>
      <c r="L352" s="42">
        <f>[3]SBI!L15</f>
        <v>0</v>
      </c>
      <c r="M352" s="42">
        <f>[3]SBI!M15</f>
        <v>0</v>
      </c>
      <c r="N352" s="42">
        <f>[3]SBI!N15</f>
        <v>1115</v>
      </c>
      <c r="O352" s="42">
        <f>[3]SBI!O15</f>
        <v>4222.6400000000003</v>
      </c>
      <c r="P352" s="42">
        <f>[3]SBI!P15</f>
        <v>920</v>
      </c>
      <c r="Q352" s="42">
        <f>[3]SBI!Q15</f>
        <v>2628.89</v>
      </c>
      <c r="R352" s="42">
        <f>[3]SBI!R15</f>
        <v>155</v>
      </c>
      <c r="S352" s="42">
        <f>[3]SBI!S15</f>
        <v>1562.36</v>
      </c>
      <c r="T352" s="42">
        <f>[3]SBI!T15</f>
        <v>0</v>
      </c>
      <c r="U352" s="42">
        <f>[3]SBI!U15</f>
        <v>0</v>
      </c>
      <c r="V352" s="42">
        <f>[3]SBI!V15</f>
        <v>3</v>
      </c>
      <c r="W352" s="42">
        <f>[3]SBI!W15</f>
        <v>15</v>
      </c>
      <c r="X352" s="42">
        <f>[3]SBI!X15</f>
        <v>37</v>
      </c>
      <c r="Y352" s="42">
        <f>[3]SBI!Y15</f>
        <v>16.39</v>
      </c>
      <c r="Z352" s="42">
        <f>[3]SBI!Z15</f>
        <v>0</v>
      </c>
      <c r="AA352" s="42">
        <f>[3]SBI!AA15</f>
        <v>0</v>
      </c>
      <c r="AB352" s="42">
        <f>[3]SBI!AB15</f>
        <v>174</v>
      </c>
      <c r="AC352" s="42">
        <f>[3]SBI!AC15</f>
        <v>538.84</v>
      </c>
      <c r="AD352" s="42">
        <f>[3]SBI!AD15</f>
        <v>1479</v>
      </c>
      <c r="AE352" s="42">
        <f>[3]SBI!AE15</f>
        <v>10944.55</v>
      </c>
      <c r="AF352" s="42">
        <f>[3]SBI!AF15</f>
        <v>6</v>
      </c>
      <c r="AG352" s="42">
        <f>[3]SBI!AG15</f>
        <v>439</v>
      </c>
      <c r="AH352" s="42">
        <f>[3]SBI!AH15</f>
        <v>1</v>
      </c>
      <c r="AI352" s="42">
        <f>[3]SBI!AI15</f>
        <v>14.08</v>
      </c>
      <c r="AJ352" s="42">
        <f>[3]SBI!AJ15</f>
        <v>0</v>
      </c>
      <c r="AK352" s="42">
        <f>[3]SBI!AK15</f>
        <v>0</v>
      </c>
      <c r="AL352" s="42">
        <f>[3]SBI!AL15</f>
        <v>7125</v>
      </c>
      <c r="AM352" s="42">
        <f>[3]SBI!AM15</f>
        <v>20233.900000000001</v>
      </c>
      <c r="AN352" s="42">
        <f>[3]SBI!AN15</f>
        <v>4162</v>
      </c>
      <c r="AO352" s="42">
        <f>[3]SBI!AO15</f>
        <v>106.47</v>
      </c>
      <c r="AP352" s="42">
        <f>[3]SBI!AP15</f>
        <v>4</v>
      </c>
      <c r="AQ352" s="42">
        <f>[3]SBI!AQ15</f>
        <v>3.82</v>
      </c>
      <c r="AR352" s="42">
        <f>[3]SBI!AR15</f>
        <v>4</v>
      </c>
      <c r="AS352" s="42">
        <f>[3]SBI!AS15</f>
        <v>81.489999999999995</v>
      </c>
      <c r="AT352" s="42">
        <f>[3]SBI!AT15</f>
        <v>365</v>
      </c>
      <c r="AU352" s="42">
        <f>[3]SBI!AU15</f>
        <v>5261.76</v>
      </c>
      <c r="AV352" s="42">
        <f>[3]SBI!AV15</f>
        <v>2261</v>
      </c>
      <c r="AW352" s="42">
        <f>[3]SBI!AW15</f>
        <v>5230</v>
      </c>
      <c r="AX352" s="42">
        <f>[3]SBI!AX15</f>
        <v>11</v>
      </c>
      <c r="AY352" s="42">
        <f>[3]SBI!AY15</f>
        <v>161</v>
      </c>
      <c r="AZ352" s="42">
        <f>[3]SBI!AZ15</f>
        <v>2645</v>
      </c>
      <c r="BA352" s="42">
        <f>[3]SBI!BA15</f>
        <v>10738.07</v>
      </c>
      <c r="BB352" s="42">
        <f>[3]SBI!BB15</f>
        <v>9770</v>
      </c>
      <c r="BC352" s="42">
        <f>[3]SBI!BC15</f>
        <v>30971.97</v>
      </c>
    </row>
    <row r="353" spans="1:55" x14ac:dyDescent="0.2">
      <c r="A353" s="39">
        <v>15</v>
      </c>
      <c r="B353" s="40" t="s">
        <v>87</v>
      </c>
      <c r="C353" s="41">
        <f t="shared" si="75"/>
        <v>0</v>
      </c>
      <c r="D353" s="41">
        <f t="shared" si="75"/>
        <v>0</v>
      </c>
      <c r="E353" s="42">
        <f>[3]Syndicate!E15</f>
        <v>0</v>
      </c>
      <c r="F353" s="42">
        <f>[3]Syndicate!F15</f>
        <v>0</v>
      </c>
      <c r="G353" s="42">
        <f>[3]Syndicate!G15</f>
        <v>0</v>
      </c>
      <c r="H353" s="42">
        <f>[3]Syndicate!H15</f>
        <v>0</v>
      </c>
      <c r="I353" s="42">
        <f>[3]Syndicate!I15</f>
        <v>0</v>
      </c>
      <c r="J353" s="42">
        <f>[3]Syndicate!J15</f>
        <v>0</v>
      </c>
      <c r="K353" s="42">
        <f>[3]Syndicate!K15</f>
        <v>0</v>
      </c>
      <c r="L353" s="42">
        <f>[3]Syndicate!L15</f>
        <v>0</v>
      </c>
      <c r="M353" s="42">
        <f>[3]Syndicate!M15</f>
        <v>0</v>
      </c>
      <c r="N353" s="42">
        <f>[3]Syndicate!N15</f>
        <v>0</v>
      </c>
      <c r="O353" s="42">
        <f>[3]Syndicate!O15</f>
        <v>0</v>
      </c>
      <c r="P353" s="42">
        <f>[3]Syndicate!P15</f>
        <v>0</v>
      </c>
      <c r="Q353" s="42">
        <f>[3]Syndicate!Q15</f>
        <v>0</v>
      </c>
      <c r="R353" s="42">
        <f>[3]Syndicate!R15</f>
        <v>0</v>
      </c>
      <c r="S353" s="42">
        <f>[3]Syndicate!S15</f>
        <v>0</v>
      </c>
      <c r="T353" s="42">
        <f>[3]Syndicate!T15</f>
        <v>0</v>
      </c>
      <c r="U353" s="42">
        <f>[3]Syndicate!U15</f>
        <v>0</v>
      </c>
      <c r="V353" s="42">
        <f>[3]Syndicate!V15</f>
        <v>0</v>
      </c>
      <c r="W353" s="42">
        <f>[3]Syndicate!W15</f>
        <v>0</v>
      </c>
      <c r="X353" s="42">
        <f>[3]Syndicate!X15</f>
        <v>0</v>
      </c>
      <c r="Y353" s="42">
        <f>[3]Syndicate!Y15</f>
        <v>0</v>
      </c>
      <c r="Z353" s="42">
        <f>[3]Syndicate!Z15</f>
        <v>0</v>
      </c>
      <c r="AA353" s="42">
        <f>[3]Syndicate!AA15</f>
        <v>0</v>
      </c>
      <c r="AB353" s="42">
        <f>[3]Syndicate!AB15</f>
        <v>0</v>
      </c>
      <c r="AC353" s="42">
        <f>[3]Syndicate!AC15</f>
        <v>0</v>
      </c>
      <c r="AD353" s="42">
        <f>[3]Syndicate!AD15</f>
        <v>0</v>
      </c>
      <c r="AE353" s="42">
        <f>[3]Syndicate!AE15</f>
        <v>0</v>
      </c>
      <c r="AF353" s="42">
        <f>[3]Syndicate!AF15</f>
        <v>0</v>
      </c>
      <c r="AG353" s="42">
        <f>[3]Syndicate!AG15</f>
        <v>0</v>
      </c>
      <c r="AH353" s="42">
        <f>[3]Syndicate!AH15</f>
        <v>0</v>
      </c>
      <c r="AI353" s="42">
        <f>[3]Syndicate!AI15</f>
        <v>0</v>
      </c>
      <c r="AJ353" s="42">
        <f>[3]Syndicate!AJ15</f>
        <v>0</v>
      </c>
      <c r="AK353" s="42">
        <f>[3]Syndicate!AK15</f>
        <v>0</v>
      </c>
      <c r="AL353" s="42">
        <f>[3]Syndicate!AL15</f>
        <v>0</v>
      </c>
      <c r="AM353" s="42">
        <f>[3]Syndicate!AM15</f>
        <v>0</v>
      </c>
      <c r="AN353" s="42">
        <f>[3]Syndicate!AN15</f>
        <v>0</v>
      </c>
      <c r="AO353" s="42">
        <f>[3]Syndicate!AO15</f>
        <v>0</v>
      </c>
      <c r="AP353" s="42">
        <f>[3]Syndicate!AP15</f>
        <v>0</v>
      </c>
      <c r="AQ353" s="42">
        <f>[3]Syndicate!AQ15</f>
        <v>0</v>
      </c>
      <c r="AR353" s="42">
        <f>[3]Syndicate!AR15</f>
        <v>0</v>
      </c>
      <c r="AS353" s="42">
        <f>[3]Syndicate!AS15</f>
        <v>0</v>
      </c>
      <c r="AT353" s="42">
        <f>[3]Syndicate!AT15</f>
        <v>0</v>
      </c>
      <c r="AU353" s="42">
        <f>[3]Syndicate!AU15</f>
        <v>0</v>
      </c>
      <c r="AV353" s="42">
        <f>[3]Syndicate!AV15</f>
        <v>0</v>
      </c>
      <c r="AW353" s="42">
        <f>[3]Syndicate!AW15</f>
        <v>0</v>
      </c>
      <c r="AX353" s="42">
        <f>[3]Syndicate!AX15</f>
        <v>0</v>
      </c>
      <c r="AY353" s="42">
        <f>[3]Syndicate!AY15</f>
        <v>0</v>
      </c>
      <c r="AZ353" s="42">
        <f>[3]Syndicate!AZ15</f>
        <v>0</v>
      </c>
      <c r="BA353" s="42">
        <f>[3]Syndicate!BA15</f>
        <v>0</v>
      </c>
      <c r="BB353" s="42">
        <f>[3]Syndicate!BB15</f>
        <v>0</v>
      </c>
      <c r="BC353" s="42">
        <f>[3]Syndicate!BC15</f>
        <v>0</v>
      </c>
    </row>
    <row r="354" spans="1:55" x14ac:dyDescent="0.2">
      <c r="A354" s="39">
        <v>16</v>
      </c>
      <c r="B354" s="40" t="s">
        <v>88</v>
      </c>
      <c r="C354" s="41">
        <f t="shared" si="75"/>
        <v>113</v>
      </c>
      <c r="D354" s="41">
        <f t="shared" si="75"/>
        <v>140</v>
      </c>
      <c r="E354" s="42">
        <f>[3]UCO!E15</f>
        <v>113</v>
      </c>
      <c r="F354" s="42">
        <f>[3]UCO!F15</f>
        <v>140</v>
      </c>
      <c r="G354" s="42">
        <f>[3]UCO!G15</f>
        <v>0</v>
      </c>
      <c r="H354" s="42">
        <f>[3]UCO!H15</f>
        <v>0</v>
      </c>
      <c r="I354" s="42">
        <f>[3]UCO!I15</f>
        <v>0</v>
      </c>
      <c r="J354" s="42">
        <f>[3]UCO!J15</f>
        <v>0</v>
      </c>
      <c r="K354" s="42">
        <f>[3]UCO!K15</f>
        <v>0</v>
      </c>
      <c r="L354" s="42">
        <f>[3]UCO!L15</f>
        <v>0</v>
      </c>
      <c r="M354" s="42">
        <f>[3]UCO!M15</f>
        <v>0</v>
      </c>
      <c r="N354" s="42">
        <f>[3]UCO!N15</f>
        <v>133</v>
      </c>
      <c r="O354" s="42">
        <f>[3]UCO!O15</f>
        <v>249</v>
      </c>
      <c r="P354" s="42">
        <f>[3]UCO!P15</f>
        <v>8</v>
      </c>
      <c r="Q354" s="42">
        <f>[3]UCO!Q15</f>
        <v>23</v>
      </c>
      <c r="R354" s="42">
        <f>[3]UCO!R15</f>
        <v>125</v>
      </c>
      <c r="S354" s="42">
        <f>[3]UCO!S15</f>
        <v>226</v>
      </c>
      <c r="T354" s="42">
        <f>[3]UCO!T15</f>
        <v>0</v>
      </c>
      <c r="U354" s="42">
        <f>[3]UCO!U15</f>
        <v>0</v>
      </c>
      <c r="V354" s="42">
        <f>[3]UCO!V15</f>
        <v>0</v>
      </c>
      <c r="W354" s="42">
        <f>[3]UCO!W15</f>
        <v>0</v>
      </c>
      <c r="X354" s="42">
        <f>[3]UCO!X15</f>
        <v>0</v>
      </c>
      <c r="Y354" s="42">
        <f>[3]UCO!Y15</f>
        <v>0</v>
      </c>
      <c r="Z354" s="42">
        <f>[3]UCO!Z15</f>
        <v>0</v>
      </c>
      <c r="AA354" s="42">
        <f>[3]UCO!AA15</f>
        <v>0</v>
      </c>
      <c r="AB354" s="42">
        <f>[3]UCO!AB15</f>
        <v>16</v>
      </c>
      <c r="AC354" s="42">
        <f>[3]UCO!AC15</f>
        <v>54</v>
      </c>
      <c r="AD354" s="42">
        <f>[3]UCO!AD15</f>
        <v>114</v>
      </c>
      <c r="AE354" s="42">
        <f>[3]UCO!AE15</f>
        <v>955</v>
      </c>
      <c r="AF354" s="42">
        <f>[3]UCO!AF15</f>
        <v>0</v>
      </c>
      <c r="AG354" s="42">
        <f>[3]UCO!AG15</f>
        <v>0</v>
      </c>
      <c r="AH354" s="42">
        <f>[3]UCO!AH15</f>
        <v>0</v>
      </c>
      <c r="AI354" s="42">
        <f>[3]UCO!AI15</f>
        <v>0</v>
      </c>
      <c r="AJ354" s="42">
        <f>[3]UCO!AJ15</f>
        <v>0</v>
      </c>
      <c r="AK354" s="42">
        <f>[3]UCO!AK15</f>
        <v>0</v>
      </c>
      <c r="AL354" s="42">
        <f>[3]UCO!AL15</f>
        <v>376</v>
      </c>
      <c r="AM354" s="42">
        <f>[3]UCO!AM15</f>
        <v>1398</v>
      </c>
      <c r="AN354" s="42">
        <f>[3]UCO!AN15</f>
        <v>28</v>
      </c>
      <c r="AO354" s="42">
        <f>[3]UCO!AO15</f>
        <v>11</v>
      </c>
      <c r="AP354" s="42">
        <f>[3]UCO!AP15</f>
        <v>0</v>
      </c>
      <c r="AQ354" s="42">
        <f>[3]UCO!AQ15</f>
        <v>0</v>
      </c>
      <c r="AR354" s="42">
        <f>[3]UCO!AR15</f>
        <v>0</v>
      </c>
      <c r="AS354" s="42">
        <f>[3]UCO!AS15</f>
        <v>0</v>
      </c>
      <c r="AT354" s="42">
        <f>[3]UCO!AT15</f>
        <v>3</v>
      </c>
      <c r="AU354" s="42">
        <f>[3]UCO!AU15</f>
        <v>61</v>
      </c>
      <c r="AV354" s="42">
        <f>[3]UCO!AV15</f>
        <v>51</v>
      </c>
      <c r="AW354" s="42">
        <f>[3]UCO!AW15</f>
        <v>84</v>
      </c>
      <c r="AX354" s="42">
        <f>[3]UCO!AX15</f>
        <v>1</v>
      </c>
      <c r="AY354" s="42">
        <f>[3]UCO!AY15</f>
        <v>4</v>
      </c>
      <c r="AZ354" s="42">
        <f>[3]UCO!AZ15</f>
        <v>55</v>
      </c>
      <c r="BA354" s="42">
        <f>[3]UCO!BA15</f>
        <v>149</v>
      </c>
      <c r="BB354" s="42">
        <f>[3]UCO!BB15</f>
        <v>431</v>
      </c>
      <c r="BC354" s="42">
        <f>[3]UCO!BC15</f>
        <v>1547</v>
      </c>
    </row>
    <row r="355" spans="1:55" x14ac:dyDescent="0.2">
      <c r="A355" s="39">
        <v>17</v>
      </c>
      <c r="B355" s="40" t="s">
        <v>89</v>
      </c>
      <c r="C355" s="41">
        <f t="shared" si="75"/>
        <v>404</v>
      </c>
      <c r="D355" s="41">
        <f t="shared" si="75"/>
        <v>648.52</v>
      </c>
      <c r="E355" s="42">
        <f>[3]Union!E15</f>
        <v>393</v>
      </c>
      <c r="F355" s="42">
        <f>[3]Union!F15</f>
        <v>454.84</v>
      </c>
      <c r="G355" s="42">
        <f>[3]Union!G15</f>
        <v>0</v>
      </c>
      <c r="H355" s="42">
        <f>[3]Union!H15</f>
        <v>0</v>
      </c>
      <c r="I355" s="42">
        <f>[3]Union!I15</f>
        <v>11</v>
      </c>
      <c r="J355" s="42">
        <f>[3]Union!J15</f>
        <v>193.68</v>
      </c>
      <c r="K355" s="42">
        <f>[3]Union!K15</f>
        <v>0</v>
      </c>
      <c r="L355" s="42">
        <f>[3]Union!L15</f>
        <v>0</v>
      </c>
      <c r="M355" s="42">
        <f>[3]Union!M15</f>
        <v>0</v>
      </c>
      <c r="N355" s="42">
        <f>[3]Union!N15</f>
        <v>750</v>
      </c>
      <c r="O355" s="42">
        <f>[3]Union!O15</f>
        <v>1551.2499999999998</v>
      </c>
      <c r="P355" s="42">
        <f>[3]Union!P15</f>
        <v>662</v>
      </c>
      <c r="Q355" s="42">
        <f>[3]Union!Q15</f>
        <v>1182.3599999999999</v>
      </c>
      <c r="R355" s="42">
        <f>[3]Union!R15</f>
        <v>81</v>
      </c>
      <c r="S355" s="42">
        <f>[3]Union!S15</f>
        <v>362.15</v>
      </c>
      <c r="T355" s="42">
        <f>[3]Union!T15</f>
        <v>7</v>
      </c>
      <c r="U355" s="42">
        <f>[3]Union!U15</f>
        <v>6.74</v>
      </c>
      <c r="V355" s="42">
        <f>[3]Union!V15</f>
        <v>0</v>
      </c>
      <c r="W355" s="42">
        <f>[3]Union!W15</f>
        <v>0</v>
      </c>
      <c r="X355" s="42">
        <f>[3]Union!X15</f>
        <v>0</v>
      </c>
      <c r="Y355" s="42">
        <f>[3]Union!Y15</f>
        <v>0</v>
      </c>
      <c r="Z355" s="42">
        <f>[3]Union!Z15</f>
        <v>0</v>
      </c>
      <c r="AA355" s="42">
        <f>[3]Union!AA15</f>
        <v>0</v>
      </c>
      <c r="AB355" s="42">
        <f>[3]Union!AB15</f>
        <v>33</v>
      </c>
      <c r="AC355" s="42">
        <f>[3]Union!AC15</f>
        <v>87.9</v>
      </c>
      <c r="AD355" s="42">
        <f>[3]Union!AD15</f>
        <v>244</v>
      </c>
      <c r="AE355" s="42">
        <f>[3]Union!AE15</f>
        <v>1671.97</v>
      </c>
      <c r="AF355" s="42">
        <f>[3]Union!AF15</f>
        <v>0</v>
      </c>
      <c r="AG355" s="42">
        <f>[3]Union!AG15</f>
        <v>0</v>
      </c>
      <c r="AH355" s="42">
        <f>[3]Union!AH15</f>
        <v>0</v>
      </c>
      <c r="AI355" s="42">
        <f>[3]Union!AI15</f>
        <v>0</v>
      </c>
      <c r="AJ355" s="42">
        <f>[3]Union!AJ15</f>
        <v>0</v>
      </c>
      <c r="AK355" s="42">
        <f>[3]Union!AK15</f>
        <v>0</v>
      </c>
      <c r="AL355" s="42">
        <f>[3]Union!AL15</f>
        <v>1431</v>
      </c>
      <c r="AM355" s="42">
        <f>[3]Union!AM15</f>
        <v>3959.6399999999994</v>
      </c>
      <c r="AN355" s="42">
        <f>[3]Union!AN15</f>
        <v>1040</v>
      </c>
      <c r="AO355" s="42">
        <f>[3]Union!AO15</f>
        <v>1802</v>
      </c>
      <c r="AP355" s="42">
        <f>[3]Union!AP15</f>
        <v>0</v>
      </c>
      <c r="AQ355" s="42">
        <f>[3]Union!AQ15</f>
        <v>0</v>
      </c>
      <c r="AR355" s="42">
        <f>[3]Union!AR15</f>
        <v>4</v>
      </c>
      <c r="AS355" s="42">
        <f>[3]Union!AS15</f>
        <v>66.95</v>
      </c>
      <c r="AT355" s="42">
        <f>[3]Union!AT15</f>
        <v>21</v>
      </c>
      <c r="AU355" s="42">
        <f>[3]Union!AU15</f>
        <v>197.05</v>
      </c>
      <c r="AV355" s="42">
        <f>[3]Union!AV15</f>
        <v>295</v>
      </c>
      <c r="AW355" s="42">
        <f>[3]Union!AW15</f>
        <v>831.93</v>
      </c>
      <c r="AX355" s="42">
        <f>[3]Union!AX15</f>
        <v>342</v>
      </c>
      <c r="AY355" s="42">
        <f>[3]Union!AY15</f>
        <v>181.12</v>
      </c>
      <c r="AZ355" s="42">
        <f>[3]Union!AZ15</f>
        <v>662</v>
      </c>
      <c r="BA355" s="42">
        <f>[3]Union!BA15</f>
        <v>1277.0499999999997</v>
      </c>
      <c r="BB355" s="42">
        <f>[3]Union!BB15</f>
        <v>2093</v>
      </c>
      <c r="BC355" s="42">
        <f>[3]Union!BC15</f>
        <v>5236.6899999999987</v>
      </c>
    </row>
    <row r="356" spans="1:55" x14ac:dyDescent="0.2">
      <c r="A356" s="39">
        <v>18</v>
      </c>
      <c r="B356" s="40" t="s">
        <v>90</v>
      </c>
      <c r="C356" s="41">
        <f t="shared" si="75"/>
        <v>0</v>
      </c>
      <c r="D356" s="41">
        <f t="shared" si="75"/>
        <v>0</v>
      </c>
      <c r="E356" s="42">
        <f>[3]United!E15</f>
        <v>0</v>
      </c>
      <c r="F356" s="42">
        <f>[3]United!F15</f>
        <v>0</v>
      </c>
      <c r="G356" s="42">
        <f>[3]United!G15</f>
        <v>0</v>
      </c>
      <c r="H356" s="42">
        <f>[3]United!H15</f>
        <v>0</v>
      </c>
      <c r="I356" s="42">
        <f>[3]United!I15</f>
        <v>0</v>
      </c>
      <c r="J356" s="42">
        <f>[3]United!J15</f>
        <v>0</v>
      </c>
      <c r="K356" s="42">
        <f>[3]United!K15</f>
        <v>0</v>
      </c>
      <c r="L356" s="42">
        <f>[3]United!L15</f>
        <v>0</v>
      </c>
      <c r="M356" s="42">
        <f>[3]United!M15</f>
        <v>0</v>
      </c>
      <c r="N356" s="42">
        <f>[3]United!N15</f>
        <v>0</v>
      </c>
      <c r="O356" s="42">
        <f>[3]United!O15</f>
        <v>0</v>
      </c>
      <c r="P356" s="42">
        <f>[3]United!P15</f>
        <v>0</v>
      </c>
      <c r="Q356" s="42">
        <f>[3]United!Q15</f>
        <v>0</v>
      </c>
      <c r="R356" s="42">
        <f>[3]United!R15</f>
        <v>0</v>
      </c>
      <c r="S356" s="42">
        <f>[3]United!S15</f>
        <v>0</v>
      </c>
      <c r="T356" s="42">
        <f>[3]United!T15</f>
        <v>0</v>
      </c>
      <c r="U356" s="42">
        <f>[3]United!U15</f>
        <v>0</v>
      </c>
      <c r="V356" s="42">
        <f>[3]United!V15</f>
        <v>0</v>
      </c>
      <c r="W356" s="42">
        <f>[3]United!W15</f>
        <v>0</v>
      </c>
      <c r="X356" s="42">
        <f>[3]United!X15</f>
        <v>0</v>
      </c>
      <c r="Y356" s="42">
        <f>[3]United!Y15</f>
        <v>0</v>
      </c>
      <c r="Z356" s="42">
        <f>[3]United!Z15</f>
        <v>0</v>
      </c>
      <c r="AA356" s="42">
        <f>[3]United!AA15</f>
        <v>0</v>
      </c>
      <c r="AB356" s="42">
        <f>[3]United!AB15</f>
        <v>0</v>
      </c>
      <c r="AC356" s="42">
        <f>[3]United!AC15</f>
        <v>0</v>
      </c>
      <c r="AD356" s="42">
        <f>[3]United!AD15</f>
        <v>0</v>
      </c>
      <c r="AE356" s="42">
        <f>[3]United!AE15</f>
        <v>0</v>
      </c>
      <c r="AF356" s="42">
        <f>[3]United!AF15</f>
        <v>0</v>
      </c>
      <c r="AG356" s="42">
        <f>[3]United!AG15</f>
        <v>0</v>
      </c>
      <c r="AH356" s="42">
        <f>[3]United!AH15</f>
        <v>0</v>
      </c>
      <c r="AI356" s="42">
        <f>[3]United!AI15</f>
        <v>0</v>
      </c>
      <c r="AJ356" s="42">
        <f>[3]United!AJ15</f>
        <v>0</v>
      </c>
      <c r="AK356" s="42">
        <f>[3]United!AK15</f>
        <v>0</v>
      </c>
      <c r="AL356" s="42">
        <f>[3]United!AL15</f>
        <v>0</v>
      </c>
      <c r="AM356" s="42">
        <f>[3]United!AM15</f>
        <v>0</v>
      </c>
      <c r="AN356" s="42">
        <f>[3]United!AN15</f>
        <v>0</v>
      </c>
      <c r="AO356" s="42">
        <f>[3]United!AO15</f>
        <v>0</v>
      </c>
      <c r="AP356" s="42">
        <f>[3]United!AP15</f>
        <v>0</v>
      </c>
      <c r="AQ356" s="42">
        <f>[3]United!AQ15</f>
        <v>0</v>
      </c>
      <c r="AR356" s="42">
        <f>[3]United!AR15</f>
        <v>0</v>
      </c>
      <c r="AS356" s="42">
        <f>[3]United!AS15</f>
        <v>0</v>
      </c>
      <c r="AT356" s="42">
        <f>[3]United!AT15</f>
        <v>0</v>
      </c>
      <c r="AU356" s="42">
        <f>[3]United!AU15</f>
        <v>0</v>
      </c>
      <c r="AV356" s="42">
        <f>[3]United!AV15</f>
        <v>0</v>
      </c>
      <c r="AW356" s="42">
        <f>[3]United!AW15</f>
        <v>0</v>
      </c>
      <c r="AX356" s="42">
        <f>[3]United!AX15</f>
        <v>0</v>
      </c>
      <c r="AY356" s="42">
        <f>[3]United!AY15</f>
        <v>0</v>
      </c>
      <c r="AZ356" s="42">
        <f>[3]United!AZ15</f>
        <v>0</v>
      </c>
      <c r="BA356" s="42">
        <f>[3]United!BA15</f>
        <v>0</v>
      </c>
      <c r="BB356" s="42">
        <f>[3]United!BB15</f>
        <v>0</v>
      </c>
      <c r="BC356" s="42">
        <f>[3]United!BC15</f>
        <v>0</v>
      </c>
    </row>
    <row r="357" spans="1:55" x14ac:dyDescent="0.2">
      <c r="A357" s="46"/>
      <c r="B357" s="47" t="s">
        <v>91</v>
      </c>
      <c r="C357" s="48">
        <f t="shared" ref="C357:BC357" si="76">SUM(C339:C356)</f>
        <v>32847</v>
      </c>
      <c r="D357" s="48">
        <f t="shared" si="76"/>
        <v>37194.33</v>
      </c>
      <c r="E357" s="48">
        <f t="shared" si="76"/>
        <v>30453</v>
      </c>
      <c r="F357" s="48">
        <f t="shared" si="76"/>
        <v>27351.07</v>
      </c>
      <c r="G357" s="48">
        <f t="shared" si="76"/>
        <v>132</v>
      </c>
      <c r="H357" s="48">
        <f t="shared" si="76"/>
        <v>212.3</v>
      </c>
      <c r="I357" s="48">
        <f t="shared" si="76"/>
        <v>2262</v>
      </c>
      <c r="J357" s="48">
        <f t="shared" si="76"/>
        <v>9630.9600000000028</v>
      </c>
      <c r="K357" s="48">
        <f t="shared" si="76"/>
        <v>0</v>
      </c>
      <c r="L357" s="48">
        <f t="shared" si="76"/>
        <v>0</v>
      </c>
      <c r="M357" s="48">
        <f t="shared" si="76"/>
        <v>0</v>
      </c>
      <c r="N357" s="48">
        <f t="shared" si="76"/>
        <v>14442</v>
      </c>
      <c r="O357" s="48">
        <f t="shared" si="76"/>
        <v>33595.509999999995</v>
      </c>
      <c r="P357" s="48">
        <f t="shared" si="76"/>
        <v>13278</v>
      </c>
      <c r="Q357" s="48">
        <f t="shared" si="76"/>
        <v>22833.62</v>
      </c>
      <c r="R357" s="48">
        <f t="shared" si="76"/>
        <v>890</v>
      </c>
      <c r="S357" s="48">
        <f t="shared" si="76"/>
        <v>8886.4</v>
      </c>
      <c r="T357" s="48">
        <f t="shared" si="76"/>
        <v>62</v>
      </c>
      <c r="U357" s="48">
        <f t="shared" si="76"/>
        <v>1661.6799999999998</v>
      </c>
      <c r="V357" s="48">
        <f t="shared" si="76"/>
        <v>108</v>
      </c>
      <c r="W357" s="48">
        <f t="shared" si="76"/>
        <v>140.79000000000002</v>
      </c>
      <c r="X357" s="48">
        <f t="shared" si="76"/>
        <v>104</v>
      </c>
      <c r="Y357" s="48">
        <f t="shared" si="76"/>
        <v>73.02</v>
      </c>
      <c r="Z357" s="48">
        <f t="shared" si="76"/>
        <v>1</v>
      </c>
      <c r="AA357" s="48">
        <f t="shared" si="76"/>
        <v>5.82</v>
      </c>
      <c r="AB357" s="48">
        <f t="shared" si="76"/>
        <v>952</v>
      </c>
      <c r="AC357" s="48">
        <f t="shared" si="76"/>
        <v>2403.2199999999998</v>
      </c>
      <c r="AD357" s="48">
        <f t="shared" si="76"/>
        <v>3850</v>
      </c>
      <c r="AE357" s="48">
        <f t="shared" si="76"/>
        <v>27852.87</v>
      </c>
      <c r="AF357" s="48">
        <f t="shared" si="76"/>
        <v>83</v>
      </c>
      <c r="AG357" s="48">
        <f t="shared" si="76"/>
        <v>453.64</v>
      </c>
      <c r="AH357" s="48">
        <f t="shared" si="76"/>
        <v>15</v>
      </c>
      <c r="AI357" s="48">
        <f t="shared" si="76"/>
        <v>16.079999999999998</v>
      </c>
      <c r="AJ357" s="48">
        <f t="shared" si="76"/>
        <v>5801</v>
      </c>
      <c r="AK357" s="48">
        <f t="shared" si="76"/>
        <v>1048.7907</v>
      </c>
      <c r="AL357" s="48">
        <f t="shared" si="76"/>
        <v>57991</v>
      </c>
      <c r="AM357" s="48">
        <f t="shared" si="76"/>
        <v>102570.2607</v>
      </c>
      <c r="AN357" s="48">
        <f t="shared" si="76"/>
        <v>33385</v>
      </c>
      <c r="AO357" s="48">
        <f t="shared" si="76"/>
        <v>28358.600000000002</v>
      </c>
      <c r="AP357" s="48">
        <f t="shared" si="76"/>
        <v>4</v>
      </c>
      <c r="AQ357" s="48">
        <f t="shared" si="76"/>
        <v>3.82</v>
      </c>
      <c r="AR357" s="48">
        <f t="shared" si="76"/>
        <v>52</v>
      </c>
      <c r="AS357" s="48">
        <f t="shared" si="76"/>
        <v>618.22</v>
      </c>
      <c r="AT357" s="48">
        <f t="shared" si="76"/>
        <v>693</v>
      </c>
      <c r="AU357" s="48">
        <f t="shared" si="76"/>
        <v>10402.279999999999</v>
      </c>
      <c r="AV357" s="48">
        <f t="shared" si="76"/>
        <v>16567</v>
      </c>
      <c r="AW357" s="48">
        <f t="shared" si="76"/>
        <v>12629.21</v>
      </c>
      <c r="AX357" s="48">
        <f t="shared" si="76"/>
        <v>11352</v>
      </c>
      <c r="AY357" s="48">
        <f t="shared" si="76"/>
        <v>13545.25</v>
      </c>
      <c r="AZ357" s="48">
        <f t="shared" si="76"/>
        <v>28668</v>
      </c>
      <c r="BA357" s="48">
        <f t="shared" si="76"/>
        <v>37198.780000000006</v>
      </c>
      <c r="BB357" s="48">
        <f t="shared" si="76"/>
        <v>86659</v>
      </c>
      <c r="BC357" s="48">
        <f t="shared" si="76"/>
        <v>139769.04070000001</v>
      </c>
    </row>
    <row r="358" spans="1:55" x14ac:dyDescent="0.2">
      <c r="A358" s="39">
        <v>19</v>
      </c>
      <c r="B358" s="40" t="s">
        <v>143</v>
      </c>
      <c r="C358" s="41">
        <f t="shared" ref="C358:D371" si="77">E358+G358+I358</f>
        <v>184</v>
      </c>
      <c r="D358" s="41">
        <f t="shared" si="77"/>
        <v>730.14</v>
      </c>
      <c r="E358" s="42">
        <f>[3]Axis!E15</f>
        <v>165</v>
      </c>
      <c r="F358" s="42">
        <f>[3]Axis!F15</f>
        <v>419.14</v>
      </c>
      <c r="G358" s="42">
        <f>[3]Axis!G15</f>
        <v>0</v>
      </c>
      <c r="H358" s="42">
        <f>[3]Axis!H15</f>
        <v>0</v>
      </c>
      <c r="I358" s="42">
        <f>[3]Axis!I15</f>
        <v>19</v>
      </c>
      <c r="J358" s="42">
        <f>[3]Axis!J15</f>
        <v>311</v>
      </c>
      <c r="K358" s="42">
        <f>[3]Axis!K15</f>
        <v>0</v>
      </c>
      <c r="L358" s="42">
        <f>[3]Axis!L15</f>
        <v>0</v>
      </c>
      <c r="M358" s="42">
        <f>[3]Axis!M15</f>
        <v>0</v>
      </c>
      <c r="N358" s="42">
        <f>[3]Axis!N15</f>
        <v>5</v>
      </c>
      <c r="O358" s="42">
        <f>[3]Axis!O15</f>
        <v>4560.95</v>
      </c>
      <c r="P358" s="42">
        <f>[3]Axis!P15</f>
        <v>2</v>
      </c>
      <c r="Q358" s="42">
        <f>[3]Axis!Q15</f>
        <v>67.45</v>
      </c>
      <c r="R358" s="42">
        <f>[3]Axis!R15</f>
        <v>0</v>
      </c>
      <c r="S358" s="42">
        <f>[3]Axis!S15</f>
        <v>0</v>
      </c>
      <c r="T358" s="42">
        <f>[3]Axis!T15</f>
        <v>3</v>
      </c>
      <c r="U358" s="42">
        <f>[3]Axis!U15</f>
        <v>4493.5</v>
      </c>
      <c r="V358" s="42">
        <f>[3]Axis!V15</f>
        <v>0</v>
      </c>
      <c r="W358" s="42">
        <f>[3]Axis!W15</f>
        <v>0</v>
      </c>
      <c r="X358" s="42">
        <f>[3]Axis!X15</f>
        <v>0</v>
      </c>
      <c r="Y358" s="42">
        <f>[3]Axis!Y15</f>
        <v>0</v>
      </c>
      <c r="Z358" s="42">
        <f>[3]Axis!Z15</f>
        <v>0</v>
      </c>
      <c r="AA358" s="42">
        <f>[3]Axis!AA15</f>
        <v>0</v>
      </c>
      <c r="AB358" s="42">
        <f>[3]Axis!AB15</f>
        <v>0</v>
      </c>
      <c r="AC358" s="42">
        <f>[3]Axis!AC15</f>
        <v>0</v>
      </c>
      <c r="AD358" s="42">
        <f>[3]Axis!AD15</f>
        <v>0</v>
      </c>
      <c r="AE358" s="42">
        <f>[3]Axis!AE15</f>
        <v>0</v>
      </c>
      <c r="AF358" s="42">
        <f>[3]Axis!AF15</f>
        <v>0</v>
      </c>
      <c r="AG358" s="42">
        <f>[3]Axis!AG15</f>
        <v>0</v>
      </c>
      <c r="AH358" s="42">
        <f>[3]Axis!AH15</f>
        <v>0</v>
      </c>
      <c r="AI358" s="42">
        <f>[3]Axis!AI15</f>
        <v>0</v>
      </c>
      <c r="AJ358" s="42">
        <f>[3]Axis!AJ15</f>
        <v>0</v>
      </c>
      <c r="AK358" s="42">
        <f>[3]Axis!AK15</f>
        <v>0</v>
      </c>
      <c r="AL358" s="42">
        <f>[3]Axis!AL15</f>
        <v>189</v>
      </c>
      <c r="AM358" s="42">
        <f>[3]Axis!AM15</f>
        <v>5291.09</v>
      </c>
      <c r="AN358" s="42">
        <f>[3]Axis!AN15</f>
        <v>30</v>
      </c>
      <c r="AO358" s="42">
        <f>[3]Axis!AO15</f>
        <v>24.74</v>
      </c>
      <c r="AP358" s="42">
        <f>[3]Axis!AP15</f>
        <v>0</v>
      </c>
      <c r="AQ358" s="42">
        <f>[3]Axis!AQ15</f>
        <v>0</v>
      </c>
      <c r="AR358" s="42">
        <f>[3]Axis!AR15</f>
        <v>0</v>
      </c>
      <c r="AS358" s="42">
        <f>[3]Axis!AS15</f>
        <v>0</v>
      </c>
      <c r="AT358" s="42">
        <f>[3]Axis!AT15</f>
        <v>0</v>
      </c>
      <c r="AU358" s="42">
        <f>[3]Axis!AU15</f>
        <v>0</v>
      </c>
      <c r="AV358" s="42">
        <f>[3]Axis!AV15</f>
        <v>6</v>
      </c>
      <c r="AW358" s="42">
        <f>[3]Axis!AW15</f>
        <v>9.48</v>
      </c>
      <c r="AX358" s="42">
        <f>[3]Axis!AX15</f>
        <v>17</v>
      </c>
      <c r="AY358" s="42">
        <f>[3]Axis!AY15</f>
        <v>158.22999999999999</v>
      </c>
      <c r="AZ358" s="42">
        <f>[3]Axis!AZ15</f>
        <v>23</v>
      </c>
      <c r="BA358" s="42">
        <f>[3]Axis!BA15</f>
        <v>167.70999999999998</v>
      </c>
      <c r="BB358" s="42">
        <f>[3]Axis!BB15</f>
        <v>212</v>
      </c>
      <c r="BC358" s="42">
        <f>[3]Axis!BC15</f>
        <v>5458.8</v>
      </c>
    </row>
    <row r="359" spans="1:55" x14ac:dyDescent="0.2">
      <c r="A359" s="39">
        <v>20</v>
      </c>
      <c r="B359" s="40" t="s">
        <v>144</v>
      </c>
      <c r="C359" s="41">
        <f t="shared" si="77"/>
        <v>3258</v>
      </c>
      <c r="D359" s="41">
        <f t="shared" si="77"/>
        <v>987.74</v>
      </c>
      <c r="E359" s="42">
        <f>[3]Bandhan!E15</f>
        <v>484</v>
      </c>
      <c r="F359" s="42">
        <f>[3]Bandhan!F15</f>
        <v>149.24</v>
      </c>
      <c r="G359" s="42">
        <f>[3]Bandhan!G15</f>
        <v>61</v>
      </c>
      <c r="H359" s="42">
        <f>[3]Bandhan!H15</f>
        <v>20.350000000000001</v>
      </c>
      <c r="I359" s="42">
        <f>[3]Bandhan!I15</f>
        <v>2713</v>
      </c>
      <c r="J359" s="42">
        <f>[3]Bandhan!J15</f>
        <v>818.15</v>
      </c>
      <c r="K359" s="42">
        <f>[3]Bandhan!K15</f>
        <v>0</v>
      </c>
      <c r="L359" s="42">
        <f>[3]Bandhan!L15</f>
        <v>0</v>
      </c>
      <c r="M359" s="42">
        <f>[3]Bandhan!M15</f>
        <v>0</v>
      </c>
      <c r="N359" s="42">
        <f>[3]Bandhan!N15</f>
        <v>2651</v>
      </c>
      <c r="O359" s="42">
        <f>[3]Bandhan!O15</f>
        <v>592.09</v>
      </c>
      <c r="P359" s="42">
        <f>[3]Bandhan!P15</f>
        <v>2651</v>
      </c>
      <c r="Q359" s="42">
        <f>[3]Bandhan!Q15</f>
        <v>592.09</v>
      </c>
      <c r="R359" s="42">
        <f>[3]Bandhan!R15</f>
        <v>0</v>
      </c>
      <c r="S359" s="42">
        <f>[3]Bandhan!S15</f>
        <v>0</v>
      </c>
      <c r="T359" s="42">
        <f>[3]Bandhan!T15</f>
        <v>0</v>
      </c>
      <c r="U359" s="42">
        <f>[3]Bandhan!U15</f>
        <v>0</v>
      </c>
      <c r="V359" s="42">
        <f>[3]Bandhan!V15</f>
        <v>0</v>
      </c>
      <c r="W359" s="42">
        <f>[3]Bandhan!W15</f>
        <v>0</v>
      </c>
      <c r="X359" s="42">
        <f>[3]Bandhan!X15</f>
        <v>0</v>
      </c>
      <c r="Y359" s="42">
        <f>[3]Bandhan!Y15</f>
        <v>0</v>
      </c>
      <c r="Z359" s="42">
        <f>[3]Bandhan!Z15</f>
        <v>0</v>
      </c>
      <c r="AA359" s="42">
        <f>[3]Bandhan!AA15</f>
        <v>0</v>
      </c>
      <c r="AB359" s="42">
        <f>[3]Bandhan!AB15</f>
        <v>0</v>
      </c>
      <c r="AC359" s="42">
        <f>[3]Bandhan!AC15</f>
        <v>0</v>
      </c>
      <c r="AD359" s="42">
        <f>[3]Bandhan!AD15</f>
        <v>591</v>
      </c>
      <c r="AE359" s="42">
        <f>[3]Bandhan!AE15</f>
        <v>5016.95</v>
      </c>
      <c r="AF359" s="42">
        <f>[3]Bandhan!AF15</f>
        <v>0</v>
      </c>
      <c r="AG359" s="42">
        <f>[3]Bandhan!AG15</f>
        <v>0</v>
      </c>
      <c r="AH359" s="42">
        <f>[3]Bandhan!AH15</f>
        <v>0</v>
      </c>
      <c r="AI359" s="42">
        <f>[3]Bandhan!AI15</f>
        <v>0</v>
      </c>
      <c r="AJ359" s="42">
        <f>[3]Bandhan!AJ15</f>
        <v>16</v>
      </c>
      <c r="AK359" s="42">
        <f>[3]Bandhan!AK15</f>
        <v>67.239999999999995</v>
      </c>
      <c r="AL359" s="42">
        <f>[3]Bandhan!AL15</f>
        <v>6516</v>
      </c>
      <c r="AM359" s="42">
        <f>[3]Bandhan!AM15</f>
        <v>6664.0199999999995</v>
      </c>
      <c r="AN359" s="42">
        <f>[3]Bandhan!AN15</f>
        <v>3258</v>
      </c>
      <c r="AO359" s="42">
        <f>[3]Bandhan!AO15</f>
        <v>987.27</v>
      </c>
      <c r="AP359" s="42">
        <f>[3]Bandhan!AP15</f>
        <v>0</v>
      </c>
      <c r="AQ359" s="42">
        <f>[3]Bandhan!AQ15</f>
        <v>0</v>
      </c>
      <c r="AR359" s="42">
        <f>[3]Bandhan!AR15</f>
        <v>0</v>
      </c>
      <c r="AS359" s="42">
        <f>[3]Bandhan!AS15</f>
        <v>0</v>
      </c>
      <c r="AT359" s="42">
        <f>[3]Bandhan!AT15</f>
        <v>0</v>
      </c>
      <c r="AU359" s="42">
        <f>[3]Bandhan!AU15</f>
        <v>0</v>
      </c>
      <c r="AV359" s="42">
        <f>[3]Bandhan!AV15</f>
        <v>0</v>
      </c>
      <c r="AW359" s="42">
        <f>[3]Bandhan!AW15</f>
        <v>0</v>
      </c>
      <c r="AX359" s="42">
        <f>[3]Bandhan!AX15</f>
        <v>437</v>
      </c>
      <c r="AY359" s="42">
        <f>[3]Bandhan!AY15</f>
        <v>2337.52</v>
      </c>
      <c r="AZ359" s="42">
        <f>[3]Bandhan!AZ15</f>
        <v>437</v>
      </c>
      <c r="BA359" s="42">
        <f>[3]Bandhan!BA15</f>
        <v>2337.52</v>
      </c>
      <c r="BB359" s="42">
        <f>[3]Bandhan!BB15</f>
        <v>6953</v>
      </c>
      <c r="BC359" s="42">
        <f>[3]Bandhan!BC15</f>
        <v>9001.5399999999991</v>
      </c>
    </row>
    <row r="360" spans="1:55" x14ac:dyDescent="0.2">
      <c r="A360" s="39">
        <v>21</v>
      </c>
      <c r="B360" s="40" t="s">
        <v>105</v>
      </c>
      <c r="C360" s="41">
        <f t="shared" si="77"/>
        <v>0</v>
      </c>
      <c r="D360" s="41">
        <f t="shared" si="77"/>
        <v>0</v>
      </c>
      <c r="E360" s="42">
        <f>'[3]Cat Sy Bank'!E15</f>
        <v>0</v>
      </c>
      <c r="F360" s="42">
        <f>'[3]Cat Sy Bank'!F15</f>
        <v>0</v>
      </c>
      <c r="G360" s="42">
        <f>'[3]Cat Sy Bank'!G15</f>
        <v>0</v>
      </c>
      <c r="H360" s="42">
        <f>'[3]Cat Sy Bank'!H15</f>
        <v>0</v>
      </c>
      <c r="I360" s="42">
        <f>'[3]Cat Sy Bank'!I15</f>
        <v>0</v>
      </c>
      <c r="J360" s="42">
        <f>'[3]Cat Sy Bank'!J15</f>
        <v>0</v>
      </c>
      <c r="K360" s="42">
        <f>'[3]Cat Sy Bank'!K15</f>
        <v>0</v>
      </c>
      <c r="L360" s="42">
        <f>'[3]Cat Sy Bank'!L15</f>
        <v>0</v>
      </c>
      <c r="M360" s="42">
        <f>'[3]Cat Sy Bank'!M15</f>
        <v>0</v>
      </c>
      <c r="N360" s="42">
        <f>'[3]Cat Sy Bank'!N15</f>
        <v>0</v>
      </c>
      <c r="O360" s="42">
        <f>'[3]Cat Sy Bank'!O15</f>
        <v>0</v>
      </c>
      <c r="P360" s="42">
        <f>'[3]Cat Sy Bank'!P15</f>
        <v>0</v>
      </c>
      <c r="Q360" s="42">
        <f>'[3]Cat Sy Bank'!Q15</f>
        <v>0</v>
      </c>
      <c r="R360" s="42">
        <f>'[3]Cat Sy Bank'!R15</f>
        <v>0</v>
      </c>
      <c r="S360" s="42">
        <f>'[3]Cat Sy Bank'!S15</f>
        <v>0</v>
      </c>
      <c r="T360" s="42">
        <f>'[3]Cat Sy Bank'!T15</f>
        <v>0</v>
      </c>
      <c r="U360" s="42">
        <f>'[3]Cat Sy Bank'!U15</f>
        <v>0</v>
      </c>
      <c r="V360" s="42">
        <f>'[3]Cat Sy Bank'!V15</f>
        <v>0</v>
      </c>
      <c r="W360" s="42">
        <f>'[3]Cat Sy Bank'!W15</f>
        <v>0</v>
      </c>
      <c r="X360" s="42">
        <f>'[3]Cat Sy Bank'!X15</f>
        <v>0</v>
      </c>
      <c r="Y360" s="42">
        <f>'[3]Cat Sy Bank'!Y15</f>
        <v>0</v>
      </c>
      <c r="Z360" s="42">
        <f>'[3]Cat Sy Bank'!Z15</f>
        <v>0</v>
      </c>
      <c r="AA360" s="42">
        <f>'[3]Cat Sy Bank'!AA15</f>
        <v>0</v>
      </c>
      <c r="AB360" s="42">
        <f>'[3]Cat Sy Bank'!AB15</f>
        <v>0</v>
      </c>
      <c r="AC360" s="42">
        <f>'[3]Cat Sy Bank'!AC15</f>
        <v>0</v>
      </c>
      <c r="AD360" s="42">
        <f>'[3]Cat Sy Bank'!AD15</f>
        <v>0</v>
      </c>
      <c r="AE360" s="42">
        <f>'[3]Cat Sy Bank'!AE15</f>
        <v>0</v>
      </c>
      <c r="AF360" s="42">
        <f>'[3]Cat Sy Bank'!AF15</f>
        <v>0</v>
      </c>
      <c r="AG360" s="42">
        <f>'[3]Cat Sy Bank'!AG15</f>
        <v>0</v>
      </c>
      <c r="AH360" s="42">
        <f>'[3]Cat Sy Bank'!AH15</f>
        <v>0</v>
      </c>
      <c r="AI360" s="42">
        <f>'[3]Cat Sy Bank'!AI15</f>
        <v>0</v>
      </c>
      <c r="AJ360" s="42">
        <f>'[3]Cat Sy Bank'!AJ15</f>
        <v>0</v>
      </c>
      <c r="AK360" s="42">
        <f>'[3]Cat Sy Bank'!AK15</f>
        <v>0</v>
      </c>
      <c r="AL360" s="42">
        <f>'[3]Cat Sy Bank'!AL15</f>
        <v>0</v>
      </c>
      <c r="AM360" s="42">
        <f>'[3]Cat Sy Bank'!AM15</f>
        <v>0</v>
      </c>
      <c r="AN360" s="42">
        <f>'[3]Cat Sy Bank'!AN15</f>
        <v>0</v>
      </c>
      <c r="AO360" s="42">
        <f>'[3]Cat Sy Bank'!AO15</f>
        <v>0</v>
      </c>
      <c r="AP360" s="42">
        <f>'[3]Cat Sy Bank'!AP15</f>
        <v>0</v>
      </c>
      <c r="AQ360" s="42">
        <f>'[3]Cat Sy Bank'!AQ15</f>
        <v>0</v>
      </c>
      <c r="AR360" s="42">
        <f>'[3]Cat Sy Bank'!AR15</f>
        <v>0</v>
      </c>
      <c r="AS360" s="42">
        <f>'[3]Cat Sy Bank'!AS15</f>
        <v>0</v>
      </c>
      <c r="AT360" s="42">
        <f>'[3]Cat Sy Bank'!AT15</f>
        <v>0</v>
      </c>
      <c r="AU360" s="42">
        <f>'[3]Cat Sy Bank'!AU15</f>
        <v>0</v>
      </c>
      <c r="AV360" s="42">
        <f>'[3]Cat Sy Bank'!AV15</f>
        <v>0</v>
      </c>
      <c r="AW360" s="42">
        <f>'[3]Cat Sy Bank'!AW15</f>
        <v>0</v>
      </c>
      <c r="AX360" s="42">
        <f>'[3]Cat Sy Bank'!AX15</f>
        <v>0</v>
      </c>
      <c r="AY360" s="42">
        <f>'[3]Cat Sy Bank'!AY15</f>
        <v>0</v>
      </c>
      <c r="AZ360" s="42">
        <f>'[3]Cat Sy Bank'!AZ15</f>
        <v>0</v>
      </c>
      <c r="BA360" s="42">
        <f>'[3]Cat Sy Bank'!BA15</f>
        <v>0</v>
      </c>
      <c r="BB360" s="42">
        <f>'[3]Cat Sy Bank'!BB15</f>
        <v>0</v>
      </c>
      <c r="BC360" s="42">
        <f>'[3]Cat Sy Bank'!BC15</f>
        <v>0</v>
      </c>
    </row>
    <row r="361" spans="1:55" x14ac:dyDescent="0.2">
      <c r="A361" s="39">
        <v>22</v>
      </c>
      <c r="B361" s="40" t="s">
        <v>94</v>
      </c>
      <c r="C361" s="41">
        <f t="shared" si="77"/>
        <v>0</v>
      </c>
      <c r="D361" s="41">
        <f t="shared" si="77"/>
        <v>0</v>
      </c>
      <c r="E361" s="42">
        <f>'[3]DCB Bank'!E15</f>
        <v>0</v>
      </c>
      <c r="F361" s="42">
        <f>'[3]DCB Bank'!F15</f>
        <v>0</v>
      </c>
      <c r="G361" s="42">
        <f>'[3]DCB Bank'!G15</f>
        <v>0</v>
      </c>
      <c r="H361" s="42">
        <f>'[3]DCB Bank'!H15</f>
        <v>0</v>
      </c>
      <c r="I361" s="42">
        <f>'[3]DCB Bank'!I15</f>
        <v>0</v>
      </c>
      <c r="J361" s="42">
        <f>'[3]DCB Bank'!J15</f>
        <v>0</v>
      </c>
      <c r="K361" s="42">
        <f>'[3]DCB Bank'!K15</f>
        <v>0</v>
      </c>
      <c r="L361" s="42">
        <f>'[3]DCB Bank'!L15</f>
        <v>0</v>
      </c>
      <c r="M361" s="42">
        <f>'[3]DCB Bank'!M15</f>
        <v>0</v>
      </c>
      <c r="N361" s="42">
        <f>'[3]DCB Bank'!N15</f>
        <v>0</v>
      </c>
      <c r="O361" s="42">
        <f>'[3]DCB Bank'!O15</f>
        <v>0</v>
      </c>
      <c r="P361" s="42">
        <f>'[3]DCB Bank'!P15</f>
        <v>0</v>
      </c>
      <c r="Q361" s="42">
        <f>'[3]DCB Bank'!Q15</f>
        <v>0</v>
      </c>
      <c r="R361" s="42">
        <f>'[3]DCB Bank'!R15</f>
        <v>0</v>
      </c>
      <c r="S361" s="42">
        <f>'[3]DCB Bank'!S15</f>
        <v>0</v>
      </c>
      <c r="T361" s="42">
        <f>'[3]DCB Bank'!T15</f>
        <v>0</v>
      </c>
      <c r="U361" s="42">
        <f>'[3]DCB Bank'!U15</f>
        <v>0</v>
      </c>
      <c r="V361" s="42">
        <f>'[3]DCB Bank'!V15</f>
        <v>0</v>
      </c>
      <c r="W361" s="42">
        <f>'[3]DCB Bank'!W15</f>
        <v>0</v>
      </c>
      <c r="X361" s="42">
        <f>'[3]DCB Bank'!X15</f>
        <v>0</v>
      </c>
      <c r="Y361" s="42">
        <f>'[3]DCB Bank'!Y15</f>
        <v>0</v>
      </c>
      <c r="Z361" s="42">
        <f>'[3]DCB Bank'!Z15</f>
        <v>0</v>
      </c>
      <c r="AA361" s="42">
        <f>'[3]DCB Bank'!AA15</f>
        <v>0</v>
      </c>
      <c r="AB361" s="42">
        <f>'[3]DCB Bank'!AB15</f>
        <v>0</v>
      </c>
      <c r="AC361" s="42">
        <f>'[3]DCB Bank'!AC15</f>
        <v>0</v>
      </c>
      <c r="AD361" s="42">
        <f>'[3]DCB Bank'!AD15</f>
        <v>0</v>
      </c>
      <c r="AE361" s="42">
        <f>'[3]DCB Bank'!AE15</f>
        <v>0</v>
      </c>
      <c r="AF361" s="42">
        <f>'[3]DCB Bank'!AF15</f>
        <v>0</v>
      </c>
      <c r="AG361" s="42">
        <f>'[3]DCB Bank'!AG15</f>
        <v>0</v>
      </c>
      <c r="AH361" s="42">
        <f>'[3]DCB Bank'!AH15</f>
        <v>0</v>
      </c>
      <c r="AI361" s="42">
        <f>'[3]DCB Bank'!AI15</f>
        <v>0</v>
      </c>
      <c r="AJ361" s="42">
        <f>'[3]DCB Bank'!AJ15</f>
        <v>0</v>
      </c>
      <c r="AK361" s="42">
        <f>'[3]DCB Bank'!AK15</f>
        <v>0</v>
      </c>
      <c r="AL361" s="42">
        <f>'[3]DCB Bank'!AL15</f>
        <v>0</v>
      </c>
      <c r="AM361" s="42">
        <f>'[3]DCB Bank'!AM15</f>
        <v>0</v>
      </c>
      <c r="AN361" s="42">
        <f>'[3]DCB Bank'!AN15</f>
        <v>0</v>
      </c>
      <c r="AO361" s="42">
        <f>'[3]DCB Bank'!AO15</f>
        <v>0</v>
      </c>
      <c r="AP361" s="42">
        <f>'[3]DCB Bank'!AP15</f>
        <v>0</v>
      </c>
      <c r="AQ361" s="42">
        <f>'[3]DCB Bank'!AQ15</f>
        <v>0</v>
      </c>
      <c r="AR361" s="42">
        <f>'[3]DCB Bank'!AR15</f>
        <v>0</v>
      </c>
      <c r="AS361" s="42">
        <f>'[3]DCB Bank'!AS15</f>
        <v>0</v>
      </c>
      <c r="AT361" s="42">
        <f>'[3]DCB Bank'!AT15</f>
        <v>0</v>
      </c>
      <c r="AU361" s="42">
        <f>'[3]DCB Bank'!AU15</f>
        <v>0</v>
      </c>
      <c r="AV361" s="42">
        <f>'[3]DCB Bank'!AV15</f>
        <v>0</v>
      </c>
      <c r="AW361" s="42">
        <f>'[3]DCB Bank'!AW15</f>
        <v>0</v>
      </c>
      <c r="AX361" s="42">
        <f>'[3]DCB Bank'!AX15</f>
        <v>0</v>
      </c>
      <c r="AY361" s="42">
        <f>'[3]DCB Bank'!AY15</f>
        <v>0</v>
      </c>
      <c r="AZ361" s="42">
        <f>'[3]DCB Bank'!AZ15</f>
        <v>0</v>
      </c>
      <c r="BA361" s="42">
        <f>'[3]DCB Bank'!BA15</f>
        <v>0</v>
      </c>
      <c r="BB361" s="42">
        <f>'[3]DCB Bank'!BB15</f>
        <v>0</v>
      </c>
      <c r="BC361" s="42">
        <f>'[3]DCB Bank'!BC15</f>
        <v>0</v>
      </c>
    </row>
    <row r="362" spans="1:55" x14ac:dyDescent="0.2">
      <c r="A362" s="39">
        <v>23</v>
      </c>
      <c r="B362" s="40" t="s">
        <v>95</v>
      </c>
      <c r="C362" s="41">
        <f t="shared" si="77"/>
        <v>0</v>
      </c>
      <c r="D362" s="41">
        <f t="shared" si="77"/>
        <v>0</v>
      </c>
      <c r="E362" s="42">
        <f>[3]Federal!E15</f>
        <v>0</v>
      </c>
      <c r="F362" s="42">
        <f>[3]Federal!F15</f>
        <v>0</v>
      </c>
      <c r="G362" s="42">
        <f>[3]Federal!G15</f>
        <v>0</v>
      </c>
      <c r="H362" s="42">
        <f>[3]Federal!H15</f>
        <v>0</v>
      </c>
      <c r="I362" s="42">
        <f>[3]Federal!I15</f>
        <v>0</v>
      </c>
      <c r="J362" s="42">
        <f>[3]Federal!J15</f>
        <v>0</v>
      </c>
      <c r="K362" s="42">
        <f>[3]Federal!K15</f>
        <v>0</v>
      </c>
      <c r="L362" s="42">
        <f>[3]Federal!L15</f>
        <v>0</v>
      </c>
      <c r="M362" s="42">
        <f>[3]Federal!M15</f>
        <v>0</v>
      </c>
      <c r="N362" s="42">
        <f>[3]Federal!N15</f>
        <v>0</v>
      </c>
      <c r="O362" s="42">
        <f>[3]Federal!O15</f>
        <v>0</v>
      </c>
      <c r="P362" s="42">
        <f>[3]Federal!P15</f>
        <v>0</v>
      </c>
      <c r="Q362" s="42">
        <f>[3]Federal!Q15</f>
        <v>0</v>
      </c>
      <c r="R362" s="42">
        <f>[3]Federal!R15</f>
        <v>0</v>
      </c>
      <c r="S362" s="42">
        <f>[3]Federal!S15</f>
        <v>0</v>
      </c>
      <c r="T362" s="42">
        <f>[3]Federal!T15</f>
        <v>0</v>
      </c>
      <c r="U362" s="42">
        <f>[3]Federal!U15</f>
        <v>0</v>
      </c>
      <c r="V362" s="42">
        <f>[3]Federal!V15</f>
        <v>0</v>
      </c>
      <c r="W362" s="42">
        <f>[3]Federal!W15</f>
        <v>0</v>
      </c>
      <c r="X362" s="42">
        <f>[3]Federal!X15</f>
        <v>0</v>
      </c>
      <c r="Y362" s="42">
        <f>[3]Federal!Y15</f>
        <v>0</v>
      </c>
      <c r="Z362" s="42">
        <f>[3]Federal!Z15</f>
        <v>0</v>
      </c>
      <c r="AA362" s="42">
        <f>[3]Federal!AA15</f>
        <v>0</v>
      </c>
      <c r="AB362" s="42">
        <f>[3]Federal!AB15</f>
        <v>0</v>
      </c>
      <c r="AC362" s="42">
        <f>[3]Federal!AC15</f>
        <v>0</v>
      </c>
      <c r="AD362" s="42">
        <f>[3]Federal!AD15</f>
        <v>0</v>
      </c>
      <c r="AE362" s="42">
        <f>[3]Federal!AE15</f>
        <v>0</v>
      </c>
      <c r="AF362" s="42">
        <f>[3]Federal!AF15</f>
        <v>0</v>
      </c>
      <c r="AG362" s="42">
        <f>[3]Federal!AG15</f>
        <v>0</v>
      </c>
      <c r="AH362" s="42">
        <f>[3]Federal!AH15</f>
        <v>0</v>
      </c>
      <c r="AI362" s="42">
        <f>[3]Federal!AI15</f>
        <v>0</v>
      </c>
      <c r="AJ362" s="42">
        <f>[3]Federal!AJ15</f>
        <v>0</v>
      </c>
      <c r="AK362" s="42">
        <f>[3]Federal!AK15</f>
        <v>0</v>
      </c>
      <c r="AL362" s="42">
        <f>[3]Federal!AL15</f>
        <v>0</v>
      </c>
      <c r="AM362" s="42">
        <f>[3]Federal!AM15</f>
        <v>0</v>
      </c>
      <c r="AN362" s="42">
        <f>[3]Federal!AN15</f>
        <v>0</v>
      </c>
      <c r="AO362" s="42">
        <f>[3]Federal!AO15</f>
        <v>0</v>
      </c>
      <c r="AP362" s="42">
        <f>[3]Federal!AP15</f>
        <v>0</v>
      </c>
      <c r="AQ362" s="42">
        <f>[3]Federal!AQ15</f>
        <v>0</v>
      </c>
      <c r="AR362" s="42">
        <f>[3]Federal!AR15</f>
        <v>0</v>
      </c>
      <c r="AS362" s="42">
        <f>[3]Federal!AS15</f>
        <v>0</v>
      </c>
      <c r="AT362" s="42">
        <f>[3]Federal!AT15</f>
        <v>0</v>
      </c>
      <c r="AU362" s="42">
        <f>[3]Federal!AU15</f>
        <v>0</v>
      </c>
      <c r="AV362" s="42">
        <f>[3]Federal!AV15</f>
        <v>0</v>
      </c>
      <c r="AW362" s="42">
        <f>[3]Federal!AW15</f>
        <v>0</v>
      </c>
      <c r="AX362" s="42">
        <f>[3]Federal!AX15</f>
        <v>0</v>
      </c>
      <c r="AY362" s="42">
        <f>[3]Federal!AY15</f>
        <v>0</v>
      </c>
      <c r="AZ362" s="42">
        <f>[3]Federal!AZ15</f>
        <v>0</v>
      </c>
      <c r="BA362" s="42">
        <f>[3]Federal!BA15</f>
        <v>0</v>
      </c>
      <c r="BB362" s="42">
        <f>[3]Federal!BB15</f>
        <v>0</v>
      </c>
      <c r="BC362" s="42">
        <f>[3]Federal!BC15</f>
        <v>0</v>
      </c>
    </row>
    <row r="363" spans="1:55" x14ac:dyDescent="0.2">
      <c r="A363" s="39">
        <v>24</v>
      </c>
      <c r="B363" s="40" t="s">
        <v>145</v>
      </c>
      <c r="C363" s="41">
        <f t="shared" si="77"/>
        <v>2239</v>
      </c>
      <c r="D363" s="41">
        <f t="shared" si="77"/>
        <v>3333.5099999999998</v>
      </c>
      <c r="E363" s="42">
        <f>[3]HDFC!E15</f>
        <v>2237</v>
      </c>
      <c r="F363" s="42">
        <f>[3]HDFC!F15</f>
        <v>3310.35</v>
      </c>
      <c r="G363" s="42">
        <f>[3]HDFC!G15</f>
        <v>0</v>
      </c>
      <c r="H363" s="42">
        <f>[3]HDFC!H15</f>
        <v>0</v>
      </c>
      <c r="I363" s="42">
        <f>[3]HDFC!I15</f>
        <v>2</v>
      </c>
      <c r="J363" s="42">
        <f>[3]HDFC!J15</f>
        <v>23.16</v>
      </c>
      <c r="K363" s="42">
        <f>[3]HDFC!K15</f>
        <v>0</v>
      </c>
      <c r="L363" s="42">
        <f>[3]HDFC!L15</f>
        <v>0</v>
      </c>
      <c r="M363" s="42">
        <f>[3]HDFC!M15</f>
        <v>0</v>
      </c>
      <c r="N363" s="42">
        <f>[3]HDFC!N15</f>
        <v>3140</v>
      </c>
      <c r="O363" s="42">
        <f>[3]HDFC!O15</f>
        <v>1877.9199999999998</v>
      </c>
      <c r="P363" s="42">
        <f>[3]HDFC!P15</f>
        <v>3048</v>
      </c>
      <c r="Q363" s="42">
        <f>[3]HDFC!Q15</f>
        <v>788.79</v>
      </c>
      <c r="R363" s="42">
        <f>[3]HDFC!R15</f>
        <v>76</v>
      </c>
      <c r="S363" s="42">
        <f>[3]HDFC!S15</f>
        <v>877.43</v>
      </c>
      <c r="T363" s="42">
        <f>[3]HDFC!T15</f>
        <v>16</v>
      </c>
      <c r="U363" s="42">
        <f>[3]HDFC!U15</f>
        <v>211.7</v>
      </c>
      <c r="V363" s="42">
        <f>[3]HDFC!V15</f>
        <v>0</v>
      </c>
      <c r="W363" s="42">
        <f>[3]HDFC!W15</f>
        <v>0</v>
      </c>
      <c r="X363" s="42">
        <f>[3]HDFC!X15</f>
        <v>0</v>
      </c>
      <c r="Y363" s="42">
        <f>[3]HDFC!Y15</f>
        <v>0</v>
      </c>
      <c r="Z363" s="42">
        <f>[3]HDFC!Z15</f>
        <v>0</v>
      </c>
      <c r="AA363" s="42">
        <f>[3]HDFC!AA15</f>
        <v>0</v>
      </c>
      <c r="AB363" s="42">
        <f>[3]HDFC!AB15</f>
        <v>6</v>
      </c>
      <c r="AC363" s="42">
        <f>[3]HDFC!AC15</f>
        <v>11.93</v>
      </c>
      <c r="AD363" s="42">
        <f>[3]HDFC!AD15</f>
        <v>2</v>
      </c>
      <c r="AE363" s="42">
        <f>[3]HDFC!AE15</f>
        <v>1.56</v>
      </c>
      <c r="AF363" s="42">
        <f>[3]HDFC!AF15</f>
        <v>0</v>
      </c>
      <c r="AG363" s="42">
        <f>[3]HDFC!AG15</f>
        <v>0</v>
      </c>
      <c r="AH363" s="42">
        <f>[3]HDFC!AH15</f>
        <v>0</v>
      </c>
      <c r="AI363" s="42">
        <f>[3]HDFC!AI15</f>
        <v>0</v>
      </c>
      <c r="AJ363" s="42">
        <f>[3]HDFC!AJ15</f>
        <v>0</v>
      </c>
      <c r="AK363" s="42">
        <f>[3]HDFC!AK15</f>
        <v>0</v>
      </c>
      <c r="AL363" s="42">
        <f>[3]HDFC!AL15</f>
        <v>5387</v>
      </c>
      <c r="AM363" s="42">
        <f>[3]HDFC!AM15</f>
        <v>5224.92</v>
      </c>
      <c r="AN363" s="42">
        <f>[3]HDFC!AN15</f>
        <v>4440</v>
      </c>
      <c r="AO363" s="42">
        <f>[3]HDFC!AO15</f>
        <v>1878.9</v>
      </c>
      <c r="AP363" s="42">
        <f>[3]HDFC!AP15</f>
        <v>0</v>
      </c>
      <c r="AQ363" s="42">
        <f>[3]HDFC!AQ15</f>
        <v>0</v>
      </c>
      <c r="AR363" s="42">
        <f>[3]HDFC!AR15</f>
        <v>0</v>
      </c>
      <c r="AS363" s="42">
        <f>[3]HDFC!AS15</f>
        <v>0</v>
      </c>
      <c r="AT363" s="42">
        <f>[3]HDFC!AT15</f>
        <v>0</v>
      </c>
      <c r="AU363" s="42">
        <f>[3]HDFC!AU15</f>
        <v>0</v>
      </c>
      <c r="AV363" s="42">
        <f>[3]HDFC!AV15</f>
        <v>612</v>
      </c>
      <c r="AW363" s="42">
        <f>[3]HDFC!AW15</f>
        <v>1647.87</v>
      </c>
      <c r="AX363" s="42">
        <f>[3]HDFC!AX15</f>
        <v>5060</v>
      </c>
      <c r="AY363" s="42">
        <f>[3]HDFC!AY15</f>
        <v>5562.63</v>
      </c>
      <c r="AZ363" s="42">
        <f>[3]HDFC!AZ15</f>
        <v>5672</v>
      </c>
      <c r="BA363" s="42">
        <f>[3]HDFC!BA15</f>
        <v>7210.5</v>
      </c>
      <c r="BB363" s="42">
        <f>[3]HDFC!BB15</f>
        <v>11059</v>
      </c>
      <c r="BC363" s="42">
        <f>[3]HDFC!BC15</f>
        <v>12435.42</v>
      </c>
    </row>
    <row r="364" spans="1:55" x14ac:dyDescent="0.2">
      <c r="A364" s="39">
        <v>25</v>
      </c>
      <c r="B364" s="40" t="s">
        <v>97</v>
      </c>
      <c r="C364" s="41">
        <f t="shared" si="77"/>
        <v>2868</v>
      </c>
      <c r="D364" s="41">
        <f t="shared" si="77"/>
        <v>3619.01</v>
      </c>
      <c r="E364" s="42">
        <f>[3]ICICI!E15</f>
        <v>2868</v>
      </c>
      <c r="F364" s="42">
        <f>[3]ICICI!F15</f>
        <v>3619.01</v>
      </c>
      <c r="G364" s="42">
        <f>[3]ICICI!G15</f>
        <v>0</v>
      </c>
      <c r="H364" s="42">
        <f>[3]ICICI!H15</f>
        <v>0</v>
      </c>
      <c r="I364" s="42">
        <f>[3]ICICI!I15</f>
        <v>0</v>
      </c>
      <c r="J364" s="42">
        <f>[3]ICICI!J15</f>
        <v>0</v>
      </c>
      <c r="K364" s="42">
        <f>[3]ICICI!K15</f>
        <v>0</v>
      </c>
      <c r="L364" s="42">
        <f>[3]ICICI!L15</f>
        <v>0</v>
      </c>
      <c r="M364" s="42">
        <f>[3]ICICI!M15</f>
        <v>0</v>
      </c>
      <c r="N364" s="42">
        <f>[3]ICICI!N15</f>
        <v>207</v>
      </c>
      <c r="O364" s="42">
        <f>[3]ICICI!O15</f>
        <v>2392.3200000000002</v>
      </c>
      <c r="P364" s="42">
        <f>[3]ICICI!P15</f>
        <v>126</v>
      </c>
      <c r="Q364" s="42">
        <f>[3]ICICI!Q15</f>
        <v>985.93</v>
      </c>
      <c r="R364" s="42">
        <f>[3]ICICI!R15</f>
        <v>76</v>
      </c>
      <c r="S364" s="42">
        <f>[3]ICICI!S15</f>
        <v>1324.49</v>
      </c>
      <c r="T364" s="42">
        <f>[3]ICICI!T15</f>
        <v>5</v>
      </c>
      <c r="U364" s="42">
        <f>[3]ICICI!U15</f>
        <v>81.900000000000006</v>
      </c>
      <c r="V364" s="42">
        <f>[3]ICICI!V15</f>
        <v>0</v>
      </c>
      <c r="W364" s="42">
        <f>[3]ICICI!W15</f>
        <v>0</v>
      </c>
      <c r="X364" s="42">
        <f>[3]ICICI!X15</f>
        <v>0</v>
      </c>
      <c r="Y364" s="42">
        <f>[3]ICICI!Y15</f>
        <v>0</v>
      </c>
      <c r="Z364" s="42">
        <f>[3]ICICI!Z15</f>
        <v>0</v>
      </c>
      <c r="AA364" s="42">
        <f>[3]ICICI!AA15</f>
        <v>0</v>
      </c>
      <c r="AB364" s="42">
        <f>[3]ICICI!AB15</f>
        <v>3</v>
      </c>
      <c r="AC364" s="42">
        <f>[3]ICICI!AC15</f>
        <v>9.0500000000000007</v>
      </c>
      <c r="AD364" s="42">
        <f>[3]ICICI!AD15</f>
        <v>89</v>
      </c>
      <c r="AE364" s="42">
        <f>[3]ICICI!AE15</f>
        <v>264.87</v>
      </c>
      <c r="AF364" s="42">
        <f>[3]ICICI!AF15</f>
        <v>0</v>
      </c>
      <c r="AG364" s="42">
        <f>[3]ICICI!AG15</f>
        <v>0</v>
      </c>
      <c r="AH364" s="42">
        <f>[3]ICICI!AH15</f>
        <v>0</v>
      </c>
      <c r="AI364" s="42">
        <f>[3]ICICI!AI15</f>
        <v>0</v>
      </c>
      <c r="AJ364" s="42">
        <f>[3]ICICI!AJ15</f>
        <v>126</v>
      </c>
      <c r="AK364" s="42">
        <f>[3]ICICI!AK15</f>
        <v>145.74</v>
      </c>
      <c r="AL364" s="42">
        <f>[3]ICICI!AL15</f>
        <v>3293</v>
      </c>
      <c r="AM364" s="42">
        <f>[3]ICICI!AM15</f>
        <v>6430.99</v>
      </c>
      <c r="AN364" s="42">
        <f>[3]ICICI!AN15</f>
        <v>2680</v>
      </c>
      <c r="AO364" s="42">
        <f>[3]ICICI!AO15</f>
        <v>3222.05</v>
      </c>
      <c r="AP364" s="42">
        <f>[3]ICICI!AP15</f>
        <v>0</v>
      </c>
      <c r="AQ364" s="42">
        <f>[3]ICICI!AQ15</f>
        <v>0</v>
      </c>
      <c r="AR364" s="42">
        <f>[3]ICICI!AR15</f>
        <v>0</v>
      </c>
      <c r="AS364" s="42">
        <f>[3]ICICI!AS15</f>
        <v>0</v>
      </c>
      <c r="AT364" s="42">
        <f>[3]ICICI!AT15</f>
        <v>21</v>
      </c>
      <c r="AU364" s="42">
        <f>[3]ICICI!AU15</f>
        <v>201.47</v>
      </c>
      <c r="AV364" s="42">
        <f>[3]ICICI!AV15</f>
        <v>0</v>
      </c>
      <c r="AW364" s="42">
        <f>[3]ICICI!AW15</f>
        <v>0</v>
      </c>
      <c r="AX364" s="42">
        <f>[3]ICICI!AX15</f>
        <v>2013</v>
      </c>
      <c r="AY364" s="42">
        <f>[3]ICICI!AY15</f>
        <v>4713.3500000000004</v>
      </c>
      <c r="AZ364" s="42">
        <f>[3]ICICI!AZ15</f>
        <v>2034</v>
      </c>
      <c r="BA364" s="42">
        <f>[3]ICICI!BA15</f>
        <v>4914.8200000000006</v>
      </c>
      <c r="BB364" s="42">
        <f>[3]ICICI!BB15</f>
        <v>5327</v>
      </c>
      <c r="BC364" s="42">
        <f>[3]ICICI!BC15</f>
        <v>11345.810000000001</v>
      </c>
    </row>
    <row r="365" spans="1:55" x14ac:dyDescent="0.2">
      <c r="A365" s="39">
        <v>26</v>
      </c>
      <c r="B365" s="40" t="s">
        <v>98</v>
      </c>
      <c r="C365" s="41">
        <f t="shared" si="77"/>
        <v>968</v>
      </c>
      <c r="D365" s="41">
        <f t="shared" si="77"/>
        <v>1073.94</v>
      </c>
      <c r="E365" s="42">
        <f>[3]IDBI!E15</f>
        <v>907</v>
      </c>
      <c r="F365" s="42">
        <f>[3]IDBI!F15</f>
        <v>901.23</v>
      </c>
      <c r="G365" s="42">
        <f>[3]IDBI!G15</f>
        <v>1</v>
      </c>
      <c r="H365" s="42">
        <f>[3]IDBI!H15</f>
        <v>5.99</v>
      </c>
      <c r="I365" s="42">
        <f>[3]IDBI!I15</f>
        <v>60</v>
      </c>
      <c r="J365" s="42">
        <f>[3]IDBI!J15</f>
        <v>166.72</v>
      </c>
      <c r="K365" s="42">
        <f>[3]IDBI!K15</f>
        <v>0</v>
      </c>
      <c r="L365" s="42">
        <f>[3]IDBI!L15</f>
        <v>0</v>
      </c>
      <c r="M365" s="42">
        <f>[3]IDBI!M15</f>
        <v>0</v>
      </c>
      <c r="N365" s="42">
        <f>[3]IDBI!N15</f>
        <v>483</v>
      </c>
      <c r="O365" s="42">
        <f>[3]IDBI!O15</f>
        <v>1566.32</v>
      </c>
      <c r="P365" s="42">
        <f>[3]IDBI!P15</f>
        <v>454</v>
      </c>
      <c r="Q365" s="42">
        <f>[3]IDBI!Q15</f>
        <v>1153.27</v>
      </c>
      <c r="R365" s="42">
        <f>[3]IDBI!R15</f>
        <v>25</v>
      </c>
      <c r="S365" s="42">
        <f>[3]IDBI!S15</f>
        <v>95.79</v>
      </c>
      <c r="T365" s="42">
        <f>[3]IDBI!T15</f>
        <v>2</v>
      </c>
      <c r="U365" s="42">
        <f>[3]IDBI!U15</f>
        <v>9.2200000000000006</v>
      </c>
      <c r="V365" s="42">
        <f>[3]IDBI!V15</f>
        <v>2</v>
      </c>
      <c r="W365" s="42">
        <f>[3]IDBI!W15</f>
        <v>308.04000000000002</v>
      </c>
      <c r="X365" s="42">
        <f>[3]IDBI!X15</f>
        <v>0</v>
      </c>
      <c r="Y365" s="42">
        <f>[3]IDBI!Y15</f>
        <v>0</v>
      </c>
      <c r="Z365" s="42">
        <f>[3]IDBI!Z15</f>
        <v>0</v>
      </c>
      <c r="AA365" s="42">
        <f>[3]IDBI!AA15</f>
        <v>0</v>
      </c>
      <c r="AB365" s="42">
        <f>[3]IDBI!AB15</f>
        <v>13</v>
      </c>
      <c r="AC365" s="42">
        <f>[3]IDBI!AC15</f>
        <v>18.420000000000002</v>
      </c>
      <c r="AD365" s="42">
        <f>[3]IDBI!AD15</f>
        <v>116</v>
      </c>
      <c r="AE365" s="42">
        <f>[3]IDBI!AE15</f>
        <v>784.43</v>
      </c>
      <c r="AF365" s="42">
        <f>[3]IDBI!AF15</f>
        <v>0</v>
      </c>
      <c r="AG365" s="42">
        <f>[3]IDBI!AG15</f>
        <v>0</v>
      </c>
      <c r="AH365" s="42">
        <f>[3]IDBI!AH15</f>
        <v>0</v>
      </c>
      <c r="AI365" s="42">
        <f>[3]IDBI!AI15</f>
        <v>0</v>
      </c>
      <c r="AJ365" s="42">
        <f>[3]IDBI!AJ15</f>
        <v>0</v>
      </c>
      <c r="AK365" s="42">
        <f>[3]IDBI!AK15</f>
        <v>0</v>
      </c>
      <c r="AL365" s="42">
        <f>[3]IDBI!AL15</f>
        <v>1580</v>
      </c>
      <c r="AM365" s="42">
        <f>[3]IDBI!AM15</f>
        <v>3443.11</v>
      </c>
      <c r="AN365" s="42">
        <f>[3]IDBI!AN15</f>
        <v>990</v>
      </c>
      <c r="AO365" s="42">
        <f>[3]IDBI!AO15</f>
        <v>773.78</v>
      </c>
      <c r="AP365" s="42">
        <f>[3]IDBI!AP15</f>
        <v>0</v>
      </c>
      <c r="AQ365" s="42">
        <f>[3]IDBI!AQ15</f>
        <v>0</v>
      </c>
      <c r="AR365" s="42">
        <f>[3]IDBI!AR15</f>
        <v>0</v>
      </c>
      <c r="AS365" s="42">
        <f>[3]IDBI!AS15</f>
        <v>0</v>
      </c>
      <c r="AT365" s="42">
        <f>[3]IDBI!AT15</f>
        <v>5</v>
      </c>
      <c r="AU365" s="42">
        <f>[3]IDBI!AU15</f>
        <v>107.67</v>
      </c>
      <c r="AV365" s="42">
        <f>[3]IDBI!AV15</f>
        <v>69</v>
      </c>
      <c r="AW365" s="42">
        <f>[3]IDBI!AW15</f>
        <v>461.9</v>
      </c>
      <c r="AX365" s="42">
        <f>[3]IDBI!AX15</f>
        <v>41</v>
      </c>
      <c r="AY365" s="42">
        <f>[3]IDBI!AY15</f>
        <v>188.2</v>
      </c>
      <c r="AZ365" s="42">
        <f>[3]IDBI!AZ15</f>
        <v>115</v>
      </c>
      <c r="BA365" s="42">
        <f>[3]IDBI!BA15</f>
        <v>757.77</v>
      </c>
      <c r="BB365" s="42">
        <f>[3]IDBI!BB15</f>
        <v>1695</v>
      </c>
      <c r="BC365" s="42">
        <f>[3]IDBI!BC15</f>
        <v>4200.88</v>
      </c>
    </row>
    <row r="366" spans="1:55" x14ac:dyDescent="0.2">
      <c r="A366" s="39">
        <v>27</v>
      </c>
      <c r="B366" s="40" t="s">
        <v>99</v>
      </c>
      <c r="C366" s="41">
        <f t="shared" si="77"/>
        <v>0</v>
      </c>
      <c r="D366" s="41">
        <f t="shared" si="77"/>
        <v>0</v>
      </c>
      <c r="E366" s="42">
        <f>'[3]IDFC First'!E15</f>
        <v>0</v>
      </c>
      <c r="F366" s="42">
        <f>'[3]IDFC First'!F15</f>
        <v>0</v>
      </c>
      <c r="G366" s="42">
        <f>'[3]IDFC First'!G15</f>
        <v>0</v>
      </c>
      <c r="H366" s="42">
        <f>'[3]IDFC First'!H15</f>
        <v>0</v>
      </c>
      <c r="I366" s="42">
        <f>'[3]IDFC First'!I15</f>
        <v>0</v>
      </c>
      <c r="J366" s="42">
        <f>'[3]IDFC First'!J15</f>
        <v>0</v>
      </c>
      <c r="K366" s="42">
        <f>'[3]IDFC First'!K15</f>
        <v>0</v>
      </c>
      <c r="L366" s="42">
        <f>'[3]IDFC First'!L15</f>
        <v>0</v>
      </c>
      <c r="M366" s="42">
        <f>'[3]IDFC First'!M15</f>
        <v>0</v>
      </c>
      <c r="N366" s="42">
        <f>'[3]IDFC First'!N15</f>
        <v>0</v>
      </c>
      <c r="O366" s="42">
        <f>'[3]IDFC First'!O15</f>
        <v>0</v>
      </c>
      <c r="P366" s="42">
        <f>'[3]IDFC First'!P15</f>
        <v>0</v>
      </c>
      <c r="Q366" s="42">
        <f>'[3]IDFC First'!Q15</f>
        <v>0</v>
      </c>
      <c r="R366" s="42">
        <f>'[3]IDFC First'!R15</f>
        <v>0</v>
      </c>
      <c r="S366" s="42">
        <f>'[3]IDFC First'!S15</f>
        <v>0</v>
      </c>
      <c r="T366" s="42">
        <f>'[3]IDFC First'!T15</f>
        <v>0</v>
      </c>
      <c r="U366" s="42">
        <f>'[3]IDFC First'!U15</f>
        <v>0</v>
      </c>
      <c r="V366" s="42">
        <f>'[3]IDFC First'!V15</f>
        <v>0</v>
      </c>
      <c r="W366" s="42">
        <f>'[3]IDFC First'!W15</f>
        <v>0</v>
      </c>
      <c r="X366" s="42">
        <f>'[3]IDFC First'!X15</f>
        <v>0</v>
      </c>
      <c r="Y366" s="42">
        <f>'[3]IDFC First'!Y15</f>
        <v>0</v>
      </c>
      <c r="Z366" s="42">
        <f>'[3]IDFC First'!Z15</f>
        <v>0</v>
      </c>
      <c r="AA366" s="42">
        <f>'[3]IDFC First'!AA15</f>
        <v>0</v>
      </c>
      <c r="AB366" s="42">
        <f>'[3]IDFC First'!AB15</f>
        <v>0</v>
      </c>
      <c r="AC366" s="42">
        <f>'[3]IDFC First'!AC15</f>
        <v>0</v>
      </c>
      <c r="AD366" s="42">
        <f>'[3]IDFC First'!AD15</f>
        <v>0</v>
      </c>
      <c r="AE366" s="42">
        <f>'[3]IDFC First'!AE15</f>
        <v>0</v>
      </c>
      <c r="AF366" s="42">
        <f>'[3]IDFC First'!AF15</f>
        <v>0</v>
      </c>
      <c r="AG366" s="42">
        <f>'[3]IDFC First'!AG15</f>
        <v>0</v>
      </c>
      <c r="AH366" s="42">
        <f>'[3]IDFC First'!AH15</f>
        <v>0</v>
      </c>
      <c r="AI366" s="42">
        <f>'[3]IDFC First'!AI15</f>
        <v>0</v>
      </c>
      <c r="AJ366" s="42">
        <f>'[3]IDFC First'!AJ15</f>
        <v>0</v>
      </c>
      <c r="AK366" s="42">
        <f>'[3]IDFC First'!AK15</f>
        <v>0</v>
      </c>
      <c r="AL366" s="42">
        <f>'[3]IDFC First'!AL15</f>
        <v>0</v>
      </c>
      <c r="AM366" s="42">
        <f>'[3]IDFC First'!AM15</f>
        <v>0</v>
      </c>
      <c r="AN366" s="42">
        <f>'[3]IDFC First'!AN15</f>
        <v>0</v>
      </c>
      <c r="AO366" s="42">
        <f>'[3]IDFC First'!AO15</f>
        <v>0</v>
      </c>
      <c r="AP366" s="42">
        <f>'[3]IDFC First'!AP15</f>
        <v>0</v>
      </c>
      <c r="AQ366" s="42">
        <f>'[3]IDFC First'!AQ15</f>
        <v>0</v>
      </c>
      <c r="AR366" s="42">
        <f>'[3]IDFC First'!AR15</f>
        <v>0</v>
      </c>
      <c r="AS366" s="42">
        <f>'[3]IDFC First'!AS15</f>
        <v>0</v>
      </c>
      <c r="AT366" s="42">
        <f>'[3]IDFC First'!AT15</f>
        <v>0</v>
      </c>
      <c r="AU366" s="42">
        <f>'[3]IDFC First'!AU15</f>
        <v>0</v>
      </c>
      <c r="AV366" s="42">
        <f>'[3]IDFC First'!AV15</f>
        <v>0</v>
      </c>
      <c r="AW366" s="42">
        <f>'[3]IDFC First'!AW15</f>
        <v>0</v>
      </c>
      <c r="AX366" s="42">
        <f>'[3]IDFC First'!AX15</f>
        <v>0</v>
      </c>
      <c r="AY366" s="42">
        <f>'[3]IDFC First'!AY15</f>
        <v>0</v>
      </c>
      <c r="AZ366" s="42">
        <f>'[3]IDFC First'!AZ15</f>
        <v>0</v>
      </c>
      <c r="BA366" s="42">
        <f>'[3]IDFC First'!BA15</f>
        <v>0</v>
      </c>
      <c r="BB366" s="42">
        <f>'[3]IDFC First'!BB15</f>
        <v>0</v>
      </c>
      <c r="BC366" s="42">
        <f>'[3]IDFC First'!BC15</f>
        <v>0</v>
      </c>
    </row>
    <row r="367" spans="1:55" x14ac:dyDescent="0.2">
      <c r="A367" s="39">
        <v>28</v>
      </c>
      <c r="B367" s="40" t="s">
        <v>146</v>
      </c>
      <c r="C367" s="41">
        <f t="shared" si="77"/>
        <v>177</v>
      </c>
      <c r="D367" s="41">
        <f t="shared" si="77"/>
        <v>37.549999999999997</v>
      </c>
      <c r="E367" s="42">
        <f>'[3]IndusInd Bank'!E15</f>
        <v>177</v>
      </c>
      <c r="F367" s="42">
        <f>'[3]IndusInd Bank'!F15</f>
        <v>37.549999999999997</v>
      </c>
      <c r="G367" s="42">
        <f>'[3]IndusInd Bank'!G15</f>
        <v>0</v>
      </c>
      <c r="H367" s="42">
        <f>'[3]IndusInd Bank'!H15</f>
        <v>0</v>
      </c>
      <c r="I367" s="42">
        <f>'[3]IndusInd Bank'!I15</f>
        <v>0</v>
      </c>
      <c r="J367" s="42">
        <f>'[3]IndusInd Bank'!J15</f>
        <v>0</v>
      </c>
      <c r="K367" s="42">
        <f>'[3]IndusInd Bank'!K15</f>
        <v>0</v>
      </c>
      <c r="L367" s="42">
        <f>'[3]IndusInd Bank'!L15</f>
        <v>0</v>
      </c>
      <c r="M367" s="42">
        <f>'[3]IndusInd Bank'!M15</f>
        <v>0</v>
      </c>
      <c r="N367" s="42">
        <f>'[3]IndusInd Bank'!N15</f>
        <v>8</v>
      </c>
      <c r="O367" s="42">
        <f>'[3]IndusInd Bank'!O15</f>
        <v>2.96</v>
      </c>
      <c r="P367" s="42">
        <f>'[3]IndusInd Bank'!P15</f>
        <v>8</v>
      </c>
      <c r="Q367" s="42">
        <f>'[3]IndusInd Bank'!Q15</f>
        <v>2.96</v>
      </c>
      <c r="R367" s="42">
        <f>'[3]IndusInd Bank'!R15</f>
        <v>0</v>
      </c>
      <c r="S367" s="42">
        <f>'[3]IndusInd Bank'!S15</f>
        <v>0</v>
      </c>
      <c r="T367" s="42">
        <f>'[3]IndusInd Bank'!T15</f>
        <v>0</v>
      </c>
      <c r="U367" s="42">
        <f>'[3]IndusInd Bank'!U15</f>
        <v>0</v>
      </c>
      <c r="V367" s="42">
        <f>'[3]IndusInd Bank'!V15</f>
        <v>0</v>
      </c>
      <c r="W367" s="42">
        <f>'[3]IndusInd Bank'!W15</f>
        <v>0</v>
      </c>
      <c r="X367" s="42">
        <f>'[3]IndusInd Bank'!X15</f>
        <v>0</v>
      </c>
      <c r="Y367" s="42">
        <f>'[3]IndusInd Bank'!Y15</f>
        <v>0</v>
      </c>
      <c r="Z367" s="42">
        <f>'[3]IndusInd Bank'!Z15</f>
        <v>0</v>
      </c>
      <c r="AA367" s="42">
        <f>'[3]IndusInd Bank'!AA15</f>
        <v>0</v>
      </c>
      <c r="AB367" s="42">
        <f>'[3]IndusInd Bank'!AB15</f>
        <v>0</v>
      </c>
      <c r="AC367" s="42">
        <f>'[3]IndusInd Bank'!AC15</f>
        <v>0</v>
      </c>
      <c r="AD367" s="42">
        <f>'[3]IndusInd Bank'!AD15</f>
        <v>0</v>
      </c>
      <c r="AE367" s="42">
        <f>'[3]IndusInd Bank'!AE15</f>
        <v>0</v>
      </c>
      <c r="AF367" s="42">
        <f>'[3]IndusInd Bank'!AF15</f>
        <v>0</v>
      </c>
      <c r="AG367" s="42">
        <f>'[3]IndusInd Bank'!AG15</f>
        <v>0</v>
      </c>
      <c r="AH367" s="42">
        <f>'[3]IndusInd Bank'!AH15</f>
        <v>0</v>
      </c>
      <c r="AI367" s="42">
        <f>'[3]IndusInd Bank'!AI15</f>
        <v>0</v>
      </c>
      <c r="AJ367" s="42">
        <f>'[3]IndusInd Bank'!AJ15</f>
        <v>0</v>
      </c>
      <c r="AK367" s="42">
        <f>'[3]IndusInd Bank'!AK15</f>
        <v>0</v>
      </c>
      <c r="AL367" s="42">
        <f>'[3]IndusInd Bank'!AL15</f>
        <v>185</v>
      </c>
      <c r="AM367" s="42">
        <f>'[3]IndusInd Bank'!AM15</f>
        <v>40.51</v>
      </c>
      <c r="AN367" s="42">
        <f>'[3]IndusInd Bank'!AN15</f>
        <v>262</v>
      </c>
      <c r="AO367" s="42">
        <f>'[3]IndusInd Bank'!AO15</f>
        <v>58.47</v>
      </c>
      <c r="AP367" s="42">
        <f>'[3]IndusInd Bank'!AP15</f>
        <v>0</v>
      </c>
      <c r="AQ367" s="42">
        <f>'[3]IndusInd Bank'!AQ15</f>
        <v>0</v>
      </c>
      <c r="AR367" s="42">
        <f>'[3]IndusInd Bank'!AR15</f>
        <v>0</v>
      </c>
      <c r="AS367" s="42">
        <f>'[3]IndusInd Bank'!AS15</f>
        <v>0</v>
      </c>
      <c r="AT367" s="42">
        <f>'[3]IndusInd Bank'!AT15</f>
        <v>0</v>
      </c>
      <c r="AU367" s="42">
        <f>'[3]IndusInd Bank'!AU15</f>
        <v>0</v>
      </c>
      <c r="AV367" s="42">
        <f>'[3]IndusInd Bank'!AV15</f>
        <v>0</v>
      </c>
      <c r="AW367" s="42">
        <f>'[3]IndusInd Bank'!AW15</f>
        <v>0</v>
      </c>
      <c r="AX367" s="42">
        <f>'[3]IndusInd Bank'!AX15</f>
        <v>0</v>
      </c>
      <c r="AY367" s="42">
        <f>'[3]IndusInd Bank'!AY15</f>
        <v>0</v>
      </c>
      <c r="AZ367" s="42">
        <f>'[3]IndusInd Bank'!AZ15</f>
        <v>0</v>
      </c>
      <c r="BA367" s="42">
        <f>'[3]IndusInd Bank'!BA15</f>
        <v>0</v>
      </c>
      <c r="BB367" s="42">
        <f>'[3]IndusInd Bank'!BB15</f>
        <v>185</v>
      </c>
      <c r="BC367" s="42">
        <f>'[3]IndusInd Bank'!BC15</f>
        <v>40.51</v>
      </c>
    </row>
    <row r="368" spans="1:55" x14ac:dyDescent="0.2">
      <c r="A368" s="39">
        <v>29</v>
      </c>
      <c r="B368" s="40" t="s">
        <v>101</v>
      </c>
      <c r="C368" s="41">
        <f t="shared" si="77"/>
        <v>0</v>
      </c>
      <c r="D368" s="41">
        <f t="shared" si="77"/>
        <v>0</v>
      </c>
      <c r="E368" s="42">
        <f>[3]Karnataka!E15</f>
        <v>0</v>
      </c>
      <c r="F368" s="42">
        <f>[3]Karnataka!F15</f>
        <v>0</v>
      </c>
      <c r="G368" s="42">
        <f>[3]Karnataka!G15</f>
        <v>0</v>
      </c>
      <c r="H368" s="42">
        <f>[3]Karnataka!H15</f>
        <v>0</v>
      </c>
      <c r="I368" s="42">
        <f>[3]Karnataka!I15</f>
        <v>0</v>
      </c>
      <c r="J368" s="42">
        <f>[3]Karnataka!J15</f>
        <v>0</v>
      </c>
      <c r="K368" s="42">
        <f>[3]Karnataka!K15</f>
        <v>0</v>
      </c>
      <c r="L368" s="42">
        <f>[3]Karnataka!L15</f>
        <v>0</v>
      </c>
      <c r="M368" s="42">
        <f>[3]Karnataka!M15</f>
        <v>0</v>
      </c>
      <c r="N368" s="42">
        <f>[3]Karnataka!N15</f>
        <v>0</v>
      </c>
      <c r="O368" s="42">
        <f>[3]Karnataka!O15</f>
        <v>0</v>
      </c>
      <c r="P368" s="42">
        <f>[3]Karnataka!P15</f>
        <v>0</v>
      </c>
      <c r="Q368" s="42">
        <f>[3]Karnataka!Q15</f>
        <v>0</v>
      </c>
      <c r="R368" s="42">
        <f>[3]Karnataka!R15</f>
        <v>0</v>
      </c>
      <c r="S368" s="42">
        <f>[3]Karnataka!S15</f>
        <v>0</v>
      </c>
      <c r="T368" s="42">
        <f>[3]Karnataka!T15</f>
        <v>0</v>
      </c>
      <c r="U368" s="42">
        <f>[3]Karnataka!U15</f>
        <v>0</v>
      </c>
      <c r="V368" s="42">
        <f>[3]Karnataka!V15</f>
        <v>0</v>
      </c>
      <c r="W368" s="42">
        <f>[3]Karnataka!W15</f>
        <v>0</v>
      </c>
      <c r="X368" s="42">
        <f>[3]Karnataka!X15</f>
        <v>0</v>
      </c>
      <c r="Y368" s="42">
        <f>[3]Karnataka!Y15</f>
        <v>0</v>
      </c>
      <c r="Z368" s="42">
        <f>[3]Karnataka!Z15</f>
        <v>0</v>
      </c>
      <c r="AA368" s="42">
        <f>[3]Karnataka!AA15</f>
        <v>0</v>
      </c>
      <c r="AB368" s="42">
        <f>[3]Karnataka!AB15</f>
        <v>0</v>
      </c>
      <c r="AC368" s="42">
        <f>[3]Karnataka!AC15</f>
        <v>0</v>
      </c>
      <c r="AD368" s="42">
        <f>[3]Karnataka!AD15</f>
        <v>0</v>
      </c>
      <c r="AE368" s="42">
        <f>[3]Karnataka!AE15</f>
        <v>0</v>
      </c>
      <c r="AF368" s="42">
        <f>[3]Karnataka!AF15</f>
        <v>0</v>
      </c>
      <c r="AG368" s="42">
        <f>[3]Karnataka!AG15</f>
        <v>0</v>
      </c>
      <c r="AH368" s="42">
        <f>[3]Karnataka!AH15</f>
        <v>0</v>
      </c>
      <c r="AI368" s="42">
        <f>[3]Karnataka!AI15</f>
        <v>0</v>
      </c>
      <c r="AJ368" s="42">
        <f>[3]Karnataka!AJ15</f>
        <v>0</v>
      </c>
      <c r="AK368" s="42">
        <f>[3]Karnataka!AK15</f>
        <v>0</v>
      </c>
      <c r="AL368" s="42">
        <f>[3]Karnataka!AL15</f>
        <v>0</v>
      </c>
      <c r="AM368" s="42">
        <f>[3]Karnataka!AM15</f>
        <v>0</v>
      </c>
      <c r="AN368" s="42">
        <f>[3]Karnataka!AN15</f>
        <v>0</v>
      </c>
      <c r="AO368" s="42">
        <f>[3]Karnataka!AO15</f>
        <v>0</v>
      </c>
      <c r="AP368" s="42">
        <f>[3]Karnataka!AP15</f>
        <v>0</v>
      </c>
      <c r="AQ368" s="42">
        <f>[3]Karnataka!AQ15</f>
        <v>0</v>
      </c>
      <c r="AR368" s="42">
        <f>[3]Karnataka!AR15</f>
        <v>0</v>
      </c>
      <c r="AS368" s="42">
        <f>[3]Karnataka!AS15</f>
        <v>0</v>
      </c>
      <c r="AT368" s="42">
        <f>[3]Karnataka!AT15</f>
        <v>0</v>
      </c>
      <c r="AU368" s="42">
        <f>[3]Karnataka!AU15</f>
        <v>0</v>
      </c>
      <c r="AV368" s="42">
        <f>[3]Karnataka!AV15</f>
        <v>0</v>
      </c>
      <c r="AW368" s="42">
        <f>[3]Karnataka!AW15</f>
        <v>0</v>
      </c>
      <c r="AX368" s="42">
        <f>[3]Karnataka!AX15</f>
        <v>0</v>
      </c>
      <c r="AY368" s="42">
        <f>[3]Karnataka!AY15</f>
        <v>0</v>
      </c>
      <c r="AZ368" s="42">
        <f>[3]Karnataka!AZ15</f>
        <v>0</v>
      </c>
      <c r="BA368" s="42">
        <f>[3]Karnataka!BA15</f>
        <v>0</v>
      </c>
      <c r="BB368" s="42">
        <f>[3]Karnataka!BB15</f>
        <v>0</v>
      </c>
      <c r="BC368" s="42">
        <f>[3]Karnataka!BC15</f>
        <v>0</v>
      </c>
    </row>
    <row r="369" spans="1:55" x14ac:dyDescent="0.2">
      <c r="A369" s="39">
        <v>30</v>
      </c>
      <c r="B369" s="40" t="s">
        <v>102</v>
      </c>
      <c r="C369" s="41">
        <f t="shared" si="77"/>
        <v>0</v>
      </c>
      <c r="D369" s="41">
        <f t="shared" si="77"/>
        <v>0</v>
      </c>
      <c r="E369" s="42">
        <f>[3]Kotak!E15</f>
        <v>0</v>
      </c>
      <c r="F369" s="42">
        <f>[3]Kotak!F15</f>
        <v>0</v>
      </c>
      <c r="G369" s="42">
        <f>[3]Kotak!G15</f>
        <v>0</v>
      </c>
      <c r="H369" s="42">
        <f>[3]Kotak!H15</f>
        <v>0</v>
      </c>
      <c r="I369" s="42">
        <f>[3]Kotak!I15</f>
        <v>0</v>
      </c>
      <c r="J369" s="42">
        <f>[3]Kotak!J15</f>
        <v>0</v>
      </c>
      <c r="K369" s="42">
        <f>[3]Kotak!K15</f>
        <v>0</v>
      </c>
      <c r="L369" s="42">
        <f>[3]Kotak!L15</f>
        <v>0</v>
      </c>
      <c r="M369" s="42">
        <f>[3]Kotak!M15</f>
        <v>0</v>
      </c>
      <c r="N369" s="42">
        <f>[3]Kotak!N15</f>
        <v>0</v>
      </c>
      <c r="O369" s="42">
        <f>[3]Kotak!O15</f>
        <v>0</v>
      </c>
      <c r="P369" s="42">
        <f>[3]Kotak!P15</f>
        <v>0</v>
      </c>
      <c r="Q369" s="42">
        <f>[3]Kotak!Q15</f>
        <v>0</v>
      </c>
      <c r="R369" s="42">
        <f>[3]Kotak!R15</f>
        <v>0</v>
      </c>
      <c r="S369" s="42">
        <f>[3]Kotak!S15</f>
        <v>0</v>
      </c>
      <c r="T369" s="42">
        <f>[3]Kotak!T15</f>
        <v>0</v>
      </c>
      <c r="U369" s="42">
        <f>[3]Kotak!U15</f>
        <v>0</v>
      </c>
      <c r="V369" s="42">
        <f>[3]Kotak!V15</f>
        <v>0</v>
      </c>
      <c r="W369" s="42">
        <f>[3]Kotak!W15</f>
        <v>0</v>
      </c>
      <c r="X369" s="42">
        <f>[3]Kotak!X15</f>
        <v>0</v>
      </c>
      <c r="Y369" s="42">
        <f>[3]Kotak!Y15</f>
        <v>0</v>
      </c>
      <c r="Z369" s="42">
        <f>[3]Kotak!Z15</f>
        <v>0</v>
      </c>
      <c r="AA369" s="42">
        <f>[3]Kotak!AA15</f>
        <v>0</v>
      </c>
      <c r="AB369" s="42">
        <f>[3]Kotak!AB15</f>
        <v>0</v>
      </c>
      <c r="AC369" s="42">
        <f>[3]Kotak!AC15</f>
        <v>0</v>
      </c>
      <c r="AD369" s="42">
        <f>[3]Kotak!AD15</f>
        <v>0</v>
      </c>
      <c r="AE369" s="42">
        <f>[3]Kotak!AE15</f>
        <v>0</v>
      </c>
      <c r="AF369" s="42">
        <f>[3]Kotak!AF15</f>
        <v>0</v>
      </c>
      <c r="AG369" s="42">
        <f>[3]Kotak!AG15</f>
        <v>0</v>
      </c>
      <c r="AH369" s="42">
        <f>[3]Kotak!AH15</f>
        <v>0</v>
      </c>
      <c r="AI369" s="42">
        <f>[3]Kotak!AI15</f>
        <v>0</v>
      </c>
      <c r="AJ369" s="42">
        <f>[3]Kotak!AJ15</f>
        <v>0</v>
      </c>
      <c r="AK369" s="42">
        <f>[3]Kotak!AK15</f>
        <v>0</v>
      </c>
      <c r="AL369" s="42">
        <f>[3]Kotak!AL15</f>
        <v>0</v>
      </c>
      <c r="AM369" s="42">
        <f>[3]Kotak!AM15</f>
        <v>0</v>
      </c>
      <c r="AN369" s="42">
        <f>[3]Kotak!AN15</f>
        <v>0</v>
      </c>
      <c r="AO369" s="42">
        <f>[3]Kotak!AO15</f>
        <v>0</v>
      </c>
      <c r="AP369" s="42">
        <f>[3]Kotak!AP15</f>
        <v>0</v>
      </c>
      <c r="AQ369" s="42">
        <f>[3]Kotak!AQ15</f>
        <v>0</v>
      </c>
      <c r="AR369" s="42">
        <f>[3]Kotak!AR15</f>
        <v>0</v>
      </c>
      <c r="AS369" s="42">
        <f>[3]Kotak!AS15</f>
        <v>0</v>
      </c>
      <c r="AT369" s="42">
        <f>[3]Kotak!AT15</f>
        <v>0</v>
      </c>
      <c r="AU369" s="42">
        <f>[3]Kotak!AU15</f>
        <v>0</v>
      </c>
      <c r="AV369" s="42">
        <f>[3]Kotak!AV15</f>
        <v>0</v>
      </c>
      <c r="AW369" s="42">
        <f>[3]Kotak!AW15</f>
        <v>0</v>
      </c>
      <c r="AX369" s="42">
        <f>[3]Kotak!AX15</f>
        <v>0</v>
      </c>
      <c r="AY369" s="42">
        <f>[3]Kotak!AY15</f>
        <v>0</v>
      </c>
      <c r="AZ369" s="42">
        <f>[3]Kotak!AZ15</f>
        <v>0</v>
      </c>
      <c r="BA369" s="42">
        <f>[3]Kotak!BA15</f>
        <v>0</v>
      </c>
      <c r="BB369" s="42">
        <f>[3]Kotak!BB15</f>
        <v>0</v>
      </c>
      <c r="BC369" s="42">
        <f>[3]Kotak!BC15</f>
        <v>0</v>
      </c>
    </row>
    <row r="370" spans="1:55" x14ac:dyDescent="0.2">
      <c r="A370" s="39">
        <v>31</v>
      </c>
      <c r="B370" s="40" t="s">
        <v>147</v>
      </c>
      <c r="C370" s="41">
        <f t="shared" si="77"/>
        <v>0</v>
      </c>
      <c r="D370" s="41">
        <f t="shared" si="77"/>
        <v>0</v>
      </c>
      <c r="E370" s="42">
        <f>[3]RBL!E15</f>
        <v>0</v>
      </c>
      <c r="F370" s="42">
        <f>[3]RBL!F15</f>
        <v>0</v>
      </c>
      <c r="G370" s="42">
        <f>[3]RBL!G15</f>
        <v>0</v>
      </c>
      <c r="H370" s="42">
        <f>[3]RBL!H15</f>
        <v>0</v>
      </c>
      <c r="I370" s="42">
        <f>[3]RBL!I15</f>
        <v>0</v>
      </c>
      <c r="J370" s="42">
        <f>[3]RBL!J15</f>
        <v>0</v>
      </c>
      <c r="K370" s="42">
        <f>[3]RBL!K15</f>
        <v>0</v>
      </c>
      <c r="L370" s="42">
        <f>[3]RBL!L15</f>
        <v>0</v>
      </c>
      <c r="M370" s="42">
        <f>[3]RBL!M15</f>
        <v>0</v>
      </c>
      <c r="N370" s="42">
        <f>[3]RBL!N15</f>
        <v>0</v>
      </c>
      <c r="O370" s="42">
        <f>[3]RBL!O15</f>
        <v>0</v>
      </c>
      <c r="P370" s="42">
        <f>[3]RBL!P15</f>
        <v>0</v>
      </c>
      <c r="Q370" s="42">
        <f>[3]RBL!Q15</f>
        <v>0</v>
      </c>
      <c r="R370" s="42">
        <f>[3]RBL!R15</f>
        <v>0</v>
      </c>
      <c r="S370" s="42">
        <f>[3]RBL!S15</f>
        <v>0</v>
      </c>
      <c r="T370" s="42">
        <f>[3]RBL!T15</f>
        <v>0</v>
      </c>
      <c r="U370" s="42">
        <f>[3]RBL!U15</f>
        <v>0</v>
      </c>
      <c r="V370" s="42">
        <f>[3]RBL!V15</f>
        <v>0</v>
      </c>
      <c r="W370" s="42">
        <f>[3]RBL!W15</f>
        <v>0</v>
      </c>
      <c r="X370" s="42">
        <f>[3]RBL!X15</f>
        <v>0</v>
      </c>
      <c r="Y370" s="42">
        <f>[3]RBL!Y15</f>
        <v>0</v>
      </c>
      <c r="Z370" s="42">
        <f>[3]RBL!Z15</f>
        <v>0</v>
      </c>
      <c r="AA370" s="42">
        <f>[3]RBL!AA15</f>
        <v>0</v>
      </c>
      <c r="AB370" s="42">
        <f>[3]RBL!AB15</f>
        <v>0</v>
      </c>
      <c r="AC370" s="42">
        <f>[3]RBL!AC15</f>
        <v>0</v>
      </c>
      <c r="AD370" s="42">
        <f>[3]RBL!AD15</f>
        <v>0</v>
      </c>
      <c r="AE370" s="42">
        <f>[3]RBL!AE15</f>
        <v>0</v>
      </c>
      <c r="AF370" s="42">
        <f>[3]RBL!AF15</f>
        <v>0</v>
      </c>
      <c r="AG370" s="42">
        <f>[3]RBL!AG15</f>
        <v>0</v>
      </c>
      <c r="AH370" s="42">
        <f>[3]RBL!AH15</f>
        <v>0</v>
      </c>
      <c r="AI370" s="42">
        <f>[3]RBL!AI15</f>
        <v>0</v>
      </c>
      <c r="AJ370" s="42">
        <f>[3]RBL!AJ15</f>
        <v>0</v>
      </c>
      <c r="AK370" s="42">
        <f>[3]RBL!AK15</f>
        <v>0</v>
      </c>
      <c r="AL370" s="42">
        <f>[3]RBL!AL15</f>
        <v>0</v>
      </c>
      <c r="AM370" s="42">
        <f>[3]RBL!AM15</f>
        <v>0</v>
      </c>
      <c r="AN370" s="42">
        <f>[3]RBL!AN15</f>
        <v>0</v>
      </c>
      <c r="AO370" s="42">
        <f>[3]RBL!AO15</f>
        <v>0</v>
      </c>
      <c r="AP370" s="42">
        <f>[3]RBL!AP15</f>
        <v>0</v>
      </c>
      <c r="AQ370" s="42">
        <f>[3]RBL!AQ15</f>
        <v>0</v>
      </c>
      <c r="AR370" s="42">
        <f>[3]RBL!AR15</f>
        <v>0</v>
      </c>
      <c r="AS370" s="42">
        <f>[3]RBL!AS15</f>
        <v>0</v>
      </c>
      <c r="AT370" s="42">
        <f>[3]RBL!AT15</f>
        <v>0</v>
      </c>
      <c r="AU370" s="42">
        <f>[3]RBL!AU15</f>
        <v>0</v>
      </c>
      <c r="AV370" s="42">
        <f>[3]RBL!AV15</f>
        <v>0</v>
      </c>
      <c r="AW370" s="42">
        <f>[3]RBL!AW15</f>
        <v>0</v>
      </c>
      <c r="AX370" s="42">
        <f>[3]RBL!AX15</f>
        <v>0</v>
      </c>
      <c r="AY370" s="42">
        <f>[3]RBL!AY15</f>
        <v>0</v>
      </c>
      <c r="AZ370" s="42">
        <f>[3]RBL!AZ15</f>
        <v>0</v>
      </c>
      <c r="BA370" s="42">
        <f>[3]RBL!BA15</f>
        <v>0</v>
      </c>
      <c r="BB370" s="42">
        <f>[3]RBL!BB15</f>
        <v>0</v>
      </c>
      <c r="BC370" s="42">
        <f>[3]RBL!BC15</f>
        <v>0</v>
      </c>
    </row>
    <row r="371" spans="1:55" x14ac:dyDescent="0.2">
      <c r="A371" s="39">
        <v>32</v>
      </c>
      <c r="B371" s="40" t="s">
        <v>148</v>
      </c>
      <c r="C371" s="41">
        <f t="shared" si="77"/>
        <v>0</v>
      </c>
      <c r="D371" s="41">
        <f t="shared" si="77"/>
        <v>0</v>
      </c>
      <c r="E371" s="42">
        <f>'[3]Yes Bank'!E15</f>
        <v>0</v>
      </c>
      <c r="F371" s="42">
        <f>'[3]Yes Bank'!F15</f>
        <v>0</v>
      </c>
      <c r="G371" s="42">
        <f>'[3]Yes Bank'!G15</f>
        <v>0</v>
      </c>
      <c r="H371" s="42">
        <f>'[3]Yes Bank'!H15</f>
        <v>0</v>
      </c>
      <c r="I371" s="42">
        <f>'[3]Yes Bank'!I15</f>
        <v>0</v>
      </c>
      <c r="J371" s="42">
        <f>'[3]Yes Bank'!J15</f>
        <v>0</v>
      </c>
      <c r="K371" s="42">
        <f>'[3]Yes Bank'!K15</f>
        <v>0</v>
      </c>
      <c r="L371" s="42">
        <f>'[3]Yes Bank'!L15</f>
        <v>0</v>
      </c>
      <c r="M371" s="42">
        <f>'[3]Yes Bank'!M15</f>
        <v>0</v>
      </c>
      <c r="N371" s="42">
        <f>'[3]Yes Bank'!N15</f>
        <v>0</v>
      </c>
      <c r="O371" s="42">
        <f>'[3]Yes Bank'!O15</f>
        <v>0</v>
      </c>
      <c r="P371" s="42">
        <f>'[3]Yes Bank'!P15</f>
        <v>0</v>
      </c>
      <c r="Q371" s="42">
        <f>'[3]Yes Bank'!Q15</f>
        <v>0</v>
      </c>
      <c r="R371" s="42">
        <f>'[3]Yes Bank'!R15</f>
        <v>0</v>
      </c>
      <c r="S371" s="42">
        <f>'[3]Yes Bank'!S15</f>
        <v>0</v>
      </c>
      <c r="T371" s="42">
        <f>'[3]Yes Bank'!T15</f>
        <v>0</v>
      </c>
      <c r="U371" s="42">
        <f>'[3]Yes Bank'!U15</f>
        <v>0</v>
      </c>
      <c r="V371" s="42">
        <f>'[3]Yes Bank'!V15</f>
        <v>0</v>
      </c>
      <c r="W371" s="42">
        <f>'[3]Yes Bank'!W15</f>
        <v>0</v>
      </c>
      <c r="X371" s="42">
        <f>'[3]Yes Bank'!X15</f>
        <v>0</v>
      </c>
      <c r="Y371" s="42">
        <f>'[3]Yes Bank'!Y15</f>
        <v>0</v>
      </c>
      <c r="Z371" s="42">
        <f>'[3]Yes Bank'!Z15</f>
        <v>0</v>
      </c>
      <c r="AA371" s="42">
        <f>'[3]Yes Bank'!AA15</f>
        <v>0</v>
      </c>
      <c r="AB371" s="42">
        <f>'[3]Yes Bank'!AB15</f>
        <v>0</v>
      </c>
      <c r="AC371" s="42">
        <f>'[3]Yes Bank'!AC15</f>
        <v>0</v>
      </c>
      <c r="AD371" s="42">
        <f>'[3]Yes Bank'!AD15</f>
        <v>0</v>
      </c>
      <c r="AE371" s="42">
        <f>'[3]Yes Bank'!AE15</f>
        <v>0</v>
      </c>
      <c r="AF371" s="42">
        <f>'[3]Yes Bank'!AF15</f>
        <v>0</v>
      </c>
      <c r="AG371" s="42">
        <f>'[3]Yes Bank'!AG15</f>
        <v>0</v>
      </c>
      <c r="AH371" s="42">
        <f>'[3]Yes Bank'!AH15</f>
        <v>0</v>
      </c>
      <c r="AI371" s="42">
        <f>'[3]Yes Bank'!AI15</f>
        <v>0</v>
      </c>
      <c r="AJ371" s="42">
        <f>'[3]Yes Bank'!AJ15</f>
        <v>0</v>
      </c>
      <c r="AK371" s="42">
        <f>'[3]Yes Bank'!AK15</f>
        <v>0</v>
      </c>
      <c r="AL371" s="42">
        <f>'[3]Yes Bank'!AL15</f>
        <v>0</v>
      </c>
      <c r="AM371" s="42">
        <f>'[3]Yes Bank'!AM15</f>
        <v>0</v>
      </c>
      <c r="AN371" s="42">
        <f>'[3]Yes Bank'!AN15</f>
        <v>0</v>
      </c>
      <c r="AO371" s="42">
        <f>'[3]Yes Bank'!AO15</f>
        <v>0</v>
      </c>
      <c r="AP371" s="42">
        <f>'[3]Yes Bank'!AP15</f>
        <v>0</v>
      </c>
      <c r="AQ371" s="42">
        <f>'[3]Yes Bank'!AQ15</f>
        <v>0</v>
      </c>
      <c r="AR371" s="42">
        <f>'[3]Yes Bank'!AR15</f>
        <v>0</v>
      </c>
      <c r="AS371" s="42">
        <f>'[3]Yes Bank'!AS15</f>
        <v>0</v>
      </c>
      <c r="AT371" s="42">
        <f>'[3]Yes Bank'!AT15</f>
        <v>0</v>
      </c>
      <c r="AU371" s="42">
        <f>'[3]Yes Bank'!AU15</f>
        <v>0</v>
      </c>
      <c r="AV371" s="42">
        <f>'[3]Yes Bank'!AV15</f>
        <v>0</v>
      </c>
      <c r="AW371" s="42">
        <f>'[3]Yes Bank'!AW15</f>
        <v>0</v>
      </c>
      <c r="AX371" s="42">
        <f>'[3]Yes Bank'!AX15</f>
        <v>0</v>
      </c>
      <c r="AY371" s="42">
        <f>'[3]Yes Bank'!AY15</f>
        <v>0</v>
      </c>
      <c r="AZ371" s="42">
        <f>'[3]Yes Bank'!AZ15</f>
        <v>0</v>
      </c>
      <c r="BA371" s="42">
        <f>'[3]Yes Bank'!BA15</f>
        <v>0</v>
      </c>
      <c r="BB371" s="42">
        <f>'[3]Yes Bank'!BB15</f>
        <v>0</v>
      </c>
      <c r="BC371" s="42">
        <f>'[3]Yes Bank'!BC15</f>
        <v>0</v>
      </c>
    </row>
    <row r="372" spans="1:55" x14ac:dyDescent="0.2">
      <c r="A372" s="46"/>
      <c r="B372" s="47" t="s">
        <v>106</v>
      </c>
      <c r="C372" s="48">
        <f>SUM(C358:C371)</f>
        <v>9694</v>
      </c>
      <c r="D372" s="48">
        <f t="shared" ref="D372:BC372" si="78">SUM(D358:D371)</f>
        <v>9781.89</v>
      </c>
      <c r="E372" s="48">
        <f t="shared" si="78"/>
        <v>6838</v>
      </c>
      <c r="F372" s="48">
        <f t="shared" si="78"/>
        <v>8436.5199999999986</v>
      </c>
      <c r="G372" s="48">
        <f t="shared" si="78"/>
        <v>62</v>
      </c>
      <c r="H372" s="48">
        <f t="shared" si="78"/>
        <v>26.340000000000003</v>
      </c>
      <c r="I372" s="48">
        <f t="shared" si="78"/>
        <v>2794</v>
      </c>
      <c r="J372" s="48">
        <f t="shared" si="78"/>
        <v>1319.0300000000002</v>
      </c>
      <c r="K372" s="48"/>
      <c r="L372" s="48"/>
      <c r="M372" s="48"/>
      <c r="N372" s="48">
        <f t="shared" si="78"/>
        <v>6494</v>
      </c>
      <c r="O372" s="48">
        <f t="shared" si="78"/>
        <v>10992.56</v>
      </c>
      <c r="P372" s="48">
        <f t="shared" si="78"/>
        <v>6289</v>
      </c>
      <c r="Q372" s="48">
        <f t="shared" si="78"/>
        <v>3590.49</v>
      </c>
      <c r="R372" s="48">
        <f t="shared" si="78"/>
        <v>177</v>
      </c>
      <c r="S372" s="48">
        <f t="shared" si="78"/>
        <v>2297.71</v>
      </c>
      <c r="T372" s="48">
        <f t="shared" si="78"/>
        <v>26</v>
      </c>
      <c r="U372" s="48">
        <f t="shared" si="78"/>
        <v>4796.32</v>
      </c>
      <c r="V372" s="48">
        <f t="shared" si="78"/>
        <v>2</v>
      </c>
      <c r="W372" s="48">
        <f t="shared" si="78"/>
        <v>308.04000000000002</v>
      </c>
      <c r="X372" s="48">
        <f t="shared" si="78"/>
        <v>0</v>
      </c>
      <c r="Y372" s="48">
        <f t="shared" si="78"/>
        <v>0</v>
      </c>
      <c r="Z372" s="48">
        <f t="shared" si="78"/>
        <v>0</v>
      </c>
      <c r="AA372" s="48">
        <f t="shared" si="78"/>
        <v>0</v>
      </c>
      <c r="AB372" s="48">
        <f t="shared" si="78"/>
        <v>22</v>
      </c>
      <c r="AC372" s="48">
        <f t="shared" si="78"/>
        <v>39.400000000000006</v>
      </c>
      <c r="AD372" s="48">
        <f t="shared" si="78"/>
        <v>798</v>
      </c>
      <c r="AE372" s="48">
        <f t="shared" si="78"/>
        <v>6067.81</v>
      </c>
      <c r="AF372" s="48">
        <f t="shared" si="78"/>
        <v>0</v>
      </c>
      <c r="AG372" s="48">
        <f t="shared" si="78"/>
        <v>0</v>
      </c>
      <c r="AH372" s="48">
        <f t="shared" si="78"/>
        <v>0</v>
      </c>
      <c r="AI372" s="48">
        <f t="shared" si="78"/>
        <v>0</v>
      </c>
      <c r="AJ372" s="48">
        <f t="shared" si="78"/>
        <v>142</v>
      </c>
      <c r="AK372" s="48">
        <f t="shared" si="78"/>
        <v>212.98000000000002</v>
      </c>
      <c r="AL372" s="48">
        <f t="shared" si="78"/>
        <v>17150</v>
      </c>
      <c r="AM372" s="48">
        <f t="shared" si="78"/>
        <v>27094.639999999996</v>
      </c>
      <c r="AN372" s="48">
        <f t="shared" si="78"/>
        <v>11660</v>
      </c>
      <c r="AO372" s="48">
        <f t="shared" si="78"/>
        <v>6945.21</v>
      </c>
      <c r="AP372" s="48">
        <f t="shared" si="78"/>
        <v>0</v>
      </c>
      <c r="AQ372" s="48">
        <f t="shared" si="78"/>
        <v>0</v>
      </c>
      <c r="AR372" s="48">
        <f t="shared" si="78"/>
        <v>0</v>
      </c>
      <c r="AS372" s="48">
        <f t="shared" si="78"/>
        <v>0</v>
      </c>
      <c r="AT372" s="48">
        <f t="shared" si="78"/>
        <v>26</v>
      </c>
      <c r="AU372" s="48">
        <f t="shared" si="78"/>
        <v>309.14</v>
      </c>
      <c r="AV372" s="48">
        <f t="shared" si="78"/>
        <v>687</v>
      </c>
      <c r="AW372" s="48">
        <f t="shared" si="78"/>
        <v>2119.25</v>
      </c>
      <c r="AX372" s="48">
        <f t="shared" si="78"/>
        <v>7568</v>
      </c>
      <c r="AY372" s="48">
        <f t="shared" si="78"/>
        <v>12959.93</v>
      </c>
      <c r="AZ372" s="48">
        <f t="shared" si="78"/>
        <v>8281</v>
      </c>
      <c r="BA372" s="48">
        <f t="shared" si="78"/>
        <v>15388.32</v>
      </c>
      <c r="BB372" s="48">
        <f t="shared" si="78"/>
        <v>25431</v>
      </c>
      <c r="BC372" s="48">
        <f t="shared" si="78"/>
        <v>42482.960000000006</v>
      </c>
    </row>
    <row r="373" spans="1:55" x14ac:dyDescent="0.2">
      <c r="A373" s="78">
        <v>33</v>
      </c>
      <c r="B373" s="79" t="s">
        <v>107</v>
      </c>
      <c r="C373" s="41">
        <f t="shared" ref="C373:D381" si="79">E373+G373+I373</f>
        <v>145</v>
      </c>
      <c r="D373" s="41">
        <f t="shared" si="79"/>
        <v>577.58000000000004</v>
      </c>
      <c r="E373" s="42">
        <f>[3]AU!E15</f>
        <v>106</v>
      </c>
      <c r="F373" s="42">
        <f>[3]AU!F15</f>
        <v>414.31</v>
      </c>
      <c r="G373" s="42">
        <f>[3]AU!G15</f>
        <v>0</v>
      </c>
      <c r="H373" s="42">
        <f>[3]AU!H15</f>
        <v>0</v>
      </c>
      <c r="I373" s="42">
        <f>[3]AU!I15</f>
        <v>39</v>
      </c>
      <c r="J373" s="42">
        <f>[3]AU!J15</f>
        <v>163.27000000000001</v>
      </c>
      <c r="K373" s="42">
        <f>[3]AU!K15</f>
        <v>0</v>
      </c>
      <c r="L373" s="42">
        <f>[3]AU!L15</f>
        <v>0</v>
      </c>
      <c r="M373" s="42">
        <f>[3]AU!M15</f>
        <v>0</v>
      </c>
      <c r="N373" s="42">
        <f>[3]AU!N15</f>
        <v>41</v>
      </c>
      <c r="O373" s="42">
        <f>[3]AU!O15</f>
        <v>225.35</v>
      </c>
      <c r="P373" s="42">
        <f>[3]AU!P15</f>
        <v>41</v>
      </c>
      <c r="Q373" s="42">
        <f>[3]AU!Q15</f>
        <v>225.35</v>
      </c>
      <c r="R373" s="42">
        <f>[3]AU!R15</f>
        <v>0</v>
      </c>
      <c r="S373" s="42">
        <f>[3]AU!S15</f>
        <v>0</v>
      </c>
      <c r="T373" s="42">
        <f>[3]AU!T15</f>
        <v>0</v>
      </c>
      <c r="U373" s="42">
        <f>[3]AU!U15</f>
        <v>0</v>
      </c>
      <c r="V373" s="42">
        <f>[3]AU!V15</f>
        <v>0</v>
      </c>
      <c r="W373" s="42">
        <f>[3]AU!W15</f>
        <v>0</v>
      </c>
      <c r="X373" s="42">
        <f>[3]AU!X15</f>
        <v>0</v>
      </c>
      <c r="Y373" s="42">
        <f>[3]AU!Y15</f>
        <v>0</v>
      </c>
      <c r="Z373" s="42">
        <f>[3]AU!Z15</f>
        <v>0</v>
      </c>
      <c r="AA373" s="42">
        <f>[3]AU!AA15</f>
        <v>0</v>
      </c>
      <c r="AB373" s="42">
        <f>[3]AU!AB15</f>
        <v>0</v>
      </c>
      <c r="AC373" s="42">
        <f>[3]AU!AC15</f>
        <v>0</v>
      </c>
      <c r="AD373" s="42">
        <f>[3]AU!AD15</f>
        <v>0</v>
      </c>
      <c r="AE373" s="42">
        <f>[3]AU!AE15</f>
        <v>0</v>
      </c>
      <c r="AF373" s="42">
        <f>[3]AU!AF15</f>
        <v>0</v>
      </c>
      <c r="AG373" s="42">
        <f>[3]AU!AG15</f>
        <v>0</v>
      </c>
      <c r="AH373" s="42">
        <f>[3]AU!AH15</f>
        <v>0</v>
      </c>
      <c r="AI373" s="42">
        <f>[3]AU!AI15</f>
        <v>0</v>
      </c>
      <c r="AJ373" s="42">
        <f>[3]AU!AJ15</f>
        <v>0</v>
      </c>
      <c r="AK373" s="42">
        <f>[3]AU!AK15</f>
        <v>0</v>
      </c>
      <c r="AL373" s="42">
        <f>[3]AU!AL15</f>
        <v>186</v>
      </c>
      <c r="AM373" s="42">
        <f>[3]AU!AM15</f>
        <v>802.93000000000006</v>
      </c>
      <c r="AN373" s="42">
        <f>[3]AU!AN15</f>
        <v>94</v>
      </c>
      <c r="AO373" s="42">
        <f>[3]AU!AO15</f>
        <v>349.99</v>
      </c>
      <c r="AP373" s="42">
        <f>[3]AU!AP15</f>
        <v>0</v>
      </c>
      <c r="AQ373" s="42">
        <f>[3]AU!AQ15</f>
        <v>0</v>
      </c>
      <c r="AR373" s="42">
        <f>[3]AU!AR15</f>
        <v>0</v>
      </c>
      <c r="AS373" s="42">
        <f>[3]AU!AS15</f>
        <v>0</v>
      </c>
      <c r="AT373" s="42">
        <f>[3]AU!AT15</f>
        <v>0</v>
      </c>
      <c r="AU373" s="42">
        <f>[3]AU!AU15</f>
        <v>0</v>
      </c>
      <c r="AV373" s="42">
        <f>[3]AU!AV15</f>
        <v>0</v>
      </c>
      <c r="AW373" s="42">
        <f>[3]AU!AW15</f>
        <v>0</v>
      </c>
      <c r="AX373" s="42">
        <f>[3]AU!AX15</f>
        <v>51</v>
      </c>
      <c r="AY373" s="42">
        <f>[3]AU!AY15</f>
        <v>236.04</v>
      </c>
      <c r="AZ373" s="42">
        <f>[3]AU!AZ15</f>
        <v>51</v>
      </c>
      <c r="BA373" s="42">
        <f>[3]AU!BA15</f>
        <v>236.04</v>
      </c>
      <c r="BB373" s="42">
        <f>[3]AU!BB15</f>
        <v>237</v>
      </c>
      <c r="BC373" s="42">
        <f>[3]AU!BC15</f>
        <v>1038.97</v>
      </c>
    </row>
    <row r="374" spans="1:55" x14ac:dyDescent="0.2">
      <c r="A374" s="78">
        <v>34</v>
      </c>
      <c r="B374" s="79" t="s">
        <v>108</v>
      </c>
      <c r="C374" s="41">
        <f t="shared" si="79"/>
        <v>0</v>
      </c>
      <c r="D374" s="41">
        <f t="shared" si="79"/>
        <v>0</v>
      </c>
      <c r="E374" s="42">
        <f>[3]Capital!E15</f>
        <v>0</v>
      </c>
      <c r="F374" s="42">
        <f>[3]Capital!F15</f>
        <v>0</v>
      </c>
      <c r="G374" s="42">
        <f>[3]Capital!G15</f>
        <v>0</v>
      </c>
      <c r="H374" s="42">
        <f>[3]Capital!H15</f>
        <v>0</v>
      </c>
      <c r="I374" s="42">
        <f>[3]Capital!I15</f>
        <v>0</v>
      </c>
      <c r="J374" s="42">
        <f>[3]Capital!J15</f>
        <v>0</v>
      </c>
      <c r="K374" s="42">
        <f>[3]Capital!K15</f>
        <v>0</v>
      </c>
      <c r="L374" s="42">
        <f>[3]Capital!L15</f>
        <v>0</v>
      </c>
      <c r="M374" s="42">
        <f>[3]Capital!M15</f>
        <v>0</v>
      </c>
      <c r="N374" s="42">
        <f>[3]Capital!N15</f>
        <v>0</v>
      </c>
      <c r="O374" s="42">
        <f>[3]Capital!O15</f>
        <v>0</v>
      </c>
      <c r="P374" s="42">
        <f>[3]Capital!P15</f>
        <v>0</v>
      </c>
      <c r="Q374" s="42">
        <f>[3]Capital!Q15</f>
        <v>0</v>
      </c>
      <c r="R374" s="42">
        <f>[3]Capital!R15</f>
        <v>0</v>
      </c>
      <c r="S374" s="42">
        <f>[3]Capital!S15</f>
        <v>0</v>
      </c>
      <c r="T374" s="42">
        <f>[3]Capital!T15</f>
        <v>0</v>
      </c>
      <c r="U374" s="42">
        <f>[3]Capital!U15</f>
        <v>0</v>
      </c>
      <c r="V374" s="42">
        <f>[3]Capital!V15</f>
        <v>0</v>
      </c>
      <c r="W374" s="42">
        <f>[3]Capital!W15</f>
        <v>0</v>
      </c>
      <c r="X374" s="42">
        <f>[3]Capital!X15</f>
        <v>0</v>
      </c>
      <c r="Y374" s="42">
        <f>[3]Capital!Y15</f>
        <v>0</v>
      </c>
      <c r="Z374" s="42">
        <f>[3]Capital!Z15</f>
        <v>0</v>
      </c>
      <c r="AA374" s="42">
        <f>[3]Capital!AA15</f>
        <v>0</v>
      </c>
      <c r="AB374" s="42">
        <f>[3]Capital!AB15</f>
        <v>0</v>
      </c>
      <c r="AC374" s="42">
        <f>[3]Capital!AC15</f>
        <v>0</v>
      </c>
      <c r="AD374" s="42">
        <f>[3]Capital!AD15</f>
        <v>0</v>
      </c>
      <c r="AE374" s="42">
        <f>[3]Capital!AE15</f>
        <v>0</v>
      </c>
      <c r="AF374" s="42">
        <f>[3]Capital!AF15</f>
        <v>0</v>
      </c>
      <c r="AG374" s="42">
        <f>[3]Capital!AG15</f>
        <v>0</v>
      </c>
      <c r="AH374" s="42">
        <f>[3]Capital!AH15</f>
        <v>0</v>
      </c>
      <c r="AI374" s="42">
        <f>[3]Capital!AI15</f>
        <v>0</v>
      </c>
      <c r="AJ374" s="42">
        <f>[3]Capital!AJ15</f>
        <v>0</v>
      </c>
      <c r="AK374" s="42">
        <f>[3]Capital!AK15</f>
        <v>0</v>
      </c>
      <c r="AL374" s="42">
        <f>[3]Capital!AL15</f>
        <v>0</v>
      </c>
      <c r="AM374" s="42">
        <f>[3]Capital!AM15</f>
        <v>0</v>
      </c>
      <c r="AN374" s="42">
        <f>[3]Capital!AN15</f>
        <v>0</v>
      </c>
      <c r="AO374" s="42">
        <f>[3]Capital!AO15</f>
        <v>0</v>
      </c>
      <c r="AP374" s="42">
        <f>[3]Capital!AP15</f>
        <v>0</v>
      </c>
      <c r="AQ374" s="42">
        <f>[3]Capital!AQ15</f>
        <v>0</v>
      </c>
      <c r="AR374" s="42">
        <f>[3]Capital!AR15</f>
        <v>0</v>
      </c>
      <c r="AS374" s="42">
        <f>[3]Capital!AS15</f>
        <v>0</v>
      </c>
      <c r="AT374" s="42">
        <f>[3]Capital!AT15</f>
        <v>0</v>
      </c>
      <c r="AU374" s="42">
        <f>[3]Capital!AU15</f>
        <v>0</v>
      </c>
      <c r="AV374" s="42">
        <f>[3]Capital!AV15</f>
        <v>0</v>
      </c>
      <c r="AW374" s="42">
        <f>[3]Capital!AW15</f>
        <v>0</v>
      </c>
      <c r="AX374" s="42">
        <f>[3]Capital!AX15</f>
        <v>0</v>
      </c>
      <c r="AY374" s="42">
        <f>[3]Capital!AY15</f>
        <v>0</v>
      </c>
      <c r="AZ374" s="42">
        <f>[3]Capital!AZ15</f>
        <v>0</v>
      </c>
      <c r="BA374" s="42">
        <f>[3]Capital!BA15</f>
        <v>0</v>
      </c>
      <c r="BB374" s="42">
        <f>[3]Capital!BB15</f>
        <v>0</v>
      </c>
      <c r="BC374" s="42">
        <f>[3]Capital!BC15</f>
        <v>0</v>
      </c>
    </row>
    <row r="375" spans="1:55" x14ac:dyDescent="0.2">
      <c r="A375" s="78">
        <v>35</v>
      </c>
      <c r="B375" s="79" t="s">
        <v>110</v>
      </c>
      <c r="C375" s="41">
        <f t="shared" si="79"/>
        <v>1786</v>
      </c>
      <c r="D375" s="41">
        <f t="shared" si="79"/>
        <v>329</v>
      </c>
      <c r="E375" s="42">
        <f>[3]Equitas!E15</f>
        <v>1786</v>
      </c>
      <c r="F375" s="42">
        <f>[3]Equitas!F15</f>
        <v>329</v>
      </c>
      <c r="G375" s="42">
        <f>[3]Equitas!G15</f>
        <v>0</v>
      </c>
      <c r="H375" s="42">
        <f>[3]Equitas!H15</f>
        <v>0</v>
      </c>
      <c r="I375" s="42">
        <f>[3]Equitas!I15</f>
        <v>0</v>
      </c>
      <c r="J375" s="42">
        <f>[3]Equitas!J15</f>
        <v>0</v>
      </c>
      <c r="K375" s="42">
        <f>[3]Equitas!K15</f>
        <v>0</v>
      </c>
      <c r="L375" s="42">
        <f>[3]Equitas!L15</f>
        <v>0</v>
      </c>
      <c r="M375" s="42">
        <f>[3]Equitas!M15</f>
        <v>0</v>
      </c>
      <c r="N375" s="42">
        <f>[3]Equitas!N15</f>
        <v>9</v>
      </c>
      <c r="O375" s="42">
        <f>[3]Equitas!O15</f>
        <v>124</v>
      </c>
      <c r="P375" s="42">
        <f>[3]Equitas!P15</f>
        <v>9</v>
      </c>
      <c r="Q375" s="42">
        <f>[3]Equitas!Q15</f>
        <v>124</v>
      </c>
      <c r="R375" s="42">
        <f>[3]Equitas!R15</f>
        <v>0</v>
      </c>
      <c r="S375" s="42">
        <f>[3]Equitas!S15</f>
        <v>0</v>
      </c>
      <c r="T375" s="42">
        <f>[3]Equitas!T15</f>
        <v>0</v>
      </c>
      <c r="U375" s="42">
        <f>[3]Equitas!U15</f>
        <v>0</v>
      </c>
      <c r="V375" s="42">
        <f>[3]Equitas!V15</f>
        <v>0</v>
      </c>
      <c r="W375" s="42">
        <f>[3]Equitas!W15</f>
        <v>0</v>
      </c>
      <c r="X375" s="42">
        <f>[3]Equitas!X15</f>
        <v>0</v>
      </c>
      <c r="Y375" s="42">
        <f>[3]Equitas!Y15</f>
        <v>0</v>
      </c>
      <c r="Z375" s="42">
        <f>[3]Equitas!Z15</f>
        <v>0</v>
      </c>
      <c r="AA375" s="42">
        <f>[3]Equitas!AA15</f>
        <v>0</v>
      </c>
      <c r="AB375" s="42">
        <f>[3]Equitas!AB15</f>
        <v>0</v>
      </c>
      <c r="AC375" s="42">
        <f>[3]Equitas!AC15</f>
        <v>0</v>
      </c>
      <c r="AD375" s="42">
        <f>[3]Equitas!AD15</f>
        <v>18</v>
      </c>
      <c r="AE375" s="42">
        <f>[3]Equitas!AE15</f>
        <v>130</v>
      </c>
      <c r="AF375" s="42">
        <f>[3]Equitas!AF15</f>
        <v>0</v>
      </c>
      <c r="AG375" s="42">
        <f>[3]Equitas!AG15</f>
        <v>0</v>
      </c>
      <c r="AH375" s="42">
        <f>[3]Equitas!AH15</f>
        <v>0</v>
      </c>
      <c r="AI375" s="42">
        <f>[3]Equitas!AI15</f>
        <v>0</v>
      </c>
      <c r="AJ375" s="42">
        <f>[3]Equitas!AJ15</f>
        <v>2641</v>
      </c>
      <c r="AK375" s="42">
        <f>[3]Equitas!AK15</f>
        <v>133</v>
      </c>
      <c r="AL375" s="42">
        <f>[3]Equitas!AL15</f>
        <v>4454</v>
      </c>
      <c r="AM375" s="42">
        <f>[3]Equitas!AM15</f>
        <v>716</v>
      </c>
      <c r="AN375" s="42">
        <f>[3]Equitas!AN15</f>
        <v>4391</v>
      </c>
      <c r="AO375" s="42">
        <f>[3]Equitas!AO15</f>
        <v>397</v>
      </c>
      <c r="AP375" s="42">
        <f>[3]Equitas!AP15</f>
        <v>0</v>
      </c>
      <c r="AQ375" s="42">
        <f>[3]Equitas!AQ15</f>
        <v>0</v>
      </c>
      <c r="AR375" s="42">
        <f>[3]Equitas!AR15</f>
        <v>0</v>
      </c>
      <c r="AS375" s="42">
        <f>[3]Equitas!AS15</f>
        <v>0</v>
      </c>
      <c r="AT375" s="42">
        <f>[3]Equitas!AT15</f>
        <v>0</v>
      </c>
      <c r="AU375" s="42">
        <f>[3]Equitas!AU15</f>
        <v>0</v>
      </c>
      <c r="AV375" s="42">
        <f>[3]Equitas!AV15</f>
        <v>0</v>
      </c>
      <c r="AW375" s="42">
        <f>[3]Equitas!AW15</f>
        <v>0</v>
      </c>
      <c r="AX375" s="42">
        <f>[3]Equitas!AX15</f>
        <v>232</v>
      </c>
      <c r="AY375" s="42">
        <f>[3]Equitas!AY15</f>
        <v>475</v>
      </c>
      <c r="AZ375" s="42">
        <f>[3]Equitas!AZ15</f>
        <v>232</v>
      </c>
      <c r="BA375" s="42">
        <f>[3]Equitas!BA15</f>
        <v>475</v>
      </c>
      <c r="BB375" s="42">
        <f>[3]Equitas!BB15</f>
        <v>4686</v>
      </c>
      <c r="BC375" s="42">
        <f>[3]Equitas!BC15</f>
        <v>1191</v>
      </c>
    </row>
    <row r="376" spans="1:55" x14ac:dyDescent="0.2">
      <c r="A376" s="78">
        <v>36</v>
      </c>
      <c r="B376" s="79" t="s">
        <v>111</v>
      </c>
      <c r="C376" s="41">
        <f t="shared" si="79"/>
        <v>6232</v>
      </c>
      <c r="D376" s="41">
        <f t="shared" si="79"/>
        <v>1163.83</v>
      </c>
      <c r="E376" s="42">
        <f>[3]ESAF!E15</f>
        <v>0</v>
      </c>
      <c r="F376" s="42">
        <f>[3]ESAF!F15</f>
        <v>0</v>
      </c>
      <c r="G376" s="42">
        <f>[3]ESAF!G15</f>
        <v>4</v>
      </c>
      <c r="H376" s="42">
        <f>[3]ESAF!H15</f>
        <v>0.54</v>
      </c>
      <c r="I376" s="42">
        <f>[3]ESAF!I15</f>
        <v>6228</v>
      </c>
      <c r="J376" s="42">
        <f>[3]ESAF!J15</f>
        <v>1163.29</v>
      </c>
      <c r="K376" s="42">
        <f>[3]ESAF!K15</f>
        <v>0</v>
      </c>
      <c r="L376" s="42">
        <f>[3]ESAF!L15</f>
        <v>0</v>
      </c>
      <c r="M376" s="42">
        <f>[3]ESAF!M15</f>
        <v>0</v>
      </c>
      <c r="N376" s="42">
        <f>[3]ESAF!N15</f>
        <v>5757</v>
      </c>
      <c r="O376" s="42">
        <f>[3]ESAF!O15</f>
        <v>1170.1500000000001</v>
      </c>
      <c r="P376" s="42">
        <f>[3]ESAF!P15</f>
        <v>5757</v>
      </c>
      <c r="Q376" s="42">
        <f>[3]ESAF!Q15</f>
        <v>1170.1500000000001</v>
      </c>
      <c r="R376" s="42">
        <f>[3]ESAF!R15</f>
        <v>0</v>
      </c>
      <c r="S376" s="42">
        <f>[3]ESAF!S15</f>
        <v>0</v>
      </c>
      <c r="T376" s="42">
        <f>[3]ESAF!T15</f>
        <v>0</v>
      </c>
      <c r="U376" s="42">
        <f>[3]ESAF!U15</f>
        <v>0</v>
      </c>
      <c r="V376" s="42">
        <f>[3]ESAF!V15</f>
        <v>0</v>
      </c>
      <c r="W376" s="42">
        <f>[3]ESAF!W15</f>
        <v>0</v>
      </c>
      <c r="X376" s="42">
        <f>[3]ESAF!X15</f>
        <v>0</v>
      </c>
      <c r="Y376" s="42">
        <f>[3]ESAF!Y15</f>
        <v>0</v>
      </c>
      <c r="Z376" s="42">
        <f>[3]ESAF!Z15</f>
        <v>0</v>
      </c>
      <c r="AA376" s="42">
        <f>[3]ESAF!AA15</f>
        <v>0</v>
      </c>
      <c r="AB376" s="42">
        <f>[3]ESAF!AB15</f>
        <v>1</v>
      </c>
      <c r="AC376" s="42">
        <f>[3]ESAF!AC15</f>
        <v>0.11</v>
      </c>
      <c r="AD376" s="42">
        <f>[3]ESAF!AD15</f>
        <v>106</v>
      </c>
      <c r="AE376" s="42">
        <f>[3]ESAF!AE15</f>
        <v>24.5</v>
      </c>
      <c r="AF376" s="42">
        <f>[3]ESAF!AF15</f>
        <v>0</v>
      </c>
      <c r="AG376" s="42">
        <f>[3]ESAF!AG15</f>
        <v>0</v>
      </c>
      <c r="AH376" s="42">
        <f>[3]ESAF!AH15</f>
        <v>0</v>
      </c>
      <c r="AI376" s="42">
        <f>[3]ESAF!AI15</f>
        <v>0</v>
      </c>
      <c r="AJ376" s="42">
        <f>[3]ESAF!AJ15</f>
        <v>2063</v>
      </c>
      <c r="AK376" s="42">
        <f>[3]ESAF!AK15</f>
        <v>235</v>
      </c>
      <c r="AL376" s="42">
        <f>[3]ESAF!AL15</f>
        <v>14159</v>
      </c>
      <c r="AM376" s="42">
        <f>[3]ESAF!AM15</f>
        <v>2593.59</v>
      </c>
      <c r="AN376" s="42">
        <f>[3]ESAF!AN15</f>
        <v>14154</v>
      </c>
      <c r="AO376" s="42">
        <f>[3]ESAF!AO15</f>
        <v>2564.34</v>
      </c>
      <c r="AP376" s="42">
        <f>[3]ESAF!AP15</f>
        <v>0</v>
      </c>
      <c r="AQ376" s="42">
        <f>[3]ESAF!AQ15</f>
        <v>0</v>
      </c>
      <c r="AR376" s="42">
        <f>[3]ESAF!AR15</f>
        <v>0</v>
      </c>
      <c r="AS376" s="42">
        <f>[3]ESAF!AS15</f>
        <v>0</v>
      </c>
      <c r="AT376" s="42">
        <f>[3]ESAF!AT15</f>
        <v>0</v>
      </c>
      <c r="AU376" s="42">
        <f>[3]ESAF!AU15</f>
        <v>0</v>
      </c>
      <c r="AV376" s="42">
        <f>[3]ESAF!AV15</f>
        <v>0</v>
      </c>
      <c r="AW376" s="42">
        <f>[3]ESAF!AW15</f>
        <v>0</v>
      </c>
      <c r="AX376" s="42">
        <f>[3]ESAF!AX15</f>
        <v>23</v>
      </c>
      <c r="AY376" s="42">
        <f>[3]ESAF!AY15</f>
        <v>25.37</v>
      </c>
      <c r="AZ376" s="42">
        <f>[3]ESAF!AZ15</f>
        <v>23</v>
      </c>
      <c r="BA376" s="42">
        <f>[3]ESAF!BA15</f>
        <v>25.37</v>
      </c>
      <c r="BB376" s="42">
        <f>[3]ESAF!BB15</f>
        <v>14182</v>
      </c>
      <c r="BC376" s="42">
        <f>[3]ESAF!BC15</f>
        <v>2618.96</v>
      </c>
    </row>
    <row r="377" spans="1:55" x14ac:dyDescent="0.2">
      <c r="A377" s="78">
        <v>37</v>
      </c>
      <c r="B377" s="79" t="s">
        <v>149</v>
      </c>
      <c r="C377" s="41">
        <f t="shared" si="79"/>
        <v>2435</v>
      </c>
      <c r="D377" s="41">
        <f t="shared" si="79"/>
        <v>686.59</v>
      </c>
      <c r="E377" s="42">
        <f>'[3]Fincare SFB'!E15</f>
        <v>2435</v>
      </c>
      <c r="F377" s="42">
        <f>'[3]Fincare SFB'!F15</f>
        <v>686.59</v>
      </c>
      <c r="G377" s="42">
        <f>'[3]Fincare SFB'!G15</f>
        <v>0</v>
      </c>
      <c r="H377" s="42">
        <f>'[3]Fincare SFB'!H15</f>
        <v>0</v>
      </c>
      <c r="I377" s="42">
        <f>'[3]Fincare SFB'!I15</f>
        <v>0</v>
      </c>
      <c r="J377" s="42">
        <f>'[3]Fincare SFB'!J15</f>
        <v>0</v>
      </c>
      <c r="K377" s="42">
        <f>'[3]Fincare SFB'!K15</f>
        <v>0</v>
      </c>
      <c r="L377" s="42">
        <f>'[3]Fincare SFB'!L15</f>
        <v>0</v>
      </c>
      <c r="M377" s="42">
        <f>'[3]Fincare SFB'!M15</f>
        <v>0</v>
      </c>
      <c r="N377" s="42">
        <f>'[3]Fincare SFB'!N15</f>
        <v>899</v>
      </c>
      <c r="O377" s="42">
        <f>'[3]Fincare SFB'!O15</f>
        <v>138.16999999999999</v>
      </c>
      <c r="P377" s="42">
        <f>'[3]Fincare SFB'!P15</f>
        <v>899</v>
      </c>
      <c r="Q377" s="42">
        <f>'[3]Fincare SFB'!Q15</f>
        <v>138.16999999999999</v>
      </c>
      <c r="R377" s="42">
        <f>'[3]Fincare SFB'!R15</f>
        <v>0</v>
      </c>
      <c r="S377" s="42">
        <f>'[3]Fincare SFB'!S15</f>
        <v>0</v>
      </c>
      <c r="T377" s="42">
        <f>'[3]Fincare SFB'!T15</f>
        <v>0</v>
      </c>
      <c r="U377" s="42">
        <f>'[3]Fincare SFB'!U15</f>
        <v>0</v>
      </c>
      <c r="V377" s="42">
        <f>'[3]Fincare SFB'!V15</f>
        <v>0</v>
      </c>
      <c r="W377" s="42">
        <f>'[3]Fincare SFB'!W15</f>
        <v>0</v>
      </c>
      <c r="X377" s="42">
        <f>'[3]Fincare SFB'!X15</f>
        <v>0</v>
      </c>
      <c r="Y377" s="42">
        <f>'[3]Fincare SFB'!Y15</f>
        <v>0</v>
      </c>
      <c r="Z377" s="42">
        <f>'[3]Fincare SFB'!Z15</f>
        <v>0</v>
      </c>
      <c r="AA377" s="42">
        <f>'[3]Fincare SFB'!AA15</f>
        <v>0</v>
      </c>
      <c r="AB377" s="42">
        <f>'[3]Fincare SFB'!AB15</f>
        <v>0</v>
      </c>
      <c r="AC377" s="42">
        <f>'[3]Fincare SFB'!AC15</f>
        <v>0</v>
      </c>
      <c r="AD377" s="42">
        <f>'[3]Fincare SFB'!AD15</f>
        <v>0</v>
      </c>
      <c r="AE377" s="42">
        <f>'[3]Fincare SFB'!AE15</f>
        <v>0</v>
      </c>
      <c r="AF377" s="42">
        <f>'[3]Fincare SFB'!AF15</f>
        <v>0</v>
      </c>
      <c r="AG377" s="42">
        <f>'[3]Fincare SFB'!AG15</f>
        <v>0</v>
      </c>
      <c r="AH377" s="42">
        <f>'[3]Fincare SFB'!AH15</f>
        <v>0</v>
      </c>
      <c r="AI377" s="42">
        <f>'[3]Fincare SFB'!AI15</f>
        <v>0</v>
      </c>
      <c r="AJ377" s="42">
        <f>'[3]Fincare SFB'!AJ15</f>
        <v>24</v>
      </c>
      <c r="AK377" s="42">
        <f>'[3]Fincare SFB'!AK15</f>
        <v>4.7699999999999996</v>
      </c>
      <c r="AL377" s="42">
        <f>'[3]Fincare SFB'!AL15</f>
        <v>3358</v>
      </c>
      <c r="AM377" s="42">
        <f>'[3]Fincare SFB'!AM15</f>
        <v>829.53</v>
      </c>
      <c r="AN377" s="42">
        <f>'[3]Fincare SFB'!AN15</f>
        <v>24</v>
      </c>
      <c r="AO377" s="42">
        <f>'[3]Fincare SFB'!AO15</f>
        <v>4.3499999999999996</v>
      </c>
      <c r="AP377" s="42">
        <f>'[3]Fincare SFB'!AP15</f>
        <v>0</v>
      </c>
      <c r="AQ377" s="42">
        <f>'[3]Fincare SFB'!AQ15</f>
        <v>0</v>
      </c>
      <c r="AR377" s="42">
        <f>'[3]Fincare SFB'!AR15</f>
        <v>0</v>
      </c>
      <c r="AS377" s="42">
        <f>'[3]Fincare SFB'!AS15</f>
        <v>0</v>
      </c>
      <c r="AT377" s="42">
        <f>'[3]Fincare SFB'!AT15</f>
        <v>0</v>
      </c>
      <c r="AU377" s="42">
        <f>'[3]Fincare SFB'!AU15</f>
        <v>0</v>
      </c>
      <c r="AV377" s="42">
        <f>'[3]Fincare SFB'!AV15</f>
        <v>0</v>
      </c>
      <c r="AW377" s="42">
        <f>'[3]Fincare SFB'!AW15</f>
        <v>0</v>
      </c>
      <c r="AX377" s="42">
        <f>'[3]Fincare SFB'!AX15</f>
        <v>0</v>
      </c>
      <c r="AY377" s="42">
        <f>'[3]Fincare SFB'!AY15</f>
        <v>0</v>
      </c>
      <c r="AZ377" s="42">
        <f>'[3]Fincare SFB'!AZ15</f>
        <v>0</v>
      </c>
      <c r="BA377" s="42">
        <f>'[3]Fincare SFB'!BA15</f>
        <v>0</v>
      </c>
      <c r="BB377" s="42">
        <f>'[3]Fincare SFB'!BB15</f>
        <v>3358</v>
      </c>
      <c r="BC377" s="42">
        <f>'[3]Fincare SFB'!BC15</f>
        <v>829.53</v>
      </c>
    </row>
    <row r="378" spans="1:55" x14ac:dyDescent="0.2">
      <c r="A378" s="78">
        <v>38</v>
      </c>
      <c r="B378" s="79" t="s">
        <v>112</v>
      </c>
      <c r="C378" s="41">
        <f t="shared" si="79"/>
        <v>0</v>
      </c>
      <c r="D378" s="41">
        <f t="shared" si="79"/>
        <v>0</v>
      </c>
      <c r="E378" s="42">
        <f>[3]Jana!E15</f>
        <v>0</v>
      </c>
      <c r="F378" s="42">
        <f>[3]Jana!F15</f>
        <v>0</v>
      </c>
      <c r="G378" s="42">
        <f>[3]Jana!G15</f>
        <v>0</v>
      </c>
      <c r="H378" s="42">
        <f>[3]Jana!H15</f>
        <v>0</v>
      </c>
      <c r="I378" s="42">
        <f>[3]Jana!I15</f>
        <v>0</v>
      </c>
      <c r="J378" s="42">
        <f>[3]Jana!J15</f>
        <v>0</v>
      </c>
      <c r="K378" s="42">
        <f>[3]Jana!K15</f>
        <v>0</v>
      </c>
      <c r="L378" s="42">
        <f>[3]Jana!L15</f>
        <v>0</v>
      </c>
      <c r="M378" s="42">
        <f>[3]Jana!M15</f>
        <v>0</v>
      </c>
      <c r="N378" s="42">
        <f>[3]Jana!N15</f>
        <v>0</v>
      </c>
      <c r="O378" s="42">
        <f>[3]Jana!O15</f>
        <v>0</v>
      </c>
      <c r="P378" s="42">
        <f>[3]Jana!P15</f>
        <v>0</v>
      </c>
      <c r="Q378" s="42">
        <f>[3]Jana!Q15</f>
        <v>0</v>
      </c>
      <c r="R378" s="42">
        <f>[3]Jana!R15</f>
        <v>0</v>
      </c>
      <c r="S378" s="42">
        <f>[3]Jana!S15</f>
        <v>0</v>
      </c>
      <c r="T378" s="42">
        <f>[3]Jana!T15</f>
        <v>0</v>
      </c>
      <c r="U378" s="42">
        <f>[3]Jana!U15</f>
        <v>0</v>
      </c>
      <c r="V378" s="42">
        <f>[3]Jana!V15</f>
        <v>0</v>
      </c>
      <c r="W378" s="42">
        <f>[3]Jana!W15</f>
        <v>0</v>
      </c>
      <c r="X378" s="42">
        <f>[3]Jana!X15</f>
        <v>0</v>
      </c>
      <c r="Y378" s="42">
        <f>[3]Jana!Y15</f>
        <v>0</v>
      </c>
      <c r="Z378" s="42">
        <f>[3]Jana!Z15</f>
        <v>0</v>
      </c>
      <c r="AA378" s="42">
        <f>[3]Jana!AA15</f>
        <v>0</v>
      </c>
      <c r="AB378" s="42">
        <f>[3]Jana!AB15</f>
        <v>0</v>
      </c>
      <c r="AC378" s="42">
        <f>[3]Jana!AC15</f>
        <v>0</v>
      </c>
      <c r="AD378" s="42">
        <f>[3]Jana!AD15</f>
        <v>0</v>
      </c>
      <c r="AE378" s="42">
        <f>[3]Jana!AE15</f>
        <v>0</v>
      </c>
      <c r="AF378" s="42">
        <f>[3]Jana!AF15</f>
        <v>0</v>
      </c>
      <c r="AG378" s="42">
        <f>[3]Jana!AG15</f>
        <v>0</v>
      </c>
      <c r="AH378" s="42">
        <f>[3]Jana!AH15</f>
        <v>0</v>
      </c>
      <c r="AI378" s="42">
        <f>[3]Jana!AI15</f>
        <v>0</v>
      </c>
      <c r="AJ378" s="42">
        <f>[3]Jana!AJ15</f>
        <v>0</v>
      </c>
      <c r="AK378" s="42">
        <f>[3]Jana!AK15</f>
        <v>0</v>
      </c>
      <c r="AL378" s="42">
        <f>[3]Jana!AL15</f>
        <v>0</v>
      </c>
      <c r="AM378" s="42">
        <f>[3]Jana!AM15</f>
        <v>0</v>
      </c>
      <c r="AN378" s="42">
        <f>[3]Jana!AN15</f>
        <v>0</v>
      </c>
      <c r="AO378" s="42">
        <f>[3]Jana!AO15</f>
        <v>0</v>
      </c>
      <c r="AP378" s="42">
        <f>[3]Jana!AP15</f>
        <v>0</v>
      </c>
      <c r="AQ378" s="42">
        <f>[3]Jana!AQ15</f>
        <v>0</v>
      </c>
      <c r="AR378" s="42">
        <f>[3]Jana!AR15</f>
        <v>0</v>
      </c>
      <c r="AS378" s="42">
        <f>[3]Jana!AS15</f>
        <v>0</v>
      </c>
      <c r="AT378" s="42">
        <f>[3]Jana!AT15</f>
        <v>0</v>
      </c>
      <c r="AU378" s="42">
        <f>[3]Jana!AU15</f>
        <v>0</v>
      </c>
      <c r="AV378" s="42">
        <f>[3]Jana!AV15</f>
        <v>0</v>
      </c>
      <c r="AW378" s="42">
        <f>[3]Jana!AW15</f>
        <v>0</v>
      </c>
      <c r="AX378" s="42">
        <f>[3]Jana!AX15</f>
        <v>0</v>
      </c>
      <c r="AY378" s="42">
        <f>[3]Jana!AY15</f>
        <v>0</v>
      </c>
      <c r="AZ378" s="42">
        <f>[3]Jana!AZ15</f>
        <v>0</v>
      </c>
      <c r="BA378" s="42">
        <f>[3]Jana!BA15</f>
        <v>0</v>
      </c>
      <c r="BB378" s="42">
        <f>[3]Jana!BB15</f>
        <v>0</v>
      </c>
      <c r="BC378" s="42">
        <f>[3]Jana!BC15</f>
        <v>0</v>
      </c>
    </row>
    <row r="379" spans="1:55" x14ac:dyDescent="0.2">
      <c r="A379" s="78">
        <v>39</v>
      </c>
      <c r="B379" s="79" t="s">
        <v>113</v>
      </c>
      <c r="C379" s="41">
        <f t="shared" si="79"/>
        <v>0</v>
      </c>
      <c r="D379" s="41">
        <f t="shared" si="79"/>
        <v>0</v>
      </c>
      <c r="E379" s="42">
        <f>[3]Suryoday!E15</f>
        <v>0</v>
      </c>
      <c r="F379" s="42">
        <f>[3]Suryoday!F15</f>
        <v>0</v>
      </c>
      <c r="G379" s="42">
        <f>[3]Suryoday!G15</f>
        <v>0</v>
      </c>
      <c r="H379" s="42">
        <f>[3]Suryoday!H15</f>
        <v>0</v>
      </c>
      <c r="I379" s="42">
        <f>[3]Suryoday!I15</f>
        <v>0</v>
      </c>
      <c r="J379" s="42">
        <f>[3]Suryoday!J15</f>
        <v>0</v>
      </c>
      <c r="K379" s="42">
        <f>[3]Suryoday!K15</f>
        <v>0</v>
      </c>
      <c r="L379" s="42">
        <f>[3]Suryoday!L15</f>
        <v>0</v>
      </c>
      <c r="M379" s="42">
        <f>[3]Suryoday!M15</f>
        <v>0</v>
      </c>
      <c r="N379" s="42">
        <f>[3]Suryoday!N15</f>
        <v>0</v>
      </c>
      <c r="O379" s="42">
        <f>[3]Suryoday!O15</f>
        <v>0</v>
      </c>
      <c r="P379" s="42">
        <f>[3]Suryoday!P15</f>
        <v>0</v>
      </c>
      <c r="Q379" s="42">
        <f>[3]Suryoday!Q15</f>
        <v>0</v>
      </c>
      <c r="R379" s="42">
        <f>[3]Suryoday!R15</f>
        <v>0</v>
      </c>
      <c r="S379" s="42">
        <f>[3]Suryoday!S15</f>
        <v>0</v>
      </c>
      <c r="T379" s="42">
        <f>[3]Suryoday!T15</f>
        <v>0</v>
      </c>
      <c r="U379" s="42">
        <f>[3]Suryoday!U15</f>
        <v>0</v>
      </c>
      <c r="V379" s="42">
        <f>[3]Suryoday!V15</f>
        <v>0</v>
      </c>
      <c r="W379" s="42">
        <f>[3]Suryoday!W15</f>
        <v>0</v>
      </c>
      <c r="X379" s="42">
        <f>[3]Suryoday!X15</f>
        <v>0</v>
      </c>
      <c r="Y379" s="42">
        <f>[3]Suryoday!Y15</f>
        <v>0</v>
      </c>
      <c r="Z379" s="42">
        <f>[3]Suryoday!Z15</f>
        <v>0</v>
      </c>
      <c r="AA379" s="42">
        <f>[3]Suryoday!AA15</f>
        <v>0</v>
      </c>
      <c r="AB379" s="42">
        <f>[3]Suryoday!AB15</f>
        <v>0</v>
      </c>
      <c r="AC379" s="42">
        <f>[3]Suryoday!AC15</f>
        <v>0</v>
      </c>
      <c r="AD379" s="42">
        <f>[3]Suryoday!AD15</f>
        <v>0</v>
      </c>
      <c r="AE379" s="42">
        <f>[3]Suryoday!AE15</f>
        <v>0</v>
      </c>
      <c r="AF379" s="42">
        <f>[3]Suryoday!AF15</f>
        <v>0</v>
      </c>
      <c r="AG379" s="42">
        <f>[3]Suryoday!AG15</f>
        <v>0</v>
      </c>
      <c r="AH379" s="42">
        <f>[3]Suryoday!AH15</f>
        <v>0</v>
      </c>
      <c r="AI379" s="42">
        <f>[3]Suryoday!AI15</f>
        <v>0</v>
      </c>
      <c r="AJ379" s="42">
        <f>[3]Suryoday!AJ15</f>
        <v>0</v>
      </c>
      <c r="AK379" s="42">
        <f>[3]Suryoday!AK15</f>
        <v>0</v>
      </c>
      <c r="AL379" s="42">
        <f>[3]Suryoday!AL15</f>
        <v>0</v>
      </c>
      <c r="AM379" s="42">
        <f>[3]Suryoday!AM15</f>
        <v>0</v>
      </c>
      <c r="AN379" s="42">
        <f>[3]Suryoday!AN15</f>
        <v>0</v>
      </c>
      <c r="AO379" s="42">
        <f>[3]Suryoday!AO15</f>
        <v>0</v>
      </c>
      <c r="AP379" s="42">
        <f>[3]Suryoday!AP15</f>
        <v>0</v>
      </c>
      <c r="AQ379" s="42">
        <f>[3]Suryoday!AQ15</f>
        <v>0</v>
      </c>
      <c r="AR379" s="42">
        <f>[3]Suryoday!AR15</f>
        <v>0</v>
      </c>
      <c r="AS379" s="42">
        <f>[3]Suryoday!AS15</f>
        <v>0</v>
      </c>
      <c r="AT379" s="42">
        <f>[3]Suryoday!AT15</f>
        <v>0</v>
      </c>
      <c r="AU379" s="42">
        <f>[3]Suryoday!AU15</f>
        <v>0</v>
      </c>
      <c r="AV379" s="42">
        <f>[3]Suryoday!AV15</f>
        <v>0</v>
      </c>
      <c r="AW379" s="42">
        <f>[3]Suryoday!AW15</f>
        <v>0</v>
      </c>
      <c r="AX379" s="42">
        <f>[3]Suryoday!AX15</f>
        <v>0</v>
      </c>
      <c r="AY379" s="42">
        <f>[3]Suryoday!AY15</f>
        <v>0</v>
      </c>
      <c r="AZ379" s="42">
        <f>[3]Suryoday!AZ15</f>
        <v>0</v>
      </c>
      <c r="BA379" s="42">
        <f>[3]Suryoday!BA15</f>
        <v>0</v>
      </c>
      <c r="BB379" s="42">
        <f>[3]Suryoday!BB15</f>
        <v>0</v>
      </c>
      <c r="BC379" s="42">
        <f>[3]Suryoday!BC15</f>
        <v>0</v>
      </c>
    </row>
    <row r="380" spans="1:55" x14ac:dyDescent="0.2">
      <c r="A380" s="78">
        <v>40</v>
      </c>
      <c r="B380" s="79" t="s">
        <v>114</v>
      </c>
      <c r="C380" s="41">
        <f t="shared" si="79"/>
        <v>0</v>
      </c>
      <c r="D380" s="41">
        <f t="shared" si="79"/>
        <v>0</v>
      </c>
      <c r="E380" s="42">
        <f>[3]Ujjivan!E15</f>
        <v>0</v>
      </c>
      <c r="F380" s="42">
        <f>[3]Ujjivan!F15</f>
        <v>0</v>
      </c>
      <c r="G380" s="42">
        <f>[3]Ujjivan!G15</f>
        <v>0</v>
      </c>
      <c r="H380" s="42">
        <f>[3]Ujjivan!H15</f>
        <v>0</v>
      </c>
      <c r="I380" s="42">
        <f>[3]Ujjivan!I15</f>
        <v>0</v>
      </c>
      <c r="J380" s="42">
        <f>[3]Ujjivan!J15</f>
        <v>0</v>
      </c>
      <c r="K380" s="42">
        <f>[3]Ujjivan!K15</f>
        <v>0</v>
      </c>
      <c r="L380" s="42">
        <f>[3]Ujjivan!L15</f>
        <v>0</v>
      </c>
      <c r="M380" s="42">
        <f>[3]Ujjivan!M15</f>
        <v>0</v>
      </c>
      <c r="N380" s="42">
        <f>[3]Ujjivan!N15</f>
        <v>0</v>
      </c>
      <c r="O380" s="42">
        <f>[3]Ujjivan!O15</f>
        <v>0</v>
      </c>
      <c r="P380" s="42">
        <f>[3]Ujjivan!P15</f>
        <v>0</v>
      </c>
      <c r="Q380" s="42">
        <f>[3]Ujjivan!Q15</f>
        <v>0</v>
      </c>
      <c r="R380" s="42">
        <f>[3]Ujjivan!R15</f>
        <v>0</v>
      </c>
      <c r="S380" s="42">
        <f>[3]Ujjivan!S15</f>
        <v>0</v>
      </c>
      <c r="T380" s="42">
        <f>[3]Ujjivan!T15</f>
        <v>0</v>
      </c>
      <c r="U380" s="42">
        <f>[3]Ujjivan!U15</f>
        <v>0</v>
      </c>
      <c r="V380" s="42">
        <f>[3]Ujjivan!V15</f>
        <v>0</v>
      </c>
      <c r="W380" s="42">
        <f>[3]Ujjivan!W15</f>
        <v>0</v>
      </c>
      <c r="X380" s="42">
        <f>[3]Ujjivan!X15</f>
        <v>0</v>
      </c>
      <c r="Y380" s="42">
        <f>[3]Ujjivan!Y15</f>
        <v>0</v>
      </c>
      <c r="Z380" s="42">
        <f>[3]Ujjivan!Z15</f>
        <v>0</v>
      </c>
      <c r="AA380" s="42">
        <f>[3]Ujjivan!AA15</f>
        <v>0</v>
      </c>
      <c r="AB380" s="42">
        <f>[3]Ujjivan!AB15</f>
        <v>0</v>
      </c>
      <c r="AC380" s="42">
        <f>[3]Ujjivan!AC15</f>
        <v>0</v>
      </c>
      <c r="AD380" s="42">
        <f>[3]Ujjivan!AD15</f>
        <v>0</v>
      </c>
      <c r="AE380" s="42">
        <f>[3]Ujjivan!AE15</f>
        <v>0</v>
      </c>
      <c r="AF380" s="42">
        <f>[3]Ujjivan!AF15</f>
        <v>0</v>
      </c>
      <c r="AG380" s="42">
        <f>[3]Ujjivan!AG15</f>
        <v>0</v>
      </c>
      <c r="AH380" s="42">
        <f>[3]Ujjivan!AH15</f>
        <v>0</v>
      </c>
      <c r="AI380" s="42">
        <f>[3]Ujjivan!AI15</f>
        <v>0</v>
      </c>
      <c r="AJ380" s="42">
        <f>[3]Ujjivan!AJ15</f>
        <v>0</v>
      </c>
      <c r="AK380" s="42">
        <f>[3]Ujjivan!AK15</f>
        <v>0</v>
      </c>
      <c r="AL380" s="42">
        <f>[3]Ujjivan!AL15</f>
        <v>0</v>
      </c>
      <c r="AM380" s="42">
        <f>[3]Ujjivan!AM15</f>
        <v>0</v>
      </c>
      <c r="AN380" s="42">
        <f>[3]Ujjivan!AN15</f>
        <v>0</v>
      </c>
      <c r="AO380" s="42">
        <f>[3]Ujjivan!AO15</f>
        <v>0</v>
      </c>
      <c r="AP380" s="42">
        <f>[3]Ujjivan!AP15</f>
        <v>0</v>
      </c>
      <c r="AQ380" s="42">
        <f>[3]Ujjivan!AQ15</f>
        <v>0</v>
      </c>
      <c r="AR380" s="42">
        <f>[3]Ujjivan!AR15</f>
        <v>0</v>
      </c>
      <c r="AS380" s="42">
        <f>[3]Ujjivan!AS15</f>
        <v>0</v>
      </c>
      <c r="AT380" s="42">
        <f>[3]Ujjivan!AT15</f>
        <v>0</v>
      </c>
      <c r="AU380" s="42">
        <f>[3]Ujjivan!AU15</f>
        <v>0</v>
      </c>
      <c r="AV380" s="42">
        <f>[3]Ujjivan!AV15</f>
        <v>0</v>
      </c>
      <c r="AW380" s="42">
        <f>[3]Ujjivan!AW15</f>
        <v>0</v>
      </c>
      <c r="AX380" s="42">
        <f>[3]Ujjivan!AX15</f>
        <v>0</v>
      </c>
      <c r="AY380" s="42">
        <f>[3]Ujjivan!AY15</f>
        <v>0</v>
      </c>
      <c r="AZ380" s="42">
        <f>[3]Ujjivan!AZ15</f>
        <v>0</v>
      </c>
      <c r="BA380" s="42">
        <f>[3]Ujjivan!BA15</f>
        <v>0</v>
      </c>
      <c r="BB380" s="42">
        <f>[3]Ujjivan!BB15</f>
        <v>0</v>
      </c>
      <c r="BC380" s="42">
        <f>[3]Ujjivan!BC15</f>
        <v>0</v>
      </c>
    </row>
    <row r="381" spans="1:55" x14ac:dyDescent="0.2">
      <c r="A381" s="78">
        <v>41</v>
      </c>
      <c r="B381" s="79" t="s">
        <v>115</v>
      </c>
      <c r="C381" s="41">
        <f t="shared" si="79"/>
        <v>426</v>
      </c>
      <c r="D381" s="41">
        <f t="shared" si="79"/>
        <v>346</v>
      </c>
      <c r="E381" s="42">
        <f>[3]Utkarsh!E15</f>
        <v>426</v>
      </c>
      <c r="F381" s="42">
        <f>[3]Utkarsh!F15</f>
        <v>346</v>
      </c>
      <c r="G381" s="42">
        <f>[3]Utkarsh!G15</f>
        <v>0</v>
      </c>
      <c r="H381" s="42">
        <f>[3]Utkarsh!H15</f>
        <v>0</v>
      </c>
      <c r="I381" s="42">
        <f>[3]Utkarsh!I15</f>
        <v>0</v>
      </c>
      <c r="J381" s="42">
        <f>[3]Utkarsh!J15</f>
        <v>0</v>
      </c>
      <c r="K381" s="42">
        <f>[3]Utkarsh!K15</f>
        <v>0</v>
      </c>
      <c r="L381" s="42">
        <f>[3]Utkarsh!L15</f>
        <v>0</v>
      </c>
      <c r="M381" s="42">
        <f>[3]Utkarsh!M15</f>
        <v>0</v>
      </c>
      <c r="N381" s="42">
        <f>[3]Utkarsh!N15</f>
        <v>943</v>
      </c>
      <c r="O381" s="42">
        <f>[3]Utkarsh!O15</f>
        <v>159</v>
      </c>
      <c r="P381" s="42">
        <f>[3]Utkarsh!P15</f>
        <v>943</v>
      </c>
      <c r="Q381" s="42">
        <f>[3]Utkarsh!Q15</f>
        <v>159</v>
      </c>
      <c r="R381" s="42">
        <f>[3]Utkarsh!R15</f>
        <v>0</v>
      </c>
      <c r="S381" s="42">
        <f>[3]Utkarsh!S15</f>
        <v>0</v>
      </c>
      <c r="T381" s="42">
        <f>[3]Utkarsh!T15</f>
        <v>0</v>
      </c>
      <c r="U381" s="42">
        <f>[3]Utkarsh!U15</f>
        <v>0</v>
      </c>
      <c r="V381" s="42">
        <f>[3]Utkarsh!V15</f>
        <v>0</v>
      </c>
      <c r="W381" s="42">
        <f>[3]Utkarsh!W15</f>
        <v>0</v>
      </c>
      <c r="X381" s="42">
        <f>[3]Utkarsh!X15</f>
        <v>0</v>
      </c>
      <c r="Y381" s="42">
        <f>[3]Utkarsh!Y15</f>
        <v>0</v>
      </c>
      <c r="Z381" s="42">
        <f>[3]Utkarsh!Z15</f>
        <v>0</v>
      </c>
      <c r="AA381" s="42">
        <f>[3]Utkarsh!AA15</f>
        <v>0</v>
      </c>
      <c r="AB381" s="42">
        <f>[3]Utkarsh!AB15</f>
        <v>0</v>
      </c>
      <c r="AC381" s="42">
        <f>[3]Utkarsh!AC15</f>
        <v>0</v>
      </c>
      <c r="AD381" s="42">
        <f>[3]Utkarsh!AD15</f>
        <v>0</v>
      </c>
      <c r="AE381" s="42">
        <f>[3]Utkarsh!AE15</f>
        <v>0</v>
      </c>
      <c r="AF381" s="42">
        <f>[3]Utkarsh!AF15</f>
        <v>0</v>
      </c>
      <c r="AG381" s="42">
        <f>[3]Utkarsh!AG15</f>
        <v>0</v>
      </c>
      <c r="AH381" s="42">
        <f>[3]Utkarsh!AH15</f>
        <v>0</v>
      </c>
      <c r="AI381" s="42">
        <f>[3]Utkarsh!AI15</f>
        <v>0</v>
      </c>
      <c r="AJ381" s="42">
        <f>[3]Utkarsh!AJ15</f>
        <v>803</v>
      </c>
      <c r="AK381" s="42">
        <f>[3]Utkarsh!AK15</f>
        <v>257</v>
      </c>
      <c r="AL381" s="42">
        <f>[3]Utkarsh!AL15</f>
        <v>2172</v>
      </c>
      <c r="AM381" s="42">
        <f>[3]Utkarsh!AM15</f>
        <v>762</v>
      </c>
      <c r="AN381" s="42">
        <f>[3]Utkarsh!AN15</f>
        <v>2172</v>
      </c>
      <c r="AO381" s="42">
        <f>[3]Utkarsh!AO15</f>
        <v>534</v>
      </c>
      <c r="AP381" s="42">
        <f>[3]Utkarsh!AP15</f>
        <v>0</v>
      </c>
      <c r="AQ381" s="42">
        <f>[3]Utkarsh!AQ15</f>
        <v>0</v>
      </c>
      <c r="AR381" s="42">
        <f>[3]Utkarsh!AR15</f>
        <v>0</v>
      </c>
      <c r="AS381" s="42">
        <f>[3]Utkarsh!AS15</f>
        <v>0</v>
      </c>
      <c r="AT381" s="42">
        <f>[3]Utkarsh!AT15</f>
        <v>0</v>
      </c>
      <c r="AU381" s="42">
        <f>[3]Utkarsh!AU15</f>
        <v>0</v>
      </c>
      <c r="AV381" s="42">
        <f>[3]Utkarsh!AV15</f>
        <v>0</v>
      </c>
      <c r="AW381" s="42">
        <f>[3]Utkarsh!AW15</f>
        <v>0</v>
      </c>
      <c r="AX381" s="42">
        <f>[3]Utkarsh!AX15</f>
        <v>0</v>
      </c>
      <c r="AY381" s="42">
        <f>[3]Utkarsh!AY15</f>
        <v>0</v>
      </c>
      <c r="AZ381" s="42">
        <f>[3]Utkarsh!AZ15</f>
        <v>0</v>
      </c>
      <c r="BA381" s="42">
        <f>[3]Utkarsh!BA15</f>
        <v>0</v>
      </c>
      <c r="BB381" s="42">
        <f>[3]Utkarsh!BB15</f>
        <v>2172</v>
      </c>
      <c r="BC381" s="42">
        <f>[3]Utkarsh!BC15</f>
        <v>762</v>
      </c>
    </row>
    <row r="382" spans="1:55" x14ac:dyDescent="0.2">
      <c r="A382" s="46"/>
      <c r="B382" s="80" t="s">
        <v>150</v>
      </c>
      <c r="C382" s="48">
        <f>SUM(C373:C381)</f>
        <v>11024</v>
      </c>
      <c r="D382" s="48">
        <f t="shared" ref="D382:BC382" si="80">SUM(D373:D381)</f>
        <v>3103</v>
      </c>
      <c r="E382" s="48">
        <f t="shared" si="80"/>
        <v>4753</v>
      </c>
      <c r="F382" s="48">
        <f t="shared" si="80"/>
        <v>1775.9</v>
      </c>
      <c r="G382" s="48">
        <f t="shared" si="80"/>
        <v>4</v>
      </c>
      <c r="H382" s="48">
        <f t="shared" si="80"/>
        <v>0.54</v>
      </c>
      <c r="I382" s="48">
        <f t="shared" si="80"/>
        <v>6267</v>
      </c>
      <c r="J382" s="48">
        <f t="shared" si="80"/>
        <v>1326.56</v>
      </c>
      <c r="K382" s="48"/>
      <c r="L382" s="48"/>
      <c r="M382" s="48"/>
      <c r="N382" s="48">
        <f t="shared" si="80"/>
        <v>7649</v>
      </c>
      <c r="O382" s="48">
        <f t="shared" si="80"/>
        <v>1816.67</v>
      </c>
      <c r="P382" s="48">
        <f t="shared" si="80"/>
        <v>7649</v>
      </c>
      <c r="Q382" s="48">
        <f t="shared" si="80"/>
        <v>1816.67</v>
      </c>
      <c r="R382" s="48">
        <f t="shared" si="80"/>
        <v>0</v>
      </c>
      <c r="S382" s="48">
        <f t="shared" si="80"/>
        <v>0</v>
      </c>
      <c r="T382" s="48">
        <f t="shared" si="80"/>
        <v>0</v>
      </c>
      <c r="U382" s="48">
        <f t="shared" si="80"/>
        <v>0</v>
      </c>
      <c r="V382" s="48">
        <f t="shared" si="80"/>
        <v>0</v>
      </c>
      <c r="W382" s="48">
        <f t="shared" si="80"/>
        <v>0</v>
      </c>
      <c r="X382" s="48">
        <f t="shared" si="80"/>
        <v>0</v>
      </c>
      <c r="Y382" s="48">
        <f t="shared" si="80"/>
        <v>0</v>
      </c>
      <c r="Z382" s="48">
        <f t="shared" si="80"/>
        <v>0</v>
      </c>
      <c r="AA382" s="48">
        <f t="shared" si="80"/>
        <v>0</v>
      </c>
      <c r="AB382" s="48">
        <f t="shared" si="80"/>
        <v>1</v>
      </c>
      <c r="AC382" s="48">
        <f t="shared" si="80"/>
        <v>0.11</v>
      </c>
      <c r="AD382" s="48">
        <f t="shared" si="80"/>
        <v>124</v>
      </c>
      <c r="AE382" s="48">
        <f t="shared" si="80"/>
        <v>154.5</v>
      </c>
      <c r="AF382" s="48">
        <f t="shared" si="80"/>
        <v>0</v>
      </c>
      <c r="AG382" s="48">
        <f t="shared" si="80"/>
        <v>0</v>
      </c>
      <c r="AH382" s="48">
        <f t="shared" si="80"/>
        <v>0</v>
      </c>
      <c r="AI382" s="48">
        <f t="shared" si="80"/>
        <v>0</v>
      </c>
      <c r="AJ382" s="48">
        <f t="shared" si="80"/>
        <v>5531</v>
      </c>
      <c r="AK382" s="48">
        <f t="shared" si="80"/>
        <v>629.77</v>
      </c>
      <c r="AL382" s="48">
        <f t="shared" si="80"/>
        <v>24329</v>
      </c>
      <c r="AM382" s="48">
        <f t="shared" si="80"/>
        <v>5704.05</v>
      </c>
      <c r="AN382" s="48">
        <f t="shared" si="80"/>
        <v>20835</v>
      </c>
      <c r="AO382" s="48">
        <f t="shared" si="80"/>
        <v>3849.68</v>
      </c>
      <c r="AP382" s="48">
        <f t="shared" si="80"/>
        <v>0</v>
      </c>
      <c r="AQ382" s="48">
        <f t="shared" si="80"/>
        <v>0</v>
      </c>
      <c r="AR382" s="48">
        <f t="shared" si="80"/>
        <v>0</v>
      </c>
      <c r="AS382" s="48">
        <f t="shared" si="80"/>
        <v>0</v>
      </c>
      <c r="AT382" s="48">
        <f t="shared" si="80"/>
        <v>0</v>
      </c>
      <c r="AU382" s="48">
        <f t="shared" si="80"/>
        <v>0</v>
      </c>
      <c r="AV382" s="48">
        <f t="shared" si="80"/>
        <v>0</v>
      </c>
      <c r="AW382" s="48">
        <f t="shared" si="80"/>
        <v>0</v>
      </c>
      <c r="AX382" s="48">
        <f t="shared" si="80"/>
        <v>306</v>
      </c>
      <c r="AY382" s="48">
        <f t="shared" si="80"/>
        <v>736.41</v>
      </c>
      <c r="AZ382" s="48">
        <f t="shared" si="80"/>
        <v>306</v>
      </c>
      <c r="BA382" s="48">
        <f t="shared" si="80"/>
        <v>736.41</v>
      </c>
      <c r="BB382" s="48">
        <f t="shared" si="80"/>
        <v>24635</v>
      </c>
      <c r="BC382" s="48">
        <f t="shared" si="80"/>
        <v>6440.46</v>
      </c>
    </row>
    <row r="383" spans="1:55" x14ac:dyDescent="0.2">
      <c r="A383" s="78">
        <v>42</v>
      </c>
      <c r="B383" s="79" t="s">
        <v>117</v>
      </c>
      <c r="C383" s="41">
        <f>E383+G383+I383</f>
        <v>0</v>
      </c>
      <c r="D383" s="41">
        <f>F383+H383+J383</f>
        <v>0</v>
      </c>
      <c r="E383" s="42">
        <f>[3]DBS!E15</f>
        <v>0</v>
      </c>
      <c r="F383" s="42">
        <f>[3]DBS!F15</f>
        <v>0</v>
      </c>
      <c r="G383" s="42">
        <f>[3]DBS!G15</f>
        <v>0</v>
      </c>
      <c r="H383" s="42">
        <f>[3]DBS!H15</f>
        <v>0</v>
      </c>
      <c r="I383" s="42">
        <f>[3]DBS!I15</f>
        <v>0</v>
      </c>
      <c r="J383" s="42">
        <f>[3]DBS!J15</f>
        <v>0</v>
      </c>
      <c r="K383" s="42">
        <f>[3]DBS!K15</f>
        <v>0</v>
      </c>
      <c r="L383" s="42">
        <f>[3]DBS!L15</f>
        <v>0</v>
      </c>
      <c r="M383" s="42">
        <f>[3]DBS!M15</f>
        <v>0</v>
      </c>
      <c r="N383" s="42">
        <f>[3]DBS!N15</f>
        <v>0</v>
      </c>
      <c r="O383" s="42">
        <f>[3]DBS!O15</f>
        <v>0</v>
      </c>
      <c r="P383" s="42">
        <f>[3]DBS!P15</f>
        <v>0</v>
      </c>
      <c r="Q383" s="42">
        <f>[3]DBS!Q15</f>
        <v>0</v>
      </c>
      <c r="R383" s="42">
        <f>[3]DBS!R15</f>
        <v>0</v>
      </c>
      <c r="S383" s="42">
        <f>[3]DBS!S15</f>
        <v>0</v>
      </c>
      <c r="T383" s="42">
        <f>[3]DBS!T15</f>
        <v>0</v>
      </c>
      <c r="U383" s="42">
        <f>[3]DBS!U15</f>
        <v>0</v>
      </c>
      <c r="V383" s="42">
        <f>[3]DBS!V15</f>
        <v>0</v>
      </c>
      <c r="W383" s="42">
        <f>[3]DBS!W15</f>
        <v>0</v>
      </c>
      <c r="X383" s="42">
        <f>[3]DBS!X15</f>
        <v>0</v>
      </c>
      <c r="Y383" s="42">
        <f>[3]DBS!Y15</f>
        <v>0</v>
      </c>
      <c r="Z383" s="42">
        <f>[3]DBS!Z15</f>
        <v>0</v>
      </c>
      <c r="AA383" s="42">
        <f>[3]DBS!AA15</f>
        <v>0</v>
      </c>
      <c r="AB383" s="42">
        <f>[3]DBS!AB15</f>
        <v>0</v>
      </c>
      <c r="AC383" s="42">
        <f>[3]DBS!AC15</f>
        <v>0</v>
      </c>
      <c r="AD383" s="42">
        <f>[3]DBS!AD15</f>
        <v>0</v>
      </c>
      <c r="AE383" s="42">
        <f>[3]DBS!AE15</f>
        <v>0</v>
      </c>
      <c r="AF383" s="42">
        <f>[3]DBS!AF15</f>
        <v>0</v>
      </c>
      <c r="AG383" s="42">
        <f>[3]DBS!AG15</f>
        <v>0</v>
      </c>
      <c r="AH383" s="42">
        <f>[3]DBS!AH15</f>
        <v>0</v>
      </c>
      <c r="AI383" s="42">
        <f>[3]DBS!AI15</f>
        <v>0</v>
      </c>
      <c r="AJ383" s="42">
        <f>[3]DBS!AJ15</f>
        <v>0</v>
      </c>
      <c r="AK383" s="42">
        <f>[3]DBS!AK15</f>
        <v>0</v>
      </c>
      <c r="AL383" s="42">
        <f>[3]DBS!AL15</f>
        <v>0</v>
      </c>
      <c r="AM383" s="42">
        <f>[3]DBS!AM15</f>
        <v>0</v>
      </c>
      <c r="AN383" s="42">
        <f>[3]DBS!AN15</f>
        <v>0</v>
      </c>
      <c r="AO383" s="42">
        <f>[3]DBS!AO15</f>
        <v>0</v>
      </c>
      <c r="AP383" s="42">
        <f>[3]DBS!AP15</f>
        <v>0</v>
      </c>
      <c r="AQ383" s="42">
        <f>[3]DBS!AQ15</f>
        <v>0</v>
      </c>
      <c r="AR383" s="42">
        <f>[3]DBS!AR15</f>
        <v>0</v>
      </c>
      <c r="AS383" s="42">
        <f>[3]DBS!AS15</f>
        <v>0</v>
      </c>
      <c r="AT383" s="42">
        <f>[3]DBS!AT15</f>
        <v>0</v>
      </c>
      <c r="AU383" s="42">
        <f>[3]DBS!AU15</f>
        <v>0</v>
      </c>
      <c r="AV383" s="42">
        <f>[3]DBS!AV15</f>
        <v>0</v>
      </c>
      <c r="AW383" s="42">
        <f>[3]DBS!AW15</f>
        <v>0</v>
      </c>
      <c r="AX383" s="42">
        <f>[3]DBS!AX15</f>
        <v>0</v>
      </c>
      <c r="AY383" s="42">
        <f>[3]DBS!AY15</f>
        <v>0</v>
      </c>
      <c r="AZ383" s="42">
        <f>[3]DBS!AZ15</f>
        <v>0</v>
      </c>
      <c r="BA383" s="42">
        <f>[3]DBS!BA15</f>
        <v>0</v>
      </c>
      <c r="BB383" s="42">
        <f>[3]DBS!BB15</f>
        <v>0</v>
      </c>
      <c r="BC383" s="42">
        <f>[3]DBS!BC15</f>
        <v>0</v>
      </c>
    </row>
    <row r="384" spans="1:55" x14ac:dyDescent="0.2">
      <c r="A384" s="46"/>
      <c r="B384" s="80" t="s">
        <v>118</v>
      </c>
      <c r="C384" s="48">
        <f>C383</f>
        <v>0</v>
      </c>
      <c r="D384" s="48">
        <f t="shared" ref="D384:BC384" si="81">D383</f>
        <v>0</v>
      </c>
      <c r="E384" s="48">
        <f t="shared" si="81"/>
        <v>0</v>
      </c>
      <c r="F384" s="48">
        <f t="shared" si="81"/>
        <v>0</v>
      </c>
      <c r="G384" s="48">
        <f t="shared" si="81"/>
        <v>0</v>
      </c>
      <c r="H384" s="48">
        <f t="shared" si="81"/>
        <v>0</v>
      </c>
      <c r="I384" s="48">
        <f t="shared" si="81"/>
        <v>0</v>
      </c>
      <c r="J384" s="48">
        <f t="shared" si="81"/>
        <v>0</v>
      </c>
      <c r="K384" s="48"/>
      <c r="L384" s="48"/>
      <c r="M384" s="48"/>
      <c r="N384" s="48">
        <f t="shared" si="81"/>
        <v>0</v>
      </c>
      <c r="O384" s="48">
        <f t="shared" si="81"/>
        <v>0</v>
      </c>
      <c r="P384" s="48">
        <f t="shared" si="81"/>
        <v>0</v>
      </c>
      <c r="Q384" s="48">
        <f t="shared" si="81"/>
        <v>0</v>
      </c>
      <c r="R384" s="48">
        <f t="shared" si="81"/>
        <v>0</v>
      </c>
      <c r="S384" s="48">
        <f t="shared" si="81"/>
        <v>0</v>
      </c>
      <c r="T384" s="48">
        <f t="shared" si="81"/>
        <v>0</v>
      </c>
      <c r="U384" s="48">
        <f t="shared" si="81"/>
        <v>0</v>
      </c>
      <c r="V384" s="48">
        <f t="shared" si="81"/>
        <v>0</v>
      </c>
      <c r="W384" s="48">
        <f t="shared" si="81"/>
        <v>0</v>
      </c>
      <c r="X384" s="48">
        <f t="shared" si="81"/>
        <v>0</v>
      </c>
      <c r="Y384" s="48">
        <f t="shared" si="81"/>
        <v>0</v>
      </c>
      <c r="Z384" s="48">
        <f t="shared" si="81"/>
        <v>0</v>
      </c>
      <c r="AA384" s="48">
        <f t="shared" si="81"/>
        <v>0</v>
      </c>
      <c r="AB384" s="48">
        <f t="shared" si="81"/>
        <v>0</v>
      </c>
      <c r="AC384" s="48">
        <f t="shared" si="81"/>
        <v>0</v>
      </c>
      <c r="AD384" s="48">
        <f t="shared" si="81"/>
        <v>0</v>
      </c>
      <c r="AE384" s="48">
        <f t="shared" si="81"/>
        <v>0</v>
      </c>
      <c r="AF384" s="48">
        <f t="shared" si="81"/>
        <v>0</v>
      </c>
      <c r="AG384" s="48">
        <f t="shared" si="81"/>
        <v>0</v>
      </c>
      <c r="AH384" s="48">
        <f t="shared" si="81"/>
        <v>0</v>
      </c>
      <c r="AI384" s="48">
        <f t="shared" si="81"/>
        <v>0</v>
      </c>
      <c r="AJ384" s="48">
        <f t="shared" si="81"/>
        <v>0</v>
      </c>
      <c r="AK384" s="48">
        <f t="shared" si="81"/>
        <v>0</v>
      </c>
      <c r="AL384" s="48">
        <f t="shared" si="81"/>
        <v>0</v>
      </c>
      <c r="AM384" s="48">
        <f t="shared" si="81"/>
        <v>0</v>
      </c>
      <c r="AN384" s="48">
        <f t="shared" si="81"/>
        <v>0</v>
      </c>
      <c r="AO384" s="48">
        <f t="shared" si="81"/>
        <v>0</v>
      </c>
      <c r="AP384" s="48">
        <f t="shared" si="81"/>
        <v>0</v>
      </c>
      <c r="AQ384" s="48">
        <f t="shared" si="81"/>
        <v>0</v>
      </c>
      <c r="AR384" s="48">
        <f t="shared" si="81"/>
        <v>0</v>
      </c>
      <c r="AS384" s="48">
        <f t="shared" si="81"/>
        <v>0</v>
      </c>
      <c r="AT384" s="48">
        <f t="shared" si="81"/>
        <v>0</v>
      </c>
      <c r="AU384" s="48">
        <f t="shared" si="81"/>
        <v>0</v>
      </c>
      <c r="AV384" s="48">
        <f t="shared" si="81"/>
        <v>0</v>
      </c>
      <c r="AW384" s="48">
        <f t="shared" si="81"/>
        <v>0</v>
      </c>
      <c r="AX384" s="48">
        <f t="shared" si="81"/>
        <v>0</v>
      </c>
      <c r="AY384" s="48">
        <f t="shared" si="81"/>
        <v>0</v>
      </c>
      <c r="AZ384" s="48">
        <f t="shared" si="81"/>
        <v>0</v>
      </c>
      <c r="BA384" s="48">
        <f t="shared" si="81"/>
        <v>0</v>
      </c>
      <c r="BB384" s="48">
        <f t="shared" si="81"/>
        <v>0</v>
      </c>
      <c r="BC384" s="48">
        <f t="shared" si="81"/>
        <v>0</v>
      </c>
    </row>
    <row r="385" spans="1:55" x14ac:dyDescent="0.2">
      <c r="A385" s="78">
        <v>43</v>
      </c>
      <c r="B385" s="40" t="s">
        <v>151</v>
      </c>
      <c r="C385" s="41">
        <f>E385+G385+I385</f>
        <v>0</v>
      </c>
      <c r="D385" s="41">
        <f>F385+H385+J385</f>
        <v>0</v>
      </c>
      <c r="E385" s="42">
        <v>0</v>
      </c>
      <c r="F385" s="42">
        <v>0</v>
      </c>
      <c r="G385" s="42">
        <v>0</v>
      </c>
      <c r="H385" s="42">
        <v>0</v>
      </c>
      <c r="I385" s="42">
        <v>0</v>
      </c>
      <c r="J385" s="42">
        <v>0</v>
      </c>
      <c r="K385" s="42">
        <v>0</v>
      </c>
      <c r="L385" s="42">
        <v>0</v>
      </c>
      <c r="M385" s="42">
        <v>0</v>
      </c>
      <c r="N385" s="42">
        <v>0</v>
      </c>
      <c r="O385" s="42">
        <v>0</v>
      </c>
      <c r="P385" s="42">
        <v>0</v>
      </c>
      <c r="Q385" s="42">
        <v>0</v>
      </c>
      <c r="R385" s="42">
        <v>0</v>
      </c>
      <c r="S385" s="42">
        <v>0</v>
      </c>
      <c r="T385" s="42">
        <v>0</v>
      </c>
      <c r="U385" s="42">
        <v>0</v>
      </c>
      <c r="V385" s="42">
        <v>0</v>
      </c>
      <c r="W385" s="42">
        <v>0</v>
      </c>
      <c r="X385" s="42">
        <v>0</v>
      </c>
      <c r="Y385" s="42">
        <v>0</v>
      </c>
      <c r="Z385" s="42">
        <v>0</v>
      </c>
      <c r="AA385" s="42">
        <v>0</v>
      </c>
      <c r="AB385" s="42">
        <v>0</v>
      </c>
      <c r="AC385" s="42">
        <v>0</v>
      </c>
      <c r="AD385" s="42">
        <v>0</v>
      </c>
      <c r="AE385" s="42">
        <v>0</v>
      </c>
      <c r="AF385" s="42">
        <v>0</v>
      </c>
      <c r="AG385" s="42">
        <v>0</v>
      </c>
      <c r="AH385" s="42">
        <v>0</v>
      </c>
      <c r="AI385" s="42">
        <v>0</v>
      </c>
      <c r="AJ385" s="42">
        <v>0</v>
      </c>
      <c r="AK385" s="42">
        <v>0</v>
      </c>
      <c r="AL385" s="42">
        <v>0</v>
      </c>
      <c r="AM385" s="42">
        <v>0</v>
      </c>
      <c r="AN385" s="42">
        <v>0</v>
      </c>
      <c r="AO385" s="42">
        <v>0</v>
      </c>
      <c r="AP385" s="42">
        <v>0</v>
      </c>
      <c r="AQ385" s="42">
        <v>0</v>
      </c>
      <c r="AR385" s="42">
        <v>0</v>
      </c>
      <c r="AS385" s="42">
        <v>0</v>
      </c>
      <c r="AT385" s="42">
        <v>0</v>
      </c>
      <c r="AU385" s="42">
        <v>0</v>
      </c>
      <c r="AV385" s="42">
        <v>0</v>
      </c>
      <c r="AW385" s="42">
        <v>0</v>
      </c>
      <c r="AX385" s="42">
        <v>0</v>
      </c>
      <c r="AY385" s="42">
        <v>0</v>
      </c>
      <c r="AZ385" s="42">
        <v>0</v>
      </c>
      <c r="BA385" s="42">
        <v>0</v>
      </c>
      <c r="BB385" s="42">
        <v>0</v>
      </c>
      <c r="BC385" s="42">
        <v>0</v>
      </c>
    </row>
    <row r="386" spans="1:55" x14ac:dyDescent="0.2">
      <c r="A386" s="46"/>
      <c r="B386" s="80" t="s">
        <v>152</v>
      </c>
      <c r="C386" s="48">
        <f>C385</f>
        <v>0</v>
      </c>
      <c r="D386" s="48">
        <f t="shared" ref="D386:BC386" si="82">D385</f>
        <v>0</v>
      </c>
      <c r="E386" s="48">
        <f t="shared" si="82"/>
        <v>0</v>
      </c>
      <c r="F386" s="48">
        <f t="shared" si="82"/>
        <v>0</v>
      </c>
      <c r="G386" s="48">
        <f t="shared" si="82"/>
        <v>0</v>
      </c>
      <c r="H386" s="48">
        <f t="shared" si="82"/>
        <v>0</v>
      </c>
      <c r="I386" s="48">
        <f t="shared" si="82"/>
        <v>0</v>
      </c>
      <c r="J386" s="48">
        <f t="shared" si="82"/>
        <v>0</v>
      </c>
      <c r="K386" s="48"/>
      <c r="L386" s="48"/>
      <c r="M386" s="48"/>
      <c r="N386" s="48">
        <f t="shared" si="82"/>
        <v>0</v>
      </c>
      <c r="O386" s="48">
        <f t="shared" si="82"/>
        <v>0</v>
      </c>
      <c r="P386" s="48">
        <f t="shared" si="82"/>
        <v>0</v>
      </c>
      <c r="Q386" s="48">
        <f t="shared" si="82"/>
        <v>0</v>
      </c>
      <c r="R386" s="48">
        <f t="shared" si="82"/>
        <v>0</v>
      </c>
      <c r="S386" s="48">
        <f t="shared" si="82"/>
        <v>0</v>
      </c>
      <c r="T386" s="48">
        <f t="shared" si="82"/>
        <v>0</v>
      </c>
      <c r="U386" s="48">
        <f t="shared" si="82"/>
        <v>0</v>
      </c>
      <c r="V386" s="48">
        <f t="shared" si="82"/>
        <v>0</v>
      </c>
      <c r="W386" s="48">
        <f t="shared" si="82"/>
        <v>0</v>
      </c>
      <c r="X386" s="48">
        <f t="shared" si="82"/>
        <v>0</v>
      </c>
      <c r="Y386" s="48">
        <f t="shared" si="82"/>
        <v>0</v>
      </c>
      <c r="Z386" s="48">
        <f t="shared" si="82"/>
        <v>0</v>
      </c>
      <c r="AA386" s="48">
        <f t="shared" si="82"/>
        <v>0</v>
      </c>
      <c r="AB386" s="48">
        <f t="shared" si="82"/>
        <v>0</v>
      </c>
      <c r="AC386" s="48">
        <f t="shared" si="82"/>
        <v>0</v>
      </c>
      <c r="AD386" s="48">
        <f t="shared" si="82"/>
        <v>0</v>
      </c>
      <c r="AE386" s="48">
        <f t="shared" si="82"/>
        <v>0</v>
      </c>
      <c r="AF386" s="48">
        <f t="shared" si="82"/>
        <v>0</v>
      </c>
      <c r="AG386" s="48">
        <f t="shared" si="82"/>
        <v>0</v>
      </c>
      <c r="AH386" s="48">
        <f t="shared" si="82"/>
        <v>0</v>
      </c>
      <c r="AI386" s="48">
        <f t="shared" si="82"/>
        <v>0</v>
      </c>
      <c r="AJ386" s="48">
        <f t="shared" si="82"/>
        <v>0</v>
      </c>
      <c r="AK386" s="48">
        <f t="shared" si="82"/>
        <v>0</v>
      </c>
      <c r="AL386" s="48">
        <f t="shared" si="82"/>
        <v>0</v>
      </c>
      <c r="AM386" s="48">
        <f t="shared" si="82"/>
        <v>0</v>
      </c>
      <c r="AN386" s="48">
        <f t="shared" si="82"/>
        <v>0</v>
      </c>
      <c r="AO386" s="48">
        <f t="shared" si="82"/>
        <v>0</v>
      </c>
      <c r="AP386" s="48">
        <f t="shared" si="82"/>
        <v>0</v>
      </c>
      <c r="AQ386" s="48">
        <f t="shared" si="82"/>
        <v>0</v>
      </c>
      <c r="AR386" s="48">
        <f t="shared" si="82"/>
        <v>0</v>
      </c>
      <c r="AS386" s="48">
        <f t="shared" si="82"/>
        <v>0</v>
      </c>
      <c r="AT386" s="48">
        <f t="shared" si="82"/>
        <v>0</v>
      </c>
      <c r="AU386" s="48">
        <f t="shared" si="82"/>
        <v>0</v>
      </c>
      <c r="AV386" s="48">
        <f t="shared" si="82"/>
        <v>0</v>
      </c>
      <c r="AW386" s="48">
        <f t="shared" si="82"/>
        <v>0</v>
      </c>
      <c r="AX386" s="48">
        <f t="shared" si="82"/>
        <v>0</v>
      </c>
      <c r="AY386" s="48">
        <f t="shared" si="82"/>
        <v>0</v>
      </c>
      <c r="AZ386" s="48">
        <f t="shared" si="82"/>
        <v>0</v>
      </c>
      <c r="BA386" s="48">
        <f t="shared" si="82"/>
        <v>0</v>
      </c>
      <c r="BB386" s="48">
        <f t="shared" si="82"/>
        <v>0</v>
      </c>
      <c r="BC386" s="48">
        <f t="shared" si="82"/>
        <v>0</v>
      </c>
    </row>
    <row r="387" spans="1:55" x14ac:dyDescent="0.2">
      <c r="A387" s="39">
        <v>44</v>
      </c>
      <c r="B387" s="40" t="s">
        <v>121</v>
      </c>
      <c r="C387" s="41">
        <f>E387+G387+I387</f>
        <v>0</v>
      </c>
      <c r="D387" s="41">
        <f>F387+H387+J387</f>
        <v>0</v>
      </c>
      <c r="E387" s="42">
        <f>[3]MGB!E15</f>
        <v>0</v>
      </c>
      <c r="F387" s="42">
        <f>[3]MGB!F15</f>
        <v>0</v>
      </c>
      <c r="G387" s="42">
        <f>[3]MGB!G15</f>
        <v>0</v>
      </c>
      <c r="H387" s="42">
        <f>[3]MGB!H15</f>
        <v>0</v>
      </c>
      <c r="I387" s="42">
        <f>[3]MGB!I15</f>
        <v>0</v>
      </c>
      <c r="J387" s="42">
        <f>[3]MGB!J15</f>
        <v>0</v>
      </c>
      <c r="K387" s="42">
        <f>[3]MGB!K15</f>
        <v>0</v>
      </c>
      <c r="L387" s="42">
        <f>[3]MGB!L15</f>
        <v>0</v>
      </c>
      <c r="M387" s="42">
        <f>[3]MGB!M15</f>
        <v>0</v>
      </c>
      <c r="N387" s="42">
        <f>[3]MGB!N15</f>
        <v>0</v>
      </c>
      <c r="O387" s="42">
        <f>[3]MGB!O15</f>
        <v>0</v>
      </c>
      <c r="P387" s="42">
        <f>[3]MGB!P15</f>
        <v>0</v>
      </c>
      <c r="Q387" s="42">
        <f>[3]MGB!Q15</f>
        <v>0</v>
      </c>
      <c r="R387" s="42">
        <f>[3]MGB!R15</f>
        <v>0</v>
      </c>
      <c r="S387" s="42">
        <f>[3]MGB!S15</f>
        <v>0</v>
      </c>
      <c r="T387" s="42">
        <f>[3]MGB!T15</f>
        <v>0</v>
      </c>
      <c r="U387" s="42">
        <f>[3]MGB!U15</f>
        <v>0</v>
      </c>
      <c r="V387" s="42">
        <f>[3]MGB!V15</f>
        <v>0</v>
      </c>
      <c r="W387" s="42">
        <f>[3]MGB!W15</f>
        <v>0</v>
      </c>
      <c r="X387" s="42">
        <f>[3]MGB!X15</f>
        <v>0</v>
      </c>
      <c r="Y387" s="42">
        <f>[3]MGB!Y15</f>
        <v>0</v>
      </c>
      <c r="Z387" s="42">
        <f>[3]MGB!Z15</f>
        <v>0</v>
      </c>
      <c r="AA387" s="42">
        <f>[3]MGB!AA15</f>
        <v>0</v>
      </c>
      <c r="AB387" s="42">
        <f>[3]MGB!AB15</f>
        <v>0</v>
      </c>
      <c r="AC387" s="42">
        <f>[3]MGB!AC15</f>
        <v>0</v>
      </c>
      <c r="AD387" s="42">
        <f>[3]MGB!AD15</f>
        <v>0</v>
      </c>
      <c r="AE387" s="42">
        <f>[3]MGB!AE15</f>
        <v>0</v>
      </c>
      <c r="AF387" s="42">
        <f>[3]MGB!AF15</f>
        <v>0</v>
      </c>
      <c r="AG387" s="42">
        <f>[3]MGB!AG15</f>
        <v>0</v>
      </c>
      <c r="AH387" s="42">
        <f>[3]MGB!AH15</f>
        <v>0</v>
      </c>
      <c r="AI387" s="42">
        <f>[3]MGB!AI15</f>
        <v>0</v>
      </c>
      <c r="AJ387" s="42">
        <f>[3]MGB!AJ15</f>
        <v>0</v>
      </c>
      <c r="AK387" s="42">
        <f>[3]MGB!AK15</f>
        <v>0</v>
      </c>
      <c r="AL387" s="42">
        <f>[3]MGB!AL15</f>
        <v>0</v>
      </c>
      <c r="AM387" s="42">
        <f>[3]MGB!AM15</f>
        <v>0</v>
      </c>
      <c r="AN387" s="42">
        <f>[3]MGB!AN15</f>
        <v>0</v>
      </c>
      <c r="AO387" s="42">
        <f>[3]MGB!AO15</f>
        <v>0</v>
      </c>
      <c r="AP387" s="42">
        <f>[3]MGB!AP15</f>
        <v>0</v>
      </c>
      <c r="AQ387" s="42">
        <f>[3]MGB!AQ15</f>
        <v>0</v>
      </c>
      <c r="AR387" s="42">
        <f>[3]MGB!AR15</f>
        <v>0</v>
      </c>
      <c r="AS387" s="42">
        <f>[3]MGB!AS15</f>
        <v>0</v>
      </c>
      <c r="AT387" s="42">
        <f>[3]MGB!AT15</f>
        <v>0</v>
      </c>
      <c r="AU387" s="42">
        <f>[3]MGB!AU15</f>
        <v>0</v>
      </c>
      <c r="AV387" s="42">
        <f>[3]MGB!AV15</f>
        <v>0</v>
      </c>
      <c r="AW387" s="42">
        <f>[3]MGB!AW15</f>
        <v>0</v>
      </c>
      <c r="AX387" s="42">
        <f>[3]MGB!AX15</f>
        <v>0</v>
      </c>
      <c r="AY387" s="42">
        <f>[3]MGB!AY15</f>
        <v>0</v>
      </c>
      <c r="AZ387" s="42">
        <f>[3]MGB!AZ15</f>
        <v>0</v>
      </c>
      <c r="BA387" s="42">
        <f>[3]MGB!BA15</f>
        <v>0</v>
      </c>
      <c r="BB387" s="42">
        <f>[3]MGB!BB15</f>
        <v>0</v>
      </c>
      <c r="BC387" s="42">
        <f>[3]MGB!BC15</f>
        <v>0</v>
      </c>
    </row>
    <row r="388" spans="1:55" x14ac:dyDescent="0.2">
      <c r="A388" s="39">
        <v>45</v>
      </c>
      <c r="B388" s="40" t="s">
        <v>122</v>
      </c>
      <c r="C388" s="41">
        <f>E388+G388+I388</f>
        <v>5693</v>
      </c>
      <c r="D388" s="41">
        <f>F388+H388+J388</f>
        <v>3157.91</v>
      </c>
      <c r="E388" s="42">
        <f>[3]VKGB!E15</f>
        <v>5693</v>
      </c>
      <c r="F388" s="42">
        <f>[3]VKGB!F15</f>
        <v>3157.91</v>
      </c>
      <c r="G388" s="42">
        <f>[3]VKGB!G15</f>
        <v>0</v>
      </c>
      <c r="H388" s="42">
        <f>[3]VKGB!H15</f>
        <v>0</v>
      </c>
      <c r="I388" s="42">
        <f>[3]VKGB!I15</f>
        <v>0</v>
      </c>
      <c r="J388" s="42">
        <f>[3]VKGB!J15</f>
        <v>0</v>
      </c>
      <c r="K388" s="42">
        <f>[3]VKGB!K15</f>
        <v>0</v>
      </c>
      <c r="L388" s="42">
        <f>[3]VKGB!L15</f>
        <v>0</v>
      </c>
      <c r="M388" s="42">
        <f>[3]VKGB!M15</f>
        <v>0</v>
      </c>
      <c r="N388" s="42">
        <f>[3]VKGB!N15</f>
        <v>4792</v>
      </c>
      <c r="O388" s="42">
        <f>[3]VKGB!O15</f>
        <v>5545.08</v>
      </c>
      <c r="P388" s="42">
        <f>[3]VKGB!P15</f>
        <v>4792</v>
      </c>
      <c r="Q388" s="42">
        <f>[3]VKGB!Q15</f>
        <v>5545.08</v>
      </c>
      <c r="R388" s="42">
        <f>[3]VKGB!R15</f>
        <v>0</v>
      </c>
      <c r="S388" s="42">
        <f>[3]VKGB!S15</f>
        <v>0</v>
      </c>
      <c r="T388" s="42">
        <f>[3]VKGB!T15</f>
        <v>0</v>
      </c>
      <c r="U388" s="42">
        <f>[3]VKGB!U15</f>
        <v>0</v>
      </c>
      <c r="V388" s="42">
        <f>[3]VKGB!V15</f>
        <v>0</v>
      </c>
      <c r="W388" s="42">
        <f>[3]VKGB!W15</f>
        <v>0</v>
      </c>
      <c r="X388" s="42">
        <f>[3]VKGB!X15</f>
        <v>0</v>
      </c>
      <c r="Y388" s="42">
        <f>[3]VKGB!Y15</f>
        <v>0</v>
      </c>
      <c r="Z388" s="42">
        <f>[3]VKGB!Z15</f>
        <v>0</v>
      </c>
      <c r="AA388" s="42">
        <f>[3]VKGB!AA15</f>
        <v>0</v>
      </c>
      <c r="AB388" s="42">
        <f>[3]VKGB!AB15</f>
        <v>100</v>
      </c>
      <c r="AC388" s="42">
        <f>[3]VKGB!AC15</f>
        <v>260.22000000000003</v>
      </c>
      <c r="AD388" s="42">
        <f>[3]VKGB!AD15</f>
        <v>687</v>
      </c>
      <c r="AE388" s="42">
        <f>[3]VKGB!AE15</f>
        <v>1245.99</v>
      </c>
      <c r="AF388" s="42">
        <f>[3]VKGB!AF15</f>
        <v>0</v>
      </c>
      <c r="AG388" s="42">
        <f>[3]VKGB!AG15</f>
        <v>0</v>
      </c>
      <c r="AH388" s="42">
        <f>[3]VKGB!AH15</f>
        <v>0</v>
      </c>
      <c r="AI388" s="42">
        <f>[3]VKGB!AI15</f>
        <v>0</v>
      </c>
      <c r="AJ388" s="42">
        <f>[3]VKGB!AJ15</f>
        <v>1925</v>
      </c>
      <c r="AK388" s="42">
        <f>[3]VKGB!AK15</f>
        <v>1400.3</v>
      </c>
      <c r="AL388" s="42">
        <f>[3]VKGB!AL15</f>
        <v>13197</v>
      </c>
      <c r="AM388" s="42">
        <f>[3]VKGB!AM15</f>
        <v>11609.499999999998</v>
      </c>
      <c r="AN388" s="42">
        <f>[3]VKGB!AN15</f>
        <v>8618</v>
      </c>
      <c r="AO388" s="42">
        <f>[3]VKGB!AO15</f>
        <v>6167.03</v>
      </c>
      <c r="AP388" s="42">
        <f>[3]VKGB!AP15</f>
        <v>0</v>
      </c>
      <c r="AQ388" s="42">
        <f>[3]VKGB!AQ15</f>
        <v>0</v>
      </c>
      <c r="AR388" s="42">
        <f>[3]VKGB!AR15</f>
        <v>1</v>
      </c>
      <c r="AS388" s="42">
        <f>[3]VKGB!AS15</f>
        <v>0</v>
      </c>
      <c r="AT388" s="42">
        <f>[3]VKGB!AT15</f>
        <v>4</v>
      </c>
      <c r="AU388" s="42">
        <f>[3]VKGB!AU15</f>
        <v>69.09</v>
      </c>
      <c r="AV388" s="42">
        <f>[3]VKGB!AV15</f>
        <v>19</v>
      </c>
      <c r="AW388" s="42">
        <f>[3]VKGB!AW15</f>
        <v>6.98</v>
      </c>
      <c r="AX388" s="42">
        <f>[3]VKGB!AX15</f>
        <v>1263</v>
      </c>
      <c r="AY388" s="42">
        <f>[3]VKGB!AY15</f>
        <v>1268.68</v>
      </c>
      <c r="AZ388" s="42">
        <f>[3]VKGB!AZ15</f>
        <v>1287</v>
      </c>
      <c r="BA388" s="42">
        <f>[3]VKGB!BA15</f>
        <v>1344.75</v>
      </c>
      <c r="BB388" s="42">
        <f>[3]VKGB!BB15</f>
        <v>14484</v>
      </c>
      <c r="BC388" s="42">
        <f>[3]VKGB!BC15</f>
        <v>12954.249999999998</v>
      </c>
    </row>
    <row r="389" spans="1:55" x14ac:dyDescent="0.2">
      <c r="A389" s="61"/>
      <c r="B389" s="47" t="s">
        <v>124</v>
      </c>
      <c r="C389" s="48">
        <f t="shared" ref="C389:H389" si="83">SUM(C387:C388)</f>
        <v>5693</v>
      </c>
      <c r="D389" s="48">
        <f t="shared" si="83"/>
        <v>3157.91</v>
      </c>
      <c r="E389" s="48">
        <f t="shared" si="83"/>
        <v>5693</v>
      </c>
      <c r="F389" s="48">
        <f t="shared" si="83"/>
        <v>3157.91</v>
      </c>
      <c r="G389" s="48">
        <f t="shared" si="83"/>
        <v>0</v>
      </c>
      <c r="H389" s="48">
        <f t="shared" si="83"/>
        <v>0</v>
      </c>
      <c r="I389" s="48">
        <f t="shared" ref="I389:AX389" si="84">SUM(I387:I388)</f>
        <v>0</v>
      </c>
      <c r="J389" s="48">
        <f t="shared" si="84"/>
        <v>0</v>
      </c>
      <c r="K389" s="48">
        <f t="shared" si="84"/>
        <v>0</v>
      </c>
      <c r="L389" s="48">
        <f t="shared" si="84"/>
        <v>0</v>
      </c>
      <c r="M389" s="48">
        <f t="shared" si="84"/>
        <v>0</v>
      </c>
      <c r="N389" s="48">
        <f t="shared" si="84"/>
        <v>4792</v>
      </c>
      <c r="O389" s="48">
        <f t="shared" si="84"/>
        <v>5545.08</v>
      </c>
      <c r="P389" s="48">
        <f t="shared" si="84"/>
        <v>4792</v>
      </c>
      <c r="Q389" s="48">
        <f t="shared" si="84"/>
        <v>5545.08</v>
      </c>
      <c r="R389" s="48">
        <f t="shared" si="84"/>
        <v>0</v>
      </c>
      <c r="S389" s="48">
        <f t="shared" si="84"/>
        <v>0</v>
      </c>
      <c r="T389" s="48">
        <f t="shared" si="84"/>
        <v>0</v>
      </c>
      <c r="U389" s="48">
        <f t="shared" si="84"/>
        <v>0</v>
      </c>
      <c r="V389" s="48">
        <f t="shared" si="84"/>
        <v>0</v>
      </c>
      <c r="W389" s="48">
        <f t="shared" si="84"/>
        <v>0</v>
      </c>
      <c r="X389" s="48">
        <f t="shared" si="84"/>
        <v>0</v>
      </c>
      <c r="Y389" s="48">
        <f t="shared" si="84"/>
        <v>0</v>
      </c>
      <c r="Z389" s="48">
        <f t="shared" si="84"/>
        <v>0</v>
      </c>
      <c r="AA389" s="48">
        <f t="shared" si="84"/>
        <v>0</v>
      </c>
      <c r="AB389" s="48">
        <f t="shared" si="84"/>
        <v>100</v>
      </c>
      <c r="AC389" s="48">
        <f t="shared" si="84"/>
        <v>260.22000000000003</v>
      </c>
      <c r="AD389" s="48">
        <f t="shared" si="84"/>
        <v>687</v>
      </c>
      <c r="AE389" s="48">
        <f t="shared" si="84"/>
        <v>1245.99</v>
      </c>
      <c r="AF389" s="48">
        <f t="shared" si="84"/>
        <v>0</v>
      </c>
      <c r="AG389" s="48">
        <f t="shared" si="84"/>
        <v>0</v>
      </c>
      <c r="AH389" s="48">
        <f t="shared" si="84"/>
        <v>0</v>
      </c>
      <c r="AI389" s="48">
        <f t="shared" si="84"/>
        <v>0</v>
      </c>
      <c r="AJ389" s="48">
        <f t="shared" si="84"/>
        <v>1925</v>
      </c>
      <c r="AK389" s="48">
        <f t="shared" si="84"/>
        <v>1400.3</v>
      </c>
      <c r="AL389" s="48">
        <f t="shared" si="84"/>
        <v>13197</v>
      </c>
      <c r="AM389" s="48">
        <f t="shared" si="84"/>
        <v>11609.499999999998</v>
      </c>
      <c r="AN389" s="48">
        <f t="shared" si="84"/>
        <v>8618</v>
      </c>
      <c r="AO389" s="48">
        <f t="shared" si="84"/>
        <v>6167.03</v>
      </c>
      <c r="AP389" s="48">
        <f t="shared" si="84"/>
        <v>0</v>
      </c>
      <c r="AQ389" s="48">
        <f t="shared" si="84"/>
        <v>0</v>
      </c>
      <c r="AR389" s="48">
        <f t="shared" si="84"/>
        <v>1</v>
      </c>
      <c r="AS389" s="48">
        <f t="shared" si="84"/>
        <v>0</v>
      </c>
      <c r="AT389" s="48">
        <f t="shared" si="84"/>
        <v>4</v>
      </c>
      <c r="AU389" s="48">
        <f t="shared" si="84"/>
        <v>69.09</v>
      </c>
      <c r="AV389" s="48">
        <f t="shared" si="84"/>
        <v>19</v>
      </c>
      <c r="AW389" s="48">
        <f t="shared" si="84"/>
        <v>6.98</v>
      </c>
      <c r="AX389" s="48">
        <f t="shared" si="84"/>
        <v>1263</v>
      </c>
      <c r="AY389" s="48">
        <f>SUM(AY387:AY388)</f>
        <v>1268.68</v>
      </c>
      <c r="AZ389" s="48">
        <f>SUM(AZ387:AZ388)</f>
        <v>1287</v>
      </c>
      <c r="BA389" s="48">
        <f>SUM(BA387:BA388)</f>
        <v>1344.75</v>
      </c>
      <c r="BB389" s="48">
        <f>SUM(BB387:BB388)</f>
        <v>14484</v>
      </c>
      <c r="BC389" s="48">
        <f>SUM(BC387:BC388)</f>
        <v>12954.249999999998</v>
      </c>
    </row>
    <row r="390" spans="1:55" x14ac:dyDescent="0.2">
      <c r="A390" s="39">
        <v>46</v>
      </c>
      <c r="B390" s="40" t="s">
        <v>125</v>
      </c>
      <c r="C390" s="41">
        <f>E390+G390+I390</f>
        <v>33003</v>
      </c>
      <c r="D390" s="41">
        <f>F390+H390+J390</f>
        <v>26096.61</v>
      </c>
      <c r="E390" s="42">
        <f>[3]MSCOOP!E15</f>
        <v>33003</v>
      </c>
      <c r="F390" s="42">
        <f>[3]MSCOOP!F15</f>
        <v>25446.61</v>
      </c>
      <c r="G390" s="42">
        <f>[3]MSCOOP!G15</f>
        <v>0</v>
      </c>
      <c r="H390" s="42">
        <f>[3]MSCOOP!H15</f>
        <v>58</v>
      </c>
      <c r="I390" s="42">
        <f>[3]MSCOOP!I15</f>
        <v>0</v>
      </c>
      <c r="J390" s="42">
        <f>[3]MSCOOP!J15</f>
        <v>592</v>
      </c>
      <c r="K390" s="42">
        <f>[3]MSCOOP!K15</f>
        <v>0</v>
      </c>
      <c r="L390" s="42">
        <f>[3]MSCOOP!L15</f>
        <v>0</v>
      </c>
      <c r="M390" s="42">
        <f>[3]MSCOOP!M15</f>
        <v>0</v>
      </c>
      <c r="N390" s="42">
        <f>[3]MSCOOP!N15</f>
        <v>0</v>
      </c>
      <c r="O390" s="42">
        <f>[3]MSCOOP!O15</f>
        <v>3816</v>
      </c>
      <c r="P390" s="42">
        <f>[3]MSCOOP!P15</f>
        <v>0</v>
      </c>
      <c r="Q390" s="42">
        <f>[3]MSCOOP!Q15</f>
        <v>211</v>
      </c>
      <c r="R390" s="42">
        <f>[3]MSCOOP!R15</f>
        <v>0</v>
      </c>
      <c r="S390" s="42">
        <f>[3]MSCOOP!S15</f>
        <v>0</v>
      </c>
      <c r="T390" s="42">
        <f>[3]MSCOOP!T15</f>
        <v>0</v>
      </c>
      <c r="U390" s="42">
        <f>[3]MSCOOP!U15</f>
        <v>0</v>
      </c>
      <c r="V390" s="42">
        <f>[3]MSCOOP!V15</f>
        <v>0</v>
      </c>
      <c r="W390" s="42">
        <f>[3]MSCOOP!W15</f>
        <v>0</v>
      </c>
      <c r="X390" s="42">
        <f>[3]MSCOOP!X15</f>
        <v>0</v>
      </c>
      <c r="Y390" s="42">
        <f>[3]MSCOOP!Y15</f>
        <v>3605</v>
      </c>
      <c r="Z390" s="42">
        <f>[3]MSCOOP!Z15</f>
        <v>0</v>
      </c>
      <c r="AA390" s="42">
        <f>[3]MSCOOP!AA15</f>
        <v>0</v>
      </c>
      <c r="AB390" s="42">
        <f>[3]MSCOOP!AB15</f>
        <v>0</v>
      </c>
      <c r="AC390" s="42">
        <f>[3]MSCOOP!AC15</f>
        <v>14</v>
      </c>
      <c r="AD390" s="42">
        <f>[3]MSCOOP!AD15</f>
        <v>0</v>
      </c>
      <c r="AE390" s="42">
        <f>[3]MSCOOP!AE15</f>
        <v>1227</v>
      </c>
      <c r="AF390" s="42">
        <f>[3]MSCOOP!AF15</f>
        <v>0</v>
      </c>
      <c r="AG390" s="42">
        <f>[3]MSCOOP!AG15</f>
        <v>0</v>
      </c>
      <c r="AH390" s="42">
        <f>[3]MSCOOP!AH15</f>
        <v>0</v>
      </c>
      <c r="AI390" s="42">
        <f>[3]MSCOOP!AI15</f>
        <v>0</v>
      </c>
      <c r="AJ390" s="42">
        <f>[3]MSCOOP!AJ15</f>
        <v>0</v>
      </c>
      <c r="AK390" s="42">
        <f>[3]MSCOOP!AK15</f>
        <v>8098</v>
      </c>
      <c r="AL390" s="42">
        <f>[3]MSCOOP!AL15</f>
        <v>33003</v>
      </c>
      <c r="AM390" s="42">
        <f>[3]MSCOOP!AM15</f>
        <v>39251.61</v>
      </c>
      <c r="AN390" s="42">
        <f>[3]MSCOOP!AN15</f>
        <v>0</v>
      </c>
      <c r="AO390" s="42">
        <f>[3]MSCOOP!AO15</f>
        <v>0</v>
      </c>
      <c r="AP390" s="42">
        <f>[3]MSCOOP!AP15</f>
        <v>0</v>
      </c>
      <c r="AQ390" s="42">
        <f>[3]MSCOOP!AQ15</f>
        <v>0</v>
      </c>
      <c r="AR390" s="42">
        <f>[3]MSCOOP!AR15</f>
        <v>0</v>
      </c>
      <c r="AS390" s="42">
        <f>[3]MSCOOP!AS15</f>
        <v>0</v>
      </c>
      <c r="AT390" s="42">
        <f>[3]MSCOOP!AT15</f>
        <v>0</v>
      </c>
      <c r="AU390" s="42">
        <f>[3]MSCOOP!AU15</f>
        <v>0</v>
      </c>
      <c r="AV390" s="42">
        <f>[3]MSCOOP!AV15</f>
        <v>0</v>
      </c>
      <c r="AW390" s="42">
        <f>[3]MSCOOP!AW15</f>
        <v>0</v>
      </c>
      <c r="AX390" s="42">
        <f>[3]MSCOOP!AX15</f>
        <v>0</v>
      </c>
      <c r="AY390" s="42">
        <f>[3]MSCOOP!AY15</f>
        <v>0</v>
      </c>
      <c r="AZ390" s="42">
        <f>[3]MSCOOP!AZ15</f>
        <v>0</v>
      </c>
      <c r="BA390" s="42">
        <f>[3]MSCOOP!BA15</f>
        <v>0</v>
      </c>
      <c r="BB390" s="42">
        <f>[3]MSCOOP!BB15</f>
        <v>33003</v>
      </c>
      <c r="BC390" s="42">
        <f>[3]MSCOOP!BC15</f>
        <v>39251.61</v>
      </c>
    </row>
    <row r="391" spans="1:55" x14ac:dyDescent="0.2">
      <c r="A391" s="39">
        <v>47</v>
      </c>
      <c r="B391" s="40" t="s">
        <v>126</v>
      </c>
      <c r="C391" s="41">
        <f>E391+G391+I391</f>
        <v>0</v>
      </c>
      <c r="D391" s="41">
        <f>F391+H391+J391</f>
        <v>0</v>
      </c>
      <c r="E391" s="42">
        <f>[3]MSCARD!E15</f>
        <v>0</v>
      </c>
      <c r="F391" s="42">
        <f>[3]MSCARD!F15</f>
        <v>0</v>
      </c>
      <c r="G391" s="42">
        <f>[3]MSCARD!G15</f>
        <v>0</v>
      </c>
      <c r="H391" s="42">
        <f>[3]MSCARD!H15</f>
        <v>0</v>
      </c>
      <c r="I391" s="42">
        <f>[3]MSCARD!I15</f>
        <v>0</v>
      </c>
      <c r="J391" s="42">
        <f>[3]MSCARD!J15</f>
        <v>0</v>
      </c>
      <c r="K391" s="42">
        <f>[3]MSCARD!K15</f>
        <v>0</v>
      </c>
      <c r="L391" s="42">
        <f>[3]MSCARD!L15</f>
        <v>0</v>
      </c>
      <c r="M391" s="42">
        <f>[3]MSCARD!M15</f>
        <v>0</v>
      </c>
      <c r="N391" s="42">
        <f>[3]MSCARD!N15</f>
        <v>0</v>
      </c>
      <c r="O391" s="42">
        <f>[3]MSCARD!O15</f>
        <v>0</v>
      </c>
      <c r="P391" s="42">
        <f>[3]MSCARD!P15</f>
        <v>0</v>
      </c>
      <c r="Q391" s="42">
        <f>[3]MSCARD!Q15</f>
        <v>0</v>
      </c>
      <c r="R391" s="42">
        <f>[3]MSCARD!R15</f>
        <v>0</v>
      </c>
      <c r="S391" s="42">
        <f>[3]MSCARD!S15</f>
        <v>0</v>
      </c>
      <c r="T391" s="42">
        <f>[3]MSCARD!T15</f>
        <v>0</v>
      </c>
      <c r="U391" s="42">
        <f>[3]MSCARD!U15</f>
        <v>0</v>
      </c>
      <c r="V391" s="42">
        <f>[3]MSCARD!V15</f>
        <v>0</v>
      </c>
      <c r="W391" s="42">
        <f>[3]MSCARD!W15</f>
        <v>0</v>
      </c>
      <c r="X391" s="42">
        <f>[3]MSCARD!X15</f>
        <v>0</v>
      </c>
      <c r="Y391" s="42">
        <f>[3]MSCARD!Y15</f>
        <v>0</v>
      </c>
      <c r="Z391" s="42">
        <f>[3]MSCARD!Z15</f>
        <v>0</v>
      </c>
      <c r="AA391" s="42">
        <f>[3]MSCARD!AA15</f>
        <v>0</v>
      </c>
      <c r="AB391" s="42">
        <f>[3]MSCARD!AB15</f>
        <v>0</v>
      </c>
      <c r="AC391" s="42">
        <f>[3]MSCARD!AC15</f>
        <v>0</v>
      </c>
      <c r="AD391" s="42">
        <f>[3]MSCARD!AD15</f>
        <v>0</v>
      </c>
      <c r="AE391" s="42">
        <f>[3]MSCARD!AE15</f>
        <v>0</v>
      </c>
      <c r="AF391" s="42">
        <f>[3]MSCARD!AF15</f>
        <v>0</v>
      </c>
      <c r="AG391" s="42">
        <f>[3]MSCARD!AG15</f>
        <v>0</v>
      </c>
      <c r="AH391" s="42">
        <f>[3]MSCARD!AH15</f>
        <v>0</v>
      </c>
      <c r="AI391" s="42">
        <f>[3]MSCARD!AI15</f>
        <v>0</v>
      </c>
      <c r="AJ391" s="42">
        <f>[3]MSCARD!AJ15</f>
        <v>0</v>
      </c>
      <c r="AK391" s="42">
        <f>[3]MSCARD!AK15</f>
        <v>0</v>
      </c>
      <c r="AL391" s="42">
        <f>[3]MSCARD!AL15</f>
        <v>0</v>
      </c>
      <c r="AM391" s="42">
        <f>[3]MSCARD!AM15</f>
        <v>0</v>
      </c>
      <c r="AN391" s="42">
        <f>[3]MSCARD!AN15</f>
        <v>0</v>
      </c>
      <c r="AO391" s="42">
        <f>[3]MSCARD!AO15</f>
        <v>0</v>
      </c>
      <c r="AP391" s="42">
        <f>[3]MSCARD!AP15</f>
        <v>0</v>
      </c>
      <c r="AQ391" s="42">
        <f>[3]MSCARD!AQ15</f>
        <v>0</v>
      </c>
      <c r="AR391" s="42">
        <f>[3]MSCARD!AR15</f>
        <v>0</v>
      </c>
      <c r="AS391" s="42">
        <f>[3]MSCARD!AS15</f>
        <v>0</v>
      </c>
      <c r="AT391" s="42">
        <f>[3]MSCARD!AT15</f>
        <v>0</v>
      </c>
      <c r="AU391" s="42">
        <f>[3]MSCARD!AU15</f>
        <v>0</v>
      </c>
      <c r="AV391" s="42">
        <f>[3]MSCARD!AV15</f>
        <v>0</v>
      </c>
      <c r="AW391" s="42">
        <f>[3]MSCARD!AW15</f>
        <v>0</v>
      </c>
      <c r="AX391" s="42">
        <f>[3]MSCARD!AX15</f>
        <v>0</v>
      </c>
      <c r="AY391" s="42">
        <f>[3]MSCARD!AY15</f>
        <v>0</v>
      </c>
      <c r="AZ391" s="42">
        <f>[3]MSCARD!AZ15</f>
        <v>0</v>
      </c>
      <c r="BA391" s="42">
        <f>[3]MSCARD!BA15</f>
        <v>0</v>
      </c>
      <c r="BB391" s="42">
        <f>[3]MSCARD!BB15</f>
        <v>0</v>
      </c>
      <c r="BC391" s="42">
        <f>[3]MSCARD!BC15</f>
        <v>0</v>
      </c>
    </row>
    <row r="392" spans="1:55" x14ac:dyDescent="0.2">
      <c r="A392" s="61"/>
      <c r="B392" s="47" t="s">
        <v>128</v>
      </c>
      <c r="C392" s="48">
        <f t="shared" ref="C392:BC392" si="85">SUM(C390:C391)</f>
        <v>33003</v>
      </c>
      <c r="D392" s="48">
        <f t="shared" si="85"/>
        <v>26096.61</v>
      </c>
      <c r="E392" s="48">
        <f t="shared" si="85"/>
        <v>33003</v>
      </c>
      <c r="F392" s="48">
        <f t="shared" si="85"/>
        <v>25446.61</v>
      </c>
      <c r="G392" s="48">
        <f t="shared" si="85"/>
        <v>0</v>
      </c>
      <c r="H392" s="48">
        <f t="shared" si="85"/>
        <v>58</v>
      </c>
      <c r="I392" s="48">
        <f t="shared" si="85"/>
        <v>0</v>
      </c>
      <c r="J392" s="48">
        <f t="shared" si="85"/>
        <v>592</v>
      </c>
      <c r="K392" s="48">
        <f t="shared" si="85"/>
        <v>0</v>
      </c>
      <c r="L392" s="48">
        <f t="shared" si="85"/>
        <v>0</v>
      </c>
      <c r="M392" s="48">
        <f t="shared" si="85"/>
        <v>0</v>
      </c>
      <c r="N392" s="48">
        <f t="shared" si="85"/>
        <v>0</v>
      </c>
      <c r="O392" s="48">
        <f t="shared" si="85"/>
        <v>3816</v>
      </c>
      <c r="P392" s="48">
        <f t="shared" si="85"/>
        <v>0</v>
      </c>
      <c r="Q392" s="48">
        <f t="shared" si="85"/>
        <v>211</v>
      </c>
      <c r="R392" s="48">
        <f t="shared" si="85"/>
        <v>0</v>
      </c>
      <c r="S392" s="48">
        <f t="shared" si="85"/>
        <v>0</v>
      </c>
      <c r="T392" s="48">
        <f t="shared" si="85"/>
        <v>0</v>
      </c>
      <c r="U392" s="48">
        <f t="shared" si="85"/>
        <v>0</v>
      </c>
      <c r="V392" s="48">
        <f t="shared" si="85"/>
        <v>0</v>
      </c>
      <c r="W392" s="48">
        <f t="shared" si="85"/>
        <v>0</v>
      </c>
      <c r="X392" s="48">
        <f t="shared" si="85"/>
        <v>0</v>
      </c>
      <c r="Y392" s="48">
        <f t="shared" si="85"/>
        <v>3605</v>
      </c>
      <c r="Z392" s="48">
        <f t="shared" si="85"/>
        <v>0</v>
      </c>
      <c r="AA392" s="48">
        <f t="shared" si="85"/>
        <v>0</v>
      </c>
      <c r="AB392" s="48">
        <f t="shared" si="85"/>
        <v>0</v>
      </c>
      <c r="AC392" s="48">
        <f t="shared" si="85"/>
        <v>14</v>
      </c>
      <c r="AD392" s="48">
        <f t="shared" si="85"/>
        <v>0</v>
      </c>
      <c r="AE392" s="48">
        <f t="shared" si="85"/>
        <v>1227</v>
      </c>
      <c r="AF392" s="48">
        <f t="shared" si="85"/>
        <v>0</v>
      </c>
      <c r="AG392" s="48">
        <f t="shared" si="85"/>
        <v>0</v>
      </c>
      <c r="AH392" s="48">
        <f t="shared" si="85"/>
        <v>0</v>
      </c>
      <c r="AI392" s="48">
        <f t="shared" si="85"/>
        <v>0</v>
      </c>
      <c r="AJ392" s="48">
        <f t="shared" si="85"/>
        <v>0</v>
      </c>
      <c r="AK392" s="48">
        <f t="shared" si="85"/>
        <v>8098</v>
      </c>
      <c r="AL392" s="48">
        <f t="shared" si="85"/>
        <v>33003</v>
      </c>
      <c r="AM392" s="48">
        <f t="shared" si="85"/>
        <v>39251.61</v>
      </c>
      <c r="AN392" s="48">
        <f t="shared" si="85"/>
        <v>0</v>
      </c>
      <c r="AO392" s="48">
        <f t="shared" si="85"/>
        <v>0</v>
      </c>
      <c r="AP392" s="48">
        <f t="shared" si="85"/>
        <v>0</v>
      </c>
      <c r="AQ392" s="48">
        <f t="shared" si="85"/>
        <v>0</v>
      </c>
      <c r="AR392" s="48">
        <f t="shared" si="85"/>
        <v>0</v>
      </c>
      <c r="AS392" s="48">
        <f t="shared" si="85"/>
        <v>0</v>
      </c>
      <c r="AT392" s="48">
        <f t="shared" si="85"/>
        <v>0</v>
      </c>
      <c r="AU392" s="48">
        <f t="shared" si="85"/>
        <v>0</v>
      </c>
      <c r="AV392" s="48">
        <f t="shared" si="85"/>
        <v>0</v>
      </c>
      <c r="AW392" s="48">
        <f t="shared" si="85"/>
        <v>0</v>
      </c>
      <c r="AX392" s="48">
        <f t="shared" si="85"/>
        <v>0</v>
      </c>
      <c r="AY392" s="48">
        <f t="shared" si="85"/>
        <v>0</v>
      </c>
      <c r="AZ392" s="48">
        <f t="shared" si="85"/>
        <v>0</v>
      </c>
      <c r="BA392" s="48">
        <f t="shared" si="85"/>
        <v>0</v>
      </c>
      <c r="BB392" s="48">
        <f t="shared" si="85"/>
        <v>33003</v>
      </c>
      <c r="BC392" s="48">
        <f t="shared" si="85"/>
        <v>39251.61</v>
      </c>
    </row>
    <row r="393" spans="1:55" x14ac:dyDescent="0.2">
      <c r="A393" s="39">
        <v>48</v>
      </c>
      <c r="B393" s="40" t="s">
        <v>129</v>
      </c>
      <c r="C393" s="41">
        <f>E393+G393+I393</f>
        <v>0</v>
      </c>
      <c r="D393" s="41">
        <f>F393+H393+J393</f>
        <v>0</v>
      </c>
      <c r="E393" s="42">
        <f>[3]Subhadra!E15</f>
        <v>0</v>
      </c>
      <c r="F393" s="42">
        <f>[3]Subhadra!F15</f>
        <v>0</v>
      </c>
      <c r="G393" s="42">
        <f>[3]Subhadra!G15</f>
        <v>0</v>
      </c>
      <c r="H393" s="42">
        <f>[3]Subhadra!H15</f>
        <v>0</v>
      </c>
      <c r="I393" s="42">
        <f>[3]Subhadra!I15</f>
        <v>0</v>
      </c>
      <c r="J393" s="42">
        <f>[3]Subhadra!J15</f>
        <v>0</v>
      </c>
      <c r="K393" s="42">
        <f>[3]Subhadra!K15</f>
        <v>0</v>
      </c>
      <c r="L393" s="42">
        <f>[3]Subhadra!L15</f>
        <v>0</v>
      </c>
      <c r="M393" s="42">
        <f>[3]Subhadra!M15</f>
        <v>0</v>
      </c>
      <c r="N393" s="42">
        <f>[3]Subhadra!N15</f>
        <v>0</v>
      </c>
      <c r="O393" s="42">
        <f>[3]Subhadra!O15</f>
        <v>0</v>
      </c>
      <c r="P393" s="42">
        <f>[3]Subhadra!P15</f>
        <v>0</v>
      </c>
      <c r="Q393" s="42">
        <f>[3]Subhadra!Q15</f>
        <v>0</v>
      </c>
      <c r="R393" s="42">
        <f>[3]Subhadra!R15</f>
        <v>0</v>
      </c>
      <c r="S393" s="42">
        <f>[3]Subhadra!S15</f>
        <v>0</v>
      </c>
      <c r="T393" s="42">
        <f>[3]Subhadra!T15</f>
        <v>0</v>
      </c>
      <c r="U393" s="42">
        <f>[3]Subhadra!U15</f>
        <v>0</v>
      </c>
      <c r="V393" s="42">
        <f>[3]Subhadra!V15</f>
        <v>0</v>
      </c>
      <c r="W393" s="42">
        <f>[3]Subhadra!W15</f>
        <v>0</v>
      </c>
      <c r="X393" s="42">
        <f>[3]Subhadra!X15</f>
        <v>0</v>
      </c>
      <c r="Y393" s="42">
        <f>[3]Subhadra!Y15</f>
        <v>0</v>
      </c>
      <c r="Z393" s="42">
        <f>[3]Subhadra!Z15</f>
        <v>0</v>
      </c>
      <c r="AA393" s="42">
        <f>[3]Subhadra!AA15</f>
        <v>0</v>
      </c>
      <c r="AB393" s="42">
        <f>[3]Subhadra!AB15</f>
        <v>0</v>
      </c>
      <c r="AC393" s="42">
        <f>[3]Subhadra!AC15</f>
        <v>0</v>
      </c>
      <c r="AD393" s="42">
        <f>[3]Subhadra!AD15</f>
        <v>0</v>
      </c>
      <c r="AE393" s="42">
        <f>[3]Subhadra!AE15</f>
        <v>0</v>
      </c>
      <c r="AF393" s="42">
        <f>[3]Subhadra!AF15</f>
        <v>0</v>
      </c>
      <c r="AG393" s="42">
        <f>[3]Subhadra!AG15</f>
        <v>0</v>
      </c>
      <c r="AH393" s="42">
        <f>[3]Subhadra!AH15</f>
        <v>0</v>
      </c>
      <c r="AI393" s="42">
        <f>[3]Subhadra!AI15</f>
        <v>0</v>
      </c>
      <c r="AJ393" s="42">
        <f>[3]Subhadra!AJ15</f>
        <v>0</v>
      </c>
      <c r="AK393" s="42">
        <f>[3]Subhadra!AK15</f>
        <v>0</v>
      </c>
      <c r="AL393" s="42">
        <f>[3]Subhadra!AL15</f>
        <v>0</v>
      </c>
      <c r="AM393" s="42">
        <f>[3]Subhadra!AM15</f>
        <v>0</v>
      </c>
      <c r="AN393" s="42">
        <f>[3]Subhadra!AN15</f>
        <v>0</v>
      </c>
      <c r="AO393" s="42">
        <f>[3]Subhadra!AO15</f>
        <v>0</v>
      </c>
      <c r="AP393" s="42">
        <f>[3]Subhadra!AP15</f>
        <v>0</v>
      </c>
      <c r="AQ393" s="42">
        <f>[3]Subhadra!AQ15</f>
        <v>0</v>
      </c>
      <c r="AR393" s="42">
        <f>[3]Subhadra!AR15</f>
        <v>0</v>
      </c>
      <c r="AS393" s="42">
        <f>[3]Subhadra!AS15</f>
        <v>0</v>
      </c>
      <c r="AT393" s="42">
        <f>[3]Subhadra!AT15</f>
        <v>0</v>
      </c>
      <c r="AU393" s="42">
        <f>[3]Subhadra!AU15</f>
        <v>0</v>
      </c>
      <c r="AV393" s="42">
        <f>[3]Subhadra!AV15</f>
        <v>0</v>
      </c>
      <c r="AW393" s="42">
        <f>[3]Subhadra!AW15</f>
        <v>0</v>
      </c>
      <c r="AX393" s="42">
        <f>[3]Subhadra!AX15</f>
        <v>0</v>
      </c>
      <c r="AY393" s="42">
        <f>[3]Subhadra!AY15</f>
        <v>0</v>
      </c>
      <c r="AZ393" s="42">
        <f>[3]Subhadra!AZ15</f>
        <v>0</v>
      </c>
      <c r="BA393" s="42">
        <f>[3]Subhadra!BA15</f>
        <v>0</v>
      </c>
      <c r="BB393" s="42">
        <f>[3]Subhadra!BB15</f>
        <v>0</v>
      </c>
      <c r="BC393" s="42">
        <f>[3]Subhadra!BC15</f>
        <v>0</v>
      </c>
    </row>
    <row r="394" spans="1:55" x14ac:dyDescent="0.2">
      <c r="A394" s="39">
        <v>49</v>
      </c>
      <c r="B394" s="40" t="s">
        <v>130</v>
      </c>
      <c r="C394" s="41">
        <f>E394+G394+I394</f>
        <v>0</v>
      </c>
      <c r="D394" s="41">
        <f>F394+H394+J394</f>
        <v>0</v>
      </c>
      <c r="E394" s="43">
        <v>0</v>
      </c>
      <c r="F394" s="43">
        <v>0</v>
      </c>
      <c r="G394" s="43">
        <v>0</v>
      </c>
      <c r="H394" s="43">
        <v>0</v>
      </c>
      <c r="I394" s="43">
        <v>0</v>
      </c>
      <c r="J394" s="43">
        <v>0</v>
      </c>
      <c r="K394" s="43">
        <v>0</v>
      </c>
      <c r="L394" s="43">
        <v>0</v>
      </c>
      <c r="M394" s="43">
        <v>0</v>
      </c>
      <c r="N394" s="43">
        <v>0</v>
      </c>
      <c r="O394" s="43">
        <v>0</v>
      </c>
      <c r="P394" s="43">
        <v>0</v>
      </c>
      <c r="Q394" s="43">
        <v>0</v>
      </c>
      <c r="R394" s="43">
        <v>0</v>
      </c>
      <c r="S394" s="43">
        <v>0</v>
      </c>
      <c r="T394" s="43">
        <v>0</v>
      </c>
      <c r="U394" s="43">
        <v>0</v>
      </c>
      <c r="V394" s="43">
        <v>0</v>
      </c>
      <c r="W394" s="43">
        <v>0</v>
      </c>
      <c r="X394" s="43">
        <v>0</v>
      </c>
      <c r="Y394" s="43">
        <v>0</v>
      </c>
      <c r="Z394" s="43">
        <v>0</v>
      </c>
      <c r="AA394" s="43">
        <v>0</v>
      </c>
      <c r="AB394" s="43">
        <v>0</v>
      </c>
      <c r="AC394" s="43">
        <v>0</v>
      </c>
      <c r="AD394" s="43">
        <v>0</v>
      </c>
      <c r="AE394" s="43">
        <v>0</v>
      </c>
      <c r="AF394" s="43">
        <v>0</v>
      </c>
      <c r="AG394" s="43">
        <v>0</v>
      </c>
      <c r="AH394" s="43">
        <v>0</v>
      </c>
      <c r="AI394" s="43">
        <v>0</v>
      </c>
      <c r="AJ394" s="43">
        <v>0</v>
      </c>
      <c r="AK394" s="43">
        <v>0</v>
      </c>
      <c r="AL394" s="43">
        <v>0</v>
      </c>
      <c r="AM394" s="43">
        <v>0</v>
      </c>
      <c r="AN394" s="43">
        <v>0</v>
      </c>
      <c r="AO394" s="43">
        <v>0</v>
      </c>
      <c r="AP394" s="43">
        <v>0</v>
      </c>
      <c r="AQ394" s="43">
        <v>0</v>
      </c>
      <c r="AR394" s="43">
        <v>0</v>
      </c>
      <c r="AS394" s="43">
        <v>0</v>
      </c>
      <c r="AT394" s="43">
        <v>0</v>
      </c>
      <c r="AU394" s="43">
        <v>0</v>
      </c>
      <c r="AV394" s="43">
        <v>0</v>
      </c>
      <c r="AW394" s="43">
        <v>0</v>
      </c>
      <c r="AX394" s="43">
        <v>0</v>
      </c>
      <c r="AY394" s="43">
        <v>0</v>
      </c>
      <c r="AZ394" s="43">
        <v>0</v>
      </c>
      <c r="BA394" s="43">
        <v>0</v>
      </c>
      <c r="BB394" s="43">
        <v>0</v>
      </c>
      <c r="BC394" s="43">
        <v>0</v>
      </c>
    </row>
    <row r="395" spans="1:55" x14ac:dyDescent="0.2">
      <c r="A395" s="61"/>
      <c r="B395" s="47" t="s">
        <v>132</v>
      </c>
      <c r="C395" s="48">
        <f t="shared" ref="C395:BC395" si="86">C393+C394</f>
        <v>0</v>
      </c>
      <c r="D395" s="48">
        <f t="shared" si="86"/>
        <v>0</v>
      </c>
      <c r="E395" s="48">
        <f t="shared" si="86"/>
        <v>0</v>
      </c>
      <c r="F395" s="48">
        <f t="shared" si="86"/>
        <v>0</v>
      </c>
      <c r="G395" s="48">
        <f t="shared" si="86"/>
        <v>0</v>
      </c>
      <c r="H395" s="48">
        <f t="shared" si="86"/>
        <v>0</v>
      </c>
      <c r="I395" s="48">
        <f t="shared" si="86"/>
        <v>0</v>
      </c>
      <c r="J395" s="48">
        <f t="shared" si="86"/>
        <v>0</v>
      </c>
      <c r="K395" s="48"/>
      <c r="L395" s="48"/>
      <c r="M395" s="48"/>
      <c r="N395" s="48">
        <f t="shared" si="86"/>
        <v>0</v>
      </c>
      <c r="O395" s="48">
        <f t="shared" si="86"/>
        <v>0</v>
      </c>
      <c r="P395" s="48">
        <f t="shared" si="86"/>
        <v>0</v>
      </c>
      <c r="Q395" s="48">
        <f t="shared" si="86"/>
        <v>0</v>
      </c>
      <c r="R395" s="48">
        <f t="shared" si="86"/>
        <v>0</v>
      </c>
      <c r="S395" s="48">
        <f t="shared" si="86"/>
        <v>0</v>
      </c>
      <c r="T395" s="48">
        <f t="shared" si="86"/>
        <v>0</v>
      </c>
      <c r="U395" s="48">
        <f t="shared" si="86"/>
        <v>0</v>
      </c>
      <c r="V395" s="48">
        <f t="shared" si="86"/>
        <v>0</v>
      </c>
      <c r="W395" s="48">
        <f t="shared" si="86"/>
        <v>0</v>
      </c>
      <c r="X395" s="48">
        <f t="shared" si="86"/>
        <v>0</v>
      </c>
      <c r="Y395" s="48">
        <f t="shared" si="86"/>
        <v>0</v>
      </c>
      <c r="Z395" s="48">
        <f t="shared" si="86"/>
        <v>0</v>
      </c>
      <c r="AA395" s="48">
        <f t="shared" si="86"/>
        <v>0</v>
      </c>
      <c r="AB395" s="48">
        <f t="shared" si="86"/>
        <v>0</v>
      </c>
      <c r="AC395" s="48">
        <f t="shared" si="86"/>
        <v>0</v>
      </c>
      <c r="AD395" s="48">
        <f t="shared" si="86"/>
        <v>0</v>
      </c>
      <c r="AE395" s="48">
        <f t="shared" si="86"/>
        <v>0</v>
      </c>
      <c r="AF395" s="48">
        <f t="shared" si="86"/>
        <v>0</v>
      </c>
      <c r="AG395" s="48">
        <f t="shared" si="86"/>
        <v>0</v>
      </c>
      <c r="AH395" s="48">
        <f t="shared" si="86"/>
        <v>0</v>
      </c>
      <c r="AI395" s="48">
        <f t="shared" si="86"/>
        <v>0</v>
      </c>
      <c r="AJ395" s="48">
        <f t="shared" si="86"/>
        <v>0</v>
      </c>
      <c r="AK395" s="48">
        <f t="shared" si="86"/>
        <v>0</v>
      </c>
      <c r="AL395" s="48">
        <f t="shared" si="86"/>
        <v>0</v>
      </c>
      <c r="AM395" s="48">
        <f t="shared" si="86"/>
        <v>0</v>
      </c>
      <c r="AN395" s="48">
        <f t="shared" si="86"/>
        <v>0</v>
      </c>
      <c r="AO395" s="48">
        <f t="shared" si="86"/>
        <v>0</v>
      </c>
      <c r="AP395" s="48">
        <f t="shared" si="86"/>
        <v>0</v>
      </c>
      <c r="AQ395" s="48">
        <f t="shared" si="86"/>
        <v>0</v>
      </c>
      <c r="AR395" s="48">
        <f t="shared" si="86"/>
        <v>0</v>
      </c>
      <c r="AS395" s="48">
        <f t="shared" si="86"/>
        <v>0</v>
      </c>
      <c r="AT395" s="48">
        <f t="shared" si="86"/>
        <v>0</v>
      </c>
      <c r="AU395" s="48">
        <f t="shared" si="86"/>
        <v>0</v>
      </c>
      <c r="AV395" s="48">
        <f t="shared" si="86"/>
        <v>0</v>
      </c>
      <c r="AW395" s="48">
        <f t="shared" si="86"/>
        <v>0</v>
      </c>
      <c r="AX395" s="48">
        <f t="shared" si="86"/>
        <v>0</v>
      </c>
      <c r="AY395" s="48">
        <f t="shared" si="86"/>
        <v>0</v>
      </c>
      <c r="AZ395" s="48">
        <f t="shared" si="86"/>
        <v>0</v>
      </c>
      <c r="BA395" s="48">
        <f t="shared" si="86"/>
        <v>0</v>
      </c>
      <c r="BB395" s="48">
        <f t="shared" si="86"/>
        <v>0</v>
      </c>
      <c r="BC395" s="48">
        <f t="shared" si="86"/>
        <v>0</v>
      </c>
    </row>
    <row r="396" spans="1:55" x14ac:dyDescent="0.2">
      <c r="A396" s="62"/>
      <c r="B396" s="63" t="s">
        <v>153</v>
      </c>
      <c r="C396" s="85">
        <f>C357+C372+C382+C384+C386+C389+C392+C395</f>
        <v>92261</v>
      </c>
      <c r="D396" s="85">
        <f t="shared" ref="D396:BC396" si="87">D357+D372+D382+D384+D386+D389+D392+D395</f>
        <v>79333.740000000005</v>
      </c>
      <c r="E396" s="85">
        <f t="shared" si="87"/>
        <v>80740</v>
      </c>
      <c r="F396" s="85">
        <f t="shared" si="87"/>
        <v>66168.009999999995</v>
      </c>
      <c r="G396" s="85">
        <f t="shared" si="87"/>
        <v>198</v>
      </c>
      <c r="H396" s="85">
        <f t="shared" si="87"/>
        <v>297.18</v>
      </c>
      <c r="I396" s="85">
        <f t="shared" si="87"/>
        <v>11323</v>
      </c>
      <c r="J396" s="85">
        <f t="shared" si="87"/>
        <v>12868.550000000003</v>
      </c>
      <c r="K396" s="85">
        <f t="shared" si="87"/>
        <v>0</v>
      </c>
      <c r="L396" s="85">
        <f t="shared" si="87"/>
        <v>0</v>
      </c>
      <c r="M396" s="85">
        <f t="shared" si="87"/>
        <v>0</v>
      </c>
      <c r="N396" s="85">
        <f t="shared" si="87"/>
        <v>33377</v>
      </c>
      <c r="O396" s="85">
        <f t="shared" si="87"/>
        <v>55765.819999999992</v>
      </c>
      <c r="P396" s="85">
        <f t="shared" si="87"/>
        <v>32008</v>
      </c>
      <c r="Q396" s="85">
        <f t="shared" si="87"/>
        <v>33996.86</v>
      </c>
      <c r="R396" s="85">
        <f t="shared" si="87"/>
        <v>1067</v>
      </c>
      <c r="S396" s="85">
        <f t="shared" si="87"/>
        <v>11184.11</v>
      </c>
      <c r="T396" s="85">
        <f t="shared" si="87"/>
        <v>88</v>
      </c>
      <c r="U396" s="85">
        <f t="shared" si="87"/>
        <v>6458</v>
      </c>
      <c r="V396" s="85">
        <f t="shared" si="87"/>
        <v>110</v>
      </c>
      <c r="W396" s="85">
        <f t="shared" si="87"/>
        <v>448.83000000000004</v>
      </c>
      <c r="X396" s="85">
        <f t="shared" si="87"/>
        <v>104</v>
      </c>
      <c r="Y396" s="85">
        <f t="shared" si="87"/>
        <v>3678.02</v>
      </c>
      <c r="Z396" s="85">
        <f t="shared" si="87"/>
        <v>1</v>
      </c>
      <c r="AA396" s="85">
        <f t="shared" si="87"/>
        <v>5.82</v>
      </c>
      <c r="AB396" s="85">
        <f t="shared" si="87"/>
        <v>1075</v>
      </c>
      <c r="AC396" s="85">
        <f t="shared" si="87"/>
        <v>2716.95</v>
      </c>
      <c r="AD396" s="85">
        <f t="shared" si="87"/>
        <v>5459</v>
      </c>
      <c r="AE396" s="85">
        <f t="shared" si="87"/>
        <v>36548.17</v>
      </c>
      <c r="AF396" s="85">
        <f t="shared" si="87"/>
        <v>83</v>
      </c>
      <c r="AG396" s="85">
        <f t="shared" si="87"/>
        <v>453.64</v>
      </c>
      <c r="AH396" s="85">
        <f t="shared" si="87"/>
        <v>15</v>
      </c>
      <c r="AI396" s="85">
        <f t="shared" si="87"/>
        <v>16.079999999999998</v>
      </c>
      <c r="AJ396" s="85">
        <f t="shared" si="87"/>
        <v>13399</v>
      </c>
      <c r="AK396" s="85">
        <f t="shared" si="87"/>
        <v>11389.840700000001</v>
      </c>
      <c r="AL396" s="85">
        <f t="shared" si="87"/>
        <v>145670</v>
      </c>
      <c r="AM396" s="85">
        <f t="shared" si="87"/>
        <v>186230.06069999997</v>
      </c>
      <c r="AN396" s="85">
        <f t="shared" si="87"/>
        <v>74498</v>
      </c>
      <c r="AO396" s="85">
        <f t="shared" si="87"/>
        <v>45320.520000000004</v>
      </c>
      <c r="AP396" s="85">
        <f t="shared" si="87"/>
        <v>4</v>
      </c>
      <c r="AQ396" s="85">
        <f t="shared" si="87"/>
        <v>3.82</v>
      </c>
      <c r="AR396" s="85">
        <f t="shared" si="87"/>
        <v>53</v>
      </c>
      <c r="AS396" s="85">
        <f t="shared" si="87"/>
        <v>618.22</v>
      </c>
      <c r="AT396" s="85">
        <f t="shared" si="87"/>
        <v>723</v>
      </c>
      <c r="AU396" s="85">
        <f t="shared" si="87"/>
        <v>10780.509999999998</v>
      </c>
      <c r="AV396" s="85">
        <f t="shared" si="87"/>
        <v>17273</v>
      </c>
      <c r="AW396" s="85">
        <f t="shared" si="87"/>
        <v>14755.439999999999</v>
      </c>
      <c r="AX396" s="85">
        <f t="shared" si="87"/>
        <v>20489</v>
      </c>
      <c r="AY396" s="85">
        <f t="shared" si="87"/>
        <v>28510.27</v>
      </c>
      <c r="AZ396" s="85">
        <f t="shared" si="87"/>
        <v>38542</v>
      </c>
      <c r="BA396" s="85">
        <f t="shared" si="87"/>
        <v>54668.260000000009</v>
      </c>
      <c r="BB396" s="85">
        <f t="shared" si="87"/>
        <v>184212</v>
      </c>
      <c r="BC396" s="85">
        <f t="shared" si="87"/>
        <v>240898.32070000004</v>
      </c>
    </row>
    <row r="397" spans="1:55" ht="20.25" x14ac:dyDescent="0.2">
      <c r="A397" s="1" t="s">
        <v>0</v>
      </c>
      <c r="B397" s="1"/>
      <c r="C397" s="89">
        <v>92261</v>
      </c>
      <c r="D397" s="89">
        <v>79333.739999999991</v>
      </c>
      <c r="E397" s="89">
        <v>80740</v>
      </c>
      <c r="F397" s="89">
        <v>66168.009999999995</v>
      </c>
      <c r="G397" s="89">
        <v>198</v>
      </c>
      <c r="H397" s="89">
        <v>297.18</v>
      </c>
      <c r="I397" s="89">
        <v>11323</v>
      </c>
      <c r="J397" s="89">
        <v>12868.550000000003</v>
      </c>
      <c r="K397" s="89">
        <v>0</v>
      </c>
      <c r="L397" s="89">
        <v>0</v>
      </c>
      <c r="M397" s="89">
        <v>0</v>
      </c>
      <c r="N397" s="89">
        <v>33377</v>
      </c>
      <c r="O397" s="89">
        <v>55765.82</v>
      </c>
      <c r="P397" s="89">
        <v>32008</v>
      </c>
      <c r="Q397" s="89">
        <v>33996.86</v>
      </c>
      <c r="R397" s="89">
        <v>1067</v>
      </c>
      <c r="S397" s="89">
        <v>11184.11</v>
      </c>
      <c r="T397" s="89">
        <v>88</v>
      </c>
      <c r="U397" s="89">
        <v>6458</v>
      </c>
      <c r="V397" s="89">
        <v>110</v>
      </c>
      <c r="W397" s="89">
        <v>448.83000000000004</v>
      </c>
      <c r="X397" s="89">
        <v>104</v>
      </c>
      <c r="Y397" s="89">
        <v>3678.02</v>
      </c>
      <c r="Z397" s="89">
        <v>1</v>
      </c>
      <c r="AA397" s="89">
        <v>5.82</v>
      </c>
      <c r="AB397" s="89">
        <v>1075</v>
      </c>
      <c r="AC397" s="89">
        <v>2716.95</v>
      </c>
      <c r="AD397" s="89">
        <v>5459</v>
      </c>
      <c r="AE397" s="89">
        <v>36548.17</v>
      </c>
      <c r="AF397" s="89">
        <v>83</v>
      </c>
      <c r="AG397" s="89">
        <v>453.64</v>
      </c>
      <c r="AH397" s="89">
        <v>15</v>
      </c>
      <c r="AI397" s="89">
        <v>16.079999999999998</v>
      </c>
      <c r="AJ397" s="89">
        <v>13399</v>
      </c>
      <c r="AK397" s="89">
        <v>11389.840700000001</v>
      </c>
      <c r="AL397" s="89">
        <v>145670</v>
      </c>
      <c r="AM397" s="89">
        <v>186230.0607</v>
      </c>
      <c r="AN397" s="89">
        <v>74498</v>
      </c>
      <c r="AO397" s="89">
        <v>45320.520000000004</v>
      </c>
      <c r="AP397" s="89">
        <v>4</v>
      </c>
      <c r="AQ397" s="89">
        <v>3.82</v>
      </c>
      <c r="AR397" s="89">
        <v>53</v>
      </c>
      <c r="AS397" s="89">
        <v>618.22</v>
      </c>
      <c r="AT397" s="89">
        <v>723</v>
      </c>
      <c r="AU397" s="89">
        <v>10780.509999999998</v>
      </c>
      <c r="AV397" s="89">
        <v>17273</v>
      </c>
      <c r="AW397" s="89">
        <v>14755.439999999997</v>
      </c>
      <c r="AX397" s="89">
        <v>20489</v>
      </c>
      <c r="AY397" s="89">
        <v>28510.270000000004</v>
      </c>
      <c r="AZ397" s="89">
        <v>38542</v>
      </c>
      <c r="BA397" s="89">
        <v>54668.26</v>
      </c>
      <c r="BB397" s="89">
        <v>184212</v>
      </c>
      <c r="BC397" s="89">
        <v>240898.32070000001</v>
      </c>
    </row>
    <row r="398" spans="1:55" x14ac:dyDescent="0.2">
      <c r="A398" s="3"/>
      <c r="B398" s="3"/>
      <c r="C398" s="87">
        <f>C396-C397</f>
        <v>0</v>
      </c>
      <c r="D398" s="87">
        <f t="shared" ref="D398:BC398" si="88">D396-D397</f>
        <v>0</v>
      </c>
      <c r="E398" s="87">
        <f t="shared" si="88"/>
        <v>0</v>
      </c>
      <c r="F398" s="87">
        <f t="shared" si="88"/>
        <v>0</v>
      </c>
      <c r="G398" s="87">
        <f t="shared" si="88"/>
        <v>0</v>
      </c>
      <c r="H398" s="87">
        <f t="shared" si="88"/>
        <v>0</v>
      </c>
      <c r="I398" s="87">
        <f t="shared" si="88"/>
        <v>0</v>
      </c>
      <c r="J398" s="87">
        <f t="shared" si="88"/>
        <v>0</v>
      </c>
      <c r="K398" s="87">
        <f t="shared" si="88"/>
        <v>0</v>
      </c>
      <c r="L398" s="87">
        <f t="shared" si="88"/>
        <v>0</v>
      </c>
      <c r="M398" s="87">
        <f t="shared" si="88"/>
        <v>0</v>
      </c>
      <c r="N398" s="87">
        <f t="shared" si="88"/>
        <v>0</v>
      </c>
      <c r="O398" s="87">
        <f t="shared" si="88"/>
        <v>0</v>
      </c>
      <c r="P398" s="87">
        <f t="shared" si="88"/>
        <v>0</v>
      </c>
      <c r="Q398" s="87">
        <f t="shared" si="88"/>
        <v>0</v>
      </c>
      <c r="R398" s="87">
        <f t="shared" si="88"/>
        <v>0</v>
      </c>
      <c r="S398" s="87">
        <f t="shared" si="88"/>
        <v>0</v>
      </c>
      <c r="T398" s="87">
        <f t="shared" si="88"/>
        <v>0</v>
      </c>
      <c r="U398" s="87">
        <f t="shared" si="88"/>
        <v>0</v>
      </c>
      <c r="V398" s="87">
        <f t="shared" si="88"/>
        <v>0</v>
      </c>
      <c r="W398" s="87">
        <f t="shared" si="88"/>
        <v>0</v>
      </c>
      <c r="X398" s="87">
        <f t="shared" si="88"/>
        <v>0</v>
      </c>
      <c r="Y398" s="87">
        <f t="shared" si="88"/>
        <v>0</v>
      </c>
      <c r="Z398" s="87">
        <f t="shared" si="88"/>
        <v>0</v>
      </c>
      <c r="AA398" s="87">
        <f t="shared" si="88"/>
        <v>0</v>
      </c>
      <c r="AB398" s="87">
        <f t="shared" si="88"/>
        <v>0</v>
      </c>
      <c r="AC398" s="87">
        <f t="shared" si="88"/>
        <v>0</v>
      </c>
      <c r="AD398" s="87">
        <f t="shared" si="88"/>
        <v>0</v>
      </c>
      <c r="AE398" s="87">
        <f t="shared" si="88"/>
        <v>0</v>
      </c>
      <c r="AF398" s="87">
        <f t="shared" si="88"/>
        <v>0</v>
      </c>
      <c r="AG398" s="87">
        <f t="shared" si="88"/>
        <v>0</v>
      </c>
      <c r="AH398" s="87">
        <f t="shared" si="88"/>
        <v>0</v>
      </c>
      <c r="AI398" s="87">
        <f t="shared" si="88"/>
        <v>0</v>
      </c>
      <c r="AJ398" s="87">
        <f t="shared" si="88"/>
        <v>0</v>
      </c>
      <c r="AK398" s="87">
        <f t="shared" si="88"/>
        <v>0</v>
      </c>
      <c r="AL398" s="87">
        <f t="shared" si="88"/>
        <v>0</v>
      </c>
      <c r="AM398" s="87">
        <f t="shared" si="88"/>
        <v>0</v>
      </c>
      <c r="AN398" s="87">
        <f t="shared" si="88"/>
        <v>0</v>
      </c>
      <c r="AO398" s="87">
        <f t="shared" si="88"/>
        <v>0</v>
      </c>
      <c r="AP398" s="87">
        <f t="shared" si="88"/>
        <v>0</v>
      </c>
      <c r="AQ398" s="87">
        <f t="shared" si="88"/>
        <v>0</v>
      </c>
      <c r="AR398" s="87">
        <f t="shared" si="88"/>
        <v>0</v>
      </c>
      <c r="AS398" s="87">
        <f t="shared" si="88"/>
        <v>0</v>
      </c>
      <c r="AT398" s="87">
        <f t="shared" si="88"/>
        <v>0</v>
      </c>
      <c r="AU398" s="87">
        <f t="shared" si="88"/>
        <v>0</v>
      </c>
      <c r="AV398" s="87">
        <f t="shared" si="88"/>
        <v>0</v>
      </c>
      <c r="AW398" s="87">
        <f t="shared" si="88"/>
        <v>0</v>
      </c>
      <c r="AX398" s="87">
        <f t="shared" si="88"/>
        <v>0</v>
      </c>
      <c r="AY398" s="87">
        <f t="shared" si="88"/>
        <v>0</v>
      </c>
      <c r="AZ398" s="87">
        <f t="shared" si="88"/>
        <v>0</v>
      </c>
      <c r="BA398" s="87">
        <f t="shared" si="88"/>
        <v>0</v>
      </c>
      <c r="BB398" s="87">
        <f t="shared" si="88"/>
        <v>0</v>
      </c>
      <c r="BC398" s="87">
        <f t="shared" si="88"/>
        <v>0</v>
      </c>
    </row>
    <row r="399" spans="1:55" ht="15.75" x14ac:dyDescent="0.2">
      <c r="A399" s="4" t="str">
        <f>$A$3</f>
        <v>ACP 2020-21 (Outstandings as on 31.03.2021)</v>
      </c>
      <c r="B399" s="4"/>
      <c r="C399" s="4"/>
      <c r="D399" s="4"/>
      <c r="E399" s="4"/>
      <c r="F399" s="4"/>
      <c r="G399" s="4"/>
      <c r="H399" s="4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</row>
    <row r="400" spans="1:55" ht="15.75" x14ac:dyDescent="0.2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7"/>
      <c r="BB400" s="7"/>
      <c r="BC400" s="7" t="s">
        <v>2</v>
      </c>
    </row>
    <row r="401" spans="1:55" ht="20.25" x14ac:dyDescent="0.2">
      <c r="A401" s="74" t="s">
        <v>42</v>
      </c>
      <c r="B401" s="74"/>
      <c r="C401" s="8" t="s">
        <v>3</v>
      </c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9" t="s">
        <v>4</v>
      </c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10" t="s">
        <v>5</v>
      </c>
      <c r="BC401" s="11"/>
    </row>
    <row r="402" spans="1:55" x14ac:dyDescent="0.2">
      <c r="A402" s="12" t="s">
        <v>6</v>
      </c>
      <c r="B402" s="12" t="s">
        <v>72</v>
      </c>
      <c r="C402" s="13" t="s">
        <v>8</v>
      </c>
      <c r="D402" s="14"/>
      <c r="E402" s="13" t="s">
        <v>9</v>
      </c>
      <c r="F402" s="14"/>
      <c r="G402" s="13" t="s">
        <v>10</v>
      </c>
      <c r="H402" s="14"/>
      <c r="I402" s="13" t="s">
        <v>11</v>
      </c>
      <c r="J402" s="14"/>
      <c r="K402" s="13" t="s">
        <v>12</v>
      </c>
      <c r="L402" s="15"/>
      <c r="M402" s="14"/>
      <c r="N402" s="13" t="s">
        <v>13</v>
      </c>
      <c r="O402" s="14"/>
      <c r="P402" s="13" t="s">
        <v>154</v>
      </c>
      <c r="Q402" s="14"/>
      <c r="R402" s="13" t="s">
        <v>155</v>
      </c>
      <c r="S402" s="14"/>
      <c r="T402" s="13" t="s">
        <v>156</v>
      </c>
      <c r="U402" s="14"/>
      <c r="V402" s="13" t="s">
        <v>17</v>
      </c>
      <c r="W402" s="14"/>
      <c r="X402" s="13" t="s">
        <v>18</v>
      </c>
      <c r="Y402" s="14"/>
      <c r="Z402" s="13" t="s">
        <v>19</v>
      </c>
      <c r="AA402" s="14"/>
      <c r="AB402" s="13" t="s">
        <v>20</v>
      </c>
      <c r="AC402" s="14"/>
      <c r="AD402" s="13" t="s">
        <v>21</v>
      </c>
      <c r="AE402" s="14"/>
      <c r="AF402" s="13" t="s">
        <v>22</v>
      </c>
      <c r="AG402" s="14"/>
      <c r="AH402" s="13" t="s">
        <v>23</v>
      </c>
      <c r="AI402" s="14"/>
      <c r="AJ402" s="13" t="s">
        <v>24</v>
      </c>
      <c r="AK402" s="14"/>
      <c r="AL402" s="13" t="s">
        <v>25</v>
      </c>
      <c r="AM402" s="14"/>
      <c r="AN402" s="13" t="s">
        <v>26</v>
      </c>
      <c r="AO402" s="14"/>
      <c r="AP402" s="13" t="s">
        <v>27</v>
      </c>
      <c r="AQ402" s="14"/>
      <c r="AR402" s="13" t="s">
        <v>20</v>
      </c>
      <c r="AS402" s="14"/>
      <c r="AT402" s="13" t="s">
        <v>21</v>
      </c>
      <c r="AU402" s="14"/>
      <c r="AV402" s="13" t="s">
        <v>28</v>
      </c>
      <c r="AW402" s="14"/>
      <c r="AX402" s="13" t="s">
        <v>24</v>
      </c>
      <c r="AY402" s="14"/>
      <c r="AZ402" s="13" t="s">
        <v>141</v>
      </c>
      <c r="BA402" s="14"/>
      <c r="BB402" s="13" t="s">
        <v>142</v>
      </c>
      <c r="BC402" s="14"/>
    </row>
    <row r="403" spans="1:55" x14ac:dyDescent="0.2">
      <c r="A403" s="16"/>
      <c r="B403" s="16"/>
      <c r="C403" s="17"/>
      <c r="D403" s="18"/>
      <c r="E403" s="17"/>
      <c r="F403" s="18"/>
      <c r="G403" s="17"/>
      <c r="H403" s="18"/>
      <c r="I403" s="17"/>
      <c r="J403" s="18"/>
      <c r="K403" s="17"/>
      <c r="L403" s="19"/>
      <c r="M403" s="18"/>
      <c r="N403" s="17"/>
      <c r="O403" s="18"/>
      <c r="P403" s="17"/>
      <c r="Q403" s="18"/>
      <c r="R403" s="17"/>
      <c r="S403" s="18"/>
      <c r="T403" s="17"/>
      <c r="U403" s="18"/>
      <c r="V403" s="17"/>
      <c r="W403" s="18"/>
      <c r="X403" s="17"/>
      <c r="Y403" s="18"/>
      <c r="Z403" s="17"/>
      <c r="AA403" s="18"/>
      <c r="AB403" s="17"/>
      <c r="AC403" s="18"/>
      <c r="AD403" s="17"/>
      <c r="AE403" s="18"/>
      <c r="AF403" s="17"/>
      <c r="AG403" s="18"/>
      <c r="AH403" s="17"/>
      <c r="AI403" s="18"/>
      <c r="AJ403" s="17"/>
      <c r="AK403" s="18"/>
      <c r="AL403" s="17"/>
      <c r="AM403" s="18"/>
      <c r="AN403" s="17"/>
      <c r="AO403" s="18"/>
      <c r="AP403" s="17"/>
      <c r="AQ403" s="18"/>
      <c r="AR403" s="17"/>
      <c r="AS403" s="18"/>
      <c r="AT403" s="17"/>
      <c r="AU403" s="18"/>
      <c r="AV403" s="17"/>
      <c r="AW403" s="18"/>
      <c r="AX403" s="17"/>
      <c r="AY403" s="18"/>
      <c r="AZ403" s="17"/>
      <c r="BA403" s="18"/>
      <c r="BB403" s="17"/>
      <c r="BC403" s="18"/>
    </row>
    <row r="404" spans="1:55" x14ac:dyDescent="0.2">
      <c r="A404" s="20"/>
      <c r="B404" s="20"/>
      <c r="C404" s="21" t="s">
        <v>31</v>
      </c>
      <c r="D404" s="22" t="s">
        <v>32</v>
      </c>
      <c r="E404" s="21" t="s">
        <v>31</v>
      </c>
      <c r="F404" s="22" t="s">
        <v>32</v>
      </c>
      <c r="G404" s="21" t="s">
        <v>31</v>
      </c>
      <c r="H404" s="22" t="s">
        <v>32</v>
      </c>
      <c r="I404" s="21" t="s">
        <v>31</v>
      </c>
      <c r="J404" s="22" t="s">
        <v>32</v>
      </c>
      <c r="K404" s="21"/>
      <c r="L404" s="22"/>
      <c r="M404" s="21"/>
      <c r="N404" s="21" t="s">
        <v>31</v>
      </c>
      <c r="O404" s="22" t="s">
        <v>32</v>
      </c>
      <c r="P404" s="21" t="s">
        <v>31</v>
      </c>
      <c r="Q404" s="22" t="s">
        <v>32</v>
      </c>
      <c r="R404" s="21" t="s">
        <v>31</v>
      </c>
      <c r="S404" s="22" t="s">
        <v>32</v>
      </c>
      <c r="T404" s="21" t="s">
        <v>31</v>
      </c>
      <c r="U404" s="22" t="s">
        <v>32</v>
      </c>
      <c r="V404" s="21" t="s">
        <v>31</v>
      </c>
      <c r="W404" s="22" t="s">
        <v>32</v>
      </c>
      <c r="X404" s="21" t="s">
        <v>31</v>
      </c>
      <c r="Y404" s="22" t="s">
        <v>32</v>
      </c>
      <c r="Z404" s="21" t="s">
        <v>31</v>
      </c>
      <c r="AA404" s="22" t="s">
        <v>32</v>
      </c>
      <c r="AB404" s="21" t="s">
        <v>31</v>
      </c>
      <c r="AC404" s="22" t="s">
        <v>32</v>
      </c>
      <c r="AD404" s="21" t="s">
        <v>31</v>
      </c>
      <c r="AE404" s="22" t="s">
        <v>32</v>
      </c>
      <c r="AF404" s="21" t="s">
        <v>31</v>
      </c>
      <c r="AG404" s="22" t="s">
        <v>32</v>
      </c>
      <c r="AH404" s="21" t="s">
        <v>31</v>
      </c>
      <c r="AI404" s="22" t="s">
        <v>32</v>
      </c>
      <c r="AJ404" s="21" t="s">
        <v>31</v>
      </c>
      <c r="AK404" s="22" t="s">
        <v>32</v>
      </c>
      <c r="AL404" s="21" t="s">
        <v>31</v>
      </c>
      <c r="AM404" s="22" t="s">
        <v>32</v>
      </c>
      <c r="AN404" s="21" t="s">
        <v>31</v>
      </c>
      <c r="AO404" s="22" t="s">
        <v>32</v>
      </c>
      <c r="AP404" s="21" t="s">
        <v>31</v>
      </c>
      <c r="AQ404" s="22" t="s">
        <v>32</v>
      </c>
      <c r="AR404" s="21" t="s">
        <v>31</v>
      </c>
      <c r="AS404" s="22" t="s">
        <v>32</v>
      </c>
      <c r="AT404" s="21" t="s">
        <v>31</v>
      </c>
      <c r="AU404" s="22" t="s">
        <v>32</v>
      </c>
      <c r="AV404" s="21" t="s">
        <v>31</v>
      </c>
      <c r="AW404" s="22" t="s">
        <v>32</v>
      </c>
      <c r="AX404" s="21" t="s">
        <v>31</v>
      </c>
      <c r="AY404" s="22" t="s">
        <v>32</v>
      </c>
      <c r="AZ404" s="21" t="s">
        <v>31</v>
      </c>
      <c r="BA404" s="22" t="s">
        <v>32</v>
      </c>
      <c r="BB404" s="21" t="s">
        <v>31</v>
      </c>
      <c r="BC404" s="22" t="s">
        <v>32</v>
      </c>
    </row>
    <row r="405" spans="1:55" x14ac:dyDescent="0.2">
      <c r="A405" s="23">
        <v>1</v>
      </c>
      <c r="B405" s="23">
        <v>2</v>
      </c>
      <c r="C405" s="23">
        <v>3</v>
      </c>
      <c r="D405" s="23">
        <v>4</v>
      </c>
      <c r="E405" s="23">
        <v>5</v>
      </c>
      <c r="F405" s="23">
        <v>6</v>
      </c>
      <c r="G405" s="23">
        <v>7</v>
      </c>
      <c r="H405" s="23">
        <v>8</v>
      </c>
      <c r="I405" s="23">
        <v>9</v>
      </c>
      <c r="J405" s="23">
        <v>10</v>
      </c>
      <c r="K405" s="23"/>
      <c r="L405" s="23"/>
      <c r="M405" s="23"/>
      <c r="N405" s="23">
        <v>11</v>
      </c>
      <c r="O405" s="23">
        <v>12</v>
      </c>
      <c r="P405" s="23">
        <v>13</v>
      </c>
      <c r="Q405" s="23">
        <v>14</v>
      </c>
      <c r="R405" s="23">
        <v>15</v>
      </c>
      <c r="S405" s="23">
        <v>16</v>
      </c>
      <c r="T405" s="23">
        <v>17</v>
      </c>
      <c r="U405" s="23">
        <v>18</v>
      </c>
      <c r="V405" s="23">
        <v>19</v>
      </c>
      <c r="W405" s="23">
        <v>20</v>
      </c>
      <c r="X405" s="23">
        <v>21</v>
      </c>
      <c r="Y405" s="23">
        <v>22</v>
      </c>
      <c r="Z405" s="23">
        <v>23</v>
      </c>
      <c r="AA405" s="23">
        <v>24</v>
      </c>
      <c r="AB405" s="23">
        <v>25</v>
      </c>
      <c r="AC405" s="23">
        <v>26</v>
      </c>
      <c r="AD405" s="23">
        <v>27</v>
      </c>
      <c r="AE405" s="23">
        <v>28</v>
      </c>
      <c r="AF405" s="23">
        <v>29</v>
      </c>
      <c r="AG405" s="23">
        <v>30</v>
      </c>
      <c r="AH405" s="23">
        <v>31</v>
      </c>
      <c r="AI405" s="23">
        <v>32</v>
      </c>
      <c r="AJ405" s="23">
        <v>33</v>
      </c>
      <c r="AK405" s="23">
        <v>34</v>
      </c>
      <c r="AL405" s="23">
        <v>35</v>
      </c>
      <c r="AM405" s="23">
        <v>36</v>
      </c>
      <c r="AN405" s="23">
        <v>37</v>
      </c>
      <c r="AO405" s="23">
        <v>38</v>
      </c>
      <c r="AP405" s="23">
        <v>39</v>
      </c>
      <c r="AQ405" s="23">
        <v>40</v>
      </c>
      <c r="AR405" s="23">
        <v>41</v>
      </c>
      <c r="AS405" s="23">
        <v>42</v>
      </c>
      <c r="AT405" s="23">
        <v>43</v>
      </c>
      <c r="AU405" s="23">
        <v>44</v>
      </c>
      <c r="AV405" s="23">
        <v>45</v>
      </c>
      <c r="AW405" s="23">
        <v>46</v>
      </c>
      <c r="AX405" s="23">
        <v>47</v>
      </c>
      <c r="AY405" s="23">
        <v>48</v>
      </c>
      <c r="AZ405" s="23">
        <v>49</v>
      </c>
      <c r="BA405" s="23">
        <v>50</v>
      </c>
      <c r="BB405" s="23">
        <v>51</v>
      </c>
      <c r="BC405" s="23">
        <v>52</v>
      </c>
    </row>
    <row r="406" spans="1:55" x14ac:dyDescent="0.2">
      <c r="A406" s="39">
        <v>1</v>
      </c>
      <c r="B406" s="40" t="s">
        <v>73</v>
      </c>
      <c r="C406" s="41">
        <f>E406+G406+I406</f>
        <v>0</v>
      </c>
      <c r="D406" s="41">
        <f>F406+H406+J406</f>
        <v>0</v>
      </c>
      <c r="E406" s="42">
        <f>[3]Allahabad!E16</f>
        <v>0</v>
      </c>
      <c r="F406" s="42">
        <f>[3]Allahabad!F16</f>
        <v>0</v>
      </c>
      <c r="G406" s="42">
        <f>[3]Allahabad!G16</f>
        <v>0</v>
      </c>
      <c r="H406" s="42">
        <f>[3]Allahabad!H16</f>
        <v>0</v>
      </c>
      <c r="I406" s="42">
        <f>[3]Allahabad!I16</f>
        <v>0</v>
      </c>
      <c r="J406" s="42">
        <f>[3]Allahabad!J16</f>
        <v>0</v>
      </c>
      <c r="K406" s="42">
        <f>[3]Allahabad!K16</f>
        <v>0</v>
      </c>
      <c r="L406" s="42">
        <f>[3]Allahabad!L16</f>
        <v>0</v>
      </c>
      <c r="M406" s="42">
        <f>[3]Allahabad!M16</f>
        <v>0</v>
      </c>
      <c r="N406" s="42">
        <f>[3]Allahabad!N16</f>
        <v>0</v>
      </c>
      <c r="O406" s="42">
        <f>[3]Allahabad!O16</f>
        <v>0</v>
      </c>
      <c r="P406" s="42">
        <f>[3]Allahabad!P16</f>
        <v>0</v>
      </c>
      <c r="Q406" s="42">
        <f>[3]Allahabad!Q16</f>
        <v>0</v>
      </c>
      <c r="R406" s="42">
        <f>[3]Allahabad!R16</f>
        <v>0</v>
      </c>
      <c r="S406" s="42">
        <f>[3]Allahabad!S16</f>
        <v>0</v>
      </c>
      <c r="T406" s="42">
        <f>[3]Allahabad!T16</f>
        <v>0</v>
      </c>
      <c r="U406" s="42">
        <f>[3]Allahabad!U16</f>
        <v>0</v>
      </c>
      <c r="V406" s="42">
        <f>[3]Allahabad!V16</f>
        <v>0</v>
      </c>
      <c r="W406" s="42">
        <f>[3]Allahabad!W16</f>
        <v>0</v>
      </c>
      <c r="X406" s="42">
        <f>[3]Allahabad!X16</f>
        <v>0</v>
      </c>
      <c r="Y406" s="42">
        <f>[3]Allahabad!Y16</f>
        <v>0</v>
      </c>
      <c r="Z406" s="42">
        <f>[3]Allahabad!Z16</f>
        <v>0</v>
      </c>
      <c r="AA406" s="42">
        <f>[3]Allahabad!AA16</f>
        <v>0</v>
      </c>
      <c r="AB406" s="42">
        <f>[3]Allahabad!AB16</f>
        <v>0</v>
      </c>
      <c r="AC406" s="42">
        <f>[3]Allahabad!AC16</f>
        <v>0</v>
      </c>
      <c r="AD406" s="42">
        <f>[3]Allahabad!AD16</f>
        <v>0</v>
      </c>
      <c r="AE406" s="42">
        <f>[3]Allahabad!AE16</f>
        <v>0</v>
      </c>
      <c r="AF406" s="42">
        <f>[3]Allahabad!AF16</f>
        <v>0</v>
      </c>
      <c r="AG406" s="42">
        <f>[3]Allahabad!AG16</f>
        <v>0</v>
      </c>
      <c r="AH406" s="42">
        <f>[3]Allahabad!AH16</f>
        <v>0</v>
      </c>
      <c r="AI406" s="42">
        <f>[3]Allahabad!AI16</f>
        <v>0</v>
      </c>
      <c r="AJ406" s="42">
        <f>[3]Allahabad!AJ16</f>
        <v>0</v>
      </c>
      <c r="AK406" s="42">
        <f>[3]Allahabad!AK16</f>
        <v>0</v>
      </c>
      <c r="AL406" s="42">
        <f>[3]Allahabad!AL16</f>
        <v>0</v>
      </c>
      <c r="AM406" s="42">
        <f>[3]Allahabad!AM16</f>
        <v>0</v>
      </c>
      <c r="AN406" s="42">
        <f>[3]Allahabad!AN16</f>
        <v>0</v>
      </c>
      <c r="AO406" s="42">
        <f>[3]Allahabad!AO16</f>
        <v>0</v>
      </c>
      <c r="AP406" s="42">
        <f>[3]Allahabad!AP16</f>
        <v>0</v>
      </c>
      <c r="AQ406" s="42">
        <f>[3]Allahabad!AQ16</f>
        <v>0</v>
      </c>
      <c r="AR406" s="42">
        <f>[3]Allahabad!AR16</f>
        <v>0</v>
      </c>
      <c r="AS406" s="42">
        <f>[3]Allahabad!AS16</f>
        <v>0</v>
      </c>
      <c r="AT406" s="42">
        <f>[3]Allahabad!AT16</f>
        <v>0</v>
      </c>
      <c r="AU406" s="42">
        <f>[3]Allahabad!AU16</f>
        <v>0</v>
      </c>
      <c r="AV406" s="42">
        <f>[3]Allahabad!AV16</f>
        <v>0</v>
      </c>
      <c r="AW406" s="42">
        <f>[3]Allahabad!AW16</f>
        <v>0</v>
      </c>
      <c r="AX406" s="42">
        <f>[3]Allahabad!AX16</f>
        <v>0</v>
      </c>
      <c r="AY406" s="42">
        <f>[3]Allahabad!AY16</f>
        <v>0</v>
      </c>
      <c r="AZ406" s="42">
        <f>[3]Allahabad!AZ16</f>
        <v>0</v>
      </c>
      <c r="BA406" s="42">
        <f>[3]Allahabad!BA16</f>
        <v>0</v>
      </c>
      <c r="BB406" s="42">
        <f>[3]Allahabad!BB16</f>
        <v>0</v>
      </c>
      <c r="BC406" s="42">
        <f>[3]Allahabad!BC16</f>
        <v>0</v>
      </c>
    </row>
    <row r="407" spans="1:55" x14ac:dyDescent="0.2">
      <c r="A407" s="39">
        <v>2</v>
      </c>
      <c r="B407" s="40" t="s">
        <v>74</v>
      </c>
      <c r="C407" s="41">
        <f t="shared" ref="C407:D423" si="89">E407+G407+I407</f>
        <v>527</v>
      </c>
      <c r="D407" s="41">
        <f t="shared" si="89"/>
        <v>586.29999999999995</v>
      </c>
      <c r="E407" s="42">
        <f>[3]Andhra!E16</f>
        <v>525</v>
      </c>
      <c r="F407" s="42">
        <f>[3]Andhra!F16</f>
        <v>584.78</v>
      </c>
      <c r="G407" s="42">
        <f>[3]Andhra!G16</f>
        <v>0</v>
      </c>
      <c r="H407" s="42">
        <f>[3]Andhra!H16</f>
        <v>0</v>
      </c>
      <c r="I407" s="42">
        <f>[3]Andhra!I16</f>
        <v>2</v>
      </c>
      <c r="J407" s="42">
        <f>[3]Andhra!J16</f>
        <v>1.52</v>
      </c>
      <c r="K407" s="42">
        <f>[3]Andhra!K16</f>
        <v>0</v>
      </c>
      <c r="L407" s="42">
        <f>[3]Andhra!L16</f>
        <v>0</v>
      </c>
      <c r="M407" s="42">
        <f>[3]Andhra!M16</f>
        <v>0</v>
      </c>
      <c r="N407" s="42">
        <f>[3]Andhra!N16</f>
        <v>138</v>
      </c>
      <c r="O407" s="42">
        <f>[3]Andhra!O16</f>
        <v>378.46</v>
      </c>
      <c r="P407" s="42">
        <f>[3]Andhra!P16</f>
        <v>118</v>
      </c>
      <c r="Q407" s="42">
        <f>[3]Andhra!Q16</f>
        <v>272.02999999999997</v>
      </c>
      <c r="R407" s="42">
        <f>[3]Andhra!R16</f>
        <v>5</v>
      </c>
      <c r="S407" s="42">
        <f>[3]Andhra!S16</f>
        <v>19.57</v>
      </c>
      <c r="T407" s="42">
        <f>[3]Andhra!T16</f>
        <v>7</v>
      </c>
      <c r="U407" s="42">
        <f>[3]Andhra!U16</f>
        <v>39.26</v>
      </c>
      <c r="V407" s="42">
        <f>[3]Andhra!V16</f>
        <v>8</v>
      </c>
      <c r="W407" s="42">
        <f>[3]Andhra!W16</f>
        <v>47.6</v>
      </c>
      <c r="X407" s="42">
        <f>[3]Andhra!X16</f>
        <v>0</v>
      </c>
      <c r="Y407" s="42">
        <f>[3]Andhra!Y16</f>
        <v>0</v>
      </c>
      <c r="Z407" s="42">
        <f>[3]Andhra!Z16</f>
        <v>0</v>
      </c>
      <c r="AA407" s="42">
        <f>[3]Andhra!AA16</f>
        <v>0</v>
      </c>
      <c r="AB407" s="42">
        <f>[3]Andhra!AB16</f>
        <v>0</v>
      </c>
      <c r="AC407" s="42">
        <f>[3]Andhra!AC16</f>
        <v>0</v>
      </c>
      <c r="AD407" s="42">
        <f>[3]Andhra!AD16</f>
        <v>37</v>
      </c>
      <c r="AE407" s="42">
        <f>[3]Andhra!AE16</f>
        <v>446.47</v>
      </c>
      <c r="AF407" s="42">
        <f>[3]Andhra!AF16</f>
        <v>1</v>
      </c>
      <c r="AG407" s="42">
        <f>[3]Andhra!AG16</f>
        <v>0.82</v>
      </c>
      <c r="AH407" s="42">
        <f>[3]Andhra!AH16</f>
        <v>0</v>
      </c>
      <c r="AI407" s="42">
        <f>[3]Andhra!AI16</f>
        <v>0</v>
      </c>
      <c r="AJ407" s="42">
        <f>[3]Andhra!AJ16</f>
        <v>0</v>
      </c>
      <c r="AK407" s="42">
        <f>[3]Andhra!AK16</f>
        <v>0</v>
      </c>
      <c r="AL407" s="42">
        <f>[3]Andhra!AL16</f>
        <v>703</v>
      </c>
      <c r="AM407" s="42">
        <f>[3]Andhra!AM16</f>
        <v>1412.05</v>
      </c>
      <c r="AN407" s="42">
        <f>[3]Andhra!AN16</f>
        <v>613</v>
      </c>
      <c r="AO407" s="42">
        <f>[3]Andhra!AO16</f>
        <v>782.28</v>
      </c>
      <c r="AP407" s="42">
        <f>[3]Andhra!AP16</f>
        <v>0</v>
      </c>
      <c r="AQ407" s="42">
        <f>[3]Andhra!AQ16</f>
        <v>0</v>
      </c>
      <c r="AR407" s="42">
        <f>[3]Andhra!AR16</f>
        <v>0</v>
      </c>
      <c r="AS407" s="42">
        <f>[3]Andhra!AS16</f>
        <v>0</v>
      </c>
      <c r="AT407" s="42">
        <f>[3]Andhra!AT16</f>
        <v>1</v>
      </c>
      <c r="AU407" s="42">
        <f>[3]Andhra!AU16</f>
        <v>33</v>
      </c>
      <c r="AV407" s="42">
        <f>[3]Andhra!AV16</f>
        <v>13</v>
      </c>
      <c r="AW407" s="42">
        <f>[3]Andhra!AW16</f>
        <v>1</v>
      </c>
      <c r="AX407" s="42">
        <f>[3]Andhra!AX16</f>
        <v>102</v>
      </c>
      <c r="AY407" s="42">
        <f>[3]Andhra!AY16</f>
        <v>386</v>
      </c>
      <c r="AZ407" s="42">
        <f>[3]Andhra!AZ16</f>
        <v>116</v>
      </c>
      <c r="BA407" s="42">
        <f>[3]Andhra!BA16</f>
        <v>420</v>
      </c>
      <c r="BB407" s="42">
        <f>[3]Andhra!BB16</f>
        <v>819</v>
      </c>
      <c r="BC407" s="42">
        <f>[3]Andhra!BC16</f>
        <v>1832.05</v>
      </c>
    </row>
    <row r="408" spans="1:55" x14ac:dyDescent="0.2">
      <c r="A408" s="39">
        <v>3</v>
      </c>
      <c r="B408" s="40" t="s">
        <v>75</v>
      </c>
      <c r="C408" s="41">
        <f t="shared" si="89"/>
        <v>3764</v>
      </c>
      <c r="D408" s="41">
        <f t="shared" si="89"/>
        <v>7287</v>
      </c>
      <c r="E408" s="42">
        <f>[3]BoB!E16</f>
        <v>3711</v>
      </c>
      <c r="F408" s="42">
        <f>[3]BoB!F16</f>
        <v>4680</v>
      </c>
      <c r="G408" s="42">
        <f>[3]BoB!G16</f>
        <v>6</v>
      </c>
      <c r="H408" s="42">
        <f>[3]BoB!H16</f>
        <v>129</v>
      </c>
      <c r="I408" s="42">
        <f>[3]BoB!I16</f>
        <v>47</v>
      </c>
      <c r="J408" s="42">
        <f>[3]BoB!J16</f>
        <v>2478</v>
      </c>
      <c r="K408" s="42">
        <f>[3]BoB!K16</f>
        <v>0</v>
      </c>
      <c r="L408" s="42">
        <f>[3]BoB!L16</f>
        <v>0</v>
      </c>
      <c r="M408" s="42">
        <f>[3]BoB!M16</f>
        <v>0</v>
      </c>
      <c r="N408" s="42">
        <f>[3]BoB!N16</f>
        <v>297</v>
      </c>
      <c r="O408" s="42">
        <f>[3]BoB!O16</f>
        <v>1238</v>
      </c>
      <c r="P408" s="42">
        <f>[3]BoB!P16</f>
        <v>275</v>
      </c>
      <c r="Q408" s="42">
        <f>[3]BoB!Q16</f>
        <v>1022</v>
      </c>
      <c r="R408" s="42">
        <f>[3]BoB!R16</f>
        <v>6</v>
      </c>
      <c r="S408" s="42">
        <f>[3]BoB!S16</f>
        <v>197</v>
      </c>
      <c r="T408" s="42">
        <f>[3]BoB!T16</f>
        <v>1</v>
      </c>
      <c r="U408" s="42">
        <f>[3]BoB!U16</f>
        <v>0</v>
      </c>
      <c r="V408" s="42">
        <f>[3]BoB!V16</f>
        <v>0</v>
      </c>
      <c r="W408" s="42">
        <f>[3]BoB!W16</f>
        <v>0</v>
      </c>
      <c r="X408" s="42">
        <f>[3]BoB!X16</f>
        <v>15</v>
      </c>
      <c r="Y408" s="42">
        <f>[3]BoB!Y16</f>
        <v>19</v>
      </c>
      <c r="Z408" s="42">
        <f>[3]BoB!Z16</f>
        <v>0</v>
      </c>
      <c r="AA408" s="42">
        <f>[3]BoB!AA16</f>
        <v>0</v>
      </c>
      <c r="AB408" s="42">
        <f>[3]BoB!AB16</f>
        <v>49</v>
      </c>
      <c r="AC408" s="42">
        <f>[3]BoB!AC16</f>
        <v>115</v>
      </c>
      <c r="AD408" s="42">
        <f>[3]BoB!AD16</f>
        <v>70</v>
      </c>
      <c r="AE408" s="42">
        <f>[3]BoB!AE16</f>
        <v>554</v>
      </c>
      <c r="AF408" s="42">
        <f>[3]BoB!AF16</f>
        <v>0</v>
      </c>
      <c r="AG408" s="42">
        <f>[3]BoB!AG16</f>
        <v>0</v>
      </c>
      <c r="AH408" s="42">
        <f>[3]BoB!AH16</f>
        <v>0</v>
      </c>
      <c r="AI408" s="42">
        <f>[3]BoB!AI16</f>
        <v>0</v>
      </c>
      <c r="AJ408" s="42">
        <f>[3]BoB!AJ16</f>
        <v>1</v>
      </c>
      <c r="AK408" s="42">
        <f>[3]BoB!AK16</f>
        <v>1</v>
      </c>
      <c r="AL408" s="42">
        <f>[3]BoB!AL16</f>
        <v>4181</v>
      </c>
      <c r="AM408" s="42">
        <f>[3]BoB!AM16</f>
        <v>9195</v>
      </c>
      <c r="AN408" s="42">
        <f>[3]BoB!AN16</f>
        <v>2323</v>
      </c>
      <c r="AO408" s="42">
        <f>[3]BoB!AO16</f>
        <v>2850</v>
      </c>
      <c r="AP408" s="42">
        <f>[3]BoB!AP16</f>
        <v>0</v>
      </c>
      <c r="AQ408" s="42">
        <f>[3]BoB!AQ16</f>
        <v>0</v>
      </c>
      <c r="AR408" s="42">
        <f>[3]BoB!AR16</f>
        <v>3</v>
      </c>
      <c r="AS408" s="42">
        <f>[3]BoB!AS16</f>
        <v>88</v>
      </c>
      <c r="AT408" s="42">
        <f>[3]BoB!AT16</f>
        <v>3</v>
      </c>
      <c r="AU408" s="42">
        <f>[3]BoB!AU16</f>
        <v>135</v>
      </c>
      <c r="AV408" s="42">
        <f>[3]BoB!AV16</f>
        <v>24</v>
      </c>
      <c r="AW408" s="42">
        <f>[3]BoB!AW16</f>
        <v>20</v>
      </c>
      <c r="AX408" s="42">
        <f>[3]BoB!AX16</f>
        <v>107</v>
      </c>
      <c r="AY408" s="42">
        <f>[3]BoB!AY16</f>
        <v>331</v>
      </c>
      <c r="AZ408" s="42">
        <f>[3]BoB!AZ16</f>
        <v>137</v>
      </c>
      <c r="BA408" s="42">
        <f>[3]BoB!BA16</f>
        <v>574</v>
      </c>
      <c r="BB408" s="42">
        <f>[3]BoB!BB16</f>
        <v>4318</v>
      </c>
      <c r="BC408" s="42">
        <f>[3]BoB!BC16</f>
        <v>9769</v>
      </c>
    </row>
    <row r="409" spans="1:55" x14ac:dyDescent="0.2">
      <c r="A409" s="39">
        <v>4</v>
      </c>
      <c r="B409" s="40" t="s">
        <v>76</v>
      </c>
      <c r="C409" s="41">
        <f t="shared" si="89"/>
        <v>8260</v>
      </c>
      <c r="D409" s="41">
        <f t="shared" si="89"/>
        <v>6519.88</v>
      </c>
      <c r="E409" s="42">
        <f>[3]BoI!E16</f>
        <v>8055</v>
      </c>
      <c r="F409" s="42">
        <f>[3]BoI!F16</f>
        <v>5871.37</v>
      </c>
      <c r="G409" s="42">
        <f>[3]BoI!G16</f>
        <v>0</v>
      </c>
      <c r="H409" s="42">
        <f>[3]BoI!H16</f>
        <v>0</v>
      </c>
      <c r="I409" s="42">
        <f>[3]BoI!I16</f>
        <v>205</v>
      </c>
      <c r="J409" s="42">
        <f>[3]BoI!J16</f>
        <v>648.51</v>
      </c>
      <c r="K409" s="42">
        <f>[3]BoI!K16</f>
        <v>0</v>
      </c>
      <c r="L409" s="42">
        <f>[3]BoI!L16</f>
        <v>0</v>
      </c>
      <c r="M409" s="42">
        <f>[3]BoI!M16</f>
        <v>0</v>
      </c>
      <c r="N409" s="42">
        <f>[3]BoI!N16</f>
        <v>1923</v>
      </c>
      <c r="O409" s="42">
        <f>[3]BoI!O16</f>
        <v>2183.34</v>
      </c>
      <c r="P409" s="42">
        <f>[3]BoI!P16</f>
        <v>1898</v>
      </c>
      <c r="Q409" s="42">
        <f>[3]BoI!Q16</f>
        <v>1903.38</v>
      </c>
      <c r="R409" s="42">
        <f>[3]BoI!R16</f>
        <v>23</v>
      </c>
      <c r="S409" s="42">
        <f>[3]BoI!S16</f>
        <v>185.18</v>
      </c>
      <c r="T409" s="42">
        <f>[3]BoI!T16</f>
        <v>2</v>
      </c>
      <c r="U409" s="42">
        <f>[3]BoI!U16</f>
        <v>94.78</v>
      </c>
      <c r="V409" s="42">
        <f>[3]BoI!V16</f>
        <v>0</v>
      </c>
      <c r="W409" s="42">
        <f>[3]BoI!W16</f>
        <v>0</v>
      </c>
      <c r="X409" s="42">
        <f>[3]BoI!X16</f>
        <v>0</v>
      </c>
      <c r="Y409" s="42">
        <f>[3]BoI!Y16</f>
        <v>0</v>
      </c>
      <c r="Z409" s="42">
        <f>[3]BoI!Z16</f>
        <v>2</v>
      </c>
      <c r="AA409" s="42">
        <f>[3]BoI!AA16</f>
        <v>0</v>
      </c>
      <c r="AB409" s="42">
        <f>[3]BoI!AB16</f>
        <v>211</v>
      </c>
      <c r="AC409" s="42">
        <f>[3]BoI!AC16</f>
        <v>491.9</v>
      </c>
      <c r="AD409" s="42">
        <f>[3]BoI!AD16</f>
        <v>152</v>
      </c>
      <c r="AE409" s="42">
        <f>[3]BoI!AE16</f>
        <v>1302.3900000000001</v>
      </c>
      <c r="AF409" s="42">
        <f>[3]BoI!AF16</f>
        <v>1</v>
      </c>
      <c r="AG409" s="42">
        <f>[3]BoI!AG16</f>
        <v>3.16</v>
      </c>
      <c r="AH409" s="42">
        <f>[3]BoI!AH16</f>
        <v>0</v>
      </c>
      <c r="AI409" s="42">
        <f>[3]BoI!AI16</f>
        <v>0</v>
      </c>
      <c r="AJ409" s="42">
        <f>[3]BoI!AJ16</f>
        <v>0</v>
      </c>
      <c r="AK409" s="42">
        <f>[3]BoI!AK16</f>
        <v>0</v>
      </c>
      <c r="AL409" s="42">
        <f>[3]BoI!AL16</f>
        <v>10549</v>
      </c>
      <c r="AM409" s="42">
        <f>[3]BoI!AM16</f>
        <v>10500.67</v>
      </c>
      <c r="AN409" s="42">
        <f>[3]BoI!AN16</f>
        <v>8031</v>
      </c>
      <c r="AO409" s="42">
        <f>[3]BoI!AO16</f>
        <v>5152.29</v>
      </c>
      <c r="AP409" s="42">
        <f>[3]BoI!AP16</f>
        <v>0</v>
      </c>
      <c r="AQ409" s="42">
        <f>[3]BoI!AQ16</f>
        <v>0</v>
      </c>
      <c r="AR409" s="42">
        <f>[3]BoI!AR16</f>
        <v>1</v>
      </c>
      <c r="AS409" s="42">
        <f>[3]BoI!AS16</f>
        <v>1.4</v>
      </c>
      <c r="AT409" s="42">
        <f>[3]BoI!AT16</f>
        <v>11</v>
      </c>
      <c r="AU409" s="42">
        <f>[3]BoI!AU16</f>
        <v>237.17</v>
      </c>
      <c r="AV409" s="42">
        <f>[3]BoI!AV16</f>
        <v>472</v>
      </c>
      <c r="AW409" s="42">
        <f>[3]BoI!AW16</f>
        <v>361.8</v>
      </c>
      <c r="AX409" s="42">
        <f>[3]BoI!AX16</f>
        <v>952</v>
      </c>
      <c r="AY409" s="42">
        <f>[3]BoI!AY16</f>
        <v>55283.53</v>
      </c>
      <c r="AZ409" s="42">
        <f>[3]BoI!AZ16</f>
        <v>1436</v>
      </c>
      <c r="BA409" s="42">
        <f>[3]BoI!BA16</f>
        <v>55883.9</v>
      </c>
      <c r="BB409" s="42">
        <f>[3]BoI!BB16</f>
        <v>11985</v>
      </c>
      <c r="BC409" s="42">
        <f>[3]BoI!BC16</f>
        <v>66384.570000000007</v>
      </c>
    </row>
    <row r="410" spans="1:55" x14ac:dyDescent="0.2">
      <c r="A410" s="39">
        <v>5</v>
      </c>
      <c r="B410" s="40" t="s">
        <v>77</v>
      </c>
      <c r="C410" s="41">
        <f t="shared" si="89"/>
        <v>49178</v>
      </c>
      <c r="D410" s="41">
        <f t="shared" si="89"/>
        <v>36838.019999999997</v>
      </c>
      <c r="E410" s="42">
        <f>[3]BoM!E16</f>
        <v>48265</v>
      </c>
      <c r="F410" s="42">
        <f>[3]BoM!F16</f>
        <v>35552.21</v>
      </c>
      <c r="G410" s="42">
        <f>[3]BoM!G16</f>
        <v>23</v>
      </c>
      <c r="H410" s="42">
        <f>[3]BoM!H16</f>
        <v>41.32</v>
      </c>
      <c r="I410" s="42">
        <f>[3]BoM!I16</f>
        <v>890</v>
      </c>
      <c r="J410" s="42">
        <f>[3]BoM!J16</f>
        <v>1244.49</v>
      </c>
      <c r="K410" s="42">
        <f>[3]BoM!K16</f>
        <v>0</v>
      </c>
      <c r="L410" s="42">
        <f>[3]BoM!L16</f>
        <v>0</v>
      </c>
      <c r="M410" s="42">
        <f>[3]BoM!M16</f>
        <v>0</v>
      </c>
      <c r="N410" s="42">
        <f>[3]BoM!N16</f>
        <v>2199</v>
      </c>
      <c r="O410" s="42">
        <f>[3]BoM!O16</f>
        <v>4256.4399999999996</v>
      </c>
      <c r="P410" s="42">
        <f>[3]BoM!P16</f>
        <v>2117</v>
      </c>
      <c r="Q410" s="42">
        <f>[3]BoM!Q16</f>
        <v>3711.24</v>
      </c>
      <c r="R410" s="42">
        <f>[3]BoM!R16</f>
        <v>82</v>
      </c>
      <c r="S410" s="42">
        <f>[3]BoM!S16</f>
        <v>545.20000000000005</v>
      </c>
      <c r="T410" s="42">
        <f>[3]BoM!T16</f>
        <v>0</v>
      </c>
      <c r="U410" s="42">
        <f>[3]BoM!U16</f>
        <v>0</v>
      </c>
      <c r="V410" s="42">
        <f>[3]BoM!V16</f>
        <v>0</v>
      </c>
      <c r="W410" s="42">
        <f>[3]BoM!W16</f>
        <v>0</v>
      </c>
      <c r="X410" s="42">
        <f>[3]BoM!X16</f>
        <v>0</v>
      </c>
      <c r="Y410" s="42">
        <f>[3]BoM!Y16</f>
        <v>0</v>
      </c>
      <c r="Z410" s="42">
        <f>[3]BoM!Z16</f>
        <v>0</v>
      </c>
      <c r="AA410" s="42">
        <f>[3]BoM!AA16</f>
        <v>0</v>
      </c>
      <c r="AB410" s="42">
        <f>[3]BoM!AB16</f>
        <v>301</v>
      </c>
      <c r="AC410" s="42">
        <f>[3]BoM!AC16</f>
        <v>653.21</v>
      </c>
      <c r="AD410" s="42">
        <f>[3]BoM!AD16</f>
        <v>450</v>
      </c>
      <c r="AE410" s="42">
        <f>[3]BoM!AE16</f>
        <v>2716.5</v>
      </c>
      <c r="AF410" s="42">
        <f>[3]BoM!AF16</f>
        <v>1</v>
      </c>
      <c r="AG410" s="42">
        <f>[3]BoM!AG16</f>
        <v>43</v>
      </c>
      <c r="AH410" s="42">
        <f>[3]BoM!AH16</f>
        <v>1</v>
      </c>
      <c r="AI410" s="42">
        <f>[3]BoM!AI16</f>
        <v>43</v>
      </c>
      <c r="AJ410" s="42">
        <f>[3]BoM!AJ16</f>
        <v>2980</v>
      </c>
      <c r="AK410" s="42">
        <f>[3]BoM!AK16</f>
        <v>251.35</v>
      </c>
      <c r="AL410" s="42">
        <f>[3]BoM!AL16</f>
        <v>55110</v>
      </c>
      <c r="AM410" s="42">
        <f>[3]BoM!AM16</f>
        <v>44801.52</v>
      </c>
      <c r="AN410" s="42">
        <f>[3]BoM!AN16</f>
        <v>49990</v>
      </c>
      <c r="AO410" s="42">
        <f>[3]BoM!AO16</f>
        <v>34469.78</v>
      </c>
      <c r="AP410" s="42">
        <f>[3]BoM!AP16</f>
        <v>0</v>
      </c>
      <c r="AQ410" s="42">
        <f>[3]BoM!AQ16</f>
        <v>0</v>
      </c>
      <c r="AR410" s="42">
        <f>[3]BoM!AR16</f>
        <v>20</v>
      </c>
      <c r="AS410" s="42">
        <f>[3]BoM!AS16</f>
        <v>169.95</v>
      </c>
      <c r="AT410" s="42">
        <f>[3]BoM!AT16</f>
        <v>116</v>
      </c>
      <c r="AU410" s="42">
        <f>[3]BoM!AU16</f>
        <v>2333.23</v>
      </c>
      <c r="AV410" s="42">
        <f>[3]BoM!AV16</f>
        <v>2869</v>
      </c>
      <c r="AW410" s="42">
        <f>[3]BoM!AW16</f>
        <v>1800.06</v>
      </c>
      <c r="AX410" s="42">
        <f>[3]BoM!AX16</f>
        <v>2980</v>
      </c>
      <c r="AY410" s="42">
        <f>[3]BoM!AY16</f>
        <v>2722.17</v>
      </c>
      <c r="AZ410" s="42">
        <f>[3]BoM!AZ16</f>
        <v>5985</v>
      </c>
      <c r="BA410" s="42">
        <f>[3]BoM!BA16</f>
        <v>7025.41</v>
      </c>
      <c r="BB410" s="42">
        <f>[3]BoM!BB16</f>
        <v>61095</v>
      </c>
      <c r="BC410" s="42">
        <f>[3]BoM!BC16</f>
        <v>51826.929999999993</v>
      </c>
    </row>
    <row r="411" spans="1:55" x14ac:dyDescent="0.2">
      <c r="A411" s="39">
        <v>6</v>
      </c>
      <c r="B411" s="40" t="s">
        <v>78</v>
      </c>
      <c r="C411" s="41">
        <f t="shared" si="89"/>
        <v>2121</v>
      </c>
      <c r="D411" s="41">
        <f t="shared" si="89"/>
        <v>1962.0100000000002</v>
      </c>
      <c r="E411" s="42">
        <f>[3]Canara!E16</f>
        <v>2094</v>
      </c>
      <c r="F411" s="42">
        <f>[3]Canara!F16</f>
        <v>1770.88</v>
      </c>
      <c r="G411" s="42">
        <f>[3]Canara!G16</f>
        <v>0</v>
      </c>
      <c r="H411" s="42">
        <f>[3]Canara!H16</f>
        <v>0</v>
      </c>
      <c r="I411" s="42">
        <f>[3]Canara!I16</f>
        <v>27</v>
      </c>
      <c r="J411" s="42">
        <f>[3]Canara!J16</f>
        <v>191.13</v>
      </c>
      <c r="K411" s="42">
        <f>[3]Canara!K16</f>
        <v>0</v>
      </c>
      <c r="L411" s="42">
        <f>[3]Canara!L16</f>
        <v>0</v>
      </c>
      <c r="M411" s="42">
        <f>[3]Canara!M16</f>
        <v>0</v>
      </c>
      <c r="N411" s="42">
        <f>[3]Canara!N16</f>
        <v>599</v>
      </c>
      <c r="O411" s="42">
        <f>[3]Canara!O16</f>
        <v>1504.75</v>
      </c>
      <c r="P411" s="42">
        <f>[3]Canara!P16</f>
        <v>557</v>
      </c>
      <c r="Q411" s="42">
        <f>[3]Canara!Q16</f>
        <v>842.55</v>
      </c>
      <c r="R411" s="42">
        <f>[3]Canara!R16</f>
        <v>36</v>
      </c>
      <c r="S411" s="42">
        <f>[3]Canara!S16</f>
        <v>529.95000000000005</v>
      </c>
      <c r="T411" s="42">
        <f>[3]Canara!T16</f>
        <v>2</v>
      </c>
      <c r="U411" s="42">
        <f>[3]Canara!U16</f>
        <v>117.96</v>
      </c>
      <c r="V411" s="42">
        <f>[3]Canara!V16</f>
        <v>0</v>
      </c>
      <c r="W411" s="42">
        <f>[3]Canara!W16</f>
        <v>0</v>
      </c>
      <c r="X411" s="42">
        <f>[3]Canara!X16</f>
        <v>4</v>
      </c>
      <c r="Y411" s="42">
        <f>[3]Canara!Y16</f>
        <v>14.29</v>
      </c>
      <c r="Z411" s="42">
        <f>[3]Canara!Z16</f>
        <v>0</v>
      </c>
      <c r="AA411" s="42">
        <f>[3]Canara!AA16</f>
        <v>0</v>
      </c>
      <c r="AB411" s="42">
        <f>[3]Canara!AB16</f>
        <v>78</v>
      </c>
      <c r="AC411" s="42">
        <f>[3]Canara!AC16</f>
        <v>318.69</v>
      </c>
      <c r="AD411" s="42">
        <f>[3]Canara!AD16</f>
        <v>168</v>
      </c>
      <c r="AE411" s="42">
        <f>[3]Canara!AE16</f>
        <v>1580.89</v>
      </c>
      <c r="AF411" s="42">
        <f>[3]Canara!AF16</f>
        <v>0</v>
      </c>
      <c r="AG411" s="42">
        <f>[3]Canara!AG16</f>
        <v>0</v>
      </c>
      <c r="AH411" s="42">
        <f>[3]Canara!AH16</f>
        <v>0</v>
      </c>
      <c r="AI411" s="42">
        <f>[3]Canara!AI16</f>
        <v>0</v>
      </c>
      <c r="AJ411" s="42">
        <f>[3]Canara!AJ16</f>
        <v>2</v>
      </c>
      <c r="AK411" s="42">
        <f>[3]Canara!AK16</f>
        <v>8.5000000000000006E-2</v>
      </c>
      <c r="AL411" s="42">
        <f>[3]Canara!AL16</f>
        <v>2968</v>
      </c>
      <c r="AM411" s="42">
        <f>[3]Canara!AM16</f>
        <v>5366.4250000000002</v>
      </c>
      <c r="AN411" s="42">
        <f>[3]Canara!AN16</f>
        <v>1595</v>
      </c>
      <c r="AO411" s="42">
        <f>[3]Canara!AO16</f>
        <v>2532.6135278000002</v>
      </c>
      <c r="AP411" s="42">
        <f>[3]Canara!AP16</f>
        <v>1</v>
      </c>
      <c r="AQ411" s="42">
        <f>[3]Canara!AQ16</f>
        <v>12.26</v>
      </c>
      <c r="AR411" s="42">
        <f>[3]Canara!AR16</f>
        <v>11</v>
      </c>
      <c r="AS411" s="42">
        <f>[3]Canara!AS16</f>
        <v>108.66</v>
      </c>
      <c r="AT411" s="42">
        <f>[3]Canara!AT16</f>
        <v>57</v>
      </c>
      <c r="AU411" s="42">
        <f>[3]Canara!AU16</f>
        <v>1112.58</v>
      </c>
      <c r="AV411" s="42">
        <f>[3]Canara!AV16</f>
        <v>141</v>
      </c>
      <c r="AW411" s="42">
        <f>[3]Canara!AW16</f>
        <v>486.12</v>
      </c>
      <c r="AX411" s="42">
        <f>[3]Canara!AX16</f>
        <v>1273</v>
      </c>
      <c r="AY411" s="42">
        <f>[3]Canara!AY16</f>
        <v>1573.5124638</v>
      </c>
      <c r="AZ411" s="42">
        <f>[3]Canara!AZ16</f>
        <v>1483</v>
      </c>
      <c r="BA411" s="42">
        <f>[3]Canara!BA16</f>
        <v>3293.1324637999996</v>
      </c>
      <c r="BB411" s="42">
        <f>[3]Canara!BB16</f>
        <v>4451</v>
      </c>
      <c r="BC411" s="42">
        <f>[3]Canara!BC16</f>
        <v>8659.5574637999998</v>
      </c>
    </row>
    <row r="412" spans="1:55" x14ac:dyDescent="0.2">
      <c r="A412" s="39">
        <v>7</v>
      </c>
      <c r="B412" s="40" t="s">
        <v>79</v>
      </c>
      <c r="C412" s="41">
        <f t="shared" si="89"/>
        <v>70201</v>
      </c>
      <c r="D412" s="41">
        <f t="shared" si="89"/>
        <v>40993</v>
      </c>
      <c r="E412" s="42">
        <f>[3]CBI!E16</f>
        <v>70124</v>
      </c>
      <c r="F412" s="42">
        <f>[3]CBI!F16</f>
        <v>40671</v>
      </c>
      <c r="G412" s="42">
        <f>[3]CBI!G16</f>
        <v>13</v>
      </c>
      <c r="H412" s="42">
        <f>[3]CBI!H16</f>
        <v>213</v>
      </c>
      <c r="I412" s="42">
        <f>[3]CBI!I16</f>
        <v>64</v>
      </c>
      <c r="J412" s="42">
        <f>[3]CBI!J16</f>
        <v>109</v>
      </c>
      <c r="K412" s="42">
        <f>[3]CBI!K16</f>
        <v>0</v>
      </c>
      <c r="L412" s="42">
        <f>[3]CBI!L16</f>
        <v>0</v>
      </c>
      <c r="M412" s="42">
        <f>[3]CBI!M16</f>
        <v>0</v>
      </c>
      <c r="N412" s="42">
        <f>[3]CBI!N16</f>
        <v>3672</v>
      </c>
      <c r="O412" s="42">
        <f>[3]CBI!O16</f>
        <v>4458</v>
      </c>
      <c r="P412" s="42">
        <f>[3]CBI!P16</f>
        <v>3297</v>
      </c>
      <c r="Q412" s="42">
        <f>[3]CBI!Q16</f>
        <v>2380</v>
      </c>
      <c r="R412" s="42">
        <f>[3]CBI!R16</f>
        <v>87</v>
      </c>
      <c r="S412" s="42">
        <f>[3]CBI!S16</f>
        <v>1871</v>
      </c>
      <c r="T412" s="42">
        <f>[3]CBI!T16</f>
        <v>0</v>
      </c>
      <c r="U412" s="42">
        <f>[3]CBI!U16</f>
        <v>0</v>
      </c>
      <c r="V412" s="42">
        <f>[3]CBI!V16</f>
        <v>288</v>
      </c>
      <c r="W412" s="42">
        <f>[3]CBI!W16</f>
        <v>207</v>
      </c>
      <c r="X412" s="42">
        <f>[3]CBI!X16</f>
        <v>0</v>
      </c>
      <c r="Y412" s="42">
        <f>[3]CBI!Y16</f>
        <v>0</v>
      </c>
      <c r="Z412" s="42">
        <f>[3]CBI!Z16</f>
        <v>0</v>
      </c>
      <c r="AA412" s="42">
        <f>[3]CBI!AA16</f>
        <v>0</v>
      </c>
      <c r="AB412" s="42">
        <f>[3]CBI!AB16</f>
        <v>569</v>
      </c>
      <c r="AC412" s="42">
        <f>[3]CBI!AC16</f>
        <v>1215</v>
      </c>
      <c r="AD412" s="42">
        <f>[3]CBI!AD16</f>
        <v>579</v>
      </c>
      <c r="AE412" s="42">
        <f>[3]CBI!AE16</f>
        <v>3378</v>
      </c>
      <c r="AF412" s="42">
        <f>[3]CBI!AF16</f>
        <v>0</v>
      </c>
      <c r="AG412" s="42">
        <f>[3]CBI!AG16</f>
        <v>0</v>
      </c>
      <c r="AH412" s="42">
        <f>[3]CBI!AH16</f>
        <v>0</v>
      </c>
      <c r="AI412" s="42">
        <f>[3]CBI!AI16</f>
        <v>0</v>
      </c>
      <c r="AJ412" s="42">
        <f>[3]CBI!AJ16</f>
        <v>4</v>
      </c>
      <c r="AK412" s="42">
        <f>[3]CBI!AK16</f>
        <v>1</v>
      </c>
      <c r="AL412" s="42">
        <f>[3]CBI!AL16</f>
        <v>75025</v>
      </c>
      <c r="AM412" s="42">
        <f>[3]CBI!AM16</f>
        <v>50045</v>
      </c>
      <c r="AN412" s="42">
        <f>[3]CBI!AN16</f>
        <v>51038</v>
      </c>
      <c r="AO412" s="42">
        <f>[3]CBI!AO16</f>
        <v>32414</v>
      </c>
      <c r="AP412" s="42">
        <f>[3]CBI!AP16</f>
        <v>0</v>
      </c>
      <c r="AQ412" s="42">
        <f>[3]CBI!AQ16</f>
        <v>0</v>
      </c>
      <c r="AR412" s="42">
        <f>[3]CBI!AR16</f>
        <v>1</v>
      </c>
      <c r="AS412" s="42">
        <f>[3]CBI!AS16</f>
        <v>34</v>
      </c>
      <c r="AT412" s="42">
        <f>[3]CBI!AT16</f>
        <v>84</v>
      </c>
      <c r="AU412" s="42">
        <f>[3]CBI!AU16</f>
        <v>1086</v>
      </c>
      <c r="AV412" s="42">
        <f>[3]CBI!AV16</f>
        <v>355</v>
      </c>
      <c r="AW412" s="42">
        <f>[3]CBI!AW16</f>
        <v>645</v>
      </c>
      <c r="AX412" s="42">
        <f>[3]CBI!AX16</f>
        <v>943</v>
      </c>
      <c r="AY412" s="42">
        <f>[3]CBI!AY16</f>
        <v>2672</v>
      </c>
      <c r="AZ412" s="42">
        <f>[3]CBI!AZ16</f>
        <v>1383</v>
      </c>
      <c r="BA412" s="42">
        <f>[3]CBI!BA16</f>
        <v>4437</v>
      </c>
      <c r="BB412" s="42">
        <f>[3]CBI!BB16</f>
        <v>76408</v>
      </c>
      <c r="BC412" s="42">
        <f>[3]CBI!BC16</f>
        <v>54482</v>
      </c>
    </row>
    <row r="413" spans="1:55" x14ac:dyDescent="0.2">
      <c r="A413" s="39">
        <v>8</v>
      </c>
      <c r="B413" s="40" t="s">
        <v>80</v>
      </c>
      <c r="C413" s="41">
        <f t="shared" si="89"/>
        <v>0</v>
      </c>
      <c r="D413" s="41">
        <f t="shared" si="89"/>
        <v>0</v>
      </c>
      <c r="E413" s="42">
        <f>[3]Corporation!E16</f>
        <v>0</v>
      </c>
      <c r="F413" s="42">
        <f>[3]Corporation!F16</f>
        <v>0</v>
      </c>
      <c r="G413" s="42">
        <f>[3]Corporation!G16</f>
        <v>0</v>
      </c>
      <c r="H413" s="42">
        <f>[3]Corporation!H16</f>
        <v>0</v>
      </c>
      <c r="I413" s="42">
        <f>[3]Corporation!I16</f>
        <v>0</v>
      </c>
      <c r="J413" s="42">
        <f>[3]Corporation!J16</f>
        <v>0</v>
      </c>
      <c r="K413" s="42">
        <f>[3]Corporation!K16</f>
        <v>0</v>
      </c>
      <c r="L413" s="42">
        <f>[3]Corporation!L16</f>
        <v>0</v>
      </c>
      <c r="M413" s="42">
        <f>[3]Corporation!M16</f>
        <v>0</v>
      </c>
      <c r="N413" s="42">
        <f>[3]Corporation!N16</f>
        <v>0</v>
      </c>
      <c r="O413" s="42">
        <f>[3]Corporation!O16</f>
        <v>0</v>
      </c>
      <c r="P413" s="42">
        <f>[3]Corporation!P16</f>
        <v>0</v>
      </c>
      <c r="Q413" s="42">
        <f>[3]Corporation!Q16</f>
        <v>0</v>
      </c>
      <c r="R413" s="42">
        <f>[3]Corporation!R16</f>
        <v>0</v>
      </c>
      <c r="S413" s="42">
        <f>[3]Corporation!S16</f>
        <v>0</v>
      </c>
      <c r="T413" s="42">
        <f>[3]Corporation!T16</f>
        <v>0</v>
      </c>
      <c r="U413" s="42">
        <f>[3]Corporation!U16</f>
        <v>0</v>
      </c>
      <c r="V413" s="42">
        <f>[3]Corporation!V16</f>
        <v>0</v>
      </c>
      <c r="W413" s="42">
        <f>[3]Corporation!W16</f>
        <v>0</v>
      </c>
      <c r="X413" s="42">
        <f>[3]Corporation!X16</f>
        <v>0</v>
      </c>
      <c r="Y413" s="42">
        <f>[3]Corporation!Y16</f>
        <v>0</v>
      </c>
      <c r="Z413" s="42">
        <f>[3]Corporation!Z16</f>
        <v>0</v>
      </c>
      <c r="AA413" s="42">
        <f>[3]Corporation!AA16</f>
        <v>0</v>
      </c>
      <c r="AB413" s="42">
        <f>[3]Corporation!AB16</f>
        <v>0</v>
      </c>
      <c r="AC413" s="42">
        <f>[3]Corporation!AC16</f>
        <v>0</v>
      </c>
      <c r="AD413" s="42">
        <f>[3]Corporation!AD16</f>
        <v>0</v>
      </c>
      <c r="AE413" s="42">
        <f>[3]Corporation!AE16</f>
        <v>0</v>
      </c>
      <c r="AF413" s="42">
        <f>[3]Corporation!AF16</f>
        <v>0</v>
      </c>
      <c r="AG413" s="42">
        <f>[3]Corporation!AG16</f>
        <v>0</v>
      </c>
      <c r="AH413" s="42">
        <f>[3]Corporation!AH16</f>
        <v>0</v>
      </c>
      <c r="AI413" s="42">
        <f>[3]Corporation!AI16</f>
        <v>0</v>
      </c>
      <c r="AJ413" s="42">
        <f>[3]Corporation!AJ16</f>
        <v>0</v>
      </c>
      <c r="AK413" s="42">
        <f>[3]Corporation!AK16</f>
        <v>0</v>
      </c>
      <c r="AL413" s="42">
        <f>[3]Corporation!AL16</f>
        <v>0</v>
      </c>
      <c r="AM413" s="42">
        <f>[3]Corporation!AM16</f>
        <v>0</v>
      </c>
      <c r="AN413" s="42">
        <f>[3]Corporation!AN16</f>
        <v>0</v>
      </c>
      <c r="AO413" s="42">
        <f>[3]Corporation!AO16</f>
        <v>0</v>
      </c>
      <c r="AP413" s="42">
        <f>[3]Corporation!AP16</f>
        <v>0</v>
      </c>
      <c r="AQ413" s="42">
        <f>[3]Corporation!AQ16</f>
        <v>0</v>
      </c>
      <c r="AR413" s="42">
        <f>[3]Corporation!AR16</f>
        <v>0</v>
      </c>
      <c r="AS413" s="42">
        <f>[3]Corporation!AS16</f>
        <v>0</v>
      </c>
      <c r="AT413" s="42">
        <f>[3]Corporation!AT16</f>
        <v>0</v>
      </c>
      <c r="AU413" s="42">
        <f>[3]Corporation!AU16</f>
        <v>0</v>
      </c>
      <c r="AV413" s="42">
        <f>[3]Corporation!AV16</f>
        <v>0</v>
      </c>
      <c r="AW413" s="42">
        <f>[3]Corporation!AW16</f>
        <v>0</v>
      </c>
      <c r="AX413" s="42">
        <f>[3]Corporation!AX16</f>
        <v>0</v>
      </c>
      <c r="AY413" s="42">
        <f>[3]Corporation!AY16</f>
        <v>0</v>
      </c>
      <c r="AZ413" s="42">
        <f>[3]Corporation!AZ16</f>
        <v>0</v>
      </c>
      <c r="BA413" s="42">
        <f>[3]Corporation!BA16</f>
        <v>0</v>
      </c>
      <c r="BB413" s="42">
        <f>[3]Corporation!BB16</f>
        <v>0</v>
      </c>
      <c r="BC413" s="42">
        <f>[3]Corporation!BC16</f>
        <v>0</v>
      </c>
    </row>
    <row r="414" spans="1:55" x14ac:dyDescent="0.2">
      <c r="A414" s="39">
        <v>9</v>
      </c>
      <c r="B414" s="40" t="s">
        <v>81</v>
      </c>
      <c r="C414" s="41">
        <f t="shared" si="89"/>
        <v>335</v>
      </c>
      <c r="D414" s="41">
        <f t="shared" si="89"/>
        <v>271</v>
      </c>
      <c r="E414" s="42">
        <f>[3]Indian!E16</f>
        <v>335</v>
      </c>
      <c r="F414" s="42">
        <f>[3]Indian!F16</f>
        <v>271</v>
      </c>
      <c r="G414" s="42">
        <f>[3]Indian!G16</f>
        <v>0</v>
      </c>
      <c r="H414" s="42">
        <f>[3]Indian!H16</f>
        <v>0</v>
      </c>
      <c r="I414" s="42">
        <f>[3]Indian!I16</f>
        <v>0</v>
      </c>
      <c r="J414" s="42">
        <f>[3]Indian!J16</f>
        <v>0</v>
      </c>
      <c r="K414" s="42">
        <f>[3]Indian!K16</f>
        <v>0</v>
      </c>
      <c r="L414" s="42">
        <f>[3]Indian!L16</f>
        <v>0</v>
      </c>
      <c r="M414" s="42">
        <f>[3]Indian!M16</f>
        <v>0</v>
      </c>
      <c r="N414" s="42">
        <f>[3]Indian!N16</f>
        <v>8</v>
      </c>
      <c r="O414" s="42">
        <f>[3]Indian!O16</f>
        <v>25</v>
      </c>
      <c r="P414" s="42">
        <f>[3]Indian!P16</f>
        <v>0</v>
      </c>
      <c r="Q414" s="42">
        <f>[3]Indian!Q16</f>
        <v>0</v>
      </c>
      <c r="R414" s="42">
        <f>[3]Indian!R16</f>
        <v>8</v>
      </c>
      <c r="S414" s="42">
        <f>[3]Indian!S16</f>
        <v>25</v>
      </c>
      <c r="T414" s="42">
        <f>[3]Indian!T16</f>
        <v>0</v>
      </c>
      <c r="U414" s="42">
        <f>[3]Indian!U16</f>
        <v>0</v>
      </c>
      <c r="V414" s="42">
        <f>[3]Indian!V16</f>
        <v>0</v>
      </c>
      <c r="W414" s="42">
        <f>[3]Indian!W16</f>
        <v>0</v>
      </c>
      <c r="X414" s="42">
        <f>[3]Indian!X16</f>
        <v>0</v>
      </c>
      <c r="Y414" s="42">
        <f>[3]Indian!Y16</f>
        <v>0</v>
      </c>
      <c r="Z414" s="42">
        <f>[3]Indian!Z16</f>
        <v>0</v>
      </c>
      <c r="AA414" s="42">
        <f>[3]Indian!AA16</f>
        <v>0</v>
      </c>
      <c r="AB414" s="42">
        <f>[3]Indian!AB16</f>
        <v>0</v>
      </c>
      <c r="AC414" s="42">
        <f>[3]Indian!AC16</f>
        <v>0</v>
      </c>
      <c r="AD414" s="42">
        <f>[3]Indian!AD16</f>
        <v>0</v>
      </c>
      <c r="AE414" s="42">
        <f>[3]Indian!AE16</f>
        <v>0</v>
      </c>
      <c r="AF414" s="42">
        <f>[3]Indian!AF16</f>
        <v>0</v>
      </c>
      <c r="AG414" s="42">
        <f>[3]Indian!AG16</f>
        <v>0</v>
      </c>
      <c r="AH414" s="42">
        <f>[3]Indian!AH16</f>
        <v>0</v>
      </c>
      <c r="AI414" s="42">
        <f>[3]Indian!AI16</f>
        <v>0</v>
      </c>
      <c r="AJ414" s="42">
        <f>[3]Indian!AJ16</f>
        <v>0</v>
      </c>
      <c r="AK414" s="42">
        <f>[3]Indian!AK16</f>
        <v>0</v>
      </c>
      <c r="AL414" s="42">
        <f>[3]Indian!AL16</f>
        <v>343</v>
      </c>
      <c r="AM414" s="42">
        <f>[3]Indian!AM16</f>
        <v>296</v>
      </c>
      <c r="AN414" s="42">
        <f>[3]Indian!AN16</f>
        <v>0</v>
      </c>
      <c r="AO414" s="42">
        <f>[3]Indian!AO16</f>
        <v>0</v>
      </c>
      <c r="AP414" s="42">
        <f>[3]Indian!AP16</f>
        <v>0</v>
      </c>
      <c r="AQ414" s="42">
        <f>[3]Indian!AQ16</f>
        <v>0</v>
      </c>
      <c r="AR414" s="42">
        <f>[3]Indian!AR16</f>
        <v>0</v>
      </c>
      <c r="AS414" s="42">
        <f>[3]Indian!AS16</f>
        <v>0</v>
      </c>
      <c r="AT414" s="42">
        <f>[3]Indian!AT16</f>
        <v>0</v>
      </c>
      <c r="AU414" s="42">
        <f>[3]Indian!AU16</f>
        <v>0</v>
      </c>
      <c r="AV414" s="42">
        <f>[3]Indian!AV16</f>
        <v>0</v>
      </c>
      <c r="AW414" s="42">
        <f>[3]Indian!AW16</f>
        <v>0</v>
      </c>
      <c r="AX414" s="42">
        <f>[3]Indian!AX16</f>
        <v>0</v>
      </c>
      <c r="AY414" s="42">
        <f>[3]Indian!AY16</f>
        <v>0</v>
      </c>
      <c r="AZ414" s="42">
        <f>[3]Indian!AZ16</f>
        <v>0</v>
      </c>
      <c r="BA414" s="42">
        <f>[3]Indian!BA16</f>
        <v>0</v>
      </c>
      <c r="BB414" s="42">
        <f>[3]Indian!BB16</f>
        <v>343</v>
      </c>
      <c r="BC414" s="42">
        <f>[3]Indian!BC16</f>
        <v>296</v>
      </c>
    </row>
    <row r="415" spans="1:55" x14ac:dyDescent="0.2">
      <c r="A415" s="39">
        <v>10</v>
      </c>
      <c r="B415" s="40" t="s">
        <v>82</v>
      </c>
      <c r="C415" s="41">
        <f t="shared" si="89"/>
        <v>3697</v>
      </c>
      <c r="D415" s="41">
        <f t="shared" si="89"/>
        <v>2793</v>
      </c>
      <c r="E415" s="42">
        <f>[3]IOB!E16</f>
        <v>510</v>
      </c>
      <c r="F415" s="42">
        <f>[3]IOB!F16</f>
        <v>405</v>
      </c>
      <c r="G415" s="42">
        <f>[3]IOB!G16</f>
        <v>2119</v>
      </c>
      <c r="H415" s="42">
        <f>[3]IOB!H16</f>
        <v>1639</v>
      </c>
      <c r="I415" s="42">
        <f>[3]IOB!I16</f>
        <v>1068</v>
      </c>
      <c r="J415" s="42">
        <f>[3]IOB!J16</f>
        <v>749</v>
      </c>
      <c r="K415" s="42">
        <f>[3]IOB!K16</f>
        <v>0</v>
      </c>
      <c r="L415" s="42">
        <f>[3]IOB!L16</f>
        <v>0</v>
      </c>
      <c r="M415" s="42">
        <f>[3]IOB!M16</f>
        <v>0</v>
      </c>
      <c r="N415" s="42">
        <f>[3]IOB!N16</f>
        <v>331</v>
      </c>
      <c r="O415" s="42">
        <f>[3]IOB!O16</f>
        <v>1842</v>
      </c>
      <c r="P415" s="42">
        <f>[3]IOB!P16</f>
        <v>224</v>
      </c>
      <c r="Q415" s="42">
        <f>[3]IOB!Q16</f>
        <v>229</v>
      </c>
      <c r="R415" s="42">
        <f>[3]IOB!R16</f>
        <v>68</v>
      </c>
      <c r="S415" s="42">
        <f>[3]IOB!S16</f>
        <v>955</v>
      </c>
      <c r="T415" s="42">
        <f>[3]IOB!T16</f>
        <v>30</v>
      </c>
      <c r="U415" s="42">
        <f>[3]IOB!U16</f>
        <v>648</v>
      </c>
      <c r="V415" s="42">
        <f>[3]IOB!V16</f>
        <v>9</v>
      </c>
      <c r="W415" s="42">
        <f>[3]IOB!W16</f>
        <v>10</v>
      </c>
      <c r="X415" s="42">
        <f>[3]IOB!X16</f>
        <v>0</v>
      </c>
      <c r="Y415" s="42">
        <f>[3]IOB!Y16</f>
        <v>0</v>
      </c>
      <c r="Z415" s="42">
        <f>[3]IOB!Z16</f>
        <v>0</v>
      </c>
      <c r="AA415" s="42">
        <f>[3]IOB!AA16</f>
        <v>0</v>
      </c>
      <c r="AB415" s="42">
        <f>[3]IOB!AB16</f>
        <v>21</v>
      </c>
      <c r="AC415" s="42">
        <f>[3]IOB!AC16</f>
        <v>13</v>
      </c>
      <c r="AD415" s="42">
        <f>[3]IOB!AD16</f>
        <v>103</v>
      </c>
      <c r="AE415" s="42">
        <f>[3]IOB!AE16</f>
        <v>1357</v>
      </c>
      <c r="AF415" s="42">
        <f>[3]IOB!AF16</f>
        <v>107</v>
      </c>
      <c r="AG415" s="42">
        <f>[3]IOB!AG16</f>
        <v>22</v>
      </c>
      <c r="AH415" s="42">
        <f>[3]IOB!AH16</f>
        <v>24</v>
      </c>
      <c r="AI415" s="42">
        <f>[3]IOB!AI16</f>
        <v>4</v>
      </c>
      <c r="AJ415" s="42">
        <f>[3]IOB!AJ16</f>
        <v>365</v>
      </c>
      <c r="AK415" s="42">
        <f>[3]IOB!AK16</f>
        <v>1684</v>
      </c>
      <c r="AL415" s="42">
        <f>[3]IOB!AL16</f>
        <v>4648</v>
      </c>
      <c r="AM415" s="42">
        <f>[3]IOB!AM16</f>
        <v>7715</v>
      </c>
      <c r="AN415" s="42">
        <f>[3]IOB!AN16</f>
        <v>2189</v>
      </c>
      <c r="AO415" s="42">
        <f>[3]IOB!AO16</f>
        <v>2559</v>
      </c>
      <c r="AP415" s="42">
        <f>[3]IOB!AP16</f>
        <v>0</v>
      </c>
      <c r="AQ415" s="42">
        <f>[3]IOB!AQ16</f>
        <v>0</v>
      </c>
      <c r="AR415" s="42">
        <f>[3]IOB!AR16</f>
        <v>1</v>
      </c>
      <c r="AS415" s="42">
        <f>[3]IOB!AS16</f>
        <v>1</v>
      </c>
      <c r="AT415" s="42">
        <f>[3]IOB!AT16</f>
        <v>14</v>
      </c>
      <c r="AU415" s="42">
        <f>[3]IOB!AU16</f>
        <v>22</v>
      </c>
      <c r="AV415" s="42">
        <f>[3]IOB!AV16</f>
        <v>22</v>
      </c>
      <c r="AW415" s="42">
        <f>[3]IOB!AW16</f>
        <v>211</v>
      </c>
      <c r="AX415" s="42">
        <f>[3]IOB!AX16</f>
        <v>10</v>
      </c>
      <c r="AY415" s="42">
        <f>[3]IOB!AY16</f>
        <v>190</v>
      </c>
      <c r="AZ415" s="42">
        <f>[3]IOB!AZ16</f>
        <v>47</v>
      </c>
      <c r="BA415" s="42">
        <f>[3]IOB!BA16</f>
        <v>424</v>
      </c>
      <c r="BB415" s="42">
        <f>[3]IOB!BB16</f>
        <v>4695</v>
      </c>
      <c r="BC415" s="42">
        <f>[3]IOB!BC16</f>
        <v>8139</v>
      </c>
    </row>
    <row r="416" spans="1:55" x14ac:dyDescent="0.2">
      <c r="A416" s="39">
        <v>11</v>
      </c>
      <c r="B416" s="40" t="s">
        <v>83</v>
      </c>
      <c r="C416" s="41">
        <f t="shared" si="89"/>
        <v>0</v>
      </c>
      <c r="D416" s="41">
        <f t="shared" si="89"/>
        <v>0</v>
      </c>
      <c r="E416" s="42">
        <f>[3]OBC!E16</f>
        <v>0</v>
      </c>
      <c r="F416" s="42">
        <f>[3]OBC!F16</f>
        <v>0</v>
      </c>
      <c r="G416" s="42">
        <f>[3]OBC!G16</f>
        <v>0</v>
      </c>
      <c r="H416" s="42">
        <f>[3]OBC!H16</f>
        <v>0</v>
      </c>
      <c r="I416" s="42">
        <f>[3]OBC!I16</f>
        <v>0</v>
      </c>
      <c r="J416" s="42">
        <f>[3]OBC!J16</f>
        <v>0</v>
      </c>
      <c r="K416" s="42">
        <f>[3]OBC!K16</f>
        <v>0</v>
      </c>
      <c r="L416" s="42">
        <f>[3]OBC!L16</f>
        <v>0</v>
      </c>
      <c r="M416" s="42">
        <f>[3]OBC!M16</f>
        <v>0</v>
      </c>
      <c r="N416" s="42">
        <f>[3]OBC!N16</f>
        <v>0</v>
      </c>
      <c r="O416" s="42">
        <f>[3]OBC!O16</f>
        <v>0</v>
      </c>
      <c r="P416" s="42">
        <f>[3]OBC!P16</f>
        <v>0</v>
      </c>
      <c r="Q416" s="42">
        <f>[3]OBC!Q16</f>
        <v>0</v>
      </c>
      <c r="R416" s="42">
        <f>[3]OBC!R16</f>
        <v>0</v>
      </c>
      <c r="S416" s="42">
        <f>[3]OBC!S16</f>
        <v>0</v>
      </c>
      <c r="T416" s="42">
        <f>[3]OBC!T16</f>
        <v>0</v>
      </c>
      <c r="U416" s="42">
        <f>[3]OBC!U16</f>
        <v>0</v>
      </c>
      <c r="V416" s="42">
        <f>[3]OBC!V16</f>
        <v>0</v>
      </c>
      <c r="W416" s="42">
        <f>[3]OBC!W16</f>
        <v>0</v>
      </c>
      <c r="X416" s="42">
        <f>[3]OBC!X16</f>
        <v>0</v>
      </c>
      <c r="Y416" s="42">
        <f>[3]OBC!Y16</f>
        <v>0</v>
      </c>
      <c r="Z416" s="42">
        <f>[3]OBC!Z16</f>
        <v>0</v>
      </c>
      <c r="AA416" s="42">
        <f>[3]OBC!AA16</f>
        <v>0</v>
      </c>
      <c r="AB416" s="42">
        <f>[3]OBC!AB16</f>
        <v>0</v>
      </c>
      <c r="AC416" s="42">
        <f>[3]OBC!AC16</f>
        <v>0</v>
      </c>
      <c r="AD416" s="42">
        <f>[3]OBC!AD16</f>
        <v>0</v>
      </c>
      <c r="AE416" s="42">
        <f>[3]OBC!AE16</f>
        <v>0</v>
      </c>
      <c r="AF416" s="42">
        <f>[3]OBC!AF16</f>
        <v>0</v>
      </c>
      <c r="AG416" s="42">
        <f>[3]OBC!AG16</f>
        <v>0</v>
      </c>
      <c r="AH416" s="42">
        <f>[3]OBC!AH16</f>
        <v>0</v>
      </c>
      <c r="AI416" s="42">
        <f>[3]OBC!AI16</f>
        <v>0</v>
      </c>
      <c r="AJ416" s="42">
        <f>[3]OBC!AJ16</f>
        <v>0</v>
      </c>
      <c r="AK416" s="42">
        <f>[3]OBC!AK16</f>
        <v>0</v>
      </c>
      <c r="AL416" s="42">
        <f>[3]OBC!AL16</f>
        <v>0</v>
      </c>
      <c r="AM416" s="42">
        <f>[3]OBC!AM16</f>
        <v>0</v>
      </c>
      <c r="AN416" s="42">
        <f>[3]OBC!AN16</f>
        <v>0</v>
      </c>
      <c r="AO416" s="42">
        <f>[3]OBC!AO16</f>
        <v>0</v>
      </c>
      <c r="AP416" s="42">
        <f>[3]OBC!AP16</f>
        <v>0</v>
      </c>
      <c r="AQ416" s="42">
        <f>[3]OBC!AQ16</f>
        <v>0</v>
      </c>
      <c r="AR416" s="42">
        <f>[3]OBC!AR16</f>
        <v>0</v>
      </c>
      <c r="AS416" s="42">
        <f>[3]OBC!AS16</f>
        <v>0</v>
      </c>
      <c r="AT416" s="42">
        <f>[3]OBC!AT16</f>
        <v>0</v>
      </c>
      <c r="AU416" s="42">
        <f>[3]OBC!AU16</f>
        <v>0</v>
      </c>
      <c r="AV416" s="42">
        <f>[3]OBC!AV16</f>
        <v>0</v>
      </c>
      <c r="AW416" s="42">
        <f>[3]OBC!AW16</f>
        <v>0</v>
      </c>
      <c r="AX416" s="42">
        <f>[3]OBC!AX16</f>
        <v>0</v>
      </c>
      <c r="AY416" s="42">
        <f>[3]OBC!AY16</f>
        <v>0</v>
      </c>
      <c r="AZ416" s="42">
        <f>[3]OBC!AZ16</f>
        <v>0</v>
      </c>
      <c r="BA416" s="42">
        <f>[3]OBC!BA16</f>
        <v>0</v>
      </c>
      <c r="BB416" s="42">
        <f>[3]OBC!BB16</f>
        <v>0</v>
      </c>
      <c r="BC416" s="42">
        <f>[3]OBC!BC16</f>
        <v>0</v>
      </c>
    </row>
    <row r="417" spans="1:55" x14ac:dyDescent="0.2">
      <c r="A417" s="39">
        <v>12</v>
      </c>
      <c r="B417" s="40" t="s">
        <v>84</v>
      </c>
      <c r="C417" s="41">
        <f t="shared" si="89"/>
        <v>0</v>
      </c>
      <c r="D417" s="41">
        <f t="shared" si="89"/>
        <v>0</v>
      </c>
      <c r="E417" s="42">
        <f>[3]PSB!E16</f>
        <v>0</v>
      </c>
      <c r="F417" s="42">
        <f>[3]PSB!F16</f>
        <v>0</v>
      </c>
      <c r="G417" s="42">
        <f>[3]PSB!G16</f>
        <v>0</v>
      </c>
      <c r="H417" s="42">
        <f>[3]PSB!H16</f>
        <v>0</v>
      </c>
      <c r="I417" s="42">
        <f>[3]PSB!I16</f>
        <v>0</v>
      </c>
      <c r="J417" s="42">
        <f>[3]PSB!J16</f>
        <v>0</v>
      </c>
      <c r="K417" s="42">
        <f>[3]PSB!K16</f>
        <v>0</v>
      </c>
      <c r="L417" s="42">
        <f>[3]PSB!L16</f>
        <v>0</v>
      </c>
      <c r="M417" s="42">
        <f>[3]PSB!M16</f>
        <v>0</v>
      </c>
      <c r="N417" s="42">
        <f>[3]PSB!N16</f>
        <v>0</v>
      </c>
      <c r="O417" s="42">
        <f>[3]PSB!O16</f>
        <v>0</v>
      </c>
      <c r="P417" s="42">
        <f>[3]PSB!P16</f>
        <v>0</v>
      </c>
      <c r="Q417" s="42">
        <f>[3]PSB!Q16</f>
        <v>0</v>
      </c>
      <c r="R417" s="42">
        <f>[3]PSB!R16</f>
        <v>0</v>
      </c>
      <c r="S417" s="42">
        <f>[3]PSB!S16</f>
        <v>0</v>
      </c>
      <c r="T417" s="42">
        <f>[3]PSB!T16</f>
        <v>0</v>
      </c>
      <c r="U417" s="42">
        <f>[3]PSB!U16</f>
        <v>0</v>
      </c>
      <c r="V417" s="42">
        <f>[3]PSB!V16</f>
        <v>0</v>
      </c>
      <c r="W417" s="42">
        <f>[3]PSB!W16</f>
        <v>0</v>
      </c>
      <c r="X417" s="42">
        <f>[3]PSB!X16</f>
        <v>0</v>
      </c>
      <c r="Y417" s="42">
        <f>[3]PSB!Y16</f>
        <v>0</v>
      </c>
      <c r="Z417" s="42">
        <f>[3]PSB!Z16</f>
        <v>0</v>
      </c>
      <c r="AA417" s="42">
        <f>[3]PSB!AA16</f>
        <v>0</v>
      </c>
      <c r="AB417" s="42">
        <f>[3]PSB!AB16</f>
        <v>0</v>
      </c>
      <c r="AC417" s="42">
        <f>[3]PSB!AC16</f>
        <v>0</v>
      </c>
      <c r="AD417" s="42">
        <f>[3]PSB!AD16</f>
        <v>0</v>
      </c>
      <c r="AE417" s="42">
        <f>[3]PSB!AE16</f>
        <v>0</v>
      </c>
      <c r="AF417" s="42">
        <f>[3]PSB!AF16</f>
        <v>0</v>
      </c>
      <c r="AG417" s="42">
        <f>[3]PSB!AG16</f>
        <v>0</v>
      </c>
      <c r="AH417" s="42">
        <f>[3]PSB!AH16</f>
        <v>0</v>
      </c>
      <c r="AI417" s="42">
        <f>[3]PSB!AI16</f>
        <v>0</v>
      </c>
      <c r="AJ417" s="42">
        <f>[3]PSB!AJ16</f>
        <v>0</v>
      </c>
      <c r="AK417" s="42">
        <f>[3]PSB!AK16</f>
        <v>0</v>
      </c>
      <c r="AL417" s="42">
        <f>[3]PSB!AL16</f>
        <v>0</v>
      </c>
      <c r="AM417" s="42">
        <f>[3]PSB!AM16</f>
        <v>0</v>
      </c>
      <c r="AN417" s="42">
        <f>[3]PSB!AN16</f>
        <v>0</v>
      </c>
      <c r="AO417" s="42">
        <f>[3]PSB!AO16</f>
        <v>0</v>
      </c>
      <c r="AP417" s="42">
        <f>[3]PSB!AP16</f>
        <v>0</v>
      </c>
      <c r="AQ417" s="42">
        <f>[3]PSB!AQ16</f>
        <v>0</v>
      </c>
      <c r="AR417" s="42">
        <f>[3]PSB!AR16</f>
        <v>0</v>
      </c>
      <c r="AS417" s="42">
        <f>[3]PSB!AS16</f>
        <v>0</v>
      </c>
      <c r="AT417" s="42">
        <f>[3]PSB!AT16</f>
        <v>0</v>
      </c>
      <c r="AU417" s="42">
        <f>[3]PSB!AU16</f>
        <v>0</v>
      </c>
      <c r="AV417" s="42">
        <f>[3]PSB!AV16</f>
        <v>0</v>
      </c>
      <c r="AW417" s="42">
        <f>[3]PSB!AW16</f>
        <v>0</v>
      </c>
      <c r="AX417" s="42">
        <f>[3]PSB!AX16</f>
        <v>0</v>
      </c>
      <c r="AY417" s="42">
        <f>[3]PSB!AY16</f>
        <v>0</v>
      </c>
      <c r="AZ417" s="42">
        <f>[3]PSB!AZ16</f>
        <v>0</v>
      </c>
      <c r="BA417" s="42">
        <f>[3]PSB!BA16</f>
        <v>0</v>
      </c>
      <c r="BB417" s="42">
        <f>[3]PSB!BB16</f>
        <v>0</v>
      </c>
      <c r="BC417" s="42">
        <f>[3]PSB!BC16</f>
        <v>0</v>
      </c>
    </row>
    <row r="418" spans="1:55" x14ac:dyDescent="0.2">
      <c r="A418" s="39">
        <v>13</v>
      </c>
      <c r="B418" s="40" t="s">
        <v>85</v>
      </c>
      <c r="C418" s="41">
        <f t="shared" si="89"/>
        <v>5526</v>
      </c>
      <c r="D418" s="41">
        <f t="shared" si="89"/>
        <v>4621.99</v>
      </c>
      <c r="E418" s="42">
        <f>[3]PNB!E16</f>
        <v>5486</v>
      </c>
      <c r="F418" s="42">
        <f>[3]PNB!F16</f>
        <v>4079.09</v>
      </c>
      <c r="G418" s="42">
        <f>[3]PNB!G16</f>
        <v>27</v>
      </c>
      <c r="H418" s="42">
        <f>[3]PNB!H16</f>
        <v>14</v>
      </c>
      <c r="I418" s="42">
        <f>[3]PNB!I16</f>
        <v>13</v>
      </c>
      <c r="J418" s="42">
        <f>[3]PNB!J16</f>
        <v>528.9</v>
      </c>
      <c r="K418" s="42">
        <f>[3]PNB!K16</f>
        <v>0</v>
      </c>
      <c r="L418" s="42">
        <f>[3]PNB!L16</f>
        <v>0</v>
      </c>
      <c r="M418" s="42">
        <f>[3]PNB!M16</f>
        <v>0</v>
      </c>
      <c r="N418" s="42">
        <f>[3]PNB!N16</f>
        <v>375</v>
      </c>
      <c r="O418" s="42">
        <f>[3]PNB!O16</f>
        <v>2718.29</v>
      </c>
      <c r="P418" s="42">
        <f>[3]PNB!P16</f>
        <v>325</v>
      </c>
      <c r="Q418" s="42">
        <f>[3]PNB!Q16</f>
        <v>1137.03</v>
      </c>
      <c r="R418" s="42">
        <f>[3]PNB!R16</f>
        <v>46</v>
      </c>
      <c r="S418" s="42">
        <f>[3]PNB!S16</f>
        <v>1227.68</v>
      </c>
      <c r="T418" s="42">
        <f>[3]PNB!T16</f>
        <v>4</v>
      </c>
      <c r="U418" s="42">
        <f>[3]PNB!U16</f>
        <v>353.58</v>
      </c>
      <c r="V418" s="42">
        <f>[3]PNB!V16</f>
        <v>0</v>
      </c>
      <c r="W418" s="42">
        <f>[3]PNB!W16</f>
        <v>0</v>
      </c>
      <c r="X418" s="42">
        <f>[3]PNB!X16</f>
        <v>0</v>
      </c>
      <c r="Y418" s="42">
        <f>[3]PNB!Y16</f>
        <v>0</v>
      </c>
      <c r="Z418" s="42">
        <f>[3]PNB!Z16</f>
        <v>0</v>
      </c>
      <c r="AA418" s="42">
        <f>[3]PNB!AA16</f>
        <v>0</v>
      </c>
      <c r="AB418" s="42">
        <f>[3]PNB!AB16</f>
        <v>89</v>
      </c>
      <c r="AC418" s="42">
        <f>[3]PNB!AC16</f>
        <v>209.98</v>
      </c>
      <c r="AD418" s="42">
        <f>[3]PNB!AD16</f>
        <v>217</v>
      </c>
      <c r="AE418" s="42">
        <f>[3]PNB!AE16</f>
        <v>1735.22</v>
      </c>
      <c r="AF418" s="42">
        <f>[3]PNB!AF16</f>
        <v>0</v>
      </c>
      <c r="AG418" s="42">
        <f>[3]PNB!AG16</f>
        <v>0</v>
      </c>
      <c r="AH418" s="42">
        <f>[3]PNB!AH16</f>
        <v>0</v>
      </c>
      <c r="AI418" s="42">
        <f>[3]PNB!AI16</f>
        <v>0</v>
      </c>
      <c r="AJ418" s="42">
        <f>[3]PNB!AJ16</f>
        <v>42</v>
      </c>
      <c r="AK418" s="42">
        <f>[3]PNB!AK16</f>
        <v>13.41558</v>
      </c>
      <c r="AL418" s="42">
        <f>[3]PNB!AL16</f>
        <v>6249</v>
      </c>
      <c r="AM418" s="42">
        <f>[3]PNB!AM16</f>
        <v>9298.8955800000003</v>
      </c>
      <c r="AN418" s="42">
        <f>[3]PNB!AN16</f>
        <v>640</v>
      </c>
      <c r="AO418" s="42">
        <f>[3]PNB!AO16</f>
        <v>716.65</v>
      </c>
      <c r="AP418" s="42">
        <f>[3]PNB!AP16</f>
        <v>0</v>
      </c>
      <c r="AQ418" s="42">
        <f>[3]PNB!AQ16</f>
        <v>0</v>
      </c>
      <c r="AR418" s="42">
        <f>[3]PNB!AR16</f>
        <v>87</v>
      </c>
      <c r="AS418" s="42">
        <f>[3]PNB!AS16</f>
        <v>123.6</v>
      </c>
      <c r="AT418" s="42">
        <f>[3]PNB!AT16</f>
        <v>94</v>
      </c>
      <c r="AU418" s="42">
        <f>[3]PNB!AU16</f>
        <v>1300.8399999999999</v>
      </c>
      <c r="AV418" s="42">
        <f>[3]PNB!AV16</f>
        <v>141</v>
      </c>
      <c r="AW418" s="42">
        <f>[3]PNB!AW16</f>
        <v>510.99</v>
      </c>
      <c r="AX418" s="42">
        <f>[3]PNB!AX16</f>
        <v>284</v>
      </c>
      <c r="AY418" s="42">
        <f>[3]PNB!AY16</f>
        <v>1615.81</v>
      </c>
      <c r="AZ418" s="42">
        <f>[3]PNB!AZ16</f>
        <v>606</v>
      </c>
      <c r="BA418" s="42">
        <f>[3]PNB!BA16</f>
        <v>3551.24</v>
      </c>
      <c r="BB418" s="42">
        <f>[3]PNB!BB16</f>
        <v>6855</v>
      </c>
      <c r="BC418" s="42">
        <f>[3]PNB!BC16</f>
        <v>12850.13558</v>
      </c>
    </row>
    <row r="419" spans="1:55" x14ac:dyDescent="0.2">
      <c r="A419" s="39">
        <v>14</v>
      </c>
      <c r="B419" s="40" t="s">
        <v>86</v>
      </c>
      <c r="C419" s="41">
        <f t="shared" si="89"/>
        <v>123741</v>
      </c>
      <c r="D419" s="41">
        <f t="shared" si="89"/>
        <v>105771.54999999999</v>
      </c>
      <c r="E419" s="42">
        <f>[3]SBI!E16</f>
        <v>123431</v>
      </c>
      <c r="F419" s="42">
        <f>[3]SBI!F16</f>
        <v>97620.29</v>
      </c>
      <c r="G419" s="42">
        <f>[3]SBI!G16</f>
        <v>11</v>
      </c>
      <c r="H419" s="42">
        <f>[3]SBI!H16</f>
        <v>177</v>
      </c>
      <c r="I419" s="42">
        <f>[3]SBI!I16</f>
        <v>299</v>
      </c>
      <c r="J419" s="42">
        <f>[3]SBI!J16</f>
        <v>7974.26</v>
      </c>
      <c r="K419" s="42">
        <f>[3]SBI!K16</f>
        <v>0</v>
      </c>
      <c r="L419" s="42">
        <f>[3]SBI!L16</f>
        <v>0</v>
      </c>
      <c r="M419" s="42">
        <f>[3]SBI!M16</f>
        <v>0</v>
      </c>
      <c r="N419" s="42">
        <f>[3]SBI!N16</f>
        <v>4183</v>
      </c>
      <c r="O419" s="42">
        <f>[3]SBI!O16</f>
        <v>23434.760000000002</v>
      </c>
      <c r="P419" s="42">
        <f>[3]SBI!P16</f>
        <v>2838</v>
      </c>
      <c r="Q419" s="42">
        <f>[3]SBI!Q16</f>
        <v>11702.16</v>
      </c>
      <c r="R419" s="42">
        <f>[3]SBI!R16</f>
        <v>461</v>
      </c>
      <c r="S419" s="42">
        <f>[3]SBI!S16</f>
        <v>10628.35</v>
      </c>
      <c r="T419" s="42">
        <f>[3]SBI!T16</f>
        <v>4</v>
      </c>
      <c r="U419" s="42">
        <f>[3]SBI!U16</f>
        <v>678.77</v>
      </c>
      <c r="V419" s="42">
        <f>[3]SBI!V16</f>
        <v>2</v>
      </c>
      <c r="W419" s="42">
        <f>[3]SBI!W16</f>
        <v>14</v>
      </c>
      <c r="X419" s="42">
        <f>[3]SBI!X16</f>
        <v>878</v>
      </c>
      <c r="Y419" s="42">
        <f>[3]SBI!Y16</f>
        <v>411.48</v>
      </c>
      <c r="Z419" s="42">
        <f>[3]SBI!Z16</f>
        <v>0</v>
      </c>
      <c r="AA419" s="42">
        <f>[3]SBI!AA16</f>
        <v>0</v>
      </c>
      <c r="AB419" s="42">
        <f>[3]SBI!AB16</f>
        <v>862</v>
      </c>
      <c r="AC419" s="42">
        <f>[3]SBI!AC16</f>
        <v>2618.3000000000002</v>
      </c>
      <c r="AD419" s="42">
        <f>[3]SBI!AD16</f>
        <v>4788</v>
      </c>
      <c r="AE419" s="42">
        <f>[3]SBI!AE16</f>
        <v>34430.99</v>
      </c>
      <c r="AF419" s="42">
        <f>[3]SBI!AF16</f>
        <v>32</v>
      </c>
      <c r="AG419" s="42">
        <f>[3]SBI!AG16</f>
        <v>478.6</v>
      </c>
      <c r="AH419" s="42">
        <f>[3]SBI!AH16</f>
        <v>1</v>
      </c>
      <c r="AI419" s="42">
        <f>[3]SBI!AI16</f>
        <v>2.95</v>
      </c>
      <c r="AJ419" s="42">
        <f>[3]SBI!AJ16</f>
        <v>2</v>
      </c>
      <c r="AK419" s="42">
        <f>[3]SBI!AK16</f>
        <v>7</v>
      </c>
      <c r="AL419" s="42">
        <f>[3]SBI!AL16</f>
        <v>133609</v>
      </c>
      <c r="AM419" s="42">
        <f>[3]SBI!AM16</f>
        <v>166744.15</v>
      </c>
      <c r="AN419" s="42">
        <f>[3]SBI!AN16</f>
        <v>7608</v>
      </c>
      <c r="AO419" s="42">
        <f>[3]SBI!AO16</f>
        <v>321.58</v>
      </c>
      <c r="AP419" s="42">
        <f>[3]SBI!AP16</f>
        <v>97</v>
      </c>
      <c r="AQ419" s="42">
        <f>[3]SBI!AQ16</f>
        <v>42.01</v>
      </c>
      <c r="AR419" s="42">
        <f>[3]SBI!AR16</f>
        <v>7</v>
      </c>
      <c r="AS419" s="42">
        <f>[3]SBI!AS16</f>
        <v>544.66</v>
      </c>
      <c r="AT419" s="42">
        <f>[3]SBI!AT16</f>
        <v>1452</v>
      </c>
      <c r="AU419" s="42">
        <f>[3]SBI!AU16</f>
        <v>21666.33</v>
      </c>
      <c r="AV419" s="42">
        <f>[3]SBI!AV16</f>
        <v>2042</v>
      </c>
      <c r="AW419" s="42">
        <f>[3]SBI!AW16</f>
        <v>4462</v>
      </c>
      <c r="AX419" s="42">
        <f>[3]SBI!AX16</f>
        <v>10</v>
      </c>
      <c r="AY419" s="42">
        <f>[3]SBI!AY16</f>
        <v>120</v>
      </c>
      <c r="AZ419" s="42">
        <f>[3]SBI!AZ16</f>
        <v>3608</v>
      </c>
      <c r="BA419" s="42">
        <f>[3]SBI!BA16</f>
        <v>26835</v>
      </c>
      <c r="BB419" s="42">
        <f>[3]SBI!BB16</f>
        <v>137217</v>
      </c>
      <c r="BC419" s="42">
        <f>[3]SBI!BC16</f>
        <v>193579.15</v>
      </c>
    </row>
    <row r="420" spans="1:55" x14ac:dyDescent="0.2">
      <c r="A420" s="39">
        <v>15</v>
      </c>
      <c r="B420" s="40" t="s">
        <v>87</v>
      </c>
      <c r="C420" s="41">
        <f t="shared" si="89"/>
        <v>0</v>
      </c>
      <c r="D420" s="41">
        <f t="shared" si="89"/>
        <v>0</v>
      </c>
      <c r="E420" s="42">
        <f>[3]Syndicate!E16</f>
        <v>0</v>
      </c>
      <c r="F420" s="42">
        <f>[3]Syndicate!F16</f>
        <v>0</v>
      </c>
      <c r="G420" s="42">
        <f>[3]Syndicate!G16</f>
        <v>0</v>
      </c>
      <c r="H420" s="42">
        <f>[3]Syndicate!H16</f>
        <v>0</v>
      </c>
      <c r="I420" s="42">
        <f>[3]Syndicate!I16</f>
        <v>0</v>
      </c>
      <c r="J420" s="42">
        <f>[3]Syndicate!J16</f>
        <v>0</v>
      </c>
      <c r="K420" s="42">
        <f>[3]Syndicate!K16</f>
        <v>0</v>
      </c>
      <c r="L420" s="42">
        <f>[3]Syndicate!L16</f>
        <v>0</v>
      </c>
      <c r="M420" s="42">
        <f>[3]Syndicate!M16</f>
        <v>0</v>
      </c>
      <c r="N420" s="42">
        <f>[3]Syndicate!N16</f>
        <v>0</v>
      </c>
      <c r="O420" s="42">
        <f>[3]Syndicate!O16</f>
        <v>0</v>
      </c>
      <c r="P420" s="42">
        <f>[3]Syndicate!P16</f>
        <v>0</v>
      </c>
      <c r="Q420" s="42">
        <f>[3]Syndicate!Q16</f>
        <v>0</v>
      </c>
      <c r="R420" s="42">
        <f>[3]Syndicate!R16</f>
        <v>0</v>
      </c>
      <c r="S420" s="42">
        <f>[3]Syndicate!S16</f>
        <v>0</v>
      </c>
      <c r="T420" s="42">
        <f>[3]Syndicate!T16</f>
        <v>0</v>
      </c>
      <c r="U420" s="42">
        <f>[3]Syndicate!U16</f>
        <v>0</v>
      </c>
      <c r="V420" s="42">
        <f>[3]Syndicate!V16</f>
        <v>0</v>
      </c>
      <c r="W420" s="42">
        <f>[3]Syndicate!W16</f>
        <v>0</v>
      </c>
      <c r="X420" s="42">
        <f>[3]Syndicate!X16</f>
        <v>0</v>
      </c>
      <c r="Y420" s="42">
        <f>[3]Syndicate!Y16</f>
        <v>0</v>
      </c>
      <c r="Z420" s="42">
        <f>[3]Syndicate!Z16</f>
        <v>0</v>
      </c>
      <c r="AA420" s="42">
        <f>[3]Syndicate!AA16</f>
        <v>0</v>
      </c>
      <c r="AB420" s="42">
        <f>[3]Syndicate!AB16</f>
        <v>0</v>
      </c>
      <c r="AC420" s="42">
        <f>[3]Syndicate!AC16</f>
        <v>0</v>
      </c>
      <c r="AD420" s="42">
        <f>[3]Syndicate!AD16</f>
        <v>0</v>
      </c>
      <c r="AE420" s="42">
        <f>[3]Syndicate!AE16</f>
        <v>0</v>
      </c>
      <c r="AF420" s="42">
        <f>[3]Syndicate!AF16</f>
        <v>0</v>
      </c>
      <c r="AG420" s="42">
        <f>[3]Syndicate!AG16</f>
        <v>0</v>
      </c>
      <c r="AH420" s="42">
        <f>[3]Syndicate!AH16</f>
        <v>0</v>
      </c>
      <c r="AI420" s="42">
        <f>[3]Syndicate!AI16</f>
        <v>0</v>
      </c>
      <c r="AJ420" s="42">
        <f>[3]Syndicate!AJ16</f>
        <v>0</v>
      </c>
      <c r="AK420" s="42">
        <f>[3]Syndicate!AK16</f>
        <v>0</v>
      </c>
      <c r="AL420" s="42">
        <f>[3]Syndicate!AL16</f>
        <v>0</v>
      </c>
      <c r="AM420" s="42">
        <f>[3]Syndicate!AM16</f>
        <v>0</v>
      </c>
      <c r="AN420" s="42">
        <f>[3]Syndicate!AN16</f>
        <v>0</v>
      </c>
      <c r="AO420" s="42">
        <f>[3]Syndicate!AO16</f>
        <v>0</v>
      </c>
      <c r="AP420" s="42">
        <f>[3]Syndicate!AP16</f>
        <v>0</v>
      </c>
      <c r="AQ420" s="42">
        <f>[3]Syndicate!AQ16</f>
        <v>0</v>
      </c>
      <c r="AR420" s="42">
        <f>[3]Syndicate!AR16</f>
        <v>0</v>
      </c>
      <c r="AS420" s="42">
        <f>[3]Syndicate!AS16</f>
        <v>0</v>
      </c>
      <c r="AT420" s="42">
        <f>[3]Syndicate!AT16</f>
        <v>0</v>
      </c>
      <c r="AU420" s="42">
        <f>[3]Syndicate!AU16</f>
        <v>0</v>
      </c>
      <c r="AV420" s="42">
        <f>[3]Syndicate!AV16</f>
        <v>0</v>
      </c>
      <c r="AW420" s="42">
        <f>[3]Syndicate!AW16</f>
        <v>0</v>
      </c>
      <c r="AX420" s="42">
        <f>[3]Syndicate!AX16</f>
        <v>0</v>
      </c>
      <c r="AY420" s="42">
        <f>[3]Syndicate!AY16</f>
        <v>0</v>
      </c>
      <c r="AZ420" s="42">
        <f>[3]Syndicate!AZ16</f>
        <v>0</v>
      </c>
      <c r="BA420" s="42">
        <f>[3]Syndicate!BA16</f>
        <v>0</v>
      </c>
      <c r="BB420" s="42">
        <f>[3]Syndicate!BB16</f>
        <v>0</v>
      </c>
      <c r="BC420" s="42">
        <f>[3]Syndicate!BC16</f>
        <v>0</v>
      </c>
    </row>
    <row r="421" spans="1:55" x14ac:dyDescent="0.2">
      <c r="A421" s="39">
        <v>16</v>
      </c>
      <c r="B421" s="40" t="s">
        <v>88</v>
      </c>
      <c r="C421" s="41">
        <f t="shared" si="89"/>
        <v>1624</v>
      </c>
      <c r="D421" s="41">
        <f t="shared" si="89"/>
        <v>1482</v>
      </c>
      <c r="E421" s="42">
        <f>[3]UCO!E16</f>
        <v>1624</v>
      </c>
      <c r="F421" s="42">
        <f>[3]UCO!F16</f>
        <v>1482</v>
      </c>
      <c r="G421" s="42">
        <f>[3]UCO!G16</f>
        <v>0</v>
      </c>
      <c r="H421" s="42">
        <f>[3]UCO!H16</f>
        <v>0</v>
      </c>
      <c r="I421" s="42">
        <f>[3]UCO!I16</f>
        <v>0</v>
      </c>
      <c r="J421" s="42">
        <f>[3]UCO!J16</f>
        <v>0</v>
      </c>
      <c r="K421" s="42">
        <f>[3]UCO!K16</f>
        <v>0</v>
      </c>
      <c r="L421" s="42">
        <f>[3]UCO!L16</f>
        <v>0</v>
      </c>
      <c r="M421" s="42">
        <f>[3]UCO!M16</f>
        <v>0</v>
      </c>
      <c r="N421" s="42">
        <f>[3]UCO!N16</f>
        <v>454</v>
      </c>
      <c r="O421" s="42">
        <f>[3]UCO!O16</f>
        <v>670</v>
      </c>
      <c r="P421" s="42">
        <f>[3]UCO!P16</f>
        <v>139</v>
      </c>
      <c r="Q421" s="42">
        <f>[3]UCO!Q16</f>
        <v>115</v>
      </c>
      <c r="R421" s="42">
        <f>[3]UCO!R16</f>
        <v>315</v>
      </c>
      <c r="S421" s="42">
        <f>[3]UCO!S16</f>
        <v>555</v>
      </c>
      <c r="T421" s="42">
        <f>[3]UCO!T16</f>
        <v>0</v>
      </c>
      <c r="U421" s="42">
        <f>[3]UCO!U16</f>
        <v>0</v>
      </c>
      <c r="V421" s="42">
        <f>[3]UCO!V16</f>
        <v>0</v>
      </c>
      <c r="W421" s="42">
        <f>[3]UCO!W16</f>
        <v>0</v>
      </c>
      <c r="X421" s="42">
        <f>[3]UCO!X16</f>
        <v>0</v>
      </c>
      <c r="Y421" s="42">
        <f>[3]UCO!Y16</f>
        <v>0</v>
      </c>
      <c r="Z421" s="42">
        <f>[3]UCO!Z16</f>
        <v>0</v>
      </c>
      <c r="AA421" s="42">
        <f>[3]UCO!AA16</f>
        <v>0</v>
      </c>
      <c r="AB421" s="42">
        <f>[3]UCO!AB16</f>
        <v>50</v>
      </c>
      <c r="AC421" s="42">
        <f>[3]UCO!AC16</f>
        <v>126</v>
      </c>
      <c r="AD421" s="42">
        <f>[3]UCO!AD16</f>
        <v>114</v>
      </c>
      <c r="AE421" s="42">
        <f>[3]UCO!AE16</f>
        <v>1249</v>
      </c>
      <c r="AF421" s="42">
        <f>[3]UCO!AF16</f>
        <v>0</v>
      </c>
      <c r="AG421" s="42">
        <f>[3]UCO!AG16</f>
        <v>0</v>
      </c>
      <c r="AH421" s="42">
        <f>[3]UCO!AH16</f>
        <v>0</v>
      </c>
      <c r="AI421" s="42">
        <f>[3]UCO!AI16</f>
        <v>0</v>
      </c>
      <c r="AJ421" s="42">
        <f>[3]UCO!AJ16</f>
        <v>0</v>
      </c>
      <c r="AK421" s="42">
        <f>[3]UCO!AK16</f>
        <v>0</v>
      </c>
      <c r="AL421" s="42">
        <f>[3]UCO!AL16</f>
        <v>2242</v>
      </c>
      <c r="AM421" s="42">
        <f>[3]UCO!AM16</f>
        <v>3527</v>
      </c>
      <c r="AN421" s="42">
        <f>[3]UCO!AN16</f>
        <v>121</v>
      </c>
      <c r="AO421" s="42">
        <f>[3]UCO!AO16</f>
        <v>55</v>
      </c>
      <c r="AP421" s="42">
        <f>[3]UCO!AP16</f>
        <v>0</v>
      </c>
      <c r="AQ421" s="42">
        <f>[3]UCO!AQ16</f>
        <v>0</v>
      </c>
      <c r="AR421" s="42">
        <f>[3]UCO!AR16</f>
        <v>0</v>
      </c>
      <c r="AS421" s="42">
        <f>[3]UCO!AS16</f>
        <v>0</v>
      </c>
      <c r="AT421" s="42">
        <f>[3]UCO!AT16</f>
        <v>2</v>
      </c>
      <c r="AU421" s="42">
        <f>[3]UCO!AU16</f>
        <v>41</v>
      </c>
      <c r="AV421" s="42">
        <f>[3]UCO!AV16</f>
        <v>192</v>
      </c>
      <c r="AW421" s="42">
        <f>[3]UCO!AW16</f>
        <v>471</v>
      </c>
      <c r="AX421" s="42">
        <f>[3]UCO!AX16</f>
        <v>1</v>
      </c>
      <c r="AY421" s="42">
        <f>[3]UCO!AY16</f>
        <v>1</v>
      </c>
      <c r="AZ421" s="42">
        <f>[3]UCO!AZ16</f>
        <v>195</v>
      </c>
      <c r="BA421" s="42">
        <f>[3]UCO!BA16</f>
        <v>513</v>
      </c>
      <c r="BB421" s="42">
        <f>[3]UCO!BB16</f>
        <v>2437</v>
      </c>
      <c r="BC421" s="42">
        <f>[3]UCO!BC16</f>
        <v>4040</v>
      </c>
    </row>
    <row r="422" spans="1:55" x14ac:dyDescent="0.2">
      <c r="A422" s="39">
        <v>17</v>
      </c>
      <c r="B422" s="40" t="s">
        <v>89</v>
      </c>
      <c r="C422" s="41">
        <f t="shared" si="89"/>
        <v>1954</v>
      </c>
      <c r="D422" s="41">
        <f t="shared" si="89"/>
        <v>61498.979999999996</v>
      </c>
      <c r="E422" s="42">
        <f>[3]Union!E16</f>
        <v>1936</v>
      </c>
      <c r="F422" s="42">
        <f>[3]Union!F16</f>
        <v>1796.35</v>
      </c>
      <c r="G422" s="42">
        <f>[3]Union!G16</f>
        <v>2</v>
      </c>
      <c r="H422" s="42">
        <f>[3]Union!H16</f>
        <v>11.46</v>
      </c>
      <c r="I422" s="42">
        <f>[3]Union!I16</f>
        <v>16</v>
      </c>
      <c r="J422" s="42">
        <f>[3]Union!J16</f>
        <v>59691.17</v>
      </c>
      <c r="K422" s="42">
        <f>[3]Union!K16</f>
        <v>0</v>
      </c>
      <c r="L422" s="42">
        <f>[3]Union!L16</f>
        <v>0</v>
      </c>
      <c r="M422" s="42">
        <f>[3]Union!M16</f>
        <v>0</v>
      </c>
      <c r="N422" s="42">
        <f>[3]Union!N16</f>
        <v>647</v>
      </c>
      <c r="O422" s="42">
        <f>[3]Union!O16</f>
        <v>1510.51</v>
      </c>
      <c r="P422" s="42">
        <f>[3]Union!P16</f>
        <v>624</v>
      </c>
      <c r="Q422" s="42">
        <f>[3]Union!Q16</f>
        <v>1329.76</v>
      </c>
      <c r="R422" s="42">
        <f>[3]Union!R16</f>
        <v>14</v>
      </c>
      <c r="S422" s="42">
        <f>[3]Union!S16</f>
        <v>122.72</v>
      </c>
      <c r="T422" s="42">
        <f>[3]Union!T16</f>
        <v>9</v>
      </c>
      <c r="U422" s="42">
        <f>[3]Union!U16</f>
        <v>58.03</v>
      </c>
      <c r="V422" s="42">
        <f>[3]Union!V16</f>
        <v>0</v>
      </c>
      <c r="W422" s="42">
        <f>[3]Union!W16</f>
        <v>0</v>
      </c>
      <c r="X422" s="42">
        <f>[3]Union!X16</f>
        <v>0</v>
      </c>
      <c r="Y422" s="42">
        <f>[3]Union!Y16</f>
        <v>0</v>
      </c>
      <c r="Z422" s="42">
        <f>[3]Union!Z16</f>
        <v>0</v>
      </c>
      <c r="AA422" s="42">
        <f>[3]Union!AA16</f>
        <v>0</v>
      </c>
      <c r="AB422" s="42">
        <f>[3]Union!AB16</f>
        <v>46</v>
      </c>
      <c r="AC422" s="42">
        <f>[3]Union!AC16</f>
        <v>121.76</v>
      </c>
      <c r="AD422" s="42">
        <f>[3]Union!AD16</f>
        <v>72</v>
      </c>
      <c r="AE422" s="42">
        <f>[3]Union!AE16</f>
        <v>693.9</v>
      </c>
      <c r="AF422" s="42">
        <f>[3]Union!AF16</f>
        <v>0</v>
      </c>
      <c r="AG422" s="42">
        <f>[3]Union!AG16</f>
        <v>0</v>
      </c>
      <c r="AH422" s="42">
        <f>[3]Union!AH16</f>
        <v>0</v>
      </c>
      <c r="AI422" s="42">
        <f>[3]Union!AI16</f>
        <v>0</v>
      </c>
      <c r="AJ422" s="42">
        <f>[3]Union!AJ16</f>
        <v>1</v>
      </c>
      <c r="AK422" s="42">
        <f>[3]Union!AK16</f>
        <v>0.04</v>
      </c>
      <c r="AL422" s="42">
        <f>[3]Union!AL16</f>
        <v>2720</v>
      </c>
      <c r="AM422" s="42">
        <f>[3]Union!AM16</f>
        <v>63825.19</v>
      </c>
      <c r="AN422" s="42">
        <f>[3]Union!AN16</f>
        <v>2335</v>
      </c>
      <c r="AO422" s="42">
        <f>[3]Union!AO16</f>
        <v>2652</v>
      </c>
      <c r="AP422" s="42">
        <f>[3]Union!AP16</f>
        <v>0</v>
      </c>
      <c r="AQ422" s="42">
        <f>[3]Union!AQ16</f>
        <v>0</v>
      </c>
      <c r="AR422" s="42">
        <f>[3]Union!AR16</f>
        <v>2</v>
      </c>
      <c r="AS422" s="42">
        <f>[3]Union!AS16</f>
        <v>14.75</v>
      </c>
      <c r="AT422" s="42">
        <f>[3]Union!AT16</f>
        <v>17</v>
      </c>
      <c r="AU422" s="42">
        <f>[3]Union!AU16</f>
        <v>243.48</v>
      </c>
      <c r="AV422" s="42">
        <f>[3]Union!AV16</f>
        <v>46</v>
      </c>
      <c r="AW422" s="42">
        <f>[3]Union!AW16</f>
        <v>166.24</v>
      </c>
      <c r="AX422" s="42">
        <f>[3]Union!AX16</f>
        <v>254</v>
      </c>
      <c r="AY422" s="42">
        <f>[3]Union!AY16</f>
        <v>484.18</v>
      </c>
      <c r="AZ422" s="42">
        <f>[3]Union!AZ16</f>
        <v>319</v>
      </c>
      <c r="BA422" s="42">
        <f>[3]Union!BA16</f>
        <v>908.65000000000009</v>
      </c>
      <c r="BB422" s="42">
        <f>[3]Union!BB16</f>
        <v>3039</v>
      </c>
      <c r="BC422" s="42">
        <f>[3]Union!BC16</f>
        <v>64733.840000000004</v>
      </c>
    </row>
    <row r="423" spans="1:55" x14ac:dyDescent="0.2">
      <c r="A423" s="39">
        <v>18</v>
      </c>
      <c r="B423" s="40" t="s">
        <v>90</v>
      </c>
      <c r="C423" s="41">
        <f t="shared" si="89"/>
        <v>0</v>
      </c>
      <c r="D423" s="41">
        <f t="shared" si="89"/>
        <v>0</v>
      </c>
      <c r="E423" s="42">
        <f>[3]United!E16</f>
        <v>0</v>
      </c>
      <c r="F423" s="42">
        <f>[3]United!F82</f>
        <v>0</v>
      </c>
      <c r="G423" s="42">
        <f>[3]United!G82</f>
        <v>0</v>
      </c>
      <c r="H423" s="42">
        <f>[3]United!H82</f>
        <v>0</v>
      </c>
      <c r="I423" s="42">
        <f>[3]United!I82</f>
        <v>0</v>
      </c>
      <c r="J423" s="42">
        <f>[3]United!J82</f>
        <v>0</v>
      </c>
      <c r="K423" s="42">
        <f>[3]United!K82</f>
        <v>0</v>
      </c>
      <c r="L423" s="42">
        <f>[3]United!L82</f>
        <v>0</v>
      </c>
      <c r="M423" s="42">
        <f>[3]United!M82</f>
        <v>0</v>
      </c>
      <c r="N423" s="42">
        <f>[3]United!N82</f>
        <v>0</v>
      </c>
      <c r="O423" s="42">
        <f>[3]United!O82</f>
        <v>0</v>
      </c>
      <c r="P423" s="42">
        <f>[3]United!P82</f>
        <v>0</v>
      </c>
      <c r="Q423" s="42">
        <f>[3]United!Q82</f>
        <v>0</v>
      </c>
      <c r="R423" s="42">
        <f>[3]United!R82</f>
        <v>0</v>
      </c>
      <c r="S423" s="42">
        <f>[3]United!S82</f>
        <v>0</v>
      </c>
      <c r="T423" s="42">
        <f>[3]United!T82</f>
        <v>0</v>
      </c>
      <c r="U423" s="42">
        <f>[3]United!U82</f>
        <v>0</v>
      </c>
      <c r="V423" s="42">
        <f>[3]United!V82</f>
        <v>0</v>
      </c>
      <c r="W423" s="42">
        <f>[3]United!W82</f>
        <v>0</v>
      </c>
      <c r="X423" s="42">
        <f>[3]United!X82</f>
        <v>0</v>
      </c>
      <c r="Y423" s="42">
        <f>[3]United!Y82</f>
        <v>0</v>
      </c>
      <c r="Z423" s="42">
        <f>[3]United!Z82</f>
        <v>0</v>
      </c>
      <c r="AA423" s="42">
        <f>[3]United!AA82</f>
        <v>0</v>
      </c>
      <c r="AB423" s="42">
        <f>[3]United!AB82</f>
        <v>0</v>
      </c>
      <c r="AC423" s="42">
        <f>[3]United!AC82</f>
        <v>0</v>
      </c>
      <c r="AD423" s="42">
        <f>[3]United!AD82</f>
        <v>0</v>
      </c>
      <c r="AE423" s="42">
        <f>[3]United!AE16</f>
        <v>0</v>
      </c>
      <c r="AF423" s="42">
        <f>[3]United!AF82</f>
        <v>0</v>
      </c>
      <c r="AG423" s="42">
        <f>[3]United!AG82</f>
        <v>0</v>
      </c>
      <c r="AH423" s="42">
        <f>[3]United!AH82</f>
        <v>0</v>
      </c>
      <c r="AI423" s="42">
        <f>[3]United!AI82</f>
        <v>0</v>
      </c>
      <c r="AJ423" s="42">
        <f>[3]United!AJ82</f>
        <v>0</v>
      </c>
      <c r="AK423" s="42">
        <f>[3]United!AK82</f>
        <v>0</v>
      </c>
      <c r="AL423" s="42">
        <f>[3]United!AL82</f>
        <v>0</v>
      </c>
      <c r="AM423" s="42">
        <f>[3]United!AM82</f>
        <v>0</v>
      </c>
      <c r="AN423" s="42">
        <f>[3]United!AN82</f>
        <v>0</v>
      </c>
      <c r="AO423" s="42">
        <f>[3]United!AO82</f>
        <v>0</v>
      </c>
      <c r="AP423" s="42">
        <f>[3]United!AP82</f>
        <v>0</v>
      </c>
      <c r="AQ423" s="42">
        <f>[3]United!AQ82</f>
        <v>0</v>
      </c>
      <c r="AR423" s="42">
        <f>[3]United!AR82</f>
        <v>0</v>
      </c>
      <c r="AS423" s="42">
        <f>[3]United!AS82</f>
        <v>0</v>
      </c>
      <c r="AT423" s="42">
        <f>[3]United!AT82</f>
        <v>0</v>
      </c>
      <c r="AU423" s="42">
        <f>[3]United!AU82</f>
        <v>0</v>
      </c>
      <c r="AV423" s="42">
        <f>[3]United!AV82</f>
        <v>0</v>
      </c>
      <c r="AW423" s="42">
        <f>[3]United!AW82</f>
        <v>0</v>
      </c>
      <c r="AX423" s="42">
        <f>[3]United!AX82</f>
        <v>0</v>
      </c>
      <c r="AY423" s="42">
        <f>[3]United!AY82</f>
        <v>0</v>
      </c>
      <c r="AZ423" s="42">
        <f>[3]United!AZ82</f>
        <v>0</v>
      </c>
      <c r="BA423" s="42">
        <f>[3]United!BA82</f>
        <v>0</v>
      </c>
      <c r="BB423" s="42">
        <f>[3]United!BB82</f>
        <v>0</v>
      </c>
      <c r="BC423" s="42">
        <f>[3]United!BC82</f>
        <v>0</v>
      </c>
    </row>
    <row r="424" spans="1:55" x14ac:dyDescent="0.2">
      <c r="A424" s="46"/>
      <c r="B424" s="47" t="s">
        <v>91</v>
      </c>
      <c r="C424" s="48">
        <f t="shared" ref="C424:BC424" si="90">SUM(C406:C423)</f>
        <v>270928</v>
      </c>
      <c r="D424" s="48">
        <f t="shared" si="90"/>
        <v>270624.73</v>
      </c>
      <c r="E424" s="48">
        <f t="shared" si="90"/>
        <v>266096</v>
      </c>
      <c r="F424" s="48">
        <f t="shared" si="90"/>
        <v>194783.97</v>
      </c>
      <c r="G424" s="48">
        <f t="shared" si="90"/>
        <v>2201</v>
      </c>
      <c r="H424" s="48">
        <f t="shared" si="90"/>
        <v>2224.7799999999997</v>
      </c>
      <c r="I424" s="48">
        <f t="shared" si="90"/>
        <v>2631</v>
      </c>
      <c r="J424" s="48">
        <f t="shared" si="90"/>
        <v>73615.98</v>
      </c>
      <c r="K424" s="2"/>
      <c r="L424" s="2"/>
      <c r="M424" s="2"/>
      <c r="N424" s="48">
        <f t="shared" si="90"/>
        <v>14826</v>
      </c>
      <c r="O424" s="48">
        <f t="shared" si="90"/>
        <v>44219.55</v>
      </c>
      <c r="P424" s="48">
        <f t="shared" si="90"/>
        <v>12412</v>
      </c>
      <c r="Q424" s="48">
        <f t="shared" si="90"/>
        <v>24644.149999999998</v>
      </c>
      <c r="R424" s="48">
        <f t="shared" si="90"/>
        <v>1151</v>
      </c>
      <c r="S424" s="48">
        <f t="shared" si="90"/>
        <v>16861.650000000001</v>
      </c>
      <c r="T424" s="48">
        <f t="shared" si="90"/>
        <v>59</v>
      </c>
      <c r="U424" s="48">
        <f t="shared" si="90"/>
        <v>1990.3799999999999</v>
      </c>
      <c r="V424" s="48">
        <f t="shared" si="90"/>
        <v>307</v>
      </c>
      <c r="W424" s="48">
        <f t="shared" si="90"/>
        <v>278.60000000000002</v>
      </c>
      <c r="X424" s="48">
        <f t="shared" si="90"/>
        <v>897</v>
      </c>
      <c r="Y424" s="48">
        <f t="shared" si="90"/>
        <v>444.77000000000004</v>
      </c>
      <c r="Z424" s="48">
        <f t="shared" si="90"/>
        <v>2</v>
      </c>
      <c r="AA424" s="48">
        <f t="shared" si="90"/>
        <v>0</v>
      </c>
      <c r="AB424" s="48">
        <f t="shared" si="90"/>
        <v>2276</v>
      </c>
      <c r="AC424" s="48">
        <f t="shared" si="90"/>
        <v>5882.84</v>
      </c>
      <c r="AD424" s="48">
        <f t="shared" si="90"/>
        <v>6750</v>
      </c>
      <c r="AE424" s="48">
        <f t="shared" si="90"/>
        <v>49444.36</v>
      </c>
      <c r="AF424" s="48">
        <f t="shared" si="90"/>
        <v>142</v>
      </c>
      <c r="AG424" s="48">
        <f t="shared" si="90"/>
        <v>547.58000000000004</v>
      </c>
      <c r="AH424" s="48">
        <f t="shared" si="90"/>
        <v>26</v>
      </c>
      <c r="AI424" s="48">
        <f t="shared" si="90"/>
        <v>49.95</v>
      </c>
      <c r="AJ424" s="48">
        <f t="shared" si="90"/>
        <v>3397</v>
      </c>
      <c r="AK424" s="48">
        <f t="shared" si="90"/>
        <v>1957.89058</v>
      </c>
      <c r="AL424" s="48">
        <f t="shared" si="90"/>
        <v>298347</v>
      </c>
      <c r="AM424" s="48">
        <f t="shared" si="90"/>
        <v>372726.90057999996</v>
      </c>
      <c r="AN424" s="48">
        <f t="shared" si="90"/>
        <v>126483</v>
      </c>
      <c r="AO424" s="48">
        <f t="shared" si="90"/>
        <v>84505.193527799987</v>
      </c>
      <c r="AP424" s="48">
        <f t="shared" si="90"/>
        <v>98</v>
      </c>
      <c r="AQ424" s="48">
        <f t="shared" si="90"/>
        <v>54.269999999999996</v>
      </c>
      <c r="AR424" s="48">
        <f t="shared" si="90"/>
        <v>133</v>
      </c>
      <c r="AS424" s="48">
        <f t="shared" si="90"/>
        <v>1086.02</v>
      </c>
      <c r="AT424" s="48">
        <f t="shared" si="90"/>
        <v>1851</v>
      </c>
      <c r="AU424" s="48">
        <f t="shared" si="90"/>
        <v>28210.63</v>
      </c>
      <c r="AV424" s="48">
        <f t="shared" si="90"/>
        <v>6317</v>
      </c>
      <c r="AW424" s="48">
        <f t="shared" si="90"/>
        <v>9135.2100000000009</v>
      </c>
      <c r="AX424" s="48">
        <f t="shared" si="90"/>
        <v>6916</v>
      </c>
      <c r="AY424" s="48">
        <f t="shared" si="90"/>
        <v>65379.202463799993</v>
      </c>
      <c r="AZ424" s="48">
        <f t="shared" si="90"/>
        <v>15315</v>
      </c>
      <c r="BA424" s="48">
        <f t="shared" si="90"/>
        <v>103865.33246379999</v>
      </c>
      <c r="BB424" s="48">
        <f t="shared" si="90"/>
        <v>313662</v>
      </c>
      <c r="BC424" s="48">
        <f t="shared" si="90"/>
        <v>476592.23304380005</v>
      </c>
    </row>
    <row r="425" spans="1:55" x14ac:dyDescent="0.2">
      <c r="A425" s="39">
        <v>19</v>
      </c>
      <c r="B425" s="40" t="s">
        <v>143</v>
      </c>
      <c r="C425" s="41">
        <f t="shared" ref="C425:D438" si="91">E425+G425+I425</f>
        <v>311</v>
      </c>
      <c r="D425" s="41">
        <f t="shared" si="91"/>
        <v>3417.6</v>
      </c>
      <c r="E425" s="42">
        <f>[3]Axis!E16</f>
        <v>298</v>
      </c>
      <c r="F425" s="42">
        <f>[3]Axis!F16</f>
        <v>1215.1400000000001</v>
      </c>
      <c r="G425" s="42">
        <f>[3]Axis!G16</f>
        <v>1</v>
      </c>
      <c r="H425" s="42">
        <f>[3]Axis!H16</f>
        <v>2.3199999999999998</v>
      </c>
      <c r="I425" s="42">
        <f>[3]Axis!I16</f>
        <v>12</v>
      </c>
      <c r="J425" s="42">
        <f>[3]Axis!J16</f>
        <v>2200.14</v>
      </c>
      <c r="K425" s="42">
        <f>[3]Axis!K16</f>
        <v>0</v>
      </c>
      <c r="L425" s="42">
        <f>[3]Axis!L16</f>
        <v>0</v>
      </c>
      <c r="M425" s="42">
        <f>[3]Axis!M16</f>
        <v>0</v>
      </c>
      <c r="N425" s="42">
        <f>[3]Axis!N16</f>
        <v>11</v>
      </c>
      <c r="O425" s="42">
        <f>[3]Axis!O16</f>
        <v>1057.6299999999999</v>
      </c>
      <c r="P425" s="42">
        <f>[3]Axis!P16</f>
        <v>9</v>
      </c>
      <c r="Q425" s="42">
        <f>[3]Axis!Q16</f>
        <v>1004.89</v>
      </c>
      <c r="R425" s="42">
        <f>[3]Axis!R16</f>
        <v>2</v>
      </c>
      <c r="S425" s="42">
        <f>[3]Axis!S16</f>
        <v>52.74</v>
      </c>
      <c r="T425" s="42">
        <f>[3]Axis!T16</f>
        <v>0</v>
      </c>
      <c r="U425" s="42">
        <f>[3]Axis!U16</f>
        <v>0</v>
      </c>
      <c r="V425" s="42">
        <f>[3]Axis!V16</f>
        <v>0</v>
      </c>
      <c r="W425" s="42">
        <f>[3]Axis!W16</f>
        <v>0</v>
      </c>
      <c r="X425" s="42">
        <f>[3]Axis!X16</f>
        <v>0</v>
      </c>
      <c r="Y425" s="42">
        <f>[3]Axis!Y16</f>
        <v>0</v>
      </c>
      <c r="Z425" s="42">
        <f>[3]Axis!Z16</f>
        <v>0</v>
      </c>
      <c r="AA425" s="42">
        <f>[3]Axis!AA16</f>
        <v>0</v>
      </c>
      <c r="AB425" s="42">
        <f>[3]Axis!AB16</f>
        <v>0</v>
      </c>
      <c r="AC425" s="42">
        <f>[3]Axis!AC16</f>
        <v>0</v>
      </c>
      <c r="AD425" s="42">
        <f>[3]Axis!AD16</f>
        <v>0</v>
      </c>
      <c r="AE425" s="42">
        <f>[3]Axis!AE16</f>
        <v>0</v>
      </c>
      <c r="AF425" s="42">
        <f>[3]Axis!AF16</f>
        <v>0</v>
      </c>
      <c r="AG425" s="42">
        <f>[3]Axis!AG16</f>
        <v>0</v>
      </c>
      <c r="AH425" s="42">
        <f>[3]Axis!AH16</f>
        <v>0</v>
      </c>
      <c r="AI425" s="42">
        <f>[3]Axis!AI16</f>
        <v>0</v>
      </c>
      <c r="AJ425" s="42">
        <f>[3]Axis!AJ16</f>
        <v>1</v>
      </c>
      <c r="AK425" s="42">
        <f>[3]Axis!AK16</f>
        <v>0.32</v>
      </c>
      <c r="AL425" s="42">
        <f>[3]Axis!AL16</f>
        <v>323</v>
      </c>
      <c r="AM425" s="42">
        <f>[3]Axis!AM16</f>
        <v>4475.5499999999993</v>
      </c>
      <c r="AN425" s="42">
        <f>[3]Axis!AN16</f>
        <v>9</v>
      </c>
      <c r="AO425" s="42">
        <f>[3]Axis!AO16</f>
        <v>11.38</v>
      </c>
      <c r="AP425" s="42">
        <f>[3]Axis!AP16</f>
        <v>0</v>
      </c>
      <c r="AQ425" s="42">
        <f>[3]Axis!AQ16</f>
        <v>0</v>
      </c>
      <c r="AR425" s="42">
        <f>[3]Axis!AR16</f>
        <v>0</v>
      </c>
      <c r="AS425" s="42">
        <f>[3]Axis!AS16</f>
        <v>0</v>
      </c>
      <c r="AT425" s="42">
        <f>[3]Axis!AT16</f>
        <v>0</v>
      </c>
      <c r="AU425" s="42">
        <f>[3]Axis!AU16</f>
        <v>0</v>
      </c>
      <c r="AV425" s="42">
        <f>[3]Axis!AV16</f>
        <v>4</v>
      </c>
      <c r="AW425" s="42">
        <f>[3]Axis!AW16</f>
        <v>6.75</v>
      </c>
      <c r="AX425" s="42">
        <f>[3]Axis!AX16</f>
        <v>38</v>
      </c>
      <c r="AY425" s="42">
        <f>[3]Axis!AY16</f>
        <v>717.07</v>
      </c>
      <c r="AZ425" s="42">
        <f>[3]Axis!AZ16</f>
        <v>42</v>
      </c>
      <c r="BA425" s="42">
        <f>[3]Axis!BA16</f>
        <v>723.82</v>
      </c>
      <c r="BB425" s="42">
        <f>[3]Axis!BB16</f>
        <v>365</v>
      </c>
      <c r="BC425" s="42">
        <f>[3]Axis!BC16</f>
        <v>5199.369999999999</v>
      </c>
    </row>
    <row r="426" spans="1:55" x14ac:dyDescent="0.2">
      <c r="A426" s="39">
        <v>20</v>
      </c>
      <c r="B426" s="40" t="s">
        <v>144</v>
      </c>
      <c r="C426" s="41">
        <f t="shared" si="91"/>
        <v>7685</v>
      </c>
      <c r="D426" s="41">
        <f t="shared" si="91"/>
        <v>2169.48</v>
      </c>
      <c r="E426" s="42">
        <f>[3]Bandhan!E16</f>
        <v>1638</v>
      </c>
      <c r="F426" s="42">
        <f>[3]Bandhan!F16</f>
        <v>407.62</v>
      </c>
      <c r="G426" s="42">
        <f>[3]Bandhan!G16</f>
        <v>828</v>
      </c>
      <c r="H426" s="42">
        <f>[3]Bandhan!H16</f>
        <v>245.4</v>
      </c>
      <c r="I426" s="42">
        <f>[3]Bandhan!I16</f>
        <v>5219</v>
      </c>
      <c r="J426" s="42">
        <f>[3]Bandhan!J16</f>
        <v>1516.46</v>
      </c>
      <c r="K426" s="42">
        <f>[3]Bandhan!K16</f>
        <v>0</v>
      </c>
      <c r="L426" s="42">
        <f>[3]Bandhan!L16</f>
        <v>0</v>
      </c>
      <c r="M426" s="42">
        <f>[3]Bandhan!M16</f>
        <v>0</v>
      </c>
      <c r="N426" s="42">
        <f>[3]Bandhan!N16</f>
        <v>5981</v>
      </c>
      <c r="O426" s="42">
        <f>[3]Bandhan!O16</f>
        <v>1237.7</v>
      </c>
      <c r="P426" s="42">
        <f>[3]Bandhan!P16</f>
        <v>5981</v>
      </c>
      <c r="Q426" s="42">
        <f>[3]Bandhan!Q16</f>
        <v>1237.7</v>
      </c>
      <c r="R426" s="42">
        <f>[3]Bandhan!R16</f>
        <v>0</v>
      </c>
      <c r="S426" s="42">
        <f>[3]Bandhan!S16</f>
        <v>0</v>
      </c>
      <c r="T426" s="42">
        <f>[3]Bandhan!T16</f>
        <v>0</v>
      </c>
      <c r="U426" s="42">
        <f>[3]Bandhan!U16</f>
        <v>0</v>
      </c>
      <c r="V426" s="42">
        <f>[3]Bandhan!V16</f>
        <v>0</v>
      </c>
      <c r="W426" s="42">
        <f>[3]Bandhan!W16</f>
        <v>0</v>
      </c>
      <c r="X426" s="42">
        <f>[3]Bandhan!X16</f>
        <v>0</v>
      </c>
      <c r="Y426" s="42">
        <f>[3]Bandhan!Y16</f>
        <v>0</v>
      </c>
      <c r="Z426" s="42">
        <f>[3]Bandhan!Z16</f>
        <v>0</v>
      </c>
      <c r="AA426" s="42">
        <f>[3]Bandhan!AA16</f>
        <v>0</v>
      </c>
      <c r="AB426" s="42">
        <f>[3]Bandhan!AB16</f>
        <v>0</v>
      </c>
      <c r="AC426" s="42">
        <f>[3]Bandhan!AC16</f>
        <v>0</v>
      </c>
      <c r="AD426" s="42">
        <f>[3]Bandhan!AD16</f>
        <v>572</v>
      </c>
      <c r="AE426" s="42">
        <f>[3]Bandhan!AE16</f>
        <v>4278</v>
      </c>
      <c r="AF426" s="42">
        <f>[3]Bandhan!AF16</f>
        <v>0</v>
      </c>
      <c r="AG426" s="42">
        <f>[3]Bandhan!AG16</f>
        <v>0</v>
      </c>
      <c r="AH426" s="42">
        <f>[3]Bandhan!AH16</f>
        <v>0</v>
      </c>
      <c r="AI426" s="42">
        <f>[3]Bandhan!AI16</f>
        <v>0</v>
      </c>
      <c r="AJ426" s="42">
        <f>[3]Bandhan!AJ16</f>
        <v>51</v>
      </c>
      <c r="AK426" s="42">
        <f>[3]Bandhan!AK16</f>
        <v>212.92</v>
      </c>
      <c r="AL426" s="42">
        <f>[3]Bandhan!AL16</f>
        <v>14289</v>
      </c>
      <c r="AM426" s="42">
        <f>[3]Bandhan!AM16</f>
        <v>7898.1</v>
      </c>
      <c r="AN426" s="42">
        <f>[3]Bandhan!AN16</f>
        <v>9233</v>
      </c>
      <c r="AO426" s="42">
        <f>[3]Bandhan!AO16</f>
        <v>2152.58</v>
      </c>
      <c r="AP426" s="42">
        <f>[3]Bandhan!AP16</f>
        <v>0</v>
      </c>
      <c r="AQ426" s="42">
        <f>[3]Bandhan!AQ16</f>
        <v>0</v>
      </c>
      <c r="AR426" s="42">
        <f>[3]Bandhan!AR16</f>
        <v>0</v>
      </c>
      <c r="AS426" s="42">
        <f>[3]Bandhan!AS16</f>
        <v>0</v>
      </c>
      <c r="AT426" s="42">
        <f>[3]Bandhan!AT16</f>
        <v>0</v>
      </c>
      <c r="AU426" s="42">
        <f>[3]Bandhan!AU16</f>
        <v>0</v>
      </c>
      <c r="AV426" s="42">
        <f>[3]Bandhan!AV16</f>
        <v>0</v>
      </c>
      <c r="AW426" s="42">
        <f>[3]Bandhan!AW16</f>
        <v>0</v>
      </c>
      <c r="AX426" s="42">
        <f>[3]Bandhan!AX16</f>
        <v>247</v>
      </c>
      <c r="AY426" s="42">
        <f>[3]Bandhan!AY16</f>
        <v>1955.7</v>
      </c>
      <c r="AZ426" s="42">
        <f>[3]Bandhan!AZ16</f>
        <v>247</v>
      </c>
      <c r="BA426" s="42">
        <f>[3]Bandhan!BA16</f>
        <v>1955.7</v>
      </c>
      <c r="BB426" s="42">
        <f>[3]Bandhan!BB16</f>
        <v>14536</v>
      </c>
      <c r="BC426" s="42">
        <f>[3]Bandhan!BC16</f>
        <v>9853.8000000000011</v>
      </c>
    </row>
    <row r="427" spans="1:55" x14ac:dyDescent="0.2">
      <c r="A427" s="39">
        <v>21</v>
      </c>
      <c r="B427" s="40" t="s">
        <v>105</v>
      </c>
      <c r="C427" s="41">
        <f t="shared" si="91"/>
        <v>0</v>
      </c>
      <c r="D427" s="41">
        <f t="shared" si="91"/>
        <v>0</v>
      </c>
      <c r="E427" s="42">
        <f>'[3]Cat Sy Bank'!E16</f>
        <v>0</v>
      </c>
      <c r="F427" s="42">
        <f>'[3]Cat Sy Bank'!F16</f>
        <v>0</v>
      </c>
      <c r="G427" s="42">
        <f>'[3]Cat Sy Bank'!G16</f>
        <v>0</v>
      </c>
      <c r="H427" s="42">
        <f>'[3]Cat Sy Bank'!H16</f>
        <v>0</v>
      </c>
      <c r="I427" s="42">
        <f>'[3]Cat Sy Bank'!I16</f>
        <v>0</v>
      </c>
      <c r="J427" s="42">
        <f>'[3]Cat Sy Bank'!J16</f>
        <v>0</v>
      </c>
      <c r="K427" s="42">
        <f>'[3]Cat Sy Bank'!K16</f>
        <v>0</v>
      </c>
      <c r="L427" s="42">
        <f>'[3]Cat Sy Bank'!L16</f>
        <v>0</v>
      </c>
      <c r="M427" s="42">
        <f>'[3]Cat Sy Bank'!M16</f>
        <v>0</v>
      </c>
      <c r="N427" s="42">
        <f>'[3]Cat Sy Bank'!N16</f>
        <v>0</v>
      </c>
      <c r="O427" s="42">
        <f>'[3]Cat Sy Bank'!O16</f>
        <v>0</v>
      </c>
      <c r="P427" s="42">
        <f>'[3]Cat Sy Bank'!P16</f>
        <v>0</v>
      </c>
      <c r="Q427" s="42">
        <f>'[3]Cat Sy Bank'!Q16</f>
        <v>0</v>
      </c>
      <c r="R427" s="42">
        <f>'[3]Cat Sy Bank'!R16</f>
        <v>0</v>
      </c>
      <c r="S427" s="42">
        <f>'[3]Cat Sy Bank'!S16</f>
        <v>0</v>
      </c>
      <c r="T427" s="42">
        <f>'[3]Cat Sy Bank'!T16</f>
        <v>0</v>
      </c>
      <c r="U427" s="42">
        <f>'[3]Cat Sy Bank'!U16</f>
        <v>0</v>
      </c>
      <c r="V427" s="42">
        <f>'[3]Cat Sy Bank'!V16</f>
        <v>0</v>
      </c>
      <c r="W427" s="42">
        <f>'[3]Cat Sy Bank'!W16</f>
        <v>0</v>
      </c>
      <c r="X427" s="42">
        <f>'[3]Cat Sy Bank'!X16</f>
        <v>0</v>
      </c>
      <c r="Y427" s="42">
        <f>'[3]Cat Sy Bank'!Y16</f>
        <v>0</v>
      </c>
      <c r="Z427" s="42">
        <f>'[3]Cat Sy Bank'!Z16</f>
        <v>0</v>
      </c>
      <c r="AA427" s="42">
        <f>'[3]Cat Sy Bank'!AA16</f>
        <v>0</v>
      </c>
      <c r="AB427" s="42">
        <f>'[3]Cat Sy Bank'!AB16</f>
        <v>0</v>
      </c>
      <c r="AC427" s="42">
        <f>'[3]Cat Sy Bank'!AC16</f>
        <v>0</v>
      </c>
      <c r="AD427" s="42">
        <f>'[3]Cat Sy Bank'!AD16</f>
        <v>0</v>
      </c>
      <c r="AE427" s="42">
        <f>'[3]Cat Sy Bank'!AE16</f>
        <v>0</v>
      </c>
      <c r="AF427" s="42">
        <f>'[3]Cat Sy Bank'!AF16</f>
        <v>0</v>
      </c>
      <c r="AG427" s="42">
        <f>'[3]Cat Sy Bank'!AG16</f>
        <v>0</v>
      </c>
      <c r="AH427" s="42">
        <f>'[3]Cat Sy Bank'!AH16</f>
        <v>0</v>
      </c>
      <c r="AI427" s="42">
        <f>'[3]Cat Sy Bank'!AI16</f>
        <v>0</v>
      </c>
      <c r="AJ427" s="42">
        <f>'[3]Cat Sy Bank'!AJ16</f>
        <v>0</v>
      </c>
      <c r="AK427" s="42">
        <f>'[3]Cat Sy Bank'!AK16</f>
        <v>0</v>
      </c>
      <c r="AL427" s="42">
        <f>'[3]Cat Sy Bank'!AL16</f>
        <v>0</v>
      </c>
      <c r="AM427" s="42">
        <f>'[3]Cat Sy Bank'!AM16</f>
        <v>0</v>
      </c>
      <c r="AN427" s="42">
        <f>'[3]Cat Sy Bank'!AN16</f>
        <v>0</v>
      </c>
      <c r="AO427" s="42">
        <f>'[3]Cat Sy Bank'!AO16</f>
        <v>0</v>
      </c>
      <c r="AP427" s="42">
        <f>'[3]Cat Sy Bank'!AP16</f>
        <v>0</v>
      </c>
      <c r="AQ427" s="42">
        <f>'[3]Cat Sy Bank'!AQ16</f>
        <v>0</v>
      </c>
      <c r="AR427" s="42">
        <f>'[3]Cat Sy Bank'!AR16</f>
        <v>0</v>
      </c>
      <c r="AS427" s="42">
        <f>'[3]Cat Sy Bank'!AS16</f>
        <v>0</v>
      </c>
      <c r="AT427" s="42">
        <f>'[3]Cat Sy Bank'!AT16</f>
        <v>0</v>
      </c>
      <c r="AU427" s="42">
        <f>'[3]Cat Sy Bank'!AU16</f>
        <v>0</v>
      </c>
      <c r="AV427" s="42">
        <f>'[3]Cat Sy Bank'!AV16</f>
        <v>0</v>
      </c>
      <c r="AW427" s="42">
        <f>'[3]Cat Sy Bank'!AW16</f>
        <v>0</v>
      </c>
      <c r="AX427" s="42">
        <f>'[3]Cat Sy Bank'!AX16</f>
        <v>0</v>
      </c>
      <c r="AY427" s="42">
        <f>'[3]Cat Sy Bank'!AY16</f>
        <v>0</v>
      </c>
      <c r="AZ427" s="42">
        <f>'[3]Cat Sy Bank'!AZ16</f>
        <v>0</v>
      </c>
      <c r="BA427" s="42">
        <f>'[3]Cat Sy Bank'!BA16</f>
        <v>0</v>
      </c>
      <c r="BB427" s="42">
        <f>'[3]Cat Sy Bank'!BB16</f>
        <v>0</v>
      </c>
      <c r="BC427" s="42">
        <f>'[3]Cat Sy Bank'!BC16</f>
        <v>0</v>
      </c>
    </row>
    <row r="428" spans="1:55" x14ac:dyDescent="0.2">
      <c r="A428" s="39">
        <v>22</v>
      </c>
      <c r="B428" s="40" t="s">
        <v>94</v>
      </c>
      <c r="C428" s="41">
        <f t="shared" si="91"/>
        <v>0</v>
      </c>
      <c r="D428" s="41">
        <f t="shared" si="91"/>
        <v>0</v>
      </c>
      <c r="E428" s="42">
        <f>'[3]DCB Bank'!E16</f>
        <v>0</v>
      </c>
      <c r="F428" s="42">
        <f>'[3]DCB Bank'!F16</f>
        <v>0</v>
      </c>
      <c r="G428" s="42">
        <f>'[3]DCB Bank'!G16</f>
        <v>0</v>
      </c>
      <c r="H428" s="42">
        <f>'[3]DCB Bank'!H16</f>
        <v>0</v>
      </c>
      <c r="I428" s="42">
        <f>'[3]DCB Bank'!I16</f>
        <v>0</v>
      </c>
      <c r="J428" s="42">
        <f>'[3]DCB Bank'!J16</f>
        <v>0</v>
      </c>
      <c r="K428" s="42">
        <f>'[3]DCB Bank'!K16</f>
        <v>0</v>
      </c>
      <c r="L428" s="42">
        <f>'[3]DCB Bank'!L16</f>
        <v>0</v>
      </c>
      <c r="M428" s="42">
        <f>'[3]DCB Bank'!M16</f>
        <v>0</v>
      </c>
      <c r="N428" s="42">
        <f>'[3]DCB Bank'!N16</f>
        <v>0</v>
      </c>
      <c r="O428" s="42">
        <f>'[3]DCB Bank'!O16</f>
        <v>0</v>
      </c>
      <c r="P428" s="42">
        <f>'[3]DCB Bank'!P16</f>
        <v>0</v>
      </c>
      <c r="Q428" s="42">
        <f>'[3]DCB Bank'!Q16</f>
        <v>0</v>
      </c>
      <c r="R428" s="42">
        <f>'[3]DCB Bank'!R16</f>
        <v>0</v>
      </c>
      <c r="S428" s="42">
        <f>'[3]DCB Bank'!S16</f>
        <v>0</v>
      </c>
      <c r="T428" s="42">
        <f>'[3]DCB Bank'!T16</f>
        <v>0</v>
      </c>
      <c r="U428" s="42">
        <f>'[3]DCB Bank'!U16</f>
        <v>0</v>
      </c>
      <c r="V428" s="42">
        <f>'[3]DCB Bank'!V16</f>
        <v>0</v>
      </c>
      <c r="W428" s="42">
        <f>'[3]DCB Bank'!W16</f>
        <v>0</v>
      </c>
      <c r="X428" s="42">
        <f>'[3]DCB Bank'!X16</f>
        <v>0</v>
      </c>
      <c r="Y428" s="42">
        <f>'[3]DCB Bank'!Y16</f>
        <v>0</v>
      </c>
      <c r="Z428" s="42">
        <f>'[3]DCB Bank'!Z16</f>
        <v>0</v>
      </c>
      <c r="AA428" s="42">
        <f>'[3]DCB Bank'!AA16</f>
        <v>0</v>
      </c>
      <c r="AB428" s="42">
        <f>'[3]DCB Bank'!AB16</f>
        <v>0</v>
      </c>
      <c r="AC428" s="42">
        <f>'[3]DCB Bank'!AC16</f>
        <v>0</v>
      </c>
      <c r="AD428" s="42">
        <f>'[3]DCB Bank'!AD16</f>
        <v>0</v>
      </c>
      <c r="AE428" s="42">
        <f>'[3]DCB Bank'!AE16</f>
        <v>0</v>
      </c>
      <c r="AF428" s="42">
        <f>'[3]DCB Bank'!AF16</f>
        <v>0</v>
      </c>
      <c r="AG428" s="42">
        <f>'[3]DCB Bank'!AG16</f>
        <v>0</v>
      </c>
      <c r="AH428" s="42">
        <f>'[3]DCB Bank'!AH16</f>
        <v>0</v>
      </c>
      <c r="AI428" s="42">
        <f>'[3]DCB Bank'!AI16</f>
        <v>0</v>
      </c>
      <c r="AJ428" s="42">
        <f>'[3]DCB Bank'!AJ16</f>
        <v>0</v>
      </c>
      <c r="AK428" s="42">
        <f>'[3]DCB Bank'!AK16</f>
        <v>0</v>
      </c>
      <c r="AL428" s="42">
        <f>'[3]DCB Bank'!AL16</f>
        <v>0</v>
      </c>
      <c r="AM428" s="42">
        <f>'[3]DCB Bank'!AM16</f>
        <v>0</v>
      </c>
      <c r="AN428" s="42">
        <f>'[3]DCB Bank'!AN16</f>
        <v>0</v>
      </c>
      <c r="AO428" s="42">
        <f>'[3]DCB Bank'!AO16</f>
        <v>0</v>
      </c>
      <c r="AP428" s="42">
        <f>'[3]DCB Bank'!AP16</f>
        <v>0</v>
      </c>
      <c r="AQ428" s="42">
        <f>'[3]DCB Bank'!AQ16</f>
        <v>0</v>
      </c>
      <c r="AR428" s="42">
        <f>'[3]DCB Bank'!AR16</f>
        <v>0</v>
      </c>
      <c r="AS428" s="42">
        <f>'[3]DCB Bank'!AS16</f>
        <v>0</v>
      </c>
      <c r="AT428" s="42">
        <f>'[3]DCB Bank'!AT16</f>
        <v>0</v>
      </c>
      <c r="AU428" s="42">
        <f>'[3]DCB Bank'!AU16</f>
        <v>0</v>
      </c>
      <c r="AV428" s="42">
        <f>'[3]DCB Bank'!AV16</f>
        <v>0</v>
      </c>
      <c r="AW428" s="42">
        <f>'[3]DCB Bank'!AW16</f>
        <v>0</v>
      </c>
      <c r="AX428" s="42">
        <f>'[3]DCB Bank'!AX16</f>
        <v>0</v>
      </c>
      <c r="AY428" s="42">
        <f>'[3]DCB Bank'!AY16</f>
        <v>0</v>
      </c>
      <c r="AZ428" s="42">
        <f>'[3]DCB Bank'!AZ16</f>
        <v>0</v>
      </c>
      <c r="BA428" s="42">
        <f>'[3]DCB Bank'!BA16</f>
        <v>0</v>
      </c>
      <c r="BB428" s="42">
        <f>'[3]DCB Bank'!BB16</f>
        <v>0</v>
      </c>
      <c r="BC428" s="42">
        <f>'[3]DCB Bank'!BC16</f>
        <v>0</v>
      </c>
    </row>
    <row r="429" spans="1:55" x14ac:dyDescent="0.2">
      <c r="A429" s="39">
        <v>23</v>
      </c>
      <c r="B429" s="40" t="s">
        <v>95</v>
      </c>
      <c r="C429" s="41">
        <f t="shared" si="91"/>
        <v>0</v>
      </c>
      <c r="D429" s="41">
        <f t="shared" si="91"/>
        <v>0</v>
      </c>
      <c r="E429" s="42">
        <f>[3]Federal!E16</f>
        <v>0</v>
      </c>
      <c r="F429" s="42">
        <f>[3]Federal!F16</f>
        <v>0</v>
      </c>
      <c r="G429" s="42">
        <f>[3]Federal!G16</f>
        <v>0</v>
      </c>
      <c r="H429" s="42">
        <f>[3]Federal!H16</f>
        <v>0</v>
      </c>
      <c r="I429" s="42">
        <f>[3]Federal!I16</f>
        <v>0</v>
      </c>
      <c r="J429" s="42">
        <f>[3]Federal!J16</f>
        <v>0</v>
      </c>
      <c r="K429" s="42">
        <f>[3]Federal!K16</f>
        <v>0</v>
      </c>
      <c r="L429" s="42">
        <f>[3]Federal!L16</f>
        <v>0</v>
      </c>
      <c r="M429" s="42">
        <f>[3]Federal!M16</f>
        <v>0</v>
      </c>
      <c r="N429" s="42">
        <f>[3]Federal!N16</f>
        <v>0</v>
      </c>
      <c r="O429" s="42">
        <f>[3]Federal!O16</f>
        <v>0</v>
      </c>
      <c r="P429" s="42">
        <f>[3]Federal!P16</f>
        <v>0</v>
      </c>
      <c r="Q429" s="42">
        <f>[3]Federal!Q16</f>
        <v>0</v>
      </c>
      <c r="R429" s="42">
        <f>[3]Federal!R16</f>
        <v>0</v>
      </c>
      <c r="S429" s="42">
        <f>[3]Federal!S16</f>
        <v>0</v>
      </c>
      <c r="T429" s="42">
        <f>[3]Federal!T16</f>
        <v>0</v>
      </c>
      <c r="U429" s="42">
        <f>[3]Federal!U16</f>
        <v>0</v>
      </c>
      <c r="V429" s="42">
        <f>[3]Federal!V16</f>
        <v>0</v>
      </c>
      <c r="W429" s="42">
        <f>[3]Federal!W16</f>
        <v>0</v>
      </c>
      <c r="X429" s="42">
        <f>[3]Federal!X16</f>
        <v>0</v>
      </c>
      <c r="Y429" s="42">
        <f>[3]Federal!Y16</f>
        <v>0</v>
      </c>
      <c r="Z429" s="42">
        <f>[3]Federal!Z16</f>
        <v>0</v>
      </c>
      <c r="AA429" s="42">
        <f>[3]Federal!AA16</f>
        <v>0</v>
      </c>
      <c r="AB429" s="42">
        <f>[3]Federal!AB16</f>
        <v>0</v>
      </c>
      <c r="AC429" s="42">
        <f>[3]Federal!AC16</f>
        <v>0</v>
      </c>
      <c r="AD429" s="42">
        <f>[3]Federal!AD16</f>
        <v>0</v>
      </c>
      <c r="AE429" s="42">
        <f>[3]Federal!AE16</f>
        <v>0</v>
      </c>
      <c r="AF429" s="42">
        <f>[3]Federal!AF16</f>
        <v>0</v>
      </c>
      <c r="AG429" s="42">
        <f>[3]Federal!AG16</f>
        <v>0</v>
      </c>
      <c r="AH429" s="42">
        <f>[3]Federal!AH16</f>
        <v>0</v>
      </c>
      <c r="AI429" s="42">
        <f>[3]Federal!AI16</f>
        <v>0</v>
      </c>
      <c r="AJ429" s="42">
        <f>[3]Federal!AJ16</f>
        <v>0</v>
      </c>
      <c r="AK429" s="42">
        <f>[3]Federal!AK16</f>
        <v>0</v>
      </c>
      <c r="AL429" s="42">
        <f>[3]Federal!AL16</f>
        <v>0</v>
      </c>
      <c r="AM429" s="42">
        <f>[3]Federal!AM16</f>
        <v>0</v>
      </c>
      <c r="AN429" s="42">
        <f>[3]Federal!AN16</f>
        <v>0</v>
      </c>
      <c r="AO429" s="42">
        <f>[3]Federal!AO16</f>
        <v>0</v>
      </c>
      <c r="AP429" s="42">
        <f>[3]Federal!AP16</f>
        <v>0</v>
      </c>
      <c r="AQ429" s="42">
        <f>[3]Federal!AQ16</f>
        <v>0</v>
      </c>
      <c r="AR429" s="42">
        <f>[3]Federal!AR16</f>
        <v>0</v>
      </c>
      <c r="AS429" s="42">
        <f>[3]Federal!AS16</f>
        <v>0</v>
      </c>
      <c r="AT429" s="42">
        <f>[3]Federal!AT16</f>
        <v>0</v>
      </c>
      <c r="AU429" s="42">
        <f>[3]Federal!AU16</f>
        <v>0</v>
      </c>
      <c r="AV429" s="42">
        <f>[3]Federal!AV16</f>
        <v>0</v>
      </c>
      <c r="AW429" s="42">
        <f>[3]Federal!AW16</f>
        <v>0</v>
      </c>
      <c r="AX429" s="42">
        <f>[3]Federal!AX16</f>
        <v>0</v>
      </c>
      <c r="AY429" s="42">
        <f>[3]Federal!AY16</f>
        <v>0</v>
      </c>
      <c r="AZ429" s="42">
        <f>[3]Federal!AZ16</f>
        <v>0</v>
      </c>
      <c r="BA429" s="42">
        <f>[3]Federal!BA16</f>
        <v>0</v>
      </c>
      <c r="BB429" s="42">
        <f>[3]Federal!BB16</f>
        <v>0</v>
      </c>
      <c r="BC429" s="42">
        <f>[3]Federal!BC16</f>
        <v>0</v>
      </c>
    </row>
    <row r="430" spans="1:55" x14ac:dyDescent="0.2">
      <c r="A430" s="39">
        <v>24</v>
      </c>
      <c r="B430" s="40" t="s">
        <v>145</v>
      </c>
      <c r="C430" s="41">
        <f t="shared" si="91"/>
        <v>11859</v>
      </c>
      <c r="D430" s="41">
        <f t="shared" si="91"/>
        <v>23162.840000000004</v>
      </c>
      <c r="E430" s="42">
        <f>[3]HDFC!E16</f>
        <v>11817</v>
      </c>
      <c r="F430" s="42">
        <f>[3]HDFC!F16</f>
        <v>14507.78</v>
      </c>
      <c r="G430" s="42">
        <f>[3]HDFC!G16</f>
        <v>8</v>
      </c>
      <c r="H430" s="42">
        <f>[3]HDFC!H16</f>
        <v>382.52</v>
      </c>
      <c r="I430" s="42">
        <f>[3]HDFC!I16</f>
        <v>34</v>
      </c>
      <c r="J430" s="42">
        <f>[3]HDFC!J16</f>
        <v>8272.5400000000009</v>
      </c>
      <c r="K430" s="42">
        <f>[3]HDFC!K16</f>
        <v>0</v>
      </c>
      <c r="L430" s="42">
        <f>[3]HDFC!L16</f>
        <v>0</v>
      </c>
      <c r="M430" s="42">
        <f>[3]HDFC!M16</f>
        <v>0</v>
      </c>
      <c r="N430" s="42">
        <f>[3]HDFC!N16</f>
        <v>16769</v>
      </c>
      <c r="O430" s="42">
        <f>[3]HDFC!O16</f>
        <v>10289.549999999999</v>
      </c>
      <c r="P430" s="42">
        <f>[3]HDFC!P16</f>
        <v>16606</v>
      </c>
      <c r="Q430" s="42">
        <f>[3]HDFC!Q16</f>
        <v>4175.57</v>
      </c>
      <c r="R430" s="42">
        <f>[3]HDFC!R16</f>
        <v>135</v>
      </c>
      <c r="S430" s="42">
        <f>[3]HDFC!S16</f>
        <v>4138.49</v>
      </c>
      <c r="T430" s="42">
        <f>[3]HDFC!T16</f>
        <v>28</v>
      </c>
      <c r="U430" s="42">
        <f>[3]HDFC!U16</f>
        <v>1975.49</v>
      </c>
      <c r="V430" s="42">
        <f>[3]HDFC!V16</f>
        <v>0</v>
      </c>
      <c r="W430" s="42">
        <f>[3]HDFC!W16</f>
        <v>0</v>
      </c>
      <c r="X430" s="42">
        <f>[3]HDFC!X16</f>
        <v>0</v>
      </c>
      <c r="Y430" s="42">
        <f>[3]HDFC!Y16</f>
        <v>0</v>
      </c>
      <c r="Z430" s="42">
        <f>[3]HDFC!Z16</f>
        <v>0</v>
      </c>
      <c r="AA430" s="42">
        <f>[3]HDFC!AA16</f>
        <v>0</v>
      </c>
      <c r="AB430" s="42">
        <f>[3]HDFC!AB16</f>
        <v>25</v>
      </c>
      <c r="AC430" s="42">
        <f>[3]HDFC!AC16</f>
        <v>54.79</v>
      </c>
      <c r="AD430" s="42">
        <f>[3]HDFC!AD16</f>
        <v>683</v>
      </c>
      <c r="AE430" s="42">
        <f>[3]HDFC!AE16</f>
        <v>4894.59</v>
      </c>
      <c r="AF430" s="42">
        <f>[3]HDFC!AF16</f>
        <v>0</v>
      </c>
      <c r="AG430" s="42">
        <f>[3]HDFC!AG16</f>
        <v>0</v>
      </c>
      <c r="AH430" s="42">
        <f>[3]HDFC!AH16</f>
        <v>0</v>
      </c>
      <c r="AI430" s="42">
        <f>[3]HDFC!AI16</f>
        <v>0</v>
      </c>
      <c r="AJ430" s="42">
        <f>[3]HDFC!AJ16</f>
        <v>0</v>
      </c>
      <c r="AK430" s="42">
        <f>[3]HDFC!AK16</f>
        <v>0</v>
      </c>
      <c r="AL430" s="42">
        <f>[3]HDFC!AL16</f>
        <v>29336</v>
      </c>
      <c r="AM430" s="42">
        <f>[3]HDFC!AM16</f>
        <v>38401.770000000004</v>
      </c>
      <c r="AN430" s="42">
        <f>[3]HDFC!AN16</f>
        <v>22276</v>
      </c>
      <c r="AO430" s="42">
        <f>[3]HDFC!AO16</f>
        <v>6032.96</v>
      </c>
      <c r="AP430" s="42">
        <f>[3]HDFC!AP16</f>
        <v>0</v>
      </c>
      <c r="AQ430" s="42">
        <f>[3]HDFC!AQ16</f>
        <v>0</v>
      </c>
      <c r="AR430" s="42">
        <f>[3]HDFC!AR16</f>
        <v>0</v>
      </c>
      <c r="AS430" s="42">
        <f>[3]HDFC!AS16</f>
        <v>0</v>
      </c>
      <c r="AT430" s="42">
        <f>[3]HDFC!AT16</f>
        <v>220</v>
      </c>
      <c r="AU430" s="42">
        <f>[3]HDFC!AU16</f>
        <v>1510.78</v>
      </c>
      <c r="AV430" s="42">
        <f>[3]HDFC!AV16</f>
        <v>2613</v>
      </c>
      <c r="AW430" s="42">
        <f>[3]HDFC!AW16</f>
        <v>10945.24</v>
      </c>
      <c r="AX430" s="42">
        <f>[3]HDFC!AX16</f>
        <v>20678</v>
      </c>
      <c r="AY430" s="42">
        <f>[3]HDFC!AY16</f>
        <v>22187.759999999998</v>
      </c>
      <c r="AZ430" s="42">
        <f>[3]HDFC!AZ16</f>
        <v>23511</v>
      </c>
      <c r="BA430" s="42">
        <f>[3]HDFC!BA16</f>
        <v>34643.78</v>
      </c>
      <c r="BB430" s="42">
        <f>[3]HDFC!BB16</f>
        <v>52847</v>
      </c>
      <c r="BC430" s="42">
        <f>[3]HDFC!BC16</f>
        <v>73045.55</v>
      </c>
    </row>
    <row r="431" spans="1:55" x14ac:dyDescent="0.2">
      <c r="A431" s="39">
        <v>25</v>
      </c>
      <c r="B431" s="40" t="s">
        <v>97</v>
      </c>
      <c r="C431" s="41">
        <f t="shared" si="91"/>
        <v>5920</v>
      </c>
      <c r="D431" s="41">
        <f t="shared" si="91"/>
        <v>11806.42</v>
      </c>
      <c r="E431" s="42">
        <f>[3]ICICI!E16</f>
        <v>5916</v>
      </c>
      <c r="F431" s="42">
        <f>[3]ICICI!F16</f>
        <v>11696.35</v>
      </c>
      <c r="G431" s="42">
        <f>[3]ICICI!G16</f>
        <v>0</v>
      </c>
      <c r="H431" s="42">
        <f>[3]ICICI!H16</f>
        <v>0</v>
      </c>
      <c r="I431" s="42">
        <f>[3]ICICI!I16</f>
        <v>4</v>
      </c>
      <c r="J431" s="42">
        <f>[3]ICICI!J16</f>
        <v>110.07</v>
      </c>
      <c r="K431" s="42">
        <f>[3]ICICI!K16</f>
        <v>0</v>
      </c>
      <c r="L431" s="42">
        <f>[3]ICICI!L16</f>
        <v>0</v>
      </c>
      <c r="M431" s="42">
        <f>[3]ICICI!M16</f>
        <v>0</v>
      </c>
      <c r="N431" s="42">
        <f>[3]ICICI!N16</f>
        <v>273</v>
      </c>
      <c r="O431" s="42">
        <f>[3]ICICI!O16</f>
        <v>6426.14</v>
      </c>
      <c r="P431" s="42">
        <f>[3]ICICI!P16</f>
        <v>166</v>
      </c>
      <c r="Q431" s="42">
        <f>[3]ICICI!Q16</f>
        <v>1813.87</v>
      </c>
      <c r="R431" s="42">
        <f>[3]ICICI!R16</f>
        <v>77</v>
      </c>
      <c r="S431" s="42">
        <f>[3]ICICI!S16</f>
        <v>2927.82</v>
      </c>
      <c r="T431" s="42">
        <f>[3]ICICI!T16</f>
        <v>30</v>
      </c>
      <c r="U431" s="42">
        <f>[3]ICICI!U16</f>
        <v>1684.45</v>
      </c>
      <c r="V431" s="42">
        <f>[3]ICICI!V16</f>
        <v>0</v>
      </c>
      <c r="W431" s="42">
        <f>[3]ICICI!W16</f>
        <v>0</v>
      </c>
      <c r="X431" s="42">
        <f>[3]ICICI!X16</f>
        <v>0</v>
      </c>
      <c r="Y431" s="42">
        <f>[3]ICICI!Y16</f>
        <v>0</v>
      </c>
      <c r="Z431" s="42">
        <f>[3]ICICI!Z16</f>
        <v>0</v>
      </c>
      <c r="AA431" s="42">
        <f>[3]ICICI!AA16</f>
        <v>0</v>
      </c>
      <c r="AB431" s="42">
        <f>[3]ICICI!AB16</f>
        <v>18</v>
      </c>
      <c r="AC431" s="42">
        <f>[3]ICICI!AC16</f>
        <v>54.33</v>
      </c>
      <c r="AD431" s="42">
        <f>[3]ICICI!AD16</f>
        <v>97</v>
      </c>
      <c r="AE431" s="42">
        <f>[3]ICICI!AE16</f>
        <v>267.66000000000003</v>
      </c>
      <c r="AF431" s="42">
        <f>[3]ICICI!AF16</f>
        <v>0</v>
      </c>
      <c r="AG431" s="42">
        <f>[3]ICICI!AG16</f>
        <v>0</v>
      </c>
      <c r="AH431" s="42">
        <f>[3]ICICI!AH16</f>
        <v>0</v>
      </c>
      <c r="AI431" s="42">
        <f>[3]ICICI!AI16</f>
        <v>0</v>
      </c>
      <c r="AJ431" s="42">
        <f>[3]ICICI!AJ16</f>
        <v>5</v>
      </c>
      <c r="AK431" s="42">
        <f>[3]ICICI!AK16</f>
        <v>12.11</v>
      </c>
      <c r="AL431" s="42">
        <f>[3]ICICI!AL16</f>
        <v>6313</v>
      </c>
      <c r="AM431" s="42">
        <f>[3]ICICI!AM16</f>
        <v>18566.660000000003</v>
      </c>
      <c r="AN431" s="42">
        <f>[3]ICICI!AN16</f>
        <v>4316</v>
      </c>
      <c r="AO431" s="42">
        <f>[3]ICICI!AO16</f>
        <v>7743.02</v>
      </c>
      <c r="AP431" s="42">
        <f>[3]ICICI!AP16</f>
        <v>0</v>
      </c>
      <c r="AQ431" s="42">
        <f>[3]ICICI!AQ16</f>
        <v>0</v>
      </c>
      <c r="AR431" s="42">
        <f>[3]ICICI!AR16</f>
        <v>0</v>
      </c>
      <c r="AS431" s="42">
        <f>[3]ICICI!AS16</f>
        <v>0</v>
      </c>
      <c r="AT431" s="42">
        <f>[3]ICICI!AT16</f>
        <v>27</v>
      </c>
      <c r="AU431" s="42">
        <f>[3]ICICI!AU16</f>
        <v>406.78</v>
      </c>
      <c r="AV431" s="42">
        <f>[3]ICICI!AV16</f>
        <v>0</v>
      </c>
      <c r="AW431" s="42">
        <f>[3]ICICI!AW16</f>
        <v>0</v>
      </c>
      <c r="AX431" s="42">
        <f>[3]ICICI!AX16</f>
        <v>3663</v>
      </c>
      <c r="AY431" s="42">
        <f>[3]ICICI!AY16</f>
        <v>11973.7</v>
      </c>
      <c r="AZ431" s="42">
        <f>[3]ICICI!AZ16</f>
        <v>3690</v>
      </c>
      <c r="BA431" s="42">
        <f>[3]ICICI!BA16</f>
        <v>12380.480000000001</v>
      </c>
      <c r="BB431" s="42">
        <f>[3]ICICI!BB16</f>
        <v>10003</v>
      </c>
      <c r="BC431" s="42">
        <f>[3]ICICI!BC16</f>
        <v>30947.140000000007</v>
      </c>
    </row>
    <row r="432" spans="1:55" x14ac:dyDescent="0.2">
      <c r="A432" s="39">
        <v>26</v>
      </c>
      <c r="B432" s="40" t="s">
        <v>98</v>
      </c>
      <c r="C432" s="41">
        <f t="shared" si="91"/>
        <v>1587</v>
      </c>
      <c r="D432" s="41">
        <f t="shared" si="91"/>
        <v>2176.58</v>
      </c>
      <c r="E432" s="42">
        <f>[3]IDBI!E16</f>
        <v>1560</v>
      </c>
      <c r="F432" s="42">
        <f>[3]IDBI!F16</f>
        <v>1668.37</v>
      </c>
      <c r="G432" s="42">
        <f>[3]IDBI!G16</f>
        <v>0</v>
      </c>
      <c r="H432" s="42">
        <f>[3]IDBI!H16</f>
        <v>0</v>
      </c>
      <c r="I432" s="42">
        <f>[3]IDBI!I16</f>
        <v>27</v>
      </c>
      <c r="J432" s="42">
        <f>[3]IDBI!J16</f>
        <v>508.21</v>
      </c>
      <c r="K432" s="42">
        <f>[3]IDBI!K16</f>
        <v>0</v>
      </c>
      <c r="L432" s="42">
        <f>[3]IDBI!L16</f>
        <v>0</v>
      </c>
      <c r="M432" s="42">
        <f>[3]IDBI!M16</f>
        <v>0</v>
      </c>
      <c r="N432" s="42">
        <f>[3]IDBI!N16</f>
        <v>663</v>
      </c>
      <c r="O432" s="42">
        <f>[3]IDBI!O16</f>
        <v>8759.2699999999986</v>
      </c>
      <c r="P432" s="42">
        <f>[3]IDBI!P16</f>
        <v>607</v>
      </c>
      <c r="Q432" s="42">
        <f>[3]IDBI!Q16</f>
        <v>2239.1999999999998</v>
      </c>
      <c r="R432" s="42">
        <f>[3]IDBI!R16</f>
        <v>46</v>
      </c>
      <c r="S432" s="42">
        <f>[3]IDBI!S16</f>
        <v>5145.9399999999996</v>
      </c>
      <c r="T432" s="42">
        <f>[3]IDBI!T16</f>
        <v>6</v>
      </c>
      <c r="U432" s="42">
        <f>[3]IDBI!U16</f>
        <v>1359.8</v>
      </c>
      <c r="V432" s="42">
        <f>[3]IDBI!V16</f>
        <v>4</v>
      </c>
      <c r="W432" s="42">
        <f>[3]IDBI!W16</f>
        <v>14.33</v>
      </c>
      <c r="X432" s="42">
        <f>[3]IDBI!X16</f>
        <v>0</v>
      </c>
      <c r="Y432" s="42">
        <f>[3]IDBI!Y16</f>
        <v>0</v>
      </c>
      <c r="Z432" s="42">
        <f>[3]IDBI!Z16</f>
        <v>0</v>
      </c>
      <c r="AA432" s="42">
        <f>[3]IDBI!AA16</f>
        <v>0</v>
      </c>
      <c r="AB432" s="42">
        <f>[3]IDBI!AB16</f>
        <v>41</v>
      </c>
      <c r="AC432" s="42">
        <f>[3]IDBI!AC16</f>
        <v>111.47</v>
      </c>
      <c r="AD432" s="42">
        <f>[3]IDBI!AD16</f>
        <v>182</v>
      </c>
      <c r="AE432" s="42">
        <f>[3]IDBI!AE16</f>
        <v>1603.48</v>
      </c>
      <c r="AF432" s="42">
        <f>[3]IDBI!AF16</f>
        <v>1</v>
      </c>
      <c r="AG432" s="42">
        <f>[3]IDBI!AG16</f>
        <v>4.74</v>
      </c>
      <c r="AH432" s="42">
        <f>[3]IDBI!AH16</f>
        <v>0</v>
      </c>
      <c r="AI432" s="42">
        <f>[3]IDBI!AI16</f>
        <v>0</v>
      </c>
      <c r="AJ432" s="42">
        <f>[3]IDBI!AJ16</f>
        <v>0</v>
      </c>
      <c r="AK432" s="42">
        <f>[3]IDBI!AK16</f>
        <v>0</v>
      </c>
      <c r="AL432" s="42">
        <f>[3]IDBI!AL16</f>
        <v>2474</v>
      </c>
      <c r="AM432" s="42">
        <f>[3]IDBI!AM16</f>
        <v>12655.539999999997</v>
      </c>
      <c r="AN432" s="42">
        <f>[3]IDBI!AN16</f>
        <v>1563</v>
      </c>
      <c r="AO432" s="42">
        <f>[3]IDBI!AO16</f>
        <v>1512.17</v>
      </c>
      <c r="AP432" s="42">
        <f>[3]IDBI!AP16</f>
        <v>0</v>
      </c>
      <c r="AQ432" s="42">
        <f>[3]IDBI!AQ16</f>
        <v>0</v>
      </c>
      <c r="AR432" s="42">
        <f>[3]IDBI!AR16</f>
        <v>1</v>
      </c>
      <c r="AS432" s="42">
        <f>[3]IDBI!AS16</f>
        <v>0.62</v>
      </c>
      <c r="AT432" s="42">
        <f>[3]IDBI!AT16</f>
        <v>8</v>
      </c>
      <c r="AU432" s="42">
        <f>[3]IDBI!AU16</f>
        <v>175.94</v>
      </c>
      <c r="AV432" s="42">
        <f>[3]IDBI!AV16</f>
        <v>113</v>
      </c>
      <c r="AW432" s="42">
        <f>[3]IDBI!AW16</f>
        <v>456.12</v>
      </c>
      <c r="AX432" s="42">
        <f>[3]IDBI!AX16</f>
        <v>61</v>
      </c>
      <c r="AY432" s="42">
        <f>[3]IDBI!AY16</f>
        <v>417.78</v>
      </c>
      <c r="AZ432" s="42">
        <f>[3]IDBI!AZ16</f>
        <v>183</v>
      </c>
      <c r="BA432" s="42">
        <f>[3]IDBI!BA16</f>
        <v>1050.46</v>
      </c>
      <c r="BB432" s="42">
        <f>[3]IDBI!BB16</f>
        <v>2657</v>
      </c>
      <c r="BC432" s="42">
        <f>[3]IDBI!BC16</f>
        <v>13705.999999999996</v>
      </c>
    </row>
    <row r="433" spans="1:55" x14ac:dyDescent="0.2">
      <c r="A433" s="39">
        <v>27</v>
      </c>
      <c r="B433" s="40" t="s">
        <v>99</v>
      </c>
      <c r="C433" s="41">
        <f t="shared" si="91"/>
        <v>8063</v>
      </c>
      <c r="D433" s="41">
        <f t="shared" si="91"/>
        <v>1828.95</v>
      </c>
      <c r="E433" s="42">
        <f>'[3]IDFC First'!E16</f>
        <v>8063</v>
      </c>
      <c r="F433" s="42">
        <f>'[3]IDFC First'!F16</f>
        <v>1828.95</v>
      </c>
      <c r="G433" s="42">
        <f>'[3]IDFC First'!G16</f>
        <v>0</v>
      </c>
      <c r="H433" s="42">
        <f>'[3]IDFC First'!H16</f>
        <v>0</v>
      </c>
      <c r="I433" s="42">
        <f>'[3]IDFC First'!I16</f>
        <v>0</v>
      </c>
      <c r="J433" s="42">
        <f>'[3]IDFC First'!J16</f>
        <v>0</v>
      </c>
      <c r="K433" s="42">
        <f>'[3]IDFC First'!K16</f>
        <v>0</v>
      </c>
      <c r="L433" s="42">
        <f>'[3]IDFC First'!L16</f>
        <v>0</v>
      </c>
      <c r="M433" s="42">
        <f>'[3]IDFC First'!M16</f>
        <v>0</v>
      </c>
      <c r="N433" s="42">
        <f>'[3]IDFC First'!N16</f>
        <v>1643</v>
      </c>
      <c r="O433" s="42">
        <f>'[3]IDFC First'!O16</f>
        <v>298.28000000000003</v>
      </c>
      <c r="P433" s="42">
        <f>'[3]IDFC First'!P16</f>
        <v>1641</v>
      </c>
      <c r="Q433" s="42">
        <f>'[3]IDFC First'!Q16</f>
        <v>296.48</v>
      </c>
      <c r="R433" s="42">
        <f>'[3]IDFC First'!R16</f>
        <v>0</v>
      </c>
      <c r="S433" s="42">
        <f>'[3]IDFC First'!S16</f>
        <v>0</v>
      </c>
      <c r="T433" s="42">
        <f>'[3]IDFC First'!T16</f>
        <v>0</v>
      </c>
      <c r="U433" s="42">
        <f>'[3]IDFC First'!U16</f>
        <v>0</v>
      </c>
      <c r="V433" s="42">
        <f>'[3]IDFC First'!V16</f>
        <v>2</v>
      </c>
      <c r="W433" s="42">
        <f>'[3]IDFC First'!W16</f>
        <v>1.8</v>
      </c>
      <c r="X433" s="42">
        <f>'[3]IDFC First'!X16</f>
        <v>0</v>
      </c>
      <c r="Y433" s="42">
        <f>'[3]IDFC First'!Y16</f>
        <v>0</v>
      </c>
      <c r="Z433" s="42">
        <f>'[3]IDFC First'!Z16</f>
        <v>0</v>
      </c>
      <c r="AA433" s="42">
        <f>'[3]IDFC First'!AA16</f>
        <v>0</v>
      </c>
      <c r="AB433" s="42">
        <f>'[3]IDFC First'!AB16</f>
        <v>0</v>
      </c>
      <c r="AC433" s="42">
        <f>'[3]IDFC First'!AC16</f>
        <v>0</v>
      </c>
      <c r="AD433" s="42">
        <f>'[3]IDFC First'!AD16</f>
        <v>802</v>
      </c>
      <c r="AE433" s="42">
        <f>'[3]IDFC First'!AE16</f>
        <v>319.29000000000002</v>
      </c>
      <c r="AF433" s="42">
        <f>'[3]IDFC First'!AF16</f>
        <v>191</v>
      </c>
      <c r="AG433" s="42">
        <f>'[3]IDFC First'!AG16</f>
        <v>80.53</v>
      </c>
      <c r="AH433" s="42">
        <f>'[3]IDFC First'!AH16</f>
        <v>0</v>
      </c>
      <c r="AI433" s="42">
        <f>'[3]IDFC First'!AI16</f>
        <v>0</v>
      </c>
      <c r="AJ433" s="42">
        <f>'[3]IDFC First'!AJ16</f>
        <v>0</v>
      </c>
      <c r="AK433" s="42">
        <f>'[3]IDFC First'!AK16</f>
        <v>0</v>
      </c>
      <c r="AL433" s="42">
        <f>'[3]IDFC First'!AL16</f>
        <v>10699</v>
      </c>
      <c r="AM433" s="42">
        <f>'[3]IDFC First'!AM16</f>
        <v>2527.0500000000002</v>
      </c>
      <c r="AN433" s="42">
        <f>'[3]IDFC First'!AN16</f>
        <v>10697</v>
      </c>
      <c r="AO433" s="42">
        <f>'[3]IDFC First'!AO16</f>
        <v>2525.25</v>
      </c>
      <c r="AP433" s="42">
        <f>'[3]IDFC First'!AP16</f>
        <v>0</v>
      </c>
      <c r="AQ433" s="42">
        <f>'[3]IDFC First'!AQ16</f>
        <v>0</v>
      </c>
      <c r="AR433" s="42">
        <f>'[3]IDFC First'!AR16</f>
        <v>0</v>
      </c>
      <c r="AS433" s="42">
        <f>'[3]IDFC First'!AS16</f>
        <v>0</v>
      </c>
      <c r="AT433" s="42">
        <f>'[3]IDFC First'!AT16</f>
        <v>0</v>
      </c>
      <c r="AU433" s="42">
        <f>'[3]IDFC First'!AU16</f>
        <v>0</v>
      </c>
      <c r="AV433" s="42">
        <f>'[3]IDFC First'!AV16</f>
        <v>0</v>
      </c>
      <c r="AW433" s="42">
        <f>'[3]IDFC First'!AW16</f>
        <v>0</v>
      </c>
      <c r="AX433" s="42">
        <f>'[3]IDFC First'!AX16</f>
        <v>437</v>
      </c>
      <c r="AY433" s="42">
        <f>'[3]IDFC First'!AY16</f>
        <v>48.42</v>
      </c>
      <c r="AZ433" s="42">
        <f>'[3]IDFC First'!AZ16</f>
        <v>437</v>
      </c>
      <c r="BA433" s="42">
        <f>'[3]IDFC First'!BA16</f>
        <v>48.42</v>
      </c>
      <c r="BB433" s="42">
        <f>'[3]IDFC First'!BB16</f>
        <v>11136</v>
      </c>
      <c r="BC433" s="42">
        <f>'[3]IDFC First'!BC16</f>
        <v>2575.4700000000003</v>
      </c>
    </row>
    <row r="434" spans="1:55" x14ac:dyDescent="0.2">
      <c r="A434" s="39">
        <v>28</v>
      </c>
      <c r="B434" s="40" t="s">
        <v>146</v>
      </c>
      <c r="C434" s="41">
        <f t="shared" si="91"/>
        <v>523</v>
      </c>
      <c r="D434" s="41">
        <f t="shared" si="91"/>
        <v>267.66000000000003</v>
      </c>
      <c r="E434" s="42">
        <f>'[3]IndusInd Bank'!E16</f>
        <v>523</v>
      </c>
      <c r="F434" s="42">
        <f>'[3]IndusInd Bank'!F16</f>
        <v>267.66000000000003</v>
      </c>
      <c r="G434" s="42">
        <f>'[3]IndusInd Bank'!G16</f>
        <v>0</v>
      </c>
      <c r="H434" s="42">
        <f>'[3]IndusInd Bank'!H16</f>
        <v>0</v>
      </c>
      <c r="I434" s="42">
        <f>'[3]IndusInd Bank'!I16</f>
        <v>0</v>
      </c>
      <c r="J434" s="42">
        <f>'[3]IndusInd Bank'!J16</f>
        <v>0</v>
      </c>
      <c r="K434" s="42">
        <f>'[3]IndusInd Bank'!K16</f>
        <v>0</v>
      </c>
      <c r="L434" s="42">
        <f>'[3]IndusInd Bank'!L16</f>
        <v>0</v>
      </c>
      <c r="M434" s="42">
        <f>'[3]IndusInd Bank'!M16</f>
        <v>0</v>
      </c>
      <c r="N434" s="42">
        <f>'[3]IndusInd Bank'!N16</f>
        <v>21</v>
      </c>
      <c r="O434" s="42">
        <f>'[3]IndusInd Bank'!O16</f>
        <v>8.34</v>
      </c>
      <c r="P434" s="42">
        <f>'[3]IndusInd Bank'!P16</f>
        <v>21</v>
      </c>
      <c r="Q434" s="42">
        <f>'[3]IndusInd Bank'!Q16</f>
        <v>8.34</v>
      </c>
      <c r="R434" s="42">
        <f>'[3]IndusInd Bank'!R16</f>
        <v>0</v>
      </c>
      <c r="S434" s="42">
        <f>'[3]IndusInd Bank'!S16</f>
        <v>0</v>
      </c>
      <c r="T434" s="42">
        <f>'[3]IndusInd Bank'!T16</f>
        <v>0</v>
      </c>
      <c r="U434" s="42">
        <f>'[3]IndusInd Bank'!U16</f>
        <v>0</v>
      </c>
      <c r="V434" s="42">
        <f>'[3]IndusInd Bank'!V16</f>
        <v>0</v>
      </c>
      <c r="W434" s="42">
        <f>'[3]IndusInd Bank'!W16</f>
        <v>0</v>
      </c>
      <c r="X434" s="42">
        <f>'[3]IndusInd Bank'!X16</f>
        <v>0</v>
      </c>
      <c r="Y434" s="42">
        <f>'[3]IndusInd Bank'!Y16</f>
        <v>0</v>
      </c>
      <c r="Z434" s="42">
        <f>'[3]IndusInd Bank'!Z16</f>
        <v>0</v>
      </c>
      <c r="AA434" s="42">
        <f>'[3]IndusInd Bank'!AA16</f>
        <v>0</v>
      </c>
      <c r="AB434" s="42">
        <f>'[3]IndusInd Bank'!AB16</f>
        <v>0</v>
      </c>
      <c r="AC434" s="42">
        <f>'[3]IndusInd Bank'!AC16</f>
        <v>0</v>
      </c>
      <c r="AD434" s="42">
        <f>'[3]IndusInd Bank'!AD16</f>
        <v>0</v>
      </c>
      <c r="AE434" s="42">
        <f>'[3]IndusInd Bank'!AE16</f>
        <v>0</v>
      </c>
      <c r="AF434" s="42">
        <f>'[3]IndusInd Bank'!AF16</f>
        <v>0</v>
      </c>
      <c r="AG434" s="42">
        <f>'[3]IndusInd Bank'!AG16</f>
        <v>0</v>
      </c>
      <c r="AH434" s="42">
        <f>'[3]IndusInd Bank'!AH16</f>
        <v>0</v>
      </c>
      <c r="AI434" s="42">
        <f>'[3]IndusInd Bank'!AI16</f>
        <v>0</v>
      </c>
      <c r="AJ434" s="42">
        <f>'[3]IndusInd Bank'!AJ16</f>
        <v>0</v>
      </c>
      <c r="AK434" s="42">
        <f>'[3]IndusInd Bank'!AK16</f>
        <v>0</v>
      </c>
      <c r="AL434" s="42">
        <f>'[3]IndusInd Bank'!AL16</f>
        <v>544</v>
      </c>
      <c r="AM434" s="42">
        <f>'[3]IndusInd Bank'!AM16</f>
        <v>276</v>
      </c>
      <c r="AN434" s="42">
        <f>'[3]IndusInd Bank'!AN16</f>
        <v>709</v>
      </c>
      <c r="AO434" s="42">
        <f>'[3]IndusInd Bank'!AO16</f>
        <v>358.42</v>
      </c>
      <c r="AP434" s="42">
        <f>'[3]IndusInd Bank'!AP16</f>
        <v>0</v>
      </c>
      <c r="AQ434" s="42">
        <f>'[3]IndusInd Bank'!AQ16</f>
        <v>0</v>
      </c>
      <c r="AR434" s="42">
        <f>'[3]IndusInd Bank'!AR16</f>
        <v>0</v>
      </c>
      <c r="AS434" s="42">
        <f>'[3]IndusInd Bank'!AS16</f>
        <v>0</v>
      </c>
      <c r="AT434" s="42">
        <f>'[3]IndusInd Bank'!AT16</f>
        <v>0</v>
      </c>
      <c r="AU434" s="42">
        <f>'[3]IndusInd Bank'!AU16</f>
        <v>0</v>
      </c>
      <c r="AV434" s="42">
        <f>'[3]IndusInd Bank'!AV16</f>
        <v>0</v>
      </c>
      <c r="AW434" s="42">
        <f>'[3]IndusInd Bank'!AW16</f>
        <v>0</v>
      </c>
      <c r="AX434" s="42">
        <f>'[3]IndusInd Bank'!AX16</f>
        <v>0</v>
      </c>
      <c r="AY434" s="42">
        <f>'[3]IndusInd Bank'!AY16</f>
        <v>0</v>
      </c>
      <c r="AZ434" s="42">
        <f>'[3]IndusInd Bank'!AZ16</f>
        <v>0</v>
      </c>
      <c r="BA434" s="42">
        <f>'[3]IndusInd Bank'!BA16</f>
        <v>0</v>
      </c>
      <c r="BB434" s="42">
        <f>'[3]IndusInd Bank'!BB16</f>
        <v>544</v>
      </c>
      <c r="BC434" s="42">
        <f>'[3]IndusInd Bank'!BC16</f>
        <v>276</v>
      </c>
    </row>
    <row r="435" spans="1:55" x14ac:dyDescent="0.2">
      <c r="A435" s="39">
        <v>29</v>
      </c>
      <c r="B435" s="40" t="s">
        <v>101</v>
      </c>
      <c r="C435" s="41">
        <f t="shared" si="91"/>
        <v>0</v>
      </c>
      <c r="D435" s="41">
        <f t="shared" si="91"/>
        <v>0</v>
      </c>
      <c r="E435" s="42">
        <f>[3]Karnataka!E16</f>
        <v>0</v>
      </c>
      <c r="F435" s="42">
        <f>[3]Karnataka!F16</f>
        <v>0</v>
      </c>
      <c r="G435" s="42">
        <f>[3]Karnataka!G16</f>
        <v>0</v>
      </c>
      <c r="H435" s="42">
        <f>[3]Karnataka!H16</f>
        <v>0</v>
      </c>
      <c r="I435" s="42">
        <f>[3]Karnataka!I16</f>
        <v>0</v>
      </c>
      <c r="J435" s="42">
        <f>[3]Karnataka!J16</f>
        <v>0</v>
      </c>
      <c r="K435" s="42">
        <f>[3]Karnataka!K16</f>
        <v>0</v>
      </c>
      <c r="L435" s="42">
        <f>[3]Karnataka!L16</f>
        <v>0</v>
      </c>
      <c r="M435" s="42">
        <f>[3]Karnataka!M16</f>
        <v>0</v>
      </c>
      <c r="N435" s="42">
        <f>[3]Karnataka!N16</f>
        <v>0</v>
      </c>
      <c r="O435" s="42">
        <f>[3]Karnataka!O16</f>
        <v>0</v>
      </c>
      <c r="P435" s="42">
        <f>[3]Karnataka!P16</f>
        <v>0</v>
      </c>
      <c r="Q435" s="42">
        <f>[3]Karnataka!Q16</f>
        <v>0</v>
      </c>
      <c r="R435" s="42">
        <f>[3]Karnataka!R16</f>
        <v>0</v>
      </c>
      <c r="S435" s="42">
        <f>[3]Karnataka!S16</f>
        <v>0</v>
      </c>
      <c r="T435" s="42">
        <f>[3]Karnataka!T16</f>
        <v>0</v>
      </c>
      <c r="U435" s="42">
        <f>[3]Karnataka!U16</f>
        <v>0</v>
      </c>
      <c r="V435" s="42">
        <f>[3]Karnataka!V16</f>
        <v>0</v>
      </c>
      <c r="W435" s="42">
        <f>[3]Karnataka!W16</f>
        <v>0</v>
      </c>
      <c r="X435" s="42">
        <f>[3]Karnataka!X16</f>
        <v>0</v>
      </c>
      <c r="Y435" s="42">
        <f>[3]Karnataka!Y16</f>
        <v>0</v>
      </c>
      <c r="Z435" s="42">
        <f>[3]Karnataka!Z16</f>
        <v>0</v>
      </c>
      <c r="AA435" s="42">
        <f>[3]Karnataka!AA16</f>
        <v>0</v>
      </c>
      <c r="AB435" s="42">
        <f>[3]Karnataka!AB16</f>
        <v>0</v>
      </c>
      <c r="AC435" s="42">
        <f>[3]Karnataka!AC16</f>
        <v>0</v>
      </c>
      <c r="AD435" s="42">
        <f>[3]Karnataka!AD16</f>
        <v>0</v>
      </c>
      <c r="AE435" s="42">
        <f>[3]Karnataka!AE16</f>
        <v>0</v>
      </c>
      <c r="AF435" s="42">
        <f>[3]Karnataka!AF16</f>
        <v>0</v>
      </c>
      <c r="AG435" s="42">
        <f>[3]Karnataka!AG16</f>
        <v>0</v>
      </c>
      <c r="AH435" s="42">
        <f>[3]Karnataka!AH16</f>
        <v>0</v>
      </c>
      <c r="AI435" s="42">
        <f>[3]Karnataka!AI16</f>
        <v>0</v>
      </c>
      <c r="AJ435" s="42">
        <f>[3]Karnataka!AJ16</f>
        <v>0</v>
      </c>
      <c r="AK435" s="42">
        <f>[3]Karnataka!AK16</f>
        <v>0</v>
      </c>
      <c r="AL435" s="42">
        <f>[3]Karnataka!AL16</f>
        <v>0</v>
      </c>
      <c r="AM435" s="42">
        <f>[3]Karnataka!AM16</f>
        <v>0</v>
      </c>
      <c r="AN435" s="42">
        <f>[3]Karnataka!AN16</f>
        <v>0</v>
      </c>
      <c r="AO435" s="42">
        <f>[3]Karnataka!AO16</f>
        <v>0</v>
      </c>
      <c r="AP435" s="42">
        <f>[3]Karnataka!AP16</f>
        <v>0</v>
      </c>
      <c r="AQ435" s="42">
        <f>[3]Karnataka!AQ16</f>
        <v>0</v>
      </c>
      <c r="AR435" s="42">
        <f>[3]Karnataka!AR16</f>
        <v>0</v>
      </c>
      <c r="AS435" s="42">
        <f>[3]Karnataka!AS16</f>
        <v>0</v>
      </c>
      <c r="AT435" s="42">
        <f>[3]Karnataka!AT16</f>
        <v>0</v>
      </c>
      <c r="AU435" s="42">
        <f>[3]Karnataka!AU16</f>
        <v>0</v>
      </c>
      <c r="AV435" s="42">
        <f>[3]Karnataka!AV16</f>
        <v>0</v>
      </c>
      <c r="AW435" s="42">
        <f>[3]Karnataka!AW16</f>
        <v>0</v>
      </c>
      <c r="AX435" s="42">
        <f>[3]Karnataka!AX16</f>
        <v>0</v>
      </c>
      <c r="AY435" s="42">
        <f>[3]Karnataka!AY16</f>
        <v>0</v>
      </c>
      <c r="AZ435" s="42">
        <f>[3]Karnataka!AZ16</f>
        <v>0</v>
      </c>
      <c r="BA435" s="42">
        <f>[3]Karnataka!BA16</f>
        <v>0</v>
      </c>
      <c r="BB435" s="42">
        <f>[3]Karnataka!BB16</f>
        <v>0</v>
      </c>
      <c r="BC435" s="42">
        <f>[3]Karnataka!BC16</f>
        <v>0</v>
      </c>
    </row>
    <row r="436" spans="1:55" x14ac:dyDescent="0.2">
      <c r="A436" s="39">
        <v>30</v>
      </c>
      <c r="B436" s="40" t="s">
        <v>102</v>
      </c>
      <c r="C436" s="41">
        <f t="shared" si="91"/>
        <v>4164</v>
      </c>
      <c r="D436" s="41">
        <f t="shared" si="91"/>
        <v>9827.9</v>
      </c>
      <c r="E436" s="42">
        <f>[3]Kotak!E16</f>
        <v>4162</v>
      </c>
      <c r="F436" s="42">
        <f>[3]Kotak!F16</f>
        <v>9656.48</v>
      </c>
      <c r="G436" s="42">
        <f>[3]Kotak!G16</f>
        <v>1</v>
      </c>
      <c r="H436" s="42">
        <f>[3]Kotak!H16</f>
        <v>146.61000000000001</v>
      </c>
      <c r="I436" s="42">
        <f>[3]Kotak!I16</f>
        <v>1</v>
      </c>
      <c r="J436" s="42">
        <f>[3]Kotak!J16</f>
        <v>24.81</v>
      </c>
      <c r="K436" s="42">
        <f>[3]Kotak!K16</f>
        <v>0</v>
      </c>
      <c r="L436" s="42">
        <f>[3]Kotak!L16</f>
        <v>0</v>
      </c>
      <c r="M436" s="42">
        <f>[3]Kotak!M16</f>
        <v>0</v>
      </c>
      <c r="N436" s="42">
        <f>[3]Kotak!N16</f>
        <v>2</v>
      </c>
      <c r="O436" s="42">
        <f>[3]Kotak!O16</f>
        <v>49.28</v>
      </c>
      <c r="P436" s="42">
        <f>[3]Kotak!P16</f>
        <v>2</v>
      </c>
      <c r="Q436" s="42">
        <f>[3]Kotak!Q16</f>
        <v>49.28</v>
      </c>
      <c r="R436" s="42">
        <f>[3]Kotak!R16</f>
        <v>0</v>
      </c>
      <c r="S436" s="42">
        <f>[3]Kotak!S16</f>
        <v>0</v>
      </c>
      <c r="T436" s="42">
        <f>[3]Kotak!T16</f>
        <v>0</v>
      </c>
      <c r="U436" s="42">
        <f>[3]Kotak!U16</f>
        <v>0</v>
      </c>
      <c r="V436" s="42">
        <f>[3]Kotak!V16</f>
        <v>0</v>
      </c>
      <c r="W436" s="42">
        <f>[3]Kotak!W16</f>
        <v>0</v>
      </c>
      <c r="X436" s="42">
        <f>[3]Kotak!X16</f>
        <v>0</v>
      </c>
      <c r="Y436" s="42">
        <f>[3]Kotak!Y16</f>
        <v>0</v>
      </c>
      <c r="Z436" s="42">
        <f>[3]Kotak!Z16</f>
        <v>0</v>
      </c>
      <c r="AA436" s="42">
        <f>[3]Kotak!AA16</f>
        <v>0</v>
      </c>
      <c r="AB436" s="42">
        <f>[3]Kotak!AB16</f>
        <v>0</v>
      </c>
      <c r="AC436" s="42">
        <f>[3]Kotak!AC16</f>
        <v>0</v>
      </c>
      <c r="AD436" s="42">
        <f>[3]Kotak!AD16</f>
        <v>0</v>
      </c>
      <c r="AE436" s="42">
        <f>[3]Kotak!AE16</f>
        <v>0</v>
      </c>
      <c r="AF436" s="42">
        <f>[3]Kotak!AF16</f>
        <v>0</v>
      </c>
      <c r="AG436" s="42">
        <f>[3]Kotak!AG16</f>
        <v>0</v>
      </c>
      <c r="AH436" s="42">
        <f>[3]Kotak!AH16</f>
        <v>0</v>
      </c>
      <c r="AI436" s="42">
        <f>[3]Kotak!AI16</f>
        <v>0</v>
      </c>
      <c r="AJ436" s="42">
        <f>[3]Kotak!AJ16</f>
        <v>0</v>
      </c>
      <c r="AK436" s="42">
        <f>[3]Kotak!AK16</f>
        <v>0</v>
      </c>
      <c r="AL436" s="42">
        <f>[3]Kotak!AL16</f>
        <v>4166</v>
      </c>
      <c r="AM436" s="42">
        <f>[3]Kotak!AM16</f>
        <v>9877.18</v>
      </c>
      <c r="AN436" s="42">
        <f>[3]Kotak!AN16</f>
        <v>3664</v>
      </c>
      <c r="AO436" s="42">
        <f>[3]Kotak!AO16</f>
        <v>8340.58</v>
      </c>
      <c r="AP436" s="42">
        <f>[3]Kotak!AP16</f>
        <v>0</v>
      </c>
      <c r="AQ436" s="42">
        <f>[3]Kotak!AQ16</f>
        <v>0</v>
      </c>
      <c r="AR436" s="42">
        <f>[3]Kotak!AR16</f>
        <v>0</v>
      </c>
      <c r="AS436" s="42">
        <f>[3]Kotak!AS16</f>
        <v>0</v>
      </c>
      <c r="AT436" s="42">
        <f>[3]Kotak!AT16</f>
        <v>0</v>
      </c>
      <c r="AU436" s="42">
        <f>[3]Kotak!AU16</f>
        <v>0</v>
      </c>
      <c r="AV436" s="42">
        <f>[3]Kotak!AV16</f>
        <v>0</v>
      </c>
      <c r="AW436" s="42">
        <f>[3]Kotak!AW16</f>
        <v>0</v>
      </c>
      <c r="AX436" s="42">
        <f>[3]Kotak!AX16</f>
        <v>450</v>
      </c>
      <c r="AY436" s="42">
        <f>[3]Kotak!AY16</f>
        <v>946.17</v>
      </c>
      <c r="AZ436" s="42">
        <f>[3]Kotak!AZ16</f>
        <v>450</v>
      </c>
      <c r="BA436" s="42">
        <f>[3]Kotak!BA16</f>
        <v>946.17</v>
      </c>
      <c r="BB436" s="42">
        <f>[3]Kotak!BB16</f>
        <v>4616</v>
      </c>
      <c r="BC436" s="42">
        <f>[3]Kotak!BC16</f>
        <v>10823.35</v>
      </c>
    </row>
    <row r="437" spans="1:55" x14ac:dyDescent="0.2">
      <c r="A437" s="39">
        <v>31</v>
      </c>
      <c r="B437" s="40" t="s">
        <v>147</v>
      </c>
      <c r="C437" s="41">
        <f t="shared" si="91"/>
        <v>0</v>
      </c>
      <c r="D437" s="41">
        <f t="shared" si="91"/>
        <v>0</v>
      </c>
      <c r="E437" s="42">
        <f>[3]RBL!E16</f>
        <v>0</v>
      </c>
      <c r="F437" s="42">
        <f>[3]RBL!F16</f>
        <v>0</v>
      </c>
      <c r="G437" s="42">
        <f>[3]RBL!G16</f>
        <v>0</v>
      </c>
      <c r="H437" s="42">
        <f>[3]RBL!H16</f>
        <v>0</v>
      </c>
      <c r="I437" s="42">
        <f>[3]RBL!I16</f>
        <v>0</v>
      </c>
      <c r="J437" s="42">
        <f>[3]RBL!J16</f>
        <v>0</v>
      </c>
      <c r="K437" s="42">
        <f>[3]RBL!K16</f>
        <v>0</v>
      </c>
      <c r="L437" s="42">
        <f>[3]RBL!L16</f>
        <v>0</v>
      </c>
      <c r="M437" s="42">
        <f>[3]RBL!M16</f>
        <v>0</v>
      </c>
      <c r="N437" s="42">
        <f>[3]RBL!N16</f>
        <v>0</v>
      </c>
      <c r="O437" s="42">
        <f>[3]RBL!O16</f>
        <v>0</v>
      </c>
      <c r="P437" s="42">
        <f>[3]RBL!P16</f>
        <v>0</v>
      </c>
      <c r="Q437" s="42">
        <f>[3]RBL!Q16</f>
        <v>0</v>
      </c>
      <c r="R437" s="42">
        <f>[3]RBL!R16</f>
        <v>0</v>
      </c>
      <c r="S437" s="42">
        <f>[3]RBL!S16</f>
        <v>0</v>
      </c>
      <c r="T437" s="42">
        <f>[3]RBL!T16</f>
        <v>0</v>
      </c>
      <c r="U437" s="42">
        <f>[3]RBL!U16</f>
        <v>0</v>
      </c>
      <c r="V437" s="42">
        <f>[3]RBL!V16</f>
        <v>0</v>
      </c>
      <c r="W437" s="42">
        <f>[3]RBL!W16</f>
        <v>0</v>
      </c>
      <c r="X437" s="42">
        <f>[3]RBL!X16</f>
        <v>0</v>
      </c>
      <c r="Y437" s="42">
        <f>[3]RBL!Y16</f>
        <v>0</v>
      </c>
      <c r="Z437" s="42">
        <f>[3]RBL!Z16</f>
        <v>0</v>
      </c>
      <c r="AA437" s="42">
        <f>[3]RBL!AA16</f>
        <v>0</v>
      </c>
      <c r="AB437" s="42">
        <f>[3]RBL!AB16</f>
        <v>0</v>
      </c>
      <c r="AC437" s="42">
        <f>[3]RBL!AC16</f>
        <v>0</v>
      </c>
      <c r="AD437" s="42">
        <f>[3]RBL!AD16</f>
        <v>0</v>
      </c>
      <c r="AE437" s="42">
        <f>[3]RBL!AE16</f>
        <v>0</v>
      </c>
      <c r="AF437" s="42">
        <f>[3]RBL!AF16</f>
        <v>0</v>
      </c>
      <c r="AG437" s="42">
        <f>[3]RBL!AG16</f>
        <v>0</v>
      </c>
      <c r="AH437" s="42">
        <f>[3]RBL!AH16</f>
        <v>0</v>
      </c>
      <c r="AI437" s="42">
        <f>[3]RBL!AI16</f>
        <v>0</v>
      </c>
      <c r="AJ437" s="42">
        <f>[3]RBL!AJ16</f>
        <v>0</v>
      </c>
      <c r="AK437" s="42">
        <f>[3]RBL!AK16</f>
        <v>0</v>
      </c>
      <c r="AL437" s="42">
        <f>[3]RBL!AL16</f>
        <v>0</v>
      </c>
      <c r="AM437" s="42">
        <f>[3]RBL!AM16</f>
        <v>0</v>
      </c>
      <c r="AN437" s="42">
        <f>[3]RBL!AN16</f>
        <v>0</v>
      </c>
      <c r="AO437" s="42">
        <f>[3]RBL!AO16</f>
        <v>0</v>
      </c>
      <c r="AP437" s="42">
        <f>[3]RBL!AP16</f>
        <v>0</v>
      </c>
      <c r="AQ437" s="42">
        <f>[3]RBL!AQ16</f>
        <v>0</v>
      </c>
      <c r="AR437" s="42">
        <f>[3]RBL!AR16</f>
        <v>0</v>
      </c>
      <c r="AS437" s="42">
        <f>[3]RBL!AS16</f>
        <v>0</v>
      </c>
      <c r="AT437" s="42">
        <f>[3]RBL!AT16</f>
        <v>0</v>
      </c>
      <c r="AU437" s="42">
        <f>[3]RBL!AU16</f>
        <v>0</v>
      </c>
      <c r="AV437" s="42">
        <f>[3]RBL!AV16</f>
        <v>0</v>
      </c>
      <c r="AW437" s="42">
        <f>[3]RBL!AW16</f>
        <v>0</v>
      </c>
      <c r="AX437" s="42">
        <f>[3]RBL!AX16</f>
        <v>0</v>
      </c>
      <c r="AY437" s="42">
        <f>[3]RBL!AY16</f>
        <v>0</v>
      </c>
      <c r="AZ437" s="42">
        <f>[3]RBL!AZ16</f>
        <v>0</v>
      </c>
      <c r="BA437" s="42">
        <f>[3]RBL!BA16</f>
        <v>0</v>
      </c>
      <c r="BB437" s="42">
        <f>[3]RBL!BB16</f>
        <v>0</v>
      </c>
      <c r="BC437" s="42">
        <f>[3]RBL!BC16</f>
        <v>0</v>
      </c>
    </row>
    <row r="438" spans="1:55" x14ac:dyDescent="0.2">
      <c r="A438" s="39">
        <v>32</v>
      </c>
      <c r="B438" s="40" t="s">
        <v>148</v>
      </c>
      <c r="C438" s="41">
        <f t="shared" si="91"/>
        <v>0</v>
      </c>
      <c r="D438" s="41">
        <f t="shared" si="91"/>
        <v>0</v>
      </c>
      <c r="E438" s="42">
        <f>'[3]Yes Bank'!E16</f>
        <v>0</v>
      </c>
      <c r="F438" s="42">
        <f>'[3]Yes Bank'!F16</f>
        <v>0</v>
      </c>
      <c r="G438" s="42">
        <f>'[3]Yes Bank'!G16</f>
        <v>0</v>
      </c>
      <c r="H438" s="42">
        <f>'[3]Yes Bank'!H16</f>
        <v>0</v>
      </c>
      <c r="I438" s="42">
        <f>'[3]Yes Bank'!I16</f>
        <v>0</v>
      </c>
      <c r="J438" s="42">
        <f>'[3]Yes Bank'!J16</f>
        <v>0</v>
      </c>
      <c r="K438" s="42">
        <f>'[3]Yes Bank'!K16</f>
        <v>0</v>
      </c>
      <c r="L438" s="42">
        <f>'[3]Yes Bank'!L16</f>
        <v>0</v>
      </c>
      <c r="M438" s="42">
        <f>'[3]Yes Bank'!M16</f>
        <v>0</v>
      </c>
      <c r="N438" s="42">
        <f>'[3]Yes Bank'!N16</f>
        <v>0</v>
      </c>
      <c r="O438" s="42">
        <f>'[3]Yes Bank'!O16</f>
        <v>0</v>
      </c>
      <c r="P438" s="42">
        <f>'[3]Yes Bank'!P16</f>
        <v>0</v>
      </c>
      <c r="Q438" s="42">
        <f>'[3]Yes Bank'!Q16</f>
        <v>0</v>
      </c>
      <c r="R438" s="42">
        <f>'[3]Yes Bank'!R16</f>
        <v>0</v>
      </c>
      <c r="S438" s="42">
        <f>'[3]Yes Bank'!S16</f>
        <v>0</v>
      </c>
      <c r="T438" s="42">
        <f>'[3]Yes Bank'!T16</f>
        <v>0</v>
      </c>
      <c r="U438" s="42">
        <f>'[3]Yes Bank'!U16</f>
        <v>0</v>
      </c>
      <c r="V438" s="42">
        <f>'[3]Yes Bank'!V16</f>
        <v>0</v>
      </c>
      <c r="W438" s="42">
        <f>'[3]Yes Bank'!W16</f>
        <v>0</v>
      </c>
      <c r="X438" s="42">
        <f>'[3]Yes Bank'!X16</f>
        <v>0</v>
      </c>
      <c r="Y438" s="42">
        <f>'[3]Yes Bank'!Y16</f>
        <v>0</v>
      </c>
      <c r="Z438" s="42">
        <f>'[3]Yes Bank'!Z16</f>
        <v>0</v>
      </c>
      <c r="AA438" s="42">
        <f>'[3]Yes Bank'!AA16</f>
        <v>0</v>
      </c>
      <c r="AB438" s="42">
        <f>'[3]Yes Bank'!AB16</f>
        <v>0</v>
      </c>
      <c r="AC438" s="42">
        <f>'[3]Yes Bank'!AC16</f>
        <v>0</v>
      </c>
      <c r="AD438" s="42">
        <f>'[3]Yes Bank'!AD16</f>
        <v>0</v>
      </c>
      <c r="AE438" s="42">
        <f>'[3]Yes Bank'!AE16</f>
        <v>0</v>
      </c>
      <c r="AF438" s="42">
        <f>'[3]Yes Bank'!AF16</f>
        <v>0</v>
      </c>
      <c r="AG438" s="42">
        <f>'[3]Yes Bank'!AG16</f>
        <v>0</v>
      </c>
      <c r="AH438" s="42">
        <f>'[3]Yes Bank'!AH16</f>
        <v>0</v>
      </c>
      <c r="AI438" s="42">
        <f>'[3]Yes Bank'!AI16</f>
        <v>0</v>
      </c>
      <c r="AJ438" s="42">
        <f>'[3]Yes Bank'!AJ16</f>
        <v>0</v>
      </c>
      <c r="AK438" s="42">
        <f>'[3]Yes Bank'!AK16</f>
        <v>0</v>
      </c>
      <c r="AL438" s="42">
        <f>'[3]Yes Bank'!AL16</f>
        <v>0</v>
      </c>
      <c r="AM438" s="42">
        <f>'[3]Yes Bank'!AM16</f>
        <v>0</v>
      </c>
      <c r="AN438" s="42">
        <f>'[3]Yes Bank'!AN16</f>
        <v>0</v>
      </c>
      <c r="AO438" s="42">
        <f>'[3]Yes Bank'!AO16</f>
        <v>0</v>
      </c>
      <c r="AP438" s="42">
        <f>'[3]Yes Bank'!AP16</f>
        <v>0</v>
      </c>
      <c r="AQ438" s="42">
        <f>'[3]Yes Bank'!AQ16</f>
        <v>0</v>
      </c>
      <c r="AR438" s="42">
        <f>'[3]Yes Bank'!AR16</f>
        <v>0</v>
      </c>
      <c r="AS438" s="42">
        <f>'[3]Yes Bank'!AS16</f>
        <v>0</v>
      </c>
      <c r="AT438" s="42">
        <f>'[3]Yes Bank'!AT16</f>
        <v>0</v>
      </c>
      <c r="AU438" s="42">
        <f>'[3]Yes Bank'!AU16</f>
        <v>0</v>
      </c>
      <c r="AV438" s="42">
        <f>'[3]Yes Bank'!AV16</f>
        <v>0</v>
      </c>
      <c r="AW438" s="42">
        <f>'[3]Yes Bank'!AW16</f>
        <v>0</v>
      </c>
      <c r="AX438" s="42">
        <f>'[3]Yes Bank'!AX16</f>
        <v>0</v>
      </c>
      <c r="AY438" s="42">
        <f>'[3]Yes Bank'!AY16</f>
        <v>0</v>
      </c>
      <c r="AZ438" s="42">
        <f>'[3]Yes Bank'!AZ16</f>
        <v>0</v>
      </c>
      <c r="BA438" s="42">
        <f>'[3]Yes Bank'!BA16</f>
        <v>0</v>
      </c>
      <c r="BB438" s="42">
        <f>'[3]Yes Bank'!BB16</f>
        <v>0</v>
      </c>
      <c r="BC438" s="42">
        <f>'[3]Yes Bank'!BC16</f>
        <v>0</v>
      </c>
    </row>
    <row r="439" spans="1:55" x14ac:dyDescent="0.2">
      <c r="A439" s="46"/>
      <c r="B439" s="47" t="s">
        <v>106</v>
      </c>
      <c r="C439" s="48">
        <f>SUM(C425:C438)</f>
        <v>40112</v>
      </c>
      <c r="D439" s="48">
        <f t="shared" ref="D439:BC439" si="92">SUM(D425:D438)</f>
        <v>54657.430000000008</v>
      </c>
      <c r="E439" s="48">
        <f t="shared" si="92"/>
        <v>33977</v>
      </c>
      <c r="F439" s="48">
        <f t="shared" si="92"/>
        <v>41248.35</v>
      </c>
      <c r="G439" s="48">
        <f t="shared" si="92"/>
        <v>838</v>
      </c>
      <c r="H439" s="48">
        <f t="shared" si="92"/>
        <v>776.85</v>
      </c>
      <c r="I439" s="48">
        <f t="shared" si="92"/>
        <v>5297</v>
      </c>
      <c r="J439" s="48">
        <f t="shared" si="92"/>
        <v>12632.23</v>
      </c>
      <c r="K439" s="48">
        <f t="shared" si="92"/>
        <v>0</v>
      </c>
      <c r="L439" s="48">
        <f t="shared" si="92"/>
        <v>0</v>
      </c>
      <c r="M439" s="48">
        <f t="shared" si="92"/>
        <v>0</v>
      </c>
      <c r="N439" s="48">
        <f t="shared" si="92"/>
        <v>25363</v>
      </c>
      <c r="O439" s="48">
        <f t="shared" si="92"/>
        <v>28126.19</v>
      </c>
      <c r="P439" s="48">
        <f t="shared" si="92"/>
        <v>25033</v>
      </c>
      <c r="Q439" s="48">
        <f t="shared" si="92"/>
        <v>10825.33</v>
      </c>
      <c r="R439" s="48">
        <f t="shared" si="92"/>
        <v>260</v>
      </c>
      <c r="S439" s="48">
        <f t="shared" si="92"/>
        <v>12264.989999999998</v>
      </c>
      <c r="T439" s="48">
        <f t="shared" si="92"/>
        <v>64</v>
      </c>
      <c r="U439" s="48">
        <f t="shared" si="92"/>
        <v>5019.74</v>
      </c>
      <c r="V439" s="48">
        <f t="shared" si="92"/>
        <v>6</v>
      </c>
      <c r="W439" s="48">
        <f t="shared" si="92"/>
        <v>16.13</v>
      </c>
      <c r="X439" s="48">
        <f t="shared" si="92"/>
        <v>0</v>
      </c>
      <c r="Y439" s="48">
        <f t="shared" si="92"/>
        <v>0</v>
      </c>
      <c r="Z439" s="48">
        <f t="shared" si="92"/>
        <v>0</v>
      </c>
      <c r="AA439" s="48">
        <f t="shared" si="92"/>
        <v>0</v>
      </c>
      <c r="AB439" s="48">
        <f t="shared" si="92"/>
        <v>84</v>
      </c>
      <c r="AC439" s="48">
        <f t="shared" si="92"/>
        <v>220.59</v>
      </c>
      <c r="AD439" s="48">
        <f t="shared" si="92"/>
        <v>2336</v>
      </c>
      <c r="AE439" s="48">
        <f t="shared" si="92"/>
        <v>11363.02</v>
      </c>
      <c r="AF439" s="48">
        <f t="shared" si="92"/>
        <v>192</v>
      </c>
      <c r="AG439" s="48">
        <f t="shared" si="92"/>
        <v>85.27</v>
      </c>
      <c r="AH439" s="48">
        <f t="shared" si="92"/>
        <v>0</v>
      </c>
      <c r="AI439" s="48">
        <f t="shared" si="92"/>
        <v>0</v>
      </c>
      <c r="AJ439" s="48">
        <f t="shared" si="92"/>
        <v>57</v>
      </c>
      <c r="AK439" s="48">
        <f t="shared" si="92"/>
        <v>225.34999999999997</v>
      </c>
      <c r="AL439" s="48">
        <f t="shared" si="92"/>
        <v>68144</v>
      </c>
      <c r="AM439" s="48">
        <f t="shared" si="92"/>
        <v>94677.85</v>
      </c>
      <c r="AN439" s="48">
        <f t="shared" si="92"/>
        <v>52467</v>
      </c>
      <c r="AO439" s="48">
        <f t="shared" si="92"/>
        <v>28676.36</v>
      </c>
      <c r="AP439" s="48">
        <f t="shared" si="92"/>
        <v>0</v>
      </c>
      <c r="AQ439" s="48">
        <f t="shared" si="92"/>
        <v>0</v>
      </c>
      <c r="AR439" s="48">
        <f t="shared" si="92"/>
        <v>1</v>
      </c>
      <c r="AS439" s="48">
        <f t="shared" si="92"/>
        <v>0.62</v>
      </c>
      <c r="AT439" s="48">
        <f t="shared" si="92"/>
        <v>255</v>
      </c>
      <c r="AU439" s="48">
        <f t="shared" si="92"/>
        <v>2093.5</v>
      </c>
      <c r="AV439" s="48">
        <f t="shared" si="92"/>
        <v>2730</v>
      </c>
      <c r="AW439" s="48">
        <f t="shared" si="92"/>
        <v>11408.11</v>
      </c>
      <c r="AX439" s="48">
        <f t="shared" si="92"/>
        <v>25574</v>
      </c>
      <c r="AY439" s="48">
        <f t="shared" si="92"/>
        <v>38246.599999999991</v>
      </c>
      <c r="AZ439" s="48">
        <f t="shared" si="92"/>
        <v>28560</v>
      </c>
      <c r="BA439" s="48">
        <f t="shared" si="92"/>
        <v>51748.829999999994</v>
      </c>
      <c r="BB439" s="48">
        <f t="shared" si="92"/>
        <v>96704</v>
      </c>
      <c r="BC439" s="48">
        <f t="shared" si="92"/>
        <v>146426.68000000002</v>
      </c>
    </row>
    <row r="440" spans="1:55" x14ac:dyDescent="0.2">
      <c r="A440" s="78">
        <v>33</v>
      </c>
      <c r="B440" s="79" t="s">
        <v>107</v>
      </c>
      <c r="C440" s="41">
        <f t="shared" ref="C440:D448" si="93">E440+G440+I440</f>
        <v>0</v>
      </c>
      <c r="D440" s="41">
        <f t="shared" si="93"/>
        <v>0</v>
      </c>
      <c r="E440" s="42">
        <f>[3]AU!E16</f>
        <v>0</v>
      </c>
      <c r="F440" s="42">
        <f>[3]AU!F16</f>
        <v>0</v>
      </c>
      <c r="G440" s="42">
        <f>[3]AU!G16</f>
        <v>0</v>
      </c>
      <c r="H440" s="42">
        <f>[3]AU!H16</f>
        <v>0</v>
      </c>
      <c r="I440" s="42">
        <f>[3]AU!I16</f>
        <v>0</v>
      </c>
      <c r="J440" s="42">
        <f>[3]AU!J16</f>
        <v>0</v>
      </c>
      <c r="K440" s="42">
        <f>[3]AU!K16</f>
        <v>0</v>
      </c>
      <c r="L440" s="42">
        <f>[3]AU!L16</f>
        <v>0</v>
      </c>
      <c r="M440" s="42">
        <f>[3]AU!M16</f>
        <v>0</v>
      </c>
      <c r="N440" s="42">
        <f>[3]AU!N16</f>
        <v>0</v>
      </c>
      <c r="O440" s="42">
        <f>[3]AU!O16</f>
        <v>0</v>
      </c>
      <c r="P440" s="42">
        <f>[3]AU!P16</f>
        <v>0</v>
      </c>
      <c r="Q440" s="42">
        <f>[3]AU!Q16</f>
        <v>0</v>
      </c>
      <c r="R440" s="42">
        <f>[3]AU!R16</f>
        <v>0</v>
      </c>
      <c r="S440" s="42">
        <f>[3]AU!S16</f>
        <v>0</v>
      </c>
      <c r="T440" s="42">
        <f>[3]AU!T16</f>
        <v>0</v>
      </c>
      <c r="U440" s="42">
        <f>[3]AU!U16</f>
        <v>0</v>
      </c>
      <c r="V440" s="42">
        <f>[3]AU!V16</f>
        <v>0</v>
      </c>
      <c r="W440" s="42">
        <f>[3]AU!W16</f>
        <v>0</v>
      </c>
      <c r="X440" s="42">
        <f>[3]AU!X16</f>
        <v>0</v>
      </c>
      <c r="Y440" s="42">
        <f>[3]AU!Y16</f>
        <v>0</v>
      </c>
      <c r="Z440" s="42">
        <f>[3]AU!Z16</f>
        <v>0</v>
      </c>
      <c r="AA440" s="42">
        <f>[3]AU!AA16</f>
        <v>0</v>
      </c>
      <c r="AB440" s="42">
        <f>[3]AU!AB16</f>
        <v>0</v>
      </c>
      <c r="AC440" s="42">
        <f>[3]AU!AC16</f>
        <v>0</v>
      </c>
      <c r="AD440" s="42">
        <f>[3]AU!AD16</f>
        <v>0</v>
      </c>
      <c r="AE440" s="42">
        <f>[3]AU!AE16</f>
        <v>0</v>
      </c>
      <c r="AF440" s="42">
        <f>[3]AU!AF16</f>
        <v>0</v>
      </c>
      <c r="AG440" s="42">
        <f>[3]AU!AG16</f>
        <v>0</v>
      </c>
      <c r="AH440" s="42">
        <f>[3]AU!AH16</f>
        <v>0</v>
      </c>
      <c r="AI440" s="42">
        <f>[3]AU!AI16</f>
        <v>0</v>
      </c>
      <c r="AJ440" s="42">
        <f>[3]AU!AJ16</f>
        <v>0</v>
      </c>
      <c r="AK440" s="42">
        <f>[3]AU!AK16</f>
        <v>0</v>
      </c>
      <c r="AL440" s="42">
        <f>[3]AU!AL16</f>
        <v>0</v>
      </c>
      <c r="AM440" s="42">
        <f>[3]AU!AM16</f>
        <v>0</v>
      </c>
      <c r="AN440" s="42">
        <f>[3]AU!AN16</f>
        <v>0</v>
      </c>
      <c r="AO440" s="42">
        <f>[3]AU!AO16</f>
        <v>0</v>
      </c>
      <c r="AP440" s="42">
        <f>[3]AU!AP16</f>
        <v>0</v>
      </c>
      <c r="AQ440" s="42">
        <f>[3]AU!AQ16</f>
        <v>0</v>
      </c>
      <c r="AR440" s="42">
        <f>[3]AU!AR16</f>
        <v>0</v>
      </c>
      <c r="AS440" s="42">
        <f>[3]AU!AS16</f>
        <v>0</v>
      </c>
      <c r="AT440" s="42">
        <f>[3]AU!AT16</f>
        <v>0</v>
      </c>
      <c r="AU440" s="42">
        <f>[3]AU!AU16</f>
        <v>0</v>
      </c>
      <c r="AV440" s="42">
        <f>[3]AU!AV16</f>
        <v>0</v>
      </c>
      <c r="AW440" s="42">
        <f>[3]AU!AW16</f>
        <v>0</v>
      </c>
      <c r="AX440" s="42">
        <f>[3]AU!AX16</f>
        <v>0</v>
      </c>
      <c r="AY440" s="42">
        <f>[3]AU!AY16</f>
        <v>0</v>
      </c>
      <c r="AZ440" s="42">
        <f>[3]AU!AZ16</f>
        <v>0</v>
      </c>
      <c r="BA440" s="42">
        <f>[3]AU!BA16</f>
        <v>0</v>
      </c>
      <c r="BB440" s="42">
        <f>[3]AU!BB16</f>
        <v>0</v>
      </c>
      <c r="BC440" s="42">
        <f>[3]AU!BC16</f>
        <v>0</v>
      </c>
    </row>
    <row r="441" spans="1:55" x14ac:dyDescent="0.2">
      <c r="A441" s="78">
        <v>34</v>
      </c>
      <c r="B441" s="79" t="s">
        <v>108</v>
      </c>
      <c r="C441" s="41">
        <f t="shared" si="93"/>
        <v>0</v>
      </c>
      <c r="D441" s="41">
        <f t="shared" si="93"/>
        <v>0</v>
      </c>
      <c r="E441" s="42">
        <f>[3]Capital!E16</f>
        <v>0</v>
      </c>
      <c r="F441" s="42">
        <f>[3]Capital!F16</f>
        <v>0</v>
      </c>
      <c r="G441" s="42">
        <f>[3]Capital!G16</f>
        <v>0</v>
      </c>
      <c r="H441" s="42">
        <f>[3]Capital!H16</f>
        <v>0</v>
      </c>
      <c r="I441" s="42">
        <f>[3]Capital!I16</f>
        <v>0</v>
      </c>
      <c r="J441" s="42">
        <f>[3]Capital!J16</f>
        <v>0</v>
      </c>
      <c r="K441" s="42">
        <f>[3]Capital!K16</f>
        <v>0</v>
      </c>
      <c r="L441" s="42">
        <f>[3]Capital!L16</f>
        <v>0</v>
      </c>
      <c r="M441" s="42">
        <f>[3]Capital!M16</f>
        <v>0</v>
      </c>
      <c r="N441" s="42">
        <f>[3]Capital!N16</f>
        <v>0</v>
      </c>
      <c r="O441" s="42">
        <f>[3]Capital!O16</f>
        <v>0</v>
      </c>
      <c r="P441" s="42">
        <f>[3]Capital!P16</f>
        <v>0</v>
      </c>
      <c r="Q441" s="42">
        <f>[3]Capital!Q16</f>
        <v>0</v>
      </c>
      <c r="R441" s="42">
        <f>[3]Capital!R16</f>
        <v>0</v>
      </c>
      <c r="S441" s="42">
        <f>[3]Capital!S16</f>
        <v>0</v>
      </c>
      <c r="T441" s="42">
        <f>[3]Capital!T16</f>
        <v>0</v>
      </c>
      <c r="U441" s="42">
        <f>[3]Capital!U16</f>
        <v>0</v>
      </c>
      <c r="V441" s="42">
        <f>[3]Capital!V16</f>
        <v>0</v>
      </c>
      <c r="W441" s="42">
        <f>[3]Capital!W16</f>
        <v>0</v>
      </c>
      <c r="X441" s="42">
        <f>[3]Capital!X16</f>
        <v>0</v>
      </c>
      <c r="Y441" s="42">
        <f>[3]Capital!Y16</f>
        <v>0</v>
      </c>
      <c r="Z441" s="42">
        <f>[3]Capital!Z16</f>
        <v>0</v>
      </c>
      <c r="AA441" s="42">
        <f>[3]Capital!AA16</f>
        <v>0</v>
      </c>
      <c r="AB441" s="42">
        <f>[3]Capital!AB16</f>
        <v>0</v>
      </c>
      <c r="AC441" s="42">
        <f>[3]Capital!AC16</f>
        <v>0</v>
      </c>
      <c r="AD441" s="42">
        <f>[3]Capital!AD16</f>
        <v>0</v>
      </c>
      <c r="AE441" s="42">
        <f>[3]Capital!AE16</f>
        <v>0</v>
      </c>
      <c r="AF441" s="42">
        <f>[3]Capital!AF16</f>
        <v>0</v>
      </c>
      <c r="AG441" s="42">
        <f>[3]Capital!AG16</f>
        <v>0</v>
      </c>
      <c r="AH441" s="42">
        <f>[3]Capital!AH16</f>
        <v>0</v>
      </c>
      <c r="AI441" s="42">
        <f>[3]Capital!AI16</f>
        <v>0</v>
      </c>
      <c r="AJ441" s="42">
        <f>[3]Capital!AJ16</f>
        <v>0</v>
      </c>
      <c r="AK441" s="42">
        <f>[3]Capital!AK16</f>
        <v>0</v>
      </c>
      <c r="AL441" s="42">
        <f>[3]Capital!AL16</f>
        <v>0</v>
      </c>
      <c r="AM441" s="42">
        <f>[3]Capital!AM16</f>
        <v>0</v>
      </c>
      <c r="AN441" s="42">
        <f>[3]Capital!AN16</f>
        <v>0</v>
      </c>
      <c r="AO441" s="42">
        <f>[3]Capital!AO16</f>
        <v>0</v>
      </c>
      <c r="AP441" s="42">
        <f>[3]Capital!AP16</f>
        <v>0</v>
      </c>
      <c r="AQ441" s="42">
        <f>[3]Capital!AQ16</f>
        <v>0</v>
      </c>
      <c r="AR441" s="42">
        <f>[3]Capital!AR16</f>
        <v>0</v>
      </c>
      <c r="AS441" s="42">
        <f>[3]Capital!AS16</f>
        <v>0</v>
      </c>
      <c r="AT441" s="42">
        <f>[3]Capital!AT16</f>
        <v>0</v>
      </c>
      <c r="AU441" s="42">
        <f>[3]Capital!AU16</f>
        <v>0</v>
      </c>
      <c r="AV441" s="42">
        <f>[3]Capital!AV16</f>
        <v>0</v>
      </c>
      <c r="AW441" s="42">
        <f>[3]Capital!AW16</f>
        <v>0</v>
      </c>
      <c r="AX441" s="42">
        <f>[3]Capital!AX16</f>
        <v>0</v>
      </c>
      <c r="AY441" s="42">
        <f>[3]Capital!AY16</f>
        <v>0</v>
      </c>
      <c r="AZ441" s="42">
        <f>[3]Capital!AZ16</f>
        <v>0</v>
      </c>
      <c r="BA441" s="42">
        <f>[3]Capital!BA16</f>
        <v>0</v>
      </c>
      <c r="BB441" s="42">
        <f>[3]Capital!BB16</f>
        <v>0</v>
      </c>
      <c r="BC441" s="42">
        <f>[3]Capital!BC16</f>
        <v>0</v>
      </c>
    </row>
    <row r="442" spans="1:55" x14ac:dyDescent="0.2">
      <c r="A442" s="78">
        <v>35</v>
      </c>
      <c r="B442" s="79" t="s">
        <v>110</v>
      </c>
      <c r="C442" s="41">
        <f t="shared" si="93"/>
        <v>5354</v>
      </c>
      <c r="D442" s="41">
        <f t="shared" si="93"/>
        <v>782</v>
      </c>
      <c r="E442" s="42">
        <f>[3]Equitas!E16</f>
        <v>5354</v>
      </c>
      <c r="F442" s="42">
        <f>[3]Equitas!F16</f>
        <v>782</v>
      </c>
      <c r="G442" s="42">
        <f>[3]Equitas!G16</f>
        <v>0</v>
      </c>
      <c r="H442" s="42">
        <f>[3]Equitas!H16</f>
        <v>0</v>
      </c>
      <c r="I442" s="42">
        <f>[3]Equitas!I16</f>
        <v>0</v>
      </c>
      <c r="J442" s="42">
        <f>[3]Equitas!J16</f>
        <v>0</v>
      </c>
      <c r="K442" s="42">
        <f>[3]Equitas!K16</f>
        <v>0</v>
      </c>
      <c r="L442" s="42">
        <f>[3]Equitas!L16</f>
        <v>0</v>
      </c>
      <c r="M442" s="42">
        <f>[3]Equitas!M16</f>
        <v>0</v>
      </c>
      <c r="N442" s="42">
        <f>[3]Equitas!N16</f>
        <v>180</v>
      </c>
      <c r="O442" s="42">
        <f>[3]Equitas!O16</f>
        <v>660</v>
      </c>
      <c r="P442" s="42">
        <f>[3]Equitas!P16</f>
        <v>145</v>
      </c>
      <c r="Q442" s="42">
        <f>[3]Equitas!Q16</f>
        <v>382</v>
      </c>
      <c r="R442" s="42">
        <f>[3]Equitas!R16</f>
        <v>35</v>
      </c>
      <c r="S442" s="42">
        <f>[3]Equitas!S16</f>
        <v>278</v>
      </c>
      <c r="T442" s="42">
        <f>[3]Equitas!T16</f>
        <v>0</v>
      </c>
      <c r="U442" s="42">
        <f>[3]Equitas!U16</f>
        <v>0</v>
      </c>
      <c r="V442" s="42">
        <f>[3]Equitas!V16</f>
        <v>0</v>
      </c>
      <c r="W442" s="42">
        <f>[3]Equitas!W16</f>
        <v>0</v>
      </c>
      <c r="X442" s="42">
        <f>[3]Equitas!X16</f>
        <v>0</v>
      </c>
      <c r="Y442" s="42">
        <f>[3]Equitas!Y16</f>
        <v>0</v>
      </c>
      <c r="Z442" s="42">
        <f>[3]Equitas!Z16</f>
        <v>0</v>
      </c>
      <c r="AA442" s="42">
        <f>[3]Equitas!AA16</f>
        <v>0</v>
      </c>
      <c r="AB442" s="42">
        <f>[3]Equitas!AB16</f>
        <v>0</v>
      </c>
      <c r="AC442" s="42">
        <f>[3]Equitas!AC16</f>
        <v>0</v>
      </c>
      <c r="AD442" s="42">
        <f>[3]Equitas!AD16</f>
        <v>6</v>
      </c>
      <c r="AE442" s="42">
        <f>[3]Equitas!AE16</f>
        <v>54</v>
      </c>
      <c r="AF442" s="42">
        <f>[3]Equitas!AF16</f>
        <v>0</v>
      </c>
      <c r="AG442" s="42">
        <f>[3]Equitas!AG16</f>
        <v>0</v>
      </c>
      <c r="AH442" s="42">
        <f>[3]Equitas!AH16</f>
        <v>0</v>
      </c>
      <c r="AI442" s="42">
        <f>[3]Equitas!AI16</f>
        <v>0</v>
      </c>
      <c r="AJ442" s="42">
        <f>[3]Equitas!AJ16</f>
        <v>0</v>
      </c>
      <c r="AK442" s="42">
        <f>[3]Equitas!AK16</f>
        <v>0</v>
      </c>
      <c r="AL442" s="42">
        <f>[3]Equitas!AL16</f>
        <v>5540</v>
      </c>
      <c r="AM442" s="42">
        <f>[3]Equitas!AM16</f>
        <v>1496</v>
      </c>
      <c r="AN442" s="42">
        <f>[3]Equitas!AN16</f>
        <v>5290</v>
      </c>
      <c r="AO442" s="42">
        <f>[3]Equitas!AO16</f>
        <v>649</v>
      </c>
      <c r="AP442" s="42">
        <f>[3]Equitas!AP16</f>
        <v>0</v>
      </c>
      <c r="AQ442" s="42">
        <f>[3]Equitas!AQ16</f>
        <v>0</v>
      </c>
      <c r="AR442" s="42">
        <f>[3]Equitas!AR16</f>
        <v>0</v>
      </c>
      <c r="AS442" s="42">
        <f>[3]Equitas!AS16</f>
        <v>0</v>
      </c>
      <c r="AT442" s="42">
        <f>[3]Equitas!AT16</f>
        <v>0</v>
      </c>
      <c r="AU442" s="42">
        <f>[3]Equitas!AU16</f>
        <v>0</v>
      </c>
      <c r="AV442" s="42">
        <f>[3]Equitas!AV16</f>
        <v>0</v>
      </c>
      <c r="AW442" s="42">
        <f>[3]Equitas!AW16</f>
        <v>0</v>
      </c>
      <c r="AX442" s="42">
        <f>[3]Equitas!AX16</f>
        <v>207</v>
      </c>
      <c r="AY442" s="42">
        <f>[3]Equitas!AY16</f>
        <v>567</v>
      </c>
      <c r="AZ442" s="42">
        <f>[3]Equitas!AZ16</f>
        <v>207</v>
      </c>
      <c r="BA442" s="42">
        <f>[3]Equitas!BA16</f>
        <v>567</v>
      </c>
      <c r="BB442" s="42">
        <f>[3]Equitas!BB16</f>
        <v>5747</v>
      </c>
      <c r="BC442" s="42">
        <f>[3]Equitas!BC16</f>
        <v>2063</v>
      </c>
    </row>
    <row r="443" spans="1:55" x14ac:dyDescent="0.2">
      <c r="A443" s="78">
        <v>36</v>
      </c>
      <c r="B443" s="79" t="s">
        <v>111</v>
      </c>
      <c r="C443" s="41">
        <f t="shared" si="93"/>
        <v>0</v>
      </c>
      <c r="D443" s="41">
        <f t="shared" si="93"/>
        <v>0</v>
      </c>
      <c r="E443" s="42">
        <f>[3]ESAF!E16</f>
        <v>0</v>
      </c>
      <c r="F443" s="42">
        <f>[3]ESAF!F16</f>
        <v>0</v>
      </c>
      <c r="G443" s="42">
        <f>[3]ESAF!G16</f>
        <v>0</v>
      </c>
      <c r="H443" s="42">
        <f>[3]ESAF!H16</f>
        <v>0</v>
      </c>
      <c r="I443" s="42">
        <f>[3]ESAF!I16</f>
        <v>0</v>
      </c>
      <c r="J443" s="42">
        <f>[3]ESAF!J16</f>
        <v>0</v>
      </c>
      <c r="K443" s="42">
        <f>[3]ESAF!K16</f>
        <v>0</v>
      </c>
      <c r="L443" s="42">
        <f>[3]ESAF!L16</f>
        <v>0</v>
      </c>
      <c r="M443" s="42">
        <f>[3]ESAF!M16</f>
        <v>0</v>
      </c>
      <c r="N443" s="42">
        <f>[3]ESAF!N16</f>
        <v>0</v>
      </c>
      <c r="O443" s="42">
        <f>[3]ESAF!O16</f>
        <v>0</v>
      </c>
      <c r="P443" s="42">
        <f>[3]ESAF!P16</f>
        <v>0</v>
      </c>
      <c r="Q443" s="42">
        <f>[3]ESAF!Q16</f>
        <v>0</v>
      </c>
      <c r="R443" s="42">
        <f>[3]ESAF!R16</f>
        <v>0</v>
      </c>
      <c r="S443" s="42">
        <f>[3]ESAF!S16</f>
        <v>0</v>
      </c>
      <c r="T443" s="42">
        <f>[3]ESAF!T16</f>
        <v>0</v>
      </c>
      <c r="U443" s="42">
        <f>[3]ESAF!U16</f>
        <v>0</v>
      </c>
      <c r="V443" s="42">
        <f>[3]ESAF!V16</f>
        <v>0</v>
      </c>
      <c r="W443" s="42">
        <f>[3]ESAF!W16</f>
        <v>0</v>
      </c>
      <c r="X443" s="42">
        <f>[3]ESAF!X16</f>
        <v>0</v>
      </c>
      <c r="Y443" s="42">
        <f>[3]ESAF!Y16</f>
        <v>0</v>
      </c>
      <c r="Z443" s="42">
        <f>[3]ESAF!Z16</f>
        <v>0</v>
      </c>
      <c r="AA443" s="42">
        <f>[3]ESAF!AA16</f>
        <v>0</v>
      </c>
      <c r="AB443" s="42">
        <f>[3]ESAF!AB16</f>
        <v>0</v>
      </c>
      <c r="AC443" s="42">
        <f>[3]ESAF!AC16</f>
        <v>0</v>
      </c>
      <c r="AD443" s="42">
        <f>[3]ESAF!AD16</f>
        <v>0</v>
      </c>
      <c r="AE443" s="42">
        <f>[3]ESAF!AE16</f>
        <v>0</v>
      </c>
      <c r="AF443" s="42">
        <f>[3]ESAF!AF16</f>
        <v>0</v>
      </c>
      <c r="AG443" s="42">
        <f>[3]ESAF!AG16</f>
        <v>0</v>
      </c>
      <c r="AH443" s="42">
        <f>[3]ESAF!AH16</f>
        <v>0</v>
      </c>
      <c r="AI443" s="42">
        <f>[3]ESAF!AI16</f>
        <v>0</v>
      </c>
      <c r="AJ443" s="42">
        <f>[3]ESAF!AJ16</f>
        <v>0</v>
      </c>
      <c r="AK443" s="42">
        <f>[3]ESAF!AK16</f>
        <v>0</v>
      </c>
      <c r="AL443" s="42">
        <f>[3]ESAF!AL16</f>
        <v>0</v>
      </c>
      <c r="AM443" s="42">
        <f>[3]ESAF!AM16</f>
        <v>0</v>
      </c>
      <c r="AN443" s="42">
        <f>[3]ESAF!AN16</f>
        <v>0</v>
      </c>
      <c r="AO443" s="42">
        <f>[3]ESAF!AO16</f>
        <v>0</v>
      </c>
      <c r="AP443" s="42">
        <f>[3]ESAF!AP16</f>
        <v>0</v>
      </c>
      <c r="AQ443" s="42">
        <f>[3]ESAF!AQ16</f>
        <v>0</v>
      </c>
      <c r="AR443" s="42">
        <f>[3]ESAF!AR16</f>
        <v>0</v>
      </c>
      <c r="AS443" s="42">
        <f>[3]ESAF!AS16</f>
        <v>0</v>
      </c>
      <c r="AT443" s="42">
        <f>[3]ESAF!AT16</f>
        <v>0</v>
      </c>
      <c r="AU443" s="42">
        <f>[3]ESAF!AU16</f>
        <v>0</v>
      </c>
      <c r="AV443" s="42">
        <f>[3]ESAF!AV16</f>
        <v>0</v>
      </c>
      <c r="AW443" s="42">
        <f>[3]ESAF!AW16</f>
        <v>0</v>
      </c>
      <c r="AX443" s="42">
        <f>[3]ESAF!AX16</f>
        <v>0</v>
      </c>
      <c r="AY443" s="42">
        <f>[3]ESAF!AY16</f>
        <v>0</v>
      </c>
      <c r="AZ443" s="42">
        <f>[3]ESAF!AZ16</f>
        <v>0</v>
      </c>
      <c r="BA443" s="42">
        <f>[3]ESAF!BA16</f>
        <v>0</v>
      </c>
      <c r="BB443" s="42">
        <f>[3]ESAF!BB16</f>
        <v>0</v>
      </c>
      <c r="BC443" s="42">
        <f>[3]ESAF!BC16</f>
        <v>0</v>
      </c>
    </row>
    <row r="444" spans="1:55" x14ac:dyDescent="0.2">
      <c r="A444" s="78">
        <v>37</v>
      </c>
      <c r="B444" s="79" t="s">
        <v>149</v>
      </c>
      <c r="C444" s="41">
        <f t="shared" si="93"/>
        <v>7018</v>
      </c>
      <c r="D444" s="41">
        <f t="shared" si="93"/>
        <v>1561.7</v>
      </c>
      <c r="E444" s="42">
        <f>'[3]Fincare SFB'!E16</f>
        <v>7018</v>
      </c>
      <c r="F444" s="42">
        <f>'[3]Fincare SFB'!F16</f>
        <v>1561.7</v>
      </c>
      <c r="G444" s="42">
        <f>'[3]Fincare SFB'!G16</f>
        <v>0</v>
      </c>
      <c r="H444" s="42">
        <f>'[3]Fincare SFB'!H16</f>
        <v>0</v>
      </c>
      <c r="I444" s="42">
        <f>'[3]Fincare SFB'!I16</f>
        <v>0</v>
      </c>
      <c r="J444" s="42">
        <f>'[3]Fincare SFB'!J16</f>
        <v>0</v>
      </c>
      <c r="K444" s="42">
        <f>'[3]Fincare SFB'!K16</f>
        <v>0</v>
      </c>
      <c r="L444" s="42">
        <f>'[3]Fincare SFB'!L16</f>
        <v>0</v>
      </c>
      <c r="M444" s="42">
        <f>'[3]Fincare SFB'!M16</f>
        <v>0</v>
      </c>
      <c r="N444" s="42">
        <f>'[3]Fincare SFB'!N16</f>
        <v>2472</v>
      </c>
      <c r="O444" s="42">
        <f>'[3]Fincare SFB'!O16</f>
        <v>342.18</v>
      </c>
      <c r="P444" s="42">
        <f>'[3]Fincare SFB'!P16</f>
        <v>2472</v>
      </c>
      <c r="Q444" s="42">
        <f>'[3]Fincare SFB'!Q16</f>
        <v>342.18</v>
      </c>
      <c r="R444" s="42">
        <f>'[3]Fincare SFB'!R16</f>
        <v>0</v>
      </c>
      <c r="S444" s="42">
        <f>'[3]Fincare SFB'!S16</f>
        <v>0</v>
      </c>
      <c r="T444" s="42">
        <f>'[3]Fincare SFB'!T16</f>
        <v>0</v>
      </c>
      <c r="U444" s="42">
        <f>'[3]Fincare SFB'!U16</f>
        <v>0</v>
      </c>
      <c r="V444" s="42">
        <f>'[3]Fincare SFB'!V16</f>
        <v>0</v>
      </c>
      <c r="W444" s="42">
        <f>'[3]Fincare SFB'!W16</f>
        <v>0</v>
      </c>
      <c r="X444" s="42">
        <f>'[3]Fincare SFB'!X16</f>
        <v>0</v>
      </c>
      <c r="Y444" s="42">
        <f>'[3]Fincare SFB'!Y16</f>
        <v>0</v>
      </c>
      <c r="Z444" s="42">
        <f>'[3]Fincare SFB'!Z16</f>
        <v>0</v>
      </c>
      <c r="AA444" s="42">
        <f>'[3]Fincare SFB'!AA16</f>
        <v>0</v>
      </c>
      <c r="AB444" s="42">
        <f>'[3]Fincare SFB'!AB16</f>
        <v>0</v>
      </c>
      <c r="AC444" s="42">
        <f>'[3]Fincare SFB'!AC16</f>
        <v>0</v>
      </c>
      <c r="AD444" s="42">
        <f>'[3]Fincare SFB'!AD16</f>
        <v>0</v>
      </c>
      <c r="AE444" s="42">
        <f>'[3]Fincare SFB'!AE16</f>
        <v>0</v>
      </c>
      <c r="AF444" s="42">
        <f>'[3]Fincare SFB'!AF16</f>
        <v>0</v>
      </c>
      <c r="AG444" s="42">
        <f>'[3]Fincare SFB'!AG16</f>
        <v>0</v>
      </c>
      <c r="AH444" s="42">
        <f>'[3]Fincare SFB'!AH16</f>
        <v>0</v>
      </c>
      <c r="AI444" s="42">
        <f>'[3]Fincare SFB'!AI16</f>
        <v>0</v>
      </c>
      <c r="AJ444" s="42">
        <f>'[3]Fincare SFB'!AJ16</f>
        <v>2501</v>
      </c>
      <c r="AK444" s="42">
        <f>'[3]Fincare SFB'!AK16</f>
        <v>866.23</v>
      </c>
      <c r="AL444" s="42">
        <f>'[3]Fincare SFB'!AL16</f>
        <v>11991</v>
      </c>
      <c r="AM444" s="42">
        <f>'[3]Fincare SFB'!AM16</f>
        <v>2770.11</v>
      </c>
      <c r="AN444" s="42">
        <f>'[3]Fincare SFB'!AN16</f>
        <v>2431</v>
      </c>
      <c r="AO444" s="42">
        <f>'[3]Fincare SFB'!AO16</f>
        <v>826.16</v>
      </c>
      <c r="AP444" s="42">
        <f>'[3]Fincare SFB'!AP16</f>
        <v>0</v>
      </c>
      <c r="AQ444" s="42">
        <f>'[3]Fincare SFB'!AQ16</f>
        <v>0</v>
      </c>
      <c r="AR444" s="42">
        <f>'[3]Fincare SFB'!AR16</f>
        <v>0</v>
      </c>
      <c r="AS444" s="42">
        <f>'[3]Fincare SFB'!AS16</f>
        <v>0</v>
      </c>
      <c r="AT444" s="42">
        <f>'[3]Fincare SFB'!AT16</f>
        <v>0</v>
      </c>
      <c r="AU444" s="42">
        <f>'[3]Fincare SFB'!AU16</f>
        <v>0</v>
      </c>
      <c r="AV444" s="42">
        <f>'[3]Fincare SFB'!AV16</f>
        <v>0</v>
      </c>
      <c r="AW444" s="42">
        <f>'[3]Fincare SFB'!AW16</f>
        <v>0</v>
      </c>
      <c r="AX444" s="42">
        <f>'[3]Fincare SFB'!AX16</f>
        <v>22</v>
      </c>
      <c r="AY444" s="42">
        <f>'[3]Fincare SFB'!AY16</f>
        <v>36.07</v>
      </c>
      <c r="AZ444" s="42">
        <f>'[3]Fincare SFB'!AZ16</f>
        <v>22</v>
      </c>
      <c r="BA444" s="42">
        <f>'[3]Fincare SFB'!BA16</f>
        <v>36.07</v>
      </c>
      <c r="BB444" s="42">
        <f>'[3]Fincare SFB'!BB16</f>
        <v>12013</v>
      </c>
      <c r="BC444" s="42">
        <f>'[3]Fincare SFB'!BC16</f>
        <v>2806.1800000000003</v>
      </c>
    </row>
    <row r="445" spans="1:55" x14ac:dyDescent="0.2">
      <c r="A445" s="78">
        <v>38</v>
      </c>
      <c r="B445" s="79" t="s">
        <v>112</v>
      </c>
      <c r="C445" s="41">
        <f t="shared" si="93"/>
        <v>0</v>
      </c>
      <c r="D445" s="41">
        <f t="shared" si="93"/>
        <v>0</v>
      </c>
      <c r="E445" s="42">
        <f>[3]Jana!E16</f>
        <v>0</v>
      </c>
      <c r="F445" s="42">
        <f>[3]Jana!F16</f>
        <v>0</v>
      </c>
      <c r="G445" s="42">
        <f>[3]Jana!G16</f>
        <v>0</v>
      </c>
      <c r="H445" s="42">
        <f>[3]Jana!H16</f>
        <v>0</v>
      </c>
      <c r="I445" s="42">
        <f>[3]Jana!I16</f>
        <v>0</v>
      </c>
      <c r="J445" s="42">
        <f>[3]Jana!J16</f>
        <v>0</v>
      </c>
      <c r="K445" s="42">
        <f>[3]Jana!K16</f>
        <v>0</v>
      </c>
      <c r="L445" s="42">
        <f>[3]Jana!L16</f>
        <v>0</v>
      </c>
      <c r="M445" s="42">
        <f>[3]Jana!M16</f>
        <v>0</v>
      </c>
      <c r="N445" s="42">
        <f>[3]Jana!N16</f>
        <v>0</v>
      </c>
      <c r="O445" s="42">
        <f>[3]Jana!O16</f>
        <v>0</v>
      </c>
      <c r="P445" s="42">
        <f>[3]Jana!P16</f>
        <v>0</v>
      </c>
      <c r="Q445" s="42">
        <f>[3]Jana!Q16</f>
        <v>0</v>
      </c>
      <c r="R445" s="42">
        <f>[3]Jana!R16</f>
        <v>0</v>
      </c>
      <c r="S445" s="42">
        <f>[3]Jana!S16</f>
        <v>0</v>
      </c>
      <c r="T445" s="42">
        <f>[3]Jana!T16</f>
        <v>0</v>
      </c>
      <c r="U445" s="42">
        <f>[3]Jana!U16</f>
        <v>0</v>
      </c>
      <c r="V445" s="42">
        <f>[3]Jana!V16</f>
        <v>0</v>
      </c>
      <c r="W445" s="42">
        <f>[3]Jana!W16</f>
        <v>0</v>
      </c>
      <c r="X445" s="42">
        <f>[3]Jana!X16</f>
        <v>0</v>
      </c>
      <c r="Y445" s="42">
        <f>[3]Jana!Y16</f>
        <v>0</v>
      </c>
      <c r="Z445" s="42">
        <f>[3]Jana!Z16</f>
        <v>0</v>
      </c>
      <c r="AA445" s="42">
        <f>[3]Jana!AA16</f>
        <v>0</v>
      </c>
      <c r="AB445" s="42">
        <f>[3]Jana!AB16</f>
        <v>0</v>
      </c>
      <c r="AC445" s="42">
        <f>[3]Jana!AC16</f>
        <v>0</v>
      </c>
      <c r="AD445" s="42">
        <f>[3]Jana!AD16</f>
        <v>0</v>
      </c>
      <c r="AE445" s="42">
        <f>[3]Jana!AE16</f>
        <v>0</v>
      </c>
      <c r="AF445" s="42">
        <f>[3]Jana!AF16</f>
        <v>0</v>
      </c>
      <c r="AG445" s="42">
        <f>[3]Jana!AG16</f>
        <v>0</v>
      </c>
      <c r="AH445" s="42">
        <f>[3]Jana!AH16</f>
        <v>0</v>
      </c>
      <c r="AI445" s="42">
        <f>[3]Jana!AI16</f>
        <v>0</v>
      </c>
      <c r="AJ445" s="42">
        <f>[3]Jana!AJ16</f>
        <v>0</v>
      </c>
      <c r="AK445" s="42">
        <f>[3]Jana!AK16</f>
        <v>0</v>
      </c>
      <c r="AL445" s="42">
        <f>[3]Jana!AL16</f>
        <v>0</v>
      </c>
      <c r="AM445" s="42">
        <f>[3]Jana!AM16</f>
        <v>0</v>
      </c>
      <c r="AN445" s="42">
        <f>[3]Jana!AN16</f>
        <v>0</v>
      </c>
      <c r="AO445" s="42">
        <f>[3]Jana!AO16</f>
        <v>0</v>
      </c>
      <c r="AP445" s="42">
        <f>[3]Jana!AP16</f>
        <v>0</v>
      </c>
      <c r="AQ445" s="42">
        <f>[3]Jana!AQ16</f>
        <v>0</v>
      </c>
      <c r="AR445" s="42">
        <f>[3]Jana!AR16</f>
        <v>0</v>
      </c>
      <c r="AS445" s="42">
        <f>[3]Jana!AS16</f>
        <v>0</v>
      </c>
      <c r="AT445" s="42">
        <f>[3]Jana!AT16</f>
        <v>0</v>
      </c>
      <c r="AU445" s="42">
        <f>[3]Jana!AU16</f>
        <v>0</v>
      </c>
      <c r="AV445" s="42">
        <f>[3]Jana!AV16</f>
        <v>0</v>
      </c>
      <c r="AW445" s="42">
        <f>[3]Jana!AW16</f>
        <v>0</v>
      </c>
      <c r="AX445" s="42">
        <f>[3]Jana!AX16</f>
        <v>0</v>
      </c>
      <c r="AY445" s="42">
        <f>[3]Jana!AY16</f>
        <v>0</v>
      </c>
      <c r="AZ445" s="42">
        <f>[3]Jana!AZ16</f>
        <v>0</v>
      </c>
      <c r="BA445" s="42">
        <f>[3]Jana!BA16</f>
        <v>0</v>
      </c>
      <c r="BB445" s="42">
        <f>[3]Jana!BB16</f>
        <v>0</v>
      </c>
      <c r="BC445" s="42">
        <f>[3]Jana!BC16</f>
        <v>0</v>
      </c>
    </row>
    <row r="446" spans="1:55" x14ac:dyDescent="0.2">
      <c r="A446" s="78">
        <v>39</v>
      </c>
      <c r="B446" s="79" t="s">
        <v>113</v>
      </c>
      <c r="C446" s="41">
        <f t="shared" si="93"/>
        <v>0</v>
      </c>
      <c r="D446" s="41">
        <f t="shared" si="93"/>
        <v>0</v>
      </c>
      <c r="E446" s="42">
        <f>[3]Suryoday!E16</f>
        <v>0</v>
      </c>
      <c r="F446" s="42">
        <f>[3]Suryoday!F16</f>
        <v>0</v>
      </c>
      <c r="G446" s="42">
        <f>[3]Suryoday!G16</f>
        <v>0</v>
      </c>
      <c r="H446" s="42">
        <f>[3]Suryoday!H16</f>
        <v>0</v>
      </c>
      <c r="I446" s="42">
        <f>[3]Suryoday!I16</f>
        <v>0</v>
      </c>
      <c r="J446" s="42">
        <f>[3]Suryoday!J16</f>
        <v>0</v>
      </c>
      <c r="K446" s="42">
        <f>[3]Suryoday!K16</f>
        <v>0</v>
      </c>
      <c r="L446" s="42">
        <f>[3]Suryoday!L16</f>
        <v>0</v>
      </c>
      <c r="M446" s="42">
        <f>[3]Suryoday!M16</f>
        <v>0</v>
      </c>
      <c r="N446" s="42">
        <f>[3]Suryoday!N16</f>
        <v>0</v>
      </c>
      <c r="O446" s="42">
        <f>[3]Suryoday!O16</f>
        <v>0</v>
      </c>
      <c r="P446" s="42">
        <f>[3]Suryoday!P16</f>
        <v>0</v>
      </c>
      <c r="Q446" s="42">
        <f>[3]Suryoday!Q16</f>
        <v>0</v>
      </c>
      <c r="R446" s="42">
        <f>[3]Suryoday!R16</f>
        <v>0</v>
      </c>
      <c r="S446" s="42">
        <f>[3]Suryoday!S16</f>
        <v>0</v>
      </c>
      <c r="T446" s="42">
        <f>[3]Suryoday!T16</f>
        <v>0</v>
      </c>
      <c r="U446" s="42">
        <f>[3]Suryoday!U16</f>
        <v>0</v>
      </c>
      <c r="V446" s="42">
        <f>[3]Suryoday!V16</f>
        <v>0</v>
      </c>
      <c r="W446" s="42">
        <f>[3]Suryoday!W16</f>
        <v>0</v>
      </c>
      <c r="X446" s="42">
        <f>[3]Suryoday!X16</f>
        <v>0</v>
      </c>
      <c r="Y446" s="42">
        <f>[3]Suryoday!Y16</f>
        <v>0</v>
      </c>
      <c r="Z446" s="42">
        <f>[3]Suryoday!Z16</f>
        <v>0</v>
      </c>
      <c r="AA446" s="42">
        <f>[3]Suryoday!AA16</f>
        <v>0</v>
      </c>
      <c r="AB446" s="42">
        <f>[3]Suryoday!AB16</f>
        <v>0</v>
      </c>
      <c r="AC446" s="42">
        <f>[3]Suryoday!AC16</f>
        <v>0</v>
      </c>
      <c r="AD446" s="42">
        <f>[3]Suryoday!AD16</f>
        <v>0</v>
      </c>
      <c r="AE446" s="42">
        <f>[3]Suryoday!AE16</f>
        <v>0</v>
      </c>
      <c r="AF446" s="42">
        <f>[3]Suryoday!AF16</f>
        <v>0</v>
      </c>
      <c r="AG446" s="42">
        <f>[3]Suryoday!AG16</f>
        <v>0</v>
      </c>
      <c r="AH446" s="42">
        <f>[3]Suryoday!AH16</f>
        <v>0</v>
      </c>
      <c r="AI446" s="42">
        <f>[3]Suryoday!AI16</f>
        <v>0</v>
      </c>
      <c r="AJ446" s="42">
        <f>[3]Suryoday!AJ16</f>
        <v>0</v>
      </c>
      <c r="AK446" s="42">
        <f>[3]Suryoday!AK16</f>
        <v>0</v>
      </c>
      <c r="AL446" s="42">
        <f>[3]Suryoday!AL16</f>
        <v>0</v>
      </c>
      <c r="AM446" s="42">
        <f>[3]Suryoday!AM16</f>
        <v>0</v>
      </c>
      <c r="AN446" s="42">
        <f>[3]Suryoday!AN16</f>
        <v>0</v>
      </c>
      <c r="AO446" s="42">
        <f>[3]Suryoday!AO16</f>
        <v>0</v>
      </c>
      <c r="AP446" s="42">
        <f>[3]Suryoday!AP16</f>
        <v>0</v>
      </c>
      <c r="AQ446" s="42">
        <f>[3]Suryoday!AQ16</f>
        <v>0</v>
      </c>
      <c r="AR446" s="42">
        <f>[3]Suryoday!AR16</f>
        <v>0</v>
      </c>
      <c r="AS446" s="42">
        <f>[3]Suryoday!AS16</f>
        <v>0</v>
      </c>
      <c r="AT446" s="42">
        <f>[3]Suryoday!AT16</f>
        <v>0</v>
      </c>
      <c r="AU446" s="42">
        <f>[3]Suryoday!AU16</f>
        <v>0</v>
      </c>
      <c r="AV446" s="42">
        <f>[3]Suryoday!AV16</f>
        <v>0</v>
      </c>
      <c r="AW446" s="42">
        <f>[3]Suryoday!AW16</f>
        <v>0</v>
      </c>
      <c r="AX446" s="42">
        <f>[3]Suryoday!AX16</f>
        <v>0</v>
      </c>
      <c r="AY446" s="42">
        <f>[3]Suryoday!AY16</f>
        <v>0</v>
      </c>
      <c r="AZ446" s="42">
        <f>[3]Suryoday!AZ16</f>
        <v>0</v>
      </c>
      <c r="BA446" s="42">
        <f>[3]Suryoday!BA16</f>
        <v>0</v>
      </c>
      <c r="BB446" s="42">
        <f>[3]Suryoday!BB16</f>
        <v>0</v>
      </c>
      <c r="BC446" s="42">
        <f>[3]Suryoday!BC16</f>
        <v>0</v>
      </c>
    </row>
    <row r="447" spans="1:55" x14ac:dyDescent="0.2">
      <c r="A447" s="78">
        <v>40</v>
      </c>
      <c r="B447" s="79" t="s">
        <v>114</v>
      </c>
      <c r="C447" s="41">
        <f t="shared" si="93"/>
        <v>0</v>
      </c>
      <c r="D447" s="41">
        <f t="shared" si="93"/>
        <v>0</v>
      </c>
      <c r="E447" s="42">
        <f>[3]Ujjivan!E16</f>
        <v>0</v>
      </c>
      <c r="F447" s="42">
        <f>[3]Ujjivan!F16</f>
        <v>0</v>
      </c>
      <c r="G447" s="42">
        <f>[3]Ujjivan!G16</f>
        <v>0</v>
      </c>
      <c r="H447" s="42">
        <f>[3]Ujjivan!H16</f>
        <v>0</v>
      </c>
      <c r="I447" s="42">
        <f>[3]Ujjivan!I16</f>
        <v>0</v>
      </c>
      <c r="J447" s="42">
        <f>[3]Ujjivan!J16</f>
        <v>0</v>
      </c>
      <c r="K447" s="42">
        <f>[3]Ujjivan!K16</f>
        <v>0</v>
      </c>
      <c r="L447" s="42">
        <f>[3]Ujjivan!L16</f>
        <v>0</v>
      </c>
      <c r="M447" s="42">
        <f>[3]Ujjivan!M16</f>
        <v>0</v>
      </c>
      <c r="N447" s="42">
        <f>[3]Ujjivan!N16</f>
        <v>0</v>
      </c>
      <c r="O447" s="42">
        <f>[3]Ujjivan!O16</f>
        <v>0</v>
      </c>
      <c r="P447" s="42">
        <f>[3]Ujjivan!P16</f>
        <v>0</v>
      </c>
      <c r="Q447" s="42">
        <f>[3]Ujjivan!Q16</f>
        <v>0</v>
      </c>
      <c r="R447" s="42">
        <f>[3]Ujjivan!R16</f>
        <v>0</v>
      </c>
      <c r="S447" s="42">
        <f>[3]Ujjivan!S16</f>
        <v>0</v>
      </c>
      <c r="T447" s="42">
        <f>[3]Ujjivan!T16</f>
        <v>0</v>
      </c>
      <c r="U447" s="42">
        <f>[3]Ujjivan!U16</f>
        <v>0</v>
      </c>
      <c r="V447" s="42">
        <f>[3]Ujjivan!V16</f>
        <v>0</v>
      </c>
      <c r="W447" s="42">
        <f>[3]Ujjivan!W16</f>
        <v>0</v>
      </c>
      <c r="X447" s="42">
        <f>[3]Ujjivan!X16</f>
        <v>0</v>
      </c>
      <c r="Y447" s="42">
        <f>[3]Ujjivan!Y16</f>
        <v>0</v>
      </c>
      <c r="Z447" s="42">
        <f>[3]Ujjivan!Z16</f>
        <v>0</v>
      </c>
      <c r="AA447" s="42">
        <f>[3]Ujjivan!AA16</f>
        <v>0</v>
      </c>
      <c r="AB447" s="42">
        <f>[3]Ujjivan!AB16</f>
        <v>0</v>
      </c>
      <c r="AC447" s="42">
        <f>[3]Ujjivan!AC16</f>
        <v>0</v>
      </c>
      <c r="AD447" s="42">
        <f>[3]Ujjivan!AD16</f>
        <v>0</v>
      </c>
      <c r="AE447" s="42">
        <f>[3]Ujjivan!AE16</f>
        <v>0</v>
      </c>
      <c r="AF447" s="42">
        <f>[3]Ujjivan!AF16</f>
        <v>0</v>
      </c>
      <c r="AG447" s="42">
        <f>[3]Ujjivan!AG16</f>
        <v>0</v>
      </c>
      <c r="AH447" s="42">
        <f>[3]Ujjivan!AH16</f>
        <v>0</v>
      </c>
      <c r="AI447" s="42">
        <f>[3]Ujjivan!AI16</f>
        <v>0</v>
      </c>
      <c r="AJ447" s="42">
        <f>[3]Ujjivan!AJ16</f>
        <v>0</v>
      </c>
      <c r="AK447" s="42">
        <f>[3]Ujjivan!AK16</f>
        <v>0</v>
      </c>
      <c r="AL447" s="42">
        <f>[3]Ujjivan!AL16</f>
        <v>0</v>
      </c>
      <c r="AM447" s="42">
        <f>[3]Ujjivan!AM16</f>
        <v>0</v>
      </c>
      <c r="AN447" s="42">
        <f>[3]Ujjivan!AN16</f>
        <v>0</v>
      </c>
      <c r="AO447" s="42">
        <f>[3]Ujjivan!AO16</f>
        <v>0</v>
      </c>
      <c r="AP447" s="42">
        <f>[3]Ujjivan!AP16</f>
        <v>0</v>
      </c>
      <c r="AQ447" s="42">
        <f>[3]Ujjivan!AQ16</f>
        <v>0</v>
      </c>
      <c r="AR447" s="42">
        <f>[3]Ujjivan!AR16</f>
        <v>0</v>
      </c>
      <c r="AS447" s="42">
        <f>[3]Ujjivan!AS16</f>
        <v>0</v>
      </c>
      <c r="AT447" s="42">
        <f>[3]Ujjivan!AT16</f>
        <v>0</v>
      </c>
      <c r="AU447" s="42">
        <f>[3]Ujjivan!AU16</f>
        <v>0</v>
      </c>
      <c r="AV447" s="42">
        <f>[3]Ujjivan!AV16</f>
        <v>0</v>
      </c>
      <c r="AW447" s="42">
        <f>[3]Ujjivan!AW16</f>
        <v>0</v>
      </c>
      <c r="AX447" s="42">
        <f>[3]Ujjivan!AX16</f>
        <v>0</v>
      </c>
      <c r="AY447" s="42">
        <f>[3]Ujjivan!AY16</f>
        <v>0</v>
      </c>
      <c r="AZ447" s="42">
        <f>[3]Ujjivan!AZ16</f>
        <v>0</v>
      </c>
      <c r="BA447" s="42">
        <f>[3]Ujjivan!BA16</f>
        <v>0</v>
      </c>
      <c r="BB447" s="42">
        <f>[3]Ujjivan!BB16</f>
        <v>0</v>
      </c>
      <c r="BC447" s="42">
        <f>[3]Ujjivan!BC16</f>
        <v>0</v>
      </c>
    </row>
    <row r="448" spans="1:55" x14ac:dyDescent="0.2">
      <c r="A448" s="78">
        <v>41</v>
      </c>
      <c r="B448" s="79" t="s">
        <v>115</v>
      </c>
      <c r="C448" s="41">
        <f t="shared" si="93"/>
        <v>0</v>
      </c>
      <c r="D448" s="41">
        <f t="shared" si="93"/>
        <v>0</v>
      </c>
      <c r="E448" s="42">
        <f>[3]Utkarsh!E16</f>
        <v>0</v>
      </c>
      <c r="F448" s="42">
        <f>[3]Utkarsh!F16</f>
        <v>0</v>
      </c>
      <c r="G448" s="42">
        <f>[3]Utkarsh!G16</f>
        <v>0</v>
      </c>
      <c r="H448" s="42">
        <f>[3]Utkarsh!H16</f>
        <v>0</v>
      </c>
      <c r="I448" s="42">
        <f>[3]Utkarsh!I16</f>
        <v>0</v>
      </c>
      <c r="J448" s="42">
        <f>[3]Utkarsh!J16</f>
        <v>0</v>
      </c>
      <c r="K448" s="42">
        <f>[3]Utkarsh!K16</f>
        <v>0</v>
      </c>
      <c r="L448" s="42">
        <f>[3]Utkarsh!L16</f>
        <v>0</v>
      </c>
      <c r="M448" s="42">
        <f>[3]Utkarsh!M16</f>
        <v>0</v>
      </c>
      <c r="N448" s="42">
        <f>[3]Utkarsh!N16</f>
        <v>0</v>
      </c>
      <c r="O448" s="42">
        <f>[3]Utkarsh!O16</f>
        <v>0</v>
      </c>
      <c r="P448" s="42">
        <f>[3]Utkarsh!P16</f>
        <v>0</v>
      </c>
      <c r="Q448" s="42">
        <f>[3]Utkarsh!Q16</f>
        <v>0</v>
      </c>
      <c r="R448" s="42">
        <f>[3]Utkarsh!R16</f>
        <v>0</v>
      </c>
      <c r="S448" s="42">
        <f>[3]Utkarsh!S16</f>
        <v>0</v>
      </c>
      <c r="T448" s="42">
        <f>[3]Utkarsh!T16</f>
        <v>0</v>
      </c>
      <c r="U448" s="42">
        <f>[3]Utkarsh!U16</f>
        <v>0</v>
      </c>
      <c r="V448" s="42">
        <f>[3]Utkarsh!V16</f>
        <v>0</v>
      </c>
      <c r="W448" s="42">
        <f>[3]Utkarsh!W16</f>
        <v>0</v>
      </c>
      <c r="X448" s="42">
        <f>[3]Utkarsh!X16</f>
        <v>0</v>
      </c>
      <c r="Y448" s="42">
        <f>[3]Utkarsh!Y16</f>
        <v>0</v>
      </c>
      <c r="Z448" s="42">
        <f>[3]Utkarsh!Z16</f>
        <v>0</v>
      </c>
      <c r="AA448" s="42">
        <f>[3]Utkarsh!AA16</f>
        <v>0</v>
      </c>
      <c r="AB448" s="42">
        <f>[3]Utkarsh!AB16</f>
        <v>0</v>
      </c>
      <c r="AC448" s="42">
        <f>[3]Utkarsh!AC16</f>
        <v>0</v>
      </c>
      <c r="AD448" s="42">
        <f>[3]Utkarsh!AD16</f>
        <v>0</v>
      </c>
      <c r="AE448" s="42">
        <f>[3]Utkarsh!AE16</f>
        <v>0</v>
      </c>
      <c r="AF448" s="42">
        <f>[3]Utkarsh!AF16</f>
        <v>0</v>
      </c>
      <c r="AG448" s="42">
        <f>[3]Utkarsh!AG16</f>
        <v>0</v>
      </c>
      <c r="AH448" s="42">
        <f>[3]Utkarsh!AH16</f>
        <v>0</v>
      </c>
      <c r="AI448" s="42">
        <f>[3]Utkarsh!AI16</f>
        <v>0</v>
      </c>
      <c r="AJ448" s="42">
        <f>[3]Utkarsh!AJ16</f>
        <v>0</v>
      </c>
      <c r="AK448" s="42">
        <f>[3]Utkarsh!AK16</f>
        <v>0</v>
      </c>
      <c r="AL448" s="42">
        <f>[3]Utkarsh!AL16</f>
        <v>0</v>
      </c>
      <c r="AM448" s="42">
        <f>[3]Utkarsh!AM16</f>
        <v>0</v>
      </c>
      <c r="AN448" s="42">
        <f>[3]Utkarsh!AN16</f>
        <v>0</v>
      </c>
      <c r="AO448" s="42">
        <f>[3]Utkarsh!AO16</f>
        <v>0</v>
      </c>
      <c r="AP448" s="42">
        <f>[3]Utkarsh!AP16</f>
        <v>0</v>
      </c>
      <c r="AQ448" s="42">
        <f>[3]Utkarsh!AQ16</f>
        <v>0</v>
      </c>
      <c r="AR448" s="42">
        <f>[3]Utkarsh!AR16</f>
        <v>0</v>
      </c>
      <c r="AS448" s="42">
        <f>[3]Utkarsh!AS16</f>
        <v>0</v>
      </c>
      <c r="AT448" s="42">
        <f>[3]Utkarsh!AT16</f>
        <v>0</v>
      </c>
      <c r="AU448" s="42">
        <f>[3]Utkarsh!AU16</f>
        <v>0</v>
      </c>
      <c r="AV448" s="42">
        <f>[3]Utkarsh!AV16</f>
        <v>0</v>
      </c>
      <c r="AW448" s="42">
        <f>[3]Utkarsh!AW16</f>
        <v>0</v>
      </c>
      <c r="AX448" s="42">
        <f>[3]Utkarsh!AX16</f>
        <v>0</v>
      </c>
      <c r="AY448" s="42">
        <f>[3]Utkarsh!AY16</f>
        <v>0</v>
      </c>
      <c r="AZ448" s="42">
        <f>[3]Utkarsh!AZ16</f>
        <v>0</v>
      </c>
      <c r="BA448" s="42">
        <f>[3]Utkarsh!BA16</f>
        <v>0</v>
      </c>
      <c r="BB448" s="42">
        <f>[3]Utkarsh!BB16</f>
        <v>0</v>
      </c>
      <c r="BC448" s="42">
        <f>[3]Utkarsh!BC16</f>
        <v>0</v>
      </c>
    </row>
    <row r="449" spans="1:55" x14ac:dyDescent="0.2">
      <c r="A449" s="46"/>
      <c r="B449" s="80" t="s">
        <v>150</v>
      </c>
      <c r="C449" s="48">
        <f>SUM(C440:C448)</f>
        <v>12372</v>
      </c>
      <c r="D449" s="48">
        <f t="shared" ref="D449:BC449" si="94">SUM(D440:D448)</f>
        <v>2343.6999999999998</v>
      </c>
      <c r="E449" s="48">
        <f t="shared" si="94"/>
        <v>12372</v>
      </c>
      <c r="F449" s="48">
        <f t="shared" si="94"/>
        <v>2343.6999999999998</v>
      </c>
      <c r="G449" s="48">
        <f t="shared" si="94"/>
        <v>0</v>
      </c>
      <c r="H449" s="48">
        <f t="shared" si="94"/>
        <v>0</v>
      </c>
      <c r="I449" s="48">
        <f t="shared" si="94"/>
        <v>0</v>
      </c>
      <c r="J449" s="48">
        <f t="shared" si="94"/>
        <v>0</v>
      </c>
      <c r="K449" s="48">
        <f t="shared" si="94"/>
        <v>0</v>
      </c>
      <c r="L449" s="48">
        <f t="shared" si="94"/>
        <v>0</v>
      </c>
      <c r="M449" s="48">
        <f t="shared" si="94"/>
        <v>0</v>
      </c>
      <c r="N449" s="48">
        <f t="shared" si="94"/>
        <v>2652</v>
      </c>
      <c r="O449" s="48">
        <f t="shared" si="94"/>
        <v>1002.1800000000001</v>
      </c>
      <c r="P449" s="48">
        <f t="shared" si="94"/>
        <v>2617</v>
      </c>
      <c r="Q449" s="48">
        <f t="shared" si="94"/>
        <v>724.18000000000006</v>
      </c>
      <c r="R449" s="48">
        <f t="shared" si="94"/>
        <v>35</v>
      </c>
      <c r="S449" s="48">
        <f t="shared" si="94"/>
        <v>278</v>
      </c>
      <c r="T449" s="48">
        <f t="shared" si="94"/>
        <v>0</v>
      </c>
      <c r="U449" s="48">
        <f t="shared" si="94"/>
        <v>0</v>
      </c>
      <c r="V449" s="48">
        <f t="shared" si="94"/>
        <v>0</v>
      </c>
      <c r="W449" s="48">
        <f t="shared" si="94"/>
        <v>0</v>
      </c>
      <c r="X449" s="48">
        <f t="shared" si="94"/>
        <v>0</v>
      </c>
      <c r="Y449" s="48">
        <f t="shared" si="94"/>
        <v>0</v>
      </c>
      <c r="Z449" s="48">
        <f t="shared" si="94"/>
        <v>0</v>
      </c>
      <c r="AA449" s="48">
        <f t="shared" si="94"/>
        <v>0</v>
      </c>
      <c r="AB449" s="48">
        <f t="shared" si="94"/>
        <v>0</v>
      </c>
      <c r="AC449" s="48">
        <f t="shared" si="94"/>
        <v>0</v>
      </c>
      <c r="AD449" s="48">
        <f t="shared" si="94"/>
        <v>6</v>
      </c>
      <c r="AE449" s="48">
        <f t="shared" si="94"/>
        <v>54</v>
      </c>
      <c r="AF449" s="48">
        <f t="shared" si="94"/>
        <v>0</v>
      </c>
      <c r="AG449" s="48">
        <f t="shared" si="94"/>
        <v>0</v>
      </c>
      <c r="AH449" s="48">
        <f t="shared" si="94"/>
        <v>0</v>
      </c>
      <c r="AI449" s="48">
        <f t="shared" si="94"/>
        <v>0</v>
      </c>
      <c r="AJ449" s="48">
        <f t="shared" si="94"/>
        <v>2501</v>
      </c>
      <c r="AK449" s="48">
        <f t="shared" si="94"/>
        <v>866.23</v>
      </c>
      <c r="AL449" s="48">
        <f t="shared" si="94"/>
        <v>17531</v>
      </c>
      <c r="AM449" s="48">
        <f t="shared" si="94"/>
        <v>4266.1100000000006</v>
      </c>
      <c r="AN449" s="48">
        <f t="shared" si="94"/>
        <v>7721</v>
      </c>
      <c r="AO449" s="48">
        <f t="shared" si="94"/>
        <v>1475.1599999999999</v>
      </c>
      <c r="AP449" s="48">
        <f t="shared" si="94"/>
        <v>0</v>
      </c>
      <c r="AQ449" s="48">
        <f t="shared" si="94"/>
        <v>0</v>
      </c>
      <c r="AR449" s="48">
        <f t="shared" si="94"/>
        <v>0</v>
      </c>
      <c r="AS449" s="48">
        <f t="shared" si="94"/>
        <v>0</v>
      </c>
      <c r="AT449" s="48">
        <f t="shared" si="94"/>
        <v>0</v>
      </c>
      <c r="AU449" s="48">
        <f t="shared" si="94"/>
        <v>0</v>
      </c>
      <c r="AV449" s="48">
        <f t="shared" si="94"/>
        <v>0</v>
      </c>
      <c r="AW449" s="48">
        <f t="shared" si="94"/>
        <v>0</v>
      </c>
      <c r="AX449" s="48">
        <f t="shared" si="94"/>
        <v>229</v>
      </c>
      <c r="AY449" s="48">
        <f t="shared" si="94"/>
        <v>603.07000000000005</v>
      </c>
      <c r="AZ449" s="48">
        <f t="shared" si="94"/>
        <v>229</v>
      </c>
      <c r="BA449" s="48">
        <f t="shared" si="94"/>
        <v>603.07000000000005</v>
      </c>
      <c r="BB449" s="48">
        <f t="shared" si="94"/>
        <v>17760</v>
      </c>
      <c r="BC449" s="48">
        <f t="shared" si="94"/>
        <v>4869.18</v>
      </c>
    </row>
    <row r="450" spans="1:55" x14ac:dyDescent="0.2">
      <c r="A450" s="78">
        <v>42</v>
      </c>
      <c r="B450" s="79" t="s">
        <v>117</v>
      </c>
      <c r="C450" s="41">
        <f>E450+G450+I450</f>
        <v>0</v>
      </c>
      <c r="D450" s="41">
        <f>F450+H450+J450</f>
        <v>0</v>
      </c>
      <c r="E450" s="42">
        <f>[3]DBS!E16</f>
        <v>0</v>
      </c>
      <c r="F450" s="42">
        <f>[3]DBS!F16</f>
        <v>0</v>
      </c>
      <c r="G450" s="42">
        <f>[3]DBS!G16</f>
        <v>0</v>
      </c>
      <c r="H450" s="42">
        <f>[3]DBS!H16</f>
        <v>0</v>
      </c>
      <c r="I450" s="42">
        <f>[3]DBS!I16</f>
        <v>0</v>
      </c>
      <c r="J450" s="42">
        <f>[3]DBS!J16</f>
        <v>0</v>
      </c>
      <c r="K450" s="42">
        <f>[3]DBS!K16</f>
        <v>0</v>
      </c>
      <c r="L450" s="42">
        <f>[3]DBS!L16</f>
        <v>0</v>
      </c>
      <c r="M450" s="42">
        <f>[3]DBS!M16</f>
        <v>0</v>
      </c>
      <c r="N450" s="42">
        <f>[3]DBS!N16</f>
        <v>0</v>
      </c>
      <c r="O450" s="42">
        <f>[3]DBS!O16</f>
        <v>0</v>
      </c>
      <c r="P450" s="42">
        <f>[3]DBS!P16</f>
        <v>0</v>
      </c>
      <c r="Q450" s="42">
        <f>[3]DBS!Q16</f>
        <v>0</v>
      </c>
      <c r="R450" s="42">
        <f>[3]DBS!R16</f>
        <v>0</v>
      </c>
      <c r="S450" s="42">
        <f>[3]DBS!S16</f>
        <v>0</v>
      </c>
      <c r="T450" s="42">
        <f>[3]DBS!T16</f>
        <v>0</v>
      </c>
      <c r="U450" s="42">
        <f>[3]DBS!U16</f>
        <v>0</v>
      </c>
      <c r="V450" s="42">
        <f>[3]DBS!V16</f>
        <v>0</v>
      </c>
      <c r="W450" s="42">
        <f>[3]DBS!W16</f>
        <v>0</v>
      </c>
      <c r="X450" s="42">
        <f>[3]DBS!X16</f>
        <v>0</v>
      </c>
      <c r="Y450" s="42">
        <f>[3]DBS!Y16</f>
        <v>0</v>
      </c>
      <c r="Z450" s="42">
        <f>[3]DBS!Z16</f>
        <v>0</v>
      </c>
      <c r="AA450" s="42">
        <f>[3]DBS!AA16</f>
        <v>0</v>
      </c>
      <c r="AB450" s="42">
        <f>[3]DBS!AB16</f>
        <v>0</v>
      </c>
      <c r="AC450" s="42">
        <f>[3]DBS!AC16</f>
        <v>0</v>
      </c>
      <c r="AD450" s="42">
        <f>[3]DBS!AD16</f>
        <v>0</v>
      </c>
      <c r="AE450" s="42">
        <f>[3]DBS!AE16</f>
        <v>0</v>
      </c>
      <c r="AF450" s="42">
        <f>[3]DBS!AF16</f>
        <v>0</v>
      </c>
      <c r="AG450" s="42">
        <f>[3]DBS!AG16</f>
        <v>0</v>
      </c>
      <c r="AH450" s="42">
        <f>[3]DBS!AH16</f>
        <v>0</v>
      </c>
      <c r="AI450" s="42">
        <f>[3]DBS!AI16</f>
        <v>0</v>
      </c>
      <c r="AJ450" s="42">
        <f>[3]DBS!AJ16</f>
        <v>0</v>
      </c>
      <c r="AK450" s="42">
        <f>[3]DBS!AK16</f>
        <v>0</v>
      </c>
      <c r="AL450" s="42">
        <f>[3]DBS!AL16</f>
        <v>0</v>
      </c>
      <c r="AM450" s="42">
        <f>[3]DBS!AM16</f>
        <v>0</v>
      </c>
      <c r="AN450" s="42">
        <f>[3]DBS!AN16</f>
        <v>0</v>
      </c>
      <c r="AO450" s="42">
        <f>[3]DBS!AO16</f>
        <v>0</v>
      </c>
      <c r="AP450" s="42">
        <f>[3]DBS!AP16</f>
        <v>0</v>
      </c>
      <c r="AQ450" s="42">
        <f>[3]DBS!AQ16</f>
        <v>0</v>
      </c>
      <c r="AR450" s="42">
        <f>[3]DBS!AR16</f>
        <v>0</v>
      </c>
      <c r="AS450" s="42">
        <f>[3]DBS!AS16</f>
        <v>0</v>
      </c>
      <c r="AT450" s="42">
        <f>[3]DBS!AT16</f>
        <v>0</v>
      </c>
      <c r="AU450" s="42">
        <f>[3]DBS!AU16</f>
        <v>0</v>
      </c>
      <c r="AV450" s="42">
        <f>[3]DBS!AV16</f>
        <v>0</v>
      </c>
      <c r="AW450" s="42">
        <f>[3]DBS!AW16</f>
        <v>0</v>
      </c>
      <c r="AX450" s="42">
        <f>[3]DBS!AX16</f>
        <v>0</v>
      </c>
      <c r="AY450" s="42">
        <f>[3]DBS!AY16</f>
        <v>0</v>
      </c>
      <c r="AZ450" s="42">
        <f>[3]DBS!AZ16</f>
        <v>0</v>
      </c>
      <c r="BA450" s="42">
        <f>[3]DBS!BA16</f>
        <v>0</v>
      </c>
      <c r="BB450" s="42">
        <f>[3]DBS!BB16</f>
        <v>0</v>
      </c>
      <c r="BC450" s="42">
        <f>[3]DBS!BC16</f>
        <v>0</v>
      </c>
    </row>
    <row r="451" spans="1:55" x14ac:dyDescent="0.2">
      <c r="A451" s="46"/>
      <c r="B451" s="80" t="s">
        <v>118</v>
      </c>
      <c r="C451" s="48">
        <f>C450</f>
        <v>0</v>
      </c>
      <c r="D451" s="48">
        <f t="shared" ref="D451:BC451" si="95">D450</f>
        <v>0</v>
      </c>
      <c r="E451" s="48">
        <f t="shared" si="95"/>
        <v>0</v>
      </c>
      <c r="F451" s="48">
        <f t="shared" si="95"/>
        <v>0</v>
      </c>
      <c r="G451" s="48">
        <f t="shared" si="95"/>
        <v>0</v>
      </c>
      <c r="H451" s="48">
        <f t="shared" si="95"/>
        <v>0</v>
      </c>
      <c r="I451" s="48">
        <f t="shared" si="95"/>
        <v>0</v>
      </c>
      <c r="J451" s="48">
        <f t="shared" si="95"/>
        <v>0</v>
      </c>
      <c r="K451" s="48">
        <f t="shared" si="95"/>
        <v>0</v>
      </c>
      <c r="L451" s="48">
        <f t="shared" si="95"/>
        <v>0</v>
      </c>
      <c r="M451" s="48">
        <f t="shared" si="95"/>
        <v>0</v>
      </c>
      <c r="N451" s="48">
        <f t="shared" si="95"/>
        <v>0</v>
      </c>
      <c r="O451" s="48">
        <f t="shared" si="95"/>
        <v>0</v>
      </c>
      <c r="P451" s="48">
        <f t="shared" si="95"/>
        <v>0</v>
      </c>
      <c r="Q451" s="48">
        <f t="shared" si="95"/>
        <v>0</v>
      </c>
      <c r="R451" s="48">
        <f t="shared" si="95"/>
        <v>0</v>
      </c>
      <c r="S451" s="48">
        <f t="shared" si="95"/>
        <v>0</v>
      </c>
      <c r="T451" s="48">
        <f t="shared" si="95"/>
        <v>0</v>
      </c>
      <c r="U451" s="48">
        <f t="shared" si="95"/>
        <v>0</v>
      </c>
      <c r="V451" s="48">
        <f t="shared" si="95"/>
        <v>0</v>
      </c>
      <c r="W451" s="48">
        <f t="shared" si="95"/>
        <v>0</v>
      </c>
      <c r="X451" s="48">
        <f t="shared" si="95"/>
        <v>0</v>
      </c>
      <c r="Y451" s="48">
        <f t="shared" si="95"/>
        <v>0</v>
      </c>
      <c r="Z451" s="48">
        <f t="shared" si="95"/>
        <v>0</v>
      </c>
      <c r="AA451" s="48">
        <f t="shared" si="95"/>
        <v>0</v>
      </c>
      <c r="AB451" s="48">
        <f t="shared" si="95"/>
        <v>0</v>
      </c>
      <c r="AC451" s="48">
        <f t="shared" si="95"/>
        <v>0</v>
      </c>
      <c r="AD451" s="48">
        <f t="shared" si="95"/>
        <v>0</v>
      </c>
      <c r="AE451" s="48">
        <f t="shared" si="95"/>
        <v>0</v>
      </c>
      <c r="AF451" s="48">
        <f t="shared" si="95"/>
        <v>0</v>
      </c>
      <c r="AG451" s="48">
        <f t="shared" si="95"/>
        <v>0</v>
      </c>
      <c r="AH451" s="48">
        <f t="shared" si="95"/>
        <v>0</v>
      </c>
      <c r="AI451" s="48">
        <f t="shared" si="95"/>
        <v>0</v>
      </c>
      <c r="AJ451" s="48">
        <f t="shared" si="95"/>
        <v>0</v>
      </c>
      <c r="AK451" s="48">
        <f t="shared" si="95"/>
        <v>0</v>
      </c>
      <c r="AL451" s="48">
        <f t="shared" si="95"/>
        <v>0</v>
      </c>
      <c r="AM451" s="48">
        <f t="shared" si="95"/>
        <v>0</v>
      </c>
      <c r="AN451" s="48">
        <f t="shared" si="95"/>
        <v>0</v>
      </c>
      <c r="AO451" s="48">
        <f t="shared" si="95"/>
        <v>0</v>
      </c>
      <c r="AP451" s="48">
        <f t="shared" si="95"/>
        <v>0</v>
      </c>
      <c r="AQ451" s="48">
        <f t="shared" si="95"/>
        <v>0</v>
      </c>
      <c r="AR451" s="48">
        <f t="shared" si="95"/>
        <v>0</v>
      </c>
      <c r="AS451" s="48">
        <f t="shared" si="95"/>
        <v>0</v>
      </c>
      <c r="AT451" s="48">
        <f t="shared" si="95"/>
        <v>0</v>
      </c>
      <c r="AU451" s="48">
        <f t="shared" si="95"/>
        <v>0</v>
      </c>
      <c r="AV451" s="48">
        <f t="shared" si="95"/>
        <v>0</v>
      </c>
      <c r="AW451" s="48">
        <f t="shared" si="95"/>
        <v>0</v>
      </c>
      <c r="AX451" s="48">
        <f t="shared" si="95"/>
        <v>0</v>
      </c>
      <c r="AY451" s="48">
        <f t="shared" si="95"/>
        <v>0</v>
      </c>
      <c r="AZ451" s="48">
        <f t="shared" si="95"/>
        <v>0</v>
      </c>
      <c r="BA451" s="48">
        <f t="shared" si="95"/>
        <v>0</v>
      </c>
      <c r="BB451" s="48">
        <f t="shared" si="95"/>
        <v>0</v>
      </c>
      <c r="BC451" s="48">
        <f t="shared" si="95"/>
        <v>0</v>
      </c>
    </row>
    <row r="452" spans="1:55" x14ac:dyDescent="0.2">
      <c r="A452" s="78">
        <v>43</v>
      </c>
      <c r="B452" s="40" t="s">
        <v>151</v>
      </c>
      <c r="C452" s="41">
        <f>E452+G452+I452</f>
        <v>0</v>
      </c>
      <c r="D452" s="41">
        <f>F452+H452+J452</f>
        <v>0</v>
      </c>
      <c r="E452" s="42">
        <v>0</v>
      </c>
      <c r="F452" s="42">
        <v>0</v>
      </c>
      <c r="G452" s="42">
        <v>0</v>
      </c>
      <c r="H452" s="42">
        <v>0</v>
      </c>
      <c r="I452" s="42">
        <v>0</v>
      </c>
      <c r="J452" s="42">
        <v>0</v>
      </c>
      <c r="K452" s="42">
        <v>0</v>
      </c>
      <c r="L452" s="42">
        <v>0</v>
      </c>
      <c r="M452" s="42">
        <v>0</v>
      </c>
      <c r="N452" s="42">
        <v>0</v>
      </c>
      <c r="O452" s="42">
        <v>0</v>
      </c>
      <c r="P452" s="42">
        <v>0</v>
      </c>
      <c r="Q452" s="42">
        <v>0</v>
      </c>
      <c r="R452" s="42">
        <v>0</v>
      </c>
      <c r="S452" s="42">
        <v>0</v>
      </c>
      <c r="T452" s="42">
        <v>0</v>
      </c>
      <c r="U452" s="42">
        <v>0</v>
      </c>
      <c r="V452" s="42">
        <v>0</v>
      </c>
      <c r="W452" s="42">
        <v>0</v>
      </c>
      <c r="X452" s="42">
        <v>0</v>
      </c>
      <c r="Y452" s="42">
        <v>0</v>
      </c>
      <c r="Z452" s="42">
        <v>0</v>
      </c>
      <c r="AA452" s="42">
        <v>0</v>
      </c>
      <c r="AB452" s="42">
        <v>0</v>
      </c>
      <c r="AC452" s="42">
        <v>0</v>
      </c>
      <c r="AD452" s="42">
        <v>0</v>
      </c>
      <c r="AE452" s="42">
        <v>0</v>
      </c>
      <c r="AF452" s="42">
        <v>0</v>
      </c>
      <c r="AG452" s="42">
        <v>0</v>
      </c>
      <c r="AH452" s="42">
        <v>0</v>
      </c>
      <c r="AI452" s="42">
        <v>0</v>
      </c>
      <c r="AJ452" s="42">
        <v>0</v>
      </c>
      <c r="AK452" s="42">
        <v>0</v>
      </c>
      <c r="AL452" s="42">
        <v>0</v>
      </c>
      <c r="AM452" s="42">
        <v>0</v>
      </c>
      <c r="AN452" s="42">
        <v>0</v>
      </c>
      <c r="AO452" s="42">
        <v>0</v>
      </c>
      <c r="AP452" s="42">
        <v>0</v>
      </c>
      <c r="AQ452" s="42">
        <v>0</v>
      </c>
      <c r="AR452" s="42">
        <v>0</v>
      </c>
      <c r="AS452" s="42">
        <v>0</v>
      </c>
      <c r="AT452" s="42">
        <v>0</v>
      </c>
      <c r="AU452" s="42">
        <v>0</v>
      </c>
      <c r="AV452" s="42">
        <v>0</v>
      </c>
      <c r="AW452" s="42">
        <v>0</v>
      </c>
      <c r="AX452" s="42">
        <v>0</v>
      </c>
      <c r="AY452" s="42">
        <v>0</v>
      </c>
      <c r="AZ452" s="42">
        <v>0</v>
      </c>
      <c r="BA452" s="42">
        <v>0</v>
      </c>
      <c r="BB452" s="42">
        <v>0</v>
      </c>
      <c r="BC452" s="42">
        <v>0</v>
      </c>
    </row>
    <row r="453" spans="1:55" x14ac:dyDescent="0.2">
      <c r="A453" s="46"/>
      <c r="B453" s="80" t="s">
        <v>152</v>
      </c>
      <c r="C453" s="48">
        <f>C452</f>
        <v>0</v>
      </c>
      <c r="D453" s="48">
        <f t="shared" ref="D453:BC453" si="96">D452</f>
        <v>0</v>
      </c>
      <c r="E453" s="48">
        <f t="shared" si="96"/>
        <v>0</v>
      </c>
      <c r="F453" s="48">
        <f t="shared" si="96"/>
        <v>0</v>
      </c>
      <c r="G453" s="48">
        <f t="shared" si="96"/>
        <v>0</v>
      </c>
      <c r="H453" s="48">
        <f t="shared" si="96"/>
        <v>0</v>
      </c>
      <c r="I453" s="48">
        <f t="shared" si="96"/>
        <v>0</v>
      </c>
      <c r="J453" s="48">
        <f t="shared" si="96"/>
        <v>0</v>
      </c>
      <c r="K453" s="48">
        <f t="shared" si="96"/>
        <v>0</v>
      </c>
      <c r="L453" s="48">
        <f t="shared" si="96"/>
        <v>0</v>
      </c>
      <c r="M453" s="48">
        <f t="shared" si="96"/>
        <v>0</v>
      </c>
      <c r="N453" s="48">
        <f t="shared" si="96"/>
        <v>0</v>
      </c>
      <c r="O453" s="48">
        <f t="shared" si="96"/>
        <v>0</v>
      </c>
      <c r="P453" s="48">
        <f t="shared" si="96"/>
        <v>0</v>
      </c>
      <c r="Q453" s="48">
        <f t="shared" si="96"/>
        <v>0</v>
      </c>
      <c r="R453" s="48">
        <f t="shared" si="96"/>
        <v>0</v>
      </c>
      <c r="S453" s="48">
        <f t="shared" si="96"/>
        <v>0</v>
      </c>
      <c r="T453" s="48">
        <f t="shared" si="96"/>
        <v>0</v>
      </c>
      <c r="U453" s="48">
        <f t="shared" si="96"/>
        <v>0</v>
      </c>
      <c r="V453" s="48">
        <f t="shared" si="96"/>
        <v>0</v>
      </c>
      <c r="W453" s="48">
        <f t="shared" si="96"/>
        <v>0</v>
      </c>
      <c r="X453" s="48">
        <f t="shared" si="96"/>
        <v>0</v>
      </c>
      <c r="Y453" s="48">
        <f t="shared" si="96"/>
        <v>0</v>
      </c>
      <c r="Z453" s="48">
        <f t="shared" si="96"/>
        <v>0</v>
      </c>
      <c r="AA453" s="48">
        <f t="shared" si="96"/>
        <v>0</v>
      </c>
      <c r="AB453" s="48">
        <f t="shared" si="96"/>
        <v>0</v>
      </c>
      <c r="AC453" s="48">
        <f t="shared" si="96"/>
        <v>0</v>
      </c>
      <c r="AD453" s="48">
        <f t="shared" si="96"/>
        <v>0</v>
      </c>
      <c r="AE453" s="48">
        <f t="shared" si="96"/>
        <v>0</v>
      </c>
      <c r="AF453" s="48">
        <f t="shared" si="96"/>
        <v>0</v>
      </c>
      <c r="AG453" s="48">
        <f t="shared" si="96"/>
        <v>0</v>
      </c>
      <c r="AH453" s="48">
        <f t="shared" si="96"/>
        <v>0</v>
      </c>
      <c r="AI453" s="48">
        <f t="shared" si="96"/>
        <v>0</v>
      </c>
      <c r="AJ453" s="48">
        <f t="shared" si="96"/>
        <v>0</v>
      </c>
      <c r="AK453" s="48">
        <f t="shared" si="96"/>
        <v>0</v>
      </c>
      <c r="AL453" s="48">
        <f t="shared" si="96"/>
        <v>0</v>
      </c>
      <c r="AM453" s="48">
        <f t="shared" si="96"/>
        <v>0</v>
      </c>
      <c r="AN453" s="48">
        <f t="shared" si="96"/>
        <v>0</v>
      </c>
      <c r="AO453" s="48">
        <f t="shared" si="96"/>
        <v>0</v>
      </c>
      <c r="AP453" s="48">
        <f t="shared" si="96"/>
        <v>0</v>
      </c>
      <c r="AQ453" s="48">
        <f t="shared" si="96"/>
        <v>0</v>
      </c>
      <c r="AR453" s="48">
        <f t="shared" si="96"/>
        <v>0</v>
      </c>
      <c r="AS453" s="48">
        <f t="shared" si="96"/>
        <v>0</v>
      </c>
      <c r="AT453" s="48">
        <f t="shared" si="96"/>
        <v>0</v>
      </c>
      <c r="AU453" s="48">
        <f t="shared" si="96"/>
        <v>0</v>
      </c>
      <c r="AV453" s="48">
        <f t="shared" si="96"/>
        <v>0</v>
      </c>
      <c r="AW453" s="48">
        <f t="shared" si="96"/>
        <v>0</v>
      </c>
      <c r="AX453" s="48">
        <f t="shared" si="96"/>
        <v>0</v>
      </c>
      <c r="AY453" s="48">
        <f t="shared" si="96"/>
        <v>0</v>
      </c>
      <c r="AZ453" s="48">
        <f t="shared" si="96"/>
        <v>0</v>
      </c>
      <c r="BA453" s="48">
        <f t="shared" si="96"/>
        <v>0</v>
      </c>
      <c r="BB453" s="48">
        <f t="shared" si="96"/>
        <v>0</v>
      </c>
      <c r="BC453" s="48">
        <f t="shared" si="96"/>
        <v>0</v>
      </c>
    </row>
    <row r="454" spans="1:55" x14ac:dyDescent="0.2">
      <c r="A454" s="39">
        <v>44</v>
      </c>
      <c r="B454" s="40" t="s">
        <v>121</v>
      </c>
      <c r="C454" s="41">
        <f>E454+G454+I454</f>
        <v>0</v>
      </c>
      <c r="D454" s="41">
        <f>F454+H454+J454</f>
        <v>0</v>
      </c>
      <c r="E454" s="42">
        <f>[3]MGB!E16</f>
        <v>0</v>
      </c>
      <c r="F454" s="42">
        <f>[3]MGB!F16</f>
        <v>0</v>
      </c>
      <c r="G454" s="42">
        <f>[3]MGB!G16</f>
        <v>0</v>
      </c>
      <c r="H454" s="42">
        <f>[3]MGB!H16</f>
        <v>0</v>
      </c>
      <c r="I454" s="42">
        <f>[3]MGB!I16</f>
        <v>0</v>
      </c>
      <c r="J454" s="42">
        <f>[3]MGB!J16</f>
        <v>0</v>
      </c>
      <c r="K454" s="42">
        <f>[3]MGB!K16</f>
        <v>0</v>
      </c>
      <c r="L454" s="42">
        <f>[3]MGB!L16</f>
        <v>0</v>
      </c>
      <c r="M454" s="42">
        <f>[3]MGB!M16</f>
        <v>0</v>
      </c>
      <c r="N454" s="42">
        <f>[3]MGB!N16</f>
        <v>0</v>
      </c>
      <c r="O454" s="42">
        <f>[3]MGB!O16</f>
        <v>0</v>
      </c>
      <c r="P454" s="42">
        <f>[3]MGB!P16</f>
        <v>0</v>
      </c>
      <c r="Q454" s="42">
        <f>[3]MGB!Q16</f>
        <v>0</v>
      </c>
      <c r="R454" s="42">
        <f>[3]MGB!R16</f>
        <v>0</v>
      </c>
      <c r="S454" s="42">
        <f>[3]MGB!S16</f>
        <v>0</v>
      </c>
      <c r="T454" s="42">
        <f>[3]MGB!T16</f>
        <v>0</v>
      </c>
      <c r="U454" s="42">
        <f>[3]MGB!U16</f>
        <v>0</v>
      </c>
      <c r="V454" s="42">
        <f>[3]MGB!V16</f>
        <v>0</v>
      </c>
      <c r="W454" s="42">
        <f>[3]MGB!W16</f>
        <v>0</v>
      </c>
      <c r="X454" s="42">
        <f>[3]MGB!X16</f>
        <v>0</v>
      </c>
      <c r="Y454" s="42">
        <f>[3]MGB!Y16</f>
        <v>0</v>
      </c>
      <c r="Z454" s="42">
        <f>[3]MGB!Z16</f>
        <v>0</v>
      </c>
      <c r="AA454" s="42">
        <f>[3]MGB!AA16</f>
        <v>0</v>
      </c>
      <c r="AB454" s="42">
        <f>[3]MGB!AB16</f>
        <v>0</v>
      </c>
      <c r="AC454" s="42">
        <f>[3]MGB!AC16</f>
        <v>0</v>
      </c>
      <c r="AD454" s="42">
        <f>[3]MGB!AD16</f>
        <v>0</v>
      </c>
      <c r="AE454" s="42">
        <f>[3]MGB!AE16</f>
        <v>0</v>
      </c>
      <c r="AF454" s="42">
        <f>[3]MGB!AF16</f>
        <v>0</v>
      </c>
      <c r="AG454" s="42">
        <f>[3]MGB!AG16</f>
        <v>0</v>
      </c>
      <c r="AH454" s="42">
        <f>[3]MGB!AH16</f>
        <v>0</v>
      </c>
      <c r="AI454" s="42">
        <f>[3]MGB!AI16</f>
        <v>0</v>
      </c>
      <c r="AJ454" s="42">
        <f>[3]MGB!AJ16</f>
        <v>0</v>
      </c>
      <c r="AK454" s="42">
        <f>[3]MGB!AK16</f>
        <v>0</v>
      </c>
      <c r="AL454" s="42">
        <f>[3]MGB!AL16</f>
        <v>0</v>
      </c>
      <c r="AM454" s="42">
        <f>[3]MGB!AM16</f>
        <v>0</v>
      </c>
      <c r="AN454" s="42">
        <f>[3]MGB!AN16</f>
        <v>0</v>
      </c>
      <c r="AO454" s="42">
        <f>[3]MGB!AO16</f>
        <v>0</v>
      </c>
      <c r="AP454" s="42">
        <f>[3]MGB!AP16</f>
        <v>0</v>
      </c>
      <c r="AQ454" s="42">
        <f>[3]MGB!AQ16</f>
        <v>0</v>
      </c>
      <c r="AR454" s="42">
        <f>[3]MGB!AR16</f>
        <v>0</v>
      </c>
      <c r="AS454" s="42">
        <f>[3]MGB!AS16</f>
        <v>0</v>
      </c>
      <c r="AT454" s="42">
        <f>[3]MGB!AT16</f>
        <v>0</v>
      </c>
      <c r="AU454" s="42">
        <f>[3]MGB!AU16</f>
        <v>0</v>
      </c>
      <c r="AV454" s="42">
        <f>[3]MGB!AV16</f>
        <v>0</v>
      </c>
      <c r="AW454" s="42">
        <f>[3]MGB!AW16</f>
        <v>0</v>
      </c>
      <c r="AX454" s="42">
        <f>[3]MGB!AX16</f>
        <v>0</v>
      </c>
      <c r="AY454" s="42">
        <f>[3]MGB!AY16</f>
        <v>0</v>
      </c>
      <c r="AZ454" s="42">
        <f>[3]MGB!AZ16</f>
        <v>0</v>
      </c>
      <c r="BA454" s="42">
        <f>[3]MGB!BA16</f>
        <v>0</v>
      </c>
      <c r="BB454" s="42">
        <f>[3]MGB!BB16</f>
        <v>0</v>
      </c>
      <c r="BC454" s="42">
        <f>[3]MGB!BC16</f>
        <v>0</v>
      </c>
    </row>
    <row r="455" spans="1:55" x14ac:dyDescent="0.2">
      <c r="A455" s="39">
        <v>45</v>
      </c>
      <c r="B455" s="40" t="s">
        <v>122</v>
      </c>
      <c r="C455" s="41">
        <f>E455+G455+I455</f>
        <v>49289</v>
      </c>
      <c r="D455" s="41">
        <f>F455+H455+J455</f>
        <v>34967.08</v>
      </c>
      <c r="E455" s="42">
        <f>[3]VKGB!E16</f>
        <v>49289</v>
      </c>
      <c r="F455" s="42">
        <f>[3]VKGB!F16</f>
        <v>34967.08</v>
      </c>
      <c r="G455" s="42">
        <f>[3]VKGB!G16</f>
        <v>0</v>
      </c>
      <c r="H455" s="42">
        <f>[3]VKGB!H16</f>
        <v>0</v>
      </c>
      <c r="I455" s="42">
        <f>[3]VKGB!I16</f>
        <v>0</v>
      </c>
      <c r="J455" s="42">
        <f>[3]VKGB!J16</f>
        <v>0</v>
      </c>
      <c r="K455" s="42">
        <f>[3]VKGB!K16</f>
        <v>0</v>
      </c>
      <c r="L455" s="42">
        <f>[3]VKGB!L16</f>
        <v>0</v>
      </c>
      <c r="M455" s="42">
        <f>[3]VKGB!M16</f>
        <v>0</v>
      </c>
      <c r="N455" s="42">
        <f>[3]VKGB!N16</f>
        <v>3373</v>
      </c>
      <c r="O455" s="42">
        <f>[3]VKGB!O16</f>
        <v>2295.8000000000002</v>
      </c>
      <c r="P455" s="42">
        <f>[3]VKGB!P16</f>
        <v>3373</v>
      </c>
      <c r="Q455" s="42">
        <f>[3]VKGB!Q16</f>
        <v>2295.8000000000002</v>
      </c>
      <c r="R455" s="42">
        <f>[3]VKGB!R16</f>
        <v>0</v>
      </c>
      <c r="S455" s="42">
        <f>[3]VKGB!S16</f>
        <v>0</v>
      </c>
      <c r="T455" s="42">
        <f>[3]VKGB!T16</f>
        <v>0</v>
      </c>
      <c r="U455" s="42">
        <f>[3]VKGB!U16</f>
        <v>0</v>
      </c>
      <c r="V455" s="42">
        <f>[3]VKGB!V16</f>
        <v>0</v>
      </c>
      <c r="W455" s="42">
        <f>[3]VKGB!W16</f>
        <v>0</v>
      </c>
      <c r="X455" s="42">
        <f>[3]VKGB!X16</f>
        <v>0</v>
      </c>
      <c r="Y455" s="42">
        <f>[3]VKGB!Y16</f>
        <v>0</v>
      </c>
      <c r="Z455" s="42">
        <f>[3]VKGB!Z16</f>
        <v>0</v>
      </c>
      <c r="AA455" s="42">
        <f>[3]VKGB!AA16</f>
        <v>0</v>
      </c>
      <c r="AB455" s="42">
        <f>[3]VKGB!AB16</f>
        <v>201</v>
      </c>
      <c r="AC455" s="42">
        <f>[3]VKGB!AC16</f>
        <v>417.76</v>
      </c>
      <c r="AD455" s="42">
        <f>[3]VKGB!AD16</f>
        <v>320</v>
      </c>
      <c r="AE455" s="42">
        <f>[3]VKGB!AE16</f>
        <v>1307.07</v>
      </c>
      <c r="AF455" s="42">
        <f>[3]VKGB!AF16</f>
        <v>0</v>
      </c>
      <c r="AG455" s="42">
        <f>[3]VKGB!AG16</f>
        <v>0</v>
      </c>
      <c r="AH455" s="42">
        <f>[3]VKGB!AH16</f>
        <v>0</v>
      </c>
      <c r="AI455" s="42">
        <f>[3]VKGB!AI16</f>
        <v>0</v>
      </c>
      <c r="AJ455" s="42">
        <f>[3]VKGB!AJ16</f>
        <v>2532</v>
      </c>
      <c r="AK455" s="42">
        <f>[3]VKGB!AK16</f>
        <v>1640.28</v>
      </c>
      <c r="AL455" s="42">
        <f>[3]VKGB!AL16</f>
        <v>55715</v>
      </c>
      <c r="AM455" s="42">
        <f>[3]VKGB!AM16</f>
        <v>40627.990000000005</v>
      </c>
      <c r="AN455" s="42">
        <f>[3]VKGB!AN16</f>
        <v>38124</v>
      </c>
      <c r="AO455" s="42">
        <f>[3]VKGB!AO16</f>
        <v>17165.419999999998</v>
      </c>
      <c r="AP455" s="42">
        <f>[3]VKGB!AP16</f>
        <v>0</v>
      </c>
      <c r="AQ455" s="42">
        <f>[3]VKGB!AQ16</f>
        <v>0</v>
      </c>
      <c r="AR455" s="42">
        <f>[3]VKGB!AR16</f>
        <v>0</v>
      </c>
      <c r="AS455" s="42">
        <f>[3]VKGB!AS16</f>
        <v>0</v>
      </c>
      <c r="AT455" s="42">
        <f>[3]VKGB!AT16</f>
        <v>12</v>
      </c>
      <c r="AU455" s="42">
        <f>[3]VKGB!AU16</f>
        <v>180.46</v>
      </c>
      <c r="AV455" s="42">
        <f>[3]VKGB!AV16</f>
        <v>357</v>
      </c>
      <c r="AW455" s="42">
        <f>[3]VKGB!AW16</f>
        <v>251.03</v>
      </c>
      <c r="AX455" s="42">
        <f>[3]VKGB!AX16</f>
        <v>1110</v>
      </c>
      <c r="AY455" s="42">
        <f>[3]VKGB!AY16</f>
        <v>1984.89</v>
      </c>
      <c r="AZ455" s="42">
        <f>[3]VKGB!AZ16</f>
        <v>1479</v>
      </c>
      <c r="BA455" s="42">
        <f>[3]VKGB!BA16</f>
        <v>2416.38</v>
      </c>
      <c r="BB455" s="42">
        <f>[3]VKGB!BB16</f>
        <v>57194</v>
      </c>
      <c r="BC455" s="42">
        <f>[3]VKGB!BC16</f>
        <v>43044.37</v>
      </c>
    </row>
    <row r="456" spans="1:55" x14ac:dyDescent="0.2">
      <c r="A456" s="61"/>
      <c r="B456" s="47" t="s">
        <v>124</v>
      </c>
      <c r="C456" s="48">
        <f t="shared" ref="C456:H456" si="97">SUM(C454:C455)</f>
        <v>49289</v>
      </c>
      <c r="D456" s="48">
        <f t="shared" si="97"/>
        <v>34967.08</v>
      </c>
      <c r="E456" s="48">
        <f t="shared" si="97"/>
        <v>49289</v>
      </c>
      <c r="F456" s="48">
        <f t="shared" si="97"/>
        <v>34967.08</v>
      </c>
      <c r="G456" s="48">
        <f t="shared" si="97"/>
        <v>0</v>
      </c>
      <c r="H456" s="48">
        <f t="shared" si="97"/>
        <v>0</v>
      </c>
      <c r="I456" s="48">
        <f t="shared" ref="I456:AX456" si="98">SUM(I454:I455)</f>
        <v>0</v>
      </c>
      <c r="J456" s="48">
        <f t="shared" si="98"/>
        <v>0</v>
      </c>
      <c r="K456" s="48">
        <f t="shared" si="98"/>
        <v>0</v>
      </c>
      <c r="L456" s="48">
        <f t="shared" si="98"/>
        <v>0</v>
      </c>
      <c r="M456" s="48">
        <f t="shared" si="98"/>
        <v>0</v>
      </c>
      <c r="N456" s="48">
        <f t="shared" si="98"/>
        <v>3373</v>
      </c>
      <c r="O456" s="48">
        <f t="shared" si="98"/>
        <v>2295.8000000000002</v>
      </c>
      <c r="P456" s="48">
        <f t="shared" si="98"/>
        <v>3373</v>
      </c>
      <c r="Q456" s="48">
        <f t="shared" si="98"/>
        <v>2295.8000000000002</v>
      </c>
      <c r="R456" s="48">
        <f t="shared" si="98"/>
        <v>0</v>
      </c>
      <c r="S456" s="48">
        <f t="shared" si="98"/>
        <v>0</v>
      </c>
      <c r="T456" s="48">
        <f t="shared" si="98"/>
        <v>0</v>
      </c>
      <c r="U456" s="48">
        <f t="shared" si="98"/>
        <v>0</v>
      </c>
      <c r="V456" s="48">
        <f t="shared" si="98"/>
        <v>0</v>
      </c>
      <c r="W456" s="48">
        <f t="shared" si="98"/>
        <v>0</v>
      </c>
      <c r="X456" s="48">
        <f t="shared" si="98"/>
        <v>0</v>
      </c>
      <c r="Y456" s="48">
        <f t="shared" si="98"/>
        <v>0</v>
      </c>
      <c r="Z456" s="48">
        <f t="shared" si="98"/>
        <v>0</v>
      </c>
      <c r="AA456" s="48">
        <f t="shared" si="98"/>
        <v>0</v>
      </c>
      <c r="AB456" s="48">
        <f t="shared" si="98"/>
        <v>201</v>
      </c>
      <c r="AC456" s="48">
        <f t="shared" si="98"/>
        <v>417.76</v>
      </c>
      <c r="AD456" s="48">
        <f t="shared" si="98"/>
        <v>320</v>
      </c>
      <c r="AE456" s="48">
        <f t="shared" si="98"/>
        <v>1307.07</v>
      </c>
      <c r="AF456" s="48">
        <f t="shared" si="98"/>
        <v>0</v>
      </c>
      <c r="AG456" s="48">
        <f t="shared" si="98"/>
        <v>0</v>
      </c>
      <c r="AH456" s="48">
        <f t="shared" si="98"/>
        <v>0</v>
      </c>
      <c r="AI456" s="48">
        <f t="shared" si="98"/>
        <v>0</v>
      </c>
      <c r="AJ456" s="48">
        <f t="shared" si="98"/>
        <v>2532</v>
      </c>
      <c r="AK456" s="48">
        <f t="shared" si="98"/>
        <v>1640.28</v>
      </c>
      <c r="AL456" s="48">
        <f t="shared" si="98"/>
        <v>55715</v>
      </c>
      <c r="AM456" s="48">
        <f t="shared" si="98"/>
        <v>40627.990000000005</v>
      </c>
      <c r="AN456" s="48">
        <f t="shared" si="98"/>
        <v>38124</v>
      </c>
      <c r="AO456" s="48">
        <f t="shared" si="98"/>
        <v>17165.419999999998</v>
      </c>
      <c r="AP456" s="48">
        <f t="shared" si="98"/>
        <v>0</v>
      </c>
      <c r="AQ456" s="48">
        <f t="shared" si="98"/>
        <v>0</v>
      </c>
      <c r="AR456" s="48">
        <f t="shared" si="98"/>
        <v>0</v>
      </c>
      <c r="AS456" s="48">
        <f t="shared" si="98"/>
        <v>0</v>
      </c>
      <c r="AT456" s="48">
        <f t="shared" si="98"/>
        <v>12</v>
      </c>
      <c r="AU456" s="48">
        <f t="shared" si="98"/>
        <v>180.46</v>
      </c>
      <c r="AV456" s="48">
        <f t="shared" si="98"/>
        <v>357</v>
      </c>
      <c r="AW456" s="48">
        <f t="shared" si="98"/>
        <v>251.03</v>
      </c>
      <c r="AX456" s="48">
        <f t="shared" si="98"/>
        <v>1110</v>
      </c>
      <c r="AY456" s="48">
        <f>SUM(AY454:AY455)</f>
        <v>1984.89</v>
      </c>
      <c r="AZ456" s="48">
        <f>SUM(AZ454:AZ455)</f>
        <v>1479</v>
      </c>
      <c r="BA456" s="48">
        <f>SUM(BA454:BA455)</f>
        <v>2416.38</v>
      </c>
      <c r="BB456" s="48">
        <f>SUM(BB454:BB455)</f>
        <v>57194</v>
      </c>
      <c r="BC456" s="48">
        <f>SUM(BC454:BC455)</f>
        <v>43044.37</v>
      </c>
    </row>
    <row r="457" spans="1:55" x14ac:dyDescent="0.2">
      <c r="A457" s="39">
        <v>46</v>
      </c>
      <c r="B457" s="40" t="s">
        <v>125</v>
      </c>
      <c r="C457" s="41">
        <f>E457+G457+I457</f>
        <v>40744</v>
      </c>
      <c r="D457" s="41">
        <f>F457+H457+J457</f>
        <v>33796.78</v>
      </c>
      <c r="E457" s="42">
        <f>[3]MSCOOP!E16</f>
        <v>40744</v>
      </c>
      <c r="F457" s="42">
        <f>[3]MSCOOP!F16</f>
        <v>33796.78</v>
      </c>
      <c r="G457" s="42">
        <f>[3]MSCOOP!G16</f>
        <v>0</v>
      </c>
      <c r="H457" s="42">
        <f>[3]MSCOOP!H16</f>
        <v>0</v>
      </c>
      <c r="I457" s="42">
        <f>[3]MSCOOP!I16</f>
        <v>0</v>
      </c>
      <c r="J457" s="42">
        <f>[3]MSCOOP!J16</f>
        <v>0</v>
      </c>
      <c r="K457" s="42">
        <f>[3]MSCOOP!K16</f>
        <v>0</v>
      </c>
      <c r="L457" s="42">
        <f>[3]MSCOOP!L16</f>
        <v>0</v>
      </c>
      <c r="M457" s="42">
        <f>[3]MSCOOP!M16</f>
        <v>0</v>
      </c>
      <c r="N457" s="42">
        <f>[3]MSCOOP!N16</f>
        <v>7</v>
      </c>
      <c r="O457" s="42">
        <f>[3]MSCOOP!O16</f>
        <v>3455.94</v>
      </c>
      <c r="P457" s="42">
        <f>[3]MSCOOP!P16</f>
        <v>1</v>
      </c>
      <c r="Q457" s="42">
        <f>[3]MSCOOP!Q16</f>
        <v>264.54000000000002</v>
      </c>
      <c r="R457" s="42">
        <f>[3]MSCOOP!R16</f>
        <v>2</v>
      </c>
      <c r="S457" s="42">
        <f>[3]MSCOOP!S16</f>
        <v>643.5</v>
      </c>
      <c r="T457" s="42">
        <f>[3]MSCOOP!T16</f>
        <v>4</v>
      </c>
      <c r="U457" s="42">
        <f>[3]MSCOOP!U16</f>
        <v>2547.9</v>
      </c>
      <c r="V457" s="42">
        <f>[3]MSCOOP!V16</f>
        <v>0</v>
      </c>
      <c r="W457" s="42">
        <f>[3]MSCOOP!W16</f>
        <v>0</v>
      </c>
      <c r="X457" s="42">
        <f>[3]MSCOOP!X16</f>
        <v>0</v>
      </c>
      <c r="Y457" s="42">
        <f>[3]MSCOOP!Y16</f>
        <v>0</v>
      </c>
      <c r="Z457" s="42">
        <f>[3]MSCOOP!Z16</f>
        <v>0</v>
      </c>
      <c r="AA457" s="42">
        <f>[3]MSCOOP!AA16</f>
        <v>0</v>
      </c>
      <c r="AB457" s="42">
        <f>[3]MSCOOP!AB16</f>
        <v>0</v>
      </c>
      <c r="AC457" s="42">
        <f>[3]MSCOOP!AC16</f>
        <v>0</v>
      </c>
      <c r="AD457" s="42">
        <f>[3]MSCOOP!AD16</f>
        <v>0</v>
      </c>
      <c r="AE457" s="42">
        <f>[3]MSCOOP!AE16</f>
        <v>0</v>
      </c>
      <c r="AF457" s="42">
        <f>[3]MSCOOP!AF16</f>
        <v>0</v>
      </c>
      <c r="AG457" s="42">
        <f>[3]MSCOOP!AG16</f>
        <v>0</v>
      </c>
      <c r="AH457" s="42">
        <f>[3]MSCOOP!AH16</f>
        <v>0</v>
      </c>
      <c r="AI457" s="42">
        <f>[3]MSCOOP!AI16</f>
        <v>0</v>
      </c>
      <c r="AJ457" s="42">
        <f>[3]MSCOOP!AJ16</f>
        <v>0</v>
      </c>
      <c r="AK457" s="42">
        <f>[3]MSCOOP!AK16</f>
        <v>0</v>
      </c>
      <c r="AL457" s="42">
        <f>[3]MSCOOP!AL16</f>
        <v>40751</v>
      </c>
      <c r="AM457" s="42">
        <f>[3]MSCOOP!AM16</f>
        <v>37252.720000000001</v>
      </c>
      <c r="AN457" s="42">
        <f>[3]MSCOOP!AN16</f>
        <v>27308</v>
      </c>
      <c r="AO457" s="42">
        <f>[3]MSCOOP!AO16</f>
        <v>22721.43</v>
      </c>
      <c r="AP457" s="42">
        <f>[3]MSCOOP!AP16</f>
        <v>0</v>
      </c>
      <c r="AQ457" s="42">
        <f>[3]MSCOOP!AQ16</f>
        <v>0</v>
      </c>
      <c r="AR457" s="42">
        <f>[3]MSCOOP!AR16</f>
        <v>2</v>
      </c>
      <c r="AS457" s="42">
        <f>[3]MSCOOP!AS16</f>
        <v>4.6399999999999997</v>
      </c>
      <c r="AT457" s="42">
        <f>[3]MSCOOP!AT16</f>
        <v>236</v>
      </c>
      <c r="AU457" s="42">
        <f>[3]MSCOOP!AU16</f>
        <v>658.93</v>
      </c>
      <c r="AV457" s="42">
        <f>[3]MSCOOP!AV16</f>
        <v>2074</v>
      </c>
      <c r="AW457" s="42">
        <f>[3]MSCOOP!AW16</f>
        <v>2714.23</v>
      </c>
      <c r="AX457" s="42">
        <f>[3]MSCOOP!AX16</f>
        <v>140</v>
      </c>
      <c r="AY457" s="42">
        <f>[3]MSCOOP!AY16</f>
        <v>13722.5</v>
      </c>
      <c r="AZ457" s="42">
        <f>[3]MSCOOP!AZ16</f>
        <v>2452</v>
      </c>
      <c r="BA457" s="42">
        <f>[3]MSCOOP!BA16</f>
        <v>17100.3</v>
      </c>
      <c r="BB457" s="42">
        <f>[3]MSCOOP!BB16</f>
        <v>43203</v>
      </c>
      <c r="BC457" s="42">
        <f>[3]MSCOOP!BC16</f>
        <v>54353.020000000004</v>
      </c>
    </row>
    <row r="458" spans="1:55" x14ac:dyDescent="0.2">
      <c r="A458" s="39">
        <v>47</v>
      </c>
      <c r="B458" s="40" t="s">
        <v>126</v>
      </c>
      <c r="C458" s="41">
        <f>E458+G458+I458</f>
        <v>0</v>
      </c>
      <c r="D458" s="41">
        <f>F458+H458+J458</f>
        <v>0</v>
      </c>
      <c r="E458" s="42">
        <f>[3]MSCARD!E16</f>
        <v>0</v>
      </c>
      <c r="F458" s="42">
        <f>[3]MSCARD!F16</f>
        <v>0</v>
      </c>
      <c r="G458" s="42">
        <f>[3]MSCARD!G16</f>
        <v>0</v>
      </c>
      <c r="H458" s="42">
        <f>[3]MSCARD!H16</f>
        <v>0</v>
      </c>
      <c r="I458" s="42">
        <f>[3]MSCARD!I16</f>
        <v>0</v>
      </c>
      <c r="J458" s="42">
        <f>[3]MSCARD!J16</f>
        <v>0</v>
      </c>
      <c r="K458" s="42">
        <f>[3]MSCARD!K16</f>
        <v>0</v>
      </c>
      <c r="L458" s="42">
        <f>[3]MSCARD!L16</f>
        <v>0</v>
      </c>
      <c r="M458" s="42">
        <f>[3]MSCARD!M16</f>
        <v>0</v>
      </c>
      <c r="N458" s="42">
        <f>[3]MSCARD!N16</f>
        <v>0</v>
      </c>
      <c r="O458" s="42">
        <f>[3]MSCARD!O16</f>
        <v>0</v>
      </c>
      <c r="P458" s="42">
        <f>[3]MSCARD!P16</f>
        <v>0</v>
      </c>
      <c r="Q458" s="42">
        <f>[3]MSCARD!Q16</f>
        <v>0</v>
      </c>
      <c r="R458" s="42">
        <f>[3]MSCARD!R16</f>
        <v>0</v>
      </c>
      <c r="S458" s="42">
        <f>[3]MSCARD!S16</f>
        <v>0</v>
      </c>
      <c r="T458" s="42">
        <f>[3]MSCARD!T16</f>
        <v>0</v>
      </c>
      <c r="U458" s="42">
        <f>[3]MSCARD!U16</f>
        <v>0</v>
      </c>
      <c r="V458" s="42">
        <f>[3]MSCARD!V16</f>
        <v>0</v>
      </c>
      <c r="W458" s="42">
        <f>[3]MSCARD!W16</f>
        <v>0</v>
      </c>
      <c r="X458" s="42">
        <f>[3]MSCARD!X16</f>
        <v>0</v>
      </c>
      <c r="Y458" s="42">
        <f>[3]MSCARD!Y16</f>
        <v>0</v>
      </c>
      <c r="Z458" s="42">
        <f>[3]MSCARD!Z16</f>
        <v>0</v>
      </c>
      <c r="AA458" s="42">
        <f>[3]MSCARD!AA16</f>
        <v>0</v>
      </c>
      <c r="AB458" s="42">
        <f>[3]MSCARD!AB16</f>
        <v>0</v>
      </c>
      <c r="AC458" s="42">
        <f>[3]MSCARD!AC16</f>
        <v>0</v>
      </c>
      <c r="AD458" s="42">
        <f>[3]MSCARD!AD16</f>
        <v>0</v>
      </c>
      <c r="AE458" s="42">
        <f>[3]MSCARD!AE16</f>
        <v>0</v>
      </c>
      <c r="AF458" s="42">
        <f>[3]MSCARD!AF16</f>
        <v>0</v>
      </c>
      <c r="AG458" s="42">
        <f>[3]MSCARD!AG16</f>
        <v>0</v>
      </c>
      <c r="AH458" s="42">
        <f>[3]MSCARD!AH16</f>
        <v>0</v>
      </c>
      <c r="AI458" s="42">
        <f>[3]MSCARD!AI16</f>
        <v>0</v>
      </c>
      <c r="AJ458" s="42">
        <f>[3]MSCARD!AJ16</f>
        <v>0</v>
      </c>
      <c r="AK458" s="42">
        <f>[3]MSCARD!AK16</f>
        <v>0</v>
      </c>
      <c r="AL458" s="42">
        <f>[3]MSCARD!AL16</f>
        <v>0</v>
      </c>
      <c r="AM458" s="42">
        <f>[3]MSCARD!AM16</f>
        <v>0</v>
      </c>
      <c r="AN458" s="42">
        <f>[3]MSCARD!AN16</f>
        <v>0</v>
      </c>
      <c r="AO458" s="42">
        <f>[3]MSCARD!AO16</f>
        <v>0</v>
      </c>
      <c r="AP458" s="42">
        <f>[3]MSCARD!AP16</f>
        <v>0</v>
      </c>
      <c r="AQ458" s="42">
        <f>[3]MSCARD!AQ16</f>
        <v>0</v>
      </c>
      <c r="AR458" s="42">
        <f>[3]MSCARD!AR16</f>
        <v>0</v>
      </c>
      <c r="AS458" s="42">
        <f>[3]MSCARD!AS16</f>
        <v>0</v>
      </c>
      <c r="AT458" s="42">
        <f>[3]MSCARD!AT16</f>
        <v>0</v>
      </c>
      <c r="AU458" s="42">
        <f>[3]MSCARD!AU16</f>
        <v>0</v>
      </c>
      <c r="AV458" s="42">
        <f>[3]MSCARD!AV16</f>
        <v>0</v>
      </c>
      <c r="AW458" s="42">
        <f>[3]MSCARD!AW16</f>
        <v>0</v>
      </c>
      <c r="AX458" s="42">
        <f>[3]MSCARD!AX16</f>
        <v>0</v>
      </c>
      <c r="AY458" s="42">
        <f>[3]MSCARD!AY16</f>
        <v>0</v>
      </c>
      <c r="AZ458" s="42">
        <f>[3]MSCARD!AZ16</f>
        <v>0</v>
      </c>
      <c r="BA458" s="42">
        <f>[3]MSCARD!BA16</f>
        <v>0</v>
      </c>
      <c r="BB458" s="42">
        <f>[3]MSCARD!BB16</f>
        <v>0</v>
      </c>
      <c r="BC458" s="42">
        <f>[3]MSCARD!BC16</f>
        <v>0</v>
      </c>
    </row>
    <row r="459" spans="1:55" x14ac:dyDescent="0.2">
      <c r="A459" s="61"/>
      <c r="B459" s="47" t="s">
        <v>128</v>
      </c>
      <c r="C459" s="48">
        <f t="shared" ref="C459:BC459" si="99">SUM(C457:C458)</f>
        <v>40744</v>
      </c>
      <c r="D459" s="48">
        <f t="shared" si="99"/>
        <v>33796.78</v>
      </c>
      <c r="E459" s="48">
        <f t="shared" si="99"/>
        <v>40744</v>
      </c>
      <c r="F459" s="48">
        <f t="shared" si="99"/>
        <v>33796.78</v>
      </c>
      <c r="G459" s="48">
        <f t="shared" si="99"/>
        <v>0</v>
      </c>
      <c r="H459" s="48">
        <f t="shared" si="99"/>
        <v>0</v>
      </c>
      <c r="I459" s="48">
        <f t="shared" si="99"/>
        <v>0</v>
      </c>
      <c r="J459" s="48">
        <f t="shared" si="99"/>
        <v>0</v>
      </c>
      <c r="K459" s="48">
        <f t="shared" si="99"/>
        <v>0</v>
      </c>
      <c r="L459" s="48">
        <f t="shared" si="99"/>
        <v>0</v>
      </c>
      <c r="M459" s="48">
        <f t="shared" si="99"/>
        <v>0</v>
      </c>
      <c r="N459" s="48">
        <f t="shared" si="99"/>
        <v>7</v>
      </c>
      <c r="O459" s="48">
        <f t="shared" si="99"/>
        <v>3455.94</v>
      </c>
      <c r="P459" s="48">
        <f t="shared" si="99"/>
        <v>1</v>
      </c>
      <c r="Q459" s="48">
        <f t="shared" si="99"/>
        <v>264.54000000000002</v>
      </c>
      <c r="R459" s="48">
        <f t="shared" si="99"/>
        <v>2</v>
      </c>
      <c r="S459" s="48">
        <f t="shared" si="99"/>
        <v>643.5</v>
      </c>
      <c r="T459" s="48">
        <f t="shared" si="99"/>
        <v>4</v>
      </c>
      <c r="U459" s="48">
        <f t="shared" si="99"/>
        <v>2547.9</v>
      </c>
      <c r="V459" s="48">
        <f t="shared" si="99"/>
        <v>0</v>
      </c>
      <c r="W459" s="48">
        <f t="shared" si="99"/>
        <v>0</v>
      </c>
      <c r="X459" s="48">
        <f t="shared" si="99"/>
        <v>0</v>
      </c>
      <c r="Y459" s="48">
        <f t="shared" si="99"/>
        <v>0</v>
      </c>
      <c r="Z459" s="48">
        <f t="shared" si="99"/>
        <v>0</v>
      </c>
      <c r="AA459" s="48">
        <f t="shared" si="99"/>
        <v>0</v>
      </c>
      <c r="AB459" s="48">
        <f t="shared" si="99"/>
        <v>0</v>
      </c>
      <c r="AC459" s="48">
        <f t="shared" si="99"/>
        <v>0</v>
      </c>
      <c r="AD459" s="48">
        <f t="shared" si="99"/>
        <v>0</v>
      </c>
      <c r="AE459" s="48">
        <f t="shared" si="99"/>
        <v>0</v>
      </c>
      <c r="AF459" s="48">
        <f t="shared" si="99"/>
        <v>0</v>
      </c>
      <c r="AG459" s="48">
        <f t="shared" si="99"/>
        <v>0</v>
      </c>
      <c r="AH459" s="48">
        <f t="shared" si="99"/>
        <v>0</v>
      </c>
      <c r="AI459" s="48">
        <f t="shared" si="99"/>
        <v>0</v>
      </c>
      <c r="AJ459" s="48">
        <f t="shared" si="99"/>
        <v>0</v>
      </c>
      <c r="AK459" s="48">
        <f t="shared" si="99"/>
        <v>0</v>
      </c>
      <c r="AL459" s="48">
        <f t="shared" si="99"/>
        <v>40751</v>
      </c>
      <c r="AM459" s="48">
        <f t="shared" si="99"/>
        <v>37252.720000000001</v>
      </c>
      <c r="AN459" s="48">
        <f t="shared" si="99"/>
        <v>27308</v>
      </c>
      <c r="AO459" s="48">
        <f t="shared" si="99"/>
        <v>22721.43</v>
      </c>
      <c r="AP459" s="48">
        <f t="shared" si="99"/>
        <v>0</v>
      </c>
      <c r="AQ459" s="48">
        <f t="shared" si="99"/>
        <v>0</v>
      </c>
      <c r="AR459" s="48">
        <f t="shared" si="99"/>
        <v>2</v>
      </c>
      <c r="AS459" s="48">
        <f t="shared" si="99"/>
        <v>4.6399999999999997</v>
      </c>
      <c r="AT459" s="48">
        <f t="shared" si="99"/>
        <v>236</v>
      </c>
      <c r="AU459" s="48">
        <f t="shared" si="99"/>
        <v>658.93</v>
      </c>
      <c r="AV459" s="48">
        <f t="shared" si="99"/>
        <v>2074</v>
      </c>
      <c r="AW459" s="48">
        <f t="shared" si="99"/>
        <v>2714.23</v>
      </c>
      <c r="AX459" s="48">
        <f t="shared" si="99"/>
        <v>140</v>
      </c>
      <c r="AY459" s="48">
        <f t="shared" si="99"/>
        <v>13722.5</v>
      </c>
      <c r="AZ459" s="48">
        <f t="shared" si="99"/>
        <v>2452</v>
      </c>
      <c r="BA459" s="48">
        <f t="shared" si="99"/>
        <v>17100.3</v>
      </c>
      <c r="BB459" s="48">
        <f t="shared" si="99"/>
        <v>43203</v>
      </c>
      <c r="BC459" s="48">
        <f t="shared" si="99"/>
        <v>54353.020000000004</v>
      </c>
    </row>
    <row r="460" spans="1:55" x14ac:dyDescent="0.2">
      <c r="A460" s="39">
        <v>48</v>
      </c>
      <c r="B460" s="40" t="s">
        <v>129</v>
      </c>
      <c r="C460" s="41">
        <f>E460+G460+I460</f>
        <v>0</v>
      </c>
      <c r="D460" s="41">
        <f>F460+H460+J460</f>
        <v>0</v>
      </c>
      <c r="E460" s="42">
        <f>[3]Subhadra!E16</f>
        <v>0</v>
      </c>
      <c r="F460" s="42">
        <f>[3]Subhadra!F16</f>
        <v>0</v>
      </c>
      <c r="G460" s="42">
        <f>[3]Subhadra!G16</f>
        <v>0</v>
      </c>
      <c r="H460" s="42">
        <f>[3]Subhadra!H16</f>
        <v>0</v>
      </c>
      <c r="I460" s="42">
        <f>[3]Subhadra!I16</f>
        <v>0</v>
      </c>
      <c r="J460" s="42">
        <f>[3]Subhadra!J16</f>
        <v>0</v>
      </c>
      <c r="K460" s="42">
        <f>[3]Subhadra!K16</f>
        <v>0</v>
      </c>
      <c r="L460" s="42">
        <f>[3]Subhadra!L16</f>
        <v>0</v>
      </c>
      <c r="M460" s="42">
        <f>[3]Subhadra!M16</f>
        <v>0</v>
      </c>
      <c r="N460" s="42">
        <f>[3]Subhadra!N16</f>
        <v>0</v>
      </c>
      <c r="O460" s="42">
        <f>[3]Subhadra!O16</f>
        <v>0</v>
      </c>
      <c r="P460" s="42">
        <f>[3]Subhadra!P16</f>
        <v>0</v>
      </c>
      <c r="Q460" s="42">
        <f>[3]Subhadra!Q16</f>
        <v>0</v>
      </c>
      <c r="R460" s="42">
        <f>[3]Subhadra!R16</f>
        <v>0</v>
      </c>
      <c r="S460" s="42">
        <f>[3]Subhadra!S16</f>
        <v>0</v>
      </c>
      <c r="T460" s="42">
        <f>[3]Subhadra!T16</f>
        <v>0</v>
      </c>
      <c r="U460" s="42">
        <f>[3]Subhadra!U16</f>
        <v>0</v>
      </c>
      <c r="V460" s="42">
        <f>[3]Subhadra!V16</f>
        <v>0</v>
      </c>
      <c r="W460" s="42">
        <f>[3]Subhadra!W16</f>
        <v>0</v>
      </c>
      <c r="X460" s="42">
        <f>[3]Subhadra!X16</f>
        <v>0</v>
      </c>
      <c r="Y460" s="42">
        <f>[3]Subhadra!Y16</f>
        <v>0</v>
      </c>
      <c r="Z460" s="42">
        <f>[3]Subhadra!Z16</f>
        <v>0</v>
      </c>
      <c r="AA460" s="42">
        <f>[3]Subhadra!AA16</f>
        <v>0</v>
      </c>
      <c r="AB460" s="42">
        <f>[3]Subhadra!AB16</f>
        <v>0</v>
      </c>
      <c r="AC460" s="42">
        <f>[3]Subhadra!AC16</f>
        <v>0</v>
      </c>
      <c r="AD460" s="42">
        <f>[3]Subhadra!AD16</f>
        <v>0</v>
      </c>
      <c r="AE460" s="42">
        <f>[3]Subhadra!AE16</f>
        <v>0</v>
      </c>
      <c r="AF460" s="42">
        <f>[3]Subhadra!AF16</f>
        <v>0</v>
      </c>
      <c r="AG460" s="42">
        <f>[3]Subhadra!AG16</f>
        <v>0</v>
      </c>
      <c r="AH460" s="42">
        <f>[3]Subhadra!AH16</f>
        <v>0</v>
      </c>
      <c r="AI460" s="42">
        <f>[3]Subhadra!AI16</f>
        <v>0</v>
      </c>
      <c r="AJ460" s="42">
        <f>[3]Subhadra!AJ16</f>
        <v>0</v>
      </c>
      <c r="AK460" s="42">
        <f>[3]Subhadra!AK16</f>
        <v>0</v>
      </c>
      <c r="AL460" s="42">
        <f>[3]Subhadra!AL16</f>
        <v>0</v>
      </c>
      <c r="AM460" s="42">
        <f>[3]Subhadra!AM16</f>
        <v>0</v>
      </c>
      <c r="AN460" s="42">
        <f>[3]Subhadra!AN16</f>
        <v>0</v>
      </c>
      <c r="AO460" s="42">
        <f>[3]Subhadra!AO16</f>
        <v>0</v>
      </c>
      <c r="AP460" s="42">
        <f>[3]Subhadra!AP16</f>
        <v>0</v>
      </c>
      <c r="AQ460" s="42">
        <f>[3]Subhadra!AQ16</f>
        <v>0</v>
      </c>
      <c r="AR460" s="42">
        <f>[3]Subhadra!AR16</f>
        <v>0</v>
      </c>
      <c r="AS460" s="42">
        <f>[3]Subhadra!AS16</f>
        <v>0</v>
      </c>
      <c r="AT460" s="42">
        <f>[3]Subhadra!AT16</f>
        <v>0</v>
      </c>
      <c r="AU460" s="42">
        <f>[3]Subhadra!AU16</f>
        <v>0</v>
      </c>
      <c r="AV460" s="42">
        <f>[3]Subhadra!AV16</f>
        <v>0</v>
      </c>
      <c r="AW460" s="42">
        <f>[3]Subhadra!AW16</f>
        <v>0</v>
      </c>
      <c r="AX460" s="42">
        <f>[3]Subhadra!AX16</f>
        <v>0</v>
      </c>
      <c r="AY460" s="42">
        <f>[3]Subhadra!AY16</f>
        <v>0</v>
      </c>
      <c r="AZ460" s="42">
        <f>[3]Subhadra!AZ16</f>
        <v>0</v>
      </c>
      <c r="BA460" s="42">
        <f>[3]Subhadra!BA16</f>
        <v>0</v>
      </c>
      <c r="BB460" s="42">
        <f>[3]Subhadra!BB16</f>
        <v>0</v>
      </c>
      <c r="BC460" s="42">
        <f>[3]Subhadra!BC16</f>
        <v>0</v>
      </c>
    </row>
    <row r="461" spans="1:55" x14ac:dyDescent="0.2">
      <c r="A461" s="39">
        <v>49</v>
      </c>
      <c r="B461" s="40" t="s">
        <v>130</v>
      </c>
      <c r="C461" s="41">
        <f>E461+G461+I461</f>
        <v>0</v>
      </c>
      <c r="D461" s="41">
        <f>F461+H461+J461</f>
        <v>0</v>
      </c>
      <c r="E461" s="43">
        <v>0</v>
      </c>
      <c r="F461" s="43">
        <v>0</v>
      </c>
      <c r="G461" s="43">
        <v>0</v>
      </c>
      <c r="H461" s="43">
        <v>0</v>
      </c>
      <c r="I461" s="43">
        <v>0</v>
      </c>
      <c r="J461" s="43">
        <v>0</v>
      </c>
      <c r="K461" s="43">
        <v>0</v>
      </c>
      <c r="L461" s="43">
        <v>0</v>
      </c>
      <c r="M461" s="43">
        <v>0</v>
      </c>
      <c r="N461" s="43">
        <v>0</v>
      </c>
      <c r="O461" s="43">
        <v>0</v>
      </c>
      <c r="P461" s="43">
        <v>0</v>
      </c>
      <c r="Q461" s="43">
        <v>0</v>
      </c>
      <c r="R461" s="43">
        <v>0</v>
      </c>
      <c r="S461" s="43">
        <v>0</v>
      </c>
      <c r="T461" s="43">
        <v>0</v>
      </c>
      <c r="U461" s="43">
        <v>0</v>
      </c>
      <c r="V461" s="43">
        <v>0</v>
      </c>
      <c r="W461" s="43">
        <v>0</v>
      </c>
      <c r="X461" s="43">
        <v>0</v>
      </c>
      <c r="Y461" s="43">
        <v>0</v>
      </c>
      <c r="Z461" s="43">
        <v>0</v>
      </c>
      <c r="AA461" s="43">
        <v>0</v>
      </c>
      <c r="AB461" s="43">
        <v>0</v>
      </c>
      <c r="AC461" s="43">
        <v>0</v>
      </c>
      <c r="AD461" s="43">
        <v>0</v>
      </c>
      <c r="AE461" s="43">
        <v>0</v>
      </c>
      <c r="AF461" s="43">
        <v>0</v>
      </c>
      <c r="AG461" s="43">
        <v>0</v>
      </c>
      <c r="AH461" s="43">
        <v>0</v>
      </c>
      <c r="AI461" s="43">
        <v>0</v>
      </c>
      <c r="AJ461" s="43">
        <v>0</v>
      </c>
      <c r="AK461" s="43">
        <v>0</v>
      </c>
      <c r="AL461" s="43">
        <v>0</v>
      </c>
      <c r="AM461" s="43">
        <v>0</v>
      </c>
      <c r="AN461" s="43">
        <v>0</v>
      </c>
      <c r="AO461" s="43">
        <v>0</v>
      </c>
      <c r="AP461" s="43">
        <v>0</v>
      </c>
      <c r="AQ461" s="43">
        <v>0</v>
      </c>
      <c r="AR461" s="43">
        <v>0</v>
      </c>
      <c r="AS461" s="43">
        <v>0</v>
      </c>
      <c r="AT461" s="43">
        <v>0</v>
      </c>
      <c r="AU461" s="43">
        <v>0</v>
      </c>
      <c r="AV461" s="43">
        <v>0</v>
      </c>
      <c r="AW461" s="43">
        <v>0</v>
      </c>
      <c r="AX461" s="43">
        <v>0</v>
      </c>
      <c r="AY461" s="43">
        <v>0</v>
      </c>
      <c r="AZ461" s="43">
        <v>0</v>
      </c>
      <c r="BA461" s="43">
        <v>0</v>
      </c>
      <c r="BB461" s="43">
        <v>0</v>
      </c>
      <c r="BC461" s="43">
        <v>0</v>
      </c>
    </row>
    <row r="462" spans="1:55" x14ac:dyDescent="0.2">
      <c r="A462" s="61"/>
      <c r="B462" s="47" t="s">
        <v>132</v>
      </c>
      <c r="C462" s="48">
        <f t="shared" ref="C462:BC462" si="100">C460+C461</f>
        <v>0</v>
      </c>
      <c r="D462" s="48">
        <f t="shared" si="100"/>
        <v>0</v>
      </c>
      <c r="E462" s="48">
        <f t="shared" si="100"/>
        <v>0</v>
      </c>
      <c r="F462" s="48">
        <f t="shared" si="100"/>
        <v>0</v>
      </c>
      <c r="G462" s="48">
        <f t="shared" si="100"/>
        <v>0</v>
      </c>
      <c r="H462" s="48">
        <f t="shared" si="100"/>
        <v>0</v>
      </c>
      <c r="I462" s="48">
        <f t="shared" si="100"/>
        <v>0</v>
      </c>
      <c r="J462" s="48">
        <f t="shared" si="100"/>
        <v>0</v>
      </c>
      <c r="K462" s="48">
        <f t="shared" si="100"/>
        <v>0</v>
      </c>
      <c r="L462" s="48">
        <f t="shared" si="100"/>
        <v>0</v>
      </c>
      <c r="M462" s="48">
        <f t="shared" si="100"/>
        <v>0</v>
      </c>
      <c r="N462" s="48">
        <f t="shared" si="100"/>
        <v>0</v>
      </c>
      <c r="O462" s="48">
        <f t="shared" si="100"/>
        <v>0</v>
      </c>
      <c r="P462" s="48">
        <f t="shared" si="100"/>
        <v>0</v>
      </c>
      <c r="Q462" s="48">
        <f t="shared" si="100"/>
        <v>0</v>
      </c>
      <c r="R462" s="48">
        <f t="shared" si="100"/>
        <v>0</v>
      </c>
      <c r="S462" s="48">
        <f t="shared" si="100"/>
        <v>0</v>
      </c>
      <c r="T462" s="48">
        <f t="shared" si="100"/>
        <v>0</v>
      </c>
      <c r="U462" s="48">
        <f t="shared" si="100"/>
        <v>0</v>
      </c>
      <c r="V462" s="48">
        <f t="shared" si="100"/>
        <v>0</v>
      </c>
      <c r="W462" s="48">
        <f t="shared" si="100"/>
        <v>0</v>
      </c>
      <c r="X462" s="48">
        <f t="shared" si="100"/>
        <v>0</v>
      </c>
      <c r="Y462" s="48">
        <f t="shared" si="100"/>
        <v>0</v>
      </c>
      <c r="Z462" s="48">
        <f t="shared" si="100"/>
        <v>0</v>
      </c>
      <c r="AA462" s="48">
        <f t="shared" si="100"/>
        <v>0</v>
      </c>
      <c r="AB462" s="48">
        <f t="shared" si="100"/>
        <v>0</v>
      </c>
      <c r="AC462" s="48">
        <f t="shared" si="100"/>
        <v>0</v>
      </c>
      <c r="AD462" s="48">
        <f t="shared" si="100"/>
        <v>0</v>
      </c>
      <c r="AE462" s="48">
        <f t="shared" si="100"/>
        <v>0</v>
      </c>
      <c r="AF462" s="48">
        <f t="shared" si="100"/>
        <v>0</v>
      </c>
      <c r="AG462" s="48">
        <f t="shared" si="100"/>
        <v>0</v>
      </c>
      <c r="AH462" s="48">
        <f t="shared" si="100"/>
        <v>0</v>
      </c>
      <c r="AI462" s="48">
        <f t="shared" si="100"/>
        <v>0</v>
      </c>
      <c r="AJ462" s="48">
        <f t="shared" si="100"/>
        <v>0</v>
      </c>
      <c r="AK462" s="48">
        <f t="shared" si="100"/>
        <v>0</v>
      </c>
      <c r="AL462" s="48">
        <f t="shared" si="100"/>
        <v>0</v>
      </c>
      <c r="AM462" s="48">
        <f t="shared" si="100"/>
        <v>0</v>
      </c>
      <c r="AN462" s="48">
        <f t="shared" si="100"/>
        <v>0</v>
      </c>
      <c r="AO462" s="48">
        <f t="shared" si="100"/>
        <v>0</v>
      </c>
      <c r="AP462" s="48">
        <f t="shared" si="100"/>
        <v>0</v>
      </c>
      <c r="AQ462" s="48">
        <f t="shared" si="100"/>
        <v>0</v>
      </c>
      <c r="AR462" s="48">
        <f t="shared" si="100"/>
        <v>0</v>
      </c>
      <c r="AS462" s="48">
        <f t="shared" si="100"/>
        <v>0</v>
      </c>
      <c r="AT462" s="48">
        <f t="shared" si="100"/>
        <v>0</v>
      </c>
      <c r="AU462" s="48">
        <f t="shared" si="100"/>
        <v>0</v>
      </c>
      <c r="AV462" s="48">
        <f t="shared" si="100"/>
        <v>0</v>
      </c>
      <c r="AW462" s="48">
        <f t="shared" si="100"/>
        <v>0</v>
      </c>
      <c r="AX462" s="48">
        <f t="shared" si="100"/>
        <v>0</v>
      </c>
      <c r="AY462" s="48">
        <f t="shared" si="100"/>
        <v>0</v>
      </c>
      <c r="AZ462" s="48">
        <f t="shared" si="100"/>
        <v>0</v>
      </c>
      <c r="BA462" s="48">
        <f t="shared" si="100"/>
        <v>0</v>
      </c>
      <c r="BB462" s="48">
        <f t="shared" si="100"/>
        <v>0</v>
      </c>
      <c r="BC462" s="48">
        <f t="shared" si="100"/>
        <v>0</v>
      </c>
    </row>
    <row r="463" spans="1:55" x14ac:dyDescent="0.2">
      <c r="A463" s="62"/>
      <c r="B463" s="63" t="s">
        <v>153</v>
      </c>
      <c r="C463" s="85">
        <f>C424+C439+C449+C451+C453+C456+C459+C462</f>
        <v>413445</v>
      </c>
      <c r="D463" s="85">
        <f t="shared" ref="D463:BC463" si="101">D424+D439+D449+D451+D453+D456+D459+D462</f>
        <v>396389.72</v>
      </c>
      <c r="E463" s="85">
        <f t="shared" si="101"/>
        <v>402478</v>
      </c>
      <c r="F463" s="85">
        <f t="shared" si="101"/>
        <v>307139.88</v>
      </c>
      <c r="G463" s="85">
        <f t="shared" si="101"/>
        <v>3039</v>
      </c>
      <c r="H463" s="85">
        <f t="shared" si="101"/>
        <v>3001.6299999999997</v>
      </c>
      <c r="I463" s="85">
        <f t="shared" si="101"/>
        <v>7928</v>
      </c>
      <c r="J463" s="85">
        <f t="shared" si="101"/>
        <v>86248.209999999992</v>
      </c>
      <c r="K463" s="85">
        <f t="shared" si="101"/>
        <v>0</v>
      </c>
      <c r="L463" s="85">
        <f t="shared" si="101"/>
        <v>0</v>
      </c>
      <c r="M463" s="85">
        <f t="shared" si="101"/>
        <v>0</v>
      </c>
      <c r="N463" s="85">
        <f t="shared" si="101"/>
        <v>46221</v>
      </c>
      <c r="O463" s="85">
        <f t="shared" si="101"/>
        <v>79099.66</v>
      </c>
      <c r="P463" s="85">
        <f t="shared" si="101"/>
        <v>43436</v>
      </c>
      <c r="Q463" s="85">
        <f t="shared" si="101"/>
        <v>38754</v>
      </c>
      <c r="R463" s="85">
        <f t="shared" si="101"/>
        <v>1448</v>
      </c>
      <c r="S463" s="85">
        <f t="shared" si="101"/>
        <v>30048.14</v>
      </c>
      <c r="T463" s="85">
        <f t="shared" si="101"/>
        <v>127</v>
      </c>
      <c r="U463" s="85">
        <f t="shared" si="101"/>
        <v>9558.02</v>
      </c>
      <c r="V463" s="85">
        <f t="shared" si="101"/>
        <v>313</v>
      </c>
      <c r="W463" s="85">
        <f t="shared" si="101"/>
        <v>294.73</v>
      </c>
      <c r="X463" s="85">
        <f t="shared" si="101"/>
        <v>897</v>
      </c>
      <c r="Y463" s="85">
        <f t="shared" si="101"/>
        <v>444.77000000000004</v>
      </c>
      <c r="Z463" s="85">
        <f t="shared" si="101"/>
        <v>2</v>
      </c>
      <c r="AA463" s="85">
        <f t="shared" si="101"/>
        <v>0</v>
      </c>
      <c r="AB463" s="85">
        <f t="shared" si="101"/>
        <v>2561</v>
      </c>
      <c r="AC463" s="85">
        <f t="shared" si="101"/>
        <v>6521.1900000000005</v>
      </c>
      <c r="AD463" s="85">
        <f t="shared" si="101"/>
        <v>9412</v>
      </c>
      <c r="AE463" s="85">
        <f t="shared" si="101"/>
        <v>62168.450000000004</v>
      </c>
      <c r="AF463" s="85">
        <f t="shared" si="101"/>
        <v>334</v>
      </c>
      <c r="AG463" s="85">
        <f t="shared" si="101"/>
        <v>632.85</v>
      </c>
      <c r="AH463" s="85">
        <f t="shared" si="101"/>
        <v>26</v>
      </c>
      <c r="AI463" s="85">
        <f t="shared" si="101"/>
        <v>49.95</v>
      </c>
      <c r="AJ463" s="85">
        <f t="shared" si="101"/>
        <v>8487</v>
      </c>
      <c r="AK463" s="85">
        <f t="shared" si="101"/>
        <v>4689.7505799999999</v>
      </c>
      <c r="AL463" s="85">
        <f t="shared" si="101"/>
        <v>480488</v>
      </c>
      <c r="AM463" s="85">
        <f t="shared" si="101"/>
        <v>549551.57057999994</v>
      </c>
      <c r="AN463" s="85">
        <f t="shared" si="101"/>
        <v>252103</v>
      </c>
      <c r="AO463" s="85">
        <f t="shared" si="101"/>
        <v>154543.56352779997</v>
      </c>
      <c r="AP463" s="85">
        <f t="shared" si="101"/>
        <v>98</v>
      </c>
      <c r="AQ463" s="85">
        <f t="shared" si="101"/>
        <v>54.269999999999996</v>
      </c>
      <c r="AR463" s="85">
        <f t="shared" si="101"/>
        <v>136</v>
      </c>
      <c r="AS463" s="85">
        <f t="shared" si="101"/>
        <v>1091.28</v>
      </c>
      <c r="AT463" s="85">
        <f t="shared" si="101"/>
        <v>2354</v>
      </c>
      <c r="AU463" s="85">
        <f t="shared" si="101"/>
        <v>31143.52</v>
      </c>
      <c r="AV463" s="85">
        <f t="shared" si="101"/>
        <v>11478</v>
      </c>
      <c r="AW463" s="85">
        <f t="shared" si="101"/>
        <v>23508.579999999998</v>
      </c>
      <c r="AX463" s="85">
        <f t="shared" si="101"/>
        <v>33969</v>
      </c>
      <c r="AY463" s="85">
        <f t="shared" si="101"/>
        <v>119936.26246379998</v>
      </c>
      <c r="AZ463" s="85">
        <f t="shared" si="101"/>
        <v>48035</v>
      </c>
      <c r="BA463" s="85">
        <f t="shared" si="101"/>
        <v>175733.91246379999</v>
      </c>
      <c r="BB463" s="85">
        <f t="shared" si="101"/>
        <v>528523</v>
      </c>
      <c r="BC463" s="85">
        <f t="shared" si="101"/>
        <v>725285.48304380011</v>
      </c>
    </row>
    <row r="464" spans="1:55" ht="20.25" x14ac:dyDescent="0.2">
      <c r="A464" s="1" t="s">
        <v>0</v>
      </c>
      <c r="B464" s="1"/>
      <c r="C464" s="89">
        <v>413445</v>
      </c>
      <c r="D464" s="89">
        <v>396389.72000000003</v>
      </c>
      <c r="E464" s="89">
        <v>402478</v>
      </c>
      <c r="F464" s="89">
        <v>307139.88</v>
      </c>
      <c r="G464" s="89">
        <v>3039</v>
      </c>
      <c r="H464" s="89">
        <v>3001.63</v>
      </c>
      <c r="I464" s="89">
        <v>7928</v>
      </c>
      <c r="J464" s="89">
        <v>86248.21</v>
      </c>
      <c r="K464" s="90">
        <v>0</v>
      </c>
      <c r="L464" s="90">
        <v>0</v>
      </c>
      <c r="M464" s="90">
        <v>0</v>
      </c>
      <c r="N464" s="89">
        <v>46221</v>
      </c>
      <c r="O464" s="89">
        <v>79099.66</v>
      </c>
      <c r="P464" s="89">
        <v>43436</v>
      </c>
      <c r="Q464" s="89">
        <v>38754</v>
      </c>
      <c r="R464" s="89">
        <v>1448</v>
      </c>
      <c r="S464" s="89">
        <v>30048.140000000003</v>
      </c>
      <c r="T464" s="89">
        <v>127</v>
      </c>
      <c r="U464" s="89">
        <v>9558.02</v>
      </c>
      <c r="V464" s="89">
        <v>313</v>
      </c>
      <c r="W464" s="89">
        <v>294.73</v>
      </c>
      <c r="X464" s="89">
        <v>897</v>
      </c>
      <c r="Y464" s="89">
        <v>444.77000000000004</v>
      </c>
      <c r="Z464" s="89">
        <v>2</v>
      </c>
      <c r="AA464" s="89">
        <v>0</v>
      </c>
      <c r="AB464" s="89">
        <v>2561</v>
      </c>
      <c r="AC464" s="89">
        <v>6521.1900000000005</v>
      </c>
      <c r="AD464" s="89">
        <v>9412</v>
      </c>
      <c r="AE464" s="89">
        <v>62168.450000000004</v>
      </c>
      <c r="AF464" s="89">
        <v>334</v>
      </c>
      <c r="AG464" s="89">
        <v>632.85</v>
      </c>
      <c r="AH464" s="89">
        <v>26</v>
      </c>
      <c r="AI464" s="89">
        <v>49.95</v>
      </c>
      <c r="AJ464" s="89">
        <v>8487</v>
      </c>
      <c r="AK464" s="89">
        <v>4689.7505799999999</v>
      </c>
      <c r="AL464" s="89">
        <v>480488</v>
      </c>
      <c r="AM464" s="89">
        <v>549551.57057999994</v>
      </c>
      <c r="AN464" s="89">
        <v>252103</v>
      </c>
      <c r="AO464" s="89">
        <v>154543.5635278</v>
      </c>
      <c r="AP464" s="89">
        <v>98</v>
      </c>
      <c r="AQ464" s="89">
        <v>54.269999999999996</v>
      </c>
      <c r="AR464" s="89">
        <v>136</v>
      </c>
      <c r="AS464" s="89">
        <v>1091.28</v>
      </c>
      <c r="AT464" s="89">
        <v>2354</v>
      </c>
      <c r="AU464" s="89">
        <v>31143.519999999997</v>
      </c>
      <c r="AV464" s="89">
        <v>11478</v>
      </c>
      <c r="AW464" s="89">
        <v>23508.579999999998</v>
      </c>
      <c r="AX464" s="89">
        <v>33969</v>
      </c>
      <c r="AY464" s="89">
        <v>119936.26246379998</v>
      </c>
      <c r="AZ464" s="89">
        <v>48035</v>
      </c>
      <c r="BA464" s="89">
        <v>175733.91246379999</v>
      </c>
      <c r="BB464" s="89">
        <v>528523</v>
      </c>
      <c r="BC464" s="89">
        <v>725285.48304379988</v>
      </c>
    </row>
    <row r="465" spans="1:55" x14ac:dyDescent="0.2">
      <c r="A465" s="3"/>
      <c r="B465" s="3"/>
      <c r="C465" s="87">
        <f>C463-C464</f>
        <v>0</v>
      </c>
      <c r="D465" s="87">
        <f t="shared" ref="D465:BC465" si="102">D463-D464</f>
        <v>0</v>
      </c>
      <c r="E465" s="87">
        <f t="shared" si="102"/>
        <v>0</v>
      </c>
      <c r="F465" s="87">
        <f t="shared" si="102"/>
        <v>0</v>
      </c>
      <c r="G465" s="87">
        <f t="shared" si="102"/>
        <v>0</v>
      </c>
      <c r="H465" s="87">
        <f t="shared" si="102"/>
        <v>0</v>
      </c>
      <c r="I465" s="87">
        <f t="shared" si="102"/>
        <v>0</v>
      </c>
      <c r="J465" s="87">
        <f t="shared" si="102"/>
        <v>0</v>
      </c>
      <c r="K465" s="87">
        <f t="shared" si="102"/>
        <v>0</v>
      </c>
      <c r="L465" s="87">
        <f t="shared" si="102"/>
        <v>0</v>
      </c>
      <c r="M465" s="87">
        <f t="shared" si="102"/>
        <v>0</v>
      </c>
      <c r="N465" s="87">
        <f t="shared" si="102"/>
        <v>0</v>
      </c>
      <c r="O465" s="87">
        <f t="shared" si="102"/>
        <v>0</v>
      </c>
      <c r="P465" s="87">
        <f t="shared" si="102"/>
        <v>0</v>
      </c>
      <c r="Q465" s="87">
        <f t="shared" si="102"/>
        <v>0</v>
      </c>
      <c r="R465" s="87">
        <f t="shared" si="102"/>
        <v>0</v>
      </c>
      <c r="S465" s="87">
        <f t="shared" si="102"/>
        <v>0</v>
      </c>
      <c r="T465" s="87">
        <f t="shared" si="102"/>
        <v>0</v>
      </c>
      <c r="U465" s="87">
        <f t="shared" si="102"/>
        <v>0</v>
      </c>
      <c r="V465" s="87">
        <f t="shared" si="102"/>
        <v>0</v>
      </c>
      <c r="W465" s="87">
        <f t="shared" si="102"/>
        <v>0</v>
      </c>
      <c r="X465" s="87">
        <f t="shared" si="102"/>
        <v>0</v>
      </c>
      <c r="Y465" s="87">
        <f t="shared" si="102"/>
        <v>0</v>
      </c>
      <c r="Z465" s="87">
        <f t="shared" si="102"/>
        <v>0</v>
      </c>
      <c r="AA465" s="87">
        <f t="shared" si="102"/>
        <v>0</v>
      </c>
      <c r="AB465" s="87">
        <f t="shared" si="102"/>
        <v>0</v>
      </c>
      <c r="AC465" s="87">
        <f t="shared" si="102"/>
        <v>0</v>
      </c>
      <c r="AD465" s="87">
        <f t="shared" si="102"/>
        <v>0</v>
      </c>
      <c r="AE465" s="87">
        <f t="shared" si="102"/>
        <v>0</v>
      </c>
      <c r="AF465" s="87">
        <f t="shared" si="102"/>
        <v>0</v>
      </c>
      <c r="AG465" s="87">
        <f t="shared" si="102"/>
        <v>0</v>
      </c>
      <c r="AH465" s="87">
        <f t="shared" si="102"/>
        <v>0</v>
      </c>
      <c r="AI465" s="87">
        <f t="shared" si="102"/>
        <v>0</v>
      </c>
      <c r="AJ465" s="87">
        <f t="shared" si="102"/>
        <v>0</v>
      </c>
      <c r="AK465" s="87">
        <f t="shared" si="102"/>
        <v>0</v>
      </c>
      <c r="AL465" s="87">
        <f t="shared" si="102"/>
        <v>0</v>
      </c>
      <c r="AM465" s="87">
        <f t="shared" si="102"/>
        <v>0</v>
      </c>
      <c r="AN465" s="87">
        <f t="shared" si="102"/>
        <v>0</v>
      </c>
      <c r="AO465" s="87">
        <f t="shared" si="102"/>
        <v>0</v>
      </c>
      <c r="AP465" s="87">
        <f t="shared" si="102"/>
        <v>0</v>
      </c>
      <c r="AQ465" s="87">
        <f t="shared" si="102"/>
        <v>0</v>
      </c>
      <c r="AR465" s="87">
        <f t="shared" si="102"/>
        <v>0</v>
      </c>
      <c r="AS465" s="87">
        <f t="shared" si="102"/>
        <v>0</v>
      </c>
      <c r="AT465" s="87">
        <f t="shared" si="102"/>
        <v>0</v>
      </c>
      <c r="AU465" s="87">
        <f t="shared" si="102"/>
        <v>0</v>
      </c>
      <c r="AV465" s="87">
        <f t="shared" si="102"/>
        <v>0</v>
      </c>
      <c r="AW465" s="87">
        <f t="shared" si="102"/>
        <v>0</v>
      </c>
      <c r="AX465" s="87">
        <f t="shared" si="102"/>
        <v>0</v>
      </c>
      <c r="AY465" s="87">
        <f t="shared" si="102"/>
        <v>0</v>
      </c>
      <c r="AZ465" s="87">
        <f t="shared" si="102"/>
        <v>0</v>
      </c>
      <c r="BA465" s="87">
        <f t="shared" si="102"/>
        <v>0</v>
      </c>
      <c r="BB465" s="87">
        <f t="shared" si="102"/>
        <v>0</v>
      </c>
      <c r="BC465" s="87">
        <f t="shared" si="102"/>
        <v>0</v>
      </c>
    </row>
    <row r="466" spans="1:55" ht="15.75" x14ac:dyDescent="0.2">
      <c r="A466" s="4" t="str">
        <f>$A$3</f>
        <v>ACP 2020-21 (Outstandings as on 31.03.2021)</v>
      </c>
      <c r="B466" s="4"/>
      <c r="C466" s="4"/>
      <c r="D466" s="4"/>
      <c r="E466" s="4"/>
      <c r="F466" s="4"/>
      <c r="G466" s="4"/>
      <c r="H466" s="4"/>
      <c r="I466" s="5"/>
      <c r="J466" s="5"/>
      <c r="K466" s="2"/>
      <c r="L466" s="2"/>
      <c r="M466" s="2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</row>
    <row r="467" spans="1:55" ht="15.75" x14ac:dyDescent="0.2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2"/>
      <c r="L467" s="2"/>
      <c r="M467" s="2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7"/>
      <c r="BB467" s="7"/>
      <c r="BC467" s="7" t="s">
        <v>2</v>
      </c>
    </row>
    <row r="468" spans="1:55" ht="20.25" x14ac:dyDescent="0.2">
      <c r="A468" s="74" t="s">
        <v>43</v>
      </c>
      <c r="B468" s="74"/>
      <c r="C468" s="8" t="s">
        <v>3</v>
      </c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9" t="s">
        <v>4</v>
      </c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10" t="s">
        <v>5</v>
      </c>
      <c r="BC468" s="11"/>
    </row>
    <row r="469" spans="1:55" x14ac:dyDescent="0.2">
      <c r="A469" s="12" t="s">
        <v>6</v>
      </c>
      <c r="B469" s="12" t="s">
        <v>72</v>
      </c>
      <c r="C469" s="13" t="s">
        <v>8</v>
      </c>
      <c r="D469" s="14"/>
      <c r="E469" s="13" t="s">
        <v>9</v>
      </c>
      <c r="F469" s="14"/>
      <c r="G469" s="13" t="s">
        <v>10</v>
      </c>
      <c r="H469" s="14"/>
      <c r="I469" s="13" t="s">
        <v>11</v>
      </c>
      <c r="J469" s="14"/>
      <c r="K469" s="2"/>
      <c r="L469" s="2"/>
      <c r="M469" s="2"/>
      <c r="N469" s="13" t="s">
        <v>13</v>
      </c>
      <c r="O469" s="14"/>
      <c r="P469" s="13" t="s">
        <v>154</v>
      </c>
      <c r="Q469" s="14"/>
      <c r="R469" s="13" t="s">
        <v>155</v>
      </c>
      <c r="S469" s="14"/>
      <c r="T469" s="13" t="s">
        <v>156</v>
      </c>
      <c r="U469" s="14"/>
      <c r="V469" s="13" t="s">
        <v>17</v>
      </c>
      <c r="W469" s="14"/>
      <c r="X469" s="13" t="s">
        <v>18</v>
      </c>
      <c r="Y469" s="14"/>
      <c r="Z469" s="13" t="s">
        <v>19</v>
      </c>
      <c r="AA469" s="14"/>
      <c r="AB469" s="13" t="s">
        <v>20</v>
      </c>
      <c r="AC469" s="14"/>
      <c r="AD469" s="13" t="s">
        <v>21</v>
      </c>
      <c r="AE469" s="14"/>
      <c r="AF469" s="13" t="s">
        <v>22</v>
      </c>
      <c r="AG469" s="14"/>
      <c r="AH469" s="13" t="s">
        <v>23</v>
      </c>
      <c r="AI469" s="14"/>
      <c r="AJ469" s="13" t="s">
        <v>24</v>
      </c>
      <c r="AK469" s="14"/>
      <c r="AL469" s="13" t="s">
        <v>25</v>
      </c>
      <c r="AM469" s="14"/>
      <c r="AN469" s="13" t="s">
        <v>26</v>
      </c>
      <c r="AO469" s="14"/>
      <c r="AP469" s="13" t="s">
        <v>27</v>
      </c>
      <c r="AQ469" s="14"/>
      <c r="AR469" s="13" t="s">
        <v>20</v>
      </c>
      <c r="AS469" s="14"/>
      <c r="AT469" s="13" t="s">
        <v>21</v>
      </c>
      <c r="AU469" s="14"/>
      <c r="AV469" s="13" t="s">
        <v>28</v>
      </c>
      <c r="AW469" s="14"/>
      <c r="AX469" s="13" t="s">
        <v>24</v>
      </c>
      <c r="AY469" s="14"/>
      <c r="AZ469" s="13" t="s">
        <v>141</v>
      </c>
      <c r="BA469" s="14"/>
      <c r="BB469" s="13" t="s">
        <v>142</v>
      </c>
      <c r="BC469" s="14"/>
    </row>
    <row r="470" spans="1:55" x14ac:dyDescent="0.2">
      <c r="A470" s="16"/>
      <c r="B470" s="16"/>
      <c r="C470" s="17"/>
      <c r="D470" s="18"/>
      <c r="E470" s="17"/>
      <c r="F470" s="18"/>
      <c r="G470" s="17"/>
      <c r="H470" s="18"/>
      <c r="I470" s="17"/>
      <c r="J470" s="18"/>
      <c r="K470" s="2"/>
      <c r="L470" s="2"/>
      <c r="M470" s="2"/>
      <c r="N470" s="17"/>
      <c r="O470" s="18"/>
      <c r="P470" s="17"/>
      <c r="Q470" s="18"/>
      <c r="R470" s="17"/>
      <c r="S470" s="18"/>
      <c r="T470" s="17"/>
      <c r="U470" s="18"/>
      <c r="V470" s="17"/>
      <c r="W470" s="18"/>
      <c r="X470" s="17"/>
      <c r="Y470" s="18"/>
      <c r="Z470" s="17"/>
      <c r="AA470" s="18"/>
      <c r="AB470" s="17"/>
      <c r="AC470" s="18"/>
      <c r="AD470" s="17"/>
      <c r="AE470" s="18"/>
      <c r="AF470" s="17"/>
      <c r="AG470" s="18"/>
      <c r="AH470" s="17"/>
      <c r="AI470" s="18"/>
      <c r="AJ470" s="17"/>
      <c r="AK470" s="18"/>
      <c r="AL470" s="17"/>
      <c r="AM470" s="18"/>
      <c r="AN470" s="17"/>
      <c r="AO470" s="18"/>
      <c r="AP470" s="17"/>
      <c r="AQ470" s="18"/>
      <c r="AR470" s="17"/>
      <c r="AS470" s="18"/>
      <c r="AT470" s="17"/>
      <c r="AU470" s="18"/>
      <c r="AV470" s="17"/>
      <c r="AW470" s="18"/>
      <c r="AX470" s="17"/>
      <c r="AY470" s="18"/>
      <c r="AZ470" s="17"/>
      <c r="BA470" s="18"/>
      <c r="BB470" s="17"/>
      <c r="BC470" s="18"/>
    </row>
    <row r="471" spans="1:55" x14ac:dyDescent="0.2">
      <c r="A471" s="20"/>
      <c r="B471" s="20"/>
      <c r="C471" s="21" t="s">
        <v>31</v>
      </c>
      <c r="D471" s="22" t="s">
        <v>32</v>
      </c>
      <c r="E471" s="21" t="s">
        <v>31</v>
      </c>
      <c r="F471" s="22" t="s">
        <v>32</v>
      </c>
      <c r="G471" s="21" t="s">
        <v>31</v>
      </c>
      <c r="H471" s="22" t="s">
        <v>32</v>
      </c>
      <c r="I471" s="21" t="s">
        <v>31</v>
      </c>
      <c r="J471" s="22" t="s">
        <v>32</v>
      </c>
      <c r="K471" s="2"/>
      <c r="L471" s="2"/>
      <c r="M471" s="2"/>
      <c r="N471" s="21" t="s">
        <v>31</v>
      </c>
      <c r="O471" s="22" t="s">
        <v>32</v>
      </c>
      <c r="P471" s="21" t="s">
        <v>31</v>
      </c>
      <c r="Q471" s="22" t="s">
        <v>32</v>
      </c>
      <c r="R471" s="21" t="s">
        <v>31</v>
      </c>
      <c r="S471" s="22" t="s">
        <v>32</v>
      </c>
      <c r="T471" s="21" t="s">
        <v>31</v>
      </c>
      <c r="U471" s="22" t="s">
        <v>32</v>
      </c>
      <c r="V471" s="21" t="s">
        <v>31</v>
      </c>
      <c r="W471" s="22" t="s">
        <v>32</v>
      </c>
      <c r="X471" s="21" t="s">
        <v>31</v>
      </c>
      <c r="Y471" s="22" t="s">
        <v>32</v>
      </c>
      <c r="Z471" s="21" t="s">
        <v>31</v>
      </c>
      <c r="AA471" s="22" t="s">
        <v>32</v>
      </c>
      <c r="AB471" s="21" t="s">
        <v>31</v>
      </c>
      <c r="AC471" s="22" t="s">
        <v>32</v>
      </c>
      <c r="AD471" s="21" t="s">
        <v>31</v>
      </c>
      <c r="AE471" s="22" t="s">
        <v>32</v>
      </c>
      <c r="AF471" s="21" t="s">
        <v>31</v>
      </c>
      <c r="AG471" s="22" t="s">
        <v>32</v>
      </c>
      <c r="AH471" s="21" t="s">
        <v>31</v>
      </c>
      <c r="AI471" s="22" t="s">
        <v>32</v>
      </c>
      <c r="AJ471" s="21" t="s">
        <v>31</v>
      </c>
      <c r="AK471" s="22" t="s">
        <v>32</v>
      </c>
      <c r="AL471" s="21" t="s">
        <v>31</v>
      </c>
      <c r="AM471" s="22" t="s">
        <v>32</v>
      </c>
      <c r="AN471" s="21" t="s">
        <v>31</v>
      </c>
      <c r="AO471" s="22" t="s">
        <v>32</v>
      </c>
      <c r="AP471" s="21" t="s">
        <v>31</v>
      </c>
      <c r="AQ471" s="22" t="s">
        <v>32</v>
      </c>
      <c r="AR471" s="21" t="s">
        <v>31</v>
      </c>
      <c r="AS471" s="22" t="s">
        <v>32</v>
      </c>
      <c r="AT471" s="21" t="s">
        <v>31</v>
      </c>
      <c r="AU471" s="22" t="s">
        <v>32</v>
      </c>
      <c r="AV471" s="21" t="s">
        <v>31</v>
      </c>
      <c r="AW471" s="22" t="s">
        <v>32</v>
      </c>
      <c r="AX471" s="21" t="s">
        <v>31</v>
      </c>
      <c r="AY471" s="22" t="s">
        <v>32</v>
      </c>
      <c r="AZ471" s="21" t="s">
        <v>31</v>
      </c>
      <c r="BA471" s="22" t="s">
        <v>32</v>
      </c>
      <c r="BB471" s="21" t="s">
        <v>31</v>
      </c>
      <c r="BC471" s="22" t="s">
        <v>32</v>
      </c>
    </row>
    <row r="472" spans="1:55" x14ac:dyDescent="0.2">
      <c r="A472" s="23">
        <v>1</v>
      </c>
      <c r="B472" s="23">
        <v>2</v>
      </c>
      <c r="C472" s="23">
        <v>3</v>
      </c>
      <c r="D472" s="23">
        <v>4</v>
      </c>
      <c r="E472" s="23">
        <v>5</v>
      </c>
      <c r="F472" s="23">
        <v>6</v>
      </c>
      <c r="G472" s="23">
        <v>7</v>
      </c>
      <c r="H472" s="23">
        <v>8</v>
      </c>
      <c r="I472" s="23">
        <v>9</v>
      </c>
      <c r="J472" s="23">
        <v>10</v>
      </c>
      <c r="K472" s="2"/>
      <c r="L472" s="2"/>
      <c r="M472" s="2"/>
      <c r="N472" s="23">
        <v>11</v>
      </c>
      <c r="O472" s="23">
        <v>12</v>
      </c>
      <c r="P472" s="23">
        <v>13</v>
      </c>
      <c r="Q472" s="23">
        <v>14</v>
      </c>
      <c r="R472" s="23">
        <v>15</v>
      </c>
      <c r="S472" s="23">
        <v>16</v>
      </c>
      <c r="T472" s="23">
        <v>17</v>
      </c>
      <c r="U472" s="23">
        <v>18</v>
      </c>
      <c r="V472" s="23">
        <v>19</v>
      </c>
      <c r="W472" s="23">
        <v>20</v>
      </c>
      <c r="X472" s="23">
        <v>21</v>
      </c>
      <c r="Y472" s="23">
        <v>22</v>
      </c>
      <c r="Z472" s="23">
        <v>23</v>
      </c>
      <c r="AA472" s="23">
        <v>24</v>
      </c>
      <c r="AB472" s="23">
        <v>25</v>
      </c>
      <c r="AC472" s="23">
        <v>26</v>
      </c>
      <c r="AD472" s="23">
        <v>27</v>
      </c>
      <c r="AE472" s="23">
        <v>28</v>
      </c>
      <c r="AF472" s="23">
        <v>29</v>
      </c>
      <c r="AG472" s="23">
        <v>30</v>
      </c>
      <c r="AH472" s="23">
        <v>31</v>
      </c>
      <c r="AI472" s="23">
        <v>32</v>
      </c>
      <c r="AJ472" s="23">
        <v>33</v>
      </c>
      <c r="AK472" s="23">
        <v>34</v>
      </c>
      <c r="AL472" s="23">
        <v>35</v>
      </c>
      <c r="AM472" s="23">
        <v>36</v>
      </c>
      <c r="AN472" s="23">
        <v>37</v>
      </c>
      <c r="AO472" s="23">
        <v>38</v>
      </c>
      <c r="AP472" s="23">
        <v>39</v>
      </c>
      <c r="AQ472" s="23">
        <v>40</v>
      </c>
      <c r="AR472" s="23">
        <v>41</v>
      </c>
      <c r="AS472" s="23">
        <v>42</v>
      </c>
      <c r="AT472" s="23">
        <v>43</v>
      </c>
      <c r="AU472" s="23">
        <v>44</v>
      </c>
      <c r="AV472" s="23">
        <v>45</v>
      </c>
      <c r="AW472" s="23">
        <v>46</v>
      </c>
      <c r="AX472" s="23">
        <v>47</v>
      </c>
      <c r="AY472" s="23">
        <v>48</v>
      </c>
      <c r="AZ472" s="23">
        <v>49</v>
      </c>
      <c r="BA472" s="23">
        <v>50</v>
      </c>
      <c r="BB472" s="23">
        <v>51</v>
      </c>
      <c r="BC472" s="23">
        <v>52</v>
      </c>
    </row>
    <row r="473" spans="1:55" x14ac:dyDescent="0.2">
      <c r="A473" s="39">
        <v>1</v>
      </c>
      <c r="B473" s="40" t="s">
        <v>73</v>
      </c>
      <c r="C473" s="41">
        <f>E473+G473+I473</f>
        <v>0</v>
      </c>
      <c r="D473" s="41">
        <f>F473+H473+J473</f>
        <v>0</v>
      </c>
      <c r="E473" s="42">
        <f>[3]Allahabad!E17</f>
        <v>0</v>
      </c>
      <c r="F473" s="42">
        <f>[3]Allahabad!F17</f>
        <v>0</v>
      </c>
      <c r="G473" s="42">
        <f>[3]Allahabad!G17</f>
        <v>0</v>
      </c>
      <c r="H473" s="42">
        <f>[3]Allahabad!H17</f>
        <v>0</v>
      </c>
      <c r="I473" s="42">
        <f>[3]Allahabad!I17</f>
        <v>0</v>
      </c>
      <c r="J473" s="42">
        <f>[3]Allahabad!J17</f>
        <v>0</v>
      </c>
      <c r="K473" s="42">
        <f>[3]Allahabad!K17</f>
        <v>0</v>
      </c>
      <c r="L473" s="42">
        <f>[3]Allahabad!L17</f>
        <v>0</v>
      </c>
      <c r="M473" s="42">
        <f>[3]Allahabad!M17</f>
        <v>0</v>
      </c>
      <c r="N473" s="42">
        <f>[3]Allahabad!N17</f>
        <v>0</v>
      </c>
      <c r="O473" s="42">
        <f>[3]Allahabad!O17</f>
        <v>0</v>
      </c>
      <c r="P473" s="42">
        <f>[3]Allahabad!P17</f>
        <v>0</v>
      </c>
      <c r="Q473" s="42">
        <f>[3]Allahabad!Q17</f>
        <v>0</v>
      </c>
      <c r="R473" s="42">
        <f>[3]Allahabad!R17</f>
        <v>0</v>
      </c>
      <c r="S473" s="42">
        <f>[3]Allahabad!S17</f>
        <v>0</v>
      </c>
      <c r="T473" s="42">
        <f>[3]Allahabad!T17</f>
        <v>0</v>
      </c>
      <c r="U473" s="42">
        <f>[3]Allahabad!U17</f>
        <v>0</v>
      </c>
      <c r="V473" s="42">
        <f>[3]Allahabad!V17</f>
        <v>0</v>
      </c>
      <c r="W473" s="42">
        <f>[3]Allahabad!W17</f>
        <v>0</v>
      </c>
      <c r="X473" s="42">
        <f>[3]Allahabad!X17</f>
        <v>0</v>
      </c>
      <c r="Y473" s="42">
        <f>[3]Allahabad!Y17</f>
        <v>0</v>
      </c>
      <c r="Z473" s="42">
        <f>[3]Allahabad!Z17</f>
        <v>0</v>
      </c>
      <c r="AA473" s="42">
        <f>[3]Allahabad!AA17</f>
        <v>0</v>
      </c>
      <c r="AB473" s="42">
        <f>[3]Allahabad!AB17</f>
        <v>0</v>
      </c>
      <c r="AC473" s="42">
        <f>[3]Allahabad!AC17</f>
        <v>0</v>
      </c>
      <c r="AD473" s="42">
        <f>[3]Allahabad!AD17</f>
        <v>0</v>
      </c>
      <c r="AE473" s="42">
        <f>[3]Allahabad!AE17</f>
        <v>0</v>
      </c>
      <c r="AF473" s="42">
        <f>[3]Allahabad!AF17</f>
        <v>0</v>
      </c>
      <c r="AG473" s="42">
        <f>[3]Allahabad!AG17</f>
        <v>0</v>
      </c>
      <c r="AH473" s="42">
        <f>[3]Allahabad!AH17</f>
        <v>0</v>
      </c>
      <c r="AI473" s="42">
        <f>[3]Allahabad!AI17</f>
        <v>0</v>
      </c>
      <c r="AJ473" s="42">
        <f>[3]Allahabad!AJ17</f>
        <v>0</v>
      </c>
      <c r="AK473" s="42">
        <f>[3]Allahabad!AK17</f>
        <v>0</v>
      </c>
      <c r="AL473" s="42">
        <f>[3]Allahabad!AL17</f>
        <v>0</v>
      </c>
      <c r="AM473" s="42">
        <f>[3]Allahabad!AM17</f>
        <v>0</v>
      </c>
      <c r="AN473" s="42">
        <f>[3]Allahabad!AN17</f>
        <v>0</v>
      </c>
      <c r="AO473" s="42">
        <f>[3]Allahabad!AO17</f>
        <v>0</v>
      </c>
      <c r="AP473" s="42">
        <f>[3]Allahabad!AP17</f>
        <v>0</v>
      </c>
      <c r="AQ473" s="42">
        <f>[3]Allahabad!AQ17</f>
        <v>0</v>
      </c>
      <c r="AR473" s="42">
        <f>[3]Allahabad!AR17</f>
        <v>0</v>
      </c>
      <c r="AS473" s="42">
        <f>[3]Allahabad!AS17</f>
        <v>0</v>
      </c>
      <c r="AT473" s="42">
        <f>[3]Allahabad!AT17</f>
        <v>0</v>
      </c>
      <c r="AU473" s="42">
        <f>[3]Allahabad!AU17</f>
        <v>0</v>
      </c>
      <c r="AV473" s="42">
        <f>[3]Allahabad!AV17</f>
        <v>0</v>
      </c>
      <c r="AW473" s="42">
        <f>[3]Allahabad!AW17</f>
        <v>0</v>
      </c>
      <c r="AX473" s="42">
        <f>[3]Allahabad!AX17</f>
        <v>0</v>
      </c>
      <c r="AY473" s="42">
        <f>[3]Allahabad!AY17</f>
        <v>0</v>
      </c>
      <c r="AZ473" s="42">
        <f>[3]Allahabad!AZ17</f>
        <v>0</v>
      </c>
      <c r="BA473" s="42">
        <f>[3]Allahabad!BA17</f>
        <v>0</v>
      </c>
      <c r="BB473" s="42">
        <f>[3]Allahabad!BB17</f>
        <v>0</v>
      </c>
      <c r="BC473" s="42">
        <f>[3]Allahabad!BC17</f>
        <v>0</v>
      </c>
    </row>
    <row r="474" spans="1:55" x14ac:dyDescent="0.2">
      <c r="A474" s="39">
        <v>2</v>
      </c>
      <c r="B474" s="40" t="s">
        <v>74</v>
      </c>
      <c r="C474" s="41">
        <f t="shared" ref="C474:D490" si="103">E474+G474+I474</f>
        <v>207</v>
      </c>
      <c r="D474" s="41">
        <f t="shared" si="103"/>
        <v>163.99</v>
      </c>
      <c r="E474" s="42">
        <f>[3]Andhra!E17</f>
        <v>207</v>
      </c>
      <c r="F474" s="42">
        <f>[3]Andhra!F17</f>
        <v>163.99</v>
      </c>
      <c r="G474" s="42">
        <f>[3]Andhra!G17</f>
        <v>0</v>
      </c>
      <c r="H474" s="42">
        <f>[3]Andhra!H17</f>
        <v>0</v>
      </c>
      <c r="I474" s="42">
        <f>[3]Andhra!I17</f>
        <v>0</v>
      </c>
      <c r="J474" s="42">
        <f>[3]Andhra!J17</f>
        <v>0</v>
      </c>
      <c r="K474" s="42">
        <f>[3]Andhra!K17</f>
        <v>0</v>
      </c>
      <c r="L474" s="42">
        <f>[3]Andhra!L17</f>
        <v>0</v>
      </c>
      <c r="M474" s="42">
        <f>[3]Andhra!M17</f>
        <v>0</v>
      </c>
      <c r="N474" s="42">
        <f>[3]Andhra!N17</f>
        <v>253</v>
      </c>
      <c r="O474" s="42">
        <f>[3]Andhra!O17</f>
        <v>1075.5899999999999</v>
      </c>
      <c r="P474" s="42">
        <f>[3]Andhra!P17</f>
        <v>211</v>
      </c>
      <c r="Q474" s="42">
        <f>[3]Andhra!Q17</f>
        <v>643.58000000000004</v>
      </c>
      <c r="R474" s="42">
        <f>[3]Andhra!R17</f>
        <v>20</v>
      </c>
      <c r="S474" s="42">
        <f>[3]Andhra!S17</f>
        <v>227.46</v>
      </c>
      <c r="T474" s="42">
        <f>[3]Andhra!T17</f>
        <v>16</v>
      </c>
      <c r="U474" s="42">
        <f>[3]Andhra!U17</f>
        <v>168.19</v>
      </c>
      <c r="V474" s="42">
        <f>[3]Andhra!V17</f>
        <v>6</v>
      </c>
      <c r="W474" s="42">
        <f>[3]Andhra!W17</f>
        <v>36.36</v>
      </c>
      <c r="X474" s="42">
        <f>[3]Andhra!X17</f>
        <v>0</v>
      </c>
      <c r="Y474" s="42">
        <f>[3]Andhra!Y17</f>
        <v>0</v>
      </c>
      <c r="Z474" s="42">
        <f>[3]Andhra!Z17</f>
        <v>0</v>
      </c>
      <c r="AA474" s="42">
        <f>[3]Andhra!AA17</f>
        <v>0</v>
      </c>
      <c r="AB474" s="42">
        <f>[3]Andhra!AB17</f>
        <v>0</v>
      </c>
      <c r="AC474" s="42">
        <f>[3]Andhra!AC17</f>
        <v>0</v>
      </c>
      <c r="AD474" s="42">
        <f>[3]Andhra!AD17</f>
        <v>43</v>
      </c>
      <c r="AE474" s="42">
        <f>[3]Andhra!AE17</f>
        <v>458.98</v>
      </c>
      <c r="AF474" s="42">
        <f>[3]Andhra!AF17</f>
        <v>0</v>
      </c>
      <c r="AG474" s="42">
        <f>[3]Andhra!AG17</f>
        <v>0</v>
      </c>
      <c r="AH474" s="42">
        <f>[3]Andhra!AH17</f>
        <v>0</v>
      </c>
      <c r="AI474" s="42">
        <f>[3]Andhra!AI17</f>
        <v>0</v>
      </c>
      <c r="AJ474" s="42">
        <f>[3]Andhra!AJ17</f>
        <v>0</v>
      </c>
      <c r="AK474" s="42">
        <f>[3]Andhra!AK17</f>
        <v>0</v>
      </c>
      <c r="AL474" s="42">
        <f>[3]Andhra!AL17</f>
        <v>503</v>
      </c>
      <c r="AM474" s="42">
        <f>[3]Andhra!AM17</f>
        <v>1698.56</v>
      </c>
      <c r="AN474" s="42">
        <f>[3]Andhra!AN17</f>
        <v>255</v>
      </c>
      <c r="AO474" s="42">
        <f>[3]Andhra!AO17</f>
        <v>328.6</v>
      </c>
      <c r="AP474" s="42">
        <f>[3]Andhra!AP17</f>
        <v>0</v>
      </c>
      <c r="AQ474" s="42">
        <f>[3]Andhra!AQ17</f>
        <v>0</v>
      </c>
      <c r="AR474" s="42">
        <f>[3]Andhra!AR17</f>
        <v>0</v>
      </c>
      <c r="AS474" s="42">
        <f>[3]Andhra!AS17</f>
        <v>0</v>
      </c>
      <c r="AT474" s="42">
        <f>[3]Andhra!AT17</f>
        <v>16</v>
      </c>
      <c r="AU474" s="42">
        <f>[3]Andhra!AU17</f>
        <v>468</v>
      </c>
      <c r="AV474" s="42">
        <f>[3]Andhra!AV17</f>
        <v>54</v>
      </c>
      <c r="AW474" s="42">
        <f>[3]Andhra!AW17</f>
        <v>59</v>
      </c>
      <c r="AX474" s="42">
        <f>[3]Andhra!AX17</f>
        <v>396</v>
      </c>
      <c r="AY474" s="42">
        <f>[3]Andhra!AY17</f>
        <v>611</v>
      </c>
      <c r="AZ474" s="42">
        <f>[3]Andhra!AZ17</f>
        <v>466</v>
      </c>
      <c r="BA474" s="42">
        <f>[3]Andhra!BA17</f>
        <v>1138</v>
      </c>
      <c r="BB474" s="42">
        <f>[3]Andhra!BB17</f>
        <v>969</v>
      </c>
      <c r="BC474" s="42">
        <f>[3]Andhra!BC17</f>
        <v>2836.56</v>
      </c>
    </row>
    <row r="475" spans="1:55" x14ac:dyDescent="0.2">
      <c r="A475" s="39">
        <v>3</v>
      </c>
      <c r="B475" s="40" t="s">
        <v>75</v>
      </c>
      <c r="C475" s="41">
        <f t="shared" si="103"/>
        <v>340</v>
      </c>
      <c r="D475" s="41">
        <f t="shared" si="103"/>
        <v>1362</v>
      </c>
      <c r="E475" s="42">
        <f>[3]BoB!E17</f>
        <v>318</v>
      </c>
      <c r="F475" s="42">
        <f>[3]BoB!F17</f>
        <v>415</v>
      </c>
      <c r="G475" s="42">
        <f>[3]BoB!G17</f>
        <v>2</v>
      </c>
      <c r="H475" s="42">
        <f>[3]BoB!H17</f>
        <v>5</v>
      </c>
      <c r="I475" s="42">
        <f>[3]BoB!I17</f>
        <v>20</v>
      </c>
      <c r="J475" s="42">
        <f>[3]BoB!J17</f>
        <v>942</v>
      </c>
      <c r="K475" s="42">
        <f>[3]BoB!K17</f>
        <v>0</v>
      </c>
      <c r="L475" s="42">
        <f>[3]BoB!L17</f>
        <v>0</v>
      </c>
      <c r="M475" s="42">
        <f>[3]BoB!M17</f>
        <v>0</v>
      </c>
      <c r="N475" s="42">
        <f>[3]BoB!N17</f>
        <v>979</v>
      </c>
      <c r="O475" s="42">
        <f>[3]BoB!O17</f>
        <v>1754</v>
      </c>
      <c r="P475" s="42">
        <f>[3]BoB!P17</f>
        <v>956</v>
      </c>
      <c r="Q475" s="42">
        <f>[3]BoB!Q17</f>
        <v>1416</v>
      </c>
      <c r="R475" s="42">
        <f>[3]BoB!R17</f>
        <v>6</v>
      </c>
      <c r="S475" s="42">
        <f>[3]BoB!S17</f>
        <v>330</v>
      </c>
      <c r="T475" s="42">
        <f>[3]BoB!T17</f>
        <v>0</v>
      </c>
      <c r="U475" s="42">
        <f>[3]BoB!U17</f>
        <v>0</v>
      </c>
      <c r="V475" s="42">
        <f>[3]BoB!V17</f>
        <v>2</v>
      </c>
      <c r="W475" s="42">
        <f>[3]BoB!W17</f>
        <v>1</v>
      </c>
      <c r="X475" s="42">
        <f>[3]BoB!X17</f>
        <v>15</v>
      </c>
      <c r="Y475" s="42">
        <f>[3]BoB!Y17</f>
        <v>7</v>
      </c>
      <c r="Z475" s="42">
        <f>[3]BoB!Z17</f>
        <v>0</v>
      </c>
      <c r="AA475" s="42">
        <f>[3]BoB!AA17</f>
        <v>0</v>
      </c>
      <c r="AB475" s="42">
        <f>[3]BoB!AB17</f>
        <v>57</v>
      </c>
      <c r="AC475" s="42">
        <f>[3]BoB!AC17</f>
        <v>185</v>
      </c>
      <c r="AD475" s="42">
        <f>[3]BoB!AD17</f>
        <v>259</v>
      </c>
      <c r="AE475" s="42">
        <f>[3]BoB!AE17</f>
        <v>2422</v>
      </c>
      <c r="AF475" s="42">
        <f>[3]BoB!AF17</f>
        <v>0</v>
      </c>
      <c r="AG475" s="42">
        <f>[3]BoB!AG17</f>
        <v>0</v>
      </c>
      <c r="AH475" s="42">
        <f>[3]BoB!AH17</f>
        <v>0</v>
      </c>
      <c r="AI475" s="42">
        <f>[3]BoB!AI17</f>
        <v>0</v>
      </c>
      <c r="AJ475" s="42">
        <f>[3]BoB!AJ17</f>
        <v>7</v>
      </c>
      <c r="AK475" s="42">
        <f>[3]BoB!AK17</f>
        <v>2</v>
      </c>
      <c r="AL475" s="42">
        <f>[3]BoB!AL17</f>
        <v>1642</v>
      </c>
      <c r="AM475" s="42">
        <f>[3]BoB!AM17</f>
        <v>5725</v>
      </c>
      <c r="AN475" s="42">
        <f>[3]BoB!AN17</f>
        <v>828</v>
      </c>
      <c r="AO475" s="42">
        <f>[3]BoB!AO17</f>
        <v>1727</v>
      </c>
      <c r="AP475" s="42">
        <f>[3]BoB!AP17</f>
        <v>0</v>
      </c>
      <c r="AQ475" s="42">
        <f>[3]BoB!AQ17</f>
        <v>0</v>
      </c>
      <c r="AR475" s="42">
        <f>[3]BoB!AR17</f>
        <v>11</v>
      </c>
      <c r="AS475" s="42">
        <f>[3]BoB!AS17</f>
        <v>121</v>
      </c>
      <c r="AT475" s="42">
        <f>[3]BoB!AT17</f>
        <v>6</v>
      </c>
      <c r="AU475" s="42">
        <f>[3]BoB!AU17</f>
        <v>104</v>
      </c>
      <c r="AV475" s="42">
        <f>[3]BoB!AV17</f>
        <v>183</v>
      </c>
      <c r="AW475" s="42">
        <f>[3]BoB!AW17</f>
        <v>160</v>
      </c>
      <c r="AX475" s="42">
        <f>[3]BoB!AX17</f>
        <v>890</v>
      </c>
      <c r="AY475" s="42">
        <f>[3]BoB!AY17</f>
        <v>3686</v>
      </c>
      <c r="AZ475" s="42">
        <f>[3]BoB!AZ17</f>
        <v>1090</v>
      </c>
      <c r="BA475" s="42">
        <f>[3]BoB!BA17</f>
        <v>4071</v>
      </c>
      <c r="BB475" s="42">
        <f>[3]BoB!BB17</f>
        <v>2732</v>
      </c>
      <c r="BC475" s="42">
        <f>[3]BoB!BC17</f>
        <v>9796</v>
      </c>
    </row>
    <row r="476" spans="1:55" x14ac:dyDescent="0.2">
      <c r="A476" s="39">
        <v>4</v>
      </c>
      <c r="B476" s="40" t="s">
        <v>76</v>
      </c>
      <c r="C476" s="41">
        <f t="shared" si="103"/>
        <v>29998</v>
      </c>
      <c r="D476" s="41">
        <f t="shared" si="103"/>
        <v>27341.100000000002</v>
      </c>
      <c r="E476" s="42">
        <f>[3]BoI!E17</f>
        <v>27831</v>
      </c>
      <c r="F476" s="42">
        <f>[3]BoI!F17</f>
        <v>18740.650000000001</v>
      </c>
      <c r="G476" s="42">
        <f>[3]BoI!G17</f>
        <v>1</v>
      </c>
      <c r="H476" s="42">
        <f>[3]BoI!H17</f>
        <v>0</v>
      </c>
      <c r="I476" s="42">
        <f>[3]BoI!I17</f>
        <v>2166</v>
      </c>
      <c r="J476" s="42">
        <f>[3]BoI!J17</f>
        <v>8600.4500000000007</v>
      </c>
      <c r="K476" s="42">
        <f>[3]BoI!K17</f>
        <v>0</v>
      </c>
      <c r="L476" s="42">
        <f>[3]BoI!L17</f>
        <v>0</v>
      </c>
      <c r="M476" s="42">
        <f>[3]BoI!M17</f>
        <v>0</v>
      </c>
      <c r="N476" s="42">
        <f>[3]BoI!N17</f>
        <v>9472</v>
      </c>
      <c r="O476" s="42">
        <f>[3]BoI!O17</f>
        <v>17094.23</v>
      </c>
      <c r="P476" s="42">
        <f>[3]BoI!P17</f>
        <v>9340</v>
      </c>
      <c r="Q476" s="42">
        <f>[3]BoI!Q17</f>
        <v>15089.62</v>
      </c>
      <c r="R476" s="42">
        <f>[3]BoI!R17</f>
        <v>129</v>
      </c>
      <c r="S476" s="42">
        <f>[3]BoI!S17</f>
        <v>1803.36</v>
      </c>
      <c r="T476" s="42">
        <f>[3]BoI!T17</f>
        <v>1</v>
      </c>
      <c r="U476" s="42">
        <f>[3]BoI!U17</f>
        <v>200</v>
      </c>
      <c r="V476" s="42">
        <f>[3]BoI!V17</f>
        <v>0</v>
      </c>
      <c r="W476" s="42">
        <f>[3]BoI!W17</f>
        <v>0</v>
      </c>
      <c r="X476" s="42">
        <f>[3]BoI!X17</f>
        <v>2</v>
      </c>
      <c r="Y476" s="42">
        <f>[3]BoI!Y17</f>
        <v>1.25</v>
      </c>
      <c r="Z476" s="42">
        <f>[3]BoI!Z17</f>
        <v>1</v>
      </c>
      <c r="AA476" s="42">
        <f>[3]BoI!AA17</f>
        <v>0</v>
      </c>
      <c r="AB476" s="42">
        <f>[3]BoI!AB17</f>
        <v>394</v>
      </c>
      <c r="AC476" s="42">
        <f>[3]BoI!AC17</f>
        <v>961.2</v>
      </c>
      <c r="AD476" s="42">
        <f>[3]BoI!AD17</f>
        <v>1076</v>
      </c>
      <c r="AE476" s="42">
        <f>[3]BoI!AE17</f>
        <v>6502.6</v>
      </c>
      <c r="AF476" s="42">
        <f>[3]BoI!AF17</f>
        <v>3</v>
      </c>
      <c r="AG476" s="42">
        <f>[3]BoI!AG17</f>
        <v>14.81</v>
      </c>
      <c r="AH476" s="42">
        <f>[3]BoI!AH17</f>
        <v>0</v>
      </c>
      <c r="AI476" s="42">
        <f>[3]BoI!AI17</f>
        <v>0</v>
      </c>
      <c r="AJ476" s="42">
        <f>[3]BoI!AJ17</f>
        <v>79</v>
      </c>
      <c r="AK476" s="42">
        <f>[3]BoI!AK17</f>
        <v>60.92</v>
      </c>
      <c r="AL476" s="42">
        <f>[3]BoI!AL17</f>
        <v>41023</v>
      </c>
      <c r="AM476" s="42">
        <f>[3]BoI!AM17</f>
        <v>51974.859999999993</v>
      </c>
      <c r="AN476" s="42">
        <f>[3]BoI!AN17</f>
        <v>26921</v>
      </c>
      <c r="AO476" s="42">
        <f>[3]BoI!AO17</f>
        <v>20601.72</v>
      </c>
      <c r="AP476" s="42">
        <f>[3]BoI!AP17</f>
        <v>0</v>
      </c>
      <c r="AQ476" s="42">
        <f>[3]BoI!AQ17</f>
        <v>0</v>
      </c>
      <c r="AR476" s="42">
        <f>[3]BoI!AR17</f>
        <v>4</v>
      </c>
      <c r="AS476" s="42">
        <f>[3]BoI!AS17</f>
        <v>67.55</v>
      </c>
      <c r="AT476" s="42">
        <f>[3]BoI!AT17</f>
        <v>127</v>
      </c>
      <c r="AU476" s="42">
        <f>[3]BoI!AU17</f>
        <v>2186.62</v>
      </c>
      <c r="AV476" s="42">
        <f>[3]BoI!AV17</f>
        <v>2011</v>
      </c>
      <c r="AW476" s="42">
        <f>[3]BoI!AW17</f>
        <v>1308.21</v>
      </c>
      <c r="AX476" s="42">
        <f>[3]BoI!AX17</f>
        <v>4404</v>
      </c>
      <c r="AY476" s="42">
        <f>[3]BoI!AY17</f>
        <v>9113.25</v>
      </c>
      <c r="AZ476" s="42">
        <f>[3]BoI!AZ17</f>
        <v>6546</v>
      </c>
      <c r="BA476" s="42">
        <f>[3]BoI!BA17</f>
        <v>12675.630000000001</v>
      </c>
      <c r="BB476" s="42">
        <f>[3]BoI!BB17</f>
        <v>47569</v>
      </c>
      <c r="BC476" s="42">
        <f>[3]BoI!BC17</f>
        <v>64650.489999999991</v>
      </c>
    </row>
    <row r="477" spans="1:55" x14ac:dyDescent="0.2">
      <c r="A477" s="39">
        <v>5</v>
      </c>
      <c r="B477" s="40" t="s">
        <v>77</v>
      </c>
      <c r="C477" s="41">
        <f t="shared" si="103"/>
        <v>6671</v>
      </c>
      <c r="D477" s="41">
        <f t="shared" si="103"/>
        <v>15494.15</v>
      </c>
      <c r="E477" s="42">
        <f>[3]BoM!E17</f>
        <v>6070</v>
      </c>
      <c r="F477" s="42">
        <f>[3]BoM!F17</f>
        <v>5335.87</v>
      </c>
      <c r="G477" s="42">
        <f>[3]BoM!G17</f>
        <v>35</v>
      </c>
      <c r="H477" s="42">
        <f>[3]BoM!H17</f>
        <v>54.72</v>
      </c>
      <c r="I477" s="42">
        <f>[3]BoM!I17</f>
        <v>566</v>
      </c>
      <c r="J477" s="42">
        <f>[3]BoM!J17</f>
        <v>10103.56</v>
      </c>
      <c r="K477" s="42">
        <f>[3]BoM!K17</f>
        <v>0</v>
      </c>
      <c r="L477" s="42">
        <f>[3]BoM!L17</f>
        <v>0</v>
      </c>
      <c r="M477" s="42">
        <f>[3]BoM!M17</f>
        <v>0</v>
      </c>
      <c r="N477" s="42">
        <f>[3]BoM!N17</f>
        <v>3256</v>
      </c>
      <c r="O477" s="42">
        <f>[3]BoM!O17</f>
        <v>25165.42</v>
      </c>
      <c r="P477" s="42">
        <f>[3]BoM!P17</f>
        <v>3068</v>
      </c>
      <c r="Q477" s="42">
        <f>[3]BoM!Q17</f>
        <v>13822.5</v>
      </c>
      <c r="R477" s="42">
        <f>[3]BoM!R17</f>
        <v>166</v>
      </c>
      <c r="S477" s="42">
        <f>[3]BoM!S17</f>
        <v>7649.87</v>
      </c>
      <c r="T477" s="42">
        <f>[3]BoM!T17</f>
        <v>10</v>
      </c>
      <c r="U477" s="42">
        <f>[3]BoM!U17</f>
        <v>1846.09</v>
      </c>
      <c r="V477" s="42">
        <f>[3]BoM!V17</f>
        <v>0</v>
      </c>
      <c r="W477" s="42">
        <f>[3]BoM!W17</f>
        <v>0</v>
      </c>
      <c r="X477" s="42">
        <f>[3]BoM!X17</f>
        <v>12</v>
      </c>
      <c r="Y477" s="42">
        <f>[3]BoM!Y17</f>
        <v>1846.96</v>
      </c>
      <c r="Z477" s="42">
        <f>[3]BoM!Z17</f>
        <v>0</v>
      </c>
      <c r="AA477" s="42">
        <f>[3]BoM!AA17</f>
        <v>0</v>
      </c>
      <c r="AB477" s="42">
        <f>[3]BoM!AB17</f>
        <v>178</v>
      </c>
      <c r="AC477" s="42">
        <f>[3]BoM!AC17</f>
        <v>464.37</v>
      </c>
      <c r="AD477" s="42">
        <f>[3]BoM!AD17</f>
        <v>828</v>
      </c>
      <c r="AE477" s="42">
        <f>[3]BoM!AE17</f>
        <v>4932.95</v>
      </c>
      <c r="AF477" s="42">
        <f>[3]BoM!AF17</f>
        <v>0</v>
      </c>
      <c r="AG477" s="42">
        <f>[3]BoM!AG17</f>
        <v>0</v>
      </c>
      <c r="AH477" s="42">
        <f>[3]BoM!AH17</f>
        <v>4</v>
      </c>
      <c r="AI477" s="42">
        <f>[3]BoM!AI17</f>
        <v>85.9</v>
      </c>
      <c r="AJ477" s="42">
        <f>[3]BoM!AJ17</f>
        <v>3851</v>
      </c>
      <c r="AK477" s="42">
        <f>[3]BoM!AK17</f>
        <v>200.2</v>
      </c>
      <c r="AL477" s="42">
        <f>[3]BoM!AL17</f>
        <v>14788</v>
      </c>
      <c r="AM477" s="42">
        <f>[3]BoM!AM17</f>
        <v>46342.99</v>
      </c>
      <c r="AN477" s="42">
        <f>[3]BoM!AN17</f>
        <v>8638</v>
      </c>
      <c r="AO477" s="42">
        <f>[3]BoM!AO17</f>
        <v>7924.39</v>
      </c>
      <c r="AP477" s="42">
        <f>[3]BoM!AP17</f>
        <v>0</v>
      </c>
      <c r="AQ477" s="42">
        <f>[3]BoM!AQ17</f>
        <v>0</v>
      </c>
      <c r="AR477" s="42">
        <f>[3]BoM!AR17</f>
        <v>34</v>
      </c>
      <c r="AS477" s="42">
        <f>[3]BoM!AS17</f>
        <v>351.65</v>
      </c>
      <c r="AT477" s="42">
        <f>[3]BoM!AT17</f>
        <v>254</v>
      </c>
      <c r="AU477" s="42">
        <f>[3]BoM!AU17</f>
        <v>5493.07</v>
      </c>
      <c r="AV477" s="42">
        <f>[3]BoM!AV17</f>
        <v>2784</v>
      </c>
      <c r="AW477" s="42">
        <f>[3]BoM!AW17</f>
        <v>3836.27</v>
      </c>
      <c r="AX477" s="42">
        <f>[3]BoM!AX17</f>
        <v>3851</v>
      </c>
      <c r="AY477" s="42">
        <f>[3]BoM!AY17</f>
        <v>5476.13</v>
      </c>
      <c r="AZ477" s="42">
        <f>[3]BoM!AZ17</f>
        <v>6923</v>
      </c>
      <c r="BA477" s="42">
        <f>[3]BoM!BA17</f>
        <v>15157.119999999999</v>
      </c>
      <c r="BB477" s="42">
        <f>[3]BoM!BB17</f>
        <v>21711</v>
      </c>
      <c r="BC477" s="42">
        <f>[3]BoM!BC17</f>
        <v>61500.11</v>
      </c>
    </row>
    <row r="478" spans="1:55" x14ac:dyDescent="0.2">
      <c r="A478" s="39">
        <v>6</v>
      </c>
      <c r="B478" s="40" t="s">
        <v>78</v>
      </c>
      <c r="C478" s="41">
        <f t="shared" si="103"/>
        <v>668</v>
      </c>
      <c r="D478" s="41">
        <f t="shared" si="103"/>
        <v>639.22</v>
      </c>
      <c r="E478" s="42">
        <f>[3]Canara!E17</f>
        <v>642</v>
      </c>
      <c r="F478" s="42">
        <f>[3]Canara!F17</f>
        <v>622.32000000000005</v>
      </c>
      <c r="G478" s="42">
        <f>[3]Canara!G17</f>
        <v>1</v>
      </c>
      <c r="H478" s="42">
        <f>[3]Canara!H17</f>
        <v>0.11</v>
      </c>
      <c r="I478" s="42">
        <f>[3]Canara!I17</f>
        <v>25</v>
      </c>
      <c r="J478" s="42">
        <f>[3]Canara!J17</f>
        <v>16.79</v>
      </c>
      <c r="K478" s="42">
        <f>[3]Canara!K17</f>
        <v>0</v>
      </c>
      <c r="L478" s="42">
        <f>[3]Canara!L17</f>
        <v>0</v>
      </c>
      <c r="M478" s="42">
        <f>[3]Canara!M17</f>
        <v>0</v>
      </c>
      <c r="N478" s="42">
        <f>[3]Canara!N17</f>
        <v>1066</v>
      </c>
      <c r="O478" s="42">
        <f>[3]Canara!O17</f>
        <v>2446.15</v>
      </c>
      <c r="P478" s="42">
        <f>[3]Canara!P17</f>
        <v>980</v>
      </c>
      <c r="Q478" s="42">
        <f>[3]Canara!Q17</f>
        <v>1542.88</v>
      </c>
      <c r="R478" s="42">
        <f>[3]Canara!R17</f>
        <v>76</v>
      </c>
      <c r="S478" s="42">
        <f>[3]Canara!S17</f>
        <v>894.58</v>
      </c>
      <c r="T478" s="42">
        <f>[3]Canara!T17</f>
        <v>0</v>
      </c>
      <c r="U478" s="42">
        <f>[3]Canara!U17</f>
        <v>0</v>
      </c>
      <c r="V478" s="42">
        <f>[3]Canara!V17</f>
        <v>0</v>
      </c>
      <c r="W478" s="42">
        <f>[3]Canara!W17</f>
        <v>0</v>
      </c>
      <c r="X478" s="42">
        <f>[3]Canara!X17</f>
        <v>10</v>
      </c>
      <c r="Y478" s="42">
        <f>[3]Canara!Y17</f>
        <v>8.69</v>
      </c>
      <c r="Z478" s="42">
        <f>[3]Canara!Z17</f>
        <v>0</v>
      </c>
      <c r="AA478" s="42">
        <f>[3]Canara!AA17</f>
        <v>0</v>
      </c>
      <c r="AB478" s="42">
        <f>[3]Canara!AB17</f>
        <v>49</v>
      </c>
      <c r="AC478" s="42">
        <f>[3]Canara!AC17</f>
        <v>176.27</v>
      </c>
      <c r="AD478" s="42">
        <f>[3]Canara!AD17</f>
        <v>163</v>
      </c>
      <c r="AE478" s="42">
        <f>[3]Canara!AE17</f>
        <v>1329.73</v>
      </c>
      <c r="AF478" s="42">
        <f>[3]Canara!AF17</f>
        <v>0</v>
      </c>
      <c r="AG478" s="42">
        <f>[3]Canara!AG17</f>
        <v>0</v>
      </c>
      <c r="AH478" s="42">
        <f>[3]Canara!AH17</f>
        <v>0</v>
      </c>
      <c r="AI478" s="42">
        <f>[3]Canara!AI17</f>
        <v>0</v>
      </c>
      <c r="AJ478" s="42">
        <f>[3]Canara!AJ17</f>
        <v>11</v>
      </c>
      <c r="AK478" s="42">
        <f>[3]Canara!AK17</f>
        <v>0.42896000000000001</v>
      </c>
      <c r="AL478" s="42">
        <f>[3]Canara!AL17</f>
        <v>1957</v>
      </c>
      <c r="AM478" s="42">
        <f>[3]Canara!AM17</f>
        <v>4591.7989600000001</v>
      </c>
      <c r="AN478" s="42">
        <f>[3]Canara!AN17</f>
        <v>770</v>
      </c>
      <c r="AO478" s="42">
        <f>[3]Canara!AO17</f>
        <v>1580.46</v>
      </c>
      <c r="AP478" s="42">
        <f>[3]Canara!AP17</f>
        <v>0</v>
      </c>
      <c r="AQ478" s="42">
        <f>[3]Canara!AQ17</f>
        <v>0</v>
      </c>
      <c r="AR478" s="42">
        <f>[3]Canara!AR17</f>
        <v>0</v>
      </c>
      <c r="AS478" s="42">
        <f>[3]Canara!AS17</f>
        <v>0</v>
      </c>
      <c r="AT478" s="42">
        <f>[3]Canara!AT17</f>
        <v>26</v>
      </c>
      <c r="AU478" s="42">
        <f>[3]Canara!AU17</f>
        <v>582.96</v>
      </c>
      <c r="AV478" s="42">
        <f>[3]Canara!AV17</f>
        <v>279</v>
      </c>
      <c r="AW478" s="42">
        <f>[3]Canara!AW17</f>
        <v>1009.98</v>
      </c>
      <c r="AX478" s="42">
        <f>[3]Canara!AX17</f>
        <v>733</v>
      </c>
      <c r="AY478" s="42">
        <f>[3]Canara!AY17</f>
        <v>1002.9769700000001</v>
      </c>
      <c r="AZ478" s="42">
        <f>[3]Canara!AZ17</f>
        <v>1038</v>
      </c>
      <c r="BA478" s="42">
        <f>[3]Canara!BA17</f>
        <v>2595.9169700000002</v>
      </c>
      <c r="BB478" s="42">
        <f>[3]Canara!BB17</f>
        <v>2995</v>
      </c>
      <c r="BC478" s="42">
        <f>[3]Canara!BC17</f>
        <v>7187.7159300000003</v>
      </c>
    </row>
    <row r="479" spans="1:55" x14ac:dyDescent="0.2">
      <c r="A479" s="39">
        <v>7</v>
      </c>
      <c r="B479" s="40" t="s">
        <v>79</v>
      </c>
      <c r="C479" s="41">
        <f t="shared" si="103"/>
        <v>292</v>
      </c>
      <c r="D479" s="41">
        <f t="shared" si="103"/>
        <v>423</v>
      </c>
      <c r="E479" s="42">
        <f>[3]CBI!E17</f>
        <v>291</v>
      </c>
      <c r="F479" s="42">
        <f>[3]CBI!F17</f>
        <v>420</v>
      </c>
      <c r="G479" s="42">
        <f>[3]CBI!G17</f>
        <v>0</v>
      </c>
      <c r="H479" s="42">
        <f>[3]CBI!H17</f>
        <v>0</v>
      </c>
      <c r="I479" s="42">
        <f>[3]CBI!I17</f>
        <v>1</v>
      </c>
      <c r="J479" s="42">
        <f>[3]CBI!J17</f>
        <v>3</v>
      </c>
      <c r="K479" s="42">
        <f>[3]CBI!K17</f>
        <v>0</v>
      </c>
      <c r="L479" s="42">
        <f>[3]CBI!L17</f>
        <v>0</v>
      </c>
      <c r="M479" s="42">
        <f>[3]CBI!M17</f>
        <v>0</v>
      </c>
      <c r="N479" s="42">
        <f>[3]CBI!N17</f>
        <v>547</v>
      </c>
      <c r="O479" s="42">
        <f>[3]CBI!O17</f>
        <v>554</v>
      </c>
      <c r="P479" s="42">
        <f>[3]CBI!P17</f>
        <v>524</v>
      </c>
      <c r="Q479" s="42">
        <f>[3]CBI!Q17</f>
        <v>402</v>
      </c>
      <c r="R479" s="42">
        <f>[3]CBI!R17</f>
        <v>21</v>
      </c>
      <c r="S479" s="42">
        <f>[3]CBI!S17</f>
        <v>151</v>
      </c>
      <c r="T479" s="42">
        <f>[3]CBI!T17</f>
        <v>0</v>
      </c>
      <c r="U479" s="42">
        <f>[3]CBI!U17</f>
        <v>0</v>
      </c>
      <c r="V479" s="42">
        <f>[3]CBI!V17</f>
        <v>2</v>
      </c>
      <c r="W479" s="42">
        <f>[3]CBI!W17</f>
        <v>1</v>
      </c>
      <c r="X479" s="42">
        <f>[3]CBI!X17</f>
        <v>0</v>
      </c>
      <c r="Y479" s="42">
        <f>[3]CBI!Y17</f>
        <v>0</v>
      </c>
      <c r="Z479" s="42">
        <f>[3]CBI!Z17</f>
        <v>0</v>
      </c>
      <c r="AA479" s="42">
        <f>[3]CBI!AA17</f>
        <v>0</v>
      </c>
      <c r="AB479" s="42">
        <f>[3]CBI!AB17</f>
        <v>28</v>
      </c>
      <c r="AC479" s="42">
        <f>[3]CBI!AC17</f>
        <v>89</v>
      </c>
      <c r="AD479" s="42">
        <f>[3]CBI!AD17</f>
        <v>56</v>
      </c>
      <c r="AE479" s="42">
        <f>[3]CBI!AE17</f>
        <v>419</v>
      </c>
      <c r="AF479" s="42">
        <f>[3]CBI!AF17</f>
        <v>0</v>
      </c>
      <c r="AG479" s="42">
        <f>[3]CBI!AG17</f>
        <v>0</v>
      </c>
      <c r="AH479" s="42">
        <f>[3]CBI!AH17</f>
        <v>0</v>
      </c>
      <c r="AI479" s="42">
        <f>[3]CBI!AI17</f>
        <v>0</v>
      </c>
      <c r="AJ479" s="42">
        <f>[3]CBI!AJ17</f>
        <v>0</v>
      </c>
      <c r="AK479" s="42">
        <f>[3]CBI!AK17</f>
        <v>0</v>
      </c>
      <c r="AL479" s="42">
        <f>[3]CBI!AL17</f>
        <v>923</v>
      </c>
      <c r="AM479" s="42">
        <f>[3]CBI!AM17</f>
        <v>1485</v>
      </c>
      <c r="AN479" s="42">
        <f>[3]CBI!AN17</f>
        <v>380</v>
      </c>
      <c r="AO479" s="42">
        <f>[3]CBI!AO17</f>
        <v>457</v>
      </c>
      <c r="AP479" s="42">
        <f>[3]CBI!AP17</f>
        <v>0</v>
      </c>
      <c r="AQ479" s="42">
        <f>[3]CBI!AQ17</f>
        <v>0</v>
      </c>
      <c r="AR479" s="42">
        <f>[3]CBI!AR17</f>
        <v>1</v>
      </c>
      <c r="AS479" s="42">
        <f>[3]CBI!AS17</f>
        <v>23</v>
      </c>
      <c r="AT479" s="42">
        <f>[3]CBI!AT17</f>
        <v>7</v>
      </c>
      <c r="AU479" s="42">
        <f>[3]CBI!AU17</f>
        <v>82</v>
      </c>
      <c r="AV479" s="42">
        <f>[3]CBI!AV17</f>
        <v>57</v>
      </c>
      <c r="AW479" s="42">
        <f>[3]CBI!AW17</f>
        <v>115</v>
      </c>
      <c r="AX479" s="42">
        <f>[3]CBI!AX17</f>
        <v>117</v>
      </c>
      <c r="AY479" s="42">
        <f>[3]CBI!AY17</f>
        <v>363</v>
      </c>
      <c r="AZ479" s="42">
        <f>[3]CBI!AZ17</f>
        <v>182</v>
      </c>
      <c r="BA479" s="42">
        <f>[3]CBI!BA17</f>
        <v>583</v>
      </c>
      <c r="BB479" s="42">
        <f>[3]CBI!BB17</f>
        <v>1105</v>
      </c>
      <c r="BC479" s="42">
        <f>[3]CBI!BC17</f>
        <v>2068</v>
      </c>
    </row>
    <row r="480" spans="1:55" x14ac:dyDescent="0.2">
      <c r="A480" s="39">
        <v>8</v>
      </c>
      <c r="B480" s="40" t="s">
        <v>80</v>
      </c>
      <c r="C480" s="41">
        <f t="shared" si="103"/>
        <v>18</v>
      </c>
      <c r="D480" s="41">
        <f t="shared" si="103"/>
        <v>199</v>
      </c>
      <c r="E480" s="42">
        <f>[3]Corporation!E17</f>
        <v>17</v>
      </c>
      <c r="F480" s="42">
        <f>[3]Corporation!F17</f>
        <v>192</v>
      </c>
      <c r="G480" s="42">
        <f>[3]Corporation!G17</f>
        <v>1</v>
      </c>
      <c r="H480" s="42">
        <f>[3]Corporation!H17</f>
        <v>7</v>
      </c>
      <c r="I480" s="42">
        <f>[3]Corporation!I17</f>
        <v>0</v>
      </c>
      <c r="J480" s="42">
        <f>[3]Corporation!J17</f>
        <v>0</v>
      </c>
      <c r="K480" s="42">
        <f>[3]Corporation!K17</f>
        <v>0</v>
      </c>
      <c r="L480" s="42">
        <f>[3]Corporation!L17</f>
        <v>0</v>
      </c>
      <c r="M480" s="42">
        <f>[3]Corporation!M17</f>
        <v>0</v>
      </c>
      <c r="N480" s="42">
        <f>[3]Corporation!N17</f>
        <v>135</v>
      </c>
      <c r="O480" s="42">
        <f>[3]Corporation!O17</f>
        <v>386</v>
      </c>
      <c r="P480" s="42">
        <f>[3]Corporation!P17</f>
        <v>131</v>
      </c>
      <c r="Q480" s="42">
        <f>[3]Corporation!Q17</f>
        <v>353</v>
      </c>
      <c r="R480" s="42">
        <f>[3]Corporation!R17</f>
        <v>4</v>
      </c>
      <c r="S480" s="42">
        <f>[3]Corporation!S17</f>
        <v>33</v>
      </c>
      <c r="T480" s="42">
        <f>[3]Corporation!T17</f>
        <v>0</v>
      </c>
      <c r="U480" s="42">
        <f>[3]Corporation!U17</f>
        <v>0</v>
      </c>
      <c r="V480" s="42">
        <f>[3]Corporation!V17</f>
        <v>0</v>
      </c>
      <c r="W480" s="42">
        <f>[3]Corporation!W17</f>
        <v>0</v>
      </c>
      <c r="X480" s="42">
        <f>[3]Corporation!X17</f>
        <v>0</v>
      </c>
      <c r="Y480" s="42">
        <f>[3]Corporation!Y17</f>
        <v>0</v>
      </c>
      <c r="Z480" s="42">
        <f>[3]Corporation!Z17</f>
        <v>0</v>
      </c>
      <c r="AA480" s="42">
        <f>[3]Corporation!AA17</f>
        <v>0</v>
      </c>
      <c r="AB480" s="42">
        <f>[3]Corporation!AB17</f>
        <v>2</v>
      </c>
      <c r="AC480" s="42">
        <f>[3]Corporation!AC17</f>
        <v>3</v>
      </c>
      <c r="AD480" s="42">
        <f>[3]Corporation!AD17</f>
        <v>33</v>
      </c>
      <c r="AE480" s="42">
        <f>[3]Corporation!AE17</f>
        <v>232</v>
      </c>
      <c r="AF480" s="42">
        <f>[3]Corporation!AF17</f>
        <v>0</v>
      </c>
      <c r="AG480" s="42">
        <f>[3]Corporation!AG17</f>
        <v>0</v>
      </c>
      <c r="AH480" s="42">
        <f>[3]Corporation!AH17</f>
        <v>0</v>
      </c>
      <c r="AI480" s="42">
        <f>[3]Corporation!AI17</f>
        <v>0</v>
      </c>
      <c r="AJ480" s="42">
        <f>[3]Corporation!AJ17</f>
        <v>0</v>
      </c>
      <c r="AK480" s="42">
        <f>[3]Corporation!AK17</f>
        <v>0</v>
      </c>
      <c r="AL480" s="42">
        <f>[3]Corporation!AL17</f>
        <v>188</v>
      </c>
      <c r="AM480" s="42">
        <f>[3]Corporation!AM17</f>
        <v>820</v>
      </c>
      <c r="AN480" s="42">
        <f>[3]Corporation!AN17</f>
        <v>30</v>
      </c>
      <c r="AO480" s="42">
        <f>[3]Corporation!AO17</f>
        <v>26</v>
      </c>
      <c r="AP480" s="42">
        <f>[3]Corporation!AP17</f>
        <v>0</v>
      </c>
      <c r="AQ480" s="42">
        <f>[3]Corporation!AQ17</f>
        <v>0</v>
      </c>
      <c r="AR480" s="42">
        <f>[3]Corporation!AR17</f>
        <v>0</v>
      </c>
      <c r="AS480" s="42">
        <f>[3]Corporation!AS17</f>
        <v>0</v>
      </c>
      <c r="AT480" s="42">
        <f>[3]Corporation!AT17</f>
        <v>5</v>
      </c>
      <c r="AU480" s="42">
        <f>[3]Corporation!AU17</f>
        <v>0</v>
      </c>
      <c r="AV480" s="42">
        <f>[3]Corporation!AV17</f>
        <v>67</v>
      </c>
      <c r="AW480" s="42">
        <f>[3]Corporation!AW17</f>
        <v>89</v>
      </c>
      <c r="AX480" s="42">
        <f>[3]Corporation!AX17</f>
        <v>69</v>
      </c>
      <c r="AY480" s="42">
        <f>[3]Corporation!AY17</f>
        <v>91</v>
      </c>
      <c r="AZ480" s="42">
        <f>[3]Corporation!AZ17</f>
        <v>141</v>
      </c>
      <c r="BA480" s="42">
        <f>[3]Corporation!BA17</f>
        <v>180</v>
      </c>
      <c r="BB480" s="42">
        <f>[3]Corporation!BB17</f>
        <v>329</v>
      </c>
      <c r="BC480" s="42">
        <f>[3]Corporation!BC17</f>
        <v>1000</v>
      </c>
    </row>
    <row r="481" spans="1:55" x14ac:dyDescent="0.2">
      <c r="A481" s="39">
        <v>9</v>
      </c>
      <c r="B481" s="40" t="s">
        <v>81</v>
      </c>
      <c r="C481" s="41">
        <f t="shared" si="103"/>
        <v>729</v>
      </c>
      <c r="D481" s="41">
        <f t="shared" si="103"/>
        <v>706</v>
      </c>
      <c r="E481" s="42">
        <f>[3]Indian!E17</f>
        <v>721</v>
      </c>
      <c r="F481" s="42">
        <f>[3]Indian!F17</f>
        <v>620</v>
      </c>
      <c r="G481" s="42">
        <f>[3]Indian!G17</f>
        <v>0</v>
      </c>
      <c r="H481" s="42">
        <f>[3]Indian!H17</f>
        <v>0</v>
      </c>
      <c r="I481" s="42">
        <f>[3]Indian!I17</f>
        <v>8</v>
      </c>
      <c r="J481" s="42">
        <f>[3]Indian!J17</f>
        <v>86</v>
      </c>
      <c r="K481" s="42">
        <f>[3]Indian!K17</f>
        <v>0</v>
      </c>
      <c r="L481" s="42">
        <f>[3]Indian!L17</f>
        <v>0</v>
      </c>
      <c r="M481" s="42">
        <f>[3]Indian!M17</f>
        <v>0</v>
      </c>
      <c r="N481" s="42">
        <f>[3]Indian!N17</f>
        <v>226</v>
      </c>
      <c r="O481" s="42">
        <f>[3]Indian!O17</f>
        <v>429</v>
      </c>
      <c r="P481" s="42">
        <f>[3]Indian!P17</f>
        <v>208</v>
      </c>
      <c r="Q481" s="42">
        <f>[3]Indian!Q17</f>
        <v>91</v>
      </c>
      <c r="R481" s="42">
        <f>[3]Indian!R17</f>
        <v>18</v>
      </c>
      <c r="S481" s="42">
        <f>[3]Indian!S17</f>
        <v>338</v>
      </c>
      <c r="T481" s="42">
        <f>[3]Indian!T17</f>
        <v>0</v>
      </c>
      <c r="U481" s="42">
        <f>[3]Indian!U17</f>
        <v>0</v>
      </c>
      <c r="V481" s="42">
        <f>[3]Indian!V17</f>
        <v>0</v>
      </c>
      <c r="W481" s="42">
        <f>[3]Indian!W17</f>
        <v>0</v>
      </c>
      <c r="X481" s="42">
        <f>[3]Indian!X17</f>
        <v>0</v>
      </c>
      <c r="Y481" s="42">
        <f>[3]Indian!Y17</f>
        <v>0</v>
      </c>
      <c r="Z481" s="42">
        <f>[3]Indian!Z17</f>
        <v>0</v>
      </c>
      <c r="AA481" s="42">
        <f>[3]Indian!AA17</f>
        <v>0</v>
      </c>
      <c r="AB481" s="42">
        <f>[3]Indian!AB17</f>
        <v>4</v>
      </c>
      <c r="AC481" s="42">
        <f>[3]Indian!AC17</f>
        <v>11</v>
      </c>
      <c r="AD481" s="42">
        <f>[3]Indian!AD17</f>
        <v>8</v>
      </c>
      <c r="AE481" s="42">
        <f>[3]Indian!AE17</f>
        <v>9</v>
      </c>
      <c r="AF481" s="42">
        <f>[3]Indian!AF17</f>
        <v>0</v>
      </c>
      <c r="AG481" s="42">
        <f>[3]Indian!AG17</f>
        <v>0</v>
      </c>
      <c r="AH481" s="42">
        <f>[3]Indian!AH17</f>
        <v>0</v>
      </c>
      <c r="AI481" s="42">
        <f>[3]Indian!AI17</f>
        <v>0</v>
      </c>
      <c r="AJ481" s="42">
        <f>[3]Indian!AJ17</f>
        <v>0</v>
      </c>
      <c r="AK481" s="42">
        <f>[3]Indian!AK17</f>
        <v>0</v>
      </c>
      <c r="AL481" s="42">
        <f>[3]Indian!AL17</f>
        <v>967</v>
      </c>
      <c r="AM481" s="42">
        <f>[3]Indian!AM17</f>
        <v>1155</v>
      </c>
      <c r="AN481" s="42">
        <f>[3]Indian!AN17</f>
        <v>3732</v>
      </c>
      <c r="AO481" s="42">
        <f>[3]Indian!AO17</f>
        <v>24.72</v>
      </c>
      <c r="AP481" s="42">
        <f>[3]Indian!AP17</f>
        <v>0</v>
      </c>
      <c r="AQ481" s="42">
        <f>[3]Indian!AQ17</f>
        <v>0</v>
      </c>
      <c r="AR481" s="42">
        <f>[3]Indian!AR17</f>
        <v>0</v>
      </c>
      <c r="AS481" s="42">
        <f>[3]Indian!AS17</f>
        <v>0</v>
      </c>
      <c r="AT481" s="42">
        <f>[3]Indian!AT17</f>
        <v>0</v>
      </c>
      <c r="AU481" s="42">
        <f>[3]Indian!AU17</f>
        <v>0</v>
      </c>
      <c r="AV481" s="42">
        <f>[3]Indian!AV17</f>
        <v>0</v>
      </c>
      <c r="AW481" s="42">
        <f>[3]Indian!AW17</f>
        <v>0</v>
      </c>
      <c r="AX481" s="42">
        <f>[3]Indian!AX17</f>
        <v>0</v>
      </c>
      <c r="AY481" s="42">
        <f>[3]Indian!AY17</f>
        <v>0</v>
      </c>
      <c r="AZ481" s="42">
        <f>[3]Indian!AZ17</f>
        <v>0</v>
      </c>
      <c r="BA481" s="42">
        <f>[3]Indian!BA17</f>
        <v>0</v>
      </c>
      <c r="BB481" s="42">
        <f>[3]Indian!BB17</f>
        <v>967</v>
      </c>
      <c r="BC481" s="42">
        <f>[3]Indian!BC17</f>
        <v>1155</v>
      </c>
    </row>
    <row r="482" spans="1:55" x14ac:dyDescent="0.2">
      <c r="A482" s="39">
        <v>10</v>
      </c>
      <c r="B482" s="40" t="s">
        <v>82</v>
      </c>
      <c r="C482" s="41">
        <f t="shared" si="103"/>
        <v>3</v>
      </c>
      <c r="D482" s="41">
        <f t="shared" si="103"/>
        <v>1103</v>
      </c>
      <c r="E482" s="42">
        <f>[3]IOB!E17</f>
        <v>1</v>
      </c>
      <c r="F482" s="42">
        <f>[3]IOB!F17</f>
        <v>166</v>
      </c>
      <c r="G482" s="42">
        <f>[3]IOB!G17</f>
        <v>1</v>
      </c>
      <c r="H482" s="42">
        <f>[3]IOB!H17</f>
        <v>642</v>
      </c>
      <c r="I482" s="42">
        <f>[3]IOB!I17</f>
        <v>1</v>
      </c>
      <c r="J482" s="42">
        <f>[3]IOB!J17</f>
        <v>295</v>
      </c>
      <c r="K482" s="42">
        <f>[3]IOB!K17</f>
        <v>0</v>
      </c>
      <c r="L482" s="42">
        <f>[3]IOB!L17</f>
        <v>0</v>
      </c>
      <c r="M482" s="42">
        <f>[3]IOB!M17</f>
        <v>0</v>
      </c>
      <c r="N482" s="42">
        <f>[3]IOB!N17</f>
        <v>76</v>
      </c>
      <c r="O482" s="42">
        <f>[3]IOB!O17</f>
        <v>154</v>
      </c>
      <c r="P482" s="42">
        <f>[3]IOB!P17</f>
        <v>26</v>
      </c>
      <c r="Q482" s="42">
        <f>[3]IOB!Q17</f>
        <v>26</v>
      </c>
      <c r="R482" s="42">
        <f>[3]IOB!R17</f>
        <v>7</v>
      </c>
      <c r="S482" s="42">
        <f>[3]IOB!S17</f>
        <v>119</v>
      </c>
      <c r="T482" s="42">
        <f>[3]IOB!T17</f>
        <v>43</v>
      </c>
      <c r="U482" s="42">
        <f>[3]IOB!U17</f>
        <v>9</v>
      </c>
      <c r="V482" s="42">
        <f>[3]IOB!V17</f>
        <v>0</v>
      </c>
      <c r="W482" s="42">
        <f>[3]IOB!W17</f>
        <v>0</v>
      </c>
      <c r="X482" s="42">
        <f>[3]IOB!X17</f>
        <v>0</v>
      </c>
      <c r="Y482" s="42">
        <f>[3]IOB!Y17</f>
        <v>0</v>
      </c>
      <c r="Z482" s="42">
        <f>[3]IOB!Z17</f>
        <v>0</v>
      </c>
      <c r="AA482" s="42">
        <f>[3]IOB!AA17</f>
        <v>0</v>
      </c>
      <c r="AB482" s="42">
        <f>[3]IOB!AB17</f>
        <v>0</v>
      </c>
      <c r="AC482" s="42">
        <f>[3]IOB!AC17</f>
        <v>0</v>
      </c>
      <c r="AD482" s="42">
        <f>[3]IOB!AD17</f>
        <v>40</v>
      </c>
      <c r="AE482" s="42">
        <f>[3]IOB!AE17</f>
        <v>760</v>
      </c>
      <c r="AF482" s="42">
        <f>[3]IOB!AF17</f>
        <v>29</v>
      </c>
      <c r="AG482" s="42">
        <f>[3]IOB!AG17</f>
        <v>6</v>
      </c>
      <c r="AH482" s="42">
        <f>[3]IOB!AH17</f>
        <v>6</v>
      </c>
      <c r="AI482" s="42">
        <f>[3]IOB!AI17</f>
        <v>1</v>
      </c>
      <c r="AJ482" s="42">
        <f>[3]IOB!AJ17</f>
        <v>93</v>
      </c>
      <c r="AK482" s="42">
        <f>[3]IOB!AK17</f>
        <v>560</v>
      </c>
      <c r="AL482" s="42">
        <f>[3]IOB!AL17</f>
        <v>247</v>
      </c>
      <c r="AM482" s="42">
        <f>[3]IOB!AM17</f>
        <v>2584</v>
      </c>
      <c r="AN482" s="42">
        <f>[3]IOB!AN17</f>
        <v>45</v>
      </c>
      <c r="AO482" s="42">
        <f>[3]IOB!AO17</f>
        <v>914</v>
      </c>
      <c r="AP482" s="42">
        <f>[3]IOB!AP17</f>
        <v>0</v>
      </c>
      <c r="AQ482" s="42">
        <f>[3]IOB!AQ17</f>
        <v>0</v>
      </c>
      <c r="AR482" s="42">
        <f>[3]IOB!AR17</f>
        <v>0</v>
      </c>
      <c r="AS482" s="42">
        <f>[3]IOB!AS17</f>
        <v>0</v>
      </c>
      <c r="AT482" s="42">
        <f>[3]IOB!AT17</f>
        <v>1</v>
      </c>
      <c r="AU482" s="42">
        <f>[3]IOB!AU17</f>
        <v>4</v>
      </c>
      <c r="AV482" s="42">
        <f>[3]IOB!AV17</f>
        <v>5</v>
      </c>
      <c r="AW482" s="42">
        <f>[3]IOB!AW17</f>
        <v>47</v>
      </c>
      <c r="AX482" s="42">
        <f>[3]IOB!AX17</f>
        <v>3</v>
      </c>
      <c r="AY482" s="42">
        <f>[3]IOB!AY17</f>
        <v>81</v>
      </c>
      <c r="AZ482" s="42">
        <f>[3]IOB!AZ17</f>
        <v>9</v>
      </c>
      <c r="BA482" s="42">
        <f>[3]IOB!BA17</f>
        <v>132</v>
      </c>
      <c r="BB482" s="42">
        <f>[3]IOB!BB17</f>
        <v>256</v>
      </c>
      <c r="BC482" s="42">
        <f>[3]IOB!BC17</f>
        <v>2716</v>
      </c>
    </row>
    <row r="483" spans="1:55" x14ac:dyDescent="0.2">
      <c r="A483" s="39">
        <v>11</v>
      </c>
      <c r="B483" s="40" t="s">
        <v>83</v>
      </c>
      <c r="C483" s="41">
        <f t="shared" si="103"/>
        <v>0</v>
      </c>
      <c r="D483" s="41">
        <f t="shared" si="103"/>
        <v>0</v>
      </c>
      <c r="E483" s="42">
        <f>[3]OBC!E17</f>
        <v>0</v>
      </c>
      <c r="F483" s="42">
        <f>[3]OBC!F17</f>
        <v>0</v>
      </c>
      <c r="G483" s="42">
        <f>[3]OBC!G17</f>
        <v>0</v>
      </c>
      <c r="H483" s="42">
        <f>[3]OBC!H17</f>
        <v>0</v>
      </c>
      <c r="I483" s="42">
        <f>[3]OBC!I17</f>
        <v>0</v>
      </c>
      <c r="J483" s="42">
        <f>[3]OBC!J17</f>
        <v>0</v>
      </c>
      <c r="K483" s="42">
        <f>[3]OBC!K17</f>
        <v>0</v>
      </c>
      <c r="L483" s="42">
        <f>[3]OBC!L17</f>
        <v>0</v>
      </c>
      <c r="M483" s="42">
        <f>[3]OBC!M17</f>
        <v>0</v>
      </c>
      <c r="N483" s="42">
        <f>[3]OBC!N17</f>
        <v>0</v>
      </c>
      <c r="O483" s="42">
        <f>[3]OBC!O17</f>
        <v>0</v>
      </c>
      <c r="P483" s="42">
        <f>[3]OBC!P17</f>
        <v>0</v>
      </c>
      <c r="Q483" s="42">
        <f>[3]OBC!Q17</f>
        <v>0</v>
      </c>
      <c r="R483" s="42">
        <f>[3]OBC!R17</f>
        <v>0</v>
      </c>
      <c r="S483" s="42">
        <f>[3]OBC!S17</f>
        <v>0</v>
      </c>
      <c r="T483" s="42">
        <f>[3]OBC!T17</f>
        <v>0</v>
      </c>
      <c r="U483" s="42">
        <f>[3]OBC!U17</f>
        <v>0</v>
      </c>
      <c r="V483" s="42">
        <f>[3]OBC!V17</f>
        <v>0</v>
      </c>
      <c r="W483" s="42">
        <f>[3]OBC!W17</f>
        <v>0</v>
      </c>
      <c r="X483" s="42">
        <f>[3]OBC!X17</f>
        <v>0</v>
      </c>
      <c r="Y483" s="42">
        <f>[3]OBC!Y17</f>
        <v>0</v>
      </c>
      <c r="Z483" s="42">
        <f>[3]OBC!Z17</f>
        <v>0</v>
      </c>
      <c r="AA483" s="42">
        <f>[3]OBC!AA17</f>
        <v>0</v>
      </c>
      <c r="AB483" s="42">
        <f>[3]OBC!AB17</f>
        <v>0</v>
      </c>
      <c r="AC483" s="42">
        <f>[3]OBC!AC17</f>
        <v>0</v>
      </c>
      <c r="AD483" s="42">
        <f>[3]OBC!AD17</f>
        <v>0</v>
      </c>
      <c r="AE483" s="42">
        <f>[3]OBC!AE17</f>
        <v>0</v>
      </c>
      <c r="AF483" s="42">
        <f>[3]OBC!AF17</f>
        <v>0</v>
      </c>
      <c r="AG483" s="42">
        <f>[3]OBC!AG17</f>
        <v>0</v>
      </c>
      <c r="AH483" s="42">
        <f>[3]OBC!AH17</f>
        <v>0</v>
      </c>
      <c r="AI483" s="42">
        <f>[3]OBC!AI17</f>
        <v>0</v>
      </c>
      <c r="AJ483" s="42">
        <f>[3]OBC!AJ17</f>
        <v>0</v>
      </c>
      <c r="AK483" s="42">
        <f>[3]OBC!AK17</f>
        <v>0</v>
      </c>
      <c r="AL483" s="42">
        <f>[3]OBC!AL17</f>
        <v>0</v>
      </c>
      <c r="AM483" s="42">
        <f>[3]OBC!AM17</f>
        <v>0</v>
      </c>
      <c r="AN483" s="42">
        <f>[3]OBC!AN17</f>
        <v>0</v>
      </c>
      <c r="AO483" s="42">
        <f>[3]OBC!AO17</f>
        <v>0</v>
      </c>
      <c r="AP483" s="42">
        <f>[3]OBC!AP17</f>
        <v>0</v>
      </c>
      <c r="AQ483" s="42">
        <f>[3]OBC!AQ17</f>
        <v>0</v>
      </c>
      <c r="AR483" s="42">
        <f>[3]OBC!AR17</f>
        <v>0</v>
      </c>
      <c r="AS483" s="42">
        <f>[3]OBC!AS17</f>
        <v>0</v>
      </c>
      <c r="AT483" s="42">
        <f>[3]OBC!AT17</f>
        <v>0</v>
      </c>
      <c r="AU483" s="42">
        <f>[3]OBC!AU17</f>
        <v>0</v>
      </c>
      <c r="AV483" s="42">
        <f>[3]OBC!AV17</f>
        <v>0</v>
      </c>
      <c r="AW483" s="42">
        <f>[3]OBC!AW17</f>
        <v>0</v>
      </c>
      <c r="AX483" s="42">
        <f>[3]OBC!AX17</f>
        <v>0</v>
      </c>
      <c r="AY483" s="42">
        <f>[3]OBC!AY17</f>
        <v>0</v>
      </c>
      <c r="AZ483" s="42">
        <f>[3]OBC!AZ17</f>
        <v>0</v>
      </c>
      <c r="BA483" s="42">
        <f>[3]OBC!BA17</f>
        <v>0</v>
      </c>
      <c r="BB483" s="42">
        <f>[3]OBC!BB17</f>
        <v>0</v>
      </c>
      <c r="BC483" s="42">
        <f>[3]OBC!BC17</f>
        <v>0</v>
      </c>
    </row>
    <row r="484" spans="1:55" x14ac:dyDescent="0.2">
      <c r="A484" s="39">
        <v>12</v>
      </c>
      <c r="B484" s="40" t="s">
        <v>84</v>
      </c>
      <c r="C484" s="41">
        <f t="shared" si="103"/>
        <v>0</v>
      </c>
      <c r="D484" s="41">
        <f t="shared" si="103"/>
        <v>0</v>
      </c>
      <c r="E484" s="42">
        <f>[3]PSB!E17</f>
        <v>0</v>
      </c>
      <c r="F484" s="42">
        <f>[3]PSB!F17</f>
        <v>0</v>
      </c>
      <c r="G484" s="42">
        <f>[3]PSB!G17</f>
        <v>0</v>
      </c>
      <c r="H484" s="42">
        <f>[3]PSB!H17</f>
        <v>0</v>
      </c>
      <c r="I484" s="42">
        <f>[3]PSB!I17</f>
        <v>0</v>
      </c>
      <c r="J484" s="42">
        <f>[3]PSB!J17</f>
        <v>0</v>
      </c>
      <c r="K484" s="42">
        <f>[3]PSB!K17</f>
        <v>0</v>
      </c>
      <c r="L484" s="42">
        <f>[3]PSB!L17</f>
        <v>0</v>
      </c>
      <c r="M484" s="42">
        <f>[3]PSB!M17</f>
        <v>0</v>
      </c>
      <c r="N484" s="42">
        <f>[3]PSB!N17</f>
        <v>0</v>
      </c>
      <c r="O484" s="42">
        <f>[3]PSB!O17</f>
        <v>0</v>
      </c>
      <c r="P484" s="42">
        <f>[3]PSB!P17</f>
        <v>0</v>
      </c>
      <c r="Q484" s="42">
        <f>[3]PSB!Q17</f>
        <v>0</v>
      </c>
      <c r="R484" s="42">
        <f>[3]PSB!R17</f>
        <v>0</v>
      </c>
      <c r="S484" s="42">
        <f>[3]PSB!S17</f>
        <v>0</v>
      </c>
      <c r="T484" s="42">
        <f>[3]PSB!T17</f>
        <v>0</v>
      </c>
      <c r="U484" s="42">
        <f>[3]PSB!U17</f>
        <v>0</v>
      </c>
      <c r="V484" s="42">
        <f>[3]PSB!V17</f>
        <v>0</v>
      </c>
      <c r="W484" s="42">
        <f>[3]PSB!W17</f>
        <v>0</v>
      </c>
      <c r="X484" s="42">
        <f>[3]PSB!X17</f>
        <v>0</v>
      </c>
      <c r="Y484" s="42">
        <f>[3]PSB!Y17</f>
        <v>0</v>
      </c>
      <c r="Z484" s="42">
        <f>[3]PSB!Z17</f>
        <v>0</v>
      </c>
      <c r="AA484" s="42">
        <f>[3]PSB!AA17</f>
        <v>0</v>
      </c>
      <c r="AB484" s="42">
        <f>[3]PSB!AB17</f>
        <v>0</v>
      </c>
      <c r="AC484" s="42">
        <f>[3]PSB!AC17</f>
        <v>0</v>
      </c>
      <c r="AD484" s="42">
        <f>[3]PSB!AD17</f>
        <v>0</v>
      </c>
      <c r="AE484" s="42">
        <f>[3]PSB!AE17</f>
        <v>0</v>
      </c>
      <c r="AF484" s="42">
        <f>[3]PSB!AF17</f>
        <v>0</v>
      </c>
      <c r="AG484" s="42">
        <f>[3]PSB!AG17</f>
        <v>0</v>
      </c>
      <c r="AH484" s="42">
        <f>[3]PSB!AH17</f>
        <v>0</v>
      </c>
      <c r="AI484" s="42">
        <f>[3]PSB!AI17</f>
        <v>0</v>
      </c>
      <c r="AJ484" s="42">
        <f>[3]PSB!AJ17</f>
        <v>0</v>
      </c>
      <c r="AK484" s="42">
        <f>[3]PSB!AK17</f>
        <v>0</v>
      </c>
      <c r="AL484" s="42">
        <f>[3]PSB!AL17</f>
        <v>0</v>
      </c>
      <c r="AM484" s="42">
        <f>[3]PSB!AM17</f>
        <v>0</v>
      </c>
      <c r="AN484" s="42">
        <f>[3]PSB!AN17</f>
        <v>0</v>
      </c>
      <c r="AO484" s="42">
        <f>[3]PSB!AO17</f>
        <v>0</v>
      </c>
      <c r="AP484" s="42">
        <f>[3]PSB!AP17</f>
        <v>0</v>
      </c>
      <c r="AQ484" s="42">
        <f>[3]PSB!AQ17</f>
        <v>0</v>
      </c>
      <c r="AR484" s="42">
        <f>[3]PSB!AR17</f>
        <v>0</v>
      </c>
      <c r="AS484" s="42">
        <f>[3]PSB!AS17</f>
        <v>0</v>
      </c>
      <c r="AT484" s="42">
        <f>[3]PSB!AT17</f>
        <v>0</v>
      </c>
      <c r="AU484" s="42">
        <f>[3]PSB!AU17</f>
        <v>0</v>
      </c>
      <c r="AV484" s="42">
        <f>[3]PSB!AV17</f>
        <v>0</v>
      </c>
      <c r="AW484" s="42">
        <f>[3]PSB!AW17</f>
        <v>0</v>
      </c>
      <c r="AX484" s="42">
        <f>[3]PSB!AX17</f>
        <v>0</v>
      </c>
      <c r="AY484" s="42">
        <f>[3]PSB!AY17</f>
        <v>0</v>
      </c>
      <c r="AZ484" s="42">
        <f>[3]PSB!AZ17</f>
        <v>0</v>
      </c>
      <c r="BA484" s="42">
        <f>[3]PSB!BA17</f>
        <v>0</v>
      </c>
      <c r="BB484" s="42">
        <f>[3]PSB!BB17</f>
        <v>0</v>
      </c>
      <c r="BC484" s="42">
        <f>[3]PSB!BC17</f>
        <v>0</v>
      </c>
    </row>
    <row r="485" spans="1:55" x14ac:dyDescent="0.2">
      <c r="A485" s="39">
        <v>13</v>
      </c>
      <c r="B485" s="40" t="s">
        <v>85</v>
      </c>
      <c r="C485" s="41">
        <f t="shared" si="103"/>
        <v>61</v>
      </c>
      <c r="D485" s="41">
        <f t="shared" si="103"/>
        <v>2234.9</v>
      </c>
      <c r="E485" s="42">
        <f>[3]PNB!E17</f>
        <v>50</v>
      </c>
      <c r="F485" s="42">
        <f>[3]PNB!F17</f>
        <v>158.88999999999999</v>
      </c>
      <c r="G485" s="42">
        <f>[3]PNB!G17</f>
        <v>2</v>
      </c>
      <c r="H485" s="42">
        <f>[3]PNB!H17</f>
        <v>0.03</v>
      </c>
      <c r="I485" s="42">
        <f>[3]PNB!I17</f>
        <v>9</v>
      </c>
      <c r="J485" s="42">
        <f>[3]PNB!J17</f>
        <v>2075.98</v>
      </c>
      <c r="K485" s="42">
        <f>[3]PNB!K17</f>
        <v>0</v>
      </c>
      <c r="L485" s="42">
        <f>[3]PNB!L17</f>
        <v>0</v>
      </c>
      <c r="M485" s="42">
        <f>[3]PNB!M17</f>
        <v>0</v>
      </c>
      <c r="N485" s="42">
        <f>[3]PNB!N17</f>
        <v>1158</v>
      </c>
      <c r="O485" s="42">
        <f>[3]PNB!O17</f>
        <v>8843.0399999999991</v>
      </c>
      <c r="P485" s="42">
        <f>[3]PNB!P17</f>
        <v>988</v>
      </c>
      <c r="Q485" s="42">
        <f>[3]PNB!Q17</f>
        <v>3486.36</v>
      </c>
      <c r="R485" s="42">
        <f>[3]PNB!R17</f>
        <v>164</v>
      </c>
      <c r="S485" s="42">
        <f>[3]PNB!S17</f>
        <v>4764.4399999999996</v>
      </c>
      <c r="T485" s="42">
        <f>[3]PNB!T17</f>
        <v>6</v>
      </c>
      <c r="U485" s="42">
        <f>[3]PNB!U17</f>
        <v>592.24</v>
      </c>
      <c r="V485" s="42">
        <f>[3]PNB!V17</f>
        <v>0</v>
      </c>
      <c r="W485" s="42">
        <f>[3]PNB!W17</f>
        <v>0</v>
      </c>
      <c r="X485" s="42">
        <f>[3]PNB!X17</f>
        <v>0</v>
      </c>
      <c r="Y485" s="42">
        <f>[3]PNB!Y17</f>
        <v>0</v>
      </c>
      <c r="Z485" s="42">
        <f>[3]PNB!Z17</f>
        <v>0</v>
      </c>
      <c r="AA485" s="42">
        <f>[3]PNB!AA17</f>
        <v>0</v>
      </c>
      <c r="AB485" s="42">
        <f>[3]PNB!AB17</f>
        <v>65</v>
      </c>
      <c r="AC485" s="42">
        <f>[3]PNB!AC17</f>
        <v>222.44</v>
      </c>
      <c r="AD485" s="42">
        <f>[3]PNB!AD17</f>
        <v>238</v>
      </c>
      <c r="AE485" s="42">
        <f>[3]PNB!AE17</f>
        <v>1493.8</v>
      </c>
      <c r="AF485" s="42">
        <f>[3]PNB!AF17</f>
        <v>0</v>
      </c>
      <c r="AG485" s="42">
        <f>[3]PNB!AG17</f>
        <v>0</v>
      </c>
      <c r="AH485" s="42">
        <f>[3]PNB!AH17</f>
        <v>0</v>
      </c>
      <c r="AI485" s="42">
        <f>[3]PNB!AI17</f>
        <v>0</v>
      </c>
      <c r="AJ485" s="42">
        <f>[3]PNB!AJ17</f>
        <v>12</v>
      </c>
      <c r="AK485" s="42">
        <f>[3]PNB!AK17</f>
        <v>2.6124999999999998</v>
      </c>
      <c r="AL485" s="42">
        <f>[3]PNB!AL17</f>
        <v>1534</v>
      </c>
      <c r="AM485" s="42">
        <f>[3]PNB!AM17</f>
        <v>12796.792499999998</v>
      </c>
      <c r="AN485" s="42">
        <f>[3]PNB!AN17</f>
        <v>94</v>
      </c>
      <c r="AO485" s="42">
        <f>[3]PNB!AO17</f>
        <v>78.45</v>
      </c>
      <c r="AP485" s="42">
        <f>[3]PNB!AP17</f>
        <v>1</v>
      </c>
      <c r="AQ485" s="42">
        <f>[3]PNB!AQ17</f>
        <v>4.42</v>
      </c>
      <c r="AR485" s="42">
        <f>[3]PNB!AR17</f>
        <v>63</v>
      </c>
      <c r="AS485" s="42">
        <f>[3]PNB!AS17</f>
        <v>167.08</v>
      </c>
      <c r="AT485" s="42">
        <f>[3]PNB!AT17</f>
        <v>124</v>
      </c>
      <c r="AU485" s="42">
        <f>[3]PNB!AU17</f>
        <v>2121.33</v>
      </c>
      <c r="AV485" s="42">
        <f>[3]PNB!AV17</f>
        <v>157</v>
      </c>
      <c r="AW485" s="42">
        <f>[3]PNB!AW17</f>
        <v>474.99</v>
      </c>
      <c r="AX485" s="42">
        <f>[3]PNB!AX17</f>
        <v>530</v>
      </c>
      <c r="AY485" s="42">
        <f>[3]PNB!AY17</f>
        <v>2896.81</v>
      </c>
      <c r="AZ485" s="42">
        <f>[3]PNB!AZ17</f>
        <v>875</v>
      </c>
      <c r="BA485" s="42">
        <f>[3]PNB!BA17</f>
        <v>5664.6299999999992</v>
      </c>
      <c r="BB485" s="42">
        <f>[3]PNB!BB17</f>
        <v>2409</v>
      </c>
      <c r="BC485" s="42">
        <f>[3]PNB!BC17</f>
        <v>18461.422499999997</v>
      </c>
    </row>
    <row r="486" spans="1:55" x14ac:dyDescent="0.2">
      <c r="A486" s="39">
        <v>14</v>
      </c>
      <c r="B486" s="40" t="s">
        <v>86</v>
      </c>
      <c r="C486" s="41">
        <f t="shared" si="103"/>
        <v>8408</v>
      </c>
      <c r="D486" s="41">
        <f t="shared" si="103"/>
        <v>11308.48</v>
      </c>
      <c r="E486" s="42">
        <f>[3]SBI!E17</f>
        <v>8292</v>
      </c>
      <c r="F486" s="42">
        <f>[3]SBI!F17</f>
        <v>7113.18</v>
      </c>
      <c r="G486" s="42">
        <f>[3]SBI!G17</f>
        <v>1</v>
      </c>
      <c r="H486" s="42">
        <f>[3]SBI!H17</f>
        <v>49</v>
      </c>
      <c r="I486" s="42">
        <f>[3]SBI!I17</f>
        <v>115</v>
      </c>
      <c r="J486" s="42">
        <f>[3]SBI!J17</f>
        <v>4146.3</v>
      </c>
      <c r="K486" s="42">
        <f>[3]SBI!K17</f>
        <v>0</v>
      </c>
      <c r="L486" s="42">
        <f>[3]SBI!L17</f>
        <v>0</v>
      </c>
      <c r="M486" s="42">
        <f>[3]SBI!M17</f>
        <v>0</v>
      </c>
      <c r="N486" s="42">
        <f>[3]SBI!N17</f>
        <v>2405</v>
      </c>
      <c r="O486" s="42">
        <f>[3]SBI!O17</f>
        <v>12598.379999999997</v>
      </c>
      <c r="P486" s="42">
        <f>[3]SBI!P17</f>
        <v>1685</v>
      </c>
      <c r="Q486" s="42">
        <f>[3]SBI!Q17</f>
        <v>5404.94</v>
      </c>
      <c r="R486" s="42">
        <f>[3]SBI!R17</f>
        <v>217</v>
      </c>
      <c r="S486" s="42">
        <f>[3]SBI!S17</f>
        <v>6434.98</v>
      </c>
      <c r="T486" s="42">
        <f>[3]SBI!T17</f>
        <v>11</v>
      </c>
      <c r="U486" s="42">
        <f>[3]SBI!U17</f>
        <v>516.08000000000004</v>
      </c>
      <c r="V486" s="42">
        <f>[3]SBI!V17</f>
        <v>3</v>
      </c>
      <c r="W486" s="42">
        <f>[3]SBI!W17</f>
        <v>3</v>
      </c>
      <c r="X486" s="42">
        <f>[3]SBI!X17</f>
        <v>489</v>
      </c>
      <c r="Y486" s="42">
        <f>[3]SBI!Y17</f>
        <v>239.38</v>
      </c>
      <c r="Z486" s="42">
        <f>[3]SBI!Z17</f>
        <v>0</v>
      </c>
      <c r="AA486" s="42">
        <f>[3]SBI!AA17</f>
        <v>0</v>
      </c>
      <c r="AB486" s="42">
        <f>[3]SBI!AB17</f>
        <v>471</v>
      </c>
      <c r="AC486" s="42">
        <f>[3]SBI!AC17</f>
        <v>1748.15</v>
      </c>
      <c r="AD486" s="42">
        <f>[3]SBI!AD17</f>
        <v>3295</v>
      </c>
      <c r="AE486" s="42">
        <f>[3]SBI!AE17</f>
        <v>24708.13</v>
      </c>
      <c r="AF486" s="42">
        <f>[3]SBI!AF17</f>
        <v>6</v>
      </c>
      <c r="AG486" s="42">
        <f>[3]SBI!AG17</f>
        <v>12.13</v>
      </c>
      <c r="AH486" s="42">
        <f>[3]SBI!AH17</f>
        <v>0</v>
      </c>
      <c r="AI486" s="42">
        <f>[3]SBI!AI17</f>
        <v>0</v>
      </c>
      <c r="AJ486" s="42">
        <f>[3]SBI!AJ17</f>
        <v>0</v>
      </c>
      <c r="AK486" s="42">
        <f>[3]SBI!AK17</f>
        <v>0</v>
      </c>
      <c r="AL486" s="42">
        <f>[3]SBI!AL17</f>
        <v>14585</v>
      </c>
      <c r="AM486" s="42">
        <f>[3]SBI!AM17</f>
        <v>50375.27</v>
      </c>
      <c r="AN486" s="42">
        <f>[3]SBI!AN17</f>
        <v>30755</v>
      </c>
      <c r="AO486" s="42">
        <f>[3]SBI!AO17</f>
        <v>245</v>
      </c>
      <c r="AP486" s="42">
        <f>[3]SBI!AP17</f>
        <v>27</v>
      </c>
      <c r="AQ486" s="42">
        <f>[3]SBI!AQ17</f>
        <v>4.58</v>
      </c>
      <c r="AR486" s="42">
        <f>[3]SBI!AR17</f>
        <v>2</v>
      </c>
      <c r="AS486" s="42">
        <f>[3]SBI!AS17</f>
        <v>306.22000000000003</v>
      </c>
      <c r="AT486" s="42">
        <f>[3]SBI!AT17</f>
        <v>1342</v>
      </c>
      <c r="AU486" s="42">
        <f>[3]SBI!AU17</f>
        <v>26537.1</v>
      </c>
      <c r="AV486" s="42">
        <f>[3]SBI!AV17</f>
        <v>1268</v>
      </c>
      <c r="AW486" s="42">
        <f>[3]SBI!AW17</f>
        <v>2491</v>
      </c>
      <c r="AX486" s="42">
        <f>[3]SBI!AX17</f>
        <v>12</v>
      </c>
      <c r="AY486" s="42">
        <f>[3]SBI!AY17</f>
        <v>2272</v>
      </c>
      <c r="AZ486" s="42">
        <f>[3]SBI!AZ17</f>
        <v>2651</v>
      </c>
      <c r="BA486" s="42">
        <f>[3]SBI!BA17</f>
        <v>31610.899999999998</v>
      </c>
      <c r="BB486" s="42">
        <f>[3]SBI!BB17</f>
        <v>17236</v>
      </c>
      <c r="BC486" s="42">
        <f>[3]SBI!BC17</f>
        <v>81986.17</v>
      </c>
    </row>
    <row r="487" spans="1:55" x14ac:dyDescent="0.2">
      <c r="A487" s="39">
        <v>15</v>
      </c>
      <c r="B487" s="40" t="s">
        <v>87</v>
      </c>
      <c r="C487" s="41">
        <f t="shared" si="103"/>
        <v>0</v>
      </c>
      <c r="D487" s="41">
        <f t="shared" si="103"/>
        <v>0</v>
      </c>
      <c r="E487" s="42">
        <f>[3]Syndicate!E17</f>
        <v>0</v>
      </c>
      <c r="F487" s="42">
        <f>[3]Syndicate!F17</f>
        <v>0</v>
      </c>
      <c r="G487" s="42">
        <f>[3]Syndicate!G17</f>
        <v>0</v>
      </c>
      <c r="H487" s="42">
        <f>[3]Syndicate!H17</f>
        <v>0</v>
      </c>
      <c r="I487" s="42">
        <f>[3]Syndicate!I17</f>
        <v>0</v>
      </c>
      <c r="J487" s="42">
        <f>[3]Syndicate!J17</f>
        <v>0</v>
      </c>
      <c r="K487" s="42">
        <f>[3]Syndicate!K17</f>
        <v>0</v>
      </c>
      <c r="L487" s="42">
        <f>[3]Syndicate!L17</f>
        <v>0</v>
      </c>
      <c r="M487" s="42">
        <f>[3]Syndicate!M17</f>
        <v>0</v>
      </c>
      <c r="N487" s="42">
        <f>[3]Syndicate!N17</f>
        <v>0</v>
      </c>
      <c r="O487" s="42">
        <f>[3]Syndicate!O17</f>
        <v>0</v>
      </c>
      <c r="P487" s="42">
        <f>[3]Syndicate!P17</f>
        <v>0</v>
      </c>
      <c r="Q487" s="42">
        <f>[3]Syndicate!Q17</f>
        <v>0</v>
      </c>
      <c r="R487" s="42">
        <f>[3]Syndicate!R17</f>
        <v>0</v>
      </c>
      <c r="S487" s="42">
        <f>[3]Syndicate!S17</f>
        <v>0</v>
      </c>
      <c r="T487" s="42">
        <f>[3]Syndicate!T17</f>
        <v>0</v>
      </c>
      <c r="U487" s="42">
        <f>[3]Syndicate!U17</f>
        <v>0</v>
      </c>
      <c r="V487" s="42">
        <f>[3]Syndicate!V17</f>
        <v>0</v>
      </c>
      <c r="W487" s="42">
        <f>[3]Syndicate!W17</f>
        <v>0</v>
      </c>
      <c r="X487" s="42">
        <f>[3]Syndicate!X17</f>
        <v>0</v>
      </c>
      <c r="Y487" s="42">
        <f>[3]Syndicate!Y17</f>
        <v>0</v>
      </c>
      <c r="Z487" s="42">
        <f>[3]Syndicate!Z17</f>
        <v>0</v>
      </c>
      <c r="AA487" s="42">
        <f>[3]Syndicate!AA17</f>
        <v>0</v>
      </c>
      <c r="AB487" s="42">
        <f>[3]Syndicate!AB17</f>
        <v>0</v>
      </c>
      <c r="AC487" s="42">
        <f>[3]Syndicate!AC17</f>
        <v>0</v>
      </c>
      <c r="AD487" s="42">
        <f>[3]Syndicate!AD17</f>
        <v>0</v>
      </c>
      <c r="AE487" s="42">
        <f>[3]Syndicate!AE17</f>
        <v>0</v>
      </c>
      <c r="AF487" s="42">
        <f>[3]Syndicate!AF17</f>
        <v>0</v>
      </c>
      <c r="AG487" s="42">
        <f>[3]Syndicate!AG17</f>
        <v>0</v>
      </c>
      <c r="AH487" s="42">
        <f>[3]Syndicate!AH17</f>
        <v>0</v>
      </c>
      <c r="AI487" s="42">
        <f>[3]Syndicate!AI17</f>
        <v>0</v>
      </c>
      <c r="AJ487" s="42">
        <f>[3]Syndicate!AJ17</f>
        <v>0</v>
      </c>
      <c r="AK487" s="42">
        <f>[3]Syndicate!AK17</f>
        <v>0</v>
      </c>
      <c r="AL487" s="42">
        <f>[3]Syndicate!AL17</f>
        <v>0</v>
      </c>
      <c r="AM487" s="42">
        <f>[3]Syndicate!AM17</f>
        <v>0</v>
      </c>
      <c r="AN487" s="42">
        <f>[3]Syndicate!AN17</f>
        <v>0</v>
      </c>
      <c r="AO487" s="42">
        <f>[3]Syndicate!AO17</f>
        <v>0</v>
      </c>
      <c r="AP487" s="42">
        <f>[3]Syndicate!AP17</f>
        <v>0</v>
      </c>
      <c r="AQ487" s="42">
        <f>[3]Syndicate!AQ17</f>
        <v>0</v>
      </c>
      <c r="AR487" s="42">
        <f>[3]Syndicate!AR17</f>
        <v>0</v>
      </c>
      <c r="AS487" s="42">
        <f>[3]Syndicate!AS17</f>
        <v>0</v>
      </c>
      <c r="AT487" s="42">
        <f>[3]Syndicate!AT17</f>
        <v>0</v>
      </c>
      <c r="AU487" s="42">
        <f>[3]Syndicate!AU17</f>
        <v>0</v>
      </c>
      <c r="AV487" s="42">
        <f>[3]Syndicate!AV17</f>
        <v>0</v>
      </c>
      <c r="AW487" s="42">
        <f>[3]Syndicate!AW17</f>
        <v>0</v>
      </c>
      <c r="AX487" s="42">
        <f>[3]Syndicate!AX17</f>
        <v>0</v>
      </c>
      <c r="AY487" s="42">
        <f>[3]Syndicate!AY17</f>
        <v>0</v>
      </c>
      <c r="AZ487" s="42">
        <f>[3]Syndicate!AZ17</f>
        <v>0</v>
      </c>
      <c r="BA487" s="42">
        <f>[3]Syndicate!BA17</f>
        <v>0</v>
      </c>
      <c r="BB487" s="42">
        <f>[3]Syndicate!BB17</f>
        <v>0</v>
      </c>
      <c r="BC487" s="42">
        <f>[3]Syndicate!BC17</f>
        <v>0</v>
      </c>
    </row>
    <row r="488" spans="1:55" x14ac:dyDescent="0.2">
      <c r="A488" s="39">
        <v>16</v>
      </c>
      <c r="B488" s="40" t="s">
        <v>88</v>
      </c>
      <c r="C488" s="41">
        <f t="shared" si="103"/>
        <v>259</v>
      </c>
      <c r="D488" s="41">
        <f t="shared" si="103"/>
        <v>645</v>
      </c>
      <c r="E488" s="42">
        <f>[3]UCO!E17</f>
        <v>258</v>
      </c>
      <c r="F488" s="42">
        <f>[3]UCO!F17</f>
        <v>644</v>
      </c>
      <c r="G488" s="42">
        <f>[3]UCO!G17</f>
        <v>0</v>
      </c>
      <c r="H488" s="42">
        <f>[3]UCO!H17</f>
        <v>0</v>
      </c>
      <c r="I488" s="42">
        <f>[3]UCO!I17</f>
        <v>1</v>
      </c>
      <c r="J488" s="42">
        <f>[3]UCO!J17</f>
        <v>1</v>
      </c>
      <c r="K488" s="42">
        <f>[3]UCO!K17</f>
        <v>0</v>
      </c>
      <c r="L488" s="42">
        <f>[3]UCO!L17</f>
        <v>0</v>
      </c>
      <c r="M488" s="42">
        <f>[3]UCO!M17</f>
        <v>0</v>
      </c>
      <c r="N488" s="42">
        <f>[3]UCO!N17</f>
        <v>1008</v>
      </c>
      <c r="O488" s="42">
        <f>[3]UCO!O17</f>
        <v>2177</v>
      </c>
      <c r="P488" s="42">
        <f>[3]UCO!P17</f>
        <v>378</v>
      </c>
      <c r="Q488" s="42">
        <f>[3]UCO!Q17</f>
        <v>500</v>
      </c>
      <c r="R488" s="42">
        <f>[3]UCO!R17</f>
        <v>615</v>
      </c>
      <c r="S488" s="42">
        <f>[3]UCO!S17</f>
        <v>1631</v>
      </c>
      <c r="T488" s="42">
        <f>[3]UCO!T17</f>
        <v>15</v>
      </c>
      <c r="U488" s="42">
        <f>[3]UCO!U17</f>
        <v>46</v>
      </c>
      <c r="V488" s="42">
        <f>[3]UCO!V17</f>
        <v>0</v>
      </c>
      <c r="W488" s="42">
        <f>[3]UCO!W17</f>
        <v>0</v>
      </c>
      <c r="X488" s="42">
        <f>[3]UCO!X17</f>
        <v>0</v>
      </c>
      <c r="Y488" s="42">
        <f>[3]UCO!Y17</f>
        <v>0</v>
      </c>
      <c r="Z488" s="42">
        <f>[3]UCO!Z17</f>
        <v>0</v>
      </c>
      <c r="AA488" s="42">
        <f>[3]UCO!AA17</f>
        <v>0</v>
      </c>
      <c r="AB488" s="42">
        <f>[3]UCO!AB17</f>
        <v>45</v>
      </c>
      <c r="AC488" s="42">
        <f>[3]UCO!AC17</f>
        <v>148</v>
      </c>
      <c r="AD488" s="42">
        <f>[3]UCO!AD17</f>
        <v>279</v>
      </c>
      <c r="AE488" s="42">
        <f>[3]UCO!AE17</f>
        <v>2325</v>
      </c>
      <c r="AF488" s="42">
        <f>[3]UCO!AF17</f>
        <v>0</v>
      </c>
      <c r="AG488" s="42">
        <f>[3]UCO!AG17</f>
        <v>0</v>
      </c>
      <c r="AH488" s="42">
        <f>[3]UCO!AH17</f>
        <v>0</v>
      </c>
      <c r="AI488" s="42">
        <f>[3]UCO!AI17</f>
        <v>0</v>
      </c>
      <c r="AJ488" s="42">
        <f>[3]UCO!AJ17</f>
        <v>0</v>
      </c>
      <c r="AK488" s="42">
        <f>[3]UCO!AK17</f>
        <v>0</v>
      </c>
      <c r="AL488" s="42">
        <f>[3]UCO!AL17</f>
        <v>1591</v>
      </c>
      <c r="AM488" s="42">
        <f>[3]UCO!AM17</f>
        <v>5295</v>
      </c>
      <c r="AN488" s="42">
        <f>[3]UCO!AN17</f>
        <v>58</v>
      </c>
      <c r="AO488" s="42">
        <f>[3]UCO!AO17</f>
        <v>164</v>
      </c>
      <c r="AP488" s="42">
        <f>[3]UCO!AP17</f>
        <v>0</v>
      </c>
      <c r="AQ488" s="42">
        <f>[3]UCO!AQ17</f>
        <v>0</v>
      </c>
      <c r="AR488" s="42">
        <f>[3]UCO!AR17</f>
        <v>0</v>
      </c>
      <c r="AS488" s="42">
        <f>[3]UCO!AS17</f>
        <v>0</v>
      </c>
      <c r="AT488" s="42">
        <f>[3]UCO!AT17</f>
        <v>4</v>
      </c>
      <c r="AU488" s="42">
        <f>[3]UCO!AU17</f>
        <v>27</v>
      </c>
      <c r="AV488" s="42">
        <f>[3]UCO!AV17</f>
        <v>305</v>
      </c>
      <c r="AW488" s="42">
        <f>[3]UCO!AW17</f>
        <v>1231</v>
      </c>
      <c r="AX488" s="42">
        <f>[3]UCO!AX17</f>
        <v>54</v>
      </c>
      <c r="AY488" s="42">
        <f>[3]UCO!AY17</f>
        <v>311</v>
      </c>
      <c r="AZ488" s="42">
        <f>[3]UCO!AZ17</f>
        <v>363</v>
      </c>
      <c r="BA488" s="42">
        <f>[3]UCO!BA17</f>
        <v>1569</v>
      </c>
      <c r="BB488" s="42">
        <f>[3]UCO!BB17</f>
        <v>1954</v>
      </c>
      <c r="BC488" s="42">
        <f>[3]UCO!BC17</f>
        <v>6864</v>
      </c>
    </row>
    <row r="489" spans="1:55" x14ac:dyDescent="0.2">
      <c r="A489" s="39">
        <v>17</v>
      </c>
      <c r="B489" s="40" t="s">
        <v>89</v>
      </c>
      <c r="C489" s="41">
        <f t="shared" si="103"/>
        <v>252</v>
      </c>
      <c r="D489" s="41">
        <f t="shared" si="103"/>
        <v>4037.01</v>
      </c>
      <c r="E489" s="42">
        <f>[3]Union!E17</f>
        <v>235</v>
      </c>
      <c r="F489" s="42">
        <f>[3]Union!F17</f>
        <v>362.61</v>
      </c>
      <c r="G489" s="42">
        <f>[3]Union!G17</f>
        <v>0</v>
      </c>
      <c r="H489" s="42">
        <f>[3]Union!H17</f>
        <v>0</v>
      </c>
      <c r="I489" s="42">
        <f>[3]Union!I17</f>
        <v>17</v>
      </c>
      <c r="J489" s="42">
        <f>[3]Union!J17</f>
        <v>3674.4</v>
      </c>
      <c r="K489" s="42">
        <f>[3]Union!K17</f>
        <v>0</v>
      </c>
      <c r="L489" s="42">
        <f>[3]Union!L17</f>
        <v>0</v>
      </c>
      <c r="M489" s="42">
        <f>[3]Union!M17</f>
        <v>0</v>
      </c>
      <c r="N489" s="42">
        <f>[3]Union!N17</f>
        <v>819</v>
      </c>
      <c r="O489" s="42">
        <f>[3]Union!O17</f>
        <v>4116.7800000000007</v>
      </c>
      <c r="P489" s="42">
        <f>[3]Union!P17</f>
        <v>789</v>
      </c>
      <c r="Q489" s="42">
        <f>[3]Union!Q17</f>
        <v>2051.1</v>
      </c>
      <c r="R489" s="42">
        <f>[3]Union!R17</f>
        <v>24</v>
      </c>
      <c r="S489" s="42">
        <f>[3]Union!S17</f>
        <v>2056.83</v>
      </c>
      <c r="T489" s="42">
        <f>[3]Union!T17</f>
        <v>5</v>
      </c>
      <c r="U489" s="42">
        <f>[3]Union!U17</f>
        <v>4.3099999999999996</v>
      </c>
      <c r="V489" s="42">
        <f>[3]Union!V17</f>
        <v>1</v>
      </c>
      <c r="W489" s="42">
        <f>[3]Union!W17</f>
        <v>4.54</v>
      </c>
      <c r="X489" s="42">
        <f>[3]Union!X17</f>
        <v>0</v>
      </c>
      <c r="Y489" s="42">
        <f>[3]Union!Y17</f>
        <v>0</v>
      </c>
      <c r="Z489" s="42">
        <f>[3]Union!Z17</f>
        <v>0</v>
      </c>
      <c r="AA489" s="42">
        <f>[3]Union!AA17</f>
        <v>0</v>
      </c>
      <c r="AB489" s="42">
        <f>[3]Union!AB17</f>
        <v>27</v>
      </c>
      <c r="AC489" s="42">
        <f>[3]Union!AC17</f>
        <v>82</v>
      </c>
      <c r="AD489" s="42">
        <f>[3]Union!AD17</f>
        <v>123</v>
      </c>
      <c r="AE489" s="42">
        <f>[3]Union!AE17</f>
        <v>864.54</v>
      </c>
      <c r="AF489" s="42">
        <f>[3]Union!AF17</f>
        <v>0</v>
      </c>
      <c r="AG489" s="42">
        <f>[3]Union!AG17</f>
        <v>0</v>
      </c>
      <c r="AH489" s="42">
        <f>[3]Union!AH17</f>
        <v>0</v>
      </c>
      <c r="AI489" s="42">
        <f>[3]Union!AI17</f>
        <v>0</v>
      </c>
      <c r="AJ489" s="42">
        <f>[3]Union!AJ17</f>
        <v>0</v>
      </c>
      <c r="AK489" s="42">
        <f>[3]Union!AK17</f>
        <v>0</v>
      </c>
      <c r="AL489" s="42">
        <f>[3]Union!AL17</f>
        <v>1221</v>
      </c>
      <c r="AM489" s="42">
        <f>[3]Union!AM17</f>
        <v>9100.3300000000017</v>
      </c>
      <c r="AN489" s="42">
        <f>[3]Union!AN17</f>
        <v>653</v>
      </c>
      <c r="AO489" s="42">
        <f>[3]Union!AO17</f>
        <v>1112</v>
      </c>
      <c r="AP489" s="42">
        <f>[3]Union!AP17</f>
        <v>0</v>
      </c>
      <c r="AQ489" s="42">
        <f>[3]Union!AQ17</f>
        <v>0</v>
      </c>
      <c r="AR489" s="42">
        <f>[3]Union!AR17</f>
        <v>2</v>
      </c>
      <c r="AS489" s="42">
        <f>[3]Union!AS17</f>
        <v>33.08</v>
      </c>
      <c r="AT489" s="42">
        <f>[3]Union!AT17</f>
        <v>36</v>
      </c>
      <c r="AU489" s="42">
        <f>[3]Union!AU17</f>
        <v>619.75</v>
      </c>
      <c r="AV489" s="42">
        <f>[3]Union!AV17</f>
        <v>250</v>
      </c>
      <c r="AW489" s="42">
        <f>[3]Union!AW17</f>
        <v>910.58</v>
      </c>
      <c r="AX489" s="42">
        <f>[3]Union!AX17</f>
        <v>201</v>
      </c>
      <c r="AY489" s="42">
        <f>[3]Union!AY17</f>
        <v>278.77</v>
      </c>
      <c r="AZ489" s="42">
        <f>[3]Union!AZ17</f>
        <v>489</v>
      </c>
      <c r="BA489" s="42">
        <f>[3]Union!BA17</f>
        <v>1842.18</v>
      </c>
      <c r="BB489" s="42">
        <f>[3]Union!BB17</f>
        <v>1710</v>
      </c>
      <c r="BC489" s="42">
        <f>[3]Union!BC17</f>
        <v>10942.510000000002</v>
      </c>
    </row>
    <row r="490" spans="1:55" x14ac:dyDescent="0.2">
      <c r="A490" s="39">
        <v>18</v>
      </c>
      <c r="B490" s="40" t="s">
        <v>90</v>
      </c>
      <c r="C490" s="41">
        <f t="shared" si="103"/>
        <v>0</v>
      </c>
      <c r="D490" s="41">
        <f t="shared" si="103"/>
        <v>0</v>
      </c>
      <c r="E490" s="42">
        <f>[3]United!E17</f>
        <v>0</v>
      </c>
      <c r="F490" s="42">
        <f>[3]United!F17</f>
        <v>0</v>
      </c>
      <c r="G490" s="42">
        <f>[3]United!G17</f>
        <v>0</v>
      </c>
      <c r="H490" s="42">
        <f>[3]United!H17</f>
        <v>0</v>
      </c>
      <c r="I490" s="42">
        <f>[3]United!I17</f>
        <v>0</v>
      </c>
      <c r="J490" s="42">
        <f>[3]United!J17</f>
        <v>0</v>
      </c>
      <c r="K490" s="42">
        <f>[3]United!K17</f>
        <v>0</v>
      </c>
      <c r="L490" s="42">
        <f>[3]United!L17</f>
        <v>0</v>
      </c>
      <c r="M490" s="42">
        <f>[3]United!M17</f>
        <v>0</v>
      </c>
      <c r="N490" s="42">
        <f>[3]United!N17</f>
        <v>0</v>
      </c>
      <c r="O490" s="42">
        <f>[3]United!O17</f>
        <v>0</v>
      </c>
      <c r="P490" s="42">
        <f>[3]United!P17</f>
        <v>0</v>
      </c>
      <c r="Q490" s="42">
        <f>[3]United!Q17</f>
        <v>0</v>
      </c>
      <c r="R490" s="42">
        <f>[3]United!R17</f>
        <v>0</v>
      </c>
      <c r="S490" s="42">
        <f>[3]United!S17</f>
        <v>0</v>
      </c>
      <c r="T490" s="42">
        <f>[3]United!T17</f>
        <v>0</v>
      </c>
      <c r="U490" s="42">
        <f>[3]United!U17</f>
        <v>0</v>
      </c>
      <c r="V490" s="42">
        <f>[3]United!V17</f>
        <v>0</v>
      </c>
      <c r="W490" s="42">
        <f>[3]United!W17</f>
        <v>0</v>
      </c>
      <c r="X490" s="42">
        <f>[3]United!X17</f>
        <v>0</v>
      </c>
      <c r="Y490" s="42">
        <f>[3]United!Y17</f>
        <v>0</v>
      </c>
      <c r="Z490" s="42">
        <f>[3]United!Z17</f>
        <v>0</v>
      </c>
      <c r="AA490" s="42">
        <f>[3]United!AA17</f>
        <v>0</v>
      </c>
      <c r="AB490" s="42">
        <f>[3]United!AB17</f>
        <v>0</v>
      </c>
      <c r="AC490" s="42">
        <f>[3]United!AC17</f>
        <v>0</v>
      </c>
      <c r="AD490" s="42">
        <f>[3]United!AD17</f>
        <v>0</v>
      </c>
      <c r="AE490" s="42">
        <f>[3]United!AE17</f>
        <v>0</v>
      </c>
      <c r="AF490" s="42">
        <f>[3]United!AF17</f>
        <v>0</v>
      </c>
      <c r="AG490" s="42">
        <f>[3]United!AG17</f>
        <v>0</v>
      </c>
      <c r="AH490" s="42">
        <f>[3]United!AH17</f>
        <v>0</v>
      </c>
      <c r="AI490" s="42">
        <f>[3]United!AI17</f>
        <v>0</v>
      </c>
      <c r="AJ490" s="42">
        <f>[3]United!AJ17</f>
        <v>0</v>
      </c>
      <c r="AK490" s="42">
        <f>[3]United!AK17</f>
        <v>0</v>
      </c>
      <c r="AL490" s="42">
        <f>[3]United!AL17</f>
        <v>0</v>
      </c>
      <c r="AM490" s="42">
        <f>[3]United!AM17</f>
        <v>0</v>
      </c>
      <c r="AN490" s="42">
        <f>[3]United!AN17</f>
        <v>0</v>
      </c>
      <c r="AO490" s="42">
        <f>[3]United!AO17</f>
        <v>0</v>
      </c>
      <c r="AP490" s="42">
        <f>[3]United!AP17</f>
        <v>0</v>
      </c>
      <c r="AQ490" s="42">
        <f>[3]United!AQ17</f>
        <v>0</v>
      </c>
      <c r="AR490" s="42">
        <f>[3]United!AR17</f>
        <v>0</v>
      </c>
      <c r="AS490" s="42">
        <f>[3]United!AS17</f>
        <v>0</v>
      </c>
      <c r="AT490" s="42">
        <f>[3]United!AT17</f>
        <v>0</v>
      </c>
      <c r="AU490" s="42">
        <f>[3]United!AU17</f>
        <v>0</v>
      </c>
      <c r="AV490" s="42">
        <f>[3]United!AV17</f>
        <v>0</v>
      </c>
      <c r="AW490" s="42">
        <f>[3]United!AW17</f>
        <v>0</v>
      </c>
      <c r="AX490" s="42">
        <f>[3]United!AX17</f>
        <v>0</v>
      </c>
      <c r="AY490" s="42">
        <f>[3]United!AY17</f>
        <v>0</v>
      </c>
      <c r="AZ490" s="42">
        <f>[3]United!AZ17</f>
        <v>0</v>
      </c>
      <c r="BA490" s="42">
        <f>[3]United!BA17</f>
        <v>0</v>
      </c>
      <c r="BB490" s="42">
        <f>[3]United!BB17</f>
        <v>0</v>
      </c>
      <c r="BC490" s="42">
        <f>[3]United!BC17</f>
        <v>0</v>
      </c>
    </row>
    <row r="491" spans="1:55" x14ac:dyDescent="0.2">
      <c r="A491" s="46"/>
      <c r="B491" s="47" t="s">
        <v>91</v>
      </c>
      <c r="C491" s="48">
        <f t="shared" ref="C491:BC491" si="104">SUM(C473:C490)</f>
        <v>47906</v>
      </c>
      <c r="D491" s="48">
        <f t="shared" si="104"/>
        <v>65656.850000000006</v>
      </c>
      <c r="E491" s="48">
        <f t="shared" si="104"/>
        <v>44933</v>
      </c>
      <c r="F491" s="48">
        <f t="shared" si="104"/>
        <v>34954.51</v>
      </c>
      <c r="G491" s="48">
        <f t="shared" si="104"/>
        <v>44</v>
      </c>
      <c r="H491" s="48">
        <f t="shared" si="104"/>
        <v>757.86</v>
      </c>
      <c r="I491" s="48">
        <f t="shared" si="104"/>
        <v>2929</v>
      </c>
      <c r="J491" s="48">
        <f t="shared" si="104"/>
        <v>29944.480000000003</v>
      </c>
      <c r="K491" s="2"/>
      <c r="L491" s="2"/>
      <c r="M491" s="2"/>
      <c r="N491" s="48">
        <f t="shared" si="104"/>
        <v>21400</v>
      </c>
      <c r="O491" s="48">
        <f t="shared" si="104"/>
        <v>76793.59</v>
      </c>
      <c r="P491" s="48">
        <f t="shared" si="104"/>
        <v>19284</v>
      </c>
      <c r="Q491" s="48">
        <f t="shared" si="104"/>
        <v>44828.98</v>
      </c>
      <c r="R491" s="48">
        <f t="shared" si="104"/>
        <v>1467</v>
      </c>
      <c r="S491" s="48">
        <f t="shared" si="104"/>
        <v>26433.519999999997</v>
      </c>
      <c r="T491" s="48">
        <f t="shared" si="104"/>
        <v>107</v>
      </c>
      <c r="U491" s="48">
        <f t="shared" si="104"/>
        <v>3381.9099999999994</v>
      </c>
      <c r="V491" s="48">
        <f t="shared" si="104"/>
        <v>14</v>
      </c>
      <c r="W491" s="48">
        <f t="shared" si="104"/>
        <v>45.9</v>
      </c>
      <c r="X491" s="48">
        <f t="shared" si="104"/>
        <v>528</v>
      </c>
      <c r="Y491" s="48">
        <f t="shared" si="104"/>
        <v>2103.2800000000002</v>
      </c>
      <c r="Z491" s="48">
        <f t="shared" si="104"/>
        <v>1</v>
      </c>
      <c r="AA491" s="48">
        <f t="shared" si="104"/>
        <v>0</v>
      </c>
      <c r="AB491" s="48">
        <f t="shared" si="104"/>
        <v>1320</v>
      </c>
      <c r="AC491" s="48">
        <f t="shared" si="104"/>
        <v>4090.4300000000003</v>
      </c>
      <c r="AD491" s="48">
        <f t="shared" si="104"/>
        <v>6441</v>
      </c>
      <c r="AE491" s="48">
        <f t="shared" si="104"/>
        <v>46457.73</v>
      </c>
      <c r="AF491" s="48">
        <f t="shared" si="104"/>
        <v>38</v>
      </c>
      <c r="AG491" s="48">
        <f t="shared" si="104"/>
        <v>32.940000000000005</v>
      </c>
      <c r="AH491" s="48">
        <f t="shared" si="104"/>
        <v>10</v>
      </c>
      <c r="AI491" s="48">
        <f t="shared" si="104"/>
        <v>86.9</v>
      </c>
      <c r="AJ491" s="48">
        <f t="shared" si="104"/>
        <v>4053</v>
      </c>
      <c r="AK491" s="48">
        <f t="shared" si="104"/>
        <v>826.16146000000003</v>
      </c>
      <c r="AL491" s="48">
        <f t="shared" si="104"/>
        <v>81169</v>
      </c>
      <c r="AM491" s="48">
        <f t="shared" si="104"/>
        <v>193944.60145999998</v>
      </c>
      <c r="AN491" s="48">
        <f t="shared" si="104"/>
        <v>73159</v>
      </c>
      <c r="AO491" s="48">
        <f t="shared" si="104"/>
        <v>35183.339999999997</v>
      </c>
      <c r="AP491" s="48">
        <f t="shared" si="104"/>
        <v>28</v>
      </c>
      <c r="AQ491" s="48">
        <f t="shared" si="104"/>
        <v>9</v>
      </c>
      <c r="AR491" s="48">
        <f t="shared" si="104"/>
        <v>117</v>
      </c>
      <c r="AS491" s="48">
        <f t="shared" si="104"/>
        <v>1069.58</v>
      </c>
      <c r="AT491" s="48">
        <f t="shared" si="104"/>
        <v>1948</v>
      </c>
      <c r="AU491" s="48">
        <f t="shared" si="104"/>
        <v>38225.829999999994</v>
      </c>
      <c r="AV491" s="48">
        <f t="shared" si="104"/>
        <v>7420</v>
      </c>
      <c r="AW491" s="48">
        <f t="shared" si="104"/>
        <v>11732.029999999999</v>
      </c>
      <c r="AX491" s="48">
        <f t="shared" si="104"/>
        <v>11260</v>
      </c>
      <c r="AY491" s="48">
        <f t="shared" si="104"/>
        <v>26182.936970000002</v>
      </c>
      <c r="AZ491" s="48">
        <f t="shared" si="104"/>
        <v>20773</v>
      </c>
      <c r="BA491" s="48">
        <f t="shared" si="104"/>
        <v>77219.376969999983</v>
      </c>
      <c r="BB491" s="48">
        <f t="shared" si="104"/>
        <v>101942</v>
      </c>
      <c r="BC491" s="48">
        <f t="shared" si="104"/>
        <v>271163.97842999996</v>
      </c>
    </row>
    <row r="492" spans="1:55" x14ac:dyDescent="0.2">
      <c r="A492" s="39">
        <v>19</v>
      </c>
      <c r="B492" s="40" t="s">
        <v>143</v>
      </c>
      <c r="C492" s="41">
        <f t="shared" ref="C492:D505" si="105">E492+G492+I492</f>
        <v>282</v>
      </c>
      <c r="D492" s="41">
        <f t="shared" si="105"/>
        <v>4276.6099999999997</v>
      </c>
      <c r="E492" s="42">
        <f>[3]Axis!E17</f>
        <v>177</v>
      </c>
      <c r="F492" s="42">
        <f>[3]Axis!F17</f>
        <v>1016.11</v>
      </c>
      <c r="G492" s="42">
        <f>[3]Axis!G17</f>
        <v>0</v>
      </c>
      <c r="H492" s="42">
        <f>[3]Axis!H17</f>
        <v>0</v>
      </c>
      <c r="I492" s="42">
        <f>[3]Axis!I17</f>
        <v>105</v>
      </c>
      <c r="J492" s="42">
        <f>[3]Axis!J17</f>
        <v>3260.5</v>
      </c>
      <c r="K492" s="42">
        <f>[3]Axis!K17</f>
        <v>0</v>
      </c>
      <c r="L492" s="42">
        <f>[3]Axis!L17</f>
        <v>0</v>
      </c>
      <c r="M492" s="42">
        <f>[3]Axis!M17</f>
        <v>0</v>
      </c>
      <c r="N492" s="42">
        <f>[3]Axis!N17</f>
        <v>173</v>
      </c>
      <c r="O492" s="42">
        <f>[3]Axis!O17</f>
        <v>2496.5</v>
      </c>
      <c r="P492" s="42">
        <f>[3]Axis!P17</f>
        <v>122</v>
      </c>
      <c r="Q492" s="42">
        <f>[3]Axis!Q17</f>
        <v>2027.33</v>
      </c>
      <c r="R492" s="42">
        <f>[3]Axis!R17</f>
        <v>46</v>
      </c>
      <c r="S492" s="42">
        <f>[3]Axis!S17</f>
        <v>451</v>
      </c>
      <c r="T492" s="42">
        <f>[3]Axis!T17</f>
        <v>5</v>
      </c>
      <c r="U492" s="42">
        <f>[3]Axis!U17</f>
        <v>18.170000000000002</v>
      </c>
      <c r="V492" s="42">
        <f>[3]Axis!V17</f>
        <v>0</v>
      </c>
      <c r="W492" s="42">
        <f>[3]Axis!W17</f>
        <v>0</v>
      </c>
      <c r="X492" s="42">
        <f>[3]Axis!X17</f>
        <v>0</v>
      </c>
      <c r="Y492" s="42">
        <f>[3]Axis!Y17</f>
        <v>0</v>
      </c>
      <c r="Z492" s="42">
        <f>[3]Axis!Z17</f>
        <v>0</v>
      </c>
      <c r="AA492" s="42">
        <f>[3]Axis!AA17</f>
        <v>0</v>
      </c>
      <c r="AB492" s="42">
        <f>[3]Axis!AB17</f>
        <v>3</v>
      </c>
      <c r="AC492" s="42">
        <f>[3]Axis!AC17</f>
        <v>9.66</v>
      </c>
      <c r="AD492" s="42">
        <f>[3]Axis!AD17</f>
        <v>4</v>
      </c>
      <c r="AE492" s="42">
        <f>[3]Axis!AE17</f>
        <v>35.5</v>
      </c>
      <c r="AF492" s="42">
        <f>[3]Axis!AF17</f>
        <v>0</v>
      </c>
      <c r="AG492" s="42">
        <f>[3]Axis!AG17</f>
        <v>0</v>
      </c>
      <c r="AH492" s="42">
        <f>[3]Axis!AH17</f>
        <v>0</v>
      </c>
      <c r="AI492" s="42">
        <f>[3]Axis!AI17</f>
        <v>0</v>
      </c>
      <c r="AJ492" s="42">
        <f>[3]Axis!AJ17</f>
        <v>0</v>
      </c>
      <c r="AK492" s="42">
        <f>[3]Axis!AK17</f>
        <v>0</v>
      </c>
      <c r="AL492" s="42">
        <f>[3]Axis!AL17</f>
        <v>462</v>
      </c>
      <c r="AM492" s="42">
        <f>[3]Axis!AM17</f>
        <v>6818.2699999999995</v>
      </c>
      <c r="AN492" s="42">
        <f>[3]Axis!AN17</f>
        <v>45</v>
      </c>
      <c r="AO492" s="42">
        <f>[3]Axis!AO17</f>
        <v>110.36</v>
      </c>
      <c r="AP492" s="42">
        <f>[3]Axis!AP17</f>
        <v>0</v>
      </c>
      <c r="AQ492" s="42">
        <f>[3]Axis!AQ17</f>
        <v>0</v>
      </c>
      <c r="AR492" s="42">
        <f>[3]Axis!AR17</f>
        <v>0</v>
      </c>
      <c r="AS492" s="42">
        <f>[3]Axis!AS17</f>
        <v>0</v>
      </c>
      <c r="AT492" s="42">
        <f>[3]Axis!AT17</f>
        <v>7</v>
      </c>
      <c r="AU492" s="42">
        <f>[3]Axis!AU17</f>
        <v>187.67</v>
      </c>
      <c r="AV492" s="42">
        <f>[3]Axis!AV17</f>
        <v>358</v>
      </c>
      <c r="AW492" s="42">
        <f>[3]Axis!AW17</f>
        <v>1733.3</v>
      </c>
      <c r="AX492" s="42">
        <f>[3]Axis!AX17</f>
        <v>3399</v>
      </c>
      <c r="AY492" s="42">
        <f>[3]Axis!AY17</f>
        <v>10735.35</v>
      </c>
      <c r="AZ492" s="42">
        <f>[3]Axis!AZ17</f>
        <v>3764</v>
      </c>
      <c r="BA492" s="42">
        <f>[3]Axis!BA17</f>
        <v>12656.32</v>
      </c>
      <c r="BB492" s="42">
        <f>[3]Axis!BB17</f>
        <v>4226</v>
      </c>
      <c r="BC492" s="42">
        <f>[3]Axis!BC17</f>
        <v>19474.59</v>
      </c>
    </row>
    <row r="493" spans="1:55" x14ac:dyDescent="0.2">
      <c r="A493" s="39">
        <v>20</v>
      </c>
      <c r="B493" s="40" t="s">
        <v>144</v>
      </c>
      <c r="C493" s="41">
        <f t="shared" si="105"/>
        <v>0</v>
      </c>
      <c r="D493" s="41">
        <f t="shared" si="105"/>
        <v>0</v>
      </c>
      <c r="E493" s="42">
        <f>[3]Bandhan!E17</f>
        <v>0</v>
      </c>
      <c r="F493" s="42">
        <f>[3]Bandhan!F17</f>
        <v>0</v>
      </c>
      <c r="G493" s="42">
        <f>[3]Bandhan!G17</f>
        <v>0</v>
      </c>
      <c r="H493" s="42">
        <f>[3]Bandhan!H17</f>
        <v>0</v>
      </c>
      <c r="I493" s="42">
        <f>[3]Bandhan!I17</f>
        <v>0</v>
      </c>
      <c r="J493" s="42">
        <f>[3]Bandhan!J17</f>
        <v>0</v>
      </c>
      <c r="K493" s="42">
        <f>[3]Bandhan!K17</f>
        <v>0</v>
      </c>
      <c r="L493" s="42">
        <f>[3]Bandhan!L17</f>
        <v>0</v>
      </c>
      <c r="M493" s="42">
        <f>[3]Bandhan!M17</f>
        <v>0</v>
      </c>
      <c r="N493" s="42">
        <f>[3]Bandhan!N17</f>
        <v>0</v>
      </c>
      <c r="O493" s="42">
        <f>[3]Bandhan!O17</f>
        <v>0</v>
      </c>
      <c r="P493" s="42">
        <f>[3]Bandhan!P17</f>
        <v>0</v>
      </c>
      <c r="Q493" s="42">
        <f>[3]Bandhan!Q17</f>
        <v>0</v>
      </c>
      <c r="R493" s="42">
        <f>[3]Bandhan!R17</f>
        <v>0</v>
      </c>
      <c r="S493" s="42">
        <f>[3]Bandhan!S17</f>
        <v>0</v>
      </c>
      <c r="T493" s="42">
        <f>[3]Bandhan!T17</f>
        <v>0</v>
      </c>
      <c r="U493" s="42">
        <f>[3]Bandhan!U17</f>
        <v>0</v>
      </c>
      <c r="V493" s="42">
        <f>[3]Bandhan!V17</f>
        <v>0</v>
      </c>
      <c r="W493" s="42">
        <f>[3]Bandhan!W17</f>
        <v>0</v>
      </c>
      <c r="X493" s="42">
        <f>[3]Bandhan!X17</f>
        <v>0</v>
      </c>
      <c r="Y493" s="42">
        <f>[3]Bandhan!Y17</f>
        <v>0</v>
      </c>
      <c r="Z493" s="42">
        <f>[3]Bandhan!Z17</f>
        <v>0</v>
      </c>
      <c r="AA493" s="42">
        <f>[3]Bandhan!AA17</f>
        <v>0</v>
      </c>
      <c r="AB493" s="42">
        <f>[3]Bandhan!AB17</f>
        <v>0</v>
      </c>
      <c r="AC493" s="42">
        <f>[3]Bandhan!AC17</f>
        <v>0</v>
      </c>
      <c r="AD493" s="42">
        <f>[3]Bandhan!AD17</f>
        <v>796</v>
      </c>
      <c r="AE493" s="42">
        <f>[3]Bandhan!AE17</f>
        <v>5278.98</v>
      </c>
      <c r="AF493" s="42">
        <f>[3]Bandhan!AF17</f>
        <v>0</v>
      </c>
      <c r="AG493" s="42">
        <f>[3]Bandhan!AG17</f>
        <v>0</v>
      </c>
      <c r="AH493" s="42">
        <f>[3]Bandhan!AH17</f>
        <v>0</v>
      </c>
      <c r="AI493" s="42">
        <f>[3]Bandhan!AI17</f>
        <v>0</v>
      </c>
      <c r="AJ493" s="42">
        <f>[3]Bandhan!AJ17</f>
        <v>23</v>
      </c>
      <c r="AK493" s="42">
        <f>[3]Bandhan!AK17</f>
        <v>103.93</v>
      </c>
      <c r="AL493" s="42">
        <f>[3]Bandhan!AL17</f>
        <v>819</v>
      </c>
      <c r="AM493" s="42">
        <f>[3]Bandhan!AM17</f>
        <v>5382.91</v>
      </c>
      <c r="AN493" s="42">
        <f>[3]Bandhan!AN17</f>
        <v>0</v>
      </c>
      <c r="AO493" s="42">
        <f>[3]Bandhan!AO17</f>
        <v>0</v>
      </c>
      <c r="AP493" s="42">
        <f>[3]Bandhan!AP17</f>
        <v>0</v>
      </c>
      <c r="AQ493" s="42">
        <f>[3]Bandhan!AQ17</f>
        <v>0</v>
      </c>
      <c r="AR493" s="42">
        <f>[3]Bandhan!AR17</f>
        <v>0</v>
      </c>
      <c r="AS493" s="42">
        <f>[3]Bandhan!AS17</f>
        <v>0</v>
      </c>
      <c r="AT493" s="42">
        <f>[3]Bandhan!AT17</f>
        <v>0</v>
      </c>
      <c r="AU493" s="42">
        <f>[3]Bandhan!AU17</f>
        <v>0</v>
      </c>
      <c r="AV493" s="42">
        <f>[3]Bandhan!AV17</f>
        <v>0</v>
      </c>
      <c r="AW493" s="42">
        <f>[3]Bandhan!AW17</f>
        <v>0</v>
      </c>
      <c r="AX493" s="42">
        <f>[3]Bandhan!AX17</f>
        <v>521</v>
      </c>
      <c r="AY493" s="42">
        <f>[3]Bandhan!AY17</f>
        <v>2290</v>
      </c>
      <c r="AZ493" s="42">
        <f>[3]Bandhan!AZ17</f>
        <v>521</v>
      </c>
      <c r="BA493" s="42">
        <f>[3]Bandhan!BA17</f>
        <v>2290</v>
      </c>
      <c r="BB493" s="42">
        <f>[3]Bandhan!BB17</f>
        <v>1340</v>
      </c>
      <c r="BC493" s="42">
        <f>[3]Bandhan!BC17</f>
        <v>7672.91</v>
      </c>
    </row>
    <row r="494" spans="1:55" x14ac:dyDescent="0.2">
      <c r="A494" s="39">
        <v>21</v>
      </c>
      <c r="B494" s="40" t="s">
        <v>105</v>
      </c>
      <c r="C494" s="41">
        <f t="shared" si="105"/>
        <v>0</v>
      </c>
      <c r="D494" s="41">
        <f t="shared" si="105"/>
        <v>0</v>
      </c>
      <c r="E494" s="42">
        <f>'[3]Cat Sy Bank'!E17</f>
        <v>0</v>
      </c>
      <c r="F494" s="42">
        <f>'[3]Cat Sy Bank'!F17</f>
        <v>0</v>
      </c>
      <c r="G494" s="42">
        <f>'[3]Cat Sy Bank'!G17</f>
        <v>0</v>
      </c>
      <c r="H494" s="42">
        <f>'[3]Cat Sy Bank'!H17</f>
        <v>0</v>
      </c>
      <c r="I494" s="42">
        <f>'[3]Cat Sy Bank'!I17</f>
        <v>0</v>
      </c>
      <c r="J494" s="42">
        <f>'[3]Cat Sy Bank'!J17</f>
        <v>0</v>
      </c>
      <c r="K494" s="42">
        <f>'[3]Cat Sy Bank'!K17</f>
        <v>0</v>
      </c>
      <c r="L494" s="42">
        <f>'[3]Cat Sy Bank'!L17</f>
        <v>0</v>
      </c>
      <c r="M494" s="42">
        <f>'[3]Cat Sy Bank'!M17</f>
        <v>0</v>
      </c>
      <c r="N494" s="42">
        <f>'[3]Cat Sy Bank'!N17</f>
        <v>0</v>
      </c>
      <c r="O494" s="42">
        <f>'[3]Cat Sy Bank'!O17</f>
        <v>0</v>
      </c>
      <c r="P494" s="42">
        <f>'[3]Cat Sy Bank'!P17</f>
        <v>0</v>
      </c>
      <c r="Q494" s="42">
        <f>'[3]Cat Sy Bank'!Q17</f>
        <v>0</v>
      </c>
      <c r="R494" s="42">
        <f>'[3]Cat Sy Bank'!R17</f>
        <v>0</v>
      </c>
      <c r="S494" s="42">
        <f>'[3]Cat Sy Bank'!S17</f>
        <v>0</v>
      </c>
      <c r="T494" s="42">
        <f>'[3]Cat Sy Bank'!T17</f>
        <v>0</v>
      </c>
      <c r="U494" s="42">
        <f>'[3]Cat Sy Bank'!U17</f>
        <v>0</v>
      </c>
      <c r="V494" s="42">
        <f>'[3]Cat Sy Bank'!V17</f>
        <v>0</v>
      </c>
      <c r="W494" s="42">
        <f>'[3]Cat Sy Bank'!W17</f>
        <v>0</v>
      </c>
      <c r="X494" s="42">
        <f>'[3]Cat Sy Bank'!X17</f>
        <v>0</v>
      </c>
      <c r="Y494" s="42">
        <f>'[3]Cat Sy Bank'!Y17</f>
        <v>0</v>
      </c>
      <c r="Z494" s="42">
        <f>'[3]Cat Sy Bank'!Z17</f>
        <v>0</v>
      </c>
      <c r="AA494" s="42">
        <f>'[3]Cat Sy Bank'!AA17</f>
        <v>0</v>
      </c>
      <c r="AB494" s="42">
        <f>'[3]Cat Sy Bank'!AB17</f>
        <v>0</v>
      </c>
      <c r="AC494" s="42">
        <f>'[3]Cat Sy Bank'!AC17</f>
        <v>0</v>
      </c>
      <c r="AD494" s="42">
        <f>'[3]Cat Sy Bank'!AD17</f>
        <v>0</v>
      </c>
      <c r="AE494" s="42">
        <f>'[3]Cat Sy Bank'!AE17</f>
        <v>0</v>
      </c>
      <c r="AF494" s="42">
        <f>'[3]Cat Sy Bank'!AF17</f>
        <v>0</v>
      </c>
      <c r="AG494" s="42">
        <f>'[3]Cat Sy Bank'!AG17</f>
        <v>0</v>
      </c>
      <c r="AH494" s="42">
        <f>'[3]Cat Sy Bank'!AH17</f>
        <v>0</v>
      </c>
      <c r="AI494" s="42">
        <f>'[3]Cat Sy Bank'!AI17</f>
        <v>0</v>
      </c>
      <c r="AJ494" s="42">
        <f>'[3]Cat Sy Bank'!AJ17</f>
        <v>0</v>
      </c>
      <c r="AK494" s="42">
        <f>'[3]Cat Sy Bank'!AK17</f>
        <v>0</v>
      </c>
      <c r="AL494" s="42">
        <f>'[3]Cat Sy Bank'!AL17</f>
        <v>0</v>
      </c>
      <c r="AM494" s="42">
        <f>'[3]Cat Sy Bank'!AM17</f>
        <v>0</v>
      </c>
      <c r="AN494" s="42">
        <f>'[3]Cat Sy Bank'!AN17</f>
        <v>0</v>
      </c>
      <c r="AO494" s="42">
        <f>'[3]Cat Sy Bank'!AO17</f>
        <v>0</v>
      </c>
      <c r="AP494" s="42">
        <f>'[3]Cat Sy Bank'!AP17</f>
        <v>0</v>
      </c>
      <c r="AQ494" s="42">
        <f>'[3]Cat Sy Bank'!AQ17</f>
        <v>0</v>
      </c>
      <c r="AR494" s="42">
        <f>'[3]Cat Sy Bank'!AR17</f>
        <v>0</v>
      </c>
      <c r="AS494" s="42">
        <f>'[3]Cat Sy Bank'!AS17</f>
        <v>0</v>
      </c>
      <c r="AT494" s="42">
        <f>'[3]Cat Sy Bank'!AT17</f>
        <v>0</v>
      </c>
      <c r="AU494" s="42">
        <f>'[3]Cat Sy Bank'!AU17</f>
        <v>0</v>
      </c>
      <c r="AV494" s="42">
        <f>'[3]Cat Sy Bank'!AV17</f>
        <v>0</v>
      </c>
      <c r="AW494" s="42">
        <f>'[3]Cat Sy Bank'!AW17</f>
        <v>0</v>
      </c>
      <c r="AX494" s="42">
        <f>'[3]Cat Sy Bank'!AX17</f>
        <v>0</v>
      </c>
      <c r="AY494" s="42">
        <f>'[3]Cat Sy Bank'!AY17</f>
        <v>0</v>
      </c>
      <c r="AZ494" s="42">
        <f>'[3]Cat Sy Bank'!AZ17</f>
        <v>0</v>
      </c>
      <c r="BA494" s="42">
        <f>'[3]Cat Sy Bank'!BA17</f>
        <v>0</v>
      </c>
      <c r="BB494" s="42">
        <f>'[3]Cat Sy Bank'!BB17</f>
        <v>0</v>
      </c>
      <c r="BC494" s="42">
        <f>'[3]Cat Sy Bank'!BC17</f>
        <v>0</v>
      </c>
    </row>
    <row r="495" spans="1:55" x14ac:dyDescent="0.2">
      <c r="A495" s="39">
        <v>22</v>
      </c>
      <c r="B495" s="40" t="s">
        <v>94</v>
      </c>
      <c r="C495" s="41">
        <f t="shared" si="105"/>
        <v>0</v>
      </c>
      <c r="D495" s="41">
        <f t="shared" si="105"/>
        <v>0</v>
      </c>
      <c r="E495" s="42">
        <f>'[3]DCB Bank'!E17</f>
        <v>0</v>
      </c>
      <c r="F495" s="42">
        <f>'[3]DCB Bank'!F17</f>
        <v>0</v>
      </c>
      <c r="G495" s="42">
        <f>'[3]DCB Bank'!G17</f>
        <v>0</v>
      </c>
      <c r="H495" s="42">
        <f>'[3]DCB Bank'!H17</f>
        <v>0</v>
      </c>
      <c r="I495" s="42">
        <f>'[3]DCB Bank'!I17</f>
        <v>0</v>
      </c>
      <c r="J495" s="42">
        <f>'[3]DCB Bank'!J17</f>
        <v>0</v>
      </c>
      <c r="K495" s="42">
        <f>'[3]DCB Bank'!K17</f>
        <v>0</v>
      </c>
      <c r="L495" s="42">
        <f>'[3]DCB Bank'!L17</f>
        <v>0</v>
      </c>
      <c r="M495" s="42">
        <f>'[3]DCB Bank'!M17</f>
        <v>0</v>
      </c>
      <c r="N495" s="42">
        <f>'[3]DCB Bank'!N17</f>
        <v>0</v>
      </c>
      <c r="O495" s="42">
        <f>'[3]DCB Bank'!O17</f>
        <v>0</v>
      </c>
      <c r="P495" s="42">
        <f>'[3]DCB Bank'!P17</f>
        <v>0</v>
      </c>
      <c r="Q495" s="42">
        <f>'[3]DCB Bank'!Q17</f>
        <v>0</v>
      </c>
      <c r="R495" s="42">
        <f>'[3]DCB Bank'!R17</f>
        <v>0</v>
      </c>
      <c r="S495" s="42">
        <f>'[3]DCB Bank'!S17</f>
        <v>0</v>
      </c>
      <c r="T495" s="42">
        <f>'[3]DCB Bank'!T17</f>
        <v>0</v>
      </c>
      <c r="U495" s="42">
        <f>'[3]DCB Bank'!U17</f>
        <v>0</v>
      </c>
      <c r="V495" s="42">
        <f>'[3]DCB Bank'!V17</f>
        <v>0</v>
      </c>
      <c r="W495" s="42">
        <f>'[3]DCB Bank'!W17</f>
        <v>0</v>
      </c>
      <c r="X495" s="42">
        <f>'[3]DCB Bank'!X17</f>
        <v>0</v>
      </c>
      <c r="Y495" s="42">
        <f>'[3]DCB Bank'!Y17</f>
        <v>0</v>
      </c>
      <c r="Z495" s="42">
        <f>'[3]DCB Bank'!Z17</f>
        <v>0</v>
      </c>
      <c r="AA495" s="42">
        <f>'[3]DCB Bank'!AA17</f>
        <v>0</v>
      </c>
      <c r="AB495" s="42">
        <f>'[3]DCB Bank'!AB17</f>
        <v>0</v>
      </c>
      <c r="AC495" s="42">
        <f>'[3]DCB Bank'!AC17</f>
        <v>0</v>
      </c>
      <c r="AD495" s="42">
        <f>'[3]DCB Bank'!AD17</f>
        <v>0</v>
      </c>
      <c r="AE495" s="42">
        <f>'[3]DCB Bank'!AE17</f>
        <v>0</v>
      </c>
      <c r="AF495" s="42">
        <f>'[3]DCB Bank'!AF17</f>
        <v>0</v>
      </c>
      <c r="AG495" s="42">
        <f>'[3]DCB Bank'!AG17</f>
        <v>0</v>
      </c>
      <c r="AH495" s="42">
        <f>'[3]DCB Bank'!AH17</f>
        <v>0</v>
      </c>
      <c r="AI495" s="42">
        <f>'[3]DCB Bank'!AI17</f>
        <v>0</v>
      </c>
      <c r="AJ495" s="42">
        <f>'[3]DCB Bank'!AJ17</f>
        <v>0</v>
      </c>
      <c r="AK495" s="42">
        <f>'[3]DCB Bank'!AK17</f>
        <v>0</v>
      </c>
      <c r="AL495" s="42">
        <f>'[3]DCB Bank'!AL17</f>
        <v>0</v>
      </c>
      <c r="AM495" s="42">
        <f>'[3]DCB Bank'!AM17</f>
        <v>0</v>
      </c>
      <c r="AN495" s="42">
        <f>'[3]DCB Bank'!AN17</f>
        <v>0</v>
      </c>
      <c r="AO495" s="42">
        <f>'[3]DCB Bank'!AO17</f>
        <v>0</v>
      </c>
      <c r="AP495" s="42">
        <f>'[3]DCB Bank'!AP17</f>
        <v>0</v>
      </c>
      <c r="AQ495" s="42">
        <f>'[3]DCB Bank'!AQ17</f>
        <v>0</v>
      </c>
      <c r="AR495" s="42">
        <f>'[3]DCB Bank'!AR17</f>
        <v>0</v>
      </c>
      <c r="AS495" s="42">
        <f>'[3]DCB Bank'!AS17</f>
        <v>0</v>
      </c>
      <c r="AT495" s="42">
        <f>'[3]DCB Bank'!AT17</f>
        <v>0</v>
      </c>
      <c r="AU495" s="42">
        <f>'[3]DCB Bank'!AU17</f>
        <v>0</v>
      </c>
      <c r="AV495" s="42">
        <f>'[3]DCB Bank'!AV17</f>
        <v>0</v>
      </c>
      <c r="AW495" s="42">
        <f>'[3]DCB Bank'!AW17</f>
        <v>0</v>
      </c>
      <c r="AX495" s="42">
        <f>'[3]DCB Bank'!AX17</f>
        <v>0</v>
      </c>
      <c r="AY495" s="42">
        <f>'[3]DCB Bank'!AY17</f>
        <v>0</v>
      </c>
      <c r="AZ495" s="42">
        <f>'[3]DCB Bank'!AZ17</f>
        <v>0</v>
      </c>
      <c r="BA495" s="42">
        <f>'[3]DCB Bank'!BA17</f>
        <v>0</v>
      </c>
      <c r="BB495" s="42">
        <f>'[3]DCB Bank'!BB17</f>
        <v>0</v>
      </c>
      <c r="BC495" s="42">
        <f>'[3]DCB Bank'!BC17</f>
        <v>0</v>
      </c>
    </row>
    <row r="496" spans="1:55" x14ac:dyDescent="0.2">
      <c r="A496" s="39">
        <v>23</v>
      </c>
      <c r="B496" s="40" t="s">
        <v>95</v>
      </c>
      <c r="C496" s="41">
        <f t="shared" si="105"/>
        <v>0</v>
      </c>
      <c r="D496" s="41">
        <f t="shared" si="105"/>
        <v>0</v>
      </c>
      <c r="E496" s="42">
        <f>[3]Federal!E17</f>
        <v>0</v>
      </c>
      <c r="F496" s="42">
        <f>[3]Federal!F17</f>
        <v>0</v>
      </c>
      <c r="G496" s="42">
        <f>[3]Federal!G17</f>
        <v>0</v>
      </c>
      <c r="H496" s="42">
        <f>[3]Federal!H17</f>
        <v>0</v>
      </c>
      <c r="I496" s="42">
        <f>[3]Federal!I17</f>
        <v>0</v>
      </c>
      <c r="J496" s="42">
        <f>[3]Federal!J17</f>
        <v>0</v>
      </c>
      <c r="K496" s="42">
        <f>[3]Federal!K17</f>
        <v>0</v>
      </c>
      <c r="L496" s="42">
        <f>[3]Federal!L17</f>
        <v>0</v>
      </c>
      <c r="M496" s="42">
        <f>[3]Federal!M17</f>
        <v>0</v>
      </c>
      <c r="N496" s="42">
        <f>[3]Federal!N17</f>
        <v>0</v>
      </c>
      <c r="O496" s="42">
        <f>[3]Federal!O17</f>
        <v>0</v>
      </c>
      <c r="P496" s="42">
        <f>[3]Federal!P17</f>
        <v>0</v>
      </c>
      <c r="Q496" s="42">
        <f>[3]Federal!Q17</f>
        <v>0</v>
      </c>
      <c r="R496" s="42">
        <f>[3]Federal!R17</f>
        <v>0</v>
      </c>
      <c r="S496" s="42">
        <f>[3]Federal!S17</f>
        <v>0</v>
      </c>
      <c r="T496" s="42">
        <f>[3]Federal!T17</f>
        <v>0</v>
      </c>
      <c r="U496" s="42">
        <f>[3]Federal!U17</f>
        <v>0</v>
      </c>
      <c r="V496" s="42">
        <f>[3]Federal!V17</f>
        <v>0</v>
      </c>
      <c r="W496" s="42">
        <f>[3]Federal!W17</f>
        <v>0</v>
      </c>
      <c r="X496" s="42">
        <f>[3]Federal!X17</f>
        <v>0</v>
      </c>
      <c r="Y496" s="42">
        <f>[3]Federal!Y17</f>
        <v>0</v>
      </c>
      <c r="Z496" s="42">
        <f>[3]Federal!Z17</f>
        <v>0</v>
      </c>
      <c r="AA496" s="42">
        <f>[3]Federal!AA17</f>
        <v>0</v>
      </c>
      <c r="AB496" s="42">
        <f>[3]Federal!AB17</f>
        <v>0</v>
      </c>
      <c r="AC496" s="42">
        <f>[3]Federal!AC17</f>
        <v>0</v>
      </c>
      <c r="AD496" s="42">
        <f>[3]Federal!AD17</f>
        <v>0</v>
      </c>
      <c r="AE496" s="42">
        <f>[3]Federal!AE17</f>
        <v>0</v>
      </c>
      <c r="AF496" s="42">
        <f>[3]Federal!AF17</f>
        <v>0</v>
      </c>
      <c r="AG496" s="42">
        <f>[3]Federal!AG17</f>
        <v>0</v>
      </c>
      <c r="AH496" s="42">
        <f>[3]Federal!AH17</f>
        <v>0</v>
      </c>
      <c r="AI496" s="42">
        <f>[3]Federal!AI17</f>
        <v>0</v>
      </c>
      <c r="AJ496" s="42">
        <f>[3]Federal!AJ17</f>
        <v>0</v>
      </c>
      <c r="AK496" s="42">
        <f>[3]Federal!AK17</f>
        <v>0</v>
      </c>
      <c r="AL496" s="42">
        <f>[3]Federal!AL17</f>
        <v>0</v>
      </c>
      <c r="AM496" s="42">
        <f>[3]Federal!AM17</f>
        <v>0</v>
      </c>
      <c r="AN496" s="42">
        <f>[3]Federal!AN17</f>
        <v>0</v>
      </c>
      <c r="AO496" s="42">
        <f>[3]Federal!AO17</f>
        <v>0</v>
      </c>
      <c r="AP496" s="42">
        <f>[3]Federal!AP17</f>
        <v>0</v>
      </c>
      <c r="AQ496" s="42">
        <f>[3]Federal!AQ17</f>
        <v>0</v>
      </c>
      <c r="AR496" s="42">
        <f>[3]Federal!AR17</f>
        <v>0</v>
      </c>
      <c r="AS496" s="42">
        <f>[3]Federal!AS17</f>
        <v>0</v>
      </c>
      <c r="AT496" s="42">
        <f>[3]Federal!AT17</f>
        <v>0</v>
      </c>
      <c r="AU496" s="42">
        <f>[3]Federal!AU17</f>
        <v>0</v>
      </c>
      <c r="AV496" s="42">
        <f>[3]Federal!AV17</f>
        <v>0</v>
      </c>
      <c r="AW496" s="42">
        <f>[3]Federal!AW17</f>
        <v>0</v>
      </c>
      <c r="AX496" s="42">
        <f>[3]Federal!AX17</f>
        <v>0</v>
      </c>
      <c r="AY496" s="42">
        <f>[3]Federal!AY17</f>
        <v>0</v>
      </c>
      <c r="AZ496" s="42">
        <f>[3]Federal!AZ17</f>
        <v>0</v>
      </c>
      <c r="BA496" s="42">
        <f>[3]Federal!BA17</f>
        <v>0</v>
      </c>
      <c r="BB496" s="42">
        <f>[3]Federal!BB17</f>
        <v>0</v>
      </c>
      <c r="BC496" s="42">
        <f>[3]Federal!BC17</f>
        <v>0</v>
      </c>
    </row>
    <row r="497" spans="1:55" x14ac:dyDescent="0.2">
      <c r="A497" s="39">
        <v>24</v>
      </c>
      <c r="B497" s="40" t="s">
        <v>145</v>
      </c>
      <c r="C497" s="41">
        <f t="shared" si="105"/>
        <v>4415</v>
      </c>
      <c r="D497" s="41">
        <f t="shared" si="105"/>
        <v>10946.54</v>
      </c>
      <c r="E497" s="42">
        <f>[3]HDFC!E17</f>
        <v>4394</v>
      </c>
      <c r="F497" s="42">
        <f>[3]HDFC!F17</f>
        <v>5543.93</v>
      </c>
      <c r="G497" s="42">
        <f>[3]HDFC!G17</f>
        <v>0</v>
      </c>
      <c r="H497" s="42">
        <f>[3]HDFC!H17</f>
        <v>0</v>
      </c>
      <c r="I497" s="42">
        <f>[3]HDFC!I17</f>
        <v>21</v>
      </c>
      <c r="J497" s="42">
        <f>[3]HDFC!J17</f>
        <v>5402.61</v>
      </c>
      <c r="K497" s="42">
        <f>[3]HDFC!K17</f>
        <v>0</v>
      </c>
      <c r="L497" s="42">
        <f>[3]HDFC!L17</f>
        <v>0</v>
      </c>
      <c r="M497" s="42">
        <f>[3]HDFC!M17</f>
        <v>0</v>
      </c>
      <c r="N497" s="42">
        <f>[3]HDFC!N17</f>
        <v>6356</v>
      </c>
      <c r="O497" s="42">
        <f>[3]HDFC!O17</f>
        <v>15615.93</v>
      </c>
      <c r="P497" s="42">
        <f>[3]HDFC!P17</f>
        <v>5537</v>
      </c>
      <c r="Q497" s="42">
        <f>[3]HDFC!Q17</f>
        <v>2150.87</v>
      </c>
      <c r="R497" s="42">
        <f>[3]HDFC!R17</f>
        <v>454</v>
      </c>
      <c r="S497" s="42">
        <f>[3]HDFC!S17</f>
        <v>6856.15</v>
      </c>
      <c r="T497" s="42">
        <f>[3]HDFC!T17</f>
        <v>365</v>
      </c>
      <c r="U497" s="42">
        <f>[3]HDFC!U17</f>
        <v>6608.91</v>
      </c>
      <c r="V497" s="42">
        <f>[3]HDFC!V17</f>
        <v>0</v>
      </c>
      <c r="W497" s="42">
        <f>[3]HDFC!W17</f>
        <v>0</v>
      </c>
      <c r="X497" s="42">
        <f>[3]HDFC!X17</f>
        <v>0</v>
      </c>
      <c r="Y497" s="42">
        <f>[3]HDFC!Y17</f>
        <v>0</v>
      </c>
      <c r="Z497" s="42">
        <f>[3]HDFC!Z17</f>
        <v>0</v>
      </c>
      <c r="AA497" s="42">
        <f>[3]HDFC!AA17</f>
        <v>0</v>
      </c>
      <c r="AB497" s="42">
        <f>[3]HDFC!AB17</f>
        <v>8</v>
      </c>
      <c r="AC497" s="42">
        <f>[3]HDFC!AC17</f>
        <v>9.7200000000000006</v>
      </c>
      <c r="AD497" s="42">
        <f>[3]HDFC!AD17</f>
        <v>536</v>
      </c>
      <c r="AE497" s="42">
        <f>[3]HDFC!AE17</f>
        <v>3962.06</v>
      </c>
      <c r="AF497" s="42">
        <f>[3]HDFC!AF17</f>
        <v>0</v>
      </c>
      <c r="AG497" s="42">
        <f>[3]HDFC!AG17</f>
        <v>0</v>
      </c>
      <c r="AH497" s="42">
        <f>[3]HDFC!AH17</f>
        <v>0</v>
      </c>
      <c r="AI497" s="42">
        <f>[3]HDFC!AI17</f>
        <v>0</v>
      </c>
      <c r="AJ497" s="42">
        <f>[3]HDFC!AJ17</f>
        <v>0</v>
      </c>
      <c r="AK497" s="42">
        <f>[3]HDFC!AK17</f>
        <v>0</v>
      </c>
      <c r="AL497" s="42">
        <f>[3]HDFC!AL17</f>
        <v>11315</v>
      </c>
      <c r="AM497" s="42">
        <f>[3]HDFC!AM17</f>
        <v>30534.250000000004</v>
      </c>
      <c r="AN497" s="42">
        <f>[3]HDFC!AN17</f>
        <v>8091</v>
      </c>
      <c r="AO497" s="42">
        <f>[3]HDFC!AO17</f>
        <v>4360.66</v>
      </c>
      <c r="AP497" s="42">
        <f>[3]HDFC!AP17</f>
        <v>0</v>
      </c>
      <c r="AQ497" s="42">
        <f>[3]HDFC!AQ17</f>
        <v>0</v>
      </c>
      <c r="AR497" s="42">
        <f>[3]HDFC!AR17</f>
        <v>0</v>
      </c>
      <c r="AS497" s="42">
        <f>[3]HDFC!AS17</f>
        <v>0</v>
      </c>
      <c r="AT497" s="42">
        <f>[3]HDFC!AT17</f>
        <v>178</v>
      </c>
      <c r="AU497" s="42">
        <f>[3]HDFC!AU17</f>
        <v>1110.51</v>
      </c>
      <c r="AV497" s="42">
        <f>[3]HDFC!AV17</f>
        <v>1916</v>
      </c>
      <c r="AW497" s="42">
        <f>[3]HDFC!AW17</f>
        <v>4992.34</v>
      </c>
      <c r="AX497" s="42">
        <f>[3]HDFC!AX17</f>
        <v>17253</v>
      </c>
      <c r="AY497" s="42">
        <f>[3]HDFC!AY17</f>
        <v>28477.85</v>
      </c>
      <c r="AZ497" s="42">
        <f>[3]HDFC!AZ17</f>
        <v>19347</v>
      </c>
      <c r="BA497" s="42">
        <f>[3]HDFC!BA17</f>
        <v>34580.699999999997</v>
      </c>
      <c r="BB497" s="42">
        <f>[3]HDFC!BB17</f>
        <v>30662</v>
      </c>
      <c r="BC497" s="42">
        <f>[3]HDFC!BC17</f>
        <v>65114.95</v>
      </c>
    </row>
    <row r="498" spans="1:55" x14ac:dyDescent="0.2">
      <c r="A498" s="39">
        <v>25</v>
      </c>
      <c r="B498" s="40" t="s">
        <v>97</v>
      </c>
      <c r="C498" s="41">
        <f t="shared" si="105"/>
        <v>3123</v>
      </c>
      <c r="D498" s="41">
        <f t="shared" si="105"/>
        <v>3469.73</v>
      </c>
      <c r="E498" s="42">
        <f>[3]ICICI!E17</f>
        <v>3122</v>
      </c>
      <c r="F498" s="42">
        <f>[3]ICICI!F17</f>
        <v>3468.63</v>
      </c>
      <c r="G498" s="42">
        <f>[3]ICICI!G17</f>
        <v>0</v>
      </c>
      <c r="H498" s="42">
        <f>[3]ICICI!H17</f>
        <v>0</v>
      </c>
      <c r="I498" s="42">
        <f>[3]ICICI!I17</f>
        <v>1</v>
      </c>
      <c r="J498" s="42">
        <f>[3]ICICI!J17</f>
        <v>1.1000000000000001</v>
      </c>
      <c r="K498" s="42">
        <f>[3]ICICI!K17</f>
        <v>0</v>
      </c>
      <c r="L498" s="42">
        <f>[3]ICICI!L17</f>
        <v>0</v>
      </c>
      <c r="M498" s="42">
        <f>[3]ICICI!M17</f>
        <v>0</v>
      </c>
      <c r="N498" s="42">
        <f>[3]ICICI!N17</f>
        <v>760</v>
      </c>
      <c r="O498" s="42">
        <f>[3]ICICI!O17</f>
        <v>6407.72</v>
      </c>
      <c r="P498" s="42">
        <f>[3]ICICI!P17</f>
        <v>399</v>
      </c>
      <c r="Q498" s="42">
        <f>[3]ICICI!Q17</f>
        <v>2266.15</v>
      </c>
      <c r="R498" s="42">
        <f>[3]ICICI!R17</f>
        <v>247</v>
      </c>
      <c r="S498" s="42">
        <f>[3]ICICI!S17</f>
        <v>2783.78</v>
      </c>
      <c r="T498" s="42">
        <f>[3]ICICI!T17</f>
        <v>114</v>
      </c>
      <c r="U498" s="42">
        <f>[3]ICICI!U17</f>
        <v>1357.79</v>
      </c>
      <c r="V498" s="42">
        <f>[3]ICICI!V17</f>
        <v>0</v>
      </c>
      <c r="W498" s="42">
        <f>[3]ICICI!W17</f>
        <v>0</v>
      </c>
      <c r="X498" s="42">
        <f>[3]ICICI!X17</f>
        <v>0</v>
      </c>
      <c r="Y498" s="42">
        <f>[3]ICICI!Y17</f>
        <v>0</v>
      </c>
      <c r="Z498" s="42">
        <f>[3]ICICI!Z17</f>
        <v>0</v>
      </c>
      <c r="AA498" s="42">
        <f>[3]ICICI!AA17</f>
        <v>0</v>
      </c>
      <c r="AB498" s="42">
        <f>[3]ICICI!AB17</f>
        <v>5</v>
      </c>
      <c r="AC498" s="42">
        <f>[3]ICICI!AC17</f>
        <v>13.38</v>
      </c>
      <c r="AD498" s="42">
        <f>[3]ICICI!AD17</f>
        <v>144</v>
      </c>
      <c r="AE498" s="42">
        <f>[3]ICICI!AE17</f>
        <v>677.05</v>
      </c>
      <c r="AF498" s="42">
        <f>[3]ICICI!AF17</f>
        <v>0</v>
      </c>
      <c r="AG498" s="42">
        <f>[3]ICICI!AG17</f>
        <v>0</v>
      </c>
      <c r="AH498" s="42">
        <f>[3]ICICI!AH17</f>
        <v>0</v>
      </c>
      <c r="AI498" s="42">
        <f>[3]ICICI!AI17</f>
        <v>0</v>
      </c>
      <c r="AJ498" s="42">
        <f>[3]ICICI!AJ17</f>
        <v>459</v>
      </c>
      <c r="AK498" s="42">
        <f>[3]ICICI!AK17</f>
        <v>601.02</v>
      </c>
      <c r="AL498" s="42">
        <f>[3]ICICI!AL17</f>
        <v>4491</v>
      </c>
      <c r="AM498" s="42">
        <f>[3]ICICI!AM17</f>
        <v>11168.9</v>
      </c>
      <c r="AN498" s="42">
        <f>[3]ICICI!AN17</f>
        <v>2957</v>
      </c>
      <c r="AO498" s="42">
        <f>[3]ICICI!AO17</f>
        <v>4326.4799999999996</v>
      </c>
      <c r="AP498" s="42">
        <f>[3]ICICI!AP17</f>
        <v>0</v>
      </c>
      <c r="AQ498" s="42">
        <f>[3]ICICI!AQ17</f>
        <v>0</v>
      </c>
      <c r="AR498" s="42">
        <f>[3]ICICI!AR17</f>
        <v>0</v>
      </c>
      <c r="AS498" s="42">
        <f>[3]ICICI!AS17</f>
        <v>0</v>
      </c>
      <c r="AT498" s="42">
        <f>[3]ICICI!AT17</f>
        <v>68</v>
      </c>
      <c r="AU498" s="42">
        <f>[3]ICICI!AU17</f>
        <v>10763.24</v>
      </c>
      <c r="AV498" s="42">
        <f>[3]ICICI!AV17</f>
        <v>0</v>
      </c>
      <c r="AW498" s="42">
        <f>[3]ICICI!AW17</f>
        <v>0</v>
      </c>
      <c r="AX498" s="42">
        <f>[3]ICICI!AX17</f>
        <v>5321</v>
      </c>
      <c r="AY498" s="42">
        <f>[3]ICICI!AY17</f>
        <v>70257.66</v>
      </c>
      <c r="AZ498" s="42">
        <f>[3]ICICI!AZ17</f>
        <v>5389</v>
      </c>
      <c r="BA498" s="42">
        <f>[3]ICICI!BA17</f>
        <v>81020.900000000009</v>
      </c>
      <c r="BB498" s="42">
        <f>[3]ICICI!BB17</f>
        <v>9880</v>
      </c>
      <c r="BC498" s="42">
        <f>[3]ICICI!BC17</f>
        <v>92189.8</v>
      </c>
    </row>
    <row r="499" spans="1:55" x14ac:dyDescent="0.2">
      <c r="A499" s="39">
        <v>26</v>
      </c>
      <c r="B499" s="40" t="s">
        <v>98</v>
      </c>
      <c r="C499" s="41">
        <f t="shared" si="105"/>
        <v>1739</v>
      </c>
      <c r="D499" s="41">
        <f t="shared" si="105"/>
        <v>2981.45</v>
      </c>
      <c r="E499" s="42">
        <f>[3]IDBI!E17</f>
        <v>1680</v>
      </c>
      <c r="F499" s="42">
        <f>[3]IDBI!F17</f>
        <v>1322.78</v>
      </c>
      <c r="G499" s="42">
        <f>[3]IDBI!G17</f>
        <v>10</v>
      </c>
      <c r="H499" s="42">
        <f>[3]IDBI!H17</f>
        <v>36.57</v>
      </c>
      <c r="I499" s="42">
        <f>[3]IDBI!I17</f>
        <v>49</v>
      </c>
      <c r="J499" s="42">
        <f>[3]IDBI!J17</f>
        <v>1622.1</v>
      </c>
      <c r="K499" s="42">
        <f>[3]IDBI!K17</f>
        <v>0</v>
      </c>
      <c r="L499" s="42">
        <f>[3]IDBI!L17</f>
        <v>0</v>
      </c>
      <c r="M499" s="42">
        <f>[3]IDBI!M17</f>
        <v>0</v>
      </c>
      <c r="N499" s="42">
        <f>[3]IDBI!N17</f>
        <v>887</v>
      </c>
      <c r="O499" s="42">
        <f>[3]IDBI!O17</f>
        <v>5637.2999999999993</v>
      </c>
      <c r="P499" s="42">
        <f>[3]IDBI!P17</f>
        <v>679</v>
      </c>
      <c r="Q499" s="42">
        <f>[3]IDBI!Q17</f>
        <v>3162.46</v>
      </c>
      <c r="R499" s="42">
        <f>[3]IDBI!R17</f>
        <v>204</v>
      </c>
      <c r="S499" s="42">
        <f>[3]IDBI!S17</f>
        <v>2106.37</v>
      </c>
      <c r="T499" s="42">
        <f>[3]IDBI!T17</f>
        <v>1</v>
      </c>
      <c r="U499" s="42">
        <f>[3]IDBI!U17</f>
        <v>0.98</v>
      </c>
      <c r="V499" s="42">
        <f>[3]IDBI!V17</f>
        <v>3</v>
      </c>
      <c r="W499" s="42">
        <f>[3]IDBI!W17</f>
        <v>367.49</v>
      </c>
      <c r="X499" s="42">
        <f>[3]IDBI!X17</f>
        <v>0</v>
      </c>
      <c r="Y499" s="42">
        <f>[3]IDBI!Y17</f>
        <v>0</v>
      </c>
      <c r="Z499" s="42">
        <f>[3]IDBI!Z17</f>
        <v>0</v>
      </c>
      <c r="AA499" s="42">
        <f>[3]IDBI!AA17</f>
        <v>0</v>
      </c>
      <c r="AB499" s="42">
        <f>[3]IDBI!AB17</f>
        <v>49</v>
      </c>
      <c r="AC499" s="42">
        <f>[3]IDBI!AC17</f>
        <v>140.13999999999999</v>
      </c>
      <c r="AD499" s="42">
        <f>[3]IDBI!AD17</f>
        <v>275</v>
      </c>
      <c r="AE499" s="42">
        <f>[3]IDBI!AE17</f>
        <v>1753.59</v>
      </c>
      <c r="AF499" s="42">
        <f>[3]IDBI!AF17</f>
        <v>0</v>
      </c>
      <c r="AG499" s="42">
        <f>[3]IDBI!AG17</f>
        <v>0</v>
      </c>
      <c r="AH499" s="42">
        <f>[3]IDBI!AH17</f>
        <v>0</v>
      </c>
      <c r="AI499" s="42">
        <f>[3]IDBI!AI17</f>
        <v>0</v>
      </c>
      <c r="AJ499" s="42">
        <f>[3]IDBI!AJ17</f>
        <v>0</v>
      </c>
      <c r="AK499" s="42">
        <f>[3]IDBI!AK17</f>
        <v>0</v>
      </c>
      <c r="AL499" s="42">
        <f>[3]IDBI!AL17</f>
        <v>2950</v>
      </c>
      <c r="AM499" s="42">
        <f>[3]IDBI!AM17</f>
        <v>10512.48</v>
      </c>
      <c r="AN499" s="42">
        <f>[3]IDBI!AN17</f>
        <v>1653</v>
      </c>
      <c r="AO499" s="42">
        <f>[3]IDBI!AO17</f>
        <v>1548.66</v>
      </c>
      <c r="AP499" s="42">
        <f>[3]IDBI!AP17</f>
        <v>0</v>
      </c>
      <c r="AQ499" s="42">
        <f>[3]IDBI!AQ17</f>
        <v>0</v>
      </c>
      <c r="AR499" s="42">
        <f>[3]IDBI!AR17</f>
        <v>1</v>
      </c>
      <c r="AS499" s="42">
        <f>[3]IDBI!AS17</f>
        <v>0.88</v>
      </c>
      <c r="AT499" s="42">
        <f>[3]IDBI!AT17</f>
        <v>23</v>
      </c>
      <c r="AU499" s="42">
        <f>[3]IDBI!AU17</f>
        <v>676.58</v>
      </c>
      <c r="AV499" s="42">
        <f>[3]IDBI!AV17</f>
        <v>233</v>
      </c>
      <c r="AW499" s="42">
        <f>[3]IDBI!AW17</f>
        <v>994.64</v>
      </c>
      <c r="AX499" s="42">
        <f>[3]IDBI!AX17</f>
        <v>53</v>
      </c>
      <c r="AY499" s="42">
        <f>[3]IDBI!AY17</f>
        <v>162.32</v>
      </c>
      <c r="AZ499" s="42">
        <f>[3]IDBI!AZ17</f>
        <v>310</v>
      </c>
      <c r="BA499" s="42">
        <f>[3]IDBI!BA17</f>
        <v>1834.4199999999998</v>
      </c>
      <c r="BB499" s="42">
        <f>[3]IDBI!BB17</f>
        <v>3260</v>
      </c>
      <c r="BC499" s="42">
        <f>[3]IDBI!BC17</f>
        <v>12346.9</v>
      </c>
    </row>
    <row r="500" spans="1:55" x14ac:dyDescent="0.2">
      <c r="A500" s="39">
        <v>27</v>
      </c>
      <c r="B500" s="40" t="s">
        <v>99</v>
      </c>
      <c r="C500" s="41">
        <f t="shared" si="105"/>
        <v>0</v>
      </c>
      <c r="D500" s="41">
        <f t="shared" si="105"/>
        <v>0</v>
      </c>
      <c r="E500" s="42">
        <f>'[3]IDFC First'!E17</f>
        <v>0</v>
      </c>
      <c r="F500" s="42">
        <f>'[3]IDFC First'!F17</f>
        <v>0</v>
      </c>
      <c r="G500" s="42">
        <f>'[3]IDFC First'!G17</f>
        <v>0</v>
      </c>
      <c r="H500" s="42">
        <f>'[3]IDFC First'!H17</f>
        <v>0</v>
      </c>
      <c r="I500" s="42">
        <f>'[3]IDFC First'!I17</f>
        <v>0</v>
      </c>
      <c r="J500" s="42">
        <f>'[3]IDFC First'!J17</f>
        <v>0</v>
      </c>
      <c r="K500" s="42">
        <f>'[3]IDFC First'!K17</f>
        <v>0</v>
      </c>
      <c r="L500" s="42">
        <f>'[3]IDFC First'!L17</f>
        <v>0</v>
      </c>
      <c r="M500" s="42">
        <f>'[3]IDFC First'!M17</f>
        <v>0</v>
      </c>
      <c r="N500" s="42">
        <f>'[3]IDFC First'!N17</f>
        <v>0</v>
      </c>
      <c r="O500" s="42">
        <f>'[3]IDFC First'!O17</f>
        <v>0</v>
      </c>
      <c r="P500" s="42">
        <f>'[3]IDFC First'!P17</f>
        <v>0</v>
      </c>
      <c r="Q500" s="42">
        <f>'[3]IDFC First'!Q17</f>
        <v>0</v>
      </c>
      <c r="R500" s="42">
        <f>'[3]IDFC First'!R17</f>
        <v>0</v>
      </c>
      <c r="S500" s="42">
        <f>'[3]IDFC First'!S17</f>
        <v>0</v>
      </c>
      <c r="T500" s="42">
        <f>'[3]IDFC First'!T17</f>
        <v>0</v>
      </c>
      <c r="U500" s="42">
        <f>'[3]IDFC First'!U17</f>
        <v>0</v>
      </c>
      <c r="V500" s="42">
        <f>'[3]IDFC First'!V17</f>
        <v>0</v>
      </c>
      <c r="W500" s="42">
        <f>'[3]IDFC First'!W17</f>
        <v>0</v>
      </c>
      <c r="X500" s="42">
        <f>'[3]IDFC First'!X17</f>
        <v>0</v>
      </c>
      <c r="Y500" s="42">
        <f>'[3]IDFC First'!Y17</f>
        <v>0</v>
      </c>
      <c r="Z500" s="42">
        <f>'[3]IDFC First'!Z17</f>
        <v>0</v>
      </c>
      <c r="AA500" s="42">
        <f>'[3]IDFC First'!AA17</f>
        <v>0</v>
      </c>
      <c r="AB500" s="42">
        <f>'[3]IDFC First'!AB17</f>
        <v>0</v>
      </c>
      <c r="AC500" s="42">
        <f>'[3]IDFC First'!AC17</f>
        <v>0</v>
      </c>
      <c r="AD500" s="42">
        <f>'[3]IDFC First'!AD17</f>
        <v>0</v>
      </c>
      <c r="AE500" s="42">
        <f>'[3]IDFC First'!AE17</f>
        <v>0</v>
      </c>
      <c r="AF500" s="42">
        <f>'[3]IDFC First'!AF17</f>
        <v>0</v>
      </c>
      <c r="AG500" s="42">
        <f>'[3]IDFC First'!AG17</f>
        <v>0</v>
      </c>
      <c r="AH500" s="42">
        <f>'[3]IDFC First'!AH17</f>
        <v>0</v>
      </c>
      <c r="AI500" s="42">
        <f>'[3]IDFC First'!AI17</f>
        <v>0</v>
      </c>
      <c r="AJ500" s="42">
        <f>'[3]IDFC First'!AJ17</f>
        <v>0</v>
      </c>
      <c r="AK500" s="42">
        <f>'[3]IDFC First'!AK17</f>
        <v>0</v>
      </c>
      <c r="AL500" s="42">
        <f>'[3]IDFC First'!AL17</f>
        <v>0</v>
      </c>
      <c r="AM500" s="42">
        <f>'[3]IDFC First'!AM17</f>
        <v>0</v>
      </c>
      <c r="AN500" s="42">
        <f>'[3]IDFC First'!AN17</f>
        <v>0</v>
      </c>
      <c r="AO500" s="42">
        <f>'[3]IDFC First'!AO17</f>
        <v>0</v>
      </c>
      <c r="AP500" s="42">
        <f>'[3]IDFC First'!AP17</f>
        <v>0</v>
      </c>
      <c r="AQ500" s="42">
        <f>'[3]IDFC First'!AQ17</f>
        <v>0</v>
      </c>
      <c r="AR500" s="42">
        <f>'[3]IDFC First'!AR17</f>
        <v>0</v>
      </c>
      <c r="AS500" s="42">
        <f>'[3]IDFC First'!AS17</f>
        <v>0</v>
      </c>
      <c r="AT500" s="42">
        <f>'[3]IDFC First'!AT17</f>
        <v>0</v>
      </c>
      <c r="AU500" s="42">
        <f>'[3]IDFC First'!AU17</f>
        <v>0</v>
      </c>
      <c r="AV500" s="42">
        <f>'[3]IDFC First'!AV17</f>
        <v>0</v>
      </c>
      <c r="AW500" s="42">
        <f>'[3]IDFC First'!AW17</f>
        <v>0</v>
      </c>
      <c r="AX500" s="42">
        <f>'[3]IDFC First'!AX17</f>
        <v>0</v>
      </c>
      <c r="AY500" s="42">
        <f>'[3]IDFC First'!AY17</f>
        <v>0</v>
      </c>
      <c r="AZ500" s="42">
        <f>'[3]IDFC First'!AZ17</f>
        <v>0</v>
      </c>
      <c r="BA500" s="42">
        <f>'[3]IDFC First'!BA17</f>
        <v>0</v>
      </c>
      <c r="BB500" s="42">
        <f>'[3]IDFC First'!BB17</f>
        <v>0</v>
      </c>
      <c r="BC500" s="42">
        <f>'[3]IDFC First'!BC17</f>
        <v>0</v>
      </c>
    </row>
    <row r="501" spans="1:55" x14ac:dyDescent="0.2">
      <c r="A501" s="39">
        <v>28</v>
      </c>
      <c r="B501" s="40" t="s">
        <v>146</v>
      </c>
      <c r="C501" s="41">
        <f t="shared" si="105"/>
        <v>632</v>
      </c>
      <c r="D501" s="41">
        <f t="shared" si="105"/>
        <v>316.27</v>
      </c>
      <c r="E501" s="42">
        <f>'[3]IndusInd Bank'!E17</f>
        <v>632</v>
      </c>
      <c r="F501" s="42">
        <f>'[3]IndusInd Bank'!F17</f>
        <v>316.27</v>
      </c>
      <c r="G501" s="42">
        <f>'[3]IndusInd Bank'!G17</f>
        <v>0</v>
      </c>
      <c r="H501" s="42">
        <f>'[3]IndusInd Bank'!H17</f>
        <v>0</v>
      </c>
      <c r="I501" s="42">
        <f>'[3]IndusInd Bank'!I17</f>
        <v>0</v>
      </c>
      <c r="J501" s="42">
        <f>'[3]IndusInd Bank'!J17</f>
        <v>0</v>
      </c>
      <c r="K501" s="42">
        <f>'[3]IndusInd Bank'!K17</f>
        <v>0</v>
      </c>
      <c r="L501" s="42">
        <f>'[3]IndusInd Bank'!L17</f>
        <v>0</v>
      </c>
      <c r="M501" s="42">
        <f>'[3]IndusInd Bank'!M17</f>
        <v>0</v>
      </c>
      <c r="N501" s="42">
        <f>'[3]IndusInd Bank'!N17</f>
        <v>82</v>
      </c>
      <c r="O501" s="42">
        <f>'[3]IndusInd Bank'!O17</f>
        <v>31.25</v>
      </c>
      <c r="P501" s="42">
        <f>'[3]IndusInd Bank'!P17</f>
        <v>82</v>
      </c>
      <c r="Q501" s="42">
        <f>'[3]IndusInd Bank'!Q17</f>
        <v>31.25</v>
      </c>
      <c r="R501" s="42">
        <f>'[3]IndusInd Bank'!R17</f>
        <v>0</v>
      </c>
      <c r="S501" s="42">
        <f>'[3]IndusInd Bank'!S17</f>
        <v>0</v>
      </c>
      <c r="T501" s="42">
        <f>'[3]IndusInd Bank'!T17</f>
        <v>0</v>
      </c>
      <c r="U501" s="42">
        <f>'[3]IndusInd Bank'!U17</f>
        <v>0</v>
      </c>
      <c r="V501" s="42">
        <f>'[3]IndusInd Bank'!V17</f>
        <v>0</v>
      </c>
      <c r="W501" s="42">
        <f>'[3]IndusInd Bank'!W17</f>
        <v>0</v>
      </c>
      <c r="X501" s="42">
        <f>'[3]IndusInd Bank'!X17</f>
        <v>0</v>
      </c>
      <c r="Y501" s="42">
        <f>'[3]IndusInd Bank'!Y17</f>
        <v>0</v>
      </c>
      <c r="Z501" s="42">
        <f>'[3]IndusInd Bank'!Z17</f>
        <v>0</v>
      </c>
      <c r="AA501" s="42">
        <f>'[3]IndusInd Bank'!AA17</f>
        <v>0</v>
      </c>
      <c r="AB501" s="42">
        <f>'[3]IndusInd Bank'!AB17</f>
        <v>0</v>
      </c>
      <c r="AC501" s="42">
        <f>'[3]IndusInd Bank'!AC17</f>
        <v>0</v>
      </c>
      <c r="AD501" s="42">
        <f>'[3]IndusInd Bank'!AD17</f>
        <v>0</v>
      </c>
      <c r="AE501" s="42">
        <f>'[3]IndusInd Bank'!AE17</f>
        <v>0</v>
      </c>
      <c r="AF501" s="42">
        <f>'[3]IndusInd Bank'!AF17</f>
        <v>0</v>
      </c>
      <c r="AG501" s="42">
        <f>'[3]IndusInd Bank'!AG17</f>
        <v>0</v>
      </c>
      <c r="AH501" s="42">
        <f>'[3]IndusInd Bank'!AH17</f>
        <v>0</v>
      </c>
      <c r="AI501" s="42">
        <f>'[3]IndusInd Bank'!AI17</f>
        <v>0</v>
      </c>
      <c r="AJ501" s="42">
        <f>'[3]IndusInd Bank'!AJ17</f>
        <v>0</v>
      </c>
      <c r="AK501" s="42">
        <f>'[3]IndusInd Bank'!AK17</f>
        <v>0</v>
      </c>
      <c r="AL501" s="42">
        <f>'[3]IndusInd Bank'!AL17</f>
        <v>714</v>
      </c>
      <c r="AM501" s="42">
        <f>'[3]IndusInd Bank'!AM17</f>
        <v>347.52</v>
      </c>
      <c r="AN501" s="42">
        <f>'[3]IndusInd Bank'!AN17</f>
        <v>1070</v>
      </c>
      <c r="AO501" s="42">
        <f>'[3]IndusInd Bank'!AO17</f>
        <v>522.26</v>
      </c>
      <c r="AP501" s="42">
        <f>'[3]IndusInd Bank'!AP17</f>
        <v>0</v>
      </c>
      <c r="AQ501" s="42">
        <f>'[3]IndusInd Bank'!AQ17</f>
        <v>0</v>
      </c>
      <c r="AR501" s="42">
        <f>'[3]IndusInd Bank'!AR17</f>
        <v>0</v>
      </c>
      <c r="AS501" s="42">
        <f>'[3]IndusInd Bank'!AS17</f>
        <v>0</v>
      </c>
      <c r="AT501" s="42">
        <f>'[3]IndusInd Bank'!AT17</f>
        <v>0</v>
      </c>
      <c r="AU501" s="42">
        <f>'[3]IndusInd Bank'!AU17</f>
        <v>0</v>
      </c>
      <c r="AV501" s="42">
        <f>'[3]IndusInd Bank'!AV17</f>
        <v>0</v>
      </c>
      <c r="AW501" s="42">
        <f>'[3]IndusInd Bank'!AW17</f>
        <v>0</v>
      </c>
      <c r="AX501" s="42">
        <f>'[3]IndusInd Bank'!AX17</f>
        <v>3</v>
      </c>
      <c r="AY501" s="42">
        <f>'[3]IndusInd Bank'!AY17</f>
        <v>14.12</v>
      </c>
      <c r="AZ501" s="42">
        <f>'[3]IndusInd Bank'!AZ17</f>
        <v>3</v>
      </c>
      <c r="BA501" s="42">
        <f>'[3]IndusInd Bank'!BA17</f>
        <v>14.12</v>
      </c>
      <c r="BB501" s="42">
        <f>'[3]IndusInd Bank'!BB17</f>
        <v>717</v>
      </c>
      <c r="BC501" s="42">
        <f>'[3]IndusInd Bank'!BC17</f>
        <v>361.64</v>
      </c>
    </row>
    <row r="502" spans="1:55" x14ac:dyDescent="0.2">
      <c r="A502" s="39">
        <v>29</v>
      </c>
      <c r="B502" s="40" t="s">
        <v>101</v>
      </c>
      <c r="C502" s="41">
        <f t="shared" si="105"/>
        <v>0</v>
      </c>
      <c r="D502" s="41">
        <f t="shared" si="105"/>
        <v>0</v>
      </c>
      <c r="E502" s="42">
        <f>[3]Karnataka!E17</f>
        <v>0</v>
      </c>
      <c r="F502" s="42">
        <f>[3]Karnataka!F17</f>
        <v>0</v>
      </c>
      <c r="G502" s="42">
        <f>[3]Karnataka!G17</f>
        <v>0</v>
      </c>
      <c r="H502" s="42">
        <f>[3]Karnataka!H17</f>
        <v>0</v>
      </c>
      <c r="I502" s="42">
        <f>[3]Karnataka!I17</f>
        <v>0</v>
      </c>
      <c r="J502" s="42">
        <f>[3]Karnataka!J17</f>
        <v>0</v>
      </c>
      <c r="K502" s="42">
        <f>[3]Karnataka!K17</f>
        <v>0</v>
      </c>
      <c r="L502" s="42">
        <f>[3]Karnataka!L17</f>
        <v>0</v>
      </c>
      <c r="M502" s="42">
        <f>[3]Karnataka!M17</f>
        <v>0</v>
      </c>
      <c r="N502" s="42">
        <f>[3]Karnataka!N17</f>
        <v>0</v>
      </c>
      <c r="O502" s="42">
        <f>[3]Karnataka!O17</f>
        <v>0</v>
      </c>
      <c r="P502" s="42">
        <f>[3]Karnataka!P17</f>
        <v>0</v>
      </c>
      <c r="Q502" s="42">
        <f>[3]Karnataka!Q17</f>
        <v>0</v>
      </c>
      <c r="R502" s="42">
        <f>[3]Karnataka!R17</f>
        <v>0</v>
      </c>
      <c r="S502" s="42">
        <f>[3]Karnataka!S17</f>
        <v>0</v>
      </c>
      <c r="T502" s="42">
        <f>[3]Karnataka!T17</f>
        <v>0</v>
      </c>
      <c r="U502" s="42">
        <f>[3]Karnataka!U17</f>
        <v>0</v>
      </c>
      <c r="V502" s="42">
        <f>[3]Karnataka!V17</f>
        <v>0</v>
      </c>
      <c r="W502" s="42">
        <f>[3]Karnataka!W17</f>
        <v>0</v>
      </c>
      <c r="X502" s="42">
        <f>[3]Karnataka!X17</f>
        <v>0</v>
      </c>
      <c r="Y502" s="42">
        <f>[3]Karnataka!Y17</f>
        <v>0</v>
      </c>
      <c r="Z502" s="42">
        <f>[3]Karnataka!Z17</f>
        <v>0</v>
      </c>
      <c r="AA502" s="42">
        <f>[3]Karnataka!AA17</f>
        <v>0</v>
      </c>
      <c r="AB502" s="42">
        <f>[3]Karnataka!AB17</f>
        <v>0</v>
      </c>
      <c r="AC502" s="42">
        <f>[3]Karnataka!AC17</f>
        <v>0</v>
      </c>
      <c r="AD502" s="42">
        <f>[3]Karnataka!AD17</f>
        <v>0</v>
      </c>
      <c r="AE502" s="42">
        <f>[3]Karnataka!AE17</f>
        <v>0</v>
      </c>
      <c r="AF502" s="42">
        <f>[3]Karnataka!AF17</f>
        <v>0</v>
      </c>
      <c r="AG502" s="42">
        <f>[3]Karnataka!AG17</f>
        <v>0</v>
      </c>
      <c r="AH502" s="42">
        <f>[3]Karnataka!AH17</f>
        <v>0</v>
      </c>
      <c r="AI502" s="42">
        <f>[3]Karnataka!AI17</f>
        <v>0</v>
      </c>
      <c r="AJ502" s="42">
        <f>[3]Karnataka!AJ17</f>
        <v>0</v>
      </c>
      <c r="AK502" s="42">
        <f>[3]Karnataka!AK17</f>
        <v>0</v>
      </c>
      <c r="AL502" s="42">
        <f>[3]Karnataka!AL17</f>
        <v>0</v>
      </c>
      <c r="AM502" s="42">
        <f>[3]Karnataka!AM17</f>
        <v>0</v>
      </c>
      <c r="AN502" s="42">
        <f>[3]Karnataka!AN17</f>
        <v>0</v>
      </c>
      <c r="AO502" s="42">
        <f>[3]Karnataka!AO17</f>
        <v>0</v>
      </c>
      <c r="AP502" s="42">
        <f>[3]Karnataka!AP17</f>
        <v>0</v>
      </c>
      <c r="AQ502" s="42">
        <f>[3]Karnataka!AQ17</f>
        <v>0</v>
      </c>
      <c r="AR502" s="42">
        <f>[3]Karnataka!AR17</f>
        <v>0</v>
      </c>
      <c r="AS502" s="42">
        <f>[3]Karnataka!AS17</f>
        <v>0</v>
      </c>
      <c r="AT502" s="42">
        <f>[3]Karnataka!AT17</f>
        <v>0</v>
      </c>
      <c r="AU502" s="42">
        <f>[3]Karnataka!AU17</f>
        <v>0</v>
      </c>
      <c r="AV502" s="42">
        <f>[3]Karnataka!AV17</f>
        <v>0</v>
      </c>
      <c r="AW502" s="42">
        <f>[3]Karnataka!AW17</f>
        <v>0</v>
      </c>
      <c r="AX502" s="42">
        <f>[3]Karnataka!AX17</f>
        <v>0</v>
      </c>
      <c r="AY502" s="42">
        <f>[3]Karnataka!AY17</f>
        <v>0</v>
      </c>
      <c r="AZ502" s="42">
        <f>[3]Karnataka!AZ17</f>
        <v>0</v>
      </c>
      <c r="BA502" s="42">
        <f>[3]Karnataka!BA17</f>
        <v>0</v>
      </c>
      <c r="BB502" s="42">
        <f>[3]Karnataka!BB17</f>
        <v>0</v>
      </c>
      <c r="BC502" s="42">
        <f>[3]Karnataka!BC17</f>
        <v>0</v>
      </c>
    </row>
    <row r="503" spans="1:55" x14ac:dyDescent="0.2">
      <c r="A503" s="39">
        <v>30</v>
      </c>
      <c r="B503" s="40" t="s">
        <v>102</v>
      </c>
      <c r="C503" s="41">
        <f t="shared" si="105"/>
        <v>0</v>
      </c>
      <c r="D503" s="41">
        <f t="shared" si="105"/>
        <v>0</v>
      </c>
      <c r="E503" s="42">
        <f>[3]Kotak!E17</f>
        <v>0</v>
      </c>
      <c r="F503" s="42">
        <f>[3]Kotak!F17</f>
        <v>0</v>
      </c>
      <c r="G503" s="42">
        <f>[3]Kotak!G17</f>
        <v>0</v>
      </c>
      <c r="H503" s="42">
        <f>[3]Kotak!H17</f>
        <v>0</v>
      </c>
      <c r="I503" s="42">
        <f>[3]Kotak!I17</f>
        <v>0</v>
      </c>
      <c r="J503" s="42">
        <f>[3]Kotak!J17</f>
        <v>0</v>
      </c>
      <c r="K503" s="42">
        <f>[3]Kotak!K17</f>
        <v>0</v>
      </c>
      <c r="L503" s="42">
        <f>[3]Kotak!L17</f>
        <v>0</v>
      </c>
      <c r="M503" s="42">
        <f>[3]Kotak!M17</f>
        <v>0</v>
      </c>
      <c r="N503" s="42">
        <f>[3]Kotak!N17</f>
        <v>0</v>
      </c>
      <c r="O503" s="42">
        <f>[3]Kotak!O17</f>
        <v>0</v>
      </c>
      <c r="P503" s="42">
        <f>[3]Kotak!P17</f>
        <v>0</v>
      </c>
      <c r="Q503" s="42">
        <f>[3]Kotak!Q17</f>
        <v>0</v>
      </c>
      <c r="R503" s="42">
        <f>[3]Kotak!R17</f>
        <v>0</v>
      </c>
      <c r="S503" s="42">
        <f>[3]Kotak!S17</f>
        <v>0</v>
      </c>
      <c r="T503" s="42">
        <f>[3]Kotak!T17</f>
        <v>0</v>
      </c>
      <c r="U503" s="42">
        <f>[3]Kotak!U17</f>
        <v>0</v>
      </c>
      <c r="V503" s="42">
        <f>[3]Kotak!V17</f>
        <v>0</v>
      </c>
      <c r="W503" s="42">
        <f>[3]Kotak!W17</f>
        <v>0</v>
      </c>
      <c r="X503" s="42">
        <f>[3]Kotak!X17</f>
        <v>0</v>
      </c>
      <c r="Y503" s="42">
        <f>[3]Kotak!Y17</f>
        <v>0</v>
      </c>
      <c r="Z503" s="42">
        <f>[3]Kotak!Z17</f>
        <v>0</v>
      </c>
      <c r="AA503" s="42">
        <f>[3]Kotak!AA17</f>
        <v>0</v>
      </c>
      <c r="AB503" s="42">
        <f>[3]Kotak!AB17</f>
        <v>0</v>
      </c>
      <c r="AC503" s="42">
        <f>[3]Kotak!AC17</f>
        <v>0</v>
      </c>
      <c r="AD503" s="42">
        <f>[3]Kotak!AD17</f>
        <v>0</v>
      </c>
      <c r="AE503" s="42">
        <f>[3]Kotak!AE17</f>
        <v>0</v>
      </c>
      <c r="AF503" s="42">
        <f>[3]Kotak!AF17</f>
        <v>0</v>
      </c>
      <c r="AG503" s="42">
        <f>[3]Kotak!AG17</f>
        <v>0</v>
      </c>
      <c r="AH503" s="42">
        <f>[3]Kotak!AH17</f>
        <v>0</v>
      </c>
      <c r="AI503" s="42">
        <f>[3]Kotak!AI17</f>
        <v>0</v>
      </c>
      <c r="AJ503" s="42">
        <f>[3]Kotak!AJ17</f>
        <v>0</v>
      </c>
      <c r="AK503" s="42">
        <f>[3]Kotak!AK17</f>
        <v>0</v>
      </c>
      <c r="AL503" s="42">
        <f>[3]Kotak!AL17</f>
        <v>0</v>
      </c>
      <c r="AM503" s="42">
        <f>[3]Kotak!AM17</f>
        <v>0</v>
      </c>
      <c r="AN503" s="42">
        <f>[3]Kotak!AN17</f>
        <v>0</v>
      </c>
      <c r="AO503" s="42">
        <f>[3]Kotak!AO17</f>
        <v>0</v>
      </c>
      <c r="AP503" s="42">
        <f>[3]Kotak!AP17</f>
        <v>0</v>
      </c>
      <c r="AQ503" s="42">
        <f>[3]Kotak!AQ17</f>
        <v>0</v>
      </c>
      <c r="AR503" s="42">
        <f>[3]Kotak!AR17</f>
        <v>0</v>
      </c>
      <c r="AS503" s="42">
        <f>[3]Kotak!AS17</f>
        <v>0</v>
      </c>
      <c r="AT503" s="42">
        <f>[3]Kotak!AT17</f>
        <v>0</v>
      </c>
      <c r="AU503" s="42">
        <f>[3]Kotak!AU17</f>
        <v>0</v>
      </c>
      <c r="AV503" s="42">
        <f>[3]Kotak!AV17</f>
        <v>0</v>
      </c>
      <c r="AW503" s="42">
        <f>[3]Kotak!AW17</f>
        <v>0</v>
      </c>
      <c r="AX503" s="42">
        <f>[3]Kotak!AX17</f>
        <v>0</v>
      </c>
      <c r="AY503" s="42">
        <f>[3]Kotak!AY17</f>
        <v>0</v>
      </c>
      <c r="AZ503" s="42">
        <f>[3]Kotak!AZ17</f>
        <v>0</v>
      </c>
      <c r="BA503" s="42">
        <f>[3]Kotak!BA17</f>
        <v>0</v>
      </c>
      <c r="BB503" s="42">
        <f>[3]Kotak!BB17</f>
        <v>0</v>
      </c>
      <c r="BC503" s="42">
        <f>[3]Kotak!BC17</f>
        <v>0</v>
      </c>
    </row>
    <row r="504" spans="1:55" x14ac:dyDescent="0.2">
      <c r="A504" s="39">
        <v>31</v>
      </c>
      <c r="B504" s="40" t="s">
        <v>147</v>
      </c>
      <c r="C504" s="41">
        <f t="shared" si="105"/>
        <v>0</v>
      </c>
      <c r="D504" s="41">
        <f t="shared" si="105"/>
        <v>0</v>
      </c>
      <c r="E504" s="42">
        <f>[3]RBL!E17</f>
        <v>0</v>
      </c>
      <c r="F504" s="42">
        <f>[3]RBL!F17</f>
        <v>0</v>
      </c>
      <c r="G504" s="42">
        <f>[3]RBL!G17</f>
        <v>0</v>
      </c>
      <c r="H504" s="42">
        <f>[3]RBL!H17</f>
        <v>0</v>
      </c>
      <c r="I504" s="42">
        <f>[3]RBL!I17</f>
        <v>0</v>
      </c>
      <c r="J504" s="42">
        <f>[3]RBL!J17</f>
        <v>0</v>
      </c>
      <c r="K504" s="42">
        <f>[3]RBL!K17</f>
        <v>0</v>
      </c>
      <c r="L504" s="42">
        <f>[3]RBL!L17</f>
        <v>0</v>
      </c>
      <c r="M504" s="42">
        <f>[3]RBL!M17</f>
        <v>0</v>
      </c>
      <c r="N504" s="42">
        <f>[3]RBL!N17</f>
        <v>0</v>
      </c>
      <c r="O504" s="42">
        <f>[3]RBL!O17</f>
        <v>0</v>
      </c>
      <c r="P504" s="42">
        <f>[3]RBL!P17</f>
        <v>0</v>
      </c>
      <c r="Q504" s="42">
        <f>[3]RBL!Q17</f>
        <v>0</v>
      </c>
      <c r="R504" s="42">
        <f>[3]RBL!R17</f>
        <v>0</v>
      </c>
      <c r="S504" s="42">
        <f>[3]RBL!S17</f>
        <v>0</v>
      </c>
      <c r="T504" s="42">
        <f>[3]RBL!T17</f>
        <v>0</v>
      </c>
      <c r="U504" s="42">
        <f>[3]RBL!U17</f>
        <v>0</v>
      </c>
      <c r="V504" s="42">
        <f>[3]RBL!V17</f>
        <v>0</v>
      </c>
      <c r="W504" s="42">
        <f>[3]RBL!W17</f>
        <v>0</v>
      </c>
      <c r="X504" s="42">
        <f>[3]RBL!X17</f>
        <v>0</v>
      </c>
      <c r="Y504" s="42">
        <f>[3]RBL!Y17</f>
        <v>0</v>
      </c>
      <c r="Z504" s="42">
        <f>[3]RBL!Z17</f>
        <v>0</v>
      </c>
      <c r="AA504" s="42">
        <f>[3]RBL!AA17</f>
        <v>0</v>
      </c>
      <c r="AB504" s="42">
        <f>[3]RBL!AB17</f>
        <v>0</v>
      </c>
      <c r="AC504" s="42">
        <f>[3]RBL!AC17</f>
        <v>0</v>
      </c>
      <c r="AD504" s="42">
        <f>[3]RBL!AD17</f>
        <v>0</v>
      </c>
      <c r="AE504" s="42">
        <f>[3]RBL!AE17</f>
        <v>0</v>
      </c>
      <c r="AF504" s="42">
        <f>[3]RBL!AF17</f>
        <v>0</v>
      </c>
      <c r="AG504" s="42">
        <f>[3]RBL!AG17</f>
        <v>0</v>
      </c>
      <c r="AH504" s="42">
        <f>[3]RBL!AH17</f>
        <v>0</v>
      </c>
      <c r="AI504" s="42">
        <f>[3]RBL!AI17</f>
        <v>0</v>
      </c>
      <c r="AJ504" s="42">
        <f>[3]RBL!AJ17</f>
        <v>0</v>
      </c>
      <c r="AK504" s="42">
        <f>[3]RBL!AK17</f>
        <v>0</v>
      </c>
      <c r="AL504" s="42">
        <f>[3]RBL!AL17</f>
        <v>0</v>
      </c>
      <c r="AM504" s="42">
        <f>[3]RBL!AM17</f>
        <v>0</v>
      </c>
      <c r="AN504" s="42">
        <f>[3]RBL!AN17</f>
        <v>0</v>
      </c>
      <c r="AO504" s="42">
        <f>[3]RBL!AO17</f>
        <v>0</v>
      </c>
      <c r="AP504" s="42">
        <f>[3]RBL!AP17</f>
        <v>0</v>
      </c>
      <c r="AQ504" s="42">
        <f>[3]RBL!AQ17</f>
        <v>0</v>
      </c>
      <c r="AR504" s="42">
        <f>[3]RBL!AR17</f>
        <v>0</v>
      </c>
      <c r="AS504" s="42">
        <f>[3]RBL!AS17</f>
        <v>0</v>
      </c>
      <c r="AT504" s="42">
        <f>[3]RBL!AT17</f>
        <v>0</v>
      </c>
      <c r="AU504" s="42">
        <f>[3]RBL!AU17</f>
        <v>0</v>
      </c>
      <c r="AV504" s="42">
        <f>[3]RBL!AV17</f>
        <v>0</v>
      </c>
      <c r="AW504" s="42">
        <f>[3]RBL!AW17</f>
        <v>0</v>
      </c>
      <c r="AX504" s="42">
        <f>[3]RBL!AX17</f>
        <v>0</v>
      </c>
      <c r="AY504" s="42">
        <f>[3]RBL!AY17</f>
        <v>0</v>
      </c>
      <c r="AZ504" s="42">
        <f>[3]RBL!AZ17</f>
        <v>0</v>
      </c>
      <c r="BA504" s="42">
        <f>[3]RBL!BA17</f>
        <v>0</v>
      </c>
      <c r="BB504" s="42">
        <f>[3]RBL!BB17</f>
        <v>0</v>
      </c>
      <c r="BC504" s="42">
        <f>[3]RBL!BC17</f>
        <v>0</v>
      </c>
    </row>
    <row r="505" spans="1:55" x14ac:dyDescent="0.2">
      <c r="A505" s="39">
        <v>32</v>
      </c>
      <c r="B505" s="40" t="s">
        <v>148</v>
      </c>
      <c r="C505" s="41">
        <f t="shared" si="105"/>
        <v>0</v>
      </c>
      <c r="D505" s="41">
        <f t="shared" si="105"/>
        <v>0</v>
      </c>
      <c r="E505" s="42">
        <f>'[3]Yes Bank'!E17</f>
        <v>0</v>
      </c>
      <c r="F505" s="42">
        <f>'[3]Yes Bank'!F17</f>
        <v>0</v>
      </c>
      <c r="G505" s="42">
        <f>'[3]Yes Bank'!G17</f>
        <v>0</v>
      </c>
      <c r="H505" s="42">
        <f>'[3]Yes Bank'!H17</f>
        <v>0</v>
      </c>
      <c r="I505" s="42">
        <f>'[3]Yes Bank'!I17</f>
        <v>0</v>
      </c>
      <c r="J505" s="42">
        <f>'[3]Yes Bank'!J17</f>
        <v>0</v>
      </c>
      <c r="K505" s="42">
        <f>'[3]Yes Bank'!K17</f>
        <v>0</v>
      </c>
      <c r="L505" s="42">
        <f>'[3]Yes Bank'!L17</f>
        <v>0</v>
      </c>
      <c r="M505" s="42">
        <f>'[3]Yes Bank'!M17</f>
        <v>0</v>
      </c>
      <c r="N505" s="42">
        <f>'[3]Yes Bank'!N17</f>
        <v>0</v>
      </c>
      <c r="O505" s="42">
        <f>'[3]Yes Bank'!O17</f>
        <v>0</v>
      </c>
      <c r="P505" s="42">
        <f>'[3]Yes Bank'!P17</f>
        <v>0</v>
      </c>
      <c r="Q505" s="42">
        <f>'[3]Yes Bank'!Q17</f>
        <v>0</v>
      </c>
      <c r="R505" s="42">
        <f>'[3]Yes Bank'!R17</f>
        <v>0</v>
      </c>
      <c r="S505" s="42">
        <f>'[3]Yes Bank'!S17</f>
        <v>0</v>
      </c>
      <c r="T505" s="42">
        <f>'[3]Yes Bank'!T17</f>
        <v>0</v>
      </c>
      <c r="U505" s="42">
        <f>'[3]Yes Bank'!U17</f>
        <v>0</v>
      </c>
      <c r="V505" s="42">
        <f>'[3]Yes Bank'!V17</f>
        <v>0</v>
      </c>
      <c r="W505" s="42">
        <f>'[3]Yes Bank'!W17</f>
        <v>0</v>
      </c>
      <c r="X505" s="42">
        <f>'[3]Yes Bank'!X17</f>
        <v>0</v>
      </c>
      <c r="Y505" s="42">
        <f>'[3]Yes Bank'!Y17</f>
        <v>0</v>
      </c>
      <c r="Z505" s="42">
        <f>'[3]Yes Bank'!Z17</f>
        <v>0</v>
      </c>
      <c r="AA505" s="42">
        <f>'[3]Yes Bank'!AA17</f>
        <v>0</v>
      </c>
      <c r="AB505" s="42">
        <f>'[3]Yes Bank'!AB17</f>
        <v>0</v>
      </c>
      <c r="AC505" s="42">
        <f>'[3]Yes Bank'!AC17</f>
        <v>0</v>
      </c>
      <c r="AD505" s="42">
        <f>'[3]Yes Bank'!AD17</f>
        <v>0</v>
      </c>
      <c r="AE505" s="42">
        <f>'[3]Yes Bank'!AE17</f>
        <v>0</v>
      </c>
      <c r="AF505" s="42">
        <f>'[3]Yes Bank'!AF17</f>
        <v>0</v>
      </c>
      <c r="AG505" s="42">
        <f>'[3]Yes Bank'!AG17</f>
        <v>0</v>
      </c>
      <c r="AH505" s="42">
        <f>'[3]Yes Bank'!AH17</f>
        <v>0</v>
      </c>
      <c r="AI505" s="42">
        <f>'[3]Yes Bank'!AI17</f>
        <v>0</v>
      </c>
      <c r="AJ505" s="42">
        <f>'[3]Yes Bank'!AJ17</f>
        <v>0</v>
      </c>
      <c r="AK505" s="42">
        <f>'[3]Yes Bank'!AK17</f>
        <v>0</v>
      </c>
      <c r="AL505" s="42">
        <f>'[3]Yes Bank'!AL17</f>
        <v>0</v>
      </c>
      <c r="AM505" s="42">
        <f>'[3]Yes Bank'!AM17</f>
        <v>0</v>
      </c>
      <c r="AN505" s="42">
        <f>'[3]Yes Bank'!AN17</f>
        <v>0</v>
      </c>
      <c r="AO505" s="42">
        <f>'[3]Yes Bank'!AO17</f>
        <v>0</v>
      </c>
      <c r="AP505" s="42">
        <f>'[3]Yes Bank'!AP17</f>
        <v>0</v>
      </c>
      <c r="AQ505" s="42">
        <f>'[3]Yes Bank'!AQ17</f>
        <v>0</v>
      </c>
      <c r="AR505" s="42">
        <f>'[3]Yes Bank'!AR17</f>
        <v>0</v>
      </c>
      <c r="AS505" s="42">
        <f>'[3]Yes Bank'!AS17</f>
        <v>0</v>
      </c>
      <c r="AT505" s="42">
        <f>'[3]Yes Bank'!AT17</f>
        <v>0</v>
      </c>
      <c r="AU505" s="42">
        <f>'[3]Yes Bank'!AU17</f>
        <v>0</v>
      </c>
      <c r="AV505" s="42">
        <f>'[3]Yes Bank'!AV17</f>
        <v>0</v>
      </c>
      <c r="AW505" s="42">
        <f>'[3]Yes Bank'!AW17</f>
        <v>0</v>
      </c>
      <c r="AX505" s="42">
        <f>'[3]Yes Bank'!AX17</f>
        <v>0</v>
      </c>
      <c r="AY505" s="42">
        <f>'[3]Yes Bank'!AY17</f>
        <v>0</v>
      </c>
      <c r="AZ505" s="42">
        <f>'[3]Yes Bank'!AZ17</f>
        <v>0</v>
      </c>
      <c r="BA505" s="42">
        <f>'[3]Yes Bank'!BA17</f>
        <v>0</v>
      </c>
      <c r="BB505" s="42">
        <f>'[3]Yes Bank'!BB17</f>
        <v>0</v>
      </c>
      <c r="BC505" s="42">
        <f>'[3]Yes Bank'!BC17</f>
        <v>0</v>
      </c>
    </row>
    <row r="506" spans="1:55" x14ac:dyDescent="0.2">
      <c r="A506" s="46"/>
      <c r="B506" s="47" t="s">
        <v>106</v>
      </c>
      <c r="C506" s="48">
        <f>SUM(C492:C505)</f>
        <v>10191</v>
      </c>
      <c r="D506" s="48">
        <f t="shared" ref="D506:BC506" si="106">SUM(D492:D505)</f>
        <v>21990.600000000002</v>
      </c>
      <c r="E506" s="48">
        <f t="shared" si="106"/>
        <v>10005</v>
      </c>
      <c r="F506" s="48">
        <f t="shared" si="106"/>
        <v>11667.720000000001</v>
      </c>
      <c r="G506" s="48">
        <f t="shared" si="106"/>
        <v>10</v>
      </c>
      <c r="H506" s="48">
        <f t="shared" si="106"/>
        <v>36.57</v>
      </c>
      <c r="I506" s="48">
        <f t="shared" si="106"/>
        <v>176</v>
      </c>
      <c r="J506" s="48">
        <f t="shared" si="106"/>
        <v>10286.310000000001</v>
      </c>
      <c r="K506" s="2"/>
      <c r="L506" s="2"/>
      <c r="M506" s="2"/>
      <c r="N506" s="48">
        <f t="shared" si="106"/>
        <v>8258</v>
      </c>
      <c r="O506" s="48">
        <f t="shared" si="106"/>
        <v>30188.7</v>
      </c>
      <c r="P506" s="48">
        <f t="shared" si="106"/>
        <v>6819</v>
      </c>
      <c r="Q506" s="48">
        <f t="shared" si="106"/>
        <v>9638.0600000000013</v>
      </c>
      <c r="R506" s="48">
        <f t="shared" si="106"/>
        <v>951</v>
      </c>
      <c r="S506" s="48">
        <f t="shared" si="106"/>
        <v>12197.3</v>
      </c>
      <c r="T506" s="48">
        <f t="shared" si="106"/>
        <v>485</v>
      </c>
      <c r="U506" s="48">
        <f t="shared" si="106"/>
        <v>7985.8499999999995</v>
      </c>
      <c r="V506" s="48">
        <f t="shared" si="106"/>
        <v>3</v>
      </c>
      <c r="W506" s="48">
        <f t="shared" si="106"/>
        <v>367.49</v>
      </c>
      <c r="X506" s="48">
        <f t="shared" si="106"/>
        <v>0</v>
      </c>
      <c r="Y506" s="48">
        <f t="shared" si="106"/>
        <v>0</v>
      </c>
      <c r="Z506" s="48">
        <f t="shared" si="106"/>
        <v>0</v>
      </c>
      <c r="AA506" s="48">
        <f t="shared" si="106"/>
        <v>0</v>
      </c>
      <c r="AB506" s="48">
        <f t="shared" si="106"/>
        <v>65</v>
      </c>
      <c r="AC506" s="48">
        <f t="shared" si="106"/>
        <v>172.89999999999998</v>
      </c>
      <c r="AD506" s="48">
        <f t="shared" si="106"/>
        <v>1755</v>
      </c>
      <c r="AE506" s="48">
        <f t="shared" si="106"/>
        <v>11707.179999999998</v>
      </c>
      <c r="AF506" s="48">
        <f t="shared" si="106"/>
        <v>0</v>
      </c>
      <c r="AG506" s="48">
        <f t="shared" si="106"/>
        <v>0</v>
      </c>
      <c r="AH506" s="48">
        <f t="shared" si="106"/>
        <v>0</v>
      </c>
      <c r="AI506" s="48">
        <f t="shared" si="106"/>
        <v>0</v>
      </c>
      <c r="AJ506" s="48">
        <f t="shared" si="106"/>
        <v>482</v>
      </c>
      <c r="AK506" s="48">
        <f t="shared" si="106"/>
        <v>704.95</v>
      </c>
      <c r="AL506" s="48">
        <f t="shared" si="106"/>
        <v>20751</v>
      </c>
      <c r="AM506" s="48">
        <f t="shared" si="106"/>
        <v>64764.330000000009</v>
      </c>
      <c r="AN506" s="48">
        <f t="shared" si="106"/>
        <v>13816</v>
      </c>
      <c r="AO506" s="48">
        <f t="shared" si="106"/>
        <v>10868.42</v>
      </c>
      <c r="AP506" s="48">
        <f t="shared" si="106"/>
        <v>0</v>
      </c>
      <c r="AQ506" s="48">
        <f t="shared" si="106"/>
        <v>0</v>
      </c>
      <c r="AR506" s="48">
        <f t="shared" si="106"/>
        <v>1</v>
      </c>
      <c r="AS506" s="48">
        <f t="shared" si="106"/>
        <v>0.88</v>
      </c>
      <c r="AT506" s="48">
        <f t="shared" si="106"/>
        <v>276</v>
      </c>
      <c r="AU506" s="48">
        <f t="shared" si="106"/>
        <v>12738</v>
      </c>
      <c r="AV506" s="48">
        <f t="shared" si="106"/>
        <v>2507</v>
      </c>
      <c r="AW506" s="48">
        <f t="shared" si="106"/>
        <v>7720.2800000000007</v>
      </c>
      <c r="AX506" s="48">
        <f t="shared" si="106"/>
        <v>26550</v>
      </c>
      <c r="AY506" s="48">
        <f t="shared" si="106"/>
        <v>111937.3</v>
      </c>
      <c r="AZ506" s="48">
        <f t="shared" si="106"/>
        <v>29334</v>
      </c>
      <c r="BA506" s="48">
        <f t="shared" si="106"/>
        <v>132396.46000000002</v>
      </c>
      <c r="BB506" s="48">
        <f t="shared" si="106"/>
        <v>50085</v>
      </c>
      <c r="BC506" s="48">
        <f t="shared" si="106"/>
        <v>197160.79</v>
      </c>
    </row>
    <row r="507" spans="1:55" x14ac:dyDescent="0.2">
      <c r="A507" s="78">
        <v>33</v>
      </c>
      <c r="B507" s="79" t="s">
        <v>107</v>
      </c>
      <c r="C507" s="41">
        <f t="shared" ref="C507:D515" si="107">E507+G507+I507</f>
        <v>712</v>
      </c>
      <c r="D507" s="41">
        <f t="shared" si="107"/>
        <v>2428.25</v>
      </c>
      <c r="E507" s="42">
        <f>[3]AU!E17</f>
        <v>568</v>
      </c>
      <c r="F507" s="42">
        <f>[3]AU!F17</f>
        <v>1838.69</v>
      </c>
      <c r="G507" s="42">
        <f>[3]AU!G17</f>
        <v>0</v>
      </c>
      <c r="H507" s="42">
        <f>[3]AU!H17</f>
        <v>0</v>
      </c>
      <c r="I507" s="42">
        <f>[3]AU!I17</f>
        <v>144</v>
      </c>
      <c r="J507" s="42">
        <f>[3]AU!J17</f>
        <v>589.55999999999995</v>
      </c>
      <c r="K507" s="42">
        <f>[3]AU!K17</f>
        <v>0</v>
      </c>
      <c r="L507" s="42">
        <f>[3]AU!L17</f>
        <v>0</v>
      </c>
      <c r="M507" s="42">
        <f>[3]AU!M17</f>
        <v>0</v>
      </c>
      <c r="N507" s="42">
        <f>[3]AU!N17</f>
        <v>570</v>
      </c>
      <c r="O507" s="42">
        <f>[3]AU!O17</f>
        <v>2137.4300000000003</v>
      </c>
      <c r="P507" s="42">
        <f>[3]AU!P17</f>
        <v>435</v>
      </c>
      <c r="Q507" s="42">
        <f>[3]AU!Q17</f>
        <v>1383.5</v>
      </c>
      <c r="R507" s="42">
        <f>[3]AU!R17</f>
        <v>132</v>
      </c>
      <c r="S507" s="42">
        <f>[3]AU!S17</f>
        <v>741.4</v>
      </c>
      <c r="T507" s="42">
        <f>[3]AU!T17</f>
        <v>3</v>
      </c>
      <c r="U507" s="42">
        <f>[3]AU!U17</f>
        <v>12.53</v>
      </c>
      <c r="V507" s="42">
        <f>[3]AU!V17</f>
        <v>0</v>
      </c>
      <c r="W507" s="42">
        <f>[3]AU!W17</f>
        <v>0</v>
      </c>
      <c r="X507" s="42">
        <f>[3]AU!X17</f>
        <v>0</v>
      </c>
      <c r="Y507" s="42">
        <f>[3]AU!Y17</f>
        <v>0</v>
      </c>
      <c r="Z507" s="42">
        <f>[3]AU!Z17</f>
        <v>0</v>
      </c>
      <c r="AA507" s="42">
        <f>[3]AU!AA17</f>
        <v>0</v>
      </c>
      <c r="AB507" s="42">
        <f>[3]AU!AB17</f>
        <v>0</v>
      </c>
      <c r="AC507" s="42">
        <f>[3]AU!AC17</f>
        <v>0</v>
      </c>
      <c r="AD507" s="42">
        <f>[3]AU!AD17</f>
        <v>14</v>
      </c>
      <c r="AE507" s="42">
        <f>[3]AU!AE17</f>
        <v>156.79</v>
      </c>
      <c r="AF507" s="42">
        <f>[3]AU!AF17</f>
        <v>0</v>
      </c>
      <c r="AG507" s="42">
        <f>[3]AU!AG17</f>
        <v>0</v>
      </c>
      <c r="AH507" s="42">
        <f>[3]AU!AH17</f>
        <v>0</v>
      </c>
      <c r="AI507" s="42">
        <f>[3]AU!AI17</f>
        <v>0</v>
      </c>
      <c r="AJ507" s="42">
        <f>[3]AU!AJ17</f>
        <v>0</v>
      </c>
      <c r="AK507" s="42">
        <f>[3]AU!AK17</f>
        <v>0</v>
      </c>
      <c r="AL507" s="42">
        <f>[3]AU!AL17</f>
        <v>1296</v>
      </c>
      <c r="AM507" s="42">
        <f>[3]AU!AM17</f>
        <v>4722.47</v>
      </c>
      <c r="AN507" s="42">
        <f>[3]AU!AN17</f>
        <v>526</v>
      </c>
      <c r="AO507" s="42">
        <f>[3]AU!AO17</f>
        <v>1769.38</v>
      </c>
      <c r="AP507" s="42">
        <f>[3]AU!AP17</f>
        <v>0</v>
      </c>
      <c r="AQ507" s="42">
        <f>[3]AU!AQ17</f>
        <v>0</v>
      </c>
      <c r="AR507" s="42">
        <f>[3]AU!AR17</f>
        <v>0</v>
      </c>
      <c r="AS507" s="42">
        <f>[3]AU!AS17</f>
        <v>0</v>
      </c>
      <c r="AT507" s="42">
        <f>[3]AU!AT17</f>
        <v>2</v>
      </c>
      <c r="AU507" s="42">
        <f>[3]AU!AU17</f>
        <v>44.15</v>
      </c>
      <c r="AV507" s="42">
        <f>[3]AU!AV17</f>
        <v>27</v>
      </c>
      <c r="AW507" s="42">
        <f>[3]AU!AW17</f>
        <v>18.23</v>
      </c>
      <c r="AX507" s="42">
        <f>[3]AU!AX17</f>
        <v>692</v>
      </c>
      <c r="AY507" s="42">
        <f>[3]AU!AY17</f>
        <v>16445.650000000001</v>
      </c>
      <c r="AZ507" s="42">
        <f>[3]AU!AZ17</f>
        <v>721</v>
      </c>
      <c r="BA507" s="42">
        <f>[3]AU!BA17</f>
        <v>16508.030000000002</v>
      </c>
      <c r="BB507" s="42">
        <f>[3]AU!BB17</f>
        <v>2017</v>
      </c>
      <c r="BC507" s="42">
        <f>[3]AU!BC17</f>
        <v>21230.500000000004</v>
      </c>
    </row>
    <row r="508" spans="1:55" x14ac:dyDescent="0.2">
      <c r="A508" s="78">
        <v>34</v>
      </c>
      <c r="B508" s="79" t="s">
        <v>108</v>
      </c>
      <c r="C508" s="41">
        <f t="shared" si="107"/>
        <v>0</v>
      </c>
      <c r="D508" s="41">
        <f t="shared" si="107"/>
        <v>0</v>
      </c>
      <c r="E508" s="42">
        <f>[3]Capital!E17</f>
        <v>0</v>
      </c>
      <c r="F508" s="42">
        <f>[3]Capital!F17</f>
        <v>0</v>
      </c>
      <c r="G508" s="42">
        <f>[3]Capital!G17</f>
        <v>0</v>
      </c>
      <c r="H508" s="42">
        <f>[3]Capital!H17</f>
        <v>0</v>
      </c>
      <c r="I508" s="42">
        <f>[3]Capital!I17</f>
        <v>0</v>
      </c>
      <c r="J508" s="42">
        <f>[3]Capital!J17</f>
        <v>0</v>
      </c>
      <c r="K508" s="42">
        <f>[3]Capital!K17</f>
        <v>0</v>
      </c>
      <c r="L508" s="42">
        <f>[3]Capital!L17</f>
        <v>0</v>
      </c>
      <c r="M508" s="42">
        <f>[3]Capital!M17</f>
        <v>0</v>
      </c>
      <c r="N508" s="42">
        <f>[3]Capital!N17</f>
        <v>0</v>
      </c>
      <c r="O508" s="42">
        <f>[3]Capital!O17</f>
        <v>0</v>
      </c>
      <c r="P508" s="42">
        <f>[3]Capital!P17</f>
        <v>0</v>
      </c>
      <c r="Q508" s="42">
        <f>[3]Capital!Q17</f>
        <v>0</v>
      </c>
      <c r="R508" s="42">
        <f>[3]Capital!R17</f>
        <v>0</v>
      </c>
      <c r="S508" s="42">
        <f>[3]Capital!S17</f>
        <v>0</v>
      </c>
      <c r="T508" s="42">
        <f>[3]Capital!T17</f>
        <v>0</v>
      </c>
      <c r="U508" s="42">
        <f>[3]Capital!U17</f>
        <v>0</v>
      </c>
      <c r="V508" s="42">
        <f>[3]Capital!V17</f>
        <v>0</v>
      </c>
      <c r="W508" s="42">
        <f>[3]Capital!W17</f>
        <v>0</v>
      </c>
      <c r="X508" s="42">
        <f>[3]Capital!X17</f>
        <v>0</v>
      </c>
      <c r="Y508" s="42">
        <f>[3]Capital!Y17</f>
        <v>0</v>
      </c>
      <c r="Z508" s="42">
        <f>[3]Capital!Z17</f>
        <v>0</v>
      </c>
      <c r="AA508" s="42">
        <f>[3]Capital!AA17</f>
        <v>0</v>
      </c>
      <c r="AB508" s="42">
        <f>[3]Capital!AB17</f>
        <v>0</v>
      </c>
      <c r="AC508" s="42">
        <f>[3]Capital!AC17</f>
        <v>0</v>
      </c>
      <c r="AD508" s="42">
        <f>[3]Capital!AD17</f>
        <v>0</v>
      </c>
      <c r="AE508" s="42">
        <f>[3]Capital!AE17</f>
        <v>0</v>
      </c>
      <c r="AF508" s="42">
        <f>[3]Capital!AF17</f>
        <v>0</v>
      </c>
      <c r="AG508" s="42">
        <f>[3]Capital!AG17</f>
        <v>0</v>
      </c>
      <c r="AH508" s="42">
        <f>[3]Capital!AH17</f>
        <v>0</v>
      </c>
      <c r="AI508" s="42">
        <f>[3]Capital!AI17</f>
        <v>0</v>
      </c>
      <c r="AJ508" s="42">
        <f>[3]Capital!AJ17</f>
        <v>0</v>
      </c>
      <c r="AK508" s="42">
        <f>[3]Capital!AK17</f>
        <v>0</v>
      </c>
      <c r="AL508" s="42">
        <f>[3]Capital!AL17</f>
        <v>0</v>
      </c>
      <c r="AM508" s="42">
        <f>[3]Capital!AM17</f>
        <v>0</v>
      </c>
      <c r="AN508" s="42">
        <f>[3]Capital!AN17</f>
        <v>0</v>
      </c>
      <c r="AO508" s="42">
        <f>[3]Capital!AO17</f>
        <v>0</v>
      </c>
      <c r="AP508" s="42">
        <f>[3]Capital!AP17</f>
        <v>0</v>
      </c>
      <c r="AQ508" s="42">
        <f>[3]Capital!AQ17</f>
        <v>0</v>
      </c>
      <c r="AR508" s="42">
        <f>[3]Capital!AR17</f>
        <v>0</v>
      </c>
      <c r="AS508" s="42">
        <f>[3]Capital!AS17</f>
        <v>0</v>
      </c>
      <c r="AT508" s="42">
        <f>[3]Capital!AT17</f>
        <v>0</v>
      </c>
      <c r="AU508" s="42">
        <f>[3]Capital!AU17</f>
        <v>0</v>
      </c>
      <c r="AV508" s="42">
        <f>[3]Capital!AV17</f>
        <v>0</v>
      </c>
      <c r="AW508" s="42">
        <f>[3]Capital!AW17</f>
        <v>0</v>
      </c>
      <c r="AX508" s="42">
        <f>[3]Capital!AX17</f>
        <v>0</v>
      </c>
      <c r="AY508" s="42">
        <f>[3]Capital!AY17</f>
        <v>0</v>
      </c>
      <c r="AZ508" s="42">
        <f>[3]Capital!AZ17</f>
        <v>0</v>
      </c>
      <c r="BA508" s="42">
        <f>[3]Capital!BA17</f>
        <v>0</v>
      </c>
      <c r="BB508" s="42">
        <f>[3]Capital!BB17</f>
        <v>0</v>
      </c>
      <c r="BC508" s="42">
        <f>[3]Capital!BC17</f>
        <v>0</v>
      </c>
    </row>
    <row r="509" spans="1:55" x14ac:dyDescent="0.2">
      <c r="A509" s="78">
        <v>35</v>
      </c>
      <c r="B509" s="79" t="s">
        <v>110</v>
      </c>
      <c r="C509" s="41">
        <f t="shared" si="107"/>
        <v>2029</v>
      </c>
      <c r="D509" s="41">
        <f t="shared" si="107"/>
        <v>407</v>
      </c>
      <c r="E509" s="42">
        <f>[3]Equitas!E17</f>
        <v>2029</v>
      </c>
      <c r="F509" s="42">
        <f>[3]Equitas!F17</f>
        <v>407</v>
      </c>
      <c r="G509" s="42">
        <f>[3]Equitas!G17</f>
        <v>0</v>
      </c>
      <c r="H509" s="42">
        <f>[3]Equitas!H17</f>
        <v>0</v>
      </c>
      <c r="I509" s="42">
        <f>[3]Equitas!I17</f>
        <v>0</v>
      </c>
      <c r="J509" s="42">
        <f>[3]Equitas!J17</f>
        <v>0</v>
      </c>
      <c r="K509" s="42">
        <f>[3]Equitas!K17</f>
        <v>0</v>
      </c>
      <c r="L509" s="42">
        <f>[3]Equitas!L17</f>
        <v>0</v>
      </c>
      <c r="M509" s="42">
        <f>[3]Equitas!M17</f>
        <v>0</v>
      </c>
      <c r="N509" s="42">
        <f>[3]Equitas!N17</f>
        <v>85</v>
      </c>
      <c r="O509" s="42">
        <f>[3]Equitas!O17</f>
        <v>429</v>
      </c>
      <c r="P509" s="42">
        <f>[3]Equitas!P17</f>
        <v>57</v>
      </c>
      <c r="Q509" s="42">
        <f>[3]Equitas!Q17</f>
        <v>225</v>
      </c>
      <c r="R509" s="42">
        <f>[3]Equitas!R17</f>
        <v>28</v>
      </c>
      <c r="S509" s="42">
        <f>[3]Equitas!S17</f>
        <v>204</v>
      </c>
      <c r="T509" s="42">
        <f>[3]Equitas!T17</f>
        <v>0</v>
      </c>
      <c r="U509" s="42">
        <f>[3]Equitas!U17</f>
        <v>0</v>
      </c>
      <c r="V509" s="42">
        <f>[3]Equitas!V17</f>
        <v>0</v>
      </c>
      <c r="W509" s="42">
        <f>[3]Equitas!W17</f>
        <v>0</v>
      </c>
      <c r="X509" s="42">
        <f>[3]Equitas!X17</f>
        <v>0</v>
      </c>
      <c r="Y509" s="42">
        <f>[3]Equitas!Y17</f>
        <v>0</v>
      </c>
      <c r="Z509" s="42">
        <f>[3]Equitas!Z17</f>
        <v>0</v>
      </c>
      <c r="AA509" s="42">
        <f>[3]Equitas!AA17</f>
        <v>0</v>
      </c>
      <c r="AB509" s="42">
        <f>[3]Equitas!AB17</f>
        <v>0</v>
      </c>
      <c r="AC509" s="42">
        <f>[3]Equitas!AC17</f>
        <v>0</v>
      </c>
      <c r="AD509" s="42">
        <f>[3]Equitas!AD17</f>
        <v>3</v>
      </c>
      <c r="AE509" s="42">
        <f>[3]Equitas!AE17</f>
        <v>36</v>
      </c>
      <c r="AF509" s="42">
        <f>[3]Equitas!AF17</f>
        <v>0</v>
      </c>
      <c r="AG509" s="42">
        <f>[3]Equitas!AG17</f>
        <v>0</v>
      </c>
      <c r="AH509" s="42">
        <f>[3]Equitas!AH17</f>
        <v>0</v>
      </c>
      <c r="AI509" s="42">
        <f>[3]Equitas!AI17</f>
        <v>0</v>
      </c>
      <c r="AJ509" s="42">
        <f>[3]Equitas!AJ17</f>
        <v>332</v>
      </c>
      <c r="AK509" s="42">
        <f>[3]Equitas!AK17</f>
        <v>62</v>
      </c>
      <c r="AL509" s="42">
        <f>[3]Equitas!AL17</f>
        <v>2449</v>
      </c>
      <c r="AM509" s="42">
        <f>[3]Equitas!AM17</f>
        <v>934</v>
      </c>
      <c r="AN509" s="42">
        <f>[3]Equitas!AN17</f>
        <v>2352</v>
      </c>
      <c r="AO509" s="42">
        <f>[3]Equitas!AO17</f>
        <v>434</v>
      </c>
      <c r="AP509" s="42">
        <f>[3]Equitas!AP17</f>
        <v>0</v>
      </c>
      <c r="AQ509" s="42">
        <f>[3]Equitas!AQ17</f>
        <v>0</v>
      </c>
      <c r="AR509" s="42">
        <f>[3]Equitas!AR17</f>
        <v>0</v>
      </c>
      <c r="AS509" s="42">
        <f>[3]Equitas!AS17</f>
        <v>0</v>
      </c>
      <c r="AT509" s="42">
        <f>[3]Equitas!AT17</f>
        <v>0</v>
      </c>
      <c r="AU509" s="42">
        <f>[3]Equitas!AU17</f>
        <v>0</v>
      </c>
      <c r="AV509" s="42">
        <f>[3]Equitas!AV17</f>
        <v>0</v>
      </c>
      <c r="AW509" s="42">
        <f>[3]Equitas!AW17</f>
        <v>0</v>
      </c>
      <c r="AX509" s="42">
        <f>[3]Equitas!AX17</f>
        <v>73</v>
      </c>
      <c r="AY509" s="42">
        <f>[3]Equitas!AY17</f>
        <v>444</v>
      </c>
      <c r="AZ509" s="42">
        <f>[3]Equitas!AZ17</f>
        <v>73</v>
      </c>
      <c r="BA509" s="42">
        <f>[3]Equitas!BA17</f>
        <v>444</v>
      </c>
      <c r="BB509" s="42">
        <f>[3]Equitas!BB17</f>
        <v>2522</v>
      </c>
      <c r="BC509" s="42">
        <f>[3]Equitas!BC17</f>
        <v>1378</v>
      </c>
    </row>
    <row r="510" spans="1:55" x14ac:dyDescent="0.2">
      <c r="A510" s="78">
        <v>36</v>
      </c>
      <c r="B510" s="79" t="s">
        <v>111</v>
      </c>
      <c r="C510" s="41">
        <f t="shared" si="107"/>
        <v>13805</v>
      </c>
      <c r="D510" s="41">
        <f t="shared" si="107"/>
        <v>2567.4900000000002</v>
      </c>
      <c r="E510" s="42">
        <f>[3]ESAF!E17</f>
        <v>0</v>
      </c>
      <c r="F510" s="42">
        <f>[3]ESAF!F17</f>
        <v>0</v>
      </c>
      <c r="G510" s="42">
        <f>[3]ESAF!G17</f>
        <v>6</v>
      </c>
      <c r="H510" s="42">
        <f>[3]ESAF!H17</f>
        <v>0.48</v>
      </c>
      <c r="I510" s="42">
        <f>[3]ESAF!I17</f>
        <v>13799</v>
      </c>
      <c r="J510" s="42">
        <f>[3]ESAF!J17</f>
        <v>2567.0100000000002</v>
      </c>
      <c r="K510" s="42">
        <f>[3]ESAF!K17</f>
        <v>0</v>
      </c>
      <c r="L510" s="42">
        <f>[3]ESAF!L17</f>
        <v>0</v>
      </c>
      <c r="M510" s="42">
        <f>[3]ESAF!M17</f>
        <v>0</v>
      </c>
      <c r="N510" s="42">
        <f>[3]ESAF!N17</f>
        <v>25897</v>
      </c>
      <c r="O510" s="42">
        <f>[3]ESAF!O17</f>
        <v>6646.86</v>
      </c>
      <c r="P510" s="42">
        <f>[3]ESAF!P17</f>
        <v>25897</v>
      </c>
      <c r="Q510" s="42">
        <f>[3]ESAF!Q17</f>
        <v>6646.86</v>
      </c>
      <c r="R510" s="42">
        <f>[3]ESAF!R17</f>
        <v>0</v>
      </c>
      <c r="S510" s="42">
        <f>[3]ESAF!S17</f>
        <v>0</v>
      </c>
      <c r="T510" s="42">
        <f>[3]ESAF!T17</f>
        <v>0</v>
      </c>
      <c r="U510" s="42">
        <f>[3]ESAF!U17</f>
        <v>0</v>
      </c>
      <c r="V510" s="42">
        <f>[3]ESAF!V17</f>
        <v>0</v>
      </c>
      <c r="W510" s="42">
        <f>[3]ESAF!W17</f>
        <v>0</v>
      </c>
      <c r="X510" s="42">
        <f>[3]ESAF!X17</f>
        <v>0</v>
      </c>
      <c r="Y510" s="42">
        <f>[3]ESAF!Y17</f>
        <v>0</v>
      </c>
      <c r="Z510" s="42">
        <f>[3]ESAF!Z17</f>
        <v>0</v>
      </c>
      <c r="AA510" s="42">
        <f>[3]ESAF!AA17</f>
        <v>0</v>
      </c>
      <c r="AB510" s="42">
        <f>[3]ESAF!AB17</f>
        <v>3</v>
      </c>
      <c r="AC510" s="42">
        <f>[3]ESAF!AC17</f>
        <v>0.24</v>
      </c>
      <c r="AD510" s="42">
        <f>[3]ESAF!AD17</f>
        <v>63</v>
      </c>
      <c r="AE510" s="42">
        <f>[3]ESAF!AE17</f>
        <v>21</v>
      </c>
      <c r="AF510" s="42">
        <f>[3]ESAF!AF17</f>
        <v>0</v>
      </c>
      <c r="AG510" s="42">
        <f>[3]ESAF!AG17</f>
        <v>0</v>
      </c>
      <c r="AH510" s="42">
        <f>[3]ESAF!AH17</f>
        <v>0</v>
      </c>
      <c r="AI510" s="42">
        <f>[3]ESAF!AI17</f>
        <v>0</v>
      </c>
      <c r="AJ510" s="42">
        <f>[3]ESAF!AJ17</f>
        <v>5818</v>
      </c>
      <c r="AK510" s="42">
        <f>[3]ESAF!AK17</f>
        <v>646.79999999999995</v>
      </c>
      <c r="AL510" s="42">
        <f>[3]ESAF!AL17</f>
        <v>45586</v>
      </c>
      <c r="AM510" s="42">
        <f>[3]ESAF!AM17</f>
        <v>9882.39</v>
      </c>
      <c r="AN510" s="42">
        <f>[3]ESAF!AN17</f>
        <v>45577</v>
      </c>
      <c r="AO510" s="42">
        <f>[3]ESAF!AO17</f>
        <v>9817.31</v>
      </c>
      <c r="AP510" s="42">
        <f>[3]ESAF!AP17</f>
        <v>0</v>
      </c>
      <c r="AQ510" s="42">
        <f>[3]ESAF!AQ17</f>
        <v>0</v>
      </c>
      <c r="AR510" s="42">
        <f>[3]ESAF!AR17</f>
        <v>0</v>
      </c>
      <c r="AS510" s="42">
        <f>[3]ESAF!AS17</f>
        <v>0</v>
      </c>
      <c r="AT510" s="42">
        <f>[3]ESAF!AT17</f>
        <v>0</v>
      </c>
      <c r="AU510" s="42">
        <f>[3]ESAF!AU17</f>
        <v>0</v>
      </c>
      <c r="AV510" s="42">
        <f>[3]ESAF!AV17</f>
        <v>0</v>
      </c>
      <c r="AW510" s="42">
        <f>[3]ESAF!AW17</f>
        <v>0</v>
      </c>
      <c r="AX510" s="42">
        <f>[3]ESAF!AX17</f>
        <v>10</v>
      </c>
      <c r="AY510" s="42">
        <f>[3]ESAF!AY17</f>
        <v>11.9</v>
      </c>
      <c r="AZ510" s="42">
        <f>[3]ESAF!AZ17</f>
        <v>10</v>
      </c>
      <c r="BA510" s="42">
        <f>[3]ESAF!BA17</f>
        <v>11.9</v>
      </c>
      <c r="BB510" s="42">
        <f>[3]ESAF!BB17</f>
        <v>45596</v>
      </c>
      <c r="BC510" s="42">
        <f>[3]ESAF!BC17</f>
        <v>9894.2899999999991</v>
      </c>
    </row>
    <row r="511" spans="1:55" x14ac:dyDescent="0.2">
      <c r="A511" s="78">
        <v>37</v>
      </c>
      <c r="B511" s="79" t="s">
        <v>149</v>
      </c>
      <c r="C511" s="41">
        <f t="shared" si="107"/>
        <v>0</v>
      </c>
      <c r="D511" s="41">
        <f t="shared" si="107"/>
        <v>0</v>
      </c>
      <c r="E511" s="42">
        <f>'[3]Fincare SFB'!E17</f>
        <v>0</v>
      </c>
      <c r="F511" s="42">
        <f>'[3]Fincare SFB'!F17</f>
        <v>0</v>
      </c>
      <c r="G511" s="42">
        <f>'[3]Fincare SFB'!G17</f>
        <v>0</v>
      </c>
      <c r="H511" s="42">
        <f>'[3]Fincare SFB'!H17</f>
        <v>0</v>
      </c>
      <c r="I511" s="42">
        <f>'[3]Fincare SFB'!I17</f>
        <v>0</v>
      </c>
      <c r="J511" s="42">
        <f>'[3]Fincare SFB'!J17</f>
        <v>0</v>
      </c>
      <c r="K511" s="42">
        <f>'[3]Fincare SFB'!K17</f>
        <v>0</v>
      </c>
      <c r="L511" s="42">
        <f>'[3]Fincare SFB'!L17</f>
        <v>0</v>
      </c>
      <c r="M511" s="42">
        <f>'[3]Fincare SFB'!M17</f>
        <v>0</v>
      </c>
      <c r="N511" s="42">
        <f>'[3]Fincare SFB'!N17</f>
        <v>0</v>
      </c>
      <c r="O511" s="42">
        <f>'[3]Fincare SFB'!O17</f>
        <v>0</v>
      </c>
      <c r="P511" s="42">
        <f>'[3]Fincare SFB'!P17</f>
        <v>0</v>
      </c>
      <c r="Q511" s="42">
        <f>'[3]Fincare SFB'!Q17</f>
        <v>0</v>
      </c>
      <c r="R511" s="42">
        <f>'[3]Fincare SFB'!R17</f>
        <v>0</v>
      </c>
      <c r="S511" s="42">
        <f>'[3]Fincare SFB'!S17</f>
        <v>0</v>
      </c>
      <c r="T511" s="42">
        <f>'[3]Fincare SFB'!T17</f>
        <v>0</v>
      </c>
      <c r="U511" s="42">
        <f>'[3]Fincare SFB'!U17</f>
        <v>0</v>
      </c>
      <c r="V511" s="42">
        <f>'[3]Fincare SFB'!V17</f>
        <v>0</v>
      </c>
      <c r="W511" s="42">
        <f>'[3]Fincare SFB'!W17</f>
        <v>0</v>
      </c>
      <c r="X511" s="42">
        <f>'[3]Fincare SFB'!X17</f>
        <v>0</v>
      </c>
      <c r="Y511" s="42">
        <f>'[3]Fincare SFB'!Y17</f>
        <v>0</v>
      </c>
      <c r="Z511" s="42">
        <f>'[3]Fincare SFB'!Z17</f>
        <v>0</v>
      </c>
      <c r="AA511" s="42">
        <f>'[3]Fincare SFB'!AA17</f>
        <v>0</v>
      </c>
      <c r="AB511" s="42">
        <f>'[3]Fincare SFB'!AB17</f>
        <v>0</v>
      </c>
      <c r="AC511" s="42">
        <f>'[3]Fincare SFB'!AC17</f>
        <v>0</v>
      </c>
      <c r="AD511" s="42">
        <f>'[3]Fincare SFB'!AD17</f>
        <v>0</v>
      </c>
      <c r="AE511" s="42">
        <f>'[3]Fincare SFB'!AE17</f>
        <v>0</v>
      </c>
      <c r="AF511" s="42">
        <f>'[3]Fincare SFB'!AF17</f>
        <v>0</v>
      </c>
      <c r="AG511" s="42">
        <f>'[3]Fincare SFB'!AG17</f>
        <v>0</v>
      </c>
      <c r="AH511" s="42">
        <f>'[3]Fincare SFB'!AH17</f>
        <v>0</v>
      </c>
      <c r="AI511" s="42">
        <f>'[3]Fincare SFB'!AI17</f>
        <v>0</v>
      </c>
      <c r="AJ511" s="42">
        <f>'[3]Fincare SFB'!AJ17</f>
        <v>0</v>
      </c>
      <c r="AK511" s="42">
        <f>'[3]Fincare SFB'!AK17</f>
        <v>0</v>
      </c>
      <c r="AL511" s="42">
        <f>'[3]Fincare SFB'!AL17</f>
        <v>0</v>
      </c>
      <c r="AM511" s="42">
        <f>'[3]Fincare SFB'!AM17</f>
        <v>0</v>
      </c>
      <c r="AN511" s="42">
        <f>'[3]Fincare SFB'!AN17</f>
        <v>0</v>
      </c>
      <c r="AO511" s="42">
        <f>'[3]Fincare SFB'!AO17</f>
        <v>0</v>
      </c>
      <c r="AP511" s="42">
        <f>'[3]Fincare SFB'!AP17</f>
        <v>0</v>
      </c>
      <c r="AQ511" s="42">
        <f>'[3]Fincare SFB'!AQ17</f>
        <v>0</v>
      </c>
      <c r="AR511" s="42">
        <f>'[3]Fincare SFB'!AR17</f>
        <v>0</v>
      </c>
      <c r="AS511" s="42">
        <f>'[3]Fincare SFB'!AS17</f>
        <v>0</v>
      </c>
      <c r="AT511" s="42">
        <f>'[3]Fincare SFB'!AT17</f>
        <v>0</v>
      </c>
      <c r="AU511" s="42">
        <f>'[3]Fincare SFB'!AU17</f>
        <v>0</v>
      </c>
      <c r="AV511" s="42">
        <f>'[3]Fincare SFB'!AV17</f>
        <v>0</v>
      </c>
      <c r="AW511" s="42">
        <f>'[3]Fincare SFB'!AW17</f>
        <v>0</v>
      </c>
      <c r="AX511" s="42">
        <f>'[3]Fincare SFB'!AX17</f>
        <v>0</v>
      </c>
      <c r="AY511" s="42">
        <f>'[3]Fincare SFB'!AY17</f>
        <v>0</v>
      </c>
      <c r="AZ511" s="42">
        <f>'[3]Fincare SFB'!AZ17</f>
        <v>0</v>
      </c>
      <c r="BA511" s="42">
        <f>'[3]Fincare SFB'!BA17</f>
        <v>0</v>
      </c>
      <c r="BB511" s="42">
        <f>'[3]Fincare SFB'!BB17</f>
        <v>0</v>
      </c>
      <c r="BC511" s="42">
        <f>'[3]Fincare SFB'!BC17</f>
        <v>0</v>
      </c>
    </row>
    <row r="512" spans="1:55" x14ac:dyDescent="0.2">
      <c r="A512" s="78">
        <v>38</v>
      </c>
      <c r="B512" s="79" t="s">
        <v>112</v>
      </c>
      <c r="C512" s="41">
        <f t="shared" si="107"/>
        <v>0</v>
      </c>
      <c r="D512" s="41">
        <f t="shared" si="107"/>
        <v>0</v>
      </c>
      <c r="E512" s="42">
        <f>[3]Jana!E17</f>
        <v>0</v>
      </c>
      <c r="F512" s="42">
        <f>[3]Jana!F17</f>
        <v>0</v>
      </c>
      <c r="G512" s="42">
        <f>[3]Jana!G17</f>
        <v>0</v>
      </c>
      <c r="H512" s="42">
        <f>[3]Jana!H17</f>
        <v>0</v>
      </c>
      <c r="I512" s="42">
        <f>[3]Jana!I17</f>
        <v>0</v>
      </c>
      <c r="J512" s="42">
        <f>[3]Jana!J17</f>
        <v>0</v>
      </c>
      <c r="K512" s="42">
        <f>[3]Jana!K17</f>
        <v>0</v>
      </c>
      <c r="L512" s="42">
        <f>[3]Jana!L17</f>
        <v>0</v>
      </c>
      <c r="M512" s="42">
        <f>[3]Jana!M17</f>
        <v>0</v>
      </c>
      <c r="N512" s="42">
        <f>[3]Jana!N17</f>
        <v>0</v>
      </c>
      <c r="O512" s="42">
        <f>[3]Jana!O17</f>
        <v>0</v>
      </c>
      <c r="P512" s="42">
        <f>[3]Jana!P17</f>
        <v>0</v>
      </c>
      <c r="Q512" s="42">
        <f>[3]Jana!Q17</f>
        <v>0</v>
      </c>
      <c r="R512" s="42">
        <f>[3]Jana!R17</f>
        <v>0</v>
      </c>
      <c r="S512" s="42">
        <f>[3]Jana!S17</f>
        <v>0</v>
      </c>
      <c r="T512" s="42">
        <f>[3]Jana!T17</f>
        <v>0</v>
      </c>
      <c r="U512" s="42">
        <f>[3]Jana!U17</f>
        <v>0</v>
      </c>
      <c r="V512" s="42">
        <f>[3]Jana!V17</f>
        <v>0</v>
      </c>
      <c r="W512" s="42">
        <f>[3]Jana!W17</f>
        <v>0</v>
      </c>
      <c r="X512" s="42">
        <f>[3]Jana!X17</f>
        <v>0</v>
      </c>
      <c r="Y512" s="42">
        <f>[3]Jana!Y17</f>
        <v>0</v>
      </c>
      <c r="Z512" s="42">
        <f>[3]Jana!Z17</f>
        <v>0</v>
      </c>
      <c r="AA512" s="42">
        <f>[3]Jana!AA17</f>
        <v>0</v>
      </c>
      <c r="AB512" s="42">
        <f>[3]Jana!AB17</f>
        <v>0</v>
      </c>
      <c r="AC512" s="42">
        <f>[3]Jana!AC17</f>
        <v>0</v>
      </c>
      <c r="AD512" s="42">
        <f>[3]Jana!AD17</f>
        <v>0</v>
      </c>
      <c r="AE512" s="42">
        <f>[3]Jana!AE17</f>
        <v>0</v>
      </c>
      <c r="AF512" s="42">
        <f>[3]Jana!AF17</f>
        <v>0</v>
      </c>
      <c r="AG512" s="42">
        <f>[3]Jana!AG17</f>
        <v>0</v>
      </c>
      <c r="AH512" s="42">
        <f>[3]Jana!AH17</f>
        <v>0</v>
      </c>
      <c r="AI512" s="42">
        <f>[3]Jana!AI17</f>
        <v>0</v>
      </c>
      <c r="AJ512" s="42">
        <f>[3]Jana!AJ17</f>
        <v>0</v>
      </c>
      <c r="AK512" s="42">
        <f>[3]Jana!AK17</f>
        <v>0</v>
      </c>
      <c r="AL512" s="42">
        <f>[3]Jana!AL17</f>
        <v>0</v>
      </c>
      <c r="AM512" s="42">
        <f>[3]Jana!AM17</f>
        <v>0</v>
      </c>
      <c r="AN512" s="42">
        <f>[3]Jana!AN17</f>
        <v>0</v>
      </c>
      <c r="AO512" s="42">
        <f>[3]Jana!AO17</f>
        <v>0</v>
      </c>
      <c r="AP512" s="42">
        <f>[3]Jana!AP17</f>
        <v>0</v>
      </c>
      <c r="AQ512" s="42">
        <f>[3]Jana!AQ17</f>
        <v>0</v>
      </c>
      <c r="AR512" s="42">
        <f>[3]Jana!AR17</f>
        <v>0</v>
      </c>
      <c r="AS512" s="42">
        <f>[3]Jana!AS17</f>
        <v>0</v>
      </c>
      <c r="AT512" s="42">
        <f>[3]Jana!AT17</f>
        <v>0</v>
      </c>
      <c r="AU512" s="42">
        <f>[3]Jana!AU17</f>
        <v>0</v>
      </c>
      <c r="AV512" s="42">
        <f>[3]Jana!AV17</f>
        <v>0</v>
      </c>
      <c r="AW512" s="42">
        <f>[3]Jana!AW17</f>
        <v>0</v>
      </c>
      <c r="AX512" s="42">
        <f>[3]Jana!AX17</f>
        <v>0</v>
      </c>
      <c r="AY512" s="42">
        <f>[3]Jana!AY17</f>
        <v>0</v>
      </c>
      <c r="AZ512" s="42">
        <f>[3]Jana!AZ17</f>
        <v>0</v>
      </c>
      <c r="BA512" s="42">
        <f>[3]Jana!BA17</f>
        <v>0</v>
      </c>
      <c r="BB512" s="42">
        <f>[3]Jana!BB17</f>
        <v>0</v>
      </c>
      <c r="BC512" s="42">
        <f>[3]Jana!BC17</f>
        <v>0</v>
      </c>
    </row>
    <row r="513" spans="1:55" x14ac:dyDescent="0.2">
      <c r="A513" s="78">
        <v>39</v>
      </c>
      <c r="B513" s="79" t="s">
        <v>113</v>
      </c>
      <c r="C513" s="41">
        <f t="shared" si="107"/>
        <v>0</v>
      </c>
      <c r="D513" s="41">
        <f t="shared" si="107"/>
        <v>0</v>
      </c>
      <c r="E513" s="42">
        <f>[3]Suryoday!E17</f>
        <v>0</v>
      </c>
      <c r="F513" s="42">
        <f>[3]Suryoday!F17</f>
        <v>0</v>
      </c>
      <c r="G513" s="42">
        <f>[3]Suryoday!G17</f>
        <v>0</v>
      </c>
      <c r="H513" s="42">
        <f>[3]Suryoday!H17</f>
        <v>0</v>
      </c>
      <c r="I513" s="42">
        <f>[3]Suryoday!I17</f>
        <v>0</v>
      </c>
      <c r="J513" s="42">
        <f>[3]Suryoday!J17</f>
        <v>0</v>
      </c>
      <c r="K513" s="42">
        <f>[3]Suryoday!K17</f>
        <v>0</v>
      </c>
      <c r="L513" s="42">
        <f>[3]Suryoday!L17</f>
        <v>0</v>
      </c>
      <c r="M513" s="42">
        <f>[3]Suryoday!M17</f>
        <v>0</v>
      </c>
      <c r="N513" s="42">
        <f>[3]Suryoday!N17</f>
        <v>0</v>
      </c>
      <c r="O513" s="42">
        <f>[3]Suryoday!O17</f>
        <v>0</v>
      </c>
      <c r="P513" s="42">
        <f>[3]Suryoday!P17</f>
        <v>0</v>
      </c>
      <c r="Q513" s="42">
        <f>[3]Suryoday!Q17</f>
        <v>0</v>
      </c>
      <c r="R513" s="42">
        <f>[3]Suryoday!R17</f>
        <v>0</v>
      </c>
      <c r="S513" s="42">
        <f>[3]Suryoday!S17</f>
        <v>0</v>
      </c>
      <c r="T513" s="42">
        <f>[3]Suryoday!T17</f>
        <v>0</v>
      </c>
      <c r="U513" s="42">
        <f>[3]Suryoday!U17</f>
        <v>0</v>
      </c>
      <c r="V513" s="42">
        <f>[3]Suryoday!V17</f>
        <v>0</v>
      </c>
      <c r="W513" s="42">
        <f>[3]Suryoday!W17</f>
        <v>0</v>
      </c>
      <c r="X513" s="42">
        <f>[3]Suryoday!X17</f>
        <v>0</v>
      </c>
      <c r="Y513" s="42">
        <f>[3]Suryoday!Y17</f>
        <v>0</v>
      </c>
      <c r="Z513" s="42">
        <f>[3]Suryoday!Z17</f>
        <v>0</v>
      </c>
      <c r="AA513" s="42">
        <f>[3]Suryoday!AA17</f>
        <v>0</v>
      </c>
      <c r="AB513" s="42">
        <f>[3]Suryoday!AB17</f>
        <v>0</v>
      </c>
      <c r="AC513" s="42">
        <f>[3]Suryoday!AC17</f>
        <v>0</v>
      </c>
      <c r="AD513" s="42">
        <f>[3]Suryoday!AD17</f>
        <v>0</v>
      </c>
      <c r="AE513" s="42">
        <f>[3]Suryoday!AE17</f>
        <v>0</v>
      </c>
      <c r="AF513" s="42">
        <f>[3]Suryoday!AF17</f>
        <v>0</v>
      </c>
      <c r="AG513" s="42">
        <f>[3]Suryoday!AG17</f>
        <v>0</v>
      </c>
      <c r="AH513" s="42">
        <f>[3]Suryoday!AH17</f>
        <v>0</v>
      </c>
      <c r="AI513" s="42">
        <f>[3]Suryoday!AI17</f>
        <v>0</v>
      </c>
      <c r="AJ513" s="42">
        <f>[3]Suryoday!AJ17</f>
        <v>0</v>
      </c>
      <c r="AK513" s="42">
        <f>[3]Suryoday!AK17</f>
        <v>0</v>
      </c>
      <c r="AL513" s="42">
        <f>[3]Suryoday!AL17</f>
        <v>0</v>
      </c>
      <c r="AM513" s="42">
        <f>[3]Suryoday!AM17</f>
        <v>0</v>
      </c>
      <c r="AN513" s="42">
        <f>[3]Suryoday!AN17</f>
        <v>0</v>
      </c>
      <c r="AO513" s="42">
        <f>[3]Suryoday!AO17</f>
        <v>0</v>
      </c>
      <c r="AP513" s="42">
        <f>[3]Suryoday!AP17</f>
        <v>0</v>
      </c>
      <c r="AQ513" s="42">
        <f>[3]Suryoday!AQ17</f>
        <v>0</v>
      </c>
      <c r="AR513" s="42">
        <f>[3]Suryoday!AR17</f>
        <v>0</v>
      </c>
      <c r="AS513" s="42">
        <f>[3]Suryoday!AS17</f>
        <v>0</v>
      </c>
      <c r="AT513" s="42">
        <f>[3]Suryoday!AT17</f>
        <v>0</v>
      </c>
      <c r="AU513" s="42">
        <f>[3]Suryoday!AU17</f>
        <v>0</v>
      </c>
      <c r="AV513" s="42">
        <f>[3]Suryoday!AV17</f>
        <v>0</v>
      </c>
      <c r="AW513" s="42">
        <f>[3]Suryoday!AW17</f>
        <v>0</v>
      </c>
      <c r="AX513" s="42">
        <f>[3]Suryoday!AX17</f>
        <v>0</v>
      </c>
      <c r="AY513" s="42">
        <f>[3]Suryoday!AY17</f>
        <v>0</v>
      </c>
      <c r="AZ513" s="42">
        <f>[3]Suryoday!AZ17</f>
        <v>0</v>
      </c>
      <c r="BA513" s="42">
        <f>[3]Suryoday!BA17</f>
        <v>0</v>
      </c>
      <c r="BB513" s="42">
        <f>[3]Suryoday!BB17</f>
        <v>0</v>
      </c>
      <c r="BC513" s="42">
        <f>[3]Suryoday!BC17</f>
        <v>0</v>
      </c>
    </row>
    <row r="514" spans="1:55" x14ac:dyDescent="0.2">
      <c r="A514" s="78">
        <v>40</v>
      </c>
      <c r="B514" s="79" t="s">
        <v>114</v>
      </c>
      <c r="C514" s="41">
        <f t="shared" si="107"/>
        <v>0</v>
      </c>
      <c r="D514" s="41">
        <f t="shared" si="107"/>
        <v>0</v>
      </c>
      <c r="E514" s="42">
        <f>[3]Ujjivan!E17</f>
        <v>0</v>
      </c>
      <c r="F514" s="42">
        <f>[3]Ujjivan!F17</f>
        <v>0</v>
      </c>
      <c r="G514" s="42">
        <f>[3]Ujjivan!G17</f>
        <v>0</v>
      </c>
      <c r="H514" s="42">
        <f>[3]Ujjivan!H17</f>
        <v>0</v>
      </c>
      <c r="I514" s="42">
        <f>[3]Ujjivan!I17</f>
        <v>0</v>
      </c>
      <c r="J514" s="42">
        <f>[3]Ujjivan!J17</f>
        <v>0</v>
      </c>
      <c r="K514" s="42">
        <f>[3]Ujjivan!K17</f>
        <v>0</v>
      </c>
      <c r="L514" s="42">
        <f>[3]Ujjivan!L17</f>
        <v>0</v>
      </c>
      <c r="M514" s="42">
        <f>[3]Ujjivan!M17</f>
        <v>0</v>
      </c>
      <c r="N514" s="42">
        <f>[3]Ujjivan!N17</f>
        <v>0</v>
      </c>
      <c r="O514" s="42">
        <f>[3]Ujjivan!O17</f>
        <v>0</v>
      </c>
      <c r="P514" s="42">
        <f>[3]Ujjivan!P17</f>
        <v>0</v>
      </c>
      <c r="Q514" s="42">
        <f>[3]Ujjivan!Q17</f>
        <v>0</v>
      </c>
      <c r="R514" s="42">
        <f>[3]Ujjivan!R17</f>
        <v>0</v>
      </c>
      <c r="S514" s="42">
        <f>[3]Ujjivan!S17</f>
        <v>0</v>
      </c>
      <c r="T514" s="42">
        <f>[3]Ujjivan!T17</f>
        <v>0</v>
      </c>
      <c r="U514" s="42">
        <f>[3]Ujjivan!U17</f>
        <v>0</v>
      </c>
      <c r="V514" s="42">
        <f>[3]Ujjivan!V17</f>
        <v>0</v>
      </c>
      <c r="W514" s="42">
        <f>[3]Ujjivan!W17</f>
        <v>0</v>
      </c>
      <c r="X514" s="42">
        <f>[3]Ujjivan!X17</f>
        <v>0</v>
      </c>
      <c r="Y514" s="42">
        <f>[3]Ujjivan!Y17</f>
        <v>0</v>
      </c>
      <c r="Z514" s="42">
        <f>[3]Ujjivan!Z17</f>
        <v>0</v>
      </c>
      <c r="AA514" s="42">
        <f>[3]Ujjivan!AA17</f>
        <v>0</v>
      </c>
      <c r="AB514" s="42">
        <f>[3]Ujjivan!AB17</f>
        <v>0</v>
      </c>
      <c r="AC514" s="42">
        <f>[3]Ujjivan!AC17</f>
        <v>0</v>
      </c>
      <c r="AD514" s="42">
        <f>[3]Ujjivan!AD17</f>
        <v>0</v>
      </c>
      <c r="AE514" s="42">
        <f>[3]Ujjivan!AE17</f>
        <v>0</v>
      </c>
      <c r="AF514" s="42">
        <f>[3]Ujjivan!AF17</f>
        <v>0</v>
      </c>
      <c r="AG514" s="42">
        <f>[3]Ujjivan!AG17</f>
        <v>0</v>
      </c>
      <c r="AH514" s="42">
        <f>[3]Ujjivan!AH17</f>
        <v>0</v>
      </c>
      <c r="AI514" s="42">
        <f>[3]Ujjivan!AI17</f>
        <v>0</v>
      </c>
      <c r="AJ514" s="42">
        <f>[3]Ujjivan!AJ17</f>
        <v>0</v>
      </c>
      <c r="AK514" s="42">
        <f>[3]Ujjivan!AK17</f>
        <v>0</v>
      </c>
      <c r="AL514" s="42">
        <f>[3]Ujjivan!AL17</f>
        <v>0</v>
      </c>
      <c r="AM514" s="42">
        <f>[3]Ujjivan!AM17</f>
        <v>0</v>
      </c>
      <c r="AN514" s="42">
        <f>[3]Ujjivan!AN17</f>
        <v>0</v>
      </c>
      <c r="AO514" s="42">
        <f>[3]Ujjivan!AO17</f>
        <v>0</v>
      </c>
      <c r="AP514" s="42">
        <f>[3]Ujjivan!AP17</f>
        <v>0</v>
      </c>
      <c r="AQ514" s="42">
        <f>[3]Ujjivan!AQ17</f>
        <v>0</v>
      </c>
      <c r="AR514" s="42">
        <f>[3]Ujjivan!AR17</f>
        <v>0</v>
      </c>
      <c r="AS514" s="42">
        <f>[3]Ujjivan!AS17</f>
        <v>0</v>
      </c>
      <c r="AT514" s="42">
        <f>[3]Ujjivan!AT17</f>
        <v>0</v>
      </c>
      <c r="AU514" s="42">
        <f>[3]Ujjivan!AU17</f>
        <v>0</v>
      </c>
      <c r="AV514" s="42">
        <f>[3]Ujjivan!AV17</f>
        <v>0</v>
      </c>
      <c r="AW514" s="42">
        <f>[3]Ujjivan!AW17</f>
        <v>0</v>
      </c>
      <c r="AX514" s="42">
        <f>[3]Ujjivan!AX17</f>
        <v>0</v>
      </c>
      <c r="AY514" s="42">
        <f>[3]Ujjivan!AY17</f>
        <v>0</v>
      </c>
      <c r="AZ514" s="42">
        <f>[3]Ujjivan!AZ17</f>
        <v>0</v>
      </c>
      <c r="BA514" s="42">
        <f>[3]Ujjivan!BA17</f>
        <v>0</v>
      </c>
      <c r="BB514" s="42">
        <f>[3]Ujjivan!BB17</f>
        <v>0</v>
      </c>
      <c r="BC514" s="42">
        <f>[3]Ujjivan!BC17</f>
        <v>0</v>
      </c>
    </row>
    <row r="515" spans="1:55" x14ac:dyDescent="0.2">
      <c r="A515" s="78">
        <v>41</v>
      </c>
      <c r="B515" s="79" t="s">
        <v>115</v>
      </c>
      <c r="C515" s="41">
        <f t="shared" si="107"/>
        <v>0</v>
      </c>
      <c r="D515" s="41">
        <f t="shared" si="107"/>
        <v>0</v>
      </c>
      <c r="E515" s="42">
        <f>[3]Utkarsh!E17</f>
        <v>0</v>
      </c>
      <c r="F515" s="42">
        <f>[3]Utkarsh!F17</f>
        <v>0</v>
      </c>
      <c r="G515" s="42">
        <f>[3]Utkarsh!G17</f>
        <v>0</v>
      </c>
      <c r="H515" s="42">
        <f>[3]Utkarsh!H17</f>
        <v>0</v>
      </c>
      <c r="I515" s="42">
        <f>[3]Utkarsh!I17</f>
        <v>0</v>
      </c>
      <c r="J515" s="42">
        <f>[3]Utkarsh!J17</f>
        <v>0</v>
      </c>
      <c r="K515" s="42">
        <f>[3]Utkarsh!K17</f>
        <v>0</v>
      </c>
      <c r="L515" s="42">
        <f>[3]Utkarsh!L17</f>
        <v>0</v>
      </c>
      <c r="M515" s="42">
        <f>[3]Utkarsh!M17</f>
        <v>0</v>
      </c>
      <c r="N515" s="42">
        <f>[3]Utkarsh!N17</f>
        <v>0</v>
      </c>
      <c r="O515" s="42">
        <f>[3]Utkarsh!O17</f>
        <v>0</v>
      </c>
      <c r="P515" s="42">
        <f>[3]Utkarsh!P17</f>
        <v>0</v>
      </c>
      <c r="Q515" s="42">
        <f>[3]Utkarsh!Q17</f>
        <v>0</v>
      </c>
      <c r="R515" s="42">
        <f>[3]Utkarsh!R17</f>
        <v>0</v>
      </c>
      <c r="S515" s="42">
        <f>[3]Utkarsh!S17</f>
        <v>0</v>
      </c>
      <c r="T515" s="42">
        <f>[3]Utkarsh!T17</f>
        <v>0</v>
      </c>
      <c r="U515" s="42">
        <f>[3]Utkarsh!U17</f>
        <v>0</v>
      </c>
      <c r="V515" s="42">
        <f>[3]Utkarsh!V17</f>
        <v>0</v>
      </c>
      <c r="W515" s="42">
        <f>[3]Utkarsh!W17</f>
        <v>0</v>
      </c>
      <c r="X515" s="42">
        <f>[3]Utkarsh!X17</f>
        <v>0</v>
      </c>
      <c r="Y515" s="42">
        <f>[3]Utkarsh!Y17</f>
        <v>0</v>
      </c>
      <c r="Z515" s="42">
        <f>[3]Utkarsh!Z17</f>
        <v>0</v>
      </c>
      <c r="AA515" s="42">
        <f>[3]Utkarsh!AA17</f>
        <v>0</v>
      </c>
      <c r="AB515" s="42">
        <f>[3]Utkarsh!AB17</f>
        <v>0</v>
      </c>
      <c r="AC515" s="42">
        <f>[3]Utkarsh!AC17</f>
        <v>0</v>
      </c>
      <c r="AD515" s="42">
        <f>[3]Utkarsh!AD17</f>
        <v>0</v>
      </c>
      <c r="AE515" s="42">
        <f>[3]Utkarsh!AE17</f>
        <v>0</v>
      </c>
      <c r="AF515" s="42">
        <f>[3]Utkarsh!AF17</f>
        <v>0</v>
      </c>
      <c r="AG515" s="42">
        <f>[3]Utkarsh!AG17</f>
        <v>0</v>
      </c>
      <c r="AH515" s="42">
        <f>[3]Utkarsh!AH17</f>
        <v>0</v>
      </c>
      <c r="AI515" s="42">
        <f>[3]Utkarsh!AI17</f>
        <v>0</v>
      </c>
      <c r="AJ515" s="42">
        <f>[3]Utkarsh!AJ17</f>
        <v>0</v>
      </c>
      <c r="AK515" s="42">
        <f>[3]Utkarsh!AK17</f>
        <v>0</v>
      </c>
      <c r="AL515" s="42">
        <f>[3]Utkarsh!AL17</f>
        <v>0</v>
      </c>
      <c r="AM515" s="42">
        <f>[3]Utkarsh!AM17</f>
        <v>0</v>
      </c>
      <c r="AN515" s="42">
        <f>[3]Utkarsh!AN17</f>
        <v>0</v>
      </c>
      <c r="AO515" s="42">
        <f>[3]Utkarsh!AO17</f>
        <v>0</v>
      </c>
      <c r="AP515" s="42">
        <f>[3]Utkarsh!AP17</f>
        <v>0</v>
      </c>
      <c r="AQ515" s="42">
        <f>[3]Utkarsh!AQ17</f>
        <v>0</v>
      </c>
      <c r="AR515" s="42">
        <f>[3]Utkarsh!AR17</f>
        <v>0</v>
      </c>
      <c r="AS515" s="42">
        <f>[3]Utkarsh!AS17</f>
        <v>0</v>
      </c>
      <c r="AT515" s="42">
        <f>[3]Utkarsh!AT17</f>
        <v>0</v>
      </c>
      <c r="AU515" s="42">
        <f>[3]Utkarsh!AU17</f>
        <v>0</v>
      </c>
      <c r="AV515" s="42">
        <f>[3]Utkarsh!AV17</f>
        <v>0</v>
      </c>
      <c r="AW515" s="42">
        <f>[3]Utkarsh!AW17</f>
        <v>0</v>
      </c>
      <c r="AX515" s="42">
        <f>[3]Utkarsh!AX17</f>
        <v>0</v>
      </c>
      <c r="AY515" s="42">
        <f>[3]Utkarsh!AY17</f>
        <v>0</v>
      </c>
      <c r="AZ515" s="42">
        <f>[3]Utkarsh!AZ17</f>
        <v>0</v>
      </c>
      <c r="BA515" s="42">
        <f>[3]Utkarsh!BA17</f>
        <v>0</v>
      </c>
      <c r="BB515" s="42">
        <f>[3]Utkarsh!BB17</f>
        <v>0</v>
      </c>
      <c r="BC515" s="42">
        <f>[3]Utkarsh!BC17</f>
        <v>0</v>
      </c>
    </row>
    <row r="516" spans="1:55" x14ac:dyDescent="0.2">
      <c r="A516" s="46"/>
      <c r="B516" s="80" t="s">
        <v>150</v>
      </c>
      <c r="C516" s="48">
        <f>SUM(C507:C515)</f>
        <v>16546</v>
      </c>
      <c r="D516" s="48">
        <f t="shared" ref="D516:BC516" si="108">SUM(D507:D515)</f>
        <v>5402.74</v>
      </c>
      <c r="E516" s="48">
        <f t="shared" si="108"/>
        <v>2597</v>
      </c>
      <c r="F516" s="48">
        <f t="shared" si="108"/>
        <v>2245.69</v>
      </c>
      <c r="G516" s="48">
        <f t="shared" si="108"/>
        <v>6</v>
      </c>
      <c r="H516" s="48">
        <f t="shared" si="108"/>
        <v>0.48</v>
      </c>
      <c r="I516" s="48">
        <f t="shared" si="108"/>
        <v>13943</v>
      </c>
      <c r="J516" s="48">
        <f t="shared" si="108"/>
        <v>3156.57</v>
      </c>
      <c r="K516" s="48"/>
      <c r="L516" s="48"/>
      <c r="M516" s="48"/>
      <c r="N516" s="48">
        <f t="shared" si="108"/>
        <v>26552</v>
      </c>
      <c r="O516" s="48">
        <f t="shared" si="108"/>
        <v>9213.2900000000009</v>
      </c>
      <c r="P516" s="48">
        <f t="shared" si="108"/>
        <v>26389</v>
      </c>
      <c r="Q516" s="48">
        <f t="shared" si="108"/>
        <v>8255.36</v>
      </c>
      <c r="R516" s="48">
        <f t="shared" si="108"/>
        <v>160</v>
      </c>
      <c r="S516" s="48">
        <f t="shared" si="108"/>
        <v>945.4</v>
      </c>
      <c r="T516" s="48">
        <f t="shared" si="108"/>
        <v>3</v>
      </c>
      <c r="U516" s="48">
        <f t="shared" si="108"/>
        <v>12.53</v>
      </c>
      <c r="V516" s="48">
        <f t="shared" si="108"/>
        <v>0</v>
      </c>
      <c r="W516" s="48">
        <f t="shared" si="108"/>
        <v>0</v>
      </c>
      <c r="X516" s="48">
        <f t="shared" si="108"/>
        <v>0</v>
      </c>
      <c r="Y516" s="48">
        <f t="shared" si="108"/>
        <v>0</v>
      </c>
      <c r="Z516" s="48">
        <f t="shared" si="108"/>
        <v>0</v>
      </c>
      <c r="AA516" s="48">
        <f t="shared" si="108"/>
        <v>0</v>
      </c>
      <c r="AB516" s="48">
        <f t="shared" si="108"/>
        <v>3</v>
      </c>
      <c r="AC516" s="48">
        <f t="shared" si="108"/>
        <v>0.24</v>
      </c>
      <c r="AD516" s="48">
        <f t="shared" si="108"/>
        <v>80</v>
      </c>
      <c r="AE516" s="48">
        <f t="shared" si="108"/>
        <v>213.79</v>
      </c>
      <c r="AF516" s="48">
        <f t="shared" si="108"/>
        <v>0</v>
      </c>
      <c r="AG516" s="48">
        <f t="shared" si="108"/>
        <v>0</v>
      </c>
      <c r="AH516" s="48">
        <f t="shared" si="108"/>
        <v>0</v>
      </c>
      <c r="AI516" s="48">
        <f t="shared" si="108"/>
        <v>0</v>
      </c>
      <c r="AJ516" s="48">
        <f t="shared" si="108"/>
        <v>6150</v>
      </c>
      <c r="AK516" s="48">
        <f t="shared" si="108"/>
        <v>708.8</v>
      </c>
      <c r="AL516" s="48">
        <f t="shared" si="108"/>
        <v>49331</v>
      </c>
      <c r="AM516" s="48">
        <f t="shared" si="108"/>
        <v>15538.86</v>
      </c>
      <c r="AN516" s="48">
        <f t="shared" si="108"/>
        <v>48455</v>
      </c>
      <c r="AO516" s="48">
        <f t="shared" si="108"/>
        <v>12020.689999999999</v>
      </c>
      <c r="AP516" s="48">
        <f t="shared" si="108"/>
        <v>0</v>
      </c>
      <c r="AQ516" s="48">
        <f t="shared" si="108"/>
        <v>0</v>
      </c>
      <c r="AR516" s="48">
        <f t="shared" si="108"/>
        <v>0</v>
      </c>
      <c r="AS516" s="48">
        <f t="shared" si="108"/>
        <v>0</v>
      </c>
      <c r="AT516" s="48">
        <f t="shared" si="108"/>
        <v>2</v>
      </c>
      <c r="AU516" s="48">
        <f t="shared" si="108"/>
        <v>44.15</v>
      </c>
      <c r="AV516" s="48">
        <f t="shared" si="108"/>
        <v>27</v>
      </c>
      <c r="AW516" s="48">
        <f t="shared" si="108"/>
        <v>18.23</v>
      </c>
      <c r="AX516" s="48">
        <f t="shared" si="108"/>
        <v>775</v>
      </c>
      <c r="AY516" s="48">
        <f t="shared" si="108"/>
        <v>16901.550000000003</v>
      </c>
      <c r="AZ516" s="48">
        <f t="shared" si="108"/>
        <v>804</v>
      </c>
      <c r="BA516" s="48">
        <f t="shared" si="108"/>
        <v>16963.930000000004</v>
      </c>
      <c r="BB516" s="48">
        <f t="shared" si="108"/>
        <v>50135</v>
      </c>
      <c r="BC516" s="48">
        <f t="shared" si="108"/>
        <v>32502.79</v>
      </c>
    </row>
    <row r="517" spans="1:55" x14ac:dyDescent="0.2">
      <c r="A517" s="78">
        <v>42</v>
      </c>
      <c r="B517" s="79" t="s">
        <v>117</v>
      </c>
      <c r="C517" s="41">
        <f>E517+G517+I517</f>
        <v>0</v>
      </c>
      <c r="D517" s="41">
        <f>F517+H517+J517</f>
        <v>0</v>
      </c>
      <c r="E517" s="42">
        <f>[3]DBS!E17</f>
        <v>0</v>
      </c>
      <c r="F517" s="42">
        <f>[3]DBS!F17</f>
        <v>0</v>
      </c>
      <c r="G517" s="42">
        <f>[3]DBS!G17</f>
        <v>0</v>
      </c>
      <c r="H517" s="42">
        <f>[3]DBS!H17</f>
        <v>0</v>
      </c>
      <c r="I517" s="42">
        <f>[3]DBS!I17</f>
        <v>0</v>
      </c>
      <c r="J517" s="42">
        <f>[3]DBS!J17</f>
        <v>0</v>
      </c>
      <c r="K517" s="42">
        <f>[3]DBS!K17</f>
        <v>0</v>
      </c>
      <c r="L517" s="42">
        <f>[3]DBS!L17</f>
        <v>0</v>
      </c>
      <c r="M517" s="42">
        <f>[3]DBS!M17</f>
        <v>0</v>
      </c>
      <c r="N517" s="42">
        <f>[3]DBS!N17</f>
        <v>0</v>
      </c>
      <c r="O517" s="42">
        <f>[3]DBS!O17</f>
        <v>0</v>
      </c>
      <c r="P517" s="42">
        <f>[3]DBS!P17</f>
        <v>0</v>
      </c>
      <c r="Q517" s="42">
        <f>[3]DBS!Q17</f>
        <v>0</v>
      </c>
      <c r="R517" s="42">
        <f>[3]DBS!R17</f>
        <v>0</v>
      </c>
      <c r="S517" s="42">
        <f>[3]DBS!S17</f>
        <v>0</v>
      </c>
      <c r="T517" s="42">
        <f>[3]DBS!T17</f>
        <v>0</v>
      </c>
      <c r="U517" s="42">
        <f>[3]DBS!U17</f>
        <v>0</v>
      </c>
      <c r="V517" s="42">
        <f>[3]DBS!V17</f>
        <v>0</v>
      </c>
      <c r="W517" s="42">
        <f>[3]DBS!W17</f>
        <v>0</v>
      </c>
      <c r="X517" s="42">
        <f>[3]DBS!X17</f>
        <v>0</v>
      </c>
      <c r="Y517" s="42">
        <f>[3]DBS!Y17</f>
        <v>0</v>
      </c>
      <c r="Z517" s="42">
        <f>[3]DBS!Z17</f>
        <v>0</v>
      </c>
      <c r="AA517" s="42">
        <f>[3]DBS!AA17</f>
        <v>0</v>
      </c>
      <c r="AB517" s="42">
        <f>[3]DBS!AB17</f>
        <v>0</v>
      </c>
      <c r="AC517" s="42">
        <f>[3]DBS!AC17</f>
        <v>0</v>
      </c>
      <c r="AD517" s="42">
        <f>[3]DBS!AD17</f>
        <v>0</v>
      </c>
      <c r="AE517" s="42">
        <f>[3]DBS!AE17</f>
        <v>0</v>
      </c>
      <c r="AF517" s="42">
        <f>[3]DBS!AF17</f>
        <v>0</v>
      </c>
      <c r="AG517" s="42">
        <f>[3]DBS!AG17</f>
        <v>0</v>
      </c>
      <c r="AH517" s="42">
        <f>[3]DBS!AH17</f>
        <v>0</v>
      </c>
      <c r="AI517" s="42">
        <f>[3]DBS!AI17</f>
        <v>0</v>
      </c>
      <c r="AJ517" s="42">
        <f>[3]DBS!AJ17</f>
        <v>0</v>
      </c>
      <c r="AK517" s="42">
        <f>[3]DBS!AK17</f>
        <v>0</v>
      </c>
      <c r="AL517" s="42">
        <f>[3]DBS!AL17</f>
        <v>0</v>
      </c>
      <c r="AM517" s="42">
        <f>[3]DBS!AM17</f>
        <v>0</v>
      </c>
      <c r="AN517" s="42">
        <f>[3]DBS!AN17</f>
        <v>0</v>
      </c>
      <c r="AO517" s="42">
        <f>[3]DBS!AO17</f>
        <v>0</v>
      </c>
      <c r="AP517" s="42">
        <f>[3]DBS!AP17</f>
        <v>0</v>
      </c>
      <c r="AQ517" s="42">
        <f>[3]DBS!AQ17</f>
        <v>0</v>
      </c>
      <c r="AR517" s="42">
        <f>[3]DBS!AR17</f>
        <v>0</v>
      </c>
      <c r="AS517" s="42">
        <f>[3]DBS!AS17</f>
        <v>0</v>
      </c>
      <c r="AT517" s="42">
        <f>[3]DBS!AT17</f>
        <v>0</v>
      </c>
      <c r="AU517" s="42">
        <f>[3]DBS!AU17</f>
        <v>0</v>
      </c>
      <c r="AV517" s="42">
        <f>[3]DBS!AV17</f>
        <v>0</v>
      </c>
      <c r="AW517" s="42">
        <f>[3]DBS!AW17</f>
        <v>0</v>
      </c>
      <c r="AX517" s="42">
        <f>[3]DBS!AX17</f>
        <v>0</v>
      </c>
      <c r="AY517" s="42">
        <f>[3]DBS!AY17</f>
        <v>0</v>
      </c>
      <c r="AZ517" s="42">
        <f>[3]DBS!AZ17</f>
        <v>0</v>
      </c>
      <c r="BA517" s="42">
        <f>[3]DBS!BA17</f>
        <v>0</v>
      </c>
      <c r="BB517" s="42">
        <f>[3]DBS!BB17</f>
        <v>0</v>
      </c>
      <c r="BC517" s="42">
        <f>[3]DBS!BC17</f>
        <v>0</v>
      </c>
    </row>
    <row r="518" spans="1:55" x14ac:dyDescent="0.2">
      <c r="A518" s="46"/>
      <c r="B518" s="80" t="s">
        <v>118</v>
      </c>
      <c r="C518" s="48">
        <f>C517</f>
        <v>0</v>
      </c>
      <c r="D518" s="48">
        <f t="shared" ref="D518:BC518" si="109">D517</f>
        <v>0</v>
      </c>
      <c r="E518" s="48">
        <f t="shared" si="109"/>
        <v>0</v>
      </c>
      <c r="F518" s="48">
        <f t="shared" si="109"/>
        <v>0</v>
      </c>
      <c r="G518" s="48">
        <f t="shared" si="109"/>
        <v>0</v>
      </c>
      <c r="H518" s="48">
        <f t="shared" si="109"/>
        <v>0</v>
      </c>
      <c r="I518" s="48">
        <f t="shared" si="109"/>
        <v>0</v>
      </c>
      <c r="J518" s="48">
        <f t="shared" si="109"/>
        <v>0</v>
      </c>
      <c r="K518" s="48">
        <f t="shared" si="109"/>
        <v>0</v>
      </c>
      <c r="L518" s="48">
        <f t="shared" si="109"/>
        <v>0</v>
      </c>
      <c r="M518" s="48">
        <f t="shared" si="109"/>
        <v>0</v>
      </c>
      <c r="N518" s="48">
        <f t="shared" si="109"/>
        <v>0</v>
      </c>
      <c r="O518" s="48">
        <f t="shared" si="109"/>
        <v>0</v>
      </c>
      <c r="P518" s="48">
        <f t="shared" si="109"/>
        <v>0</v>
      </c>
      <c r="Q518" s="48">
        <f t="shared" si="109"/>
        <v>0</v>
      </c>
      <c r="R518" s="48">
        <f t="shared" si="109"/>
        <v>0</v>
      </c>
      <c r="S518" s="48">
        <f t="shared" si="109"/>
        <v>0</v>
      </c>
      <c r="T518" s="48">
        <f t="shared" si="109"/>
        <v>0</v>
      </c>
      <c r="U518" s="48">
        <f t="shared" si="109"/>
        <v>0</v>
      </c>
      <c r="V518" s="48">
        <f t="shared" si="109"/>
        <v>0</v>
      </c>
      <c r="W518" s="48">
        <f t="shared" si="109"/>
        <v>0</v>
      </c>
      <c r="X518" s="48">
        <f t="shared" si="109"/>
        <v>0</v>
      </c>
      <c r="Y518" s="48">
        <f t="shared" si="109"/>
        <v>0</v>
      </c>
      <c r="Z518" s="48">
        <f t="shared" si="109"/>
        <v>0</v>
      </c>
      <c r="AA518" s="48">
        <f t="shared" si="109"/>
        <v>0</v>
      </c>
      <c r="AB518" s="48">
        <f t="shared" si="109"/>
        <v>0</v>
      </c>
      <c r="AC518" s="48">
        <f t="shared" si="109"/>
        <v>0</v>
      </c>
      <c r="AD518" s="48">
        <f t="shared" si="109"/>
        <v>0</v>
      </c>
      <c r="AE518" s="48">
        <f t="shared" si="109"/>
        <v>0</v>
      </c>
      <c r="AF518" s="48">
        <f t="shared" si="109"/>
        <v>0</v>
      </c>
      <c r="AG518" s="48">
        <f t="shared" si="109"/>
        <v>0</v>
      </c>
      <c r="AH518" s="48">
        <f t="shared" si="109"/>
        <v>0</v>
      </c>
      <c r="AI518" s="48">
        <f t="shared" si="109"/>
        <v>0</v>
      </c>
      <c r="AJ518" s="48">
        <f t="shared" si="109"/>
        <v>0</v>
      </c>
      <c r="AK518" s="48">
        <f t="shared" si="109"/>
        <v>0</v>
      </c>
      <c r="AL518" s="48">
        <f t="shared" si="109"/>
        <v>0</v>
      </c>
      <c r="AM518" s="48">
        <f t="shared" si="109"/>
        <v>0</v>
      </c>
      <c r="AN518" s="48">
        <f t="shared" si="109"/>
        <v>0</v>
      </c>
      <c r="AO518" s="48">
        <f t="shared" si="109"/>
        <v>0</v>
      </c>
      <c r="AP518" s="48">
        <f t="shared" si="109"/>
        <v>0</v>
      </c>
      <c r="AQ518" s="48">
        <f t="shared" si="109"/>
        <v>0</v>
      </c>
      <c r="AR518" s="48">
        <f t="shared" si="109"/>
        <v>0</v>
      </c>
      <c r="AS518" s="48">
        <f t="shared" si="109"/>
        <v>0</v>
      </c>
      <c r="AT518" s="48">
        <f t="shared" si="109"/>
        <v>0</v>
      </c>
      <c r="AU518" s="48">
        <f t="shared" si="109"/>
        <v>0</v>
      </c>
      <c r="AV518" s="48">
        <f t="shared" si="109"/>
        <v>0</v>
      </c>
      <c r="AW518" s="48">
        <f t="shared" si="109"/>
        <v>0</v>
      </c>
      <c r="AX518" s="48">
        <f t="shared" si="109"/>
        <v>0</v>
      </c>
      <c r="AY518" s="48">
        <f t="shared" si="109"/>
        <v>0</v>
      </c>
      <c r="AZ518" s="48">
        <f t="shared" si="109"/>
        <v>0</v>
      </c>
      <c r="BA518" s="48">
        <f t="shared" si="109"/>
        <v>0</v>
      </c>
      <c r="BB518" s="48">
        <f t="shared" si="109"/>
        <v>0</v>
      </c>
      <c r="BC518" s="48">
        <f t="shared" si="109"/>
        <v>0</v>
      </c>
    </row>
    <row r="519" spans="1:55" x14ac:dyDescent="0.2">
      <c r="A519" s="78">
        <v>43</v>
      </c>
      <c r="B519" s="40" t="s">
        <v>151</v>
      </c>
      <c r="C519" s="41">
        <f>E519+G519+I519</f>
        <v>0</v>
      </c>
      <c r="D519" s="41">
        <f>F519+H519+J519</f>
        <v>0</v>
      </c>
      <c r="E519" s="42">
        <v>0</v>
      </c>
      <c r="F519" s="42">
        <v>0</v>
      </c>
      <c r="G519" s="42">
        <v>0</v>
      </c>
      <c r="H519" s="42">
        <v>0</v>
      </c>
      <c r="I519" s="42">
        <v>0</v>
      </c>
      <c r="J519" s="42">
        <v>0</v>
      </c>
      <c r="K519" s="42">
        <v>0</v>
      </c>
      <c r="L519" s="42">
        <v>0</v>
      </c>
      <c r="M519" s="42">
        <v>0</v>
      </c>
      <c r="N519" s="42">
        <v>0</v>
      </c>
      <c r="O519" s="42">
        <v>0</v>
      </c>
      <c r="P519" s="42">
        <v>0</v>
      </c>
      <c r="Q519" s="42">
        <v>0</v>
      </c>
      <c r="R519" s="42">
        <v>0</v>
      </c>
      <c r="S519" s="42">
        <v>0</v>
      </c>
      <c r="T519" s="42">
        <v>0</v>
      </c>
      <c r="U519" s="42">
        <v>0</v>
      </c>
      <c r="V519" s="42">
        <v>0</v>
      </c>
      <c r="W519" s="42">
        <v>0</v>
      </c>
      <c r="X519" s="42">
        <v>0</v>
      </c>
      <c r="Y519" s="42">
        <v>0</v>
      </c>
      <c r="Z519" s="42">
        <v>0</v>
      </c>
      <c r="AA519" s="42">
        <v>0</v>
      </c>
      <c r="AB519" s="42">
        <v>0</v>
      </c>
      <c r="AC519" s="42">
        <v>0</v>
      </c>
      <c r="AD519" s="42">
        <v>0</v>
      </c>
      <c r="AE519" s="42">
        <v>0</v>
      </c>
      <c r="AF519" s="42">
        <v>0</v>
      </c>
      <c r="AG519" s="42">
        <v>0</v>
      </c>
      <c r="AH519" s="42">
        <v>0</v>
      </c>
      <c r="AI519" s="42">
        <v>0</v>
      </c>
      <c r="AJ519" s="42">
        <v>0</v>
      </c>
      <c r="AK519" s="42">
        <v>0</v>
      </c>
      <c r="AL519" s="42">
        <v>0</v>
      </c>
      <c r="AM519" s="42">
        <v>0</v>
      </c>
      <c r="AN519" s="42">
        <v>0</v>
      </c>
      <c r="AO519" s="42">
        <v>0</v>
      </c>
      <c r="AP519" s="42">
        <v>0</v>
      </c>
      <c r="AQ519" s="42">
        <v>0</v>
      </c>
      <c r="AR519" s="42">
        <v>0</v>
      </c>
      <c r="AS519" s="42">
        <v>0</v>
      </c>
      <c r="AT519" s="42">
        <v>0</v>
      </c>
      <c r="AU519" s="42">
        <v>0</v>
      </c>
      <c r="AV519" s="42">
        <v>0</v>
      </c>
      <c r="AW519" s="42">
        <v>0</v>
      </c>
      <c r="AX519" s="42">
        <v>0</v>
      </c>
      <c r="AY519" s="42">
        <v>0</v>
      </c>
      <c r="AZ519" s="42">
        <v>0</v>
      </c>
      <c r="BA519" s="42">
        <v>0</v>
      </c>
      <c r="BB519" s="42">
        <v>0</v>
      </c>
      <c r="BC519" s="42">
        <v>0</v>
      </c>
    </row>
    <row r="520" spans="1:55" x14ac:dyDescent="0.2">
      <c r="A520" s="46"/>
      <c r="B520" s="80" t="s">
        <v>152</v>
      </c>
      <c r="C520" s="48">
        <f>C519</f>
        <v>0</v>
      </c>
      <c r="D520" s="48">
        <f t="shared" ref="D520:BC520" si="110">D519</f>
        <v>0</v>
      </c>
      <c r="E520" s="48">
        <f t="shared" si="110"/>
        <v>0</v>
      </c>
      <c r="F520" s="48">
        <f t="shared" si="110"/>
        <v>0</v>
      </c>
      <c r="G520" s="48">
        <f t="shared" si="110"/>
        <v>0</v>
      </c>
      <c r="H520" s="48">
        <f t="shared" si="110"/>
        <v>0</v>
      </c>
      <c r="I520" s="48">
        <f t="shared" si="110"/>
        <v>0</v>
      </c>
      <c r="J520" s="48">
        <f t="shared" si="110"/>
        <v>0</v>
      </c>
      <c r="K520" s="48"/>
      <c r="L520" s="48"/>
      <c r="M520" s="48"/>
      <c r="N520" s="48">
        <f t="shared" si="110"/>
        <v>0</v>
      </c>
      <c r="O520" s="48">
        <f t="shared" si="110"/>
        <v>0</v>
      </c>
      <c r="P520" s="48">
        <f t="shared" si="110"/>
        <v>0</v>
      </c>
      <c r="Q520" s="48">
        <f t="shared" si="110"/>
        <v>0</v>
      </c>
      <c r="R520" s="48">
        <f t="shared" si="110"/>
        <v>0</v>
      </c>
      <c r="S520" s="48">
        <f t="shared" si="110"/>
        <v>0</v>
      </c>
      <c r="T520" s="48">
        <f t="shared" si="110"/>
        <v>0</v>
      </c>
      <c r="U520" s="48">
        <f t="shared" si="110"/>
        <v>0</v>
      </c>
      <c r="V520" s="48">
        <f t="shared" si="110"/>
        <v>0</v>
      </c>
      <c r="W520" s="48">
        <f t="shared" si="110"/>
        <v>0</v>
      </c>
      <c r="X520" s="48">
        <f t="shared" si="110"/>
        <v>0</v>
      </c>
      <c r="Y520" s="48">
        <f t="shared" si="110"/>
        <v>0</v>
      </c>
      <c r="Z520" s="48">
        <f t="shared" si="110"/>
        <v>0</v>
      </c>
      <c r="AA520" s="48">
        <f t="shared" si="110"/>
        <v>0</v>
      </c>
      <c r="AB520" s="48">
        <f t="shared" si="110"/>
        <v>0</v>
      </c>
      <c r="AC520" s="48">
        <f t="shared" si="110"/>
        <v>0</v>
      </c>
      <c r="AD520" s="48">
        <f t="shared" si="110"/>
        <v>0</v>
      </c>
      <c r="AE520" s="48">
        <f t="shared" si="110"/>
        <v>0</v>
      </c>
      <c r="AF520" s="48">
        <f t="shared" si="110"/>
        <v>0</v>
      </c>
      <c r="AG520" s="48">
        <f t="shared" si="110"/>
        <v>0</v>
      </c>
      <c r="AH520" s="48">
        <f t="shared" si="110"/>
        <v>0</v>
      </c>
      <c r="AI520" s="48">
        <f t="shared" si="110"/>
        <v>0</v>
      </c>
      <c r="AJ520" s="48">
        <f t="shared" si="110"/>
        <v>0</v>
      </c>
      <c r="AK520" s="48">
        <f t="shared" si="110"/>
        <v>0</v>
      </c>
      <c r="AL520" s="48">
        <f t="shared" si="110"/>
        <v>0</v>
      </c>
      <c r="AM520" s="48">
        <f t="shared" si="110"/>
        <v>0</v>
      </c>
      <c r="AN520" s="48">
        <f t="shared" si="110"/>
        <v>0</v>
      </c>
      <c r="AO520" s="48">
        <f t="shared" si="110"/>
        <v>0</v>
      </c>
      <c r="AP520" s="48">
        <f t="shared" si="110"/>
        <v>0</v>
      </c>
      <c r="AQ520" s="48">
        <f t="shared" si="110"/>
        <v>0</v>
      </c>
      <c r="AR520" s="48">
        <f t="shared" si="110"/>
        <v>0</v>
      </c>
      <c r="AS520" s="48">
        <f t="shared" si="110"/>
        <v>0</v>
      </c>
      <c r="AT520" s="48">
        <f t="shared" si="110"/>
        <v>0</v>
      </c>
      <c r="AU520" s="48">
        <f t="shared" si="110"/>
        <v>0</v>
      </c>
      <c r="AV520" s="48">
        <f t="shared" si="110"/>
        <v>0</v>
      </c>
      <c r="AW520" s="48">
        <f t="shared" si="110"/>
        <v>0</v>
      </c>
      <c r="AX520" s="48">
        <f t="shared" si="110"/>
        <v>0</v>
      </c>
      <c r="AY520" s="48">
        <f t="shared" si="110"/>
        <v>0</v>
      </c>
      <c r="AZ520" s="48">
        <f t="shared" si="110"/>
        <v>0</v>
      </c>
      <c r="BA520" s="48">
        <f t="shared" si="110"/>
        <v>0</v>
      </c>
      <c r="BB520" s="48">
        <f t="shared" si="110"/>
        <v>0</v>
      </c>
      <c r="BC520" s="48">
        <f t="shared" si="110"/>
        <v>0</v>
      </c>
    </row>
    <row r="521" spans="1:55" x14ac:dyDescent="0.2">
      <c r="A521" s="39">
        <v>44</v>
      </c>
      <c r="B521" s="40" t="s">
        <v>121</v>
      </c>
      <c r="C521" s="41">
        <f>E521+G521+I521</f>
        <v>0</v>
      </c>
      <c r="D521" s="41">
        <f>F521+H521+J521</f>
        <v>0</v>
      </c>
      <c r="E521" s="42">
        <f>[3]MGB!E17</f>
        <v>0</v>
      </c>
      <c r="F521" s="42">
        <f>[3]MGB!F17</f>
        <v>0</v>
      </c>
      <c r="G521" s="42">
        <f>[3]MGB!G17</f>
        <v>0</v>
      </c>
      <c r="H521" s="42">
        <f>[3]MGB!H17</f>
        <v>0</v>
      </c>
      <c r="I521" s="42">
        <f>[3]MGB!I17</f>
        <v>0</v>
      </c>
      <c r="J521" s="42">
        <f>[3]MGB!J17</f>
        <v>0</v>
      </c>
      <c r="K521" s="42">
        <f>[3]MGB!K17</f>
        <v>0</v>
      </c>
      <c r="L521" s="42">
        <f>[3]MGB!L17</f>
        <v>0</v>
      </c>
      <c r="M521" s="42">
        <f>[3]MGB!M17</f>
        <v>0</v>
      </c>
      <c r="N521" s="42">
        <f>[3]MGB!N17</f>
        <v>0</v>
      </c>
      <c r="O521" s="42">
        <f>[3]MGB!O17</f>
        <v>0</v>
      </c>
      <c r="P521" s="42">
        <f>[3]MGB!P17</f>
        <v>0</v>
      </c>
      <c r="Q521" s="42">
        <f>[3]MGB!Q17</f>
        <v>0</v>
      </c>
      <c r="R521" s="42">
        <f>[3]MGB!R17</f>
        <v>0</v>
      </c>
      <c r="S521" s="42">
        <f>[3]MGB!S17</f>
        <v>0</v>
      </c>
      <c r="T521" s="42">
        <f>[3]MGB!T17</f>
        <v>0</v>
      </c>
      <c r="U521" s="42">
        <f>[3]MGB!U17</f>
        <v>0</v>
      </c>
      <c r="V521" s="42">
        <f>[3]MGB!V17</f>
        <v>0</v>
      </c>
      <c r="W521" s="42">
        <f>[3]MGB!W17</f>
        <v>0</v>
      </c>
      <c r="X521" s="42">
        <f>[3]MGB!X17</f>
        <v>0</v>
      </c>
      <c r="Y521" s="42">
        <f>[3]MGB!Y17</f>
        <v>0</v>
      </c>
      <c r="Z521" s="42">
        <f>[3]MGB!Z17</f>
        <v>0</v>
      </c>
      <c r="AA521" s="42">
        <f>[3]MGB!AA17</f>
        <v>0</v>
      </c>
      <c r="AB521" s="42">
        <f>[3]MGB!AB17</f>
        <v>0</v>
      </c>
      <c r="AC521" s="42">
        <f>[3]MGB!AC17</f>
        <v>0</v>
      </c>
      <c r="AD521" s="42">
        <f>[3]MGB!AD17</f>
        <v>0</v>
      </c>
      <c r="AE521" s="42">
        <f>[3]MGB!AE17</f>
        <v>0</v>
      </c>
      <c r="AF521" s="42">
        <f>[3]MGB!AF17</f>
        <v>0</v>
      </c>
      <c r="AG521" s="42">
        <f>[3]MGB!AG17</f>
        <v>0</v>
      </c>
      <c r="AH521" s="42">
        <f>[3]MGB!AH17</f>
        <v>0</v>
      </c>
      <c r="AI521" s="42">
        <f>[3]MGB!AI17</f>
        <v>0</v>
      </c>
      <c r="AJ521" s="42">
        <f>[3]MGB!AJ17</f>
        <v>0</v>
      </c>
      <c r="AK521" s="42">
        <f>[3]MGB!AK17</f>
        <v>0</v>
      </c>
      <c r="AL521" s="42">
        <f>[3]MGB!AL17</f>
        <v>0</v>
      </c>
      <c r="AM521" s="42">
        <f>[3]MGB!AM17</f>
        <v>0</v>
      </c>
      <c r="AN521" s="42">
        <f>[3]MGB!AN17</f>
        <v>0</v>
      </c>
      <c r="AO521" s="42">
        <f>[3]MGB!AO17</f>
        <v>0</v>
      </c>
      <c r="AP521" s="42">
        <f>[3]MGB!AP17</f>
        <v>0</v>
      </c>
      <c r="AQ521" s="42">
        <f>[3]MGB!AQ17</f>
        <v>0</v>
      </c>
      <c r="AR521" s="42">
        <f>[3]MGB!AR17</f>
        <v>0</v>
      </c>
      <c r="AS521" s="42">
        <f>[3]MGB!AS17</f>
        <v>0</v>
      </c>
      <c r="AT521" s="42">
        <f>[3]MGB!AT17</f>
        <v>0</v>
      </c>
      <c r="AU521" s="42">
        <f>[3]MGB!AU17</f>
        <v>0</v>
      </c>
      <c r="AV521" s="42">
        <f>[3]MGB!AV17</f>
        <v>0</v>
      </c>
      <c r="AW521" s="42">
        <f>[3]MGB!AW17</f>
        <v>0</v>
      </c>
      <c r="AX521" s="42">
        <f>[3]MGB!AX17</f>
        <v>0</v>
      </c>
      <c r="AY521" s="42">
        <f>[3]MGB!AY17</f>
        <v>0</v>
      </c>
      <c r="AZ521" s="42">
        <f>[3]MGB!AZ17</f>
        <v>0</v>
      </c>
      <c r="BA521" s="42">
        <f>[3]MGB!BA17</f>
        <v>0</v>
      </c>
      <c r="BB521" s="42">
        <f>[3]MGB!BB17</f>
        <v>0</v>
      </c>
      <c r="BC521" s="42">
        <f>[3]MGB!BC17</f>
        <v>0</v>
      </c>
    </row>
    <row r="522" spans="1:55" x14ac:dyDescent="0.2">
      <c r="A522" s="39">
        <v>45</v>
      </c>
      <c r="B522" s="40" t="s">
        <v>122</v>
      </c>
      <c r="C522" s="41">
        <f>E522+G522+I522</f>
        <v>9920</v>
      </c>
      <c r="D522" s="41">
        <f>F522+H522+J522</f>
        <v>7175.6</v>
      </c>
      <c r="E522" s="42">
        <f>[3]VKGB!E17</f>
        <v>9920</v>
      </c>
      <c r="F522" s="42">
        <f>[3]VKGB!F17</f>
        <v>7175.6</v>
      </c>
      <c r="G522" s="42">
        <f>[3]VKGB!G17</f>
        <v>0</v>
      </c>
      <c r="H522" s="42">
        <f>[3]VKGB!H17</f>
        <v>0</v>
      </c>
      <c r="I522" s="42">
        <f>[3]VKGB!I17</f>
        <v>0</v>
      </c>
      <c r="J522" s="42">
        <f>[3]VKGB!J17</f>
        <v>0</v>
      </c>
      <c r="K522" s="42">
        <f>[3]VKGB!K17</f>
        <v>0</v>
      </c>
      <c r="L522" s="42">
        <f>[3]VKGB!L17</f>
        <v>0</v>
      </c>
      <c r="M522" s="42">
        <f>[3]VKGB!M17</f>
        <v>0</v>
      </c>
      <c r="N522" s="42">
        <f>[3]VKGB!N17</f>
        <v>5059</v>
      </c>
      <c r="O522" s="42">
        <f>[3]VKGB!O17</f>
        <v>6135.94</v>
      </c>
      <c r="P522" s="42">
        <f>[3]VKGB!P17</f>
        <v>5059</v>
      </c>
      <c r="Q522" s="42">
        <f>[3]VKGB!Q17</f>
        <v>6135.94</v>
      </c>
      <c r="R522" s="42">
        <f>[3]VKGB!R17</f>
        <v>0</v>
      </c>
      <c r="S522" s="42">
        <f>[3]VKGB!S17</f>
        <v>0</v>
      </c>
      <c r="T522" s="42">
        <f>[3]VKGB!T17</f>
        <v>0</v>
      </c>
      <c r="U522" s="42">
        <f>[3]VKGB!U17</f>
        <v>0</v>
      </c>
      <c r="V522" s="42">
        <f>[3]VKGB!V17</f>
        <v>0</v>
      </c>
      <c r="W522" s="42">
        <f>[3]VKGB!W17</f>
        <v>0</v>
      </c>
      <c r="X522" s="42">
        <f>[3]VKGB!X17</f>
        <v>0</v>
      </c>
      <c r="Y522" s="42">
        <f>[3]VKGB!Y17</f>
        <v>0</v>
      </c>
      <c r="Z522" s="42">
        <f>[3]VKGB!Z17</f>
        <v>0</v>
      </c>
      <c r="AA522" s="42">
        <f>[3]VKGB!AA17</f>
        <v>0</v>
      </c>
      <c r="AB522" s="42">
        <f>[3]VKGB!AB17</f>
        <v>97</v>
      </c>
      <c r="AC522" s="42">
        <f>[3]VKGB!AC17</f>
        <v>220.1</v>
      </c>
      <c r="AD522" s="42">
        <f>[3]VKGB!AD17</f>
        <v>997</v>
      </c>
      <c r="AE522" s="42">
        <f>[3]VKGB!AE17</f>
        <v>3399.28</v>
      </c>
      <c r="AF522" s="42">
        <f>[3]VKGB!AF17</f>
        <v>0</v>
      </c>
      <c r="AG522" s="42">
        <f>[3]VKGB!AG17</f>
        <v>0</v>
      </c>
      <c r="AH522" s="42">
        <f>[3]VKGB!AH17</f>
        <v>0</v>
      </c>
      <c r="AI522" s="42">
        <f>[3]VKGB!AI17</f>
        <v>0</v>
      </c>
      <c r="AJ522" s="42">
        <f>[3]VKGB!AJ17</f>
        <v>2412</v>
      </c>
      <c r="AK522" s="42">
        <f>[3]VKGB!AK17</f>
        <v>1459.03</v>
      </c>
      <c r="AL522" s="42">
        <f>[3]VKGB!AL17</f>
        <v>18485</v>
      </c>
      <c r="AM522" s="42">
        <f>[3]VKGB!AM17</f>
        <v>18389.95</v>
      </c>
      <c r="AN522" s="42">
        <f>[3]VKGB!AN17</f>
        <v>13250</v>
      </c>
      <c r="AO522" s="42">
        <f>[3]VKGB!AO17</f>
        <v>11192.77</v>
      </c>
      <c r="AP522" s="42">
        <f>[3]VKGB!AP17</f>
        <v>0</v>
      </c>
      <c r="AQ522" s="42">
        <f>[3]VKGB!AQ17</f>
        <v>0</v>
      </c>
      <c r="AR522" s="42">
        <f>[3]VKGB!AR17</f>
        <v>1</v>
      </c>
      <c r="AS522" s="42">
        <f>[3]VKGB!AS17</f>
        <v>7.17</v>
      </c>
      <c r="AT522" s="42">
        <f>[3]VKGB!AT17</f>
        <v>10</v>
      </c>
      <c r="AU522" s="42">
        <f>[3]VKGB!AU17</f>
        <v>205.58</v>
      </c>
      <c r="AV522" s="42">
        <f>[3]VKGB!AV17</f>
        <v>111</v>
      </c>
      <c r="AW522" s="42">
        <f>[3]VKGB!AW17</f>
        <v>46.8</v>
      </c>
      <c r="AX522" s="42">
        <f>[3]VKGB!AX17</f>
        <v>1392</v>
      </c>
      <c r="AY522" s="42">
        <f>[3]VKGB!AY17</f>
        <v>1593.76</v>
      </c>
      <c r="AZ522" s="42">
        <f>[3]VKGB!AZ17</f>
        <v>1514</v>
      </c>
      <c r="BA522" s="42">
        <f>[3]VKGB!BA17</f>
        <v>1853.31</v>
      </c>
      <c r="BB522" s="42">
        <f>[3]VKGB!BB17</f>
        <v>19999</v>
      </c>
      <c r="BC522" s="42">
        <f>[3]VKGB!BC17</f>
        <v>20243.260000000002</v>
      </c>
    </row>
    <row r="523" spans="1:55" x14ac:dyDescent="0.2">
      <c r="A523" s="61"/>
      <c r="B523" s="47" t="s">
        <v>124</v>
      </c>
      <c r="C523" s="48">
        <f t="shared" ref="C523:H523" si="111">SUM(C521:C522)</f>
        <v>9920</v>
      </c>
      <c r="D523" s="48">
        <f t="shared" si="111"/>
        <v>7175.6</v>
      </c>
      <c r="E523" s="48">
        <f t="shared" si="111"/>
        <v>9920</v>
      </c>
      <c r="F523" s="48">
        <f t="shared" si="111"/>
        <v>7175.6</v>
      </c>
      <c r="G523" s="48">
        <f t="shared" si="111"/>
        <v>0</v>
      </c>
      <c r="H523" s="48">
        <f t="shared" si="111"/>
        <v>0</v>
      </c>
      <c r="I523" s="48">
        <f t="shared" ref="I523:AX523" si="112">SUM(I521:I522)</f>
        <v>0</v>
      </c>
      <c r="J523" s="48">
        <f t="shared" si="112"/>
        <v>0</v>
      </c>
      <c r="K523" s="48">
        <f t="shared" si="112"/>
        <v>0</v>
      </c>
      <c r="L523" s="48">
        <f t="shared" si="112"/>
        <v>0</v>
      </c>
      <c r="M523" s="48">
        <f t="shared" si="112"/>
        <v>0</v>
      </c>
      <c r="N523" s="48">
        <f t="shared" si="112"/>
        <v>5059</v>
      </c>
      <c r="O523" s="48">
        <f t="shared" si="112"/>
        <v>6135.94</v>
      </c>
      <c r="P523" s="48">
        <f t="shared" si="112"/>
        <v>5059</v>
      </c>
      <c r="Q523" s="48">
        <f t="shared" si="112"/>
        <v>6135.94</v>
      </c>
      <c r="R523" s="48">
        <f t="shared" si="112"/>
        <v>0</v>
      </c>
      <c r="S523" s="48">
        <f t="shared" si="112"/>
        <v>0</v>
      </c>
      <c r="T523" s="48">
        <f t="shared" si="112"/>
        <v>0</v>
      </c>
      <c r="U523" s="48">
        <f t="shared" si="112"/>
        <v>0</v>
      </c>
      <c r="V523" s="48">
        <f t="shared" si="112"/>
        <v>0</v>
      </c>
      <c r="W523" s="48">
        <f t="shared" si="112"/>
        <v>0</v>
      </c>
      <c r="X523" s="48">
        <f t="shared" si="112"/>
        <v>0</v>
      </c>
      <c r="Y523" s="48">
        <f t="shared" si="112"/>
        <v>0</v>
      </c>
      <c r="Z523" s="48">
        <f t="shared" si="112"/>
        <v>0</v>
      </c>
      <c r="AA523" s="48">
        <f t="shared" si="112"/>
        <v>0</v>
      </c>
      <c r="AB523" s="48">
        <f t="shared" si="112"/>
        <v>97</v>
      </c>
      <c r="AC523" s="48">
        <f t="shared" si="112"/>
        <v>220.1</v>
      </c>
      <c r="AD523" s="48">
        <f t="shared" si="112"/>
        <v>997</v>
      </c>
      <c r="AE523" s="48">
        <f t="shared" si="112"/>
        <v>3399.28</v>
      </c>
      <c r="AF523" s="48">
        <f t="shared" si="112"/>
        <v>0</v>
      </c>
      <c r="AG523" s="48">
        <f t="shared" si="112"/>
        <v>0</v>
      </c>
      <c r="AH523" s="48">
        <f t="shared" si="112"/>
        <v>0</v>
      </c>
      <c r="AI523" s="48">
        <f t="shared" si="112"/>
        <v>0</v>
      </c>
      <c r="AJ523" s="48">
        <f t="shared" si="112"/>
        <v>2412</v>
      </c>
      <c r="AK523" s="48">
        <f t="shared" si="112"/>
        <v>1459.03</v>
      </c>
      <c r="AL523" s="48">
        <f t="shared" si="112"/>
        <v>18485</v>
      </c>
      <c r="AM523" s="48">
        <f t="shared" si="112"/>
        <v>18389.95</v>
      </c>
      <c r="AN523" s="48">
        <f t="shared" si="112"/>
        <v>13250</v>
      </c>
      <c r="AO523" s="48">
        <f t="shared" si="112"/>
        <v>11192.77</v>
      </c>
      <c r="AP523" s="48">
        <f t="shared" si="112"/>
        <v>0</v>
      </c>
      <c r="AQ523" s="48">
        <f t="shared" si="112"/>
        <v>0</v>
      </c>
      <c r="AR523" s="48">
        <f t="shared" si="112"/>
        <v>1</v>
      </c>
      <c r="AS523" s="48">
        <f t="shared" si="112"/>
        <v>7.17</v>
      </c>
      <c r="AT523" s="48">
        <f t="shared" si="112"/>
        <v>10</v>
      </c>
      <c r="AU523" s="48">
        <f t="shared" si="112"/>
        <v>205.58</v>
      </c>
      <c r="AV523" s="48">
        <f t="shared" si="112"/>
        <v>111</v>
      </c>
      <c r="AW523" s="48">
        <f t="shared" si="112"/>
        <v>46.8</v>
      </c>
      <c r="AX523" s="48">
        <f t="shared" si="112"/>
        <v>1392</v>
      </c>
      <c r="AY523" s="48">
        <f>SUM(AY521:AY522)</f>
        <v>1593.76</v>
      </c>
      <c r="AZ523" s="48">
        <f>SUM(AZ521:AZ522)</f>
        <v>1514</v>
      </c>
      <c r="BA523" s="48">
        <f>SUM(BA521:BA522)</f>
        <v>1853.31</v>
      </c>
      <c r="BB523" s="48">
        <f>SUM(BB521:BB522)</f>
        <v>19999</v>
      </c>
      <c r="BC523" s="48">
        <f>SUM(BC521:BC522)</f>
        <v>20243.260000000002</v>
      </c>
    </row>
    <row r="524" spans="1:55" x14ac:dyDescent="0.2">
      <c r="A524" s="39">
        <v>46</v>
      </c>
      <c r="B524" s="40" t="s">
        <v>125</v>
      </c>
      <c r="C524" s="41">
        <f>E524+G524+I524</f>
        <v>105840</v>
      </c>
      <c r="D524" s="41">
        <f>F524+H524+J524</f>
        <v>53656.43</v>
      </c>
      <c r="E524" s="42">
        <f>[3]MSCOOP!E17</f>
        <v>105840</v>
      </c>
      <c r="F524" s="42">
        <f>[3]MSCOOP!F17</f>
        <v>53656.43</v>
      </c>
      <c r="G524" s="42">
        <f>[3]MSCOOP!G17</f>
        <v>0</v>
      </c>
      <c r="H524" s="42">
        <f>[3]MSCOOP!H17</f>
        <v>0</v>
      </c>
      <c r="I524" s="42">
        <f>[3]MSCOOP!I17</f>
        <v>0</v>
      </c>
      <c r="J524" s="42">
        <f>[3]MSCOOP!J17</f>
        <v>0</v>
      </c>
      <c r="K524" s="42">
        <f>[3]MSCOOP!K17</f>
        <v>0</v>
      </c>
      <c r="L524" s="42">
        <f>[3]MSCOOP!L17</f>
        <v>0</v>
      </c>
      <c r="M524" s="42">
        <f>[3]MSCOOP!M17</f>
        <v>0</v>
      </c>
      <c r="N524" s="42">
        <f>[3]MSCOOP!N17</f>
        <v>0</v>
      </c>
      <c r="O524" s="42">
        <f>[3]MSCOOP!O17</f>
        <v>0</v>
      </c>
      <c r="P524" s="42">
        <f>[3]MSCOOP!P17</f>
        <v>0</v>
      </c>
      <c r="Q524" s="42">
        <f>[3]MSCOOP!Q17</f>
        <v>0</v>
      </c>
      <c r="R524" s="42">
        <f>[3]MSCOOP!R17</f>
        <v>0</v>
      </c>
      <c r="S524" s="42">
        <f>[3]MSCOOP!S17</f>
        <v>0</v>
      </c>
      <c r="T524" s="42">
        <f>[3]MSCOOP!T17</f>
        <v>0</v>
      </c>
      <c r="U524" s="42">
        <f>[3]MSCOOP!U17</f>
        <v>0</v>
      </c>
      <c r="V524" s="42">
        <f>[3]MSCOOP!V17</f>
        <v>0</v>
      </c>
      <c r="W524" s="42">
        <f>[3]MSCOOP!W17</f>
        <v>0</v>
      </c>
      <c r="X524" s="42">
        <f>[3]MSCOOP!X17</f>
        <v>0</v>
      </c>
      <c r="Y524" s="42">
        <f>[3]MSCOOP!Y17</f>
        <v>0</v>
      </c>
      <c r="Z524" s="42">
        <f>[3]MSCOOP!Z17</f>
        <v>0</v>
      </c>
      <c r="AA524" s="42">
        <f>[3]MSCOOP!AA17</f>
        <v>0</v>
      </c>
      <c r="AB524" s="42">
        <f>[3]MSCOOP!AB17</f>
        <v>0</v>
      </c>
      <c r="AC524" s="42">
        <f>[3]MSCOOP!AC17</f>
        <v>0</v>
      </c>
      <c r="AD524" s="42">
        <f>[3]MSCOOP!AD17</f>
        <v>0</v>
      </c>
      <c r="AE524" s="42">
        <f>[3]MSCOOP!AE17</f>
        <v>0</v>
      </c>
      <c r="AF524" s="42">
        <f>[3]MSCOOP!AF17</f>
        <v>0</v>
      </c>
      <c r="AG524" s="42">
        <f>[3]MSCOOP!AG17</f>
        <v>0</v>
      </c>
      <c r="AH524" s="42">
        <f>[3]MSCOOP!AH17</f>
        <v>0</v>
      </c>
      <c r="AI524" s="42">
        <f>[3]MSCOOP!AI17</f>
        <v>0</v>
      </c>
      <c r="AJ524" s="42">
        <f>[3]MSCOOP!AJ17</f>
        <v>758</v>
      </c>
      <c r="AK524" s="42">
        <f>[3]MSCOOP!AK17</f>
        <v>36061</v>
      </c>
      <c r="AL524" s="42">
        <f>[3]MSCOOP!AL17</f>
        <v>106598</v>
      </c>
      <c r="AM524" s="42">
        <f>[3]MSCOOP!AM17</f>
        <v>89717.43</v>
      </c>
      <c r="AN524" s="42">
        <f>[3]MSCOOP!AN17</f>
        <v>0</v>
      </c>
      <c r="AO524" s="42">
        <f>[3]MSCOOP!AO17</f>
        <v>0</v>
      </c>
      <c r="AP524" s="42">
        <f>[3]MSCOOP!AP17</f>
        <v>0</v>
      </c>
      <c r="AQ524" s="42">
        <f>[3]MSCOOP!AQ17</f>
        <v>0</v>
      </c>
      <c r="AR524" s="42">
        <f>[3]MSCOOP!AR17</f>
        <v>0</v>
      </c>
      <c r="AS524" s="42">
        <f>[3]MSCOOP!AS17</f>
        <v>0</v>
      </c>
      <c r="AT524" s="42">
        <f>[3]MSCOOP!AT17</f>
        <v>0</v>
      </c>
      <c r="AU524" s="42">
        <f>[3]MSCOOP!AU17</f>
        <v>0</v>
      </c>
      <c r="AV524" s="42">
        <f>[3]MSCOOP!AV17</f>
        <v>0</v>
      </c>
      <c r="AW524" s="42">
        <f>[3]MSCOOP!AW17</f>
        <v>0</v>
      </c>
      <c r="AX524" s="42">
        <f>[3]MSCOOP!AX17</f>
        <v>0</v>
      </c>
      <c r="AY524" s="42">
        <f>[3]MSCOOP!AY17</f>
        <v>0</v>
      </c>
      <c r="AZ524" s="42">
        <f>[3]MSCOOP!AZ17</f>
        <v>0</v>
      </c>
      <c r="BA524" s="42">
        <f>[3]MSCOOP!BA17</f>
        <v>0</v>
      </c>
      <c r="BB524" s="42">
        <f>[3]MSCOOP!BB17</f>
        <v>106598</v>
      </c>
      <c r="BC524" s="42">
        <f>[3]MSCOOP!BC17</f>
        <v>89717.43</v>
      </c>
    </row>
    <row r="525" spans="1:55" x14ac:dyDescent="0.2">
      <c r="A525" s="39">
        <v>47</v>
      </c>
      <c r="B525" s="40" t="s">
        <v>126</v>
      </c>
      <c r="C525" s="41">
        <f>E525+G525+I525</f>
        <v>0</v>
      </c>
      <c r="D525" s="41">
        <f>F525+H525+J525</f>
        <v>0</v>
      </c>
      <c r="E525" s="42">
        <f>[3]MSCARD!E17</f>
        <v>0</v>
      </c>
      <c r="F525" s="42">
        <f>[3]MSCARD!F17</f>
        <v>0</v>
      </c>
      <c r="G525" s="42">
        <f>[3]MSCARD!G17</f>
        <v>0</v>
      </c>
      <c r="H525" s="42">
        <f>[3]MSCARD!H17</f>
        <v>0</v>
      </c>
      <c r="I525" s="42">
        <f>[3]MSCARD!I17</f>
        <v>0</v>
      </c>
      <c r="J525" s="42">
        <f>[3]MSCARD!J17</f>
        <v>0</v>
      </c>
      <c r="K525" s="42">
        <f>[3]MSCARD!K17</f>
        <v>0</v>
      </c>
      <c r="L525" s="42">
        <f>[3]MSCARD!L17</f>
        <v>0</v>
      </c>
      <c r="M525" s="42">
        <f>[3]MSCARD!M17</f>
        <v>0</v>
      </c>
      <c r="N525" s="42">
        <f>[3]MSCARD!N17</f>
        <v>0</v>
      </c>
      <c r="O525" s="42">
        <f>[3]MSCARD!O17</f>
        <v>0</v>
      </c>
      <c r="P525" s="42">
        <f>[3]MSCARD!P17</f>
        <v>0</v>
      </c>
      <c r="Q525" s="42">
        <f>[3]MSCARD!Q17</f>
        <v>0</v>
      </c>
      <c r="R525" s="42">
        <f>[3]MSCARD!R17</f>
        <v>0</v>
      </c>
      <c r="S525" s="42">
        <f>[3]MSCARD!S17</f>
        <v>0</v>
      </c>
      <c r="T525" s="42">
        <f>[3]MSCARD!T17</f>
        <v>0</v>
      </c>
      <c r="U525" s="42">
        <f>[3]MSCARD!U17</f>
        <v>0</v>
      </c>
      <c r="V525" s="42">
        <f>[3]MSCARD!V17</f>
        <v>0</v>
      </c>
      <c r="W525" s="42">
        <f>[3]MSCARD!W17</f>
        <v>0</v>
      </c>
      <c r="X525" s="42">
        <f>[3]MSCARD!X17</f>
        <v>0</v>
      </c>
      <c r="Y525" s="42">
        <f>[3]MSCARD!Y17</f>
        <v>0</v>
      </c>
      <c r="Z525" s="42">
        <f>[3]MSCARD!Z17</f>
        <v>0</v>
      </c>
      <c r="AA525" s="42">
        <f>[3]MSCARD!AA17</f>
        <v>0</v>
      </c>
      <c r="AB525" s="42">
        <f>[3]MSCARD!AB17</f>
        <v>0</v>
      </c>
      <c r="AC525" s="42">
        <f>[3]MSCARD!AC17</f>
        <v>0</v>
      </c>
      <c r="AD525" s="42">
        <f>[3]MSCARD!AD17</f>
        <v>0</v>
      </c>
      <c r="AE525" s="42">
        <f>[3]MSCARD!AE17</f>
        <v>0</v>
      </c>
      <c r="AF525" s="42">
        <f>[3]MSCARD!AF17</f>
        <v>0</v>
      </c>
      <c r="AG525" s="42">
        <f>[3]MSCARD!AG17</f>
        <v>0</v>
      </c>
      <c r="AH525" s="42">
        <f>[3]MSCARD!AH17</f>
        <v>0</v>
      </c>
      <c r="AI525" s="42">
        <f>[3]MSCARD!AI17</f>
        <v>0</v>
      </c>
      <c r="AJ525" s="42">
        <f>[3]MSCARD!AJ17</f>
        <v>0</v>
      </c>
      <c r="AK525" s="42">
        <f>[3]MSCARD!AK17</f>
        <v>0</v>
      </c>
      <c r="AL525" s="42">
        <f>[3]MSCARD!AL17</f>
        <v>0</v>
      </c>
      <c r="AM525" s="42">
        <f>[3]MSCARD!AM17</f>
        <v>0</v>
      </c>
      <c r="AN525" s="42">
        <f>[3]MSCARD!AN17</f>
        <v>0</v>
      </c>
      <c r="AO525" s="42">
        <f>[3]MSCARD!AO17</f>
        <v>0</v>
      </c>
      <c r="AP525" s="42">
        <f>[3]MSCARD!AP17</f>
        <v>0</v>
      </c>
      <c r="AQ525" s="42">
        <f>[3]MSCARD!AQ17</f>
        <v>0</v>
      </c>
      <c r="AR525" s="42">
        <f>[3]MSCARD!AR17</f>
        <v>0</v>
      </c>
      <c r="AS525" s="42">
        <f>[3]MSCARD!AS17</f>
        <v>0</v>
      </c>
      <c r="AT525" s="42">
        <f>[3]MSCARD!AT17</f>
        <v>0</v>
      </c>
      <c r="AU525" s="42">
        <f>[3]MSCARD!AU17</f>
        <v>0</v>
      </c>
      <c r="AV525" s="42">
        <f>[3]MSCARD!AV17</f>
        <v>0</v>
      </c>
      <c r="AW525" s="42">
        <f>[3]MSCARD!AW17</f>
        <v>0</v>
      </c>
      <c r="AX525" s="42">
        <f>[3]MSCARD!AX17</f>
        <v>0</v>
      </c>
      <c r="AY525" s="42">
        <f>[3]MSCARD!AY17</f>
        <v>0</v>
      </c>
      <c r="AZ525" s="42">
        <f>[3]MSCARD!AZ17</f>
        <v>0</v>
      </c>
      <c r="BA525" s="42">
        <f>[3]MSCARD!BA17</f>
        <v>0</v>
      </c>
      <c r="BB525" s="42">
        <f>[3]MSCARD!BB17</f>
        <v>0</v>
      </c>
      <c r="BC525" s="42">
        <f>[3]MSCARD!BC17</f>
        <v>0</v>
      </c>
    </row>
    <row r="526" spans="1:55" x14ac:dyDescent="0.2">
      <c r="A526" s="61"/>
      <c r="B526" s="47" t="s">
        <v>128</v>
      </c>
      <c r="C526" s="48">
        <f t="shared" ref="C526:BC526" si="113">SUM(C524:C525)</f>
        <v>105840</v>
      </c>
      <c r="D526" s="48">
        <f t="shared" si="113"/>
        <v>53656.43</v>
      </c>
      <c r="E526" s="48">
        <f t="shared" si="113"/>
        <v>105840</v>
      </c>
      <c r="F526" s="48">
        <f t="shared" si="113"/>
        <v>53656.43</v>
      </c>
      <c r="G526" s="48">
        <f t="shared" si="113"/>
        <v>0</v>
      </c>
      <c r="H526" s="48">
        <f t="shared" si="113"/>
        <v>0</v>
      </c>
      <c r="I526" s="48">
        <f t="shared" si="113"/>
        <v>0</v>
      </c>
      <c r="J526" s="48">
        <f t="shared" si="113"/>
        <v>0</v>
      </c>
      <c r="K526" s="48">
        <f t="shared" si="113"/>
        <v>0</v>
      </c>
      <c r="L526" s="48">
        <f t="shared" si="113"/>
        <v>0</v>
      </c>
      <c r="M526" s="48">
        <f t="shared" si="113"/>
        <v>0</v>
      </c>
      <c r="N526" s="48">
        <f t="shared" si="113"/>
        <v>0</v>
      </c>
      <c r="O526" s="48">
        <f t="shared" si="113"/>
        <v>0</v>
      </c>
      <c r="P526" s="48">
        <f t="shared" si="113"/>
        <v>0</v>
      </c>
      <c r="Q526" s="48">
        <f t="shared" si="113"/>
        <v>0</v>
      </c>
      <c r="R526" s="48">
        <f t="shared" si="113"/>
        <v>0</v>
      </c>
      <c r="S526" s="48">
        <f t="shared" si="113"/>
        <v>0</v>
      </c>
      <c r="T526" s="48">
        <f t="shared" si="113"/>
        <v>0</v>
      </c>
      <c r="U526" s="48">
        <f t="shared" si="113"/>
        <v>0</v>
      </c>
      <c r="V526" s="48">
        <f t="shared" si="113"/>
        <v>0</v>
      </c>
      <c r="W526" s="48">
        <f t="shared" si="113"/>
        <v>0</v>
      </c>
      <c r="X526" s="48">
        <f t="shared" si="113"/>
        <v>0</v>
      </c>
      <c r="Y526" s="48">
        <f t="shared" si="113"/>
        <v>0</v>
      </c>
      <c r="Z526" s="48">
        <f t="shared" si="113"/>
        <v>0</v>
      </c>
      <c r="AA526" s="48">
        <f t="shared" si="113"/>
        <v>0</v>
      </c>
      <c r="AB526" s="48">
        <f t="shared" si="113"/>
        <v>0</v>
      </c>
      <c r="AC526" s="48">
        <f t="shared" si="113"/>
        <v>0</v>
      </c>
      <c r="AD526" s="48">
        <f t="shared" si="113"/>
        <v>0</v>
      </c>
      <c r="AE526" s="48">
        <f t="shared" si="113"/>
        <v>0</v>
      </c>
      <c r="AF526" s="48">
        <f t="shared" si="113"/>
        <v>0</v>
      </c>
      <c r="AG526" s="48">
        <f t="shared" si="113"/>
        <v>0</v>
      </c>
      <c r="AH526" s="48">
        <f t="shared" si="113"/>
        <v>0</v>
      </c>
      <c r="AI526" s="48">
        <f t="shared" si="113"/>
        <v>0</v>
      </c>
      <c r="AJ526" s="48">
        <f t="shared" si="113"/>
        <v>758</v>
      </c>
      <c r="AK526" s="48">
        <f t="shared" si="113"/>
        <v>36061</v>
      </c>
      <c r="AL526" s="48">
        <f t="shared" si="113"/>
        <v>106598</v>
      </c>
      <c r="AM526" s="48">
        <f t="shared" si="113"/>
        <v>89717.43</v>
      </c>
      <c r="AN526" s="48">
        <f t="shared" si="113"/>
        <v>0</v>
      </c>
      <c r="AO526" s="48">
        <f t="shared" si="113"/>
        <v>0</v>
      </c>
      <c r="AP526" s="48">
        <f t="shared" si="113"/>
        <v>0</v>
      </c>
      <c r="AQ526" s="48">
        <f t="shared" si="113"/>
        <v>0</v>
      </c>
      <c r="AR526" s="48">
        <f t="shared" si="113"/>
        <v>0</v>
      </c>
      <c r="AS526" s="48">
        <f t="shared" si="113"/>
        <v>0</v>
      </c>
      <c r="AT526" s="48">
        <f t="shared" si="113"/>
        <v>0</v>
      </c>
      <c r="AU526" s="48">
        <f t="shared" si="113"/>
        <v>0</v>
      </c>
      <c r="AV526" s="48">
        <f t="shared" si="113"/>
        <v>0</v>
      </c>
      <c r="AW526" s="48">
        <f t="shared" si="113"/>
        <v>0</v>
      </c>
      <c r="AX526" s="48">
        <f t="shared" si="113"/>
        <v>0</v>
      </c>
      <c r="AY526" s="48">
        <f t="shared" si="113"/>
        <v>0</v>
      </c>
      <c r="AZ526" s="48">
        <f t="shared" si="113"/>
        <v>0</v>
      </c>
      <c r="BA526" s="48">
        <f t="shared" si="113"/>
        <v>0</v>
      </c>
      <c r="BB526" s="48">
        <f t="shared" si="113"/>
        <v>106598</v>
      </c>
      <c r="BC526" s="48">
        <f t="shared" si="113"/>
        <v>89717.43</v>
      </c>
    </row>
    <row r="527" spans="1:55" x14ac:dyDescent="0.2">
      <c r="A527" s="39">
        <v>48</v>
      </c>
      <c r="B527" s="40" t="s">
        <v>129</v>
      </c>
      <c r="C527" s="41">
        <f>E527+G527+I527</f>
        <v>0</v>
      </c>
      <c r="D527" s="41">
        <f>F527+H527+J527</f>
        <v>0</v>
      </c>
      <c r="E527" s="42">
        <f>[3]Subhadra!E17</f>
        <v>0</v>
      </c>
      <c r="F527" s="42">
        <f>[3]Subhadra!F17</f>
        <v>0</v>
      </c>
      <c r="G527" s="42">
        <f>[3]Subhadra!G17</f>
        <v>0</v>
      </c>
      <c r="H527" s="42">
        <f>[3]Subhadra!H17</f>
        <v>0</v>
      </c>
      <c r="I527" s="42">
        <f>[3]Subhadra!I17</f>
        <v>0</v>
      </c>
      <c r="J527" s="42">
        <f>[3]Subhadra!J17</f>
        <v>0</v>
      </c>
      <c r="K527" s="42">
        <f>[3]Subhadra!K17</f>
        <v>0</v>
      </c>
      <c r="L527" s="42">
        <f>[3]Subhadra!L17</f>
        <v>0</v>
      </c>
      <c r="M527" s="42">
        <f>[3]Subhadra!M17</f>
        <v>0</v>
      </c>
      <c r="N527" s="42">
        <f>[3]Subhadra!N17</f>
        <v>0</v>
      </c>
      <c r="O527" s="42">
        <f>[3]Subhadra!O17</f>
        <v>0</v>
      </c>
      <c r="P527" s="42">
        <f>[3]Subhadra!P17</f>
        <v>0</v>
      </c>
      <c r="Q527" s="42">
        <f>[3]Subhadra!Q17</f>
        <v>0</v>
      </c>
      <c r="R527" s="42">
        <f>[3]Subhadra!R17</f>
        <v>0</v>
      </c>
      <c r="S527" s="42">
        <f>[3]Subhadra!S17</f>
        <v>0</v>
      </c>
      <c r="T527" s="42">
        <f>[3]Subhadra!T17</f>
        <v>0</v>
      </c>
      <c r="U527" s="42">
        <f>[3]Subhadra!U17</f>
        <v>0</v>
      </c>
      <c r="V527" s="42">
        <f>[3]Subhadra!V17</f>
        <v>0</v>
      </c>
      <c r="W527" s="42">
        <f>[3]Subhadra!W17</f>
        <v>0</v>
      </c>
      <c r="X527" s="42">
        <f>[3]Subhadra!X17</f>
        <v>0</v>
      </c>
      <c r="Y527" s="42">
        <f>[3]Subhadra!Y17</f>
        <v>0</v>
      </c>
      <c r="Z527" s="42">
        <f>[3]Subhadra!Z17</f>
        <v>0</v>
      </c>
      <c r="AA527" s="42">
        <f>[3]Subhadra!AA17</f>
        <v>0</v>
      </c>
      <c r="AB527" s="42">
        <f>[3]Subhadra!AB17</f>
        <v>0</v>
      </c>
      <c r="AC527" s="42">
        <f>[3]Subhadra!AC17</f>
        <v>0</v>
      </c>
      <c r="AD527" s="42">
        <f>[3]Subhadra!AD17</f>
        <v>0</v>
      </c>
      <c r="AE527" s="42">
        <f>[3]Subhadra!AE17</f>
        <v>0</v>
      </c>
      <c r="AF527" s="42">
        <f>[3]Subhadra!AF17</f>
        <v>0</v>
      </c>
      <c r="AG527" s="42">
        <f>[3]Subhadra!AG17</f>
        <v>0</v>
      </c>
      <c r="AH527" s="42">
        <f>[3]Subhadra!AH17</f>
        <v>0</v>
      </c>
      <c r="AI527" s="42">
        <f>[3]Subhadra!AI17</f>
        <v>0</v>
      </c>
      <c r="AJ527" s="42">
        <f>[3]Subhadra!AJ17</f>
        <v>0</v>
      </c>
      <c r="AK527" s="42">
        <f>[3]Subhadra!AK17</f>
        <v>0</v>
      </c>
      <c r="AL527" s="42">
        <f>[3]Subhadra!AL17</f>
        <v>0</v>
      </c>
      <c r="AM527" s="42">
        <f>[3]Subhadra!AM17</f>
        <v>0</v>
      </c>
      <c r="AN527" s="42">
        <f>[3]Subhadra!AN17</f>
        <v>0</v>
      </c>
      <c r="AO527" s="42">
        <f>[3]Subhadra!AO17</f>
        <v>0</v>
      </c>
      <c r="AP527" s="42">
        <f>[3]Subhadra!AP17</f>
        <v>0</v>
      </c>
      <c r="AQ527" s="42">
        <f>[3]Subhadra!AQ17</f>
        <v>0</v>
      </c>
      <c r="AR527" s="42">
        <f>[3]Subhadra!AR17</f>
        <v>0</v>
      </c>
      <c r="AS527" s="42">
        <f>[3]Subhadra!AS17</f>
        <v>0</v>
      </c>
      <c r="AT527" s="42">
        <f>[3]Subhadra!AT17</f>
        <v>0</v>
      </c>
      <c r="AU527" s="42">
        <f>[3]Subhadra!AU17</f>
        <v>0</v>
      </c>
      <c r="AV527" s="42">
        <f>[3]Subhadra!AV17</f>
        <v>0</v>
      </c>
      <c r="AW527" s="42">
        <f>[3]Subhadra!AW17</f>
        <v>0</v>
      </c>
      <c r="AX527" s="42">
        <f>[3]Subhadra!AX17</f>
        <v>0</v>
      </c>
      <c r="AY527" s="42">
        <f>[3]Subhadra!AY17</f>
        <v>0</v>
      </c>
      <c r="AZ527" s="42">
        <f>[3]Subhadra!AZ17</f>
        <v>0</v>
      </c>
      <c r="BA527" s="42">
        <f>[3]Subhadra!BA17</f>
        <v>0</v>
      </c>
      <c r="BB527" s="42">
        <f>[3]Subhadra!BB17</f>
        <v>0</v>
      </c>
      <c r="BC527" s="42">
        <f>[3]Subhadra!BC17</f>
        <v>0</v>
      </c>
    </row>
    <row r="528" spans="1:55" x14ac:dyDescent="0.2">
      <c r="A528" s="39">
        <v>49</v>
      </c>
      <c r="B528" s="40" t="s">
        <v>130</v>
      </c>
      <c r="C528" s="41">
        <f>E528+G528+I528</f>
        <v>0</v>
      </c>
      <c r="D528" s="41">
        <f>F528+H528+J528</f>
        <v>0</v>
      </c>
      <c r="E528" s="43">
        <v>0</v>
      </c>
      <c r="F528" s="43">
        <v>0</v>
      </c>
      <c r="G528" s="43">
        <v>0</v>
      </c>
      <c r="H528" s="43">
        <v>0</v>
      </c>
      <c r="I528" s="43">
        <v>0</v>
      </c>
      <c r="J528" s="43">
        <v>0</v>
      </c>
      <c r="K528" s="43">
        <v>0</v>
      </c>
      <c r="L528" s="43">
        <v>0</v>
      </c>
      <c r="M528" s="43">
        <v>0</v>
      </c>
      <c r="N528" s="43">
        <v>0</v>
      </c>
      <c r="O528" s="43">
        <v>0</v>
      </c>
      <c r="P528" s="43">
        <v>0</v>
      </c>
      <c r="Q528" s="43">
        <v>0</v>
      </c>
      <c r="R528" s="43">
        <v>0</v>
      </c>
      <c r="S528" s="43">
        <v>0</v>
      </c>
      <c r="T528" s="43">
        <v>0</v>
      </c>
      <c r="U528" s="43">
        <v>0</v>
      </c>
      <c r="V528" s="43">
        <v>0</v>
      </c>
      <c r="W528" s="43">
        <v>0</v>
      </c>
      <c r="X528" s="43">
        <v>0</v>
      </c>
      <c r="Y528" s="43">
        <v>0</v>
      </c>
      <c r="Z528" s="43">
        <v>0</v>
      </c>
      <c r="AA528" s="43">
        <v>0</v>
      </c>
      <c r="AB528" s="43">
        <v>0</v>
      </c>
      <c r="AC528" s="43">
        <v>0</v>
      </c>
      <c r="AD528" s="43">
        <v>0</v>
      </c>
      <c r="AE528" s="43">
        <v>0</v>
      </c>
      <c r="AF528" s="43">
        <v>0</v>
      </c>
      <c r="AG528" s="43">
        <v>0</v>
      </c>
      <c r="AH528" s="43">
        <v>0</v>
      </c>
      <c r="AI528" s="43">
        <v>0</v>
      </c>
      <c r="AJ528" s="43">
        <v>0</v>
      </c>
      <c r="AK528" s="43">
        <v>0</v>
      </c>
      <c r="AL528" s="43">
        <v>0</v>
      </c>
      <c r="AM528" s="43">
        <v>0</v>
      </c>
      <c r="AN528" s="43">
        <v>0</v>
      </c>
      <c r="AO528" s="43">
        <v>0</v>
      </c>
      <c r="AP528" s="43">
        <v>0</v>
      </c>
      <c r="AQ528" s="43">
        <v>0</v>
      </c>
      <c r="AR528" s="43">
        <v>0</v>
      </c>
      <c r="AS528" s="43">
        <v>0</v>
      </c>
      <c r="AT528" s="43">
        <v>0</v>
      </c>
      <c r="AU528" s="43">
        <v>0</v>
      </c>
      <c r="AV528" s="43">
        <v>0</v>
      </c>
      <c r="AW528" s="43">
        <v>0</v>
      </c>
      <c r="AX528" s="43">
        <v>0</v>
      </c>
      <c r="AY528" s="43">
        <v>0</v>
      </c>
      <c r="AZ528" s="43">
        <v>0</v>
      </c>
      <c r="BA528" s="43">
        <v>0</v>
      </c>
      <c r="BB528" s="43">
        <v>0</v>
      </c>
      <c r="BC528" s="43">
        <v>0</v>
      </c>
    </row>
    <row r="529" spans="1:55" x14ac:dyDescent="0.2">
      <c r="A529" s="61"/>
      <c r="B529" s="47" t="s">
        <v>132</v>
      </c>
      <c r="C529" s="48">
        <f t="shared" ref="C529:BC529" si="114">C527+C528</f>
        <v>0</v>
      </c>
      <c r="D529" s="48">
        <f t="shared" si="114"/>
        <v>0</v>
      </c>
      <c r="E529" s="48">
        <f t="shared" si="114"/>
        <v>0</v>
      </c>
      <c r="F529" s="48">
        <f t="shared" si="114"/>
        <v>0</v>
      </c>
      <c r="G529" s="48">
        <f t="shared" si="114"/>
        <v>0</v>
      </c>
      <c r="H529" s="48">
        <f t="shared" si="114"/>
        <v>0</v>
      </c>
      <c r="I529" s="48">
        <f t="shared" si="114"/>
        <v>0</v>
      </c>
      <c r="J529" s="48">
        <f t="shared" si="114"/>
        <v>0</v>
      </c>
      <c r="K529" s="48">
        <f t="shared" si="114"/>
        <v>0</v>
      </c>
      <c r="L529" s="48">
        <f t="shared" si="114"/>
        <v>0</v>
      </c>
      <c r="M529" s="48">
        <f t="shared" si="114"/>
        <v>0</v>
      </c>
      <c r="N529" s="48">
        <f t="shared" si="114"/>
        <v>0</v>
      </c>
      <c r="O529" s="48">
        <f t="shared" si="114"/>
        <v>0</v>
      </c>
      <c r="P529" s="48">
        <f t="shared" si="114"/>
        <v>0</v>
      </c>
      <c r="Q529" s="48">
        <f t="shared" si="114"/>
        <v>0</v>
      </c>
      <c r="R529" s="48">
        <f t="shared" si="114"/>
        <v>0</v>
      </c>
      <c r="S529" s="48">
        <f t="shared" si="114"/>
        <v>0</v>
      </c>
      <c r="T529" s="48">
        <f t="shared" si="114"/>
        <v>0</v>
      </c>
      <c r="U529" s="48">
        <f t="shared" si="114"/>
        <v>0</v>
      </c>
      <c r="V529" s="48">
        <f t="shared" si="114"/>
        <v>0</v>
      </c>
      <c r="W529" s="48">
        <f t="shared" si="114"/>
        <v>0</v>
      </c>
      <c r="X529" s="48">
        <f t="shared" si="114"/>
        <v>0</v>
      </c>
      <c r="Y529" s="48">
        <f t="shared" si="114"/>
        <v>0</v>
      </c>
      <c r="Z529" s="48">
        <f t="shared" si="114"/>
        <v>0</v>
      </c>
      <c r="AA529" s="48">
        <f t="shared" si="114"/>
        <v>0</v>
      </c>
      <c r="AB529" s="48">
        <f t="shared" si="114"/>
        <v>0</v>
      </c>
      <c r="AC529" s="48">
        <f t="shared" si="114"/>
        <v>0</v>
      </c>
      <c r="AD529" s="48">
        <f t="shared" si="114"/>
        <v>0</v>
      </c>
      <c r="AE529" s="48">
        <f t="shared" si="114"/>
        <v>0</v>
      </c>
      <c r="AF529" s="48">
        <f t="shared" si="114"/>
        <v>0</v>
      </c>
      <c r="AG529" s="48">
        <f t="shared" si="114"/>
        <v>0</v>
      </c>
      <c r="AH529" s="48">
        <f t="shared" si="114"/>
        <v>0</v>
      </c>
      <c r="AI529" s="48">
        <f t="shared" si="114"/>
        <v>0</v>
      </c>
      <c r="AJ529" s="48">
        <f t="shared" si="114"/>
        <v>0</v>
      </c>
      <c r="AK529" s="48">
        <f t="shared" si="114"/>
        <v>0</v>
      </c>
      <c r="AL529" s="48">
        <f t="shared" si="114"/>
        <v>0</v>
      </c>
      <c r="AM529" s="48">
        <f t="shared" si="114"/>
        <v>0</v>
      </c>
      <c r="AN529" s="48">
        <f t="shared" si="114"/>
        <v>0</v>
      </c>
      <c r="AO529" s="48">
        <f t="shared" si="114"/>
        <v>0</v>
      </c>
      <c r="AP529" s="48">
        <f t="shared" si="114"/>
        <v>0</v>
      </c>
      <c r="AQ529" s="48">
        <f t="shared" si="114"/>
        <v>0</v>
      </c>
      <c r="AR529" s="48">
        <f t="shared" si="114"/>
        <v>0</v>
      </c>
      <c r="AS529" s="48">
        <f t="shared" si="114"/>
        <v>0</v>
      </c>
      <c r="AT529" s="48">
        <f t="shared" si="114"/>
        <v>0</v>
      </c>
      <c r="AU529" s="48">
        <f t="shared" si="114"/>
        <v>0</v>
      </c>
      <c r="AV529" s="48">
        <f t="shared" si="114"/>
        <v>0</v>
      </c>
      <c r="AW529" s="48">
        <f t="shared" si="114"/>
        <v>0</v>
      </c>
      <c r="AX529" s="48">
        <f t="shared" si="114"/>
        <v>0</v>
      </c>
      <c r="AY529" s="48">
        <f t="shared" si="114"/>
        <v>0</v>
      </c>
      <c r="AZ529" s="48">
        <f t="shared" si="114"/>
        <v>0</v>
      </c>
      <c r="BA529" s="48">
        <f t="shared" si="114"/>
        <v>0</v>
      </c>
      <c r="BB529" s="48">
        <f t="shared" si="114"/>
        <v>0</v>
      </c>
      <c r="BC529" s="48">
        <f t="shared" si="114"/>
        <v>0</v>
      </c>
    </row>
    <row r="530" spans="1:55" x14ac:dyDescent="0.2">
      <c r="A530" s="62"/>
      <c r="B530" s="63" t="s">
        <v>153</v>
      </c>
      <c r="C530" s="85">
        <f>C491+C506+C516+C518+C520+C523+C526+C529</f>
        <v>190403</v>
      </c>
      <c r="D530" s="85">
        <f t="shared" ref="D530:BC530" si="115">D491+D506+D516+D518+D520+D523+D526+D529</f>
        <v>153882.22000000003</v>
      </c>
      <c r="E530" s="85">
        <f t="shared" si="115"/>
        <v>173295</v>
      </c>
      <c r="F530" s="85">
        <f t="shared" si="115"/>
        <v>109699.95000000001</v>
      </c>
      <c r="G530" s="85">
        <f t="shared" si="115"/>
        <v>60</v>
      </c>
      <c r="H530" s="85">
        <f t="shared" si="115"/>
        <v>794.91000000000008</v>
      </c>
      <c r="I530" s="85">
        <f t="shared" si="115"/>
        <v>17048</v>
      </c>
      <c r="J530" s="85">
        <f t="shared" si="115"/>
        <v>43387.360000000008</v>
      </c>
      <c r="K530" s="85">
        <f t="shared" si="115"/>
        <v>0</v>
      </c>
      <c r="L530" s="85">
        <f t="shared" si="115"/>
        <v>0</v>
      </c>
      <c r="M530" s="85">
        <f t="shared" si="115"/>
        <v>0</v>
      </c>
      <c r="N530" s="85">
        <f t="shared" si="115"/>
        <v>61269</v>
      </c>
      <c r="O530" s="85">
        <f t="shared" si="115"/>
        <v>122331.51999999999</v>
      </c>
      <c r="P530" s="85">
        <f t="shared" si="115"/>
        <v>57551</v>
      </c>
      <c r="Q530" s="85">
        <f t="shared" si="115"/>
        <v>68858.340000000011</v>
      </c>
      <c r="R530" s="85">
        <f t="shared" si="115"/>
        <v>2578</v>
      </c>
      <c r="S530" s="85">
        <f t="shared" si="115"/>
        <v>39576.219999999994</v>
      </c>
      <c r="T530" s="85">
        <f t="shared" si="115"/>
        <v>595</v>
      </c>
      <c r="U530" s="85">
        <f t="shared" si="115"/>
        <v>11380.289999999999</v>
      </c>
      <c r="V530" s="85">
        <f t="shared" si="115"/>
        <v>17</v>
      </c>
      <c r="W530" s="85">
        <f t="shared" si="115"/>
        <v>413.39</v>
      </c>
      <c r="X530" s="85">
        <f t="shared" si="115"/>
        <v>528</v>
      </c>
      <c r="Y530" s="85">
        <f t="shared" si="115"/>
        <v>2103.2800000000002</v>
      </c>
      <c r="Z530" s="85">
        <f t="shared" si="115"/>
        <v>1</v>
      </c>
      <c r="AA530" s="85">
        <f t="shared" si="115"/>
        <v>0</v>
      </c>
      <c r="AB530" s="85">
        <f t="shared" si="115"/>
        <v>1485</v>
      </c>
      <c r="AC530" s="85">
        <f t="shared" si="115"/>
        <v>4483.67</v>
      </c>
      <c r="AD530" s="85">
        <f t="shared" si="115"/>
        <v>9273</v>
      </c>
      <c r="AE530" s="85">
        <f t="shared" si="115"/>
        <v>61777.98</v>
      </c>
      <c r="AF530" s="85">
        <f t="shared" si="115"/>
        <v>38</v>
      </c>
      <c r="AG530" s="85">
        <f t="shared" si="115"/>
        <v>32.940000000000005</v>
      </c>
      <c r="AH530" s="85">
        <f t="shared" si="115"/>
        <v>10</v>
      </c>
      <c r="AI530" s="85">
        <f t="shared" si="115"/>
        <v>86.9</v>
      </c>
      <c r="AJ530" s="85">
        <f t="shared" si="115"/>
        <v>13855</v>
      </c>
      <c r="AK530" s="85">
        <f t="shared" si="115"/>
        <v>39759.941460000002</v>
      </c>
      <c r="AL530" s="85">
        <f t="shared" si="115"/>
        <v>276334</v>
      </c>
      <c r="AM530" s="85">
        <f t="shared" si="115"/>
        <v>382355.17145999998</v>
      </c>
      <c r="AN530" s="85">
        <f t="shared" si="115"/>
        <v>148680</v>
      </c>
      <c r="AO530" s="85">
        <f t="shared" si="115"/>
        <v>69265.22</v>
      </c>
      <c r="AP530" s="85">
        <f t="shared" si="115"/>
        <v>28</v>
      </c>
      <c r="AQ530" s="85">
        <f t="shared" si="115"/>
        <v>9</v>
      </c>
      <c r="AR530" s="85">
        <f t="shared" si="115"/>
        <v>119</v>
      </c>
      <c r="AS530" s="85">
        <f t="shared" si="115"/>
        <v>1077.6300000000001</v>
      </c>
      <c r="AT530" s="85">
        <f t="shared" si="115"/>
        <v>2236</v>
      </c>
      <c r="AU530" s="85">
        <f t="shared" si="115"/>
        <v>51213.56</v>
      </c>
      <c r="AV530" s="85">
        <f t="shared" si="115"/>
        <v>10065</v>
      </c>
      <c r="AW530" s="85">
        <f t="shared" si="115"/>
        <v>19517.339999999997</v>
      </c>
      <c r="AX530" s="85">
        <f t="shared" si="115"/>
        <v>39977</v>
      </c>
      <c r="AY530" s="85">
        <f t="shared" si="115"/>
        <v>156615.54697000002</v>
      </c>
      <c r="AZ530" s="85">
        <f t="shared" si="115"/>
        <v>52425</v>
      </c>
      <c r="BA530" s="85">
        <f t="shared" si="115"/>
        <v>228433.07696999999</v>
      </c>
      <c r="BB530" s="85">
        <f t="shared" si="115"/>
        <v>328759</v>
      </c>
      <c r="BC530" s="85">
        <f t="shared" si="115"/>
        <v>610788.24842999992</v>
      </c>
    </row>
    <row r="531" spans="1:55" ht="20.25" x14ac:dyDescent="0.2">
      <c r="A531" s="1" t="s">
        <v>0</v>
      </c>
      <c r="B531" s="1"/>
      <c r="C531" s="84">
        <v>190403</v>
      </c>
      <c r="D531" s="84">
        <v>153882.22</v>
      </c>
      <c r="E531" s="84">
        <v>173295</v>
      </c>
      <c r="F531" s="84">
        <v>109699.95</v>
      </c>
      <c r="G531" s="84">
        <v>60</v>
      </c>
      <c r="H531" s="84">
        <v>794.91000000000008</v>
      </c>
      <c r="I531" s="84">
        <v>17048</v>
      </c>
      <c r="J531" s="84">
        <v>43387.360000000001</v>
      </c>
      <c r="K531" s="84">
        <v>0</v>
      </c>
      <c r="L531" s="84">
        <v>0</v>
      </c>
      <c r="M531" s="84">
        <v>0</v>
      </c>
      <c r="N531" s="84">
        <v>61269</v>
      </c>
      <c r="O531" s="84">
        <v>122331.52</v>
      </c>
      <c r="P531" s="84">
        <v>57551</v>
      </c>
      <c r="Q531" s="84">
        <v>68858.340000000011</v>
      </c>
      <c r="R531" s="84">
        <v>2578</v>
      </c>
      <c r="S531" s="84">
        <v>39576.22</v>
      </c>
      <c r="T531" s="84">
        <v>595</v>
      </c>
      <c r="U531" s="84">
        <v>11380.289999999999</v>
      </c>
      <c r="V531" s="84">
        <v>17</v>
      </c>
      <c r="W531" s="84">
        <v>413.39</v>
      </c>
      <c r="X531" s="84">
        <v>528</v>
      </c>
      <c r="Y531" s="84">
        <v>2103.2800000000002</v>
      </c>
      <c r="Z531" s="84">
        <v>1</v>
      </c>
      <c r="AA531" s="84">
        <v>0</v>
      </c>
      <c r="AB531" s="84">
        <v>1485</v>
      </c>
      <c r="AC531" s="84">
        <v>4483.670000000001</v>
      </c>
      <c r="AD531" s="84">
        <v>9273</v>
      </c>
      <c r="AE531" s="84">
        <v>61777.98</v>
      </c>
      <c r="AF531" s="84">
        <v>38</v>
      </c>
      <c r="AG531" s="84">
        <v>32.940000000000005</v>
      </c>
      <c r="AH531" s="84">
        <v>10</v>
      </c>
      <c r="AI531" s="84">
        <v>86.9</v>
      </c>
      <c r="AJ531" s="84">
        <v>13855</v>
      </c>
      <c r="AK531" s="84">
        <v>39759.941460000002</v>
      </c>
      <c r="AL531" s="84">
        <v>276334</v>
      </c>
      <c r="AM531" s="84">
        <v>382355.17145999998</v>
      </c>
      <c r="AN531" s="84">
        <v>148680</v>
      </c>
      <c r="AO531" s="84">
        <v>69265.22</v>
      </c>
      <c r="AP531" s="84">
        <v>28</v>
      </c>
      <c r="AQ531" s="84">
        <v>9</v>
      </c>
      <c r="AR531" s="84">
        <v>119</v>
      </c>
      <c r="AS531" s="84">
        <v>1077.6300000000001</v>
      </c>
      <c r="AT531" s="84">
        <v>2236</v>
      </c>
      <c r="AU531" s="84">
        <v>51213.56</v>
      </c>
      <c r="AV531" s="84">
        <v>10065</v>
      </c>
      <c r="AW531" s="84">
        <v>19517.339999999997</v>
      </c>
      <c r="AX531" s="84">
        <v>39977</v>
      </c>
      <c r="AY531" s="84">
        <v>156615.54697</v>
      </c>
      <c r="AZ531" s="84">
        <v>52425</v>
      </c>
      <c r="BA531" s="84">
        <v>228433.07696999999</v>
      </c>
      <c r="BB531" s="84">
        <v>328759</v>
      </c>
      <c r="BC531" s="84">
        <v>610788.24842999992</v>
      </c>
    </row>
    <row r="532" spans="1:55" x14ac:dyDescent="0.2">
      <c r="A532" s="3"/>
      <c r="B532" s="3"/>
      <c r="C532" s="87">
        <f>C530-C531</f>
        <v>0</v>
      </c>
      <c r="D532" s="87">
        <f t="shared" ref="D532:BC532" si="116">D530-D531</f>
        <v>0</v>
      </c>
      <c r="E532" s="87">
        <f t="shared" si="116"/>
        <v>0</v>
      </c>
      <c r="F532" s="87">
        <f t="shared" si="116"/>
        <v>0</v>
      </c>
      <c r="G532" s="87">
        <f t="shared" si="116"/>
        <v>0</v>
      </c>
      <c r="H532" s="87">
        <f t="shared" si="116"/>
        <v>0</v>
      </c>
      <c r="I532" s="87">
        <f t="shared" si="116"/>
        <v>0</v>
      </c>
      <c r="J532" s="87">
        <f t="shared" si="116"/>
        <v>0</v>
      </c>
      <c r="K532" s="87">
        <f t="shared" si="116"/>
        <v>0</v>
      </c>
      <c r="L532" s="87">
        <f t="shared" si="116"/>
        <v>0</v>
      </c>
      <c r="M532" s="87">
        <f t="shared" si="116"/>
        <v>0</v>
      </c>
      <c r="N532" s="87">
        <f t="shared" si="116"/>
        <v>0</v>
      </c>
      <c r="O532" s="87">
        <f t="shared" si="116"/>
        <v>0</v>
      </c>
      <c r="P532" s="87">
        <f t="shared" si="116"/>
        <v>0</v>
      </c>
      <c r="Q532" s="87">
        <f t="shared" si="116"/>
        <v>0</v>
      </c>
      <c r="R532" s="87">
        <f t="shared" si="116"/>
        <v>0</v>
      </c>
      <c r="S532" s="87">
        <f t="shared" si="116"/>
        <v>0</v>
      </c>
      <c r="T532" s="87">
        <f t="shared" si="116"/>
        <v>0</v>
      </c>
      <c r="U532" s="87">
        <f t="shared" si="116"/>
        <v>0</v>
      </c>
      <c r="V532" s="87">
        <f t="shared" si="116"/>
        <v>0</v>
      </c>
      <c r="W532" s="87">
        <f t="shared" si="116"/>
        <v>0</v>
      </c>
      <c r="X532" s="87">
        <f t="shared" si="116"/>
        <v>0</v>
      </c>
      <c r="Y532" s="87">
        <f t="shared" si="116"/>
        <v>0</v>
      </c>
      <c r="Z532" s="87">
        <f t="shared" si="116"/>
        <v>0</v>
      </c>
      <c r="AA532" s="87">
        <f t="shared" si="116"/>
        <v>0</v>
      </c>
      <c r="AB532" s="87">
        <f t="shared" si="116"/>
        <v>0</v>
      </c>
      <c r="AC532" s="87">
        <f t="shared" si="116"/>
        <v>0</v>
      </c>
      <c r="AD532" s="87">
        <f t="shared" si="116"/>
        <v>0</v>
      </c>
      <c r="AE532" s="87">
        <f t="shared" si="116"/>
        <v>0</v>
      </c>
      <c r="AF532" s="87">
        <f t="shared" si="116"/>
        <v>0</v>
      </c>
      <c r="AG532" s="87">
        <f t="shared" si="116"/>
        <v>0</v>
      </c>
      <c r="AH532" s="87">
        <f t="shared" si="116"/>
        <v>0</v>
      </c>
      <c r="AI532" s="87">
        <f t="shared" si="116"/>
        <v>0</v>
      </c>
      <c r="AJ532" s="87">
        <f t="shared" si="116"/>
        <v>0</v>
      </c>
      <c r="AK532" s="87">
        <f t="shared" si="116"/>
        <v>0</v>
      </c>
      <c r="AL532" s="87">
        <f t="shared" si="116"/>
        <v>0</v>
      </c>
      <c r="AM532" s="87">
        <f t="shared" si="116"/>
        <v>0</v>
      </c>
      <c r="AN532" s="87">
        <f t="shared" si="116"/>
        <v>0</v>
      </c>
      <c r="AO532" s="87">
        <f t="shared" si="116"/>
        <v>0</v>
      </c>
      <c r="AP532" s="87">
        <f t="shared" si="116"/>
        <v>0</v>
      </c>
      <c r="AQ532" s="87">
        <f t="shared" si="116"/>
        <v>0</v>
      </c>
      <c r="AR532" s="87">
        <f t="shared" si="116"/>
        <v>0</v>
      </c>
      <c r="AS532" s="87">
        <f t="shared" si="116"/>
        <v>0</v>
      </c>
      <c r="AT532" s="87">
        <f t="shared" si="116"/>
        <v>0</v>
      </c>
      <c r="AU532" s="87">
        <f t="shared" si="116"/>
        <v>0</v>
      </c>
      <c r="AV532" s="87">
        <f t="shared" si="116"/>
        <v>0</v>
      </c>
      <c r="AW532" s="87">
        <f t="shared" si="116"/>
        <v>0</v>
      </c>
      <c r="AX532" s="87">
        <f t="shared" si="116"/>
        <v>0</v>
      </c>
      <c r="AY532" s="87">
        <f t="shared" si="116"/>
        <v>0</v>
      </c>
      <c r="AZ532" s="87">
        <f t="shared" si="116"/>
        <v>0</v>
      </c>
      <c r="BA532" s="87">
        <f t="shared" si="116"/>
        <v>0</v>
      </c>
      <c r="BB532" s="87">
        <f t="shared" si="116"/>
        <v>0</v>
      </c>
      <c r="BC532" s="87">
        <f t="shared" si="116"/>
        <v>0</v>
      </c>
    </row>
    <row r="533" spans="1:55" ht="15.75" x14ac:dyDescent="0.2">
      <c r="A533" s="4" t="str">
        <f>$A$3</f>
        <v>ACP 2020-21 (Outstandings as on 31.03.2021)</v>
      </c>
      <c r="B533" s="4"/>
      <c r="C533" s="4"/>
      <c r="D533" s="4"/>
      <c r="E533" s="4"/>
      <c r="F533" s="4"/>
      <c r="G533" s="4"/>
      <c r="H533" s="4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</row>
    <row r="534" spans="1:55" ht="15.75" x14ac:dyDescent="0.2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7"/>
      <c r="BB534" s="7"/>
      <c r="BC534" s="7" t="s">
        <v>2</v>
      </c>
    </row>
    <row r="535" spans="1:55" ht="20.25" x14ac:dyDescent="0.2">
      <c r="A535" s="74" t="s">
        <v>44</v>
      </c>
      <c r="B535" s="74"/>
      <c r="C535" s="8" t="s">
        <v>3</v>
      </c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9" t="s">
        <v>4</v>
      </c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10" t="s">
        <v>5</v>
      </c>
      <c r="BC535" s="11"/>
    </row>
    <row r="536" spans="1:55" x14ac:dyDescent="0.2">
      <c r="A536" s="12" t="s">
        <v>6</v>
      </c>
      <c r="B536" s="12" t="s">
        <v>72</v>
      </c>
      <c r="C536" s="13" t="s">
        <v>8</v>
      </c>
      <c r="D536" s="14"/>
      <c r="E536" s="13" t="s">
        <v>9</v>
      </c>
      <c r="F536" s="14"/>
      <c r="G536" s="13" t="s">
        <v>10</v>
      </c>
      <c r="H536" s="14"/>
      <c r="I536" s="13" t="s">
        <v>11</v>
      </c>
      <c r="J536" s="14"/>
      <c r="K536" s="2"/>
      <c r="L536" s="2"/>
      <c r="M536" s="2"/>
      <c r="N536" s="13" t="s">
        <v>13</v>
      </c>
      <c r="O536" s="14"/>
      <c r="P536" s="13" t="s">
        <v>154</v>
      </c>
      <c r="Q536" s="14"/>
      <c r="R536" s="13" t="s">
        <v>155</v>
      </c>
      <c r="S536" s="14"/>
      <c r="T536" s="13" t="s">
        <v>156</v>
      </c>
      <c r="U536" s="14"/>
      <c r="V536" s="13" t="s">
        <v>17</v>
      </c>
      <c r="W536" s="14"/>
      <c r="X536" s="13" t="s">
        <v>18</v>
      </c>
      <c r="Y536" s="14"/>
      <c r="Z536" s="13" t="s">
        <v>19</v>
      </c>
      <c r="AA536" s="14"/>
      <c r="AB536" s="13" t="s">
        <v>20</v>
      </c>
      <c r="AC536" s="14"/>
      <c r="AD536" s="13" t="s">
        <v>21</v>
      </c>
      <c r="AE536" s="14"/>
      <c r="AF536" s="13" t="s">
        <v>22</v>
      </c>
      <c r="AG536" s="14"/>
      <c r="AH536" s="13" t="s">
        <v>23</v>
      </c>
      <c r="AI536" s="14"/>
      <c r="AJ536" s="13" t="s">
        <v>24</v>
      </c>
      <c r="AK536" s="14"/>
      <c r="AL536" s="13" t="s">
        <v>25</v>
      </c>
      <c r="AM536" s="14"/>
      <c r="AN536" s="13" t="s">
        <v>26</v>
      </c>
      <c r="AO536" s="14"/>
      <c r="AP536" s="13" t="s">
        <v>27</v>
      </c>
      <c r="AQ536" s="14"/>
      <c r="AR536" s="13" t="s">
        <v>20</v>
      </c>
      <c r="AS536" s="14"/>
      <c r="AT536" s="13" t="s">
        <v>21</v>
      </c>
      <c r="AU536" s="14"/>
      <c r="AV536" s="13" t="s">
        <v>28</v>
      </c>
      <c r="AW536" s="14"/>
      <c r="AX536" s="13" t="s">
        <v>24</v>
      </c>
      <c r="AY536" s="14"/>
      <c r="AZ536" s="13" t="s">
        <v>141</v>
      </c>
      <c r="BA536" s="14"/>
      <c r="BB536" s="13" t="s">
        <v>142</v>
      </c>
      <c r="BC536" s="14"/>
    </row>
    <row r="537" spans="1:55" x14ac:dyDescent="0.2">
      <c r="A537" s="16"/>
      <c r="B537" s="16"/>
      <c r="C537" s="17"/>
      <c r="D537" s="18"/>
      <c r="E537" s="17"/>
      <c r="F537" s="18"/>
      <c r="G537" s="17"/>
      <c r="H537" s="18"/>
      <c r="I537" s="17"/>
      <c r="J537" s="18"/>
      <c r="K537" s="2"/>
      <c r="L537" s="2"/>
      <c r="M537" s="2"/>
      <c r="N537" s="17"/>
      <c r="O537" s="18"/>
      <c r="P537" s="17"/>
      <c r="Q537" s="18"/>
      <c r="R537" s="17"/>
      <c r="S537" s="18"/>
      <c r="T537" s="17"/>
      <c r="U537" s="18"/>
      <c r="V537" s="17"/>
      <c r="W537" s="18"/>
      <c r="X537" s="17"/>
      <c r="Y537" s="18"/>
      <c r="Z537" s="17"/>
      <c r="AA537" s="18"/>
      <c r="AB537" s="17"/>
      <c r="AC537" s="18"/>
      <c r="AD537" s="17"/>
      <c r="AE537" s="18"/>
      <c r="AF537" s="17"/>
      <c r="AG537" s="18"/>
      <c r="AH537" s="17"/>
      <c r="AI537" s="18"/>
      <c r="AJ537" s="17"/>
      <c r="AK537" s="18"/>
      <c r="AL537" s="17"/>
      <c r="AM537" s="18"/>
      <c r="AN537" s="17"/>
      <c r="AO537" s="18"/>
      <c r="AP537" s="17"/>
      <c r="AQ537" s="18"/>
      <c r="AR537" s="17"/>
      <c r="AS537" s="18"/>
      <c r="AT537" s="17"/>
      <c r="AU537" s="18"/>
      <c r="AV537" s="17"/>
      <c r="AW537" s="18"/>
      <c r="AX537" s="17"/>
      <c r="AY537" s="18"/>
      <c r="AZ537" s="17"/>
      <c r="BA537" s="18"/>
      <c r="BB537" s="17"/>
      <c r="BC537" s="18"/>
    </row>
    <row r="538" spans="1:55" x14ac:dyDescent="0.2">
      <c r="A538" s="20"/>
      <c r="B538" s="20"/>
      <c r="C538" s="21" t="s">
        <v>31</v>
      </c>
      <c r="D538" s="22" t="s">
        <v>32</v>
      </c>
      <c r="E538" s="21" t="s">
        <v>31</v>
      </c>
      <c r="F538" s="22" t="s">
        <v>32</v>
      </c>
      <c r="G538" s="21" t="s">
        <v>31</v>
      </c>
      <c r="H538" s="22" t="s">
        <v>32</v>
      </c>
      <c r="I538" s="21" t="s">
        <v>31</v>
      </c>
      <c r="J538" s="22" t="s">
        <v>32</v>
      </c>
      <c r="K538" s="2"/>
      <c r="L538" s="2"/>
      <c r="M538" s="2"/>
      <c r="N538" s="21" t="s">
        <v>31</v>
      </c>
      <c r="O538" s="22" t="s">
        <v>32</v>
      </c>
      <c r="P538" s="21" t="s">
        <v>31</v>
      </c>
      <c r="Q538" s="22" t="s">
        <v>32</v>
      </c>
      <c r="R538" s="21" t="s">
        <v>31</v>
      </c>
      <c r="S538" s="22" t="s">
        <v>32</v>
      </c>
      <c r="T538" s="21" t="s">
        <v>31</v>
      </c>
      <c r="U538" s="22" t="s">
        <v>32</v>
      </c>
      <c r="V538" s="21" t="s">
        <v>31</v>
      </c>
      <c r="W538" s="22" t="s">
        <v>32</v>
      </c>
      <c r="X538" s="21" t="s">
        <v>31</v>
      </c>
      <c r="Y538" s="22" t="s">
        <v>32</v>
      </c>
      <c r="Z538" s="21" t="s">
        <v>31</v>
      </c>
      <c r="AA538" s="22" t="s">
        <v>32</v>
      </c>
      <c r="AB538" s="21" t="s">
        <v>31</v>
      </c>
      <c r="AC538" s="22" t="s">
        <v>32</v>
      </c>
      <c r="AD538" s="21" t="s">
        <v>31</v>
      </c>
      <c r="AE538" s="22" t="s">
        <v>32</v>
      </c>
      <c r="AF538" s="21" t="s">
        <v>31</v>
      </c>
      <c r="AG538" s="22" t="s">
        <v>32</v>
      </c>
      <c r="AH538" s="21" t="s">
        <v>31</v>
      </c>
      <c r="AI538" s="22" t="s">
        <v>32</v>
      </c>
      <c r="AJ538" s="21" t="s">
        <v>31</v>
      </c>
      <c r="AK538" s="22" t="s">
        <v>32</v>
      </c>
      <c r="AL538" s="21" t="s">
        <v>31</v>
      </c>
      <c r="AM538" s="22" t="s">
        <v>32</v>
      </c>
      <c r="AN538" s="21" t="s">
        <v>31</v>
      </c>
      <c r="AO538" s="22" t="s">
        <v>32</v>
      </c>
      <c r="AP538" s="21" t="s">
        <v>31</v>
      </c>
      <c r="AQ538" s="22" t="s">
        <v>32</v>
      </c>
      <c r="AR538" s="21" t="s">
        <v>31</v>
      </c>
      <c r="AS538" s="22" t="s">
        <v>32</v>
      </c>
      <c r="AT538" s="21" t="s">
        <v>31</v>
      </c>
      <c r="AU538" s="22" t="s">
        <v>32</v>
      </c>
      <c r="AV538" s="21" t="s">
        <v>31</v>
      </c>
      <c r="AW538" s="22" t="s">
        <v>32</v>
      </c>
      <c r="AX538" s="21" t="s">
        <v>31</v>
      </c>
      <c r="AY538" s="22" t="s">
        <v>32</v>
      </c>
      <c r="AZ538" s="21" t="s">
        <v>31</v>
      </c>
      <c r="BA538" s="22" t="s">
        <v>32</v>
      </c>
      <c r="BB538" s="21" t="s">
        <v>31</v>
      </c>
      <c r="BC538" s="22" t="s">
        <v>32</v>
      </c>
    </row>
    <row r="539" spans="1:55" x14ac:dyDescent="0.2">
      <c r="A539" s="23">
        <v>1</v>
      </c>
      <c r="B539" s="23">
        <v>2</v>
      </c>
      <c r="C539" s="23">
        <v>3</v>
      </c>
      <c r="D539" s="23">
        <v>4</v>
      </c>
      <c r="E539" s="23">
        <v>5</v>
      </c>
      <c r="F539" s="23">
        <v>6</v>
      </c>
      <c r="G539" s="23">
        <v>7</v>
      </c>
      <c r="H539" s="23">
        <v>8</v>
      </c>
      <c r="I539" s="23">
        <v>9</v>
      </c>
      <c r="J539" s="23">
        <v>10</v>
      </c>
      <c r="K539" s="2"/>
      <c r="L539" s="2"/>
      <c r="M539" s="2"/>
      <c r="N539" s="23">
        <v>11</v>
      </c>
      <c r="O539" s="23">
        <v>12</v>
      </c>
      <c r="P539" s="23">
        <v>13</v>
      </c>
      <c r="Q539" s="23">
        <v>14</v>
      </c>
      <c r="R539" s="23">
        <v>15</v>
      </c>
      <c r="S539" s="23">
        <v>16</v>
      </c>
      <c r="T539" s="23">
        <v>17</v>
      </c>
      <c r="U539" s="23">
        <v>18</v>
      </c>
      <c r="V539" s="23">
        <v>19</v>
      </c>
      <c r="W539" s="23">
        <v>20</v>
      </c>
      <c r="X539" s="23">
        <v>21</v>
      </c>
      <c r="Y539" s="23">
        <v>22</v>
      </c>
      <c r="Z539" s="23">
        <v>23</v>
      </c>
      <c r="AA539" s="23">
        <v>24</v>
      </c>
      <c r="AB539" s="23">
        <v>25</v>
      </c>
      <c r="AC539" s="23">
        <v>26</v>
      </c>
      <c r="AD539" s="23">
        <v>27</v>
      </c>
      <c r="AE539" s="23">
        <v>28</v>
      </c>
      <c r="AF539" s="23">
        <v>29</v>
      </c>
      <c r="AG539" s="23">
        <v>30</v>
      </c>
      <c r="AH539" s="23">
        <v>31</v>
      </c>
      <c r="AI539" s="23">
        <v>32</v>
      </c>
      <c r="AJ539" s="23">
        <v>33</v>
      </c>
      <c r="AK539" s="23">
        <v>34</v>
      </c>
      <c r="AL539" s="23">
        <v>35</v>
      </c>
      <c r="AM539" s="23">
        <v>36</v>
      </c>
      <c r="AN539" s="23">
        <v>37</v>
      </c>
      <c r="AO539" s="23">
        <v>38</v>
      </c>
      <c r="AP539" s="23">
        <v>39</v>
      </c>
      <c r="AQ539" s="23">
        <v>40</v>
      </c>
      <c r="AR539" s="23">
        <v>41</v>
      </c>
      <c r="AS539" s="23">
        <v>42</v>
      </c>
      <c r="AT539" s="23">
        <v>43</v>
      </c>
      <c r="AU539" s="23">
        <v>44</v>
      </c>
      <c r="AV539" s="23">
        <v>45</v>
      </c>
      <c r="AW539" s="23">
        <v>46</v>
      </c>
      <c r="AX539" s="23">
        <v>47</v>
      </c>
      <c r="AY539" s="23">
        <v>48</v>
      </c>
      <c r="AZ539" s="23">
        <v>49</v>
      </c>
      <c r="BA539" s="23">
        <v>50</v>
      </c>
      <c r="BB539" s="23">
        <v>51</v>
      </c>
      <c r="BC539" s="23">
        <v>52</v>
      </c>
    </row>
    <row r="540" spans="1:55" x14ac:dyDescent="0.2">
      <c r="A540" s="39">
        <v>1</v>
      </c>
      <c r="B540" s="40" t="s">
        <v>73</v>
      </c>
      <c r="C540" s="41">
        <f>E540+G540+I540</f>
        <v>0</v>
      </c>
      <c r="D540" s="41">
        <f>F540+H540+J540</f>
        <v>0</v>
      </c>
      <c r="E540" s="42">
        <f>[3]Allahabad!E18</f>
        <v>0</v>
      </c>
      <c r="F540" s="42">
        <f>[3]Allahabad!F18</f>
        <v>0</v>
      </c>
      <c r="G540" s="42">
        <f>[3]Allahabad!G18</f>
        <v>0</v>
      </c>
      <c r="H540" s="42">
        <f>[3]Allahabad!H18</f>
        <v>0</v>
      </c>
      <c r="I540" s="42">
        <f>[3]Allahabad!I18</f>
        <v>0</v>
      </c>
      <c r="J540" s="42">
        <f>[3]Allahabad!J18</f>
        <v>0</v>
      </c>
      <c r="K540" s="42">
        <f>[3]Allahabad!K18</f>
        <v>0</v>
      </c>
      <c r="L540" s="42">
        <f>[3]Allahabad!L18</f>
        <v>0</v>
      </c>
      <c r="M540" s="42">
        <f>[3]Allahabad!M18</f>
        <v>0</v>
      </c>
      <c r="N540" s="42">
        <f>[3]Allahabad!N18</f>
        <v>0</v>
      </c>
      <c r="O540" s="42">
        <f>[3]Allahabad!O18</f>
        <v>0</v>
      </c>
      <c r="P540" s="42">
        <f>[3]Allahabad!P18</f>
        <v>0</v>
      </c>
      <c r="Q540" s="42">
        <f>[3]Allahabad!Q18</f>
        <v>0</v>
      </c>
      <c r="R540" s="42">
        <f>[3]Allahabad!R18</f>
        <v>0</v>
      </c>
      <c r="S540" s="42">
        <f>[3]Allahabad!S18</f>
        <v>0</v>
      </c>
      <c r="T540" s="42">
        <f>[3]Allahabad!T18</f>
        <v>0</v>
      </c>
      <c r="U540" s="42">
        <f>[3]Allahabad!U18</f>
        <v>0</v>
      </c>
      <c r="V540" s="42">
        <f>[3]Allahabad!V18</f>
        <v>0</v>
      </c>
      <c r="W540" s="42">
        <f>[3]Allahabad!W18</f>
        <v>0</v>
      </c>
      <c r="X540" s="42">
        <f>[3]Allahabad!X18</f>
        <v>0</v>
      </c>
      <c r="Y540" s="42">
        <f>[3]Allahabad!Y18</f>
        <v>0</v>
      </c>
      <c r="Z540" s="42">
        <f>[3]Allahabad!Z18</f>
        <v>0</v>
      </c>
      <c r="AA540" s="42">
        <f>[3]Allahabad!AA18</f>
        <v>0</v>
      </c>
      <c r="AB540" s="42">
        <f>[3]Allahabad!AB18</f>
        <v>0</v>
      </c>
      <c r="AC540" s="42">
        <f>[3]Allahabad!AC18</f>
        <v>0</v>
      </c>
      <c r="AD540" s="42">
        <f>[3]Allahabad!AD18</f>
        <v>0</v>
      </c>
      <c r="AE540" s="42">
        <f>[3]Allahabad!AE18</f>
        <v>0</v>
      </c>
      <c r="AF540" s="42">
        <f>[3]Allahabad!AF18</f>
        <v>0</v>
      </c>
      <c r="AG540" s="42">
        <f>[3]Allahabad!AG18</f>
        <v>0</v>
      </c>
      <c r="AH540" s="42">
        <f>[3]Allahabad!AH18</f>
        <v>0</v>
      </c>
      <c r="AI540" s="42">
        <f>[3]Allahabad!AI18</f>
        <v>0</v>
      </c>
      <c r="AJ540" s="42">
        <f>[3]Allahabad!AJ18</f>
        <v>0</v>
      </c>
      <c r="AK540" s="42">
        <f>[3]Allahabad!AK18</f>
        <v>0</v>
      </c>
      <c r="AL540" s="42">
        <f>[3]Allahabad!AL18</f>
        <v>0</v>
      </c>
      <c r="AM540" s="42">
        <f>[3]Allahabad!AM18</f>
        <v>0</v>
      </c>
      <c r="AN540" s="42">
        <f>[3]Allahabad!AN18</f>
        <v>0</v>
      </c>
      <c r="AO540" s="42">
        <f>[3]Allahabad!AO18</f>
        <v>0</v>
      </c>
      <c r="AP540" s="42">
        <f>[3]Allahabad!AP18</f>
        <v>0</v>
      </c>
      <c r="AQ540" s="42">
        <f>[3]Allahabad!AQ18</f>
        <v>0</v>
      </c>
      <c r="AR540" s="42">
        <f>[3]Allahabad!AR18</f>
        <v>0</v>
      </c>
      <c r="AS540" s="42">
        <f>[3]Allahabad!AS18</f>
        <v>0</v>
      </c>
      <c r="AT540" s="42">
        <f>[3]Allahabad!AT18</f>
        <v>0</v>
      </c>
      <c r="AU540" s="42">
        <f>[3]Allahabad!AU18</f>
        <v>0</v>
      </c>
      <c r="AV540" s="42">
        <f>[3]Allahabad!AV18</f>
        <v>0</v>
      </c>
      <c r="AW540" s="42">
        <f>[3]Allahabad!AW18</f>
        <v>0</v>
      </c>
      <c r="AX540" s="42">
        <f>[3]Allahabad!AX18</f>
        <v>0</v>
      </c>
      <c r="AY540" s="42">
        <f>[3]Allahabad!AY18</f>
        <v>0</v>
      </c>
      <c r="AZ540" s="42">
        <f>[3]Allahabad!AZ18</f>
        <v>0</v>
      </c>
      <c r="BA540" s="42">
        <f>[3]Allahabad!BA18</f>
        <v>0</v>
      </c>
      <c r="BB540" s="42">
        <f>[3]Allahabad!BB18</f>
        <v>0</v>
      </c>
      <c r="BC540" s="42">
        <f>[3]Allahabad!BC18</f>
        <v>0</v>
      </c>
    </row>
    <row r="541" spans="1:55" x14ac:dyDescent="0.2">
      <c r="A541" s="39">
        <v>2</v>
      </c>
      <c r="B541" s="40" t="s">
        <v>74</v>
      </c>
      <c r="C541" s="41">
        <f t="shared" ref="C541:D557" si="117">E541+G541+I541</f>
        <v>0</v>
      </c>
      <c r="D541" s="41">
        <f t="shared" si="117"/>
        <v>0</v>
      </c>
      <c r="E541" s="42">
        <f>[3]Andhra!E18</f>
        <v>0</v>
      </c>
      <c r="F541" s="42">
        <f>[3]Andhra!F18</f>
        <v>0</v>
      </c>
      <c r="G541" s="42">
        <f>[3]Andhra!G18</f>
        <v>0</v>
      </c>
      <c r="H541" s="42">
        <f>[3]Andhra!H18</f>
        <v>0</v>
      </c>
      <c r="I541" s="42">
        <f>[3]Andhra!I18</f>
        <v>0</v>
      </c>
      <c r="J541" s="42">
        <f>[3]Andhra!J18</f>
        <v>0</v>
      </c>
      <c r="K541" s="42">
        <f>[3]Andhra!K18</f>
        <v>0</v>
      </c>
      <c r="L541" s="42">
        <f>[3]Andhra!L18</f>
        <v>0</v>
      </c>
      <c r="M541" s="42">
        <f>[3]Andhra!M18</f>
        <v>0</v>
      </c>
      <c r="N541" s="42">
        <f>[3]Andhra!N18</f>
        <v>0</v>
      </c>
      <c r="O541" s="42">
        <f>[3]Andhra!O18</f>
        <v>0</v>
      </c>
      <c r="P541" s="42">
        <f>[3]Andhra!P18</f>
        <v>0</v>
      </c>
      <c r="Q541" s="42">
        <f>[3]Andhra!Q18</f>
        <v>0</v>
      </c>
      <c r="R541" s="42">
        <f>[3]Andhra!R18</f>
        <v>0</v>
      </c>
      <c r="S541" s="42">
        <f>[3]Andhra!S18</f>
        <v>0</v>
      </c>
      <c r="T541" s="42">
        <f>[3]Andhra!T18</f>
        <v>0</v>
      </c>
      <c r="U541" s="42">
        <f>[3]Andhra!U18</f>
        <v>0</v>
      </c>
      <c r="V541" s="42">
        <f>[3]Andhra!V18</f>
        <v>0</v>
      </c>
      <c r="W541" s="42">
        <f>[3]Andhra!W18</f>
        <v>0</v>
      </c>
      <c r="X541" s="42">
        <f>[3]Andhra!X18</f>
        <v>0</v>
      </c>
      <c r="Y541" s="42">
        <f>[3]Andhra!Y18</f>
        <v>0</v>
      </c>
      <c r="Z541" s="42">
        <f>[3]Andhra!Z18</f>
        <v>0</v>
      </c>
      <c r="AA541" s="42">
        <f>[3]Andhra!AA18</f>
        <v>0</v>
      </c>
      <c r="AB541" s="42">
        <f>[3]Andhra!AB18</f>
        <v>0</v>
      </c>
      <c r="AC541" s="42">
        <f>[3]Andhra!AC18</f>
        <v>0</v>
      </c>
      <c r="AD541" s="42">
        <f>[3]Andhra!AD18</f>
        <v>0</v>
      </c>
      <c r="AE541" s="42">
        <f>[3]Andhra!AE18</f>
        <v>0</v>
      </c>
      <c r="AF541" s="42">
        <f>[3]Andhra!AF18</f>
        <v>0</v>
      </c>
      <c r="AG541" s="42">
        <f>[3]Andhra!AG18</f>
        <v>0</v>
      </c>
      <c r="AH541" s="42">
        <f>[3]Andhra!AH18</f>
        <v>0</v>
      </c>
      <c r="AI541" s="42">
        <f>[3]Andhra!AI18</f>
        <v>0</v>
      </c>
      <c r="AJ541" s="42">
        <f>[3]Andhra!AJ18</f>
        <v>0</v>
      </c>
      <c r="AK541" s="42">
        <f>[3]Andhra!AK18</f>
        <v>0</v>
      </c>
      <c r="AL541" s="42">
        <f>[3]Andhra!AL18</f>
        <v>0</v>
      </c>
      <c r="AM541" s="42">
        <f>[3]Andhra!AM18</f>
        <v>0</v>
      </c>
      <c r="AN541" s="42">
        <f>[3]Andhra!AN18</f>
        <v>0</v>
      </c>
      <c r="AO541" s="42">
        <f>[3]Andhra!AO18</f>
        <v>0</v>
      </c>
      <c r="AP541" s="42">
        <f>[3]Andhra!AP18</f>
        <v>0</v>
      </c>
      <c r="AQ541" s="42">
        <f>[3]Andhra!AQ18</f>
        <v>0</v>
      </c>
      <c r="AR541" s="42">
        <f>[3]Andhra!AR18</f>
        <v>0</v>
      </c>
      <c r="AS541" s="42">
        <f>[3]Andhra!AS18</f>
        <v>0</v>
      </c>
      <c r="AT541" s="42">
        <f>[3]Andhra!AT18</f>
        <v>0</v>
      </c>
      <c r="AU541" s="42">
        <f>[3]Andhra!AU18</f>
        <v>0</v>
      </c>
      <c r="AV541" s="42">
        <f>[3]Andhra!AV18</f>
        <v>0</v>
      </c>
      <c r="AW541" s="42">
        <f>[3]Andhra!AW18</f>
        <v>0</v>
      </c>
      <c r="AX541" s="42">
        <f>[3]Andhra!AX18</f>
        <v>0</v>
      </c>
      <c r="AY541" s="42">
        <f>[3]Andhra!AY18</f>
        <v>0</v>
      </c>
      <c r="AZ541" s="42">
        <f>[3]Andhra!AZ18</f>
        <v>0</v>
      </c>
      <c r="BA541" s="42">
        <f>[3]Andhra!BA18</f>
        <v>0</v>
      </c>
      <c r="BB541" s="42">
        <f>[3]Andhra!BB18</f>
        <v>0</v>
      </c>
      <c r="BC541" s="42">
        <f>[3]Andhra!BC18</f>
        <v>0</v>
      </c>
    </row>
    <row r="542" spans="1:55" x14ac:dyDescent="0.2">
      <c r="A542" s="39">
        <v>3</v>
      </c>
      <c r="B542" s="40" t="s">
        <v>75</v>
      </c>
      <c r="C542" s="41">
        <f t="shared" si="117"/>
        <v>10745</v>
      </c>
      <c r="D542" s="41">
        <f t="shared" si="117"/>
        <v>20077</v>
      </c>
      <c r="E542" s="42">
        <f>[3]BoB!E18</f>
        <v>9919</v>
      </c>
      <c r="F542" s="42">
        <f>[3]BoB!F18</f>
        <v>18149</v>
      </c>
      <c r="G542" s="42">
        <f>[3]BoB!G18</f>
        <v>140</v>
      </c>
      <c r="H542" s="42">
        <f>[3]BoB!H18</f>
        <v>571</v>
      </c>
      <c r="I542" s="42">
        <f>[3]BoB!I18</f>
        <v>686</v>
      </c>
      <c r="J542" s="42">
        <f>[3]BoB!J18</f>
        <v>1357</v>
      </c>
      <c r="K542" s="42">
        <f>[3]BoB!K18</f>
        <v>0</v>
      </c>
      <c r="L542" s="42">
        <f>[3]BoB!L18</f>
        <v>0</v>
      </c>
      <c r="M542" s="42">
        <f>[3]BoB!M18</f>
        <v>0</v>
      </c>
      <c r="N542" s="42">
        <f>[3]BoB!N18</f>
        <v>2661</v>
      </c>
      <c r="O542" s="42">
        <f>[3]BoB!O18</f>
        <v>5488</v>
      </c>
      <c r="P542" s="42">
        <f>[3]BoB!P18</f>
        <v>2620</v>
      </c>
      <c r="Q542" s="42">
        <f>[3]BoB!Q18</f>
        <v>5190</v>
      </c>
      <c r="R542" s="42">
        <f>[3]BoB!R18</f>
        <v>10</v>
      </c>
      <c r="S542" s="42">
        <f>[3]BoB!S18</f>
        <v>280</v>
      </c>
      <c r="T542" s="42">
        <f>[3]BoB!T18</f>
        <v>0</v>
      </c>
      <c r="U542" s="42">
        <f>[3]BoB!U18</f>
        <v>0</v>
      </c>
      <c r="V542" s="42">
        <f>[3]BoB!V18</f>
        <v>0</v>
      </c>
      <c r="W542" s="42">
        <f>[3]BoB!W18</f>
        <v>0</v>
      </c>
      <c r="X542" s="42">
        <f>[3]BoB!X18</f>
        <v>31</v>
      </c>
      <c r="Y542" s="42">
        <f>[3]BoB!Y18</f>
        <v>18</v>
      </c>
      <c r="Z542" s="42">
        <f>[3]BoB!Z18</f>
        <v>0</v>
      </c>
      <c r="AA542" s="42">
        <f>[3]BoB!AA18</f>
        <v>0</v>
      </c>
      <c r="AB542" s="42">
        <f>[3]BoB!AB18</f>
        <v>191</v>
      </c>
      <c r="AC542" s="42">
        <f>[3]BoB!AC18</f>
        <v>345</v>
      </c>
      <c r="AD542" s="42">
        <f>[3]BoB!AD18</f>
        <v>820</v>
      </c>
      <c r="AE542" s="42">
        <f>[3]BoB!AE18</f>
        <v>4403</v>
      </c>
      <c r="AF542" s="42">
        <f>[3]BoB!AF18</f>
        <v>0</v>
      </c>
      <c r="AG542" s="42">
        <f>[3]BoB!AG18</f>
        <v>0</v>
      </c>
      <c r="AH542" s="42">
        <f>[3]BoB!AH18</f>
        <v>1</v>
      </c>
      <c r="AI542" s="42">
        <f>[3]BoB!AI18</f>
        <v>2</v>
      </c>
      <c r="AJ542" s="42">
        <f>[3]BoB!AJ18</f>
        <v>88</v>
      </c>
      <c r="AK542" s="42">
        <f>[3]BoB!AK18</f>
        <v>193</v>
      </c>
      <c r="AL542" s="42">
        <f>[3]BoB!AL18</f>
        <v>14506</v>
      </c>
      <c r="AM542" s="42">
        <f>[3]BoB!AM18</f>
        <v>30508</v>
      </c>
      <c r="AN542" s="42">
        <f>[3]BoB!AN18</f>
        <v>3795</v>
      </c>
      <c r="AO542" s="42">
        <f>[3]BoB!AO18</f>
        <v>5045</v>
      </c>
      <c r="AP542" s="42">
        <f>[3]BoB!AP18</f>
        <v>0</v>
      </c>
      <c r="AQ542" s="42">
        <f>[3]BoB!AQ18</f>
        <v>0</v>
      </c>
      <c r="AR542" s="42">
        <f>[3]BoB!AR18</f>
        <v>16</v>
      </c>
      <c r="AS542" s="42">
        <f>[3]BoB!AS18</f>
        <v>190</v>
      </c>
      <c r="AT542" s="42">
        <f>[3]BoB!AT18</f>
        <v>17</v>
      </c>
      <c r="AU542" s="42">
        <f>[3]BoB!AU18</f>
        <v>724</v>
      </c>
      <c r="AV542" s="42">
        <f>[3]BoB!AV18</f>
        <v>142</v>
      </c>
      <c r="AW542" s="42">
        <f>[3]BoB!AW18</f>
        <v>111</v>
      </c>
      <c r="AX542" s="42">
        <f>[3]BoB!AX18</f>
        <v>897</v>
      </c>
      <c r="AY542" s="42">
        <f>[3]BoB!AY18</f>
        <v>3341</v>
      </c>
      <c r="AZ542" s="42">
        <f>[3]BoB!AZ18</f>
        <v>1072</v>
      </c>
      <c r="BA542" s="42">
        <f>[3]BoB!BA18</f>
        <v>4366</v>
      </c>
      <c r="BB542" s="42">
        <f>[3]BoB!BB18</f>
        <v>15578</v>
      </c>
      <c r="BC542" s="42">
        <f>[3]BoB!BC18</f>
        <v>34874</v>
      </c>
    </row>
    <row r="543" spans="1:55" x14ac:dyDescent="0.2">
      <c r="A543" s="39">
        <v>4</v>
      </c>
      <c r="B543" s="40" t="s">
        <v>76</v>
      </c>
      <c r="C543" s="41">
        <f t="shared" si="117"/>
        <v>5289</v>
      </c>
      <c r="D543" s="41">
        <f t="shared" si="117"/>
        <v>7354.93</v>
      </c>
      <c r="E543" s="42">
        <f>[3]BoI!E18</f>
        <v>5256</v>
      </c>
      <c r="F543" s="42">
        <f>[3]BoI!F18</f>
        <v>7338.43</v>
      </c>
      <c r="G543" s="42">
        <f>[3]BoI!G18</f>
        <v>0</v>
      </c>
      <c r="H543" s="42">
        <f>[3]BoI!H18</f>
        <v>0</v>
      </c>
      <c r="I543" s="42">
        <f>[3]BoI!I18</f>
        <v>33</v>
      </c>
      <c r="J543" s="42">
        <f>[3]BoI!J18</f>
        <v>16.5</v>
      </c>
      <c r="K543" s="42">
        <f>[3]BoI!K18</f>
        <v>0</v>
      </c>
      <c r="L543" s="42">
        <f>[3]BoI!L18</f>
        <v>0</v>
      </c>
      <c r="M543" s="42">
        <f>[3]BoI!M18</f>
        <v>0</v>
      </c>
      <c r="N543" s="42">
        <f>[3]BoI!N18</f>
        <v>765</v>
      </c>
      <c r="O543" s="42">
        <f>[3]BoI!O18</f>
        <v>2207.7200000000003</v>
      </c>
      <c r="P543" s="42">
        <f>[3]BoI!P18</f>
        <v>746</v>
      </c>
      <c r="Q543" s="42">
        <f>[3]BoI!Q18</f>
        <v>2015.47</v>
      </c>
      <c r="R543" s="42">
        <f>[3]BoI!R18</f>
        <v>19</v>
      </c>
      <c r="S543" s="42">
        <f>[3]BoI!S18</f>
        <v>192.25</v>
      </c>
      <c r="T543" s="42">
        <f>[3]BoI!T18</f>
        <v>0</v>
      </c>
      <c r="U543" s="42">
        <f>[3]BoI!U18</f>
        <v>0</v>
      </c>
      <c r="V543" s="42">
        <f>[3]BoI!V18</f>
        <v>0</v>
      </c>
      <c r="W543" s="42">
        <f>[3]BoI!W18</f>
        <v>0</v>
      </c>
      <c r="X543" s="42">
        <f>[3]BoI!X18</f>
        <v>0</v>
      </c>
      <c r="Y543" s="42">
        <f>[3]BoI!Y18</f>
        <v>0</v>
      </c>
      <c r="Z543" s="42">
        <f>[3]BoI!Z18</f>
        <v>0</v>
      </c>
      <c r="AA543" s="42">
        <f>[3]BoI!AA18</f>
        <v>0</v>
      </c>
      <c r="AB543" s="42">
        <f>[3]BoI!AB18</f>
        <v>66</v>
      </c>
      <c r="AC543" s="42">
        <f>[3]BoI!AC18</f>
        <v>135.55000000000001</v>
      </c>
      <c r="AD543" s="42">
        <f>[3]BoI!AD18</f>
        <v>158</v>
      </c>
      <c r="AE543" s="42">
        <f>[3]BoI!AE18</f>
        <v>1013.15</v>
      </c>
      <c r="AF543" s="42">
        <f>[3]BoI!AF18</f>
        <v>0</v>
      </c>
      <c r="AG543" s="42">
        <f>[3]BoI!AG18</f>
        <v>0</v>
      </c>
      <c r="AH543" s="42">
        <f>[3]BoI!AH18</f>
        <v>0</v>
      </c>
      <c r="AI543" s="42">
        <f>[3]BoI!AI18</f>
        <v>0</v>
      </c>
      <c r="AJ543" s="42">
        <f>[3]BoI!AJ18</f>
        <v>1</v>
      </c>
      <c r="AK543" s="42">
        <f>[3]BoI!AK18</f>
        <v>0</v>
      </c>
      <c r="AL543" s="42">
        <f>[3]BoI!AL18</f>
        <v>6279</v>
      </c>
      <c r="AM543" s="42">
        <f>[3]BoI!AM18</f>
        <v>10711.35</v>
      </c>
      <c r="AN543" s="42">
        <f>[3]BoI!AN18</f>
        <v>4330</v>
      </c>
      <c r="AO543" s="42">
        <f>[3]BoI!AO18</f>
        <v>4500.2700000000004</v>
      </c>
      <c r="AP543" s="42">
        <f>[3]BoI!AP18</f>
        <v>0</v>
      </c>
      <c r="AQ543" s="42">
        <f>[3]BoI!AQ18</f>
        <v>0</v>
      </c>
      <c r="AR543" s="42">
        <f>[3]BoI!AR18</f>
        <v>3</v>
      </c>
      <c r="AS543" s="42">
        <f>[3]BoI!AS18</f>
        <v>47.09</v>
      </c>
      <c r="AT543" s="42">
        <f>[3]BoI!AT18</f>
        <v>20</v>
      </c>
      <c r="AU543" s="42">
        <f>[3]BoI!AU18</f>
        <v>307.47000000000003</v>
      </c>
      <c r="AV543" s="42">
        <f>[3]BoI!AV18</f>
        <v>79</v>
      </c>
      <c r="AW543" s="42">
        <f>[3]BoI!AW18</f>
        <v>69.03</v>
      </c>
      <c r="AX543" s="42">
        <f>[3]BoI!AX18</f>
        <v>478</v>
      </c>
      <c r="AY543" s="42">
        <f>[3]BoI!AY18</f>
        <v>1346.4</v>
      </c>
      <c r="AZ543" s="42">
        <f>[3]BoI!AZ18</f>
        <v>580</v>
      </c>
      <c r="BA543" s="42">
        <f>[3]BoI!BA18</f>
        <v>1769.9900000000002</v>
      </c>
      <c r="BB543" s="42">
        <f>[3]BoI!BB18</f>
        <v>6859</v>
      </c>
      <c r="BC543" s="42">
        <f>[3]BoI!BC18</f>
        <v>12481.34</v>
      </c>
    </row>
    <row r="544" spans="1:55" x14ac:dyDescent="0.2">
      <c r="A544" s="39">
        <v>5</v>
      </c>
      <c r="B544" s="40" t="s">
        <v>77</v>
      </c>
      <c r="C544" s="41">
        <f t="shared" si="117"/>
        <v>17646</v>
      </c>
      <c r="D544" s="41">
        <f t="shared" si="117"/>
        <v>34018.050000000003</v>
      </c>
      <c r="E544" s="42">
        <f>[3]BoM!E18</f>
        <v>17223</v>
      </c>
      <c r="F544" s="42">
        <f>[3]BoM!F18</f>
        <v>32401.72</v>
      </c>
      <c r="G544" s="42">
        <f>[3]BoM!G18</f>
        <v>57</v>
      </c>
      <c r="H544" s="42">
        <f>[3]BoM!H18</f>
        <v>215.07</v>
      </c>
      <c r="I544" s="42">
        <f>[3]BoM!I18</f>
        <v>366</v>
      </c>
      <c r="J544" s="42">
        <f>[3]BoM!J18</f>
        <v>1401.26</v>
      </c>
      <c r="K544" s="42">
        <f>[3]BoM!K18</f>
        <v>0</v>
      </c>
      <c r="L544" s="42">
        <f>[3]BoM!L18</f>
        <v>0</v>
      </c>
      <c r="M544" s="42">
        <f>[3]BoM!M18</f>
        <v>0</v>
      </c>
      <c r="N544" s="42">
        <f>[3]BoM!N18</f>
        <v>2390</v>
      </c>
      <c r="O544" s="42">
        <f>[3]BoM!O18</f>
        <v>6769.91</v>
      </c>
      <c r="P544" s="42">
        <f>[3]BoM!P18</f>
        <v>2265</v>
      </c>
      <c r="Q544" s="42">
        <f>[3]BoM!Q18</f>
        <v>3724.9</v>
      </c>
      <c r="R544" s="42">
        <f>[3]BoM!R18</f>
        <v>120</v>
      </c>
      <c r="S544" s="42">
        <f>[3]BoM!S18</f>
        <v>2252.2600000000002</v>
      </c>
      <c r="T544" s="42">
        <f>[3]BoM!T18</f>
        <v>2</v>
      </c>
      <c r="U544" s="42">
        <f>[3]BoM!U18</f>
        <v>396.21</v>
      </c>
      <c r="V544" s="42">
        <f>[3]BoM!V18</f>
        <v>0</v>
      </c>
      <c r="W544" s="42">
        <f>[3]BoM!W18</f>
        <v>0</v>
      </c>
      <c r="X544" s="42">
        <f>[3]BoM!X18</f>
        <v>3</v>
      </c>
      <c r="Y544" s="42">
        <f>[3]BoM!Y18</f>
        <v>396.54</v>
      </c>
      <c r="Z544" s="42">
        <f>[3]BoM!Z18</f>
        <v>0</v>
      </c>
      <c r="AA544" s="42">
        <f>[3]BoM!AA18</f>
        <v>0</v>
      </c>
      <c r="AB544" s="42">
        <f>[3]BoM!AB18</f>
        <v>314</v>
      </c>
      <c r="AC544" s="42">
        <f>[3]BoM!AC18</f>
        <v>630.05999999999995</v>
      </c>
      <c r="AD544" s="42">
        <f>[3]BoM!AD18</f>
        <v>1090</v>
      </c>
      <c r="AE544" s="42">
        <f>[3]BoM!AE18</f>
        <v>7091.47</v>
      </c>
      <c r="AF544" s="42">
        <f>[3]BoM!AF18</f>
        <v>1</v>
      </c>
      <c r="AG544" s="42">
        <f>[3]BoM!AG18</f>
        <v>15</v>
      </c>
      <c r="AH544" s="42">
        <f>[3]BoM!AH18</f>
        <v>2</v>
      </c>
      <c r="AI544" s="42">
        <f>[3]BoM!AI18</f>
        <v>12.48</v>
      </c>
      <c r="AJ544" s="42">
        <f>[3]BoM!AJ18</f>
        <v>3539</v>
      </c>
      <c r="AK544" s="42">
        <f>[3]BoM!AK18</f>
        <v>179.55</v>
      </c>
      <c r="AL544" s="42">
        <f>[3]BoM!AL18</f>
        <v>24982</v>
      </c>
      <c r="AM544" s="42">
        <f>[3]BoM!AM18</f>
        <v>48716.520000000011</v>
      </c>
      <c r="AN544" s="42">
        <f>[3]BoM!AN18</f>
        <v>18437</v>
      </c>
      <c r="AO544" s="42">
        <f>[3]BoM!AO18</f>
        <v>28677.48</v>
      </c>
      <c r="AP544" s="42">
        <f>[3]BoM!AP18</f>
        <v>0</v>
      </c>
      <c r="AQ544" s="42">
        <f>[3]BoM!AQ18</f>
        <v>0</v>
      </c>
      <c r="AR544" s="42">
        <f>[3]BoM!AR18</f>
        <v>21</v>
      </c>
      <c r="AS544" s="42">
        <f>[3]BoM!AS18</f>
        <v>208.52</v>
      </c>
      <c r="AT544" s="42">
        <f>[3]BoM!AT18</f>
        <v>288</v>
      </c>
      <c r="AU544" s="42">
        <f>[3]BoM!AU18</f>
        <v>5035.54</v>
      </c>
      <c r="AV544" s="42">
        <f>[3]BoM!AV18</f>
        <v>4966</v>
      </c>
      <c r="AW544" s="42">
        <f>[3]BoM!AW18</f>
        <v>2796.35</v>
      </c>
      <c r="AX544" s="42">
        <f>[3]BoM!AX18</f>
        <v>3539</v>
      </c>
      <c r="AY544" s="42">
        <f>[3]BoM!AY18</f>
        <v>3078.48</v>
      </c>
      <c r="AZ544" s="42">
        <f>[3]BoM!AZ18</f>
        <v>8814</v>
      </c>
      <c r="BA544" s="42">
        <f>[3]BoM!BA18</f>
        <v>11118.89</v>
      </c>
      <c r="BB544" s="42">
        <f>[3]BoM!BB18</f>
        <v>33796</v>
      </c>
      <c r="BC544" s="42">
        <f>[3]BoM!BC18</f>
        <v>59835.410000000011</v>
      </c>
    </row>
    <row r="545" spans="1:55" x14ac:dyDescent="0.2">
      <c r="A545" s="39">
        <v>6</v>
      </c>
      <c r="B545" s="40" t="s">
        <v>78</v>
      </c>
      <c r="C545" s="41">
        <f t="shared" si="117"/>
        <v>3977</v>
      </c>
      <c r="D545" s="41">
        <f t="shared" si="117"/>
        <v>5173.62</v>
      </c>
      <c r="E545" s="42">
        <f>[3]Canara!E18</f>
        <v>3895</v>
      </c>
      <c r="F545" s="42">
        <f>[3]Canara!F18</f>
        <v>4956.95</v>
      </c>
      <c r="G545" s="42">
        <f>[3]Canara!G18</f>
        <v>1</v>
      </c>
      <c r="H545" s="42">
        <f>[3]Canara!H18</f>
        <v>1.04</v>
      </c>
      <c r="I545" s="42">
        <f>[3]Canara!I18</f>
        <v>81</v>
      </c>
      <c r="J545" s="42">
        <f>[3]Canara!J18</f>
        <v>215.63</v>
      </c>
      <c r="K545" s="42">
        <f>[3]Canara!K18</f>
        <v>0</v>
      </c>
      <c r="L545" s="42">
        <f>[3]Canara!L18</f>
        <v>0</v>
      </c>
      <c r="M545" s="42">
        <f>[3]Canara!M18</f>
        <v>0</v>
      </c>
      <c r="N545" s="42">
        <f>[3]Canara!N18</f>
        <v>1233</v>
      </c>
      <c r="O545" s="42">
        <f>[3]Canara!O18</f>
        <v>2269.69</v>
      </c>
      <c r="P545" s="42">
        <f>[3]Canara!P18</f>
        <v>1154</v>
      </c>
      <c r="Q545" s="42">
        <f>[3]Canara!Q18</f>
        <v>1497.95</v>
      </c>
      <c r="R545" s="42">
        <f>[3]Canara!R18</f>
        <v>44</v>
      </c>
      <c r="S545" s="42">
        <f>[3]Canara!S18</f>
        <v>755.01</v>
      </c>
      <c r="T545" s="42">
        <f>[3]Canara!T18</f>
        <v>1</v>
      </c>
      <c r="U545" s="42">
        <f>[3]Canara!U18</f>
        <v>2.78</v>
      </c>
      <c r="V545" s="42">
        <f>[3]Canara!V18</f>
        <v>0</v>
      </c>
      <c r="W545" s="42">
        <f>[3]Canara!W18</f>
        <v>0</v>
      </c>
      <c r="X545" s="42">
        <f>[3]Canara!X18</f>
        <v>34</v>
      </c>
      <c r="Y545" s="42">
        <f>[3]Canara!Y18</f>
        <v>13.95</v>
      </c>
      <c r="Z545" s="42">
        <f>[3]Canara!Z18</f>
        <v>0</v>
      </c>
      <c r="AA545" s="42">
        <f>[3]Canara!AA18</f>
        <v>0</v>
      </c>
      <c r="AB545" s="42">
        <f>[3]Canara!AB18</f>
        <v>129</v>
      </c>
      <c r="AC545" s="42">
        <f>[3]Canara!AC18</f>
        <v>277.83999999999997</v>
      </c>
      <c r="AD545" s="42">
        <f>[3]Canara!AD18</f>
        <v>270</v>
      </c>
      <c r="AE545" s="42">
        <f>[3]Canara!AE18</f>
        <v>1714.26</v>
      </c>
      <c r="AF545" s="42">
        <f>[3]Canara!AF18</f>
        <v>0</v>
      </c>
      <c r="AG545" s="42">
        <f>[3]Canara!AG18</f>
        <v>0</v>
      </c>
      <c r="AH545" s="42">
        <f>[3]Canara!AH18</f>
        <v>1</v>
      </c>
      <c r="AI545" s="42">
        <f>[3]Canara!AI18</f>
        <v>0.18</v>
      </c>
      <c r="AJ545" s="42">
        <f>[3]Canara!AJ18</f>
        <v>28</v>
      </c>
      <c r="AK545" s="42">
        <f>[3]Canara!AK18</f>
        <v>3.21583</v>
      </c>
      <c r="AL545" s="42">
        <f>[3]Canara!AL18</f>
        <v>5638</v>
      </c>
      <c r="AM545" s="42">
        <f>[3]Canara!AM18</f>
        <v>9438.8058299999993</v>
      </c>
      <c r="AN545" s="42">
        <f>[3]Canara!AN18</f>
        <v>2407</v>
      </c>
      <c r="AO545" s="42">
        <f>[3]Canara!AO18</f>
        <v>3475.7769745999999</v>
      </c>
      <c r="AP545" s="42">
        <f>[3]Canara!AP18</f>
        <v>6</v>
      </c>
      <c r="AQ545" s="42">
        <f>[3]Canara!AQ18</f>
        <v>4.21</v>
      </c>
      <c r="AR545" s="42">
        <f>[3]Canara!AR18</f>
        <v>3</v>
      </c>
      <c r="AS545" s="42">
        <f>[3]Canara!AS18</f>
        <v>14.38</v>
      </c>
      <c r="AT545" s="42">
        <f>[3]Canara!AT18</f>
        <v>45</v>
      </c>
      <c r="AU545" s="42">
        <f>[3]Canara!AU18</f>
        <v>785.49</v>
      </c>
      <c r="AV545" s="42">
        <f>[3]Canara!AV18</f>
        <v>395</v>
      </c>
      <c r="AW545" s="42">
        <f>[3]Canara!AW18</f>
        <v>634.33000000000004</v>
      </c>
      <c r="AX545" s="42">
        <f>[3]Canara!AX18</f>
        <v>1754</v>
      </c>
      <c r="AY545" s="42">
        <f>[3]Canara!AY18</f>
        <v>2394.7200545999999</v>
      </c>
      <c r="AZ545" s="42">
        <f>[3]Canara!AZ18</f>
        <v>2203</v>
      </c>
      <c r="BA545" s="42">
        <f>[3]Canara!BA18</f>
        <v>3833.1300546000002</v>
      </c>
      <c r="BB545" s="42">
        <f>[3]Canara!BB18</f>
        <v>7841</v>
      </c>
      <c r="BC545" s="42">
        <f>[3]Canara!BC18</f>
        <v>13271.9358846</v>
      </c>
    </row>
    <row r="546" spans="1:55" x14ac:dyDescent="0.2">
      <c r="A546" s="39">
        <v>7</v>
      </c>
      <c r="B546" s="40" t="s">
        <v>79</v>
      </c>
      <c r="C546" s="41">
        <f t="shared" si="117"/>
        <v>29712</v>
      </c>
      <c r="D546" s="41">
        <f t="shared" si="117"/>
        <v>31011</v>
      </c>
      <c r="E546" s="42">
        <f>[3]CBI!E18</f>
        <v>29632</v>
      </c>
      <c r="F546" s="42">
        <f>[3]CBI!F18</f>
        <v>30848</v>
      </c>
      <c r="G546" s="42">
        <f>[3]CBI!G18</f>
        <v>15</v>
      </c>
      <c r="H546" s="42">
        <f>[3]CBI!H18</f>
        <v>55</v>
      </c>
      <c r="I546" s="42">
        <f>[3]CBI!I18</f>
        <v>65</v>
      </c>
      <c r="J546" s="42">
        <f>[3]CBI!J18</f>
        <v>108</v>
      </c>
      <c r="K546" s="42">
        <f>[3]CBI!K18</f>
        <v>0</v>
      </c>
      <c r="L546" s="42">
        <f>[3]CBI!L18</f>
        <v>0</v>
      </c>
      <c r="M546" s="42">
        <f>[3]CBI!M18</f>
        <v>0</v>
      </c>
      <c r="N546" s="42">
        <f>[3]CBI!N18</f>
        <v>4636</v>
      </c>
      <c r="O546" s="42">
        <f>[3]CBI!O18</f>
        <v>4594</v>
      </c>
      <c r="P546" s="42">
        <f>[3]CBI!P18</f>
        <v>4446</v>
      </c>
      <c r="Q546" s="42">
        <f>[3]CBI!Q18</f>
        <v>2555</v>
      </c>
      <c r="R546" s="42">
        <f>[3]CBI!R18</f>
        <v>79</v>
      </c>
      <c r="S546" s="42">
        <f>[3]CBI!S18</f>
        <v>1763</v>
      </c>
      <c r="T546" s="42">
        <f>[3]CBI!T18</f>
        <v>3</v>
      </c>
      <c r="U546" s="42">
        <f>[3]CBI!U18</f>
        <v>58</v>
      </c>
      <c r="V546" s="42">
        <f>[3]CBI!V18</f>
        <v>108</v>
      </c>
      <c r="W546" s="42">
        <f>[3]CBI!W18</f>
        <v>218</v>
      </c>
      <c r="X546" s="42">
        <f>[3]CBI!X18</f>
        <v>0</v>
      </c>
      <c r="Y546" s="42">
        <f>[3]CBI!Y18</f>
        <v>0</v>
      </c>
      <c r="Z546" s="42">
        <f>[3]CBI!Z18</f>
        <v>0</v>
      </c>
      <c r="AA546" s="42">
        <f>[3]CBI!AA18</f>
        <v>0</v>
      </c>
      <c r="AB546" s="42">
        <f>[3]CBI!AB18</f>
        <v>319</v>
      </c>
      <c r="AC546" s="42">
        <f>[3]CBI!AC18</f>
        <v>630</v>
      </c>
      <c r="AD546" s="42">
        <f>[3]CBI!AD18</f>
        <v>930</v>
      </c>
      <c r="AE546" s="42">
        <f>[3]CBI!AE18</f>
        <v>4032</v>
      </c>
      <c r="AF546" s="42">
        <f>[3]CBI!AF18</f>
        <v>1</v>
      </c>
      <c r="AG546" s="42">
        <f>[3]CBI!AG18</f>
        <v>24</v>
      </c>
      <c r="AH546" s="42">
        <f>[3]CBI!AH18</f>
        <v>0</v>
      </c>
      <c r="AI546" s="42">
        <f>[3]CBI!AI18</f>
        <v>0</v>
      </c>
      <c r="AJ546" s="42">
        <f>[3]CBI!AJ18</f>
        <v>0</v>
      </c>
      <c r="AK546" s="42">
        <f>[3]CBI!AK18</f>
        <v>0</v>
      </c>
      <c r="AL546" s="42">
        <f>[3]CBI!AL18</f>
        <v>35598</v>
      </c>
      <c r="AM546" s="42">
        <f>[3]CBI!AM18</f>
        <v>40291</v>
      </c>
      <c r="AN546" s="42">
        <f>[3]CBI!AN18</f>
        <v>21744</v>
      </c>
      <c r="AO546" s="42">
        <f>[3]CBI!AO18</f>
        <v>23797</v>
      </c>
      <c r="AP546" s="42">
        <f>[3]CBI!AP18</f>
        <v>0</v>
      </c>
      <c r="AQ546" s="42">
        <f>[3]CBI!AQ18</f>
        <v>0</v>
      </c>
      <c r="AR546" s="42">
        <f>[3]CBI!AR18</f>
        <v>2</v>
      </c>
      <c r="AS546" s="42">
        <f>[3]CBI!AS18</f>
        <v>44</v>
      </c>
      <c r="AT546" s="42">
        <f>[3]CBI!AT18</f>
        <v>56</v>
      </c>
      <c r="AU546" s="42">
        <f>[3]CBI!AU18</f>
        <v>811</v>
      </c>
      <c r="AV546" s="42">
        <f>[3]CBI!AV18</f>
        <v>420</v>
      </c>
      <c r="AW546" s="42">
        <f>[3]CBI!AW18</f>
        <v>559</v>
      </c>
      <c r="AX546" s="42">
        <f>[3]CBI!AX18</f>
        <v>723</v>
      </c>
      <c r="AY546" s="42">
        <f>[3]CBI!AY18</f>
        <v>1944</v>
      </c>
      <c r="AZ546" s="42">
        <f>[3]CBI!AZ18</f>
        <v>1201</v>
      </c>
      <c r="BA546" s="42">
        <f>[3]CBI!BA18</f>
        <v>3358</v>
      </c>
      <c r="BB546" s="42">
        <f>[3]CBI!BB18</f>
        <v>36799</v>
      </c>
      <c r="BC546" s="42">
        <f>[3]CBI!BC18</f>
        <v>43649</v>
      </c>
    </row>
    <row r="547" spans="1:55" x14ac:dyDescent="0.2">
      <c r="A547" s="39">
        <v>8</v>
      </c>
      <c r="B547" s="40" t="s">
        <v>80</v>
      </c>
      <c r="C547" s="41">
        <f t="shared" si="117"/>
        <v>109</v>
      </c>
      <c r="D547" s="41">
        <f t="shared" si="117"/>
        <v>444</v>
      </c>
      <c r="E547" s="42">
        <f>[3]Corporation!E18</f>
        <v>90</v>
      </c>
      <c r="F547" s="42">
        <f>[3]Corporation!F18</f>
        <v>379</v>
      </c>
      <c r="G547" s="42">
        <f>[3]Corporation!G18</f>
        <v>17</v>
      </c>
      <c r="H547" s="42">
        <f>[3]Corporation!H18</f>
        <v>52</v>
      </c>
      <c r="I547" s="42">
        <f>[3]Corporation!I18</f>
        <v>2</v>
      </c>
      <c r="J547" s="42">
        <f>[3]Corporation!J18</f>
        <v>13</v>
      </c>
      <c r="K547" s="42">
        <f>[3]Corporation!K18</f>
        <v>0</v>
      </c>
      <c r="L547" s="42">
        <f>[3]Corporation!L18</f>
        <v>0</v>
      </c>
      <c r="M547" s="42">
        <f>[3]Corporation!M18</f>
        <v>0</v>
      </c>
      <c r="N547" s="42">
        <f>[3]Corporation!N18</f>
        <v>168</v>
      </c>
      <c r="O547" s="42">
        <f>[3]Corporation!O18</f>
        <v>824</v>
      </c>
      <c r="P547" s="42">
        <f>[3]Corporation!P18</f>
        <v>144</v>
      </c>
      <c r="Q547" s="42">
        <f>[3]Corporation!Q18</f>
        <v>509</v>
      </c>
      <c r="R547" s="42">
        <f>[3]Corporation!R18</f>
        <v>23</v>
      </c>
      <c r="S547" s="42">
        <f>[3]Corporation!S18</f>
        <v>294</v>
      </c>
      <c r="T547" s="42">
        <f>[3]Corporation!T18</f>
        <v>1</v>
      </c>
      <c r="U547" s="42">
        <f>[3]Corporation!U18</f>
        <v>21</v>
      </c>
      <c r="V547" s="42">
        <f>[3]Corporation!V18</f>
        <v>0</v>
      </c>
      <c r="W547" s="42">
        <f>[3]Corporation!W18</f>
        <v>0</v>
      </c>
      <c r="X547" s="42">
        <f>[3]Corporation!X18</f>
        <v>0</v>
      </c>
      <c r="Y547" s="42">
        <f>[3]Corporation!Y18</f>
        <v>0</v>
      </c>
      <c r="Z547" s="42">
        <f>[3]Corporation!Z18</f>
        <v>0</v>
      </c>
      <c r="AA547" s="42">
        <f>[3]Corporation!AA18</f>
        <v>0</v>
      </c>
      <c r="AB547" s="42">
        <f>[3]Corporation!AB18</f>
        <v>19</v>
      </c>
      <c r="AC547" s="42">
        <f>[3]Corporation!AC18</f>
        <v>67</v>
      </c>
      <c r="AD547" s="42">
        <f>[3]Corporation!AD18</f>
        <v>89</v>
      </c>
      <c r="AE547" s="42">
        <f>[3]Corporation!AE18</f>
        <v>699</v>
      </c>
      <c r="AF547" s="42">
        <f>[3]Corporation!AF18</f>
        <v>0</v>
      </c>
      <c r="AG547" s="42">
        <f>[3]Corporation!AG18</f>
        <v>0</v>
      </c>
      <c r="AH547" s="42">
        <f>[3]Corporation!AH18</f>
        <v>0</v>
      </c>
      <c r="AI547" s="42">
        <f>[3]Corporation!AI18</f>
        <v>0</v>
      </c>
      <c r="AJ547" s="42">
        <f>[3]Corporation!AJ18</f>
        <v>10</v>
      </c>
      <c r="AK547" s="42">
        <f>[3]Corporation!AK18</f>
        <v>10.53</v>
      </c>
      <c r="AL547" s="42">
        <f>[3]Corporation!AL18</f>
        <v>395</v>
      </c>
      <c r="AM547" s="42">
        <f>[3]Corporation!AM18</f>
        <v>2044.53</v>
      </c>
      <c r="AN547" s="42">
        <f>[3]Corporation!AN18</f>
        <v>147</v>
      </c>
      <c r="AO547" s="42">
        <f>[3]Corporation!AO18</f>
        <v>335</v>
      </c>
      <c r="AP547" s="42">
        <f>[3]Corporation!AP18</f>
        <v>0</v>
      </c>
      <c r="AQ547" s="42">
        <f>[3]Corporation!AQ18</f>
        <v>0</v>
      </c>
      <c r="AR547" s="42">
        <f>[3]Corporation!AR18</f>
        <v>0</v>
      </c>
      <c r="AS547" s="42">
        <f>[3]Corporation!AS18</f>
        <v>0</v>
      </c>
      <c r="AT547" s="42">
        <f>[3]Corporation!AT18</f>
        <v>12</v>
      </c>
      <c r="AU547" s="42">
        <f>[3]Corporation!AU18</f>
        <v>0</v>
      </c>
      <c r="AV547" s="42">
        <f>[3]Corporation!AV18</f>
        <v>58</v>
      </c>
      <c r="AW547" s="42">
        <f>[3]Corporation!AW18</f>
        <v>180</v>
      </c>
      <c r="AX547" s="42">
        <f>[3]Corporation!AX18</f>
        <v>59</v>
      </c>
      <c r="AY547" s="42">
        <f>[3]Corporation!AY18</f>
        <v>185</v>
      </c>
      <c r="AZ547" s="42">
        <f>[3]Corporation!AZ18</f>
        <v>129</v>
      </c>
      <c r="BA547" s="42">
        <f>[3]Corporation!BA18</f>
        <v>365</v>
      </c>
      <c r="BB547" s="42">
        <f>[3]Corporation!BB18</f>
        <v>524</v>
      </c>
      <c r="BC547" s="42">
        <f>[3]Corporation!BC18</f>
        <v>2409.5299999999997</v>
      </c>
    </row>
    <row r="548" spans="1:55" x14ac:dyDescent="0.2">
      <c r="A548" s="39">
        <v>9</v>
      </c>
      <c r="B548" s="40" t="s">
        <v>81</v>
      </c>
      <c r="C548" s="41">
        <f t="shared" si="117"/>
        <v>57</v>
      </c>
      <c r="D548" s="41">
        <f t="shared" si="117"/>
        <v>55</v>
      </c>
      <c r="E548" s="42">
        <f>[3]Indian!E18</f>
        <v>57</v>
      </c>
      <c r="F548" s="42">
        <f>[3]Indian!F18</f>
        <v>55</v>
      </c>
      <c r="G548" s="42">
        <f>[3]Indian!G18</f>
        <v>0</v>
      </c>
      <c r="H548" s="42">
        <f>[3]Indian!H18</f>
        <v>0</v>
      </c>
      <c r="I548" s="42">
        <f>[3]Indian!I18</f>
        <v>0</v>
      </c>
      <c r="J548" s="42">
        <f>[3]Indian!J18</f>
        <v>0</v>
      </c>
      <c r="K548" s="42">
        <f>[3]Indian!K18</f>
        <v>0</v>
      </c>
      <c r="L548" s="42">
        <f>[3]Indian!L18</f>
        <v>0</v>
      </c>
      <c r="M548" s="42">
        <f>[3]Indian!M18</f>
        <v>0</v>
      </c>
      <c r="N548" s="42">
        <f>[3]Indian!N18</f>
        <v>72</v>
      </c>
      <c r="O548" s="42">
        <f>[3]Indian!O18</f>
        <v>270.38</v>
      </c>
      <c r="P548" s="42">
        <f>[3]Indian!P18</f>
        <v>60</v>
      </c>
      <c r="Q548" s="42">
        <f>[3]Indian!Q18</f>
        <v>87.38</v>
      </c>
      <c r="R548" s="42">
        <f>[3]Indian!R18</f>
        <v>12</v>
      </c>
      <c r="S548" s="42">
        <f>[3]Indian!S18</f>
        <v>183</v>
      </c>
      <c r="T548" s="42">
        <f>[3]Indian!T18</f>
        <v>0</v>
      </c>
      <c r="U548" s="42">
        <f>[3]Indian!U18</f>
        <v>0</v>
      </c>
      <c r="V548" s="42">
        <f>[3]Indian!V18</f>
        <v>0</v>
      </c>
      <c r="W548" s="42">
        <f>[3]Indian!W18</f>
        <v>0</v>
      </c>
      <c r="X548" s="42">
        <f>[3]Indian!X18</f>
        <v>0</v>
      </c>
      <c r="Y548" s="42">
        <f>[3]Indian!Y18</f>
        <v>0</v>
      </c>
      <c r="Z548" s="42">
        <f>[3]Indian!Z18</f>
        <v>0</v>
      </c>
      <c r="AA548" s="42">
        <f>[3]Indian!AA18</f>
        <v>0</v>
      </c>
      <c r="AB548" s="42">
        <f>[3]Indian!AB18</f>
        <v>0</v>
      </c>
      <c r="AC548" s="42">
        <f>[3]Indian!AC18</f>
        <v>0</v>
      </c>
      <c r="AD548" s="42">
        <f>[3]Indian!AD18</f>
        <v>9</v>
      </c>
      <c r="AE548" s="42">
        <f>[3]Indian!AE18</f>
        <v>111.5</v>
      </c>
      <c r="AF548" s="42">
        <f>[3]Indian!AF18</f>
        <v>0</v>
      </c>
      <c r="AG548" s="42">
        <f>[3]Indian!AG18</f>
        <v>0</v>
      </c>
      <c r="AH548" s="42">
        <f>[3]Indian!AH18</f>
        <v>0</v>
      </c>
      <c r="AI548" s="42">
        <f>[3]Indian!AI18</f>
        <v>0</v>
      </c>
      <c r="AJ548" s="42">
        <f>[3]Indian!AJ18</f>
        <v>0</v>
      </c>
      <c r="AK548" s="42">
        <f>[3]Indian!AK18</f>
        <v>0</v>
      </c>
      <c r="AL548" s="42">
        <f>[3]Indian!AL18</f>
        <v>138</v>
      </c>
      <c r="AM548" s="42">
        <f>[3]Indian!AM18</f>
        <v>436.88</v>
      </c>
      <c r="AN548" s="42">
        <f>[3]Indian!AN18</f>
        <v>414</v>
      </c>
      <c r="AO548" s="42">
        <f>[3]Indian!AO18</f>
        <v>11.93</v>
      </c>
      <c r="AP548" s="42">
        <f>[3]Indian!AP18</f>
        <v>0</v>
      </c>
      <c r="AQ548" s="42">
        <f>[3]Indian!AQ18</f>
        <v>0</v>
      </c>
      <c r="AR548" s="42">
        <f>[3]Indian!AR18</f>
        <v>0</v>
      </c>
      <c r="AS548" s="42">
        <f>[3]Indian!AS18</f>
        <v>0</v>
      </c>
      <c r="AT548" s="42">
        <f>[3]Indian!AT18</f>
        <v>0</v>
      </c>
      <c r="AU548" s="42">
        <f>[3]Indian!AU18</f>
        <v>0</v>
      </c>
      <c r="AV548" s="42">
        <f>[3]Indian!AV18</f>
        <v>0</v>
      </c>
      <c r="AW548" s="42">
        <f>[3]Indian!AW18</f>
        <v>0</v>
      </c>
      <c r="AX548" s="42">
        <f>[3]Indian!AX18</f>
        <v>0</v>
      </c>
      <c r="AY548" s="42">
        <f>[3]Indian!AY18</f>
        <v>0</v>
      </c>
      <c r="AZ548" s="42">
        <f>[3]Indian!AZ18</f>
        <v>0</v>
      </c>
      <c r="BA548" s="42">
        <f>[3]Indian!BA18</f>
        <v>0</v>
      </c>
      <c r="BB548" s="42">
        <f>[3]Indian!BB18</f>
        <v>138</v>
      </c>
      <c r="BC548" s="42">
        <f>[3]Indian!BC18</f>
        <v>436.88</v>
      </c>
    </row>
    <row r="549" spans="1:55" x14ac:dyDescent="0.2">
      <c r="A549" s="39">
        <v>10</v>
      </c>
      <c r="B549" s="40" t="s">
        <v>82</v>
      </c>
      <c r="C549" s="41">
        <f t="shared" si="117"/>
        <v>0</v>
      </c>
      <c r="D549" s="41">
        <f t="shared" si="117"/>
        <v>0</v>
      </c>
      <c r="E549" s="42">
        <f>[3]IOB!E18</f>
        <v>0</v>
      </c>
      <c r="F549" s="42">
        <f>[3]IOB!F18</f>
        <v>0</v>
      </c>
      <c r="G549" s="42">
        <f>[3]IOB!G18</f>
        <v>0</v>
      </c>
      <c r="H549" s="42">
        <f>[3]IOB!H18</f>
        <v>0</v>
      </c>
      <c r="I549" s="42">
        <f>[3]IOB!I18</f>
        <v>0</v>
      </c>
      <c r="J549" s="42">
        <f>[3]IOB!J18</f>
        <v>0</v>
      </c>
      <c r="K549" s="42">
        <f>[3]IOB!K18</f>
        <v>0</v>
      </c>
      <c r="L549" s="42">
        <f>[3]IOB!L18</f>
        <v>0</v>
      </c>
      <c r="M549" s="42">
        <f>[3]IOB!M18</f>
        <v>0</v>
      </c>
      <c r="N549" s="42">
        <f>[3]IOB!N18</f>
        <v>0</v>
      </c>
      <c r="O549" s="42">
        <f>[3]IOB!O18</f>
        <v>0</v>
      </c>
      <c r="P549" s="42">
        <f>[3]IOB!P18</f>
        <v>0</v>
      </c>
      <c r="Q549" s="42">
        <f>[3]IOB!Q18</f>
        <v>0</v>
      </c>
      <c r="R549" s="42">
        <f>[3]IOB!R18</f>
        <v>0</v>
      </c>
      <c r="S549" s="42">
        <f>[3]IOB!S18</f>
        <v>0</v>
      </c>
      <c r="T549" s="42">
        <f>[3]IOB!T18</f>
        <v>0</v>
      </c>
      <c r="U549" s="42">
        <f>[3]IOB!U18</f>
        <v>0</v>
      </c>
      <c r="V549" s="42">
        <f>[3]IOB!V18</f>
        <v>0</v>
      </c>
      <c r="W549" s="42">
        <f>[3]IOB!W18</f>
        <v>0</v>
      </c>
      <c r="X549" s="42">
        <f>[3]IOB!X18</f>
        <v>0</v>
      </c>
      <c r="Y549" s="42">
        <f>[3]IOB!Y18</f>
        <v>0</v>
      </c>
      <c r="Z549" s="42">
        <f>[3]IOB!Z18</f>
        <v>0</v>
      </c>
      <c r="AA549" s="42">
        <f>[3]IOB!AA18</f>
        <v>0</v>
      </c>
      <c r="AB549" s="42">
        <f>[3]IOB!AB18</f>
        <v>0</v>
      </c>
      <c r="AC549" s="42">
        <f>[3]IOB!AC18</f>
        <v>0</v>
      </c>
      <c r="AD549" s="42">
        <f>[3]IOB!AD18</f>
        <v>0</v>
      </c>
      <c r="AE549" s="42">
        <f>[3]IOB!AE18</f>
        <v>0</v>
      </c>
      <c r="AF549" s="42">
        <f>[3]IOB!AF18</f>
        <v>0</v>
      </c>
      <c r="AG549" s="42">
        <f>[3]IOB!AG18</f>
        <v>0</v>
      </c>
      <c r="AH549" s="42">
        <f>[3]IOB!AH18</f>
        <v>0</v>
      </c>
      <c r="AI549" s="42">
        <f>[3]IOB!AI18</f>
        <v>0</v>
      </c>
      <c r="AJ549" s="42">
        <f>[3]IOB!AJ18</f>
        <v>0</v>
      </c>
      <c r="AK549" s="42">
        <f>[3]IOB!AK18</f>
        <v>0</v>
      </c>
      <c r="AL549" s="42">
        <f>[3]IOB!AL18</f>
        <v>0</v>
      </c>
      <c r="AM549" s="42">
        <f>[3]IOB!AM18</f>
        <v>0</v>
      </c>
      <c r="AN549" s="42">
        <f>[3]IOB!AN18</f>
        <v>0</v>
      </c>
      <c r="AO549" s="42">
        <f>[3]IOB!AO18</f>
        <v>0</v>
      </c>
      <c r="AP549" s="42">
        <f>[3]IOB!AP18</f>
        <v>0</v>
      </c>
      <c r="AQ549" s="42">
        <f>[3]IOB!AQ18</f>
        <v>0</v>
      </c>
      <c r="AR549" s="42">
        <f>[3]IOB!AR18</f>
        <v>0</v>
      </c>
      <c r="AS549" s="42">
        <f>[3]IOB!AS18</f>
        <v>0</v>
      </c>
      <c r="AT549" s="42">
        <f>[3]IOB!AT18</f>
        <v>0</v>
      </c>
      <c r="AU549" s="42">
        <f>[3]IOB!AU18</f>
        <v>0</v>
      </c>
      <c r="AV549" s="42">
        <f>[3]IOB!AV18</f>
        <v>0</v>
      </c>
      <c r="AW549" s="42">
        <f>[3]IOB!AW18</f>
        <v>0</v>
      </c>
      <c r="AX549" s="42">
        <f>[3]IOB!AX18</f>
        <v>0</v>
      </c>
      <c r="AY549" s="42">
        <f>[3]IOB!AY18</f>
        <v>0</v>
      </c>
      <c r="AZ549" s="42">
        <f>[3]IOB!AZ18</f>
        <v>0</v>
      </c>
      <c r="BA549" s="42">
        <f>[3]IOB!BA18</f>
        <v>0</v>
      </c>
      <c r="BB549" s="42">
        <f>[3]IOB!BB18</f>
        <v>0</v>
      </c>
      <c r="BC549" s="42">
        <f>[3]IOB!BC18</f>
        <v>0</v>
      </c>
    </row>
    <row r="550" spans="1:55" x14ac:dyDescent="0.2">
      <c r="A550" s="39">
        <v>11</v>
      </c>
      <c r="B550" s="40" t="s">
        <v>83</v>
      </c>
      <c r="C550" s="41">
        <f t="shared" si="117"/>
        <v>0</v>
      </c>
      <c r="D550" s="41">
        <f t="shared" si="117"/>
        <v>0</v>
      </c>
      <c r="E550" s="42">
        <f>[3]OBC!E18</f>
        <v>0</v>
      </c>
      <c r="F550" s="42">
        <f>[3]OBC!F18</f>
        <v>0</v>
      </c>
      <c r="G550" s="42">
        <f>[3]OBC!G18</f>
        <v>0</v>
      </c>
      <c r="H550" s="42">
        <f>[3]OBC!H18</f>
        <v>0</v>
      </c>
      <c r="I550" s="42">
        <f>[3]OBC!I18</f>
        <v>0</v>
      </c>
      <c r="J550" s="42">
        <f>[3]OBC!J18</f>
        <v>0</v>
      </c>
      <c r="K550" s="42">
        <f>[3]OBC!K18</f>
        <v>0</v>
      </c>
      <c r="L550" s="42">
        <f>[3]OBC!L18</f>
        <v>0</v>
      </c>
      <c r="M550" s="42">
        <f>[3]OBC!M18</f>
        <v>0</v>
      </c>
      <c r="N550" s="42">
        <f>[3]OBC!N18</f>
        <v>0</v>
      </c>
      <c r="O550" s="42">
        <f>[3]OBC!O18</f>
        <v>0</v>
      </c>
      <c r="P550" s="42">
        <f>[3]OBC!P18</f>
        <v>0</v>
      </c>
      <c r="Q550" s="42">
        <f>[3]OBC!Q18</f>
        <v>0</v>
      </c>
      <c r="R550" s="42">
        <f>[3]OBC!R18</f>
        <v>0</v>
      </c>
      <c r="S550" s="42">
        <f>[3]OBC!S18</f>
        <v>0</v>
      </c>
      <c r="T550" s="42">
        <f>[3]OBC!T18</f>
        <v>0</v>
      </c>
      <c r="U550" s="42">
        <f>[3]OBC!U18</f>
        <v>0</v>
      </c>
      <c r="V550" s="42">
        <f>[3]OBC!V18</f>
        <v>0</v>
      </c>
      <c r="W550" s="42">
        <f>[3]OBC!W18</f>
        <v>0</v>
      </c>
      <c r="X550" s="42">
        <f>[3]OBC!X18</f>
        <v>0</v>
      </c>
      <c r="Y550" s="42">
        <f>[3]OBC!Y18</f>
        <v>0</v>
      </c>
      <c r="Z550" s="42">
        <f>[3]OBC!Z18</f>
        <v>0</v>
      </c>
      <c r="AA550" s="42">
        <f>[3]OBC!AA18</f>
        <v>0</v>
      </c>
      <c r="AB550" s="42">
        <f>[3]OBC!AB18</f>
        <v>0</v>
      </c>
      <c r="AC550" s="42">
        <f>[3]OBC!AC18</f>
        <v>0</v>
      </c>
      <c r="AD550" s="42">
        <f>[3]OBC!AD18</f>
        <v>0</v>
      </c>
      <c r="AE550" s="42">
        <f>[3]OBC!AE18</f>
        <v>0</v>
      </c>
      <c r="AF550" s="42">
        <f>[3]OBC!AF18</f>
        <v>0</v>
      </c>
      <c r="AG550" s="42">
        <f>[3]OBC!AG18</f>
        <v>0</v>
      </c>
      <c r="AH550" s="42">
        <f>[3]OBC!AH18</f>
        <v>0</v>
      </c>
      <c r="AI550" s="42">
        <f>[3]OBC!AI18</f>
        <v>0</v>
      </c>
      <c r="AJ550" s="42">
        <f>[3]OBC!AJ18</f>
        <v>0</v>
      </c>
      <c r="AK550" s="42">
        <f>[3]OBC!AK18</f>
        <v>0</v>
      </c>
      <c r="AL550" s="42">
        <f>[3]OBC!AL18</f>
        <v>0</v>
      </c>
      <c r="AM550" s="42">
        <f>[3]OBC!AM18</f>
        <v>0</v>
      </c>
      <c r="AN550" s="42">
        <f>[3]OBC!AN18</f>
        <v>0</v>
      </c>
      <c r="AO550" s="42">
        <f>[3]OBC!AO18</f>
        <v>0</v>
      </c>
      <c r="AP550" s="42">
        <f>[3]OBC!AP18</f>
        <v>0</v>
      </c>
      <c r="AQ550" s="42">
        <f>[3]OBC!AQ18</f>
        <v>0</v>
      </c>
      <c r="AR550" s="42">
        <f>[3]OBC!AR18</f>
        <v>0</v>
      </c>
      <c r="AS550" s="42">
        <f>[3]OBC!AS18</f>
        <v>0</v>
      </c>
      <c r="AT550" s="42">
        <f>[3]OBC!AT18</f>
        <v>0</v>
      </c>
      <c r="AU550" s="42">
        <f>[3]OBC!AU18</f>
        <v>0</v>
      </c>
      <c r="AV550" s="42">
        <f>[3]OBC!AV18</f>
        <v>0</v>
      </c>
      <c r="AW550" s="42">
        <f>[3]OBC!AW18</f>
        <v>0</v>
      </c>
      <c r="AX550" s="42">
        <f>[3]OBC!AX18</f>
        <v>0</v>
      </c>
      <c r="AY550" s="42">
        <f>[3]OBC!AY18</f>
        <v>0</v>
      </c>
      <c r="AZ550" s="42">
        <f>[3]OBC!AZ18</f>
        <v>0</v>
      </c>
      <c r="BA550" s="42">
        <f>[3]OBC!BA18</f>
        <v>0</v>
      </c>
      <c r="BB550" s="42">
        <f>[3]OBC!BB18</f>
        <v>0</v>
      </c>
      <c r="BC550" s="42">
        <f>[3]OBC!BC18</f>
        <v>0</v>
      </c>
    </row>
    <row r="551" spans="1:55" x14ac:dyDescent="0.2">
      <c r="A551" s="39">
        <v>12</v>
      </c>
      <c r="B551" s="40" t="s">
        <v>84</v>
      </c>
      <c r="C551" s="41">
        <f t="shared" si="117"/>
        <v>0</v>
      </c>
      <c r="D551" s="41">
        <f t="shared" si="117"/>
        <v>0</v>
      </c>
      <c r="E551" s="42">
        <f>[3]PSB!E18</f>
        <v>0</v>
      </c>
      <c r="F551" s="42">
        <f>[3]PSB!F18</f>
        <v>0</v>
      </c>
      <c r="G551" s="42">
        <f>[3]PSB!G18</f>
        <v>0</v>
      </c>
      <c r="H551" s="42">
        <f>[3]PSB!H18</f>
        <v>0</v>
      </c>
      <c r="I551" s="42">
        <f>[3]PSB!I18</f>
        <v>0</v>
      </c>
      <c r="J551" s="42">
        <f>[3]PSB!J18</f>
        <v>0</v>
      </c>
      <c r="K551" s="42">
        <f>[3]PSB!K18</f>
        <v>0</v>
      </c>
      <c r="L551" s="42">
        <f>[3]PSB!L18</f>
        <v>0</v>
      </c>
      <c r="M551" s="42">
        <f>[3]PSB!M18</f>
        <v>0</v>
      </c>
      <c r="N551" s="42">
        <f>[3]PSB!N18</f>
        <v>0</v>
      </c>
      <c r="O551" s="42">
        <f>[3]PSB!O18</f>
        <v>0</v>
      </c>
      <c r="P551" s="42">
        <f>[3]PSB!P18</f>
        <v>0</v>
      </c>
      <c r="Q551" s="42">
        <f>[3]PSB!Q18</f>
        <v>0</v>
      </c>
      <c r="R551" s="42">
        <f>[3]PSB!R18</f>
        <v>0</v>
      </c>
      <c r="S551" s="42">
        <f>[3]PSB!S18</f>
        <v>0</v>
      </c>
      <c r="T551" s="42">
        <f>[3]PSB!T18</f>
        <v>0</v>
      </c>
      <c r="U551" s="42">
        <f>[3]PSB!U18</f>
        <v>0</v>
      </c>
      <c r="V551" s="42">
        <f>[3]PSB!V18</f>
        <v>0</v>
      </c>
      <c r="W551" s="42">
        <f>[3]PSB!W18</f>
        <v>0</v>
      </c>
      <c r="X551" s="42">
        <f>[3]PSB!X18</f>
        <v>0</v>
      </c>
      <c r="Y551" s="42">
        <f>[3]PSB!Y18</f>
        <v>0</v>
      </c>
      <c r="Z551" s="42">
        <f>[3]PSB!Z18</f>
        <v>0</v>
      </c>
      <c r="AA551" s="42">
        <f>[3]PSB!AA18</f>
        <v>0</v>
      </c>
      <c r="AB551" s="42">
        <f>[3]PSB!AB18</f>
        <v>0</v>
      </c>
      <c r="AC551" s="42">
        <f>[3]PSB!AC18</f>
        <v>0</v>
      </c>
      <c r="AD551" s="42">
        <f>[3]PSB!AD18</f>
        <v>0</v>
      </c>
      <c r="AE551" s="42">
        <f>[3]PSB!AE18</f>
        <v>0</v>
      </c>
      <c r="AF551" s="42">
        <f>[3]PSB!AF18</f>
        <v>0</v>
      </c>
      <c r="AG551" s="42">
        <f>[3]PSB!AG18</f>
        <v>0</v>
      </c>
      <c r="AH551" s="42">
        <f>[3]PSB!AH18</f>
        <v>0</v>
      </c>
      <c r="AI551" s="42">
        <f>[3]PSB!AI18</f>
        <v>0</v>
      </c>
      <c r="AJ551" s="42">
        <f>[3]PSB!AJ18</f>
        <v>0</v>
      </c>
      <c r="AK551" s="42">
        <f>[3]PSB!AK18</f>
        <v>0</v>
      </c>
      <c r="AL551" s="42">
        <f>[3]PSB!AL18</f>
        <v>0</v>
      </c>
      <c r="AM551" s="42">
        <f>[3]PSB!AM18</f>
        <v>0</v>
      </c>
      <c r="AN551" s="42">
        <f>[3]PSB!AN18</f>
        <v>0</v>
      </c>
      <c r="AO551" s="42">
        <f>[3]PSB!AO18</f>
        <v>0</v>
      </c>
      <c r="AP551" s="42">
        <f>[3]PSB!AP18</f>
        <v>0</v>
      </c>
      <c r="AQ551" s="42">
        <f>[3]PSB!AQ18</f>
        <v>0</v>
      </c>
      <c r="AR551" s="42">
        <f>[3]PSB!AR18</f>
        <v>0</v>
      </c>
      <c r="AS551" s="42">
        <f>[3]PSB!AS18</f>
        <v>0</v>
      </c>
      <c r="AT551" s="42">
        <f>[3]PSB!AT18</f>
        <v>0</v>
      </c>
      <c r="AU551" s="42">
        <f>[3]PSB!AU18</f>
        <v>0</v>
      </c>
      <c r="AV551" s="42">
        <f>[3]PSB!AV18</f>
        <v>0</v>
      </c>
      <c r="AW551" s="42">
        <f>[3]PSB!AW18</f>
        <v>0</v>
      </c>
      <c r="AX551" s="42">
        <f>[3]PSB!AX18</f>
        <v>0</v>
      </c>
      <c r="AY551" s="42">
        <f>[3]PSB!AY18</f>
        <v>0</v>
      </c>
      <c r="AZ551" s="42">
        <f>[3]PSB!AZ18</f>
        <v>0</v>
      </c>
      <c r="BA551" s="42">
        <f>[3]PSB!BA18</f>
        <v>0</v>
      </c>
      <c r="BB551" s="42">
        <f>[3]PSB!BB18</f>
        <v>0</v>
      </c>
      <c r="BC551" s="42">
        <f>[3]PSB!BC18</f>
        <v>0</v>
      </c>
    </row>
    <row r="552" spans="1:55" x14ac:dyDescent="0.2">
      <c r="A552" s="39">
        <v>13</v>
      </c>
      <c r="B552" s="40" t="s">
        <v>85</v>
      </c>
      <c r="C552" s="41">
        <f t="shared" si="117"/>
        <v>1673</v>
      </c>
      <c r="D552" s="41">
        <f t="shared" si="117"/>
        <v>7232.78</v>
      </c>
      <c r="E552" s="42">
        <f>[3]PNB!E18</f>
        <v>1656</v>
      </c>
      <c r="F552" s="42">
        <f>[3]PNB!F18</f>
        <v>2605.7800000000002</v>
      </c>
      <c r="G552" s="42">
        <f>[3]PNB!G18</f>
        <v>1</v>
      </c>
      <c r="H552" s="42">
        <f>[3]PNB!H18</f>
        <v>7.47</v>
      </c>
      <c r="I552" s="42">
        <f>[3]PNB!I18</f>
        <v>16</v>
      </c>
      <c r="J552" s="42">
        <f>[3]PNB!J18</f>
        <v>4619.53</v>
      </c>
      <c r="K552" s="42">
        <f>[3]PNB!K18</f>
        <v>0</v>
      </c>
      <c r="L552" s="42">
        <f>[3]PNB!L18</f>
        <v>0</v>
      </c>
      <c r="M552" s="42">
        <f>[3]PNB!M18</f>
        <v>0</v>
      </c>
      <c r="N552" s="42">
        <f>[3]PNB!N18</f>
        <v>370</v>
      </c>
      <c r="O552" s="42">
        <f>[3]PNB!O18</f>
        <v>3813.6400000000003</v>
      </c>
      <c r="P552" s="42">
        <f>[3]PNB!P18</f>
        <v>316</v>
      </c>
      <c r="Q552" s="42">
        <f>[3]PNB!Q18</f>
        <v>1683.14</v>
      </c>
      <c r="R552" s="42">
        <f>[3]PNB!R18</f>
        <v>49</v>
      </c>
      <c r="S552" s="42">
        <f>[3]PNB!S18</f>
        <v>1913.99</v>
      </c>
      <c r="T552" s="42">
        <f>[3]PNB!T18</f>
        <v>5</v>
      </c>
      <c r="U552" s="42">
        <f>[3]PNB!U18</f>
        <v>216.51</v>
      </c>
      <c r="V552" s="42">
        <f>[3]PNB!V18</f>
        <v>0</v>
      </c>
      <c r="W552" s="42">
        <f>[3]PNB!W18</f>
        <v>0</v>
      </c>
      <c r="X552" s="42">
        <f>[3]PNB!X18</f>
        <v>0</v>
      </c>
      <c r="Y552" s="42">
        <f>[3]PNB!Y18</f>
        <v>0</v>
      </c>
      <c r="Z552" s="42">
        <f>[3]PNB!Z18</f>
        <v>0</v>
      </c>
      <c r="AA552" s="42">
        <f>[3]PNB!AA18</f>
        <v>0</v>
      </c>
      <c r="AB552" s="42">
        <f>[3]PNB!AB18</f>
        <v>59</v>
      </c>
      <c r="AC552" s="42">
        <f>[3]PNB!AC18</f>
        <v>138.94</v>
      </c>
      <c r="AD552" s="42">
        <f>[3]PNB!AD18</f>
        <v>141</v>
      </c>
      <c r="AE552" s="42">
        <f>[3]PNB!AE18</f>
        <v>877.13</v>
      </c>
      <c r="AF552" s="42">
        <f>[3]PNB!AF18</f>
        <v>0</v>
      </c>
      <c r="AG552" s="42">
        <f>[3]PNB!AG18</f>
        <v>0</v>
      </c>
      <c r="AH552" s="42">
        <f>[3]PNB!AH18</f>
        <v>0</v>
      </c>
      <c r="AI552" s="42">
        <f>[3]PNB!AI18</f>
        <v>0</v>
      </c>
      <c r="AJ552" s="42">
        <f>[3]PNB!AJ18</f>
        <v>35</v>
      </c>
      <c r="AK552" s="42">
        <f>[3]PNB!AK18</f>
        <v>8.99</v>
      </c>
      <c r="AL552" s="42">
        <f>[3]PNB!AL18</f>
        <v>2278</v>
      </c>
      <c r="AM552" s="42">
        <f>[3]PNB!AM18</f>
        <v>12071.48</v>
      </c>
      <c r="AN552" s="42">
        <f>[3]PNB!AN18</f>
        <v>815</v>
      </c>
      <c r="AO552" s="42">
        <f>[3]PNB!AO18</f>
        <v>1159.32</v>
      </c>
      <c r="AP552" s="42">
        <f>[3]PNB!AP18</f>
        <v>1</v>
      </c>
      <c r="AQ552" s="42">
        <f>[3]PNB!AQ18</f>
        <v>296.11</v>
      </c>
      <c r="AR552" s="42">
        <f>[3]PNB!AR18</f>
        <v>59</v>
      </c>
      <c r="AS552" s="42">
        <f>[3]PNB!AS18</f>
        <v>103.74</v>
      </c>
      <c r="AT552" s="42">
        <f>[3]PNB!AT18</f>
        <v>75</v>
      </c>
      <c r="AU552" s="42">
        <f>[3]PNB!AU18</f>
        <v>1649.58</v>
      </c>
      <c r="AV552" s="42">
        <f>[3]PNB!AV18</f>
        <v>84</v>
      </c>
      <c r="AW552" s="42">
        <f>[3]PNB!AW18</f>
        <v>464.39</v>
      </c>
      <c r="AX552" s="42">
        <f>[3]PNB!AX18</f>
        <v>202</v>
      </c>
      <c r="AY552" s="42">
        <f>[3]PNB!AY18</f>
        <v>1702.56</v>
      </c>
      <c r="AZ552" s="42">
        <f>[3]PNB!AZ18</f>
        <v>421</v>
      </c>
      <c r="BA552" s="42">
        <f>[3]PNB!BA18</f>
        <v>4216.3799999999992</v>
      </c>
      <c r="BB552" s="42">
        <f>[3]PNB!BB18</f>
        <v>2699</v>
      </c>
      <c r="BC552" s="42">
        <f>[3]PNB!BC18</f>
        <v>16287.859999999999</v>
      </c>
    </row>
    <row r="553" spans="1:55" x14ac:dyDescent="0.2">
      <c r="A553" s="39">
        <v>14</v>
      </c>
      <c r="B553" s="40" t="s">
        <v>86</v>
      </c>
      <c r="C553" s="41">
        <f t="shared" si="117"/>
        <v>23299</v>
      </c>
      <c r="D553" s="41">
        <f t="shared" si="117"/>
        <v>56235.770000000004</v>
      </c>
      <c r="E553" s="42">
        <f>[3]SBI!E18</f>
        <v>23050</v>
      </c>
      <c r="F553" s="42">
        <f>[3]SBI!F18</f>
        <v>38316.04</v>
      </c>
      <c r="G553" s="42">
        <f>[3]SBI!G18</f>
        <v>2</v>
      </c>
      <c r="H553" s="42">
        <f>[3]SBI!H18</f>
        <v>2</v>
      </c>
      <c r="I553" s="42">
        <f>[3]SBI!I18</f>
        <v>247</v>
      </c>
      <c r="J553" s="42">
        <f>[3]SBI!J18</f>
        <v>17917.73</v>
      </c>
      <c r="K553" s="42">
        <f>[3]SBI!K18</f>
        <v>0</v>
      </c>
      <c r="L553" s="42">
        <f>[3]SBI!L18</f>
        <v>0</v>
      </c>
      <c r="M553" s="42">
        <f>[3]SBI!M18</f>
        <v>0</v>
      </c>
      <c r="N553" s="42">
        <f>[3]SBI!N18</f>
        <v>2114</v>
      </c>
      <c r="O553" s="42">
        <f>[3]SBI!O18</f>
        <v>42575.91</v>
      </c>
      <c r="P553" s="42">
        <f>[3]SBI!P18</f>
        <v>1616</v>
      </c>
      <c r="Q553" s="42">
        <f>[3]SBI!Q18</f>
        <v>7996.21</v>
      </c>
      <c r="R553" s="42">
        <f>[3]SBI!R18</f>
        <v>435</v>
      </c>
      <c r="S553" s="42">
        <f>[3]SBI!S18</f>
        <v>29239.38</v>
      </c>
      <c r="T553" s="42">
        <f>[3]SBI!T18</f>
        <v>39</v>
      </c>
      <c r="U553" s="42">
        <f>[3]SBI!U18</f>
        <v>5329.48</v>
      </c>
      <c r="V553" s="42">
        <f>[3]SBI!V18</f>
        <v>0</v>
      </c>
      <c r="W553" s="42">
        <f>[3]SBI!W18</f>
        <v>0</v>
      </c>
      <c r="X553" s="42">
        <f>[3]SBI!X18</f>
        <v>24</v>
      </c>
      <c r="Y553" s="42">
        <f>[3]SBI!Y18</f>
        <v>10.84</v>
      </c>
      <c r="Z553" s="42">
        <f>[3]SBI!Z18</f>
        <v>0</v>
      </c>
      <c r="AA553" s="42">
        <f>[3]SBI!AA18</f>
        <v>0</v>
      </c>
      <c r="AB553" s="42">
        <f>[3]SBI!AB18</f>
        <v>408</v>
      </c>
      <c r="AC553" s="42">
        <f>[3]SBI!AC18</f>
        <v>1315.01</v>
      </c>
      <c r="AD553" s="42">
        <f>[3]SBI!AD18</f>
        <v>2971</v>
      </c>
      <c r="AE553" s="42">
        <f>[3]SBI!AE18</f>
        <v>19160.740000000002</v>
      </c>
      <c r="AF553" s="42">
        <f>[3]SBI!AF18</f>
        <v>5</v>
      </c>
      <c r="AG553" s="42">
        <f>[3]SBI!AG18</f>
        <v>1320</v>
      </c>
      <c r="AH553" s="42">
        <f>[3]SBI!AH18</f>
        <v>0</v>
      </c>
      <c r="AI553" s="42">
        <f>[3]SBI!AI18</f>
        <v>0</v>
      </c>
      <c r="AJ553" s="42">
        <f>[3]SBI!AJ18</f>
        <v>1</v>
      </c>
      <c r="AK553" s="42">
        <f>[3]SBI!AK18</f>
        <v>2</v>
      </c>
      <c r="AL553" s="42">
        <f>[3]SBI!AL18</f>
        <v>28798</v>
      </c>
      <c r="AM553" s="42">
        <f>[3]SBI!AM18</f>
        <v>120609.43000000001</v>
      </c>
      <c r="AN553" s="42">
        <f>[3]SBI!AN18</f>
        <v>1050</v>
      </c>
      <c r="AO553" s="42">
        <f>[3]SBI!AO18</f>
        <v>109.95</v>
      </c>
      <c r="AP553" s="42">
        <f>[3]SBI!AP18</f>
        <v>11</v>
      </c>
      <c r="AQ553" s="42">
        <f>[3]SBI!AQ18</f>
        <v>3.79</v>
      </c>
      <c r="AR553" s="42">
        <f>[3]SBI!AR18</f>
        <v>4</v>
      </c>
      <c r="AS553" s="42">
        <f>[3]SBI!AS18</f>
        <v>272.64999999999998</v>
      </c>
      <c r="AT553" s="42">
        <f>[3]SBI!AT18</f>
        <v>1005</v>
      </c>
      <c r="AU553" s="42">
        <f>[3]SBI!AU18</f>
        <v>17523.52</v>
      </c>
      <c r="AV553" s="42">
        <f>[3]SBI!AV18</f>
        <v>725</v>
      </c>
      <c r="AW553" s="42">
        <f>[3]SBI!AW18</f>
        <v>1483</v>
      </c>
      <c r="AX553" s="42">
        <f>[3]SBI!AX18</f>
        <v>15</v>
      </c>
      <c r="AY553" s="42">
        <f>[3]SBI!AY18</f>
        <v>6692</v>
      </c>
      <c r="AZ553" s="42">
        <f>[3]SBI!AZ18</f>
        <v>1760</v>
      </c>
      <c r="BA553" s="42">
        <f>[3]SBI!BA18</f>
        <v>25974.959999999999</v>
      </c>
      <c r="BB553" s="42">
        <f>[3]SBI!BB18</f>
        <v>30558</v>
      </c>
      <c r="BC553" s="42">
        <f>[3]SBI!BC18</f>
        <v>146584.39000000001</v>
      </c>
    </row>
    <row r="554" spans="1:55" x14ac:dyDescent="0.2">
      <c r="A554" s="39">
        <v>15</v>
      </c>
      <c r="B554" s="40" t="s">
        <v>87</v>
      </c>
      <c r="C554" s="41">
        <f t="shared" si="117"/>
        <v>0</v>
      </c>
      <c r="D554" s="41">
        <f t="shared" si="117"/>
        <v>0</v>
      </c>
      <c r="E554" s="42">
        <f>[3]Syndicate!E18</f>
        <v>0</v>
      </c>
      <c r="F554" s="42">
        <f>[3]Syndicate!F18</f>
        <v>0</v>
      </c>
      <c r="G554" s="42">
        <f>[3]Syndicate!G18</f>
        <v>0</v>
      </c>
      <c r="H554" s="42">
        <f>[3]Syndicate!H18</f>
        <v>0</v>
      </c>
      <c r="I554" s="42">
        <f>[3]Syndicate!I18</f>
        <v>0</v>
      </c>
      <c r="J554" s="42">
        <f>[3]Syndicate!J18</f>
        <v>0</v>
      </c>
      <c r="K554" s="42">
        <f>[3]Syndicate!K18</f>
        <v>0</v>
      </c>
      <c r="L554" s="42">
        <f>[3]Syndicate!L18</f>
        <v>0</v>
      </c>
      <c r="M554" s="42">
        <f>[3]Syndicate!M18</f>
        <v>0</v>
      </c>
      <c r="N554" s="42">
        <f>[3]Syndicate!N18</f>
        <v>0</v>
      </c>
      <c r="O554" s="42">
        <f>[3]Syndicate!O18</f>
        <v>0</v>
      </c>
      <c r="P554" s="42">
        <f>[3]Syndicate!P18</f>
        <v>0</v>
      </c>
      <c r="Q554" s="42">
        <f>[3]Syndicate!Q18</f>
        <v>0</v>
      </c>
      <c r="R554" s="42">
        <f>[3]Syndicate!R18</f>
        <v>0</v>
      </c>
      <c r="S554" s="42">
        <f>[3]Syndicate!S18</f>
        <v>0</v>
      </c>
      <c r="T554" s="42">
        <f>[3]Syndicate!T18</f>
        <v>0</v>
      </c>
      <c r="U554" s="42">
        <f>[3]Syndicate!U18</f>
        <v>0</v>
      </c>
      <c r="V554" s="42">
        <f>[3]Syndicate!V18</f>
        <v>0</v>
      </c>
      <c r="W554" s="42">
        <f>[3]Syndicate!W18</f>
        <v>0</v>
      </c>
      <c r="X554" s="42">
        <f>[3]Syndicate!X18</f>
        <v>0</v>
      </c>
      <c r="Y554" s="42">
        <f>[3]Syndicate!Y18</f>
        <v>0</v>
      </c>
      <c r="Z554" s="42">
        <f>[3]Syndicate!Z18</f>
        <v>0</v>
      </c>
      <c r="AA554" s="42">
        <f>[3]Syndicate!AA18</f>
        <v>0</v>
      </c>
      <c r="AB554" s="42">
        <f>[3]Syndicate!AB18</f>
        <v>0</v>
      </c>
      <c r="AC554" s="42">
        <f>[3]Syndicate!AC18</f>
        <v>0</v>
      </c>
      <c r="AD554" s="42">
        <f>[3]Syndicate!AD18</f>
        <v>0</v>
      </c>
      <c r="AE554" s="42">
        <f>[3]Syndicate!AE18</f>
        <v>0</v>
      </c>
      <c r="AF554" s="42">
        <f>[3]Syndicate!AF18</f>
        <v>0</v>
      </c>
      <c r="AG554" s="42">
        <f>[3]Syndicate!AG18</f>
        <v>0</v>
      </c>
      <c r="AH554" s="42">
        <f>[3]Syndicate!AH18</f>
        <v>0</v>
      </c>
      <c r="AI554" s="42">
        <f>[3]Syndicate!AI18</f>
        <v>0</v>
      </c>
      <c r="AJ554" s="42">
        <f>[3]Syndicate!AJ18</f>
        <v>0</v>
      </c>
      <c r="AK554" s="42">
        <f>[3]Syndicate!AK18</f>
        <v>0</v>
      </c>
      <c r="AL554" s="42">
        <f>[3]Syndicate!AL18</f>
        <v>0</v>
      </c>
      <c r="AM554" s="42">
        <f>[3]Syndicate!AM18</f>
        <v>0</v>
      </c>
      <c r="AN554" s="42">
        <f>[3]Syndicate!AN18</f>
        <v>0</v>
      </c>
      <c r="AO554" s="42">
        <f>[3]Syndicate!AO18</f>
        <v>0</v>
      </c>
      <c r="AP554" s="42">
        <f>[3]Syndicate!AP18</f>
        <v>0</v>
      </c>
      <c r="AQ554" s="42">
        <f>[3]Syndicate!AQ18</f>
        <v>0</v>
      </c>
      <c r="AR554" s="42">
        <f>[3]Syndicate!AR18</f>
        <v>0</v>
      </c>
      <c r="AS554" s="42">
        <f>[3]Syndicate!AS18</f>
        <v>0</v>
      </c>
      <c r="AT554" s="42">
        <f>[3]Syndicate!AT18</f>
        <v>0</v>
      </c>
      <c r="AU554" s="42">
        <f>[3]Syndicate!AU18</f>
        <v>0</v>
      </c>
      <c r="AV554" s="42">
        <f>[3]Syndicate!AV18</f>
        <v>0</v>
      </c>
      <c r="AW554" s="42">
        <f>[3]Syndicate!AW18</f>
        <v>0</v>
      </c>
      <c r="AX554" s="42">
        <f>[3]Syndicate!AX18</f>
        <v>0</v>
      </c>
      <c r="AY554" s="42">
        <f>[3]Syndicate!AY18</f>
        <v>0</v>
      </c>
      <c r="AZ554" s="42">
        <f>[3]Syndicate!AZ18</f>
        <v>0</v>
      </c>
      <c r="BA554" s="42">
        <f>[3]Syndicate!BA18</f>
        <v>0</v>
      </c>
      <c r="BB554" s="42">
        <f>[3]Syndicate!BB18</f>
        <v>0</v>
      </c>
      <c r="BC554" s="42">
        <f>[3]Syndicate!BC18</f>
        <v>0</v>
      </c>
    </row>
    <row r="555" spans="1:55" x14ac:dyDescent="0.2">
      <c r="A555" s="39">
        <v>16</v>
      </c>
      <c r="B555" s="40" t="s">
        <v>88</v>
      </c>
      <c r="C555" s="41">
        <f t="shared" si="117"/>
        <v>487</v>
      </c>
      <c r="D555" s="41">
        <f t="shared" si="117"/>
        <v>620</v>
      </c>
      <c r="E555" s="42">
        <f>[3]UCO!E18</f>
        <v>487</v>
      </c>
      <c r="F555" s="42">
        <f>[3]UCO!F18</f>
        <v>620</v>
      </c>
      <c r="G555" s="42">
        <f>[3]UCO!G18</f>
        <v>0</v>
      </c>
      <c r="H555" s="42">
        <f>[3]UCO!H18</f>
        <v>0</v>
      </c>
      <c r="I555" s="42">
        <f>[3]UCO!I18</f>
        <v>0</v>
      </c>
      <c r="J555" s="42">
        <f>[3]UCO!J18</f>
        <v>0</v>
      </c>
      <c r="K555" s="42">
        <f>[3]UCO!K18</f>
        <v>0</v>
      </c>
      <c r="L555" s="42">
        <f>[3]UCO!L18</f>
        <v>0</v>
      </c>
      <c r="M555" s="42">
        <f>[3]UCO!M18</f>
        <v>0</v>
      </c>
      <c r="N555" s="42">
        <f>[3]UCO!N18</f>
        <v>479</v>
      </c>
      <c r="O555" s="42">
        <f>[3]UCO!O18</f>
        <v>654</v>
      </c>
      <c r="P555" s="42">
        <f>[3]UCO!P18</f>
        <v>178</v>
      </c>
      <c r="Q555" s="42">
        <f>[3]UCO!Q18</f>
        <v>197</v>
      </c>
      <c r="R555" s="42">
        <f>[3]UCO!R18</f>
        <v>301</v>
      </c>
      <c r="S555" s="42">
        <f>[3]UCO!S18</f>
        <v>457</v>
      </c>
      <c r="T555" s="42">
        <f>[3]UCO!T18</f>
        <v>0</v>
      </c>
      <c r="U555" s="42">
        <f>[3]UCO!U18</f>
        <v>0</v>
      </c>
      <c r="V555" s="42">
        <f>[3]UCO!V18</f>
        <v>0</v>
      </c>
      <c r="W555" s="42">
        <f>[3]UCO!W18</f>
        <v>0</v>
      </c>
      <c r="X555" s="42">
        <f>[3]UCO!X18</f>
        <v>0</v>
      </c>
      <c r="Y555" s="42">
        <f>[3]UCO!Y18</f>
        <v>0</v>
      </c>
      <c r="Z555" s="42">
        <f>[3]UCO!Z18</f>
        <v>0</v>
      </c>
      <c r="AA555" s="42">
        <f>[3]UCO!AA18</f>
        <v>0</v>
      </c>
      <c r="AB555" s="42">
        <f>[3]UCO!AB18</f>
        <v>9</v>
      </c>
      <c r="AC555" s="42">
        <f>[3]UCO!AC18</f>
        <v>12</v>
      </c>
      <c r="AD555" s="42">
        <f>[3]UCO!AD18</f>
        <v>69</v>
      </c>
      <c r="AE555" s="42">
        <f>[3]UCO!AE18</f>
        <v>521</v>
      </c>
      <c r="AF555" s="42">
        <f>[3]UCO!AF18</f>
        <v>0</v>
      </c>
      <c r="AG555" s="42">
        <f>[3]UCO!AG18</f>
        <v>0</v>
      </c>
      <c r="AH555" s="42">
        <f>[3]UCO!AH18</f>
        <v>0</v>
      </c>
      <c r="AI555" s="42">
        <f>[3]UCO!AI18</f>
        <v>0</v>
      </c>
      <c r="AJ555" s="42">
        <f>[3]UCO!AJ18</f>
        <v>0</v>
      </c>
      <c r="AK555" s="42">
        <f>[3]UCO!AK18</f>
        <v>0</v>
      </c>
      <c r="AL555" s="42">
        <f>[3]UCO!AL18</f>
        <v>1044</v>
      </c>
      <c r="AM555" s="42">
        <f>[3]UCO!AM18</f>
        <v>1807</v>
      </c>
      <c r="AN555" s="42">
        <f>[3]UCO!AN18</f>
        <v>103</v>
      </c>
      <c r="AO555" s="42">
        <f>[3]UCO!AO18</f>
        <v>16</v>
      </c>
      <c r="AP555" s="42">
        <f>[3]UCO!AP18</f>
        <v>0</v>
      </c>
      <c r="AQ555" s="42">
        <f>[3]UCO!AQ18</f>
        <v>0</v>
      </c>
      <c r="AR555" s="42">
        <f>[3]UCO!AR18</f>
        <v>0</v>
      </c>
      <c r="AS555" s="42">
        <f>[3]UCO!AS18</f>
        <v>0</v>
      </c>
      <c r="AT555" s="42">
        <f>[3]UCO!AT18</f>
        <v>2</v>
      </c>
      <c r="AU555" s="42">
        <f>[3]UCO!AU18</f>
        <v>6</v>
      </c>
      <c r="AV555" s="42">
        <f>[3]UCO!AV18</f>
        <v>70</v>
      </c>
      <c r="AW555" s="42">
        <f>[3]UCO!AW18</f>
        <v>149</v>
      </c>
      <c r="AX555" s="42">
        <f>[3]UCO!AX18</f>
        <v>1</v>
      </c>
      <c r="AY555" s="42">
        <f>[3]UCO!AY18</f>
        <v>1</v>
      </c>
      <c r="AZ555" s="42">
        <f>[3]UCO!AZ18</f>
        <v>73</v>
      </c>
      <c r="BA555" s="42">
        <f>[3]UCO!BA18</f>
        <v>156</v>
      </c>
      <c r="BB555" s="42">
        <f>[3]UCO!BB18</f>
        <v>1117</v>
      </c>
      <c r="BC555" s="42">
        <f>[3]UCO!BC18</f>
        <v>1963</v>
      </c>
    </row>
    <row r="556" spans="1:55" x14ac:dyDescent="0.2">
      <c r="A556" s="39">
        <v>17</v>
      </c>
      <c r="B556" s="40" t="s">
        <v>89</v>
      </c>
      <c r="C556" s="41">
        <f t="shared" si="117"/>
        <v>15378</v>
      </c>
      <c r="D556" s="41">
        <f t="shared" si="117"/>
        <v>27364.690000000002</v>
      </c>
      <c r="E556" s="42">
        <f>[3]Union!E18</f>
        <v>15278</v>
      </c>
      <c r="F556" s="42">
        <f>[3]Union!F18</f>
        <v>26958.880000000001</v>
      </c>
      <c r="G556" s="42">
        <f>[3]Union!G18</f>
        <v>30</v>
      </c>
      <c r="H556" s="42">
        <f>[3]Union!H18</f>
        <v>132.54</v>
      </c>
      <c r="I556" s="42">
        <f>[3]Union!I18</f>
        <v>70</v>
      </c>
      <c r="J556" s="42">
        <f>[3]Union!J18</f>
        <v>273.27</v>
      </c>
      <c r="K556" s="42">
        <f>[3]Union!K18</f>
        <v>0</v>
      </c>
      <c r="L556" s="42">
        <f>[3]Union!L18</f>
        <v>0</v>
      </c>
      <c r="M556" s="42">
        <f>[3]Union!M18</f>
        <v>0</v>
      </c>
      <c r="N556" s="42">
        <f>[3]Union!N18</f>
        <v>1921</v>
      </c>
      <c r="O556" s="42">
        <f>[3]Union!O18</f>
        <v>7688.7400000000007</v>
      </c>
      <c r="P556" s="42">
        <f>[3]Union!P18</f>
        <v>1808</v>
      </c>
      <c r="Q556" s="42">
        <f>[3]Union!Q18</f>
        <v>4810.87</v>
      </c>
      <c r="R556" s="42">
        <f>[3]Union!R18</f>
        <v>81</v>
      </c>
      <c r="S556" s="42">
        <f>[3]Union!S18</f>
        <v>2711.64</v>
      </c>
      <c r="T556" s="42">
        <f>[3]Union!T18</f>
        <v>30</v>
      </c>
      <c r="U556" s="42">
        <f>[3]Union!U18</f>
        <v>162.93</v>
      </c>
      <c r="V556" s="42">
        <f>[3]Union!V18</f>
        <v>2</v>
      </c>
      <c r="W556" s="42">
        <f>[3]Union!W18</f>
        <v>3.3</v>
      </c>
      <c r="X556" s="42">
        <f>[3]Union!X18</f>
        <v>0</v>
      </c>
      <c r="Y556" s="42">
        <f>[3]Union!Y18</f>
        <v>0</v>
      </c>
      <c r="Z556" s="42">
        <f>[3]Union!Z18</f>
        <v>0</v>
      </c>
      <c r="AA556" s="42">
        <f>[3]Union!AA18</f>
        <v>0</v>
      </c>
      <c r="AB556" s="42">
        <f>[3]Union!AB18</f>
        <v>128</v>
      </c>
      <c r="AC556" s="42">
        <f>[3]Union!AC18</f>
        <v>264.76</v>
      </c>
      <c r="AD556" s="42">
        <f>[3]Union!AD18</f>
        <v>973</v>
      </c>
      <c r="AE556" s="42">
        <f>[3]Union!AE18</f>
        <v>5450.41</v>
      </c>
      <c r="AF556" s="42">
        <f>[3]Union!AF18</f>
        <v>1</v>
      </c>
      <c r="AG556" s="42">
        <f>[3]Union!AG18</f>
        <v>0</v>
      </c>
      <c r="AH556" s="42">
        <f>[3]Union!AH18</f>
        <v>0</v>
      </c>
      <c r="AI556" s="42">
        <f>[3]Union!AI18</f>
        <v>0</v>
      </c>
      <c r="AJ556" s="42">
        <f>[3]Union!AJ18</f>
        <v>43</v>
      </c>
      <c r="AK556" s="42">
        <f>[3]Union!AK18</f>
        <v>0.72</v>
      </c>
      <c r="AL556" s="42">
        <f>[3]Union!AL18</f>
        <v>18444</v>
      </c>
      <c r="AM556" s="42">
        <f>[3]Union!AM18</f>
        <v>40769.320000000007</v>
      </c>
      <c r="AN556" s="42">
        <f>[3]Union!AN18</f>
        <v>16074</v>
      </c>
      <c r="AO556" s="42">
        <f>[3]Union!AO18</f>
        <v>27057</v>
      </c>
      <c r="AP556" s="42">
        <f>[3]Union!AP18</f>
        <v>0</v>
      </c>
      <c r="AQ556" s="42">
        <f>[3]Union!AQ18</f>
        <v>0</v>
      </c>
      <c r="AR556" s="42">
        <f>[3]Union!AR18</f>
        <v>9</v>
      </c>
      <c r="AS556" s="42">
        <f>[3]Union!AS18</f>
        <v>72.98</v>
      </c>
      <c r="AT556" s="42">
        <f>[3]Union!AT18</f>
        <v>134</v>
      </c>
      <c r="AU556" s="42">
        <f>[3]Union!AU18</f>
        <v>2023.06</v>
      </c>
      <c r="AV556" s="42">
        <f>[3]Union!AV18</f>
        <v>967</v>
      </c>
      <c r="AW556" s="42">
        <f>[3]Union!AW18</f>
        <v>3599.47</v>
      </c>
      <c r="AX556" s="42">
        <f>[3]Union!AX18</f>
        <v>1278</v>
      </c>
      <c r="AY556" s="42">
        <f>[3]Union!AY18</f>
        <v>1154.5</v>
      </c>
      <c r="AZ556" s="42">
        <f>[3]Union!AZ18</f>
        <v>2388</v>
      </c>
      <c r="BA556" s="42">
        <f>[3]Union!BA18</f>
        <v>6850.01</v>
      </c>
      <c r="BB556" s="42">
        <f>[3]Union!BB18</f>
        <v>20832</v>
      </c>
      <c r="BC556" s="42">
        <f>[3]Union!BC18</f>
        <v>47619.330000000009</v>
      </c>
    </row>
    <row r="557" spans="1:55" x14ac:dyDescent="0.2">
      <c r="A557" s="39">
        <v>18</v>
      </c>
      <c r="B557" s="40" t="s">
        <v>90</v>
      </c>
      <c r="C557" s="41">
        <f t="shared" si="117"/>
        <v>0</v>
      </c>
      <c r="D557" s="41">
        <f t="shared" si="117"/>
        <v>0</v>
      </c>
      <c r="E557" s="42">
        <f>[3]United!E18</f>
        <v>0</v>
      </c>
      <c r="F557" s="42">
        <f>[3]United!F18</f>
        <v>0</v>
      </c>
      <c r="G557" s="42">
        <f>[3]United!G18</f>
        <v>0</v>
      </c>
      <c r="H557" s="42">
        <f>[3]United!H18</f>
        <v>0</v>
      </c>
      <c r="I557" s="42">
        <f>[3]United!I18</f>
        <v>0</v>
      </c>
      <c r="J557" s="42">
        <f>[3]United!J18</f>
        <v>0</v>
      </c>
      <c r="K557" s="42">
        <f>[3]United!K18</f>
        <v>0</v>
      </c>
      <c r="L557" s="42">
        <f>[3]United!L18</f>
        <v>0</v>
      </c>
      <c r="M557" s="42">
        <f>[3]United!M18</f>
        <v>0</v>
      </c>
      <c r="N557" s="42">
        <f>[3]United!N18</f>
        <v>0</v>
      </c>
      <c r="O557" s="42">
        <f>[3]United!O18</f>
        <v>0</v>
      </c>
      <c r="P557" s="42">
        <f>[3]United!P18</f>
        <v>0</v>
      </c>
      <c r="Q557" s="42">
        <f>[3]United!Q18</f>
        <v>0</v>
      </c>
      <c r="R557" s="42">
        <f>[3]United!R18</f>
        <v>0</v>
      </c>
      <c r="S557" s="42">
        <f>[3]United!S18</f>
        <v>0</v>
      </c>
      <c r="T557" s="42">
        <f>[3]United!T18</f>
        <v>0</v>
      </c>
      <c r="U557" s="42">
        <f>[3]United!U18</f>
        <v>0</v>
      </c>
      <c r="V557" s="42">
        <f>[3]United!V18</f>
        <v>0</v>
      </c>
      <c r="W557" s="42">
        <f>[3]United!W18</f>
        <v>0</v>
      </c>
      <c r="X557" s="42">
        <f>[3]United!X18</f>
        <v>0</v>
      </c>
      <c r="Y557" s="42">
        <f>[3]United!Y18</f>
        <v>0</v>
      </c>
      <c r="Z557" s="42">
        <f>[3]United!Z18</f>
        <v>0</v>
      </c>
      <c r="AA557" s="42">
        <f>[3]United!AA18</f>
        <v>0</v>
      </c>
      <c r="AB557" s="42">
        <f>[3]United!AB18</f>
        <v>0</v>
      </c>
      <c r="AC557" s="42">
        <f>[3]United!AC18</f>
        <v>0</v>
      </c>
      <c r="AD557" s="42">
        <f>[3]United!AD18</f>
        <v>0</v>
      </c>
      <c r="AE557" s="42">
        <f>[3]United!AE18</f>
        <v>0</v>
      </c>
      <c r="AF557" s="42">
        <f>[3]United!AF18</f>
        <v>0</v>
      </c>
      <c r="AG557" s="42">
        <f>[3]United!AG18</f>
        <v>0</v>
      </c>
      <c r="AH557" s="42">
        <f>[3]United!AH18</f>
        <v>0</v>
      </c>
      <c r="AI557" s="42">
        <f>[3]United!AI18</f>
        <v>0</v>
      </c>
      <c r="AJ557" s="42">
        <f>[3]United!AJ18</f>
        <v>0</v>
      </c>
      <c r="AK557" s="42">
        <f>[3]United!AK18</f>
        <v>0</v>
      </c>
      <c r="AL557" s="42">
        <f>[3]United!AL18</f>
        <v>0</v>
      </c>
      <c r="AM557" s="42">
        <f>[3]United!AM18</f>
        <v>0</v>
      </c>
      <c r="AN557" s="42">
        <f>[3]United!AN18</f>
        <v>0</v>
      </c>
      <c r="AO557" s="42">
        <f>[3]United!AO18</f>
        <v>0</v>
      </c>
      <c r="AP557" s="42">
        <f>[3]United!AP18</f>
        <v>0</v>
      </c>
      <c r="AQ557" s="42">
        <f>[3]United!AQ18</f>
        <v>0</v>
      </c>
      <c r="AR557" s="42">
        <f>[3]United!AR18</f>
        <v>0</v>
      </c>
      <c r="AS557" s="42">
        <f>[3]United!AS18</f>
        <v>0</v>
      </c>
      <c r="AT557" s="42">
        <f>[3]United!AT18</f>
        <v>0</v>
      </c>
      <c r="AU557" s="42">
        <f>[3]United!AU18</f>
        <v>0</v>
      </c>
      <c r="AV557" s="42">
        <f>[3]United!AV18</f>
        <v>0</v>
      </c>
      <c r="AW557" s="42">
        <f>[3]United!AW18</f>
        <v>0</v>
      </c>
      <c r="AX557" s="42">
        <f>[3]United!AX18</f>
        <v>0</v>
      </c>
      <c r="AY557" s="42">
        <f>[3]United!AY18</f>
        <v>0</v>
      </c>
      <c r="AZ557" s="42">
        <f>[3]United!AZ18</f>
        <v>0</v>
      </c>
      <c r="BA557" s="42">
        <f>[3]United!BA18</f>
        <v>0</v>
      </c>
      <c r="BB557" s="42">
        <f>[3]United!BB18</f>
        <v>0</v>
      </c>
      <c r="BC557" s="42">
        <f>[3]United!BC18</f>
        <v>0</v>
      </c>
    </row>
    <row r="558" spans="1:55" x14ac:dyDescent="0.2">
      <c r="A558" s="46"/>
      <c r="B558" s="47" t="s">
        <v>91</v>
      </c>
      <c r="C558" s="48">
        <f t="shared" ref="C558:BC558" si="118">SUM(C540:C557)</f>
        <v>108372</v>
      </c>
      <c r="D558" s="48">
        <f t="shared" si="118"/>
        <v>189586.84000000003</v>
      </c>
      <c r="E558" s="48">
        <f t="shared" si="118"/>
        <v>106543</v>
      </c>
      <c r="F558" s="48">
        <f t="shared" si="118"/>
        <v>162628.80000000002</v>
      </c>
      <c r="G558" s="48">
        <f t="shared" si="118"/>
        <v>263</v>
      </c>
      <c r="H558" s="48">
        <f t="shared" si="118"/>
        <v>1036.1199999999999</v>
      </c>
      <c r="I558" s="48">
        <f t="shared" si="118"/>
        <v>1566</v>
      </c>
      <c r="J558" s="48">
        <f t="shared" si="118"/>
        <v>25921.920000000002</v>
      </c>
      <c r="K558" s="2"/>
      <c r="L558" s="2"/>
      <c r="M558" s="2"/>
      <c r="N558" s="48">
        <f t="shared" si="118"/>
        <v>16809</v>
      </c>
      <c r="O558" s="48">
        <f t="shared" si="118"/>
        <v>77155.990000000005</v>
      </c>
      <c r="P558" s="48">
        <f t="shared" si="118"/>
        <v>15353</v>
      </c>
      <c r="Q558" s="48">
        <f t="shared" si="118"/>
        <v>30266.92</v>
      </c>
      <c r="R558" s="48">
        <f t="shared" si="118"/>
        <v>1173</v>
      </c>
      <c r="S558" s="48">
        <f t="shared" si="118"/>
        <v>40041.53</v>
      </c>
      <c r="T558" s="48">
        <f t="shared" si="118"/>
        <v>81</v>
      </c>
      <c r="U558" s="48">
        <f t="shared" si="118"/>
        <v>6186.91</v>
      </c>
      <c r="V558" s="48">
        <f t="shared" si="118"/>
        <v>110</v>
      </c>
      <c r="W558" s="48">
        <f t="shared" si="118"/>
        <v>221.3</v>
      </c>
      <c r="X558" s="48">
        <f t="shared" si="118"/>
        <v>92</v>
      </c>
      <c r="Y558" s="48">
        <f t="shared" si="118"/>
        <v>439.33</v>
      </c>
      <c r="Z558" s="48">
        <f t="shared" si="118"/>
        <v>0</v>
      </c>
      <c r="AA558" s="48">
        <f t="shared" si="118"/>
        <v>0</v>
      </c>
      <c r="AB558" s="48">
        <f t="shared" si="118"/>
        <v>1642</v>
      </c>
      <c r="AC558" s="48">
        <f t="shared" si="118"/>
        <v>3816.16</v>
      </c>
      <c r="AD558" s="48">
        <f t="shared" si="118"/>
        <v>7520</v>
      </c>
      <c r="AE558" s="48">
        <f t="shared" si="118"/>
        <v>45073.66</v>
      </c>
      <c r="AF558" s="48">
        <f t="shared" si="118"/>
        <v>8</v>
      </c>
      <c r="AG558" s="48">
        <f t="shared" si="118"/>
        <v>1359</v>
      </c>
      <c r="AH558" s="48">
        <f t="shared" si="118"/>
        <v>4</v>
      </c>
      <c r="AI558" s="48">
        <f t="shared" si="118"/>
        <v>14.66</v>
      </c>
      <c r="AJ558" s="48">
        <f t="shared" si="118"/>
        <v>3745</v>
      </c>
      <c r="AK558" s="48">
        <f t="shared" si="118"/>
        <v>398.00583</v>
      </c>
      <c r="AL558" s="48">
        <f t="shared" si="118"/>
        <v>138100</v>
      </c>
      <c r="AM558" s="48">
        <f t="shared" si="118"/>
        <v>317404.31583000004</v>
      </c>
      <c r="AN558" s="48">
        <f t="shared" si="118"/>
        <v>69316</v>
      </c>
      <c r="AO558" s="48">
        <f t="shared" si="118"/>
        <v>94184.726974599995</v>
      </c>
      <c r="AP558" s="48">
        <f t="shared" si="118"/>
        <v>18</v>
      </c>
      <c r="AQ558" s="48">
        <f t="shared" si="118"/>
        <v>304.11</v>
      </c>
      <c r="AR558" s="48">
        <f t="shared" si="118"/>
        <v>117</v>
      </c>
      <c r="AS558" s="48">
        <f t="shared" si="118"/>
        <v>953.36</v>
      </c>
      <c r="AT558" s="48">
        <f t="shared" si="118"/>
        <v>1654</v>
      </c>
      <c r="AU558" s="48">
        <f t="shared" si="118"/>
        <v>28865.66</v>
      </c>
      <c r="AV558" s="48">
        <f t="shared" si="118"/>
        <v>7906</v>
      </c>
      <c r="AW558" s="48">
        <f t="shared" si="118"/>
        <v>10045.57</v>
      </c>
      <c r="AX558" s="48">
        <f t="shared" si="118"/>
        <v>8946</v>
      </c>
      <c r="AY558" s="48">
        <f t="shared" si="118"/>
        <v>21839.660054599997</v>
      </c>
      <c r="AZ558" s="48">
        <f t="shared" si="118"/>
        <v>18641</v>
      </c>
      <c r="BA558" s="48">
        <f t="shared" si="118"/>
        <v>62008.360054599994</v>
      </c>
      <c r="BB558" s="48">
        <f t="shared" si="118"/>
        <v>156741</v>
      </c>
      <c r="BC558" s="48">
        <f t="shared" si="118"/>
        <v>379412.67588459997</v>
      </c>
    </row>
    <row r="559" spans="1:55" x14ac:dyDescent="0.2">
      <c r="A559" s="39">
        <v>19</v>
      </c>
      <c r="B559" s="40" t="s">
        <v>143</v>
      </c>
      <c r="C559" s="41">
        <f t="shared" ref="C559:D572" si="119">E559+G559+I559</f>
        <v>2949</v>
      </c>
      <c r="D559" s="41">
        <f t="shared" si="119"/>
        <v>3401.1400000000003</v>
      </c>
      <c r="E559" s="42">
        <f>[3]Axis!E18</f>
        <v>2946</v>
      </c>
      <c r="F559" s="42">
        <f>[3]Axis!F18</f>
        <v>3320.63</v>
      </c>
      <c r="G559" s="42">
        <f>[3]Axis!G18</f>
        <v>0</v>
      </c>
      <c r="H559" s="42">
        <f>[3]Axis!H18</f>
        <v>0</v>
      </c>
      <c r="I559" s="42">
        <f>[3]Axis!I18</f>
        <v>3</v>
      </c>
      <c r="J559" s="42">
        <f>[3]Axis!J18</f>
        <v>80.510000000000005</v>
      </c>
      <c r="K559" s="42">
        <f>[3]Axis!K18</f>
        <v>0</v>
      </c>
      <c r="L559" s="42">
        <f>[3]Axis!L18</f>
        <v>0</v>
      </c>
      <c r="M559" s="42">
        <f>[3]Axis!M18</f>
        <v>0</v>
      </c>
      <c r="N559" s="42">
        <f>[3]Axis!N18</f>
        <v>273</v>
      </c>
      <c r="O559" s="42">
        <f>[3]Axis!O18</f>
        <v>3720.62</v>
      </c>
      <c r="P559" s="42">
        <f>[3]Axis!P18</f>
        <v>140</v>
      </c>
      <c r="Q559" s="42">
        <f>[3]Axis!Q18</f>
        <v>1193.82</v>
      </c>
      <c r="R559" s="42">
        <f>[3]Axis!R18</f>
        <v>125</v>
      </c>
      <c r="S559" s="42">
        <f>[3]Axis!S18</f>
        <v>2455.5</v>
      </c>
      <c r="T559" s="42">
        <f>[3]Axis!T18</f>
        <v>8</v>
      </c>
      <c r="U559" s="42">
        <f>[3]Axis!U18</f>
        <v>71.3</v>
      </c>
      <c r="V559" s="42">
        <f>[3]Axis!V18</f>
        <v>0</v>
      </c>
      <c r="W559" s="42">
        <f>[3]Axis!W18</f>
        <v>0</v>
      </c>
      <c r="X559" s="42">
        <f>[3]Axis!X18</f>
        <v>0</v>
      </c>
      <c r="Y559" s="42">
        <f>[3]Axis!Y18</f>
        <v>0</v>
      </c>
      <c r="Z559" s="42">
        <f>[3]Axis!Z18</f>
        <v>0</v>
      </c>
      <c r="AA559" s="42">
        <f>[3]Axis!AA18</f>
        <v>0</v>
      </c>
      <c r="AB559" s="42">
        <f>[3]Axis!AB18</f>
        <v>0</v>
      </c>
      <c r="AC559" s="42">
        <f>[3]Axis!AC18</f>
        <v>0</v>
      </c>
      <c r="AD559" s="42">
        <f>[3]Axis!AD18</f>
        <v>80</v>
      </c>
      <c r="AE559" s="42">
        <f>[3]Axis!AE18</f>
        <v>541.99</v>
      </c>
      <c r="AF559" s="42">
        <f>[3]Axis!AF18</f>
        <v>0</v>
      </c>
      <c r="AG559" s="42">
        <f>[3]Axis!AG18</f>
        <v>0</v>
      </c>
      <c r="AH559" s="42">
        <f>[3]Axis!AH18</f>
        <v>0</v>
      </c>
      <c r="AI559" s="42">
        <f>[3]Axis!AI18</f>
        <v>0</v>
      </c>
      <c r="AJ559" s="42">
        <f>[3]Axis!AJ18</f>
        <v>0</v>
      </c>
      <c r="AK559" s="42">
        <f>[3]Axis!AK18</f>
        <v>0</v>
      </c>
      <c r="AL559" s="42">
        <f>[3]Axis!AL18</f>
        <v>3302</v>
      </c>
      <c r="AM559" s="42">
        <f>[3]Axis!AM18</f>
        <v>7663.75</v>
      </c>
      <c r="AN559" s="42">
        <f>[3]Axis!AN18</f>
        <v>561</v>
      </c>
      <c r="AO559" s="42">
        <f>[3]Axis!AO18</f>
        <v>791.12</v>
      </c>
      <c r="AP559" s="42">
        <f>[3]Axis!AP18</f>
        <v>0</v>
      </c>
      <c r="AQ559" s="42">
        <f>[3]Axis!AQ18</f>
        <v>0</v>
      </c>
      <c r="AR559" s="42">
        <f>[3]Axis!AR18</f>
        <v>0</v>
      </c>
      <c r="AS559" s="42">
        <f>[3]Axis!AS18</f>
        <v>0</v>
      </c>
      <c r="AT559" s="42">
        <f>[3]Axis!AT18</f>
        <v>9</v>
      </c>
      <c r="AU559" s="42">
        <f>[3]Axis!AU18</f>
        <v>139.31</v>
      </c>
      <c r="AV559" s="42">
        <f>[3]Axis!AV18</f>
        <v>571</v>
      </c>
      <c r="AW559" s="42">
        <f>[3]Axis!AW18</f>
        <v>2749.66</v>
      </c>
      <c r="AX559" s="42">
        <f>[3]Axis!AX18</f>
        <v>2563</v>
      </c>
      <c r="AY559" s="42">
        <f>[3]Axis!AY18</f>
        <v>8988.98</v>
      </c>
      <c r="AZ559" s="42">
        <f>[3]Axis!AZ18</f>
        <v>3143</v>
      </c>
      <c r="BA559" s="42">
        <f>[3]Axis!BA18</f>
        <v>11877.949999999999</v>
      </c>
      <c r="BB559" s="42">
        <f>[3]Axis!BB18</f>
        <v>6445</v>
      </c>
      <c r="BC559" s="42">
        <f>[3]Axis!BC18</f>
        <v>19541.699999999997</v>
      </c>
    </row>
    <row r="560" spans="1:55" x14ac:dyDescent="0.2">
      <c r="A560" s="39">
        <v>20</v>
      </c>
      <c r="B560" s="40" t="s">
        <v>144</v>
      </c>
      <c r="C560" s="41">
        <f t="shared" si="119"/>
        <v>7702</v>
      </c>
      <c r="D560" s="41">
        <f t="shared" si="119"/>
        <v>2935.7400000000002</v>
      </c>
      <c r="E560" s="42">
        <f>[3]Bandhan!E18</f>
        <v>581</v>
      </c>
      <c r="F560" s="42">
        <f>[3]Bandhan!F18</f>
        <v>228.16</v>
      </c>
      <c r="G560" s="42">
        <f>[3]Bandhan!G18</f>
        <v>128</v>
      </c>
      <c r="H560" s="42">
        <f>[3]Bandhan!H18</f>
        <v>58.3</v>
      </c>
      <c r="I560" s="42">
        <f>[3]Bandhan!I18</f>
        <v>6993</v>
      </c>
      <c r="J560" s="42">
        <f>[3]Bandhan!J18</f>
        <v>2649.28</v>
      </c>
      <c r="K560" s="42">
        <f>[3]Bandhan!K18</f>
        <v>0</v>
      </c>
      <c r="L560" s="42">
        <f>[3]Bandhan!L18</f>
        <v>0</v>
      </c>
      <c r="M560" s="42">
        <f>[3]Bandhan!M18</f>
        <v>0</v>
      </c>
      <c r="N560" s="42">
        <f>[3]Bandhan!N18</f>
        <v>9533</v>
      </c>
      <c r="O560" s="42">
        <f>[3]Bandhan!O18</f>
        <v>2549.87</v>
      </c>
      <c r="P560" s="42">
        <f>[3]Bandhan!P18</f>
        <v>9533</v>
      </c>
      <c r="Q560" s="42">
        <f>[3]Bandhan!Q18</f>
        <v>2549.87</v>
      </c>
      <c r="R560" s="42">
        <f>[3]Bandhan!R18</f>
        <v>0</v>
      </c>
      <c r="S560" s="42">
        <f>[3]Bandhan!S18</f>
        <v>0</v>
      </c>
      <c r="T560" s="42">
        <f>[3]Bandhan!T18</f>
        <v>0</v>
      </c>
      <c r="U560" s="42">
        <f>[3]Bandhan!U18</f>
        <v>0</v>
      </c>
      <c r="V560" s="42">
        <f>[3]Bandhan!V18</f>
        <v>0</v>
      </c>
      <c r="W560" s="42">
        <f>[3]Bandhan!W18</f>
        <v>0</v>
      </c>
      <c r="X560" s="42">
        <f>[3]Bandhan!X18</f>
        <v>0</v>
      </c>
      <c r="Y560" s="42">
        <f>[3]Bandhan!Y18</f>
        <v>0</v>
      </c>
      <c r="Z560" s="42">
        <f>[3]Bandhan!Z18</f>
        <v>0</v>
      </c>
      <c r="AA560" s="42">
        <f>[3]Bandhan!AA18</f>
        <v>0</v>
      </c>
      <c r="AB560" s="42">
        <f>[3]Bandhan!AB18</f>
        <v>0</v>
      </c>
      <c r="AC560" s="42">
        <f>[3]Bandhan!AC18</f>
        <v>0</v>
      </c>
      <c r="AD560" s="42">
        <f>[3]Bandhan!AD18</f>
        <v>638</v>
      </c>
      <c r="AE560" s="42">
        <f>[3]Bandhan!AE18</f>
        <v>3630.19</v>
      </c>
      <c r="AF560" s="42">
        <f>[3]Bandhan!AF18</f>
        <v>0</v>
      </c>
      <c r="AG560" s="42">
        <f>[3]Bandhan!AG18</f>
        <v>0</v>
      </c>
      <c r="AH560" s="42">
        <f>[3]Bandhan!AH18</f>
        <v>0</v>
      </c>
      <c r="AI560" s="42">
        <f>[3]Bandhan!AI18</f>
        <v>0</v>
      </c>
      <c r="AJ560" s="42">
        <f>[3]Bandhan!AJ18</f>
        <v>37</v>
      </c>
      <c r="AK560" s="42">
        <f>[3]Bandhan!AK18</f>
        <v>102.65</v>
      </c>
      <c r="AL560" s="42">
        <f>[3]Bandhan!AL18</f>
        <v>17910</v>
      </c>
      <c r="AM560" s="42">
        <f>[3]Bandhan!AM18</f>
        <v>9218.4500000000007</v>
      </c>
      <c r="AN560" s="42">
        <f>[3]Bandhan!AN18</f>
        <v>10412</v>
      </c>
      <c r="AO560" s="42">
        <f>[3]Bandhan!AO18</f>
        <v>2802.39</v>
      </c>
      <c r="AP560" s="42">
        <f>[3]Bandhan!AP18</f>
        <v>0</v>
      </c>
      <c r="AQ560" s="42">
        <f>[3]Bandhan!AQ18</f>
        <v>0</v>
      </c>
      <c r="AR560" s="42">
        <f>[3]Bandhan!AR18</f>
        <v>0</v>
      </c>
      <c r="AS560" s="42">
        <f>[3]Bandhan!AS18</f>
        <v>0</v>
      </c>
      <c r="AT560" s="42">
        <f>[3]Bandhan!AT18</f>
        <v>0</v>
      </c>
      <c r="AU560" s="42">
        <f>[3]Bandhan!AU18</f>
        <v>0</v>
      </c>
      <c r="AV560" s="42">
        <f>[3]Bandhan!AV18</f>
        <v>0</v>
      </c>
      <c r="AW560" s="42">
        <f>[3]Bandhan!AW18</f>
        <v>0</v>
      </c>
      <c r="AX560" s="42">
        <f>[3]Bandhan!AX18</f>
        <v>169</v>
      </c>
      <c r="AY560" s="42">
        <f>[3]Bandhan!AY18</f>
        <v>952.68</v>
      </c>
      <c r="AZ560" s="42">
        <f>[3]Bandhan!AZ18</f>
        <v>169</v>
      </c>
      <c r="BA560" s="42">
        <f>[3]Bandhan!BA18</f>
        <v>952.68</v>
      </c>
      <c r="BB560" s="42">
        <f>[3]Bandhan!BB18</f>
        <v>18079</v>
      </c>
      <c r="BC560" s="42">
        <f>[3]Bandhan!BC18</f>
        <v>10171.130000000001</v>
      </c>
    </row>
    <row r="561" spans="1:55" x14ac:dyDescent="0.2">
      <c r="A561" s="39">
        <v>21</v>
      </c>
      <c r="B561" s="40" t="s">
        <v>105</v>
      </c>
      <c r="C561" s="41">
        <f t="shared" si="119"/>
        <v>0</v>
      </c>
      <c r="D561" s="41">
        <f t="shared" si="119"/>
        <v>0</v>
      </c>
      <c r="E561" s="42">
        <f>'[3]Cat Sy Bank'!E18</f>
        <v>0</v>
      </c>
      <c r="F561" s="42">
        <f>'[3]Cat Sy Bank'!F18</f>
        <v>0</v>
      </c>
      <c r="G561" s="42">
        <f>'[3]Cat Sy Bank'!G18</f>
        <v>0</v>
      </c>
      <c r="H561" s="42">
        <f>'[3]Cat Sy Bank'!H18</f>
        <v>0</v>
      </c>
      <c r="I561" s="42">
        <f>'[3]Cat Sy Bank'!I18</f>
        <v>0</v>
      </c>
      <c r="J561" s="42">
        <f>'[3]Cat Sy Bank'!J18</f>
        <v>0</v>
      </c>
      <c r="K561" s="42">
        <f>'[3]Cat Sy Bank'!K18</f>
        <v>0</v>
      </c>
      <c r="L561" s="42">
        <f>'[3]Cat Sy Bank'!L18</f>
        <v>0</v>
      </c>
      <c r="M561" s="42">
        <f>'[3]Cat Sy Bank'!M18</f>
        <v>0</v>
      </c>
      <c r="N561" s="42">
        <f>'[3]Cat Sy Bank'!N18</f>
        <v>0</v>
      </c>
      <c r="O561" s="42">
        <f>'[3]Cat Sy Bank'!O18</f>
        <v>0</v>
      </c>
      <c r="P561" s="42">
        <f>'[3]Cat Sy Bank'!P18</f>
        <v>0</v>
      </c>
      <c r="Q561" s="42">
        <f>'[3]Cat Sy Bank'!Q18</f>
        <v>0</v>
      </c>
      <c r="R561" s="42">
        <f>'[3]Cat Sy Bank'!R18</f>
        <v>0</v>
      </c>
      <c r="S561" s="42">
        <f>'[3]Cat Sy Bank'!S18</f>
        <v>0</v>
      </c>
      <c r="T561" s="42">
        <f>'[3]Cat Sy Bank'!T18</f>
        <v>0</v>
      </c>
      <c r="U561" s="42">
        <f>'[3]Cat Sy Bank'!U18</f>
        <v>0</v>
      </c>
      <c r="V561" s="42">
        <f>'[3]Cat Sy Bank'!V18</f>
        <v>0</v>
      </c>
      <c r="W561" s="42">
        <f>'[3]Cat Sy Bank'!W18</f>
        <v>0</v>
      </c>
      <c r="X561" s="42">
        <f>'[3]Cat Sy Bank'!X18</f>
        <v>0</v>
      </c>
      <c r="Y561" s="42">
        <f>'[3]Cat Sy Bank'!Y18</f>
        <v>0</v>
      </c>
      <c r="Z561" s="42">
        <f>'[3]Cat Sy Bank'!Z18</f>
        <v>0</v>
      </c>
      <c r="AA561" s="42">
        <f>'[3]Cat Sy Bank'!AA18</f>
        <v>0</v>
      </c>
      <c r="AB561" s="42">
        <f>'[3]Cat Sy Bank'!AB18</f>
        <v>0</v>
      </c>
      <c r="AC561" s="42">
        <f>'[3]Cat Sy Bank'!AC18</f>
        <v>0</v>
      </c>
      <c r="AD561" s="42">
        <f>'[3]Cat Sy Bank'!AD18</f>
        <v>0</v>
      </c>
      <c r="AE561" s="42">
        <f>'[3]Cat Sy Bank'!AE18</f>
        <v>0</v>
      </c>
      <c r="AF561" s="42">
        <f>'[3]Cat Sy Bank'!AF18</f>
        <v>0</v>
      </c>
      <c r="AG561" s="42">
        <f>'[3]Cat Sy Bank'!AG18</f>
        <v>0</v>
      </c>
      <c r="AH561" s="42">
        <f>'[3]Cat Sy Bank'!AH18</f>
        <v>0</v>
      </c>
      <c r="AI561" s="42">
        <f>'[3]Cat Sy Bank'!AI18</f>
        <v>0</v>
      </c>
      <c r="AJ561" s="42">
        <f>'[3]Cat Sy Bank'!AJ18</f>
        <v>0</v>
      </c>
      <c r="AK561" s="42">
        <f>'[3]Cat Sy Bank'!AK18</f>
        <v>0</v>
      </c>
      <c r="AL561" s="42">
        <f>'[3]Cat Sy Bank'!AL18</f>
        <v>0</v>
      </c>
      <c r="AM561" s="42">
        <f>'[3]Cat Sy Bank'!AM18</f>
        <v>0</v>
      </c>
      <c r="AN561" s="42">
        <f>'[3]Cat Sy Bank'!AN18</f>
        <v>0</v>
      </c>
      <c r="AO561" s="42">
        <f>'[3]Cat Sy Bank'!AO18</f>
        <v>0</v>
      </c>
      <c r="AP561" s="42">
        <f>'[3]Cat Sy Bank'!AP18</f>
        <v>0</v>
      </c>
      <c r="AQ561" s="42">
        <f>'[3]Cat Sy Bank'!AQ18</f>
        <v>0</v>
      </c>
      <c r="AR561" s="42">
        <f>'[3]Cat Sy Bank'!AR18</f>
        <v>0</v>
      </c>
      <c r="AS561" s="42">
        <f>'[3]Cat Sy Bank'!AS18</f>
        <v>0</v>
      </c>
      <c r="AT561" s="42">
        <f>'[3]Cat Sy Bank'!AT18</f>
        <v>0</v>
      </c>
      <c r="AU561" s="42">
        <f>'[3]Cat Sy Bank'!AU18</f>
        <v>0</v>
      </c>
      <c r="AV561" s="42">
        <f>'[3]Cat Sy Bank'!AV18</f>
        <v>0</v>
      </c>
      <c r="AW561" s="42">
        <f>'[3]Cat Sy Bank'!AW18</f>
        <v>0</v>
      </c>
      <c r="AX561" s="42">
        <f>'[3]Cat Sy Bank'!AX18</f>
        <v>0</v>
      </c>
      <c r="AY561" s="42">
        <f>'[3]Cat Sy Bank'!AY18</f>
        <v>0</v>
      </c>
      <c r="AZ561" s="42">
        <f>'[3]Cat Sy Bank'!AZ18</f>
        <v>0</v>
      </c>
      <c r="BA561" s="42">
        <f>'[3]Cat Sy Bank'!BA18</f>
        <v>0</v>
      </c>
      <c r="BB561" s="42">
        <f>'[3]Cat Sy Bank'!BB18</f>
        <v>0</v>
      </c>
      <c r="BC561" s="42">
        <f>'[3]Cat Sy Bank'!BC18</f>
        <v>0</v>
      </c>
    </row>
    <row r="562" spans="1:55" x14ac:dyDescent="0.2">
      <c r="A562" s="39">
        <v>22</v>
      </c>
      <c r="B562" s="40" t="s">
        <v>94</v>
      </c>
      <c r="C562" s="41">
        <f t="shared" si="119"/>
        <v>1266</v>
      </c>
      <c r="D562" s="41">
        <f t="shared" si="119"/>
        <v>1110.29</v>
      </c>
      <c r="E562" s="42">
        <f>'[3]DCB Bank'!E18</f>
        <v>1265</v>
      </c>
      <c r="F562" s="42">
        <f>'[3]DCB Bank'!F18</f>
        <v>1104.67</v>
      </c>
      <c r="G562" s="42">
        <f>'[3]DCB Bank'!G18</f>
        <v>0</v>
      </c>
      <c r="H562" s="42">
        <f>'[3]DCB Bank'!H18</f>
        <v>0</v>
      </c>
      <c r="I562" s="42">
        <f>'[3]DCB Bank'!I18</f>
        <v>1</v>
      </c>
      <c r="J562" s="42">
        <f>'[3]DCB Bank'!J18</f>
        <v>5.62</v>
      </c>
      <c r="K562" s="42">
        <f>'[3]DCB Bank'!K18</f>
        <v>0</v>
      </c>
      <c r="L562" s="42">
        <f>'[3]DCB Bank'!L18</f>
        <v>0</v>
      </c>
      <c r="M562" s="42">
        <f>'[3]DCB Bank'!M18</f>
        <v>0</v>
      </c>
      <c r="N562" s="42">
        <f>'[3]DCB Bank'!N18</f>
        <v>19</v>
      </c>
      <c r="O562" s="42">
        <f>'[3]DCB Bank'!O18</f>
        <v>290.28000000000003</v>
      </c>
      <c r="P562" s="42">
        <f>'[3]DCB Bank'!P18</f>
        <v>13</v>
      </c>
      <c r="Q562" s="42">
        <f>'[3]DCB Bank'!Q18</f>
        <v>205.61</v>
      </c>
      <c r="R562" s="42">
        <f>'[3]DCB Bank'!R18</f>
        <v>6</v>
      </c>
      <c r="S562" s="42">
        <f>'[3]DCB Bank'!S18</f>
        <v>84.67</v>
      </c>
      <c r="T562" s="42">
        <f>'[3]DCB Bank'!T18</f>
        <v>0</v>
      </c>
      <c r="U562" s="42">
        <f>'[3]DCB Bank'!U18</f>
        <v>0</v>
      </c>
      <c r="V562" s="42">
        <f>'[3]DCB Bank'!V18</f>
        <v>0</v>
      </c>
      <c r="W562" s="42">
        <f>'[3]DCB Bank'!W18</f>
        <v>0</v>
      </c>
      <c r="X562" s="42">
        <f>'[3]DCB Bank'!X18</f>
        <v>0</v>
      </c>
      <c r="Y562" s="42">
        <f>'[3]DCB Bank'!Y18</f>
        <v>0</v>
      </c>
      <c r="Z562" s="42">
        <f>'[3]DCB Bank'!Z18</f>
        <v>0</v>
      </c>
      <c r="AA562" s="42">
        <f>'[3]DCB Bank'!AA18</f>
        <v>0</v>
      </c>
      <c r="AB562" s="42">
        <f>'[3]DCB Bank'!AB18</f>
        <v>1</v>
      </c>
      <c r="AC562" s="42">
        <f>'[3]DCB Bank'!AC18</f>
        <v>0.61</v>
      </c>
      <c r="AD562" s="42">
        <f>'[3]DCB Bank'!AD18</f>
        <v>50</v>
      </c>
      <c r="AE562" s="42">
        <f>'[3]DCB Bank'!AE18</f>
        <v>468.93</v>
      </c>
      <c r="AF562" s="42">
        <f>'[3]DCB Bank'!AF18</f>
        <v>0</v>
      </c>
      <c r="AG562" s="42">
        <f>'[3]DCB Bank'!AG18</f>
        <v>0</v>
      </c>
      <c r="AH562" s="42">
        <f>'[3]DCB Bank'!AH18</f>
        <v>0</v>
      </c>
      <c r="AI562" s="42">
        <f>'[3]DCB Bank'!AI18</f>
        <v>0</v>
      </c>
      <c r="AJ562" s="42">
        <f>'[3]DCB Bank'!AJ18</f>
        <v>3589</v>
      </c>
      <c r="AK562" s="42">
        <f>'[3]DCB Bank'!AK18</f>
        <v>772.33</v>
      </c>
      <c r="AL562" s="42">
        <f>'[3]DCB Bank'!AL18</f>
        <v>4925</v>
      </c>
      <c r="AM562" s="42">
        <f>'[3]DCB Bank'!AM18</f>
        <v>2642.44</v>
      </c>
      <c r="AN562" s="42">
        <f>'[3]DCB Bank'!AN18</f>
        <v>4815</v>
      </c>
      <c r="AO562" s="42">
        <f>'[3]DCB Bank'!AO18</f>
        <v>1732.28</v>
      </c>
      <c r="AP562" s="42">
        <f>'[3]DCB Bank'!AP18</f>
        <v>1</v>
      </c>
      <c r="AQ562" s="42">
        <f>'[3]DCB Bank'!AQ18</f>
        <v>4.84</v>
      </c>
      <c r="AR562" s="42">
        <f>'[3]DCB Bank'!AR18</f>
        <v>0</v>
      </c>
      <c r="AS562" s="42">
        <f>'[3]DCB Bank'!AS18</f>
        <v>0</v>
      </c>
      <c r="AT562" s="42">
        <f>'[3]DCB Bank'!AT18</f>
        <v>5</v>
      </c>
      <c r="AU562" s="42">
        <f>'[3]DCB Bank'!AU18</f>
        <v>134</v>
      </c>
      <c r="AV562" s="42">
        <f>'[3]DCB Bank'!AV18</f>
        <v>1</v>
      </c>
      <c r="AW562" s="42">
        <f>'[3]DCB Bank'!AW18</f>
        <v>4.66</v>
      </c>
      <c r="AX562" s="42">
        <f>'[3]DCB Bank'!AX18</f>
        <v>76</v>
      </c>
      <c r="AY562" s="42">
        <f>'[3]DCB Bank'!AY18</f>
        <v>567.45000000000005</v>
      </c>
      <c r="AZ562" s="42">
        <f>'[3]DCB Bank'!AZ18</f>
        <v>83</v>
      </c>
      <c r="BA562" s="42">
        <f>'[3]DCB Bank'!BA18</f>
        <v>710.95</v>
      </c>
      <c r="BB562" s="42">
        <f>'[3]DCB Bank'!BB18</f>
        <v>5008</v>
      </c>
      <c r="BC562" s="42">
        <f>'[3]DCB Bank'!BC18</f>
        <v>3353.3900000000003</v>
      </c>
    </row>
    <row r="563" spans="1:55" x14ac:dyDescent="0.2">
      <c r="A563" s="39">
        <v>23</v>
      </c>
      <c r="B563" s="40" t="s">
        <v>95</v>
      </c>
      <c r="C563" s="41">
        <f t="shared" si="119"/>
        <v>0</v>
      </c>
      <c r="D563" s="41">
        <f t="shared" si="119"/>
        <v>0</v>
      </c>
      <c r="E563" s="42">
        <f>[3]Federal!E18</f>
        <v>0</v>
      </c>
      <c r="F563" s="42">
        <f>[3]Federal!F18</f>
        <v>0</v>
      </c>
      <c r="G563" s="42">
        <f>[3]Federal!G18</f>
        <v>0</v>
      </c>
      <c r="H563" s="42">
        <f>[3]Federal!H18</f>
        <v>0</v>
      </c>
      <c r="I563" s="42">
        <f>[3]Federal!I18</f>
        <v>0</v>
      </c>
      <c r="J563" s="42">
        <f>[3]Federal!J18</f>
        <v>0</v>
      </c>
      <c r="K563" s="42">
        <f>[3]Federal!K18</f>
        <v>0</v>
      </c>
      <c r="L563" s="42">
        <f>[3]Federal!L18</f>
        <v>0</v>
      </c>
      <c r="M563" s="42">
        <f>[3]Federal!M18</f>
        <v>0</v>
      </c>
      <c r="N563" s="42">
        <f>[3]Federal!N18</f>
        <v>0</v>
      </c>
      <c r="O563" s="42">
        <f>[3]Federal!O18</f>
        <v>0</v>
      </c>
      <c r="P563" s="42">
        <f>[3]Federal!P18</f>
        <v>0</v>
      </c>
      <c r="Q563" s="42">
        <f>[3]Federal!Q18</f>
        <v>0</v>
      </c>
      <c r="R563" s="42">
        <f>[3]Federal!R18</f>
        <v>0</v>
      </c>
      <c r="S563" s="42">
        <f>[3]Federal!S18</f>
        <v>0</v>
      </c>
      <c r="T563" s="42">
        <f>[3]Federal!T18</f>
        <v>0</v>
      </c>
      <c r="U563" s="42">
        <f>[3]Federal!U18</f>
        <v>0</v>
      </c>
      <c r="V563" s="42">
        <f>[3]Federal!V18</f>
        <v>0</v>
      </c>
      <c r="W563" s="42">
        <f>[3]Federal!W18</f>
        <v>0</v>
      </c>
      <c r="X563" s="42">
        <f>[3]Federal!X18</f>
        <v>0</v>
      </c>
      <c r="Y563" s="42">
        <f>[3]Federal!Y18</f>
        <v>0</v>
      </c>
      <c r="Z563" s="42">
        <f>[3]Federal!Z18</f>
        <v>0</v>
      </c>
      <c r="AA563" s="42">
        <f>[3]Federal!AA18</f>
        <v>0</v>
      </c>
      <c r="AB563" s="42">
        <f>[3]Federal!AB18</f>
        <v>0</v>
      </c>
      <c r="AC563" s="42">
        <f>[3]Federal!AC18</f>
        <v>0</v>
      </c>
      <c r="AD563" s="42">
        <f>[3]Federal!AD18</f>
        <v>0</v>
      </c>
      <c r="AE563" s="42">
        <f>[3]Federal!AE18</f>
        <v>0</v>
      </c>
      <c r="AF563" s="42">
        <f>[3]Federal!AF18</f>
        <v>0</v>
      </c>
      <c r="AG563" s="42">
        <f>[3]Federal!AG18</f>
        <v>0</v>
      </c>
      <c r="AH563" s="42">
        <f>[3]Federal!AH18</f>
        <v>0</v>
      </c>
      <c r="AI563" s="42">
        <f>[3]Federal!AI18</f>
        <v>0</v>
      </c>
      <c r="AJ563" s="42">
        <f>[3]Federal!AJ18</f>
        <v>0</v>
      </c>
      <c r="AK563" s="42">
        <f>[3]Federal!AK18</f>
        <v>0</v>
      </c>
      <c r="AL563" s="42">
        <f>[3]Federal!AL18</f>
        <v>0</v>
      </c>
      <c r="AM563" s="42">
        <f>[3]Federal!AM18</f>
        <v>0</v>
      </c>
      <c r="AN563" s="42">
        <f>[3]Federal!AN18</f>
        <v>0</v>
      </c>
      <c r="AO563" s="42">
        <f>[3]Federal!AO18</f>
        <v>0</v>
      </c>
      <c r="AP563" s="42">
        <f>[3]Federal!AP18</f>
        <v>0</v>
      </c>
      <c r="AQ563" s="42">
        <f>[3]Federal!AQ18</f>
        <v>0</v>
      </c>
      <c r="AR563" s="42">
        <f>[3]Federal!AR18</f>
        <v>0</v>
      </c>
      <c r="AS563" s="42">
        <f>[3]Federal!AS18</f>
        <v>0</v>
      </c>
      <c r="AT563" s="42">
        <f>[3]Federal!AT18</f>
        <v>0</v>
      </c>
      <c r="AU563" s="42">
        <f>[3]Federal!AU18</f>
        <v>0</v>
      </c>
      <c r="AV563" s="42">
        <f>[3]Federal!AV18</f>
        <v>0</v>
      </c>
      <c r="AW563" s="42">
        <f>[3]Federal!AW18</f>
        <v>0</v>
      </c>
      <c r="AX563" s="42">
        <f>[3]Federal!AX18</f>
        <v>0</v>
      </c>
      <c r="AY563" s="42">
        <f>[3]Federal!AY18</f>
        <v>0</v>
      </c>
      <c r="AZ563" s="42">
        <f>[3]Federal!AZ18</f>
        <v>0</v>
      </c>
      <c r="BA563" s="42">
        <f>[3]Federal!BA18</f>
        <v>0</v>
      </c>
      <c r="BB563" s="42">
        <f>[3]Federal!BB18</f>
        <v>0</v>
      </c>
      <c r="BC563" s="42">
        <f>[3]Federal!BC18</f>
        <v>0</v>
      </c>
    </row>
    <row r="564" spans="1:55" x14ac:dyDescent="0.2">
      <c r="A564" s="39">
        <v>24</v>
      </c>
      <c r="B564" s="40" t="s">
        <v>145</v>
      </c>
      <c r="C564" s="41">
        <f t="shared" si="119"/>
        <v>5757</v>
      </c>
      <c r="D564" s="41">
        <f t="shared" si="119"/>
        <v>13750.349999999999</v>
      </c>
      <c r="E564" s="42">
        <f>[3]HDFC!E18</f>
        <v>5747</v>
      </c>
      <c r="F564" s="42">
        <f>[3]HDFC!F18</f>
        <v>11581.97</v>
      </c>
      <c r="G564" s="42">
        <f>[3]HDFC!G18</f>
        <v>1</v>
      </c>
      <c r="H564" s="42">
        <f>[3]HDFC!H18</f>
        <v>0.66</v>
      </c>
      <c r="I564" s="42">
        <f>[3]HDFC!I18</f>
        <v>9</v>
      </c>
      <c r="J564" s="42">
        <f>[3]HDFC!J18</f>
        <v>2167.7199999999998</v>
      </c>
      <c r="K564" s="42">
        <f>[3]HDFC!K18</f>
        <v>0</v>
      </c>
      <c r="L564" s="42">
        <f>[3]HDFC!L18</f>
        <v>0</v>
      </c>
      <c r="M564" s="42">
        <f>[3]HDFC!M18</f>
        <v>0</v>
      </c>
      <c r="N564" s="42">
        <f>[3]HDFC!N18</f>
        <v>13684</v>
      </c>
      <c r="O564" s="42">
        <f>[3]HDFC!O18</f>
        <v>11029.5</v>
      </c>
      <c r="P564" s="42">
        <f>[3]HDFC!P18</f>
        <v>13403</v>
      </c>
      <c r="Q564" s="42">
        <f>[3]HDFC!Q18</f>
        <v>5441.56</v>
      </c>
      <c r="R564" s="42">
        <f>[3]HDFC!R18</f>
        <v>210</v>
      </c>
      <c r="S564" s="42">
        <f>[3]HDFC!S18</f>
        <v>3662.28</v>
      </c>
      <c r="T564" s="42">
        <f>[3]HDFC!T18</f>
        <v>71</v>
      </c>
      <c r="U564" s="42">
        <f>[3]HDFC!U18</f>
        <v>1925.66</v>
      </c>
      <c r="V564" s="42">
        <f>[3]HDFC!V18</f>
        <v>0</v>
      </c>
      <c r="W564" s="42">
        <f>[3]HDFC!W18</f>
        <v>0</v>
      </c>
      <c r="X564" s="42">
        <f>[3]HDFC!X18</f>
        <v>0</v>
      </c>
      <c r="Y564" s="42">
        <f>[3]HDFC!Y18</f>
        <v>0</v>
      </c>
      <c r="Z564" s="42">
        <f>[3]HDFC!Z18</f>
        <v>0</v>
      </c>
      <c r="AA564" s="42">
        <f>[3]HDFC!AA18</f>
        <v>0</v>
      </c>
      <c r="AB564" s="42">
        <f>[3]HDFC!AB18</f>
        <v>17</v>
      </c>
      <c r="AC564" s="42">
        <f>[3]HDFC!AC18</f>
        <v>34.479999999999997</v>
      </c>
      <c r="AD564" s="42">
        <f>[3]HDFC!AD18</f>
        <v>1116</v>
      </c>
      <c r="AE564" s="42">
        <f>[3]HDFC!AE18</f>
        <v>6681.2</v>
      </c>
      <c r="AF564" s="42">
        <f>[3]HDFC!AF18</f>
        <v>0</v>
      </c>
      <c r="AG564" s="42">
        <f>[3]HDFC!AG18</f>
        <v>0</v>
      </c>
      <c r="AH564" s="42">
        <f>[3]HDFC!AH18</f>
        <v>0</v>
      </c>
      <c r="AI564" s="42">
        <f>[3]HDFC!AI18</f>
        <v>0</v>
      </c>
      <c r="AJ564" s="42">
        <f>[3]HDFC!AJ18</f>
        <v>0</v>
      </c>
      <c r="AK564" s="42">
        <f>[3]HDFC!AK18</f>
        <v>0</v>
      </c>
      <c r="AL564" s="42">
        <f>[3]HDFC!AL18</f>
        <v>20574</v>
      </c>
      <c r="AM564" s="42">
        <f>[3]HDFC!AM18</f>
        <v>31495.53</v>
      </c>
      <c r="AN564" s="42">
        <f>[3]HDFC!AN18</f>
        <v>16029</v>
      </c>
      <c r="AO564" s="42">
        <f>[3]HDFC!AO18</f>
        <v>5616.67</v>
      </c>
      <c r="AP564" s="42">
        <f>[3]HDFC!AP18</f>
        <v>0</v>
      </c>
      <c r="AQ564" s="42">
        <f>[3]HDFC!AQ18</f>
        <v>0</v>
      </c>
      <c r="AR564" s="42">
        <f>[3]HDFC!AR18</f>
        <v>0</v>
      </c>
      <c r="AS564" s="42">
        <f>[3]HDFC!AS18</f>
        <v>0</v>
      </c>
      <c r="AT564" s="42">
        <f>[3]HDFC!AT18</f>
        <v>316</v>
      </c>
      <c r="AU564" s="42">
        <f>[3]HDFC!AU18</f>
        <v>2191.4699999999998</v>
      </c>
      <c r="AV564" s="42">
        <f>[3]HDFC!AV18</f>
        <v>2647</v>
      </c>
      <c r="AW564" s="42">
        <f>[3]HDFC!AW18</f>
        <v>9542.7199999999993</v>
      </c>
      <c r="AX564" s="42">
        <f>[3]HDFC!AX18</f>
        <v>21576</v>
      </c>
      <c r="AY564" s="42">
        <f>[3]HDFC!AY18</f>
        <v>30062.93</v>
      </c>
      <c r="AZ564" s="42">
        <f>[3]HDFC!AZ18</f>
        <v>24539</v>
      </c>
      <c r="BA564" s="42">
        <f>[3]HDFC!BA18</f>
        <v>41797.119999999995</v>
      </c>
      <c r="BB564" s="42">
        <f>[3]HDFC!BB18</f>
        <v>45113</v>
      </c>
      <c r="BC564" s="42">
        <f>[3]HDFC!BC18</f>
        <v>73292.649999999994</v>
      </c>
    </row>
    <row r="565" spans="1:55" x14ac:dyDescent="0.2">
      <c r="A565" s="39">
        <v>25</v>
      </c>
      <c r="B565" s="40" t="s">
        <v>97</v>
      </c>
      <c r="C565" s="41">
        <f t="shared" si="119"/>
        <v>5633</v>
      </c>
      <c r="D565" s="41">
        <f t="shared" si="119"/>
        <v>7330.11</v>
      </c>
      <c r="E565" s="42">
        <f>[3]ICICI!E18</f>
        <v>5632</v>
      </c>
      <c r="F565" s="42">
        <f>[3]ICICI!F18</f>
        <v>7329.21</v>
      </c>
      <c r="G565" s="42">
        <f>[3]ICICI!G18</f>
        <v>0</v>
      </c>
      <c r="H565" s="42">
        <f>[3]ICICI!H18</f>
        <v>0</v>
      </c>
      <c r="I565" s="42">
        <f>[3]ICICI!I18</f>
        <v>1</v>
      </c>
      <c r="J565" s="42">
        <f>[3]ICICI!J18</f>
        <v>0.9</v>
      </c>
      <c r="K565" s="42">
        <f>[3]ICICI!K18</f>
        <v>0</v>
      </c>
      <c r="L565" s="42">
        <f>[3]ICICI!L18</f>
        <v>0</v>
      </c>
      <c r="M565" s="42">
        <f>[3]ICICI!M18</f>
        <v>0</v>
      </c>
      <c r="N565" s="42">
        <f>[3]ICICI!N18</f>
        <v>526</v>
      </c>
      <c r="O565" s="42">
        <f>[3]ICICI!O18</f>
        <v>6565.2699999999995</v>
      </c>
      <c r="P565" s="42">
        <f>[3]ICICI!P18</f>
        <v>324</v>
      </c>
      <c r="Q565" s="42">
        <f>[3]ICICI!Q18</f>
        <v>3059.9</v>
      </c>
      <c r="R565" s="42">
        <f>[3]ICICI!R18</f>
        <v>195</v>
      </c>
      <c r="S565" s="42">
        <f>[3]ICICI!S18</f>
        <v>3221.83</v>
      </c>
      <c r="T565" s="42">
        <f>[3]ICICI!T18</f>
        <v>7</v>
      </c>
      <c r="U565" s="42">
        <f>[3]ICICI!U18</f>
        <v>283.54000000000002</v>
      </c>
      <c r="V565" s="42">
        <f>[3]ICICI!V18</f>
        <v>0</v>
      </c>
      <c r="W565" s="42">
        <f>[3]ICICI!W18</f>
        <v>0</v>
      </c>
      <c r="X565" s="42">
        <f>[3]ICICI!X18</f>
        <v>0</v>
      </c>
      <c r="Y565" s="42">
        <f>[3]ICICI!Y18</f>
        <v>0</v>
      </c>
      <c r="Z565" s="42">
        <f>[3]ICICI!Z18</f>
        <v>0</v>
      </c>
      <c r="AA565" s="42">
        <f>[3]ICICI!AA18</f>
        <v>0</v>
      </c>
      <c r="AB565" s="42">
        <f>[3]ICICI!AB18</f>
        <v>3</v>
      </c>
      <c r="AC565" s="42">
        <f>[3]ICICI!AC18</f>
        <v>8.56</v>
      </c>
      <c r="AD565" s="42">
        <f>[3]ICICI!AD18</f>
        <v>206</v>
      </c>
      <c r="AE565" s="42">
        <f>[3]ICICI!AE18</f>
        <v>1147.52</v>
      </c>
      <c r="AF565" s="42">
        <f>[3]ICICI!AF18</f>
        <v>0</v>
      </c>
      <c r="AG565" s="42">
        <f>[3]ICICI!AG18</f>
        <v>0</v>
      </c>
      <c r="AH565" s="42">
        <f>[3]ICICI!AH18</f>
        <v>0</v>
      </c>
      <c r="AI565" s="42">
        <f>[3]ICICI!AI18</f>
        <v>0</v>
      </c>
      <c r="AJ565" s="42">
        <f>[3]ICICI!AJ18</f>
        <v>12</v>
      </c>
      <c r="AK565" s="42">
        <f>[3]ICICI!AK18</f>
        <v>5.81</v>
      </c>
      <c r="AL565" s="42">
        <f>[3]ICICI!AL18</f>
        <v>6380</v>
      </c>
      <c r="AM565" s="42">
        <f>[3]ICICI!AM18</f>
        <v>15057.269999999999</v>
      </c>
      <c r="AN565" s="42">
        <f>[3]ICICI!AN18</f>
        <v>4677</v>
      </c>
      <c r="AO565" s="42">
        <f>[3]ICICI!AO18</f>
        <v>6018.49</v>
      </c>
      <c r="AP565" s="42">
        <f>[3]ICICI!AP18</f>
        <v>0</v>
      </c>
      <c r="AQ565" s="42">
        <f>[3]ICICI!AQ18</f>
        <v>0</v>
      </c>
      <c r="AR565" s="42">
        <f>[3]ICICI!AR18</f>
        <v>0</v>
      </c>
      <c r="AS565" s="42">
        <f>[3]ICICI!AS18</f>
        <v>0</v>
      </c>
      <c r="AT565" s="42">
        <f>[3]ICICI!AT18</f>
        <v>101</v>
      </c>
      <c r="AU565" s="42">
        <f>[3]ICICI!AU18</f>
        <v>1692.91</v>
      </c>
      <c r="AV565" s="42">
        <f>[3]ICICI!AV18</f>
        <v>0</v>
      </c>
      <c r="AW565" s="42">
        <f>[3]ICICI!AW18</f>
        <v>0</v>
      </c>
      <c r="AX565" s="42">
        <f>[3]ICICI!AX18</f>
        <v>5061</v>
      </c>
      <c r="AY565" s="42">
        <f>[3]ICICI!AY18</f>
        <v>19267.400000000001</v>
      </c>
      <c r="AZ565" s="42">
        <f>[3]ICICI!AZ18</f>
        <v>5162</v>
      </c>
      <c r="BA565" s="42">
        <f>[3]ICICI!BA18</f>
        <v>20960.310000000001</v>
      </c>
      <c r="BB565" s="42">
        <f>[3]ICICI!BB18</f>
        <v>11542</v>
      </c>
      <c r="BC565" s="42">
        <f>[3]ICICI!BC18</f>
        <v>36017.58</v>
      </c>
    </row>
    <row r="566" spans="1:55" x14ac:dyDescent="0.2">
      <c r="A566" s="39">
        <v>26</v>
      </c>
      <c r="B566" s="40" t="s">
        <v>98</v>
      </c>
      <c r="C566" s="41">
        <f t="shared" si="119"/>
        <v>3115</v>
      </c>
      <c r="D566" s="41">
        <f t="shared" si="119"/>
        <v>6151.18</v>
      </c>
      <c r="E566" s="42">
        <f>[3]IDBI!E18</f>
        <v>3109</v>
      </c>
      <c r="F566" s="42">
        <f>[3]IDBI!F18</f>
        <v>6131.77</v>
      </c>
      <c r="G566" s="42">
        <f>[3]IDBI!G18</f>
        <v>0</v>
      </c>
      <c r="H566" s="42">
        <f>[3]IDBI!H18</f>
        <v>0</v>
      </c>
      <c r="I566" s="42">
        <f>[3]IDBI!I18</f>
        <v>6</v>
      </c>
      <c r="J566" s="42">
        <f>[3]IDBI!J18</f>
        <v>19.41</v>
      </c>
      <c r="K566" s="42">
        <f>[3]IDBI!K18</f>
        <v>0</v>
      </c>
      <c r="L566" s="42">
        <f>[3]IDBI!L18</f>
        <v>0</v>
      </c>
      <c r="M566" s="42">
        <f>[3]IDBI!M18</f>
        <v>0</v>
      </c>
      <c r="N566" s="42">
        <f>[3]IDBI!N18</f>
        <v>750</v>
      </c>
      <c r="O566" s="42">
        <f>[3]IDBI!O18</f>
        <v>2507.4499999999998</v>
      </c>
      <c r="P566" s="42">
        <f>[3]IDBI!P18</f>
        <v>740</v>
      </c>
      <c r="Q566" s="42">
        <f>[3]IDBI!Q18</f>
        <v>2433.17</v>
      </c>
      <c r="R566" s="42">
        <f>[3]IDBI!R18</f>
        <v>9</v>
      </c>
      <c r="S566" s="42">
        <f>[3]IDBI!S18</f>
        <v>59.41</v>
      </c>
      <c r="T566" s="42">
        <f>[3]IDBI!T18</f>
        <v>1</v>
      </c>
      <c r="U566" s="42">
        <f>[3]IDBI!U18</f>
        <v>14.87</v>
      </c>
      <c r="V566" s="42">
        <f>[3]IDBI!V18</f>
        <v>0</v>
      </c>
      <c r="W566" s="42">
        <f>[3]IDBI!W18</f>
        <v>0</v>
      </c>
      <c r="X566" s="42">
        <f>[3]IDBI!X18</f>
        <v>0</v>
      </c>
      <c r="Y566" s="42">
        <f>[3]IDBI!Y18</f>
        <v>0</v>
      </c>
      <c r="Z566" s="42">
        <f>[3]IDBI!Z18</f>
        <v>0</v>
      </c>
      <c r="AA566" s="42">
        <f>[3]IDBI!AA18</f>
        <v>0</v>
      </c>
      <c r="AB566" s="42">
        <f>[3]IDBI!AB18</f>
        <v>32</v>
      </c>
      <c r="AC566" s="42">
        <f>[3]IDBI!AC18</f>
        <v>106.47</v>
      </c>
      <c r="AD566" s="42">
        <f>[3]IDBI!AD18</f>
        <v>228</v>
      </c>
      <c r="AE566" s="42">
        <f>[3]IDBI!AE18</f>
        <v>2280.38</v>
      </c>
      <c r="AF566" s="42">
        <f>[3]IDBI!AF18</f>
        <v>0</v>
      </c>
      <c r="AG566" s="42">
        <f>[3]IDBI!AG18</f>
        <v>0</v>
      </c>
      <c r="AH566" s="42">
        <f>[3]IDBI!AH18</f>
        <v>0</v>
      </c>
      <c r="AI566" s="42">
        <f>[3]IDBI!AI18</f>
        <v>0</v>
      </c>
      <c r="AJ566" s="42">
        <f>[3]IDBI!AJ18</f>
        <v>0</v>
      </c>
      <c r="AK566" s="42">
        <f>[3]IDBI!AK18</f>
        <v>0</v>
      </c>
      <c r="AL566" s="42">
        <f>[3]IDBI!AL18</f>
        <v>4125</v>
      </c>
      <c r="AM566" s="42">
        <f>[3]IDBI!AM18</f>
        <v>11045.48</v>
      </c>
      <c r="AN566" s="42">
        <f>[3]IDBI!AN18</f>
        <v>3319</v>
      </c>
      <c r="AO566" s="42">
        <f>[3]IDBI!AO18</f>
        <v>6186.78</v>
      </c>
      <c r="AP566" s="42">
        <f>[3]IDBI!AP18</f>
        <v>0</v>
      </c>
      <c r="AQ566" s="42">
        <f>[3]IDBI!AQ18</f>
        <v>0</v>
      </c>
      <c r="AR566" s="42">
        <f>[3]IDBI!AR18</f>
        <v>0</v>
      </c>
      <c r="AS566" s="42">
        <f>[3]IDBI!AS18</f>
        <v>0</v>
      </c>
      <c r="AT566" s="42">
        <f>[3]IDBI!AT18</f>
        <v>19</v>
      </c>
      <c r="AU566" s="42">
        <f>[3]IDBI!AU18</f>
        <v>690.55</v>
      </c>
      <c r="AV566" s="42">
        <f>[3]IDBI!AV18</f>
        <v>222</v>
      </c>
      <c r="AW566" s="42">
        <f>[3]IDBI!AW18</f>
        <v>720.3</v>
      </c>
      <c r="AX566" s="42">
        <f>[3]IDBI!AX18</f>
        <v>254</v>
      </c>
      <c r="AY566" s="42">
        <f>[3]IDBI!AY18</f>
        <v>111.24</v>
      </c>
      <c r="AZ566" s="42">
        <f>[3]IDBI!AZ18</f>
        <v>495</v>
      </c>
      <c r="BA566" s="42">
        <f>[3]IDBI!BA18</f>
        <v>1522.09</v>
      </c>
      <c r="BB566" s="42">
        <f>[3]IDBI!BB18</f>
        <v>4620</v>
      </c>
      <c r="BC566" s="42">
        <f>[3]IDBI!BC18</f>
        <v>12567.57</v>
      </c>
    </row>
    <row r="567" spans="1:55" x14ac:dyDescent="0.2">
      <c r="A567" s="39">
        <v>27</v>
      </c>
      <c r="B567" s="40" t="s">
        <v>99</v>
      </c>
      <c r="C567" s="41">
        <f t="shared" si="119"/>
        <v>5055</v>
      </c>
      <c r="D567" s="41">
        <f t="shared" si="119"/>
        <v>1161.3699999999999</v>
      </c>
      <c r="E567" s="42">
        <f>'[3]IDFC First'!E18</f>
        <v>5055</v>
      </c>
      <c r="F567" s="42">
        <f>'[3]IDFC First'!F18</f>
        <v>1161.3699999999999</v>
      </c>
      <c r="G567" s="42">
        <f>'[3]IDFC First'!G18</f>
        <v>0</v>
      </c>
      <c r="H567" s="42">
        <f>'[3]IDFC First'!H18</f>
        <v>0</v>
      </c>
      <c r="I567" s="42">
        <f>'[3]IDFC First'!I18</f>
        <v>0</v>
      </c>
      <c r="J567" s="42">
        <f>'[3]IDFC First'!J18</f>
        <v>0</v>
      </c>
      <c r="K567" s="42">
        <f>'[3]IDFC First'!K18</f>
        <v>0</v>
      </c>
      <c r="L567" s="42">
        <f>'[3]IDFC First'!L18</f>
        <v>0</v>
      </c>
      <c r="M567" s="42">
        <f>'[3]IDFC First'!M18</f>
        <v>0</v>
      </c>
      <c r="N567" s="42">
        <f>'[3]IDFC First'!N18</f>
        <v>2696</v>
      </c>
      <c r="O567" s="42">
        <f>'[3]IDFC First'!O18</f>
        <v>528.96</v>
      </c>
      <c r="P567" s="42">
        <f>'[3]IDFC First'!P18</f>
        <v>2693</v>
      </c>
      <c r="Q567" s="42">
        <f>'[3]IDFC First'!Q18</f>
        <v>526.51</v>
      </c>
      <c r="R567" s="42">
        <f>'[3]IDFC First'!R18</f>
        <v>0</v>
      </c>
      <c r="S567" s="42">
        <f>'[3]IDFC First'!S18</f>
        <v>0</v>
      </c>
      <c r="T567" s="42">
        <f>'[3]IDFC First'!T18</f>
        <v>0</v>
      </c>
      <c r="U567" s="42">
        <f>'[3]IDFC First'!U18</f>
        <v>0</v>
      </c>
      <c r="V567" s="42">
        <f>'[3]IDFC First'!V18</f>
        <v>3</v>
      </c>
      <c r="W567" s="42">
        <f>'[3]IDFC First'!W18</f>
        <v>2.4500000000000002</v>
      </c>
      <c r="X567" s="42">
        <f>'[3]IDFC First'!X18</f>
        <v>0</v>
      </c>
      <c r="Y567" s="42">
        <f>'[3]IDFC First'!Y18</f>
        <v>0</v>
      </c>
      <c r="Z567" s="42">
        <f>'[3]IDFC First'!Z18</f>
        <v>0</v>
      </c>
      <c r="AA567" s="42">
        <f>'[3]IDFC First'!AA18</f>
        <v>0</v>
      </c>
      <c r="AB567" s="42">
        <f>'[3]IDFC First'!AB18</f>
        <v>0</v>
      </c>
      <c r="AC567" s="42">
        <f>'[3]IDFC First'!AC18</f>
        <v>0</v>
      </c>
      <c r="AD567" s="42">
        <f>'[3]IDFC First'!AD18</f>
        <v>1079</v>
      </c>
      <c r="AE567" s="42">
        <f>'[3]IDFC First'!AE18</f>
        <v>420.93</v>
      </c>
      <c r="AF567" s="42">
        <f>'[3]IDFC First'!AF18</f>
        <v>240</v>
      </c>
      <c r="AG567" s="42">
        <f>'[3]IDFC First'!AG18</f>
        <v>77.53</v>
      </c>
      <c r="AH567" s="42">
        <f>'[3]IDFC First'!AH18</f>
        <v>0</v>
      </c>
      <c r="AI567" s="42">
        <f>'[3]IDFC First'!AI18</f>
        <v>0</v>
      </c>
      <c r="AJ567" s="42">
        <f>'[3]IDFC First'!AJ18</f>
        <v>0</v>
      </c>
      <c r="AK567" s="42">
        <f>'[3]IDFC First'!AK18</f>
        <v>0</v>
      </c>
      <c r="AL567" s="42">
        <f>'[3]IDFC First'!AL18</f>
        <v>9070</v>
      </c>
      <c r="AM567" s="42">
        <f>'[3]IDFC First'!AM18</f>
        <v>2188.79</v>
      </c>
      <c r="AN567" s="42">
        <f>'[3]IDFC First'!AN18</f>
        <v>9067</v>
      </c>
      <c r="AO567" s="42">
        <f>'[3]IDFC First'!AO18</f>
        <v>2186.34</v>
      </c>
      <c r="AP567" s="42">
        <f>'[3]IDFC First'!AP18</f>
        <v>0</v>
      </c>
      <c r="AQ567" s="42">
        <f>'[3]IDFC First'!AQ18</f>
        <v>0</v>
      </c>
      <c r="AR567" s="42">
        <f>'[3]IDFC First'!AR18</f>
        <v>0</v>
      </c>
      <c r="AS567" s="42">
        <f>'[3]IDFC First'!AS18</f>
        <v>0</v>
      </c>
      <c r="AT567" s="42">
        <f>'[3]IDFC First'!AT18</f>
        <v>0</v>
      </c>
      <c r="AU567" s="42">
        <f>'[3]IDFC First'!AU18</f>
        <v>0</v>
      </c>
      <c r="AV567" s="42">
        <f>'[3]IDFC First'!AV18</f>
        <v>0</v>
      </c>
      <c r="AW567" s="42">
        <f>'[3]IDFC First'!AW18</f>
        <v>0</v>
      </c>
      <c r="AX567" s="42">
        <f>'[3]IDFC First'!AX18</f>
        <v>578</v>
      </c>
      <c r="AY567" s="42">
        <f>'[3]IDFC First'!AY18</f>
        <v>58.92</v>
      </c>
      <c r="AZ567" s="42">
        <f>'[3]IDFC First'!AZ18</f>
        <v>578</v>
      </c>
      <c r="BA567" s="42">
        <f>'[3]IDFC First'!BA18</f>
        <v>58.92</v>
      </c>
      <c r="BB567" s="42">
        <f>'[3]IDFC First'!BB18</f>
        <v>9648</v>
      </c>
      <c r="BC567" s="42">
        <f>'[3]IDFC First'!BC18</f>
        <v>2247.71</v>
      </c>
    </row>
    <row r="568" spans="1:55" x14ac:dyDescent="0.2">
      <c r="A568" s="39">
        <v>28</v>
      </c>
      <c r="B568" s="40" t="s">
        <v>146</v>
      </c>
      <c r="C568" s="41">
        <f t="shared" si="119"/>
        <v>435</v>
      </c>
      <c r="D568" s="41">
        <f t="shared" si="119"/>
        <v>58.61</v>
      </c>
      <c r="E568" s="42">
        <f>'[3]IndusInd Bank'!E18</f>
        <v>435</v>
      </c>
      <c r="F568" s="42">
        <f>'[3]IndusInd Bank'!F18</f>
        <v>58.61</v>
      </c>
      <c r="G568" s="42">
        <f>'[3]IndusInd Bank'!G18</f>
        <v>0</v>
      </c>
      <c r="H568" s="42">
        <f>'[3]IndusInd Bank'!H18</f>
        <v>0</v>
      </c>
      <c r="I568" s="42">
        <f>'[3]IndusInd Bank'!I18</f>
        <v>0</v>
      </c>
      <c r="J568" s="42">
        <f>'[3]IndusInd Bank'!J18</f>
        <v>0</v>
      </c>
      <c r="K568" s="42">
        <f>'[3]IndusInd Bank'!K18</f>
        <v>0</v>
      </c>
      <c r="L568" s="42">
        <f>'[3]IndusInd Bank'!L18</f>
        <v>0</v>
      </c>
      <c r="M568" s="42">
        <f>'[3]IndusInd Bank'!M18</f>
        <v>0</v>
      </c>
      <c r="N568" s="42">
        <f>'[3]IndusInd Bank'!N18</f>
        <v>4</v>
      </c>
      <c r="O568" s="42">
        <f>'[3]IndusInd Bank'!O18</f>
        <v>1.56</v>
      </c>
      <c r="P568" s="42">
        <f>'[3]IndusInd Bank'!P18</f>
        <v>4</v>
      </c>
      <c r="Q568" s="42">
        <f>'[3]IndusInd Bank'!Q18</f>
        <v>1.56</v>
      </c>
      <c r="R568" s="42">
        <f>'[3]IndusInd Bank'!R18</f>
        <v>0</v>
      </c>
      <c r="S568" s="42">
        <f>'[3]IndusInd Bank'!S18</f>
        <v>0</v>
      </c>
      <c r="T568" s="42">
        <f>'[3]IndusInd Bank'!T18</f>
        <v>0</v>
      </c>
      <c r="U568" s="42">
        <f>'[3]IndusInd Bank'!U18</f>
        <v>0</v>
      </c>
      <c r="V568" s="42">
        <f>'[3]IndusInd Bank'!V18</f>
        <v>0</v>
      </c>
      <c r="W568" s="42">
        <f>'[3]IndusInd Bank'!W18</f>
        <v>0</v>
      </c>
      <c r="X568" s="42">
        <f>'[3]IndusInd Bank'!X18</f>
        <v>0</v>
      </c>
      <c r="Y568" s="42">
        <f>'[3]IndusInd Bank'!Y18</f>
        <v>0</v>
      </c>
      <c r="Z568" s="42">
        <f>'[3]IndusInd Bank'!Z18</f>
        <v>0</v>
      </c>
      <c r="AA568" s="42">
        <f>'[3]IndusInd Bank'!AA18</f>
        <v>0</v>
      </c>
      <c r="AB568" s="42">
        <f>'[3]IndusInd Bank'!AB18</f>
        <v>0</v>
      </c>
      <c r="AC568" s="42">
        <f>'[3]IndusInd Bank'!AC18</f>
        <v>0</v>
      </c>
      <c r="AD568" s="42">
        <f>'[3]IndusInd Bank'!AD18</f>
        <v>0</v>
      </c>
      <c r="AE568" s="42">
        <f>'[3]IndusInd Bank'!AE18</f>
        <v>0</v>
      </c>
      <c r="AF568" s="42">
        <f>'[3]IndusInd Bank'!AF18</f>
        <v>0</v>
      </c>
      <c r="AG568" s="42">
        <f>'[3]IndusInd Bank'!AG18</f>
        <v>0</v>
      </c>
      <c r="AH568" s="42">
        <f>'[3]IndusInd Bank'!AH18</f>
        <v>0</v>
      </c>
      <c r="AI568" s="42">
        <f>'[3]IndusInd Bank'!AI18</f>
        <v>0</v>
      </c>
      <c r="AJ568" s="42">
        <f>'[3]IndusInd Bank'!AJ18</f>
        <v>0</v>
      </c>
      <c r="AK568" s="42">
        <f>'[3]IndusInd Bank'!AK18</f>
        <v>0</v>
      </c>
      <c r="AL568" s="42">
        <f>'[3]IndusInd Bank'!AL18</f>
        <v>439</v>
      </c>
      <c r="AM568" s="42">
        <f>'[3]IndusInd Bank'!AM18</f>
        <v>60.17</v>
      </c>
      <c r="AN568" s="42">
        <f>'[3]IndusInd Bank'!AN18</f>
        <v>559</v>
      </c>
      <c r="AO568" s="42">
        <f>'[3]IndusInd Bank'!AO18</f>
        <v>74.73</v>
      </c>
      <c r="AP568" s="42">
        <f>'[3]IndusInd Bank'!AP18</f>
        <v>0</v>
      </c>
      <c r="AQ568" s="42">
        <f>'[3]IndusInd Bank'!AQ18</f>
        <v>0</v>
      </c>
      <c r="AR568" s="42">
        <f>'[3]IndusInd Bank'!AR18</f>
        <v>0</v>
      </c>
      <c r="AS568" s="42">
        <f>'[3]IndusInd Bank'!AS18</f>
        <v>0</v>
      </c>
      <c r="AT568" s="42">
        <f>'[3]IndusInd Bank'!AT18</f>
        <v>0</v>
      </c>
      <c r="AU568" s="42">
        <f>'[3]IndusInd Bank'!AU18</f>
        <v>0</v>
      </c>
      <c r="AV568" s="42">
        <f>'[3]IndusInd Bank'!AV18</f>
        <v>0</v>
      </c>
      <c r="AW568" s="42">
        <f>'[3]IndusInd Bank'!AW18</f>
        <v>0</v>
      </c>
      <c r="AX568" s="42">
        <f>'[3]IndusInd Bank'!AX18</f>
        <v>66</v>
      </c>
      <c r="AY568" s="42">
        <f>'[3]IndusInd Bank'!AY18</f>
        <v>6561.09</v>
      </c>
      <c r="AZ568" s="42">
        <f>'[3]IndusInd Bank'!AZ18</f>
        <v>66</v>
      </c>
      <c r="BA568" s="42">
        <f>'[3]IndusInd Bank'!BA18</f>
        <v>6561.09</v>
      </c>
      <c r="BB568" s="42">
        <f>'[3]IndusInd Bank'!BB18</f>
        <v>505</v>
      </c>
      <c r="BC568" s="42">
        <f>'[3]IndusInd Bank'!BC18</f>
        <v>6621.26</v>
      </c>
    </row>
    <row r="569" spans="1:55" x14ac:dyDescent="0.2">
      <c r="A569" s="39">
        <v>29</v>
      </c>
      <c r="B569" s="40" t="s">
        <v>101</v>
      </c>
      <c r="C569" s="41">
        <f t="shared" si="119"/>
        <v>0</v>
      </c>
      <c r="D569" s="41">
        <f t="shared" si="119"/>
        <v>0</v>
      </c>
      <c r="E569" s="42">
        <f>[3]Karnataka!E18</f>
        <v>0</v>
      </c>
      <c r="F569" s="42">
        <f>[3]Karnataka!F18</f>
        <v>0</v>
      </c>
      <c r="G569" s="42">
        <f>[3]Karnataka!G18</f>
        <v>0</v>
      </c>
      <c r="H569" s="42">
        <f>[3]Karnataka!H18</f>
        <v>0</v>
      </c>
      <c r="I569" s="42">
        <f>[3]Karnataka!I18</f>
        <v>0</v>
      </c>
      <c r="J569" s="42">
        <f>[3]Karnataka!J18</f>
        <v>0</v>
      </c>
      <c r="K569" s="42">
        <f>[3]Karnataka!K18</f>
        <v>0</v>
      </c>
      <c r="L569" s="42">
        <f>[3]Karnataka!L18</f>
        <v>0</v>
      </c>
      <c r="M569" s="42">
        <f>[3]Karnataka!M18</f>
        <v>0</v>
      </c>
      <c r="N569" s="42">
        <f>[3]Karnataka!N18</f>
        <v>0</v>
      </c>
      <c r="O569" s="42">
        <f>[3]Karnataka!O18</f>
        <v>0</v>
      </c>
      <c r="P569" s="42">
        <f>[3]Karnataka!P18</f>
        <v>0</v>
      </c>
      <c r="Q569" s="42">
        <f>[3]Karnataka!Q18</f>
        <v>0</v>
      </c>
      <c r="R569" s="42">
        <f>[3]Karnataka!R18</f>
        <v>0</v>
      </c>
      <c r="S569" s="42">
        <f>[3]Karnataka!S18</f>
        <v>0</v>
      </c>
      <c r="T569" s="42">
        <f>[3]Karnataka!T18</f>
        <v>0</v>
      </c>
      <c r="U569" s="42">
        <f>[3]Karnataka!U18</f>
        <v>0</v>
      </c>
      <c r="V569" s="42">
        <f>[3]Karnataka!V18</f>
        <v>0</v>
      </c>
      <c r="W569" s="42">
        <f>[3]Karnataka!W18</f>
        <v>0</v>
      </c>
      <c r="X569" s="42">
        <f>[3]Karnataka!X18</f>
        <v>0</v>
      </c>
      <c r="Y569" s="42">
        <f>[3]Karnataka!Y18</f>
        <v>0</v>
      </c>
      <c r="Z569" s="42">
        <f>[3]Karnataka!Z18</f>
        <v>0</v>
      </c>
      <c r="AA569" s="42">
        <f>[3]Karnataka!AA18</f>
        <v>0</v>
      </c>
      <c r="AB569" s="42">
        <f>[3]Karnataka!AB18</f>
        <v>0</v>
      </c>
      <c r="AC569" s="42">
        <f>[3]Karnataka!AC18</f>
        <v>0</v>
      </c>
      <c r="AD569" s="42">
        <f>[3]Karnataka!AD18</f>
        <v>0</v>
      </c>
      <c r="AE569" s="42">
        <f>[3]Karnataka!AE18</f>
        <v>0</v>
      </c>
      <c r="AF569" s="42">
        <f>[3]Karnataka!AF18</f>
        <v>0</v>
      </c>
      <c r="AG569" s="42">
        <f>[3]Karnataka!AG18</f>
        <v>0</v>
      </c>
      <c r="AH569" s="42">
        <f>[3]Karnataka!AH18</f>
        <v>0</v>
      </c>
      <c r="AI569" s="42">
        <f>[3]Karnataka!AI18</f>
        <v>0</v>
      </c>
      <c r="AJ569" s="42">
        <f>[3]Karnataka!AJ18</f>
        <v>0</v>
      </c>
      <c r="AK569" s="42">
        <f>[3]Karnataka!AK18</f>
        <v>0</v>
      </c>
      <c r="AL569" s="42">
        <f>[3]Karnataka!AL18</f>
        <v>0</v>
      </c>
      <c r="AM569" s="42">
        <f>[3]Karnataka!AM18</f>
        <v>0</v>
      </c>
      <c r="AN569" s="42">
        <f>[3]Karnataka!AN18</f>
        <v>0</v>
      </c>
      <c r="AO569" s="42">
        <f>[3]Karnataka!AO18</f>
        <v>0</v>
      </c>
      <c r="AP569" s="42">
        <f>[3]Karnataka!AP18</f>
        <v>0</v>
      </c>
      <c r="AQ569" s="42">
        <f>[3]Karnataka!AQ18</f>
        <v>0</v>
      </c>
      <c r="AR569" s="42">
        <f>[3]Karnataka!AR18</f>
        <v>0</v>
      </c>
      <c r="AS569" s="42">
        <f>[3]Karnataka!AS18</f>
        <v>0</v>
      </c>
      <c r="AT569" s="42">
        <f>[3]Karnataka!AT18</f>
        <v>0</v>
      </c>
      <c r="AU569" s="42">
        <f>[3]Karnataka!AU18</f>
        <v>0</v>
      </c>
      <c r="AV569" s="42">
        <f>[3]Karnataka!AV18</f>
        <v>0</v>
      </c>
      <c r="AW569" s="42">
        <f>[3]Karnataka!AW18</f>
        <v>0</v>
      </c>
      <c r="AX569" s="42">
        <f>[3]Karnataka!AX18</f>
        <v>0</v>
      </c>
      <c r="AY569" s="42">
        <f>[3]Karnataka!AY18</f>
        <v>0</v>
      </c>
      <c r="AZ569" s="42">
        <f>[3]Karnataka!AZ18</f>
        <v>0</v>
      </c>
      <c r="BA569" s="42">
        <f>[3]Karnataka!BA18</f>
        <v>0</v>
      </c>
      <c r="BB569" s="42">
        <f>[3]Karnataka!BB18</f>
        <v>0</v>
      </c>
      <c r="BC569" s="42">
        <f>[3]Karnataka!BC18</f>
        <v>0</v>
      </c>
    </row>
    <row r="570" spans="1:55" x14ac:dyDescent="0.2">
      <c r="A570" s="39">
        <v>30</v>
      </c>
      <c r="B570" s="40" t="s">
        <v>102</v>
      </c>
      <c r="C570" s="41">
        <f t="shared" si="119"/>
        <v>5</v>
      </c>
      <c r="D570" s="41">
        <f t="shared" si="119"/>
        <v>159.91</v>
      </c>
      <c r="E570" s="42">
        <f>[3]Kotak!E18</f>
        <v>4</v>
      </c>
      <c r="F570" s="42">
        <f>[3]Kotak!F18</f>
        <v>159.91</v>
      </c>
      <c r="G570" s="42">
        <f>[3]Kotak!G18</f>
        <v>0</v>
      </c>
      <c r="H570" s="42">
        <f>[3]Kotak!H18</f>
        <v>0</v>
      </c>
      <c r="I570" s="42">
        <f>[3]Kotak!I18</f>
        <v>1</v>
      </c>
      <c r="J570" s="42">
        <f>[3]Kotak!J18</f>
        <v>0</v>
      </c>
      <c r="K570" s="42">
        <f>[3]Kotak!K18</f>
        <v>0</v>
      </c>
      <c r="L570" s="42">
        <f>[3]Kotak!L18</f>
        <v>0</v>
      </c>
      <c r="M570" s="42">
        <f>[3]Kotak!M18</f>
        <v>0</v>
      </c>
      <c r="N570" s="42">
        <f>[3]Kotak!N18</f>
        <v>4</v>
      </c>
      <c r="O570" s="42">
        <f>[3]Kotak!O18</f>
        <v>105.53999999999999</v>
      </c>
      <c r="P570" s="42">
        <f>[3]Kotak!P18</f>
        <v>1</v>
      </c>
      <c r="Q570" s="42">
        <f>[3]Kotak!Q18</f>
        <v>26.18</v>
      </c>
      <c r="R570" s="42">
        <f>[3]Kotak!R18</f>
        <v>3</v>
      </c>
      <c r="S570" s="42">
        <f>[3]Kotak!S18</f>
        <v>79.36</v>
      </c>
      <c r="T570" s="42">
        <f>[3]Kotak!T18</f>
        <v>0</v>
      </c>
      <c r="U570" s="42">
        <f>[3]Kotak!U18</f>
        <v>0</v>
      </c>
      <c r="V570" s="42">
        <f>[3]Kotak!V18</f>
        <v>0</v>
      </c>
      <c r="W570" s="42">
        <f>[3]Kotak!W18</f>
        <v>0</v>
      </c>
      <c r="X570" s="42">
        <f>[3]Kotak!X18</f>
        <v>0</v>
      </c>
      <c r="Y570" s="42">
        <f>[3]Kotak!Y18</f>
        <v>0</v>
      </c>
      <c r="Z570" s="42">
        <f>[3]Kotak!Z18</f>
        <v>0</v>
      </c>
      <c r="AA570" s="42">
        <f>[3]Kotak!AA18</f>
        <v>0</v>
      </c>
      <c r="AB570" s="42">
        <f>[3]Kotak!AB18</f>
        <v>0</v>
      </c>
      <c r="AC570" s="42">
        <f>[3]Kotak!AC18</f>
        <v>0</v>
      </c>
      <c r="AD570" s="42">
        <f>[3]Kotak!AD18</f>
        <v>0</v>
      </c>
      <c r="AE570" s="42">
        <f>[3]Kotak!AE18</f>
        <v>0</v>
      </c>
      <c r="AF570" s="42">
        <f>[3]Kotak!AF18</f>
        <v>0</v>
      </c>
      <c r="AG570" s="42">
        <f>[3]Kotak!AG18</f>
        <v>0</v>
      </c>
      <c r="AH570" s="42">
        <f>[3]Kotak!AH18</f>
        <v>0</v>
      </c>
      <c r="AI570" s="42">
        <f>[3]Kotak!AI18</f>
        <v>0</v>
      </c>
      <c r="AJ570" s="42">
        <f>[3]Kotak!AJ18</f>
        <v>0</v>
      </c>
      <c r="AK570" s="42">
        <f>[3]Kotak!AK18</f>
        <v>0</v>
      </c>
      <c r="AL570" s="42">
        <f>[3]Kotak!AL18</f>
        <v>9</v>
      </c>
      <c r="AM570" s="42">
        <f>[3]Kotak!AM18</f>
        <v>265.45</v>
      </c>
      <c r="AN570" s="42">
        <f>[3]Kotak!AN18</f>
        <v>3</v>
      </c>
      <c r="AO570" s="42">
        <f>[3]Kotak!AO18</f>
        <v>27.39</v>
      </c>
      <c r="AP570" s="42">
        <f>[3]Kotak!AP18</f>
        <v>0</v>
      </c>
      <c r="AQ570" s="42">
        <f>[3]Kotak!AQ18</f>
        <v>0</v>
      </c>
      <c r="AR570" s="42">
        <f>[3]Kotak!AR18</f>
        <v>0</v>
      </c>
      <c r="AS570" s="42">
        <f>[3]Kotak!AS18</f>
        <v>0</v>
      </c>
      <c r="AT570" s="42">
        <f>[3]Kotak!AT18</f>
        <v>0</v>
      </c>
      <c r="AU570" s="42">
        <f>[3]Kotak!AU18</f>
        <v>0</v>
      </c>
      <c r="AV570" s="42">
        <f>[3]Kotak!AV18</f>
        <v>0</v>
      </c>
      <c r="AW570" s="42">
        <f>[3]Kotak!AW18</f>
        <v>0</v>
      </c>
      <c r="AX570" s="42">
        <f>[3]Kotak!AX18</f>
        <v>12</v>
      </c>
      <c r="AY570" s="42">
        <f>[3]Kotak!AY18</f>
        <v>216.05</v>
      </c>
      <c r="AZ570" s="42">
        <f>[3]Kotak!AZ18</f>
        <v>12</v>
      </c>
      <c r="BA570" s="42">
        <f>[3]Kotak!BA18</f>
        <v>216.05</v>
      </c>
      <c r="BB570" s="42">
        <f>[3]Kotak!BB18</f>
        <v>21</v>
      </c>
      <c r="BC570" s="42">
        <f>[3]Kotak!BC18</f>
        <v>481.5</v>
      </c>
    </row>
    <row r="571" spans="1:55" x14ac:dyDescent="0.2">
      <c r="A571" s="39">
        <v>31</v>
      </c>
      <c r="B571" s="40" t="s">
        <v>147</v>
      </c>
      <c r="C571" s="41">
        <f t="shared" si="119"/>
        <v>0</v>
      </c>
      <c r="D571" s="41">
        <f t="shared" si="119"/>
        <v>0</v>
      </c>
      <c r="E571" s="42">
        <f>[3]RBL!E18</f>
        <v>0</v>
      </c>
      <c r="F571" s="42">
        <f>[3]RBL!F18</f>
        <v>0</v>
      </c>
      <c r="G571" s="42">
        <f>[3]RBL!G18</f>
        <v>0</v>
      </c>
      <c r="H571" s="42">
        <f>[3]RBL!H18</f>
        <v>0</v>
      </c>
      <c r="I571" s="42">
        <f>[3]RBL!I18</f>
        <v>0</v>
      </c>
      <c r="J571" s="42">
        <f>[3]RBL!J18</f>
        <v>0</v>
      </c>
      <c r="K571" s="42">
        <f>[3]RBL!K18</f>
        <v>0</v>
      </c>
      <c r="L571" s="42">
        <f>[3]RBL!L18</f>
        <v>0</v>
      </c>
      <c r="M571" s="42">
        <f>[3]RBL!M18</f>
        <v>0</v>
      </c>
      <c r="N571" s="42">
        <f>[3]RBL!N18</f>
        <v>0</v>
      </c>
      <c r="O571" s="42">
        <f>[3]RBL!O18</f>
        <v>0</v>
      </c>
      <c r="P571" s="42">
        <f>[3]RBL!P18</f>
        <v>0</v>
      </c>
      <c r="Q571" s="42">
        <f>[3]RBL!Q18</f>
        <v>0</v>
      </c>
      <c r="R571" s="42">
        <f>[3]RBL!R18</f>
        <v>0</v>
      </c>
      <c r="S571" s="42">
        <f>[3]RBL!S18</f>
        <v>0</v>
      </c>
      <c r="T571" s="42">
        <f>[3]RBL!T18</f>
        <v>0</v>
      </c>
      <c r="U571" s="42">
        <f>[3]RBL!U18</f>
        <v>0</v>
      </c>
      <c r="V571" s="42">
        <f>[3]RBL!V18</f>
        <v>0</v>
      </c>
      <c r="W571" s="42">
        <f>[3]RBL!W18</f>
        <v>0</v>
      </c>
      <c r="X571" s="42">
        <f>[3]RBL!X18</f>
        <v>0</v>
      </c>
      <c r="Y571" s="42">
        <f>[3]RBL!Y18</f>
        <v>0</v>
      </c>
      <c r="Z571" s="42">
        <f>[3]RBL!Z18</f>
        <v>0</v>
      </c>
      <c r="AA571" s="42">
        <f>[3]RBL!AA18</f>
        <v>0</v>
      </c>
      <c r="AB571" s="42">
        <f>[3]RBL!AB18</f>
        <v>0</v>
      </c>
      <c r="AC571" s="42">
        <f>[3]RBL!AC18</f>
        <v>0</v>
      </c>
      <c r="AD571" s="42">
        <f>[3]RBL!AD18</f>
        <v>0</v>
      </c>
      <c r="AE571" s="42">
        <f>[3]RBL!AE18</f>
        <v>0</v>
      </c>
      <c r="AF571" s="42">
        <f>[3]RBL!AF18</f>
        <v>0</v>
      </c>
      <c r="AG571" s="42">
        <f>[3]RBL!AG18</f>
        <v>0</v>
      </c>
      <c r="AH571" s="42">
        <f>[3]RBL!AH18</f>
        <v>0</v>
      </c>
      <c r="AI571" s="42">
        <f>[3]RBL!AI18</f>
        <v>0</v>
      </c>
      <c r="AJ571" s="42">
        <f>[3]RBL!AJ18</f>
        <v>0</v>
      </c>
      <c r="AK571" s="42">
        <f>[3]RBL!AK18</f>
        <v>0</v>
      </c>
      <c r="AL571" s="42">
        <f>[3]RBL!AL18</f>
        <v>0</v>
      </c>
      <c r="AM571" s="42">
        <f>[3]RBL!AM18</f>
        <v>0</v>
      </c>
      <c r="AN571" s="42">
        <f>[3]RBL!AN18</f>
        <v>0</v>
      </c>
      <c r="AO571" s="42">
        <f>[3]RBL!AO18</f>
        <v>0</v>
      </c>
      <c r="AP571" s="42">
        <f>[3]RBL!AP18</f>
        <v>0</v>
      </c>
      <c r="AQ571" s="42">
        <f>[3]RBL!AQ18</f>
        <v>0</v>
      </c>
      <c r="AR571" s="42">
        <f>[3]RBL!AR18</f>
        <v>0</v>
      </c>
      <c r="AS571" s="42">
        <f>[3]RBL!AS18</f>
        <v>0</v>
      </c>
      <c r="AT571" s="42">
        <f>[3]RBL!AT18</f>
        <v>0</v>
      </c>
      <c r="AU571" s="42">
        <f>[3]RBL!AU18</f>
        <v>0</v>
      </c>
      <c r="AV571" s="42">
        <f>[3]RBL!AV18</f>
        <v>0</v>
      </c>
      <c r="AW571" s="42">
        <f>[3]RBL!AW18</f>
        <v>0</v>
      </c>
      <c r="AX571" s="42">
        <f>[3]RBL!AX18</f>
        <v>0</v>
      </c>
      <c r="AY571" s="42">
        <f>[3]RBL!AY18</f>
        <v>0</v>
      </c>
      <c r="AZ571" s="42">
        <f>[3]RBL!AZ18</f>
        <v>0</v>
      </c>
      <c r="BA571" s="42">
        <f>[3]RBL!BA18</f>
        <v>0</v>
      </c>
      <c r="BB571" s="42">
        <f>[3]RBL!BB18</f>
        <v>0</v>
      </c>
      <c r="BC571" s="42">
        <f>[3]RBL!BC18</f>
        <v>0</v>
      </c>
    </row>
    <row r="572" spans="1:55" x14ac:dyDescent="0.2">
      <c r="A572" s="39">
        <v>32</v>
      </c>
      <c r="B572" s="40" t="s">
        <v>148</v>
      </c>
      <c r="C572" s="41">
        <f t="shared" si="119"/>
        <v>0</v>
      </c>
      <c r="D572" s="41">
        <f t="shared" si="119"/>
        <v>0</v>
      </c>
      <c r="E572" s="42">
        <f>'[3]Yes Bank'!E18</f>
        <v>0</v>
      </c>
      <c r="F572" s="42">
        <f>'[3]Yes Bank'!F18</f>
        <v>0</v>
      </c>
      <c r="G572" s="42">
        <f>'[3]Yes Bank'!G18</f>
        <v>0</v>
      </c>
      <c r="H572" s="42">
        <f>'[3]Yes Bank'!H18</f>
        <v>0</v>
      </c>
      <c r="I572" s="42">
        <f>'[3]Yes Bank'!I18</f>
        <v>0</v>
      </c>
      <c r="J572" s="42">
        <f>'[3]Yes Bank'!J18</f>
        <v>0</v>
      </c>
      <c r="K572" s="42">
        <f>'[3]Yes Bank'!K18</f>
        <v>0</v>
      </c>
      <c r="L572" s="42">
        <f>'[3]Yes Bank'!L18</f>
        <v>0</v>
      </c>
      <c r="M572" s="42">
        <f>'[3]Yes Bank'!M18</f>
        <v>0</v>
      </c>
      <c r="N572" s="42">
        <f>'[3]Yes Bank'!N18</f>
        <v>0</v>
      </c>
      <c r="O572" s="42">
        <f>'[3]Yes Bank'!O18</f>
        <v>0</v>
      </c>
      <c r="P572" s="42">
        <f>'[3]Yes Bank'!P18</f>
        <v>0</v>
      </c>
      <c r="Q572" s="42">
        <f>'[3]Yes Bank'!Q18</f>
        <v>0</v>
      </c>
      <c r="R572" s="42">
        <f>'[3]Yes Bank'!R18</f>
        <v>0</v>
      </c>
      <c r="S572" s="42">
        <f>'[3]Yes Bank'!S18</f>
        <v>0</v>
      </c>
      <c r="T572" s="42">
        <f>'[3]Yes Bank'!T18</f>
        <v>0</v>
      </c>
      <c r="U572" s="42">
        <f>'[3]Yes Bank'!U18</f>
        <v>0</v>
      </c>
      <c r="V572" s="42">
        <f>'[3]Yes Bank'!V18</f>
        <v>0</v>
      </c>
      <c r="W572" s="42">
        <f>'[3]Yes Bank'!W18</f>
        <v>0</v>
      </c>
      <c r="X572" s="42">
        <f>'[3]Yes Bank'!X18</f>
        <v>0</v>
      </c>
      <c r="Y572" s="42">
        <f>'[3]Yes Bank'!Y18</f>
        <v>0</v>
      </c>
      <c r="Z572" s="42">
        <f>'[3]Yes Bank'!Z18</f>
        <v>0</v>
      </c>
      <c r="AA572" s="42">
        <f>'[3]Yes Bank'!AA18</f>
        <v>0</v>
      </c>
      <c r="AB572" s="42">
        <f>'[3]Yes Bank'!AB18</f>
        <v>0</v>
      </c>
      <c r="AC572" s="42">
        <f>'[3]Yes Bank'!AC18</f>
        <v>0</v>
      </c>
      <c r="AD572" s="42">
        <f>'[3]Yes Bank'!AD18</f>
        <v>0</v>
      </c>
      <c r="AE572" s="42">
        <f>'[3]Yes Bank'!AE18</f>
        <v>0</v>
      </c>
      <c r="AF572" s="42">
        <f>'[3]Yes Bank'!AF18</f>
        <v>0</v>
      </c>
      <c r="AG572" s="42">
        <f>'[3]Yes Bank'!AG18</f>
        <v>0</v>
      </c>
      <c r="AH572" s="42">
        <f>'[3]Yes Bank'!AH18</f>
        <v>0</v>
      </c>
      <c r="AI572" s="42">
        <f>'[3]Yes Bank'!AI18</f>
        <v>0</v>
      </c>
      <c r="AJ572" s="42">
        <f>'[3]Yes Bank'!AJ18</f>
        <v>0</v>
      </c>
      <c r="AK572" s="42">
        <f>'[3]Yes Bank'!AK18</f>
        <v>0</v>
      </c>
      <c r="AL572" s="42">
        <f>'[3]Yes Bank'!AL18</f>
        <v>0</v>
      </c>
      <c r="AM572" s="42">
        <f>'[3]Yes Bank'!AM18</f>
        <v>0</v>
      </c>
      <c r="AN572" s="42">
        <f>'[3]Yes Bank'!AN18</f>
        <v>0</v>
      </c>
      <c r="AO572" s="42">
        <f>'[3]Yes Bank'!AO18</f>
        <v>0</v>
      </c>
      <c r="AP572" s="42">
        <f>'[3]Yes Bank'!AP18</f>
        <v>0</v>
      </c>
      <c r="AQ572" s="42">
        <f>'[3]Yes Bank'!AQ18</f>
        <v>0</v>
      </c>
      <c r="AR572" s="42">
        <f>'[3]Yes Bank'!AR18</f>
        <v>0</v>
      </c>
      <c r="AS572" s="42">
        <f>'[3]Yes Bank'!AS18</f>
        <v>0</v>
      </c>
      <c r="AT572" s="42">
        <f>'[3]Yes Bank'!AT18</f>
        <v>0</v>
      </c>
      <c r="AU572" s="42">
        <f>'[3]Yes Bank'!AU18</f>
        <v>0</v>
      </c>
      <c r="AV572" s="42">
        <f>'[3]Yes Bank'!AV18</f>
        <v>0</v>
      </c>
      <c r="AW572" s="42">
        <f>'[3]Yes Bank'!AW18</f>
        <v>0</v>
      </c>
      <c r="AX572" s="42">
        <f>'[3]Yes Bank'!AX18</f>
        <v>33</v>
      </c>
      <c r="AY572" s="42">
        <f>'[3]Yes Bank'!AY18</f>
        <v>396</v>
      </c>
      <c r="AZ572" s="42">
        <f>'[3]Yes Bank'!AZ18</f>
        <v>33</v>
      </c>
      <c r="BA572" s="42">
        <f>'[3]Yes Bank'!BA18</f>
        <v>396</v>
      </c>
      <c r="BB572" s="42">
        <f>'[3]Yes Bank'!BB18</f>
        <v>33</v>
      </c>
      <c r="BC572" s="42">
        <f>'[3]Yes Bank'!BC18</f>
        <v>396</v>
      </c>
    </row>
    <row r="573" spans="1:55" x14ac:dyDescent="0.2">
      <c r="A573" s="46"/>
      <c r="B573" s="47" t="s">
        <v>106</v>
      </c>
      <c r="C573" s="48">
        <f>SUM(C559:C572)</f>
        <v>31917</v>
      </c>
      <c r="D573" s="48">
        <f t="shared" ref="D573:BC573" si="120">SUM(D559:D572)</f>
        <v>36058.700000000004</v>
      </c>
      <c r="E573" s="48">
        <f t="shared" si="120"/>
        <v>24774</v>
      </c>
      <c r="F573" s="48">
        <f t="shared" si="120"/>
        <v>31076.3</v>
      </c>
      <c r="G573" s="48">
        <f t="shared" si="120"/>
        <v>129</v>
      </c>
      <c r="H573" s="48">
        <f t="shared" si="120"/>
        <v>58.959999999999994</v>
      </c>
      <c r="I573" s="48">
        <f t="shared" si="120"/>
        <v>7014</v>
      </c>
      <c r="J573" s="48">
        <f t="shared" si="120"/>
        <v>4923.4399999999996</v>
      </c>
      <c r="K573" s="48">
        <f t="shared" si="120"/>
        <v>0</v>
      </c>
      <c r="L573" s="48">
        <f t="shared" si="120"/>
        <v>0</v>
      </c>
      <c r="M573" s="48">
        <f t="shared" si="120"/>
        <v>0</v>
      </c>
      <c r="N573" s="48">
        <f t="shared" si="120"/>
        <v>27489</v>
      </c>
      <c r="O573" s="48">
        <f t="shared" si="120"/>
        <v>27299.050000000003</v>
      </c>
      <c r="P573" s="48">
        <f t="shared" si="120"/>
        <v>26851</v>
      </c>
      <c r="Q573" s="48">
        <f t="shared" si="120"/>
        <v>15438.18</v>
      </c>
      <c r="R573" s="48">
        <f t="shared" si="120"/>
        <v>548</v>
      </c>
      <c r="S573" s="48">
        <f t="shared" si="120"/>
        <v>9563.0500000000011</v>
      </c>
      <c r="T573" s="48">
        <f t="shared" si="120"/>
        <v>87</v>
      </c>
      <c r="U573" s="48">
        <f t="shared" si="120"/>
        <v>2295.37</v>
      </c>
      <c r="V573" s="48">
        <f t="shared" si="120"/>
        <v>3</v>
      </c>
      <c r="W573" s="48">
        <f t="shared" si="120"/>
        <v>2.4500000000000002</v>
      </c>
      <c r="X573" s="48">
        <f t="shared" si="120"/>
        <v>0</v>
      </c>
      <c r="Y573" s="48">
        <f t="shared" si="120"/>
        <v>0</v>
      </c>
      <c r="Z573" s="48">
        <f t="shared" si="120"/>
        <v>0</v>
      </c>
      <c r="AA573" s="48">
        <f t="shared" si="120"/>
        <v>0</v>
      </c>
      <c r="AB573" s="48">
        <f t="shared" si="120"/>
        <v>53</v>
      </c>
      <c r="AC573" s="48">
        <f t="shared" si="120"/>
        <v>150.12</v>
      </c>
      <c r="AD573" s="48">
        <f t="shared" si="120"/>
        <v>3397</v>
      </c>
      <c r="AE573" s="48">
        <f t="shared" si="120"/>
        <v>15171.140000000003</v>
      </c>
      <c r="AF573" s="48">
        <f t="shared" si="120"/>
        <v>240</v>
      </c>
      <c r="AG573" s="48">
        <f t="shared" si="120"/>
        <v>77.53</v>
      </c>
      <c r="AH573" s="48">
        <f t="shared" si="120"/>
        <v>0</v>
      </c>
      <c r="AI573" s="48">
        <f t="shared" si="120"/>
        <v>0</v>
      </c>
      <c r="AJ573" s="48">
        <f t="shared" si="120"/>
        <v>3638</v>
      </c>
      <c r="AK573" s="48">
        <f t="shared" si="120"/>
        <v>880.79</v>
      </c>
      <c r="AL573" s="48">
        <f t="shared" si="120"/>
        <v>66734</v>
      </c>
      <c r="AM573" s="48">
        <f t="shared" si="120"/>
        <v>79637.329999999987</v>
      </c>
      <c r="AN573" s="48">
        <f t="shared" si="120"/>
        <v>49442</v>
      </c>
      <c r="AO573" s="48">
        <f t="shared" si="120"/>
        <v>25436.189999999995</v>
      </c>
      <c r="AP573" s="48">
        <f t="shared" si="120"/>
        <v>1</v>
      </c>
      <c r="AQ573" s="48">
        <f t="shared" si="120"/>
        <v>4.84</v>
      </c>
      <c r="AR573" s="48">
        <f t="shared" si="120"/>
        <v>0</v>
      </c>
      <c r="AS573" s="48">
        <f t="shared" si="120"/>
        <v>0</v>
      </c>
      <c r="AT573" s="48">
        <f t="shared" si="120"/>
        <v>450</v>
      </c>
      <c r="AU573" s="48">
        <f t="shared" si="120"/>
        <v>4848.24</v>
      </c>
      <c r="AV573" s="48">
        <f t="shared" si="120"/>
        <v>3441</v>
      </c>
      <c r="AW573" s="48">
        <f t="shared" si="120"/>
        <v>13017.339999999998</v>
      </c>
      <c r="AX573" s="48">
        <f t="shared" si="120"/>
        <v>30388</v>
      </c>
      <c r="AY573" s="48">
        <f t="shared" si="120"/>
        <v>67182.740000000005</v>
      </c>
      <c r="AZ573" s="48">
        <f t="shared" si="120"/>
        <v>34280</v>
      </c>
      <c r="BA573" s="48">
        <f t="shared" si="120"/>
        <v>85053.159999999989</v>
      </c>
      <c r="BB573" s="48">
        <f t="shared" si="120"/>
        <v>101014</v>
      </c>
      <c r="BC573" s="48">
        <f t="shared" si="120"/>
        <v>164690.49000000002</v>
      </c>
    </row>
    <row r="574" spans="1:55" x14ac:dyDescent="0.2">
      <c r="A574" s="78">
        <v>33</v>
      </c>
      <c r="B574" s="79" t="s">
        <v>107</v>
      </c>
      <c r="C574" s="41">
        <f t="shared" ref="C574:D582" si="121">E574+G574+I574</f>
        <v>285</v>
      </c>
      <c r="D574" s="41">
        <f t="shared" si="121"/>
        <v>1051.28</v>
      </c>
      <c r="E574" s="42">
        <f>[3]AU!E18</f>
        <v>236</v>
      </c>
      <c r="F574" s="42">
        <f>[3]AU!F18</f>
        <v>822.13</v>
      </c>
      <c r="G574" s="42">
        <f>[3]AU!G18</f>
        <v>0</v>
      </c>
      <c r="H574" s="42">
        <f>[3]AU!H18</f>
        <v>0</v>
      </c>
      <c r="I574" s="42">
        <f>[3]AU!I18</f>
        <v>49</v>
      </c>
      <c r="J574" s="42">
        <f>[3]AU!J18</f>
        <v>229.15</v>
      </c>
      <c r="K574" s="42">
        <f>[3]AU!K18</f>
        <v>0</v>
      </c>
      <c r="L574" s="42">
        <f>[3]AU!L18</f>
        <v>0</v>
      </c>
      <c r="M574" s="42">
        <f>[3]AU!M18</f>
        <v>0</v>
      </c>
      <c r="N574" s="42">
        <f>[3]AU!N18</f>
        <v>269</v>
      </c>
      <c r="O574" s="42">
        <f>[3]AU!O18</f>
        <v>1127.99</v>
      </c>
      <c r="P574" s="42">
        <f>[3]AU!P18</f>
        <v>237</v>
      </c>
      <c r="Q574" s="42">
        <f>[3]AU!Q18</f>
        <v>953.61</v>
      </c>
      <c r="R574" s="42">
        <f>[3]AU!R18</f>
        <v>32</v>
      </c>
      <c r="S574" s="42">
        <f>[3]AU!S18</f>
        <v>174.38</v>
      </c>
      <c r="T574" s="42">
        <f>[3]AU!T18</f>
        <v>0</v>
      </c>
      <c r="U574" s="42">
        <f>[3]AU!U18</f>
        <v>0</v>
      </c>
      <c r="V574" s="42">
        <f>[3]AU!V18</f>
        <v>0</v>
      </c>
      <c r="W574" s="42">
        <f>[3]AU!W18</f>
        <v>0</v>
      </c>
      <c r="X574" s="42">
        <f>[3]AU!X18</f>
        <v>0</v>
      </c>
      <c r="Y574" s="42">
        <f>[3]AU!Y18</f>
        <v>0</v>
      </c>
      <c r="Z574" s="42">
        <f>[3]AU!Z18</f>
        <v>0</v>
      </c>
      <c r="AA574" s="42">
        <f>[3]AU!AA18</f>
        <v>0</v>
      </c>
      <c r="AB574" s="42">
        <f>[3]AU!AB18</f>
        <v>0</v>
      </c>
      <c r="AC574" s="42">
        <f>[3]AU!AC18</f>
        <v>0</v>
      </c>
      <c r="AD574" s="42">
        <f>[3]AU!AD18</f>
        <v>0</v>
      </c>
      <c r="AE574" s="42">
        <f>[3]AU!AE18</f>
        <v>0</v>
      </c>
      <c r="AF574" s="42">
        <f>[3]AU!AF18</f>
        <v>0</v>
      </c>
      <c r="AG574" s="42">
        <f>[3]AU!AG18</f>
        <v>0</v>
      </c>
      <c r="AH574" s="42">
        <f>[3]AU!AH18</f>
        <v>0</v>
      </c>
      <c r="AI574" s="42">
        <f>[3]AU!AI18</f>
        <v>0</v>
      </c>
      <c r="AJ574" s="42">
        <f>[3]AU!AJ18</f>
        <v>0</v>
      </c>
      <c r="AK574" s="42">
        <f>[3]AU!AK18</f>
        <v>0</v>
      </c>
      <c r="AL574" s="42">
        <f>[3]AU!AL18</f>
        <v>554</v>
      </c>
      <c r="AM574" s="42">
        <f>[3]AU!AM18</f>
        <v>2179.27</v>
      </c>
      <c r="AN574" s="42">
        <f>[3]AU!AN18</f>
        <v>203</v>
      </c>
      <c r="AO574" s="42">
        <f>[3]AU!AO18</f>
        <v>640.70000000000005</v>
      </c>
      <c r="AP574" s="42">
        <f>[3]AU!AP18</f>
        <v>0</v>
      </c>
      <c r="AQ574" s="42">
        <f>[3]AU!AQ18</f>
        <v>0</v>
      </c>
      <c r="AR574" s="42">
        <f>[3]AU!AR18</f>
        <v>0</v>
      </c>
      <c r="AS574" s="42">
        <f>[3]AU!AS18</f>
        <v>0</v>
      </c>
      <c r="AT574" s="42">
        <f>[3]AU!AT18</f>
        <v>0</v>
      </c>
      <c r="AU574" s="42">
        <f>[3]AU!AU18</f>
        <v>0</v>
      </c>
      <c r="AV574" s="42">
        <f>[3]AU!AV18</f>
        <v>13</v>
      </c>
      <c r="AW574" s="42">
        <f>[3]AU!AW18</f>
        <v>12.1</v>
      </c>
      <c r="AX574" s="42">
        <f>[3]AU!AX18</f>
        <v>292</v>
      </c>
      <c r="AY574" s="42">
        <f>[3]AU!AY18</f>
        <v>737.42</v>
      </c>
      <c r="AZ574" s="42">
        <f>[3]AU!AZ18</f>
        <v>305</v>
      </c>
      <c r="BA574" s="42">
        <f>[3]AU!BA18</f>
        <v>749.52</v>
      </c>
      <c r="BB574" s="42">
        <f>[3]AU!BB18</f>
        <v>859</v>
      </c>
      <c r="BC574" s="42">
        <f>[3]AU!BC18</f>
        <v>2928.79</v>
      </c>
    </row>
    <row r="575" spans="1:55" x14ac:dyDescent="0.2">
      <c r="A575" s="78">
        <v>34</v>
      </c>
      <c r="B575" s="79" t="s">
        <v>108</v>
      </c>
      <c r="C575" s="41">
        <f t="shared" si="121"/>
        <v>0</v>
      </c>
      <c r="D575" s="41">
        <f t="shared" si="121"/>
        <v>0</v>
      </c>
      <c r="E575" s="42">
        <f>[3]Capital!E18</f>
        <v>0</v>
      </c>
      <c r="F575" s="42">
        <f>[3]Capital!F18</f>
        <v>0</v>
      </c>
      <c r="G575" s="42">
        <f>[3]Capital!G18</f>
        <v>0</v>
      </c>
      <c r="H575" s="42">
        <f>[3]Capital!H18</f>
        <v>0</v>
      </c>
      <c r="I575" s="42">
        <f>[3]Capital!I18</f>
        <v>0</v>
      </c>
      <c r="J575" s="42">
        <f>[3]Capital!J18</f>
        <v>0</v>
      </c>
      <c r="K575" s="42">
        <f>[3]Capital!K18</f>
        <v>0</v>
      </c>
      <c r="L575" s="42">
        <f>[3]Capital!L18</f>
        <v>0</v>
      </c>
      <c r="M575" s="42">
        <f>[3]Capital!M18</f>
        <v>0</v>
      </c>
      <c r="N575" s="42">
        <f>[3]Capital!N18</f>
        <v>0</v>
      </c>
      <c r="O575" s="42">
        <f>[3]Capital!O18</f>
        <v>0</v>
      </c>
      <c r="P575" s="42">
        <f>[3]Capital!P18</f>
        <v>0</v>
      </c>
      <c r="Q575" s="42">
        <f>[3]Capital!Q18</f>
        <v>0</v>
      </c>
      <c r="R575" s="42">
        <f>[3]Capital!R18</f>
        <v>0</v>
      </c>
      <c r="S575" s="42">
        <f>[3]Capital!S18</f>
        <v>0</v>
      </c>
      <c r="T575" s="42">
        <f>[3]Capital!T18</f>
        <v>0</v>
      </c>
      <c r="U575" s="42">
        <f>[3]Capital!U18</f>
        <v>0</v>
      </c>
      <c r="V575" s="42">
        <f>[3]Capital!V18</f>
        <v>0</v>
      </c>
      <c r="W575" s="42">
        <f>[3]Capital!W18</f>
        <v>0</v>
      </c>
      <c r="X575" s="42">
        <f>[3]Capital!X18</f>
        <v>0</v>
      </c>
      <c r="Y575" s="42">
        <f>[3]Capital!Y18</f>
        <v>0</v>
      </c>
      <c r="Z575" s="42">
        <f>[3]Capital!Z18</f>
        <v>0</v>
      </c>
      <c r="AA575" s="42">
        <f>[3]Capital!AA18</f>
        <v>0</v>
      </c>
      <c r="AB575" s="42">
        <f>[3]Capital!AB18</f>
        <v>0</v>
      </c>
      <c r="AC575" s="42">
        <f>[3]Capital!AC18</f>
        <v>0</v>
      </c>
      <c r="AD575" s="42">
        <f>[3]Capital!AD18</f>
        <v>0</v>
      </c>
      <c r="AE575" s="42">
        <f>[3]Capital!AE18</f>
        <v>0</v>
      </c>
      <c r="AF575" s="42">
        <f>[3]Capital!AF18</f>
        <v>0</v>
      </c>
      <c r="AG575" s="42">
        <f>[3]Capital!AG18</f>
        <v>0</v>
      </c>
      <c r="AH575" s="42">
        <f>[3]Capital!AH18</f>
        <v>0</v>
      </c>
      <c r="AI575" s="42">
        <f>[3]Capital!AI18</f>
        <v>0</v>
      </c>
      <c r="AJ575" s="42">
        <f>[3]Capital!AJ18</f>
        <v>0</v>
      </c>
      <c r="AK575" s="42">
        <f>[3]Capital!AK18</f>
        <v>0</v>
      </c>
      <c r="AL575" s="42">
        <f>[3]Capital!AL18</f>
        <v>0</v>
      </c>
      <c r="AM575" s="42">
        <f>[3]Capital!AM18</f>
        <v>0</v>
      </c>
      <c r="AN575" s="42">
        <f>[3]Capital!AN18</f>
        <v>0</v>
      </c>
      <c r="AO575" s="42">
        <f>[3]Capital!AO18</f>
        <v>0</v>
      </c>
      <c r="AP575" s="42">
        <f>[3]Capital!AP18</f>
        <v>0</v>
      </c>
      <c r="AQ575" s="42">
        <f>[3]Capital!AQ18</f>
        <v>0</v>
      </c>
      <c r="AR575" s="42">
        <f>[3]Capital!AR18</f>
        <v>0</v>
      </c>
      <c r="AS575" s="42">
        <f>[3]Capital!AS18</f>
        <v>0</v>
      </c>
      <c r="AT575" s="42">
        <f>[3]Capital!AT18</f>
        <v>0</v>
      </c>
      <c r="AU575" s="42">
        <f>[3]Capital!AU18</f>
        <v>0</v>
      </c>
      <c r="AV575" s="42">
        <f>[3]Capital!AV18</f>
        <v>0</v>
      </c>
      <c r="AW575" s="42">
        <f>[3]Capital!AW18</f>
        <v>0</v>
      </c>
      <c r="AX575" s="42">
        <f>[3]Capital!AX18</f>
        <v>0</v>
      </c>
      <c r="AY575" s="42">
        <f>[3]Capital!AY18</f>
        <v>0</v>
      </c>
      <c r="AZ575" s="42">
        <f>[3]Capital!AZ18</f>
        <v>0</v>
      </c>
      <c r="BA575" s="42">
        <f>[3]Capital!BA18</f>
        <v>0</v>
      </c>
      <c r="BB575" s="42">
        <f>[3]Capital!BB18</f>
        <v>0</v>
      </c>
      <c r="BC575" s="42">
        <f>[3]Capital!BC18</f>
        <v>0</v>
      </c>
    </row>
    <row r="576" spans="1:55" x14ac:dyDescent="0.2">
      <c r="A576" s="78">
        <v>35</v>
      </c>
      <c r="B576" s="79" t="s">
        <v>110</v>
      </c>
      <c r="C576" s="41">
        <f t="shared" si="121"/>
        <v>399</v>
      </c>
      <c r="D576" s="41">
        <f t="shared" si="121"/>
        <v>126</v>
      </c>
      <c r="E576" s="42">
        <f>[3]Equitas!E18</f>
        <v>399</v>
      </c>
      <c r="F576" s="42">
        <f>[3]Equitas!F18</f>
        <v>126</v>
      </c>
      <c r="G576" s="42">
        <f>[3]Equitas!G18</f>
        <v>0</v>
      </c>
      <c r="H576" s="42">
        <f>[3]Equitas!H18</f>
        <v>0</v>
      </c>
      <c r="I576" s="42">
        <f>[3]Equitas!I18</f>
        <v>0</v>
      </c>
      <c r="J576" s="42">
        <f>[3]Equitas!J18</f>
        <v>0</v>
      </c>
      <c r="K576" s="42">
        <f>[3]Equitas!K18</f>
        <v>0</v>
      </c>
      <c r="L576" s="42">
        <f>[3]Equitas!L18</f>
        <v>0</v>
      </c>
      <c r="M576" s="42">
        <f>[3]Equitas!M18</f>
        <v>0</v>
      </c>
      <c r="N576" s="42">
        <f>[3]Equitas!N18</f>
        <v>476</v>
      </c>
      <c r="O576" s="42">
        <f>[3]Equitas!O18</f>
        <v>1661</v>
      </c>
      <c r="P576" s="42">
        <f>[3]Equitas!P18</f>
        <v>389</v>
      </c>
      <c r="Q576" s="42">
        <f>[3]Equitas!Q18</f>
        <v>1201</v>
      </c>
      <c r="R576" s="42">
        <f>[3]Equitas!R18</f>
        <v>87</v>
      </c>
      <c r="S576" s="42">
        <f>[3]Equitas!S18</f>
        <v>460</v>
      </c>
      <c r="T576" s="42">
        <f>[3]Equitas!T18</f>
        <v>0</v>
      </c>
      <c r="U576" s="42">
        <f>[3]Equitas!U18</f>
        <v>0</v>
      </c>
      <c r="V576" s="42">
        <f>[3]Equitas!V18</f>
        <v>0</v>
      </c>
      <c r="W576" s="42">
        <f>[3]Equitas!W18</f>
        <v>0</v>
      </c>
      <c r="X576" s="42">
        <f>[3]Equitas!X18</f>
        <v>0</v>
      </c>
      <c r="Y576" s="42">
        <f>[3]Equitas!Y18</f>
        <v>0</v>
      </c>
      <c r="Z576" s="42">
        <f>[3]Equitas!Z18</f>
        <v>0</v>
      </c>
      <c r="AA576" s="42">
        <f>[3]Equitas!AA18</f>
        <v>0</v>
      </c>
      <c r="AB576" s="42">
        <f>[3]Equitas!AB18</f>
        <v>0</v>
      </c>
      <c r="AC576" s="42">
        <f>[3]Equitas!AC18</f>
        <v>0</v>
      </c>
      <c r="AD576" s="42">
        <f>[3]Equitas!AD18</f>
        <v>55</v>
      </c>
      <c r="AE576" s="42">
        <f>[3]Equitas!AE18</f>
        <v>444</v>
      </c>
      <c r="AF576" s="42">
        <f>[3]Equitas!AF18</f>
        <v>0</v>
      </c>
      <c r="AG576" s="42">
        <f>[3]Equitas!AG18</f>
        <v>0</v>
      </c>
      <c r="AH576" s="42">
        <f>[3]Equitas!AH18</f>
        <v>0</v>
      </c>
      <c r="AI576" s="42">
        <f>[3]Equitas!AI18</f>
        <v>0</v>
      </c>
      <c r="AJ576" s="42">
        <f>[3]Equitas!AJ18</f>
        <v>8091</v>
      </c>
      <c r="AK576" s="42">
        <f>[3]Equitas!AK18</f>
        <v>914</v>
      </c>
      <c r="AL576" s="42">
        <f>[3]Equitas!AL18</f>
        <v>9021</v>
      </c>
      <c r="AM576" s="42">
        <f>[3]Equitas!AM18</f>
        <v>3145</v>
      </c>
      <c r="AN576" s="42">
        <f>[3]Equitas!AN18</f>
        <v>8475</v>
      </c>
      <c r="AO576" s="42">
        <f>[3]Equitas!AO18</f>
        <v>1023</v>
      </c>
      <c r="AP576" s="42">
        <f>[3]Equitas!AP18</f>
        <v>0</v>
      </c>
      <c r="AQ576" s="42">
        <f>[3]Equitas!AQ18</f>
        <v>0</v>
      </c>
      <c r="AR576" s="42">
        <f>[3]Equitas!AR18</f>
        <v>0</v>
      </c>
      <c r="AS576" s="42">
        <f>[3]Equitas!AS18</f>
        <v>0</v>
      </c>
      <c r="AT576" s="42">
        <f>[3]Equitas!AT18</f>
        <v>0</v>
      </c>
      <c r="AU576" s="42">
        <f>[3]Equitas!AU18</f>
        <v>0</v>
      </c>
      <c r="AV576" s="42">
        <f>[3]Equitas!AV18</f>
        <v>0</v>
      </c>
      <c r="AW576" s="42">
        <f>[3]Equitas!AW18</f>
        <v>0</v>
      </c>
      <c r="AX576" s="42">
        <f>[3]Equitas!AX18</f>
        <v>785</v>
      </c>
      <c r="AY576" s="42">
        <f>[3]Equitas!AY18</f>
        <v>2157</v>
      </c>
      <c r="AZ576" s="42">
        <f>[3]Equitas!AZ18</f>
        <v>785</v>
      </c>
      <c r="BA576" s="42">
        <f>[3]Equitas!BA18</f>
        <v>2157</v>
      </c>
      <c r="BB576" s="42">
        <f>[3]Equitas!BB18</f>
        <v>9806</v>
      </c>
      <c r="BC576" s="42">
        <f>[3]Equitas!BC18</f>
        <v>5302</v>
      </c>
    </row>
    <row r="577" spans="1:55" x14ac:dyDescent="0.2">
      <c r="A577" s="78">
        <v>36</v>
      </c>
      <c r="B577" s="79" t="s">
        <v>111</v>
      </c>
      <c r="C577" s="41">
        <f t="shared" si="121"/>
        <v>0</v>
      </c>
      <c r="D577" s="41">
        <f t="shared" si="121"/>
        <v>0</v>
      </c>
      <c r="E577" s="42">
        <f>[3]ESAF!E18</f>
        <v>0</v>
      </c>
      <c r="F577" s="42">
        <f>[3]ESAF!F18</f>
        <v>0</v>
      </c>
      <c r="G577" s="42">
        <f>[3]ESAF!G18</f>
        <v>0</v>
      </c>
      <c r="H577" s="42">
        <f>[3]ESAF!H18</f>
        <v>0</v>
      </c>
      <c r="I577" s="42">
        <f>[3]ESAF!I18</f>
        <v>0</v>
      </c>
      <c r="J577" s="42">
        <f>[3]ESAF!J18</f>
        <v>0</v>
      </c>
      <c r="K577" s="42">
        <f>[3]ESAF!K18</f>
        <v>0</v>
      </c>
      <c r="L577" s="42">
        <f>[3]ESAF!L18</f>
        <v>0</v>
      </c>
      <c r="M577" s="42">
        <f>[3]ESAF!M18</f>
        <v>0</v>
      </c>
      <c r="N577" s="42">
        <f>[3]ESAF!N18</f>
        <v>0</v>
      </c>
      <c r="O577" s="42">
        <f>[3]ESAF!O18</f>
        <v>0</v>
      </c>
      <c r="P577" s="42">
        <f>[3]ESAF!P18</f>
        <v>0</v>
      </c>
      <c r="Q577" s="42">
        <f>[3]ESAF!Q18</f>
        <v>0</v>
      </c>
      <c r="R577" s="42">
        <f>[3]ESAF!R18</f>
        <v>0</v>
      </c>
      <c r="S577" s="42">
        <f>[3]ESAF!S18</f>
        <v>0</v>
      </c>
      <c r="T577" s="42">
        <f>[3]ESAF!T18</f>
        <v>0</v>
      </c>
      <c r="U577" s="42">
        <f>[3]ESAF!U18</f>
        <v>0</v>
      </c>
      <c r="V577" s="42">
        <f>[3]ESAF!V18</f>
        <v>0</v>
      </c>
      <c r="W577" s="42">
        <f>[3]ESAF!W18</f>
        <v>0</v>
      </c>
      <c r="X577" s="42">
        <f>[3]ESAF!X18</f>
        <v>0</v>
      </c>
      <c r="Y577" s="42">
        <f>[3]ESAF!Y18</f>
        <v>0</v>
      </c>
      <c r="Z577" s="42">
        <f>[3]ESAF!Z18</f>
        <v>0</v>
      </c>
      <c r="AA577" s="42">
        <f>[3]ESAF!AA18</f>
        <v>0</v>
      </c>
      <c r="AB577" s="42">
        <f>[3]ESAF!AB18</f>
        <v>0</v>
      </c>
      <c r="AC577" s="42">
        <f>[3]ESAF!AC18</f>
        <v>0</v>
      </c>
      <c r="AD577" s="42">
        <f>[3]ESAF!AD18</f>
        <v>0</v>
      </c>
      <c r="AE577" s="42">
        <f>[3]ESAF!AE18</f>
        <v>0</v>
      </c>
      <c r="AF577" s="42">
        <f>[3]ESAF!AF18</f>
        <v>0</v>
      </c>
      <c r="AG577" s="42">
        <f>[3]ESAF!AG18</f>
        <v>0</v>
      </c>
      <c r="AH577" s="42">
        <f>[3]ESAF!AH18</f>
        <v>0</v>
      </c>
      <c r="AI577" s="42">
        <f>[3]ESAF!AI18</f>
        <v>0</v>
      </c>
      <c r="AJ577" s="42">
        <f>[3]ESAF!AJ18</f>
        <v>0</v>
      </c>
      <c r="AK577" s="42">
        <f>[3]ESAF!AK18</f>
        <v>0</v>
      </c>
      <c r="AL577" s="42">
        <f>[3]ESAF!AL18</f>
        <v>0</v>
      </c>
      <c r="AM577" s="42">
        <f>[3]ESAF!AM18</f>
        <v>0</v>
      </c>
      <c r="AN577" s="42">
        <f>[3]ESAF!AN18</f>
        <v>0</v>
      </c>
      <c r="AO577" s="42">
        <f>[3]ESAF!AO18</f>
        <v>0</v>
      </c>
      <c r="AP577" s="42">
        <f>[3]ESAF!AP18</f>
        <v>0</v>
      </c>
      <c r="AQ577" s="42">
        <f>[3]ESAF!AQ18</f>
        <v>0</v>
      </c>
      <c r="AR577" s="42">
        <f>[3]ESAF!AR18</f>
        <v>0</v>
      </c>
      <c r="AS577" s="42">
        <f>[3]ESAF!AS18</f>
        <v>0</v>
      </c>
      <c r="AT577" s="42">
        <f>[3]ESAF!AT18</f>
        <v>0</v>
      </c>
      <c r="AU577" s="42">
        <f>[3]ESAF!AU18</f>
        <v>0</v>
      </c>
      <c r="AV577" s="42">
        <f>[3]ESAF!AV18</f>
        <v>0</v>
      </c>
      <c r="AW577" s="42">
        <f>[3]ESAF!AW18</f>
        <v>0</v>
      </c>
      <c r="AX577" s="42">
        <f>[3]ESAF!AX18</f>
        <v>0</v>
      </c>
      <c r="AY577" s="42">
        <f>[3]ESAF!AY18</f>
        <v>0</v>
      </c>
      <c r="AZ577" s="42">
        <f>[3]ESAF!AZ18</f>
        <v>0</v>
      </c>
      <c r="BA577" s="42">
        <f>[3]ESAF!BA18</f>
        <v>0</v>
      </c>
      <c r="BB577" s="42">
        <f>[3]ESAF!BB18</f>
        <v>0</v>
      </c>
      <c r="BC577" s="42">
        <f>[3]ESAF!BC18</f>
        <v>0</v>
      </c>
    </row>
    <row r="578" spans="1:55" x14ac:dyDescent="0.2">
      <c r="A578" s="78">
        <v>37</v>
      </c>
      <c r="B578" s="79" t="s">
        <v>149</v>
      </c>
      <c r="C578" s="41">
        <f t="shared" si="121"/>
        <v>2513</v>
      </c>
      <c r="D578" s="41">
        <f t="shared" si="121"/>
        <v>537.05999999999995</v>
      </c>
      <c r="E578" s="42">
        <f>'[3]Fincare SFB'!E18</f>
        <v>2513</v>
      </c>
      <c r="F578" s="42">
        <f>'[3]Fincare SFB'!F18</f>
        <v>537.05999999999995</v>
      </c>
      <c r="G578" s="42">
        <f>'[3]Fincare SFB'!G18</f>
        <v>0</v>
      </c>
      <c r="H578" s="42">
        <f>'[3]Fincare SFB'!H18</f>
        <v>0</v>
      </c>
      <c r="I578" s="42">
        <f>'[3]Fincare SFB'!I18</f>
        <v>0</v>
      </c>
      <c r="J578" s="42">
        <f>'[3]Fincare SFB'!J18</f>
        <v>0</v>
      </c>
      <c r="K578" s="42">
        <f>'[3]Fincare SFB'!K18</f>
        <v>0</v>
      </c>
      <c r="L578" s="42">
        <f>'[3]Fincare SFB'!L18</f>
        <v>0</v>
      </c>
      <c r="M578" s="42">
        <f>'[3]Fincare SFB'!M18</f>
        <v>0</v>
      </c>
      <c r="N578" s="42">
        <f>'[3]Fincare SFB'!N18</f>
        <v>1009</v>
      </c>
      <c r="O578" s="42">
        <f>'[3]Fincare SFB'!O18</f>
        <v>177.77</v>
      </c>
      <c r="P578" s="42">
        <f>'[3]Fincare SFB'!P18</f>
        <v>1009</v>
      </c>
      <c r="Q578" s="42">
        <f>'[3]Fincare SFB'!Q18</f>
        <v>177.77</v>
      </c>
      <c r="R578" s="42">
        <f>'[3]Fincare SFB'!R18</f>
        <v>0</v>
      </c>
      <c r="S578" s="42">
        <f>'[3]Fincare SFB'!S18</f>
        <v>0</v>
      </c>
      <c r="T578" s="42">
        <f>'[3]Fincare SFB'!T18</f>
        <v>0</v>
      </c>
      <c r="U578" s="42">
        <f>'[3]Fincare SFB'!U18</f>
        <v>0</v>
      </c>
      <c r="V578" s="42">
        <f>'[3]Fincare SFB'!V18</f>
        <v>0</v>
      </c>
      <c r="W578" s="42">
        <f>'[3]Fincare SFB'!W18</f>
        <v>0</v>
      </c>
      <c r="X578" s="42">
        <f>'[3]Fincare SFB'!X18</f>
        <v>0</v>
      </c>
      <c r="Y578" s="42">
        <f>'[3]Fincare SFB'!Y18</f>
        <v>0</v>
      </c>
      <c r="Z578" s="42">
        <f>'[3]Fincare SFB'!Z18</f>
        <v>0</v>
      </c>
      <c r="AA578" s="42">
        <f>'[3]Fincare SFB'!AA18</f>
        <v>0</v>
      </c>
      <c r="AB578" s="42">
        <f>'[3]Fincare SFB'!AB18</f>
        <v>0</v>
      </c>
      <c r="AC578" s="42">
        <f>'[3]Fincare SFB'!AC18</f>
        <v>0</v>
      </c>
      <c r="AD578" s="42">
        <f>'[3]Fincare SFB'!AD18</f>
        <v>0</v>
      </c>
      <c r="AE578" s="42">
        <f>'[3]Fincare SFB'!AE18</f>
        <v>0</v>
      </c>
      <c r="AF578" s="42">
        <f>'[3]Fincare SFB'!AF18</f>
        <v>0</v>
      </c>
      <c r="AG578" s="42">
        <f>'[3]Fincare SFB'!AG18</f>
        <v>0</v>
      </c>
      <c r="AH578" s="42">
        <f>'[3]Fincare SFB'!AH18</f>
        <v>0</v>
      </c>
      <c r="AI578" s="42">
        <f>'[3]Fincare SFB'!AI18</f>
        <v>0</v>
      </c>
      <c r="AJ578" s="42">
        <f>'[3]Fincare SFB'!AJ18</f>
        <v>248</v>
      </c>
      <c r="AK578" s="42">
        <f>'[3]Fincare SFB'!AK18</f>
        <v>85.22</v>
      </c>
      <c r="AL578" s="42">
        <f>'[3]Fincare SFB'!AL18</f>
        <v>3770</v>
      </c>
      <c r="AM578" s="42">
        <f>'[3]Fincare SFB'!AM18</f>
        <v>800.05</v>
      </c>
      <c r="AN578" s="42">
        <f>'[3]Fincare SFB'!AN18</f>
        <v>248</v>
      </c>
      <c r="AO578" s="42">
        <f>'[3]Fincare SFB'!AO18</f>
        <v>85.22</v>
      </c>
      <c r="AP578" s="42">
        <f>'[3]Fincare SFB'!AP18</f>
        <v>0</v>
      </c>
      <c r="AQ578" s="42">
        <f>'[3]Fincare SFB'!AQ18</f>
        <v>0</v>
      </c>
      <c r="AR578" s="42">
        <f>'[3]Fincare SFB'!AR18</f>
        <v>0</v>
      </c>
      <c r="AS578" s="42">
        <f>'[3]Fincare SFB'!AS18</f>
        <v>0</v>
      </c>
      <c r="AT578" s="42">
        <f>'[3]Fincare SFB'!AT18</f>
        <v>0</v>
      </c>
      <c r="AU578" s="42">
        <f>'[3]Fincare SFB'!AU18</f>
        <v>0</v>
      </c>
      <c r="AV578" s="42">
        <f>'[3]Fincare SFB'!AV18</f>
        <v>0</v>
      </c>
      <c r="AW578" s="42">
        <f>'[3]Fincare SFB'!AW18</f>
        <v>0</v>
      </c>
      <c r="AX578" s="42">
        <f>'[3]Fincare SFB'!AX18</f>
        <v>0</v>
      </c>
      <c r="AY578" s="42">
        <f>'[3]Fincare SFB'!AY18</f>
        <v>0</v>
      </c>
      <c r="AZ578" s="42">
        <f>'[3]Fincare SFB'!AZ18</f>
        <v>0</v>
      </c>
      <c r="BA578" s="42">
        <f>'[3]Fincare SFB'!BA18</f>
        <v>0</v>
      </c>
      <c r="BB578" s="42">
        <f>'[3]Fincare SFB'!BB18</f>
        <v>3770</v>
      </c>
      <c r="BC578" s="42">
        <f>'[3]Fincare SFB'!BC18</f>
        <v>800.05</v>
      </c>
    </row>
    <row r="579" spans="1:55" x14ac:dyDescent="0.2">
      <c r="A579" s="78">
        <v>38</v>
      </c>
      <c r="B579" s="79" t="s">
        <v>112</v>
      </c>
      <c r="C579" s="41">
        <f t="shared" si="121"/>
        <v>0</v>
      </c>
      <c r="D579" s="41">
        <f t="shared" si="121"/>
        <v>0</v>
      </c>
      <c r="E579" s="42">
        <f>[3]Jana!E18</f>
        <v>0</v>
      </c>
      <c r="F579" s="42">
        <f>[3]Jana!F18</f>
        <v>0</v>
      </c>
      <c r="G579" s="42">
        <f>[3]Jana!G18</f>
        <v>0</v>
      </c>
      <c r="H579" s="42">
        <f>[3]Jana!H18</f>
        <v>0</v>
      </c>
      <c r="I579" s="42">
        <f>[3]Jana!I18</f>
        <v>0</v>
      </c>
      <c r="J579" s="42">
        <f>[3]Jana!J18</f>
        <v>0</v>
      </c>
      <c r="K579" s="42">
        <f>[3]Jana!K18</f>
        <v>0</v>
      </c>
      <c r="L579" s="42">
        <f>[3]Jana!L18</f>
        <v>0</v>
      </c>
      <c r="M579" s="42">
        <f>[3]Jana!M18</f>
        <v>0</v>
      </c>
      <c r="N579" s="42">
        <f>[3]Jana!N18</f>
        <v>0</v>
      </c>
      <c r="O579" s="42">
        <f>[3]Jana!O18</f>
        <v>0</v>
      </c>
      <c r="P579" s="42">
        <f>[3]Jana!P18</f>
        <v>0</v>
      </c>
      <c r="Q579" s="42">
        <f>[3]Jana!Q18</f>
        <v>0</v>
      </c>
      <c r="R579" s="42">
        <f>[3]Jana!R18</f>
        <v>0</v>
      </c>
      <c r="S579" s="42">
        <f>[3]Jana!S18</f>
        <v>0</v>
      </c>
      <c r="T579" s="42">
        <f>[3]Jana!T18</f>
        <v>0</v>
      </c>
      <c r="U579" s="42">
        <f>[3]Jana!U18</f>
        <v>0</v>
      </c>
      <c r="V579" s="42">
        <f>[3]Jana!V18</f>
        <v>0</v>
      </c>
      <c r="W579" s="42">
        <f>[3]Jana!W18</f>
        <v>0</v>
      </c>
      <c r="X579" s="42">
        <f>[3]Jana!X18</f>
        <v>0</v>
      </c>
      <c r="Y579" s="42">
        <f>[3]Jana!Y18</f>
        <v>0</v>
      </c>
      <c r="Z579" s="42">
        <f>[3]Jana!Z18</f>
        <v>0</v>
      </c>
      <c r="AA579" s="42">
        <f>[3]Jana!AA18</f>
        <v>0</v>
      </c>
      <c r="AB579" s="42">
        <f>[3]Jana!AB18</f>
        <v>0</v>
      </c>
      <c r="AC579" s="42">
        <f>[3]Jana!AC18</f>
        <v>0</v>
      </c>
      <c r="AD579" s="42">
        <f>[3]Jana!AD18</f>
        <v>0</v>
      </c>
      <c r="AE579" s="42">
        <f>[3]Jana!AE18</f>
        <v>0</v>
      </c>
      <c r="AF579" s="42">
        <f>[3]Jana!AF18</f>
        <v>0</v>
      </c>
      <c r="AG579" s="42">
        <f>[3]Jana!AG18</f>
        <v>0</v>
      </c>
      <c r="AH579" s="42">
        <f>[3]Jana!AH18</f>
        <v>0</v>
      </c>
      <c r="AI579" s="42">
        <f>[3]Jana!AI18</f>
        <v>0</v>
      </c>
      <c r="AJ579" s="42">
        <f>[3]Jana!AJ18</f>
        <v>0</v>
      </c>
      <c r="AK579" s="42">
        <f>[3]Jana!AK18</f>
        <v>0</v>
      </c>
      <c r="AL579" s="42">
        <f>[3]Jana!AL18</f>
        <v>0</v>
      </c>
      <c r="AM579" s="42">
        <f>[3]Jana!AM18</f>
        <v>0</v>
      </c>
      <c r="AN579" s="42">
        <f>[3]Jana!AN18</f>
        <v>0</v>
      </c>
      <c r="AO579" s="42">
        <f>[3]Jana!AO18</f>
        <v>0</v>
      </c>
      <c r="AP579" s="42">
        <f>[3]Jana!AP18</f>
        <v>0</v>
      </c>
      <c r="AQ579" s="42">
        <f>[3]Jana!AQ18</f>
        <v>0</v>
      </c>
      <c r="AR579" s="42">
        <f>[3]Jana!AR18</f>
        <v>0</v>
      </c>
      <c r="AS579" s="42">
        <f>[3]Jana!AS18</f>
        <v>0</v>
      </c>
      <c r="AT579" s="42">
        <f>[3]Jana!AT18</f>
        <v>0</v>
      </c>
      <c r="AU579" s="42">
        <f>[3]Jana!AU18</f>
        <v>0</v>
      </c>
      <c r="AV579" s="42">
        <f>[3]Jana!AV18</f>
        <v>0</v>
      </c>
      <c r="AW579" s="42">
        <f>[3]Jana!AW18</f>
        <v>0</v>
      </c>
      <c r="AX579" s="42">
        <f>[3]Jana!AX18</f>
        <v>0</v>
      </c>
      <c r="AY579" s="42">
        <f>[3]Jana!AY18</f>
        <v>0</v>
      </c>
      <c r="AZ579" s="42">
        <f>[3]Jana!AZ18</f>
        <v>0</v>
      </c>
      <c r="BA579" s="42">
        <f>[3]Jana!BA18</f>
        <v>0</v>
      </c>
      <c r="BB579" s="42">
        <f>[3]Jana!BB18</f>
        <v>0</v>
      </c>
      <c r="BC579" s="42">
        <f>[3]Jana!BC18</f>
        <v>0</v>
      </c>
    </row>
    <row r="580" spans="1:55" x14ac:dyDescent="0.2">
      <c r="A580" s="78">
        <v>39</v>
      </c>
      <c r="B580" s="79" t="s">
        <v>113</v>
      </c>
      <c r="C580" s="41">
        <f t="shared" si="121"/>
        <v>972</v>
      </c>
      <c r="D580" s="41">
        <f t="shared" si="121"/>
        <v>180.62</v>
      </c>
      <c r="E580" s="42">
        <f>[3]Suryoday!E18</f>
        <v>760</v>
      </c>
      <c r="F580" s="42">
        <f>[3]Suryoday!F18</f>
        <v>138.74</v>
      </c>
      <c r="G580" s="42">
        <f>[3]Suryoday!G18</f>
        <v>42</v>
      </c>
      <c r="H580" s="42">
        <f>[3]Suryoday!H18</f>
        <v>6.88</v>
      </c>
      <c r="I580" s="42">
        <f>[3]Suryoday!I18</f>
        <v>170</v>
      </c>
      <c r="J580" s="42">
        <f>[3]Suryoday!J18</f>
        <v>35</v>
      </c>
      <c r="K580" s="42">
        <f>[3]Suryoday!K18</f>
        <v>0</v>
      </c>
      <c r="L580" s="42">
        <f>[3]Suryoday!L18</f>
        <v>0</v>
      </c>
      <c r="M580" s="42">
        <f>[3]Suryoday!M18</f>
        <v>0</v>
      </c>
      <c r="N580" s="42">
        <f>[3]Suryoday!N18</f>
        <v>10</v>
      </c>
      <c r="O580" s="42">
        <f>[3]Suryoday!O18</f>
        <v>19.899999999999999</v>
      </c>
      <c r="P580" s="42">
        <f>[3]Suryoday!P18</f>
        <v>10</v>
      </c>
      <c r="Q580" s="42">
        <f>[3]Suryoday!Q18</f>
        <v>19.899999999999999</v>
      </c>
      <c r="R580" s="42">
        <f>[3]Suryoday!R18</f>
        <v>0</v>
      </c>
      <c r="S580" s="42">
        <f>[3]Suryoday!S18</f>
        <v>0</v>
      </c>
      <c r="T580" s="42">
        <f>[3]Suryoday!T18</f>
        <v>0</v>
      </c>
      <c r="U580" s="42">
        <f>[3]Suryoday!U18</f>
        <v>0</v>
      </c>
      <c r="V580" s="42">
        <f>[3]Suryoday!V18</f>
        <v>0</v>
      </c>
      <c r="W580" s="42">
        <f>[3]Suryoday!W18</f>
        <v>0</v>
      </c>
      <c r="X580" s="42">
        <f>[3]Suryoday!X18</f>
        <v>0</v>
      </c>
      <c r="Y580" s="42">
        <f>[3]Suryoday!Y18</f>
        <v>0</v>
      </c>
      <c r="Z580" s="42">
        <f>[3]Suryoday!Z18</f>
        <v>0</v>
      </c>
      <c r="AA580" s="42">
        <f>[3]Suryoday!AA18</f>
        <v>0</v>
      </c>
      <c r="AB580" s="42">
        <f>[3]Suryoday!AB18</f>
        <v>0</v>
      </c>
      <c r="AC580" s="42">
        <f>[3]Suryoday!AC18</f>
        <v>0</v>
      </c>
      <c r="AD580" s="42">
        <f>[3]Suryoday!AD18</f>
        <v>1</v>
      </c>
      <c r="AE580" s="42">
        <f>[3]Suryoday!AE18</f>
        <v>12.66</v>
      </c>
      <c r="AF580" s="42">
        <f>[3]Suryoday!AF18</f>
        <v>0</v>
      </c>
      <c r="AG580" s="42">
        <f>[3]Suryoday!AG18</f>
        <v>0</v>
      </c>
      <c r="AH580" s="42">
        <f>[3]Suryoday!AH18</f>
        <v>0</v>
      </c>
      <c r="AI580" s="42">
        <f>[3]Suryoday!AI18</f>
        <v>0</v>
      </c>
      <c r="AJ580" s="42">
        <f>[3]Suryoday!AJ18</f>
        <v>8035</v>
      </c>
      <c r="AK580" s="42">
        <f>[3]Suryoday!AK18</f>
        <v>1660.52</v>
      </c>
      <c r="AL580" s="42">
        <f>[3]Suryoday!AL18</f>
        <v>9018</v>
      </c>
      <c r="AM580" s="42">
        <f>[3]Suryoday!AM18</f>
        <v>1873.7</v>
      </c>
      <c r="AN580" s="42">
        <f>[3]Suryoday!AN18</f>
        <v>2232</v>
      </c>
      <c r="AO580" s="42">
        <f>[3]Suryoday!AO18</f>
        <v>407.76</v>
      </c>
      <c r="AP580" s="42">
        <f>[3]Suryoday!AP18</f>
        <v>0</v>
      </c>
      <c r="AQ580" s="42">
        <f>[3]Suryoday!AQ18</f>
        <v>0</v>
      </c>
      <c r="AR580" s="42">
        <f>[3]Suryoday!AR18</f>
        <v>0</v>
      </c>
      <c r="AS580" s="42">
        <f>[3]Suryoday!AS18</f>
        <v>0</v>
      </c>
      <c r="AT580" s="42">
        <f>[3]Suryoday!AT18</f>
        <v>0</v>
      </c>
      <c r="AU580" s="42">
        <f>[3]Suryoday!AU18</f>
        <v>0</v>
      </c>
      <c r="AV580" s="42">
        <f>[3]Suryoday!AV18</f>
        <v>1794</v>
      </c>
      <c r="AW580" s="42">
        <f>[3]Suryoday!AW18</f>
        <v>92.36</v>
      </c>
      <c r="AX580" s="42">
        <f>[3]Suryoday!AX18</f>
        <v>26</v>
      </c>
      <c r="AY580" s="42">
        <f>[3]Suryoday!AY18</f>
        <v>88.3</v>
      </c>
      <c r="AZ580" s="42">
        <f>[3]Suryoday!AZ18</f>
        <v>1820</v>
      </c>
      <c r="BA580" s="42">
        <f>[3]Suryoday!BA18</f>
        <v>180.66</v>
      </c>
      <c r="BB580" s="42">
        <f>[3]Suryoday!BB18</f>
        <v>10838</v>
      </c>
      <c r="BC580" s="42">
        <f>[3]Suryoday!BC18</f>
        <v>2054.36</v>
      </c>
    </row>
    <row r="581" spans="1:55" x14ac:dyDescent="0.2">
      <c r="A581" s="78">
        <v>40</v>
      </c>
      <c r="B581" s="79" t="s">
        <v>114</v>
      </c>
      <c r="C581" s="41">
        <f t="shared" si="121"/>
        <v>0</v>
      </c>
      <c r="D581" s="41">
        <f t="shared" si="121"/>
        <v>0</v>
      </c>
      <c r="E581" s="42">
        <f>[3]Ujjivan!E18</f>
        <v>0</v>
      </c>
      <c r="F581" s="42">
        <f>[3]Ujjivan!F18</f>
        <v>0</v>
      </c>
      <c r="G581" s="42">
        <f>[3]Ujjivan!G18</f>
        <v>0</v>
      </c>
      <c r="H581" s="42">
        <f>[3]Ujjivan!H18</f>
        <v>0</v>
      </c>
      <c r="I581" s="42">
        <f>[3]Ujjivan!I18</f>
        <v>0</v>
      </c>
      <c r="J581" s="42">
        <f>[3]Ujjivan!J18</f>
        <v>0</v>
      </c>
      <c r="K581" s="42">
        <f>[3]Ujjivan!K18</f>
        <v>0</v>
      </c>
      <c r="L581" s="42">
        <f>[3]Ujjivan!L18</f>
        <v>0</v>
      </c>
      <c r="M581" s="42">
        <f>[3]Ujjivan!M18</f>
        <v>0</v>
      </c>
      <c r="N581" s="42">
        <f>[3]Ujjivan!N18</f>
        <v>0</v>
      </c>
      <c r="O581" s="42">
        <f>[3]Ujjivan!O18</f>
        <v>0</v>
      </c>
      <c r="P581" s="42">
        <f>[3]Ujjivan!P18</f>
        <v>0</v>
      </c>
      <c r="Q581" s="42">
        <f>[3]Ujjivan!Q18</f>
        <v>0</v>
      </c>
      <c r="R581" s="42">
        <f>[3]Ujjivan!R18</f>
        <v>0</v>
      </c>
      <c r="S581" s="42">
        <f>[3]Ujjivan!S18</f>
        <v>0</v>
      </c>
      <c r="T581" s="42">
        <f>[3]Ujjivan!T18</f>
        <v>0</v>
      </c>
      <c r="U581" s="42">
        <f>[3]Ujjivan!U18</f>
        <v>0</v>
      </c>
      <c r="V581" s="42">
        <f>[3]Ujjivan!V18</f>
        <v>0</v>
      </c>
      <c r="W581" s="42">
        <f>[3]Ujjivan!W18</f>
        <v>0</v>
      </c>
      <c r="X581" s="42">
        <f>[3]Ujjivan!X18</f>
        <v>0</v>
      </c>
      <c r="Y581" s="42">
        <f>[3]Ujjivan!Y18</f>
        <v>0</v>
      </c>
      <c r="Z581" s="42">
        <f>[3]Ujjivan!Z18</f>
        <v>0</v>
      </c>
      <c r="AA581" s="42">
        <f>[3]Ujjivan!AA18</f>
        <v>0</v>
      </c>
      <c r="AB581" s="42">
        <f>[3]Ujjivan!AB18</f>
        <v>0</v>
      </c>
      <c r="AC581" s="42">
        <f>[3]Ujjivan!AC18</f>
        <v>0</v>
      </c>
      <c r="AD581" s="42">
        <f>[3]Ujjivan!AD18</f>
        <v>0</v>
      </c>
      <c r="AE581" s="42">
        <f>[3]Ujjivan!AE18</f>
        <v>0</v>
      </c>
      <c r="AF581" s="42">
        <f>[3]Ujjivan!AF18</f>
        <v>0</v>
      </c>
      <c r="AG581" s="42">
        <f>[3]Ujjivan!AG18</f>
        <v>0</v>
      </c>
      <c r="AH581" s="42">
        <f>[3]Ujjivan!AH18</f>
        <v>0</v>
      </c>
      <c r="AI581" s="42">
        <f>[3]Ujjivan!AI18</f>
        <v>0</v>
      </c>
      <c r="AJ581" s="42">
        <f>[3]Ujjivan!AJ18</f>
        <v>0</v>
      </c>
      <c r="AK581" s="42">
        <f>[3]Ujjivan!AK18</f>
        <v>0</v>
      </c>
      <c r="AL581" s="42">
        <f>[3]Ujjivan!AL18</f>
        <v>0</v>
      </c>
      <c r="AM581" s="42">
        <f>[3]Ujjivan!AM18</f>
        <v>0</v>
      </c>
      <c r="AN581" s="42">
        <f>[3]Ujjivan!AN18</f>
        <v>0</v>
      </c>
      <c r="AO581" s="42">
        <f>[3]Ujjivan!AO18</f>
        <v>0</v>
      </c>
      <c r="AP581" s="42">
        <f>[3]Ujjivan!AP18</f>
        <v>0</v>
      </c>
      <c r="AQ581" s="42">
        <f>[3]Ujjivan!AQ18</f>
        <v>0</v>
      </c>
      <c r="AR581" s="42">
        <f>[3]Ujjivan!AR18</f>
        <v>0</v>
      </c>
      <c r="AS581" s="42">
        <f>[3]Ujjivan!AS18</f>
        <v>0</v>
      </c>
      <c r="AT581" s="42">
        <f>[3]Ujjivan!AT18</f>
        <v>0</v>
      </c>
      <c r="AU581" s="42">
        <f>[3]Ujjivan!AU18</f>
        <v>0</v>
      </c>
      <c r="AV581" s="42">
        <f>[3]Ujjivan!AV18</f>
        <v>0</v>
      </c>
      <c r="AW581" s="42">
        <f>[3]Ujjivan!AW18</f>
        <v>0</v>
      </c>
      <c r="AX581" s="42">
        <f>[3]Ujjivan!AX18</f>
        <v>0</v>
      </c>
      <c r="AY581" s="42">
        <f>[3]Ujjivan!AY18</f>
        <v>0</v>
      </c>
      <c r="AZ581" s="42">
        <f>[3]Ujjivan!AZ18</f>
        <v>0</v>
      </c>
      <c r="BA581" s="42">
        <f>[3]Ujjivan!BA18</f>
        <v>0</v>
      </c>
      <c r="BB581" s="42">
        <f>[3]Ujjivan!BB18</f>
        <v>0</v>
      </c>
      <c r="BC581" s="42">
        <f>[3]Ujjivan!BC18</f>
        <v>0</v>
      </c>
    </row>
    <row r="582" spans="1:55" x14ac:dyDescent="0.2">
      <c r="A582" s="78">
        <v>41</v>
      </c>
      <c r="B582" s="79" t="s">
        <v>115</v>
      </c>
      <c r="C582" s="41">
        <f t="shared" si="121"/>
        <v>0</v>
      </c>
      <c r="D582" s="41">
        <f t="shared" si="121"/>
        <v>0</v>
      </c>
      <c r="E582" s="42">
        <f>[3]Utkarsh!E18</f>
        <v>0</v>
      </c>
      <c r="F582" s="42">
        <f>[3]Utkarsh!F18</f>
        <v>0</v>
      </c>
      <c r="G582" s="42">
        <f>[3]Utkarsh!G18</f>
        <v>0</v>
      </c>
      <c r="H582" s="42">
        <f>[3]Utkarsh!H18</f>
        <v>0</v>
      </c>
      <c r="I582" s="42">
        <f>[3]Utkarsh!I18</f>
        <v>0</v>
      </c>
      <c r="J582" s="42">
        <f>[3]Utkarsh!J18</f>
        <v>0</v>
      </c>
      <c r="K582" s="42">
        <f>[3]Utkarsh!K18</f>
        <v>0</v>
      </c>
      <c r="L582" s="42">
        <f>[3]Utkarsh!L18</f>
        <v>0</v>
      </c>
      <c r="M582" s="42">
        <f>[3]Utkarsh!M18</f>
        <v>0</v>
      </c>
      <c r="N582" s="42">
        <f>[3]Utkarsh!N18</f>
        <v>0</v>
      </c>
      <c r="O582" s="42">
        <f>[3]Utkarsh!O18</f>
        <v>0</v>
      </c>
      <c r="P582" s="42">
        <f>[3]Utkarsh!P18</f>
        <v>0</v>
      </c>
      <c r="Q582" s="42">
        <f>[3]Utkarsh!Q18</f>
        <v>0</v>
      </c>
      <c r="R582" s="42">
        <f>[3]Utkarsh!R18</f>
        <v>0</v>
      </c>
      <c r="S582" s="42">
        <f>[3]Utkarsh!S18</f>
        <v>0</v>
      </c>
      <c r="T582" s="42">
        <f>[3]Utkarsh!T18</f>
        <v>0</v>
      </c>
      <c r="U582" s="42">
        <f>[3]Utkarsh!U18</f>
        <v>0</v>
      </c>
      <c r="V582" s="42">
        <f>[3]Utkarsh!V18</f>
        <v>0</v>
      </c>
      <c r="W582" s="42">
        <f>[3]Utkarsh!W18</f>
        <v>0</v>
      </c>
      <c r="X582" s="42">
        <f>[3]Utkarsh!X18</f>
        <v>0</v>
      </c>
      <c r="Y582" s="42">
        <f>[3]Utkarsh!Y18</f>
        <v>0</v>
      </c>
      <c r="Z582" s="42">
        <f>[3]Utkarsh!Z18</f>
        <v>0</v>
      </c>
      <c r="AA582" s="42">
        <f>[3]Utkarsh!AA18</f>
        <v>0</v>
      </c>
      <c r="AB582" s="42">
        <f>[3]Utkarsh!AB18</f>
        <v>0</v>
      </c>
      <c r="AC582" s="42">
        <f>[3]Utkarsh!AC18</f>
        <v>0</v>
      </c>
      <c r="AD582" s="42">
        <f>[3]Utkarsh!AD18</f>
        <v>0</v>
      </c>
      <c r="AE582" s="42">
        <f>[3]Utkarsh!AE18</f>
        <v>0</v>
      </c>
      <c r="AF582" s="42">
        <f>[3]Utkarsh!AF18</f>
        <v>0</v>
      </c>
      <c r="AG582" s="42">
        <f>[3]Utkarsh!AG18</f>
        <v>0</v>
      </c>
      <c r="AH582" s="42">
        <f>[3]Utkarsh!AH18</f>
        <v>0</v>
      </c>
      <c r="AI582" s="42">
        <f>[3]Utkarsh!AI18</f>
        <v>0</v>
      </c>
      <c r="AJ582" s="42">
        <f>[3]Utkarsh!AJ18</f>
        <v>0</v>
      </c>
      <c r="AK582" s="42">
        <f>[3]Utkarsh!AK18</f>
        <v>0</v>
      </c>
      <c r="AL582" s="42">
        <f>[3]Utkarsh!AL18</f>
        <v>0</v>
      </c>
      <c r="AM582" s="42">
        <f>[3]Utkarsh!AM18</f>
        <v>0</v>
      </c>
      <c r="AN582" s="42">
        <f>[3]Utkarsh!AN18</f>
        <v>0</v>
      </c>
      <c r="AO582" s="42">
        <f>[3]Utkarsh!AO18</f>
        <v>0</v>
      </c>
      <c r="AP582" s="42">
        <f>[3]Utkarsh!AP18</f>
        <v>0</v>
      </c>
      <c r="AQ582" s="42">
        <f>[3]Utkarsh!AQ18</f>
        <v>0</v>
      </c>
      <c r="AR582" s="42">
        <f>[3]Utkarsh!AR18</f>
        <v>0</v>
      </c>
      <c r="AS582" s="42">
        <f>[3]Utkarsh!AS18</f>
        <v>0</v>
      </c>
      <c r="AT582" s="42">
        <f>[3]Utkarsh!AT18</f>
        <v>0</v>
      </c>
      <c r="AU582" s="42">
        <f>[3]Utkarsh!AU18</f>
        <v>0</v>
      </c>
      <c r="AV582" s="42">
        <f>[3]Utkarsh!AV18</f>
        <v>0</v>
      </c>
      <c r="AW582" s="42">
        <f>[3]Utkarsh!AW18</f>
        <v>0</v>
      </c>
      <c r="AX582" s="42">
        <f>[3]Utkarsh!AX18</f>
        <v>0</v>
      </c>
      <c r="AY582" s="42">
        <f>[3]Utkarsh!AY18</f>
        <v>0</v>
      </c>
      <c r="AZ582" s="42">
        <f>[3]Utkarsh!AZ18</f>
        <v>0</v>
      </c>
      <c r="BA582" s="42">
        <f>[3]Utkarsh!BA18</f>
        <v>0</v>
      </c>
      <c r="BB582" s="42">
        <f>[3]Utkarsh!BB18</f>
        <v>0</v>
      </c>
      <c r="BC582" s="42">
        <f>[3]Utkarsh!BC18</f>
        <v>0</v>
      </c>
    </row>
    <row r="583" spans="1:55" x14ac:dyDescent="0.2">
      <c r="A583" s="46"/>
      <c r="B583" s="80" t="s">
        <v>150</v>
      </c>
      <c r="C583" s="48">
        <f>SUM(C574:C582)</f>
        <v>4169</v>
      </c>
      <c r="D583" s="48">
        <f t="shared" ref="D583:BC583" si="122">SUM(D574:D582)</f>
        <v>1894.96</v>
      </c>
      <c r="E583" s="48">
        <f t="shared" si="122"/>
        <v>3908</v>
      </c>
      <c r="F583" s="48">
        <f t="shared" si="122"/>
        <v>1623.93</v>
      </c>
      <c r="G583" s="48">
        <f t="shared" si="122"/>
        <v>42</v>
      </c>
      <c r="H583" s="48">
        <f t="shared" si="122"/>
        <v>6.88</v>
      </c>
      <c r="I583" s="48">
        <f t="shared" si="122"/>
        <v>219</v>
      </c>
      <c r="J583" s="48">
        <f t="shared" si="122"/>
        <v>264.14999999999998</v>
      </c>
      <c r="K583" s="48">
        <f t="shared" si="122"/>
        <v>0</v>
      </c>
      <c r="L583" s="48">
        <f t="shared" si="122"/>
        <v>0</v>
      </c>
      <c r="M583" s="48">
        <f t="shared" si="122"/>
        <v>0</v>
      </c>
      <c r="N583" s="48">
        <f t="shared" si="122"/>
        <v>1764</v>
      </c>
      <c r="O583" s="48">
        <f t="shared" si="122"/>
        <v>2986.66</v>
      </c>
      <c r="P583" s="48">
        <f t="shared" si="122"/>
        <v>1645</v>
      </c>
      <c r="Q583" s="48">
        <f t="shared" si="122"/>
        <v>2352.2800000000002</v>
      </c>
      <c r="R583" s="48">
        <f t="shared" si="122"/>
        <v>119</v>
      </c>
      <c r="S583" s="48">
        <f t="shared" si="122"/>
        <v>634.38</v>
      </c>
      <c r="T583" s="48">
        <f t="shared" si="122"/>
        <v>0</v>
      </c>
      <c r="U583" s="48">
        <f t="shared" si="122"/>
        <v>0</v>
      </c>
      <c r="V583" s="48">
        <f t="shared" si="122"/>
        <v>0</v>
      </c>
      <c r="W583" s="48">
        <f t="shared" si="122"/>
        <v>0</v>
      </c>
      <c r="X583" s="48">
        <f t="shared" si="122"/>
        <v>0</v>
      </c>
      <c r="Y583" s="48">
        <f t="shared" si="122"/>
        <v>0</v>
      </c>
      <c r="Z583" s="48">
        <f t="shared" si="122"/>
        <v>0</v>
      </c>
      <c r="AA583" s="48">
        <f t="shared" si="122"/>
        <v>0</v>
      </c>
      <c r="AB583" s="48">
        <f t="shared" si="122"/>
        <v>0</v>
      </c>
      <c r="AC583" s="48">
        <f t="shared" si="122"/>
        <v>0</v>
      </c>
      <c r="AD583" s="48">
        <f t="shared" si="122"/>
        <v>56</v>
      </c>
      <c r="AE583" s="48">
        <f t="shared" si="122"/>
        <v>456.66</v>
      </c>
      <c r="AF583" s="48">
        <f t="shared" si="122"/>
        <v>0</v>
      </c>
      <c r="AG583" s="48">
        <f t="shared" si="122"/>
        <v>0</v>
      </c>
      <c r="AH583" s="48">
        <f t="shared" si="122"/>
        <v>0</v>
      </c>
      <c r="AI583" s="48">
        <f t="shared" si="122"/>
        <v>0</v>
      </c>
      <c r="AJ583" s="48">
        <f t="shared" si="122"/>
        <v>16374</v>
      </c>
      <c r="AK583" s="48">
        <f t="shared" si="122"/>
        <v>2659.74</v>
      </c>
      <c r="AL583" s="48">
        <f t="shared" si="122"/>
        <v>22363</v>
      </c>
      <c r="AM583" s="48">
        <f t="shared" si="122"/>
        <v>7998.02</v>
      </c>
      <c r="AN583" s="48">
        <f t="shared" si="122"/>
        <v>11158</v>
      </c>
      <c r="AO583" s="48">
        <f t="shared" si="122"/>
        <v>2156.6800000000003</v>
      </c>
      <c r="AP583" s="48">
        <f t="shared" si="122"/>
        <v>0</v>
      </c>
      <c r="AQ583" s="48">
        <f t="shared" si="122"/>
        <v>0</v>
      </c>
      <c r="AR583" s="48">
        <f t="shared" si="122"/>
        <v>0</v>
      </c>
      <c r="AS583" s="48">
        <f t="shared" si="122"/>
        <v>0</v>
      </c>
      <c r="AT583" s="48">
        <f t="shared" si="122"/>
        <v>0</v>
      </c>
      <c r="AU583" s="48">
        <f t="shared" si="122"/>
        <v>0</v>
      </c>
      <c r="AV583" s="48">
        <f t="shared" si="122"/>
        <v>1807</v>
      </c>
      <c r="AW583" s="48">
        <f t="shared" si="122"/>
        <v>104.46</v>
      </c>
      <c r="AX583" s="48">
        <f t="shared" si="122"/>
        <v>1103</v>
      </c>
      <c r="AY583" s="48">
        <f t="shared" si="122"/>
        <v>2982.7200000000003</v>
      </c>
      <c r="AZ583" s="48">
        <f t="shared" si="122"/>
        <v>2910</v>
      </c>
      <c r="BA583" s="48">
        <f t="shared" si="122"/>
        <v>3087.18</v>
      </c>
      <c r="BB583" s="48">
        <f t="shared" si="122"/>
        <v>25273</v>
      </c>
      <c r="BC583" s="48">
        <f t="shared" si="122"/>
        <v>11085.2</v>
      </c>
    </row>
    <row r="584" spans="1:55" x14ac:dyDescent="0.2">
      <c r="A584" s="78">
        <v>42</v>
      </c>
      <c r="B584" s="79" t="s">
        <v>117</v>
      </c>
      <c r="C584" s="41">
        <f>E584+G584+I584</f>
        <v>0</v>
      </c>
      <c r="D584" s="41">
        <f>F584+H584+J584</f>
        <v>0</v>
      </c>
      <c r="E584" s="42">
        <f>[3]DBS!E18</f>
        <v>0</v>
      </c>
      <c r="F584" s="42">
        <f>[3]DBS!F18</f>
        <v>0</v>
      </c>
      <c r="G584" s="42">
        <f>[3]DBS!G18</f>
        <v>0</v>
      </c>
      <c r="H584" s="42">
        <f>[3]DBS!H18</f>
        <v>0</v>
      </c>
      <c r="I584" s="42">
        <f>[3]DBS!I18</f>
        <v>0</v>
      </c>
      <c r="J584" s="42">
        <f>[3]DBS!J18</f>
        <v>0</v>
      </c>
      <c r="K584" s="42">
        <f>[3]DBS!K18</f>
        <v>0</v>
      </c>
      <c r="L584" s="42">
        <f>[3]DBS!L18</f>
        <v>0</v>
      </c>
      <c r="M584" s="42">
        <f>[3]DBS!M18</f>
        <v>0</v>
      </c>
      <c r="N584" s="42">
        <f>[3]DBS!N18</f>
        <v>0</v>
      </c>
      <c r="O584" s="42">
        <f>[3]DBS!O18</f>
        <v>0</v>
      </c>
      <c r="P584" s="42">
        <f>[3]DBS!P18</f>
        <v>0</v>
      </c>
      <c r="Q584" s="42">
        <f>[3]DBS!Q18</f>
        <v>0</v>
      </c>
      <c r="R584" s="42">
        <f>[3]DBS!R18</f>
        <v>0</v>
      </c>
      <c r="S584" s="42">
        <f>[3]DBS!S18</f>
        <v>0</v>
      </c>
      <c r="T584" s="42">
        <f>[3]DBS!T18</f>
        <v>0</v>
      </c>
      <c r="U584" s="42">
        <f>[3]DBS!U18</f>
        <v>0</v>
      </c>
      <c r="V584" s="42">
        <f>[3]DBS!V18</f>
        <v>0</v>
      </c>
      <c r="W584" s="42">
        <f>[3]DBS!W18</f>
        <v>0</v>
      </c>
      <c r="X584" s="42">
        <f>[3]DBS!X18</f>
        <v>0</v>
      </c>
      <c r="Y584" s="42">
        <f>[3]DBS!Y18</f>
        <v>0</v>
      </c>
      <c r="Z584" s="42">
        <f>[3]DBS!Z18</f>
        <v>0</v>
      </c>
      <c r="AA584" s="42">
        <f>[3]DBS!AA18</f>
        <v>0</v>
      </c>
      <c r="AB584" s="42">
        <f>[3]DBS!AB18</f>
        <v>0</v>
      </c>
      <c r="AC584" s="42">
        <f>[3]DBS!AC18</f>
        <v>0</v>
      </c>
      <c r="AD584" s="42">
        <f>[3]DBS!AD18</f>
        <v>0</v>
      </c>
      <c r="AE584" s="42">
        <f>[3]DBS!AE18</f>
        <v>0</v>
      </c>
      <c r="AF584" s="42">
        <f>[3]DBS!AF18</f>
        <v>0</v>
      </c>
      <c r="AG584" s="42">
        <f>[3]DBS!AG18</f>
        <v>0</v>
      </c>
      <c r="AH584" s="42">
        <f>[3]DBS!AH18</f>
        <v>0</v>
      </c>
      <c r="AI584" s="42">
        <f>[3]DBS!AI18</f>
        <v>0</v>
      </c>
      <c r="AJ584" s="42">
        <f>[3]DBS!AJ18</f>
        <v>0</v>
      </c>
      <c r="AK584" s="42">
        <f>[3]DBS!AK18</f>
        <v>0</v>
      </c>
      <c r="AL584" s="42">
        <f>[3]DBS!AL18</f>
        <v>0</v>
      </c>
      <c r="AM584" s="42">
        <f>[3]DBS!AM18</f>
        <v>0</v>
      </c>
      <c r="AN584" s="42">
        <f>[3]DBS!AN18</f>
        <v>0</v>
      </c>
      <c r="AO584" s="42">
        <f>[3]DBS!AO18</f>
        <v>0</v>
      </c>
      <c r="AP584" s="42">
        <f>[3]DBS!AP18</f>
        <v>0</v>
      </c>
      <c r="AQ584" s="42">
        <f>[3]DBS!AQ18</f>
        <v>0</v>
      </c>
      <c r="AR584" s="42">
        <f>[3]DBS!AR18</f>
        <v>0</v>
      </c>
      <c r="AS584" s="42">
        <f>[3]DBS!AS18</f>
        <v>0</v>
      </c>
      <c r="AT584" s="42">
        <f>[3]DBS!AT18</f>
        <v>0</v>
      </c>
      <c r="AU584" s="42">
        <f>[3]DBS!AU18</f>
        <v>0</v>
      </c>
      <c r="AV584" s="42">
        <f>[3]DBS!AV18</f>
        <v>0</v>
      </c>
      <c r="AW584" s="42">
        <f>[3]DBS!AW18</f>
        <v>0</v>
      </c>
      <c r="AX584" s="42">
        <f>[3]DBS!AX18</f>
        <v>0</v>
      </c>
      <c r="AY584" s="42">
        <f>[3]DBS!AY18</f>
        <v>0</v>
      </c>
      <c r="AZ584" s="42">
        <f>[3]DBS!AZ18</f>
        <v>0</v>
      </c>
      <c r="BA584" s="42">
        <f>[3]DBS!BA18</f>
        <v>0</v>
      </c>
      <c r="BB584" s="42">
        <f>[3]DBS!BB18</f>
        <v>0</v>
      </c>
      <c r="BC584" s="42">
        <f>[3]DBS!BC18</f>
        <v>0</v>
      </c>
    </row>
    <row r="585" spans="1:55" x14ac:dyDescent="0.2">
      <c r="A585" s="46"/>
      <c r="B585" s="80" t="s">
        <v>118</v>
      </c>
      <c r="C585" s="48">
        <f>C584</f>
        <v>0</v>
      </c>
      <c r="D585" s="48">
        <f t="shared" ref="D585:BC585" si="123">D584</f>
        <v>0</v>
      </c>
      <c r="E585" s="48">
        <f t="shared" si="123"/>
        <v>0</v>
      </c>
      <c r="F585" s="48">
        <f t="shared" si="123"/>
        <v>0</v>
      </c>
      <c r="G585" s="48">
        <f t="shared" si="123"/>
        <v>0</v>
      </c>
      <c r="H585" s="48">
        <f t="shared" si="123"/>
        <v>0</v>
      </c>
      <c r="I585" s="48">
        <f t="shared" si="123"/>
        <v>0</v>
      </c>
      <c r="J585" s="48">
        <f t="shared" si="123"/>
        <v>0</v>
      </c>
      <c r="K585" s="48">
        <f t="shared" si="123"/>
        <v>0</v>
      </c>
      <c r="L585" s="48">
        <f t="shared" si="123"/>
        <v>0</v>
      </c>
      <c r="M585" s="48">
        <f t="shared" si="123"/>
        <v>0</v>
      </c>
      <c r="N585" s="48">
        <f t="shared" si="123"/>
        <v>0</v>
      </c>
      <c r="O585" s="48">
        <f t="shared" si="123"/>
        <v>0</v>
      </c>
      <c r="P585" s="48">
        <f t="shared" si="123"/>
        <v>0</v>
      </c>
      <c r="Q585" s="48">
        <f t="shared" si="123"/>
        <v>0</v>
      </c>
      <c r="R585" s="48">
        <f t="shared" si="123"/>
        <v>0</v>
      </c>
      <c r="S585" s="48">
        <f t="shared" si="123"/>
        <v>0</v>
      </c>
      <c r="T585" s="48">
        <f t="shared" si="123"/>
        <v>0</v>
      </c>
      <c r="U585" s="48">
        <f t="shared" si="123"/>
        <v>0</v>
      </c>
      <c r="V585" s="48">
        <f t="shared" si="123"/>
        <v>0</v>
      </c>
      <c r="W585" s="48">
        <f t="shared" si="123"/>
        <v>0</v>
      </c>
      <c r="X585" s="48">
        <f t="shared" si="123"/>
        <v>0</v>
      </c>
      <c r="Y585" s="48">
        <f t="shared" si="123"/>
        <v>0</v>
      </c>
      <c r="Z585" s="48">
        <f t="shared" si="123"/>
        <v>0</v>
      </c>
      <c r="AA585" s="48">
        <f t="shared" si="123"/>
        <v>0</v>
      </c>
      <c r="AB585" s="48">
        <f t="shared" si="123"/>
        <v>0</v>
      </c>
      <c r="AC585" s="48">
        <f t="shared" si="123"/>
        <v>0</v>
      </c>
      <c r="AD585" s="48">
        <f t="shared" si="123"/>
        <v>0</v>
      </c>
      <c r="AE585" s="48">
        <f t="shared" si="123"/>
        <v>0</v>
      </c>
      <c r="AF585" s="48">
        <f t="shared" si="123"/>
        <v>0</v>
      </c>
      <c r="AG585" s="48">
        <f t="shared" si="123"/>
        <v>0</v>
      </c>
      <c r="AH585" s="48">
        <f t="shared" si="123"/>
        <v>0</v>
      </c>
      <c r="AI585" s="48">
        <f t="shared" si="123"/>
        <v>0</v>
      </c>
      <c r="AJ585" s="48">
        <f t="shared" si="123"/>
        <v>0</v>
      </c>
      <c r="AK585" s="48">
        <f t="shared" si="123"/>
        <v>0</v>
      </c>
      <c r="AL585" s="48">
        <f t="shared" si="123"/>
        <v>0</v>
      </c>
      <c r="AM585" s="48">
        <f t="shared" si="123"/>
        <v>0</v>
      </c>
      <c r="AN585" s="48">
        <f t="shared" si="123"/>
        <v>0</v>
      </c>
      <c r="AO585" s="48">
        <f t="shared" si="123"/>
        <v>0</v>
      </c>
      <c r="AP585" s="48">
        <f t="shared" si="123"/>
        <v>0</v>
      </c>
      <c r="AQ585" s="48">
        <f t="shared" si="123"/>
        <v>0</v>
      </c>
      <c r="AR585" s="48">
        <f t="shared" si="123"/>
        <v>0</v>
      </c>
      <c r="AS585" s="48">
        <f t="shared" si="123"/>
        <v>0</v>
      </c>
      <c r="AT585" s="48">
        <f t="shared" si="123"/>
        <v>0</v>
      </c>
      <c r="AU585" s="48">
        <f t="shared" si="123"/>
        <v>0</v>
      </c>
      <c r="AV585" s="48">
        <f t="shared" si="123"/>
        <v>0</v>
      </c>
      <c r="AW585" s="48">
        <f t="shared" si="123"/>
        <v>0</v>
      </c>
      <c r="AX585" s="48">
        <f t="shared" si="123"/>
        <v>0</v>
      </c>
      <c r="AY585" s="48">
        <f t="shared" si="123"/>
        <v>0</v>
      </c>
      <c r="AZ585" s="48">
        <f t="shared" si="123"/>
        <v>0</v>
      </c>
      <c r="BA585" s="48">
        <f t="shared" si="123"/>
        <v>0</v>
      </c>
      <c r="BB585" s="48">
        <f t="shared" si="123"/>
        <v>0</v>
      </c>
      <c r="BC585" s="48">
        <f t="shared" si="123"/>
        <v>0</v>
      </c>
    </row>
    <row r="586" spans="1:55" x14ac:dyDescent="0.2">
      <c r="A586" s="78">
        <v>43</v>
      </c>
      <c r="B586" s="40" t="s">
        <v>151</v>
      </c>
      <c r="C586" s="41">
        <f>E586+G586+I586</f>
        <v>0</v>
      </c>
      <c r="D586" s="41">
        <f>F586+H586+J586</f>
        <v>0</v>
      </c>
      <c r="E586" s="42">
        <v>0</v>
      </c>
      <c r="F586" s="42">
        <v>0</v>
      </c>
      <c r="G586" s="42">
        <v>0</v>
      </c>
      <c r="H586" s="42">
        <v>0</v>
      </c>
      <c r="I586" s="42">
        <v>0</v>
      </c>
      <c r="J586" s="42">
        <v>0</v>
      </c>
      <c r="K586" s="42">
        <v>0</v>
      </c>
      <c r="L586" s="42">
        <v>0</v>
      </c>
      <c r="M586" s="42">
        <v>0</v>
      </c>
      <c r="N586" s="42">
        <v>0</v>
      </c>
      <c r="O586" s="42">
        <v>0</v>
      </c>
      <c r="P586" s="42">
        <v>0</v>
      </c>
      <c r="Q586" s="42">
        <v>0</v>
      </c>
      <c r="R586" s="42">
        <v>0</v>
      </c>
      <c r="S586" s="42">
        <v>0</v>
      </c>
      <c r="T586" s="42">
        <v>0</v>
      </c>
      <c r="U586" s="42">
        <v>0</v>
      </c>
      <c r="V586" s="42">
        <v>0</v>
      </c>
      <c r="W586" s="42">
        <v>0</v>
      </c>
      <c r="X586" s="42">
        <v>0</v>
      </c>
      <c r="Y586" s="42">
        <v>0</v>
      </c>
      <c r="Z586" s="42">
        <v>0</v>
      </c>
      <c r="AA586" s="42">
        <v>0</v>
      </c>
      <c r="AB586" s="42">
        <v>0</v>
      </c>
      <c r="AC586" s="42">
        <v>0</v>
      </c>
      <c r="AD586" s="42">
        <v>0</v>
      </c>
      <c r="AE586" s="42">
        <v>0</v>
      </c>
      <c r="AF586" s="42">
        <v>0</v>
      </c>
      <c r="AG586" s="42">
        <v>0</v>
      </c>
      <c r="AH586" s="42">
        <v>0</v>
      </c>
      <c r="AI586" s="42">
        <v>0</v>
      </c>
      <c r="AJ586" s="42">
        <v>0</v>
      </c>
      <c r="AK586" s="42">
        <v>0</v>
      </c>
      <c r="AL586" s="42">
        <v>0</v>
      </c>
      <c r="AM586" s="42">
        <v>0</v>
      </c>
      <c r="AN586" s="42">
        <v>0</v>
      </c>
      <c r="AO586" s="42">
        <v>0</v>
      </c>
      <c r="AP586" s="42">
        <v>0</v>
      </c>
      <c r="AQ586" s="42">
        <v>0</v>
      </c>
      <c r="AR586" s="42">
        <v>0</v>
      </c>
      <c r="AS586" s="42">
        <v>0</v>
      </c>
      <c r="AT586" s="42">
        <v>0</v>
      </c>
      <c r="AU586" s="42">
        <v>0</v>
      </c>
      <c r="AV586" s="42">
        <v>0</v>
      </c>
      <c r="AW586" s="42">
        <v>0</v>
      </c>
      <c r="AX586" s="42">
        <v>0</v>
      </c>
      <c r="AY586" s="42">
        <v>0</v>
      </c>
      <c r="AZ586" s="42">
        <v>0</v>
      </c>
      <c r="BA586" s="42">
        <v>0</v>
      </c>
      <c r="BB586" s="42">
        <v>0</v>
      </c>
      <c r="BC586" s="42">
        <v>0</v>
      </c>
    </row>
    <row r="587" spans="1:55" x14ac:dyDescent="0.2">
      <c r="A587" s="46"/>
      <c r="B587" s="80" t="s">
        <v>152</v>
      </c>
      <c r="C587" s="48">
        <f>C586</f>
        <v>0</v>
      </c>
      <c r="D587" s="48">
        <f t="shared" ref="D587:BC587" si="124">D586</f>
        <v>0</v>
      </c>
      <c r="E587" s="48">
        <f t="shared" si="124"/>
        <v>0</v>
      </c>
      <c r="F587" s="48">
        <f t="shared" si="124"/>
        <v>0</v>
      </c>
      <c r="G587" s="48">
        <f t="shared" si="124"/>
        <v>0</v>
      </c>
      <c r="H587" s="48">
        <f t="shared" si="124"/>
        <v>0</v>
      </c>
      <c r="I587" s="48">
        <f t="shared" si="124"/>
        <v>0</v>
      </c>
      <c r="J587" s="48">
        <f t="shared" si="124"/>
        <v>0</v>
      </c>
      <c r="K587" s="48">
        <f t="shared" si="124"/>
        <v>0</v>
      </c>
      <c r="L587" s="48">
        <f t="shared" si="124"/>
        <v>0</v>
      </c>
      <c r="M587" s="48">
        <f t="shared" si="124"/>
        <v>0</v>
      </c>
      <c r="N587" s="48">
        <f t="shared" si="124"/>
        <v>0</v>
      </c>
      <c r="O587" s="48">
        <f t="shared" si="124"/>
        <v>0</v>
      </c>
      <c r="P587" s="48">
        <f t="shared" si="124"/>
        <v>0</v>
      </c>
      <c r="Q587" s="48">
        <f t="shared" si="124"/>
        <v>0</v>
      </c>
      <c r="R587" s="48">
        <f t="shared" si="124"/>
        <v>0</v>
      </c>
      <c r="S587" s="48">
        <f t="shared" si="124"/>
        <v>0</v>
      </c>
      <c r="T587" s="48">
        <f t="shared" si="124"/>
        <v>0</v>
      </c>
      <c r="U587" s="48">
        <f t="shared" si="124"/>
        <v>0</v>
      </c>
      <c r="V587" s="48">
        <f t="shared" si="124"/>
        <v>0</v>
      </c>
      <c r="W587" s="48">
        <f t="shared" si="124"/>
        <v>0</v>
      </c>
      <c r="X587" s="48">
        <f t="shared" si="124"/>
        <v>0</v>
      </c>
      <c r="Y587" s="48">
        <f t="shared" si="124"/>
        <v>0</v>
      </c>
      <c r="Z587" s="48">
        <f t="shared" si="124"/>
        <v>0</v>
      </c>
      <c r="AA587" s="48">
        <f t="shared" si="124"/>
        <v>0</v>
      </c>
      <c r="AB587" s="48">
        <f t="shared" si="124"/>
        <v>0</v>
      </c>
      <c r="AC587" s="48">
        <f t="shared" si="124"/>
        <v>0</v>
      </c>
      <c r="AD587" s="48">
        <f t="shared" si="124"/>
        <v>0</v>
      </c>
      <c r="AE587" s="48">
        <f t="shared" si="124"/>
        <v>0</v>
      </c>
      <c r="AF587" s="48">
        <f t="shared" si="124"/>
        <v>0</v>
      </c>
      <c r="AG587" s="48">
        <f t="shared" si="124"/>
        <v>0</v>
      </c>
      <c r="AH587" s="48">
        <f t="shared" si="124"/>
        <v>0</v>
      </c>
      <c r="AI587" s="48">
        <f t="shared" si="124"/>
        <v>0</v>
      </c>
      <c r="AJ587" s="48">
        <f t="shared" si="124"/>
        <v>0</v>
      </c>
      <c r="AK587" s="48">
        <f t="shared" si="124"/>
        <v>0</v>
      </c>
      <c r="AL587" s="48">
        <f t="shared" si="124"/>
        <v>0</v>
      </c>
      <c r="AM587" s="48">
        <f t="shared" si="124"/>
        <v>0</v>
      </c>
      <c r="AN587" s="48">
        <f t="shared" si="124"/>
        <v>0</v>
      </c>
      <c r="AO587" s="48">
        <f t="shared" si="124"/>
        <v>0</v>
      </c>
      <c r="AP587" s="48">
        <f t="shared" si="124"/>
        <v>0</v>
      </c>
      <c r="AQ587" s="48">
        <f t="shared" si="124"/>
        <v>0</v>
      </c>
      <c r="AR587" s="48">
        <f t="shared" si="124"/>
        <v>0</v>
      </c>
      <c r="AS587" s="48">
        <f t="shared" si="124"/>
        <v>0</v>
      </c>
      <c r="AT587" s="48">
        <f t="shared" si="124"/>
        <v>0</v>
      </c>
      <c r="AU587" s="48">
        <f t="shared" si="124"/>
        <v>0</v>
      </c>
      <c r="AV587" s="48">
        <f t="shared" si="124"/>
        <v>0</v>
      </c>
      <c r="AW587" s="48">
        <f t="shared" si="124"/>
        <v>0</v>
      </c>
      <c r="AX587" s="48">
        <f t="shared" si="124"/>
        <v>0</v>
      </c>
      <c r="AY587" s="48">
        <f t="shared" si="124"/>
        <v>0</v>
      </c>
      <c r="AZ587" s="48">
        <f t="shared" si="124"/>
        <v>0</v>
      </c>
      <c r="BA587" s="48">
        <f t="shared" si="124"/>
        <v>0</v>
      </c>
      <c r="BB587" s="48">
        <f t="shared" si="124"/>
        <v>0</v>
      </c>
      <c r="BC587" s="48">
        <f t="shared" si="124"/>
        <v>0</v>
      </c>
    </row>
    <row r="588" spans="1:55" x14ac:dyDescent="0.2">
      <c r="A588" s="39">
        <v>44</v>
      </c>
      <c r="B588" s="40" t="s">
        <v>121</v>
      </c>
      <c r="C588" s="41">
        <f>E588+G588+I588</f>
        <v>1607</v>
      </c>
      <c r="D588" s="41">
        <f>F588+H588+J588</f>
        <v>1981.19</v>
      </c>
      <c r="E588" s="42">
        <f>[3]MGB!E18</f>
        <v>1607</v>
      </c>
      <c r="F588" s="42">
        <f>[3]MGB!F18</f>
        <v>1981.19</v>
      </c>
      <c r="G588" s="42">
        <f>[3]MGB!G18</f>
        <v>0</v>
      </c>
      <c r="H588" s="42">
        <f>[3]MGB!H18</f>
        <v>0</v>
      </c>
      <c r="I588" s="42">
        <f>[3]MGB!I18</f>
        <v>0</v>
      </c>
      <c r="J588" s="42">
        <f>[3]MGB!J18</f>
        <v>0</v>
      </c>
      <c r="K588" s="42">
        <f>[3]MGB!K18</f>
        <v>0</v>
      </c>
      <c r="L588" s="42">
        <f>[3]MGB!L18</f>
        <v>0</v>
      </c>
      <c r="M588" s="42">
        <f>[3]MGB!M18</f>
        <v>0</v>
      </c>
      <c r="N588" s="42">
        <f>[3]MGB!N18</f>
        <v>147</v>
      </c>
      <c r="O588" s="42">
        <f>[3]MGB!O18</f>
        <v>728.55</v>
      </c>
      <c r="P588" s="42">
        <f>[3]MGB!P18</f>
        <v>144</v>
      </c>
      <c r="Q588" s="42">
        <f>[3]MGB!Q18</f>
        <v>621.54999999999995</v>
      </c>
      <c r="R588" s="42">
        <f>[3]MGB!R18</f>
        <v>3</v>
      </c>
      <c r="S588" s="42">
        <f>[3]MGB!S18</f>
        <v>107</v>
      </c>
      <c r="T588" s="42">
        <f>[3]MGB!T18</f>
        <v>0</v>
      </c>
      <c r="U588" s="42">
        <f>[3]MGB!U18</f>
        <v>0</v>
      </c>
      <c r="V588" s="42">
        <f>[3]MGB!V18</f>
        <v>0</v>
      </c>
      <c r="W588" s="42">
        <f>[3]MGB!W18</f>
        <v>0</v>
      </c>
      <c r="X588" s="42">
        <f>[3]MGB!X18</f>
        <v>0</v>
      </c>
      <c r="Y588" s="42">
        <f>[3]MGB!Y18</f>
        <v>0</v>
      </c>
      <c r="Z588" s="42">
        <f>[3]MGB!Z18</f>
        <v>0</v>
      </c>
      <c r="AA588" s="42">
        <f>[3]MGB!AA18</f>
        <v>0</v>
      </c>
      <c r="AB588" s="42">
        <f>[3]MGB!AB18</f>
        <v>0</v>
      </c>
      <c r="AC588" s="42">
        <f>[3]MGB!AC18</f>
        <v>0</v>
      </c>
      <c r="AD588" s="42">
        <f>[3]MGB!AD18</f>
        <v>323</v>
      </c>
      <c r="AE588" s="42">
        <f>[3]MGB!AE18</f>
        <v>3000.75</v>
      </c>
      <c r="AF588" s="42">
        <f>[3]MGB!AF18</f>
        <v>0</v>
      </c>
      <c r="AG588" s="42">
        <f>[3]MGB!AG18</f>
        <v>0</v>
      </c>
      <c r="AH588" s="42">
        <f>[3]MGB!AH18</f>
        <v>0</v>
      </c>
      <c r="AI588" s="42">
        <f>[3]MGB!AI18</f>
        <v>0</v>
      </c>
      <c r="AJ588" s="42">
        <f>[3]MGB!AJ18</f>
        <v>26</v>
      </c>
      <c r="AK588" s="42">
        <f>[3]MGB!AK18</f>
        <v>50.04</v>
      </c>
      <c r="AL588" s="42">
        <f>[3]MGB!AL18</f>
        <v>2103</v>
      </c>
      <c r="AM588" s="42">
        <f>[3]MGB!AM18</f>
        <v>5760.53</v>
      </c>
      <c r="AN588" s="42">
        <f>[3]MGB!AN18</f>
        <v>687</v>
      </c>
      <c r="AO588" s="42">
        <f>[3]MGB!AO18</f>
        <v>2122.92</v>
      </c>
      <c r="AP588" s="42">
        <f>[3]MGB!AP18</f>
        <v>0</v>
      </c>
      <c r="AQ588" s="42">
        <f>[3]MGB!AQ18</f>
        <v>0</v>
      </c>
      <c r="AR588" s="42">
        <f>[3]MGB!AR18</f>
        <v>0</v>
      </c>
      <c r="AS588" s="42">
        <f>[3]MGB!AS18</f>
        <v>0</v>
      </c>
      <c r="AT588" s="42">
        <f>[3]MGB!AT18</f>
        <v>3</v>
      </c>
      <c r="AU588" s="42">
        <f>[3]MGB!AU18</f>
        <v>90.7</v>
      </c>
      <c r="AV588" s="42">
        <f>[3]MGB!AV18</f>
        <v>15</v>
      </c>
      <c r="AW588" s="42">
        <f>[3]MGB!AW18</f>
        <v>14.57</v>
      </c>
      <c r="AX588" s="42">
        <f>[3]MGB!AX18</f>
        <v>46</v>
      </c>
      <c r="AY588" s="42">
        <f>[3]MGB!AY18</f>
        <v>153.09</v>
      </c>
      <c r="AZ588" s="42">
        <f>[3]MGB!AZ18</f>
        <v>64</v>
      </c>
      <c r="BA588" s="42">
        <f>[3]MGB!BA18</f>
        <v>258.36</v>
      </c>
      <c r="BB588" s="42">
        <f>[3]MGB!BB18</f>
        <v>2167</v>
      </c>
      <c r="BC588" s="42">
        <f>[3]MGB!BC18</f>
        <v>6018.8899999999994</v>
      </c>
    </row>
    <row r="589" spans="1:55" x14ac:dyDescent="0.2">
      <c r="A589" s="39">
        <v>45</v>
      </c>
      <c r="B589" s="40" t="s">
        <v>122</v>
      </c>
      <c r="C589" s="41">
        <f>E589+G589+I589</f>
        <v>0</v>
      </c>
      <c r="D589" s="41">
        <f>F589+H589+J589</f>
        <v>0</v>
      </c>
      <c r="E589" s="42">
        <f>[3]VKGB!E18</f>
        <v>0</v>
      </c>
      <c r="F589" s="42">
        <f>[3]VKGB!F18</f>
        <v>0</v>
      </c>
      <c r="G589" s="42">
        <f>[3]VKGB!G18</f>
        <v>0</v>
      </c>
      <c r="H589" s="42">
        <f>[3]VKGB!H18</f>
        <v>0</v>
      </c>
      <c r="I589" s="42">
        <f>[3]VKGB!I18</f>
        <v>0</v>
      </c>
      <c r="J589" s="42">
        <f>[3]VKGB!J18</f>
        <v>0</v>
      </c>
      <c r="K589" s="42">
        <f>[3]VKGB!K18</f>
        <v>0</v>
      </c>
      <c r="L589" s="42">
        <f>[3]VKGB!L18</f>
        <v>0</v>
      </c>
      <c r="M589" s="42">
        <f>[3]VKGB!M18</f>
        <v>0</v>
      </c>
      <c r="N589" s="42">
        <f>[3]VKGB!N18</f>
        <v>0</v>
      </c>
      <c r="O589" s="42">
        <f>[3]VKGB!O18</f>
        <v>0</v>
      </c>
      <c r="P589" s="42">
        <f>[3]VKGB!P18</f>
        <v>0</v>
      </c>
      <c r="Q589" s="42">
        <f>[3]VKGB!Q18</f>
        <v>0</v>
      </c>
      <c r="R589" s="42">
        <f>[3]VKGB!R18</f>
        <v>0</v>
      </c>
      <c r="S589" s="42">
        <f>[3]VKGB!S18</f>
        <v>0</v>
      </c>
      <c r="T589" s="42">
        <f>[3]VKGB!T18</f>
        <v>0</v>
      </c>
      <c r="U589" s="42">
        <f>[3]VKGB!U18</f>
        <v>0</v>
      </c>
      <c r="V589" s="42">
        <f>[3]VKGB!V18</f>
        <v>0</v>
      </c>
      <c r="W589" s="42">
        <f>[3]VKGB!W18</f>
        <v>0</v>
      </c>
      <c r="X589" s="42">
        <f>[3]VKGB!X18</f>
        <v>0</v>
      </c>
      <c r="Y589" s="42">
        <f>[3]VKGB!Y18</f>
        <v>0</v>
      </c>
      <c r="Z589" s="42">
        <f>[3]VKGB!Z18</f>
        <v>0</v>
      </c>
      <c r="AA589" s="42">
        <f>[3]VKGB!AA18</f>
        <v>0</v>
      </c>
      <c r="AB589" s="42">
        <f>[3]VKGB!AB18</f>
        <v>0</v>
      </c>
      <c r="AC589" s="42">
        <f>[3]VKGB!AC18</f>
        <v>0</v>
      </c>
      <c r="AD589" s="42">
        <f>[3]VKGB!AD18</f>
        <v>0</v>
      </c>
      <c r="AE589" s="42">
        <f>[3]VKGB!AE18</f>
        <v>0</v>
      </c>
      <c r="AF589" s="42">
        <f>[3]VKGB!AF18</f>
        <v>0</v>
      </c>
      <c r="AG589" s="42">
        <f>[3]VKGB!AG18</f>
        <v>0</v>
      </c>
      <c r="AH589" s="42">
        <f>[3]VKGB!AH18</f>
        <v>0</v>
      </c>
      <c r="AI589" s="42">
        <f>[3]VKGB!AI18</f>
        <v>0</v>
      </c>
      <c r="AJ589" s="42">
        <f>[3]VKGB!AJ18</f>
        <v>0</v>
      </c>
      <c r="AK589" s="42">
        <f>[3]VKGB!AK18</f>
        <v>0</v>
      </c>
      <c r="AL589" s="42">
        <f>[3]VKGB!AL18</f>
        <v>0</v>
      </c>
      <c r="AM589" s="42">
        <f>[3]VKGB!AM18</f>
        <v>0</v>
      </c>
      <c r="AN589" s="42">
        <f>[3]VKGB!AN18</f>
        <v>0</v>
      </c>
      <c r="AO589" s="42">
        <f>[3]VKGB!AO18</f>
        <v>0</v>
      </c>
      <c r="AP589" s="42">
        <f>[3]VKGB!AP18</f>
        <v>0</v>
      </c>
      <c r="AQ589" s="42">
        <f>[3]VKGB!AQ18</f>
        <v>0</v>
      </c>
      <c r="AR589" s="42">
        <f>[3]VKGB!AR18</f>
        <v>0</v>
      </c>
      <c r="AS589" s="42">
        <f>[3]VKGB!AS18</f>
        <v>0</v>
      </c>
      <c r="AT589" s="42">
        <f>[3]VKGB!AT18</f>
        <v>0</v>
      </c>
      <c r="AU589" s="42">
        <f>[3]VKGB!AU18</f>
        <v>0</v>
      </c>
      <c r="AV589" s="42">
        <f>[3]VKGB!AV18</f>
        <v>0</v>
      </c>
      <c r="AW589" s="42">
        <f>[3]VKGB!AW18</f>
        <v>0</v>
      </c>
      <c r="AX589" s="42">
        <f>[3]VKGB!AX18</f>
        <v>0</v>
      </c>
      <c r="AY589" s="42">
        <f>[3]VKGB!AY18</f>
        <v>0</v>
      </c>
      <c r="AZ589" s="42">
        <f>[3]VKGB!AZ18</f>
        <v>0</v>
      </c>
      <c r="BA589" s="42">
        <f>[3]VKGB!BA18</f>
        <v>0</v>
      </c>
      <c r="BB589" s="42">
        <f>[3]VKGB!BB18</f>
        <v>0</v>
      </c>
      <c r="BC589" s="42">
        <f>[3]VKGB!BC18</f>
        <v>0</v>
      </c>
    </row>
    <row r="590" spans="1:55" x14ac:dyDescent="0.2">
      <c r="A590" s="61"/>
      <c r="B590" s="47" t="s">
        <v>124</v>
      </c>
      <c r="C590" s="48">
        <f t="shared" ref="C590:H590" si="125">SUM(C588:C589)</f>
        <v>1607</v>
      </c>
      <c r="D590" s="48">
        <f t="shared" si="125"/>
        <v>1981.19</v>
      </c>
      <c r="E590" s="48">
        <f t="shared" si="125"/>
        <v>1607</v>
      </c>
      <c r="F590" s="48">
        <f t="shared" si="125"/>
        <v>1981.19</v>
      </c>
      <c r="G590" s="48">
        <f t="shared" si="125"/>
        <v>0</v>
      </c>
      <c r="H590" s="48">
        <f t="shared" si="125"/>
        <v>0</v>
      </c>
      <c r="I590" s="48">
        <f t="shared" ref="I590:AX590" si="126">SUM(I588:I589)</f>
        <v>0</v>
      </c>
      <c r="J590" s="48">
        <f t="shared" si="126"/>
        <v>0</v>
      </c>
      <c r="K590" s="48">
        <f t="shared" si="126"/>
        <v>0</v>
      </c>
      <c r="L590" s="48">
        <f t="shared" si="126"/>
        <v>0</v>
      </c>
      <c r="M590" s="48">
        <f t="shared" si="126"/>
        <v>0</v>
      </c>
      <c r="N590" s="48">
        <f t="shared" si="126"/>
        <v>147</v>
      </c>
      <c r="O590" s="48">
        <f t="shared" si="126"/>
        <v>728.55</v>
      </c>
      <c r="P590" s="48">
        <f t="shared" si="126"/>
        <v>144</v>
      </c>
      <c r="Q590" s="48">
        <f t="shared" si="126"/>
        <v>621.54999999999995</v>
      </c>
      <c r="R590" s="48">
        <f t="shared" si="126"/>
        <v>3</v>
      </c>
      <c r="S590" s="48">
        <f t="shared" si="126"/>
        <v>107</v>
      </c>
      <c r="T590" s="48">
        <f t="shared" si="126"/>
        <v>0</v>
      </c>
      <c r="U590" s="48">
        <f t="shared" si="126"/>
        <v>0</v>
      </c>
      <c r="V590" s="48">
        <f t="shared" si="126"/>
        <v>0</v>
      </c>
      <c r="W590" s="48">
        <f t="shared" si="126"/>
        <v>0</v>
      </c>
      <c r="X590" s="48">
        <f t="shared" si="126"/>
        <v>0</v>
      </c>
      <c r="Y590" s="48">
        <f t="shared" si="126"/>
        <v>0</v>
      </c>
      <c r="Z590" s="48">
        <f t="shared" si="126"/>
        <v>0</v>
      </c>
      <c r="AA590" s="48">
        <f t="shared" si="126"/>
        <v>0</v>
      </c>
      <c r="AB590" s="48">
        <f t="shared" si="126"/>
        <v>0</v>
      </c>
      <c r="AC590" s="48">
        <f t="shared" si="126"/>
        <v>0</v>
      </c>
      <c r="AD590" s="48">
        <f t="shared" si="126"/>
        <v>323</v>
      </c>
      <c r="AE590" s="48">
        <f t="shared" si="126"/>
        <v>3000.75</v>
      </c>
      <c r="AF590" s="48">
        <f t="shared" si="126"/>
        <v>0</v>
      </c>
      <c r="AG590" s="48">
        <f t="shared" si="126"/>
        <v>0</v>
      </c>
      <c r="AH590" s="48">
        <f t="shared" si="126"/>
        <v>0</v>
      </c>
      <c r="AI590" s="48">
        <f t="shared" si="126"/>
        <v>0</v>
      </c>
      <c r="AJ590" s="48">
        <f t="shared" si="126"/>
        <v>26</v>
      </c>
      <c r="AK590" s="48">
        <f t="shared" si="126"/>
        <v>50.04</v>
      </c>
      <c r="AL590" s="48">
        <f t="shared" si="126"/>
        <v>2103</v>
      </c>
      <c r="AM590" s="48">
        <f t="shared" si="126"/>
        <v>5760.53</v>
      </c>
      <c r="AN590" s="48">
        <f t="shared" si="126"/>
        <v>687</v>
      </c>
      <c r="AO590" s="48">
        <f t="shared" si="126"/>
        <v>2122.92</v>
      </c>
      <c r="AP590" s="48">
        <f t="shared" si="126"/>
        <v>0</v>
      </c>
      <c r="AQ590" s="48">
        <f t="shared" si="126"/>
        <v>0</v>
      </c>
      <c r="AR590" s="48">
        <f t="shared" si="126"/>
        <v>0</v>
      </c>
      <c r="AS590" s="48">
        <f t="shared" si="126"/>
        <v>0</v>
      </c>
      <c r="AT590" s="48">
        <f t="shared" si="126"/>
        <v>3</v>
      </c>
      <c r="AU590" s="48">
        <f t="shared" si="126"/>
        <v>90.7</v>
      </c>
      <c r="AV590" s="48">
        <f t="shared" si="126"/>
        <v>15</v>
      </c>
      <c r="AW590" s="48">
        <f t="shared" si="126"/>
        <v>14.57</v>
      </c>
      <c r="AX590" s="48">
        <f t="shared" si="126"/>
        <v>46</v>
      </c>
      <c r="AY590" s="48">
        <f>SUM(AY588:AY589)</f>
        <v>153.09</v>
      </c>
      <c r="AZ590" s="48">
        <f>SUM(AZ588:AZ589)</f>
        <v>64</v>
      </c>
      <c r="BA590" s="48">
        <f>SUM(BA588:BA589)</f>
        <v>258.36</v>
      </c>
      <c r="BB590" s="48">
        <f>SUM(BB588:BB589)</f>
        <v>2167</v>
      </c>
      <c r="BC590" s="48">
        <f>SUM(BC588:BC589)</f>
        <v>6018.8899999999994</v>
      </c>
    </row>
    <row r="591" spans="1:55" x14ac:dyDescent="0.2">
      <c r="A591" s="39">
        <v>46</v>
      </c>
      <c r="B591" s="40" t="s">
        <v>125</v>
      </c>
      <c r="C591" s="41">
        <f>E591+G591+I591</f>
        <v>16629</v>
      </c>
      <c r="D591" s="41">
        <f>F591+H591+J591</f>
        <v>8332.52</v>
      </c>
      <c r="E591" s="42">
        <f>[3]MSCOOP!E18</f>
        <v>16556</v>
      </c>
      <c r="F591" s="42">
        <f>[3]MSCOOP!F18</f>
        <v>8194.52</v>
      </c>
      <c r="G591" s="42">
        <f>[3]MSCOOP!G18</f>
        <v>73</v>
      </c>
      <c r="H591" s="42">
        <f>[3]MSCOOP!H18</f>
        <v>138</v>
      </c>
      <c r="I591" s="42">
        <f>[3]MSCOOP!I18</f>
        <v>0</v>
      </c>
      <c r="J591" s="42">
        <f>[3]MSCOOP!J18</f>
        <v>0</v>
      </c>
      <c r="K591" s="42">
        <f>[3]MSCOOP!K18</f>
        <v>0</v>
      </c>
      <c r="L591" s="42">
        <f>[3]MSCOOP!L18</f>
        <v>0</v>
      </c>
      <c r="M591" s="42">
        <f>[3]MSCOOP!M18</f>
        <v>0</v>
      </c>
      <c r="N591" s="42">
        <f>[3]MSCOOP!N18</f>
        <v>577</v>
      </c>
      <c r="O591" s="42">
        <f>[3]MSCOOP!O18</f>
        <v>617</v>
      </c>
      <c r="P591" s="42">
        <f>[3]MSCOOP!P18</f>
        <v>0</v>
      </c>
      <c r="Q591" s="42">
        <f>[3]MSCOOP!Q18</f>
        <v>0</v>
      </c>
      <c r="R591" s="42">
        <f>[3]MSCOOP!R18</f>
        <v>0</v>
      </c>
      <c r="S591" s="42">
        <f>[3]MSCOOP!S18</f>
        <v>0</v>
      </c>
      <c r="T591" s="42">
        <f>[3]MSCOOP!T18</f>
        <v>0</v>
      </c>
      <c r="U591" s="42">
        <f>[3]MSCOOP!U18</f>
        <v>0</v>
      </c>
      <c r="V591" s="42">
        <f>[3]MSCOOP!V18</f>
        <v>0</v>
      </c>
      <c r="W591" s="42">
        <f>[3]MSCOOP!W18</f>
        <v>0</v>
      </c>
      <c r="X591" s="42">
        <f>[3]MSCOOP!X18</f>
        <v>577</v>
      </c>
      <c r="Y591" s="42">
        <f>[3]MSCOOP!Y18</f>
        <v>617</v>
      </c>
      <c r="Z591" s="42">
        <f>[3]MSCOOP!Z18</f>
        <v>0</v>
      </c>
      <c r="AA591" s="42">
        <f>[3]MSCOOP!AA18</f>
        <v>0</v>
      </c>
      <c r="AB591" s="42">
        <f>[3]MSCOOP!AB18</f>
        <v>0</v>
      </c>
      <c r="AC591" s="42">
        <f>[3]MSCOOP!AC18</f>
        <v>0</v>
      </c>
      <c r="AD591" s="42">
        <f>[3]MSCOOP!AD18</f>
        <v>0</v>
      </c>
      <c r="AE591" s="42">
        <f>[3]MSCOOP!AE18</f>
        <v>6</v>
      </c>
      <c r="AF591" s="42">
        <f>[3]MSCOOP!AF18</f>
        <v>0</v>
      </c>
      <c r="AG591" s="42">
        <f>[3]MSCOOP!AG18</f>
        <v>0</v>
      </c>
      <c r="AH591" s="42">
        <f>[3]MSCOOP!AH18</f>
        <v>0</v>
      </c>
      <c r="AI591" s="42">
        <f>[3]MSCOOP!AI18</f>
        <v>0</v>
      </c>
      <c r="AJ591" s="42">
        <f>[3]MSCOOP!AJ18</f>
        <v>1767</v>
      </c>
      <c r="AK591" s="42">
        <f>[3]MSCOOP!AK18</f>
        <v>4052</v>
      </c>
      <c r="AL591" s="42">
        <f>[3]MSCOOP!AL18</f>
        <v>18973</v>
      </c>
      <c r="AM591" s="42">
        <f>[3]MSCOOP!AM18</f>
        <v>13007.52</v>
      </c>
      <c r="AN591" s="42">
        <f>[3]MSCOOP!AN18</f>
        <v>0</v>
      </c>
      <c r="AO591" s="42">
        <f>[3]MSCOOP!AO18</f>
        <v>0</v>
      </c>
      <c r="AP591" s="42">
        <f>[3]MSCOOP!AP18</f>
        <v>0</v>
      </c>
      <c r="AQ591" s="42">
        <f>[3]MSCOOP!AQ18</f>
        <v>0</v>
      </c>
      <c r="AR591" s="42">
        <f>[3]MSCOOP!AR18</f>
        <v>0</v>
      </c>
      <c r="AS591" s="42">
        <f>[3]MSCOOP!AS18</f>
        <v>0</v>
      </c>
      <c r="AT591" s="42">
        <f>[3]MSCOOP!AT18</f>
        <v>0</v>
      </c>
      <c r="AU591" s="42">
        <f>[3]MSCOOP!AU18</f>
        <v>0</v>
      </c>
      <c r="AV591" s="42">
        <f>[3]MSCOOP!AV18</f>
        <v>0</v>
      </c>
      <c r="AW591" s="42">
        <f>[3]MSCOOP!AW18</f>
        <v>0</v>
      </c>
      <c r="AX591" s="42">
        <f>[3]MSCOOP!AX18</f>
        <v>0</v>
      </c>
      <c r="AY591" s="42">
        <f>[3]MSCOOP!AY18</f>
        <v>0</v>
      </c>
      <c r="AZ591" s="42">
        <f>[3]MSCOOP!AZ18</f>
        <v>0</v>
      </c>
      <c r="BA591" s="42">
        <f>[3]MSCOOP!BA18</f>
        <v>0</v>
      </c>
      <c r="BB591" s="42">
        <f>[3]MSCOOP!BB18</f>
        <v>18973</v>
      </c>
      <c r="BC591" s="42">
        <f>[3]MSCOOP!BC18</f>
        <v>13007.52</v>
      </c>
    </row>
    <row r="592" spans="1:55" x14ac:dyDescent="0.2">
      <c r="A592" s="39">
        <v>47</v>
      </c>
      <c r="B592" s="40" t="s">
        <v>126</v>
      </c>
      <c r="C592" s="41">
        <f>E592+G592+I592</f>
        <v>0</v>
      </c>
      <c r="D592" s="41">
        <f>F592+H592+J592</f>
        <v>0</v>
      </c>
      <c r="E592" s="42">
        <f>[3]MSCARD!E18</f>
        <v>0</v>
      </c>
      <c r="F592" s="42">
        <f>[3]MSCARD!F18</f>
        <v>0</v>
      </c>
      <c r="G592" s="42">
        <f>[3]MSCARD!G18</f>
        <v>0</v>
      </c>
      <c r="H592" s="42">
        <f>[3]MSCARD!H18</f>
        <v>0</v>
      </c>
      <c r="I592" s="42">
        <f>[3]MSCARD!I18</f>
        <v>0</v>
      </c>
      <c r="J592" s="42">
        <f>[3]MSCARD!J18</f>
        <v>0</v>
      </c>
      <c r="K592" s="42">
        <f>[3]MSCARD!K18</f>
        <v>0</v>
      </c>
      <c r="L592" s="42">
        <f>[3]MSCARD!L18</f>
        <v>0</v>
      </c>
      <c r="M592" s="42">
        <f>[3]MSCARD!M18</f>
        <v>0</v>
      </c>
      <c r="N592" s="42">
        <f>[3]MSCARD!N18</f>
        <v>0</v>
      </c>
      <c r="O592" s="42">
        <f>[3]MSCARD!O18</f>
        <v>0</v>
      </c>
      <c r="P592" s="42">
        <f>[3]MSCARD!P18</f>
        <v>0</v>
      </c>
      <c r="Q592" s="42">
        <f>[3]MSCARD!Q18</f>
        <v>0</v>
      </c>
      <c r="R592" s="42">
        <f>[3]MSCARD!R18</f>
        <v>0</v>
      </c>
      <c r="S592" s="42">
        <f>[3]MSCARD!S18</f>
        <v>0</v>
      </c>
      <c r="T592" s="42">
        <f>[3]MSCARD!T18</f>
        <v>0</v>
      </c>
      <c r="U592" s="42">
        <f>[3]MSCARD!U18</f>
        <v>0</v>
      </c>
      <c r="V592" s="42">
        <f>[3]MSCARD!V18</f>
        <v>0</v>
      </c>
      <c r="W592" s="42">
        <f>[3]MSCARD!W18</f>
        <v>0</v>
      </c>
      <c r="X592" s="42">
        <f>[3]MSCARD!X18</f>
        <v>0</v>
      </c>
      <c r="Y592" s="42">
        <f>[3]MSCARD!Y18</f>
        <v>0</v>
      </c>
      <c r="Z592" s="42">
        <f>[3]MSCARD!Z18</f>
        <v>0</v>
      </c>
      <c r="AA592" s="42">
        <f>[3]MSCARD!AA18</f>
        <v>0</v>
      </c>
      <c r="AB592" s="42">
        <f>[3]MSCARD!AB18</f>
        <v>0</v>
      </c>
      <c r="AC592" s="42">
        <f>[3]MSCARD!AC18</f>
        <v>0</v>
      </c>
      <c r="AD592" s="42">
        <f>[3]MSCARD!AD18</f>
        <v>0</v>
      </c>
      <c r="AE592" s="42">
        <f>[3]MSCARD!AE18</f>
        <v>0</v>
      </c>
      <c r="AF592" s="42">
        <f>[3]MSCARD!AF18</f>
        <v>0</v>
      </c>
      <c r="AG592" s="42">
        <f>[3]MSCARD!AG18</f>
        <v>0</v>
      </c>
      <c r="AH592" s="42">
        <f>[3]MSCARD!AH18</f>
        <v>0</v>
      </c>
      <c r="AI592" s="42">
        <f>[3]MSCARD!AI18</f>
        <v>0</v>
      </c>
      <c r="AJ592" s="42">
        <f>[3]MSCARD!AJ18</f>
        <v>0</v>
      </c>
      <c r="AK592" s="42">
        <f>[3]MSCARD!AK18</f>
        <v>0</v>
      </c>
      <c r="AL592" s="42">
        <f>[3]MSCARD!AL18</f>
        <v>0</v>
      </c>
      <c r="AM592" s="42">
        <f>[3]MSCARD!AM18</f>
        <v>0</v>
      </c>
      <c r="AN592" s="42">
        <f>[3]MSCARD!AN18</f>
        <v>0</v>
      </c>
      <c r="AO592" s="42">
        <f>[3]MSCARD!AO18</f>
        <v>0</v>
      </c>
      <c r="AP592" s="42">
        <f>[3]MSCARD!AP18</f>
        <v>0</v>
      </c>
      <c r="AQ592" s="42">
        <f>[3]MSCARD!AQ18</f>
        <v>0</v>
      </c>
      <c r="AR592" s="42">
        <f>[3]MSCARD!AR18</f>
        <v>0</v>
      </c>
      <c r="AS592" s="42">
        <f>[3]MSCARD!AS18</f>
        <v>0</v>
      </c>
      <c r="AT592" s="42">
        <f>[3]MSCARD!AT18</f>
        <v>0</v>
      </c>
      <c r="AU592" s="42">
        <f>[3]MSCARD!AU18</f>
        <v>0</v>
      </c>
      <c r="AV592" s="42">
        <f>[3]MSCARD!AV18</f>
        <v>0</v>
      </c>
      <c r="AW592" s="42">
        <f>[3]MSCARD!AW18</f>
        <v>0</v>
      </c>
      <c r="AX592" s="42">
        <f>[3]MSCARD!AX18</f>
        <v>0</v>
      </c>
      <c r="AY592" s="42">
        <f>[3]MSCARD!AY18</f>
        <v>0</v>
      </c>
      <c r="AZ592" s="42">
        <f>[3]MSCARD!AZ18</f>
        <v>0</v>
      </c>
      <c r="BA592" s="42">
        <f>[3]MSCARD!BA18</f>
        <v>0</v>
      </c>
      <c r="BB592" s="42">
        <f>[3]MSCARD!BB18</f>
        <v>0</v>
      </c>
      <c r="BC592" s="42">
        <f>[3]MSCARD!BC18</f>
        <v>0</v>
      </c>
    </row>
    <row r="593" spans="1:55" x14ac:dyDescent="0.2">
      <c r="A593" s="61"/>
      <c r="B593" s="47" t="s">
        <v>128</v>
      </c>
      <c r="C593" s="48">
        <f t="shared" ref="C593:BC593" si="127">SUM(C591:C592)</f>
        <v>16629</v>
      </c>
      <c r="D593" s="48">
        <f t="shared" si="127"/>
        <v>8332.52</v>
      </c>
      <c r="E593" s="48">
        <f t="shared" si="127"/>
        <v>16556</v>
      </c>
      <c r="F593" s="48">
        <f t="shared" si="127"/>
        <v>8194.52</v>
      </c>
      <c r="G593" s="48">
        <f t="shared" si="127"/>
        <v>73</v>
      </c>
      <c r="H593" s="48">
        <f t="shared" si="127"/>
        <v>138</v>
      </c>
      <c r="I593" s="48">
        <f t="shared" si="127"/>
        <v>0</v>
      </c>
      <c r="J593" s="48">
        <f t="shared" si="127"/>
        <v>0</v>
      </c>
      <c r="K593" s="48">
        <f t="shared" si="127"/>
        <v>0</v>
      </c>
      <c r="L593" s="48">
        <f t="shared" si="127"/>
        <v>0</v>
      </c>
      <c r="M593" s="48">
        <f t="shared" si="127"/>
        <v>0</v>
      </c>
      <c r="N593" s="48">
        <f t="shared" si="127"/>
        <v>577</v>
      </c>
      <c r="O593" s="48">
        <f t="shared" si="127"/>
        <v>617</v>
      </c>
      <c r="P593" s="48">
        <f t="shared" si="127"/>
        <v>0</v>
      </c>
      <c r="Q593" s="48">
        <f t="shared" si="127"/>
        <v>0</v>
      </c>
      <c r="R593" s="48">
        <f t="shared" si="127"/>
        <v>0</v>
      </c>
      <c r="S593" s="48">
        <f t="shared" si="127"/>
        <v>0</v>
      </c>
      <c r="T593" s="48">
        <f t="shared" si="127"/>
        <v>0</v>
      </c>
      <c r="U593" s="48">
        <f t="shared" si="127"/>
        <v>0</v>
      </c>
      <c r="V593" s="48">
        <f t="shared" si="127"/>
        <v>0</v>
      </c>
      <c r="W593" s="48">
        <f t="shared" si="127"/>
        <v>0</v>
      </c>
      <c r="X593" s="48">
        <f t="shared" si="127"/>
        <v>577</v>
      </c>
      <c r="Y593" s="48">
        <f t="shared" si="127"/>
        <v>617</v>
      </c>
      <c r="Z593" s="48">
        <f t="shared" si="127"/>
        <v>0</v>
      </c>
      <c r="AA593" s="48">
        <f t="shared" si="127"/>
        <v>0</v>
      </c>
      <c r="AB593" s="48">
        <f t="shared" si="127"/>
        <v>0</v>
      </c>
      <c r="AC593" s="48">
        <f t="shared" si="127"/>
        <v>0</v>
      </c>
      <c r="AD593" s="48">
        <f t="shared" si="127"/>
        <v>0</v>
      </c>
      <c r="AE593" s="48">
        <f t="shared" si="127"/>
        <v>6</v>
      </c>
      <c r="AF593" s="48">
        <f t="shared" si="127"/>
        <v>0</v>
      </c>
      <c r="AG593" s="48">
        <f t="shared" si="127"/>
        <v>0</v>
      </c>
      <c r="AH593" s="48">
        <f t="shared" si="127"/>
        <v>0</v>
      </c>
      <c r="AI593" s="48">
        <f t="shared" si="127"/>
        <v>0</v>
      </c>
      <c r="AJ593" s="48">
        <f t="shared" si="127"/>
        <v>1767</v>
      </c>
      <c r="AK593" s="48">
        <f t="shared" si="127"/>
        <v>4052</v>
      </c>
      <c r="AL593" s="48">
        <f t="shared" si="127"/>
        <v>18973</v>
      </c>
      <c r="AM593" s="48">
        <f t="shared" si="127"/>
        <v>13007.52</v>
      </c>
      <c r="AN593" s="48">
        <f t="shared" si="127"/>
        <v>0</v>
      </c>
      <c r="AO593" s="48">
        <f t="shared" si="127"/>
        <v>0</v>
      </c>
      <c r="AP593" s="48">
        <f t="shared" si="127"/>
        <v>0</v>
      </c>
      <c r="AQ593" s="48">
        <f t="shared" si="127"/>
        <v>0</v>
      </c>
      <c r="AR593" s="48">
        <f t="shared" si="127"/>
        <v>0</v>
      </c>
      <c r="AS593" s="48">
        <f t="shared" si="127"/>
        <v>0</v>
      </c>
      <c r="AT593" s="48">
        <f t="shared" si="127"/>
        <v>0</v>
      </c>
      <c r="AU593" s="48">
        <f t="shared" si="127"/>
        <v>0</v>
      </c>
      <c r="AV593" s="48">
        <f t="shared" si="127"/>
        <v>0</v>
      </c>
      <c r="AW593" s="48">
        <f t="shared" si="127"/>
        <v>0</v>
      </c>
      <c r="AX593" s="48">
        <f t="shared" si="127"/>
        <v>0</v>
      </c>
      <c r="AY593" s="48">
        <f t="shared" si="127"/>
        <v>0</v>
      </c>
      <c r="AZ593" s="48">
        <f t="shared" si="127"/>
        <v>0</v>
      </c>
      <c r="BA593" s="48">
        <f t="shared" si="127"/>
        <v>0</v>
      </c>
      <c r="BB593" s="48">
        <f t="shared" si="127"/>
        <v>18973</v>
      </c>
      <c r="BC593" s="48">
        <f t="shared" si="127"/>
        <v>13007.52</v>
      </c>
    </row>
    <row r="594" spans="1:55" x14ac:dyDescent="0.2">
      <c r="A594" s="39">
        <v>48</v>
      </c>
      <c r="B594" s="40" t="s">
        <v>129</v>
      </c>
      <c r="C594" s="41">
        <f>E594+G594+I594</f>
        <v>0</v>
      </c>
      <c r="D594" s="41">
        <f>F594+H594+J594</f>
        <v>0</v>
      </c>
      <c r="E594" s="42">
        <f>[3]Subhadra!E18</f>
        <v>0</v>
      </c>
      <c r="F594" s="42">
        <f>[3]Subhadra!F18</f>
        <v>0</v>
      </c>
      <c r="G594" s="42">
        <f>[3]Subhadra!G18</f>
        <v>0</v>
      </c>
      <c r="H594" s="42">
        <f>[3]Subhadra!H18</f>
        <v>0</v>
      </c>
      <c r="I594" s="42">
        <f>[3]Subhadra!I18</f>
        <v>0</v>
      </c>
      <c r="J594" s="42">
        <f>[3]Subhadra!J18</f>
        <v>0</v>
      </c>
      <c r="K594" s="42">
        <f>[3]Subhadra!K18</f>
        <v>0</v>
      </c>
      <c r="L594" s="42">
        <f>[3]Subhadra!L18</f>
        <v>0</v>
      </c>
      <c r="M594" s="42">
        <f>[3]Subhadra!M18</f>
        <v>0</v>
      </c>
      <c r="N594" s="42">
        <f>[3]Subhadra!N18</f>
        <v>0</v>
      </c>
      <c r="O594" s="42">
        <f>[3]Subhadra!O18</f>
        <v>0</v>
      </c>
      <c r="P594" s="42">
        <f>[3]Subhadra!P18</f>
        <v>0</v>
      </c>
      <c r="Q594" s="42">
        <f>[3]Subhadra!Q18</f>
        <v>0</v>
      </c>
      <c r="R594" s="42">
        <f>[3]Subhadra!R18</f>
        <v>0</v>
      </c>
      <c r="S594" s="42">
        <f>[3]Subhadra!S18</f>
        <v>0</v>
      </c>
      <c r="T594" s="42">
        <f>[3]Subhadra!T18</f>
        <v>0</v>
      </c>
      <c r="U594" s="42">
        <f>[3]Subhadra!U18</f>
        <v>0</v>
      </c>
      <c r="V594" s="42">
        <f>[3]Subhadra!V18</f>
        <v>0</v>
      </c>
      <c r="W594" s="42">
        <f>[3]Subhadra!W18</f>
        <v>0</v>
      </c>
      <c r="X594" s="42">
        <f>[3]Subhadra!X18</f>
        <v>0</v>
      </c>
      <c r="Y594" s="42">
        <f>[3]Subhadra!Y18</f>
        <v>0</v>
      </c>
      <c r="Z594" s="42">
        <f>[3]Subhadra!Z18</f>
        <v>0</v>
      </c>
      <c r="AA594" s="42">
        <f>[3]Subhadra!AA18</f>
        <v>0</v>
      </c>
      <c r="AB594" s="42">
        <f>[3]Subhadra!AB18</f>
        <v>0</v>
      </c>
      <c r="AC594" s="42">
        <f>[3]Subhadra!AC18</f>
        <v>0</v>
      </c>
      <c r="AD594" s="42">
        <f>[3]Subhadra!AD18</f>
        <v>0</v>
      </c>
      <c r="AE594" s="42">
        <f>[3]Subhadra!AE18</f>
        <v>0</v>
      </c>
      <c r="AF594" s="42">
        <f>[3]Subhadra!AF18</f>
        <v>0</v>
      </c>
      <c r="AG594" s="42">
        <f>[3]Subhadra!AG18</f>
        <v>0</v>
      </c>
      <c r="AH594" s="42">
        <f>[3]Subhadra!AH18</f>
        <v>0</v>
      </c>
      <c r="AI594" s="42">
        <f>[3]Subhadra!AI18</f>
        <v>0</v>
      </c>
      <c r="AJ594" s="42">
        <f>[3]Subhadra!AJ18</f>
        <v>0</v>
      </c>
      <c r="AK594" s="42">
        <f>[3]Subhadra!AK18</f>
        <v>0</v>
      </c>
      <c r="AL594" s="42">
        <f>[3]Subhadra!AL18</f>
        <v>0</v>
      </c>
      <c r="AM594" s="42">
        <f>[3]Subhadra!AM18</f>
        <v>0</v>
      </c>
      <c r="AN594" s="42">
        <f>[3]Subhadra!AN18</f>
        <v>0</v>
      </c>
      <c r="AO594" s="42">
        <f>[3]Subhadra!AO18</f>
        <v>0</v>
      </c>
      <c r="AP594" s="42">
        <f>[3]Subhadra!AP18</f>
        <v>0</v>
      </c>
      <c r="AQ594" s="42">
        <f>[3]Subhadra!AQ18</f>
        <v>0</v>
      </c>
      <c r="AR594" s="42">
        <f>[3]Subhadra!AR18</f>
        <v>0</v>
      </c>
      <c r="AS594" s="42">
        <f>[3]Subhadra!AS18</f>
        <v>0</v>
      </c>
      <c r="AT594" s="42">
        <f>[3]Subhadra!AT18</f>
        <v>0</v>
      </c>
      <c r="AU594" s="42">
        <f>[3]Subhadra!AU18</f>
        <v>0</v>
      </c>
      <c r="AV594" s="42">
        <f>[3]Subhadra!AV18</f>
        <v>0</v>
      </c>
      <c r="AW594" s="42">
        <f>[3]Subhadra!AW18</f>
        <v>0</v>
      </c>
      <c r="AX594" s="42">
        <f>[3]Subhadra!AX18</f>
        <v>0</v>
      </c>
      <c r="AY594" s="42">
        <f>[3]Subhadra!AY18</f>
        <v>0</v>
      </c>
      <c r="AZ594" s="42">
        <f>[3]Subhadra!AZ18</f>
        <v>0</v>
      </c>
      <c r="BA594" s="42">
        <f>[3]Subhadra!BA18</f>
        <v>0</v>
      </c>
      <c r="BB594" s="42">
        <f>[3]Subhadra!BB18</f>
        <v>0</v>
      </c>
      <c r="BC594" s="42">
        <f>[3]Subhadra!BC18</f>
        <v>0</v>
      </c>
    </row>
    <row r="595" spans="1:55" x14ac:dyDescent="0.2">
      <c r="A595" s="39">
        <v>49</v>
      </c>
      <c r="B595" s="40" t="s">
        <v>130</v>
      </c>
      <c r="C595" s="41">
        <f>E595+G595+I595</f>
        <v>0</v>
      </c>
      <c r="D595" s="41">
        <f>F595+H595+J595</f>
        <v>0</v>
      </c>
      <c r="E595" s="43">
        <v>0</v>
      </c>
      <c r="F595" s="43">
        <v>0</v>
      </c>
      <c r="G595" s="43">
        <v>0</v>
      </c>
      <c r="H595" s="43">
        <v>0</v>
      </c>
      <c r="I595" s="43">
        <v>0</v>
      </c>
      <c r="J595" s="43">
        <v>0</v>
      </c>
      <c r="K595" s="43">
        <v>0</v>
      </c>
      <c r="L595" s="43">
        <v>0</v>
      </c>
      <c r="M595" s="43">
        <v>0</v>
      </c>
      <c r="N595" s="43">
        <v>0</v>
      </c>
      <c r="O595" s="43">
        <v>0</v>
      </c>
      <c r="P595" s="43">
        <v>0</v>
      </c>
      <c r="Q595" s="43">
        <v>0</v>
      </c>
      <c r="R595" s="43">
        <v>0</v>
      </c>
      <c r="S595" s="43">
        <v>0</v>
      </c>
      <c r="T595" s="43">
        <v>0</v>
      </c>
      <c r="U595" s="43">
        <v>0</v>
      </c>
      <c r="V595" s="43">
        <v>0</v>
      </c>
      <c r="W595" s="43">
        <v>0</v>
      </c>
      <c r="X595" s="43">
        <v>0</v>
      </c>
      <c r="Y595" s="43">
        <v>0</v>
      </c>
      <c r="Z595" s="43">
        <v>0</v>
      </c>
      <c r="AA595" s="43">
        <v>0</v>
      </c>
      <c r="AB595" s="43">
        <v>0</v>
      </c>
      <c r="AC595" s="43">
        <v>0</v>
      </c>
      <c r="AD595" s="43">
        <v>0</v>
      </c>
      <c r="AE595" s="43">
        <v>0</v>
      </c>
      <c r="AF595" s="43">
        <v>0</v>
      </c>
      <c r="AG595" s="43">
        <v>0</v>
      </c>
      <c r="AH595" s="43">
        <v>0</v>
      </c>
      <c r="AI595" s="43">
        <v>0</v>
      </c>
      <c r="AJ595" s="43">
        <v>0</v>
      </c>
      <c r="AK595" s="43">
        <v>0</v>
      </c>
      <c r="AL595" s="43">
        <v>0</v>
      </c>
      <c r="AM595" s="43">
        <v>0</v>
      </c>
      <c r="AN595" s="43">
        <v>0</v>
      </c>
      <c r="AO595" s="43">
        <v>0</v>
      </c>
      <c r="AP595" s="43">
        <v>0</v>
      </c>
      <c r="AQ595" s="43">
        <v>0</v>
      </c>
      <c r="AR595" s="43">
        <v>0</v>
      </c>
      <c r="AS595" s="43">
        <v>0</v>
      </c>
      <c r="AT595" s="43">
        <v>0</v>
      </c>
      <c r="AU595" s="43">
        <v>0</v>
      </c>
      <c r="AV595" s="43">
        <v>0</v>
      </c>
      <c r="AW595" s="43">
        <v>0</v>
      </c>
      <c r="AX595" s="43">
        <v>0</v>
      </c>
      <c r="AY595" s="43">
        <v>0</v>
      </c>
      <c r="AZ595" s="43">
        <v>0</v>
      </c>
      <c r="BA595" s="43">
        <v>0</v>
      </c>
      <c r="BB595" s="43">
        <v>0</v>
      </c>
      <c r="BC595" s="43">
        <v>0</v>
      </c>
    </row>
    <row r="596" spans="1:55" x14ac:dyDescent="0.2">
      <c r="A596" s="61"/>
      <c r="B596" s="47" t="s">
        <v>132</v>
      </c>
      <c r="C596" s="48">
        <f t="shared" ref="C596:BC596" si="128">C594+C595</f>
        <v>0</v>
      </c>
      <c r="D596" s="48">
        <f t="shared" si="128"/>
        <v>0</v>
      </c>
      <c r="E596" s="48">
        <f t="shared" si="128"/>
        <v>0</v>
      </c>
      <c r="F596" s="48">
        <f t="shared" si="128"/>
        <v>0</v>
      </c>
      <c r="G596" s="48">
        <f t="shared" si="128"/>
        <v>0</v>
      </c>
      <c r="H596" s="48">
        <f t="shared" si="128"/>
        <v>0</v>
      </c>
      <c r="I596" s="48">
        <f t="shared" si="128"/>
        <v>0</v>
      </c>
      <c r="J596" s="48">
        <f t="shared" si="128"/>
        <v>0</v>
      </c>
      <c r="K596" s="48">
        <f t="shared" si="128"/>
        <v>0</v>
      </c>
      <c r="L596" s="48">
        <f t="shared" si="128"/>
        <v>0</v>
      </c>
      <c r="M596" s="48">
        <f t="shared" si="128"/>
        <v>0</v>
      </c>
      <c r="N596" s="48">
        <f t="shared" si="128"/>
        <v>0</v>
      </c>
      <c r="O596" s="48">
        <f t="shared" si="128"/>
        <v>0</v>
      </c>
      <c r="P596" s="48">
        <f t="shared" si="128"/>
        <v>0</v>
      </c>
      <c r="Q596" s="48">
        <f t="shared" si="128"/>
        <v>0</v>
      </c>
      <c r="R596" s="48">
        <f t="shared" si="128"/>
        <v>0</v>
      </c>
      <c r="S596" s="48">
        <f t="shared" si="128"/>
        <v>0</v>
      </c>
      <c r="T596" s="48">
        <f t="shared" si="128"/>
        <v>0</v>
      </c>
      <c r="U596" s="48">
        <f t="shared" si="128"/>
        <v>0</v>
      </c>
      <c r="V596" s="48">
        <f t="shared" si="128"/>
        <v>0</v>
      </c>
      <c r="W596" s="48">
        <f t="shared" si="128"/>
        <v>0</v>
      </c>
      <c r="X596" s="48">
        <f t="shared" si="128"/>
        <v>0</v>
      </c>
      <c r="Y596" s="48">
        <f t="shared" si="128"/>
        <v>0</v>
      </c>
      <c r="Z596" s="48">
        <f t="shared" si="128"/>
        <v>0</v>
      </c>
      <c r="AA596" s="48">
        <f t="shared" si="128"/>
        <v>0</v>
      </c>
      <c r="AB596" s="48">
        <f t="shared" si="128"/>
        <v>0</v>
      </c>
      <c r="AC596" s="48">
        <f t="shared" si="128"/>
        <v>0</v>
      </c>
      <c r="AD596" s="48">
        <f t="shared" si="128"/>
        <v>0</v>
      </c>
      <c r="AE596" s="48">
        <f t="shared" si="128"/>
        <v>0</v>
      </c>
      <c r="AF596" s="48">
        <f t="shared" si="128"/>
        <v>0</v>
      </c>
      <c r="AG596" s="48">
        <f t="shared" si="128"/>
        <v>0</v>
      </c>
      <c r="AH596" s="48">
        <f t="shared" si="128"/>
        <v>0</v>
      </c>
      <c r="AI596" s="48">
        <f t="shared" si="128"/>
        <v>0</v>
      </c>
      <c r="AJ596" s="48">
        <f t="shared" si="128"/>
        <v>0</v>
      </c>
      <c r="AK596" s="48">
        <f t="shared" si="128"/>
        <v>0</v>
      </c>
      <c r="AL596" s="48">
        <f t="shared" si="128"/>
        <v>0</v>
      </c>
      <c r="AM596" s="48">
        <f t="shared" si="128"/>
        <v>0</v>
      </c>
      <c r="AN596" s="48">
        <f t="shared" si="128"/>
        <v>0</v>
      </c>
      <c r="AO596" s="48">
        <f t="shared" si="128"/>
        <v>0</v>
      </c>
      <c r="AP596" s="48">
        <f t="shared" si="128"/>
        <v>0</v>
      </c>
      <c r="AQ596" s="48">
        <f t="shared" si="128"/>
        <v>0</v>
      </c>
      <c r="AR596" s="48">
        <f t="shared" si="128"/>
        <v>0</v>
      </c>
      <c r="AS596" s="48">
        <f t="shared" si="128"/>
        <v>0</v>
      </c>
      <c r="AT596" s="48">
        <f t="shared" si="128"/>
        <v>0</v>
      </c>
      <c r="AU596" s="48">
        <f t="shared" si="128"/>
        <v>0</v>
      </c>
      <c r="AV596" s="48">
        <f t="shared" si="128"/>
        <v>0</v>
      </c>
      <c r="AW596" s="48">
        <f t="shared" si="128"/>
        <v>0</v>
      </c>
      <c r="AX596" s="48">
        <f t="shared" si="128"/>
        <v>0</v>
      </c>
      <c r="AY596" s="48">
        <f t="shared" si="128"/>
        <v>0</v>
      </c>
      <c r="AZ596" s="48">
        <f t="shared" si="128"/>
        <v>0</v>
      </c>
      <c r="BA596" s="48">
        <f t="shared" si="128"/>
        <v>0</v>
      </c>
      <c r="BB596" s="48">
        <f t="shared" si="128"/>
        <v>0</v>
      </c>
      <c r="BC596" s="48">
        <f t="shared" si="128"/>
        <v>0</v>
      </c>
    </row>
    <row r="597" spans="1:55" x14ac:dyDescent="0.2">
      <c r="A597" s="62"/>
      <c r="B597" s="63" t="s">
        <v>153</v>
      </c>
      <c r="C597" s="85">
        <f>C558+C573+C583+C585+C587+C590+C593+C596</f>
        <v>162694</v>
      </c>
      <c r="D597" s="85">
        <f t="shared" ref="D597:BC597" si="129">D558+D573+D583+D585+D587+D590+D593+D596</f>
        <v>237854.21000000002</v>
      </c>
      <c r="E597" s="85">
        <f t="shared" si="129"/>
        <v>153388</v>
      </c>
      <c r="F597" s="85">
        <f t="shared" si="129"/>
        <v>205504.74</v>
      </c>
      <c r="G597" s="85">
        <f t="shared" si="129"/>
        <v>507</v>
      </c>
      <c r="H597" s="85">
        <f t="shared" si="129"/>
        <v>1239.96</v>
      </c>
      <c r="I597" s="85">
        <f t="shared" si="129"/>
        <v>8799</v>
      </c>
      <c r="J597" s="85">
        <f t="shared" si="129"/>
        <v>31109.510000000002</v>
      </c>
      <c r="K597" s="85">
        <f t="shared" si="129"/>
        <v>0</v>
      </c>
      <c r="L597" s="85">
        <f t="shared" si="129"/>
        <v>0</v>
      </c>
      <c r="M597" s="85">
        <f t="shared" si="129"/>
        <v>0</v>
      </c>
      <c r="N597" s="85">
        <f t="shared" si="129"/>
        <v>46786</v>
      </c>
      <c r="O597" s="85">
        <f t="shared" si="129"/>
        <v>108787.25000000001</v>
      </c>
      <c r="P597" s="85">
        <f t="shared" si="129"/>
        <v>43993</v>
      </c>
      <c r="Q597" s="85">
        <f t="shared" si="129"/>
        <v>48678.93</v>
      </c>
      <c r="R597" s="85">
        <f t="shared" si="129"/>
        <v>1843</v>
      </c>
      <c r="S597" s="85">
        <f t="shared" si="129"/>
        <v>50345.96</v>
      </c>
      <c r="T597" s="85">
        <f t="shared" si="129"/>
        <v>168</v>
      </c>
      <c r="U597" s="85">
        <f t="shared" si="129"/>
        <v>8482.2799999999988</v>
      </c>
      <c r="V597" s="85">
        <f t="shared" si="129"/>
        <v>113</v>
      </c>
      <c r="W597" s="85">
        <f t="shared" si="129"/>
        <v>223.75</v>
      </c>
      <c r="X597" s="85">
        <f t="shared" si="129"/>
        <v>669</v>
      </c>
      <c r="Y597" s="85">
        <f t="shared" si="129"/>
        <v>1056.33</v>
      </c>
      <c r="Z597" s="85">
        <f t="shared" si="129"/>
        <v>0</v>
      </c>
      <c r="AA597" s="85">
        <f t="shared" si="129"/>
        <v>0</v>
      </c>
      <c r="AB597" s="85">
        <f t="shared" si="129"/>
        <v>1695</v>
      </c>
      <c r="AC597" s="85">
        <f t="shared" si="129"/>
        <v>3966.2799999999997</v>
      </c>
      <c r="AD597" s="85">
        <f t="shared" si="129"/>
        <v>11296</v>
      </c>
      <c r="AE597" s="85">
        <f t="shared" si="129"/>
        <v>63708.210000000006</v>
      </c>
      <c r="AF597" s="85">
        <f t="shared" si="129"/>
        <v>248</v>
      </c>
      <c r="AG597" s="85">
        <f t="shared" si="129"/>
        <v>1436.53</v>
      </c>
      <c r="AH597" s="85">
        <f t="shared" si="129"/>
        <v>4</v>
      </c>
      <c r="AI597" s="85">
        <f t="shared" si="129"/>
        <v>14.66</v>
      </c>
      <c r="AJ597" s="85">
        <f t="shared" si="129"/>
        <v>25550</v>
      </c>
      <c r="AK597" s="85">
        <f t="shared" si="129"/>
        <v>8040.5758299999998</v>
      </c>
      <c r="AL597" s="85">
        <f t="shared" si="129"/>
        <v>248273</v>
      </c>
      <c r="AM597" s="85">
        <f t="shared" si="129"/>
        <v>423807.71583000012</v>
      </c>
      <c r="AN597" s="85">
        <f t="shared" si="129"/>
        <v>130603</v>
      </c>
      <c r="AO597" s="85">
        <f t="shared" si="129"/>
        <v>123900.51697459999</v>
      </c>
      <c r="AP597" s="85">
        <f t="shared" si="129"/>
        <v>19</v>
      </c>
      <c r="AQ597" s="85">
        <f t="shared" si="129"/>
        <v>308.95</v>
      </c>
      <c r="AR597" s="85">
        <f t="shared" si="129"/>
        <v>117</v>
      </c>
      <c r="AS597" s="85">
        <f t="shared" si="129"/>
        <v>953.36</v>
      </c>
      <c r="AT597" s="85">
        <f t="shared" si="129"/>
        <v>2107</v>
      </c>
      <c r="AU597" s="85">
        <f t="shared" si="129"/>
        <v>33804.6</v>
      </c>
      <c r="AV597" s="85">
        <f t="shared" si="129"/>
        <v>13169</v>
      </c>
      <c r="AW597" s="85">
        <f t="shared" si="129"/>
        <v>23181.939999999995</v>
      </c>
      <c r="AX597" s="85">
        <f t="shared" si="129"/>
        <v>40483</v>
      </c>
      <c r="AY597" s="85">
        <f t="shared" si="129"/>
        <v>92158.2100546</v>
      </c>
      <c r="AZ597" s="85">
        <f t="shared" si="129"/>
        <v>55895</v>
      </c>
      <c r="BA597" s="85">
        <f t="shared" si="129"/>
        <v>150407.06005459995</v>
      </c>
      <c r="BB597" s="85">
        <f t="shared" si="129"/>
        <v>304168</v>
      </c>
      <c r="BC597" s="85">
        <f t="shared" si="129"/>
        <v>574214.77588460001</v>
      </c>
    </row>
    <row r="598" spans="1:55" ht="20.25" x14ac:dyDescent="0.2">
      <c r="A598" s="1" t="s">
        <v>0</v>
      </c>
      <c r="B598" s="1"/>
      <c r="C598" s="91">
        <v>162694</v>
      </c>
      <c r="D598" s="91">
        <v>237854.21</v>
      </c>
      <c r="E598" s="91">
        <v>153388</v>
      </c>
      <c r="F598" s="91">
        <v>205504.74</v>
      </c>
      <c r="G598" s="91">
        <v>507</v>
      </c>
      <c r="H598" s="91">
        <v>1239.96</v>
      </c>
      <c r="I598" s="91">
        <v>8799</v>
      </c>
      <c r="J598" s="91">
        <v>31109.510000000002</v>
      </c>
      <c r="K598" s="92">
        <v>0</v>
      </c>
      <c r="L598" s="92">
        <v>0</v>
      </c>
      <c r="M598" s="92">
        <v>0</v>
      </c>
      <c r="N598" s="91">
        <v>46786</v>
      </c>
      <c r="O598" s="91">
        <v>108787.25</v>
      </c>
      <c r="P598" s="91">
        <v>43993</v>
      </c>
      <c r="Q598" s="91">
        <v>48678.93</v>
      </c>
      <c r="R598" s="91">
        <v>1843</v>
      </c>
      <c r="S598" s="91">
        <v>50345.96</v>
      </c>
      <c r="T598" s="91">
        <v>168</v>
      </c>
      <c r="U598" s="91">
        <v>8482.2800000000007</v>
      </c>
      <c r="V598" s="91">
        <v>113</v>
      </c>
      <c r="W598" s="91">
        <v>223.75</v>
      </c>
      <c r="X598" s="91">
        <v>669</v>
      </c>
      <c r="Y598" s="91">
        <v>1056.33</v>
      </c>
      <c r="Z598" s="91">
        <v>0</v>
      </c>
      <c r="AA598" s="91">
        <v>0</v>
      </c>
      <c r="AB598" s="91">
        <v>1695</v>
      </c>
      <c r="AC598" s="91">
        <v>3966.2799999999997</v>
      </c>
      <c r="AD598" s="91">
        <v>11296</v>
      </c>
      <c r="AE598" s="91">
        <v>63708.21</v>
      </c>
      <c r="AF598" s="91">
        <v>248</v>
      </c>
      <c r="AG598" s="91">
        <v>1436.53</v>
      </c>
      <c r="AH598" s="91">
        <v>4</v>
      </c>
      <c r="AI598" s="91">
        <v>14.66</v>
      </c>
      <c r="AJ598" s="91">
        <v>25550</v>
      </c>
      <c r="AK598" s="91">
        <v>8040.5758299999998</v>
      </c>
      <c r="AL598" s="91">
        <v>248273</v>
      </c>
      <c r="AM598" s="91">
        <v>423807.71583</v>
      </c>
      <c r="AN598" s="91">
        <v>130603</v>
      </c>
      <c r="AO598" s="91">
        <v>123900.51697459997</v>
      </c>
      <c r="AP598" s="91">
        <v>19</v>
      </c>
      <c r="AQ598" s="91">
        <v>308.95</v>
      </c>
      <c r="AR598" s="91">
        <v>117</v>
      </c>
      <c r="AS598" s="91">
        <v>953.36</v>
      </c>
      <c r="AT598" s="91">
        <v>2107</v>
      </c>
      <c r="AU598" s="91">
        <v>33804.600000000006</v>
      </c>
      <c r="AV598" s="91">
        <v>13169</v>
      </c>
      <c r="AW598" s="91">
        <v>23181.94</v>
      </c>
      <c r="AX598" s="91">
        <v>40483</v>
      </c>
      <c r="AY598" s="91">
        <v>92158.2100546</v>
      </c>
      <c r="AZ598" s="91">
        <v>55895</v>
      </c>
      <c r="BA598" s="91">
        <v>150407.06005460001</v>
      </c>
      <c r="BB598" s="91">
        <v>304168</v>
      </c>
      <c r="BC598" s="91">
        <v>574214.77588460001</v>
      </c>
    </row>
    <row r="599" spans="1:55" x14ac:dyDescent="0.2">
      <c r="A599" s="3"/>
      <c r="B599" s="3"/>
      <c r="C599" s="87">
        <f>C597-C598</f>
        <v>0</v>
      </c>
      <c r="D599" s="87">
        <f t="shared" ref="D599:BC599" si="130">D597-D598</f>
        <v>0</v>
      </c>
      <c r="E599" s="87">
        <f t="shared" si="130"/>
        <v>0</v>
      </c>
      <c r="F599" s="87">
        <f t="shared" si="130"/>
        <v>0</v>
      </c>
      <c r="G599" s="87">
        <f t="shared" si="130"/>
        <v>0</v>
      </c>
      <c r="H599" s="87">
        <f t="shared" si="130"/>
        <v>0</v>
      </c>
      <c r="I599" s="87">
        <f t="shared" si="130"/>
        <v>0</v>
      </c>
      <c r="J599" s="87">
        <f t="shared" si="130"/>
        <v>0</v>
      </c>
      <c r="K599" s="87">
        <f t="shared" si="130"/>
        <v>0</v>
      </c>
      <c r="L599" s="87">
        <f t="shared" si="130"/>
        <v>0</v>
      </c>
      <c r="M599" s="87">
        <f t="shared" si="130"/>
        <v>0</v>
      </c>
      <c r="N599" s="87">
        <f t="shared" si="130"/>
        <v>0</v>
      </c>
      <c r="O599" s="87">
        <f t="shared" si="130"/>
        <v>0</v>
      </c>
      <c r="P599" s="87">
        <f t="shared" si="130"/>
        <v>0</v>
      </c>
      <c r="Q599" s="87">
        <f t="shared" si="130"/>
        <v>0</v>
      </c>
      <c r="R599" s="87">
        <f t="shared" si="130"/>
        <v>0</v>
      </c>
      <c r="S599" s="87">
        <f t="shared" si="130"/>
        <v>0</v>
      </c>
      <c r="T599" s="87">
        <f t="shared" si="130"/>
        <v>0</v>
      </c>
      <c r="U599" s="87">
        <f t="shared" si="130"/>
        <v>0</v>
      </c>
      <c r="V599" s="87">
        <f t="shared" si="130"/>
        <v>0</v>
      </c>
      <c r="W599" s="87">
        <f t="shared" si="130"/>
        <v>0</v>
      </c>
      <c r="X599" s="87">
        <f t="shared" si="130"/>
        <v>0</v>
      </c>
      <c r="Y599" s="87">
        <f t="shared" si="130"/>
        <v>0</v>
      </c>
      <c r="Z599" s="87">
        <f t="shared" si="130"/>
        <v>0</v>
      </c>
      <c r="AA599" s="87">
        <f t="shared" si="130"/>
        <v>0</v>
      </c>
      <c r="AB599" s="87">
        <f t="shared" si="130"/>
        <v>0</v>
      </c>
      <c r="AC599" s="87">
        <f t="shared" si="130"/>
        <v>0</v>
      </c>
      <c r="AD599" s="87">
        <f t="shared" si="130"/>
        <v>0</v>
      </c>
      <c r="AE599" s="87">
        <f t="shared" si="130"/>
        <v>0</v>
      </c>
      <c r="AF599" s="87">
        <f t="shared" si="130"/>
        <v>0</v>
      </c>
      <c r="AG599" s="87">
        <f t="shared" si="130"/>
        <v>0</v>
      </c>
      <c r="AH599" s="87">
        <f t="shared" si="130"/>
        <v>0</v>
      </c>
      <c r="AI599" s="87">
        <f t="shared" si="130"/>
        <v>0</v>
      </c>
      <c r="AJ599" s="87">
        <f t="shared" si="130"/>
        <v>0</v>
      </c>
      <c r="AK599" s="87">
        <f t="shared" si="130"/>
        <v>0</v>
      </c>
      <c r="AL599" s="87">
        <f t="shared" si="130"/>
        <v>0</v>
      </c>
      <c r="AM599" s="87">
        <f t="shared" si="130"/>
        <v>0</v>
      </c>
      <c r="AN599" s="87">
        <f t="shared" si="130"/>
        <v>0</v>
      </c>
      <c r="AO599" s="87">
        <f t="shared" si="130"/>
        <v>0</v>
      </c>
      <c r="AP599" s="87">
        <f t="shared" si="130"/>
        <v>0</v>
      </c>
      <c r="AQ599" s="87">
        <f t="shared" si="130"/>
        <v>0</v>
      </c>
      <c r="AR599" s="87">
        <f t="shared" si="130"/>
        <v>0</v>
      </c>
      <c r="AS599" s="87">
        <f t="shared" si="130"/>
        <v>0</v>
      </c>
      <c r="AT599" s="87">
        <f t="shared" si="130"/>
        <v>0</v>
      </c>
      <c r="AU599" s="87">
        <f t="shared" si="130"/>
        <v>0</v>
      </c>
      <c r="AV599" s="87">
        <f t="shared" si="130"/>
        <v>0</v>
      </c>
      <c r="AW599" s="87">
        <f t="shared" si="130"/>
        <v>0</v>
      </c>
      <c r="AX599" s="87">
        <f t="shared" si="130"/>
        <v>0</v>
      </c>
      <c r="AY599" s="87">
        <f t="shared" si="130"/>
        <v>0</v>
      </c>
      <c r="AZ599" s="87">
        <f t="shared" si="130"/>
        <v>0</v>
      </c>
      <c r="BA599" s="87">
        <f t="shared" si="130"/>
        <v>0</v>
      </c>
      <c r="BB599" s="87">
        <f t="shared" si="130"/>
        <v>0</v>
      </c>
      <c r="BC599" s="87">
        <f t="shared" si="130"/>
        <v>0</v>
      </c>
    </row>
    <row r="600" spans="1:55" ht="15.75" x14ac:dyDescent="0.2">
      <c r="A600" s="4" t="str">
        <f>$A$3</f>
        <v>ACP 2020-21 (Outstandings as on 31.03.2021)</v>
      </c>
      <c r="B600" s="4"/>
      <c r="C600" s="4"/>
      <c r="D600" s="4"/>
      <c r="E600" s="4"/>
      <c r="F600" s="4"/>
      <c r="G600" s="4"/>
      <c r="H600" s="4"/>
      <c r="I600" s="5"/>
      <c r="J600" s="5"/>
      <c r="K600" s="2"/>
      <c r="L600" s="2"/>
      <c r="M600" s="2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</row>
    <row r="601" spans="1:55" ht="15.75" x14ac:dyDescent="0.2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2"/>
      <c r="L601" s="2"/>
      <c r="M601" s="2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7"/>
      <c r="BB601" s="7"/>
      <c r="BC601" s="7" t="s">
        <v>2</v>
      </c>
    </row>
    <row r="602" spans="1:55" ht="20.25" x14ac:dyDescent="0.2">
      <c r="A602" s="74" t="s">
        <v>45</v>
      </c>
      <c r="B602" s="74"/>
      <c r="C602" s="8" t="s">
        <v>3</v>
      </c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9" t="s">
        <v>4</v>
      </c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10" t="s">
        <v>5</v>
      </c>
      <c r="BC602" s="11"/>
    </row>
    <row r="603" spans="1:55" x14ac:dyDescent="0.2">
      <c r="A603" s="12" t="s">
        <v>6</v>
      </c>
      <c r="B603" s="12" t="s">
        <v>72</v>
      </c>
      <c r="C603" s="13" t="s">
        <v>8</v>
      </c>
      <c r="D603" s="14"/>
      <c r="E603" s="13" t="s">
        <v>9</v>
      </c>
      <c r="F603" s="14"/>
      <c r="G603" s="13" t="s">
        <v>10</v>
      </c>
      <c r="H603" s="14"/>
      <c r="I603" s="13" t="s">
        <v>11</v>
      </c>
      <c r="J603" s="14"/>
      <c r="K603" s="2"/>
      <c r="L603" s="2"/>
      <c r="M603" s="2"/>
      <c r="N603" s="13" t="s">
        <v>13</v>
      </c>
      <c r="O603" s="14"/>
      <c r="P603" s="13" t="s">
        <v>154</v>
      </c>
      <c r="Q603" s="14"/>
      <c r="R603" s="13" t="s">
        <v>155</v>
      </c>
      <c r="S603" s="14"/>
      <c r="T603" s="13" t="s">
        <v>156</v>
      </c>
      <c r="U603" s="14"/>
      <c r="V603" s="13" t="s">
        <v>17</v>
      </c>
      <c r="W603" s="14"/>
      <c r="X603" s="13" t="s">
        <v>18</v>
      </c>
      <c r="Y603" s="14"/>
      <c r="Z603" s="13" t="s">
        <v>19</v>
      </c>
      <c r="AA603" s="14"/>
      <c r="AB603" s="13" t="s">
        <v>20</v>
      </c>
      <c r="AC603" s="14"/>
      <c r="AD603" s="13" t="s">
        <v>21</v>
      </c>
      <c r="AE603" s="14"/>
      <c r="AF603" s="13" t="s">
        <v>22</v>
      </c>
      <c r="AG603" s="14"/>
      <c r="AH603" s="13" t="s">
        <v>23</v>
      </c>
      <c r="AI603" s="14"/>
      <c r="AJ603" s="13" t="s">
        <v>24</v>
      </c>
      <c r="AK603" s="14"/>
      <c r="AL603" s="13" t="s">
        <v>25</v>
      </c>
      <c r="AM603" s="14"/>
      <c r="AN603" s="13" t="s">
        <v>26</v>
      </c>
      <c r="AO603" s="14"/>
      <c r="AP603" s="13" t="s">
        <v>27</v>
      </c>
      <c r="AQ603" s="14"/>
      <c r="AR603" s="13" t="s">
        <v>20</v>
      </c>
      <c r="AS603" s="14"/>
      <c r="AT603" s="13" t="s">
        <v>21</v>
      </c>
      <c r="AU603" s="14"/>
      <c r="AV603" s="13" t="s">
        <v>28</v>
      </c>
      <c r="AW603" s="14"/>
      <c r="AX603" s="13" t="s">
        <v>24</v>
      </c>
      <c r="AY603" s="14"/>
      <c r="AZ603" s="13" t="s">
        <v>141</v>
      </c>
      <c r="BA603" s="14"/>
      <c r="BB603" s="13" t="s">
        <v>142</v>
      </c>
      <c r="BC603" s="14"/>
    </row>
    <row r="604" spans="1:55" x14ac:dyDescent="0.2">
      <c r="A604" s="16"/>
      <c r="B604" s="16"/>
      <c r="C604" s="17"/>
      <c r="D604" s="18"/>
      <c r="E604" s="17"/>
      <c r="F604" s="18"/>
      <c r="G604" s="17"/>
      <c r="H604" s="18"/>
      <c r="I604" s="17"/>
      <c r="J604" s="18"/>
      <c r="K604" s="2"/>
      <c r="L604" s="2"/>
      <c r="M604" s="2"/>
      <c r="N604" s="17"/>
      <c r="O604" s="18"/>
      <c r="P604" s="17"/>
      <c r="Q604" s="18"/>
      <c r="R604" s="17"/>
      <c r="S604" s="18"/>
      <c r="T604" s="17"/>
      <c r="U604" s="18"/>
      <c r="V604" s="17"/>
      <c r="W604" s="18"/>
      <c r="X604" s="17"/>
      <c r="Y604" s="18"/>
      <c r="Z604" s="17"/>
      <c r="AA604" s="18"/>
      <c r="AB604" s="17"/>
      <c r="AC604" s="18"/>
      <c r="AD604" s="17"/>
      <c r="AE604" s="18"/>
      <c r="AF604" s="17"/>
      <c r="AG604" s="18"/>
      <c r="AH604" s="17"/>
      <c r="AI604" s="18"/>
      <c r="AJ604" s="17"/>
      <c r="AK604" s="18"/>
      <c r="AL604" s="17"/>
      <c r="AM604" s="18"/>
      <c r="AN604" s="17"/>
      <c r="AO604" s="18"/>
      <c r="AP604" s="17"/>
      <c r="AQ604" s="18"/>
      <c r="AR604" s="17"/>
      <c r="AS604" s="18"/>
      <c r="AT604" s="17"/>
      <c r="AU604" s="18"/>
      <c r="AV604" s="17"/>
      <c r="AW604" s="18"/>
      <c r="AX604" s="17"/>
      <c r="AY604" s="18"/>
      <c r="AZ604" s="17"/>
      <c r="BA604" s="18"/>
      <c r="BB604" s="17"/>
      <c r="BC604" s="18"/>
    </row>
    <row r="605" spans="1:55" x14ac:dyDescent="0.2">
      <c r="A605" s="20"/>
      <c r="B605" s="20"/>
      <c r="C605" s="21" t="s">
        <v>31</v>
      </c>
      <c r="D605" s="22" t="s">
        <v>32</v>
      </c>
      <c r="E605" s="21" t="s">
        <v>31</v>
      </c>
      <c r="F605" s="22" t="s">
        <v>32</v>
      </c>
      <c r="G605" s="21" t="s">
        <v>31</v>
      </c>
      <c r="H605" s="22" t="s">
        <v>32</v>
      </c>
      <c r="I605" s="21" t="s">
        <v>31</v>
      </c>
      <c r="J605" s="22" t="s">
        <v>32</v>
      </c>
      <c r="K605" s="2"/>
      <c r="L605" s="2"/>
      <c r="M605" s="2"/>
      <c r="N605" s="21" t="s">
        <v>31</v>
      </c>
      <c r="O605" s="22" t="s">
        <v>32</v>
      </c>
      <c r="P605" s="21" t="s">
        <v>31</v>
      </c>
      <c r="Q605" s="22" t="s">
        <v>32</v>
      </c>
      <c r="R605" s="21" t="s">
        <v>31</v>
      </c>
      <c r="S605" s="22" t="s">
        <v>32</v>
      </c>
      <c r="T605" s="21" t="s">
        <v>31</v>
      </c>
      <c r="U605" s="22" t="s">
        <v>32</v>
      </c>
      <c r="V605" s="21" t="s">
        <v>31</v>
      </c>
      <c r="W605" s="22" t="s">
        <v>32</v>
      </c>
      <c r="X605" s="21" t="s">
        <v>31</v>
      </c>
      <c r="Y605" s="22" t="s">
        <v>32</v>
      </c>
      <c r="Z605" s="21" t="s">
        <v>31</v>
      </c>
      <c r="AA605" s="22" t="s">
        <v>32</v>
      </c>
      <c r="AB605" s="21" t="s">
        <v>31</v>
      </c>
      <c r="AC605" s="22" t="s">
        <v>32</v>
      </c>
      <c r="AD605" s="21" t="s">
        <v>31</v>
      </c>
      <c r="AE605" s="22" t="s">
        <v>32</v>
      </c>
      <c r="AF605" s="21" t="s">
        <v>31</v>
      </c>
      <c r="AG605" s="22" t="s">
        <v>32</v>
      </c>
      <c r="AH605" s="21" t="s">
        <v>31</v>
      </c>
      <c r="AI605" s="22" t="s">
        <v>32</v>
      </c>
      <c r="AJ605" s="21" t="s">
        <v>31</v>
      </c>
      <c r="AK605" s="22" t="s">
        <v>32</v>
      </c>
      <c r="AL605" s="21" t="s">
        <v>31</v>
      </c>
      <c r="AM605" s="22" t="s">
        <v>32</v>
      </c>
      <c r="AN605" s="21" t="s">
        <v>31</v>
      </c>
      <c r="AO605" s="22" t="s">
        <v>32</v>
      </c>
      <c r="AP605" s="21" t="s">
        <v>31</v>
      </c>
      <c r="AQ605" s="22" t="s">
        <v>32</v>
      </c>
      <c r="AR605" s="21" t="s">
        <v>31</v>
      </c>
      <c r="AS605" s="22" t="s">
        <v>32</v>
      </c>
      <c r="AT605" s="21" t="s">
        <v>31</v>
      </c>
      <c r="AU605" s="22" t="s">
        <v>32</v>
      </c>
      <c r="AV605" s="21" t="s">
        <v>31</v>
      </c>
      <c r="AW605" s="22" t="s">
        <v>32</v>
      </c>
      <c r="AX605" s="21" t="s">
        <v>31</v>
      </c>
      <c r="AY605" s="22" t="s">
        <v>32</v>
      </c>
      <c r="AZ605" s="21" t="s">
        <v>31</v>
      </c>
      <c r="BA605" s="22" t="s">
        <v>32</v>
      </c>
      <c r="BB605" s="21" t="s">
        <v>31</v>
      </c>
      <c r="BC605" s="22" t="s">
        <v>32</v>
      </c>
    </row>
    <row r="606" spans="1:55" x14ac:dyDescent="0.2">
      <c r="A606" s="23">
        <v>1</v>
      </c>
      <c r="B606" s="23">
        <v>2</v>
      </c>
      <c r="C606" s="23">
        <v>3</v>
      </c>
      <c r="D606" s="23">
        <v>4</v>
      </c>
      <c r="E606" s="23">
        <v>5</v>
      </c>
      <c r="F606" s="23">
        <v>6</v>
      </c>
      <c r="G606" s="23">
        <v>7</v>
      </c>
      <c r="H606" s="23">
        <v>8</v>
      </c>
      <c r="I606" s="23">
        <v>9</v>
      </c>
      <c r="J606" s="23">
        <v>10</v>
      </c>
      <c r="K606" s="2"/>
      <c r="L606" s="2"/>
      <c r="M606" s="2"/>
      <c r="N606" s="23">
        <v>11</v>
      </c>
      <c r="O606" s="23">
        <v>12</v>
      </c>
      <c r="P606" s="23">
        <v>13</v>
      </c>
      <c r="Q606" s="23">
        <v>14</v>
      </c>
      <c r="R606" s="23">
        <v>15</v>
      </c>
      <c r="S606" s="23">
        <v>16</v>
      </c>
      <c r="T606" s="23">
        <v>17</v>
      </c>
      <c r="U606" s="23">
        <v>18</v>
      </c>
      <c r="V606" s="23">
        <v>19</v>
      </c>
      <c r="W606" s="23">
        <v>20</v>
      </c>
      <c r="X606" s="23">
        <v>21</v>
      </c>
      <c r="Y606" s="23">
        <v>22</v>
      </c>
      <c r="Z606" s="23">
        <v>23</v>
      </c>
      <c r="AA606" s="23">
        <v>24</v>
      </c>
      <c r="AB606" s="23">
        <v>25</v>
      </c>
      <c r="AC606" s="23">
        <v>26</v>
      </c>
      <c r="AD606" s="23">
        <v>27</v>
      </c>
      <c r="AE606" s="23">
        <v>28</v>
      </c>
      <c r="AF606" s="23">
        <v>29</v>
      </c>
      <c r="AG606" s="23">
        <v>30</v>
      </c>
      <c r="AH606" s="23">
        <v>31</v>
      </c>
      <c r="AI606" s="23">
        <v>32</v>
      </c>
      <c r="AJ606" s="23">
        <v>33</v>
      </c>
      <c r="AK606" s="23">
        <v>34</v>
      </c>
      <c r="AL606" s="23">
        <v>35</v>
      </c>
      <c r="AM606" s="23">
        <v>36</v>
      </c>
      <c r="AN606" s="23">
        <v>37</v>
      </c>
      <c r="AO606" s="23">
        <v>38</v>
      </c>
      <c r="AP606" s="23">
        <v>39</v>
      </c>
      <c r="AQ606" s="23">
        <v>40</v>
      </c>
      <c r="AR606" s="23">
        <v>41</v>
      </c>
      <c r="AS606" s="23">
        <v>42</v>
      </c>
      <c r="AT606" s="23">
        <v>43</v>
      </c>
      <c r="AU606" s="23">
        <v>44</v>
      </c>
      <c r="AV606" s="23">
        <v>45</v>
      </c>
      <c r="AW606" s="23">
        <v>46</v>
      </c>
      <c r="AX606" s="23">
        <v>47</v>
      </c>
      <c r="AY606" s="23">
        <v>48</v>
      </c>
      <c r="AZ606" s="23">
        <v>49</v>
      </c>
      <c r="BA606" s="23">
        <v>50</v>
      </c>
      <c r="BB606" s="23">
        <v>51</v>
      </c>
      <c r="BC606" s="23">
        <v>52</v>
      </c>
    </row>
    <row r="607" spans="1:55" x14ac:dyDescent="0.2">
      <c r="A607" s="39">
        <v>1</v>
      </c>
      <c r="B607" s="40" t="s">
        <v>73</v>
      </c>
      <c r="C607" s="41">
        <f>E607+G607+I607</f>
        <v>0</v>
      </c>
      <c r="D607" s="41">
        <f>F607+H607+J607</f>
        <v>0</v>
      </c>
      <c r="E607" s="42">
        <f>[3]Allahabad!E19</f>
        <v>0</v>
      </c>
      <c r="F607" s="42">
        <f>[3]Allahabad!F19</f>
        <v>0</v>
      </c>
      <c r="G607" s="42">
        <f>[3]Allahabad!G19</f>
        <v>0</v>
      </c>
      <c r="H607" s="42">
        <f>[3]Allahabad!H19</f>
        <v>0</v>
      </c>
      <c r="I607" s="42">
        <f>[3]Allahabad!I19</f>
        <v>0</v>
      </c>
      <c r="J607" s="42">
        <f>[3]Allahabad!J19</f>
        <v>0</v>
      </c>
      <c r="K607" s="42">
        <f>[3]Allahabad!K19</f>
        <v>0</v>
      </c>
      <c r="L607" s="42">
        <f>[3]Allahabad!L19</f>
        <v>0</v>
      </c>
      <c r="M607" s="42">
        <f>[3]Allahabad!M19</f>
        <v>0</v>
      </c>
      <c r="N607" s="42">
        <f>[3]Allahabad!N19</f>
        <v>0</v>
      </c>
      <c r="O607" s="42">
        <f>[3]Allahabad!O19</f>
        <v>0</v>
      </c>
      <c r="P607" s="42">
        <f>[3]Allahabad!P19</f>
        <v>0</v>
      </c>
      <c r="Q607" s="42">
        <f>[3]Allahabad!Q19</f>
        <v>0</v>
      </c>
      <c r="R607" s="42">
        <f>[3]Allahabad!R19</f>
        <v>0</v>
      </c>
      <c r="S607" s="42">
        <f>[3]Allahabad!S19</f>
        <v>0</v>
      </c>
      <c r="T607" s="42">
        <f>[3]Allahabad!T19</f>
        <v>0</v>
      </c>
      <c r="U607" s="42">
        <f>[3]Allahabad!U19</f>
        <v>0</v>
      </c>
      <c r="V607" s="42">
        <f>[3]Allahabad!V19</f>
        <v>0</v>
      </c>
      <c r="W607" s="42">
        <f>[3]Allahabad!W19</f>
        <v>0</v>
      </c>
      <c r="X607" s="42">
        <f>[3]Allahabad!X19</f>
        <v>0</v>
      </c>
      <c r="Y607" s="42">
        <f>[3]Allahabad!Y19</f>
        <v>0</v>
      </c>
      <c r="Z607" s="42">
        <f>[3]Allahabad!Z19</f>
        <v>0</v>
      </c>
      <c r="AA607" s="42">
        <f>[3]Allahabad!AA19</f>
        <v>0</v>
      </c>
      <c r="AB607" s="42">
        <f>[3]Allahabad!AB19</f>
        <v>0</v>
      </c>
      <c r="AC607" s="42">
        <f>[3]Allahabad!AC19</f>
        <v>0</v>
      </c>
      <c r="AD607" s="42">
        <f>[3]Allahabad!AD19</f>
        <v>0</v>
      </c>
      <c r="AE607" s="42">
        <f>[3]Allahabad!AE19</f>
        <v>0</v>
      </c>
      <c r="AF607" s="42">
        <f>[3]Allahabad!AF19</f>
        <v>0</v>
      </c>
      <c r="AG607" s="42">
        <f>[3]Allahabad!AG19</f>
        <v>0</v>
      </c>
      <c r="AH607" s="42">
        <f>[3]Allahabad!AH19</f>
        <v>0</v>
      </c>
      <c r="AI607" s="42">
        <f>[3]Allahabad!AI19</f>
        <v>0</v>
      </c>
      <c r="AJ607" s="42">
        <f>[3]Allahabad!AJ19</f>
        <v>0</v>
      </c>
      <c r="AK607" s="42">
        <f>[3]Allahabad!AK19</f>
        <v>0</v>
      </c>
      <c r="AL607" s="42">
        <f>[3]Allahabad!AL19</f>
        <v>0</v>
      </c>
      <c r="AM607" s="42">
        <f>[3]Allahabad!AM19</f>
        <v>0</v>
      </c>
      <c r="AN607" s="42">
        <f>[3]Allahabad!AN19</f>
        <v>0</v>
      </c>
      <c r="AO607" s="42">
        <f>[3]Allahabad!AO19</f>
        <v>0</v>
      </c>
      <c r="AP607" s="42">
        <f>[3]Allahabad!AP19</f>
        <v>0</v>
      </c>
      <c r="AQ607" s="42">
        <f>[3]Allahabad!AQ19</f>
        <v>0</v>
      </c>
      <c r="AR607" s="42">
        <f>[3]Allahabad!AR19</f>
        <v>0</v>
      </c>
      <c r="AS607" s="42">
        <f>[3]Allahabad!AS19</f>
        <v>0</v>
      </c>
      <c r="AT607" s="42">
        <f>[3]Allahabad!AT19</f>
        <v>0</v>
      </c>
      <c r="AU607" s="42">
        <f>[3]Allahabad!AU19</f>
        <v>0</v>
      </c>
      <c r="AV607" s="42">
        <f>[3]Allahabad!AV19</f>
        <v>0</v>
      </c>
      <c r="AW607" s="42">
        <f>[3]Allahabad!AW19</f>
        <v>0</v>
      </c>
      <c r="AX607" s="42">
        <f>[3]Allahabad!AX19</f>
        <v>0</v>
      </c>
      <c r="AY607" s="42">
        <f>[3]Allahabad!AY19</f>
        <v>0</v>
      </c>
      <c r="AZ607" s="42">
        <f>[3]Allahabad!AZ19</f>
        <v>0</v>
      </c>
      <c r="BA607" s="42">
        <f>[3]Allahabad!BA19</f>
        <v>0</v>
      </c>
      <c r="BB607" s="42">
        <f>[3]Allahabad!BB19</f>
        <v>0</v>
      </c>
      <c r="BC607" s="42">
        <f>[3]Allahabad!BC19</f>
        <v>0</v>
      </c>
    </row>
    <row r="608" spans="1:55" x14ac:dyDescent="0.2">
      <c r="A608" s="39">
        <v>2</v>
      </c>
      <c r="B608" s="40" t="s">
        <v>74</v>
      </c>
      <c r="C608" s="41">
        <f t="shared" ref="C608:D624" si="131">E608+G608+I608</f>
        <v>0</v>
      </c>
      <c r="D608" s="41">
        <f t="shared" si="131"/>
        <v>0</v>
      </c>
      <c r="E608" s="42">
        <f>[3]Andhra!E19</f>
        <v>0</v>
      </c>
      <c r="F608" s="42">
        <f>[3]Andhra!F19</f>
        <v>0</v>
      </c>
      <c r="G608" s="42">
        <f>[3]Andhra!G19</f>
        <v>0</v>
      </c>
      <c r="H608" s="42">
        <f>[3]Andhra!H19</f>
        <v>0</v>
      </c>
      <c r="I608" s="42">
        <f>[3]Andhra!I19</f>
        <v>0</v>
      </c>
      <c r="J608" s="42">
        <f>[3]Andhra!J19</f>
        <v>0</v>
      </c>
      <c r="K608" s="42">
        <f>[3]Andhra!K19</f>
        <v>0</v>
      </c>
      <c r="L608" s="42">
        <f>[3]Andhra!L19</f>
        <v>0</v>
      </c>
      <c r="M608" s="42">
        <f>[3]Andhra!M19</f>
        <v>0</v>
      </c>
      <c r="N608" s="42">
        <f>[3]Andhra!N19</f>
        <v>0</v>
      </c>
      <c r="O608" s="42">
        <f>[3]Andhra!O19</f>
        <v>0</v>
      </c>
      <c r="P608" s="42">
        <f>[3]Andhra!P19</f>
        <v>0</v>
      </c>
      <c r="Q608" s="42">
        <f>[3]Andhra!Q19</f>
        <v>0</v>
      </c>
      <c r="R608" s="42">
        <f>[3]Andhra!R19</f>
        <v>0</v>
      </c>
      <c r="S608" s="42">
        <f>[3]Andhra!S19</f>
        <v>0</v>
      </c>
      <c r="T608" s="42">
        <f>[3]Andhra!T19</f>
        <v>0</v>
      </c>
      <c r="U608" s="42">
        <f>[3]Andhra!U19</f>
        <v>0</v>
      </c>
      <c r="V608" s="42">
        <f>[3]Andhra!V19</f>
        <v>0</v>
      </c>
      <c r="W608" s="42">
        <f>[3]Andhra!W19</f>
        <v>0</v>
      </c>
      <c r="X608" s="42">
        <f>[3]Andhra!X19</f>
        <v>0</v>
      </c>
      <c r="Y608" s="42">
        <f>[3]Andhra!Y19</f>
        <v>0</v>
      </c>
      <c r="Z608" s="42">
        <f>[3]Andhra!Z19</f>
        <v>0</v>
      </c>
      <c r="AA608" s="42">
        <f>[3]Andhra!AA19</f>
        <v>0</v>
      </c>
      <c r="AB608" s="42">
        <f>[3]Andhra!AB19</f>
        <v>0</v>
      </c>
      <c r="AC608" s="42">
        <f>[3]Andhra!AC19</f>
        <v>0</v>
      </c>
      <c r="AD608" s="42">
        <f>[3]Andhra!AD19</f>
        <v>0</v>
      </c>
      <c r="AE608" s="42">
        <f>[3]Andhra!AE19</f>
        <v>0</v>
      </c>
      <c r="AF608" s="42">
        <f>[3]Andhra!AF19</f>
        <v>0</v>
      </c>
      <c r="AG608" s="42">
        <f>[3]Andhra!AG19</f>
        <v>0</v>
      </c>
      <c r="AH608" s="42">
        <f>[3]Andhra!AH19</f>
        <v>0</v>
      </c>
      <c r="AI608" s="42">
        <f>[3]Andhra!AI19</f>
        <v>0</v>
      </c>
      <c r="AJ608" s="42">
        <f>[3]Andhra!AJ19</f>
        <v>0</v>
      </c>
      <c r="AK608" s="42">
        <f>[3]Andhra!AK19</f>
        <v>0</v>
      </c>
      <c r="AL608" s="42">
        <f>[3]Andhra!AL19</f>
        <v>0</v>
      </c>
      <c r="AM608" s="42">
        <f>[3]Andhra!AM19</f>
        <v>0</v>
      </c>
      <c r="AN608" s="42">
        <f>[3]Andhra!AN19</f>
        <v>0</v>
      </c>
      <c r="AO608" s="42">
        <f>[3]Andhra!AO19</f>
        <v>0</v>
      </c>
      <c r="AP608" s="42">
        <f>[3]Andhra!AP19</f>
        <v>0</v>
      </c>
      <c r="AQ608" s="42">
        <f>[3]Andhra!AQ19</f>
        <v>0</v>
      </c>
      <c r="AR608" s="42">
        <f>[3]Andhra!AR19</f>
        <v>0</v>
      </c>
      <c r="AS608" s="42">
        <f>[3]Andhra!AS19</f>
        <v>0</v>
      </c>
      <c r="AT608" s="42">
        <f>[3]Andhra!AT19</f>
        <v>0</v>
      </c>
      <c r="AU608" s="42">
        <f>[3]Andhra!AU19</f>
        <v>0</v>
      </c>
      <c r="AV608" s="42">
        <f>[3]Andhra!AV19</f>
        <v>0</v>
      </c>
      <c r="AW608" s="42">
        <f>[3]Andhra!AW19</f>
        <v>0</v>
      </c>
      <c r="AX608" s="42">
        <f>[3]Andhra!AX19</f>
        <v>0</v>
      </c>
      <c r="AY608" s="42">
        <f>[3]Andhra!AY19</f>
        <v>0</v>
      </c>
      <c r="AZ608" s="42">
        <f>[3]Andhra!AZ19</f>
        <v>0</v>
      </c>
      <c r="BA608" s="42">
        <f>[3]Andhra!BA19</f>
        <v>0</v>
      </c>
      <c r="BB608" s="42">
        <f>[3]Andhra!BB19</f>
        <v>0</v>
      </c>
      <c r="BC608" s="42">
        <f>[3]Andhra!BC19</f>
        <v>0</v>
      </c>
    </row>
    <row r="609" spans="1:55" x14ac:dyDescent="0.2">
      <c r="A609" s="39">
        <v>3</v>
      </c>
      <c r="B609" s="40" t="s">
        <v>75</v>
      </c>
      <c r="C609" s="41">
        <f t="shared" si="131"/>
        <v>129</v>
      </c>
      <c r="D609" s="41">
        <f t="shared" si="131"/>
        <v>189</v>
      </c>
      <c r="E609" s="42">
        <f>[3]BoB!E19</f>
        <v>82</v>
      </c>
      <c r="F609" s="42">
        <f>[3]BoB!F19</f>
        <v>109</v>
      </c>
      <c r="G609" s="42">
        <f>[3]BoB!G19</f>
        <v>8</v>
      </c>
      <c r="H609" s="42">
        <f>[3]BoB!H19</f>
        <v>15</v>
      </c>
      <c r="I609" s="42">
        <f>[3]BoB!I19</f>
        <v>39</v>
      </c>
      <c r="J609" s="42">
        <f>[3]BoB!J19</f>
        <v>65</v>
      </c>
      <c r="K609" s="42">
        <f>[3]BoB!K19</f>
        <v>0</v>
      </c>
      <c r="L609" s="42">
        <f>[3]BoB!L19</f>
        <v>0</v>
      </c>
      <c r="M609" s="42">
        <f>[3]BoB!M19</f>
        <v>0</v>
      </c>
      <c r="N609" s="42">
        <f>[3]BoB!N19</f>
        <v>99</v>
      </c>
      <c r="O609" s="42">
        <f>[3]BoB!O19</f>
        <v>469</v>
      </c>
      <c r="P609" s="42">
        <f>[3]BoB!P19</f>
        <v>99</v>
      </c>
      <c r="Q609" s="42">
        <f>[3]BoB!Q19</f>
        <v>469</v>
      </c>
      <c r="R609" s="42">
        <f>[3]BoB!R19</f>
        <v>0</v>
      </c>
      <c r="S609" s="42">
        <f>[3]BoB!S19</f>
        <v>0</v>
      </c>
      <c r="T609" s="42">
        <f>[3]BoB!T19</f>
        <v>0</v>
      </c>
      <c r="U609" s="42">
        <f>[3]BoB!U19</f>
        <v>0</v>
      </c>
      <c r="V609" s="42">
        <f>[3]BoB!V19</f>
        <v>0</v>
      </c>
      <c r="W609" s="42">
        <f>[3]BoB!W19</f>
        <v>0</v>
      </c>
      <c r="X609" s="42">
        <f>[3]BoB!X19</f>
        <v>0</v>
      </c>
      <c r="Y609" s="42">
        <f>[3]BoB!Y19</f>
        <v>0</v>
      </c>
      <c r="Z609" s="42">
        <f>[3]BoB!Z19</f>
        <v>0</v>
      </c>
      <c r="AA609" s="42">
        <f>[3]BoB!AA19</f>
        <v>0</v>
      </c>
      <c r="AB609" s="42">
        <f>[3]BoB!AB19</f>
        <v>4</v>
      </c>
      <c r="AC609" s="42">
        <f>[3]BoB!AC19</f>
        <v>28</v>
      </c>
      <c r="AD609" s="42">
        <f>[3]BoB!AD19</f>
        <v>32</v>
      </c>
      <c r="AE609" s="42">
        <f>[3]BoB!AE19</f>
        <v>450</v>
      </c>
      <c r="AF609" s="42">
        <f>[3]BoB!AF19</f>
        <v>0</v>
      </c>
      <c r="AG609" s="42">
        <f>[3]BoB!AG19</f>
        <v>0</v>
      </c>
      <c r="AH609" s="42">
        <f>[3]BoB!AH19</f>
        <v>0</v>
      </c>
      <c r="AI609" s="42">
        <f>[3]BoB!AI19</f>
        <v>0</v>
      </c>
      <c r="AJ609" s="42">
        <f>[3]BoB!AJ19</f>
        <v>4</v>
      </c>
      <c r="AK609" s="42">
        <f>[3]BoB!AK19</f>
        <v>11</v>
      </c>
      <c r="AL609" s="42">
        <f>[3]BoB!AL19</f>
        <v>268</v>
      </c>
      <c r="AM609" s="42">
        <f>[3]BoB!AM19</f>
        <v>1147</v>
      </c>
      <c r="AN609" s="42">
        <f>[3]BoB!AN19</f>
        <v>98</v>
      </c>
      <c r="AO609" s="42">
        <f>[3]BoB!AO19</f>
        <v>252</v>
      </c>
      <c r="AP609" s="42">
        <f>[3]BoB!AP19</f>
        <v>0</v>
      </c>
      <c r="AQ609" s="42">
        <f>[3]BoB!AQ19</f>
        <v>0</v>
      </c>
      <c r="AR609" s="42">
        <f>[3]BoB!AR19</f>
        <v>2</v>
      </c>
      <c r="AS609" s="42">
        <f>[3]BoB!AS19</f>
        <v>25</v>
      </c>
      <c r="AT609" s="42">
        <f>[3]BoB!AT19</f>
        <v>1</v>
      </c>
      <c r="AU609" s="42">
        <f>[3]BoB!AU19</f>
        <v>31</v>
      </c>
      <c r="AV609" s="42">
        <f>[3]BoB!AV19</f>
        <v>3</v>
      </c>
      <c r="AW609" s="42">
        <f>[3]BoB!AW19</f>
        <v>1</v>
      </c>
      <c r="AX609" s="42">
        <f>[3]BoB!AX19</f>
        <v>140</v>
      </c>
      <c r="AY609" s="42">
        <f>[3]BoB!AY19</f>
        <v>734</v>
      </c>
      <c r="AZ609" s="42">
        <f>[3]BoB!AZ19</f>
        <v>146</v>
      </c>
      <c r="BA609" s="42">
        <f>[3]BoB!BA19</f>
        <v>791</v>
      </c>
      <c r="BB609" s="42">
        <f>[3]BoB!BB19</f>
        <v>414</v>
      </c>
      <c r="BC609" s="42">
        <f>[3]BoB!BC19</f>
        <v>1938</v>
      </c>
    </row>
    <row r="610" spans="1:55" x14ac:dyDescent="0.2">
      <c r="A610" s="39">
        <v>4</v>
      </c>
      <c r="B610" s="40" t="s">
        <v>76</v>
      </c>
      <c r="C610" s="41">
        <f t="shared" si="131"/>
        <v>12777</v>
      </c>
      <c r="D610" s="41">
        <f t="shared" si="131"/>
        <v>13824.970000000001</v>
      </c>
      <c r="E610" s="42">
        <f>[3]BoI!E19</f>
        <v>12219</v>
      </c>
      <c r="F610" s="42">
        <f>[3]BoI!F19</f>
        <v>6347.62</v>
      </c>
      <c r="G610" s="42">
        <f>[3]BoI!G19</f>
        <v>0</v>
      </c>
      <c r="H610" s="42">
        <f>[3]BoI!H19</f>
        <v>0</v>
      </c>
      <c r="I610" s="42">
        <f>[3]BoI!I19</f>
        <v>558</v>
      </c>
      <c r="J610" s="42">
        <f>[3]BoI!J19</f>
        <v>7477.35</v>
      </c>
      <c r="K610" s="42">
        <f>[3]BoI!K19</f>
        <v>0</v>
      </c>
      <c r="L610" s="42">
        <f>[3]BoI!L19</f>
        <v>0</v>
      </c>
      <c r="M610" s="42">
        <f>[3]BoI!M19</f>
        <v>0</v>
      </c>
      <c r="N610" s="42">
        <f>[3]BoI!N19</f>
        <v>4367</v>
      </c>
      <c r="O610" s="42">
        <f>[3]BoI!O19</f>
        <v>10682.08</v>
      </c>
      <c r="P610" s="42">
        <f>[3]BoI!P19</f>
        <v>4116</v>
      </c>
      <c r="Q610" s="42">
        <f>[3]BoI!Q19</f>
        <v>8377.74</v>
      </c>
      <c r="R610" s="42">
        <f>[3]BoI!R19</f>
        <v>250</v>
      </c>
      <c r="S610" s="42">
        <f>[3]BoI!S19</f>
        <v>2278.77</v>
      </c>
      <c r="T610" s="42">
        <f>[3]BoI!T19</f>
        <v>1</v>
      </c>
      <c r="U610" s="42">
        <f>[3]BoI!U19</f>
        <v>25.57</v>
      </c>
      <c r="V610" s="42">
        <f>[3]BoI!V19</f>
        <v>0</v>
      </c>
      <c r="W610" s="42">
        <f>[3]BoI!W19</f>
        <v>0</v>
      </c>
      <c r="X610" s="42">
        <f>[3]BoI!X19</f>
        <v>0</v>
      </c>
      <c r="Y610" s="42">
        <f>[3]BoI!Y19</f>
        <v>0</v>
      </c>
      <c r="Z610" s="42">
        <f>[3]BoI!Z19</f>
        <v>1</v>
      </c>
      <c r="AA610" s="42">
        <f>[3]BoI!AA19</f>
        <v>0</v>
      </c>
      <c r="AB610" s="42">
        <f>[3]BoI!AB19</f>
        <v>146</v>
      </c>
      <c r="AC610" s="42">
        <f>[3]BoI!AC19</f>
        <v>319.76</v>
      </c>
      <c r="AD610" s="42">
        <f>[3]BoI!AD19</f>
        <v>346</v>
      </c>
      <c r="AE610" s="42">
        <f>[3]BoI!AE19</f>
        <v>2593.87</v>
      </c>
      <c r="AF610" s="42">
        <f>[3]BoI!AF19</f>
        <v>0</v>
      </c>
      <c r="AG610" s="42">
        <f>[3]BoI!AG19</f>
        <v>0</v>
      </c>
      <c r="AH610" s="42">
        <f>[3]BoI!AH19</f>
        <v>0</v>
      </c>
      <c r="AI610" s="42">
        <f>[3]BoI!AI19</f>
        <v>0</v>
      </c>
      <c r="AJ610" s="42">
        <f>[3]BoI!AJ19</f>
        <v>34</v>
      </c>
      <c r="AK610" s="42">
        <f>[3]BoI!AK19</f>
        <v>20.62</v>
      </c>
      <c r="AL610" s="42">
        <f>[3]BoI!AL19</f>
        <v>17671</v>
      </c>
      <c r="AM610" s="42">
        <f>[3]BoI!AM19</f>
        <v>27441.3</v>
      </c>
      <c r="AN610" s="42">
        <f>[3]BoI!AN19</f>
        <v>11993</v>
      </c>
      <c r="AO610" s="42">
        <f>[3]BoI!AO19</f>
        <v>9272.1</v>
      </c>
      <c r="AP610" s="42">
        <f>[3]BoI!AP19</f>
        <v>0</v>
      </c>
      <c r="AQ610" s="42">
        <f>[3]BoI!AQ19</f>
        <v>0</v>
      </c>
      <c r="AR610" s="42">
        <f>[3]BoI!AR19</f>
        <v>2</v>
      </c>
      <c r="AS610" s="42">
        <f>[3]BoI!AS19</f>
        <v>17.48</v>
      </c>
      <c r="AT610" s="42">
        <f>[3]BoI!AT19</f>
        <v>81</v>
      </c>
      <c r="AU610" s="42">
        <f>[3]BoI!AU19</f>
        <v>1536.56</v>
      </c>
      <c r="AV610" s="42">
        <f>[3]BoI!AV19</f>
        <v>676</v>
      </c>
      <c r="AW610" s="42">
        <f>[3]BoI!AW19</f>
        <v>585.42999999999995</v>
      </c>
      <c r="AX610" s="42">
        <f>[3]BoI!AX19</f>
        <v>1281</v>
      </c>
      <c r="AY610" s="42">
        <f>[3]BoI!AY19</f>
        <v>2633.43</v>
      </c>
      <c r="AZ610" s="42">
        <f>[3]BoI!AZ19</f>
        <v>2040</v>
      </c>
      <c r="BA610" s="42">
        <f>[3]BoI!BA19</f>
        <v>4772.8999999999996</v>
      </c>
      <c r="BB610" s="42">
        <f>[3]BoI!BB19</f>
        <v>19711</v>
      </c>
      <c r="BC610" s="42">
        <f>[3]BoI!BC19</f>
        <v>32214.199999999997</v>
      </c>
    </row>
    <row r="611" spans="1:55" x14ac:dyDescent="0.2">
      <c r="A611" s="39">
        <v>5</v>
      </c>
      <c r="B611" s="40" t="s">
        <v>77</v>
      </c>
      <c r="C611" s="41">
        <f t="shared" si="131"/>
        <v>5322</v>
      </c>
      <c r="D611" s="41">
        <f t="shared" si="131"/>
        <v>3266.07</v>
      </c>
      <c r="E611" s="42">
        <f>[3]BoM!E19</f>
        <v>5035</v>
      </c>
      <c r="F611" s="42">
        <f>[3]BoM!F19</f>
        <v>2635.51</v>
      </c>
      <c r="G611" s="42">
        <f>[3]BoM!G19</f>
        <v>11</v>
      </c>
      <c r="H611" s="42">
        <f>[3]BoM!H19</f>
        <v>8.33</v>
      </c>
      <c r="I611" s="42">
        <f>[3]BoM!I19</f>
        <v>276</v>
      </c>
      <c r="J611" s="42">
        <f>[3]BoM!J19</f>
        <v>622.23</v>
      </c>
      <c r="K611" s="42">
        <f>[3]BoM!K19</f>
        <v>0</v>
      </c>
      <c r="L611" s="42">
        <f>[3]BoM!L19</f>
        <v>0</v>
      </c>
      <c r="M611" s="42">
        <f>[3]BoM!M19</f>
        <v>0</v>
      </c>
      <c r="N611" s="42">
        <f>[3]BoM!N19</f>
        <v>1262</v>
      </c>
      <c r="O611" s="42">
        <f>[3]BoM!O19</f>
        <v>5568.66</v>
      </c>
      <c r="P611" s="42">
        <f>[3]BoM!P19</f>
        <v>1181</v>
      </c>
      <c r="Q611" s="42">
        <f>[3]BoM!Q19</f>
        <v>2739.49</v>
      </c>
      <c r="R611" s="42">
        <f>[3]BoM!R19</f>
        <v>79</v>
      </c>
      <c r="S611" s="42">
        <f>[3]BoM!S19</f>
        <v>1840.91</v>
      </c>
      <c r="T611" s="42">
        <f>[3]BoM!T19</f>
        <v>1</v>
      </c>
      <c r="U611" s="42">
        <f>[3]BoM!U19</f>
        <v>494.13</v>
      </c>
      <c r="V611" s="42">
        <f>[3]BoM!V19</f>
        <v>0</v>
      </c>
      <c r="W611" s="42">
        <f>[3]BoM!W19</f>
        <v>0</v>
      </c>
      <c r="X611" s="42">
        <f>[3]BoM!X19</f>
        <v>1</v>
      </c>
      <c r="Y611" s="42">
        <f>[3]BoM!Y19</f>
        <v>494.13</v>
      </c>
      <c r="Z611" s="42">
        <f>[3]BoM!Z19</f>
        <v>0</v>
      </c>
      <c r="AA611" s="42">
        <f>[3]BoM!AA19</f>
        <v>0</v>
      </c>
      <c r="AB611" s="42">
        <f>[3]BoM!AB19</f>
        <v>64</v>
      </c>
      <c r="AC611" s="42">
        <f>[3]BoM!AC19</f>
        <v>175.89</v>
      </c>
      <c r="AD611" s="42">
        <f>[3]BoM!AD19</f>
        <v>312</v>
      </c>
      <c r="AE611" s="42">
        <f>[3]BoM!AE19</f>
        <v>1905.17</v>
      </c>
      <c r="AF611" s="42">
        <f>[3]BoM!AF19</f>
        <v>0</v>
      </c>
      <c r="AG611" s="42">
        <f>[3]BoM!AG19</f>
        <v>0</v>
      </c>
      <c r="AH611" s="42">
        <f>[3]BoM!AH19</f>
        <v>1</v>
      </c>
      <c r="AI611" s="42">
        <f>[3]BoM!AI19</f>
        <v>1</v>
      </c>
      <c r="AJ611" s="42">
        <f>[3]BoM!AJ19</f>
        <v>2199</v>
      </c>
      <c r="AK611" s="42">
        <f>[3]BoM!AK19</f>
        <v>111.68</v>
      </c>
      <c r="AL611" s="42">
        <f>[3]BoM!AL19</f>
        <v>9160</v>
      </c>
      <c r="AM611" s="42">
        <f>[3]BoM!AM19</f>
        <v>11028.47</v>
      </c>
      <c r="AN611" s="42">
        <f>[3]BoM!AN19</f>
        <v>6322</v>
      </c>
      <c r="AO611" s="42">
        <f>[3]BoM!AO19</f>
        <v>3527.55</v>
      </c>
      <c r="AP611" s="42">
        <f>[3]BoM!AP19</f>
        <v>0</v>
      </c>
      <c r="AQ611" s="42">
        <f>[3]BoM!AQ19</f>
        <v>0</v>
      </c>
      <c r="AR611" s="42">
        <f>[3]BoM!AR19</f>
        <v>5</v>
      </c>
      <c r="AS611" s="42">
        <f>[3]BoM!AS19</f>
        <v>59.08</v>
      </c>
      <c r="AT611" s="42">
        <f>[3]BoM!AT19</f>
        <v>76</v>
      </c>
      <c r="AU611" s="42">
        <f>[3]BoM!AU19</f>
        <v>1539.88</v>
      </c>
      <c r="AV611" s="42">
        <f>[3]BoM!AV19</f>
        <v>1344</v>
      </c>
      <c r="AW611" s="42">
        <f>[3]BoM!AW19</f>
        <v>2162.1999999999998</v>
      </c>
      <c r="AX611" s="42">
        <f>[3]BoM!AX19</f>
        <v>2199</v>
      </c>
      <c r="AY611" s="42">
        <f>[3]BoM!AY19</f>
        <v>1983.13</v>
      </c>
      <c r="AZ611" s="42">
        <f>[3]BoM!AZ19</f>
        <v>3624</v>
      </c>
      <c r="BA611" s="42">
        <f>[3]BoM!BA19</f>
        <v>5744.29</v>
      </c>
      <c r="BB611" s="42">
        <f>[3]BoM!BB19</f>
        <v>12784</v>
      </c>
      <c r="BC611" s="42">
        <f>[3]BoM!BC19</f>
        <v>16772.759999999998</v>
      </c>
    </row>
    <row r="612" spans="1:55" x14ac:dyDescent="0.2">
      <c r="A612" s="39">
        <v>6</v>
      </c>
      <c r="B612" s="40" t="s">
        <v>78</v>
      </c>
      <c r="C612" s="41">
        <f t="shared" si="131"/>
        <v>137</v>
      </c>
      <c r="D612" s="41">
        <f t="shared" si="131"/>
        <v>79.13</v>
      </c>
      <c r="E612" s="42">
        <f>[3]Canara!E19</f>
        <v>133</v>
      </c>
      <c r="F612" s="42">
        <f>[3]Canara!F19</f>
        <v>76.209999999999994</v>
      </c>
      <c r="G612" s="42">
        <f>[3]Canara!G19</f>
        <v>0</v>
      </c>
      <c r="H612" s="42">
        <f>[3]Canara!H19</f>
        <v>0</v>
      </c>
      <c r="I612" s="42">
        <f>[3]Canara!I19</f>
        <v>4</v>
      </c>
      <c r="J612" s="42">
        <f>[3]Canara!J19</f>
        <v>2.92</v>
      </c>
      <c r="K612" s="42">
        <f>[3]Canara!K19</f>
        <v>0</v>
      </c>
      <c r="L612" s="42">
        <f>[3]Canara!L19</f>
        <v>0</v>
      </c>
      <c r="M612" s="42">
        <f>[3]Canara!M19</f>
        <v>0</v>
      </c>
      <c r="N612" s="42">
        <f>[3]Canara!N19</f>
        <v>188</v>
      </c>
      <c r="O612" s="42">
        <f>[3]Canara!O19</f>
        <v>381.59000000000003</v>
      </c>
      <c r="P612" s="42">
        <f>[3]Canara!P19</f>
        <v>176</v>
      </c>
      <c r="Q612" s="42">
        <f>[3]Canara!Q19</f>
        <v>287.54000000000002</v>
      </c>
      <c r="R612" s="42">
        <f>[3]Canara!R19</f>
        <v>8</v>
      </c>
      <c r="S612" s="42">
        <f>[3]Canara!S19</f>
        <v>90.94</v>
      </c>
      <c r="T612" s="42">
        <f>[3]Canara!T19</f>
        <v>0</v>
      </c>
      <c r="U612" s="42">
        <f>[3]Canara!U19</f>
        <v>0</v>
      </c>
      <c r="V612" s="42">
        <f>[3]Canara!V19</f>
        <v>0</v>
      </c>
      <c r="W612" s="42">
        <f>[3]Canara!W19</f>
        <v>0</v>
      </c>
      <c r="X612" s="42">
        <f>[3]Canara!X19</f>
        <v>4</v>
      </c>
      <c r="Y612" s="42">
        <f>[3]Canara!Y19</f>
        <v>3.11</v>
      </c>
      <c r="Z612" s="42">
        <f>[3]Canara!Z19</f>
        <v>0</v>
      </c>
      <c r="AA612" s="42">
        <f>[3]Canara!AA19</f>
        <v>0</v>
      </c>
      <c r="AB612" s="42">
        <f>[3]Canara!AB19</f>
        <v>3</v>
      </c>
      <c r="AC612" s="42">
        <f>[3]Canara!AC19</f>
        <v>9.57</v>
      </c>
      <c r="AD612" s="42">
        <f>[3]Canara!AD19</f>
        <v>21</v>
      </c>
      <c r="AE612" s="42">
        <f>[3]Canara!AE19</f>
        <v>268.52999999999997</v>
      </c>
      <c r="AF612" s="42">
        <f>[3]Canara!AF19</f>
        <v>0</v>
      </c>
      <c r="AG612" s="42">
        <f>[3]Canara!AG19</f>
        <v>0</v>
      </c>
      <c r="AH612" s="42">
        <f>[3]Canara!AH19</f>
        <v>0</v>
      </c>
      <c r="AI612" s="42">
        <f>[3]Canara!AI19</f>
        <v>0</v>
      </c>
      <c r="AJ612" s="42">
        <f>[3]Canara!AJ19</f>
        <v>0</v>
      </c>
      <c r="AK612" s="42">
        <f>[3]Canara!AK19</f>
        <v>0</v>
      </c>
      <c r="AL612" s="42">
        <f>[3]Canara!AL19</f>
        <v>349</v>
      </c>
      <c r="AM612" s="42">
        <f>[3]Canara!AM19</f>
        <v>738.81999999999994</v>
      </c>
      <c r="AN612" s="42">
        <f>[3]Canara!AN19</f>
        <v>208</v>
      </c>
      <c r="AO612" s="42">
        <f>[3]Canara!AO19</f>
        <v>542.40947000000006</v>
      </c>
      <c r="AP612" s="42">
        <f>[3]Canara!AP19</f>
        <v>0</v>
      </c>
      <c r="AQ612" s="42">
        <f>[3]Canara!AQ19</f>
        <v>0</v>
      </c>
      <c r="AR612" s="42">
        <f>[3]Canara!AR19</f>
        <v>0</v>
      </c>
      <c r="AS612" s="42">
        <f>[3]Canara!AS19</f>
        <v>0</v>
      </c>
      <c r="AT612" s="42">
        <f>[3]Canara!AT19</f>
        <v>7</v>
      </c>
      <c r="AU612" s="42">
        <f>[3]Canara!AU19</f>
        <v>146.46</v>
      </c>
      <c r="AV612" s="42">
        <f>[3]Canara!AV19</f>
        <v>47</v>
      </c>
      <c r="AW612" s="42">
        <f>[3]Canara!AW19</f>
        <v>129.68</v>
      </c>
      <c r="AX612" s="42">
        <f>[3]Canara!AX19</f>
        <v>206</v>
      </c>
      <c r="AY612" s="42">
        <f>[3]Canara!AY19</f>
        <v>330.41224</v>
      </c>
      <c r="AZ612" s="42">
        <f>[3]Canara!AZ19</f>
        <v>260</v>
      </c>
      <c r="BA612" s="42">
        <f>[3]Canara!BA19</f>
        <v>606.55223999999998</v>
      </c>
      <c r="BB612" s="42">
        <f>[3]Canara!BB19</f>
        <v>609</v>
      </c>
      <c r="BC612" s="42">
        <f>[3]Canara!BC19</f>
        <v>1345.3722399999999</v>
      </c>
    </row>
    <row r="613" spans="1:55" x14ac:dyDescent="0.2">
      <c r="A613" s="39">
        <v>7</v>
      </c>
      <c r="B613" s="40" t="s">
        <v>79</v>
      </c>
      <c r="C613" s="41">
        <f t="shared" si="131"/>
        <v>280</v>
      </c>
      <c r="D613" s="41">
        <f t="shared" si="131"/>
        <v>131</v>
      </c>
      <c r="E613" s="42">
        <f>[3]CBI!E19</f>
        <v>280</v>
      </c>
      <c r="F613" s="42">
        <f>[3]CBI!F19</f>
        <v>131</v>
      </c>
      <c r="G613" s="42">
        <f>[3]CBI!G19</f>
        <v>0</v>
      </c>
      <c r="H613" s="42">
        <f>[3]CBI!H19</f>
        <v>0</v>
      </c>
      <c r="I613" s="42">
        <f>[3]CBI!I19</f>
        <v>0</v>
      </c>
      <c r="J613" s="42">
        <f>[3]CBI!J19</f>
        <v>0</v>
      </c>
      <c r="K613" s="42">
        <f>[3]CBI!K19</f>
        <v>0</v>
      </c>
      <c r="L613" s="42">
        <f>[3]CBI!L19</f>
        <v>0</v>
      </c>
      <c r="M613" s="42">
        <f>[3]CBI!M19</f>
        <v>0</v>
      </c>
      <c r="N613" s="42">
        <f>[3]CBI!N19</f>
        <v>153</v>
      </c>
      <c r="O613" s="42">
        <f>[3]CBI!O19</f>
        <v>220</v>
      </c>
      <c r="P613" s="42">
        <f>[3]CBI!P19</f>
        <v>99</v>
      </c>
      <c r="Q613" s="42">
        <f>[3]CBI!Q19</f>
        <v>143</v>
      </c>
      <c r="R613" s="42">
        <f>[3]CBI!R19</f>
        <v>5</v>
      </c>
      <c r="S613" s="42">
        <f>[3]CBI!S19</f>
        <v>47</v>
      </c>
      <c r="T613" s="42">
        <f>[3]CBI!T19</f>
        <v>0</v>
      </c>
      <c r="U613" s="42">
        <f>[3]CBI!U19</f>
        <v>0</v>
      </c>
      <c r="V613" s="42">
        <f>[3]CBI!V19</f>
        <v>49</v>
      </c>
      <c r="W613" s="42">
        <f>[3]CBI!W19</f>
        <v>30</v>
      </c>
      <c r="X613" s="42">
        <f>[3]CBI!X19</f>
        <v>0</v>
      </c>
      <c r="Y613" s="42">
        <f>[3]CBI!Y19</f>
        <v>0</v>
      </c>
      <c r="Z613" s="42">
        <f>[3]CBI!Z19</f>
        <v>0</v>
      </c>
      <c r="AA613" s="42">
        <f>[3]CBI!AA19</f>
        <v>0</v>
      </c>
      <c r="AB613" s="42">
        <f>[3]CBI!AB19</f>
        <v>12</v>
      </c>
      <c r="AC613" s="42">
        <f>[3]CBI!AC19</f>
        <v>34</v>
      </c>
      <c r="AD613" s="42">
        <f>[3]CBI!AD19</f>
        <v>57</v>
      </c>
      <c r="AE613" s="42">
        <f>[3]CBI!AE19</f>
        <v>638</v>
      </c>
      <c r="AF613" s="42">
        <f>[3]CBI!AF19</f>
        <v>0</v>
      </c>
      <c r="AG613" s="42">
        <f>[3]CBI!AG19</f>
        <v>0</v>
      </c>
      <c r="AH613" s="42">
        <f>[3]CBI!AH19</f>
        <v>0</v>
      </c>
      <c r="AI613" s="42">
        <f>[3]CBI!AI19</f>
        <v>0</v>
      </c>
      <c r="AJ613" s="42">
        <f>[3]CBI!AJ19</f>
        <v>0</v>
      </c>
      <c r="AK613" s="42">
        <f>[3]CBI!AK19</f>
        <v>0</v>
      </c>
      <c r="AL613" s="42">
        <f>[3]CBI!AL19</f>
        <v>502</v>
      </c>
      <c r="AM613" s="42">
        <f>[3]CBI!AM19</f>
        <v>1023</v>
      </c>
      <c r="AN613" s="42">
        <f>[3]CBI!AN19</f>
        <v>221</v>
      </c>
      <c r="AO613" s="42">
        <f>[3]CBI!AO19</f>
        <v>108</v>
      </c>
      <c r="AP613" s="42">
        <f>[3]CBI!AP19</f>
        <v>0</v>
      </c>
      <c r="AQ613" s="42">
        <f>[3]CBI!AQ19</f>
        <v>0</v>
      </c>
      <c r="AR613" s="42">
        <f>[3]CBI!AR19</f>
        <v>0</v>
      </c>
      <c r="AS613" s="42">
        <f>[3]CBI!AS19</f>
        <v>0</v>
      </c>
      <c r="AT613" s="42">
        <f>[3]CBI!AT19</f>
        <v>13</v>
      </c>
      <c r="AU613" s="42">
        <f>[3]CBI!AU19</f>
        <v>268</v>
      </c>
      <c r="AV613" s="42">
        <f>[3]CBI!AV19</f>
        <v>5</v>
      </c>
      <c r="AW613" s="42">
        <f>[3]CBI!AW19</f>
        <v>16</v>
      </c>
      <c r="AX613" s="42">
        <f>[3]CBI!AX19</f>
        <v>48</v>
      </c>
      <c r="AY613" s="42">
        <f>[3]CBI!AY19</f>
        <v>200</v>
      </c>
      <c r="AZ613" s="42">
        <f>[3]CBI!AZ19</f>
        <v>66</v>
      </c>
      <c r="BA613" s="42">
        <f>[3]CBI!BA19</f>
        <v>484</v>
      </c>
      <c r="BB613" s="42">
        <f>[3]CBI!BB19</f>
        <v>568</v>
      </c>
      <c r="BC613" s="42">
        <f>[3]CBI!BC19</f>
        <v>1507</v>
      </c>
    </row>
    <row r="614" spans="1:55" x14ac:dyDescent="0.2">
      <c r="A614" s="39">
        <v>8</v>
      </c>
      <c r="B614" s="40" t="s">
        <v>80</v>
      </c>
      <c r="C614" s="41">
        <f t="shared" si="131"/>
        <v>0</v>
      </c>
      <c r="D614" s="41">
        <f t="shared" si="131"/>
        <v>0</v>
      </c>
      <c r="E614" s="42">
        <f>[3]Corporation!E19</f>
        <v>0</v>
      </c>
      <c r="F614" s="42">
        <f>[3]Corporation!F19</f>
        <v>0</v>
      </c>
      <c r="G614" s="42">
        <f>[3]Corporation!G19</f>
        <v>0</v>
      </c>
      <c r="H614" s="42">
        <f>[3]Corporation!H19</f>
        <v>0</v>
      </c>
      <c r="I614" s="42">
        <f>[3]Corporation!I19</f>
        <v>0</v>
      </c>
      <c r="J614" s="42">
        <f>[3]Corporation!J19</f>
        <v>0</v>
      </c>
      <c r="K614" s="42">
        <f>[3]Corporation!K19</f>
        <v>0</v>
      </c>
      <c r="L614" s="42">
        <f>[3]Corporation!L19</f>
        <v>0</v>
      </c>
      <c r="M614" s="42">
        <f>[3]Corporation!M19</f>
        <v>0</v>
      </c>
      <c r="N614" s="42">
        <f>[3]Corporation!N19</f>
        <v>0</v>
      </c>
      <c r="O614" s="42">
        <f>[3]Corporation!O19</f>
        <v>0</v>
      </c>
      <c r="P614" s="42">
        <f>[3]Corporation!P19</f>
        <v>0</v>
      </c>
      <c r="Q614" s="42">
        <f>[3]Corporation!Q19</f>
        <v>0</v>
      </c>
      <c r="R614" s="42">
        <f>[3]Corporation!R19</f>
        <v>0</v>
      </c>
      <c r="S614" s="42">
        <f>[3]Corporation!S19</f>
        <v>0</v>
      </c>
      <c r="T614" s="42">
        <f>[3]Corporation!T19</f>
        <v>0</v>
      </c>
      <c r="U614" s="42">
        <f>[3]Corporation!U19</f>
        <v>0</v>
      </c>
      <c r="V614" s="42">
        <f>[3]Corporation!V19</f>
        <v>0</v>
      </c>
      <c r="W614" s="42">
        <f>[3]Corporation!W19</f>
        <v>0</v>
      </c>
      <c r="X614" s="42">
        <f>[3]Corporation!X19</f>
        <v>0</v>
      </c>
      <c r="Y614" s="42">
        <f>[3]Corporation!Y19</f>
        <v>0</v>
      </c>
      <c r="Z614" s="42">
        <f>[3]Corporation!Z19</f>
        <v>0</v>
      </c>
      <c r="AA614" s="42">
        <f>[3]Corporation!AA19</f>
        <v>0</v>
      </c>
      <c r="AB614" s="42">
        <f>[3]Corporation!AB19</f>
        <v>0</v>
      </c>
      <c r="AC614" s="42">
        <f>[3]Corporation!AC19</f>
        <v>0</v>
      </c>
      <c r="AD614" s="42">
        <f>[3]Corporation!AD19</f>
        <v>0</v>
      </c>
      <c r="AE614" s="42">
        <f>[3]Corporation!AE19</f>
        <v>0</v>
      </c>
      <c r="AF614" s="42">
        <f>[3]Corporation!AF19</f>
        <v>0</v>
      </c>
      <c r="AG614" s="42">
        <f>[3]Corporation!AG19</f>
        <v>0</v>
      </c>
      <c r="AH614" s="42">
        <f>[3]Corporation!AH19</f>
        <v>0</v>
      </c>
      <c r="AI614" s="42">
        <f>[3]Corporation!AI19</f>
        <v>0</v>
      </c>
      <c r="AJ614" s="42">
        <f>[3]Corporation!AJ19</f>
        <v>0</v>
      </c>
      <c r="AK614" s="42">
        <f>[3]Corporation!AK19</f>
        <v>0</v>
      </c>
      <c r="AL614" s="42">
        <f>[3]Corporation!AL19</f>
        <v>0</v>
      </c>
      <c r="AM614" s="42">
        <f>[3]Corporation!AM19</f>
        <v>0</v>
      </c>
      <c r="AN614" s="42">
        <f>[3]Corporation!AN19</f>
        <v>0</v>
      </c>
      <c r="AO614" s="42">
        <f>[3]Corporation!AO19</f>
        <v>0</v>
      </c>
      <c r="AP614" s="42">
        <f>[3]Corporation!AP19</f>
        <v>0</v>
      </c>
      <c r="AQ614" s="42">
        <f>[3]Corporation!AQ19</f>
        <v>0</v>
      </c>
      <c r="AR614" s="42">
        <f>[3]Corporation!AR19</f>
        <v>0</v>
      </c>
      <c r="AS614" s="42">
        <f>[3]Corporation!AS19</f>
        <v>0</v>
      </c>
      <c r="AT614" s="42">
        <f>[3]Corporation!AT19</f>
        <v>0</v>
      </c>
      <c r="AU614" s="42">
        <f>[3]Corporation!AU19</f>
        <v>0</v>
      </c>
      <c r="AV614" s="42">
        <f>[3]Corporation!AV19</f>
        <v>0</v>
      </c>
      <c r="AW614" s="42">
        <f>[3]Corporation!AW19</f>
        <v>0</v>
      </c>
      <c r="AX614" s="42">
        <f>[3]Corporation!AX19</f>
        <v>0</v>
      </c>
      <c r="AY614" s="42">
        <f>[3]Corporation!AY19</f>
        <v>0</v>
      </c>
      <c r="AZ614" s="42">
        <f>[3]Corporation!AZ19</f>
        <v>0</v>
      </c>
      <c r="BA614" s="42">
        <f>[3]Corporation!BA19</f>
        <v>0</v>
      </c>
      <c r="BB614" s="42">
        <f>[3]Corporation!BB19</f>
        <v>0</v>
      </c>
      <c r="BC614" s="42">
        <f>[3]Corporation!BC19</f>
        <v>0</v>
      </c>
    </row>
    <row r="615" spans="1:55" x14ac:dyDescent="0.2">
      <c r="A615" s="39">
        <v>9</v>
      </c>
      <c r="B615" s="40" t="s">
        <v>81</v>
      </c>
      <c r="C615" s="41">
        <f t="shared" si="131"/>
        <v>0</v>
      </c>
      <c r="D615" s="41">
        <f t="shared" si="131"/>
        <v>0</v>
      </c>
      <c r="E615" s="42">
        <f>[3]Indian!E19</f>
        <v>0</v>
      </c>
      <c r="F615" s="42">
        <f>[3]Indian!F19</f>
        <v>0</v>
      </c>
      <c r="G615" s="42">
        <f>[3]Indian!G19</f>
        <v>0</v>
      </c>
      <c r="H615" s="42">
        <f>[3]Indian!H19</f>
        <v>0</v>
      </c>
      <c r="I615" s="42">
        <f>[3]Indian!I19</f>
        <v>0</v>
      </c>
      <c r="J615" s="42">
        <f>[3]Indian!J19</f>
        <v>0</v>
      </c>
      <c r="K615" s="42">
        <f>[3]Indian!K19</f>
        <v>0</v>
      </c>
      <c r="L615" s="42">
        <f>[3]Indian!L19</f>
        <v>0</v>
      </c>
      <c r="M615" s="42">
        <f>[3]Indian!M19</f>
        <v>0</v>
      </c>
      <c r="N615" s="42">
        <f>[3]Indian!N19</f>
        <v>0</v>
      </c>
      <c r="O615" s="42">
        <f>[3]Indian!O19</f>
        <v>0</v>
      </c>
      <c r="P615" s="42">
        <f>[3]Indian!P19</f>
        <v>0</v>
      </c>
      <c r="Q615" s="42">
        <f>[3]Indian!Q19</f>
        <v>0</v>
      </c>
      <c r="R615" s="42">
        <f>[3]Indian!R19</f>
        <v>0</v>
      </c>
      <c r="S615" s="42">
        <f>[3]Indian!S19</f>
        <v>0</v>
      </c>
      <c r="T615" s="42">
        <f>[3]Indian!T19</f>
        <v>0</v>
      </c>
      <c r="U615" s="42">
        <f>[3]Indian!U19</f>
        <v>0</v>
      </c>
      <c r="V615" s="42">
        <f>[3]Indian!V19</f>
        <v>0</v>
      </c>
      <c r="W615" s="42">
        <f>[3]Indian!W19</f>
        <v>0</v>
      </c>
      <c r="X615" s="42">
        <f>[3]Indian!X19</f>
        <v>0</v>
      </c>
      <c r="Y615" s="42">
        <f>[3]Indian!Y19</f>
        <v>0</v>
      </c>
      <c r="Z615" s="42">
        <f>[3]Indian!Z19</f>
        <v>0</v>
      </c>
      <c r="AA615" s="42">
        <f>[3]Indian!AA19</f>
        <v>0</v>
      </c>
      <c r="AB615" s="42">
        <f>[3]Indian!AB19</f>
        <v>0</v>
      </c>
      <c r="AC615" s="42">
        <f>[3]Indian!AC19</f>
        <v>0</v>
      </c>
      <c r="AD615" s="42">
        <f>[3]Indian!AD19</f>
        <v>0</v>
      </c>
      <c r="AE615" s="42">
        <f>[3]Indian!AE19</f>
        <v>0</v>
      </c>
      <c r="AF615" s="42">
        <f>[3]Indian!AF19</f>
        <v>0</v>
      </c>
      <c r="AG615" s="42">
        <f>[3]Indian!AG19</f>
        <v>0</v>
      </c>
      <c r="AH615" s="42">
        <f>[3]Indian!AH19</f>
        <v>0</v>
      </c>
      <c r="AI615" s="42">
        <f>[3]Indian!AI19</f>
        <v>0</v>
      </c>
      <c r="AJ615" s="42">
        <f>[3]Indian!AJ19</f>
        <v>0</v>
      </c>
      <c r="AK615" s="42">
        <f>[3]Indian!AK19</f>
        <v>0</v>
      </c>
      <c r="AL615" s="42">
        <f>[3]Indian!AL19</f>
        <v>0</v>
      </c>
      <c r="AM615" s="42">
        <f>[3]Indian!AM19</f>
        <v>0</v>
      </c>
      <c r="AN615" s="42">
        <f>[3]Indian!AN19</f>
        <v>0</v>
      </c>
      <c r="AO615" s="42">
        <f>[3]Indian!AO19</f>
        <v>0</v>
      </c>
      <c r="AP615" s="42">
        <f>[3]Indian!AP19</f>
        <v>0</v>
      </c>
      <c r="AQ615" s="42">
        <f>[3]Indian!AQ19</f>
        <v>0</v>
      </c>
      <c r="AR615" s="42">
        <f>[3]Indian!AR19</f>
        <v>0</v>
      </c>
      <c r="AS615" s="42">
        <f>[3]Indian!AS19</f>
        <v>0</v>
      </c>
      <c r="AT615" s="42">
        <f>[3]Indian!AT19</f>
        <v>0</v>
      </c>
      <c r="AU615" s="42">
        <f>[3]Indian!AU19</f>
        <v>0</v>
      </c>
      <c r="AV615" s="42">
        <f>[3]Indian!AV19</f>
        <v>0</v>
      </c>
      <c r="AW615" s="42">
        <f>[3]Indian!AW19</f>
        <v>0</v>
      </c>
      <c r="AX615" s="42">
        <f>[3]Indian!AX19</f>
        <v>0</v>
      </c>
      <c r="AY615" s="42">
        <f>[3]Indian!AY19</f>
        <v>0</v>
      </c>
      <c r="AZ615" s="42">
        <f>[3]Indian!AZ19</f>
        <v>0</v>
      </c>
      <c r="BA615" s="42">
        <f>[3]Indian!BA19</f>
        <v>0</v>
      </c>
      <c r="BB615" s="42">
        <f>[3]Indian!BB19</f>
        <v>0</v>
      </c>
      <c r="BC615" s="42">
        <f>[3]Indian!BC19</f>
        <v>0</v>
      </c>
    </row>
    <row r="616" spans="1:55" x14ac:dyDescent="0.2">
      <c r="A616" s="39">
        <v>10</v>
      </c>
      <c r="B616" s="40" t="s">
        <v>82</v>
      </c>
      <c r="C616" s="41">
        <f t="shared" si="131"/>
        <v>0</v>
      </c>
      <c r="D616" s="41">
        <f t="shared" si="131"/>
        <v>0</v>
      </c>
      <c r="E616" s="42">
        <f>[3]IOB!E19</f>
        <v>0</v>
      </c>
      <c r="F616" s="42">
        <f>[3]IOB!F19</f>
        <v>0</v>
      </c>
      <c r="G616" s="42">
        <f>[3]IOB!G19</f>
        <v>0</v>
      </c>
      <c r="H616" s="42">
        <f>[3]IOB!H19</f>
        <v>0</v>
      </c>
      <c r="I616" s="42">
        <f>[3]IOB!I19</f>
        <v>0</v>
      </c>
      <c r="J616" s="42">
        <f>[3]IOB!J19</f>
        <v>0</v>
      </c>
      <c r="K616" s="42">
        <f>[3]IOB!K19</f>
        <v>0</v>
      </c>
      <c r="L616" s="42">
        <f>[3]IOB!L19</f>
        <v>0</v>
      </c>
      <c r="M616" s="42">
        <f>[3]IOB!M19</f>
        <v>0</v>
      </c>
      <c r="N616" s="42">
        <f>[3]IOB!N19</f>
        <v>0</v>
      </c>
      <c r="O616" s="42">
        <f>[3]IOB!O19</f>
        <v>0</v>
      </c>
      <c r="P616" s="42">
        <f>[3]IOB!P19</f>
        <v>0</v>
      </c>
      <c r="Q616" s="42">
        <f>[3]IOB!Q19</f>
        <v>0</v>
      </c>
      <c r="R616" s="42">
        <f>[3]IOB!R19</f>
        <v>0</v>
      </c>
      <c r="S616" s="42">
        <f>[3]IOB!S19</f>
        <v>0</v>
      </c>
      <c r="T616" s="42">
        <f>[3]IOB!T19</f>
        <v>0</v>
      </c>
      <c r="U616" s="42">
        <f>[3]IOB!U19</f>
        <v>0</v>
      </c>
      <c r="V616" s="42">
        <f>[3]IOB!V19</f>
        <v>0</v>
      </c>
      <c r="W616" s="42">
        <f>[3]IOB!W19</f>
        <v>0</v>
      </c>
      <c r="X616" s="42">
        <f>[3]IOB!X19</f>
        <v>0</v>
      </c>
      <c r="Y616" s="42">
        <f>[3]IOB!Y19</f>
        <v>0</v>
      </c>
      <c r="Z616" s="42">
        <f>[3]IOB!Z19</f>
        <v>0</v>
      </c>
      <c r="AA616" s="42">
        <f>[3]IOB!AA19</f>
        <v>0</v>
      </c>
      <c r="AB616" s="42">
        <f>[3]IOB!AB19</f>
        <v>0</v>
      </c>
      <c r="AC616" s="42">
        <f>[3]IOB!AC19</f>
        <v>0</v>
      </c>
      <c r="AD616" s="42">
        <f>[3]IOB!AD19</f>
        <v>0</v>
      </c>
      <c r="AE616" s="42">
        <f>[3]IOB!AE19</f>
        <v>0</v>
      </c>
      <c r="AF616" s="42">
        <f>[3]IOB!AF19</f>
        <v>0</v>
      </c>
      <c r="AG616" s="42">
        <f>[3]IOB!AG19</f>
        <v>0</v>
      </c>
      <c r="AH616" s="42">
        <f>[3]IOB!AH19</f>
        <v>0</v>
      </c>
      <c r="AI616" s="42">
        <f>[3]IOB!AI19</f>
        <v>0</v>
      </c>
      <c r="AJ616" s="42">
        <f>[3]IOB!AJ19</f>
        <v>0</v>
      </c>
      <c r="AK616" s="42">
        <f>[3]IOB!AK19</f>
        <v>0</v>
      </c>
      <c r="AL616" s="42">
        <f>[3]IOB!AL19</f>
        <v>0</v>
      </c>
      <c r="AM616" s="42">
        <f>[3]IOB!AM19</f>
        <v>0</v>
      </c>
      <c r="AN616" s="42">
        <f>[3]IOB!AN19</f>
        <v>0</v>
      </c>
      <c r="AO616" s="42">
        <f>[3]IOB!AO19</f>
        <v>0</v>
      </c>
      <c r="AP616" s="42">
        <f>[3]IOB!AP19</f>
        <v>0</v>
      </c>
      <c r="AQ616" s="42">
        <f>[3]IOB!AQ19</f>
        <v>0</v>
      </c>
      <c r="AR616" s="42">
        <f>[3]IOB!AR19</f>
        <v>0</v>
      </c>
      <c r="AS616" s="42">
        <f>[3]IOB!AS19</f>
        <v>0</v>
      </c>
      <c r="AT616" s="42">
        <f>[3]IOB!AT19</f>
        <v>0</v>
      </c>
      <c r="AU616" s="42">
        <f>[3]IOB!AU19</f>
        <v>0</v>
      </c>
      <c r="AV616" s="42">
        <f>[3]IOB!AV19</f>
        <v>0</v>
      </c>
      <c r="AW616" s="42">
        <f>[3]IOB!AW19</f>
        <v>0</v>
      </c>
      <c r="AX616" s="42">
        <f>[3]IOB!AX19</f>
        <v>0</v>
      </c>
      <c r="AY616" s="42">
        <f>[3]IOB!AY19</f>
        <v>0</v>
      </c>
      <c r="AZ616" s="42">
        <f>[3]IOB!AZ19</f>
        <v>0</v>
      </c>
      <c r="BA616" s="42">
        <f>[3]IOB!BA19</f>
        <v>0</v>
      </c>
      <c r="BB616" s="42">
        <f>[3]IOB!BB19</f>
        <v>0</v>
      </c>
      <c r="BC616" s="42">
        <f>[3]IOB!BC19</f>
        <v>0</v>
      </c>
    </row>
    <row r="617" spans="1:55" x14ac:dyDescent="0.2">
      <c r="A617" s="39">
        <v>11</v>
      </c>
      <c r="B617" s="40" t="s">
        <v>83</v>
      </c>
      <c r="C617" s="41">
        <f t="shared" si="131"/>
        <v>0</v>
      </c>
      <c r="D617" s="41">
        <f t="shared" si="131"/>
        <v>0</v>
      </c>
      <c r="E617" s="42">
        <f>[3]OBC!E19</f>
        <v>0</v>
      </c>
      <c r="F617" s="42">
        <f>[3]OBC!F19</f>
        <v>0</v>
      </c>
      <c r="G617" s="42">
        <f>[3]OBC!G19</f>
        <v>0</v>
      </c>
      <c r="H617" s="42">
        <f>[3]OBC!H19</f>
        <v>0</v>
      </c>
      <c r="I617" s="42">
        <f>[3]OBC!I19</f>
        <v>0</v>
      </c>
      <c r="J617" s="42">
        <f>[3]OBC!J19</f>
        <v>0</v>
      </c>
      <c r="K617" s="42">
        <f>[3]OBC!K19</f>
        <v>0</v>
      </c>
      <c r="L617" s="42">
        <f>[3]OBC!L19</f>
        <v>0</v>
      </c>
      <c r="M617" s="42">
        <f>[3]OBC!M19</f>
        <v>0</v>
      </c>
      <c r="N617" s="42">
        <f>[3]OBC!N19</f>
        <v>0</v>
      </c>
      <c r="O617" s="42">
        <f>[3]OBC!O19</f>
        <v>0</v>
      </c>
      <c r="P617" s="42">
        <f>[3]OBC!P19</f>
        <v>0</v>
      </c>
      <c r="Q617" s="42">
        <f>[3]OBC!Q19</f>
        <v>0</v>
      </c>
      <c r="R617" s="42">
        <f>[3]OBC!R19</f>
        <v>0</v>
      </c>
      <c r="S617" s="42">
        <f>[3]OBC!S19</f>
        <v>0</v>
      </c>
      <c r="T617" s="42">
        <f>[3]OBC!T19</f>
        <v>0</v>
      </c>
      <c r="U617" s="42">
        <f>[3]OBC!U19</f>
        <v>0</v>
      </c>
      <c r="V617" s="42">
        <f>[3]OBC!V19</f>
        <v>0</v>
      </c>
      <c r="W617" s="42">
        <f>[3]OBC!W19</f>
        <v>0</v>
      </c>
      <c r="X617" s="42">
        <f>[3]OBC!X19</f>
        <v>0</v>
      </c>
      <c r="Y617" s="42">
        <f>[3]OBC!Y19</f>
        <v>0</v>
      </c>
      <c r="Z617" s="42">
        <f>[3]OBC!Z19</f>
        <v>0</v>
      </c>
      <c r="AA617" s="42">
        <f>[3]OBC!AA19</f>
        <v>0</v>
      </c>
      <c r="AB617" s="42">
        <f>[3]OBC!AB19</f>
        <v>0</v>
      </c>
      <c r="AC617" s="42">
        <f>[3]OBC!AC19</f>
        <v>0</v>
      </c>
      <c r="AD617" s="42">
        <f>[3]OBC!AD19</f>
        <v>0</v>
      </c>
      <c r="AE617" s="42">
        <f>[3]OBC!AE19</f>
        <v>0</v>
      </c>
      <c r="AF617" s="42">
        <f>[3]OBC!AF19</f>
        <v>0</v>
      </c>
      <c r="AG617" s="42">
        <f>[3]OBC!AG19</f>
        <v>0</v>
      </c>
      <c r="AH617" s="42">
        <f>[3]OBC!AH19</f>
        <v>0</v>
      </c>
      <c r="AI617" s="42">
        <f>[3]OBC!AI19</f>
        <v>0</v>
      </c>
      <c r="AJ617" s="42">
        <f>[3]OBC!AJ19</f>
        <v>0</v>
      </c>
      <c r="AK617" s="42">
        <f>[3]OBC!AK19</f>
        <v>0</v>
      </c>
      <c r="AL617" s="42">
        <f>[3]OBC!AL19</f>
        <v>0</v>
      </c>
      <c r="AM617" s="42">
        <f>[3]OBC!AM19</f>
        <v>0</v>
      </c>
      <c r="AN617" s="42">
        <f>[3]OBC!AN19</f>
        <v>0</v>
      </c>
      <c r="AO617" s="42">
        <f>[3]OBC!AO19</f>
        <v>0</v>
      </c>
      <c r="AP617" s="42">
        <f>[3]OBC!AP19</f>
        <v>0</v>
      </c>
      <c r="AQ617" s="42">
        <f>[3]OBC!AQ19</f>
        <v>0</v>
      </c>
      <c r="AR617" s="42">
        <f>[3]OBC!AR19</f>
        <v>0</v>
      </c>
      <c r="AS617" s="42">
        <f>[3]OBC!AS19</f>
        <v>0</v>
      </c>
      <c r="AT617" s="42">
        <f>[3]OBC!AT19</f>
        <v>0</v>
      </c>
      <c r="AU617" s="42">
        <f>[3]OBC!AU19</f>
        <v>0</v>
      </c>
      <c r="AV617" s="42">
        <f>[3]OBC!AV19</f>
        <v>0</v>
      </c>
      <c r="AW617" s="42">
        <f>[3]OBC!AW19</f>
        <v>0</v>
      </c>
      <c r="AX617" s="42">
        <f>[3]OBC!AX19</f>
        <v>0</v>
      </c>
      <c r="AY617" s="42">
        <f>[3]OBC!AY19</f>
        <v>0</v>
      </c>
      <c r="AZ617" s="42">
        <f>[3]OBC!AZ19</f>
        <v>0</v>
      </c>
      <c r="BA617" s="42">
        <f>[3]OBC!BA19</f>
        <v>0</v>
      </c>
      <c r="BB617" s="42">
        <f>[3]OBC!BB19</f>
        <v>0</v>
      </c>
      <c r="BC617" s="42">
        <f>[3]OBC!BC19</f>
        <v>0</v>
      </c>
    </row>
    <row r="618" spans="1:55" x14ac:dyDescent="0.2">
      <c r="A618" s="39">
        <v>12</v>
      </c>
      <c r="B618" s="40" t="s">
        <v>84</v>
      </c>
      <c r="C618" s="41">
        <f t="shared" si="131"/>
        <v>0</v>
      </c>
      <c r="D618" s="41">
        <f t="shared" si="131"/>
        <v>0</v>
      </c>
      <c r="E618" s="42">
        <f>[3]PSB!E19</f>
        <v>0</v>
      </c>
      <c r="F618" s="42">
        <f>[3]PSB!F19</f>
        <v>0</v>
      </c>
      <c r="G618" s="42">
        <f>[3]PSB!G19</f>
        <v>0</v>
      </c>
      <c r="H618" s="42">
        <f>[3]PSB!H19</f>
        <v>0</v>
      </c>
      <c r="I618" s="42">
        <f>[3]PSB!I19</f>
        <v>0</v>
      </c>
      <c r="J618" s="42">
        <f>[3]PSB!J19</f>
        <v>0</v>
      </c>
      <c r="K618" s="42">
        <f>[3]PSB!K19</f>
        <v>0</v>
      </c>
      <c r="L618" s="42">
        <f>[3]PSB!L19</f>
        <v>0</v>
      </c>
      <c r="M618" s="42">
        <f>[3]PSB!M19</f>
        <v>0</v>
      </c>
      <c r="N618" s="42">
        <f>[3]PSB!N19</f>
        <v>0</v>
      </c>
      <c r="O618" s="42">
        <f>[3]PSB!O19</f>
        <v>0</v>
      </c>
      <c r="P618" s="42">
        <f>[3]PSB!P19</f>
        <v>0</v>
      </c>
      <c r="Q618" s="42">
        <f>[3]PSB!Q19</f>
        <v>0</v>
      </c>
      <c r="R618" s="42">
        <f>[3]PSB!R19</f>
        <v>0</v>
      </c>
      <c r="S618" s="42">
        <f>[3]PSB!S19</f>
        <v>0</v>
      </c>
      <c r="T618" s="42">
        <f>[3]PSB!T19</f>
        <v>0</v>
      </c>
      <c r="U618" s="42">
        <f>[3]PSB!U19</f>
        <v>0</v>
      </c>
      <c r="V618" s="42">
        <f>[3]PSB!V19</f>
        <v>0</v>
      </c>
      <c r="W618" s="42">
        <f>[3]PSB!W19</f>
        <v>0</v>
      </c>
      <c r="X618" s="42">
        <f>[3]PSB!X19</f>
        <v>0</v>
      </c>
      <c r="Y618" s="42">
        <f>[3]PSB!Y19</f>
        <v>0</v>
      </c>
      <c r="Z618" s="42">
        <f>[3]PSB!Z19</f>
        <v>0</v>
      </c>
      <c r="AA618" s="42">
        <f>[3]PSB!AA19</f>
        <v>0</v>
      </c>
      <c r="AB618" s="42">
        <f>[3]PSB!AB19</f>
        <v>0</v>
      </c>
      <c r="AC618" s="42">
        <f>[3]PSB!AC19</f>
        <v>0</v>
      </c>
      <c r="AD618" s="42">
        <f>[3]PSB!AD19</f>
        <v>0</v>
      </c>
      <c r="AE618" s="42">
        <f>[3]PSB!AE19</f>
        <v>0</v>
      </c>
      <c r="AF618" s="42">
        <f>[3]PSB!AF19</f>
        <v>0</v>
      </c>
      <c r="AG618" s="42">
        <f>[3]PSB!AG19</f>
        <v>0</v>
      </c>
      <c r="AH618" s="42">
        <f>[3]PSB!AH19</f>
        <v>0</v>
      </c>
      <c r="AI618" s="42">
        <f>[3]PSB!AI19</f>
        <v>0</v>
      </c>
      <c r="AJ618" s="42">
        <f>[3]PSB!AJ19</f>
        <v>0</v>
      </c>
      <c r="AK618" s="42">
        <f>[3]PSB!AK19</f>
        <v>0</v>
      </c>
      <c r="AL618" s="42">
        <f>[3]PSB!AL19</f>
        <v>0</v>
      </c>
      <c r="AM618" s="42">
        <f>[3]PSB!AM19</f>
        <v>0</v>
      </c>
      <c r="AN618" s="42">
        <f>[3]PSB!AN19</f>
        <v>0</v>
      </c>
      <c r="AO618" s="42">
        <f>[3]PSB!AO19</f>
        <v>0</v>
      </c>
      <c r="AP618" s="42">
        <f>[3]PSB!AP19</f>
        <v>0</v>
      </c>
      <c r="AQ618" s="42">
        <f>[3]PSB!AQ19</f>
        <v>0</v>
      </c>
      <c r="AR618" s="42">
        <f>[3]PSB!AR19</f>
        <v>0</v>
      </c>
      <c r="AS618" s="42">
        <f>[3]PSB!AS19</f>
        <v>0</v>
      </c>
      <c r="AT618" s="42">
        <f>[3]PSB!AT19</f>
        <v>0</v>
      </c>
      <c r="AU618" s="42">
        <f>[3]PSB!AU19</f>
        <v>0</v>
      </c>
      <c r="AV618" s="42">
        <f>[3]PSB!AV19</f>
        <v>0</v>
      </c>
      <c r="AW618" s="42">
        <f>[3]PSB!AW19</f>
        <v>0</v>
      </c>
      <c r="AX618" s="42">
        <f>[3]PSB!AX19</f>
        <v>0</v>
      </c>
      <c r="AY618" s="42">
        <f>[3]PSB!AY19</f>
        <v>0</v>
      </c>
      <c r="AZ618" s="42">
        <f>[3]PSB!AZ19</f>
        <v>0</v>
      </c>
      <c r="BA618" s="42">
        <f>[3]PSB!BA19</f>
        <v>0</v>
      </c>
      <c r="BB618" s="42">
        <f>[3]PSB!BB19</f>
        <v>0</v>
      </c>
      <c r="BC618" s="42">
        <f>[3]PSB!BC19</f>
        <v>0</v>
      </c>
    </row>
    <row r="619" spans="1:55" x14ac:dyDescent="0.2">
      <c r="A619" s="39">
        <v>13</v>
      </c>
      <c r="B619" s="40" t="s">
        <v>85</v>
      </c>
      <c r="C619" s="41">
        <f t="shared" si="131"/>
        <v>0</v>
      </c>
      <c r="D619" s="41">
        <f t="shared" si="131"/>
        <v>0</v>
      </c>
      <c r="E619" s="42">
        <f>[3]PNB!E19</f>
        <v>0</v>
      </c>
      <c r="F619" s="42">
        <f>[3]PNB!F19</f>
        <v>0</v>
      </c>
      <c r="G619" s="42">
        <f>[3]PNB!G19</f>
        <v>0</v>
      </c>
      <c r="H619" s="42">
        <f>[3]PNB!H19</f>
        <v>0</v>
      </c>
      <c r="I619" s="42">
        <f>[3]PNB!I19</f>
        <v>0</v>
      </c>
      <c r="J619" s="42">
        <f>[3]PNB!J19</f>
        <v>0</v>
      </c>
      <c r="K619" s="42">
        <f>[3]PNB!K19</f>
        <v>0</v>
      </c>
      <c r="L619" s="42">
        <f>[3]PNB!L19</f>
        <v>0</v>
      </c>
      <c r="M619" s="42">
        <f>[3]PNB!M19</f>
        <v>0</v>
      </c>
      <c r="N619" s="42">
        <f>[3]PNB!N19</f>
        <v>0</v>
      </c>
      <c r="O619" s="42">
        <f>[3]PNB!O19</f>
        <v>0</v>
      </c>
      <c r="P619" s="42">
        <f>[3]PNB!P19</f>
        <v>0</v>
      </c>
      <c r="Q619" s="42">
        <f>[3]PNB!Q19</f>
        <v>0</v>
      </c>
      <c r="R619" s="42">
        <f>[3]PNB!R19</f>
        <v>0</v>
      </c>
      <c r="S619" s="42">
        <f>[3]PNB!S19</f>
        <v>0</v>
      </c>
      <c r="T619" s="42">
        <f>[3]PNB!T19</f>
        <v>0</v>
      </c>
      <c r="U619" s="42">
        <f>[3]PNB!U19</f>
        <v>0</v>
      </c>
      <c r="V619" s="42">
        <f>[3]PNB!V19</f>
        <v>0</v>
      </c>
      <c r="W619" s="42">
        <f>[3]PNB!W19</f>
        <v>0</v>
      </c>
      <c r="X619" s="42">
        <f>[3]PNB!X19</f>
        <v>0</v>
      </c>
      <c r="Y619" s="42">
        <f>[3]PNB!Y19</f>
        <v>0</v>
      </c>
      <c r="Z619" s="42">
        <f>[3]PNB!Z19</f>
        <v>0</v>
      </c>
      <c r="AA619" s="42">
        <f>[3]PNB!AA19</f>
        <v>0</v>
      </c>
      <c r="AB619" s="42">
        <f>[3]PNB!AB19</f>
        <v>0</v>
      </c>
      <c r="AC619" s="42">
        <f>[3]PNB!AC19</f>
        <v>0</v>
      </c>
      <c r="AD619" s="42">
        <f>[3]PNB!AD19</f>
        <v>0</v>
      </c>
      <c r="AE619" s="42">
        <f>[3]PNB!AE19</f>
        <v>0</v>
      </c>
      <c r="AF619" s="42">
        <f>[3]PNB!AF19</f>
        <v>0</v>
      </c>
      <c r="AG619" s="42">
        <f>[3]PNB!AG19</f>
        <v>0</v>
      </c>
      <c r="AH619" s="42">
        <f>[3]PNB!AH19</f>
        <v>0</v>
      </c>
      <c r="AI619" s="42">
        <f>[3]PNB!AI19</f>
        <v>0</v>
      </c>
      <c r="AJ619" s="42">
        <f>[3]PNB!AJ19</f>
        <v>0</v>
      </c>
      <c r="AK619" s="42">
        <f>[3]PNB!AK19</f>
        <v>0</v>
      </c>
      <c r="AL619" s="42">
        <f>[3]PNB!AL19</f>
        <v>0</v>
      </c>
      <c r="AM619" s="42">
        <f>[3]PNB!AM19</f>
        <v>0</v>
      </c>
      <c r="AN619" s="42">
        <f>[3]PNB!AN19</f>
        <v>0</v>
      </c>
      <c r="AO619" s="42">
        <f>[3]PNB!AO19</f>
        <v>0</v>
      </c>
      <c r="AP619" s="42">
        <f>[3]PNB!AP19</f>
        <v>0</v>
      </c>
      <c r="AQ619" s="42">
        <f>[3]PNB!AQ19</f>
        <v>0</v>
      </c>
      <c r="AR619" s="42">
        <f>[3]PNB!AR19</f>
        <v>0</v>
      </c>
      <c r="AS619" s="42">
        <f>[3]PNB!AS19</f>
        <v>0</v>
      </c>
      <c r="AT619" s="42">
        <f>[3]PNB!AT19</f>
        <v>0</v>
      </c>
      <c r="AU619" s="42">
        <f>[3]PNB!AU19</f>
        <v>0</v>
      </c>
      <c r="AV619" s="42">
        <f>[3]PNB!AV19</f>
        <v>0</v>
      </c>
      <c r="AW619" s="42">
        <f>[3]PNB!AW19</f>
        <v>0</v>
      </c>
      <c r="AX619" s="42">
        <f>[3]PNB!AX19</f>
        <v>0</v>
      </c>
      <c r="AY619" s="42">
        <f>[3]PNB!AY19</f>
        <v>0</v>
      </c>
      <c r="AZ619" s="42">
        <f>[3]PNB!AZ19</f>
        <v>0</v>
      </c>
      <c r="BA619" s="42">
        <f>[3]PNB!BA19</f>
        <v>0</v>
      </c>
      <c r="BB619" s="42">
        <f>[3]PNB!BB19</f>
        <v>0</v>
      </c>
      <c r="BC619" s="42">
        <f>[3]PNB!BC19</f>
        <v>0</v>
      </c>
    </row>
    <row r="620" spans="1:55" x14ac:dyDescent="0.2">
      <c r="A620" s="39">
        <v>14</v>
      </c>
      <c r="B620" s="40" t="s">
        <v>86</v>
      </c>
      <c r="C620" s="41">
        <f t="shared" si="131"/>
        <v>4440</v>
      </c>
      <c r="D620" s="41">
        <f t="shared" si="131"/>
        <v>3288.6200000000003</v>
      </c>
      <c r="E620" s="42">
        <f>[3]SBI!E19</f>
        <v>4407</v>
      </c>
      <c r="F620" s="42">
        <f>[3]SBI!F19</f>
        <v>3015.55</v>
      </c>
      <c r="G620" s="42">
        <f>[3]SBI!G19</f>
        <v>1</v>
      </c>
      <c r="H620" s="42">
        <f>[3]SBI!H19</f>
        <v>1</v>
      </c>
      <c r="I620" s="42">
        <f>[3]SBI!I19</f>
        <v>32</v>
      </c>
      <c r="J620" s="42">
        <f>[3]SBI!J19</f>
        <v>272.07</v>
      </c>
      <c r="K620" s="42">
        <f>[3]SBI!K19</f>
        <v>0</v>
      </c>
      <c r="L620" s="42">
        <f>[3]SBI!L19</f>
        <v>0</v>
      </c>
      <c r="M620" s="42">
        <f>[3]SBI!M19</f>
        <v>0</v>
      </c>
      <c r="N620" s="42">
        <f>[3]SBI!N19</f>
        <v>727</v>
      </c>
      <c r="O620" s="42">
        <f>[3]SBI!O19</f>
        <v>2216.85</v>
      </c>
      <c r="P620" s="42">
        <f>[3]SBI!P19</f>
        <v>650</v>
      </c>
      <c r="Q620" s="42">
        <f>[3]SBI!Q19</f>
        <v>1381.77</v>
      </c>
      <c r="R620" s="42">
        <f>[3]SBI!R19</f>
        <v>70</v>
      </c>
      <c r="S620" s="42">
        <f>[3]SBI!S19</f>
        <v>826.58</v>
      </c>
      <c r="T620" s="42">
        <f>[3]SBI!T19</f>
        <v>0</v>
      </c>
      <c r="U620" s="42">
        <f>[3]SBI!U19</f>
        <v>0</v>
      </c>
      <c r="V620" s="42">
        <f>[3]SBI!V19</f>
        <v>1</v>
      </c>
      <c r="W620" s="42">
        <f>[3]SBI!W19</f>
        <v>6</v>
      </c>
      <c r="X620" s="42">
        <f>[3]SBI!X19</f>
        <v>6</v>
      </c>
      <c r="Y620" s="42">
        <f>[3]SBI!Y19</f>
        <v>2.5</v>
      </c>
      <c r="Z620" s="42">
        <f>[3]SBI!Z19</f>
        <v>0</v>
      </c>
      <c r="AA620" s="42">
        <f>[3]SBI!AA19</f>
        <v>0</v>
      </c>
      <c r="AB620" s="42">
        <f>[3]SBI!AB19</f>
        <v>105</v>
      </c>
      <c r="AC620" s="42">
        <f>[3]SBI!AC19</f>
        <v>334.25</v>
      </c>
      <c r="AD620" s="42">
        <f>[3]SBI!AD19</f>
        <v>797</v>
      </c>
      <c r="AE620" s="42">
        <f>[3]SBI!AE19</f>
        <v>4975.08</v>
      </c>
      <c r="AF620" s="42">
        <f>[3]SBI!AF19</f>
        <v>4</v>
      </c>
      <c r="AG620" s="42">
        <f>[3]SBI!AG19</f>
        <v>13.9</v>
      </c>
      <c r="AH620" s="42">
        <f>[3]SBI!AH19</f>
        <v>0</v>
      </c>
      <c r="AI620" s="42">
        <f>[3]SBI!AI19</f>
        <v>0</v>
      </c>
      <c r="AJ620" s="42">
        <f>[3]SBI!AJ19</f>
        <v>0</v>
      </c>
      <c r="AK620" s="42">
        <f>[3]SBI!AK19</f>
        <v>0</v>
      </c>
      <c r="AL620" s="42">
        <f>[3]SBI!AL19</f>
        <v>6073</v>
      </c>
      <c r="AM620" s="42">
        <f>[3]SBI!AM19</f>
        <v>10828.699999999999</v>
      </c>
      <c r="AN620" s="42">
        <f>[3]SBI!AN19</f>
        <v>760</v>
      </c>
      <c r="AO620" s="42">
        <f>[3]SBI!AO19</f>
        <v>143.9</v>
      </c>
      <c r="AP620" s="42">
        <f>[3]SBI!AP19</f>
        <v>30</v>
      </c>
      <c r="AQ620" s="42">
        <f>[3]SBI!AQ19</f>
        <v>0.21</v>
      </c>
      <c r="AR620" s="42">
        <f>[3]SBI!AR19</f>
        <v>0</v>
      </c>
      <c r="AS620" s="42">
        <f>[3]SBI!AS19</f>
        <v>7.12</v>
      </c>
      <c r="AT620" s="42">
        <f>[3]SBI!AT19</f>
        <v>224</v>
      </c>
      <c r="AU620" s="42">
        <f>[3]SBI!AU19</f>
        <v>3491.92</v>
      </c>
      <c r="AV620" s="42">
        <f>[3]SBI!AV19</f>
        <v>442</v>
      </c>
      <c r="AW620" s="42">
        <f>[3]SBI!AW19</f>
        <v>1094</v>
      </c>
      <c r="AX620" s="42">
        <f>[3]SBI!AX19</f>
        <v>1</v>
      </c>
      <c r="AY620" s="42">
        <f>[3]SBI!AY19</f>
        <v>11</v>
      </c>
      <c r="AZ620" s="42">
        <f>[3]SBI!AZ19</f>
        <v>697</v>
      </c>
      <c r="BA620" s="42">
        <f>[3]SBI!BA19</f>
        <v>4604.25</v>
      </c>
      <c r="BB620" s="42">
        <f>[3]SBI!BB19</f>
        <v>6770</v>
      </c>
      <c r="BC620" s="42">
        <f>[3]SBI!BC19</f>
        <v>15432.949999999999</v>
      </c>
    </row>
    <row r="621" spans="1:55" x14ac:dyDescent="0.2">
      <c r="A621" s="39">
        <v>15</v>
      </c>
      <c r="B621" s="40" t="s">
        <v>87</v>
      </c>
      <c r="C621" s="41">
        <f t="shared" si="131"/>
        <v>0</v>
      </c>
      <c r="D621" s="41">
        <f t="shared" si="131"/>
        <v>0</v>
      </c>
      <c r="E621" s="42">
        <f>[3]Syndicate!E19</f>
        <v>0</v>
      </c>
      <c r="F621" s="42">
        <f>[3]Syndicate!F19</f>
        <v>0</v>
      </c>
      <c r="G621" s="42">
        <f>[3]Syndicate!G19</f>
        <v>0</v>
      </c>
      <c r="H621" s="42">
        <f>[3]Syndicate!H19</f>
        <v>0</v>
      </c>
      <c r="I621" s="42">
        <f>[3]Syndicate!I19</f>
        <v>0</v>
      </c>
      <c r="J621" s="42">
        <f>[3]Syndicate!J19</f>
        <v>0</v>
      </c>
      <c r="K621" s="42">
        <f>[3]Syndicate!K19</f>
        <v>0</v>
      </c>
      <c r="L621" s="42">
        <f>[3]Syndicate!L19</f>
        <v>0</v>
      </c>
      <c r="M621" s="42">
        <f>[3]Syndicate!M19</f>
        <v>0</v>
      </c>
      <c r="N621" s="42">
        <f>[3]Syndicate!N19</f>
        <v>0</v>
      </c>
      <c r="O621" s="42">
        <f>[3]Syndicate!O19</f>
        <v>0</v>
      </c>
      <c r="P621" s="42">
        <f>[3]Syndicate!P19</f>
        <v>0</v>
      </c>
      <c r="Q621" s="42">
        <f>[3]Syndicate!Q19</f>
        <v>0</v>
      </c>
      <c r="R621" s="42">
        <f>[3]Syndicate!R19</f>
        <v>0</v>
      </c>
      <c r="S621" s="42">
        <f>[3]Syndicate!S19</f>
        <v>0</v>
      </c>
      <c r="T621" s="42">
        <f>[3]Syndicate!T19</f>
        <v>0</v>
      </c>
      <c r="U621" s="42">
        <f>[3]Syndicate!U19</f>
        <v>0</v>
      </c>
      <c r="V621" s="42">
        <f>[3]Syndicate!V19</f>
        <v>0</v>
      </c>
      <c r="W621" s="42">
        <f>[3]Syndicate!W19</f>
        <v>0</v>
      </c>
      <c r="X621" s="42">
        <f>[3]Syndicate!X19</f>
        <v>0</v>
      </c>
      <c r="Y621" s="42">
        <f>[3]Syndicate!Y19</f>
        <v>0</v>
      </c>
      <c r="Z621" s="42">
        <f>[3]Syndicate!Z19</f>
        <v>0</v>
      </c>
      <c r="AA621" s="42">
        <f>[3]Syndicate!AA19</f>
        <v>0</v>
      </c>
      <c r="AB621" s="42">
        <f>[3]Syndicate!AB19</f>
        <v>0</v>
      </c>
      <c r="AC621" s="42">
        <f>[3]Syndicate!AC19</f>
        <v>0</v>
      </c>
      <c r="AD621" s="42">
        <f>[3]Syndicate!AD19</f>
        <v>0</v>
      </c>
      <c r="AE621" s="42">
        <f>[3]Syndicate!AE19</f>
        <v>0</v>
      </c>
      <c r="AF621" s="42">
        <f>[3]Syndicate!AF19</f>
        <v>0</v>
      </c>
      <c r="AG621" s="42">
        <f>[3]Syndicate!AG19</f>
        <v>0</v>
      </c>
      <c r="AH621" s="42">
        <f>[3]Syndicate!AH19</f>
        <v>0</v>
      </c>
      <c r="AI621" s="42">
        <f>[3]Syndicate!AI19</f>
        <v>0</v>
      </c>
      <c r="AJ621" s="42">
        <f>[3]Syndicate!AJ19</f>
        <v>0</v>
      </c>
      <c r="AK621" s="42">
        <f>[3]Syndicate!AK19</f>
        <v>0</v>
      </c>
      <c r="AL621" s="42">
        <f>[3]Syndicate!AL19</f>
        <v>0</v>
      </c>
      <c r="AM621" s="42">
        <f>[3]Syndicate!AM19</f>
        <v>0</v>
      </c>
      <c r="AN621" s="42">
        <f>[3]Syndicate!AN19</f>
        <v>0</v>
      </c>
      <c r="AO621" s="42">
        <f>[3]Syndicate!AO19</f>
        <v>0</v>
      </c>
      <c r="AP621" s="42">
        <f>[3]Syndicate!AP19</f>
        <v>0</v>
      </c>
      <c r="AQ621" s="42">
        <f>[3]Syndicate!AQ19</f>
        <v>0</v>
      </c>
      <c r="AR621" s="42">
        <f>[3]Syndicate!AR19</f>
        <v>0</v>
      </c>
      <c r="AS621" s="42">
        <f>[3]Syndicate!AS19</f>
        <v>0</v>
      </c>
      <c r="AT621" s="42">
        <f>[3]Syndicate!AT19</f>
        <v>0</v>
      </c>
      <c r="AU621" s="42">
        <f>[3]Syndicate!AU19</f>
        <v>0</v>
      </c>
      <c r="AV621" s="42">
        <f>[3]Syndicate!AV19</f>
        <v>0</v>
      </c>
      <c r="AW621" s="42">
        <f>[3]Syndicate!AW19</f>
        <v>0</v>
      </c>
      <c r="AX621" s="42">
        <f>[3]Syndicate!AX19</f>
        <v>0</v>
      </c>
      <c r="AY621" s="42">
        <f>[3]Syndicate!AY19</f>
        <v>0</v>
      </c>
      <c r="AZ621" s="42">
        <f>[3]Syndicate!AZ19</f>
        <v>0</v>
      </c>
      <c r="BA621" s="42">
        <f>[3]Syndicate!BA19</f>
        <v>0</v>
      </c>
      <c r="BB621" s="42">
        <f>[3]Syndicate!BB19</f>
        <v>0</v>
      </c>
      <c r="BC621" s="42">
        <f>[3]Syndicate!BC19</f>
        <v>0</v>
      </c>
    </row>
    <row r="622" spans="1:55" x14ac:dyDescent="0.2">
      <c r="A622" s="39">
        <v>16</v>
      </c>
      <c r="B622" s="40" t="s">
        <v>88</v>
      </c>
      <c r="C622" s="41">
        <f t="shared" si="131"/>
        <v>0</v>
      </c>
      <c r="D622" s="41">
        <f t="shared" si="131"/>
        <v>0</v>
      </c>
      <c r="E622" s="42">
        <f>[3]UCO!E19</f>
        <v>0</v>
      </c>
      <c r="F622" s="42">
        <f>[3]UCO!F19</f>
        <v>0</v>
      </c>
      <c r="G622" s="42">
        <f>[3]UCO!G19</f>
        <v>0</v>
      </c>
      <c r="H622" s="42">
        <f>[3]UCO!H19</f>
        <v>0</v>
      </c>
      <c r="I622" s="42">
        <f>[3]UCO!I19</f>
        <v>0</v>
      </c>
      <c r="J622" s="42">
        <f>[3]UCO!J19</f>
        <v>0</v>
      </c>
      <c r="K622" s="42">
        <f>[3]UCO!K19</f>
        <v>0</v>
      </c>
      <c r="L622" s="42">
        <f>[3]UCO!L19</f>
        <v>0</v>
      </c>
      <c r="M622" s="42">
        <f>[3]UCO!M19</f>
        <v>0</v>
      </c>
      <c r="N622" s="42">
        <f>[3]UCO!N19</f>
        <v>0</v>
      </c>
      <c r="O622" s="42">
        <f>[3]UCO!O19</f>
        <v>0</v>
      </c>
      <c r="P622" s="42">
        <f>[3]UCO!P19</f>
        <v>0</v>
      </c>
      <c r="Q622" s="42">
        <f>[3]UCO!Q19</f>
        <v>0</v>
      </c>
      <c r="R622" s="42">
        <f>[3]UCO!R19</f>
        <v>0</v>
      </c>
      <c r="S622" s="42">
        <f>[3]UCO!S19</f>
        <v>0</v>
      </c>
      <c r="T622" s="42">
        <f>[3]UCO!T19</f>
        <v>0</v>
      </c>
      <c r="U622" s="42">
        <f>[3]UCO!U19</f>
        <v>0</v>
      </c>
      <c r="V622" s="42">
        <f>[3]UCO!V19</f>
        <v>0</v>
      </c>
      <c r="W622" s="42">
        <f>[3]UCO!W19</f>
        <v>0</v>
      </c>
      <c r="X622" s="42">
        <f>[3]UCO!X19</f>
        <v>0</v>
      </c>
      <c r="Y622" s="42">
        <f>[3]UCO!Y19</f>
        <v>0</v>
      </c>
      <c r="Z622" s="42">
        <f>[3]UCO!Z19</f>
        <v>0</v>
      </c>
      <c r="AA622" s="42">
        <f>[3]UCO!AA19</f>
        <v>0</v>
      </c>
      <c r="AB622" s="42">
        <f>[3]UCO!AB19</f>
        <v>0</v>
      </c>
      <c r="AC622" s="42">
        <f>[3]UCO!AC19</f>
        <v>0</v>
      </c>
      <c r="AD622" s="42">
        <f>[3]UCO!AD19</f>
        <v>0</v>
      </c>
      <c r="AE622" s="42">
        <f>[3]UCO!AE19</f>
        <v>0</v>
      </c>
      <c r="AF622" s="42">
        <f>[3]UCO!AF19</f>
        <v>0</v>
      </c>
      <c r="AG622" s="42">
        <f>[3]UCO!AG19</f>
        <v>0</v>
      </c>
      <c r="AH622" s="42">
        <f>[3]UCO!AH19</f>
        <v>0</v>
      </c>
      <c r="AI622" s="42">
        <f>[3]UCO!AI19</f>
        <v>0</v>
      </c>
      <c r="AJ622" s="42">
        <f>[3]UCO!AJ19</f>
        <v>0</v>
      </c>
      <c r="AK622" s="42">
        <f>[3]UCO!AK19</f>
        <v>0</v>
      </c>
      <c r="AL622" s="42">
        <f>[3]UCO!AL19</f>
        <v>0</v>
      </c>
      <c r="AM622" s="42">
        <f>[3]UCO!AM19</f>
        <v>0</v>
      </c>
      <c r="AN622" s="42">
        <f>[3]UCO!AN19</f>
        <v>0</v>
      </c>
      <c r="AO622" s="42">
        <f>[3]UCO!AO19</f>
        <v>0</v>
      </c>
      <c r="AP622" s="42">
        <f>[3]UCO!AP19</f>
        <v>0</v>
      </c>
      <c r="AQ622" s="42">
        <f>[3]UCO!AQ19</f>
        <v>0</v>
      </c>
      <c r="AR622" s="42">
        <f>[3]UCO!AR19</f>
        <v>0</v>
      </c>
      <c r="AS622" s="42">
        <f>[3]UCO!AS19</f>
        <v>0</v>
      </c>
      <c r="AT622" s="42">
        <f>[3]UCO!AT19</f>
        <v>0</v>
      </c>
      <c r="AU622" s="42">
        <f>[3]UCO!AU19</f>
        <v>0</v>
      </c>
      <c r="AV622" s="42">
        <f>[3]UCO!AV19</f>
        <v>0</v>
      </c>
      <c r="AW622" s="42">
        <f>[3]UCO!AW19</f>
        <v>0</v>
      </c>
      <c r="AX622" s="42">
        <f>[3]UCO!AX19</f>
        <v>0</v>
      </c>
      <c r="AY622" s="42">
        <f>[3]UCO!AY19</f>
        <v>0</v>
      </c>
      <c r="AZ622" s="42">
        <f>[3]UCO!AZ19</f>
        <v>0</v>
      </c>
      <c r="BA622" s="42">
        <f>[3]UCO!BA19</f>
        <v>0</v>
      </c>
      <c r="BB622" s="42">
        <f>[3]UCO!BB19</f>
        <v>0</v>
      </c>
      <c r="BC622" s="42">
        <f>[3]UCO!BC19</f>
        <v>0</v>
      </c>
    </row>
    <row r="623" spans="1:55" x14ac:dyDescent="0.2">
      <c r="A623" s="39">
        <v>17</v>
      </c>
      <c r="B623" s="40" t="s">
        <v>89</v>
      </c>
      <c r="C623" s="41">
        <f t="shared" si="131"/>
        <v>258</v>
      </c>
      <c r="D623" s="41">
        <f t="shared" si="131"/>
        <v>3382.52</v>
      </c>
      <c r="E623" s="42">
        <f>[3]Union!E19</f>
        <v>229</v>
      </c>
      <c r="F623" s="42">
        <f>[3]Union!F19</f>
        <v>154.93</v>
      </c>
      <c r="G623" s="42">
        <f>[3]Union!G19</f>
        <v>0</v>
      </c>
      <c r="H623" s="42">
        <f>[3]Union!H19</f>
        <v>0</v>
      </c>
      <c r="I623" s="42">
        <f>[3]Union!I19</f>
        <v>29</v>
      </c>
      <c r="J623" s="42">
        <f>[3]Union!J19</f>
        <v>3227.59</v>
      </c>
      <c r="K623" s="42">
        <f>[3]Union!K19</f>
        <v>0</v>
      </c>
      <c r="L623" s="42">
        <f>[3]Union!L19</f>
        <v>0</v>
      </c>
      <c r="M623" s="42">
        <f>[3]Union!M19</f>
        <v>0</v>
      </c>
      <c r="N623" s="42">
        <f>[3]Union!N19</f>
        <v>195</v>
      </c>
      <c r="O623" s="42">
        <f>[3]Union!O19</f>
        <v>546.30000000000007</v>
      </c>
      <c r="P623" s="42">
        <f>[3]Union!P19</f>
        <v>181</v>
      </c>
      <c r="Q623" s="42">
        <f>[3]Union!Q19</f>
        <v>309.95999999999998</v>
      </c>
      <c r="R623" s="42">
        <f>[3]Union!R19</f>
        <v>13</v>
      </c>
      <c r="S623" s="42">
        <f>[3]Union!S19</f>
        <v>231.24</v>
      </c>
      <c r="T623" s="42">
        <f>[3]Union!T19</f>
        <v>1</v>
      </c>
      <c r="U623" s="42">
        <f>[3]Union!U19</f>
        <v>5.0999999999999996</v>
      </c>
      <c r="V623" s="42">
        <f>[3]Union!V19</f>
        <v>0</v>
      </c>
      <c r="W623" s="42">
        <f>[3]Union!W19</f>
        <v>0</v>
      </c>
      <c r="X623" s="42">
        <f>[3]Union!X19</f>
        <v>0</v>
      </c>
      <c r="Y623" s="42">
        <f>[3]Union!Y19</f>
        <v>0</v>
      </c>
      <c r="Z623" s="42">
        <f>[3]Union!Z19</f>
        <v>0</v>
      </c>
      <c r="AA623" s="42">
        <f>[3]Union!AA19</f>
        <v>0</v>
      </c>
      <c r="AB623" s="42">
        <f>[3]Union!AB19</f>
        <v>8</v>
      </c>
      <c r="AC623" s="42">
        <f>[3]Union!AC19</f>
        <v>15.58</v>
      </c>
      <c r="AD623" s="42">
        <f>[3]Union!AD19</f>
        <v>71</v>
      </c>
      <c r="AE623" s="42">
        <f>[3]Union!AE19</f>
        <v>443.2</v>
      </c>
      <c r="AF623" s="42">
        <f>[3]Union!AF19</f>
        <v>0</v>
      </c>
      <c r="AG623" s="42">
        <f>[3]Union!AG19</f>
        <v>0</v>
      </c>
      <c r="AH623" s="42">
        <f>[3]Union!AH19</f>
        <v>0</v>
      </c>
      <c r="AI623" s="42">
        <f>[3]Union!AI19</f>
        <v>0</v>
      </c>
      <c r="AJ623" s="42">
        <f>[3]Union!AJ19</f>
        <v>0</v>
      </c>
      <c r="AK623" s="42">
        <f>[3]Union!AK19</f>
        <v>0</v>
      </c>
      <c r="AL623" s="42">
        <f>[3]Union!AL19</f>
        <v>532</v>
      </c>
      <c r="AM623" s="42">
        <f>[3]Union!AM19</f>
        <v>4387.6000000000004</v>
      </c>
      <c r="AN623" s="42">
        <f>[3]Union!AN19</f>
        <v>372</v>
      </c>
      <c r="AO623" s="42">
        <f>[3]Union!AO19</f>
        <v>401</v>
      </c>
      <c r="AP623" s="42">
        <f>[3]Union!AP19</f>
        <v>0</v>
      </c>
      <c r="AQ623" s="42">
        <f>[3]Union!AQ19</f>
        <v>0</v>
      </c>
      <c r="AR623" s="42">
        <f>[3]Union!AR19</f>
        <v>1</v>
      </c>
      <c r="AS623" s="42">
        <f>[3]Union!AS19</f>
        <v>22.72</v>
      </c>
      <c r="AT623" s="42">
        <f>[3]Union!AT19</f>
        <v>2</v>
      </c>
      <c r="AU623" s="42">
        <f>[3]Union!AU19</f>
        <v>40.25</v>
      </c>
      <c r="AV623" s="42">
        <f>[3]Union!AV19</f>
        <v>74</v>
      </c>
      <c r="AW623" s="42">
        <f>[3]Union!AW19</f>
        <v>324.94</v>
      </c>
      <c r="AX623" s="42">
        <f>[3]Union!AX19</f>
        <v>109</v>
      </c>
      <c r="AY623" s="42">
        <f>[3]Union!AY19</f>
        <v>103.79</v>
      </c>
      <c r="AZ623" s="42">
        <f>[3]Union!AZ19</f>
        <v>186</v>
      </c>
      <c r="BA623" s="42">
        <f>[3]Union!BA19</f>
        <v>491.7</v>
      </c>
      <c r="BB623" s="42">
        <f>[3]Union!BB19</f>
        <v>718</v>
      </c>
      <c r="BC623" s="42">
        <f>[3]Union!BC19</f>
        <v>4879.3</v>
      </c>
    </row>
    <row r="624" spans="1:55" x14ac:dyDescent="0.2">
      <c r="A624" s="39">
        <v>18</v>
      </c>
      <c r="B624" s="40" t="s">
        <v>90</v>
      </c>
      <c r="C624" s="41">
        <f t="shared" si="131"/>
        <v>0</v>
      </c>
      <c r="D624" s="41">
        <f t="shared" si="131"/>
        <v>0</v>
      </c>
      <c r="E624" s="42">
        <f>[3]United!E19</f>
        <v>0</v>
      </c>
      <c r="F624" s="42">
        <f>[3]United!F19</f>
        <v>0</v>
      </c>
      <c r="G624" s="42">
        <f>[3]United!G19</f>
        <v>0</v>
      </c>
      <c r="H624" s="42">
        <f>[3]United!H19</f>
        <v>0</v>
      </c>
      <c r="I624" s="42">
        <f>[3]United!I19</f>
        <v>0</v>
      </c>
      <c r="J624" s="42">
        <f>[3]United!J19</f>
        <v>0</v>
      </c>
      <c r="K624" s="42">
        <f>[3]United!K19</f>
        <v>0</v>
      </c>
      <c r="L624" s="42">
        <f>[3]United!L19</f>
        <v>0</v>
      </c>
      <c r="M624" s="42">
        <f>[3]United!M19</f>
        <v>0</v>
      </c>
      <c r="N624" s="42">
        <f>[3]United!N19</f>
        <v>0</v>
      </c>
      <c r="O624" s="42">
        <f>[3]United!O19</f>
        <v>0</v>
      </c>
      <c r="P624" s="42">
        <f>[3]United!P19</f>
        <v>0</v>
      </c>
      <c r="Q624" s="42">
        <f>[3]United!Q19</f>
        <v>0</v>
      </c>
      <c r="R624" s="42">
        <f>[3]United!R19</f>
        <v>0</v>
      </c>
      <c r="S624" s="42">
        <f>[3]United!S19</f>
        <v>0</v>
      </c>
      <c r="T624" s="42">
        <f>[3]United!T19</f>
        <v>0</v>
      </c>
      <c r="U624" s="42">
        <f>[3]United!U19</f>
        <v>0</v>
      </c>
      <c r="V624" s="42">
        <f>[3]United!V19</f>
        <v>0</v>
      </c>
      <c r="W624" s="42">
        <f>[3]United!W19</f>
        <v>0</v>
      </c>
      <c r="X624" s="42">
        <f>[3]United!X19</f>
        <v>0</v>
      </c>
      <c r="Y624" s="42">
        <f>[3]United!Y19</f>
        <v>0</v>
      </c>
      <c r="Z624" s="42">
        <f>[3]United!Z19</f>
        <v>0</v>
      </c>
      <c r="AA624" s="42">
        <f>[3]United!AA19</f>
        <v>0</v>
      </c>
      <c r="AB624" s="42">
        <f>[3]United!AB19</f>
        <v>0</v>
      </c>
      <c r="AC624" s="42">
        <f>[3]United!AC19</f>
        <v>0</v>
      </c>
      <c r="AD624" s="42">
        <f>[3]United!AD19</f>
        <v>0</v>
      </c>
      <c r="AE624" s="42">
        <f>[3]United!AE19</f>
        <v>0</v>
      </c>
      <c r="AF624" s="42">
        <f>[3]United!AF19</f>
        <v>0</v>
      </c>
      <c r="AG624" s="42">
        <f>[3]United!AG19</f>
        <v>0</v>
      </c>
      <c r="AH624" s="42">
        <f>[3]United!AH19</f>
        <v>0</v>
      </c>
      <c r="AI624" s="42">
        <f>[3]United!AI19</f>
        <v>0</v>
      </c>
      <c r="AJ624" s="42">
        <f>[3]United!AJ19</f>
        <v>0</v>
      </c>
      <c r="AK624" s="42">
        <f>[3]United!AK19</f>
        <v>0</v>
      </c>
      <c r="AL624" s="42">
        <f>[3]United!AL19</f>
        <v>0</v>
      </c>
      <c r="AM624" s="42">
        <f>[3]United!AM19</f>
        <v>0</v>
      </c>
      <c r="AN624" s="42">
        <f>[3]United!AN19</f>
        <v>0</v>
      </c>
      <c r="AO624" s="42">
        <f>[3]United!AO19</f>
        <v>0</v>
      </c>
      <c r="AP624" s="42">
        <f>[3]United!AP19</f>
        <v>0</v>
      </c>
      <c r="AQ624" s="42">
        <f>[3]United!AQ19</f>
        <v>0</v>
      </c>
      <c r="AR624" s="42">
        <f>[3]United!AR19</f>
        <v>0</v>
      </c>
      <c r="AS624" s="42">
        <f>[3]United!AS19</f>
        <v>0</v>
      </c>
      <c r="AT624" s="42">
        <f>[3]United!AT19</f>
        <v>0</v>
      </c>
      <c r="AU624" s="42">
        <f>[3]United!AU19</f>
        <v>0</v>
      </c>
      <c r="AV624" s="42">
        <f>[3]United!AV19</f>
        <v>0</v>
      </c>
      <c r="AW624" s="42">
        <f>[3]United!AW19</f>
        <v>0</v>
      </c>
      <c r="AX624" s="42">
        <f>[3]United!AX19</f>
        <v>0</v>
      </c>
      <c r="AY624" s="42">
        <f>[3]United!AY19</f>
        <v>0</v>
      </c>
      <c r="AZ624" s="42">
        <f>[3]United!AZ19</f>
        <v>0</v>
      </c>
      <c r="BA624" s="42">
        <f>[3]United!BA19</f>
        <v>0</v>
      </c>
      <c r="BB624" s="42">
        <f>[3]United!BB19</f>
        <v>0</v>
      </c>
      <c r="BC624" s="42">
        <f>[3]United!BC19</f>
        <v>0</v>
      </c>
    </row>
    <row r="625" spans="1:55" x14ac:dyDescent="0.2">
      <c r="A625" s="46"/>
      <c r="B625" s="47" t="s">
        <v>91</v>
      </c>
      <c r="C625" s="48">
        <f t="shared" ref="C625:BC625" si="132">SUM(C607:C624)</f>
        <v>23343</v>
      </c>
      <c r="D625" s="48">
        <f t="shared" si="132"/>
        <v>24161.31</v>
      </c>
      <c r="E625" s="48">
        <f t="shared" si="132"/>
        <v>22385</v>
      </c>
      <c r="F625" s="48">
        <f t="shared" si="132"/>
        <v>12469.82</v>
      </c>
      <c r="G625" s="48">
        <f t="shared" si="132"/>
        <v>20</v>
      </c>
      <c r="H625" s="48">
        <f t="shared" si="132"/>
        <v>24.33</v>
      </c>
      <c r="I625" s="48">
        <f t="shared" si="132"/>
        <v>938</v>
      </c>
      <c r="J625" s="48">
        <f t="shared" si="132"/>
        <v>11667.16</v>
      </c>
      <c r="K625" s="48"/>
      <c r="L625" s="48"/>
      <c r="M625" s="48"/>
      <c r="N625" s="48">
        <f t="shared" si="132"/>
        <v>6991</v>
      </c>
      <c r="O625" s="48">
        <f t="shared" si="132"/>
        <v>20084.479999999996</v>
      </c>
      <c r="P625" s="48">
        <f t="shared" si="132"/>
        <v>6502</v>
      </c>
      <c r="Q625" s="48">
        <f t="shared" si="132"/>
        <v>13708.5</v>
      </c>
      <c r="R625" s="48">
        <f t="shared" si="132"/>
        <v>425</v>
      </c>
      <c r="S625" s="48">
        <f t="shared" si="132"/>
        <v>5315.44</v>
      </c>
      <c r="T625" s="48">
        <f t="shared" si="132"/>
        <v>3</v>
      </c>
      <c r="U625" s="48">
        <f t="shared" si="132"/>
        <v>524.80000000000007</v>
      </c>
      <c r="V625" s="48">
        <f t="shared" si="132"/>
        <v>50</v>
      </c>
      <c r="W625" s="48">
        <f t="shared" si="132"/>
        <v>36</v>
      </c>
      <c r="X625" s="48">
        <f t="shared" si="132"/>
        <v>11</v>
      </c>
      <c r="Y625" s="48">
        <f t="shared" si="132"/>
        <v>499.74</v>
      </c>
      <c r="Z625" s="48">
        <f t="shared" si="132"/>
        <v>1</v>
      </c>
      <c r="AA625" s="48">
        <f t="shared" si="132"/>
        <v>0</v>
      </c>
      <c r="AB625" s="48">
        <f t="shared" si="132"/>
        <v>342</v>
      </c>
      <c r="AC625" s="48">
        <f t="shared" si="132"/>
        <v>917.05000000000007</v>
      </c>
      <c r="AD625" s="48">
        <f t="shared" si="132"/>
        <v>1636</v>
      </c>
      <c r="AE625" s="48">
        <f t="shared" si="132"/>
        <v>11273.85</v>
      </c>
      <c r="AF625" s="48">
        <f t="shared" si="132"/>
        <v>4</v>
      </c>
      <c r="AG625" s="48">
        <f t="shared" si="132"/>
        <v>13.9</v>
      </c>
      <c r="AH625" s="48">
        <f t="shared" si="132"/>
        <v>1</v>
      </c>
      <c r="AI625" s="48">
        <f t="shared" si="132"/>
        <v>1</v>
      </c>
      <c r="AJ625" s="48">
        <f t="shared" si="132"/>
        <v>2237</v>
      </c>
      <c r="AK625" s="48">
        <f t="shared" si="132"/>
        <v>143.30000000000001</v>
      </c>
      <c r="AL625" s="48">
        <f t="shared" si="132"/>
        <v>34555</v>
      </c>
      <c r="AM625" s="48">
        <f t="shared" si="132"/>
        <v>56594.889999999992</v>
      </c>
      <c r="AN625" s="48">
        <f t="shared" si="132"/>
        <v>19974</v>
      </c>
      <c r="AO625" s="48">
        <f t="shared" si="132"/>
        <v>14246.959470000002</v>
      </c>
      <c r="AP625" s="48">
        <f t="shared" si="132"/>
        <v>30</v>
      </c>
      <c r="AQ625" s="48">
        <f t="shared" si="132"/>
        <v>0.21</v>
      </c>
      <c r="AR625" s="48">
        <f t="shared" si="132"/>
        <v>10</v>
      </c>
      <c r="AS625" s="48">
        <f t="shared" si="132"/>
        <v>131.4</v>
      </c>
      <c r="AT625" s="48">
        <f t="shared" si="132"/>
        <v>404</v>
      </c>
      <c r="AU625" s="48">
        <f t="shared" si="132"/>
        <v>7054.07</v>
      </c>
      <c r="AV625" s="48">
        <f t="shared" si="132"/>
        <v>2591</v>
      </c>
      <c r="AW625" s="48">
        <f t="shared" si="132"/>
        <v>4313.2499999999991</v>
      </c>
      <c r="AX625" s="48">
        <f t="shared" si="132"/>
        <v>3984</v>
      </c>
      <c r="AY625" s="48">
        <f t="shared" si="132"/>
        <v>5995.7622399999991</v>
      </c>
      <c r="AZ625" s="48">
        <f t="shared" si="132"/>
        <v>7019</v>
      </c>
      <c r="BA625" s="48">
        <f t="shared" si="132"/>
        <v>17494.69224</v>
      </c>
      <c r="BB625" s="48">
        <f t="shared" si="132"/>
        <v>41574</v>
      </c>
      <c r="BC625" s="48">
        <f t="shared" si="132"/>
        <v>74089.582239999989</v>
      </c>
    </row>
    <row r="626" spans="1:55" x14ac:dyDescent="0.2">
      <c r="A626" s="39">
        <v>19</v>
      </c>
      <c r="B626" s="40" t="s">
        <v>143</v>
      </c>
      <c r="C626" s="41">
        <f t="shared" ref="C626:D639" si="133">E626+G626+I626</f>
        <v>75</v>
      </c>
      <c r="D626" s="41">
        <f t="shared" si="133"/>
        <v>2160.52</v>
      </c>
      <c r="E626" s="42">
        <f>[3]Axis!E19</f>
        <v>53</v>
      </c>
      <c r="F626" s="42">
        <f>[3]Axis!F19</f>
        <v>569.14</v>
      </c>
      <c r="G626" s="42">
        <f>[3]Axis!G19</f>
        <v>0</v>
      </c>
      <c r="H626" s="42">
        <f>[3]Axis!H19</f>
        <v>0</v>
      </c>
      <c r="I626" s="42">
        <f>[3]Axis!I19</f>
        <v>22</v>
      </c>
      <c r="J626" s="42">
        <f>[3]Axis!J19</f>
        <v>1591.38</v>
      </c>
      <c r="K626" s="42">
        <f>[3]Axis!K19</f>
        <v>0</v>
      </c>
      <c r="L626" s="42">
        <f>[3]Axis!L19</f>
        <v>0</v>
      </c>
      <c r="M626" s="42">
        <f>[3]Axis!M19</f>
        <v>0</v>
      </c>
      <c r="N626" s="42">
        <f>[3]Axis!N19</f>
        <v>0</v>
      </c>
      <c r="O626" s="42">
        <f>[3]Axis!O19</f>
        <v>0</v>
      </c>
      <c r="P626" s="42">
        <f>[3]Axis!P19</f>
        <v>0</v>
      </c>
      <c r="Q626" s="42">
        <f>[3]Axis!Q19</f>
        <v>0</v>
      </c>
      <c r="R626" s="42">
        <f>[3]Axis!R19</f>
        <v>0</v>
      </c>
      <c r="S626" s="42">
        <f>[3]Axis!S19</f>
        <v>0</v>
      </c>
      <c r="T626" s="42">
        <f>[3]Axis!T19</f>
        <v>0</v>
      </c>
      <c r="U626" s="42">
        <f>[3]Axis!U19</f>
        <v>0</v>
      </c>
      <c r="V626" s="42">
        <f>[3]Axis!V19</f>
        <v>0</v>
      </c>
      <c r="W626" s="42">
        <f>[3]Axis!W19</f>
        <v>0</v>
      </c>
      <c r="X626" s="42">
        <f>[3]Axis!X19</f>
        <v>0</v>
      </c>
      <c r="Y626" s="42">
        <f>[3]Axis!Y19</f>
        <v>0</v>
      </c>
      <c r="Z626" s="42">
        <f>[3]Axis!Z19</f>
        <v>0</v>
      </c>
      <c r="AA626" s="42">
        <f>[3]Axis!AA19</f>
        <v>0</v>
      </c>
      <c r="AB626" s="42">
        <f>[3]Axis!AB19</f>
        <v>0</v>
      </c>
      <c r="AC626" s="42">
        <f>[3]Axis!AC19</f>
        <v>0</v>
      </c>
      <c r="AD626" s="42">
        <f>[3]Axis!AD19</f>
        <v>0</v>
      </c>
      <c r="AE626" s="42">
        <f>[3]Axis!AE19</f>
        <v>0</v>
      </c>
      <c r="AF626" s="42">
        <f>[3]Axis!AF19</f>
        <v>0</v>
      </c>
      <c r="AG626" s="42">
        <f>[3]Axis!AG19</f>
        <v>0</v>
      </c>
      <c r="AH626" s="42">
        <f>[3]Axis!AH19</f>
        <v>0</v>
      </c>
      <c r="AI626" s="42">
        <f>[3]Axis!AI19</f>
        <v>0</v>
      </c>
      <c r="AJ626" s="42">
        <f>[3]Axis!AJ19</f>
        <v>0</v>
      </c>
      <c r="AK626" s="42">
        <f>[3]Axis!AK19</f>
        <v>0</v>
      </c>
      <c r="AL626" s="42">
        <f>[3]Axis!AL19</f>
        <v>75</v>
      </c>
      <c r="AM626" s="42">
        <f>[3]Axis!AM19</f>
        <v>2160.52</v>
      </c>
      <c r="AN626" s="42">
        <f>[3]Axis!AN19</f>
        <v>3</v>
      </c>
      <c r="AO626" s="42">
        <f>[3]Axis!AO19</f>
        <v>8.4700000000000006</v>
      </c>
      <c r="AP626" s="42">
        <f>[3]Axis!AP19</f>
        <v>0</v>
      </c>
      <c r="AQ626" s="42">
        <f>[3]Axis!AQ19</f>
        <v>0</v>
      </c>
      <c r="AR626" s="42">
        <f>[3]Axis!AR19</f>
        <v>0</v>
      </c>
      <c r="AS626" s="42">
        <f>[3]Axis!AS19</f>
        <v>0</v>
      </c>
      <c r="AT626" s="42">
        <f>[3]Axis!AT19</f>
        <v>0</v>
      </c>
      <c r="AU626" s="42">
        <f>[3]Axis!AU19</f>
        <v>0</v>
      </c>
      <c r="AV626" s="42">
        <f>[3]Axis!AV19</f>
        <v>0</v>
      </c>
      <c r="AW626" s="42">
        <f>[3]Axis!AW19</f>
        <v>0</v>
      </c>
      <c r="AX626" s="42">
        <f>[3]Axis!AX19</f>
        <v>4</v>
      </c>
      <c r="AY626" s="42">
        <f>[3]Axis!AY19</f>
        <v>17.149999999999999</v>
      </c>
      <c r="AZ626" s="42">
        <f>[3]Axis!AZ19</f>
        <v>4</v>
      </c>
      <c r="BA626" s="42">
        <f>[3]Axis!BA19</f>
        <v>17.149999999999999</v>
      </c>
      <c r="BB626" s="42">
        <f>[3]Axis!BB19</f>
        <v>79</v>
      </c>
      <c r="BC626" s="42">
        <f>[3]Axis!BC19</f>
        <v>2177.67</v>
      </c>
    </row>
    <row r="627" spans="1:55" x14ac:dyDescent="0.2">
      <c r="A627" s="39">
        <v>20</v>
      </c>
      <c r="B627" s="40" t="s">
        <v>144</v>
      </c>
      <c r="C627" s="41">
        <f t="shared" si="133"/>
        <v>0</v>
      </c>
      <c r="D627" s="41">
        <f t="shared" si="133"/>
        <v>0</v>
      </c>
      <c r="E627" s="42">
        <f>[3]Bandhan!E19</f>
        <v>0</v>
      </c>
      <c r="F627" s="42">
        <f>[3]Bandhan!F19</f>
        <v>0</v>
      </c>
      <c r="G627" s="42">
        <f>[3]Bandhan!G19</f>
        <v>0</v>
      </c>
      <c r="H627" s="42">
        <f>[3]Bandhan!H19</f>
        <v>0</v>
      </c>
      <c r="I627" s="42">
        <f>[3]Bandhan!I19</f>
        <v>0</v>
      </c>
      <c r="J627" s="42">
        <f>[3]Bandhan!J19</f>
        <v>0</v>
      </c>
      <c r="K627" s="42">
        <f>[3]Bandhan!K19</f>
        <v>0</v>
      </c>
      <c r="L627" s="42">
        <f>[3]Bandhan!L19</f>
        <v>0</v>
      </c>
      <c r="M627" s="42">
        <f>[3]Bandhan!M19</f>
        <v>0</v>
      </c>
      <c r="N627" s="42">
        <f>[3]Bandhan!N19</f>
        <v>0</v>
      </c>
      <c r="O627" s="42">
        <f>[3]Bandhan!O19</f>
        <v>0</v>
      </c>
      <c r="P627" s="42">
        <f>[3]Bandhan!P19</f>
        <v>0</v>
      </c>
      <c r="Q627" s="42">
        <f>[3]Bandhan!Q19</f>
        <v>0</v>
      </c>
      <c r="R627" s="42">
        <f>[3]Bandhan!R19</f>
        <v>0</v>
      </c>
      <c r="S627" s="42">
        <f>[3]Bandhan!S19</f>
        <v>0</v>
      </c>
      <c r="T627" s="42">
        <f>[3]Bandhan!T19</f>
        <v>0</v>
      </c>
      <c r="U627" s="42">
        <f>[3]Bandhan!U19</f>
        <v>0</v>
      </c>
      <c r="V627" s="42">
        <f>[3]Bandhan!V19</f>
        <v>0</v>
      </c>
      <c r="W627" s="42">
        <f>[3]Bandhan!W19</f>
        <v>0</v>
      </c>
      <c r="X627" s="42">
        <f>[3]Bandhan!X19</f>
        <v>0</v>
      </c>
      <c r="Y627" s="42">
        <f>[3]Bandhan!Y19</f>
        <v>0</v>
      </c>
      <c r="Z627" s="42">
        <f>[3]Bandhan!Z19</f>
        <v>0</v>
      </c>
      <c r="AA627" s="42">
        <f>[3]Bandhan!AA19</f>
        <v>0</v>
      </c>
      <c r="AB627" s="42">
        <f>[3]Bandhan!AB19</f>
        <v>0</v>
      </c>
      <c r="AC627" s="42">
        <f>[3]Bandhan!AC19</f>
        <v>0</v>
      </c>
      <c r="AD627" s="42">
        <f>[3]Bandhan!AD19</f>
        <v>0</v>
      </c>
      <c r="AE627" s="42">
        <f>[3]Bandhan!AE19</f>
        <v>0</v>
      </c>
      <c r="AF627" s="42">
        <f>[3]Bandhan!AF19</f>
        <v>0</v>
      </c>
      <c r="AG627" s="42">
        <f>[3]Bandhan!AG19</f>
        <v>0</v>
      </c>
      <c r="AH627" s="42">
        <f>[3]Bandhan!AH19</f>
        <v>0</v>
      </c>
      <c r="AI627" s="42">
        <f>[3]Bandhan!AI19</f>
        <v>0</v>
      </c>
      <c r="AJ627" s="42">
        <f>[3]Bandhan!AJ19</f>
        <v>0</v>
      </c>
      <c r="AK627" s="42">
        <f>[3]Bandhan!AK19</f>
        <v>0</v>
      </c>
      <c r="AL627" s="42">
        <f>[3]Bandhan!AL19</f>
        <v>0</v>
      </c>
      <c r="AM627" s="42">
        <f>[3]Bandhan!AM19</f>
        <v>0</v>
      </c>
      <c r="AN627" s="42">
        <f>[3]Bandhan!AN19</f>
        <v>0</v>
      </c>
      <c r="AO627" s="42">
        <f>[3]Bandhan!AO19</f>
        <v>0</v>
      </c>
      <c r="AP627" s="42">
        <f>[3]Bandhan!AP19</f>
        <v>0</v>
      </c>
      <c r="AQ627" s="42">
        <f>[3]Bandhan!AQ19</f>
        <v>0</v>
      </c>
      <c r="AR627" s="42">
        <f>[3]Bandhan!AR19</f>
        <v>0</v>
      </c>
      <c r="AS627" s="42">
        <f>[3]Bandhan!AS19</f>
        <v>0</v>
      </c>
      <c r="AT627" s="42">
        <f>[3]Bandhan!AT19</f>
        <v>0</v>
      </c>
      <c r="AU627" s="42">
        <f>[3]Bandhan!AU19</f>
        <v>0</v>
      </c>
      <c r="AV627" s="42">
        <f>[3]Bandhan!AV19</f>
        <v>0</v>
      </c>
      <c r="AW627" s="42">
        <f>[3]Bandhan!AW19</f>
        <v>0</v>
      </c>
      <c r="AX627" s="42">
        <f>[3]Bandhan!AX19</f>
        <v>0</v>
      </c>
      <c r="AY627" s="42">
        <f>[3]Bandhan!AY19</f>
        <v>0</v>
      </c>
      <c r="AZ627" s="42">
        <f>[3]Bandhan!AZ19</f>
        <v>0</v>
      </c>
      <c r="BA627" s="42">
        <f>[3]Bandhan!BA19</f>
        <v>0</v>
      </c>
      <c r="BB627" s="42">
        <f>[3]Bandhan!BB19</f>
        <v>0</v>
      </c>
      <c r="BC627" s="42">
        <f>[3]Bandhan!BC19</f>
        <v>0</v>
      </c>
    </row>
    <row r="628" spans="1:55" x14ac:dyDescent="0.2">
      <c r="A628" s="39">
        <v>21</v>
      </c>
      <c r="B628" s="40" t="s">
        <v>105</v>
      </c>
      <c r="C628" s="41">
        <f t="shared" si="133"/>
        <v>0</v>
      </c>
      <c r="D628" s="41">
        <f t="shared" si="133"/>
        <v>0</v>
      </c>
      <c r="E628" s="42">
        <f>'[3]Cat Sy Bank'!E19</f>
        <v>0</v>
      </c>
      <c r="F628" s="42">
        <f>'[3]Cat Sy Bank'!F19</f>
        <v>0</v>
      </c>
      <c r="G628" s="42">
        <f>'[3]Cat Sy Bank'!G19</f>
        <v>0</v>
      </c>
      <c r="H628" s="42">
        <f>'[3]Cat Sy Bank'!H19</f>
        <v>0</v>
      </c>
      <c r="I628" s="42">
        <f>'[3]Cat Sy Bank'!I19</f>
        <v>0</v>
      </c>
      <c r="J628" s="42">
        <f>'[3]Cat Sy Bank'!J19</f>
        <v>0</v>
      </c>
      <c r="K628" s="42">
        <f>'[3]Cat Sy Bank'!K19</f>
        <v>0</v>
      </c>
      <c r="L628" s="42">
        <f>'[3]Cat Sy Bank'!L19</f>
        <v>0</v>
      </c>
      <c r="M628" s="42">
        <f>'[3]Cat Sy Bank'!M19</f>
        <v>0</v>
      </c>
      <c r="N628" s="42">
        <f>'[3]Cat Sy Bank'!N19</f>
        <v>0</v>
      </c>
      <c r="O628" s="42">
        <f>'[3]Cat Sy Bank'!O19</f>
        <v>0</v>
      </c>
      <c r="P628" s="42">
        <f>'[3]Cat Sy Bank'!P19</f>
        <v>0</v>
      </c>
      <c r="Q628" s="42">
        <f>'[3]Cat Sy Bank'!Q19</f>
        <v>0</v>
      </c>
      <c r="R628" s="42">
        <f>'[3]Cat Sy Bank'!R19</f>
        <v>0</v>
      </c>
      <c r="S628" s="42">
        <f>'[3]Cat Sy Bank'!S19</f>
        <v>0</v>
      </c>
      <c r="T628" s="42">
        <f>'[3]Cat Sy Bank'!T19</f>
        <v>0</v>
      </c>
      <c r="U628" s="42">
        <f>'[3]Cat Sy Bank'!U19</f>
        <v>0</v>
      </c>
      <c r="V628" s="42">
        <f>'[3]Cat Sy Bank'!V19</f>
        <v>0</v>
      </c>
      <c r="W628" s="42">
        <f>'[3]Cat Sy Bank'!W19</f>
        <v>0</v>
      </c>
      <c r="X628" s="42">
        <f>'[3]Cat Sy Bank'!X19</f>
        <v>0</v>
      </c>
      <c r="Y628" s="42">
        <f>'[3]Cat Sy Bank'!Y19</f>
        <v>0</v>
      </c>
      <c r="Z628" s="42">
        <f>'[3]Cat Sy Bank'!Z19</f>
        <v>0</v>
      </c>
      <c r="AA628" s="42">
        <f>'[3]Cat Sy Bank'!AA19</f>
        <v>0</v>
      </c>
      <c r="AB628" s="42">
        <f>'[3]Cat Sy Bank'!AB19</f>
        <v>0</v>
      </c>
      <c r="AC628" s="42">
        <f>'[3]Cat Sy Bank'!AC19</f>
        <v>0</v>
      </c>
      <c r="AD628" s="42">
        <f>'[3]Cat Sy Bank'!AD19</f>
        <v>0</v>
      </c>
      <c r="AE628" s="42">
        <f>'[3]Cat Sy Bank'!AE19</f>
        <v>0</v>
      </c>
      <c r="AF628" s="42">
        <f>'[3]Cat Sy Bank'!AF19</f>
        <v>0</v>
      </c>
      <c r="AG628" s="42">
        <f>'[3]Cat Sy Bank'!AG19</f>
        <v>0</v>
      </c>
      <c r="AH628" s="42">
        <f>'[3]Cat Sy Bank'!AH19</f>
        <v>0</v>
      </c>
      <c r="AI628" s="42">
        <f>'[3]Cat Sy Bank'!AI19</f>
        <v>0</v>
      </c>
      <c r="AJ628" s="42">
        <f>'[3]Cat Sy Bank'!AJ19</f>
        <v>0</v>
      </c>
      <c r="AK628" s="42">
        <f>'[3]Cat Sy Bank'!AK19</f>
        <v>0</v>
      </c>
      <c r="AL628" s="42">
        <f>'[3]Cat Sy Bank'!AL19</f>
        <v>0</v>
      </c>
      <c r="AM628" s="42">
        <f>'[3]Cat Sy Bank'!AM19</f>
        <v>0</v>
      </c>
      <c r="AN628" s="42">
        <f>'[3]Cat Sy Bank'!AN19</f>
        <v>0</v>
      </c>
      <c r="AO628" s="42">
        <f>'[3]Cat Sy Bank'!AO19</f>
        <v>0</v>
      </c>
      <c r="AP628" s="42">
        <f>'[3]Cat Sy Bank'!AP19</f>
        <v>0</v>
      </c>
      <c r="AQ628" s="42">
        <f>'[3]Cat Sy Bank'!AQ19</f>
        <v>0</v>
      </c>
      <c r="AR628" s="42">
        <f>'[3]Cat Sy Bank'!AR19</f>
        <v>0</v>
      </c>
      <c r="AS628" s="42">
        <f>'[3]Cat Sy Bank'!AS19</f>
        <v>0</v>
      </c>
      <c r="AT628" s="42">
        <f>'[3]Cat Sy Bank'!AT19</f>
        <v>0</v>
      </c>
      <c r="AU628" s="42">
        <f>'[3]Cat Sy Bank'!AU19</f>
        <v>0</v>
      </c>
      <c r="AV628" s="42">
        <f>'[3]Cat Sy Bank'!AV19</f>
        <v>0</v>
      </c>
      <c r="AW628" s="42">
        <f>'[3]Cat Sy Bank'!AW19</f>
        <v>0</v>
      </c>
      <c r="AX628" s="42">
        <f>'[3]Cat Sy Bank'!AX19</f>
        <v>0</v>
      </c>
      <c r="AY628" s="42">
        <f>'[3]Cat Sy Bank'!AY19</f>
        <v>0</v>
      </c>
      <c r="AZ628" s="42">
        <f>'[3]Cat Sy Bank'!AZ19</f>
        <v>0</v>
      </c>
      <c r="BA628" s="42">
        <f>'[3]Cat Sy Bank'!BA19</f>
        <v>0</v>
      </c>
      <c r="BB628" s="42">
        <f>'[3]Cat Sy Bank'!BB19</f>
        <v>0</v>
      </c>
      <c r="BC628" s="42">
        <f>'[3]Cat Sy Bank'!BC19</f>
        <v>0</v>
      </c>
    </row>
    <row r="629" spans="1:55" x14ac:dyDescent="0.2">
      <c r="A629" s="39">
        <v>22</v>
      </c>
      <c r="B629" s="40" t="s">
        <v>94</v>
      </c>
      <c r="C629" s="41">
        <f t="shared" si="133"/>
        <v>0</v>
      </c>
      <c r="D629" s="41">
        <f t="shared" si="133"/>
        <v>0</v>
      </c>
      <c r="E629" s="42">
        <f>'[3]DCB Bank'!E19</f>
        <v>0</v>
      </c>
      <c r="F629" s="42">
        <f>'[3]DCB Bank'!F19</f>
        <v>0</v>
      </c>
      <c r="G629" s="42">
        <f>'[3]DCB Bank'!G19</f>
        <v>0</v>
      </c>
      <c r="H629" s="42">
        <f>'[3]DCB Bank'!H19</f>
        <v>0</v>
      </c>
      <c r="I629" s="42">
        <f>'[3]DCB Bank'!I19</f>
        <v>0</v>
      </c>
      <c r="J629" s="42">
        <f>'[3]DCB Bank'!J19</f>
        <v>0</v>
      </c>
      <c r="K629" s="42">
        <f>'[3]DCB Bank'!K19</f>
        <v>0</v>
      </c>
      <c r="L629" s="42">
        <f>'[3]DCB Bank'!L19</f>
        <v>0</v>
      </c>
      <c r="M629" s="42">
        <f>'[3]DCB Bank'!M19</f>
        <v>0</v>
      </c>
      <c r="N629" s="42">
        <f>'[3]DCB Bank'!N19</f>
        <v>0</v>
      </c>
      <c r="O629" s="42">
        <f>'[3]DCB Bank'!O19</f>
        <v>0</v>
      </c>
      <c r="P629" s="42">
        <f>'[3]DCB Bank'!P19</f>
        <v>0</v>
      </c>
      <c r="Q629" s="42">
        <f>'[3]DCB Bank'!Q19</f>
        <v>0</v>
      </c>
      <c r="R629" s="42">
        <f>'[3]DCB Bank'!R19</f>
        <v>0</v>
      </c>
      <c r="S629" s="42">
        <f>'[3]DCB Bank'!S19</f>
        <v>0</v>
      </c>
      <c r="T629" s="42">
        <f>'[3]DCB Bank'!T19</f>
        <v>0</v>
      </c>
      <c r="U629" s="42">
        <f>'[3]DCB Bank'!U19</f>
        <v>0</v>
      </c>
      <c r="V629" s="42">
        <f>'[3]DCB Bank'!V19</f>
        <v>0</v>
      </c>
      <c r="W629" s="42">
        <f>'[3]DCB Bank'!W19</f>
        <v>0</v>
      </c>
      <c r="X629" s="42">
        <f>'[3]DCB Bank'!X19</f>
        <v>0</v>
      </c>
      <c r="Y629" s="42">
        <f>'[3]DCB Bank'!Y19</f>
        <v>0</v>
      </c>
      <c r="Z629" s="42">
        <f>'[3]DCB Bank'!Z19</f>
        <v>0</v>
      </c>
      <c r="AA629" s="42">
        <f>'[3]DCB Bank'!AA19</f>
        <v>0</v>
      </c>
      <c r="AB629" s="42">
        <f>'[3]DCB Bank'!AB19</f>
        <v>0</v>
      </c>
      <c r="AC629" s="42">
        <f>'[3]DCB Bank'!AC19</f>
        <v>0</v>
      </c>
      <c r="AD629" s="42">
        <f>'[3]DCB Bank'!AD19</f>
        <v>0</v>
      </c>
      <c r="AE629" s="42">
        <f>'[3]DCB Bank'!AE19</f>
        <v>0</v>
      </c>
      <c r="AF629" s="42">
        <f>'[3]DCB Bank'!AF19</f>
        <v>0</v>
      </c>
      <c r="AG629" s="42">
        <f>'[3]DCB Bank'!AG19</f>
        <v>0</v>
      </c>
      <c r="AH629" s="42">
        <f>'[3]DCB Bank'!AH19</f>
        <v>0</v>
      </c>
      <c r="AI629" s="42">
        <f>'[3]DCB Bank'!AI19</f>
        <v>0</v>
      </c>
      <c r="AJ629" s="42">
        <f>'[3]DCB Bank'!AJ19</f>
        <v>0</v>
      </c>
      <c r="AK629" s="42">
        <f>'[3]DCB Bank'!AK19</f>
        <v>0</v>
      </c>
      <c r="AL629" s="42">
        <f>'[3]DCB Bank'!AL19</f>
        <v>0</v>
      </c>
      <c r="AM629" s="42">
        <f>'[3]DCB Bank'!AM19</f>
        <v>0</v>
      </c>
      <c r="AN629" s="42">
        <f>'[3]DCB Bank'!AN19</f>
        <v>0</v>
      </c>
      <c r="AO629" s="42">
        <f>'[3]DCB Bank'!AO19</f>
        <v>0</v>
      </c>
      <c r="AP629" s="42">
        <f>'[3]DCB Bank'!AP19</f>
        <v>0</v>
      </c>
      <c r="AQ629" s="42">
        <f>'[3]DCB Bank'!AQ19</f>
        <v>0</v>
      </c>
      <c r="AR629" s="42">
        <f>'[3]DCB Bank'!AR19</f>
        <v>0</v>
      </c>
      <c r="AS629" s="42">
        <f>'[3]DCB Bank'!AS19</f>
        <v>0</v>
      </c>
      <c r="AT629" s="42">
        <f>'[3]DCB Bank'!AT19</f>
        <v>0</v>
      </c>
      <c r="AU629" s="42">
        <f>'[3]DCB Bank'!AU19</f>
        <v>0</v>
      </c>
      <c r="AV629" s="42">
        <f>'[3]DCB Bank'!AV19</f>
        <v>0</v>
      </c>
      <c r="AW629" s="42">
        <f>'[3]DCB Bank'!AW19</f>
        <v>0</v>
      </c>
      <c r="AX629" s="42">
        <f>'[3]DCB Bank'!AX19</f>
        <v>0</v>
      </c>
      <c r="AY629" s="42">
        <f>'[3]DCB Bank'!AY19</f>
        <v>0</v>
      </c>
      <c r="AZ629" s="42">
        <f>'[3]DCB Bank'!AZ19</f>
        <v>0</v>
      </c>
      <c r="BA629" s="42">
        <f>'[3]DCB Bank'!BA19</f>
        <v>0</v>
      </c>
      <c r="BB629" s="42">
        <f>'[3]DCB Bank'!BB19</f>
        <v>0</v>
      </c>
      <c r="BC629" s="42">
        <f>'[3]DCB Bank'!BC19</f>
        <v>0</v>
      </c>
    </row>
    <row r="630" spans="1:55" x14ac:dyDescent="0.2">
      <c r="A630" s="39">
        <v>23</v>
      </c>
      <c r="B630" s="40" t="s">
        <v>95</v>
      </c>
      <c r="C630" s="41">
        <f t="shared" si="133"/>
        <v>0</v>
      </c>
      <c r="D630" s="41">
        <f t="shared" si="133"/>
        <v>0</v>
      </c>
      <c r="E630" s="42">
        <f>[3]Federal!E19</f>
        <v>0</v>
      </c>
      <c r="F630" s="42">
        <f>[3]Federal!F19</f>
        <v>0</v>
      </c>
      <c r="G630" s="42">
        <f>[3]Federal!G19</f>
        <v>0</v>
      </c>
      <c r="H630" s="42">
        <f>[3]Federal!H19</f>
        <v>0</v>
      </c>
      <c r="I630" s="42">
        <f>[3]Federal!I19</f>
        <v>0</v>
      </c>
      <c r="J630" s="42">
        <f>[3]Federal!J19</f>
        <v>0</v>
      </c>
      <c r="K630" s="42">
        <f>[3]Federal!K19</f>
        <v>0</v>
      </c>
      <c r="L630" s="42">
        <f>[3]Federal!L19</f>
        <v>0</v>
      </c>
      <c r="M630" s="42">
        <f>[3]Federal!M19</f>
        <v>0</v>
      </c>
      <c r="N630" s="42">
        <f>[3]Federal!N19</f>
        <v>0</v>
      </c>
      <c r="O630" s="42">
        <f>[3]Federal!O19</f>
        <v>0</v>
      </c>
      <c r="P630" s="42">
        <f>[3]Federal!P19</f>
        <v>0</v>
      </c>
      <c r="Q630" s="42">
        <f>[3]Federal!Q19</f>
        <v>0</v>
      </c>
      <c r="R630" s="42">
        <f>[3]Federal!R19</f>
        <v>0</v>
      </c>
      <c r="S630" s="42">
        <f>[3]Federal!S19</f>
        <v>0</v>
      </c>
      <c r="T630" s="42">
        <f>[3]Federal!T19</f>
        <v>0</v>
      </c>
      <c r="U630" s="42">
        <f>[3]Federal!U19</f>
        <v>0</v>
      </c>
      <c r="V630" s="42">
        <f>[3]Federal!V19</f>
        <v>0</v>
      </c>
      <c r="W630" s="42">
        <f>[3]Federal!W19</f>
        <v>0</v>
      </c>
      <c r="X630" s="42">
        <f>[3]Federal!X19</f>
        <v>0</v>
      </c>
      <c r="Y630" s="42">
        <f>[3]Federal!Y19</f>
        <v>0</v>
      </c>
      <c r="Z630" s="42">
        <f>[3]Federal!Z19</f>
        <v>0</v>
      </c>
      <c r="AA630" s="42">
        <f>[3]Federal!AA19</f>
        <v>0</v>
      </c>
      <c r="AB630" s="42">
        <f>[3]Federal!AB19</f>
        <v>0</v>
      </c>
      <c r="AC630" s="42">
        <f>[3]Federal!AC19</f>
        <v>0</v>
      </c>
      <c r="AD630" s="42">
        <f>[3]Federal!AD19</f>
        <v>0</v>
      </c>
      <c r="AE630" s="42">
        <f>[3]Federal!AE19</f>
        <v>0</v>
      </c>
      <c r="AF630" s="42">
        <f>[3]Federal!AF19</f>
        <v>0</v>
      </c>
      <c r="AG630" s="42">
        <f>[3]Federal!AG19</f>
        <v>0</v>
      </c>
      <c r="AH630" s="42">
        <f>[3]Federal!AH19</f>
        <v>0</v>
      </c>
      <c r="AI630" s="42">
        <f>[3]Federal!AI19</f>
        <v>0</v>
      </c>
      <c r="AJ630" s="42">
        <f>[3]Federal!AJ19</f>
        <v>0</v>
      </c>
      <c r="AK630" s="42">
        <f>[3]Federal!AK19</f>
        <v>0</v>
      </c>
      <c r="AL630" s="42">
        <f>[3]Federal!AL19</f>
        <v>0</v>
      </c>
      <c r="AM630" s="42">
        <f>[3]Federal!AM19</f>
        <v>0</v>
      </c>
      <c r="AN630" s="42">
        <f>[3]Federal!AN19</f>
        <v>0</v>
      </c>
      <c r="AO630" s="42">
        <f>[3]Federal!AO19</f>
        <v>0</v>
      </c>
      <c r="AP630" s="42">
        <f>[3]Federal!AP19</f>
        <v>0</v>
      </c>
      <c r="AQ630" s="42">
        <f>[3]Federal!AQ19</f>
        <v>0</v>
      </c>
      <c r="AR630" s="42">
        <f>[3]Federal!AR19</f>
        <v>0</v>
      </c>
      <c r="AS630" s="42">
        <f>[3]Federal!AS19</f>
        <v>0</v>
      </c>
      <c r="AT630" s="42">
        <f>[3]Federal!AT19</f>
        <v>0</v>
      </c>
      <c r="AU630" s="42">
        <f>[3]Federal!AU19</f>
        <v>0</v>
      </c>
      <c r="AV630" s="42">
        <f>[3]Federal!AV19</f>
        <v>0</v>
      </c>
      <c r="AW630" s="42">
        <f>[3]Federal!AW19</f>
        <v>0</v>
      </c>
      <c r="AX630" s="42">
        <f>[3]Federal!AX19</f>
        <v>0</v>
      </c>
      <c r="AY630" s="42">
        <f>[3]Federal!AY19</f>
        <v>0</v>
      </c>
      <c r="AZ630" s="42">
        <f>[3]Federal!AZ19</f>
        <v>0</v>
      </c>
      <c r="BA630" s="42">
        <f>[3]Federal!BA19</f>
        <v>0</v>
      </c>
      <c r="BB630" s="42">
        <f>[3]Federal!BB19</f>
        <v>0</v>
      </c>
      <c r="BC630" s="42">
        <f>[3]Federal!BC19</f>
        <v>0</v>
      </c>
    </row>
    <row r="631" spans="1:55" x14ac:dyDescent="0.2">
      <c r="A631" s="39">
        <v>24</v>
      </c>
      <c r="B631" s="40" t="s">
        <v>145</v>
      </c>
      <c r="C631" s="41">
        <f t="shared" si="133"/>
        <v>0</v>
      </c>
      <c r="D631" s="41">
        <f t="shared" si="133"/>
        <v>0</v>
      </c>
      <c r="E631" s="42">
        <f>[3]HDFC!E19</f>
        <v>0</v>
      </c>
      <c r="F631" s="42">
        <f>[3]HDFC!F19</f>
        <v>0</v>
      </c>
      <c r="G631" s="42">
        <f>[3]HDFC!G19</f>
        <v>0</v>
      </c>
      <c r="H631" s="42">
        <f>[3]HDFC!H19</f>
        <v>0</v>
      </c>
      <c r="I631" s="42">
        <f>[3]HDFC!I19</f>
        <v>0</v>
      </c>
      <c r="J631" s="42">
        <f>[3]HDFC!J19</f>
        <v>0</v>
      </c>
      <c r="K631" s="42">
        <f>[3]HDFC!K19</f>
        <v>0</v>
      </c>
      <c r="L631" s="42">
        <f>[3]HDFC!L19</f>
        <v>0</v>
      </c>
      <c r="M631" s="42">
        <f>[3]HDFC!M19</f>
        <v>0</v>
      </c>
      <c r="N631" s="42">
        <f>[3]HDFC!N19</f>
        <v>1</v>
      </c>
      <c r="O631" s="42">
        <f>[3]HDFC!O19</f>
        <v>0</v>
      </c>
      <c r="P631" s="42">
        <f>[3]HDFC!P19</f>
        <v>0</v>
      </c>
      <c r="Q631" s="42">
        <f>[3]HDFC!Q19</f>
        <v>0</v>
      </c>
      <c r="R631" s="42">
        <f>[3]HDFC!R19</f>
        <v>1</v>
      </c>
      <c r="S631" s="42">
        <f>[3]HDFC!S19</f>
        <v>0</v>
      </c>
      <c r="T631" s="42">
        <f>[3]HDFC!T19</f>
        <v>0</v>
      </c>
      <c r="U631" s="42">
        <f>[3]HDFC!U19</f>
        <v>0</v>
      </c>
      <c r="V631" s="42">
        <f>[3]HDFC!V19</f>
        <v>0</v>
      </c>
      <c r="W631" s="42">
        <f>[3]HDFC!W19</f>
        <v>0</v>
      </c>
      <c r="X631" s="42">
        <f>[3]HDFC!X19</f>
        <v>0</v>
      </c>
      <c r="Y631" s="42">
        <f>[3]HDFC!Y19</f>
        <v>0</v>
      </c>
      <c r="Z631" s="42">
        <f>[3]HDFC!Z19</f>
        <v>0</v>
      </c>
      <c r="AA631" s="42">
        <f>[3]HDFC!AA19</f>
        <v>0</v>
      </c>
      <c r="AB631" s="42">
        <f>[3]HDFC!AB19</f>
        <v>0</v>
      </c>
      <c r="AC631" s="42">
        <f>[3]HDFC!AC19</f>
        <v>0</v>
      </c>
      <c r="AD631" s="42">
        <f>[3]HDFC!AD19</f>
        <v>0</v>
      </c>
      <c r="AE631" s="42">
        <f>[3]HDFC!AE19</f>
        <v>0</v>
      </c>
      <c r="AF631" s="42">
        <f>[3]HDFC!AF19</f>
        <v>0</v>
      </c>
      <c r="AG631" s="42">
        <f>[3]HDFC!AG19</f>
        <v>0</v>
      </c>
      <c r="AH631" s="42">
        <f>[3]HDFC!AH19</f>
        <v>0</v>
      </c>
      <c r="AI631" s="42">
        <f>[3]HDFC!AI19</f>
        <v>0</v>
      </c>
      <c r="AJ631" s="42">
        <f>[3]HDFC!AJ19</f>
        <v>0</v>
      </c>
      <c r="AK631" s="42">
        <f>[3]HDFC!AK19</f>
        <v>0</v>
      </c>
      <c r="AL631" s="42">
        <f>[3]HDFC!AL19</f>
        <v>1</v>
      </c>
      <c r="AM631" s="42">
        <f>[3]HDFC!AM19</f>
        <v>0</v>
      </c>
      <c r="AN631" s="42">
        <f>[3]HDFC!AN19</f>
        <v>0</v>
      </c>
      <c r="AO631" s="42">
        <f>[3]HDFC!AO19</f>
        <v>0</v>
      </c>
      <c r="AP631" s="42">
        <f>[3]HDFC!AP19</f>
        <v>0</v>
      </c>
      <c r="AQ631" s="42">
        <f>[3]HDFC!AQ19</f>
        <v>0</v>
      </c>
      <c r="AR631" s="42">
        <f>[3]HDFC!AR19</f>
        <v>0</v>
      </c>
      <c r="AS631" s="42">
        <f>[3]HDFC!AS19</f>
        <v>0</v>
      </c>
      <c r="AT631" s="42">
        <f>[3]HDFC!AT19</f>
        <v>0</v>
      </c>
      <c r="AU631" s="42">
        <f>[3]HDFC!AU19</f>
        <v>0</v>
      </c>
      <c r="AV631" s="42">
        <f>[3]HDFC!AV19</f>
        <v>1</v>
      </c>
      <c r="AW631" s="42">
        <f>[3]HDFC!AW19</f>
        <v>12</v>
      </c>
      <c r="AX631" s="42">
        <f>[3]HDFC!AX19</f>
        <v>442</v>
      </c>
      <c r="AY631" s="42">
        <f>[3]HDFC!AY19</f>
        <v>152.01</v>
      </c>
      <c r="AZ631" s="42">
        <f>[3]HDFC!AZ19</f>
        <v>443</v>
      </c>
      <c r="BA631" s="42">
        <f>[3]HDFC!BA19</f>
        <v>164.01</v>
      </c>
      <c r="BB631" s="42">
        <f>[3]HDFC!BB19</f>
        <v>444</v>
      </c>
      <c r="BC631" s="42">
        <f>[3]HDFC!BC19</f>
        <v>164.01</v>
      </c>
    </row>
    <row r="632" spans="1:55" x14ac:dyDescent="0.2">
      <c r="A632" s="39">
        <v>25</v>
      </c>
      <c r="B632" s="40" t="s">
        <v>97</v>
      </c>
      <c r="C632" s="41">
        <f t="shared" si="133"/>
        <v>66</v>
      </c>
      <c r="D632" s="41">
        <f t="shared" si="133"/>
        <v>51.68</v>
      </c>
      <c r="E632" s="42">
        <f>[3]ICICI!E19</f>
        <v>66</v>
      </c>
      <c r="F632" s="42">
        <f>[3]ICICI!F19</f>
        <v>51.68</v>
      </c>
      <c r="G632" s="42">
        <f>[3]ICICI!G19</f>
        <v>0</v>
      </c>
      <c r="H632" s="42">
        <f>[3]ICICI!H19</f>
        <v>0</v>
      </c>
      <c r="I632" s="42">
        <f>[3]ICICI!I19</f>
        <v>0</v>
      </c>
      <c r="J632" s="42">
        <f>[3]ICICI!J19</f>
        <v>0</v>
      </c>
      <c r="K632" s="42">
        <f>[3]ICICI!K19</f>
        <v>0</v>
      </c>
      <c r="L632" s="42">
        <f>[3]ICICI!L19</f>
        <v>0</v>
      </c>
      <c r="M632" s="42">
        <f>[3]ICICI!M19</f>
        <v>0</v>
      </c>
      <c r="N632" s="42">
        <f>[3]ICICI!N19</f>
        <v>15</v>
      </c>
      <c r="O632" s="42">
        <f>[3]ICICI!O19</f>
        <v>91.4</v>
      </c>
      <c r="P632" s="42">
        <f>[3]ICICI!P19</f>
        <v>10</v>
      </c>
      <c r="Q632" s="42">
        <f>[3]ICICI!Q19</f>
        <v>65.150000000000006</v>
      </c>
      <c r="R632" s="42">
        <f>[3]ICICI!R19</f>
        <v>5</v>
      </c>
      <c r="S632" s="42">
        <f>[3]ICICI!S19</f>
        <v>26.25</v>
      </c>
      <c r="T632" s="42">
        <f>[3]ICICI!T19</f>
        <v>0</v>
      </c>
      <c r="U632" s="42">
        <f>[3]ICICI!U19</f>
        <v>0</v>
      </c>
      <c r="V632" s="42">
        <f>[3]ICICI!V19</f>
        <v>0</v>
      </c>
      <c r="W632" s="42">
        <f>[3]ICICI!W19</f>
        <v>0</v>
      </c>
      <c r="X632" s="42">
        <f>[3]ICICI!X19</f>
        <v>0</v>
      </c>
      <c r="Y632" s="42">
        <f>[3]ICICI!Y19</f>
        <v>0</v>
      </c>
      <c r="Z632" s="42">
        <f>[3]ICICI!Z19</f>
        <v>0</v>
      </c>
      <c r="AA632" s="42">
        <f>[3]ICICI!AA19</f>
        <v>0</v>
      </c>
      <c r="AB632" s="42">
        <f>[3]ICICI!AB19</f>
        <v>0</v>
      </c>
      <c r="AC632" s="42">
        <f>[3]ICICI!AC19</f>
        <v>0</v>
      </c>
      <c r="AD632" s="42">
        <f>[3]ICICI!AD19</f>
        <v>1</v>
      </c>
      <c r="AE632" s="42">
        <f>[3]ICICI!AE19</f>
        <v>25.92</v>
      </c>
      <c r="AF632" s="42">
        <f>[3]ICICI!AF19</f>
        <v>0</v>
      </c>
      <c r="AG632" s="42">
        <f>[3]ICICI!AG19</f>
        <v>0</v>
      </c>
      <c r="AH632" s="42">
        <f>[3]ICICI!AH19</f>
        <v>0</v>
      </c>
      <c r="AI632" s="42">
        <f>[3]ICICI!AI19</f>
        <v>0</v>
      </c>
      <c r="AJ632" s="42">
        <f>[3]ICICI!AJ19</f>
        <v>0</v>
      </c>
      <c r="AK632" s="42">
        <f>[3]ICICI!AK19</f>
        <v>0</v>
      </c>
      <c r="AL632" s="42">
        <f>[3]ICICI!AL19</f>
        <v>82</v>
      </c>
      <c r="AM632" s="42">
        <f>[3]ICICI!AM19</f>
        <v>169</v>
      </c>
      <c r="AN632" s="42">
        <f>[3]ICICI!AN19</f>
        <v>54</v>
      </c>
      <c r="AO632" s="42">
        <f>[3]ICICI!AO19</f>
        <v>49.31</v>
      </c>
      <c r="AP632" s="42">
        <f>[3]ICICI!AP19</f>
        <v>0</v>
      </c>
      <c r="AQ632" s="42">
        <f>[3]ICICI!AQ19</f>
        <v>0</v>
      </c>
      <c r="AR632" s="42">
        <f>[3]ICICI!AR19</f>
        <v>0</v>
      </c>
      <c r="AS632" s="42">
        <f>[3]ICICI!AS19</f>
        <v>0</v>
      </c>
      <c r="AT632" s="42">
        <f>[3]ICICI!AT19</f>
        <v>0</v>
      </c>
      <c r="AU632" s="42">
        <f>[3]ICICI!AU19</f>
        <v>0</v>
      </c>
      <c r="AV632" s="42">
        <f>[3]ICICI!AV19</f>
        <v>0</v>
      </c>
      <c r="AW632" s="42">
        <f>[3]ICICI!AW19</f>
        <v>0</v>
      </c>
      <c r="AX632" s="42">
        <f>[3]ICICI!AX19</f>
        <v>305</v>
      </c>
      <c r="AY632" s="42">
        <f>[3]ICICI!AY19</f>
        <v>539.34</v>
      </c>
      <c r="AZ632" s="42">
        <f>[3]ICICI!AZ19</f>
        <v>305</v>
      </c>
      <c r="BA632" s="42">
        <f>[3]ICICI!BA19</f>
        <v>539.34</v>
      </c>
      <c r="BB632" s="42">
        <f>[3]ICICI!BB19</f>
        <v>387</v>
      </c>
      <c r="BC632" s="42">
        <f>[3]ICICI!BC19</f>
        <v>708.34</v>
      </c>
    </row>
    <row r="633" spans="1:55" x14ac:dyDescent="0.2">
      <c r="A633" s="39">
        <v>26</v>
      </c>
      <c r="B633" s="40" t="s">
        <v>98</v>
      </c>
      <c r="C633" s="41">
        <f t="shared" si="133"/>
        <v>698</v>
      </c>
      <c r="D633" s="41">
        <f t="shared" si="133"/>
        <v>340.03</v>
      </c>
      <c r="E633" s="42">
        <f>[3]IDBI!E19</f>
        <v>688</v>
      </c>
      <c r="F633" s="42">
        <f>[3]IDBI!F19</f>
        <v>238.9</v>
      </c>
      <c r="G633" s="42">
        <f>[3]IDBI!G19</f>
        <v>0</v>
      </c>
      <c r="H633" s="42">
        <f>[3]IDBI!H19</f>
        <v>0</v>
      </c>
      <c r="I633" s="42">
        <f>[3]IDBI!I19</f>
        <v>10</v>
      </c>
      <c r="J633" s="42">
        <f>[3]IDBI!J19</f>
        <v>101.13</v>
      </c>
      <c r="K633" s="42">
        <f>[3]IDBI!K19</f>
        <v>0</v>
      </c>
      <c r="L633" s="42">
        <f>[3]IDBI!L19</f>
        <v>0</v>
      </c>
      <c r="M633" s="42">
        <f>[3]IDBI!M19</f>
        <v>0</v>
      </c>
      <c r="N633" s="42">
        <f>[3]IDBI!N19</f>
        <v>443</v>
      </c>
      <c r="O633" s="42">
        <f>[3]IDBI!O19</f>
        <v>2706.82</v>
      </c>
      <c r="P633" s="42">
        <f>[3]IDBI!P19</f>
        <v>414</v>
      </c>
      <c r="Q633" s="42">
        <f>[3]IDBI!Q19</f>
        <v>1909.88</v>
      </c>
      <c r="R633" s="42">
        <f>[3]IDBI!R19</f>
        <v>10</v>
      </c>
      <c r="S633" s="42">
        <f>[3]IDBI!S19</f>
        <v>45.39</v>
      </c>
      <c r="T633" s="42">
        <f>[3]IDBI!T19</f>
        <v>0</v>
      </c>
      <c r="U633" s="42">
        <f>[3]IDBI!U19</f>
        <v>0</v>
      </c>
      <c r="V633" s="42">
        <f>[3]IDBI!V19</f>
        <v>19</v>
      </c>
      <c r="W633" s="42">
        <f>[3]IDBI!W19</f>
        <v>751.55</v>
      </c>
      <c r="X633" s="42">
        <f>[3]IDBI!X19</f>
        <v>0</v>
      </c>
      <c r="Y633" s="42">
        <f>[3]IDBI!Y19</f>
        <v>0</v>
      </c>
      <c r="Z633" s="42">
        <f>[3]IDBI!Z19</f>
        <v>0</v>
      </c>
      <c r="AA633" s="42">
        <f>[3]IDBI!AA19</f>
        <v>0</v>
      </c>
      <c r="AB633" s="42">
        <f>[3]IDBI!AB19</f>
        <v>10</v>
      </c>
      <c r="AC633" s="42">
        <f>[3]IDBI!AC19</f>
        <v>37.26</v>
      </c>
      <c r="AD633" s="42">
        <f>[3]IDBI!AD19</f>
        <v>72</v>
      </c>
      <c r="AE633" s="42">
        <f>[3]IDBI!AE19</f>
        <v>799.55</v>
      </c>
      <c r="AF633" s="42">
        <f>[3]IDBI!AF19</f>
        <v>0</v>
      </c>
      <c r="AG633" s="42">
        <f>[3]IDBI!AG19</f>
        <v>0</v>
      </c>
      <c r="AH633" s="42">
        <f>[3]IDBI!AH19</f>
        <v>0</v>
      </c>
      <c r="AI633" s="42">
        <f>[3]IDBI!AI19</f>
        <v>0</v>
      </c>
      <c r="AJ633" s="42">
        <f>[3]IDBI!AJ19</f>
        <v>0</v>
      </c>
      <c r="AK633" s="42">
        <f>[3]IDBI!AK19</f>
        <v>0</v>
      </c>
      <c r="AL633" s="42">
        <f>[3]IDBI!AL19</f>
        <v>1223</v>
      </c>
      <c r="AM633" s="42">
        <f>[3]IDBI!AM19</f>
        <v>3883.6600000000008</v>
      </c>
      <c r="AN633" s="42">
        <f>[3]IDBI!AN19</f>
        <v>780</v>
      </c>
      <c r="AO633" s="42">
        <f>[3]IDBI!AO19</f>
        <v>646.08000000000004</v>
      </c>
      <c r="AP633" s="42">
        <f>[3]IDBI!AP19</f>
        <v>0</v>
      </c>
      <c r="AQ633" s="42">
        <f>[3]IDBI!AQ19</f>
        <v>0</v>
      </c>
      <c r="AR633" s="42">
        <f>[3]IDBI!AR19</f>
        <v>0</v>
      </c>
      <c r="AS633" s="42">
        <f>[3]IDBI!AS19</f>
        <v>0</v>
      </c>
      <c r="AT633" s="42">
        <f>[3]IDBI!AT19</f>
        <v>5</v>
      </c>
      <c r="AU633" s="42">
        <f>[3]IDBI!AU19</f>
        <v>153.99</v>
      </c>
      <c r="AV633" s="42">
        <f>[3]IDBI!AV19</f>
        <v>82</v>
      </c>
      <c r="AW633" s="42">
        <f>[3]IDBI!AW19</f>
        <v>321.55</v>
      </c>
      <c r="AX633" s="42">
        <f>[3]IDBI!AX19</f>
        <v>19</v>
      </c>
      <c r="AY633" s="42">
        <f>[3]IDBI!AY19</f>
        <v>132.85</v>
      </c>
      <c r="AZ633" s="42">
        <f>[3]IDBI!AZ19</f>
        <v>106</v>
      </c>
      <c r="BA633" s="42">
        <f>[3]IDBI!BA19</f>
        <v>608.39</v>
      </c>
      <c r="BB633" s="42">
        <f>[3]IDBI!BB19</f>
        <v>1329</v>
      </c>
      <c r="BC633" s="42">
        <f>[3]IDBI!BC19</f>
        <v>4492.0500000000011</v>
      </c>
    </row>
    <row r="634" spans="1:55" x14ac:dyDescent="0.2">
      <c r="A634" s="39">
        <v>27</v>
      </c>
      <c r="B634" s="40" t="s">
        <v>99</v>
      </c>
      <c r="C634" s="41">
        <f t="shared" si="133"/>
        <v>0</v>
      </c>
      <c r="D634" s="41">
        <f t="shared" si="133"/>
        <v>0</v>
      </c>
      <c r="E634" s="42">
        <f>'[3]IDFC First'!E19</f>
        <v>0</v>
      </c>
      <c r="F634" s="42">
        <f>'[3]IDFC First'!F19</f>
        <v>0</v>
      </c>
      <c r="G634" s="42">
        <f>'[3]IDFC First'!G19</f>
        <v>0</v>
      </c>
      <c r="H634" s="42">
        <f>'[3]IDFC First'!H19</f>
        <v>0</v>
      </c>
      <c r="I634" s="42">
        <f>'[3]IDFC First'!I19</f>
        <v>0</v>
      </c>
      <c r="J634" s="42">
        <f>'[3]IDFC First'!J19</f>
        <v>0</v>
      </c>
      <c r="K634" s="42">
        <f>'[3]IDFC First'!K19</f>
        <v>0</v>
      </c>
      <c r="L634" s="42">
        <f>'[3]IDFC First'!L19</f>
        <v>0</v>
      </c>
      <c r="M634" s="42">
        <f>'[3]IDFC First'!M19</f>
        <v>0</v>
      </c>
      <c r="N634" s="42">
        <f>'[3]IDFC First'!N19</f>
        <v>0</v>
      </c>
      <c r="O634" s="42">
        <f>'[3]IDFC First'!O19</f>
        <v>0</v>
      </c>
      <c r="P634" s="42">
        <f>'[3]IDFC First'!P19</f>
        <v>0</v>
      </c>
      <c r="Q634" s="42">
        <f>'[3]IDFC First'!Q19</f>
        <v>0</v>
      </c>
      <c r="R634" s="42">
        <f>'[3]IDFC First'!R19</f>
        <v>0</v>
      </c>
      <c r="S634" s="42">
        <f>'[3]IDFC First'!S19</f>
        <v>0</v>
      </c>
      <c r="T634" s="42">
        <f>'[3]IDFC First'!T19</f>
        <v>0</v>
      </c>
      <c r="U634" s="42">
        <f>'[3]IDFC First'!U19</f>
        <v>0</v>
      </c>
      <c r="V634" s="42">
        <f>'[3]IDFC First'!V19</f>
        <v>0</v>
      </c>
      <c r="W634" s="42">
        <f>'[3]IDFC First'!W19</f>
        <v>0</v>
      </c>
      <c r="X634" s="42">
        <f>'[3]IDFC First'!X19</f>
        <v>0</v>
      </c>
      <c r="Y634" s="42">
        <f>'[3]IDFC First'!Y19</f>
        <v>0</v>
      </c>
      <c r="Z634" s="42">
        <f>'[3]IDFC First'!Z19</f>
        <v>0</v>
      </c>
      <c r="AA634" s="42">
        <f>'[3]IDFC First'!AA19</f>
        <v>0</v>
      </c>
      <c r="AB634" s="42">
        <f>'[3]IDFC First'!AB19</f>
        <v>0</v>
      </c>
      <c r="AC634" s="42">
        <f>'[3]IDFC First'!AC19</f>
        <v>0</v>
      </c>
      <c r="AD634" s="42">
        <f>'[3]IDFC First'!AD19</f>
        <v>0</v>
      </c>
      <c r="AE634" s="42">
        <f>'[3]IDFC First'!AE19</f>
        <v>0</v>
      </c>
      <c r="AF634" s="42">
        <f>'[3]IDFC First'!AF19</f>
        <v>0</v>
      </c>
      <c r="AG634" s="42">
        <f>'[3]IDFC First'!AG19</f>
        <v>0</v>
      </c>
      <c r="AH634" s="42">
        <f>'[3]IDFC First'!AH19</f>
        <v>0</v>
      </c>
      <c r="AI634" s="42">
        <f>'[3]IDFC First'!AI19</f>
        <v>0</v>
      </c>
      <c r="AJ634" s="42">
        <f>'[3]IDFC First'!AJ19</f>
        <v>0</v>
      </c>
      <c r="AK634" s="42">
        <f>'[3]IDFC First'!AK19</f>
        <v>0</v>
      </c>
      <c r="AL634" s="42">
        <f>'[3]IDFC First'!AL19</f>
        <v>0</v>
      </c>
      <c r="AM634" s="42">
        <f>'[3]IDFC First'!AM19</f>
        <v>0</v>
      </c>
      <c r="AN634" s="42">
        <f>'[3]IDFC First'!AN19</f>
        <v>0</v>
      </c>
      <c r="AO634" s="42">
        <f>'[3]IDFC First'!AO19</f>
        <v>0</v>
      </c>
      <c r="AP634" s="42">
        <f>'[3]IDFC First'!AP19</f>
        <v>0</v>
      </c>
      <c r="AQ634" s="42">
        <f>'[3]IDFC First'!AQ19</f>
        <v>0</v>
      </c>
      <c r="AR634" s="42">
        <f>'[3]IDFC First'!AR19</f>
        <v>0</v>
      </c>
      <c r="AS634" s="42">
        <f>'[3]IDFC First'!AS19</f>
        <v>0</v>
      </c>
      <c r="AT634" s="42">
        <f>'[3]IDFC First'!AT19</f>
        <v>0</v>
      </c>
      <c r="AU634" s="42">
        <f>'[3]IDFC First'!AU19</f>
        <v>0</v>
      </c>
      <c r="AV634" s="42">
        <f>'[3]IDFC First'!AV19</f>
        <v>0</v>
      </c>
      <c r="AW634" s="42">
        <f>'[3]IDFC First'!AW19</f>
        <v>0</v>
      </c>
      <c r="AX634" s="42">
        <f>'[3]IDFC First'!AX19</f>
        <v>0</v>
      </c>
      <c r="AY634" s="42">
        <f>'[3]IDFC First'!AY19</f>
        <v>0</v>
      </c>
      <c r="AZ634" s="42">
        <f>'[3]IDFC First'!AZ19</f>
        <v>0</v>
      </c>
      <c r="BA634" s="42">
        <f>'[3]IDFC First'!BA19</f>
        <v>0</v>
      </c>
      <c r="BB634" s="42">
        <f>'[3]IDFC First'!BB19</f>
        <v>0</v>
      </c>
      <c r="BC634" s="42">
        <f>'[3]IDFC First'!BC19</f>
        <v>0</v>
      </c>
    </row>
    <row r="635" spans="1:55" x14ac:dyDescent="0.2">
      <c r="A635" s="39">
        <v>28</v>
      </c>
      <c r="B635" s="40" t="s">
        <v>146</v>
      </c>
      <c r="C635" s="41">
        <f t="shared" si="133"/>
        <v>193</v>
      </c>
      <c r="D635" s="41">
        <f t="shared" si="133"/>
        <v>63.59</v>
      </c>
      <c r="E635" s="42">
        <f>'[3]IndusInd Bank'!E19</f>
        <v>193</v>
      </c>
      <c r="F635" s="42">
        <f>'[3]IndusInd Bank'!F19</f>
        <v>63.59</v>
      </c>
      <c r="G635" s="42">
        <f>'[3]IndusInd Bank'!G19</f>
        <v>0</v>
      </c>
      <c r="H635" s="42">
        <f>'[3]IndusInd Bank'!H19</f>
        <v>0</v>
      </c>
      <c r="I635" s="42">
        <f>'[3]IndusInd Bank'!I19</f>
        <v>0</v>
      </c>
      <c r="J635" s="42">
        <f>'[3]IndusInd Bank'!J19</f>
        <v>0</v>
      </c>
      <c r="K635" s="42">
        <f>'[3]IndusInd Bank'!K19</f>
        <v>0</v>
      </c>
      <c r="L635" s="42">
        <f>'[3]IndusInd Bank'!L19</f>
        <v>0</v>
      </c>
      <c r="M635" s="42">
        <f>'[3]IndusInd Bank'!M19</f>
        <v>0</v>
      </c>
      <c r="N635" s="42">
        <f>'[3]IndusInd Bank'!N19</f>
        <v>6</v>
      </c>
      <c r="O635" s="42">
        <f>'[3]IndusInd Bank'!O19</f>
        <v>2.38</v>
      </c>
      <c r="P635" s="42">
        <f>'[3]IndusInd Bank'!P19</f>
        <v>6</v>
      </c>
      <c r="Q635" s="42">
        <f>'[3]IndusInd Bank'!Q19</f>
        <v>2.38</v>
      </c>
      <c r="R635" s="42">
        <f>'[3]IndusInd Bank'!R19</f>
        <v>0</v>
      </c>
      <c r="S635" s="42">
        <f>'[3]IndusInd Bank'!S19</f>
        <v>0</v>
      </c>
      <c r="T635" s="42">
        <f>'[3]IndusInd Bank'!T19</f>
        <v>0</v>
      </c>
      <c r="U635" s="42">
        <f>'[3]IndusInd Bank'!U19</f>
        <v>0</v>
      </c>
      <c r="V635" s="42">
        <f>'[3]IndusInd Bank'!V19</f>
        <v>0</v>
      </c>
      <c r="W635" s="42">
        <f>'[3]IndusInd Bank'!W19</f>
        <v>0</v>
      </c>
      <c r="X635" s="42">
        <f>'[3]IndusInd Bank'!X19</f>
        <v>0</v>
      </c>
      <c r="Y635" s="42">
        <f>'[3]IndusInd Bank'!Y19</f>
        <v>0</v>
      </c>
      <c r="Z635" s="42">
        <f>'[3]IndusInd Bank'!Z19</f>
        <v>0</v>
      </c>
      <c r="AA635" s="42">
        <f>'[3]IndusInd Bank'!AA19</f>
        <v>0</v>
      </c>
      <c r="AB635" s="42">
        <f>'[3]IndusInd Bank'!AB19</f>
        <v>0</v>
      </c>
      <c r="AC635" s="42">
        <f>'[3]IndusInd Bank'!AC19</f>
        <v>0</v>
      </c>
      <c r="AD635" s="42">
        <f>'[3]IndusInd Bank'!AD19</f>
        <v>0</v>
      </c>
      <c r="AE635" s="42">
        <f>'[3]IndusInd Bank'!AE19</f>
        <v>0</v>
      </c>
      <c r="AF635" s="42">
        <f>'[3]IndusInd Bank'!AF19</f>
        <v>0</v>
      </c>
      <c r="AG635" s="42">
        <f>'[3]IndusInd Bank'!AG19</f>
        <v>0</v>
      </c>
      <c r="AH635" s="42">
        <f>'[3]IndusInd Bank'!AH19</f>
        <v>0</v>
      </c>
      <c r="AI635" s="42">
        <f>'[3]IndusInd Bank'!AI19</f>
        <v>0</v>
      </c>
      <c r="AJ635" s="42">
        <f>'[3]IndusInd Bank'!AJ19</f>
        <v>0</v>
      </c>
      <c r="AK635" s="42">
        <f>'[3]IndusInd Bank'!AK19</f>
        <v>0</v>
      </c>
      <c r="AL635" s="42">
        <f>'[3]IndusInd Bank'!AL19</f>
        <v>199</v>
      </c>
      <c r="AM635" s="42">
        <f>'[3]IndusInd Bank'!AM19</f>
        <v>65.97</v>
      </c>
      <c r="AN635" s="42">
        <f>'[3]IndusInd Bank'!AN19</f>
        <v>292</v>
      </c>
      <c r="AO635" s="42">
        <f>'[3]IndusInd Bank'!AO19</f>
        <v>96.12</v>
      </c>
      <c r="AP635" s="42">
        <f>'[3]IndusInd Bank'!AP19</f>
        <v>0</v>
      </c>
      <c r="AQ635" s="42">
        <f>'[3]IndusInd Bank'!AQ19</f>
        <v>0</v>
      </c>
      <c r="AR635" s="42">
        <f>'[3]IndusInd Bank'!AR19</f>
        <v>0</v>
      </c>
      <c r="AS635" s="42">
        <f>'[3]IndusInd Bank'!AS19</f>
        <v>0</v>
      </c>
      <c r="AT635" s="42">
        <f>'[3]IndusInd Bank'!AT19</f>
        <v>0</v>
      </c>
      <c r="AU635" s="42">
        <f>'[3]IndusInd Bank'!AU19</f>
        <v>0</v>
      </c>
      <c r="AV635" s="42">
        <f>'[3]IndusInd Bank'!AV19</f>
        <v>0</v>
      </c>
      <c r="AW635" s="42">
        <f>'[3]IndusInd Bank'!AW19</f>
        <v>0</v>
      </c>
      <c r="AX635" s="42">
        <f>'[3]IndusInd Bank'!AX19</f>
        <v>0</v>
      </c>
      <c r="AY635" s="42">
        <f>'[3]IndusInd Bank'!AY19</f>
        <v>0</v>
      </c>
      <c r="AZ635" s="42">
        <f>'[3]IndusInd Bank'!AZ19</f>
        <v>0</v>
      </c>
      <c r="BA635" s="42">
        <f>'[3]IndusInd Bank'!BA19</f>
        <v>0</v>
      </c>
      <c r="BB635" s="42">
        <f>'[3]IndusInd Bank'!BB19</f>
        <v>199</v>
      </c>
      <c r="BC635" s="42">
        <f>'[3]IndusInd Bank'!BC19</f>
        <v>65.97</v>
      </c>
    </row>
    <row r="636" spans="1:55" x14ac:dyDescent="0.2">
      <c r="A636" s="39">
        <v>29</v>
      </c>
      <c r="B636" s="40" t="s">
        <v>101</v>
      </c>
      <c r="C636" s="41">
        <f t="shared" si="133"/>
        <v>0</v>
      </c>
      <c r="D636" s="41">
        <f t="shared" si="133"/>
        <v>0</v>
      </c>
      <c r="E636" s="42">
        <f>[3]Karnataka!E19</f>
        <v>0</v>
      </c>
      <c r="F636" s="42">
        <f>[3]Karnataka!F19</f>
        <v>0</v>
      </c>
      <c r="G636" s="42">
        <f>[3]Karnataka!G19</f>
        <v>0</v>
      </c>
      <c r="H636" s="42">
        <f>[3]Karnataka!H19</f>
        <v>0</v>
      </c>
      <c r="I636" s="42">
        <f>[3]Karnataka!I19</f>
        <v>0</v>
      </c>
      <c r="J636" s="42">
        <f>[3]Karnataka!J19</f>
        <v>0</v>
      </c>
      <c r="K636" s="42">
        <f>[3]Karnataka!K19</f>
        <v>0</v>
      </c>
      <c r="L636" s="42">
        <f>[3]Karnataka!L19</f>
        <v>0</v>
      </c>
      <c r="M636" s="42">
        <f>[3]Karnataka!M19</f>
        <v>0</v>
      </c>
      <c r="N636" s="42">
        <f>[3]Karnataka!N19</f>
        <v>0</v>
      </c>
      <c r="O636" s="42">
        <f>[3]Karnataka!O19</f>
        <v>0</v>
      </c>
      <c r="P636" s="42">
        <f>[3]Karnataka!P19</f>
        <v>0</v>
      </c>
      <c r="Q636" s="42">
        <f>[3]Karnataka!Q19</f>
        <v>0</v>
      </c>
      <c r="R636" s="42">
        <f>[3]Karnataka!R19</f>
        <v>0</v>
      </c>
      <c r="S636" s="42">
        <f>[3]Karnataka!S19</f>
        <v>0</v>
      </c>
      <c r="T636" s="42">
        <f>[3]Karnataka!T19</f>
        <v>0</v>
      </c>
      <c r="U636" s="42">
        <f>[3]Karnataka!U19</f>
        <v>0</v>
      </c>
      <c r="V636" s="42">
        <f>[3]Karnataka!V19</f>
        <v>0</v>
      </c>
      <c r="W636" s="42">
        <f>[3]Karnataka!W19</f>
        <v>0</v>
      </c>
      <c r="X636" s="42">
        <f>[3]Karnataka!X19</f>
        <v>0</v>
      </c>
      <c r="Y636" s="42">
        <f>[3]Karnataka!Y19</f>
        <v>0</v>
      </c>
      <c r="Z636" s="42">
        <f>[3]Karnataka!Z19</f>
        <v>0</v>
      </c>
      <c r="AA636" s="42">
        <f>[3]Karnataka!AA19</f>
        <v>0</v>
      </c>
      <c r="AB636" s="42">
        <f>[3]Karnataka!AB19</f>
        <v>0</v>
      </c>
      <c r="AC636" s="42">
        <f>[3]Karnataka!AC19</f>
        <v>0</v>
      </c>
      <c r="AD636" s="42">
        <f>[3]Karnataka!AD19</f>
        <v>0</v>
      </c>
      <c r="AE636" s="42">
        <f>[3]Karnataka!AE19</f>
        <v>0</v>
      </c>
      <c r="AF636" s="42">
        <f>[3]Karnataka!AF19</f>
        <v>0</v>
      </c>
      <c r="AG636" s="42">
        <f>[3]Karnataka!AG19</f>
        <v>0</v>
      </c>
      <c r="AH636" s="42">
        <f>[3]Karnataka!AH19</f>
        <v>0</v>
      </c>
      <c r="AI636" s="42">
        <f>[3]Karnataka!AI19</f>
        <v>0</v>
      </c>
      <c r="AJ636" s="42">
        <f>[3]Karnataka!AJ19</f>
        <v>0</v>
      </c>
      <c r="AK636" s="42">
        <f>[3]Karnataka!AK19</f>
        <v>0</v>
      </c>
      <c r="AL636" s="42">
        <f>[3]Karnataka!AL19</f>
        <v>0</v>
      </c>
      <c r="AM636" s="42">
        <f>[3]Karnataka!AM19</f>
        <v>0</v>
      </c>
      <c r="AN636" s="42">
        <f>[3]Karnataka!AN19</f>
        <v>0</v>
      </c>
      <c r="AO636" s="42">
        <f>[3]Karnataka!AO19</f>
        <v>0</v>
      </c>
      <c r="AP636" s="42">
        <f>[3]Karnataka!AP19</f>
        <v>0</v>
      </c>
      <c r="AQ636" s="42">
        <f>[3]Karnataka!AQ19</f>
        <v>0</v>
      </c>
      <c r="AR636" s="42">
        <f>[3]Karnataka!AR19</f>
        <v>0</v>
      </c>
      <c r="AS636" s="42">
        <f>[3]Karnataka!AS19</f>
        <v>0</v>
      </c>
      <c r="AT636" s="42">
        <f>[3]Karnataka!AT19</f>
        <v>0</v>
      </c>
      <c r="AU636" s="42">
        <f>[3]Karnataka!AU19</f>
        <v>0</v>
      </c>
      <c r="AV636" s="42">
        <f>[3]Karnataka!AV19</f>
        <v>0</v>
      </c>
      <c r="AW636" s="42">
        <f>[3]Karnataka!AW19</f>
        <v>0</v>
      </c>
      <c r="AX636" s="42">
        <f>[3]Karnataka!AX19</f>
        <v>0</v>
      </c>
      <c r="AY636" s="42">
        <f>[3]Karnataka!AY19</f>
        <v>0</v>
      </c>
      <c r="AZ636" s="42">
        <f>[3]Karnataka!AZ19</f>
        <v>0</v>
      </c>
      <c r="BA636" s="42">
        <f>[3]Karnataka!BA19</f>
        <v>0</v>
      </c>
      <c r="BB636" s="42">
        <f>[3]Karnataka!BB19</f>
        <v>0</v>
      </c>
      <c r="BC636" s="42">
        <f>[3]Karnataka!BC19</f>
        <v>0</v>
      </c>
    </row>
    <row r="637" spans="1:55" x14ac:dyDescent="0.2">
      <c r="A637" s="39">
        <v>30</v>
      </c>
      <c r="B637" s="40" t="s">
        <v>102</v>
      </c>
      <c r="C637" s="41">
        <f t="shared" si="133"/>
        <v>0</v>
      </c>
      <c r="D637" s="41">
        <f t="shared" si="133"/>
        <v>0</v>
      </c>
      <c r="E637" s="42">
        <f>[3]Kotak!E19</f>
        <v>0</v>
      </c>
      <c r="F637" s="42">
        <f>[3]Kotak!F19</f>
        <v>0</v>
      </c>
      <c r="G637" s="42">
        <f>[3]Kotak!G19</f>
        <v>0</v>
      </c>
      <c r="H637" s="42">
        <f>[3]Kotak!H19</f>
        <v>0</v>
      </c>
      <c r="I637" s="42">
        <f>[3]Kotak!I19</f>
        <v>0</v>
      </c>
      <c r="J637" s="42">
        <f>[3]Kotak!J19</f>
        <v>0</v>
      </c>
      <c r="K637" s="42">
        <f>[3]Kotak!K19</f>
        <v>0</v>
      </c>
      <c r="L637" s="42">
        <f>[3]Kotak!L19</f>
        <v>0</v>
      </c>
      <c r="M637" s="42">
        <f>[3]Kotak!M19</f>
        <v>0</v>
      </c>
      <c r="N637" s="42">
        <f>[3]Kotak!N19</f>
        <v>0</v>
      </c>
      <c r="O637" s="42">
        <f>[3]Kotak!O19</f>
        <v>0</v>
      </c>
      <c r="P637" s="42">
        <f>[3]Kotak!P19</f>
        <v>0</v>
      </c>
      <c r="Q637" s="42">
        <f>[3]Kotak!Q19</f>
        <v>0</v>
      </c>
      <c r="R637" s="42">
        <f>[3]Kotak!R19</f>
        <v>0</v>
      </c>
      <c r="S637" s="42">
        <f>[3]Kotak!S19</f>
        <v>0</v>
      </c>
      <c r="T637" s="42">
        <f>[3]Kotak!T19</f>
        <v>0</v>
      </c>
      <c r="U637" s="42">
        <f>[3]Kotak!U19</f>
        <v>0</v>
      </c>
      <c r="V637" s="42">
        <f>[3]Kotak!V19</f>
        <v>0</v>
      </c>
      <c r="W637" s="42">
        <f>[3]Kotak!W19</f>
        <v>0</v>
      </c>
      <c r="X637" s="42">
        <f>[3]Kotak!X19</f>
        <v>0</v>
      </c>
      <c r="Y637" s="42">
        <f>[3]Kotak!Y19</f>
        <v>0</v>
      </c>
      <c r="Z637" s="42">
        <f>[3]Kotak!Z19</f>
        <v>0</v>
      </c>
      <c r="AA637" s="42">
        <f>[3]Kotak!AA19</f>
        <v>0</v>
      </c>
      <c r="AB637" s="42">
        <f>[3]Kotak!AB19</f>
        <v>0</v>
      </c>
      <c r="AC637" s="42">
        <f>[3]Kotak!AC19</f>
        <v>0</v>
      </c>
      <c r="AD637" s="42">
        <f>[3]Kotak!AD19</f>
        <v>0</v>
      </c>
      <c r="AE637" s="42">
        <f>[3]Kotak!AE19</f>
        <v>0</v>
      </c>
      <c r="AF637" s="42">
        <f>[3]Kotak!AF19</f>
        <v>0</v>
      </c>
      <c r="AG637" s="42">
        <f>[3]Kotak!AG19</f>
        <v>0</v>
      </c>
      <c r="AH637" s="42">
        <f>[3]Kotak!AH19</f>
        <v>0</v>
      </c>
      <c r="AI637" s="42">
        <f>[3]Kotak!AI19</f>
        <v>0</v>
      </c>
      <c r="AJ637" s="42">
        <f>[3]Kotak!AJ19</f>
        <v>0</v>
      </c>
      <c r="AK637" s="42">
        <f>[3]Kotak!AK19</f>
        <v>0</v>
      </c>
      <c r="AL637" s="42">
        <f>[3]Kotak!AL19</f>
        <v>0</v>
      </c>
      <c r="AM637" s="42">
        <f>[3]Kotak!AM19</f>
        <v>0</v>
      </c>
      <c r="AN637" s="42">
        <f>[3]Kotak!AN19</f>
        <v>0</v>
      </c>
      <c r="AO637" s="42">
        <f>[3]Kotak!AO19</f>
        <v>0</v>
      </c>
      <c r="AP637" s="42">
        <f>[3]Kotak!AP19</f>
        <v>0</v>
      </c>
      <c r="AQ637" s="42">
        <f>[3]Kotak!AQ19</f>
        <v>0</v>
      </c>
      <c r="AR637" s="42">
        <f>[3]Kotak!AR19</f>
        <v>0</v>
      </c>
      <c r="AS637" s="42">
        <f>[3]Kotak!AS19</f>
        <v>0</v>
      </c>
      <c r="AT637" s="42">
        <f>[3]Kotak!AT19</f>
        <v>0</v>
      </c>
      <c r="AU637" s="42">
        <f>[3]Kotak!AU19</f>
        <v>0</v>
      </c>
      <c r="AV637" s="42">
        <f>[3]Kotak!AV19</f>
        <v>0</v>
      </c>
      <c r="AW637" s="42">
        <f>[3]Kotak!AW19</f>
        <v>0</v>
      </c>
      <c r="AX637" s="42">
        <f>[3]Kotak!AX19</f>
        <v>0</v>
      </c>
      <c r="AY637" s="42">
        <f>[3]Kotak!AY19</f>
        <v>0</v>
      </c>
      <c r="AZ637" s="42">
        <f>[3]Kotak!AZ19</f>
        <v>0</v>
      </c>
      <c r="BA637" s="42">
        <f>[3]Kotak!BA19</f>
        <v>0</v>
      </c>
      <c r="BB637" s="42">
        <f>[3]Kotak!BB19</f>
        <v>0</v>
      </c>
      <c r="BC637" s="42">
        <f>[3]Kotak!BC19</f>
        <v>0</v>
      </c>
    </row>
    <row r="638" spans="1:55" x14ac:dyDescent="0.2">
      <c r="A638" s="39">
        <v>31</v>
      </c>
      <c r="B638" s="40" t="s">
        <v>147</v>
      </c>
      <c r="C638" s="41">
        <f t="shared" si="133"/>
        <v>0</v>
      </c>
      <c r="D638" s="41">
        <f t="shared" si="133"/>
        <v>0</v>
      </c>
      <c r="E638" s="42">
        <f>[3]RBL!E19</f>
        <v>0</v>
      </c>
      <c r="F638" s="42">
        <f>[3]RBL!F19</f>
        <v>0</v>
      </c>
      <c r="G638" s="42">
        <f>[3]RBL!G19</f>
        <v>0</v>
      </c>
      <c r="H638" s="42">
        <f>[3]RBL!H19</f>
        <v>0</v>
      </c>
      <c r="I638" s="42">
        <f>[3]RBL!I19</f>
        <v>0</v>
      </c>
      <c r="J638" s="42">
        <f>[3]RBL!J19</f>
        <v>0</v>
      </c>
      <c r="K638" s="42">
        <f>[3]RBL!K19</f>
        <v>0</v>
      </c>
      <c r="L638" s="42">
        <f>[3]RBL!L19</f>
        <v>0</v>
      </c>
      <c r="M638" s="42">
        <f>[3]RBL!M19</f>
        <v>0</v>
      </c>
      <c r="N638" s="42">
        <f>[3]RBL!N19</f>
        <v>0</v>
      </c>
      <c r="O638" s="42">
        <f>[3]RBL!O19</f>
        <v>0</v>
      </c>
      <c r="P638" s="42">
        <f>[3]RBL!P19</f>
        <v>0</v>
      </c>
      <c r="Q638" s="42">
        <f>[3]RBL!Q19</f>
        <v>0</v>
      </c>
      <c r="R638" s="42">
        <f>[3]RBL!R19</f>
        <v>0</v>
      </c>
      <c r="S638" s="42">
        <f>[3]RBL!S19</f>
        <v>0</v>
      </c>
      <c r="T638" s="42">
        <f>[3]RBL!T19</f>
        <v>0</v>
      </c>
      <c r="U638" s="42">
        <f>[3]RBL!U19</f>
        <v>0</v>
      </c>
      <c r="V638" s="42">
        <f>[3]RBL!V19</f>
        <v>0</v>
      </c>
      <c r="W638" s="42">
        <f>[3]RBL!W19</f>
        <v>0</v>
      </c>
      <c r="X638" s="42">
        <f>[3]RBL!X19</f>
        <v>0</v>
      </c>
      <c r="Y638" s="42">
        <f>[3]RBL!Y19</f>
        <v>0</v>
      </c>
      <c r="Z638" s="42">
        <f>[3]RBL!Z19</f>
        <v>0</v>
      </c>
      <c r="AA638" s="42">
        <f>[3]RBL!AA19</f>
        <v>0</v>
      </c>
      <c r="AB638" s="42">
        <f>[3]RBL!AB19</f>
        <v>0</v>
      </c>
      <c r="AC638" s="42">
        <f>[3]RBL!AC19</f>
        <v>0</v>
      </c>
      <c r="AD638" s="42">
        <f>[3]RBL!AD19</f>
        <v>0</v>
      </c>
      <c r="AE638" s="42">
        <f>[3]RBL!AE19</f>
        <v>0</v>
      </c>
      <c r="AF638" s="42">
        <f>[3]RBL!AF19</f>
        <v>0</v>
      </c>
      <c r="AG638" s="42">
        <f>[3]RBL!AG19</f>
        <v>0</v>
      </c>
      <c r="AH638" s="42">
        <f>[3]RBL!AH19</f>
        <v>0</v>
      </c>
      <c r="AI638" s="42">
        <f>[3]RBL!AI19</f>
        <v>0</v>
      </c>
      <c r="AJ638" s="42">
        <f>[3]RBL!AJ19</f>
        <v>0</v>
      </c>
      <c r="AK638" s="42">
        <f>[3]RBL!AK19</f>
        <v>0</v>
      </c>
      <c r="AL638" s="42">
        <f>[3]RBL!AL19</f>
        <v>0</v>
      </c>
      <c r="AM638" s="42">
        <f>[3]RBL!AM19</f>
        <v>0</v>
      </c>
      <c r="AN638" s="42">
        <f>[3]RBL!AN19</f>
        <v>0</v>
      </c>
      <c r="AO638" s="42">
        <f>[3]RBL!AO19</f>
        <v>0</v>
      </c>
      <c r="AP638" s="42">
        <f>[3]RBL!AP19</f>
        <v>0</v>
      </c>
      <c r="AQ638" s="42">
        <f>[3]RBL!AQ19</f>
        <v>0</v>
      </c>
      <c r="AR638" s="42">
        <f>[3]RBL!AR19</f>
        <v>0</v>
      </c>
      <c r="AS638" s="42">
        <f>[3]RBL!AS19</f>
        <v>0</v>
      </c>
      <c r="AT638" s="42">
        <f>[3]RBL!AT19</f>
        <v>0</v>
      </c>
      <c r="AU638" s="42">
        <f>[3]RBL!AU19</f>
        <v>0</v>
      </c>
      <c r="AV638" s="42">
        <f>[3]RBL!AV19</f>
        <v>0</v>
      </c>
      <c r="AW638" s="42">
        <f>[3]RBL!AW19</f>
        <v>0</v>
      </c>
      <c r="AX638" s="42">
        <f>[3]RBL!AX19</f>
        <v>0</v>
      </c>
      <c r="AY638" s="42">
        <f>[3]RBL!AY19</f>
        <v>0</v>
      </c>
      <c r="AZ638" s="42">
        <f>[3]RBL!AZ19</f>
        <v>0</v>
      </c>
      <c r="BA638" s="42">
        <f>[3]RBL!BA19</f>
        <v>0</v>
      </c>
      <c r="BB638" s="42">
        <f>[3]RBL!BB19</f>
        <v>0</v>
      </c>
      <c r="BC638" s="42">
        <f>[3]RBL!BC19</f>
        <v>0</v>
      </c>
    </row>
    <row r="639" spans="1:55" x14ac:dyDescent="0.2">
      <c r="A639" s="39">
        <v>32</v>
      </c>
      <c r="B639" s="40" t="s">
        <v>148</v>
      </c>
      <c r="C639" s="41">
        <f t="shared" si="133"/>
        <v>0</v>
      </c>
      <c r="D639" s="41">
        <f t="shared" si="133"/>
        <v>0</v>
      </c>
      <c r="E639" s="42">
        <f>'[3]Yes Bank'!E19</f>
        <v>0</v>
      </c>
      <c r="F639" s="42">
        <f>'[3]Yes Bank'!F19</f>
        <v>0</v>
      </c>
      <c r="G639" s="42">
        <f>'[3]Yes Bank'!G19</f>
        <v>0</v>
      </c>
      <c r="H639" s="42">
        <f>'[3]Yes Bank'!H19</f>
        <v>0</v>
      </c>
      <c r="I639" s="42">
        <f>'[3]Yes Bank'!I19</f>
        <v>0</v>
      </c>
      <c r="J639" s="42">
        <f>'[3]Yes Bank'!J19</f>
        <v>0</v>
      </c>
      <c r="K639" s="42">
        <f>'[3]Yes Bank'!K19</f>
        <v>0</v>
      </c>
      <c r="L639" s="42">
        <f>'[3]Yes Bank'!L19</f>
        <v>0</v>
      </c>
      <c r="M639" s="42">
        <f>'[3]Yes Bank'!M19</f>
        <v>0</v>
      </c>
      <c r="N639" s="42">
        <f>'[3]Yes Bank'!N19</f>
        <v>0</v>
      </c>
      <c r="O639" s="42">
        <f>'[3]Yes Bank'!O19</f>
        <v>0</v>
      </c>
      <c r="P639" s="42">
        <f>'[3]Yes Bank'!P19</f>
        <v>0</v>
      </c>
      <c r="Q639" s="42">
        <f>'[3]Yes Bank'!Q19</f>
        <v>0</v>
      </c>
      <c r="R639" s="42">
        <f>'[3]Yes Bank'!R19</f>
        <v>0</v>
      </c>
      <c r="S639" s="42">
        <f>'[3]Yes Bank'!S19</f>
        <v>0</v>
      </c>
      <c r="T639" s="42">
        <f>'[3]Yes Bank'!T19</f>
        <v>0</v>
      </c>
      <c r="U639" s="42">
        <f>'[3]Yes Bank'!U19</f>
        <v>0</v>
      </c>
      <c r="V639" s="42">
        <f>'[3]Yes Bank'!V19</f>
        <v>0</v>
      </c>
      <c r="W639" s="42">
        <f>'[3]Yes Bank'!W19</f>
        <v>0</v>
      </c>
      <c r="X639" s="42">
        <f>'[3]Yes Bank'!X19</f>
        <v>0</v>
      </c>
      <c r="Y639" s="42">
        <f>'[3]Yes Bank'!Y19</f>
        <v>0</v>
      </c>
      <c r="Z639" s="42">
        <f>'[3]Yes Bank'!Z19</f>
        <v>0</v>
      </c>
      <c r="AA639" s="42">
        <f>'[3]Yes Bank'!AA19</f>
        <v>0</v>
      </c>
      <c r="AB639" s="42">
        <f>'[3]Yes Bank'!AB19</f>
        <v>0</v>
      </c>
      <c r="AC639" s="42">
        <f>'[3]Yes Bank'!AC19</f>
        <v>0</v>
      </c>
      <c r="AD639" s="42">
        <f>'[3]Yes Bank'!AD19</f>
        <v>0</v>
      </c>
      <c r="AE639" s="42">
        <f>'[3]Yes Bank'!AE19</f>
        <v>0</v>
      </c>
      <c r="AF639" s="42">
        <f>'[3]Yes Bank'!AF19</f>
        <v>0</v>
      </c>
      <c r="AG639" s="42">
        <f>'[3]Yes Bank'!AG19</f>
        <v>0</v>
      </c>
      <c r="AH639" s="42">
        <f>'[3]Yes Bank'!AH19</f>
        <v>0</v>
      </c>
      <c r="AI639" s="42">
        <f>'[3]Yes Bank'!AI19</f>
        <v>0</v>
      </c>
      <c r="AJ639" s="42">
        <f>'[3]Yes Bank'!AJ19</f>
        <v>0</v>
      </c>
      <c r="AK639" s="42">
        <f>'[3]Yes Bank'!AK19</f>
        <v>0</v>
      </c>
      <c r="AL639" s="42">
        <f>'[3]Yes Bank'!AL19</f>
        <v>0</v>
      </c>
      <c r="AM639" s="42">
        <f>'[3]Yes Bank'!AM19</f>
        <v>0</v>
      </c>
      <c r="AN639" s="42">
        <f>'[3]Yes Bank'!AN19</f>
        <v>0</v>
      </c>
      <c r="AO639" s="42">
        <f>'[3]Yes Bank'!AO19</f>
        <v>0</v>
      </c>
      <c r="AP639" s="42">
        <f>'[3]Yes Bank'!AP19</f>
        <v>0</v>
      </c>
      <c r="AQ639" s="42">
        <f>'[3]Yes Bank'!AQ19</f>
        <v>0</v>
      </c>
      <c r="AR639" s="42">
        <f>'[3]Yes Bank'!AR19</f>
        <v>0</v>
      </c>
      <c r="AS639" s="42">
        <f>'[3]Yes Bank'!AS19</f>
        <v>0</v>
      </c>
      <c r="AT639" s="42">
        <f>'[3]Yes Bank'!AT19</f>
        <v>0</v>
      </c>
      <c r="AU639" s="42">
        <f>'[3]Yes Bank'!AU19</f>
        <v>0</v>
      </c>
      <c r="AV639" s="42">
        <f>'[3]Yes Bank'!AV19</f>
        <v>0</v>
      </c>
      <c r="AW639" s="42">
        <f>'[3]Yes Bank'!AW19</f>
        <v>0</v>
      </c>
      <c r="AX639" s="42">
        <f>'[3]Yes Bank'!AX19</f>
        <v>0</v>
      </c>
      <c r="AY639" s="42">
        <f>'[3]Yes Bank'!AY19</f>
        <v>0</v>
      </c>
      <c r="AZ639" s="42">
        <f>'[3]Yes Bank'!AZ19</f>
        <v>0</v>
      </c>
      <c r="BA639" s="42">
        <f>'[3]Yes Bank'!BA19</f>
        <v>0</v>
      </c>
      <c r="BB639" s="42">
        <f>'[3]Yes Bank'!BB19</f>
        <v>0</v>
      </c>
      <c r="BC639" s="42">
        <f>'[3]Yes Bank'!BC19</f>
        <v>0</v>
      </c>
    </row>
    <row r="640" spans="1:55" x14ac:dyDescent="0.2">
      <c r="A640" s="46"/>
      <c r="B640" s="47" t="s">
        <v>106</v>
      </c>
      <c r="C640" s="48">
        <f>SUM(C626:C639)</f>
        <v>1032</v>
      </c>
      <c r="D640" s="48">
        <f t="shared" ref="D640:BC640" si="134">SUM(D626:D639)</f>
        <v>2615.8199999999997</v>
      </c>
      <c r="E640" s="48">
        <f t="shared" si="134"/>
        <v>1000</v>
      </c>
      <c r="F640" s="48">
        <f t="shared" si="134"/>
        <v>923.31</v>
      </c>
      <c r="G640" s="48">
        <f t="shared" si="134"/>
        <v>0</v>
      </c>
      <c r="H640" s="48">
        <f t="shared" si="134"/>
        <v>0</v>
      </c>
      <c r="I640" s="48">
        <f t="shared" si="134"/>
        <v>32</v>
      </c>
      <c r="J640" s="48">
        <f t="shared" si="134"/>
        <v>1692.5100000000002</v>
      </c>
      <c r="K640" s="48"/>
      <c r="L640" s="48"/>
      <c r="M640" s="48"/>
      <c r="N640" s="48">
        <f t="shared" si="134"/>
        <v>465</v>
      </c>
      <c r="O640" s="48">
        <f t="shared" si="134"/>
        <v>2800.6000000000004</v>
      </c>
      <c r="P640" s="48">
        <f t="shared" si="134"/>
        <v>430</v>
      </c>
      <c r="Q640" s="48">
        <f t="shared" si="134"/>
        <v>1977.4100000000003</v>
      </c>
      <c r="R640" s="48">
        <f t="shared" si="134"/>
        <v>16</v>
      </c>
      <c r="S640" s="48">
        <f t="shared" si="134"/>
        <v>71.64</v>
      </c>
      <c r="T640" s="48">
        <f t="shared" si="134"/>
        <v>0</v>
      </c>
      <c r="U640" s="48">
        <f t="shared" si="134"/>
        <v>0</v>
      </c>
      <c r="V640" s="48">
        <f t="shared" si="134"/>
        <v>19</v>
      </c>
      <c r="W640" s="48">
        <f t="shared" si="134"/>
        <v>751.55</v>
      </c>
      <c r="X640" s="48">
        <f t="shared" si="134"/>
        <v>0</v>
      </c>
      <c r="Y640" s="48">
        <f t="shared" si="134"/>
        <v>0</v>
      </c>
      <c r="Z640" s="48">
        <f t="shared" si="134"/>
        <v>0</v>
      </c>
      <c r="AA640" s="48">
        <f t="shared" si="134"/>
        <v>0</v>
      </c>
      <c r="AB640" s="48">
        <f t="shared" si="134"/>
        <v>10</v>
      </c>
      <c r="AC640" s="48">
        <f t="shared" si="134"/>
        <v>37.26</v>
      </c>
      <c r="AD640" s="48">
        <f t="shared" si="134"/>
        <v>73</v>
      </c>
      <c r="AE640" s="48">
        <f t="shared" si="134"/>
        <v>825.46999999999991</v>
      </c>
      <c r="AF640" s="48">
        <f t="shared" si="134"/>
        <v>0</v>
      </c>
      <c r="AG640" s="48">
        <f t="shared" si="134"/>
        <v>0</v>
      </c>
      <c r="AH640" s="48">
        <f t="shared" si="134"/>
        <v>0</v>
      </c>
      <c r="AI640" s="48">
        <f t="shared" si="134"/>
        <v>0</v>
      </c>
      <c r="AJ640" s="48">
        <f t="shared" si="134"/>
        <v>0</v>
      </c>
      <c r="AK640" s="48">
        <f t="shared" si="134"/>
        <v>0</v>
      </c>
      <c r="AL640" s="48">
        <f t="shared" si="134"/>
        <v>1580</v>
      </c>
      <c r="AM640" s="48">
        <f t="shared" si="134"/>
        <v>6279.1500000000005</v>
      </c>
      <c r="AN640" s="48">
        <f t="shared" si="134"/>
        <v>1129</v>
      </c>
      <c r="AO640" s="48">
        <f t="shared" si="134"/>
        <v>799.98</v>
      </c>
      <c r="AP640" s="48">
        <f t="shared" si="134"/>
        <v>0</v>
      </c>
      <c r="AQ640" s="48">
        <f t="shared" si="134"/>
        <v>0</v>
      </c>
      <c r="AR640" s="48">
        <f t="shared" si="134"/>
        <v>0</v>
      </c>
      <c r="AS640" s="48">
        <f t="shared" si="134"/>
        <v>0</v>
      </c>
      <c r="AT640" s="48">
        <f t="shared" si="134"/>
        <v>5</v>
      </c>
      <c r="AU640" s="48">
        <f t="shared" si="134"/>
        <v>153.99</v>
      </c>
      <c r="AV640" s="48">
        <f t="shared" si="134"/>
        <v>83</v>
      </c>
      <c r="AW640" s="48">
        <f t="shared" si="134"/>
        <v>333.55</v>
      </c>
      <c r="AX640" s="48">
        <f t="shared" si="134"/>
        <v>770</v>
      </c>
      <c r="AY640" s="48">
        <f t="shared" si="134"/>
        <v>841.35</v>
      </c>
      <c r="AZ640" s="48">
        <f t="shared" si="134"/>
        <v>858</v>
      </c>
      <c r="BA640" s="48">
        <f t="shared" si="134"/>
        <v>1328.8899999999999</v>
      </c>
      <c r="BB640" s="48">
        <f t="shared" si="134"/>
        <v>2438</v>
      </c>
      <c r="BC640" s="48">
        <f t="shared" si="134"/>
        <v>7608.0400000000018</v>
      </c>
    </row>
    <row r="641" spans="1:55" x14ac:dyDescent="0.2">
      <c r="A641" s="78">
        <v>33</v>
      </c>
      <c r="B641" s="79" t="s">
        <v>107</v>
      </c>
      <c r="C641" s="41">
        <f t="shared" ref="C641:D649" si="135">E641+G641+I641</f>
        <v>0</v>
      </c>
      <c r="D641" s="41">
        <f t="shared" si="135"/>
        <v>0</v>
      </c>
      <c r="E641" s="42">
        <f>[3]AU!E19</f>
        <v>0</v>
      </c>
      <c r="F641" s="42">
        <f>[3]AU!F19</f>
        <v>0</v>
      </c>
      <c r="G641" s="42">
        <f>[3]AU!G19</f>
        <v>0</v>
      </c>
      <c r="H641" s="42">
        <f>[3]AU!H19</f>
        <v>0</v>
      </c>
      <c r="I641" s="42">
        <f>[3]AU!I19</f>
        <v>0</v>
      </c>
      <c r="J641" s="42">
        <f>[3]AU!J19</f>
        <v>0</v>
      </c>
      <c r="K641" s="42">
        <f>[3]AU!K19</f>
        <v>0</v>
      </c>
      <c r="L641" s="42">
        <f>[3]AU!L19</f>
        <v>0</v>
      </c>
      <c r="M641" s="42">
        <f>[3]AU!M19</f>
        <v>0</v>
      </c>
      <c r="N641" s="42">
        <f>[3]AU!N19</f>
        <v>0</v>
      </c>
      <c r="O641" s="42">
        <f>[3]AU!O19</f>
        <v>0</v>
      </c>
      <c r="P641" s="42">
        <f>[3]AU!P19</f>
        <v>0</v>
      </c>
      <c r="Q641" s="42">
        <f>[3]AU!Q19</f>
        <v>0</v>
      </c>
      <c r="R641" s="42">
        <f>[3]AU!R19</f>
        <v>0</v>
      </c>
      <c r="S641" s="42">
        <f>[3]AU!S19</f>
        <v>0</v>
      </c>
      <c r="T641" s="42">
        <f>[3]AU!T19</f>
        <v>0</v>
      </c>
      <c r="U641" s="42">
        <f>[3]AU!U19</f>
        <v>0</v>
      </c>
      <c r="V641" s="42">
        <f>[3]AU!V19</f>
        <v>0</v>
      </c>
      <c r="W641" s="42">
        <f>[3]AU!W19</f>
        <v>0</v>
      </c>
      <c r="X641" s="42">
        <f>[3]AU!X19</f>
        <v>0</v>
      </c>
      <c r="Y641" s="42">
        <f>[3]AU!Y19</f>
        <v>0</v>
      </c>
      <c r="Z641" s="42">
        <f>[3]AU!Z19</f>
        <v>0</v>
      </c>
      <c r="AA641" s="42">
        <f>[3]AU!AA19</f>
        <v>0</v>
      </c>
      <c r="AB641" s="42">
        <f>[3]AU!AB19</f>
        <v>0</v>
      </c>
      <c r="AC641" s="42">
        <f>[3]AU!AC19</f>
        <v>0</v>
      </c>
      <c r="AD641" s="42">
        <f>[3]AU!AD19</f>
        <v>0</v>
      </c>
      <c r="AE641" s="42">
        <f>[3]AU!AE19</f>
        <v>0</v>
      </c>
      <c r="AF641" s="42">
        <f>[3]AU!AF19</f>
        <v>0</v>
      </c>
      <c r="AG641" s="42">
        <f>[3]AU!AG19</f>
        <v>0</v>
      </c>
      <c r="AH641" s="42">
        <f>[3]AU!AH19</f>
        <v>0</v>
      </c>
      <c r="AI641" s="42">
        <f>[3]AU!AI19</f>
        <v>0</v>
      </c>
      <c r="AJ641" s="42">
        <f>[3]AU!AJ19</f>
        <v>0</v>
      </c>
      <c r="AK641" s="42">
        <f>[3]AU!AK19</f>
        <v>0</v>
      </c>
      <c r="AL641" s="42">
        <f>[3]AU!AL19</f>
        <v>0</v>
      </c>
      <c r="AM641" s="42">
        <f>[3]AU!AM19</f>
        <v>0</v>
      </c>
      <c r="AN641" s="42">
        <f>[3]AU!AN19</f>
        <v>0</v>
      </c>
      <c r="AO641" s="42">
        <f>[3]AU!AO19</f>
        <v>0</v>
      </c>
      <c r="AP641" s="42">
        <f>[3]AU!AP19</f>
        <v>0</v>
      </c>
      <c r="AQ641" s="42">
        <f>[3]AU!AQ19</f>
        <v>0</v>
      </c>
      <c r="AR641" s="42">
        <f>[3]AU!AR19</f>
        <v>0</v>
      </c>
      <c r="AS641" s="42">
        <f>[3]AU!AS19</f>
        <v>0</v>
      </c>
      <c r="AT641" s="42">
        <f>[3]AU!AT19</f>
        <v>0</v>
      </c>
      <c r="AU641" s="42">
        <f>[3]AU!AU19</f>
        <v>0</v>
      </c>
      <c r="AV641" s="42">
        <f>[3]AU!AV19</f>
        <v>0</v>
      </c>
      <c r="AW641" s="42">
        <f>[3]AU!AW19</f>
        <v>0</v>
      </c>
      <c r="AX641" s="42">
        <f>[3]AU!AX19</f>
        <v>0</v>
      </c>
      <c r="AY641" s="42">
        <f>[3]AU!AY19</f>
        <v>0</v>
      </c>
      <c r="AZ641" s="42">
        <f>[3]AU!AZ19</f>
        <v>0</v>
      </c>
      <c r="BA641" s="42">
        <f>[3]AU!BA19</f>
        <v>0</v>
      </c>
      <c r="BB641" s="42">
        <f>[3]AU!BB19</f>
        <v>0</v>
      </c>
      <c r="BC641" s="42">
        <f>[3]AU!BC19</f>
        <v>0</v>
      </c>
    </row>
    <row r="642" spans="1:55" x14ac:dyDescent="0.2">
      <c r="A642" s="78">
        <v>34</v>
      </c>
      <c r="B642" s="79" t="s">
        <v>108</v>
      </c>
      <c r="C642" s="41">
        <f t="shared" si="135"/>
        <v>0</v>
      </c>
      <c r="D642" s="41">
        <f t="shared" si="135"/>
        <v>0</v>
      </c>
      <c r="E642" s="42">
        <f>[3]Capital!E19</f>
        <v>0</v>
      </c>
      <c r="F642" s="42">
        <f>[3]Capital!F19</f>
        <v>0</v>
      </c>
      <c r="G642" s="42">
        <f>[3]Capital!G19</f>
        <v>0</v>
      </c>
      <c r="H642" s="42">
        <f>[3]Capital!H19</f>
        <v>0</v>
      </c>
      <c r="I642" s="42">
        <f>[3]Capital!I19</f>
        <v>0</v>
      </c>
      <c r="J642" s="42">
        <f>[3]Capital!J19</f>
        <v>0</v>
      </c>
      <c r="K642" s="42">
        <f>[3]Capital!K19</f>
        <v>0</v>
      </c>
      <c r="L642" s="42">
        <f>[3]Capital!L19</f>
        <v>0</v>
      </c>
      <c r="M642" s="42">
        <f>[3]Capital!M19</f>
        <v>0</v>
      </c>
      <c r="N642" s="42">
        <f>[3]Capital!N19</f>
        <v>0</v>
      </c>
      <c r="O642" s="42">
        <f>[3]Capital!O19</f>
        <v>0</v>
      </c>
      <c r="P642" s="42">
        <f>[3]Capital!P19</f>
        <v>0</v>
      </c>
      <c r="Q642" s="42">
        <f>[3]Capital!Q19</f>
        <v>0</v>
      </c>
      <c r="R642" s="42">
        <f>[3]Capital!R19</f>
        <v>0</v>
      </c>
      <c r="S642" s="42">
        <f>[3]Capital!S19</f>
        <v>0</v>
      </c>
      <c r="T642" s="42">
        <f>[3]Capital!T19</f>
        <v>0</v>
      </c>
      <c r="U642" s="42">
        <f>[3]Capital!U19</f>
        <v>0</v>
      </c>
      <c r="V642" s="42">
        <f>[3]Capital!V19</f>
        <v>0</v>
      </c>
      <c r="W642" s="42">
        <f>[3]Capital!W19</f>
        <v>0</v>
      </c>
      <c r="X642" s="42">
        <f>[3]Capital!X19</f>
        <v>0</v>
      </c>
      <c r="Y642" s="42">
        <f>[3]Capital!Y19</f>
        <v>0</v>
      </c>
      <c r="Z642" s="42">
        <f>[3]Capital!Z19</f>
        <v>0</v>
      </c>
      <c r="AA642" s="42">
        <f>[3]Capital!AA19</f>
        <v>0</v>
      </c>
      <c r="AB642" s="42">
        <f>[3]Capital!AB19</f>
        <v>0</v>
      </c>
      <c r="AC642" s="42">
        <f>[3]Capital!AC19</f>
        <v>0</v>
      </c>
      <c r="AD642" s="42">
        <f>[3]Capital!AD19</f>
        <v>0</v>
      </c>
      <c r="AE642" s="42">
        <f>[3]Capital!AE19</f>
        <v>0</v>
      </c>
      <c r="AF642" s="42">
        <f>[3]Capital!AF19</f>
        <v>0</v>
      </c>
      <c r="AG642" s="42">
        <f>[3]Capital!AG19</f>
        <v>0</v>
      </c>
      <c r="AH642" s="42">
        <f>[3]Capital!AH19</f>
        <v>0</v>
      </c>
      <c r="AI642" s="42">
        <f>[3]Capital!AI19</f>
        <v>0</v>
      </c>
      <c r="AJ642" s="42">
        <f>[3]Capital!AJ19</f>
        <v>0</v>
      </c>
      <c r="AK642" s="42">
        <f>[3]Capital!AK19</f>
        <v>0</v>
      </c>
      <c r="AL642" s="42">
        <f>[3]Capital!AL19</f>
        <v>0</v>
      </c>
      <c r="AM642" s="42">
        <f>[3]Capital!AM19</f>
        <v>0</v>
      </c>
      <c r="AN642" s="42">
        <f>[3]Capital!AN19</f>
        <v>0</v>
      </c>
      <c r="AO642" s="42">
        <f>[3]Capital!AO19</f>
        <v>0</v>
      </c>
      <c r="AP642" s="42">
        <f>[3]Capital!AP19</f>
        <v>0</v>
      </c>
      <c r="AQ642" s="42">
        <f>[3]Capital!AQ19</f>
        <v>0</v>
      </c>
      <c r="AR642" s="42">
        <f>[3]Capital!AR19</f>
        <v>0</v>
      </c>
      <c r="AS642" s="42">
        <f>[3]Capital!AS19</f>
        <v>0</v>
      </c>
      <c r="AT642" s="42">
        <f>[3]Capital!AT19</f>
        <v>0</v>
      </c>
      <c r="AU642" s="42">
        <f>[3]Capital!AU19</f>
        <v>0</v>
      </c>
      <c r="AV642" s="42">
        <f>[3]Capital!AV19</f>
        <v>0</v>
      </c>
      <c r="AW642" s="42">
        <f>[3]Capital!AW19</f>
        <v>0</v>
      </c>
      <c r="AX642" s="42">
        <f>[3]Capital!AX19</f>
        <v>0</v>
      </c>
      <c r="AY642" s="42">
        <f>[3]Capital!AY19</f>
        <v>0</v>
      </c>
      <c r="AZ642" s="42">
        <f>[3]Capital!AZ19</f>
        <v>0</v>
      </c>
      <c r="BA642" s="42">
        <f>[3]Capital!BA19</f>
        <v>0</v>
      </c>
      <c r="BB642" s="42">
        <f>[3]Capital!BB19</f>
        <v>0</v>
      </c>
      <c r="BC642" s="42">
        <f>[3]Capital!BC19</f>
        <v>0</v>
      </c>
    </row>
    <row r="643" spans="1:55" x14ac:dyDescent="0.2">
      <c r="A643" s="78">
        <v>35</v>
      </c>
      <c r="B643" s="79" t="s">
        <v>110</v>
      </c>
      <c r="C643" s="41">
        <f t="shared" si="135"/>
        <v>0</v>
      </c>
      <c r="D643" s="41">
        <f t="shared" si="135"/>
        <v>0</v>
      </c>
      <c r="E643" s="42">
        <f>[3]Equitas!E19</f>
        <v>0</v>
      </c>
      <c r="F643" s="42">
        <f>[3]Equitas!F19</f>
        <v>0</v>
      </c>
      <c r="G643" s="42">
        <f>[3]Equitas!G19</f>
        <v>0</v>
      </c>
      <c r="H643" s="42">
        <f>[3]Equitas!H19</f>
        <v>0</v>
      </c>
      <c r="I643" s="42">
        <f>[3]Equitas!I19</f>
        <v>0</v>
      </c>
      <c r="J643" s="42">
        <f>[3]Equitas!J19</f>
        <v>0</v>
      </c>
      <c r="K643" s="42">
        <f>[3]Equitas!K19</f>
        <v>0</v>
      </c>
      <c r="L643" s="42">
        <f>[3]Equitas!L19</f>
        <v>0</v>
      </c>
      <c r="M643" s="42">
        <f>[3]Equitas!M19</f>
        <v>0</v>
      </c>
      <c r="N643" s="42">
        <f>[3]Equitas!N19</f>
        <v>0</v>
      </c>
      <c r="O643" s="42">
        <f>[3]Equitas!O19</f>
        <v>0</v>
      </c>
      <c r="P643" s="42">
        <f>[3]Equitas!P19</f>
        <v>0</v>
      </c>
      <c r="Q643" s="42">
        <f>[3]Equitas!Q19</f>
        <v>0</v>
      </c>
      <c r="R643" s="42">
        <f>[3]Equitas!R19</f>
        <v>0</v>
      </c>
      <c r="S643" s="42">
        <f>[3]Equitas!S19</f>
        <v>0</v>
      </c>
      <c r="T643" s="42">
        <f>[3]Equitas!T19</f>
        <v>0</v>
      </c>
      <c r="U643" s="42">
        <f>[3]Equitas!U19</f>
        <v>0</v>
      </c>
      <c r="V643" s="42">
        <f>[3]Equitas!V19</f>
        <v>0</v>
      </c>
      <c r="W643" s="42">
        <f>[3]Equitas!W19</f>
        <v>0</v>
      </c>
      <c r="X643" s="42">
        <f>[3]Equitas!X19</f>
        <v>0</v>
      </c>
      <c r="Y643" s="42">
        <f>[3]Equitas!Y19</f>
        <v>0</v>
      </c>
      <c r="Z643" s="42">
        <f>[3]Equitas!Z19</f>
        <v>0</v>
      </c>
      <c r="AA643" s="42">
        <f>[3]Equitas!AA19</f>
        <v>0</v>
      </c>
      <c r="AB643" s="42">
        <f>[3]Equitas!AB19</f>
        <v>0</v>
      </c>
      <c r="AC643" s="42">
        <f>[3]Equitas!AC19</f>
        <v>0</v>
      </c>
      <c r="AD643" s="42">
        <f>[3]Equitas!AD19</f>
        <v>0</v>
      </c>
      <c r="AE643" s="42">
        <f>[3]Equitas!AE19</f>
        <v>0</v>
      </c>
      <c r="AF643" s="42">
        <f>[3]Equitas!AF19</f>
        <v>0</v>
      </c>
      <c r="AG643" s="42">
        <f>[3]Equitas!AG19</f>
        <v>0</v>
      </c>
      <c r="AH643" s="42">
        <f>[3]Equitas!AH19</f>
        <v>0</v>
      </c>
      <c r="AI643" s="42">
        <f>[3]Equitas!AI19</f>
        <v>0</v>
      </c>
      <c r="AJ643" s="42">
        <f>[3]Equitas!AJ19</f>
        <v>0</v>
      </c>
      <c r="AK643" s="42">
        <f>[3]Equitas!AK19</f>
        <v>0</v>
      </c>
      <c r="AL643" s="42">
        <f>[3]Equitas!AL19</f>
        <v>0</v>
      </c>
      <c r="AM643" s="42">
        <f>[3]Equitas!AM19</f>
        <v>0</v>
      </c>
      <c r="AN643" s="42">
        <f>[3]Equitas!AN19</f>
        <v>0</v>
      </c>
      <c r="AO643" s="42">
        <f>[3]Equitas!AO19</f>
        <v>0</v>
      </c>
      <c r="AP643" s="42">
        <f>[3]Equitas!AP19</f>
        <v>0</v>
      </c>
      <c r="AQ643" s="42">
        <f>[3]Equitas!AQ19</f>
        <v>0</v>
      </c>
      <c r="AR643" s="42">
        <f>[3]Equitas!AR19</f>
        <v>0</v>
      </c>
      <c r="AS643" s="42">
        <f>[3]Equitas!AS19</f>
        <v>0</v>
      </c>
      <c r="AT643" s="42">
        <f>[3]Equitas!AT19</f>
        <v>0</v>
      </c>
      <c r="AU643" s="42">
        <f>[3]Equitas!AU19</f>
        <v>0</v>
      </c>
      <c r="AV643" s="42">
        <f>[3]Equitas!AV19</f>
        <v>0</v>
      </c>
      <c r="AW643" s="42">
        <f>[3]Equitas!AW19</f>
        <v>0</v>
      </c>
      <c r="AX643" s="42">
        <f>[3]Equitas!AX19</f>
        <v>0</v>
      </c>
      <c r="AY643" s="42">
        <f>[3]Equitas!AY19</f>
        <v>0</v>
      </c>
      <c r="AZ643" s="42">
        <f>[3]Equitas!AZ19</f>
        <v>0</v>
      </c>
      <c r="BA643" s="42">
        <f>[3]Equitas!BA19</f>
        <v>0</v>
      </c>
      <c r="BB643" s="42">
        <f>[3]Equitas!BB19</f>
        <v>0</v>
      </c>
      <c r="BC643" s="42">
        <f>[3]Equitas!BC19</f>
        <v>0</v>
      </c>
    </row>
    <row r="644" spans="1:55" x14ac:dyDescent="0.2">
      <c r="A644" s="78">
        <v>36</v>
      </c>
      <c r="B644" s="79" t="s">
        <v>111</v>
      </c>
      <c r="C644" s="41">
        <f t="shared" si="135"/>
        <v>2970</v>
      </c>
      <c r="D644" s="41">
        <f t="shared" si="135"/>
        <v>448.02</v>
      </c>
      <c r="E644" s="42">
        <f>[3]ESAF!E19</f>
        <v>0</v>
      </c>
      <c r="F644" s="42">
        <f>[3]ESAF!F19</f>
        <v>0</v>
      </c>
      <c r="G644" s="42">
        <f>[3]ESAF!G19</f>
        <v>0</v>
      </c>
      <c r="H644" s="42">
        <f>[3]ESAF!H19</f>
        <v>0</v>
      </c>
      <c r="I644" s="42">
        <f>[3]ESAF!I19</f>
        <v>2970</v>
      </c>
      <c r="J644" s="42">
        <f>[3]ESAF!J19</f>
        <v>448.02</v>
      </c>
      <c r="K644" s="42">
        <f>[3]ESAF!K19</f>
        <v>0</v>
      </c>
      <c r="L644" s="42">
        <f>[3]ESAF!L19</f>
        <v>0</v>
      </c>
      <c r="M644" s="42">
        <f>[3]ESAF!M19</f>
        <v>0</v>
      </c>
      <c r="N644" s="42">
        <f>[3]ESAF!N19</f>
        <v>6318</v>
      </c>
      <c r="O644" s="42">
        <f>[3]ESAF!O19</f>
        <v>1331.37</v>
      </c>
      <c r="P644" s="42">
        <f>[3]ESAF!P19</f>
        <v>6318</v>
      </c>
      <c r="Q644" s="42">
        <f>[3]ESAF!Q19</f>
        <v>1331.37</v>
      </c>
      <c r="R644" s="42">
        <f>[3]ESAF!R19</f>
        <v>0</v>
      </c>
      <c r="S644" s="42">
        <f>[3]ESAF!S19</f>
        <v>0</v>
      </c>
      <c r="T644" s="42">
        <f>[3]ESAF!T19</f>
        <v>0</v>
      </c>
      <c r="U644" s="42">
        <f>[3]ESAF!U19</f>
        <v>0</v>
      </c>
      <c r="V644" s="42">
        <f>[3]ESAF!V19</f>
        <v>0</v>
      </c>
      <c r="W644" s="42">
        <f>[3]ESAF!W19</f>
        <v>0</v>
      </c>
      <c r="X644" s="42">
        <f>[3]ESAF!X19</f>
        <v>0</v>
      </c>
      <c r="Y644" s="42">
        <f>[3]ESAF!Y19</f>
        <v>0</v>
      </c>
      <c r="Z644" s="42">
        <f>[3]ESAF!Z19</f>
        <v>0</v>
      </c>
      <c r="AA644" s="42">
        <f>[3]ESAF!AA19</f>
        <v>0</v>
      </c>
      <c r="AB644" s="42">
        <f>[3]ESAF!AB19</f>
        <v>0</v>
      </c>
      <c r="AC644" s="42">
        <f>[3]ESAF!AC19</f>
        <v>0</v>
      </c>
      <c r="AD644" s="42">
        <f>[3]ESAF!AD19</f>
        <v>3</v>
      </c>
      <c r="AE644" s="42">
        <f>[3]ESAF!AE19</f>
        <v>0.25</v>
      </c>
      <c r="AF644" s="42">
        <f>[3]ESAF!AF19</f>
        <v>0</v>
      </c>
      <c r="AG644" s="42">
        <f>[3]ESAF!AG19</f>
        <v>0</v>
      </c>
      <c r="AH644" s="42">
        <f>[3]ESAF!AH19</f>
        <v>0</v>
      </c>
      <c r="AI644" s="42">
        <f>[3]ESAF!AI19</f>
        <v>0</v>
      </c>
      <c r="AJ644" s="42">
        <f>[3]ESAF!AJ19</f>
        <v>620</v>
      </c>
      <c r="AK644" s="42">
        <f>[3]ESAF!AK19</f>
        <v>63.87</v>
      </c>
      <c r="AL644" s="42">
        <f>[3]ESAF!AL19</f>
        <v>9911</v>
      </c>
      <c r="AM644" s="42">
        <f>[3]ESAF!AM19</f>
        <v>1843.5099999999998</v>
      </c>
      <c r="AN644" s="42">
        <f>[3]ESAF!AN19</f>
        <v>9911</v>
      </c>
      <c r="AO644" s="42">
        <f>[3]ESAF!AO19</f>
        <v>1833.73</v>
      </c>
      <c r="AP644" s="42">
        <f>[3]ESAF!AP19</f>
        <v>0</v>
      </c>
      <c r="AQ644" s="42">
        <f>[3]ESAF!AQ19</f>
        <v>0</v>
      </c>
      <c r="AR644" s="42">
        <f>[3]ESAF!AR19</f>
        <v>0</v>
      </c>
      <c r="AS644" s="42">
        <f>[3]ESAF!AS19</f>
        <v>0</v>
      </c>
      <c r="AT644" s="42">
        <f>[3]ESAF!AT19</f>
        <v>0</v>
      </c>
      <c r="AU644" s="42">
        <f>[3]ESAF!AU19</f>
        <v>0</v>
      </c>
      <c r="AV644" s="42">
        <f>[3]ESAF!AV19</f>
        <v>0</v>
      </c>
      <c r="AW644" s="42">
        <f>[3]ESAF!AW19</f>
        <v>0</v>
      </c>
      <c r="AX644" s="42">
        <f>[3]ESAF!AX19</f>
        <v>2</v>
      </c>
      <c r="AY644" s="42">
        <f>[3]ESAF!AY19</f>
        <v>2</v>
      </c>
      <c r="AZ644" s="42">
        <f>[3]ESAF!AZ19</f>
        <v>2</v>
      </c>
      <c r="BA644" s="42">
        <f>[3]ESAF!BA19</f>
        <v>2</v>
      </c>
      <c r="BB644" s="42">
        <f>[3]ESAF!BB19</f>
        <v>9913</v>
      </c>
      <c r="BC644" s="42">
        <f>[3]ESAF!BC19</f>
        <v>1845.5099999999998</v>
      </c>
    </row>
    <row r="645" spans="1:55" x14ac:dyDescent="0.2">
      <c r="A645" s="78">
        <v>37</v>
      </c>
      <c r="B645" s="79" t="s">
        <v>149</v>
      </c>
      <c r="C645" s="41">
        <f t="shared" si="135"/>
        <v>0</v>
      </c>
      <c r="D645" s="41">
        <f t="shared" si="135"/>
        <v>0</v>
      </c>
      <c r="E645" s="42">
        <f>'[3]Fincare SFB'!E19</f>
        <v>0</v>
      </c>
      <c r="F645" s="42">
        <f>'[3]Fincare SFB'!F19</f>
        <v>0</v>
      </c>
      <c r="G645" s="42">
        <f>'[3]Fincare SFB'!G19</f>
        <v>0</v>
      </c>
      <c r="H645" s="42">
        <f>'[3]Fincare SFB'!H19</f>
        <v>0</v>
      </c>
      <c r="I645" s="42">
        <f>'[3]Fincare SFB'!I19</f>
        <v>0</v>
      </c>
      <c r="J645" s="42">
        <f>'[3]Fincare SFB'!J19</f>
        <v>0</v>
      </c>
      <c r="K645" s="42">
        <f>'[3]Fincare SFB'!K19</f>
        <v>0</v>
      </c>
      <c r="L645" s="42">
        <f>'[3]Fincare SFB'!L19</f>
        <v>0</v>
      </c>
      <c r="M645" s="42">
        <f>'[3]Fincare SFB'!M19</f>
        <v>0</v>
      </c>
      <c r="N645" s="42">
        <f>'[3]Fincare SFB'!N19</f>
        <v>0</v>
      </c>
      <c r="O645" s="42">
        <f>'[3]Fincare SFB'!O19</f>
        <v>0</v>
      </c>
      <c r="P645" s="42">
        <f>'[3]Fincare SFB'!P19</f>
        <v>0</v>
      </c>
      <c r="Q645" s="42">
        <f>'[3]Fincare SFB'!Q19</f>
        <v>0</v>
      </c>
      <c r="R645" s="42">
        <f>'[3]Fincare SFB'!R19</f>
        <v>0</v>
      </c>
      <c r="S645" s="42">
        <f>'[3]Fincare SFB'!S19</f>
        <v>0</v>
      </c>
      <c r="T645" s="42">
        <f>'[3]Fincare SFB'!T19</f>
        <v>0</v>
      </c>
      <c r="U645" s="42">
        <f>'[3]Fincare SFB'!U19</f>
        <v>0</v>
      </c>
      <c r="V645" s="42">
        <f>'[3]Fincare SFB'!V19</f>
        <v>0</v>
      </c>
      <c r="W645" s="42">
        <f>'[3]Fincare SFB'!W19</f>
        <v>0</v>
      </c>
      <c r="X645" s="42">
        <f>'[3]Fincare SFB'!X19</f>
        <v>0</v>
      </c>
      <c r="Y645" s="42">
        <f>'[3]Fincare SFB'!Y19</f>
        <v>0</v>
      </c>
      <c r="Z645" s="42">
        <f>'[3]Fincare SFB'!Z19</f>
        <v>0</v>
      </c>
      <c r="AA645" s="42">
        <f>'[3]Fincare SFB'!AA19</f>
        <v>0</v>
      </c>
      <c r="AB645" s="42">
        <f>'[3]Fincare SFB'!AB19</f>
        <v>0</v>
      </c>
      <c r="AC645" s="42">
        <f>'[3]Fincare SFB'!AC19</f>
        <v>0</v>
      </c>
      <c r="AD645" s="42">
        <f>'[3]Fincare SFB'!AD19</f>
        <v>0</v>
      </c>
      <c r="AE645" s="42">
        <f>'[3]Fincare SFB'!AE19</f>
        <v>0</v>
      </c>
      <c r="AF645" s="42">
        <f>'[3]Fincare SFB'!AF19</f>
        <v>0</v>
      </c>
      <c r="AG645" s="42">
        <f>'[3]Fincare SFB'!AG19</f>
        <v>0</v>
      </c>
      <c r="AH645" s="42">
        <f>'[3]Fincare SFB'!AH19</f>
        <v>0</v>
      </c>
      <c r="AI645" s="42">
        <f>'[3]Fincare SFB'!AI19</f>
        <v>0</v>
      </c>
      <c r="AJ645" s="42">
        <f>'[3]Fincare SFB'!AJ19</f>
        <v>0</v>
      </c>
      <c r="AK645" s="42">
        <f>'[3]Fincare SFB'!AK19</f>
        <v>0</v>
      </c>
      <c r="AL645" s="42">
        <f>'[3]Fincare SFB'!AL19</f>
        <v>0</v>
      </c>
      <c r="AM645" s="42">
        <f>'[3]Fincare SFB'!AM19</f>
        <v>0</v>
      </c>
      <c r="AN645" s="42">
        <f>'[3]Fincare SFB'!AN19</f>
        <v>0</v>
      </c>
      <c r="AO645" s="42">
        <f>'[3]Fincare SFB'!AO19</f>
        <v>0</v>
      </c>
      <c r="AP645" s="42">
        <f>'[3]Fincare SFB'!AP19</f>
        <v>0</v>
      </c>
      <c r="AQ645" s="42">
        <f>'[3]Fincare SFB'!AQ19</f>
        <v>0</v>
      </c>
      <c r="AR645" s="42">
        <f>'[3]Fincare SFB'!AR19</f>
        <v>0</v>
      </c>
      <c r="AS645" s="42">
        <f>'[3]Fincare SFB'!AS19</f>
        <v>0</v>
      </c>
      <c r="AT645" s="42">
        <f>'[3]Fincare SFB'!AT19</f>
        <v>0</v>
      </c>
      <c r="AU645" s="42">
        <f>'[3]Fincare SFB'!AU19</f>
        <v>0</v>
      </c>
      <c r="AV645" s="42">
        <f>'[3]Fincare SFB'!AV19</f>
        <v>0</v>
      </c>
      <c r="AW645" s="42">
        <f>'[3]Fincare SFB'!AW19</f>
        <v>0</v>
      </c>
      <c r="AX645" s="42">
        <f>'[3]Fincare SFB'!AX19</f>
        <v>0</v>
      </c>
      <c r="AY645" s="42">
        <f>'[3]Fincare SFB'!AY19</f>
        <v>0</v>
      </c>
      <c r="AZ645" s="42">
        <f>'[3]Fincare SFB'!AZ19</f>
        <v>0</v>
      </c>
      <c r="BA645" s="42">
        <f>'[3]Fincare SFB'!BA19</f>
        <v>0</v>
      </c>
      <c r="BB645" s="42">
        <f>'[3]Fincare SFB'!BB19</f>
        <v>0</v>
      </c>
      <c r="BC645" s="42">
        <f>'[3]Fincare SFB'!BC19</f>
        <v>0</v>
      </c>
    </row>
    <row r="646" spans="1:55" x14ac:dyDescent="0.2">
      <c r="A646" s="78">
        <v>38</v>
      </c>
      <c r="B646" s="79" t="s">
        <v>112</v>
      </c>
      <c r="C646" s="41">
        <f t="shared" si="135"/>
        <v>0</v>
      </c>
      <c r="D646" s="41">
        <f t="shared" si="135"/>
        <v>0</v>
      </c>
      <c r="E646" s="42">
        <f>[3]Jana!E19</f>
        <v>0</v>
      </c>
      <c r="F646" s="42">
        <f>[3]Jana!F19</f>
        <v>0</v>
      </c>
      <c r="G646" s="42">
        <f>[3]Jana!G19</f>
        <v>0</v>
      </c>
      <c r="H646" s="42">
        <f>[3]Jana!H19</f>
        <v>0</v>
      </c>
      <c r="I646" s="42">
        <f>[3]Jana!I19</f>
        <v>0</v>
      </c>
      <c r="J646" s="42">
        <f>[3]Jana!J19</f>
        <v>0</v>
      </c>
      <c r="K646" s="42">
        <f>[3]Jana!K19</f>
        <v>0</v>
      </c>
      <c r="L646" s="42">
        <f>[3]Jana!L19</f>
        <v>0</v>
      </c>
      <c r="M646" s="42">
        <f>[3]Jana!M19</f>
        <v>0</v>
      </c>
      <c r="N646" s="42">
        <f>[3]Jana!N19</f>
        <v>0</v>
      </c>
      <c r="O646" s="42">
        <f>[3]Jana!O19</f>
        <v>0</v>
      </c>
      <c r="P646" s="42">
        <f>[3]Jana!P19</f>
        <v>0</v>
      </c>
      <c r="Q646" s="42">
        <f>[3]Jana!Q19</f>
        <v>0</v>
      </c>
      <c r="R646" s="42">
        <f>[3]Jana!R19</f>
        <v>0</v>
      </c>
      <c r="S646" s="42">
        <f>[3]Jana!S19</f>
        <v>0</v>
      </c>
      <c r="T646" s="42">
        <f>[3]Jana!T19</f>
        <v>0</v>
      </c>
      <c r="U646" s="42">
        <f>[3]Jana!U19</f>
        <v>0</v>
      </c>
      <c r="V646" s="42">
        <f>[3]Jana!V19</f>
        <v>0</v>
      </c>
      <c r="W646" s="42">
        <f>[3]Jana!W19</f>
        <v>0</v>
      </c>
      <c r="X646" s="42">
        <f>[3]Jana!X19</f>
        <v>0</v>
      </c>
      <c r="Y646" s="42">
        <f>[3]Jana!Y19</f>
        <v>0</v>
      </c>
      <c r="Z646" s="42">
        <f>[3]Jana!Z19</f>
        <v>0</v>
      </c>
      <c r="AA646" s="42">
        <f>[3]Jana!AA19</f>
        <v>0</v>
      </c>
      <c r="AB646" s="42">
        <f>[3]Jana!AB19</f>
        <v>0</v>
      </c>
      <c r="AC646" s="42">
        <f>[3]Jana!AC19</f>
        <v>0</v>
      </c>
      <c r="AD646" s="42">
        <f>[3]Jana!AD19</f>
        <v>0</v>
      </c>
      <c r="AE646" s="42">
        <f>[3]Jana!AE19</f>
        <v>0</v>
      </c>
      <c r="AF646" s="42">
        <f>[3]Jana!AF19</f>
        <v>0</v>
      </c>
      <c r="AG646" s="42">
        <f>[3]Jana!AG19</f>
        <v>0</v>
      </c>
      <c r="AH646" s="42">
        <f>[3]Jana!AH19</f>
        <v>0</v>
      </c>
      <c r="AI646" s="42">
        <f>[3]Jana!AI19</f>
        <v>0</v>
      </c>
      <c r="AJ646" s="42">
        <f>[3]Jana!AJ19</f>
        <v>0</v>
      </c>
      <c r="AK646" s="42">
        <f>[3]Jana!AK19</f>
        <v>0</v>
      </c>
      <c r="AL646" s="42">
        <f>[3]Jana!AL19</f>
        <v>0</v>
      </c>
      <c r="AM646" s="42">
        <f>[3]Jana!AM19</f>
        <v>0</v>
      </c>
      <c r="AN646" s="42">
        <f>[3]Jana!AN19</f>
        <v>0</v>
      </c>
      <c r="AO646" s="42">
        <f>[3]Jana!AO19</f>
        <v>0</v>
      </c>
      <c r="AP646" s="42">
        <f>[3]Jana!AP19</f>
        <v>0</v>
      </c>
      <c r="AQ646" s="42">
        <f>[3]Jana!AQ19</f>
        <v>0</v>
      </c>
      <c r="AR646" s="42">
        <f>[3]Jana!AR19</f>
        <v>0</v>
      </c>
      <c r="AS646" s="42">
        <f>[3]Jana!AS19</f>
        <v>0</v>
      </c>
      <c r="AT646" s="42">
        <f>[3]Jana!AT19</f>
        <v>0</v>
      </c>
      <c r="AU646" s="42">
        <f>[3]Jana!AU19</f>
        <v>0</v>
      </c>
      <c r="AV646" s="42">
        <f>[3]Jana!AV19</f>
        <v>0</v>
      </c>
      <c r="AW646" s="42">
        <f>[3]Jana!AW19</f>
        <v>0</v>
      </c>
      <c r="AX646" s="42">
        <f>[3]Jana!AX19</f>
        <v>0</v>
      </c>
      <c r="AY646" s="42">
        <f>[3]Jana!AY19</f>
        <v>0</v>
      </c>
      <c r="AZ646" s="42">
        <f>[3]Jana!AZ19</f>
        <v>0</v>
      </c>
      <c r="BA646" s="42">
        <f>[3]Jana!BA19</f>
        <v>0</v>
      </c>
      <c r="BB646" s="42">
        <f>[3]Jana!BB19</f>
        <v>0</v>
      </c>
      <c r="BC646" s="42">
        <f>[3]Jana!BC19</f>
        <v>0</v>
      </c>
    </row>
    <row r="647" spans="1:55" x14ac:dyDescent="0.2">
      <c r="A647" s="78">
        <v>39</v>
      </c>
      <c r="B647" s="79" t="s">
        <v>113</v>
      </c>
      <c r="C647" s="41">
        <f t="shared" si="135"/>
        <v>0</v>
      </c>
      <c r="D647" s="41">
        <f t="shared" si="135"/>
        <v>0</v>
      </c>
      <c r="E647" s="42">
        <f>[3]Suryoday!E19</f>
        <v>0</v>
      </c>
      <c r="F647" s="42">
        <f>[3]Suryoday!F19</f>
        <v>0</v>
      </c>
      <c r="G647" s="42">
        <f>[3]Suryoday!G19</f>
        <v>0</v>
      </c>
      <c r="H647" s="42">
        <f>[3]Suryoday!H19</f>
        <v>0</v>
      </c>
      <c r="I647" s="42">
        <f>[3]Suryoday!I19</f>
        <v>0</v>
      </c>
      <c r="J647" s="42">
        <f>[3]Suryoday!J19</f>
        <v>0</v>
      </c>
      <c r="K647" s="42">
        <f>[3]Suryoday!K19</f>
        <v>0</v>
      </c>
      <c r="L647" s="42">
        <f>[3]Suryoday!L19</f>
        <v>0</v>
      </c>
      <c r="M647" s="42">
        <f>[3]Suryoday!M19</f>
        <v>0</v>
      </c>
      <c r="N647" s="42">
        <f>[3]Suryoday!N19</f>
        <v>0</v>
      </c>
      <c r="O647" s="42">
        <f>[3]Suryoday!O19</f>
        <v>0</v>
      </c>
      <c r="P647" s="42">
        <f>[3]Suryoday!P19</f>
        <v>0</v>
      </c>
      <c r="Q647" s="42">
        <f>[3]Suryoday!Q19</f>
        <v>0</v>
      </c>
      <c r="R647" s="42">
        <f>[3]Suryoday!R19</f>
        <v>0</v>
      </c>
      <c r="S647" s="42">
        <f>[3]Suryoday!S19</f>
        <v>0</v>
      </c>
      <c r="T647" s="42">
        <f>[3]Suryoday!T19</f>
        <v>0</v>
      </c>
      <c r="U647" s="42">
        <f>[3]Suryoday!U19</f>
        <v>0</v>
      </c>
      <c r="V647" s="42">
        <f>[3]Suryoday!V19</f>
        <v>0</v>
      </c>
      <c r="W647" s="42">
        <f>[3]Suryoday!W19</f>
        <v>0</v>
      </c>
      <c r="X647" s="42">
        <f>[3]Suryoday!X19</f>
        <v>0</v>
      </c>
      <c r="Y647" s="42">
        <f>[3]Suryoday!Y19</f>
        <v>0</v>
      </c>
      <c r="Z647" s="42">
        <f>[3]Suryoday!Z19</f>
        <v>0</v>
      </c>
      <c r="AA647" s="42">
        <f>[3]Suryoday!AA19</f>
        <v>0</v>
      </c>
      <c r="AB647" s="42">
        <f>[3]Suryoday!AB19</f>
        <v>0</v>
      </c>
      <c r="AC647" s="42">
        <f>[3]Suryoday!AC19</f>
        <v>0</v>
      </c>
      <c r="AD647" s="42">
        <f>[3]Suryoday!AD19</f>
        <v>0</v>
      </c>
      <c r="AE647" s="42">
        <f>[3]Suryoday!AE19</f>
        <v>0</v>
      </c>
      <c r="AF647" s="42">
        <f>[3]Suryoday!AF19</f>
        <v>0</v>
      </c>
      <c r="AG647" s="42">
        <f>[3]Suryoday!AG19</f>
        <v>0</v>
      </c>
      <c r="AH647" s="42">
        <f>[3]Suryoday!AH19</f>
        <v>0</v>
      </c>
      <c r="AI647" s="42">
        <f>[3]Suryoday!AI19</f>
        <v>0</v>
      </c>
      <c r="AJ647" s="42">
        <f>[3]Suryoday!AJ19</f>
        <v>0</v>
      </c>
      <c r="AK647" s="42">
        <f>[3]Suryoday!AK19</f>
        <v>0</v>
      </c>
      <c r="AL647" s="42">
        <f>[3]Suryoday!AL19</f>
        <v>0</v>
      </c>
      <c r="AM647" s="42">
        <f>[3]Suryoday!AM19</f>
        <v>0</v>
      </c>
      <c r="AN647" s="42">
        <f>[3]Suryoday!AN19</f>
        <v>0</v>
      </c>
      <c r="AO647" s="42">
        <f>[3]Suryoday!AO19</f>
        <v>0</v>
      </c>
      <c r="AP647" s="42">
        <f>[3]Suryoday!AP19</f>
        <v>0</v>
      </c>
      <c r="AQ647" s="42">
        <f>[3]Suryoday!AQ19</f>
        <v>0</v>
      </c>
      <c r="AR647" s="42">
        <f>[3]Suryoday!AR19</f>
        <v>0</v>
      </c>
      <c r="AS647" s="42">
        <f>[3]Suryoday!AS19</f>
        <v>0</v>
      </c>
      <c r="AT647" s="42">
        <f>[3]Suryoday!AT19</f>
        <v>0</v>
      </c>
      <c r="AU647" s="42">
        <f>[3]Suryoday!AU19</f>
        <v>0</v>
      </c>
      <c r="AV647" s="42">
        <f>[3]Suryoday!AV19</f>
        <v>0</v>
      </c>
      <c r="AW647" s="42">
        <f>[3]Suryoday!AW19</f>
        <v>0</v>
      </c>
      <c r="AX647" s="42">
        <f>[3]Suryoday!AX19</f>
        <v>0</v>
      </c>
      <c r="AY647" s="42">
        <f>[3]Suryoday!AY19</f>
        <v>0</v>
      </c>
      <c r="AZ647" s="42">
        <f>[3]Suryoday!AZ19</f>
        <v>0</v>
      </c>
      <c r="BA647" s="42">
        <f>[3]Suryoday!BA19</f>
        <v>0</v>
      </c>
      <c r="BB647" s="42">
        <f>[3]Suryoday!BB19</f>
        <v>0</v>
      </c>
      <c r="BC647" s="42">
        <f>[3]Suryoday!BC19</f>
        <v>0</v>
      </c>
    </row>
    <row r="648" spans="1:55" x14ac:dyDescent="0.2">
      <c r="A648" s="78">
        <v>40</v>
      </c>
      <c r="B648" s="79" t="s">
        <v>114</v>
      </c>
      <c r="C648" s="41">
        <f t="shared" si="135"/>
        <v>0</v>
      </c>
      <c r="D648" s="41">
        <f t="shared" si="135"/>
        <v>0</v>
      </c>
      <c r="E648" s="42">
        <f>[3]Ujjivan!E19</f>
        <v>0</v>
      </c>
      <c r="F648" s="42">
        <f>[3]Ujjivan!F19</f>
        <v>0</v>
      </c>
      <c r="G648" s="42">
        <f>[3]Ujjivan!G19</f>
        <v>0</v>
      </c>
      <c r="H648" s="42">
        <f>[3]Ujjivan!H19</f>
        <v>0</v>
      </c>
      <c r="I648" s="42">
        <f>[3]Ujjivan!I19</f>
        <v>0</v>
      </c>
      <c r="J648" s="42">
        <f>[3]Ujjivan!J19</f>
        <v>0</v>
      </c>
      <c r="K648" s="42">
        <f>[3]Ujjivan!K19</f>
        <v>0</v>
      </c>
      <c r="L648" s="42">
        <f>[3]Ujjivan!L19</f>
        <v>0</v>
      </c>
      <c r="M648" s="42">
        <f>[3]Ujjivan!M19</f>
        <v>0</v>
      </c>
      <c r="N648" s="42">
        <f>[3]Ujjivan!N19</f>
        <v>0</v>
      </c>
      <c r="O648" s="42">
        <f>[3]Ujjivan!O19</f>
        <v>0</v>
      </c>
      <c r="P648" s="42">
        <f>[3]Ujjivan!P19</f>
        <v>0</v>
      </c>
      <c r="Q648" s="42">
        <f>[3]Ujjivan!Q19</f>
        <v>0</v>
      </c>
      <c r="R648" s="42">
        <f>[3]Ujjivan!R19</f>
        <v>0</v>
      </c>
      <c r="S648" s="42">
        <f>[3]Ujjivan!S19</f>
        <v>0</v>
      </c>
      <c r="T648" s="42">
        <f>[3]Ujjivan!T19</f>
        <v>0</v>
      </c>
      <c r="U648" s="42">
        <f>[3]Ujjivan!U19</f>
        <v>0</v>
      </c>
      <c r="V648" s="42">
        <f>[3]Ujjivan!V19</f>
        <v>0</v>
      </c>
      <c r="W648" s="42">
        <f>[3]Ujjivan!W19</f>
        <v>0</v>
      </c>
      <c r="X648" s="42">
        <f>[3]Ujjivan!X19</f>
        <v>0</v>
      </c>
      <c r="Y648" s="42">
        <f>[3]Ujjivan!Y19</f>
        <v>0</v>
      </c>
      <c r="Z648" s="42">
        <f>[3]Ujjivan!Z19</f>
        <v>0</v>
      </c>
      <c r="AA648" s="42">
        <f>[3]Ujjivan!AA19</f>
        <v>0</v>
      </c>
      <c r="AB648" s="42">
        <f>[3]Ujjivan!AB19</f>
        <v>0</v>
      </c>
      <c r="AC648" s="42">
        <f>[3]Ujjivan!AC19</f>
        <v>0</v>
      </c>
      <c r="AD648" s="42">
        <f>[3]Ujjivan!AD19</f>
        <v>0</v>
      </c>
      <c r="AE648" s="42">
        <f>[3]Ujjivan!AE19</f>
        <v>0</v>
      </c>
      <c r="AF648" s="42">
        <f>[3]Ujjivan!AF19</f>
        <v>0</v>
      </c>
      <c r="AG648" s="42">
        <f>[3]Ujjivan!AG19</f>
        <v>0</v>
      </c>
      <c r="AH648" s="42">
        <f>[3]Ujjivan!AH19</f>
        <v>0</v>
      </c>
      <c r="AI648" s="42">
        <f>[3]Ujjivan!AI19</f>
        <v>0</v>
      </c>
      <c r="AJ648" s="42">
        <f>[3]Ujjivan!AJ19</f>
        <v>0</v>
      </c>
      <c r="AK648" s="42">
        <f>[3]Ujjivan!AK19</f>
        <v>0</v>
      </c>
      <c r="AL648" s="42">
        <f>[3]Ujjivan!AL19</f>
        <v>0</v>
      </c>
      <c r="AM648" s="42">
        <f>[3]Ujjivan!AM19</f>
        <v>0</v>
      </c>
      <c r="AN648" s="42">
        <f>[3]Ujjivan!AN19</f>
        <v>0</v>
      </c>
      <c r="AO648" s="42">
        <f>[3]Ujjivan!AO19</f>
        <v>0</v>
      </c>
      <c r="AP648" s="42">
        <f>[3]Ujjivan!AP19</f>
        <v>0</v>
      </c>
      <c r="AQ648" s="42">
        <f>[3]Ujjivan!AQ19</f>
        <v>0</v>
      </c>
      <c r="AR648" s="42">
        <f>[3]Ujjivan!AR19</f>
        <v>0</v>
      </c>
      <c r="AS648" s="42">
        <f>[3]Ujjivan!AS19</f>
        <v>0</v>
      </c>
      <c r="AT648" s="42">
        <f>[3]Ujjivan!AT19</f>
        <v>0</v>
      </c>
      <c r="AU648" s="42">
        <f>[3]Ujjivan!AU19</f>
        <v>0</v>
      </c>
      <c r="AV648" s="42">
        <f>[3]Ujjivan!AV19</f>
        <v>0</v>
      </c>
      <c r="AW648" s="42">
        <f>[3]Ujjivan!AW19</f>
        <v>0</v>
      </c>
      <c r="AX648" s="42">
        <f>[3]Ujjivan!AX19</f>
        <v>0</v>
      </c>
      <c r="AY648" s="42">
        <f>[3]Ujjivan!AY19</f>
        <v>0</v>
      </c>
      <c r="AZ648" s="42">
        <f>[3]Ujjivan!AZ19</f>
        <v>0</v>
      </c>
      <c r="BA648" s="42">
        <f>[3]Ujjivan!BA19</f>
        <v>0</v>
      </c>
      <c r="BB648" s="42">
        <f>[3]Ujjivan!BB19</f>
        <v>0</v>
      </c>
      <c r="BC648" s="42">
        <f>[3]Ujjivan!BC19</f>
        <v>0</v>
      </c>
    </row>
    <row r="649" spans="1:55" x14ac:dyDescent="0.2">
      <c r="A649" s="78">
        <v>41</v>
      </c>
      <c r="B649" s="79" t="s">
        <v>115</v>
      </c>
      <c r="C649" s="41">
        <f t="shared" si="135"/>
        <v>0</v>
      </c>
      <c r="D649" s="41">
        <f t="shared" si="135"/>
        <v>0</v>
      </c>
      <c r="E649" s="42">
        <f>[3]Utkarsh!E19</f>
        <v>0</v>
      </c>
      <c r="F649" s="42">
        <f>[3]Utkarsh!F19</f>
        <v>0</v>
      </c>
      <c r="G649" s="42">
        <f>[3]Utkarsh!G19</f>
        <v>0</v>
      </c>
      <c r="H649" s="42">
        <f>[3]Utkarsh!H19</f>
        <v>0</v>
      </c>
      <c r="I649" s="42">
        <f>[3]Utkarsh!I19</f>
        <v>0</v>
      </c>
      <c r="J649" s="42">
        <f>[3]Utkarsh!J19</f>
        <v>0</v>
      </c>
      <c r="K649" s="42">
        <f>[3]Utkarsh!K19</f>
        <v>0</v>
      </c>
      <c r="L649" s="42">
        <f>[3]Utkarsh!L19</f>
        <v>0</v>
      </c>
      <c r="M649" s="42">
        <f>[3]Utkarsh!M19</f>
        <v>0</v>
      </c>
      <c r="N649" s="42">
        <f>[3]Utkarsh!N19</f>
        <v>0</v>
      </c>
      <c r="O649" s="42">
        <f>[3]Utkarsh!O19</f>
        <v>0</v>
      </c>
      <c r="P649" s="42">
        <f>[3]Utkarsh!P19</f>
        <v>0</v>
      </c>
      <c r="Q649" s="42">
        <f>[3]Utkarsh!Q19</f>
        <v>0</v>
      </c>
      <c r="R649" s="42">
        <f>[3]Utkarsh!R19</f>
        <v>0</v>
      </c>
      <c r="S649" s="42">
        <f>[3]Utkarsh!S19</f>
        <v>0</v>
      </c>
      <c r="T649" s="42">
        <f>[3]Utkarsh!T19</f>
        <v>0</v>
      </c>
      <c r="U649" s="42">
        <f>[3]Utkarsh!U19</f>
        <v>0</v>
      </c>
      <c r="V649" s="42">
        <f>[3]Utkarsh!V19</f>
        <v>0</v>
      </c>
      <c r="W649" s="42">
        <f>[3]Utkarsh!W19</f>
        <v>0</v>
      </c>
      <c r="X649" s="42">
        <f>[3]Utkarsh!X19</f>
        <v>0</v>
      </c>
      <c r="Y649" s="42">
        <f>[3]Utkarsh!Y19</f>
        <v>0</v>
      </c>
      <c r="Z649" s="42">
        <f>[3]Utkarsh!Z19</f>
        <v>0</v>
      </c>
      <c r="AA649" s="42">
        <f>[3]Utkarsh!AA19</f>
        <v>0</v>
      </c>
      <c r="AB649" s="42">
        <f>[3]Utkarsh!AB19</f>
        <v>0</v>
      </c>
      <c r="AC649" s="42">
        <f>[3]Utkarsh!AC19</f>
        <v>0</v>
      </c>
      <c r="AD649" s="42">
        <f>[3]Utkarsh!AD19</f>
        <v>0</v>
      </c>
      <c r="AE649" s="42">
        <f>[3]Utkarsh!AE19</f>
        <v>0</v>
      </c>
      <c r="AF649" s="42">
        <f>[3]Utkarsh!AF19</f>
        <v>0</v>
      </c>
      <c r="AG649" s="42">
        <f>[3]Utkarsh!AG19</f>
        <v>0</v>
      </c>
      <c r="AH649" s="42">
        <f>[3]Utkarsh!AH19</f>
        <v>0</v>
      </c>
      <c r="AI649" s="42">
        <f>[3]Utkarsh!AI19</f>
        <v>0</v>
      </c>
      <c r="AJ649" s="42">
        <f>[3]Utkarsh!AJ19</f>
        <v>0</v>
      </c>
      <c r="AK649" s="42">
        <f>[3]Utkarsh!AK19</f>
        <v>0</v>
      </c>
      <c r="AL649" s="42">
        <f>[3]Utkarsh!AL19</f>
        <v>0</v>
      </c>
      <c r="AM649" s="42">
        <f>[3]Utkarsh!AM19</f>
        <v>0</v>
      </c>
      <c r="AN649" s="42">
        <f>[3]Utkarsh!AN19</f>
        <v>0</v>
      </c>
      <c r="AO649" s="42">
        <f>[3]Utkarsh!AO19</f>
        <v>0</v>
      </c>
      <c r="AP649" s="42">
        <f>[3]Utkarsh!AP19</f>
        <v>0</v>
      </c>
      <c r="AQ649" s="42">
        <f>[3]Utkarsh!AQ19</f>
        <v>0</v>
      </c>
      <c r="AR649" s="42">
        <f>[3]Utkarsh!AR19</f>
        <v>0</v>
      </c>
      <c r="AS649" s="42">
        <f>[3]Utkarsh!AS19</f>
        <v>0</v>
      </c>
      <c r="AT649" s="42">
        <f>[3]Utkarsh!AT19</f>
        <v>0</v>
      </c>
      <c r="AU649" s="42">
        <f>[3]Utkarsh!AU19</f>
        <v>0</v>
      </c>
      <c r="AV649" s="42">
        <f>[3]Utkarsh!AV19</f>
        <v>0</v>
      </c>
      <c r="AW649" s="42">
        <f>[3]Utkarsh!AW19</f>
        <v>0</v>
      </c>
      <c r="AX649" s="42">
        <f>[3]Utkarsh!AX19</f>
        <v>0</v>
      </c>
      <c r="AY649" s="42">
        <f>[3]Utkarsh!AY19</f>
        <v>0</v>
      </c>
      <c r="AZ649" s="42">
        <f>[3]Utkarsh!AZ19</f>
        <v>0</v>
      </c>
      <c r="BA649" s="42">
        <f>[3]Utkarsh!BA19</f>
        <v>0</v>
      </c>
      <c r="BB649" s="42">
        <f>[3]Utkarsh!BB19</f>
        <v>0</v>
      </c>
      <c r="BC649" s="42">
        <f>[3]Utkarsh!BC19</f>
        <v>0</v>
      </c>
    </row>
    <row r="650" spans="1:55" x14ac:dyDescent="0.2">
      <c r="A650" s="46"/>
      <c r="B650" s="80" t="s">
        <v>150</v>
      </c>
      <c r="C650" s="48">
        <f>SUM(C641:C649)</f>
        <v>2970</v>
      </c>
      <c r="D650" s="48">
        <f t="shared" ref="D650:BC650" si="136">SUM(D641:D649)</f>
        <v>448.02</v>
      </c>
      <c r="E650" s="48">
        <f t="shared" si="136"/>
        <v>0</v>
      </c>
      <c r="F650" s="48">
        <f t="shared" si="136"/>
        <v>0</v>
      </c>
      <c r="G650" s="48">
        <f t="shared" si="136"/>
        <v>0</v>
      </c>
      <c r="H650" s="48">
        <f t="shared" si="136"/>
        <v>0</v>
      </c>
      <c r="I650" s="48">
        <f t="shared" si="136"/>
        <v>2970</v>
      </c>
      <c r="J650" s="48">
        <f t="shared" si="136"/>
        <v>448.02</v>
      </c>
      <c r="K650" s="48">
        <f t="shared" si="136"/>
        <v>0</v>
      </c>
      <c r="L650" s="48">
        <f t="shared" si="136"/>
        <v>0</v>
      </c>
      <c r="M650" s="48">
        <f t="shared" si="136"/>
        <v>0</v>
      </c>
      <c r="N650" s="48">
        <f t="shared" si="136"/>
        <v>6318</v>
      </c>
      <c r="O650" s="48">
        <f t="shared" si="136"/>
        <v>1331.37</v>
      </c>
      <c r="P650" s="48">
        <f t="shared" si="136"/>
        <v>6318</v>
      </c>
      <c r="Q650" s="48">
        <f t="shared" si="136"/>
        <v>1331.37</v>
      </c>
      <c r="R650" s="48">
        <f t="shared" si="136"/>
        <v>0</v>
      </c>
      <c r="S650" s="48">
        <f t="shared" si="136"/>
        <v>0</v>
      </c>
      <c r="T650" s="48">
        <f t="shared" si="136"/>
        <v>0</v>
      </c>
      <c r="U650" s="48">
        <f t="shared" si="136"/>
        <v>0</v>
      </c>
      <c r="V650" s="48">
        <f t="shared" si="136"/>
        <v>0</v>
      </c>
      <c r="W650" s="48">
        <f t="shared" si="136"/>
        <v>0</v>
      </c>
      <c r="X650" s="48">
        <f t="shared" si="136"/>
        <v>0</v>
      </c>
      <c r="Y650" s="48">
        <f t="shared" si="136"/>
        <v>0</v>
      </c>
      <c r="Z650" s="48">
        <f t="shared" si="136"/>
        <v>0</v>
      </c>
      <c r="AA650" s="48">
        <f t="shared" si="136"/>
        <v>0</v>
      </c>
      <c r="AB650" s="48">
        <f t="shared" si="136"/>
        <v>0</v>
      </c>
      <c r="AC650" s="48">
        <f t="shared" si="136"/>
        <v>0</v>
      </c>
      <c r="AD650" s="48">
        <f t="shared" si="136"/>
        <v>3</v>
      </c>
      <c r="AE650" s="48">
        <f t="shared" si="136"/>
        <v>0.25</v>
      </c>
      <c r="AF650" s="48">
        <f t="shared" si="136"/>
        <v>0</v>
      </c>
      <c r="AG650" s="48">
        <f t="shared" si="136"/>
        <v>0</v>
      </c>
      <c r="AH650" s="48">
        <f t="shared" si="136"/>
        <v>0</v>
      </c>
      <c r="AI650" s="48">
        <f t="shared" si="136"/>
        <v>0</v>
      </c>
      <c r="AJ650" s="48">
        <f t="shared" si="136"/>
        <v>620</v>
      </c>
      <c r="AK650" s="48">
        <f t="shared" si="136"/>
        <v>63.87</v>
      </c>
      <c r="AL650" s="48">
        <f t="shared" si="136"/>
        <v>9911</v>
      </c>
      <c r="AM650" s="48">
        <f t="shared" si="136"/>
        <v>1843.5099999999998</v>
      </c>
      <c r="AN650" s="48">
        <f t="shared" si="136"/>
        <v>9911</v>
      </c>
      <c r="AO650" s="48">
        <f t="shared" si="136"/>
        <v>1833.73</v>
      </c>
      <c r="AP650" s="48">
        <f t="shared" si="136"/>
        <v>0</v>
      </c>
      <c r="AQ650" s="48">
        <f t="shared" si="136"/>
        <v>0</v>
      </c>
      <c r="AR650" s="48">
        <f t="shared" si="136"/>
        <v>0</v>
      </c>
      <c r="AS650" s="48">
        <f t="shared" si="136"/>
        <v>0</v>
      </c>
      <c r="AT650" s="48">
        <f t="shared" si="136"/>
        <v>0</v>
      </c>
      <c r="AU650" s="48">
        <f t="shared" si="136"/>
        <v>0</v>
      </c>
      <c r="AV650" s="48">
        <f t="shared" si="136"/>
        <v>0</v>
      </c>
      <c r="AW650" s="48">
        <f t="shared" si="136"/>
        <v>0</v>
      </c>
      <c r="AX650" s="48">
        <f t="shared" si="136"/>
        <v>2</v>
      </c>
      <c r="AY650" s="48">
        <f t="shared" si="136"/>
        <v>2</v>
      </c>
      <c r="AZ650" s="48">
        <f t="shared" si="136"/>
        <v>2</v>
      </c>
      <c r="BA650" s="48">
        <f t="shared" si="136"/>
        <v>2</v>
      </c>
      <c r="BB650" s="48">
        <f t="shared" si="136"/>
        <v>9913</v>
      </c>
      <c r="BC650" s="48">
        <f t="shared" si="136"/>
        <v>1845.5099999999998</v>
      </c>
    </row>
    <row r="651" spans="1:55" x14ac:dyDescent="0.2">
      <c r="A651" s="78">
        <v>42</v>
      </c>
      <c r="B651" s="79" t="s">
        <v>117</v>
      </c>
      <c r="C651" s="41">
        <f>E651+G651+I651</f>
        <v>0</v>
      </c>
      <c r="D651" s="41">
        <f>F651+H651+J651</f>
        <v>0</v>
      </c>
      <c r="E651" s="42">
        <f>[3]DBS!E19</f>
        <v>0</v>
      </c>
      <c r="F651" s="42">
        <f>[3]DBS!F19</f>
        <v>0</v>
      </c>
      <c r="G651" s="42">
        <f>[3]DBS!G19</f>
        <v>0</v>
      </c>
      <c r="H651" s="42">
        <f>[3]DBS!H19</f>
        <v>0</v>
      </c>
      <c r="I651" s="42">
        <f>[3]DBS!I19</f>
        <v>0</v>
      </c>
      <c r="J651" s="42">
        <f>[3]DBS!J19</f>
        <v>0</v>
      </c>
      <c r="K651" s="42">
        <f>[3]DBS!K19</f>
        <v>0</v>
      </c>
      <c r="L651" s="42">
        <f>[3]DBS!L19</f>
        <v>0</v>
      </c>
      <c r="M651" s="42">
        <f>[3]DBS!M19</f>
        <v>0</v>
      </c>
      <c r="N651" s="42">
        <f>[3]DBS!N19</f>
        <v>0</v>
      </c>
      <c r="O651" s="42">
        <f>[3]DBS!O19</f>
        <v>0</v>
      </c>
      <c r="P651" s="42">
        <f>[3]DBS!P19</f>
        <v>0</v>
      </c>
      <c r="Q651" s="42">
        <f>[3]DBS!Q19</f>
        <v>0</v>
      </c>
      <c r="R651" s="42">
        <f>[3]DBS!R19</f>
        <v>0</v>
      </c>
      <c r="S651" s="42">
        <f>[3]DBS!S19</f>
        <v>0</v>
      </c>
      <c r="T651" s="42">
        <f>[3]DBS!T19</f>
        <v>0</v>
      </c>
      <c r="U651" s="42">
        <f>[3]DBS!U19</f>
        <v>0</v>
      </c>
      <c r="V651" s="42">
        <f>[3]DBS!V19</f>
        <v>0</v>
      </c>
      <c r="W651" s="42">
        <f>[3]DBS!W19</f>
        <v>0</v>
      </c>
      <c r="X651" s="42">
        <f>[3]DBS!X19</f>
        <v>0</v>
      </c>
      <c r="Y651" s="42">
        <f>[3]DBS!Y19</f>
        <v>0</v>
      </c>
      <c r="Z651" s="42">
        <f>[3]DBS!Z19</f>
        <v>0</v>
      </c>
      <c r="AA651" s="42">
        <f>[3]DBS!AA19</f>
        <v>0</v>
      </c>
      <c r="AB651" s="42">
        <f>[3]DBS!AB19</f>
        <v>0</v>
      </c>
      <c r="AC651" s="42">
        <f>[3]DBS!AC19</f>
        <v>0</v>
      </c>
      <c r="AD651" s="42">
        <f>[3]DBS!AD19</f>
        <v>0</v>
      </c>
      <c r="AE651" s="42">
        <f>[3]DBS!AE19</f>
        <v>0</v>
      </c>
      <c r="AF651" s="42">
        <f>[3]DBS!AF19</f>
        <v>0</v>
      </c>
      <c r="AG651" s="42">
        <f>[3]DBS!AG19</f>
        <v>0</v>
      </c>
      <c r="AH651" s="42">
        <f>[3]DBS!AH19</f>
        <v>0</v>
      </c>
      <c r="AI651" s="42">
        <f>[3]DBS!AI19</f>
        <v>0</v>
      </c>
      <c r="AJ651" s="42">
        <f>[3]DBS!AJ19</f>
        <v>0</v>
      </c>
      <c r="AK651" s="42">
        <f>[3]DBS!AK19</f>
        <v>0</v>
      </c>
      <c r="AL651" s="42">
        <f>[3]DBS!AL19</f>
        <v>0</v>
      </c>
      <c r="AM651" s="42">
        <f>[3]DBS!AM19</f>
        <v>0</v>
      </c>
      <c r="AN651" s="42">
        <f>[3]DBS!AN19</f>
        <v>0</v>
      </c>
      <c r="AO651" s="42">
        <f>[3]DBS!AO19</f>
        <v>0</v>
      </c>
      <c r="AP651" s="42">
        <f>[3]DBS!AP19</f>
        <v>0</v>
      </c>
      <c r="AQ651" s="42">
        <f>[3]DBS!AQ19</f>
        <v>0</v>
      </c>
      <c r="AR651" s="42">
        <f>[3]DBS!AR19</f>
        <v>0</v>
      </c>
      <c r="AS651" s="42">
        <f>[3]DBS!AS19</f>
        <v>0</v>
      </c>
      <c r="AT651" s="42">
        <f>[3]DBS!AT19</f>
        <v>0</v>
      </c>
      <c r="AU651" s="42">
        <f>[3]DBS!AU19</f>
        <v>0</v>
      </c>
      <c r="AV651" s="42">
        <f>[3]DBS!AV19</f>
        <v>0</v>
      </c>
      <c r="AW651" s="42">
        <f>[3]DBS!AW19</f>
        <v>0</v>
      </c>
      <c r="AX651" s="42">
        <f>[3]DBS!AX19</f>
        <v>0</v>
      </c>
      <c r="AY651" s="42">
        <f>[3]DBS!AY19</f>
        <v>0</v>
      </c>
      <c r="AZ651" s="42">
        <f>[3]DBS!AZ19</f>
        <v>0</v>
      </c>
      <c r="BA651" s="42">
        <f>[3]DBS!BA19</f>
        <v>0</v>
      </c>
      <c r="BB651" s="42">
        <f>[3]DBS!BB19</f>
        <v>0</v>
      </c>
      <c r="BC651" s="42">
        <f>[3]DBS!BC19</f>
        <v>0</v>
      </c>
    </row>
    <row r="652" spans="1:55" x14ac:dyDescent="0.2">
      <c r="A652" s="46"/>
      <c r="B652" s="80" t="s">
        <v>118</v>
      </c>
      <c r="C652" s="48">
        <f>C651</f>
        <v>0</v>
      </c>
      <c r="D652" s="48">
        <f t="shared" ref="D652:BC652" si="137">D651</f>
        <v>0</v>
      </c>
      <c r="E652" s="48">
        <f t="shared" si="137"/>
        <v>0</v>
      </c>
      <c r="F652" s="48">
        <f t="shared" si="137"/>
        <v>0</v>
      </c>
      <c r="G652" s="48">
        <f t="shared" si="137"/>
        <v>0</v>
      </c>
      <c r="H652" s="48">
        <f t="shared" si="137"/>
        <v>0</v>
      </c>
      <c r="I652" s="48">
        <f t="shared" si="137"/>
        <v>0</v>
      </c>
      <c r="J652" s="48">
        <f t="shared" si="137"/>
        <v>0</v>
      </c>
      <c r="K652" s="48">
        <f t="shared" si="137"/>
        <v>0</v>
      </c>
      <c r="L652" s="48">
        <f t="shared" si="137"/>
        <v>0</v>
      </c>
      <c r="M652" s="48">
        <f t="shared" si="137"/>
        <v>0</v>
      </c>
      <c r="N652" s="48">
        <f t="shared" si="137"/>
        <v>0</v>
      </c>
      <c r="O652" s="48">
        <f t="shared" si="137"/>
        <v>0</v>
      </c>
      <c r="P652" s="48">
        <f t="shared" si="137"/>
        <v>0</v>
      </c>
      <c r="Q652" s="48">
        <f t="shared" si="137"/>
        <v>0</v>
      </c>
      <c r="R652" s="48">
        <f t="shared" si="137"/>
        <v>0</v>
      </c>
      <c r="S652" s="48">
        <f t="shared" si="137"/>
        <v>0</v>
      </c>
      <c r="T652" s="48">
        <f t="shared" si="137"/>
        <v>0</v>
      </c>
      <c r="U652" s="48">
        <f t="shared" si="137"/>
        <v>0</v>
      </c>
      <c r="V652" s="48">
        <f t="shared" si="137"/>
        <v>0</v>
      </c>
      <c r="W652" s="48">
        <f t="shared" si="137"/>
        <v>0</v>
      </c>
      <c r="X652" s="48">
        <f t="shared" si="137"/>
        <v>0</v>
      </c>
      <c r="Y652" s="48">
        <f t="shared" si="137"/>
        <v>0</v>
      </c>
      <c r="Z652" s="48">
        <f t="shared" si="137"/>
        <v>0</v>
      </c>
      <c r="AA652" s="48">
        <f t="shared" si="137"/>
        <v>0</v>
      </c>
      <c r="AB652" s="48">
        <f t="shared" si="137"/>
        <v>0</v>
      </c>
      <c r="AC652" s="48">
        <f t="shared" si="137"/>
        <v>0</v>
      </c>
      <c r="AD652" s="48">
        <f t="shared" si="137"/>
        <v>0</v>
      </c>
      <c r="AE652" s="48">
        <f t="shared" si="137"/>
        <v>0</v>
      </c>
      <c r="AF652" s="48">
        <f t="shared" si="137"/>
        <v>0</v>
      </c>
      <c r="AG652" s="48">
        <f t="shared" si="137"/>
        <v>0</v>
      </c>
      <c r="AH652" s="48">
        <f t="shared" si="137"/>
        <v>0</v>
      </c>
      <c r="AI652" s="48">
        <f t="shared" si="137"/>
        <v>0</v>
      </c>
      <c r="AJ652" s="48">
        <f t="shared" si="137"/>
        <v>0</v>
      </c>
      <c r="AK652" s="48">
        <f t="shared" si="137"/>
        <v>0</v>
      </c>
      <c r="AL652" s="48">
        <f t="shared" si="137"/>
        <v>0</v>
      </c>
      <c r="AM652" s="48">
        <f t="shared" si="137"/>
        <v>0</v>
      </c>
      <c r="AN652" s="48">
        <f t="shared" si="137"/>
        <v>0</v>
      </c>
      <c r="AO652" s="48">
        <f t="shared" si="137"/>
        <v>0</v>
      </c>
      <c r="AP652" s="48">
        <f t="shared" si="137"/>
        <v>0</v>
      </c>
      <c r="AQ652" s="48">
        <f t="shared" si="137"/>
        <v>0</v>
      </c>
      <c r="AR652" s="48">
        <f t="shared" si="137"/>
        <v>0</v>
      </c>
      <c r="AS652" s="48">
        <f t="shared" si="137"/>
        <v>0</v>
      </c>
      <c r="AT652" s="48">
        <f t="shared" si="137"/>
        <v>0</v>
      </c>
      <c r="AU652" s="48">
        <f t="shared" si="137"/>
        <v>0</v>
      </c>
      <c r="AV652" s="48">
        <f t="shared" si="137"/>
        <v>0</v>
      </c>
      <c r="AW652" s="48">
        <f t="shared" si="137"/>
        <v>0</v>
      </c>
      <c r="AX652" s="48">
        <f t="shared" si="137"/>
        <v>0</v>
      </c>
      <c r="AY652" s="48">
        <f t="shared" si="137"/>
        <v>0</v>
      </c>
      <c r="AZ652" s="48">
        <f t="shared" si="137"/>
        <v>0</v>
      </c>
      <c r="BA652" s="48">
        <f t="shared" si="137"/>
        <v>0</v>
      </c>
      <c r="BB652" s="48">
        <f t="shared" si="137"/>
        <v>0</v>
      </c>
      <c r="BC652" s="48">
        <f t="shared" si="137"/>
        <v>0</v>
      </c>
    </row>
    <row r="653" spans="1:55" x14ac:dyDescent="0.2">
      <c r="A653" s="78">
        <v>43</v>
      </c>
      <c r="B653" s="40" t="s">
        <v>151</v>
      </c>
      <c r="C653" s="41">
        <f>E653+G653+I653</f>
        <v>0</v>
      </c>
      <c r="D653" s="41">
        <f>F653+H653+J653</f>
        <v>0</v>
      </c>
      <c r="E653" s="42">
        <v>0</v>
      </c>
      <c r="F653" s="42">
        <v>0</v>
      </c>
      <c r="G653" s="42">
        <v>0</v>
      </c>
      <c r="H653" s="42">
        <v>0</v>
      </c>
      <c r="I653" s="42">
        <v>0</v>
      </c>
      <c r="J653" s="42">
        <v>0</v>
      </c>
      <c r="K653" s="42">
        <v>0</v>
      </c>
      <c r="L653" s="42">
        <v>0</v>
      </c>
      <c r="M653" s="42">
        <v>0</v>
      </c>
      <c r="N653" s="42">
        <v>0</v>
      </c>
      <c r="O653" s="42">
        <v>0</v>
      </c>
      <c r="P653" s="42">
        <v>0</v>
      </c>
      <c r="Q653" s="42">
        <v>0</v>
      </c>
      <c r="R653" s="42">
        <v>0</v>
      </c>
      <c r="S653" s="42">
        <v>0</v>
      </c>
      <c r="T653" s="42">
        <v>0</v>
      </c>
      <c r="U653" s="42">
        <v>0</v>
      </c>
      <c r="V653" s="42">
        <v>0</v>
      </c>
      <c r="W653" s="42">
        <v>0</v>
      </c>
      <c r="X653" s="42">
        <v>0</v>
      </c>
      <c r="Y653" s="42">
        <v>0</v>
      </c>
      <c r="Z653" s="42">
        <v>0</v>
      </c>
      <c r="AA653" s="42">
        <v>0</v>
      </c>
      <c r="AB653" s="42">
        <v>0</v>
      </c>
      <c r="AC653" s="42">
        <v>0</v>
      </c>
      <c r="AD653" s="42">
        <v>0</v>
      </c>
      <c r="AE653" s="42">
        <v>0</v>
      </c>
      <c r="AF653" s="42">
        <v>0</v>
      </c>
      <c r="AG653" s="42">
        <v>0</v>
      </c>
      <c r="AH653" s="42">
        <v>0</v>
      </c>
      <c r="AI653" s="42">
        <v>0</v>
      </c>
      <c r="AJ653" s="42">
        <v>0</v>
      </c>
      <c r="AK653" s="42">
        <v>0</v>
      </c>
      <c r="AL653" s="42">
        <v>0</v>
      </c>
      <c r="AM653" s="42">
        <v>0</v>
      </c>
      <c r="AN653" s="42">
        <v>0</v>
      </c>
      <c r="AO653" s="42">
        <v>0</v>
      </c>
      <c r="AP653" s="42">
        <v>0</v>
      </c>
      <c r="AQ653" s="42">
        <v>0</v>
      </c>
      <c r="AR653" s="42">
        <v>0</v>
      </c>
      <c r="AS653" s="42">
        <v>0</v>
      </c>
      <c r="AT653" s="42">
        <v>0</v>
      </c>
      <c r="AU653" s="42">
        <v>0</v>
      </c>
      <c r="AV653" s="42">
        <v>0</v>
      </c>
      <c r="AW653" s="42">
        <v>0</v>
      </c>
      <c r="AX653" s="42">
        <v>0</v>
      </c>
      <c r="AY653" s="42">
        <v>0</v>
      </c>
      <c r="AZ653" s="42">
        <v>0</v>
      </c>
      <c r="BA653" s="42">
        <v>0</v>
      </c>
      <c r="BB653" s="42">
        <v>0</v>
      </c>
      <c r="BC653" s="42">
        <v>0</v>
      </c>
    </row>
    <row r="654" spans="1:55" x14ac:dyDescent="0.2">
      <c r="A654" s="46"/>
      <c r="B654" s="80" t="s">
        <v>152</v>
      </c>
      <c r="C654" s="48">
        <f>C653</f>
        <v>0</v>
      </c>
      <c r="D654" s="48">
        <f t="shared" ref="D654:BC654" si="138">D653</f>
        <v>0</v>
      </c>
      <c r="E654" s="48">
        <f t="shared" si="138"/>
        <v>0</v>
      </c>
      <c r="F654" s="48">
        <f t="shared" si="138"/>
        <v>0</v>
      </c>
      <c r="G654" s="48">
        <f t="shared" si="138"/>
        <v>0</v>
      </c>
      <c r="H654" s="48">
        <f t="shared" si="138"/>
        <v>0</v>
      </c>
      <c r="I654" s="48">
        <f t="shared" si="138"/>
        <v>0</v>
      </c>
      <c r="J654" s="48">
        <f t="shared" si="138"/>
        <v>0</v>
      </c>
      <c r="K654" s="48">
        <f t="shared" si="138"/>
        <v>0</v>
      </c>
      <c r="L654" s="48">
        <f t="shared" si="138"/>
        <v>0</v>
      </c>
      <c r="M654" s="48">
        <f t="shared" si="138"/>
        <v>0</v>
      </c>
      <c r="N654" s="48">
        <f t="shared" si="138"/>
        <v>0</v>
      </c>
      <c r="O654" s="48">
        <f t="shared" si="138"/>
        <v>0</v>
      </c>
      <c r="P654" s="48">
        <f t="shared" si="138"/>
        <v>0</v>
      </c>
      <c r="Q654" s="48">
        <f t="shared" si="138"/>
        <v>0</v>
      </c>
      <c r="R654" s="48">
        <f t="shared" si="138"/>
        <v>0</v>
      </c>
      <c r="S654" s="48">
        <f t="shared" si="138"/>
        <v>0</v>
      </c>
      <c r="T654" s="48">
        <f t="shared" si="138"/>
        <v>0</v>
      </c>
      <c r="U654" s="48">
        <f t="shared" si="138"/>
        <v>0</v>
      </c>
      <c r="V654" s="48">
        <f t="shared" si="138"/>
        <v>0</v>
      </c>
      <c r="W654" s="48">
        <f t="shared" si="138"/>
        <v>0</v>
      </c>
      <c r="X654" s="48">
        <f t="shared" si="138"/>
        <v>0</v>
      </c>
      <c r="Y654" s="48">
        <f t="shared" si="138"/>
        <v>0</v>
      </c>
      <c r="Z654" s="48">
        <f t="shared" si="138"/>
        <v>0</v>
      </c>
      <c r="AA654" s="48">
        <f t="shared" si="138"/>
        <v>0</v>
      </c>
      <c r="AB654" s="48">
        <f t="shared" si="138"/>
        <v>0</v>
      </c>
      <c r="AC654" s="48">
        <f t="shared" si="138"/>
        <v>0</v>
      </c>
      <c r="AD654" s="48">
        <f t="shared" si="138"/>
        <v>0</v>
      </c>
      <c r="AE654" s="48">
        <f t="shared" si="138"/>
        <v>0</v>
      </c>
      <c r="AF654" s="48">
        <f t="shared" si="138"/>
        <v>0</v>
      </c>
      <c r="AG654" s="48">
        <f t="shared" si="138"/>
        <v>0</v>
      </c>
      <c r="AH654" s="48">
        <f t="shared" si="138"/>
        <v>0</v>
      </c>
      <c r="AI654" s="48">
        <f t="shared" si="138"/>
        <v>0</v>
      </c>
      <c r="AJ654" s="48">
        <f t="shared" si="138"/>
        <v>0</v>
      </c>
      <c r="AK654" s="48">
        <f t="shared" si="138"/>
        <v>0</v>
      </c>
      <c r="AL654" s="48">
        <f t="shared" si="138"/>
        <v>0</v>
      </c>
      <c r="AM654" s="48">
        <f t="shared" si="138"/>
        <v>0</v>
      </c>
      <c r="AN654" s="48">
        <f t="shared" si="138"/>
        <v>0</v>
      </c>
      <c r="AO654" s="48">
        <f t="shared" si="138"/>
        <v>0</v>
      </c>
      <c r="AP654" s="48">
        <f t="shared" si="138"/>
        <v>0</v>
      </c>
      <c r="AQ654" s="48">
        <f t="shared" si="138"/>
        <v>0</v>
      </c>
      <c r="AR654" s="48">
        <f t="shared" si="138"/>
        <v>0</v>
      </c>
      <c r="AS654" s="48">
        <f t="shared" si="138"/>
        <v>0</v>
      </c>
      <c r="AT654" s="48">
        <f t="shared" si="138"/>
        <v>0</v>
      </c>
      <c r="AU654" s="48">
        <f t="shared" si="138"/>
        <v>0</v>
      </c>
      <c r="AV654" s="48">
        <f t="shared" si="138"/>
        <v>0</v>
      </c>
      <c r="AW654" s="48">
        <f t="shared" si="138"/>
        <v>0</v>
      </c>
      <c r="AX654" s="48">
        <f t="shared" si="138"/>
        <v>0</v>
      </c>
      <c r="AY654" s="48">
        <f t="shared" si="138"/>
        <v>0</v>
      </c>
      <c r="AZ654" s="48">
        <f t="shared" si="138"/>
        <v>0</v>
      </c>
      <c r="BA654" s="48">
        <f t="shared" si="138"/>
        <v>0</v>
      </c>
      <c r="BB654" s="48">
        <f t="shared" si="138"/>
        <v>0</v>
      </c>
      <c r="BC654" s="48">
        <f t="shared" si="138"/>
        <v>0</v>
      </c>
    </row>
    <row r="655" spans="1:55" x14ac:dyDescent="0.2">
      <c r="A655" s="39">
        <v>44</v>
      </c>
      <c r="B655" s="40" t="s">
        <v>121</v>
      </c>
      <c r="C655" s="41">
        <f>E655+G655+I655</f>
        <v>0</v>
      </c>
      <c r="D655" s="41">
        <f>F655+H655+J655</f>
        <v>0</v>
      </c>
      <c r="E655" s="42">
        <f>[3]MGB!E19</f>
        <v>0</v>
      </c>
      <c r="F655" s="42">
        <f>[3]MGB!F19</f>
        <v>0</v>
      </c>
      <c r="G655" s="42">
        <f>[3]MGB!G19</f>
        <v>0</v>
      </c>
      <c r="H655" s="42">
        <f>[3]MGB!H19</f>
        <v>0</v>
      </c>
      <c r="I655" s="42">
        <f>[3]MGB!I19</f>
        <v>0</v>
      </c>
      <c r="J655" s="42">
        <f>[3]MGB!J19</f>
        <v>0</v>
      </c>
      <c r="K655" s="42">
        <f>[3]MGB!K19</f>
        <v>0</v>
      </c>
      <c r="L655" s="42">
        <f>[3]MGB!L19</f>
        <v>0</v>
      </c>
      <c r="M655" s="42">
        <f>[3]MGB!M19</f>
        <v>0</v>
      </c>
      <c r="N655" s="42">
        <f>[3]MGB!N19</f>
        <v>0</v>
      </c>
      <c r="O655" s="42">
        <f>[3]MGB!O19</f>
        <v>0</v>
      </c>
      <c r="P655" s="42">
        <f>[3]MGB!P19</f>
        <v>0</v>
      </c>
      <c r="Q655" s="42">
        <f>[3]MGB!Q19</f>
        <v>0</v>
      </c>
      <c r="R655" s="42">
        <f>[3]MGB!R19</f>
        <v>0</v>
      </c>
      <c r="S655" s="42">
        <f>[3]MGB!S19</f>
        <v>0</v>
      </c>
      <c r="T655" s="42">
        <f>[3]MGB!T19</f>
        <v>0</v>
      </c>
      <c r="U655" s="42">
        <f>[3]MGB!U19</f>
        <v>0</v>
      </c>
      <c r="V655" s="42">
        <f>[3]MGB!V19</f>
        <v>0</v>
      </c>
      <c r="W655" s="42">
        <f>[3]MGB!W19</f>
        <v>0</v>
      </c>
      <c r="X655" s="42">
        <f>[3]MGB!X19</f>
        <v>0</v>
      </c>
      <c r="Y655" s="42">
        <f>[3]MGB!Y19</f>
        <v>0</v>
      </c>
      <c r="Z655" s="42">
        <f>[3]MGB!Z19</f>
        <v>0</v>
      </c>
      <c r="AA655" s="42">
        <f>[3]MGB!AA19</f>
        <v>0</v>
      </c>
      <c r="AB655" s="42">
        <f>[3]MGB!AB19</f>
        <v>0</v>
      </c>
      <c r="AC655" s="42">
        <f>[3]MGB!AC19</f>
        <v>0</v>
      </c>
      <c r="AD655" s="42">
        <f>[3]MGB!AD19</f>
        <v>0</v>
      </c>
      <c r="AE655" s="42">
        <f>[3]MGB!AE19</f>
        <v>0</v>
      </c>
      <c r="AF655" s="42">
        <f>[3]MGB!AF19</f>
        <v>0</v>
      </c>
      <c r="AG655" s="42">
        <f>[3]MGB!AG19</f>
        <v>0</v>
      </c>
      <c r="AH655" s="42">
        <f>[3]MGB!AH19</f>
        <v>0</v>
      </c>
      <c r="AI655" s="42">
        <f>[3]MGB!AI19</f>
        <v>0</v>
      </c>
      <c r="AJ655" s="42">
        <f>[3]MGB!AJ19</f>
        <v>0</v>
      </c>
      <c r="AK655" s="42">
        <f>[3]MGB!AK19</f>
        <v>0</v>
      </c>
      <c r="AL655" s="42">
        <f>[3]MGB!AL19</f>
        <v>0</v>
      </c>
      <c r="AM655" s="42">
        <f>[3]MGB!AM19</f>
        <v>0</v>
      </c>
      <c r="AN655" s="42">
        <f>[3]MGB!AN19</f>
        <v>0</v>
      </c>
      <c r="AO655" s="42">
        <f>[3]MGB!AO19</f>
        <v>0</v>
      </c>
      <c r="AP655" s="42">
        <f>[3]MGB!AP19</f>
        <v>0</v>
      </c>
      <c r="AQ655" s="42">
        <f>[3]MGB!AQ19</f>
        <v>0</v>
      </c>
      <c r="AR655" s="42">
        <f>[3]MGB!AR19</f>
        <v>0</v>
      </c>
      <c r="AS655" s="42">
        <f>[3]MGB!AS19</f>
        <v>0</v>
      </c>
      <c r="AT655" s="42">
        <f>[3]MGB!AT19</f>
        <v>0</v>
      </c>
      <c r="AU655" s="42">
        <f>[3]MGB!AU19</f>
        <v>0</v>
      </c>
      <c r="AV655" s="42">
        <f>[3]MGB!AV19</f>
        <v>0</v>
      </c>
      <c r="AW655" s="42">
        <f>[3]MGB!AW19</f>
        <v>0</v>
      </c>
      <c r="AX655" s="42">
        <f>[3]MGB!AX19</f>
        <v>0</v>
      </c>
      <c r="AY655" s="42">
        <f>[3]MGB!AY19</f>
        <v>0</v>
      </c>
      <c r="AZ655" s="42">
        <f>[3]MGB!AZ19</f>
        <v>0</v>
      </c>
      <c r="BA655" s="42">
        <f>[3]MGB!BA19</f>
        <v>0</v>
      </c>
      <c r="BB655" s="42">
        <f>[3]MGB!BB19</f>
        <v>0</v>
      </c>
      <c r="BC655" s="42">
        <f>[3]MGB!BC19</f>
        <v>0</v>
      </c>
    </row>
    <row r="656" spans="1:55" x14ac:dyDescent="0.2">
      <c r="A656" s="39">
        <v>45</v>
      </c>
      <c r="B656" s="40" t="s">
        <v>122</v>
      </c>
      <c r="C656" s="41">
        <f>E656+G656+I656</f>
        <v>5130</v>
      </c>
      <c r="D656" s="41">
        <f>F656+H656+J656</f>
        <v>2876.41</v>
      </c>
      <c r="E656" s="42">
        <f>[3]VKGB!E19</f>
        <v>5130</v>
      </c>
      <c r="F656" s="42">
        <f>[3]VKGB!F19</f>
        <v>2876.41</v>
      </c>
      <c r="G656" s="42">
        <f>[3]VKGB!G19</f>
        <v>0</v>
      </c>
      <c r="H656" s="42">
        <f>[3]VKGB!H19</f>
        <v>0</v>
      </c>
      <c r="I656" s="42">
        <f>[3]VKGB!I19</f>
        <v>0</v>
      </c>
      <c r="J656" s="42">
        <f>[3]VKGB!J19</f>
        <v>0</v>
      </c>
      <c r="K656" s="42">
        <f>[3]VKGB!K19</f>
        <v>0</v>
      </c>
      <c r="L656" s="42">
        <f>[3]VKGB!L19</f>
        <v>0</v>
      </c>
      <c r="M656" s="42">
        <f>[3]VKGB!M19</f>
        <v>0</v>
      </c>
      <c r="N656" s="42">
        <f>[3]VKGB!N19</f>
        <v>2471</v>
      </c>
      <c r="O656" s="42">
        <f>[3]VKGB!O19</f>
        <v>2353.67</v>
      </c>
      <c r="P656" s="42">
        <f>[3]VKGB!P19</f>
        <v>2471</v>
      </c>
      <c r="Q656" s="42">
        <f>[3]VKGB!Q19</f>
        <v>2353.67</v>
      </c>
      <c r="R656" s="42">
        <f>[3]VKGB!R19</f>
        <v>0</v>
      </c>
      <c r="S656" s="42">
        <f>[3]VKGB!S19</f>
        <v>0</v>
      </c>
      <c r="T656" s="42">
        <f>[3]VKGB!T19</f>
        <v>0</v>
      </c>
      <c r="U656" s="42">
        <f>[3]VKGB!U19</f>
        <v>0</v>
      </c>
      <c r="V656" s="42">
        <f>[3]VKGB!V19</f>
        <v>0</v>
      </c>
      <c r="W656" s="42">
        <f>[3]VKGB!W19</f>
        <v>0</v>
      </c>
      <c r="X656" s="42">
        <f>[3]VKGB!X19</f>
        <v>0</v>
      </c>
      <c r="Y656" s="42">
        <f>[3]VKGB!Y19</f>
        <v>0</v>
      </c>
      <c r="Z656" s="42">
        <f>[3]VKGB!Z19</f>
        <v>0</v>
      </c>
      <c r="AA656" s="42">
        <f>[3]VKGB!AA19</f>
        <v>0</v>
      </c>
      <c r="AB656" s="42">
        <f>[3]VKGB!AB19</f>
        <v>23</v>
      </c>
      <c r="AC656" s="42">
        <f>[3]VKGB!AC19</f>
        <v>41.64</v>
      </c>
      <c r="AD656" s="42">
        <f>[3]VKGB!AD19</f>
        <v>402</v>
      </c>
      <c r="AE656" s="42">
        <f>[3]VKGB!AE19</f>
        <v>1840.03</v>
      </c>
      <c r="AF656" s="42">
        <f>[3]VKGB!AF19</f>
        <v>0</v>
      </c>
      <c r="AG656" s="42">
        <f>[3]VKGB!AG19</f>
        <v>0</v>
      </c>
      <c r="AH656" s="42">
        <f>[3]VKGB!AH19</f>
        <v>0</v>
      </c>
      <c r="AI656" s="42">
        <f>[3]VKGB!AI19</f>
        <v>0</v>
      </c>
      <c r="AJ656" s="42">
        <f>[3]VKGB!AJ19</f>
        <v>1012</v>
      </c>
      <c r="AK656" s="42">
        <f>[3]VKGB!AK19</f>
        <v>583.80999999999995</v>
      </c>
      <c r="AL656" s="42">
        <f>[3]VKGB!AL19</f>
        <v>9038</v>
      </c>
      <c r="AM656" s="42">
        <f>[3]VKGB!AM19</f>
        <v>7695.5599999999995</v>
      </c>
      <c r="AN656" s="42">
        <f>[3]VKGB!AN19</f>
        <v>7011</v>
      </c>
      <c r="AO656" s="42">
        <f>[3]VKGB!AO19</f>
        <v>4609.62</v>
      </c>
      <c r="AP656" s="42">
        <f>[3]VKGB!AP19</f>
        <v>0</v>
      </c>
      <c r="AQ656" s="42">
        <f>[3]VKGB!AQ19</f>
        <v>0</v>
      </c>
      <c r="AR656" s="42">
        <f>[3]VKGB!AR19</f>
        <v>0</v>
      </c>
      <c r="AS656" s="42">
        <f>[3]VKGB!AS19</f>
        <v>0</v>
      </c>
      <c r="AT656" s="42">
        <f>[3]VKGB!AT19</f>
        <v>5</v>
      </c>
      <c r="AU656" s="42">
        <f>[3]VKGB!AU19</f>
        <v>98.45</v>
      </c>
      <c r="AV656" s="42">
        <f>[3]VKGB!AV19</f>
        <v>29</v>
      </c>
      <c r="AW656" s="42">
        <f>[3]VKGB!AW19</f>
        <v>7.94</v>
      </c>
      <c r="AX656" s="42">
        <f>[3]VKGB!AX19</f>
        <v>708</v>
      </c>
      <c r="AY656" s="42">
        <f>[3]VKGB!AY19</f>
        <v>755.59</v>
      </c>
      <c r="AZ656" s="42">
        <f>[3]VKGB!AZ19</f>
        <v>742</v>
      </c>
      <c r="BA656" s="42">
        <f>[3]VKGB!BA19</f>
        <v>861.98</v>
      </c>
      <c r="BB656" s="42">
        <f>[3]VKGB!BB19</f>
        <v>9780</v>
      </c>
      <c r="BC656" s="42">
        <f>[3]VKGB!BC19</f>
        <v>8557.5399999999991</v>
      </c>
    </row>
    <row r="657" spans="1:55" x14ac:dyDescent="0.2">
      <c r="A657" s="61"/>
      <c r="B657" s="47" t="s">
        <v>124</v>
      </c>
      <c r="C657" s="48">
        <f t="shared" ref="C657:H657" si="139">SUM(C655:C656)</f>
        <v>5130</v>
      </c>
      <c r="D657" s="48">
        <f t="shared" si="139"/>
        <v>2876.41</v>
      </c>
      <c r="E657" s="48">
        <f t="shared" si="139"/>
        <v>5130</v>
      </c>
      <c r="F657" s="48">
        <f t="shared" si="139"/>
        <v>2876.41</v>
      </c>
      <c r="G657" s="48">
        <f t="shared" si="139"/>
        <v>0</v>
      </c>
      <c r="H657" s="48">
        <f t="shared" si="139"/>
        <v>0</v>
      </c>
      <c r="I657" s="48">
        <f t="shared" ref="I657:AX657" si="140">SUM(I655:I656)</f>
        <v>0</v>
      </c>
      <c r="J657" s="48">
        <f t="shared" si="140"/>
        <v>0</v>
      </c>
      <c r="K657" s="48"/>
      <c r="L657" s="48"/>
      <c r="M657" s="48"/>
      <c r="N657" s="48">
        <f t="shared" si="140"/>
        <v>2471</v>
      </c>
      <c r="O657" s="48">
        <f t="shared" si="140"/>
        <v>2353.67</v>
      </c>
      <c r="P657" s="48">
        <f t="shared" si="140"/>
        <v>2471</v>
      </c>
      <c r="Q657" s="48">
        <f t="shared" si="140"/>
        <v>2353.67</v>
      </c>
      <c r="R657" s="48">
        <f t="shared" si="140"/>
        <v>0</v>
      </c>
      <c r="S657" s="48">
        <f t="shared" si="140"/>
        <v>0</v>
      </c>
      <c r="T657" s="48">
        <f t="shared" si="140"/>
        <v>0</v>
      </c>
      <c r="U657" s="48">
        <f t="shared" si="140"/>
        <v>0</v>
      </c>
      <c r="V657" s="48">
        <f t="shared" si="140"/>
        <v>0</v>
      </c>
      <c r="W657" s="48">
        <f t="shared" si="140"/>
        <v>0</v>
      </c>
      <c r="X657" s="48">
        <f t="shared" si="140"/>
        <v>0</v>
      </c>
      <c r="Y657" s="48">
        <f t="shared" si="140"/>
        <v>0</v>
      </c>
      <c r="Z657" s="48">
        <f t="shared" si="140"/>
        <v>0</v>
      </c>
      <c r="AA657" s="48">
        <f t="shared" si="140"/>
        <v>0</v>
      </c>
      <c r="AB657" s="48">
        <f t="shared" si="140"/>
        <v>23</v>
      </c>
      <c r="AC657" s="48">
        <f t="shared" si="140"/>
        <v>41.64</v>
      </c>
      <c r="AD657" s="48">
        <f t="shared" si="140"/>
        <v>402</v>
      </c>
      <c r="AE657" s="48">
        <f t="shared" si="140"/>
        <v>1840.03</v>
      </c>
      <c r="AF657" s="48">
        <f t="shared" si="140"/>
        <v>0</v>
      </c>
      <c r="AG657" s="48">
        <f t="shared" si="140"/>
        <v>0</v>
      </c>
      <c r="AH657" s="48">
        <f t="shared" si="140"/>
        <v>0</v>
      </c>
      <c r="AI657" s="48">
        <f t="shared" si="140"/>
        <v>0</v>
      </c>
      <c r="AJ657" s="48">
        <f t="shared" si="140"/>
        <v>1012</v>
      </c>
      <c r="AK657" s="48">
        <f t="shared" si="140"/>
        <v>583.80999999999995</v>
      </c>
      <c r="AL657" s="48">
        <f t="shared" si="140"/>
        <v>9038</v>
      </c>
      <c r="AM657" s="48">
        <f t="shared" si="140"/>
        <v>7695.5599999999995</v>
      </c>
      <c r="AN657" s="48">
        <f t="shared" si="140"/>
        <v>7011</v>
      </c>
      <c r="AO657" s="48">
        <f t="shared" si="140"/>
        <v>4609.62</v>
      </c>
      <c r="AP657" s="48">
        <f t="shared" si="140"/>
        <v>0</v>
      </c>
      <c r="AQ657" s="48">
        <f t="shared" si="140"/>
        <v>0</v>
      </c>
      <c r="AR657" s="48">
        <f t="shared" si="140"/>
        <v>0</v>
      </c>
      <c r="AS657" s="48">
        <f t="shared" si="140"/>
        <v>0</v>
      </c>
      <c r="AT657" s="48">
        <f t="shared" si="140"/>
        <v>5</v>
      </c>
      <c r="AU657" s="48">
        <f t="shared" si="140"/>
        <v>98.45</v>
      </c>
      <c r="AV657" s="48">
        <f t="shared" si="140"/>
        <v>29</v>
      </c>
      <c r="AW657" s="48">
        <f t="shared" si="140"/>
        <v>7.94</v>
      </c>
      <c r="AX657" s="48">
        <f t="shared" si="140"/>
        <v>708</v>
      </c>
      <c r="AY657" s="48">
        <f>SUM(AY655:AY656)</f>
        <v>755.59</v>
      </c>
      <c r="AZ657" s="48">
        <f>SUM(AZ655:AZ656)</f>
        <v>742</v>
      </c>
      <c r="BA657" s="48">
        <f>SUM(BA655:BA656)</f>
        <v>861.98</v>
      </c>
      <c r="BB657" s="48">
        <f>SUM(BB655:BB656)</f>
        <v>9780</v>
      </c>
      <c r="BC657" s="48">
        <f>SUM(BC655:BC656)</f>
        <v>8557.5399999999991</v>
      </c>
    </row>
    <row r="658" spans="1:55" x14ac:dyDescent="0.2">
      <c r="A658" s="39">
        <v>46</v>
      </c>
      <c r="B658" s="40" t="s">
        <v>125</v>
      </c>
      <c r="C658" s="41">
        <f>E658+G658+I658</f>
        <v>10223</v>
      </c>
      <c r="D658" s="41">
        <f>F658+H658+J658</f>
        <v>6126.9500000000007</v>
      </c>
      <c r="E658" s="42">
        <f>[3]MSCOOP!E19</f>
        <v>8926</v>
      </c>
      <c r="F658" s="42">
        <f>[3]MSCOOP!F19</f>
        <v>4385.5200000000004</v>
      </c>
      <c r="G658" s="42">
        <f>[3]MSCOOP!G19</f>
        <v>1297</v>
      </c>
      <c r="H658" s="42">
        <f>[3]MSCOOP!H19</f>
        <v>1741.43</v>
      </c>
      <c r="I658" s="42">
        <f>[3]MSCOOP!I19</f>
        <v>0</v>
      </c>
      <c r="J658" s="42">
        <f>[3]MSCOOP!J19</f>
        <v>0</v>
      </c>
      <c r="K658" s="42">
        <f>[3]MSCOOP!K19</f>
        <v>0</v>
      </c>
      <c r="L658" s="42">
        <f>[3]MSCOOP!L19</f>
        <v>0</v>
      </c>
      <c r="M658" s="42">
        <f>[3]MSCOOP!M19</f>
        <v>0</v>
      </c>
      <c r="N658" s="42">
        <f>[3]MSCOOP!N19</f>
        <v>44</v>
      </c>
      <c r="O658" s="42">
        <f>[3]MSCOOP!O19</f>
        <v>331</v>
      </c>
      <c r="P658" s="42">
        <f>[3]MSCOOP!P19</f>
        <v>0</v>
      </c>
      <c r="Q658" s="42">
        <f>[3]MSCOOP!Q19</f>
        <v>0</v>
      </c>
      <c r="R658" s="42">
        <f>[3]MSCOOP!R19</f>
        <v>44</v>
      </c>
      <c r="S658" s="42">
        <f>[3]MSCOOP!S19</f>
        <v>331</v>
      </c>
      <c r="T658" s="42">
        <f>[3]MSCOOP!T19</f>
        <v>0</v>
      </c>
      <c r="U658" s="42">
        <f>[3]MSCOOP!U19</f>
        <v>0</v>
      </c>
      <c r="V658" s="42">
        <f>[3]MSCOOP!V19</f>
        <v>0</v>
      </c>
      <c r="W658" s="42">
        <f>[3]MSCOOP!W19</f>
        <v>0</v>
      </c>
      <c r="X658" s="42">
        <f>[3]MSCOOP!X19</f>
        <v>0</v>
      </c>
      <c r="Y658" s="42">
        <f>[3]MSCOOP!Y19</f>
        <v>0</v>
      </c>
      <c r="Z658" s="42">
        <f>[3]MSCOOP!Z19</f>
        <v>0</v>
      </c>
      <c r="AA658" s="42">
        <f>[3]MSCOOP!AA19</f>
        <v>0</v>
      </c>
      <c r="AB658" s="42">
        <f>[3]MSCOOP!AB19</f>
        <v>0</v>
      </c>
      <c r="AC658" s="42">
        <f>[3]MSCOOP!AC19</f>
        <v>0</v>
      </c>
      <c r="AD658" s="42">
        <f>[3]MSCOOP!AD19</f>
        <v>0</v>
      </c>
      <c r="AE658" s="42">
        <f>[3]MSCOOP!AE19</f>
        <v>0</v>
      </c>
      <c r="AF658" s="42">
        <f>[3]MSCOOP!AF19</f>
        <v>0</v>
      </c>
      <c r="AG658" s="42">
        <f>[3]MSCOOP!AG19</f>
        <v>0</v>
      </c>
      <c r="AH658" s="42">
        <f>[3]MSCOOP!AH19</f>
        <v>0</v>
      </c>
      <c r="AI658" s="42">
        <f>[3]MSCOOP!AI19</f>
        <v>0</v>
      </c>
      <c r="AJ658" s="42">
        <f>[3]MSCOOP!AJ19</f>
        <v>7279</v>
      </c>
      <c r="AK658" s="42">
        <f>[3]MSCOOP!AK19</f>
        <v>3693</v>
      </c>
      <c r="AL658" s="42">
        <f>[3]MSCOOP!AL19</f>
        <v>17546</v>
      </c>
      <c r="AM658" s="42">
        <f>[3]MSCOOP!AM19</f>
        <v>10150.950000000001</v>
      </c>
      <c r="AN658" s="42">
        <f>[3]MSCOOP!AN19</f>
        <v>0</v>
      </c>
      <c r="AO658" s="42">
        <f>[3]MSCOOP!AO19</f>
        <v>0</v>
      </c>
      <c r="AP658" s="42">
        <f>[3]MSCOOP!AP19</f>
        <v>0</v>
      </c>
      <c r="AQ658" s="42">
        <f>[3]MSCOOP!AQ19</f>
        <v>0</v>
      </c>
      <c r="AR658" s="42">
        <f>[3]MSCOOP!AR19</f>
        <v>0</v>
      </c>
      <c r="AS658" s="42">
        <f>[3]MSCOOP!AS19</f>
        <v>0</v>
      </c>
      <c r="AT658" s="42">
        <f>[3]MSCOOP!AT19</f>
        <v>0</v>
      </c>
      <c r="AU658" s="42">
        <f>[3]MSCOOP!AU19</f>
        <v>0</v>
      </c>
      <c r="AV658" s="42">
        <f>[3]MSCOOP!AV19</f>
        <v>2166</v>
      </c>
      <c r="AW658" s="42">
        <f>[3]MSCOOP!AW19</f>
        <v>4160</v>
      </c>
      <c r="AX658" s="42">
        <f>[3]MSCOOP!AX19</f>
        <v>11302</v>
      </c>
      <c r="AY658" s="42">
        <f>[3]MSCOOP!AY19</f>
        <v>36824</v>
      </c>
      <c r="AZ658" s="42">
        <f>[3]MSCOOP!AZ19</f>
        <v>13468</v>
      </c>
      <c r="BA658" s="42">
        <f>[3]MSCOOP!BA19</f>
        <v>40984</v>
      </c>
      <c r="BB658" s="42">
        <f>[3]MSCOOP!BB19</f>
        <v>31014</v>
      </c>
      <c r="BC658" s="42">
        <f>[3]MSCOOP!BC19</f>
        <v>51134.95</v>
      </c>
    </row>
    <row r="659" spans="1:55" x14ac:dyDescent="0.2">
      <c r="A659" s="39">
        <v>47</v>
      </c>
      <c r="B659" s="40" t="s">
        <v>126</v>
      </c>
      <c r="C659" s="41">
        <f>E659+G659+I659</f>
        <v>0</v>
      </c>
      <c r="D659" s="41">
        <f>F659+H659+J659</f>
        <v>0</v>
      </c>
      <c r="E659" s="42">
        <f>[3]MSCARD!E19</f>
        <v>0</v>
      </c>
      <c r="F659" s="42">
        <f>[3]MSCARD!F19</f>
        <v>0</v>
      </c>
      <c r="G659" s="42">
        <f>[3]MSCARD!G19</f>
        <v>0</v>
      </c>
      <c r="H659" s="42">
        <f>[3]MSCARD!H19</f>
        <v>0</v>
      </c>
      <c r="I659" s="42">
        <f>[3]MSCARD!I19</f>
        <v>0</v>
      </c>
      <c r="J659" s="42">
        <f>[3]MSCARD!J19</f>
        <v>0</v>
      </c>
      <c r="K659" s="42">
        <f>[3]MSCARD!K19</f>
        <v>0</v>
      </c>
      <c r="L659" s="42">
        <f>[3]MSCARD!L19</f>
        <v>0</v>
      </c>
      <c r="M659" s="42">
        <f>[3]MSCARD!M19</f>
        <v>0</v>
      </c>
      <c r="N659" s="42">
        <f>[3]MSCARD!N19</f>
        <v>0</v>
      </c>
      <c r="O659" s="42">
        <f>[3]MSCARD!O19</f>
        <v>0</v>
      </c>
      <c r="P659" s="42">
        <f>[3]MSCARD!P19</f>
        <v>0</v>
      </c>
      <c r="Q659" s="42">
        <f>[3]MSCARD!Q19</f>
        <v>0</v>
      </c>
      <c r="R659" s="42">
        <f>[3]MSCARD!R19</f>
        <v>0</v>
      </c>
      <c r="S659" s="42">
        <f>[3]MSCARD!S19</f>
        <v>0</v>
      </c>
      <c r="T659" s="42">
        <f>[3]MSCARD!T19</f>
        <v>0</v>
      </c>
      <c r="U659" s="42">
        <f>[3]MSCARD!U19</f>
        <v>0</v>
      </c>
      <c r="V659" s="42">
        <f>[3]MSCARD!V19</f>
        <v>0</v>
      </c>
      <c r="W659" s="42">
        <f>[3]MSCARD!W19</f>
        <v>0</v>
      </c>
      <c r="X659" s="42">
        <f>[3]MSCARD!X19</f>
        <v>0</v>
      </c>
      <c r="Y659" s="42">
        <f>[3]MSCARD!Y19</f>
        <v>0</v>
      </c>
      <c r="Z659" s="42">
        <f>[3]MSCARD!Z19</f>
        <v>0</v>
      </c>
      <c r="AA659" s="42">
        <f>[3]MSCARD!AA19</f>
        <v>0</v>
      </c>
      <c r="AB659" s="42">
        <f>[3]MSCARD!AB19</f>
        <v>0</v>
      </c>
      <c r="AC659" s="42">
        <f>[3]MSCARD!AC19</f>
        <v>0</v>
      </c>
      <c r="AD659" s="42">
        <f>[3]MSCARD!AD19</f>
        <v>0</v>
      </c>
      <c r="AE659" s="42">
        <f>[3]MSCARD!AE19</f>
        <v>0</v>
      </c>
      <c r="AF659" s="42">
        <f>[3]MSCARD!AF19</f>
        <v>0</v>
      </c>
      <c r="AG659" s="42">
        <f>[3]MSCARD!AG19</f>
        <v>0</v>
      </c>
      <c r="AH659" s="42">
        <f>[3]MSCARD!AH19</f>
        <v>0</v>
      </c>
      <c r="AI659" s="42">
        <f>[3]MSCARD!AI19</f>
        <v>0</v>
      </c>
      <c r="AJ659" s="42">
        <f>[3]MSCARD!AJ19</f>
        <v>0</v>
      </c>
      <c r="AK659" s="42">
        <f>[3]MSCARD!AK19</f>
        <v>0</v>
      </c>
      <c r="AL659" s="42">
        <f>[3]MSCARD!AL19</f>
        <v>0</v>
      </c>
      <c r="AM659" s="42">
        <f>[3]MSCARD!AM19</f>
        <v>0</v>
      </c>
      <c r="AN659" s="42">
        <f>[3]MSCARD!AN19</f>
        <v>0</v>
      </c>
      <c r="AO659" s="42">
        <f>[3]MSCARD!AO19</f>
        <v>0</v>
      </c>
      <c r="AP659" s="42">
        <f>[3]MSCARD!AP19</f>
        <v>0</v>
      </c>
      <c r="AQ659" s="42">
        <f>[3]MSCARD!AQ19</f>
        <v>0</v>
      </c>
      <c r="AR659" s="42">
        <f>[3]MSCARD!AR19</f>
        <v>0</v>
      </c>
      <c r="AS659" s="42">
        <f>[3]MSCARD!AS19</f>
        <v>0</v>
      </c>
      <c r="AT659" s="42">
        <f>[3]MSCARD!AT19</f>
        <v>0</v>
      </c>
      <c r="AU659" s="42">
        <f>[3]MSCARD!AU19</f>
        <v>0</v>
      </c>
      <c r="AV659" s="42">
        <f>[3]MSCARD!AV19</f>
        <v>0</v>
      </c>
      <c r="AW659" s="42">
        <f>[3]MSCARD!AW19</f>
        <v>0</v>
      </c>
      <c r="AX659" s="42">
        <f>[3]MSCARD!AX19</f>
        <v>0</v>
      </c>
      <c r="AY659" s="42">
        <f>[3]MSCARD!AY19</f>
        <v>0</v>
      </c>
      <c r="AZ659" s="42">
        <f>[3]MSCARD!AZ19</f>
        <v>0</v>
      </c>
      <c r="BA659" s="42">
        <f>[3]MSCARD!BA19</f>
        <v>0</v>
      </c>
      <c r="BB659" s="42">
        <f>[3]MSCARD!BB19</f>
        <v>0</v>
      </c>
      <c r="BC659" s="42">
        <f>[3]MSCARD!BC19</f>
        <v>0</v>
      </c>
    </row>
    <row r="660" spans="1:55" x14ac:dyDescent="0.2">
      <c r="A660" s="61"/>
      <c r="B660" s="47" t="s">
        <v>128</v>
      </c>
      <c r="C660" s="48">
        <f t="shared" ref="C660:BC660" si="141">SUM(C658:C659)</f>
        <v>10223</v>
      </c>
      <c r="D660" s="48">
        <f t="shared" si="141"/>
        <v>6126.9500000000007</v>
      </c>
      <c r="E660" s="48">
        <f t="shared" si="141"/>
        <v>8926</v>
      </c>
      <c r="F660" s="48">
        <f t="shared" si="141"/>
        <v>4385.5200000000004</v>
      </c>
      <c r="G660" s="48">
        <f t="shared" si="141"/>
        <v>1297</v>
      </c>
      <c r="H660" s="48">
        <f t="shared" si="141"/>
        <v>1741.43</v>
      </c>
      <c r="I660" s="48">
        <f t="shared" si="141"/>
        <v>0</v>
      </c>
      <c r="J660" s="48">
        <f t="shared" si="141"/>
        <v>0</v>
      </c>
      <c r="K660" s="48"/>
      <c r="L660" s="48"/>
      <c r="M660" s="48"/>
      <c r="N660" s="48">
        <f t="shared" si="141"/>
        <v>44</v>
      </c>
      <c r="O660" s="48">
        <f t="shared" si="141"/>
        <v>331</v>
      </c>
      <c r="P660" s="48">
        <f t="shared" si="141"/>
        <v>0</v>
      </c>
      <c r="Q660" s="48">
        <f t="shared" si="141"/>
        <v>0</v>
      </c>
      <c r="R660" s="48">
        <f t="shared" si="141"/>
        <v>44</v>
      </c>
      <c r="S660" s="48">
        <f t="shared" si="141"/>
        <v>331</v>
      </c>
      <c r="T660" s="48">
        <f t="shared" si="141"/>
        <v>0</v>
      </c>
      <c r="U660" s="48">
        <f t="shared" si="141"/>
        <v>0</v>
      </c>
      <c r="V660" s="48">
        <f t="shared" si="141"/>
        <v>0</v>
      </c>
      <c r="W660" s="48">
        <f t="shared" si="141"/>
        <v>0</v>
      </c>
      <c r="X660" s="48">
        <f t="shared" si="141"/>
        <v>0</v>
      </c>
      <c r="Y660" s="48">
        <f t="shared" si="141"/>
        <v>0</v>
      </c>
      <c r="Z660" s="48">
        <f t="shared" si="141"/>
        <v>0</v>
      </c>
      <c r="AA660" s="48">
        <f t="shared" si="141"/>
        <v>0</v>
      </c>
      <c r="AB660" s="48">
        <f t="shared" si="141"/>
        <v>0</v>
      </c>
      <c r="AC660" s="48">
        <f t="shared" si="141"/>
        <v>0</v>
      </c>
      <c r="AD660" s="48">
        <f t="shared" si="141"/>
        <v>0</v>
      </c>
      <c r="AE660" s="48">
        <f t="shared" si="141"/>
        <v>0</v>
      </c>
      <c r="AF660" s="48">
        <f t="shared" si="141"/>
        <v>0</v>
      </c>
      <c r="AG660" s="48">
        <f t="shared" si="141"/>
        <v>0</v>
      </c>
      <c r="AH660" s="48">
        <f t="shared" si="141"/>
        <v>0</v>
      </c>
      <c r="AI660" s="48">
        <f t="shared" si="141"/>
        <v>0</v>
      </c>
      <c r="AJ660" s="48">
        <f t="shared" si="141"/>
        <v>7279</v>
      </c>
      <c r="AK660" s="48">
        <f t="shared" si="141"/>
        <v>3693</v>
      </c>
      <c r="AL660" s="48">
        <f t="shared" si="141"/>
        <v>17546</v>
      </c>
      <c r="AM660" s="48">
        <f t="shared" si="141"/>
        <v>10150.950000000001</v>
      </c>
      <c r="AN660" s="48">
        <f t="shared" si="141"/>
        <v>0</v>
      </c>
      <c r="AO660" s="48">
        <f t="shared" si="141"/>
        <v>0</v>
      </c>
      <c r="AP660" s="48">
        <f t="shared" si="141"/>
        <v>0</v>
      </c>
      <c r="AQ660" s="48">
        <f t="shared" si="141"/>
        <v>0</v>
      </c>
      <c r="AR660" s="48">
        <f t="shared" si="141"/>
        <v>0</v>
      </c>
      <c r="AS660" s="48">
        <f t="shared" si="141"/>
        <v>0</v>
      </c>
      <c r="AT660" s="48">
        <f t="shared" si="141"/>
        <v>0</v>
      </c>
      <c r="AU660" s="48">
        <f t="shared" si="141"/>
        <v>0</v>
      </c>
      <c r="AV660" s="48">
        <f t="shared" si="141"/>
        <v>2166</v>
      </c>
      <c r="AW660" s="48">
        <f t="shared" si="141"/>
        <v>4160</v>
      </c>
      <c r="AX660" s="48">
        <f t="shared" si="141"/>
        <v>11302</v>
      </c>
      <c r="AY660" s="48">
        <f t="shared" si="141"/>
        <v>36824</v>
      </c>
      <c r="AZ660" s="48">
        <f t="shared" si="141"/>
        <v>13468</v>
      </c>
      <c r="BA660" s="48">
        <f t="shared" si="141"/>
        <v>40984</v>
      </c>
      <c r="BB660" s="48">
        <f t="shared" si="141"/>
        <v>31014</v>
      </c>
      <c r="BC660" s="48">
        <f t="shared" si="141"/>
        <v>51134.95</v>
      </c>
    </row>
    <row r="661" spans="1:55" x14ac:dyDescent="0.2">
      <c r="A661" s="39">
        <v>48</v>
      </c>
      <c r="B661" s="40" t="s">
        <v>129</v>
      </c>
      <c r="C661" s="41">
        <f>E661+G661+I661</f>
        <v>0</v>
      </c>
      <c r="D661" s="41">
        <f>F661+H661+J661</f>
        <v>0</v>
      </c>
      <c r="E661" s="42">
        <f>[3]Subhadra!E19</f>
        <v>0</v>
      </c>
      <c r="F661" s="42">
        <f>[3]Subhadra!F19</f>
        <v>0</v>
      </c>
      <c r="G661" s="42">
        <f>[3]Subhadra!G19</f>
        <v>0</v>
      </c>
      <c r="H661" s="42">
        <f>[3]Subhadra!H19</f>
        <v>0</v>
      </c>
      <c r="I661" s="42">
        <f>[3]Subhadra!I19</f>
        <v>0</v>
      </c>
      <c r="J661" s="42">
        <f>[3]Subhadra!J19</f>
        <v>0</v>
      </c>
      <c r="K661" s="42">
        <f>[3]Subhadra!K19</f>
        <v>0</v>
      </c>
      <c r="L661" s="42">
        <f>[3]Subhadra!L19</f>
        <v>0</v>
      </c>
      <c r="M661" s="42">
        <f>[3]Subhadra!M19</f>
        <v>0</v>
      </c>
      <c r="N661" s="42">
        <f>[3]Subhadra!N19</f>
        <v>0</v>
      </c>
      <c r="O661" s="42">
        <f>[3]Subhadra!O19</f>
        <v>0</v>
      </c>
      <c r="P661" s="42">
        <f>[3]Subhadra!P19</f>
        <v>0</v>
      </c>
      <c r="Q661" s="42">
        <f>[3]Subhadra!Q19</f>
        <v>0</v>
      </c>
      <c r="R661" s="42">
        <f>[3]Subhadra!R19</f>
        <v>0</v>
      </c>
      <c r="S661" s="42">
        <f>[3]Subhadra!S19</f>
        <v>0</v>
      </c>
      <c r="T661" s="42">
        <f>[3]Subhadra!T19</f>
        <v>0</v>
      </c>
      <c r="U661" s="42">
        <f>[3]Subhadra!U19</f>
        <v>0</v>
      </c>
      <c r="V661" s="42">
        <f>[3]Subhadra!V19</f>
        <v>0</v>
      </c>
      <c r="W661" s="42">
        <f>[3]Subhadra!W19</f>
        <v>0</v>
      </c>
      <c r="X661" s="42">
        <f>[3]Subhadra!X19</f>
        <v>0</v>
      </c>
      <c r="Y661" s="42">
        <f>[3]Subhadra!Y19</f>
        <v>0</v>
      </c>
      <c r="Z661" s="42">
        <f>[3]Subhadra!Z19</f>
        <v>0</v>
      </c>
      <c r="AA661" s="42">
        <f>[3]Subhadra!AA19</f>
        <v>0</v>
      </c>
      <c r="AB661" s="42">
        <f>[3]Subhadra!AB19</f>
        <v>0</v>
      </c>
      <c r="AC661" s="42">
        <f>[3]Subhadra!AC19</f>
        <v>0</v>
      </c>
      <c r="AD661" s="42">
        <f>[3]Subhadra!AD19</f>
        <v>0</v>
      </c>
      <c r="AE661" s="42">
        <f>[3]Subhadra!AE19</f>
        <v>0</v>
      </c>
      <c r="AF661" s="42">
        <f>[3]Subhadra!AF19</f>
        <v>0</v>
      </c>
      <c r="AG661" s="42">
        <f>[3]Subhadra!AG19</f>
        <v>0</v>
      </c>
      <c r="AH661" s="42">
        <f>[3]Subhadra!AH19</f>
        <v>0</v>
      </c>
      <c r="AI661" s="42">
        <f>[3]Subhadra!AI19</f>
        <v>0</v>
      </c>
      <c r="AJ661" s="42">
        <f>[3]Subhadra!AJ19</f>
        <v>0</v>
      </c>
      <c r="AK661" s="42">
        <f>[3]Subhadra!AK19</f>
        <v>0</v>
      </c>
      <c r="AL661" s="42">
        <f>[3]Subhadra!AL19</f>
        <v>0</v>
      </c>
      <c r="AM661" s="42">
        <f>[3]Subhadra!AM19</f>
        <v>0</v>
      </c>
      <c r="AN661" s="42">
        <f>[3]Subhadra!AN19</f>
        <v>0</v>
      </c>
      <c r="AO661" s="42">
        <f>[3]Subhadra!AO19</f>
        <v>0</v>
      </c>
      <c r="AP661" s="42">
        <f>[3]Subhadra!AP19</f>
        <v>0</v>
      </c>
      <c r="AQ661" s="42">
        <f>[3]Subhadra!AQ19</f>
        <v>0</v>
      </c>
      <c r="AR661" s="42">
        <f>[3]Subhadra!AR19</f>
        <v>0</v>
      </c>
      <c r="AS661" s="42">
        <f>[3]Subhadra!AS19</f>
        <v>0</v>
      </c>
      <c r="AT661" s="42">
        <f>[3]Subhadra!AT19</f>
        <v>0</v>
      </c>
      <c r="AU661" s="42">
        <f>[3]Subhadra!AU19</f>
        <v>0</v>
      </c>
      <c r="AV661" s="42">
        <f>[3]Subhadra!AV19</f>
        <v>0</v>
      </c>
      <c r="AW661" s="42">
        <f>[3]Subhadra!AW19</f>
        <v>0</v>
      </c>
      <c r="AX661" s="42">
        <f>[3]Subhadra!AX19</f>
        <v>0</v>
      </c>
      <c r="AY661" s="42">
        <f>[3]Subhadra!AY19</f>
        <v>0</v>
      </c>
      <c r="AZ661" s="42">
        <f>[3]Subhadra!AZ19</f>
        <v>0</v>
      </c>
      <c r="BA661" s="42">
        <f>[3]Subhadra!BA19</f>
        <v>0</v>
      </c>
      <c r="BB661" s="42">
        <f>[3]Subhadra!BB19</f>
        <v>0</v>
      </c>
      <c r="BC661" s="42">
        <f>[3]Subhadra!BC19</f>
        <v>0</v>
      </c>
    </row>
    <row r="662" spans="1:55" x14ac:dyDescent="0.2">
      <c r="A662" s="39">
        <v>49</v>
      </c>
      <c r="B662" s="40" t="s">
        <v>130</v>
      </c>
      <c r="C662" s="41">
        <f>E662+G662+I662</f>
        <v>0</v>
      </c>
      <c r="D662" s="41">
        <f>F662+H662+J662</f>
        <v>0</v>
      </c>
      <c r="E662" s="43">
        <v>0</v>
      </c>
      <c r="F662" s="43">
        <v>0</v>
      </c>
      <c r="G662" s="43">
        <v>0</v>
      </c>
      <c r="H662" s="43">
        <v>0</v>
      </c>
      <c r="I662" s="43">
        <v>0</v>
      </c>
      <c r="J662" s="43">
        <v>0</v>
      </c>
      <c r="K662" s="43">
        <v>0</v>
      </c>
      <c r="L662" s="43">
        <v>0</v>
      </c>
      <c r="M662" s="43">
        <v>0</v>
      </c>
      <c r="N662" s="43">
        <v>0</v>
      </c>
      <c r="O662" s="43">
        <v>0</v>
      </c>
      <c r="P662" s="43">
        <v>0</v>
      </c>
      <c r="Q662" s="43">
        <v>0</v>
      </c>
      <c r="R662" s="43">
        <v>0</v>
      </c>
      <c r="S662" s="43">
        <v>0</v>
      </c>
      <c r="T662" s="43">
        <v>0</v>
      </c>
      <c r="U662" s="43">
        <v>0</v>
      </c>
      <c r="V662" s="43">
        <v>0</v>
      </c>
      <c r="W662" s="43">
        <v>0</v>
      </c>
      <c r="X662" s="43">
        <v>0</v>
      </c>
      <c r="Y662" s="43">
        <v>0</v>
      </c>
      <c r="Z662" s="43">
        <v>0</v>
      </c>
      <c r="AA662" s="43">
        <v>0</v>
      </c>
      <c r="AB662" s="43">
        <v>0</v>
      </c>
      <c r="AC662" s="43">
        <v>0</v>
      </c>
      <c r="AD662" s="43">
        <v>0</v>
      </c>
      <c r="AE662" s="43">
        <v>0</v>
      </c>
      <c r="AF662" s="43">
        <v>0</v>
      </c>
      <c r="AG662" s="43">
        <v>0</v>
      </c>
      <c r="AH662" s="43">
        <v>0</v>
      </c>
      <c r="AI662" s="43">
        <v>0</v>
      </c>
      <c r="AJ662" s="43">
        <v>0</v>
      </c>
      <c r="AK662" s="43">
        <v>0</v>
      </c>
      <c r="AL662" s="43">
        <v>0</v>
      </c>
      <c r="AM662" s="43">
        <v>0</v>
      </c>
      <c r="AN662" s="43">
        <v>0</v>
      </c>
      <c r="AO662" s="43">
        <v>0</v>
      </c>
      <c r="AP662" s="43">
        <v>0</v>
      </c>
      <c r="AQ662" s="43">
        <v>0</v>
      </c>
      <c r="AR662" s="43">
        <v>0</v>
      </c>
      <c r="AS662" s="43">
        <v>0</v>
      </c>
      <c r="AT662" s="43">
        <v>0</v>
      </c>
      <c r="AU662" s="43">
        <v>0</v>
      </c>
      <c r="AV662" s="43">
        <v>0</v>
      </c>
      <c r="AW662" s="43">
        <v>0</v>
      </c>
      <c r="AX662" s="43">
        <v>0</v>
      </c>
      <c r="AY662" s="43">
        <v>0</v>
      </c>
      <c r="AZ662" s="43">
        <v>0</v>
      </c>
      <c r="BA662" s="43">
        <v>0</v>
      </c>
      <c r="BB662" s="43">
        <v>0</v>
      </c>
      <c r="BC662" s="43">
        <v>0</v>
      </c>
    </row>
    <row r="663" spans="1:55" x14ac:dyDescent="0.2">
      <c r="A663" s="61"/>
      <c r="B663" s="47" t="s">
        <v>132</v>
      </c>
      <c r="C663" s="48">
        <f t="shared" ref="C663:BC663" si="142">C661+C662</f>
        <v>0</v>
      </c>
      <c r="D663" s="48">
        <f t="shared" si="142"/>
        <v>0</v>
      </c>
      <c r="E663" s="48">
        <f t="shared" si="142"/>
        <v>0</v>
      </c>
      <c r="F663" s="48">
        <f t="shared" si="142"/>
        <v>0</v>
      </c>
      <c r="G663" s="48">
        <f t="shared" si="142"/>
        <v>0</v>
      </c>
      <c r="H663" s="48">
        <f t="shared" si="142"/>
        <v>0</v>
      </c>
      <c r="I663" s="48">
        <f t="shared" si="142"/>
        <v>0</v>
      </c>
      <c r="J663" s="48">
        <f t="shared" si="142"/>
        <v>0</v>
      </c>
      <c r="K663" s="48"/>
      <c r="L663" s="48"/>
      <c r="M663" s="48"/>
      <c r="N663" s="48">
        <f t="shared" si="142"/>
        <v>0</v>
      </c>
      <c r="O663" s="48">
        <f t="shared" si="142"/>
        <v>0</v>
      </c>
      <c r="P663" s="48">
        <f t="shared" si="142"/>
        <v>0</v>
      </c>
      <c r="Q663" s="48">
        <f t="shared" si="142"/>
        <v>0</v>
      </c>
      <c r="R663" s="48">
        <f t="shared" si="142"/>
        <v>0</v>
      </c>
      <c r="S663" s="48">
        <f t="shared" si="142"/>
        <v>0</v>
      </c>
      <c r="T663" s="48">
        <f t="shared" si="142"/>
        <v>0</v>
      </c>
      <c r="U663" s="48">
        <f t="shared" si="142"/>
        <v>0</v>
      </c>
      <c r="V663" s="48">
        <f t="shared" si="142"/>
        <v>0</v>
      </c>
      <c r="W663" s="48">
        <f t="shared" si="142"/>
        <v>0</v>
      </c>
      <c r="X663" s="48">
        <f t="shared" si="142"/>
        <v>0</v>
      </c>
      <c r="Y663" s="48">
        <f t="shared" si="142"/>
        <v>0</v>
      </c>
      <c r="Z663" s="48">
        <f t="shared" si="142"/>
        <v>0</v>
      </c>
      <c r="AA663" s="48">
        <f t="shared" si="142"/>
        <v>0</v>
      </c>
      <c r="AB663" s="48">
        <f t="shared" si="142"/>
        <v>0</v>
      </c>
      <c r="AC663" s="48">
        <f t="shared" si="142"/>
        <v>0</v>
      </c>
      <c r="AD663" s="48">
        <f t="shared" si="142"/>
        <v>0</v>
      </c>
      <c r="AE663" s="48">
        <f t="shared" si="142"/>
        <v>0</v>
      </c>
      <c r="AF663" s="48">
        <f t="shared" si="142"/>
        <v>0</v>
      </c>
      <c r="AG663" s="48">
        <f t="shared" si="142"/>
        <v>0</v>
      </c>
      <c r="AH663" s="48">
        <f t="shared" si="142"/>
        <v>0</v>
      </c>
      <c r="AI663" s="48">
        <f t="shared" si="142"/>
        <v>0</v>
      </c>
      <c r="AJ663" s="48">
        <f t="shared" si="142"/>
        <v>0</v>
      </c>
      <c r="AK663" s="48">
        <f t="shared" si="142"/>
        <v>0</v>
      </c>
      <c r="AL663" s="48">
        <f t="shared" si="142"/>
        <v>0</v>
      </c>
      <c r="AM663" s="48">
        <f t="shared" si="142"/>
        <v>0</v>
      </c>
      <c r="AN663" s="48">
        <f t="shared" si="142"/>
        <v>0</v>
      </c>
      <c r="AO663" s="48">
        <f t="shared" si="142"/>
        <v>0</v>
      </c>
      <c r="AP663" s="48">
        <f t="shared" si="142"/>
        <v>0</v>
      </c>
      <c r="AQ663" s="48">
        <f t="shared" si="142"/>
        <v>0</v>
      </c>
      <c r="AR663" s="48">
        <f t="shared" si="142"/>
        <v>0</v>
      </c>
      <c r="AS663" s="48">
        <f t="shared" si="142"/>
        <v>0</v>
      </c>
      <c r="AT663" s="48">
        <f t="shared" si="142"/>
        <v>0</v>
      </c>
      <c r="AU663" s="48">
        <f t="shared" si="142"/>
        <v>0</v>
      </c>
      <c r="AV663" s="48">
        <f t="shared" si="142"/>
        <v>0</v>
      </c>
      <c r="AW663" s="48">
        <f t="shared" si="142"/>
        <v>0</v>
      </c>
      <c r="AX663" s="48">
        <f t="shared" si="142"/>
        <v>0</v>
      </c>
      <c r="AY663" s="48">
        <f t="shared" si="142"/>
        <v>0</v>
      </c>
      <c r="AZ663" s="48">
        <f t="shared" si="142"/>
        <v>0</v>
      </c>
      <c r="BA663" s="48">
        <f t="shared" si="142"/>
        <v>0</v>
      </c>
      <c r="BB663" s="48">
        <f t="shared" si="142"/>
        <v>0</v>
      </c>
      <c r="BC663" s="48">
        <f t="shared" si="142"/>
        <v>0</v>
      </c>
    </row>
    <row r="664" spans="1:55" x14ac:dyDescent="0.2">
      <c r="A664" s="62"/>
      <c r="B664" s="63" t="s">
        <v>153</v>
      </c>
      <c r="C664" s="85">
        <f>C625+C640+C650+C652+C654+C657+C660+C663</f>
        <v>42698</v>
      </c>
      <c r="D664" s="85">
        <f t="shared" ref="D664:BC664" si="143">D625+D640+D650+D652+D654+D657+D660+D663</f>
        <v>36228.51</v>
      </c>
      <c r="E664" s="85">
        <f t="shared" si="143"/>
        <v>37441</v>
      </c>
      <c r="F664" s="85">
        <f t="shared" si="143"/>
        <v>20655.059999999998</v>
      </c>
      <c r="G664" s="85">
        <f t="shared" si="143"/>
        <v>1317</v>
      </c>
      <c r="H664" s="85">
        <f t="shared" si="143"/>
        <v>1765.76</v>
      </c>
      <c r="I664" s="85">
        <f t="shared" si="143"/>
        <v>3940</v>
      </c>
      <c r="J664" s="85">
        <f t="shared" si="143"/>
        <v>13807.69</v>
      </c>
      <c r="K664" s="85"/>
      <c r="L664" s="85"/>
      <c r="M664" s="85"/>
      <c r="N664" s="85">
        <f t="shared" si="143"/>
        <v>16289</v>
      </c>
      <c r="O664" s="85">
        <f t="shared" si="143"/>
        <v>26901.119999999995</v>
      </c>
      <c r="P664" s="85">
        <f t="shared" si="143"/>
        <v>15721</v>
      </c>
      <c r="Q664" s="85">
        <f t="shared" si="143"/>
        <v>19370.949999999997</v>
      </c>
      <c r="R664" s="85">
        <f t="shared" si="143"/>
        <v>485</v>
      </c>
      <c r="S664" s="85">
        <f t="shared" si="143"/>
        <v>5718.08</v>
      </c>
      <c r="T664" s="85">
        <f t="shared" si="143"/>
        <v>3</v>
      </c>
      <c r="U664" s="85">
        <f t="shared" si="143"/>
        <v>524.80000000000007</v>
      </c>
      <c r="V664" s="85">
        <f t="shared" si="143"/>
        <v>69</v>
      </c>
      <c r="W664" s="85">
        <f t="shared" si="143"/>
        <v>787.55</v>
      </c>
      <c r="X664" s="85">
        <f t="shared" si="143"/>
        <v>11</v>
      </c>
      <c r="Y664" s="85">
        <f t="shared" si="143"/>
        <v>499.74</v>
      </c>
      <c r="Z664" s="85">
        <f t="shared" si="143"/>
        <v>1</v>
      </c>
      <c r="AA664" s="85">
        <f t="shared" si="143"/>
        <v>0</v>
      </c>
      <c r="AB664" s="85">
        <f t="shared" si="143"/>
        <v>375</v>
      </c>
      <c r="AC664" s="85">
        <f t="shared" si="143"/>
        <v>995.95</v>
      </c>
      <c r="AD664" s="85">
        <f t="shared" si="143"/>
        <v>2114</v>
      </c>
      <c r="AE664" s="85">
        <f t="shared" si="143"/>
        <v>13939.6</v>
      </c>
      <c r="AF664" s="85">
        <f t="shared" si="143"/>
        <v>4</v>
      </c>
      <c r="AG664" s="85">
        <f t="shared" si="143"/>
        <v>13.9</v>
      </c>
      <c r="AH664" s="85">
        <f t="shared" si="143"/>
        <v>1</v>
      </c>
      <c r="AI664" s="85">
        <f t="shared" si="143"/>
        <v>1</v>
      </c>
      <c r="AJ664" s="85">
        <f t="shared" si="143"/>
        <v>11148</v>
      </c>
      <c r="AK664" s="85">
        <f t="shared" si="143"/>
        <v>4483.9799999999996</v>
      </c>
      <c r="AL664" s="85">
        <f t="shared" si="143"/>
        <v>72630</v>
      </c>
      <c r="AM664" s="85">
        <f t="shared" si="143"/>
        <v>82564.06</v>
      </c>
      <c r="AN664" s="85">
        <f t="shared" si="143"/>
        <v>38025</v>
      </c>
      <c r="AO664" s="85">
        <f t="shared" si="143"/>
        <v>21490.28947</v>
      </c>
      <c r="AP664" s="85">
        <f t="shared" si="143"/>
        <v>30</v>
      </c>
      <c r="AQ664" s="85">
        <f t="shared" si="143"/>
        <v>0.21</v>
      </c>
      <c r="AR664" s="85">
        <f t="shared" si="143"/>
        <v>10</v>
      </c>
      <c r="AS664" s="85">
        <f t="shared" si="143"/>
        <v>131.4</v>
      </c>
      <c r="AT664" s="85">
        <f t="shared" si="143"/>
        <v>414</v>
      </c>
      <c r="AU664" s="85">
        <f t="shared" si="143"/>
        <v>7306.5099999999993</v>
      </c>
      <c r="AV664" s="85">
        <f t="shared" si="143"/>
        <v>4869</v>
      </c>
      <c r="AW664" s="85">
        <f t="shared" si="143"/>
        <v>8814.739999999998</v>
      </c>
      <c r="AX664" s="85">
        <f t="shared" si="143"/>
        <v>16766</v>
      </c>
      <c r="AY664" s="85">
        <f t="shared" si="143"/>
        <v>44418.702239999999</v>
      </c>
      <c r="AZ664" s="85">
        <f t="shared" si="143"/>
        <v>22089</v>
      </c>
      <c r="BA664" s="85">
        <f t="shared" si="143"/>
        <v>60671.562239999999</v>
      </c>
      <c r="BB664" s="85">
        <f t="shared" si="143"/>
        <v>94719</v>
      </c>
      <c r="BC664" s="85">
        <f t="shared" si="143"/>
        <v>143235.62224</v>
      </c>
    </row>
    <row r="665" spans="1:55" ht="20.25" x14ac:dyDescent="0.2">
      <c r="A665" s="1" t="s">
        <v>0</v>
      </c>
      <c r="B665" s="1"/>
      <c r="C665" s="89">
        <v>42698</v>
      </c>
      <c r="D665" s="89">
        <v>36228.509999999995</v>
      </c>
      <c r="E665" s="89">
        <v>37441</v>
      </c>
      <c r="F665" s="89">
        <v>20655.059999999998</v>
      </c>
      <c r="G665" s="89">
        <v>1317</v>
      </c>
      <c r="H665" s="89">
        <v>1765.76</v>
      </c>
      <c r="I665" s="89">
        <v>3940</v>
      </c>
      <c r="J665" s="89">
        <v>13807.69</v>
      </c>
      <c r="K665" s="89">
        <v>0</v>
      </c>
      <c r="L665" s="89">
        <v>0</v>
      </c>
      <c r="M665" s="89">
        <v>0</v>
      </c>
      <c r="N665" s="89">
        <v>16289</v>
      </c>
      <c r="O665" s="89">
        <v>26901.119999999999</v>
      </c>
      <c r="P665" s="89">
        <v>15721</v>
      </c>
      <c r="Q665" s="89">
        <v>19370.949999999997</v>
      </c>
      <c r="R665" s="89">
        <v>485</v>
      </c>
      <c r="S665" s="89">
        <v>5718.08</v>
      </c>
      <c r="T665" s="89">
        <v>3</v>
      </c>
      <c r="U665" s="89">
        <v>524.80000000000007</v>
      </c>
      <c r="V665" s="89">
        <v>69</v>
      </c>
      <c r="W665" s="89">
        <v>787.55</v>
      </c>
      <c r="X665" s="89">
        <v>11</v>
      </c>
      <c r="Y665" s="89">
        <v>499.74</v>
      </c>
      <c r="Z665" s="89">
        <v>1</v>
      </c>
      <c r="AA665" s="89">
        <v>0</v>
      </c>
      <c r="AB665" s="89">
        <v>375</v>
      </c>
      <c r="AC665" s="89">
        <v>995.95</v>
      </c>
      <c r="AD665" s="89">
        <v>2114</v>
      </c>
      <c r="AE665" s="89">
        <v>13939.6</v>
      </c>
      <c r="AF665" s="89">
        <v>4</v>
      </c>
      <c r="AG665" s="89">
        <v>13.9</v>
      </c>
      <c r="AH665" s="89">
        <v>1</v>
      </c>
      <c r="AI665" s="89">
        <v>1</v>
      </c>
      <c r="AJ665" s="89">
        <v>11148</v>
      </c>
      <c r="AK665" s="89">
        <v>4483.9799999999996</v>
      </c>
      <c r="AL665" s="89">
        <v>72630</v>
      </c>
      <c r="AM665" s="89">
        <v>82564.059999999983</v>
      </c>
      <c r="AN665" s="89">
        <v>38025</v>
      </c>
      <c r="AO665" s="89">
        <v>21490.28947</v>
      </c>
      <c r="AP665" s="89">
        <v>30</v>
      </c>
      <c r="AQ665" s="89">
        <v>0.21</v>
      </c>
      <c r="AR665" s="89">
        <v>10</v>
      </c>
      <c r="AS665" s="89">
        <v>131.4</v>
      </c>
      <c r="AT665" s="89">
        <v>414</v>
      </c>
      <c r="AU665" s="89">
        <v>7306.5099999999993</v>
      </c>
      <c r="AV665" s="89">
        <v>4869</v>
      </c>
      <c r="AW665" s="89">
        <v>8814.739999999998</v>
      </c>
      <c r="AX665" s="89">
        <v>16766</v>
      </c>
      <c r="AY665" s="89">
        <v>44418.702239999999</v>
      </c>
      <c r="AZ665" s="89">
        <v>22089</v>
      </c>
      <c r="BA665" s="89">
        <v>60671.562239999999</v>
      </c>
      <c r="BB665" s="89">
        <v>94719</v>
      </c>
      <c r="BC665" s="89">
        <v>143235.62224</v>
      </c>
    </row>
    <row r="666" spans="1:55" x14ac:dyDescent="0.2">
      <c r="A666" s="3"/>
      <c r="B666" s="3"/>
      <c r="C666" s="87">
        <f>C664-C665</f>
        <v>0</v>
      </c>
      <c r="D666" s="87">
        <f t="shared" ref="D666:BC666" si="144">D664-D665</f>
        <v>0</v>
      </c>
      <c r="E666" s="87">
        <f t="shared" si="144"/>
        <v>0</v>
      </c>
      <c r="F666" s="87">
        <f t="shared" si="144"/>
        <v>0</v>
      </c>
      <c r="G666" s="87">
        <f t="shared" si="144"/>
        <v>0</v>
      </c>
      <c r="H666" s="87">
        <f t="shared" si="144"/>
        <v>0</v>
      </c>
      <c r="I666" s="87">
        <f t="shared" si="144"/>
        <v>0</v>
      </c>
      <c r="J666" s="87">
        <f t="shared" si="144"/>
        <v>0</v>
      </c>
      <c r="K666" s="87">
        <f t="shared" si="144"/>
        <v>0</v>
      </c>
      <c r="L666" s="87">
        <f t="shared" si="144"/>
        <v>0</v>
      </c>
      <c r="M666" s="87">
        <f t="shared" si="144"/>
        <v>0</v>
      </c>
      <c r="N666" s="87">
        <f t="shared" si="144"/>
        <v>0</v>
      </c>
      <c r="O666" s="87">
        <f t="shared" si="144"/>
        <v>0</v>
      </c>
      <c r="P666" s="87">
        <f t="shared" si="144"/>
        <v>0</v>
      </c>
      <c r="Q666" s="87">
        <f t="shared" si="144"/>
        <v>0</v>
      </c>
      <c r="R666" s="87">
        <f t="shared" si="144"/>
        <v>0</v>
      </c>
      <c r="S666" s="87">
        <f t="shared" si="144"/>
        <v>0</v>
      </c>
      <c r="T666" s="87">
        <f t="shared" si="144"/>
        <v>0</v>
      </c>
      <c r="U666" s="87">
        <f t="shared" si="144"/>
        <v>0</v>
      </c>
      <c r="V666" s="87">
        <f t="shared" si="144"/>
        <v>0</v>
      </c>
      <c r="W666" s="87">
        <f t="shared" si="144"/>
        <v>0</v>
      </c>
      <c r="X666" s="87">
        <f t="shared" si="144"/>
        <v>0</v>
      </c>
      <c r="Y666" s="87">
        <f t="shared" si="144"/>
        <v>0</v>
      </c>
      <c r="Z666" s="87">
        <f t="shared" si="144"/>
        <v>0</v>
      </c>
      <c r="AA666" s="87">
        <f t="shared" si="144"/>
        <v>0</v>
      </c>
      <c r="AB666" s="87">
        <f t="shared" si="144"/>
        <v>0</v>
      </c>
      <c r="AC666" s="87">
        <f t="shared" si="144"/>
        <v>0</v>
      </c>
      <c r="AD666" s="87">
        <f t="shared" si="144"/>
        <v>0</v>
      </c>
      <c r="AE666" s="87">
        <f t="shared" si="144"/>
        <v>0</v>
      </c>
      <c r="AF666" s="87">
        <f t="shared" si="144"/>
        <v>0</v>
      </c>
      <c r="AG666" s="87">
        <f t="shared" si="144"/>
        <v>0</v>
      </c>
      <c r="AH666" s="87">
        <f t="shared" si="144"/>
        <v>0</v>
      </c>
      <c r="AI666" s="87">
        <f t="shared" si="144"/>
        <v>0</v>
      </c>
      <c r="AJ666" s="87">
        <f t="shared" si="144"/>
        <v>0</v>
      </c>
      <c r="AK666" s="87">
        <f t="shared" si="144"/>
        <v>0</v>
      </c>
      <c r="AL666" s="87">
        <f t="shared" si="144"/>
        <v>0</v>
      </c>
      <c r="AM666" s="87">
        <f t="shared" si="144"/>
        <v>0</v>
      </c>
      <c r="AN666" s="87">
        <f t="shared" si="144"/>
        <v>0</v>
      </c>
      <c r="AO666" s="87">
        <f t="shared" si="144"/>
        <v>0</v>
      </c>
      <c r="AP666" s="87">
        <f t="shared" si="144"/>
        <v>0</v>
      </c>
      <c r="AQ666" s="87">
        <f t="shared" si="144"/>
        <v>0</v>
      </c>
      <c r="AR666" s="87">
        <f t="shared" si="144"/>
        <v>0</v>
      </c>
      <c r="AS666" s="87">
        <f t="shared" si="144"/>
        <v>0</v>
      </c>
      <c r="AT666" s="87">
        <f t="shared" si="144"/>
        <v>0</v>
      </c>
      <c r="AU666" s="87">
        <f t="shared" si="144"/>
        <v>0</v>
      </c>
      <c r="AV666" s="87">
        <f t="shared" si="144"/>
        <v>0</v>
      </c>
      <c r="AW666" s="87">
        <f t="shared" si="144"/>
        <v>0</v>
      </c>
      <c r="AX666" s="87">
        <f t="shared" si="144"/>
        <v>0</v>
      </c>
      <c r="AY666" s="87">
        <f t="shared" si="144"/>
        <v>0</v>
      </c>
      <c r="AZ666" s="87">
        <f t="shared" si="144"/>
        <v>0</v>
      </c>
      <c r="BA666" s="87">
        <f t="shared" si="144"/>
        <v>0</v>
      </c>
      <c r="BB666" s="87">
        <f t="shared" si="144"/>
        <v>0</v>
      </c>
      <c r="BC666" s="87">
        <f t="shared" si="144"/>
        <v>0</v>
      </c>
    </row>
    <row r="667" spans="1:55" ht="15.75" x14ac:dyDescent="0.2">
      <c r="A667" s="4" t="str">
        <f>$A$3</f>
        <v>ACP 2020-21 (Outstandings as on 31.03.2021)</v>
      </c>
      <c r="B667" s="4"/>
      <c r="C667" s="4"/>
      <c r="D667" s="4"/>
      <c r="E667" s="4"/>
      <c r="F667" s="4"/>
      <c r="G667" s="4"/>
      <c r="H667" s="4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</row>
    <row r="668" spans="1:55" ht="15.75" x14ac:dyDescent="0.2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7"/>
      <c r="BB668" s="7"/>
      <c r="BC668" s="7" t="s">
        <v>2</v>
      </c>
    </row>
    <row r="669" spans="1:55" ht="20.25" x14ac:dyDescent="0.2">
      <c r="A669" s="74" t="s">
        <v>46</v>
      </c>
      <c r="B669" s="74"/>
      <c r="C669" s="8" t="s">
        <v>3</v>
      </c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9" t="s">
        <v>4</v>
      </c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10" t="s">
        <v>5</v>
      </c>
      <c r="BC669" s="11"/>
    </row>
    <row r="670" spans="1:55" x14ac:dyDescent="0.2">
      <c r="A670" s="12" t="s">
        <v>6</v>
      </c>
      <c r="B670" s="12" t="s">
        <v>72</v>
      </c>
      <c r="C670" s="13" t="s">
        <v>8</v>
      </c>
      <c r="D670" s="14"/>
      <c r="E670" s="13" t="s">
        <v>9</v>
      </c>
      <c r="F670" s="14"/>
      <c r="G670" s="13" t="s">
        <v>10</v>
      </c>
      <c r="H670" s="14"/>
      <c r="I670" s="13" t="s">
        <v>11</v>
      </c>
      <c r="J670" s="14"/>
      <c r="K670" s="2"/>
      <c r="L670" s="2"/>
      <c r="M670" s="2"/>
      <c r="N670" s="13" t="s">
        <v>13</v>
      </c>
      <c r="O670" s="14"/>
      <c r="P670" s="13" t="s">
        <v>154</v>
      </c>
      <c r="Q670" s="14"/>
      <c r="R670" s="13" t="s">
        <v>155</v>
      </c>
      <c r="S670" s="14"/>
      <c r="T670" s="13" t="s">
        <v>156</v>
      </c>
      <c r="U670" s="14"/>
      <c r="V670" s="13" t="s">
        <v>17</v>
      </c>
      <c r="W670" s="14"/>
      <c r="X670" s="13" t="s">
        <v>18</v>
      </c>
      <c r="Y670" s="14"/>
      <c r="Z670" s="13" t="s">
        <v>19</v>
      </c>
      <c r="AA670" s="14"/>
      <c r="AB670" s="13" t="s">
        <v>20</v>
      </c>
      <c r="AC670" s="14"/>
      <c r="AD670" s="13" t="s">
        <v>21</v>
      </c>
      <c r="AE670" s="14"/>
      <c r="AF670" s="13" t="s">
        <v>22</v>
      </c>
      <c r="AG670" s="14"/>
      <c r="AH670" s="13" t="s">
        <v>23</v>
      </c>
      <c r="AI670" s="14"/>
      <c r="AJ670" s="13" t="s">
        <v>24</v>
      </c>
      <c r="AK670" s="14"/>
      <c r="AL670" s="13" t="s">
        <v>25</v>
      </c>
      <c r="AM670" s="14"/>
      <c r="AN670" s="13" t="s">
        <v>26</v>
      </c>
      <c r="AO670" s="14"/>
      <c r="AP670" s="13" t="s">
        <v>27</v>
      </c>
      <c r="AQ670" s="14"/>
      <c r="AR670" s="13" t="s">
        <v>20</v>
      </c>
      <c r="AS670" s="14"/>
      <c r="AT670" s="13" t="s">
        <v>21</v>
      </c>
      <c r="AU670" s="14"/>
      <c r="AV670" s="13" t="s">
        <v>28</v>
      </c>
      <c r="AW670" s="14"/>
      <c r="AX670" s="13" t="s">
        <v>24</v>
      </c>
      <c r="AY670" s="14"/>
      <c r="AZ670" s="13" t="s">
        <v>141</v>
      </c>
      <c r="BA670" s="14"/>
      <c r="BB670" s="13" t="s">
        <v>142</v>
      </c>
      <c r="BC670" s="14"/>
    </row>
    <row r="671" spans="1:55" x14ac:dyDescent="0.2">
      <c r="A671" s="16"/>
      <c r="B671" s="16"/>
      <c r="C671" s="17"/>
      <c r="D671" s="18"/>
      <c r="E671" s="17"/>
      <c r="F671" s="18"/>
      <c r="G671" s="17"/>
      <c r="H671" s="18"/>
      <c r="I671" s="17"/>
      <c r="J671" s="18"/>
      <c r="K671" s="2"/>
      <c r="L671" s="2"/>
      <c r="M671" s="2"/>
      <c r="N671" s="17"/>
      <c r="O671" s="18"/>
      <c r="P671" s="17"/>
      <c r="Q671" s="18"/>
      <c r="R671" s="17"/>
      <c r="S671" s="18"/>
      <c r="T671" s="17"/>
      <c r="U671" s="18"/>
      <c r="V671" s="17"/>
      <c r="W671" s="18"/>
      <c r="X671" s="17"/>
      <c r="Y671" s="18"/>
      <c r="Z671" s="17"/>
      <c r="AA671" s="18"/>
      <c r="AB671" s="17"/>
      <c r="AC671" s="18"/>
      <c r="AD671" s="17"/>
      <c r="AE671" s="18"/>
      <c r="AF671" s="17"/>
      <c r="AG671" s="18"/>
      <c r="AH671" s="17"/>
      <c r="AI671" s="18"/>
      <c r="AJ671" s="17"/>
      <c r="AK671" s="18"/>
      <c r="AL671" s="17"/>
      <c r="AM671" s="18"/>
      <c r="AN671" s="17"/>
      <c r="AO671" s="18"/>
      <c r="AP671" s="17"/>
      <c r="AQ671" s="18"/>
      <c r="AR671" s="17"/>
      <c r="AS671" s="18"/>
      <c r="AT671" s="17"/>
      <c r="AU671" s="18"/>
      <c r="AV671" s="17"/>
      <c r="AW671" s="18"/>
      <c r="AX671" s="17"/>
      <c r="AY671" s="18"/>
      <c r="AZ671" s="17"/>
      <c r="BA671" s="18"/>
      <c r="BB671" s="17"/>
      <c r="BC671" s="18"/>
    </row>
    <row r="672" spans="1:55" x14ac:dyDescent="0.2">
      <c r="A672" s="20"/>
      <c r="B672" s="20"/>
      <c r="C672" s="21" t="s">
        <v>31</v>
      </c>
      <c r="D672" s="22" t="s">
        <v>32</v>
      </c>
      <c r="E672" s="21" t="s">
        <v>31</v>
      </c>
      <c r="F672" s="22" t="s">
        <v>32</v>
      </c>
      <c r="G672" s="21" t="s">
        <v>31</v>
      </c>
      <c r="H672" s="22" t="s">
        <v>32</v>
      </c>
      <c r="I672" s="21" t="s">
        <v>31</v>
      </c>
      <c r="J672" s="22" t="s">
        <v>32</v>
      </c>
      <c r="K672" s="2"/>
      <c r="L672" s="2"/>
      <c r="M672" s="2"/>
      <c r="N672" s="21" t="s">
        <v>31</v>
      </c>
      <c r="O672" s="22" t="s">
        <v>32</v>
      </c>
      <c r="P672" s="21" t="s">
        <v>31</v>
      </c>
      <c r="Q672" s="22" t="s">
        <v>32</v>
      </c>
      <c r="R672" s="21" t="s">
        <v>31</v>
      </c>
      <c r="S672" s="22" t="s">
        <v>32</v>
      </c>
      <c r="T672" s="21" t="s">
        <v>31</v>
      </c>
      <c r="U672" s="22" t="s">
        <v>32</v>
      </c>
      <c r="V672" s="21" t="s">
        <v>31</v>
      </c>
      <c r="W672" s="22" t="s">
        <v>32</v>
      </c>
      <c r="X672" s="21" t="s">
        <v>31</v>
      </c>
      <c r="Y672" s="22" t="s">
        <v>32</v>
      </c>
      <c r="Z672" s="21" t="s">
        <v>31</v>
      </c>
      <c r="AA672" s="22" t="s">
        <v>32</v>
      </c>
      <c r="AB672" s="21" t="s">
        <v>31</v>
      </c>
      <c r="AC672" s="22" t="s">
        <v>32</v>
      </c>
      <c r="AD672" s="21" t="s">
        <v>31</v>
      </c>
      <c r="AE672" s="22" t="s">
        <v>32</v>
      </c>
      <c r="AF672" s="21" t="s">
        <v>31</v>
      </c>
      <c r="AG672" s="22" t="s">
        <v>32</v>
      </c>
      <c r="AH672" s="21" t="s">
        <v>31</v>
      </c>
      <c r="AI672" s="22" t="s">
        <v>32</v>
      </c>
      <c r="AJ672" s="21" t="s">
        <v>31</v>
      </c>
      <c r="AK672" s="22" t="s">
        <v>32</v>
      </c>
      <c r="AL672" s="21" t="s">
        <v>31</v>
      </c>
      <c r="AM672" s="22" t="s">
        <v>32</v>
      </c>
      <c r="AN672" s="21" t="s">
        <v>31</v>
      </c>
      <c r="AO672" s="22" t="s">
        <v>32</v>
      </c>
      <c r="AP672" s="21" t="s">
        <v>31</v>
      </c>
      <c r="AQ672" s="22" t="s">
        <v>32</v>
      </c>
      <c r="AR672" s="21" t="s">
        <v>31</v>
      </c>
      <c r="AS672" s="22" t="s">
        <v>32</v>
      </c>
      <c r="AT672" s="21" t="s">
        <v>31</v>
      </c>
      <c r="AU672" s="22" t="s">
        <v>32</v>
      </c>
      <c r="AV672" s="21" t="s">
        <v>31</v>
      </c>
      <c r="AW672" s="22" t="s">
        <v>32</v>
      </c>
      <c r="AX672" s="21" t="s">
        <v>31</v>
      </c>
      <c r="AY672" s="22" t="s">
        <v>32</v>
      </c>
      <c r="AZ672" s="21" t="s">
        <v>31</v>
      </c>
      <c r="BA672" s="22" t="s">
        <v>32</v>
      </c>
      <c r="BB672" s="21" t="s">
        <v>31</v>
      </c>
      <c r="BC672" s="22" t="s">
        <v>32</v>
      </c>
    </row>
    <row r="673" spans="1:55" x14ac:dyDescent="0.2">
      <c r="A673" s="23">
        <v>1</v>
      </c>
      <c r="B673" s="23">
        <v>2</v>
      </c>
      <c r="C673" s="23">
        <v>3</v>
      </c>
      <c r="D673" s="23">
        <v>4</v>
      </c>
      <c r="E673" s="23">
        <v>5</v>
      </c>
      <c r="F673" s="23">
        <v>6</v>
      </c>
      <c r="G673" s="23">
        <v>7</v>
      </c>
      <c r="H673" s="23">
        <v>8</v>
      </c>
      <c r="I673" s="23">
        <v>9</v>
      </c>
      <c r="J673" s="23">
        <v>10</v>
      </c>
      <c r="K673" s="2"/>
      <c r="L673" s="2"/>
      <c r="M673" s="2"/>
      <c r="N673" s="23">
        <v>11</v>
      </c>
      <c r="O673" s="23">
        <v>12</v>
      </c>
      <c r="P673" s="23">
        <v>13</v>
      </c>
      <c r="Q673" s="23">
        <v>14</v>
      </c>
      <c r="R673" s="23">
        <v>15</v>
      </c>
      <c r="S673" s="23">
        <v>16</v>
      </c>
      <c r="T673" s="23">
        <v>17</v>
      </c>
      <c r="U673" s="23">
        <v>18</v>
      </c>
      <c r="V673" s="23">
        <v>19</v>
      </c>
      <c r="W673" s="23">
        <v>20</v>
      </c>
      <c r="X673" s="23">
        <v>21</v>
      </c>
      <c r="Y673" s="23">
        <v>22</v>
      </c>
      <c r="Z673" s="23">
        <v>23</v>
      </c>
      <c r="AA673" s="23">
        <v>24</v>
      </c>
      <c r="AB673" s="23">
        <v>25</v>
      </c>
      <c r="AC673" s="23">
        <v>26</v>
      </c>
      <c r="AD673" s="23">
        <v>27</v>
      </c>
      <c r="AE673" s="23">
        <v>28</v>
      </c>
      <c r="AF673" s="23">
        <v>29</v>
      </c>
      <c r="AG673" s="23">
        <v>30</v>
      </c>
      <c r="AH673" s="23">
        <v>31</v>
      </c>
      <c r="AI673" s="23">
        <v>32</v>
      </c>
      <c r="AJ673" s="23">
        <v>33</v>
      </c>
      <c r="AK673" s="23">
        <v>34</v>
      </c>
      <c r="AL673" s="23">
        <v>35</v>
      </c>
      <c r="AM673" s="23">
        <v>36</v>
      </c>
      <c r="AN673" s="23">
        <v>37</v>
      </c>
      <c r="AO673" s="23">
        <v>38</v>
      </c>
      <c r="AP673" s="23">
        <v>39</v>
      </c>
      <c r="AQ673" s="23">
        <v>40</v>
      </c>
      <c r="AR673" s="23">
        <v>41</v>
      </c>
      <c r="AS673" s="23">
        <v>42</v>
      </c>
      <c r="AT673" s="23">
        <v>43</v>
      </c>
      <c r="AU673" s="23">
        <v>44</v>
      </c>
      <c r="AV673" s="23">
        <v>45</v>
      </c>
      <c r="AW673" s="23">
        <v>46</v>
      </c>
      <c r="AX673" s="23">
        <v>47</v>
      </c>
      <c r="AY673" s="23">
        <v>48</v>
      </c>
      <c r="AZ673" s="23">
        <v>49</v>
      </c>
      <c r="BA673" s="23">
        <v>50</v>
      </c>
      <c r="BB673" s="23">
        <v>51</v>
      </c>
      <c r="BC673" s="23">
        <v>52</v>
      </c>
    </row>
    <row r="674" spans="1:55" x14ac:dyDescent="0.2">
      <c r="A674" s="39">
        <v>1</v>
      </c>
      <c r="B674" s="40" t="s">
        <v>73</v>
      </c>
      <c r="C674" s="41">
        <f>E674+G674+I674</f>
        <v>0</v>
      </c>
      <c r="D674" s="41">
        <f>F674+H674+J674</f>
        <v>0</v>
      </c>
      <c r="E674" s="42">
        <f>[3]Allahabad!E20</f>
        <v>0</v>
      </c>
      <c r="F674" s="42">
        <f>[3]Allahabad!F20</f>
        <v>0</v>
      </c>
      <c r="G674" s="42">
        <f>[3]Allahabad!G20</f>
        <v>0</v>
      </c>
      <c r="H674" s="42">
        <f>[3]Allahabad!H20</f>
        <v>0</v>
      </c>
      <c r="I674" s="42">
        <f>[3]Allahabad!I20</f>
        <v>0</v>
      </c>
      <c r="J674" s="42">
        <f>[3]Allahabad!J20</f>
        <v>0</v>
      </c>
      <c r="K674" s="42">
        <f>[3]Allahabad!K20</f>
        <v>0</v>
      </c>
      <c r="L674" s="42">
        <f>[3]Allahabad!L20</f>
        <v>0</v>
      </c>
      <c r="M674" s="42">
        <f>[3]Allahabad!M20</f>
        <v>0</v>
      </c>
      <c r="N674" s="42">
        <f>[3]Allahabad!N20</f>
        <v>0</v>
      </c>
      <c r="O674" s="42">
        <f>[3]Allahabad!O20</f>
        <v>0</v>
      </c>
      <c r="P674" s="42">
        <f>[3]Allahabad!P20</f>
        <v>0</v>
      </c>
      <c r="Q674" s="42">
        <f>[3]Allahabad!Q20</f>
        <v>0</v>
      </c>
      <c r="R674" s="42">
        <f>[3]Allahabad!R20</f>
        <v>0</v>
      </c>
      <c r="S674" s="42">
        <f>[3]Allahabad!S20</f>
        <v>0</v>
      </c>
      <c r="T674" s="42">
        <f>[3]Allahabad!T20</f>
        <v>0</v>
      </c>
      <c r="U674" s="42">
        <f>[3]Allahabad!U20</f>
        <v>0</v>
      </c>
      <c r="V674" s="42">
        <f>[3]Allahabad!V20</f>
        <v>0</v>
      </c>
      <c r="W674" s="42">
        <f>[3]Allahabad!W20</f>
        <v>0</v>
      </c>
      <c r="X674" s="42">
        <f>[3]Allahabad!X20</f>
        <v>0</v>
      </c>
      <c r="Y674" s="42">
        <f>[3]Allahabad!Y20</f>
        <v>0</v>
      </c>
      <c r="Z674" s="42">
        <f>[3]Allahabad!Z20</f>
        <v>0</v>
      </c>
      <c r="AA674" s="42">
        <f>[3]Allahabad!AA20</f>
        <v>0</v>
      </c>
      <c r="AB674" s="42">
        <f>[3]Allahabad!AB20</f>
        <v>0</v>
      </c>
      <c r="AC674" s="42">
        <f>[3]Allahabad!AC20</f>
        <v>0</v>
      </c>
      <c r="AD674" s="42">
        <f>[3]Allahabad!AD20</f>
        <v>0</v>
      </c>
      <c r="AE674" s="42">
        <f>[3]Allahabad!AE20</f>
        <v>0</v>
      </c>
      <c r="AF674" s="42">
        <f>[3]Allahabad!AF20</f>
        <v>0</v>
      </c>
      <c r="AG674" s="42">
        <f>[3]Allahabad!AG20</f>
        <v>0</v>
      </c>
      <c r="AH674" s="42">
        <f>[3]Allahabad!AH20</f>
        <v>0</v>
      </c>
      <c r="AI674" s="42">
        <f>[3]Allahabad!AI20</f>
        <v>0</v>
      </c>
      <c r="AJ674" s="42">
        <f>[3]Allahabad!AJ20</f>
        <v>0</v>
      </c>
      <c r="AK674" s="42">
        <f>[3]Allahabad!AK20</f>
        <v>0</v>
      </c>
      <c r="AL674" s="42">
        <f>[3]Allahabad!AL20</f>
        <v>0</v>
      </c>
      <c r="AM674" s="42">
        <f>[3]Allahabad!AM20</f>
        <v>0</v>
      </c>
      <c r="AN674" s="42">
        <f>[3]Allahabad!AN20</f>
        <v>0</v>
      </c>
      <c r="AO674" s="42">
        <f>[3]Allahabad!AO20</f>
        <v>0</v>
      </c>
      <c r="AP674" s="42">
        <f>[3]Allahabad!AP20</f>
        <v>0</v>
      </c>
      <c r="AQ674" s="42">
        <f>[3]Allahabad!AQ20</f>
        <v>0</v>
      </c>
      <c r="AR674" s="42">
        <f>[3]Allahabad!AR20</f>
        <v>0</v>
      </c>
      <c r="AS674" s="42">
        <f>[3]Allahabad!AS20</f>
        <v>0</v>
      </c>
      <c r="AT674" s="42">
        <f>[3]Allahabad!AT20</f>
        <v>0</v>
      </c>
      <c r="AU674" s="42">
        <f>[3]Allahabad!AU20</f>
        <v>0</v>
      </c>
      <c r="AV674" s="42">
        <f>[3]Allahabad!AV20</f>
        <v>0</v>
      </c>
      <c r="AW674" s="42">
        <f>[3]Allahabad!AW20</f>
        <v>0</v>
      </c>
      <c r="AX674" s="42">
        <f>[3]Allahabad!AX20</f>
        <v>0</v>
      </c>
      <c r="AY674" s="42">
        <f>[3]Allahabad!AY20</f>
        <v>0</v>
      </c>
      <c r="AZ674" s="42">
        <f>[3]Allahabad!AZ20</f>
        <v>0</v>
      </c>
      <c r="BA674" s="42">
        <f>[3]Allahabad!BA20</f>
        <v>0</v>
      </c>
      <c r="BB674" s="42">
        <f>[3]Allahabad!BB20</f>
        <v>0</v>
      </c>
      <c r="BC674" s="42">
        <f>[3]Allahabad!BC20</f>
        <v>0</v>
      </c>
    </row>
    <row r="675" spans="1:55" x14ac:dyDescent="0.2">
      <c r="A675" s="39">
        <v>2</v>
      </c>
      <c r="B675" s="40" t="s">
        <v>74</v>
      </c>
      <c r="C675" s="41">
        <f t="shared" ref="C675:D691" si="145">E675+G675+I675</f>
        <v>0</v>
      </c>
      <c r="D675" s="41">
        <f t="shared" si="145"/>
        <v>0</v>
      </c>
      <c r="E675" s="42">
        <f>[3]Andhra!E20</f>
        <v>0</v>
      </c>
      <c r="F675" s="42">
        <f>[3]Andhra!F20</f>
        <v>0</v>
      </c>
      <c r="G675" s="42">
        <f>[3]Andhra!G20</f>
        <v>0</v>
      </c>
      <c r="H675" s="42">
        <f>[3]Andhra!H20</f>
        <v>0</v>
      </c>
      <c r="I675" s="42">
        <f>[3]Andhra!I20</f>
        <v>0</v>
      </c>
      <c r="J675" s="42">
        <f>[3]Andhra!J20</f>
        <v>0</v>
      </c>
      <c r="K675" s="42">
        <f>[3]Andhra!K20</f>
        <v>0</v>
      </c>
      <c r="L675" s="42">
        <f>[3]Andhra!L20</f>
        <v>0</v>
      </c>
      <c r="M675" s="42">
        <f>[3]Andhra!M20</f>
        <v>0</v>
      </c>
      <c r="N675" s="42">
        <f>[3]Andhra!N20</f>
        <v>0</v>
      </c>
      <c r="O675" s="42">
        <f>[3]Andhra!O20</f>
        <v>0</v>
      </c>
      <c r="P675" s="42">
        <f>[3]Andhra!P20</f>
        <v>0</v>
      </c>
      <c r="Q675" s="42">
        <f>[3]Andhra!Q20</f>
        <v>0</v>
      </c>
      <c r="R675" s="42">
        <f>[3]Andhra!R20</f>
        <v>0</v>
      </c>
      <c r="S675" s="42">
        <f>[3]Andhra!S20</f>
        <v>0</v>
      </c>
      <c r="T675" s="42">
        <f>[3]Andhra!T20</f>
        <v>0</v>
      </c>
      <c r="U675" s="42">
        <f>[3]Andhra!U20</f>
        <v>0</v>
      </c>
      <c r="V675" s="42">
        <f>[3]Andhra!V20</f>
        <v>0</v>
      </c>
      <c r="W675" s="42">
        <f>[3]Andhra!W20</f>
        <v>0</v>
      </c>
      <c r="X675" s="42">
        <f>[3]Andhra!X20</f>
        <v>0</v>
      </c>
      <c r="Y675" s="42">
        <f>[3]Andhra!Y20</f>
        <v>0</v>
      </c>
      <c r="Z675" s="42">
        <f>[3]Andhra!Z20</f>
        <v>0</v>
      </c>
      <c r="AA675" s="42">
        <f>[3]Andhra!AA20</f>
        <v>0</v>
      </c>
      <c r="AB675" s="42">
        <f>[3]Andhra!AB20</f>
        <v>0</v>
      </c>
      <c r="AC675" s="42">
        <f>[3]Andhra!AC20</f>
        <v>0</v>
      </c>
      <c r="AD675" s="42">
        <f>[3]Andhra!AD20</f>
        <v>0</v>
      </c>
      <c r="AE675" s="42">
        <f>[3]Andhra!AE20</f>
        <v>0</v>
      </c>
      <c r="AF675" s="42">
        <f>[3]Andhra!AF20</f>
        <v>0</v>
      </c>
      <c r="AG675" s="42">
        <f>[3]Andhra!AG20</f>
        <v>0</v>
      </c>
      <c r="AH675" s="42">
        <f>[3]Andhra!AH20</f>
        <v>0</v>
      </c>
      <c r="AI675" s="42">
        <f>[3]Andhra!AI20</f>
        <v>0</v>
      </c>
      <c r="AJ675" s="42">
        <f>[3]Andhra!AJ20</f>
        <v>0</v>
      </c>
      <c r="AK675" s="42">
        <f>[3]Andhra!AK20</f>
        <v>0</v>
      </c>
      <c r="AL675" s="42">
        <f>[3]Andhra!AL20</f>
        <v>0</v>
      </c>
      <c r="AM675" s="42">
        <f>[3]Andhra!AM20</f>
        <v>0</v>
      </c>
      <c r="AN675" s="42">
        <f>[3]Andhra!AN20</f>
        <v>0</v>
      </c>
      <c r="AO675" s="42">
        <f>[3]Andhra!AO20</f>
        <v>0</v>
      </c>
      <c r="AP675" s="42">
        <f>[3]Andhra!AP20</f>
        <v>0</v>
      </c>
      <c r="AQ675" s="42">
        <f>[3]Andhra!AQ20</f>
        <v>0</v>
      </c>
      <c r="AR675" s="42">
        <f>[3]Andhra!AR20</f>
        <v>0</v>
      </c>
      <c r="AS675" s="42">
        <f>[3]Andhra!AS20</f>
        <v>0</v>
      </c>
      <c r="AT675" s="42">
        <f>[3]Andhra!AT20</f>
        <v>0</v>
      </c>
      <c r="AU675" s="42">
        <f>[3]Andhra!AU20</f>
        <v>0</v>
      </c>
      <c r="AV675" s="42">
        <f>[3]Andhra!AV20</f>
        <v>0</v>
      </c>
      <c r="AW675" s="42">
        <f>[3]Andhra!AW20</f>
        <v>0</v>
      </c>
      <c r="AX675" s="42">
        <f>[3]Andhra!AX20</f>
        <v>0</v>
      </c>
      <c r="AY675" s="42">
        <f>[3]Andhra!AY20</f>
        <v>0</v>
      </c>
      <c r="AZ675" s="42">
        <f>[3]Andhra!AZ20</f>
        <v>0</v>
      </c>
      <c r="BA675" s="42">
        <f>[3]Andhra!BA20</f>
        <v>0</v>
      </c>
      <c r="BB675" s="42">
        <f>[3]Andhra!BB20</f>
        <v>0</v>
      </c>
      <c r="BC675" s="42">
        <f>[3]Andhra!BC20</f>
        <v>0</v>
      </c>
    </row>
    <row r="676" spans="1:55" x14ac:dyDescent="0.2">
      <c r="A676" s="39">
        <v>3</v>
      </c>
      <c r="B676" s="40" t="s">
        <v>75</v>
      </c>
      <c r="C676" s="41">
        <f t="shared" si="145"/>
        <v>2177</v>
      </c>
      <c r="D676" s="41">
        <f t="shared" si="145"/>
        <v>4240</v>
      </c>
      <c r="E676" s="42">
        <f>[3]BoB!E20</f>
        <v>1682</v>
      </c>
      <c r="F676" s="42">
        <f>[3]BoB!F20</f>
        <v>2183</v>
      </c>
      <c r="G676" s="42">
        <f>[3]BoB!G20</f>
        <v>65</v>
      </c>
      <c r="H676" s="42">
        <f>[3]BoB!H20</f>
        <v>106</v>
      </c>
      <c r="I676" s="42">
        <f>[3]BoB!I20</f>
        <v>430</v>
      </c>
      <c r="J676" s="42">
        <f>[3]BoB!J20</f>
        <v>1951</v>
      </c>
      <c r="K676" s="42">
        <f>[3]BoB!K20</f>
        <v>0</v>
      </c>
      <c r="L676" s="42">
        <f>[3]BoB!L20</f>
        <v>0</v>
      </c>
      <c r="M676" s="42">
        <f>[3]BoB!M20</f>
        <v>0</v>
      </c>
      <c r="N676" s="42">
        <f>[3]BoB!N20</f>
        <v>1692</v>
      </c>
      <c r="O676" s="42">
        <f>[3]BoB!O20</f>
        <v>3195</v>
      </c>
      <c r="P676" s="42">
        <f>[3]BoB!P20</f>
        <v>1668</v>
      </c>
      <c r="Q676" s="42">
        <f>[3]BoB!Q20</f>
        <v>2829</v>
      </c>
      <c r="R676" s="42">
        <f>[3]BoB!R20</f>
        <v>9</v>
      </c>
      <c r="S676" s="42">
        <f>[3]BoB!S20</f>
        <v>354</v>
      </c>
      <c r="T676" s="42">
        <f>[3]BoB!T20</f>
        <v>0</v>
      </c>
      <c r="U676" s="42">
        <f>[3]BoB!U20</f>
        <v>0</v>
      </c>
      <c r="V676" s="42">
        <f>[3]BoB!V20</f>
        <v>1</v>
      </c>
      <c r="W676" s="42">
        <f>[3]BoB!W20</f>
        <v>1</v>
      </c>
      <c r="X676" s="42">
        <f>[3]BoB!X20</f>
        <v>14</v>
      </c>
      <c r="Y676" s="42">
        <f>[3]BoB!Y20</f>
        <v>11</v>
      </c>
      <c r="Z676" s="42">
        <f>[3]BoB!Z20</f>
        <v>0</v>
      </c>
      <c r="AA676" s="42">
        <f>[3]BoB!AA20</f>
        <v>0</v>
      </c>
      <c r="AB676" s="42">
        <f>[3]BoB!AB20</f>
        <v>60</v>
      </c>
      <c r="AC676" s="42">
        <f>[3]BoB!AC20</f>
        <v>131</v>
      </c>
      <c r="AD676" s="42">
        <f>[3]BoB!AD20</f>
        <v>269</v>
      </c>
      <c r="AE676" s="42">
        <f>[3]BoB!AE20</f>
        <v>1984</v>
      </c>
      <c r="AF676" s="42">
        <f>[3]BoB!AF20</f>
        <v>0</v>
      </c>
      <c r="AG676" s="42">
        <f>[3]BoB!AG20</f>
        <v>0</v>
      </c>
      <c r="AH676" s="42">
        <f>[3]BoB!AH20</f>
        <v>0</v>
      </c>
      <c r="AI676" s="42">
        <f>[3]BoB!AI20</f>
        <v>0</v>
      </c>
      <c r="AJ676" s="42">
        <f>[3]BoB!AJ20</f>
        <v>8</v>
      </c>
      <c r="AK676" s="42">
        <f>[3]BoB!AK20</f>
        <v>12</v>
      </c>
      <c r="AL676" s="42">
        <f>[3]BoB!AL20</f>
        <v>4206</v>
      </c>
      <c r="AM676" s="42">
        <f>[3]BoB!AM20</f>
        <v>9562</v>
      </c>
      <c r="AN676" s="42">
        <f>[3]BoB!AN20</f>
        <v>1994</v>
      </c>
      <c r="AO676" s="42">
        <f>[3]BoB!AO20</f>
        <v>2624</v>
      </c>
      <c r="AP676" s="42">
        <f>[3]BoB!AP20</f>
        <v>0</v>
      </c>
      <c r="AQ676" s="42">
        <f>[3]BoB!AQ20</f>
        <v>0</v>
      </c>
      <c r="AR676" s="42">
        <f>[3]BoB!AR20</f>
        <v>3</v>
      </c>
      <c r="AS676" s="42">
        <f>[3]BoB!AS20</f>
        <v>53</v>
      </c>
      <c r="AT676" s="42">
        <f>[3]BoB!AT20</f>
        <v>12</v>
      </c>
      <c r="AU676" s="42">
        <f>[3]BoB!AU20</f>
        <v>332</v>
      </c>
      <c r="AV676" s="42">
        <f>[3]BoB!AV20</f>
        <v>72</v>
      </c>
      <c r="AW676" s="42">
        <f>[3]BoB!AW20</f>
        <v>67</v>
      </c>
      <c r="AX676" s="42">
        <f>[3]BoB!AX20</f>
        <v>897</v>
      </c>
      <c r="AY676" s="42">
        <f>[3]BoB!AY20</f>
        <v>3563</v>
      </c>
      <c r="AZ676" s="42">
        <f>[3]BoB!AZ20</f>
        <v>984</v>
      </c>
      <c r="BA676" s="42">
        <f>[3]BoB!BA20</f>
        <v>4015</v>
      </c>
      <c r="BB676" s="42">
        <f>[3]BoB!BB20</f>
        <v>5190</v>
      </c>
      <c r="BC676" s="42">
        <f>[3]BoB!BC20</f>
        <v>13577</v>
      </c>
    </row>
    <row r="677" spans="1:55" x14ac:dyDescent="0.2">
      <c r="A677" s="39">
        <v>4</v>
      </c>
      <c r="B677" s="40" t="s">
        <v>76</v>
      </c>
      <c r="C677" s="41">
        <f t="shared" si="145"/>
        <v>11254</v>
      </c>
      <c r="D677" s="41">
        <f t="shared" si="145"/>
        <v>9669.39</v>
      </c>
      <c r="E677" s="42">
        <f>[3]BoI!E20</f>
        <v>10092</v>
      </c>
      <c r="F677" s="42">
        <f>[3]BoI!F20</f>
        <v>5901.86</v>
      </c>
      <c r="G677" s="42">
        <f>[3]BoI!G20</f>
        <v>0</v>
      </c>
      <c r="H677" s="42">
        <f>[3]BoI!H20</f>
        <v>0</v>
      </c>
      <c r="I677" s="42">
        <f>[3]BoI!I20</f>
        <v>1162</v>
      </c>
      <c r="J677" s="42">
        <f>[3]BoI!J20</f>
        <v>3767.53</v>
      </c>
      <c r="K677" s="42">
        <f>[3]BoI!K20</f>
        <v>0</v>
      </c>
      <c r="L677" s="42">
        <f>[3]BoI!L20</f>
        <v>0</v>
      </c>
      <c r="M677" s="42">
        <f>[3]BoI!M20</f>
        <v>0</v>
      </c>
      <c r="N677" s="42">
        <f>[3]BoI!N20</f>
        <v>3629</v>
      </c>
      <c r="O677" s="42">
        <f>[3]BoI!O20</f>
        <v>28963.79</v>
      </c>
      <c r="P677" s="42">
        <f>[3]BoI!P20</f>
        <v>3509</v>
      </c>
      <c r="Q677" s="42">
        <f>[3]BoI!Q20</f>
        <v>6886.52</v>
      </c>
      <c r="R677" s="42">
        <f>[3]BoI!R20</f>
        <v>115</v>
      </c>
      <c r="S677" s="42">
        <f>[3]BoI!S20</f>
        <v>16961.13</v>
      </c>
      <c r="T677" s="42">
        <f>[3]BoI!T20</f>
        <v>5</v>
      </c>
      <c r="U677" s="42">
        <f>[3]BoI!U20</f>
        <v>5116.1400000000003</v>
      </c>
      <c r="V677" s="42">
        <f>[3]BoI!V20</f>
        <v>0</v>
      </c>
      <c r="W677" s="42">
        <f>[3]BoI!W20</f>
        <v>0</v>
      </c>
      <c r="X677" s="42">
        <f>[3]BoI!X20</f>
        <v>0</v>
      </c>
      <c r="Y677" s="42">
        <f>[3]BoI!Y20</f>
        <v>0</v>
      </c>
      <c r="Z677" s="42">
        <f>[3]BoI!Z20</f>
        <v>5</v>
      </c>
      <c r="AA677" s="42">
        <f>[3]BoI!AA20</f>
        <v>0</v>
      </c>
      <c r="AB677" s="42">
        <f>[3]BoI!AB20</f>
        <v>241</v>
      </c>
      <c r="AC677" s="42">
        <f>[3]BoI!AC20</f>
        <v>589.25</v>
      </c>
      <c r="AD677" s="42">
        <f>[3]BoI!AD20</f>
        <v>423</v>
      </c>
      <c r="AE677" s="42">
        <f>[3]BoI!AE20</f>
        <v>3007.21</v>
      </c>
      <c r="AF677" s="42">
        <f>[3]BoI!AF20</f>
        <v>1</v>
      </c>
      <c r="AG677" s="42">
        <f>[3]BoI!AG20</f>
        <v>14.26</v>
      </c>
      <c r="AH677" s="42">
        <f>[3]BoI!AH20</f>
        <v>0</v>
      </c>
      <c r="AI677" s="42">
        <f>[3]BoI!AI20</f>
        <v>0</v>
      </c>
      <c r="AJ677" s="42">
        <f>[3]BoI!AJ20</f>
        <v>10</v>
      </c>
      <c r="AK677" s="42">
        <f>[3]BoI!AK20</f>
        <v>4.8899999999999997</v>
      </c>
      <c r="AL677" s="42">
        <f>[3]BoI!AL20</f>
        <v>15563</v>
      </c>
      <c r="AM677" s="42">
        <f>[3]BoI!AM20</f>
        <v>42248.79</v>
      </c>
      <c r="AN677" s="42">
        <f>[3]BoI!AN20</f>
        <v>10697</v>
      </c>
      <c r="AO677" s="42">
        <f>[3]BoI!AO20</f>
        <v>6302.03</v>
      </c>
      <c r="AP677" s="42">
        <f>[3]BoI!AP20</f>
        <v>0</v>
      </c>
      <c r="AQ677" s="42">
        <f>[3]BoI!AQ20</f>
        <v>0</v>
      </c>
      <c r="AR677" s="42">
        <f>[3]BoI!AR20</f>
        <v>5</v>
      </c>
      <c r="AS677" s="42">
        <f>[3]BoI!AS20</f>
        <v>54.71</v>
      </c>
      <c r="AT677" s="42">
        <f>[3]BoI!AT20</f>
        <v>93</v>
      </c>
      <c r="AU677" s="42">
        <f>[3]BoI!AU20</f>
        <v>1655.92</v>
      </c>
      <c r="AV677" s="42">
        <f>[3]BoI!AV20</f>
        <v>812</v>
      </c>
      <c r="AW677" s="42">
        <f>[3]BoI!AW20</f>
        <v>754.11</v>
      </c>
      <c r="AX677" s="42">
        <f>[3]BoI!AX20</f>
        <v>1077</v>
      </c>
      <c r="AY677" s="42">
        <f>[3]BoI!AY20</f>
        <v>2651.91</v>
      </c>
      <c r="AZ677" s="42">
        <f>[3]BoI!AZ20</f>
        <v>1987</v>
      </c>
      <c r="BA677" s="42">
        <f>[3]BoI!BA20</f>
        <v>5116.6499999999996</v>
      </c>
      <c r="BB677" s="42">
        <f>[3]BoI!BB20</f>
        <v>17550</v>
      </c>
      <c r="BC677" s="42">
        <f>[3]BoI!BC20</f>
        <v>47365.440000000002</v>
      </c>
    </row>
    <row r="678" spans="1:55" x14ac:dyDescent="0.2">
      <c r="A678" s="39">
        <v>5</v>
      </c>
      <c r="B678" s="40" t="s">
        <v>77</v>
      </c>
      <c r="C678" s="41">
        <f t="shared" si="145"/>
        <v>242</v>
      </c>
      <c r="D678" s="41">
        <f t="shared" si="145"/>
        <v>215.03999999999996</v>
      </c>
      <c r="E678" s="42">
        <f>[3]BoM!E20</f>
        <v>230</v>
      </c>
      <c r="F678" s="42">
        <f>[3]BoM!F20</f>
        <v>204.42</v>
      </c>
      <c r="G678" s="42">
        <f>[3]BoM!G20</f>
        <v>1</v>
      </c>
      <c r="H678" s="42">
        <f>[3]BoM!H20</f>
        <v>0.48</v>
      </c>
      <c r="I678" s="42">
        <f>[3]BoM!I20</f>
        <v>11</v>
      </c>
      <c r="J678" s="42">
        <f>[3]BoM!J20</f>
        <v>10.14</v>
      </c>
      <c r="K678" s="42">
        <f>[3]BoM!K20</f>
        <v>0</v>
      </c>
      <c r="L678" s="42">
        <f>[3]BoM!L20</f>
        <v>0</v>
      </c>
      <c r="M678" s="42">
        <f>[3]BoM!M20</f>
        <v>0</v>
      </c>
      <c r="N678" s="42">
        <f>[3]BoM!N20</f>
        <v>217</v>
      </c>
      <c r="O678" s="42">
        <f>[3]BoM!O20</f>
        <v>485.12</v>
      </c>
      <c r="P678" s="42">
        <f>[3]BoM!P20</f>
        <v>213</v>
      </c>
      <c r="Q678" s="42">
        <f>[3]BoM!Q20</f>
        <v>429.74</v>
      </c>
      <c r="R678" s="42">
        <f>[3]BoM!R20</f>
        <v>4</v>
      </c>
      <c r="S678" s="42">
        <f>[3]BoM!S20</f>
        <v>55.38</v>
      </c>
      <c r="T678" s="42">
        <f>[3]BoM!T20</f>
        <v>0</v>
      </c>
      <c r="U678" s="42">
        <f>[3]BoM!U20</f>
        <v>0</v>
      </c>
      <c r="V678" s="42">
        <f>[3]BoM!V20</f>
        <v>0</v>
      </c>
      <c r="W678" s="42">
        <f>[3]BoM!W20</f>
        <v>0</v>
      </c>
      <c r="X678" s="42">
        <f>[3]BoM!X20</f>
        <v>0</v>
      </c>
      <c r="Y678" s="42">
        <f>[3]BoM!Y20</f>
        <v>0</v>
      </c>
      <c r="Z678" s="42">
        <f>[3]BoM!Z20</f>
        <v>0</v>
      </c>
      <c r="AA678" s="42">
        <f>[3]BoM!AA20</f>
        <v>0</v>
      </c>
      <c r="AB678" s="42">
        <f>[3]BoM!AB20</f>
        <v>8</v>
      </c>
      <c r="AC678" s="42">
        <f>[3]BoM!AC20</f>
        <v>22.23</v>
      </c>
      <c r="AD678" s="42">
        <f>[3]BoM!AD20</f>
        <v>32</v>
      </c>
      <c r="AE678" s="42">
        <f>[3]BoM!AE20</f>
        <v>267.85000000000002</v>
      </c>
      <c r="AF678" s="42">
        <f>[3]BoM!AF20</f>
        <v>0</v>
      </c>
      <c r="AG678" s="42">
        <f>[3]BoM!AG20</f>
        <v>0</v>
      </c>
      <c r="AH678" s="42">
        <f>[3]BoM!AH20</f>
        <v>0</v>
      </c>
      <c r="AI678" s="42">
        <f>[3]BoM!AI20</f>
        <v>0</v>
      </c>
      <c r="AJ678" s="42">
        <f>[3]BoM!AJ20</f>
        <v>801</v>
      </c>
      <c r="AK678" s="42">
        <f>[3]BoM!AK20</f>
        <v>11.28</v>
      </c>
      <c r="AL678" s="42">
        <f>[3]BoM!AL20</f>
        <v>1300</v>
      </c>
      <c r="AM678" s="42">
        <f>[3]BoM!AM20</f>
        <v>1001.52</v>
      </c>
      <c r="AN678" s="42">
        <f>[3]BoM!AN20</f>
        <v>598</v>
      </c>
      <c r="AO678" s="42">
        <f>[3]BoM!AO20</f>
        <v>307.64</v>
      </c>
      <c r="AP678" s="42">
        <f>[3]BoM!AP20</f>
        <v>0</v>
      </c>
      <c r="AQ678" s="42">
        <f>[3]BoM!AQ20</f>
        <v>0</v>
      </c>
      <c r="AR678" s="42">
        <f>[3]BoM!AR20</f>
        <v>1</v>
      </c>
      <c r="AS678" s="42">
        <f>[3]BoM!AS20</f>
        <v>19.670000000000002</v>
      </c>
      <c r="AT678" s="42">
        <f>[3]BoM!AT20</f>
        <v>10</v>
      </c>
      <c r="AU678" s="42">
        <f>[3]BoM!AU20</f>
        <v>244.07</v>
      </c>
      <c r="AV678" s="42">
        <f>[3]BoM!AV20</f>
        <v>1011</v>
      </c>
      <c r="AW678" s="42">
        <f>[3]BoM!AW20</f>
        <v>304.58999999999997</v>
      </c>
      <c r="AX678" s="42">
        <f>[3]BoM!AX20</f>
        <v>801</v>
      </c>
      <c r="AY678" s="42">
        <f>[3]BoM!AY20</f>
        <v>206.34</v>
      </c>
      <c r="AZ678" s="42">
        <f>[3]BoM!AZ20</f>
        <v>1823</v>
      </c>
      <c r="BA678" s="42">
        <f>[3]BoM!BA20</f>
        <v>774.67</v>
      </c>
      <c r="BB678" s="42">
        <f>[3]BoM!BB20</f>
        <v>3123</v>
      </c>
      <c r="BC678" s="42">
        <f>[3]BoM!BC20</f>
        <v>1776.19</v>
      </c>
    </row>
    <row r="679" spans="1:55" x14ac:dyDescent="0.2">
      <c r="A679" s="39">
        <v>6</v>
      </c>
      <c r="B679" s="40" t="s">
        <v>78</v>
      </c>
      <c r="C679" s="41">
        <f t="shared" si="145"/>
        <v>1816</v>
      </c>
      <c r="D679" s="41">
        <f t="shared" si="145"/>
        <v>2631.1700000000005</v>
      </c>
      <c r="E679" s="42">
        <f>[3]Canara!E20</f>
        <v>1732</v>
      </c>
      <c r="F679" s="42">
        <f>[3]Canara!F20</f>
        <v>2111.0300000000002</v>
      </c>
      <c r="G679" s="42">
        <f>[3]Canara!G20</f>
        <v>2</v>
      </c>
      <c r="H679" s="42">
        <f>[3]Canara!H20</f>
        <v>5.51</v>
      </c>
      <c r="I679" s="42">
        <f>[3]Canara!I20</f>
        <v>82</v>
      </c>
      <c r="J679" s="42">
        <f>[3]Canara!J20</f>
        <v>514.63</v>
      </c>
      <c r="K679" s="42">
        <f>[3]Canara!K20</f>
        <v>0</v>
      </c>
      <c r="L679" s="42">
        <f>[3]Canara!L20</f>
        <v>0</v>
      </c>
      <c r="M679" s="42">
        <f>[3]Canara!M20</f>
        <v>0</v>
      </c>
      <c r="N679" s="42">
        <f>[3]Canara!N20</f>
        <v>1762</v>
      </c>
      <c r="O679" s="42">
        <f>[3]Canara!O20</f>
        <v>3788.3</v>
      </c>
      <c r="P679" s="42">
        <f>[3]Canara!P20</f>
        <v>1636</v>
      </c>
      <c r="Q679" s="42">
        <f>[3]Canara!Q20</f>
        <v>2729.73</v>
      </c>
      <c r="R679" s="42">
        <f>[3]Canara!R20</f>
        <v>75</v>
      </c>
      <c r="S679" s="42">
        <f>[3]Canara!S20</f>
        <v>1018.29</v>
      </c>
      <c r="T679" s="42">
        <f>[3]Canara!T20</f>
        <v>2</v>
      </c>
      <c r="U679" s="42">
        <f>[3]Canara!U20</f>
        <v>8.86</v>
      </c>
      <c r="V679" s="42">
        <f>[3]Canara!V20</f>
        <v>0</v>
      </c>
      <c r="W679" s="42">
        <f>[3]Canara!W20</f>
        <v>0</v>
      </c>
      <c r="X679" s="42">
        <f>[3]Canara!X20</f>
        <v>49</v>
      </c>
      <c r="Y679" s="42">
        <f>[3]Canara!Y20</f>
        <v>31.42</v>
      </c>
      <c r="Z679" s="42">
        <f>[3]Canara!Z20</f>
        <v>0</v>
      </c>
      <c r="AA679" s="42">
        <f>[3]Canara!AA20</f>
        <v>0</v>
      </c>
      <c r="AB679" s="42">
        <f>[3]Canara!AB20</f>
        <v>132</v>
      </c>
      <c r="AC679" s="42">
        <f>[3]Canara!AC20</f>
        <v>347.25</v>
      </c>
      <c r="AD679" s="42">
        <f>[3]Canara!AD20</f>
        <v>163</v>
      </c>
      <c r="AE679" s="42">
        <f>[3]Canara!AE20</f>
        <v>1699.77</v>
      </c>
      <c r="AF679" s="42">
        <f>[3]Canara!AF20</f>
        <v>0</v>
      </c>
      <c r="AG679" s="42">
        <f>[3]Canara!AG20</f>
        <v>0</v>
      </c>
      <c r="AH679" s="42">
        <f>[3]Canara!AH20</f>
        <v>2</v>
      </c>
      <c r="AI679" s="42">
        <f>[3]Canara!AI20</f>
        <v>1.57</v>
      </c>
      <c r="AJ679" s="42">
        <f>[3]Canara!AJ20</f>
        <v>12</v>
      </c>
      <c r="AK679" s="42">
        <f>[3]Canara!AK20</f>
        <v>12.3284</v>
      </c>
      <c r="AL679" s="42">
        <f>[3]Canara!AL20</f>
        <v>3887</v>
      </c>
      <c r="AM679" s="42">
        <f>[3]Canara!AM20</f>
        <v>8480.3884000000016</v>
      </c>
      <c r="AN679" s="42">
        <f>[3]Canara!AN20</f>
        <v>1819</v>
      </c>
      <c r="AO679" s="42">
        <f>[3]Canara!AO20</f>
        <v>3096.9573074999998</v>
      </c>
      <c r="AP679" s="42">
        <f>[3]Canara!AP20</f>
        <v>0</v>
      </c>
      <c r="AQ679" s="42">
        <f>[3]Canara!AQ20</f>
        <v>0</v>
      </c>
      <c r="AR679" s="42">
        <f>[3]Canara!AR20</f>
        <v>6</v>
      </c>
      <c r="AS679" s="42">
        <f>[3]Canara!AS20</f>
        <v>67.069999999999993</v>
      </c>
      <c r="AT679" s="42">
        <f>[3]Canara!AT20</f>
        <v>33</v>
      </c>
      <c r="AU679" s="42">
        <f>[3]Canara!AU20</f>
        <v>677.16</v>
      </c>
      <c r="AV679" s="42">
        <f>[3]Canara!AV20</f>
        <v>489</v>
      </c>
      <c r="AW679" s="42">
        <f>[3]Canara!AW20</f>
        <v>1748.38</v>
      </c>
      <c r="AX679" s="42">
        <f>[3]Canara!AX20</f>
        <v>1827</v>
      </c>
      <c r="AY679" s="42">
        <f>[3]Canara!AY20</f>
        <v>2500.1571275000001</v>
      </c>
      <c r="AZ679" s="42">
        <f>[3]Canara!AZ20</f>
        <v>2355</v>
      </c>
      <c r="BA679" s="42">
        <f>[3]Canara!BA20</f>
        <v>4992.7671275000002</v>
      </c>
      <c r="BB679" s="42">
        <f>[3]Canara!BB20</f>
        <v>6242</v>
      </c>
      <c r="BC679" s="42">
        <f>[3]Canara!BC20</f>
        <v>13473.155527500003</v>
      </c>
    </row>
    <row r="680" spans="1:55" x14ac:dyDescent="0.2">
      <c r="A680" s="39">
        <v>7</v>
      </c>
      <c r="B680" s="40" t="s">
        <v>79</v>
      </c>
      <c r="C680" s="41">
        <f t="shared" si="145"/>
        <v>289</v>
      </c>
      <c r="D680" s="41">
        <f t="shared" si="145"/>
        <v>858</v>
      </c>
      <c r="E680" s="42">
        <f>[3]CBI!E20</f>
        <v>287</v>
      </c>
      <c r="F680" s="42">
        <f>[3]CBI!F20</f>
        <v>168</v>
      </c>
      <c r="G680" s="42">
        <f>[3]CBI!G20</f>
        <v>0</v>
      </c>
      <c r="H680" s="42">
        <f>[3]CBI!H20</f>
        <v>0</v>
      </c>
      <c r="I680" s="42">
        <f>[3]CBI!I20</f>
        <v>2</v>
      </c>
      <c r="J680" s="42">
        <f>[3]CBI!J20</f>
        <v>690</v>
      </c>
      <c r="K680" s="42">
        <f>[3]CBI!K20</f>
        <v>0</v>
      </c>
      <c r="L680" s="42">
        <f>[3]CBI!L20</f>
        <v>0</v>
      </c>
      <c r="M680" s="42">
        <f>[3]CBI!M20</f>
        <v>0</v>
      </c>
      <c r="N680" s="42">
        <f>[3]CBI!N20</f>
        <v>321</v>
      </c>
      <c r="O680" s="42">
        <f>[3]CBI!O20</f>
        <v>971</v>
      </c>
      <c r="P680" s="42">
        <f>[3]CBI!P20</f>
        <v>294</v>
      </c>
      <c r="Q680" s="42">
        <f>[3]CBI!Q20</f>
        <v>331</v>
      </c>
      <c r="R680" s="42">
        <f>[3]CBI!R20</f>
        <v>18</v>
      </c>
      <c r="S680" s="42">
        <f>[3]CBI!S20</f>
        <v>582</v>
      </c>
      <c r="T680" s="42">
        <f>[3]CBI!T20</f>
        <v>1</v>
      </c>
      <c r="U680" s="42">
        <f>[3]CBI!U20</f>
        <v>9</v>
      </c>
      <c r="V680" s="42">
        <f>[3]CBI!V20</f>
        <v>8</v>
      </c>
      <c r="W680" s="42">
        <f>[3]CBI!W20</f>
        <v>49</v>
      </c>
      <c r="X680" s="42">
        <f>[3]CBI!X20</f>
        <v>0</v>
      </c>
      <c r="Y680" s="42">
        <f>[3]CBI!Y20</f>
        <v>0</v>
      </c>
      <c r="Z680" s="42">
        <f>[3]CBI!Z20</f>
        <v>0</v>
      </c>
      <c r="AA680" s="42">
        <f>[3]CBI!AA20</f>
        <v>0</v>
      </c>
      <c r="AB680" s="42">
        <f>[3]CBI!AB20</f>
        <v>14</v>
      </c>
      <c r="AC680" s="42">
        <f>[3]CBI!AC20</f>
        <v>27</v>
      </c>
      <c r="AD680" s="42">
        <f>[3]CBI!AD20</f>
        <v>33</v>
      </c>
      <c r="AE680" s="42">
        <f>[3]CBI!AE20</f>
        <v>321</v>
      </c>
      <c r="AF680" s="42">
        <f>[3]CBI!AF20</f>
        <v>1</v>
      </c>
      <c r="AG680" s="42">
        <f>[3]CBI!AG20</f>
        <v>0</v>
      </c>
      <c r="AH680" s="42">
        <f>[3]CBI!AH20</f>
        <v>0</v>
      </c>
      <c r="AI680" s="42">
        <f>[3]CBI!AI20</f>
        <v>0</v>
      </c>
      <c r="AJ680" s="42">
        <f>[3]CBI!AJ20</f>
        <v>0</v>
      </c>
      <c r="AK680" s="42">
        <f>[3]CBI!AK20</f>
        <v>0</v>
      </c>
      <c r="AL680" s="42">
        <f>[3]CBI!AL20</f>
        <v>658</v>
      </c>
      <c r="AM680" s="42">
        <f>[3]CBI!AM20</f>
        <v>2177</v>
      </c>
      <c r="AN680" s="42">
        <f>[3]CBI!AN20</f>
        <v>227</v>
      </c>
      <c r="AO680" s="42">
        <f>[3]CBI!AO20</f>
        <v>147</v>
      </c>
      <c r="AP680" s="42">
        <f>[3]CBI!AP20</f>
        <v>0</v>
      </c>
      <c r="AQ680" s="42">
        <f>[3]CBI!AQ20</f>
        <v>0</v>
      </c>
      <c r="AR680" s="42">
        <f>[3]CBI!AR20</f>
        <v>0</v>
      </c>
      <c r="AS680" s="42">
        <f>[3]CBI!AS20</f>
        <v>0</v>
      </c>
      <c r="AT680" s="42">
        <f>[3]CBI!AT20</f>
        <v>12</v>
      </c>
      <c r="AU680" s="42">
        <f>[3]CBI!AU20</f>
        <v>138</v>
      </c>
      <c r="AV680" s="42">
        <f>[3]CBI!AV20</f>
        <v>40</v>
      </c>
      <c r="AW680" s="42">
        <f>[3]CBI!AW20</f>
        <v>66</v>
      </c>
      <c r="AX680" s="42">
        <f>[3]CBI!AX20</f>
        <v>121</v>
      </c>
      <c r="AY680" s="42">
        <f>[3]CBI!AY20</f>
        <v>352</v>
      </c>
      <c r="AZ680" s="42">
        <f>[3]CBI!AZ20</f>
        <v>173</v>
      </c>
      <c r="BA680" s="42">
        <f>[3]CBI!BA20</f>
        <v>556</v>
      </c>
      <c r="BB680" s="42">
        <f>[3]CBI!BB20</f>
        <v>831</v>
      </c>
      <c r="BC680" s="42">
        <f>[3]CBI!BC20</f>
        <v>2733</v>
      </c>
    </row>
    <row r="681" spans="1:55" x14ac:dyDescent="0.2">
      <c r="A681" s="39">
        <v>8</v>
      </c>
      <c r="B681" s="40" t="s">
        <v>80</v>
      </c>
      <c r="C681" s="41">
        <f t="shared" si="145"/>
        <v>0</v>
      </c>
      <c r="D681" s="41">
        <f t="shared" si="145"/>
        <v>0</v>
      </c>
      <c r="E681" s="42">
        <f>[3]Corporation!E20</f>
        <v>0</v>
      </c>
      <c r="F681" s="42">
        <f>[3]Corporation!F20</f>
        <v>0</v>
      </c>
      <c r="G681" s="42">
        <f>[3]Corporation!G20</f>
        <v>0</v>
      </c>
      <c r="H681" s="42">
        <f>[3]Corporation!H20</f>
        <v>0</v>
      </c>
      <c r="I681" s="42">
        <f>[3]Corporation!I20</f>
        <v>0</v>
      </c>
      <c r="J681" s="42">
        <f>[3]Corporation!J20</f>
        <v>0</v>
      </c>
      <c r="K681" s="42">
        <f>[3]Corporation!K20</f>
        <v>0</v>
      </c>
      <c r="L681" s="42">
        <f>[3]Corporation!L20</f>
        <v>0</v>
      </c>
      <c r="M681" s="42">
        <f>[3]Corporation!M20</f>
        <v>0</v>
      </c>
      <c r="N681" s="42">
        <f>[3]Corporation!N20</f>
        <v>0</v>
      </c>
      <c r="O681" s="42">
        <f>[3]Corporation!O20</f>
        <v>0</v>
      </c>
      <c r="P681" s="42">
        <f>[3]Corporation!P20</f>
        <v>0</v>
      </c>
      <c r="Q681" s="42">
        <f>[3]Corporation!Q20</f>
        <v>0</v>
      </c>
      <c r="R681" s="42">
        <f>[3]Corporation!R20</f>
        <v>0</v>
      </c>
      <c r="S681" s="42">
        <f>[3]Corporation!S20</f>
        <v>0</v>
      </c>
      <c r="T681" s="42">
        <f>[3]Corporation!T20</f>
        <v>0</v>
      </c>
      <c r="U681" s="42">
        <f>[3]Corporation!U20</f>
        <v>0</v>
      </c>
      <c r="V681" s="42">
        <f>[3]Corporation!V20</f>
        <v>0</v>
      </c>
      <c r="W681" s="42">
        <f>[3]Corporation!W20</f>
        <v>0</v>
      </c>
      <c r="X681" s="42">
        <f>[3]Corporation!X20</f>
        <v>0</v>
      </c>
      <c r="Y681" s="42">
        <f>[3]Corporation!Y20</f>
        <v>0</v>
      </c>
      <c r="Z681" s="42">
        <f>[3]Corporation!Z20</f>
        <v>0</v>
      </c>
      <c r="AA681" s="42">
        <f>[3]Corporation!AA20</f>
        <v>0</v>
      </c>
      <c r="AB681" s="42">
        <f>[3]Corporation!AB20</f>
        <v>0</v>
      </c>
      <c r="AC681" s="42">
        <f>[3]Corporation!AC20</f>
        <v>0</v>
      </c>
      <c r="AD681" s="42">
        <f>[3]Corporation!AD20</f>
        <v>0</v>
      </c>
      <c r="AE681" s="42">
        <f>[3]Corporation!AE20</f>
        <v>0</v>
      </c>
      <c r="AF681" s="42">
        <f>[3]Corporation!AF20</f>
        <v>0</v>
      </c>
      <c r="AG681" s="42">
        <f>[3]Corporation!AG20</f>
        <v>0</v>
      </c>
      <c r="AH681" s="42">
        <f>[3]Corporation!AH20</f>
        <v>0</v>
      </c>
      <c r="AI681" s="42">
        <f>[3]Corporation!AI20</f>
        <v>0</v>
      </c>
      <c r="AJ681" s="42">
        <f>[3]Corporation!AJ20</f>
        <v>0</v>
      </c>
      <c r="AK681" s="42">
        <f>[3]Corporation!AK20</f>
        <v>0</v>
      </c>
      <c r="AL681" s="42">
        <f>[3]Corporation!AL20</f>
        <v>0</v>
      </c>
      <c r="AM681" s="42">
        <f>[3]Corporation!AM20</f>
        <v>0</v>
      </c>
      <c r="AN681" s="42">
        <f>[3]Corporation!AN20</f>
        <v>0</v>
      </c>
      <c r="AO681" s="42">
        <f>[3]Corporation!AO20</f>
        <v>0</v>
      </c>
      <c r="AP681" s="42">
        <f>[3]Corporation!AP20</f>
        <v>0</v>
      </c>
      <c r="AQ681" s="42">
        <f>[3]Corporation!AQ20</f>
        <v>0</v>
      </c>
      <c r="AR681" s="42">
        <f>[3]Corporation!AR20</f>
        <v>0</v>
      </c>
      <c r="AS681" s="42">
        <f>[3]Corporation!AS20</f>
        <v>0</v>
      </c>
      <c r="AT681" s="42">
        <f>[3]Corporation!AT20</f>
        <v>0</v>
      </c>
      <c r="AU681" s="42">
        <f>[3]Corporation!AU20</f>
        <v>0</v>
      </c>
      <c r="AV681" s="42">
        <f>[3]Corporation!AV20</f>
        <v>0</v>
      </c>
      <c r="AW681" s="42">
        <f>[3]Corporation!AW20</f>
        <v>0</v>
      </c>
      <c r="AX681" s="42">
        <f>[3]Corporation!AX20</f>
        <v>0</v>
      </c>
      <c r="AY681" s="42">
        <f>[3]Corporation!AY20</f>
        <v>0</v>
      </c>
      <c r="AZ681" s="42">
        <f>[3]Corporation!AZ20</f>
        <v>0</v>
      </c>
      <c r="BA681" s="42">
        <f>[3]Corporation!BA20</f>
        <v>0</v>
      </c>
      <c r="BB681" s="42">
        <f>[3]Corporation!BB20</f>
        <v>0</v>
      </c>
      <c r="BC681" s="42">
        <f>[3]Corporation!BC20</f>
        <v>0</v>
      </c>
    </row>
    <row r="682" spans="1:55" x14ac:dyDescent="0.2">
      <c r="A682" s="39">
        <v>9</v>
      </c>
      <c r="B682" s="40" t="s">
        <v>81</v>
      </c>
      <c r="C682" s="41">
        <f t="shared" si="145"/>
        <v>631</v>
      </c>
      <c r="D682" s="41">
        <f t="shared" si="145"/>
        <v>431</v>
      </c>
      <c r="E682" s="42">
        <f>[3]Indian!E20</f>
        <v>630</v>
      </c>
      <c r="F682" s="42">
        <f>[3]Indian!F20</f>
        <v>421</v>
      </c>
      <c r="G682" s="42">
        <f>[3]Indian!G20</f>
        <v>0</v>
      </c>
      <c r="H682" s="42">
        <f>[3]Indian!H20</f>
        <v>0</v>
      </c>
      <c r="I682" s="42">
        <f>[3]Indian!I20</f>
        <v>1</v>
      </c>
      <c r="J682" s="42">
        <f>[3]Indian!J20</f>
        <v>10</v>
      </c>
      <c r="K682" s="42">
        <f>[3]Indian!K20</f>
        <v>0</v>
      </c>
      <c r="L682" s="42">
        <f>[3]Indian!L20</f>
        <v>0</v>
      </c>
      <c r="M682" s="42">
        <f>[3]Indian!M20</f>
        <v>0</v>
      </c>
      <c r="N682" s="42">
        <f>[3]Indian!N20</f>
        <v>283</v>
      </c>
      <c r="O682" s="42">
        <f>[3]Indian!O20</f>
        <v>2621</v>
      </c>
      <c r="P682" s="42">
        <f>[3]Indian!P20</f>
        <v>261</v>
      </c>
      <c r="Q682" s="42">
        <f>[3]Indian!Q20</f>
        <v>1970</v>
      </c>
      <c r="R682" s="42">
        <f>[3]Indian!R20</f>
        <v>21</v>
      </c>
      <c r="S682" s="42">
        <f>[3]Indian!S20</f>
        <v>649</v>
      </c>
      <c r="T682" s="42">
        <f>[3]Indian!T20</f>
        <v>0</v>
      </c>
      <c r="U682" s="42">
        <f>[3]Indian!U20</f>
        <v>0</v>
      </c>
      <c r="V682" s="42">
        <f>[3]Indian!V20</f>
        <v>1</v>
      </c>
      <c r="W682" s="42">
        <f>[3]Indian!W20</f>
        <v>2</v>
      </c>
      <c r="X682" s="42">
        <f>[3]Indian!X20</f>
        <v>0</v>
      </c>
      <c r="Y682" s="42">
        <f>[3]Indian!Y20</f>
        <v>0</v>
      </c>
      <c r="Z682" s="42">
        <f>[3]Indian!Z20</f>
        <v>0</v>
      </c>
      <c r="AA682" s="42">
        <f>[3]Indian!AA20</f>
        <v>0</v>
      </c>
      <c r="AB682" s="42">
        <f>[3]Indian!AB20</f>
        <v>5</v>
      </c>
      <c r="AC682" s="42">
        <f>[3]Indian!AC20</f>
        <v>19</v>
      </c>
      <c r="AD682" s="42">
        <f>[3]Indian!AD20</f>
        <v>18</v>
      </c>
      <c r="AE682" s="42">
        <f>[3]Indian!AE20</f>
        <v>134</v>
      </c>
      <c r="AF682" s="42">
        <f>[3]Indian!AF20</f>
        <v>0</v>
      </c>
      <c r="AG682" s="42">
        <f>[3]Indian!AG20</f>
        <v>0</v>
      </c>
      <c r="AH682" s="42">
        <f>[3]Indian!AH20</f>
        <v>0</v>
      </c>
      <c r="AI682" s="42">
        <f>[3]Indian!AI20</f>
        <v>0</v>
      </c>
      <c r="AJ682" s="42">
        <f>[3]Indian!AJ20</f>
        <v>0</v>
      </c>
      <c r="AK682" s="42">
        <f>[3]Indian!AK20</f>
        <v>0</v>
      </c>
      <c r="AL682" s="42">
        <f>[3]Indian!AL20</f>
        <v>937</v>
      </c>
      <c r="AM682" s="42">
        <f>[3]Indian!AM20</f>
        <v>3205</v>
      </c>
      <c r="AN682" s="42">
        <f>[3]Indian!AN20</f>
        <v>4902</v>
      </c>
      <c r="AO682" s="42">
        <f>[3]Indian!AO20</f>
        <v>164.46</v>
      </c>
      <c r="AP682" s="42">
        <f>[3]Indian!AP20</f>
        <v>0</v>
      </c>
      <c r="AQ682" s="42">
        <f>[3]Indian!AQ20</f>
        <v>0</v>
      </c>
      <c r="AR682" s="42">
        <f>[3]Indian!AR20</f>
        <v>0</v>
      </c>
      <c r="AS682" s="42">
        <f>[3]Indian!AS20</f>
        <v>0</v>
      </c>
      <c r="AT682" s="42">
        <f>[3]Indian!AT20</f>
        <v>0</v>
      </c>
      <c r="AU682" s="42">
        <f>[3]Indian!AU20</f>
        <v>0</v>
      </c>
      <c r="AV682" s="42">
        <f>[3]Indian!AV20</f>
        <v>0</v>
      </c>
      <c r="AW682" s="42">
        <f>[3]Indian!AW20</f>
        <v>0</v>
      </c>
      <c r="AX682" s="42">
        <f>[3]Indian!AX20</f>
        <v>0</v>
      </c>
      <c r="AY682" s="42">
        <f>[3]Indian!AY20</f>
        <v>0</v>
      </c>
      <c r="AZ682" s="42">
        <f>[3]Indian!AZ20</f>
        <v>0</v>
      </c>
      <c r="BA682" s="42">
        <f>[3]Indian!BA20</f>
        <v>0</v>
      </c>
      <c r="BB682" s="42">
        <f>[3]Indian!BB20</f>
        <v>937</v>
      </c>
      <c r="BC682" s="42">
        <f>[3]Indian!BC20</f>
        <v>3205</v>
      </c>
    </row>
    <row r="683" spans="1:55" x14ac:dyDescent="0.2">
      <c r="A683" s="39">
        <v>10</v>
      </c>
      <c r="B683" s="40" t="s">
        <v>82</v>
      </c>
      <c r="C683" s="41">
        <f t="shared" si="145"/>
        <v>0</v>
      </c>
      <c r="D683" s="41">
        <f t="shared" si="145"/>
        <v>0</v>
      </c>
      <c r="E683" s="42">
        <f>[3]IOB!E20</f>
        <v>0</v>
      </c>
      <c r="F683" s="42">
        <f>[3]IOB!F20</f>
        <v>0</v>
      </c>
      <c r="G683" s="42">
        <f>[3]IOB!G20</f>
        <v>0</v>
      </c>
      <c r="H683" s="42">
        <f>[3]IOB!H20</f>
        <v>0</v>
      </c>
      <c r="I683" s="42">
        <f>[3]IOB!I20</f>
        <v>0</v>
      </c>
      <c r="J683" s="42">
        <f>[3]IOB!J20</f>
        <v>0</v>
      </c>
      <c r="K683" s="42">
        <f>[3]IOB!K20</f>
        <v>0</v>
      </c>
      <c r="L683" s="42">
        <f>[3]IOB!L20</f>
        <v>0</v>
      </c>
      <c r="M683" s="42">
        <f>[3]IOB!M20</f>
        <v>0</v>
      </c>
      <c r="N683" s="42">
        <f>[3]IOB!N20</f>
        <v>76</v>
      </c>
      <c r="O683" s="42">
        <f>[3]IOB!O20</f>
        <v>1343</v>
      </c>
      <c r="P683" s="42">
        <f>[3]IOB!P20</f>
        <v>32</v>
      </c>
      <c r="Q683" s="42">
        <f>[3]IOB!Q20</f>
        <v>159</v>
      </c>
      <c r="R683" s="42">
        <f>[3]IOB!R20</f>
        <v>18</v>
      </c>
      <c r="S683" s="42">
        <f>[3]IOB!S20</f>
        <v>495</v>
      </c>
      <c r="T683" s="42">
        <f>[3]IOB!T20</f>
        <v>26</v>
      </c>
      <c r="U683" s="42">
        <f>[3]IOB!U20</f>
        <v>689</v>
      </c>
      <c r="V683" s="42">
        <f>[3]IOB!V20</f>
        <v>0</v>
      </c>
      <c r="W683" s="42">
        <f>[3]IOB!W20</f>
        <v>0</v>
      </c>
      <c r="X683" s="42">
        <f>[3]IOB!X20</f>
        <v>0</v>
      </c>
      <c r="Y683" s="42">
        <f>[3]IOB!Y20</f>
        <v>0</v>
      </c>
      <c r="Z683" s="42">
        <f>[3]IOB!Z20</f>
        <v>0</v>
      </c>
      <c r="AA683" s="42">
        <f>[3]IOB!AA20</f>
        <v>0</v>
      </c>
      <c r="AB683" s="42">
        <f>[3]IOB!AB20</f>
        <v>14</v>
      </c>
      <c r="AC683" s="42">
        <f>[3]IOB!AC20</f>
        <v>33</v>
      </c>
      <c r="AD683" s="42">
        <f>[3]IOB!AD20</f>
        <v>4</v>
      </c>
      <c r="AE683" s="42">
        <f>[3]IOB!AE20</f>
        <v>132</v>
      </c>
      <c r="AF683" s="42">
        <f>[3]IOB!AF20</f>
        <v>1</v>
      </c>
      <c r="AG683" s="42">
        <f>[3]IOB!AG20</f>
        <v>10</v>
      </c>
      <c r="AH683" s="42">
        <f>[3]IOB!AH20</f>
        <v>2</v>
      </c>
      <c r="AI683" s="42">
        <f>[3]IOB!AI20</f>
        <v>2</v>
      </c>
      <c r="AJ683" s="42">
        <f>[3]IOB!AJ20</f>
        <v>27</v>
      </c>
      <c r="AK683" s="42">
        <f>[3]IOB!AK20</f>
        <v>560</v>
      </c>
      <c r="AL683" s="42">
        <f>[3]IOB!AL20</f>
        <v>124</v>
      </c>
      <c r="AM683" s="42">
        <f>[3]IOB!AM20</f>
        <v>2080</v>
      </c>
      <c r="AN683" s="42">
        <f>[3]IOB!AN20</f>
        <v>15</v>
      </c>
      <c r="AO683" s="42">
        <f>[3]IOB!AO20</f>
        <v>119</v>
      </c>
      <c r="AP683" s="42">
        <f>[3]IOB!AP20</f>
        <v>0</v>
      </c>
      <c r="AQ683" s="42">
        <f>[3]IOB!AQ20</f>
        <v>0</v>
      </c>
      <c r="AR683" s="42">
        <f>[3]IOB!AR20</f>
        <v>0</v>
      </c>
      <c r="AS683" s="42">
        <f>[3]IOB!AS20</f>
        <v>0</v>
      </c>
      <c r="AT683" s="42">
        <f>[3]IOB!AT20</f>
        <v>0</v>
      </c>
      <c r="AU683" s="42">
        <f>[3]IOB!AU20</f>
        <v>0</v>
      </c>
      <c r="AV683" s="42">
        <f>[3]IOB!AV20</f>
        <v>2</v>
      </c>
      <c r="AW683" s="42">
        <f>[3]IOB!AW20</f>
        <v>4</v>
      </c>
      <c r="AX683" s="42">
        <f>[3]IOB!AX20</f>
        <v>1</v>
      </c>
      <c r="AY683" s="42">
        <f>[3]IOB!AY20</f>
        <v>3</v>
      </c>
      <c r="AZ683" s="42">
        <f>[3]IOB!AZ20</f>
        <v>3</v>
      </c>
      <c r="BA683" s="42">
        <f>[3]IOB!BA20</f>
        <v>7</v>
      </c>
      <c r="BB683" s="42">
        <f>[3]IOB!BB20</f>
        <v>127</v>
      </c>
      <c r="BC683" s="42">
        <f>[3]IOB!BC20</f>
        <v>2087</v>
      </c>
    </row>
    <row r="684" spans="1:55" x14ac:dyDescent="0.2">
      <c r="A684" s="39">
        <v>11</v>
      </c>
      <c r="B684" s="40" t="s">
        <v>83</v>
      </c>
      <c r="C684" s="41">
        <f t="shared" si="145"/>
        <v>0</v>
      </c>
      <c r="D684" s="41">
        <f t="shared" si="145"/>
        <v>0</v>
      </c>
      <c r="E684" s="42">
        <f>[3]OBC!E20</f>
        <v>0</v>
      </c>
      <c r="F684" s="42">
        <f>[3]OBC!F20</f>
        <v>0</v>
      </c>
      <c r="G684" s="42">
        <f>[3]OBC!G20</f>
        <v>0</v>
      </c>
      <c r="H684" s="42">
        <f>[3]OBC!H20</f>
        <v>0</v>
      </c>
      <c r="I684" s="42">
        <f>[3]OBC!I20</f>
        <v>0</v>
      </c>
      <c r="J684" s="42">
        <f>[3]OBC!J20</f>
        <v>0</v>
      </c>
      <c r="K684" s="42">
        <f>[3]OBC!K20</f>
        <v>0</v>
      </c>
      <c r="L684" s="42">
        <f>[3]OBC!L20</f>
        <v>0</v>
      </c>
      <c r="M684" s="42">
        <f>[3]OBC!M20</f>
        <v>0</v>
      </c>
      <c r="N684" s="42">
        <f>[3]OBC!N20</f>
        <v>0</v>
      </c>
      <c r="O684" s="42">
        <f>[3]OBC!O20</f>
        <v>0</v>
      </c>
      <c r="P684" s="42">
        <f>[3]OBC!P20</f>
        <v>0</v>
      </c>
      <c r="Q684" s="42">
        <f>[3]OBC!Q20</f>
        <v>0</v>
      </c>
      <c r="R684" s="42">
        <f>[3]OBC!R20</f>
        <v>0</v>
      </c>
      <c r="S684" s="42">
        <f>[3]OBC!S20</f>
        <v>0</v>
      </c>
      <c r="T684" s="42">
        <f>[3]OBC!T20</f>
        <v>0</v>
      </c>
      <c r="U684" s="42">
        <f>[3]OBC!U20</f>
        <v>0</v>
      </c>
      <c r="V684" s="42">
        <f>[3]OBC!V20</f>
        <v>0</v>
      </c>
      <c r="W684" s="42">
        <f>[3]OBC!W20</f>
        <v>0</v>
      </c>
      <c r="X684" s="42">
        <f>[3]OBC!X20</f>
        <v>0</v>
      </c>
      <c r="Y684" s="42">
        <f>[3]OBC!Y20</f>
        <v>0</v>
      </c>
      <c r="Z684" s="42">
        <f>[3]OBC!Z20</f>
        <v>0</v>
      </c>
      <c r="AA684" s="42">
        <f>[3]OBC!AA20</f>
        <v>0</v>
      </c>
      <c r="AB684" s="42">
        <f>[3]OBC!AB20</f>
        <v>0</v>
      </c>
      <c r="AC684" s="42">
        <f>[3]OBC!AC20</f>
        <v>0</v>
      </c>
      <c r="AD684" s="42">
        <f>[3]OBC!AD20</f>
        <v>0</v>
      </c>
      <c r="AE684" s="42">
        <f>[3]OBC!AE20</f>
        <v>0</v>
      </c>
      <c r="AF684" s="42">
        <f>[3]OBC!AF20</f>
        <v>0</v>
      </c>
      <c r="AG684" s="42">
        <f>[3]OBC!AG20</f>
        <v>0</v>
      </c>
      <c r="AH684" s="42">
        <f>[3]OBC!AH20</f>
        <v>0</v>
      </c>
      <c r="AI684" s="42">
        <f>[3]OBC!AI20</f>
        <v>0</v>
      </c>
      <c r="AJ684" s="42">
        <f>[3]OBC!AJ20</f>
        <v>0</v>
      </c>
      <c r="AK684" s="42">
        <f>[3]OBC!AK20</f>
        <v>0</v>
      </c>
      <c r="AL684" s="42">
        <f>[3]OBC!AL20</f>
        <v>0</v>
      </c>
      <c r="AM684" s="42">
        <f>[3]OBC!AM20</f>
        <v>0</v>
      </c>
      <c r="AN684" s="42">
        <f>[3]OBC!AN20</f>
        <v>0</v>
      </c>
      <c r="AO684" s="42">
        <f>[3]OBC!AO20</f>
        <v>0</v>
      </c>
      <c r="AP684" s="42">
        <f>[3]OBC!AP20</f>
        <v>0</v>
      </c>
      <c r="AQ684" s="42">
        <f>[3]OBC!AQ20</f>
        <v>0</v>
      </c>
      <c r="AR684" s="42">
        <f>[3]OBC!AR20</f>
        <v>0</v>
      </c>
      <c r="AS684" s="42">
        <f>[3]OBC!AS20</f>
        <v>0</v>
      </c>
      <c r="AT684" s="42">
        <f>[3]OBC!AT20</f>
        <v>0</v>
      </c>
      <c r="AU684" s="42">
        <f>[3]OBC!AU20</f>
        <v>0</v>
      </c>
      <c r="AV684" s="42">
        <f>[3]OBC!AV20</f>
        <v>0</v>
      </c>
      <c r="AW684" s="42">
        <f>[3]OBC!AW20</f>
        <v>0</v>
      </c>
      <c r="AX684" s="42">
        <f>[3]OBC!AX20</f>
        <v>0</v>
      </c>
      <c r="AY684" s="42">
        <f>[3]OBC!AY20</f>
        <v>0</v>
      </c>
      <c r="AZ684" s="42">
        <f>[3]OBC!AZ20</f>
        <v>0</v>
      </c>
      <c r="BA684" s="42">
        <f>[3]OBC!BA20</f>
        <v>0</v>
      </c>
      <c r="BB684" s="42">
        <f>[3]OBC!BB20</f>
        <v>0</v>
      </c>
      <c r="BC684" s="42">
        <f>[3]OBC!BC20</f>
        <v>0</v>
      </c>
    </row>
    <row r="685" spans="1:55" x14ac:dyDescent="0.2">
      <c r="A685" s="39">
        <v>12</v>
      </c>
      <c r="B685" s="40" t="s">
        <v>84</v>
      </c>
      <c r="C685" s="41">
        <f t="shared" si="145"/>
        <v>0</v>
      </c>
      <c r="D685" s="41">
        <f t="shared" si="145"/>
        <v>0</v>
      </c>
      <c r="E685" s="42">
        <f>[3]PSB!E20</f>
        <v>0</v>
      </c>
      <c r="F685" s="42">
        <f>[3]PSB!F20</f>
        <v>0</v>
      </c>
      <c r="G685" s="42">
        <f>[3]PSB!G20</f>
        <v>0</v>
      </c>
      <c r="H685" s="42">
        <f>[3]PSB!H20</f>
        <v>0</v>
      </c>
      <c r="I685" s="42">
        <f>[3]PSB!I20</f>
        <v>0</v>
      </c>
      <c r="J685" s="42">
        <f>[3]PSB!J20</f>
        <v>0</v>
      </c>
      <c r="K685" s="42">
        <f>[3]PSB!K20</f>
        <v>0</v>
      </c>
      <c r="L685" s="42">
        <f>[3]PSB!L20</f>
        <v>0</v>
      </c>
      <c r="M685" s="42">
        <f>[3]PSB!M20</f>
        <v>0</v>
      </c>
      <c r="N685" s="42">
        <f>[3]PSB!N20</f>
        <v>0</v>
      </c>
      <c r="O685" s="42">
        <f>[3]PSB!O20</f>
        <v>0</v>
      </c>
      <c r="P685" s="42">
        <f>[3]PSB!P20</f>
        <v>0</v>
      </c>
      <c r="Q685" s="42">
        <f>[3]PSB!Q20</f>
        <v>0</v>
      </c>
      <c r="R685" s="42">
        <f>[3]PSB!R20</f>
        <v>0</v>
      </c>
      <c r="S685" s="42">
        <f>[3]PSB!S20</f>
        <v>0</v>
      </c>
      <c r="T685" s="42">
        <f>[3]PSB!T20</f>
        <v>0</v>
      </c>
      <c r="U685" s="42">
        <f>[3]PSB!U20</f>
        <v>0</v>
      </c>
      <c r="V685" s="42">
        <f>[3]PSB!V20</f>
        <v>0</v>
      </c>
      <c r="W685" s="42">
        <f>[3]PSB!W20</f>
        <v>0</v>
      </c>
      <c r="X685" s="42">
        <f>[3]PSB!X20</f>
        <v>0</v>
      </c>
      <c r="Y685" s="42">
        <f>[3]PSB!Y20</f>
        <v>0</v>
      </c>
      <c r="Z685" s="42">
        <f>[3]PSB!Z20</f>
        <v>0</v>
      </c>
      <c r="AA685" s="42">
        <f>[3]PSB!AA20</f>
        <v>0</v>
      </c>
      <c r="AB685" s="42">
        <f>[3]PSB!AB20</f>
        <v>0</v>
      </c>
      <c r="AC685" s="42">
        <f>[3]PSB!AC20</f>
        <v>0</v>
      </c>
      <c r="AD685" s="42">
        <f>[3]PSB!AD20</f>
        <v>0</v>
      </c>
      <c r="AE685" s="42">
        <f>[3]PSB!AE20</f>
        <v>0</v>
      </c>
      <c r="AF685" s="42">
        <f>[3]PSB!AF20</f>
        <v>0</v>
      </c>
      <c r="AG685" s="42">
        <f>[3]PSB!AG20</f>
        <v>0</v>
      </c>
      <c r="AH685" s="42">
        <f>[3]PSB!AH20</f>
        <v>0</v>
      </c>
      <c r="AI685" s="42">
        <f>[3]PSB!AI20</f>
        <v>0</v>
      </c>
      <c r="AJ685" s="42">
        <f>[3]PSB!AJ20</f>
        <v>0</v>
      </c>
      <c r="AK685" s="42">
        <f>[3]PSB!AK20</f>
        <v>0</v>
      </c>
      <c r="AL685" s="42">
        <f>[3]PSB!AL20</f>
        <v>0</v>
      </c>
      <c r="AM685" s="42">
        <f>[3]PSB!AM20</f>
        <v>0</v>
      </c>
      <c r="AN685" s="42">
        <f>[3]PSB!AN20</f>
        <v>0</v>
      </c>
      <c r="AO685" s="42">
        <f>[3]PSB!AO20</f>
        <v>0</v>
      </c>
      <c r="AP685" s="42">
        <f>[3]PSB!AP20</f>
        <v>0</v>
      </c>
      <c r="AQ685" s="42">
        <f>[3]PSB!AQ20</f>
        <v>0</v>
      </c>
      <c r="AR685" s="42">
        <f>[3]PSB!AR20</f>
        <v>0</v>
      </c>
      <c r="AS685" s="42">
        <f>[3]PSB!AS20</f>
        <v>0</v>
      </c>
      <c r="AT685" s="42">
        <f>[3]PSB!AT20</f>
        <v>0</v>
      </c>
      <c r="AU685" s="42">
        <f>[3]PSB!AU20</f>
        <v>0</v>
      </c>
      <c r="AV685" s="42">
        <f>[3]PSB!AV20</f>
        <v>0</v>
      </c>
      <c r="AW685" s="42">
        <f>[3]PSB!AW20</f>
        <v>0</v>
      </c>
      <c r="AX685" s="42">
        <f>[3]PSB!AX20</f>
        <v>0</v>
      </c>
      <c r="AY685" s="42">
        <f>[3]PSB!AY20</f>
        <v>0</v>
      </c>
      <c r="AZ685" s="42">
        <f>[3]PSB!AZ20</f>
        <v>0</v>
      </c>
      <c r="BA685" s="42">
        <f>[3]PSB!BA20</f>
        <v>0</v>
      </c>
      <c r="BB685" s="42">
        <f>[3]PSB!BB20</f>
        <v>0</v>
      </c>
      <c r="BC685" s="42">
        <f>[3]PSB!BC20</f>
        <v>0</v>
      </c>
    </row>
    <row r="686" spans="1:55" x14ac:dyDescent="0.2">
      <c r="A686" s="39">
        <v>13</v>
      </c>
      <c r="B686" s="40" t="s">
        <v>85</v>
      </c>
      <c r="C686" s="41">
        <f t="shared" si="145"/>
        <v>316</v>
      </c>
      <c r="D686" s="41">
        <f t="shared" si="145"/>
        <v>618.69000000000005</v>
      </c>
      <c r="E686" s="42">
        <f>[3]PNB!E20</f>
        <v>303</v>
      </c>
      <c r="F686" s="42">
        <f>[3]PNB!F20</f>
        <v>488.97</v>
      </c>
      <c r="G686" s="42">
        <f>[3]PNB!G20</f>
        <v>0</v>
      </c>
      <c r="H686" s="42">
        <f>[3]PNB!H20</f>
        <v>0</v>
      </c>
      <c r="I686" s="42">
        <f>[3]PNB!I20</f>
        <v>13</v>
      </c>
      <c r="J686" s="42">
        <f>[3]PNB!J20</f>
        <v>129.72</v>
      </c>
      <c r="K686" s="42">
        <f>[3]PNB!K20</f>
        <v>0</v>
      </c>
      <c r="L686" s="42">
        <f>[3]PNB!L20</f>
        <v>0</v>
      </c>
      <c r="M686" s="42">
        <f>[3]PNB!M20</f>
        <v>0</v>
      </c>
      <c r="N686" s="42">
        <f>[3]PNB!N20</f>
        <v>598</v>
      </c>
      <c r="O686" s="42">
        <f>[3]PNB!O20</f>
        <v>4534.1200000000008</v>
      </c>
      <c r="P686" s="42">
        <f>[3]PNB!P20</f>
        <v>537</v>
      </c>
      <c r="Q686" s="42">
        <f>[3]PNB!Q20</f>
        <v>2002.01</v>
      </c>
      <c r="R686" s="42">
        <f>[3]PNB!R20</f>
        <v>57</v>
      </c>
      <c r="S686" s="42">
        <f>[3]PNB!S20</f>
        <v>2344.0100000000002</v>
      </c>
      <c r="T686" s="42">
        <f>[3]PNB!T20</f>
        <v>4</v>
      </c>
      <c r="U686" s="42">
        <f>[3]PNB!U20</f>
        <v>188.1</v>
      </c>
      <c r="V686" s="42">
        <f>[3]PNB!V20</f>
        <v>0</v>
      </c>
      <c r="W686" s="42">
        <f>[3]PNB!W20</f>
        <v>0</v>
      </c>
      <c r="X686" s="42">
        <f>[3]PNB!X20</f>
        <v>0</v>
      </c>
      <c r="Y686" s="42">
        <f>[3]PNB!Y20</f>
        <v>0</v>
      </c>
      <c r="Z686" s="42">
        <f>[3]PNB!Z20</f>
        <v>0</v>
      </c>
      <c r="AA686" s="42">
        <f>[3]PNB!AA20</f>
        <v>0</v>
      </c>
      <c r="AB686" s="42">
        <f>[3]PNB!AB20</f>
        <v>71</v>
      </c>
      <c r="AC686" s="42">
        <f>[3]PNB!AC20</f>
        <v>280.58</v>
      </c>
      <c r="AD686" s="42">
        <f>[3]PNB!AD20</f>
        <v>121</v>
      </c>
      <c r="AE686" s="42">
        <f>[3]PNB!AE20</f>
        <v>782.46</v>
      </c>
      <c r="AF686" s="42">
        <f>[3]PNB!AF20</f>
        <v>0</v>
      </c>
      <c r="AG686" s="42">
        <f>[3]PNB!AG20</f>
        <v>0</v>
      </c>
      <c r="AH686" s="42">
        <f>[3]PNB!AH20</f>
        <v>0</v>
      </c>
      <c r="AI686" s="42">
        <f>[3]PNB!AI20</f>
        <v>0</v>
      </c>
      <c r="AJ686" s="42">
        <f>[3]PNB!AJ20</f>
        <v>34</v>
      </c>
      <c r="AK686" s="42">
        <f>[3]PNB!AK20</f>
        <v>10.045540000000001</v>
      </c>
      <c r="AL686" s="42">
        <f>[3]PNB!AL20</f>
        <v>1140</v>
      </c>
      <c r="AM686" s="42">
        <f>[3]PNB!AM20</f>
        <v>6225.8955400000013</v>
      </c>
      <c r="AN686" s="42">
        <f>[3]PNB!AN20</f>
        <v>120</v>
      </c>
      <c r="AO686" s="42">
        <f>[3]PNB!AO20</f>
        <v>83.78</v>
      </c>
      <c r="AP686" s="42">
        <f>[3]PNB!AP20</f>
        <v>0</v>
      </c>
      <c r="AQ686" s="42">
        <f>[3]PNB!AQ20</f>
        <v>0</v>
      </c>
      <c r="AR686" s="42">
        <f>[3]PNB!AR20</f>
        <v>68</v>
      </c>
      <c r="AS686" s="42">
        <f>[3]PNB!AS20</f>
        <v>188.71</v>
      </c>
      <c r="AT686" s="42">
        <f>[3]PNB!AT20</f>
        <v>91</v>
      </c>
      <c r="AU686" s="42">
        <f>[3]PNB!AU20</f>
        <v>1405.95</v>
      </c>
      <c r="AV686" s="42">
        <f>[3]PNB!AV20</f>
        <v>189</v>
      </c>
      <c r="AW686" s="42">
        <f>[3]PNB!AW20</f>
        <v>616.49</v>
      </c>
      <c r="AX686" s="42">
        <f>[3]PNB!AX20</f>
        <v>451</v>
      </c>
      <c r="AY686" s="42">
        <f>[3]PNB!AY20</f>
        <v>1690.8</v>
      </c>
      <c r="AZ686" s="42">
        <f>[3]PNB!AZ20</f>
        <v>799</v>
      </c>
      <c r="BA686" s="42">
        <f>[3]PNB!BA20</f>
        <v>3901.95</v>
      </c>
      <c r="BB686" s="42">
        <f>[3]PNB!BB20</f>
        <v>1939</v>
      </c>
      <c r="BC686" s="42">
        <f>[3]PNB!BC20</f>
        <v>10127.845540000002</v>
      </c>
    </row>
    <row r="687" spans="1:55" x14ac:dyDescent="0.2">
      <c r="A687" s="39">
        <v>14</v>
      </c>
      <c r="B687" s="40" t="s">
        <v>86</v>
      </c>
      <c r="C687" s="41">
        <f t="shared" si="145"/>
        <v>2000</v>
      </c>
      <c r="D687" s="41">
        <f t="shared" si="145"/>
        <v>6321.12</v>
      </c>
      <c r="E687" s="42">
        <f>[3]SBI!E20</f>
        <v>1878</v>
      </c>
      <c r="F687" s="42">
        <f>[3]SBI!F20</f>
        <v>1631.25</v>
      </c>
      <c r="G687" s="42">
        <f>[3]SBI!G20</f>
        <v>1</v>
      </c>
      <c r="H687" s="42">
        <f>[3]SBI!H20</f>
        <v>1</v>
      </c>
      <c r="I687" s="42">
        <f>[3]SBI!I20</f>
        <v>121</v>
      </c>
      <c r="J687" s="42">
        <f>[3]SBI!J20</f>
        <v>4688.87</v>
      </c>
      <c r="K687" s="42">
        <f>[3]SBI!K20</f>
        <v>0</v>
      </c>
      <c r="L687" s="42">
        <f>[3]SBI!L20</f>
        <v>0</v>
      </c>
      <c r="M687" s="42">
        <f>[3]SBI!M20</f>
        <v>0</v>
      </c>
      <c r="N687" s="42">
        <f>[3]SBI!N20</f>
        <v>761</v>
      </c>
      <c r="O687" s="42">
        <f>[3]SBI!O20</f>
        <v>6953.8700000000008</v>
      </c>
      <c r="P687" s="42">
        <f>[3]SBI!P20</f>
        <v>640</v>
      </c>
      <c r="Q687" s="42">
        <f>[3]SBI!Q20</f>
        <v>4207.0200000000004</v>
      </c>
      <c r="R687" s="42">
        <f>[3]SBI!R20</f>
        <v>101</v>
      </c>
      <c r="S687" s="42">
        <f>[3]SBI!S20</f>
        <v>2105.66</v>
      </c>
      <c r="T687" s="42">
        <f>[3]SBI!T20</f>
        <v>2</v>
      </c>
      <c r="U687" s="42">
        <f>[3]SBI!U20</f>
        <v>633.59</v>
      </c>
      <c r="V687" s="42">
        <f>[3]SBI!V20</f>
        <v>0</v>
      </c>
      <c r="W687" s="42">
        <f>[3]SBI!W20</f>
        <v>0</v>
      </c>
      <c r="X687" s="42">
        <f>[3]SBI!X20</f>
        <v>18</v>
      </c>
      <c r="Y687" s="42">
        <f>[3]SBI!Y20</f>
        <v>7.6</v>
      </c>
      <c r="Z687" s="42">
        <f>[3]SBI!Z20</f>
        <v>2</v>
      </c>
      <c r="AA687" s="42">
        <f>[3]SBI!AA20</f>
        <v>1000</v>
      </c>
      <c r="AB687" s="42">
        <f>[3]SBI!AB20</f>
        <v>98</v>
      </c>
      <c r="AC687" s="42">
        <f>[3]SBI!AC20</f>
        <v>298.42</v>
      </c>
      <c r="AD687" s="42">
        <f>[3]SBI!AD20</f>
        <v>930</v>
      </c>
      <c r="AE687" s="42">
        <f>[3]SBI!AE20</f>
        <v>7987.42</v>
      </c>
      <c r="AF687" s="42">
        <f>[3]SBI!AF20</f>
        <v>5</v>
      </c>
      <c r="AG687" s="42">
        <f>[3]SBI!AG20</f>
        <v>1000</v>
      </c>
      <c r="AH687" s="42">
        <f>[3]SBI!AH20</f>
        <v>0</v>
      </c>
      <c r="AI687" s="42">
        <f>[3]SBI!AI20</f>
        <v>0</v>
      </c>
      <c r="AJ687" s="42">
        <f>[3]SBI!AJ20</f>
        <v>10</v>
      </c>
      <c r="AK687" s="42">
        <f>[3]SBI!AK20</f>
        <v>91</v>
      </c>
      <c r="AL687" s="42">
        <f>[3]SBI!AL20</f>
        <v>3806</v>
      </c>
      <c r="AM687" s="42">
        <f>[3]SBI!AM20</f>
        <v>23651.83</v>
      </c>
      <c r="AN687" s="42">
        <f>[3]SBI!AN20</f>
        <v>106</v>
      </c>
      <c r="AO687" s="42">
        <f>[3]SBI!AO20</f>
        <v>101.41</v>
      </c>
      <c r="AP687" s="42">
        <f>[3]SBI!AP20</f>
        <v>6</v>
      </c>
      <c r="AQ687" s="42">
        <f>[3]SBI!AQ20</f>
        <v>0.92</v>
      </c>
      <c r="AR687" s="42">
        <f>[3]SBI!AR20</f>
        <v>51</v>
      </c>
      <c r="AS687" s="42">
        <f>[3]SBI!AS20</f>
        <v>19.89</v>
      </c>
      <c r="AT687" s="42">
        <f>[3]SBI!AT20</f>
        <v>364</v>
      </c>
      <c r="AU687" s="42">
        <f>[3]SBI!AU20</f>
        <v>5224.24</v>
      </c>
      <c r="AV687" s="42">
        <f>[3]SBI!AV20</f>
        <v>1949</v>
      </c>
      <c r="AW687" s="42">
        <f>[3]SBI!AW20</f>
        <v>6545</v>
      </c>
      <c r="AX687" s="42">
        <f>[3]SBI!AX20</f>
        <v>74</v>
      </c>
      <c r="AY687" s="42">
        <f>[3]SBI!AY20</f>
        <v>2331096</v>
      </c>
      <c r="AZ687" s="42">
        <f>[3]SBI!AZ20</f>
        <v>2444</v>
      </c>
      <c r="BA687" s="42">
        <f>[3]SBI!BA20</f>
        <v>2342886.0499999998</v>
      </c>
      <c r="BB687" s="42">
        <f>[3]SBI!BB20</f>
        <v>6250</v>
      </c>
      <c r="BC687" s="42">
        <f>[3]SBI!BC20</f>
        <v>2366537.88</v>
      </c>
    </row>
    <row r="688" spans="1:55" x14ac:dyDescent="0.2">
      <c r="A688" s="39">
        <v>15</v>
      </c>
      <c r="B688" s="40" t="s">
        <v>87</v>
      </c>
      <c r="C688" s="41">
        <f t="shared" si="145"/>
        <v>0</v>
      </c>
      <c r="D688" s="41">
        <f t="shared" si="145"/>
        <v>0</v>
      </c>
      <c r="E688" s="42">
        <f>[3]Syndicate!E20</f>
        <v>0</v>
      </c>
      <c r="F688" s="42">
        <f>[3]Syndicate!F20</f>
        <v>0</v>
      </c>
      <c r="G688" s="42">
        <f>[3]Syndicate!G20</f>
        <v>0</v>
      </c>
      <c r="H688" s="42">
        <f>[3]Syndicate!H20</f>
        <v>0</v>
      </c>
      <c r="I688" s="42">
        <f>[3]Syndicate!I20</f>
        <v>0</v>
      </c>
      <c r="J688" s="42">
        <f>[3]Syndicate!J20</f>
        <v>0</v>
      </c>
      <c r="K688" s="42">
        <f>[3]Syndicate!K20</f>
        <v>0</v>
      </c>
      <c r="L688" s="42">
        <f>[3]Syndicate!L20</f>
        <v>0</v>
      </c>
      <c r="M688" s="42">
        <f>[3]Syndicate!M20</f>
        <v>0</v>
      </c>
      <c r="N688" s="42">
        <f>[3]Syndicate!N20</f>
        <v>0</v>
      </c>
      <c r="O688" s="42">
        <f>[3]Syndicate!O20</f>
        <v>0</v>
      </c>
      <c r="P688" s="42">
        <f>[3]Syndicate!P20</f>
        <v>0</v>
      </c>
      <c r="Q688" s="42">
        <f>[3]Syndicate!Q20</f>
        <v>0</v>
      </c>
      <c r="R688" s="42">
        <f>[3]Syndicate!R20</f>
        <v>0</v>
      </c>
      <c r="S688" s="42">
        <f>[3]Syndicate!S20</f>
        <v>0</v>
      </c>
      <c r="T688" s="42">
        <f>[3]Syndicate!T20</f>
        <v>0</v>
      </c>
      <c r="U688" s="42">
        <f>[3]Syndicate!U20</f>
        <v>0</v>
      </c>
      <c r="V688" s="42">
        <f>[3]Syndicate!V20</f>
        <v>0</v>
      </c>
      <c r="W688" s="42">
        <f>[3]Syndicate!W20</f>
        <v>0</v>
      </c>
      <c r="X688" s="42">
        <f>[3]Syndicate!X20</f>
        <v>0</v>
      </c>
      <c r="Y688" s="42">
        <f>[3]Syndicate!Y20</f>
        <v>0</v>
      </c>
      <c r="Z688" s="42">
        <f>[3]Syndicate!Z20</f>
        <v>0</v>
      </c>
      <c r="AA688" s="42">
        <f>[3]Syndicate!AA20</f>
        <v>0</v>
      </c>
      <c r="AB688" s="42">
        <f>[3]Syndicate!AB20</f>
        <v>0</v>
      </c>
      <c r="AC688" s="42">
        <f>[3]Syndicate!AC20</f>
        <v>0</v>
      </c>
      <c r="AD688" s="42">
        <f>[3]Syndicate!AD20</f>
        <v>0</v>
      </c>
      <c r="AE688" s="42">
        <f>[3]Syndicate!AE20</f>
        <v>0</v>
      </c>
      <c r="AF688" s="42">
        <f>[3]Syndicate!AF20</f>
        <v>0</v>
      </c>
      <c r="AG688" s="42">
        <f>[3]Syndicate!AG20</f>
        <v>0</v>
      </c>
      <c r="AH688" s="42">
        <f>[3]Syndicate!AH20</f>
        <v>0</v>
      </c>
      <c r="AI688" s="42">
        <f>[3]Syndicate!AI20</f>
        <v>0</v>
      </c>
      <c r="AJ688" s="42">
        <f>[3]Syndicate!AJ20</f>
        <v>0</v>
      </c>
      <c r="AK688" s="42">
        <f>[3]Syndicate!AK20</f>
        <v>0</v>
      </c>
      <c r="AL688" s="42">
        <f>[3]Syndicate!AL20</f>
        <v>0</v>
      </c>
      <c r="AM688" s="42">
        <f>[3]Syndicate!AM20</f>
        <v>0</v>
      </c>
      <c r="AN688" s="42">
        <f>[3]Syndicate!AN20</f>
        <v>0</v>
      </c>
      <c r="AO688" s="42">
        <f>[3]Syndicate!AO20</f>
        <v>0</v>
      </c>
      <c r="AP688" s="42">
        <f>[3]Syndicate!AP20</f>
        <v>0</v>
      </c>
      <c r="AQ688" s="42">
        <f>[3]Syndicate!AQ20</f>
        <v>0</v>
      </c>
      <c r="AR688" s="42">
        <f>[3]Syndicate!AR20</f>
        <v>0</v>
      </c>
      <c r="AS688" s="42">
        <f>[3]Syndicate!AS20</f>
        <v>0</v>
      </c>
      <c r="AT688" s="42">
        <f>[3]Syndicate!AT20</f>
        <v>0</v>
      </c>
      <c r="AU688" s="42">
        <f>[3]Syndicate!AU20</f>
        <v>0</v>
      </c>
      <c r="AV688" s="42">
        <f>[3]Syndicate!AV20</f>
        <v>0</v>
      </c>
      <c r="AW688" s="42">
        <f>[3]Syndicate!AW20</f>
        <v>0</v>
      </c>
      <c r="AX688" s="42">
        <f>[3]Syndicate!AX20</f>
        <v>0</v>
      </c>
      <c r="AY688" s="42">
        <f>[3]Syndicate!AY20</f>
        <v>0</v>
      </c>
      <c r="AZ688" s="42">
        <f>[3]Syndicate!AZ20</f>
        <v>0</v>
      </c>
      <c r="BA688" s="42">
        <f>[3]Syndicate!BA20</f>
        <v>0</v>
      </c>
      <c r="BB688" s="42">
        <f>[3]Syndicate!BB20</f>
        <v>0</v>
      </c>
      <c r="BC688" s="42">
        <f>[3]Syndicate!BC20</f>
        <v>0</v>
      </c>
    </row>
    <row r="689" spans="1:55" x14ac:dyDescent="0.2">
      <c r="A689" s="39">
        <v>16</v>
      </c>
      <c r="B689" s="40" t="s">
        <v>88</v>
      </c>
      <c r="C689" s="41">
        <f t="shared" si="145"/>
        <v>60</v>
      </c>
      <c r="D689" s="41">
        <f t="shared" si="145"/>
        <v>161</v>
      </c>
      <c r="E689" s="42">
        <f>[3]UCO!E20</f>
        <v>60</v>
      </c>
      <c r="F689" s="42">
        <f>[3]UCO!F20</f>
        <v>161</v>
      </c>
      <c r="G689" s="42">
        <f>[3]UCO!G20</f>
        <v>0</v>
      </c>
      <c r="H689" s="42">
        <f>[3]UCO!H20</f>
        <v>0</v>
      </c>
      <c r="I689" s="42">
        <f>[3]UCO!I20</f>
        <v>0</v>
      </c>
      <c r="J689" s="42">
        <f>[3]UCO!J20</f>
        <v>0</v>
      </c>
      <c r="K689" s="42">
        <f>[3]UCO!K20</f>
        <v>0</v>
      </c>
      <c r="L689" s="42">
        <f>[3]UCO!L20</f>
        <v>0</v>
      </c>
      <c r="M689" s="42">
        <f>[3]UCO!M20</f>
        <v>0</v>
      </c>
      <c r="N689" s="42">
        <f>[3]UCO!N20</f>
        <v>408</v>
      </c>
      <c r="O689" s="42">
        <f>[3]UCO!O20</f>
        <v>936</v>
      </c>
      <c r="P689" s="42">
        <f>[3]UCO!P20</f>
        <v>90</v>
      </c>
      <c r="Q689" s="42">
        <f>[3]UCO!Q20</f>
        <v>68</v>
      </c>
      <c r="R689" s="42">
        <f>[3]UCO!R20</f>
        <v>318</v>
      </c>
      <c r="S689" s="42">
        <f>[3]UCO!S20</f>
        <v>868</v>
      </c>
      <c r="T689" s="42">
        <f>[3]UCO!T20</f>
        <v>0</v>
      </c>
      <c r="U689" s="42">
        <f>[3]UCO!U20</f>
        <v>0</v>
      </c>
      <c r="V689" s="42">
        <f>[3]UCO!V20</f>
        <v>0</v>
      </c>
      <c r="W689" s="42">
        <f>[3]UCO!W20</f>
        <v>0</v>
      </c>
      <c r="X689" s="42">
        <f>[3]UCO!X20</f>
        <v>0</v>
      </c>
      <c r="Y689" s="42">
        <f>[3]UCO!Y20</f>
        <v>0</v>
      </c>
      <c r="Z689" s="42">
        <f>[3]UCO!Z20</f>
        <v>0</v>
      </c>
      <c r="AA689" s="42">
        <f>[3]UCO!AA20</f>
        <v>0</v>
      </c>
      <c r="AB689" s="42">
        <f>[3]UCO!AB20</f>
        <v>28</v>
      </c>
      <c r="AC689" s="42">
        <f>[3]UCO!AC20</f>
        <v>75</v>
      </c>
      <c r="AD689" s="42">
        <f>[3]UCO!AD20</f>
        <v>75</v>
      </c>
      <c r="AE689" s="42">
        <f>[3]UCO!AE20</f>
        <v>599</v>
      </c>
      <c r="AF689" s="42">
        <f>[3]UCO!AF20</f>
        <v>0</v>
      </c>
      <c r="AG689" s="42">
        <f>[3]UCO!AG20</f>
        <v>0</v>
      </c>
      <c r="AH689" s="42">
        <f>[3]UCO!AH20</f>
        <v>0</v>
      </c>
      <c r="AI689" s="42">
        <f>[3]UCO!AI20</f>
        <v>0</v>
      </c>
      <c r="AJ689" s="42">
        <f>[3]UCO!AJ20</f>
        <v>0</v>
      </c>
      <c r="AK689" s="42">
        <f>[3]UCO!AK20</f>
        <v>0</v>
      </c>
      <c r="AL689" s="42">
        <f>[3]UCO!AL20</f>
        <v>571</v>
      </c>
      <c r="AM689" s="42">
        <f>[3]UCO!AM20</f>
        <v>1771</v>
      </c>
      <c r="AN689" s="42">
        <f>[3]UCO!AN20</f>
        <v>23</v>
      </c>
      <c r="AO689" s="42">
        <f>[3]UCO!AO20</f>
        <v>12</v>
      </c>
      <c r="AP689" s="42">
        <f>[3]UCO!AP20</f>
        <v>0</v>
      </c>
      <c r="AQ689" s="42">
        <f>[3]UCO!AQ20</f>
        <v>0</v>
      </c>
      <c r="AR689" s="42">
        <f>[3]UCO!AR20</f>
        <v>0</v>
      </c>
      <c r="AS689" s="42">
        <f>[3]UCO!AS20</f>
        <v>0</v>
      </c>
      <c r="AT689" s="42">
        <f>[3]UCO!AT20</f>
        <v>1</v>
      </c>
      <c r="AU689" s="42">
        <f>[3]UCO!AU20</f>
        <v>5</v>
      </c>
      <c r="AV689" s="42">
        <f>[3]UCO!AV20</f>
        <v>96</v>
      </c>
      <c r="AW689" s="42">
        <f>[3]UCO!AW20</f>
        <v>322</v>
      </c>
      <c r="AX689" s="42">
        <f>[3]UCO!AX20</f>
        <v>1</v>
      </c>
      <c r="AY689" s="42">
        <f>[3]UCO!AY20</f>
        <v>3</v>
      </c>
      <c r="AZ689" s="42">
        <f>[3]UCO!AZ20</f>
        <v>98</v>
      </c>
      <c r="BA689" s="42">
        <f>[3]UCO!BA20</f>
        <v>330</v>
      </c>
      <c r="BB689" s="42">
        <f>[3]UCO!BB20</f>
        <v>669</v>
      </c>
      <c r="BC689" s="42">
        <f>[3]UCO!BC20</f>
        <v>2101</v>
      </c>
    </row>
    <row r="690" spans="1:55" x14ac:dyDescent="0.2">
      <c r="A690" s="39">
        <v>17</v>
      </c>
      <c r="B690" s="40" t="s">
        <v>89</v>
      </c>
      <c r="C690" s="41">
        <f t="shared" si="145"/>
        <v>873</v>
      </c>
      <c r="D690" s="41">
        <f t="shared" si="145"/>
        <v>3050.15</v>
      </c>
      <c r="E690" s="42">
        <f>[3]Union!E20</f>
        <v>854</v>
      </c>
      <c r="F690" s="42">
        <f>[3]Union!F20</f>
        <v>588.98</v>
      </c>
      <c r="G690" s="42">
        <f>[3]Union!G20</f>
        <v>0</v>
      </c>
      <c r="H690" s="42">
        <f>[3]Union!H20</f>
        <v>0</v>
      </c>
      <c r="I690" s="42">
        <f>[3]Union!I20</f>
        <v>19</v>
      </c>
      <c r="J690" s="42">
        <f>[3]Union!J20</f>
        <v>2461.17</v>
      </c>
      <c r="K690" s="42">
        <f>[3]Union!K20</f>
        <v>0</v>
      </c>
      <c r="L690" s="42">
        <f>[3]Union!L20</f>
        <v>0</v>
      </c>
      <c r="M690" s="42">
        <f>[3]Union!M20</f>
        <v>0</v>
      </c>
      <c r="N690" s="42">
        <f>[3]Union!N20</f>
        <v>1042</v>
      </c>
      <c r="O690" s="42">
        <f>[3]Union!O20</f>
        <v>2294.98</v>
      </c>
      <c r="P690" s="42">
        <f>[3]Union!P20</f>
        <v>796</v>
      </c>
      <c r="Q690" s="42">
        <f>[3]Union!Q20</f>
        <v>1843.58</v>
      </c>
      <c r="R690" s="42">
        <f>[3]Union!R20</f>
        <v>237</v>
      </c>
      <c r="S690" s="42">
        <f>[3]Union!S20</f>
        <v>412.19</v>
      </c>
      <c r="T690" s="42">
        <f>[3]Union!T20</f>
        <v>8</v>
      </c>
      <c r="U690" s="42">
        <f>[3]Union!U20</f>
        <v>37.01</v>
      </c>
      <c r="V690" s="42">
        <f>[3]Union!V20</f>
        <v>1</v>
      </c>
      <c r="W690" s="42">
        <f>[3]Union!W20</f>
        <v>2.2000000000000002</v>
      </c>
      <c r="X690" s="42">
        <f>[3]Union!X20</f>
        <v>0</v>
      </c>
      <c r="Y690" s="42">
        <f>[3]Union!Y20</f>
        <v>0</v>
      </c>
      <c r="Z690" s="42">
        <f>[3]Union!Z20</f>
        <v>0</v>
      </c>
      <c r="AA690" s="42">
        <f>[3]Union!AA20</f>
        <v>0</v>
      </c>
      <c r="AB690" s="42">
        <f>[3]Union!AB20</f>
        <v>40</v>
      </c>
      <c r="AC690" s="42">
        <f>[3]Union!AC20</f>
        <v>91.33</v>
      </c>
      <c r="AD690" s="42">
        <f>[3]Union!AD20</f>
        <v>118</v>
      </c>
      <c r="AE690" s="42">
        <f>[3]Union!AE20</f>
        <v>773.63</v>
      </c>
      <c r="AF690" s="42">
        <f>[3]Union!AF20</f>
        <v>0</v>
      </c>
      <c r="AG690" s="42">
        <f>[3]Union!AG20</f>
        <v>0</v>
      </c>
      <c r="AH690" s="42">
        <f>[3]Union!AH20</f>
        <v>0</v>
      </c>
      <c r="AI690" s="42">
        <f>[3]Union!AI20</f>
        <v>0</v>
      </c>
      <c r="AJ690" s="42">
        <f>[3]Union!AJ20</f>
        <v>14</v>
      </c>
      <c r="AK690" s="42">
        <f>[3]Union!AK20</f>
        <v>0.22</v>
      </c>
      <c r="AL690" s="42">
        <f>[3]Union!AL20</f>
        <v>2087</v>
      </c>
      <c r="AM690" s="42">
        <f>[3]Union!AM20</f>
        <v>6210.31</v>
      </c>
      <c r="AN690" s="42">
        <f>[3]Union!AN20</f>
        <v>1737</v>
      </c>
      <c r="AO690" s="42">
        <f>[3]Union!AO20</f>
        <v>1570</v>
      </c>
      <c r="AP690" s="42">
        <f>[3]Union!AP20</f>
        <v>0</v>
      </c>
      <c r="AQ690" s="42">
        <f>[3]Union!AQ20</f>
        <v>0</v>
      </c>
      <c r="AR690" s="42">
        <f>[3]Union!AR20</f>
        <v>3</v>
      </c>
      <c r="AS690" s="42">
        <f>[3]Union!AS20</f>
        <v>69.599999999999994</v>
      </c>
      <c r="AT690" s="42">
        <f>[3]Union!AT20</f>
        <v>70</v>
      </c>
      <c r="AU690" s="42">
        <f>[3]Union!AU20</f>
        <v>1221.9000000000001</v>
      </c>
      <c r="AV690" s="42">
        <f>[3]Union!AV20</f>
        <v>153</v>
      </c>
      <c r="AW690" s="42">
        <f>[3]Union!AW20</f>
        <v>750.83</v>
      </c>
      <c r="AX690" s="42">
        <f>[3]Union!AX20</f>
        <v>383</v>
      </c>
      <c r="AY690" s="42">
        <f>[3]Union!AY20</f>
        <v>166.88</v>
      </c>
      <c r="AZ690" s="42">
        <f>[3]Union!AZ20</f>
        <v>609</v>
      </c>
      <c r="BA690" s="42">
        <f>[3]Union!BA20</f>
        <v>2209.21</v>
      </c>
      <c r="BB690" s="42">
        <f>[3]Union!BB20</f>
        <v>2696</v>
      </c>
      <c r="BC690" s="42">
        <f>[3]Union!BC20</f>
        <v>8419.52</v>
      </c>
    </row>
    <row r="691" spans="1:55" x14ac:dyDescent="0.2">
      <c r="A691" s="39">
        <v>18</v>
      </c>
      <c r="B691" s="40" t="s">
        <v>90</v>
      </c>
      <c r="C691" s="41">
        <f t="shared" si="145"/>
        <v>0</v>
      </c>
      <c r="D691" s="41">
        <f t="shared" si="145"/>
        <v>0</v>
      </c>
      <c r="E691" s="42">
        <f>[3]United!E20</f>
        <v>0</v>
      </c>
      <c r="F691" s="42">
        <f>[3]United!F20</f>
        <v>0</v>
      </c>
      <c r="G691" s="42">
        <f>[3]United!G20</f>
        <v>0</v>
      </c>
      <c r="H691" s="42">
        <f>[3]United!H20</f>
        <v>0</v>
      </c>
      <c r="I691" s="42">
        <f>[3]United!I20</f>
        <v>0</v>
      </c>
      <c r="J691" s="42">
        <f>[3]United!J20</f>
        <v>0</v>
      </c>
      <c r="K691" s="42">
        <f>[3]United!K20</f>
        <v>0</v>
      </c>
      <c r="L691" s="42">
        <f>[3]United!L20</f>
        <v>0</v>
      </c>
      <c r="M691" s="42">
        <f>[3]United!M20</f>
        <v>0</v>
      </c>
      <c r="N691" s="42">
        <f>[3]United!N20</f>
        <v>0</v>
      </c>
      <c r="O691" s="42">
        <f>[3]United!O20</f>
        <v>0</v>
      </c>
      <c r="P691" s="42">
        <f>[3]United!P20</f>
        <v>0</v>
      </c>
      <c r="Q691" s="42">
        <f>[3]United!Q20</f>
        <v>0</v>
      </c>
      <c r="R691" s="42">
        <f>[3]United!R20</f>
        <v>0</v>
      </c>
      <c r="S691" s="42">
        <f>[3]United!S20</f>
        <v>0</v>
      </c>
      <c r="T691" s="42">
        <f>[3]United!T20</f>
        <v>0</v>
      </c>
      <c r="U691" s="42">
        <f>[3]United!U20</f>
        <v>0</v>
      </c>
      <c r="V691" s="42">
        <f>[3]United!V20</f>
        <v>0</v>
      </c>
      <c r="W691" s="42">
        <f>[3]United!W20</f>
        <v>0</v>
      </c>
      <c r="X691" s="42">
        <f>[3]United!X20</f>
        <v>0</v>
      </c>
      <c r="Y691" s="42">
        <f>[3]United!Y20</f>
        <v>0</v>
      </c>
      <c r="Z691" s="42">
        <f>[3]United!Z20</f>
        <v>0</v>
      </c>
      <c r="AA691" s="42">
        <f>[3]United!AA20</f>
        <v>0</v>
      </c>
      <c r="AB691" s="42">
        <f>[3]United!AB20</f>
        <v>0</v>
      </c>
      <c r="AC691" s="42">
        <f>[3]United!AC20</f>
        <v>0</v>
      </c>
      <c r="AD691" s="42">
        <f>[3]United!AD20</f>
        <v>0</v>
      </c>
      <c r="AE691" s="42">
        <f>[3]United!AE20</f>
        <v>0</v>
      </c>
      <c r="AF691" s="42">
        <f>[3]United!AF20</f>
        <v>0</v>
      </c>
      <c r="AG691" s="42">
        <f>[3]United!AG20</f>
        <v>0</v>
      </c>
      <c r="AH691" s="42">
        <f>[3]United!AH20</f>
        <v>0</v>
      </c>
      <c r="AI691" s="42">
        <f>[3]United!AI20</f>
        <v>0</v>
      </c>
      <c r="AJ691" s="42">
        <f>[3]United!AJ20</f>
        <v>0</v>
      </c>
      <c r="AK691" s="42">
        <f>[3]United!AK20</f>
        <v>0</v>
      </c>
      <c r="AL691" s="42">
        <f>[3]United!AL20</f>
        <v>0</v>
      </c>
      <c r="AM691" s="42">
        <f>[3]United!AM20</f>
        <v>0</v>
      </c>
      <c r="AN691" s="42">
        <f>[3]United!AN20</f>
        <v>0</v>
      </c>
      <c r="AO691" s="42">
        <f>[3]United!AO20</f>
        <v>0</v>
      </c>
      <c r="AP691" s="42">
        <f>[3]United!AP20</f>
        <v>0</v>
      </c>
      <c r="AQ691" s="42">
        <f>[3]United!AQ20</f>
        <v>0</v>
      </c>
      <c r="AR691" s="42">
        <f>[3]United!AR20</f>
        <v>0</v>
      </c>
      <c r="AS691" s="42">
        <f>[3]United!AS20</f>
        <v>0</v>
      </c>
      <c r="AT691" s="42">
        <f>[3]United!AT20</f>
        <v>0</v>
      </c>
      <c r="AU691" s="42">
        <f>[3]United!AU20</f>
        <v>0</v>
      </c>
      <c r="AV691" s="42">
        <f>[3]United!AV20</f>
        <v>0</v>
      </c>
      <c r="AW691" s="42">
        <f>[3]United!AW20</f>
        <v>0</v>
      </c>
      <c r="AX691" s="42">
        <f>[3]United!AX20</f>
        <v>0</v>
      </c>
      <c r="AY691" s="42">
        <f>[3]United!AY20</f>
        <v>0</v>
      </c>
      <c r="AZ691" s="42">
        <f>[3]United!AZ20</f>
        <v>0</v>
      </c>
      <c r="BA691" s="42">
        <f>[3]United!BA20</f>
        <v>0</v>
      </c>
      <c r="BB691" s="42">
        <f>[3]United!BB20</f>
        <v>0</v>
      </c>
      <c r="BC691" s="42">
        <f>[3]United!BC20</f>
        <v>0</v>
      </c>
    </row>
    <row r="692" spans="1:55" x14ac:dyDescent="0.2">
      <c r="A692" s="46"/>
      <c r="B692" s="47" t="s">
        <v>91</v>
      </c>
      <c r="C692" s="48">
        <f t="shared" ref="C692:BC692" si="146">SUM(C674:C691)</f>
        <v>19658</v>
      </c>
      <c r="D692" s="48">
        <f t="shared" si="146"/>
        <v>28195.56</v>
      </c>
      <c r="E692" s="48">
        <f t="shared" si="146"/>
        <v>17748</v>
      </c>
      <c r="F692" s="48">
        <f t="shared" si="146"/>
        <v>13859.509999999998</v>
      </c>
      <c r="G692" s="48">
        <f t="shared" si="146"/>
        <v>69</v>
      </c>
      <c r="H692" s="48">
        <f t="shared" si="146"/>
        <v>112.99000000000001</v>
      </c>
      <c r="I692" s="48">
        <f t="shared" si="146"/>
        <v>1841</v>
      </c>
      <c r="J692" s="48">
        <f t="shared" si="146"/>
        <v>14223.060000000001</v>
      </c>
      <c r="K692" s="2"/>
      <c r="L692" s="2"/>
      <c r="M692" s="2"/>
      <c r="N692" s="48">
        <f t="shared" si="146"/>
        <v>10789</v>
      </c>
      <c r="O692" s="48">
        <f t="shared" si="146"/>
        <v>56086.180000000008</v>
      </c>
      <c r="P692" s="48">
        <f t="shared" si="146"/>
        <v>9676</v>
      </c>
      <c r="Q692" s="48">
        <f t="shared" si="146"/>
        <v>23455.599999999999</v>
      </c>
      <c r="R692" s="48">
        <f t="shared" si="146"/>
        <v>973</v>
      </c>
      <c r="S692" s="48">
        <f t="shared" si="146"/>
        <v>25844.660000000003</v>
      </c>
      <c r="T692" s="48">
        <f t="shared" si="146"/>
        <v>48</v>
      </c>
      <c r="U692" s="48">
        <f t="shared" si="146"/>
        <v>6681.7000000000007</v>
      </c>
      <c r="V692" s="48">
        <f t="shared" si="146"/>
        <v>11</v>
      </c>
      <c r="W692" s="48">
        <f t="shared" si="146"/>
        <v>54.2</v>
      </c>
      <c r="X692" s="48">
        <f t="shared" si="146"/>
        <v>81</v>
      </c>
      <c r="Y692" s="48">
        <f t="shared" si="146"/>
        <v>50.02</v>
      </c>
      <c r="Z692" s="48">
        <f t="shared" si="146"/>
        <v>7</v>
      </c>
      <c r="AA692" s="48">
        <f t="shared" si="146"/>
        <v>1000</v>
      </c>
      <c r="AB692" s="48">
        <f t="shared" si="146"/>
        <v>711</v>
      </c>
      <c r="AC692" s="48">
        <f t="shared" si="146"/>
        <v>1914.06</v>
      </c>
      <c r="AD692" s="48">
        <f t="shared" si="146"/>
        <v>2186</v>
      </c>
      <c r="AE692" s="48">
        <f t="shared" si="146"/>
        <v>17688.34</v>
      </c>
      <c r="AF692" s="48">
        <f t="shared" si="146"/>
        <v>8</v>
      </c>
      <c r="AG692" s="48">
        <f t="shared" si="146"/>
        <v>1024.26</v>
      </c>
      <c r="AH692" s="48">
        <f t="shared" si="146"/>
        <v>4</v>
      </c>
      <c r="AI692" s="48">
        <f t="shared" si="146"/>
        <v>3.5700000000000003</v>
      </c>
      <c r="AJ692" s="48">
        <f t="shared" si="146"/>
        <v>916</v>
      </c>
      <c r="AK692" s="48">
        <f t="shared" si="146"/>
        <v>701.76393999999993</v>
      </c>
      <c r="AL692" s="48">
        <f t="shared" si="146"/>
        <v>34279</v>
      </c>
      <c r="AM692" s="48">
        <f t="shared" si="146"/>
        <v>106613.73393999999</v>
      </c>
      <c r="AN692" s="48">
        <f t="shared" si="146"/>
        <v>22238</v>
      </c>
      <c r="AO692" s="48">
        <f t="shared" si="146"/>
        <v>14528.277307499999</v>
      </c>
      <c r="AP692" s="48">
        <f t="shared" si="146"/>
        <v>6</v>
      </c>
      <c r="AQ692" s="48">
        <f t="shared" si="146"/>
        <v>0.92</v>
      </c>
      <c r="AR692" s="48">
        <f t="shared" si="146"/>
        <v>137</v>
      </c>
      <c r="AS692" s="48">
        <f t="shared" si="146"/>
        <v>472.65</v>
      </c>
      <c r="AT692" s="48">
        <f t="shared" si="146"/>
        <v>686</v>
      </c>
      <c r="AU692" s="48">
        <f t="shared" si="146"/>
        <v>10904.24</v>
      </c>
      <c r="AV692" s="48">
        <f t="shared" si="146"/>
        <v>4813</v>
      </c>
      <c r="AW692" s="48">
        <f t="shared" si="146"/>
        <v>11178.4</v>
      </c>
      <c r="AX692" s="48">
        <f t="shared" si="146"/>
        <v>5633</v>
      </c>
      <c r="AY692" s="48">
        <f t="shared" si="146"/>
        <v>2342233.0871274997</v>
      </c>
      <c r="AZ692" s="48">
        <f t="shared" si="146"/>
        <v>11275</v>
      </c>
      <c r="BA692" s="48">
        <f t="shared" si="146"/>
        <v>2364789.2971274997</v>
      </c>
      <c r="BB692" s="48">
        <f t="shared" si="146"/>
        <v>45554</v>
      </c>
      <c r="BC692" s="48">
        <f t="shared" si="146"/>
        <v>2471403.0310674999</v>
      </c>
    </row>
    <row r="693" spans="1:55" x14ac:dyDescent="0.2">
      <c r="A693" s="39">
        <v>19</v>
      </c>
      <c r="B693" s="40" t="s">
        <v>143</v>
      </c>
      <c r="C693" s="41">
        <f t="shared" ref="C693:D706" si="147">E693+G693+I693</f>
        <v>967</v>
      </c>
      <c r="D693" s="41">
        <f t="shared" si="147"/>
        <v>902.87999999999988</v>
      </c>
      <c r="E693" s="42">
        <f>[3]Axis!E20</f>
        <v>924</v>
      </c>
      <c r="F693" s="42">
        <f>[3]Axis!F20</f>
        <v>532.80999999999995</v>
      </c>
      <c r="G693" s="42">
        <f>[3]Axis!G20</f>
        <v>0</v>
      </c>
      <c r="H693" s="42">
        <f>[3]Axis!H20</f>
        <v>0</v>
      </c>
      <c r="I693" s="42">
        <f>[3]Axis!I20</f>
        <v>43</v>
      </c>
      <c r="J693" s="42">
        <f>[3]Axis!J20</f>
        <v>370.07</v>
      </c>
      <c r="K693" s="42">
        <f>[3]Axis!K20</f>
        <v>0</v>
      </c>
      <c r="L693" s="42">
        <f>[3]Axis!L20</f>
        <v>0</v>
      </c>
      <c r="M693" s="42">
        <f>[3]Axis!M20</f>
        <v>0</v>
      </c>
      <c r="N693" s="42">
        <f>[3]Axis!N20</f>
        <v>8</v>
      </c>
      <c r="O693" s="42">
        <f>[3]Axis!O20</f>
        <v>372.23</v>
      </c>
      <c r="P693" s="42">
        <f>[3]Axis!P20</f>
        <v>6</v>
      </c>
      <c r="Q693" s="42">
        <f>[3]Axis!Q20</f>
        <v>278.62</v>
      </c>
      <c r="R693" s="42">
        <f>[3]Axis!R20</f>
        <v>2</v>
      </c>
      <c r="S693" s="42">
        <f>[3]Axis!S20</f>
        <v>93.61</v>
      </c>
      <c r="T693" s="42">
        <f>[3]Axis!T20</f>
        <v>0</v>
      </c>
      <c r="U693" s="42">
        <f>[3]Axis!U20</f>
        <v>0</v>
      </c>
      <c r="V693" s="42">
        <f>[3]Axis!V20</f>
        <v>0</v>
      </c>
      <c r="W693" s="42">
        <f>[3]Axis!W20</f>
        <v>0</v>
      </c>
      <c r="X693" s="42">
        <f>[3]Axis!X20</f>
        <v>0</v>
      </c>
      <c r="Y693" s="42">
        <f>[3]Axis!Y20</f>
        <v>0</v>
      </c>
      <c r="Z693" s="42">
        <f>[3]Axis!Z20</f>
        <v>0</v>
      </c>
      <c r="AA693" s="42">
        <f>[3]Axis!AA20</f>
        <v>0</v>
      </c>
      <c r="AB693" s="42">
        <f>[3]Axis!AB20</f>
        <v>0</v>
      </c>
      <c r="AC693" s="42">
        <f>[3]Axis!AC20</f>
        <v>0</v>
      </c>
      <c r="AD693" s="42">
        <f>[3]Axis!AD20</f>
        <v>0</v>
      </c>
      <c r="AE693" s="42">
        <f>[3]Axis!AE20</f>
        <v>0</v>
      </c>
      <c r="AF693" s="42">
        <f>[3]Axis!AF20</f>
        <v>0</v>
      </c>
      <c r="AG693" s="42">
        <f>[3]Axis!AG20</f>
        <v>0</v>
      </c>
      <c r="AH693" s="42">
        <f>[3]Axis!AH20</f>
        <v>0</v>
      </c>
      <c r="AI693" s="42">
        <f>[3]Axis!AI20</f>
        <v>0</v>
      </c>
      <c r="AJ693" s="42">
        <f>[3]Axis!AJ20</f>
        <v>0</v>
      </c>
      <c r="AK693" s="42">
        <f>[3]Axis!AK20</f>
        <v>0</v>
      </c>
      <c r="AL693" s="42">
        <f>[3]Axis!AL20</f>
        <v>975</v>
      </c>
      <c r="AM693" s="42">
        <f>[3]Axis!AM20</f>
        <v>1275.1099999999999</v>
      </c>
      <c r="AN693" s="42">
        <f>[3]Axis!AN20</f>
        <v>76</v>
      </c>
      <c r="AO693" s="42">
        <f>[3]Axis!AO20</f>
        <v>15.03</v>
      </c>
      <c r="AP693" s="42">
        <f>[3]Axis!AP20</f>
        <v>0</v>
      </c>
      <c r="AQ693" s="42">
        <f>[3]Axis!AQ20</f>
        <v>0</v>
      </c>
      <c r="AR693" s="42">
        <f>[3]Axis!AR20</f>
        <v>0</v>
      </c>
      <c r="AS693" s="42">
        <f>[3]Axis!AS20</f>
        <v>0</v>
      </c>
      <c r="AT693" s="42">
        <f>[3]Axis!AT20</f>
        <v>0</v>
      </c>
      <c r="AU693" s="42">
        <f>[3]Axis!AU20</f>
        <v>0</v>
      </c>
      <c r="AV693" s="42">
        <f>[3]Axis!AV20</f>
        <v>2</v>
      </c>
      <c r="AW693" s="42">
        <f>[3]Axis!AW20</f>
        <v>3.38</v>
      </c>
      <c r="AX693" s="42">
        <f>[3]Axis!AX20</f>
        <v>35</v>
      </c>
      <c r="AY693" s="42">
        <f>[3]Axis!AY20</f>
        <v>496.89</v>
      </c>
      <c r="AZ693" s="42">
        <f>[3]Axis!AZ20</f>
        <v>37</v>
      </c>
      <c r="BA693" s="42">
        <f>[3]Axis!BA20</f>
        <v>500.27</v>
      </c>
      <c r="BB693" s="42">
        <f>[3]Axis!BB20</f>
        <v>1012</v>
      </c>
      <c r="BC693" s="42">
        <f>[3]Axis!BC20</f>
        <v>1775.3799999999999</v>
      </c>
    </row>
    <row r="694" spans="1:55" x14ac:dyDescent="0.2">
      <c r="A694" s="39">
        <v>20</v>
      </c>
      <c r="B694" s="40" t="s">
        <v>144</v>
      </c>
      <c r="C694" s="41">
        <f t="shared" si="147"/>
        <v>875</v>
      </c>
      <c r="D694" s="41">
        <f t="shared" si="147"/>
        <v>264.39999999999998</v>
      </c>
      <c r="E694" s="42">
        <f>[3]Bandhan!E20</f>
        <v>172</v>
      </c>
      <c r="F694" s="42">
        <f>[3]Bandhan!F20</f>
        <v>42.33</v>
      </c>
      <c r="G694" s="42">
        <f>[3]Bandhan!G20</f>
        <v>12</v>
      </c>
      <c r="H694" s="42">
        <f>[3]Bandhan!H20</f>
        <v>2.42</v>
      </c>
      <c r="I694" s="42">
        <f>[3]Bandhan!I20</f>
        <v>691</v>
      </c>
      <c r="J694" s="42">
        <f>[3]Bandhan!J20</f>
        <v>219.65</v>
      </c>
      <c r="K694" s="42">
        <f>[3]Bandhan!K20</f>
        <v>0</v>
      </c>
      <c r="L694" s="42">
        <f>[3]Bandhan!L20</f>
        <v>0</v>
      </c>
      <c r="M694" s="42">
        <f>[3]Bandhan!M20</f>
        <v>0</v>
      </c>
      <c r="N694" s="42">
        <f>[3]Bandhan!N20</f>
        <v>901</v>
      </c>
      <c r="O694" s="42">
        <f>[3]Bandhan!O20</f>
        <v>219.47</v>
      </c>
      <c r="P694" s="42">
        <f>[3]Bandhan!P20</f>
        <v>901</v>
      </c>
      <c r="Q694" s="42">
        <f>[3]Bandhan!Q20</f>
        <v>219.47</v>
      </c>
      <c r="R694" s="42">
        <f>[3]Bandhan!R20</f>
        <v>0</v>
      </c>
      <c r="S694" s="42">
        <f>[3]Bandhan!S20</f>
        <v>0</v>
      </c>
      <c r="T694" s="42">
        <f>[3]Bandhan!T20</f>
        <v>0</v>
      </c>
      <c r="U694" s="42">
        <f>[3]Bandhan!U20</f>
        <v>0</v>
      </c>
      <c r="V694" s="42">
        <f>[3]Bandhan!V20</f>
        <v>0</v>
      </c>
      <c r="W694" s="42">
        <f>[3]Bandhan!W20</f>
        <v>0</v>
      </c>
      <c r="X694" s="42">
        <f>[3]Bandhan!X20</f>
        <v>0</v>
      </c>
      <c r="Y694" s="42">
        <f>[3]Bandhan!Y20</f>
        <v>0</v>
      </c>
      <c r="Z694" s="42">
        <f>[3]Bandhan!Z20</f>
        <v>0</v>
      </c>
      <c r="AA694" s="42">
        <f>[3]Bandhan!AA20</f>
        <v>0</v>
      </c>
      <c r="AB694" s="42">
        <f>[3]Bandhan!AB20</f>
        <v>0</v>
      </c>
      <c r="AC694" s="42">
        <f>[3]Bandhan!AC20</f>
        <v>0</v>
      </c>
      <c r="AD694" s="42">
        <f>[3]Bandhan!AD20</f>
        <v>650</v>
      </c>
      <c r="AE694" s="42">
        <f>[3]Bandhan!AE20</f>
        <v>5279.3</v>
      </c>
      <c r="AF694" s="42">
        <f>[3]Bandhan!AF20</f>
        <v>0</v>
      </c>
      <c r="AG694" s="42">
        <f>[3]Bandhan!AG20</f>
        <v>0</v>
      </c>
      <c r="AH694" s="42">
        <f>[3]Bandhan!AH20</f>
        <v>0</v>
      </c>
      <c r="AI694" s="42">
        <f>[3]Bandhan!AI20</f>
        <v>0</v>
      </c>
      <c r="AJ694" s="42">
        <f>[3]Bandhan!AJ20</f>
        <v>33</v>
      </c>
      <c r="AK694" s="42">
        <f>[3]Bandhan!AK20</f>
        <v>118.44</v>
      </c>
      <c r="AL694" s="42">
        <f>[3]Bandhan!AL20</f>
        <v>2459</v>
      </c>
      <c r="AM694" s="42">
        <f>[3]Bandhan!AM20</f>
        <v>5881.61</v>
      </c>
      <c r="AN694" s="42">
        <f>[3]Bandhan!AN20</f>
        <v>1466</v>
      </c>
      <c r="AO694" s="42">
        <f>[3]Bandhan!AO20</f>
        <v>366.32</v>
      </c>
      <c r="AP694" s="42">
        <f>[3]Bandhan!AP20</f>
        <v>0</v>
      </c>
      <c r="AQ694" s="42">
        <f>[3]Bandhan!AQ20</f>
        <v>0</v>
      </c>
      <c r="AR694" s="42">
        <f>[3]Bandhan!AR20</f>
        <v>0</v>
      </c>
      <c r="AS694" s="42">
        <f>[3]Bandhan!AS20</f>
        <v>0</v>
      </c>
      <c r="AT694" s="42">
        <f>[3]Bandhan!AT20</f>
        <v>0</v>
      </c>
      <c r="AU694" s="42">
        <f>[3]Bandhan!AU20</f>
        <v>0</v>
      </c>
      <c r="AV694" s="42">
        <f>[3]Bandhan!AV20</f>
        <v>0</v>
      </c>
      <c r="AW694" s="42">
        <f>[3]Bandhan!AW20</f>
        <v>0</v>
      </c>
      <c r="AX694" s="42">
        <f>[3]Bandhan!AX20</f>
        <v>290</v>
      </c>
      <c r="AY694" s="42">
        <f>[3]Bandhan!AY20</f>
        <v>1746.19</v>
      </c>
      <c r="AZ694" s="42">
        <f>[3]Bandhan!AZ20</f>
        <v>290</v>
      </c>
      <c r="BA694" s="42">
        <f>[3]Bandhan!BA20</f>
        <v>1746.19</v>
      </c>
      <c r="BB694" s="42">
        <f>[3]Bandhan!BB20</f>
        <v>2749</v>
      </c>
      <c r="BC694" s="42">
        <f>[3]Bandhan!BC20</f>
        <v>7627.7999999999993</v>
      </c>
    </row>
    <row r="695" spans="1:55" x14ac:dyDescent="0.2">
      <c r="A695" s="39">
        <v>21</v>
      </c>
      <c r="B695" s="40" t="s">
        <v>105</v>
      </c>
      <c r="C695" s="41">
        <f t="shared" si="147"/>
        <v>0</v>
      </c>
      <c r="D695" s="41">
        <f t="shared" si="147"/>
        <v>0</v>
      </c>
      <c r="E695" s="42">
        <f>'[3]Cat Sy Bank'!E20</f>
        <v>0</v>
      </c>
      <c r="F695" s="42">
        <f>'[3]Cat Sy Bank'!F20</f>
        <v>0</v>
      </c>
      <c r="G695" s="42">
        <f>'[3]Cat Sy Bank'!G20</f>
        <v>0</v>
      </c>
      <c r="H695" s="42">
        <f>'[3]Cat Sy Bank'!H20</f>
        <v>0</v>
      </c>
      <c r="I695" s="42">
        <f>'[3]Cat Sy Bank'!I20</f>
        <v>0</v>
      </c>
      <c r="J695" s="42">
        <f>'[3]Cat Sy Bank'!J20</f>
        <v>0</v>
      </c>
      <c r="K695" s="42">
        <f>'[3]Cat Sy Bank'!K20</f>
        <v>0</v>
      </c>
      <c r="L695" s="42">
        <f>'[3]Cat Sy Bank'!L20</f>
        <v>0</v>
      </c>
      <c r="M695" s="42">
        <f>'[3]Cat Sy Bank'!M20</f>
        <v>0</v>
      </c>
      <c r="N695" s="42">
        <f>'[3]Cat Sy Bank'!N20</f>
        <v>0</v>
      </c>
      <c r="O695" s="42">
        <f>'[3]Cat Sy Bank'!O20</f>
        <v>0</v>
      </c>
      <c r="P695" s="42">
        <f>'[3]Cat Sy Bank'!P20</f>
        <v>0</v>
      </c>
      <c r="Q695" s="42">
        <f>'[3]Cat Sy Bank'!Q20</f>
        <v>0</v>
      </c>
      <c r="R695" s="42">
        <f>'[3]Cat Sy Bank'!R20</f>
        <v>0</v>
      </c>
      <c r="S695" s="42">
        <f>'[3]Cat Sy Bank'!S20</f>
        <v>0</v>
      </c>
      <c r="T695" s="42">
        <f>'[3]Cat Sy Bank'!T20</f>
        <v>0</v>
      </c>
      <c r="U695" s="42">
        <f>'[3]Cat Sy Bank'!U20</f>
        <v>0</v>
      </c>
      <c r="V695" s="42">
        <f>'[3]Cat Sy Bank'!V20</f>
        <v>0</v>
      </c>
      <c r="W695" s="42">
        <f>'[3]Cat Sy Bank'!W20</f>
        <v>0</v>
      </c>
      <c r="X695" s="42">
        <f>'[3]Cat Sy Bank'!X20</f>
        <v>0</v>
      </c>
      <c r="Y695" s="42">
        <f>'[3]Cat Sy Bank'!Y20</f>
        <v>0</v>
      </c>
      <c r="Z695" s="42">
        <f>'[3]Cat Sy Bank'!Z20</f>
        <v>0</v>
      </c>
      <c r="AA695" s="42">
        <f>'[3]Cat Sy Bank'!AA20</f>
        <v>0</v>
      </c>
      <c r="AB695" s="42">
        <f>'[3]Cat Sy Bank'!AB20</f>
        <v>0</v>
      </c>
      <c r="AC695" s="42">
        <f>'[3]Cat Sy Bank'!AC20</f>
        <v>0</v>
      </c>
      <c r="AD695" s="42">
        <f>'[3]Cat Sy Bank'!AD20</f>
        <v>0</v>
      </c>
      <c r="AE695" s="42">
        <f>'[3]Cat Sy Bank'!AE20</f>
        <v>0</v>
      </c>
      <c r="AF695" s="42">
        <f>'[3]Cat Sy Bank'!AF20</f>
        <v>0</v>
      </c>
      <c r="AG695" s="42">
        <f>'[3]Cat Sy Bank'!AG20</f>
        <v>0</v>
      </c>
      <c r="AH695" s="42">
        <f>'[3]Cat Sy Bank'!AH20</f>
        <v>0</v>
      </c>
      <c r="AI695" s="42">
        <f>'[3]Cat Sy Bank'!AI20</f>
        <v>0</v>
      </c>
      <c r="AJ695" s="42">
        <f>'[3]Cat Sy Bank'!AJ20</f>
        <v>0</v>
      </c>
      <c r="AK695" s="42">
        <f>'[3]Cat Sy Bank'!AK20</f>
        <v>0</v>
      </c>
      <c r="AL695" s="42">
        <f>'[3]Cat Sy Bank'!AL20</f>
        <v>0</v>
      </c>
      <c r="AM695" s="42">
        <f>'[3]Cat Sy Bank'!AM20</f>
        <v>0</v>
      </c>
      <c r="AN695" s="42">
        <f>'[3]Cat Sy Bank'!AN20</f>
        <v>0</v>
      </c>
      <c r="AO695" s="42">
        <f>'[3]Cat Sy Bank'!AO20</f>
        <v>0</v>
      </c>
      <c r="AP695" s="42">
        <f>'[3]Cat Sy Bank'!AP20</f>
        <v>0</v>
      </c>
      <c r="AQ695" s="42">
        <f>'[3]Cat Sy Bank'!AQ20</f>
        <v>0</v>
      </c>
      <c r="AR695" s="42">
        <f>'[3]Cat Sy Bank'!AR20</f>
        <v>0</v>
      </c>
      <c r="AS695" s="42">
        <f>'[3]Cat Sy Bank'!AS20</f>
        <v>0</v>
      </c>
      <c r="AT695" s="42">
        <f>'[3]Cat Sy Bank'!AT20</f>
        <v>0</v>
      </c>
      <c r="AU695" s="42">
        <f>'[3]Cat Sy Bank'!AU20</f>
        <v>0</v>
      </c>
      <c r="AV695" s="42">
        <f>'[3]Cat Sy Bank'!AV20</f>
        <v>0</v>
      </c>
      <c r="AW695" s="42">
        <f>'[3]Cat Sy Bank'!AW20</f>
        <v>0</v>
      </c>
      <c r="AX695" s="42">
        <f>'[3]Cat Sy Bank'!AX20</f>
        <v>0</v>
      </c>
      <c r="AY695" s="42">
        <f>'[3]Cat Sy Bank'!AY20</f>
        <v>0</v>
      </c>
      <c r="AZ695" s="42">
        <f>'[3]Cat Sy Bank'!AZ20</f>
        <v>0</v>
      </c>
      <c r="BA695" s="42">
        <f>'[3]Cat Sy Bank'!BA20</f>
        <v>0</v>
      </c>
      <c r="BB695" s="42">
        <f>'[3]Cat Sy Bank'!BB20</f>
        <v>0</v>
      </c>
      <c r="BC695" s="42">
        <f>'[3]Cat Sy Bank'!BC20</f>
        <v>0</v>
      </c>
    </row>
    <row r="696" spans="1:55" x14ac:dyDescent="0.2">
      <c r="A696" s="39">
        <v>22</v>
      </c>
      <c r="B696" s="40" t="s">
        <v>94</v>
      </c>
      <c r="C696" s="41">
        <f t="shared" si="147"/>
        <v>0</v>
      </c>
      <c r="D696" s="41">
        <f t="shared" si="147"/>
        <v>0</v>
      </c>
      <c r="E696" s="42">
        <f>'[3]DCB Bank'!E20</f>
        <v>0</v>
      </c>
      <c r="F696" s="42">
        <f>'[3]DCB Bank'!F20</f>
        <v>0</v>
      </c>
      <c r="G696" s="42">
        <f>'[3]DCB Bank'!G20</f>
        <v>0</v>
      </c>
      <c r="H696" s="42">
        <f>'[3]DCB Bank'!H20</f>
        <v>0</v>
      </c>
      <c r="I696" s="42">
        <f>'[3]DCB Bank'!I20</f>
        <v>0</v>
      </c>
      <c r="J696" s="42">
        <f>'[3]DCB Bank'!J20</f>
        <v>0</v>
      </c>
      <c r="K696" s="42">
        <f>'[3]DCB Bank'!K20</f>
        <v>0</v>
      </c>
      <c r="L696" s="42">
        <f>'[3]DCB Bank'!L20</f>
        <v>0</v>
      </c>
      <c r="M696" s="42">
        <f>'[3]DCB Bank'!M20</f>
        <v>0</v>
      </c>
      <c r="N696" s="42">
        <f>'[3]DCB Bank'!N20</f>
        <v>0</v>
      </c>
      <c r="O696" s="42">
        <f>'[3]DCB Bank'!O20</f>
        <v>0</v>
      </c>
      <c r="P696" s="42">
        <f>'[3]DCB Bank'!P20</f>
        <v>0</v>
      </c>
      <c r="Q696" s="42">
        <f>'[3]DCB Bank'!Q20</f>
        <v>0</v>
      </c>
      <c r="R696" s="42">
        <f>'[3]DCB Bank'!R20</f>
        <v>0</v>
      </c>
      <c r="S696" s="42">
        <f>'[3]DCB Bank'!S20</f>
        <v>0</v>
      </c>
      <c r="T696" s="42">
        <f>'[3]DCB Bank'!T20</f>
        <v>0</v>
      </c>
      <c r="U696" s="42">
        <f>'[3]DCB Bank'!U20</f>
        <v>0</v>
      </c>
      <c r="V696" s="42">
        <f>'[3]DCB Bank'!V20</f>
        <v>0</v>
      </c>
      <c r="W696" s="42">
        <f>'[3]DCB Bank'!W20</f>
        <v>0</v>
      </c>
      <c r="X696" s="42">
        <f>'[3]DCB Bank'!X20</f>
        <v>0</v>
      </c>
      <c r="Y696" s="42">
        <f>'[3]DCB Bank'!Y20</f>
        <v>0</v>
      </c>
      <c r="Z696" s="42">
        <f>'[3]DCB Bank'!Z20</f>
        <v>0</v>
      </c>
      <c r="AA696" s="42">
        <f>'[3]DCB Bank'!AA20</f>
        <v>0</v>
      </c>
      <c r="AB696" s="42">
        <f>'[3]DCB Bank'!AB20</f>
        <v>0</v>
      </c>
      <c r="AC696" s="42">
        <f>'[3]DCB Bank'!AC20</f>
        <v>0</v>
      </c>
      <c r="AD696" s="42">
        <f>'[3]DCB Bank'!AD20</f>
        <v>0</v>
      </c>
      <c r="AE696" s="42">
        <f>'[3]DCB Bank'!AE20</f>
        <v>0</v>
      </c>
      <c r="AF696" s="42">
        <f>'[3]DCB Bank'!AF20</f>
        <v>0</v>
      </c>
      <c r="AG696" s="42">
        <f>'[3]DCB Bank'!AG20</f>
        <v>0</v>
      </c>
      <c r="AH696" s="42">
        <f>'[3]DCB Bank'!AH20</f>
        <v>0</v>
      </c>
      <c r="AI696" s="42">
        <f>'[3]DCB Bank'!AI20</f>
        <v>0</v>
      </c>
      <c r="AJ696" s="42">
        <f>'[3]DCB Bank'!AJ20</f>
        <v>0</v>
      </c>
      <c r="AK696" s="42">
        <f>'[3]DCB Bank'!AK20</f>
        <v>0</v>
      </c>
      <c r="AL696" s="42">
        <f>'[3]DCB Bank'!AL20</f>
        <v>0</v>
      </c>
      <c r="AM696" s="42">
        <f>'[3]DCB Bank'!AM20</f>
        <v>0</v>
      </c>
      <c r="AN696" s="42">
        <f>'[3]DCB Bank'!AN20</f>
        <v>0</v>
      </c>
      <c r="AO696" s="42">
        <f>'[3]DCB Bank'!AO20</f>
        <v>0</v>
      </c>
      <c r="AP696" s="42">
        <f>'[3]DCB Bank'!AP20</f>
        <v>0</v>
      </c>
      <c r="AQ696" s="42">
        <f>'[3]DCB Bank'!AQ20</f>
        <v>0</v>
      </c>
      <c r="AR696" s="42">
        <f>'[3]DCB Bank'!AR20</f>
        <v>0</v>
      </c>
      <c r="AS696" s="42">
        <f>'[3]DCB Bank'!AS20</f>
        <v>0</v>
      </c>
      <c r="AT696" s="42">
        <f>'[3]DCB Bank'!AT20</f>
        <v>0</v>
      </c>
      <c r="AU696" s="42">
        <f>'[3]DCB Bank'!AU20</f>
        <v>0</v>
      </c>
      <c r="AV696" s="42">
        <f>'[3]DCB Bank'!AV20</f>
        <v>0</v>
      </c>
      <c r="AW696" s="42">
        <f>'[3]DCB Bank'!AW20</f>
        <v>0</v>
      </c>
      <c r="AX696" s="42">
        <f>'[3]DCB Bank'!AX20</f>
        <v>0</v>
      </c>
      <c r="AY696" s="42">
        <f>'[3]DCB Bank'!AY20</f>
        <v>0</v>
      </c>
      <c r="AZ696" s="42">
        <f>'[3]DCB Bank'!AZ20</f>
        <v>0</v>
      </c>
      <c r="BA696" s="42">
        <f>'[3]DCB Bank'!BA20</f>
        <v>0</v>
      </c>
      <c r="BB696" s="42">
        <f>'[3]DCB Bank'!BB20</f>
        <v>0</v>
      </c>
      <c r="BC696" s="42">
        <f>'[3]DCB Bank'!BC20</f>
        <v>0</v>
      </c>
    </row>
    <row r="697" spans="1:55" x14ac:dyDescent="0.2">
      <c r="A697" s="39">
        <v>23</v>
      </c>
      <c r="B697" s="40" t="s">
        <v>95</v>
      </c>
      <c r="C697" s="41">
        <f t="shared" si="147"/>
        <v>0</v>
      </c>
      <c r="D697" s="41">
        <f t="shared" si="147"/>
        <v>0</v>
      </c>
      <c r="E697" s="42">
        <f>[3]Federal!E20</f>
        <v>0</v>
      </c>
      <c r="F697" s="42">
        <f>[3]Federal!F20</f>
        <v>0</v>
      </c>
      <c r="G697" s="42">
        <f>[3]Federal!G20</f>
        <v>0</v>
      </c>
      <c r="H697" s="42">
        <f>[3]Federal!H20</f>
        <v>0</v>
      </c>
      <c r="I697" s="42">
        <f>[3]Federal!I20</f>
        <v>0</v>
      </c>
      <c r="J697" s="42">
        <f>[3]Federal!J20</f>
        <v>0</v>
      </c>
      <c r="K697" s="42">
        <f>[3]Federal!K20</f>
        <v>0</v>
      </c>
      <c r="L697" s="42">
        <f>[3]Federal!L20</f>
        <v>0</v>
      </c>
      <c r="M697" s="42">
        <f>[3]Federal!M20</f>
        <v>0</v>
      </c>
      <c r="N697" s="42">
        <f>[3]Federal!N20</f>
        <v>0</v>
      </c>
      <c r="O697" s="42">
        <f>[3]Federal!O20</f>
        <v>0</v>
      </c>
      <c r="P697" s="42">
        <f>[3]Federal!P20</f>
        <v>0</v>
      </c>
      <c r="Q697" s="42">
        <f>[3]Federal!Q20</f>
        <v>0</v>
      </c>
      <c r="R697" s="42">
        <f>[3]Federal!R20</f>
        <v>0</v>
      </c>
      <c r="S697" s="42">
        <f>[3]Federal!S20</f>
        <v>0</v>
      </c>
      <c r="T697" s="42">
        <f>[3]Federal!T20</f>
        <v>0</v>
      </c>
      <c r="U697" s="42">
        <f>[3]Federal!U20</f>
        <v>0</v>
      </c>
      <c r="V697" s="42">
        <f>[3]Federal!V20</f>
        <v>0</v>
      </c>
      <c r="W697" s="42">
        <f>[3]Federal!W20</f>
        <v>0</v>
      </c>
      <c r="X697" s="42">
        <f>[3]Federal!X20</f>
        <v>0</v>
      </c>
      <c r="Y697" s="42">
        <f>[3]Federal!Y20</f>
        <v>0</v>
      </c>
      <c r="Z697" s="42">
        <f>[3]Federal!Z20</f>
        <v>0</v>
      </c>
      <c r="AA697" s="42">
        <f>[3]Federal!AA20</f>
        <v>0</v>
      </c>
      <c r="AB697" s="42">
        <f>[3]Federal!AB20</f>
        <v>0</v>
      </c>
      <c r="AC697" s="42">
        <f>[3]Federal!AC20</f>
        <v>0</v>
      </c>
      <c r="AD697" s="42">
        <f>[3]Federal!AD20</f>
        <v>0</v>
      </c>
      <c r="AE697" s="42">
        <f>[3]Federal!AE20</f>
        <v>0</v>
      </c>
      <c r="AF697" s="42">
        <f>[3]Federal!AF20</f>
        <v>0</v>
      </c>
      <c r="AG697" s="42">
        <f>[3]Federal!AG20</f>
        <v>0</v>
      </c>
      <c r="AH697" s="42">
        <f>[3]Federal!AH20</f>
        <v>0</v>
      </c>
      <c r="AI697" s="42">
        <f>[3]Federal!AI20</f>
        <v>0</v>
      </c>
      <c r="AJ697" s="42">
        <f>[3]Federal!AJ20</f>
        <v>0</v>
      </c>
      <c r="AK697" s="42">
        <f>[3]Federal!AK20</f>
        <v>0</v>
      </c>
      <c r="AL697" s="42">
        <f>[3]Federal!AL20</f>
        <v>0</v>
      </c>
      <c r="AM697" s="42">
        <f>[3]Federal!AM20</f>
        <v>0</v>
      </c>
      <c r="AN697" s="42">
        <f>[3]Federal!AN20</f>
        <v>0</v>
      </c>
      <c r="AO697" s="42">
        <f>[3]Federal!AO20</f>
        <v>0</v>
      </c>
      <c r="AP697" s="42">
        <f>[3]Federal!AP20</f>
        <v>0</v>
      </c>
      <c r="AQ697" s="42">
        <f>[3]Federal!AQ20</f>
        <v>0</v>
      </c>
      <c r="AR697" s="42">
        <f>[3]Federal!AR20</f>
        <v>0</v>
      </c>
      <c r="AS697" s="42">
        <f>[3]Federal!AS20</f>
        <v>0</v>
      </c>
      <c r="AT697" s="42">
        <f>[3]Federal!AT20</f>
        <v>0</v>
      </c>
      <c r="AU697" s="42">
        <f>[3]Federal!AU20</f>
        <v>0</v>
      </c>
      <c r="AV697" s="42">
        <f>[3]Federal!AV20</f>
        <v>0</v>
      </c>
      <c r="AW697" s="42">
        <f>[3]Federal!AW20</f>
        <v>0</v>
      </c>
      <c r="AX697" s="42">
        <f>[3]Federal!AX20</f>
        <v>0</v>
      </c>
      <c r="AY697" s="42">
        <f>[3]Federal!AY20</f>
        <v>0</v>
      </c>
      <c r="AZ697" s="42">
        <f>[3]Federal!AZ20</f>
        <v>0</v>
      </c>
      <c r="BA697" s="42">
        <f>[3]Federal!BA20</f>
        <v>0</v>
      </c>
      <c r="BB697" s="42">
        <f>[3]Federal!BB20</f>
        <v>0</v>
      </c>
      <c r="BC697" s="42">
        <f>[3]Federal!BC20</f>
        <v>0</v>
      </c>
    </row>
    <row r="698" spans="1:55" x14ac:dyDescent="0.2">
      <c r="A698" s="39">
        <v>24</v>
      </c>
      <c r="B698" s="40" t="s">
        <v>145</v>
      </c>
      <c r="C698" s="41">
        <f t="shared" si="147"/>
        <v>1175</v>
      </c>
      <c r="D698" s="41">
        <f t="shared" si="147"/>
        <v>4484.8</v>
      </c>
      <c r="E698" s="42">
        <f>[3]HDFC!E20</f>
        <v>1143</v>
      </c>
      <c r="F698" s="42">
        <f>[3]HDFC!F20</f>
        <v>2891.05</v>
      </c>
      <c r="G698" s="42">
        <f>[3]HDFC!G20</f>
        <v>0</v>
      </c>
      <c r="H698" s="42">
        <f>[3]HDFC!H20</f>
        <v>0</v>
      </c>
      <c r="I698" s="42">
        <f>[3]HDFC!I20</f>
        <v>32</v>
      </c>
      <c r="J698" s="42">
        <f>[3]HDFC!J20</f>
        <v>1593.75</v>
      </c>
      <c r="K698" s="42">
        <f>[3]HDFC!K20</f>
        <v>0</v>
      </c>
      <c r="L698" s="42">
        <f>[3]HDFC!L20</f>
        <v>0</v>
      </c>
      <c r="M698" s="42">
        <f>[3]HDFC!M20</f>
        <v>0</v>
      </c>
      <c r="N698" s="42">
        <f>[3]HDFC!N20</f>
        <v>166</v>
      </c>
      <c r="O698" s="42">
        <f>[3]HDFC!O20</f>
        <v>1323.27</v>
      </c>
      <c r="P698" s="42">
        <f>[3]HDFC!P20</f>
        <v>121</v>
      </c>
      <c r="Q698" s="42">
        <f>[3]HDFC!Q20</f>
        <v>416.83</v>
      </c>
      <c r="R698" s="42">
        <f>[3]HDFC!R20</f>
        <v>28</v>
      </c>
      <c r="S698" s="42">
        <f>[3]HDFC!S20</f>
        <v>649.11</v>
      </c>
      <c r="T698" s="42">
        <f>[3]HDFC!T20</f>
        <v>17</v>
      </c>
      <c r="U698" s="42">
        <f>[3]HDFC!U20</f>
        <v>257.33</v>
      </c>
      <c r="V698" s="42">
        <f>[3]HDFC!V20</f>
        <v>0</v>
      </c>
      <c r="W698" s="42">
        <f>[3]HDFC!W20</f>
        <v>0</v>
      </c>
      <c r="X698" s="42">
        <f>[3]HDFC!X20</f>
        <v>0</v>
      </c>
      <c r="Y698" s="42">
        <f>[3]HDFC!Y20</f>
        <v>0</v>
      </c>
      <c r="Z698" s="42">
        <f>[3]HDFC!Z20</f>
        <v>0</v>
      </c>
      <c r="AA698" s="42">
        <f>[3]HDFC!AA20</f>
        <v>0</v>
      </c>
      <c r="AB698" s="42">
        <f>[3]HDFC!AB20</f>
        <v>11</v>
      </c>
      <c r="AC698" s="42">
        <f>[3]HDFC!AC20</f>
        <v>14.96</v>
      </c>
      <c r="AD698" s="42">
        <f>[3]HDFC!AD20</f>
        <v>6</v>
      </c>
      <c r="AE698" s="42">
        <f>[3]HDFC!AE20</f>
        <v>48.28</v>
      </c>
      <c r="AF698" s="42">
        <f>[3]HDFC!AF20</f>
        <v>0</v>
      </c>
      <c r="AG698" s="42">
        <f>[3]HDFC!AG20</f>
        <v>0</v>
      </c>
      <c r="AH698" s="42">
        <f>[3]HDFC!AH20</f>
        <v>0</v>
      </c>
      <c r="AI698" s="42">
        <f>[3]HDFC!AI20</f>
        <v>0</v>
      </c>
      <c r="AJ698" s="42">
        <f>[3]HDFC!AJ20</f>
        <v>0</v>
      </c>
      <c r="AK698" s="42">
        <f>[3]HDFC!AK20</f>
        <v>0</v>
      </c>
      <c r="AL698" s="42">
        <f>[3]HDFC!AL20</f>
        <v>1358</v>
      </c>
      <c r="AM698" s="42">
        <f>[3]HDFC!AM20</f>
        <v>5871.3099999999995</v>
      </c>
      <c r="AN698" s="42">
        <f>[3]HDFC!AN20</f>
        <v>479</v>
      </c>
      <c r="AO698" s="42">
        <f>[3]HDFC!AO20</f>
        <v>1071.29</v>
      </c>
      <c r="AP698" s="42">
        <f>[3]HDFC!AP20</f>
        <v>0</v>
      </c>
      <c r="AQ698" s="42">
        <f>[3]HDFC!AQ20</f>
        <v>0</v>
      </c>
      <c r="AR698" s="42">
        <f>[3]HDFC!AR20</f>
        <v>0</v>
      </c>
      <c r="AS698" s="42">
        <f>[3]HDFC!AS20</f>
        <v>0</v>
      </c>
      <c r="AT698" s="42">
        <f>[3]HDFC!AT20</f>
        <v>2</v>
      </c>
      <c r="AU698" s="42">
        <f>[3]HDFC!AU20</f>
        <v>23</v>
      </c>
      <c r="AV698" s="42">
        <f>[3]HDFC!AV20</f>
        <v>809</v>
      </c>
      <c r="AW698" s="42">
        <f>[3]HDFC!AW20</f>
        <v>2277.59</v>
      </c>
      <c r="AX698" s="42">
        <f>[3]HDFC!AX20</f>
        <v>5370</v>
      </c>
      <c r="AY698" s="42">
        <f>[3]HDFC!AY20</f>
        <v>8183.7</v>
      </c>
      <c r="AZ698" s="42">
        <f>[3]HDFC!AZ20</f>
        <v>6181</v>
      </c>
      <c r="BA698" s="42">
        <f>[3]HDFC!BA20</f>
        <v>10484.290000000001</v>
      </c>
      <c r="BB698" s="42">
        <f>[3]HDFC!BB20</f>
        <v>7539</v>
      </c>
      <c r="BC698" s="42">
        <f>[3]HDFC!BC20</f>
        <v>16355.6</v>
      </c>
    </row>
    <row r="699" spans="1:55" x14ac:dyDescent="0.2">
      <c r="A699" s="39">
        <v>25</v>
      </c>
      <c r="B699" s="40" t="s">
        <v>97</v>
      </c>
      <c r="C699" s="41">
        <f t="shared" si="147"/>
        <v>4819</v>
      </c>
      <c r="D699" s="41">
        <f t="shared" si="147"/>
        <v>5918.73</v>
      </c>
      <c r="E699" s="42">
        <f>[3]ICICI!E20</f>
        <v>4815</v>
      </c>
      <c r="F699" s="42">
        <f>[3]ICICI!F20</f>
        <v>5507.87</v>
      </c>
      <c r="G699" s="42">
        <f>[3]ICICI!G20</f>
        <v>0</v>
      </c>
      <c r="H699" s="42">
        <f>[3]ICICI!H20</f>
        <v>0</v>
      </c>
      <c r="I699" s="42">
        <f>[3]ICICI!I20</f>
        <v>4</v>
      </c>
      <c r="J699" s="42">
        <f>[3]ICICI!J20</f>
        <v>410.86</v>
      </c>
      <c r="K699" s="42">
        <f>[3]ICICI!K20</f>
        <v>0</v>
      </c>
      <c r="L699" s="42">
        <f>[3]ICICI!L20</f>
        <v>0</v>
      </c>
      <c r="M699" s="42">
        <f>[3]ICICI!M20</f>
        <v>0</v>
      </c>
      <c r="N699" s="42">
        <f>[3]ICICI!N20</f>
        <v>236</v>
      </c>
      <c r="O699" s="42">
        <f>[3]ICICI!O20</f>
        <v>2890.65</v>
      </c>
      <c r="P699" s="42">
        <f>[3]ICICI!P20</f>
        <v>152</v>
      </c>
      <c r="Q699" s="42">
        <f>[3]ICICI!Q20</f>
        <v>1028.98</v>
      </c>
      <c r="R699" s="42">
        <f>[3]ICICI!R20</f>
        <v>72</v>
      </c>
      <c r="S699" s="42">
        <f>[3]ICICI!S20</f>
        <v>1442.02</v>
      </c>
      <c r="T699" s="42">
        <f>[3]ICICI!T20</f>
        <v>12</v>
      </c>
      <c r="U699" s="42">
        <f>[3]ICICI!U20</f>
        <v>419.65</v>
      </c>
      <c r="V699" s="42">
        <f>[3]ICICI!V20</f>
        <v>0</v>
      </c>
      <c r="W699" s="42">
        <f>[3]ICICI!W20</f>
        <v>0</v>
      </c>
      <c r="X699" s="42">
        <f>[3]ICICI!X20</f>
        <v>0</v>
      </c>
      <c r="Y699" s="42">
        <f>[3]ICICI!Y20</f>
        <v>0</v>
      </c>
      <c r="Z699" s="42">
        <f>[3]ICICI!Z20</f>
        <v>0</v>
      </c>
      <c r="AA699" s="42">
        <f>[3]ICICI!AA20</f>
        <v>0</v>
      </c>
      <c r="AB699" s="42">
        <f>[3]ICICI!AB20</f>
        <v>1</v>
      </c>
      <c r="AC699" s="42">
        <f>[3]ICICI!AC20</f>
        <v>2.77</v>
      </c>
      <c r="AD699" s="42">
        <f>[3]ICICI!AD20</f>
        <v>48</v>
      </c>
      <c r="AE699" s="42">
        <f>[3]ICICI!AE20</f>
        <v>547.34</v>
      </c>
      <c r="AF699" s="42">
        <f>[3]ICICI!AF20</f>
        <v>0</v>
      </c>
      <c r="AG699" s="42">
        <f>[3]ICICI!AG20</f>
        <v>0</v>
      </c>
      <c r="AH699" s="42">
        <f>[3]ICICI!AH20</f>
        <v>0</v>
      </c>
      <c r="AI699" s="42">
        <f>[3]ICICI!AI20</f>
        <v>0</v>
      </c>
      <c r="AJ699" s="42">
        <f>[3]ICICI!AJ20</f>
        <v>70</v>
      </c>
      <c r="AK699" s="42">
        <f>[3]ICICI!AK20</f>
        <v>52.88</v>
      </c>
      <c r="AL699" s="42">
        <f>[3]ICICI!AL20</f>
        <v>5174</v>
      </c>
      <c r="AM699" s="42">
        <f>[3]ICICI!AM20</f>
        <v>9412.369999999999</v>
      </c>
      <c r="AN699" s="42">
        <f>[3]ICICI!AN20</f>
        <v>4773</v>
      </c>
      <c r="AO699" s="42">
        <f>[3]ICICI!AO20</f>
        <v>5713.47</v>
      </c>
      <c r="AP699" s="42">
        <f>[3]ICICI!AP20</f>
        <v>0</v>
      </c>
      <c r="AQ699" s="42">
        <f>[3]ICICI!AQ20</f>
        <v>0</v>
      </c>
      <c r="AR699" s="42">
        <f>[3]ICICI!AR20</f>
        <v>0</v>
      </c>
      <c r="AS699" s="42">
        <f>[3]ICICI!AS20</f>
        <v>0</v>
      </c>
      <c r="AT699" s="42">
        <f>[3]ICICI!AT20</f>
        <v>22</v>
      </c>
      <c r="AU699" s="42">
        <f>[3]ICICI!AU20</f>
        <v>357.84</v>
      </c>
      <c r="AV699" s="42">
        <f>[3]ICICI!AV20</f>
        <v>0</v>
      </c>
      <c r="AW699" s="42">
        <f>[3]ICICI!AW20</f>
        <v>0</v>
      </c>
      <c r="AX699" s="42">
        <f>[3]ICICI!AX20</f>
        <v>2333</v>
      </c>
      <c r="AY699" s="42">
        <f>[3]ICICI!AY20</f>
        <v>6157.93</v>
      </c>
      <c r="AZ699" s="42">
        <f>[3]ICICI!AZ20</f>
        <v>2355</v>
      </c>
      <c r="BA699" s="42">
        <f>[3]ICICI!BA20</f>
        <v>6515.77</v>
      </c>
      <c r="BB699" s="42">
        <f>[3]ICICI!BB20</f>
        <v>7529</v>
      </c>
      <c r="BC699" s="42">
        <f>[3]ICICI!BC20</f>
        <v>15928.14</v>
      </c>
    </row>
    <row r="700" spans="1:55" x14ac:dyDescent="0.2">
      <c r="A700" s="39">
        <v>26</v>
      </c>
      <c r="B700" s="40" t="s">
        <v>98</v>
      </c>
      <c r="C700" s="41">
        <f t="shared" si="147"/>
        <v>819</v>
      </c>
      <c r="D700" s="41">
        <f t="shared" si="147"/>
        <v>1026.73</v>
      </c>
      <c r="E700" s="42">
        <f>[3]IDBI!E20</f>
        <v>739</v>
      </c>
      <c r="F700" s="42">
        <f>[3]IDBI!F20</f>
        <v>579.91999999999996</v>
      </c>
      <c r="G700" s="42">
        <f>[3]IDBI!G20</f>
        <v>3</v>
      </c>
      <c r="H700" s="42">
        <f>[3]IDBI!H20</f>
        <v>8.31</v>
      </c>
      <c r="I700" s="42">
        <f>[3]IDBI!I20</f>
        <v>77</v>
      </c>
      <c r="J700" s="42">
        <f>[3]IDBI!J20</f>
        <v>438.5</v>
      </c>
      <c r="K700" s="42">
        <f>[3]IDBI!K20</f>
        <v>0</v>
      </c>
      <c r="L700" s="42">
        <f>[3]IDBI!L20</f>
        <v>0</v>
      </c>
      <c r="M700" s="42">
        <f>[3]IDBI!M20</f>
        <v>0</v>
      </c>
      <c r="N700" s="42">
        <f>[3]IDBI!N20</f>
        <v>591</v>
      </c>
      <c r="O700" s="42">
        <f>[3]IDBI!O20</f>
        <v>1655.8400000000001</v>
      </c>
      <c r="P700" s="42">
        <f>[3]IDBI!P20</f>
        <v>543</v>
      </c>
      <c r="Q700" s="42">
        <f>[3]IDBI!Q20</f>
        <v>1336.52</v>
      </c>
      <c r="R700" s="42">
        <f>[3]IDBI!R20</f>
        <v>46</v>
      </c>
      <c r="S700" s="42">
        <f>[3]IDBI!S20</f>
        <v>313.19</v>
      </c>
      <c r="T700" s="42">
        <f>[3]IDBI!T20</f>
        <v>0</v>
      </c>
      <c r="U700" s="42">
        <f>[3]IDBI!U20</f>
        <v>0</v>
      </c>
      <c r="V700" s="42">
        <f>[3]IDBI!V20</f>
        <v>2</v>
      </c>
      <c r="W700" s="42">
        <f>[3]IDBI!W20</f>
        <v>6.13</v>
      </c>
      <c r="X700" s="42">
        <f>[3]IDBI!X20</f>
        <v>0</v>
      </c>
      <c r="Y700" s="42">
        <f>[3]IDBI!Y20</f>
        <v>0</v>
      </c>
      <c r="Z700" s="42">
        <f>[3]IDBI!Z20</f>
        <v>0</v>
      </c>
      <c r="AA700" s="42">
        <f>[3]IDBI!AA20</f>
        <v>0</v>
      </c>
      <c r="AB700" s="42">
        <f>[3]IDBI!AB20</f>
        <v>7</v>
      </c>
      <c r="AC700" s="42">
        <f>[3]IDBI!AC20</f>
        <v>17.73</v>
      </c>
      <c r="AD700" s="42">
        <f>[3]IDBI!AD20</f>
        <v>71</v>
      </c>
      <c r="AE700" s="42">
        <f>[3]IDBI!AE20</f>
        <v>653.9</v>
      </c>
      <c r="AF700" s="42">
        <f>[3]IDBI!AF20</f>
        <v>0</v>
      </c>
      <c r="AG700" s="42">
        <f>[3]IDBI!AG20</f>
        <v>0</v>
      </c>
      <c r="AH700" s="42">
        <f>[3]IDBI!AH20</f>
        <v>0</v>
      </c>
      <c r="AI700" s="42">
        <f>[3]IDBI!AI20</f>
        <v>0</v>
      </c>
      <c r="AJ700" s="42">
        <f>[3]IDBI!AJ20</f>
        <v>1</v>
      </c>
      <c r="AK700" s="42">
        <f>[3]IDBI!AK20</f>
        <v>0</v>
      </c>
      <c r="AL700" s="42">
        <f>[3]IDBI!AL20</f>
        <v>1489</v>
      </c>
      <c r="AM700" s="42">
        <f>[3]IDBI!AM20</f>
        <v>3354.2000000000003</v>
      </c>
      <c r="AN700" s="42">
        <f>[3]IDBI!AN20</f>
        <v>902</v>
      </c>
      <c r="AO700" s="42">
        <f>[3]IDBI!AO20</f>
        <v>560.28</v>
      </c>
      <c r="AP700" s="42">
        <f>[3]IDBI!AP20</f>
        <v>0</v>
      </c>
      <c r="AQ700" s="42">
        <f>[3]IDBI!AQ20</f>
        <v>0</v>
      </c>
      <c r="AR700" s="42">
        <f>[3]IDBI!AR20</f>
        <v>0</v>
      </c>
      <c r="AS700" s="42">
        <f>[3]IDBI!AS20</f>
        <v>0</v>
      </c>
      <c r="AT700" s="42">
        <f>[3]IDBI!AT20</f>
        <v>7</v>
      </c>
      <c r="AU700" s="42">
        <f>[3]IDBI!AU20</f>
        <v>130.03</v>
      </c>
      <c r="AV700" s="42">
        <f>[3]IDBI!AV20</f>
        <v>97</v>
      </c>
      <c r="AW700" s="42">
        <f>[3]IDBI!AW20</f>
        <v>283.79000000000002</v>
      </c>
      <c r="AX700" s="42">
        <f>[3]IDBI!AX20</f>
        <v>35</v>
      </c>
      <c r="AY700" s="42">
        <f>[3]IDBI!AY20</f>
        <v>159.81</v>
      </c>
      <c r="AZ700" s="42">
        <f>[3]IDBI!AZ20</f>
        <v>139</v>
      </c>
      <c r="BA700" s="42">
        <f>[3]IDBI!BA20</f>
        <v>573.63000000000011</v>
      </c>
      <c r="BB700" s="42">
        <f>[3]IDBI!BB20</f>
        <v>1628</v>
      </c>
      <c r="BC700" s="42">
        <f>[3]IDBI!BC20</f>
        <v>3927.8300000000004</v>
      </c>
    </row>
    <row r="701" spans="1:55" x14ac:dyDescent="0.2">
      <c r="A701" s="39">
        <v>27</v>
      </c>
      <c r="B701" s="40" t="s">
        <v>99</v>
      </c>
      <c r="C701" s="41">
        <f t="shared" si="147"/>
        <v>0</v>
      </c>
      <c r="D701" s="41">
        <f t="shared" si="147"/>
        <v>0</v>
      </c>
      <c r="E701" s="42">
        <f>'[3]IDFC First'!E20</f>
        <v>0</v>
      </c>
      <c r="F701" s="42">
        <f>'[3]IDFC First'!F20</f>
        <v>0</v>
      </c>
      <c r="G701" s="42">
        <f>'[3]IDFC First'!G20</f>
        <v>0</v>
      </c>
      <c r="H701" s="42">
        <f>'[3]IDFC First'!H20</f>
        <v>0</v>
      </c>
      <c r="I701" s="42">
        <f>'[3]IDFC First'!I20</f>
        <v>0</v>
      </c>
      <c r="J701" s="42">
        <f>'[3]IDFC First'!J20</f>
        <v>0</v>
      </c>
      <c r="K701" s="42">
        <f>'[3]IDFC First'!K20</f>
        <v>0</v>
      </c>
      <c r="L701" s="42">
        <f>'[3]IDFC First'!L20</f>
        <v>0</v>
      </c>
      <c r="M701" s="42">
        <f>'[3]IDFC First'!M20</f>
        <v>0</v>
      </c>
      <c r="N701" s="42">
        <f>'[3]IDFC First'!N20</f>
        <v>0</v>
      </c>
      <c r="O701" s="42">
        <f>'[3]IDFC First'!O20</f>
        <v>0</v>
      </c>
      <c r="P701" s="42">
        <f>'[3]IDFC First'!P20</f>
        <v>0</v>
      </c>
      <c r="Q701" s="42">
        <f>'[3]IDFC First'!Q20</f>
        <v>0</v>
      </c>
      <c r="R701" s="42">
        <f>'[3]IDFC First'!R20</f>
        <v>0</v>
      </c>
      <c r="S701" s="42">
        <f>'[3]IDFC First'!S20</f>
        <v>0</v>
      </c>
      <c r="T701" s="42">
        <f>'[3]IDFC First'!T20</f>
        <v>0</v>
      </c>
      <c r="U701" s="42">
        <f>'[3]IDFC First'!U20</f>
        <v>0</v>
      </c>
      <c r="V701" s="42">
        <f>'[3]IDFC First'!V20</f>
        <v>0</v>
      </c>
      <c r="W701" s="42">
        <f>'[3]IDFC First'!W20</f>
        <v>0</v>
      </c>
      <c r="X701" s="42">
        <f>'[3]IDFC First'!X20</f>
        <v>0</v>
      </c>
      <c r="Y701" s="42">
        <f>'[3]IDFC First'!Y20</f>
        <v>0</v>
      </c>
      <c r="Z701" s="42">
        <f>'[3]IDFC First'!Z20</f>
        <v>0</v>
      </c>
      <c r="AA701" s="42">
        <f>'[3]IDFC First'!AA20</f>
        <v>0</v>
      </c>
      <c r="AB701" s="42">
        <f>'[3]IDFC First'!AB20</f>
        <v>0</v>
      </c>
      <c r="AC701" s="42">
        <f>'[3]IDFC First'!AC20</f>
        <v>0</v>
      </c>
      <c r="AD701" s="42">
        <f>'[3]IDFC First'!AD20</f>
        <v>0</v>
      </c>
      <c r="AE701" s="42">
        <f>'[3]IDFC First'!AE20</f>
        <v>0</v>
      </c>
      <c r="AF701" s="42">
        <f>'[3]IDFC First'!AF20</f>
        <v>0</v>
      </c>
      <c r="AG701" s="42">
        <f>'[3]IDFC First'!AG20</f>
        <v>0</v>
      </c>
      <c r="AH701" s="42">
        <f>'[3]IDFC First'!AH20</f>
        <v>0</v>
      </c>
      <c r="AI701" s="42">
        <f>'[3]IDFC First'!AI20</f>
        <v>0</v>
      </c>
      <c r="AJ701" s="42">
        <f>'[3]IDFC First'!AJ20</f>
        <v>0</v>
      </c>
      <c r="AK701" s="42">
        <f>'[3]IDFC First'!AK20</f>
        <v>0</v>
      </c>
      <c r="AL701" s="42">
        <f>'[3]IDFC First'!AL20</f>
        <v>0</v>
      </c>
      <c r="AM701" s="42">
        <f>'[3]IDFC First'!AM20</f>
        <v>0</v>
      </c>
      <c r="AN701" s="42">
        <f>'[3]IDFC First'!AN20</f>
        <v>0</v>
      </c>
      <c r="AO701" s="42">
        <f>'[3]IDFC First'!AO20</f>
        <v>0</v>
      </c>
      <c r="AP701" s="42">
        <f>'[3]IDFC First'!AP20</f>
        <v>0</v>
      </c>
      <c r="AQ701" s="42">
        <f>'[3]IDFC First'!AQ20</f>
        <v>0</v>
      </c>
      <c r="AR701" s="42">
        <f>'[3]IDFC First'!AR20</f>
        <v>0</v>
      </c>
      <c r="AS701" s="42">
        <f>'[3]IDFC First'!AS20</f>
        <v>0</v>
      </c>
      <c r="AT701" s="42">
        <f>'[3]IDFC First'!AT20</f>
        <v>0</v>
      </c>
      <c r="AU701" s="42">
        <f>'[3]IDFC First'!AU20</f>
        <v>0</v>
      </c>
      <c r="AV701" s="42">
        <f>'[3]IDFC First'!AV20</f>
        <v>0</v>
      </c>
      <c r="AW701" s="42">
        <f>'[3]IDFC First'!AW20</f>
        <v>0</v>
      </c>
      <c r="AX701" s="42">
        <f>'[3]IDFC First'!AX20</f>
        <v>0</v>
      </c>
      <c r="AY701" s="42">
        <f>'[3]IDFC First'!AY20</f>
        <v>0</v>
      </c>
      <c r="AZ701" s="42">
        <f>'[3]IDFC First'!AZ20</f>
        <v>0</v>
      </c>
      <c r="BA701" s="42">
        <f>'[3]IDFC First'!BA20</f>
        <v>0</v>
      </c>
      <c r="BB701" s="42">
        <f>'[3]IDFC First'!BB20</f>
        <v>0</v>
      </c>
      <c r="BC701" s="42">
        <f>'[3]IDFC First'!BC20</f>
        <v>0</v>
      </c>
    </row>
    <row r="702" spans="1:55" x14ac:dyDescent="0.2">
      <c r="A702" s="39">
        <v>28</v>
      </c>
      <c r="B702" s="40" t="s">
        <v>146</v>
      </c>
      <c r="C702" s="41">
        <f t="shared" si="147"/>
        <v>72</v>
      </c>
      <c r="D702" s="41">
        <f t="shared" si="147"/>
        <v>26.11</v>
      </c>
      <c r="E702" s="42">
        <f>'[3]IndusInd Bank'!E20</f>
        <v>72</v>
      </c>
      <c r="F702" s="42">
        <f>'[3]IndusInd Bank'!F20</f>
        <v>26.11</v>
      </c>
      <c r="G702" s="42">
        <f>'[3]IndusInd Bank'!G20</f>
        <v>0</v>
      </c>
      <c r="H702" s="42">
        <f>'[3]IndusInd Bank'!H20</f>
        <v>0</v>
      </c>
      <c r="I702" s="42">
        <f>'[3]IndusInd Bank'!I20</f>
        <v>0</v>
      </c>
      <c r="J702" s="42">
        <f>'[3]IndusInd Bank'!J20</f>
        <v>0</v>
      </c>
      <c r="K702" s="42">
        <f>'[3]IndusInd Bank'!K20</f>
        <v>0</v>
      </c>
      <c r="L702" s="42">
        <f>'[3]IndusInd Bank'!L20</f>
        <v>0</v>
      </c>
      <c r="M702" s="42">
        <f>'[3]IndusInd Bank'!M20</f>
        <v>0</v>
      </c>
      <c r="N702" s="42">
        <f>'[3]IndusInd Bank'!N20</f>
        <v>10</v>
      </c>
      <c r="O702" s="42">
        <f>'[3]IndusInd Bank'!O20</f>
        <v>2.82</v>
      </c>
      <c r="P702" s="42">
        <f>'[3]IndusInd Bank'!P20</f>
        <v>10</v>
      </c>
      <c r="Q702" s="42">
        <f>'[3]IndusInd Bank'!Q20</f>
        <v>2.82</v>
      </c>
      <c r="R702" s="42">
        <f>'[3]IndusInd Bank'!R20</f>
        <v>0</v>
      </c>
      <c r="S702" s="42">
        <f>'[3]IndusInd Bank'!S20</f>
        <v>0</v>
      </c>
      <c r="T702" s="42">
        <f>'[3]IndusInd Bank'!T20</f>
        <v>0</v>
      </c>
      <c r="U702" s="42">
        <f>'[3]IndusInd Bank'!U20</f>
        <v>0</v>
      </c>
      <c r="V702" s="42">
        <f>'[3]IndusInd Bank'!V20</f>
        <v>0</v>
      </c>
      <c r="W702" s="42">
        <f>'[3]IndusInd Bank'!W20</f>
        <v>0</v>
      </c>
      <c r="X702" s="42">
        <f>'[3]IndusInd Bank'!X20</f>
        <v>0</v>
      </c>
      <c r="Y702" s="42">
        <f>'[3]IndusInd Bank'!Y20</f>
        <v>0</v>
      </c>
      <c r="Z702" s="42">
        <f>'[3]IndusInd Bank'!Z20</f>
        <v>0</v>
      </c>
      <c r="AA702" s="42">
        <f>'[3]IndusInd Bank'!AA20</f>
        <v>0</v>
      </c>
      <c r="AB702" s="42">
        <f>'[3]IndusInd Bank'!AB20</f>
        <v>0</v>
      </c>
      <c r="AC702" s="42">
        <f>'[3]IndusInd Bank'!AC20</f>
        <v>0</v>
      </c>
      <c r="AD702" s="42">
        <f>'[3]IndusInd Bank'!AD20</f>
        <v>0</v>
      </c>
      <c r="AE702" s="42">
        <f>'[3]IndusInd Bank'!AE20</f>
        <v>0</v>
      </c>
      <c r="AF702" s="42">
        <f>'[3]IndusInd Bank'!AF20</f>
        <v>0</v>
      </c>
      <c r="AG702" s="42">
        <f>'[3]IndusInd Bank'!AG20</f>
        <v>0</v>
      </c>
      <c r="AH702" s="42">
        <f>'[3]IndusInd Bank'!AH20</f>
        <v>0</v>
      </c>
      <c r="AI702" s="42">
        <f>'[3]IndusInd Bank'!AI20</f>
        <v>0</v>
      </c>
      <c r="AJ702" s="42">
        <f>'[3]IndusInd Bank'!AJ20</f>
        <v>0</v>
      </c>
      <c r="AK702" s="42">
        <f>'[3]IndusInd Bank'!AK20</f>
        <v>0</v>
      </c>
      <c r="AL702" s="42">
        <f>'[3]IndusInd Bank'!AL20</f>
        <v>82</v>
      </c>
      <c r="AM702" s="42">
        <f>'[3]IndusInd Bank'!AM20</f>
        <v>28.93</v>
      </c>
      <c r="AN702" s="42">
        <f>'[3]IndusInd Bank'!AN20</f>
        <v>130</v>
      </c>
      <c r="AO702" s="42">
        <f>'[3]IndusInd Bank'!AO20</f>
        <v>46.15</v>
      </c>
      <c r="AP702" s="42">
        <f>'[3]IndusInd Bank'!AP20</f>
        <v>0</v>
      </c>
      <c r="AQ702" s="42">
        <f>'[3]IndusInd Bank'!AQ20</f>
        <v>0</v>
      </c>
      <c r="AR702" s="42">
        <f>'[3]IndusInd Bank'!AR20</f>
        <v>0</v>
      </c>
      <c r="AS702" s="42">
        <f>'[3]IndusInd Bank'!AS20</f>
        <v>0</v>
      </c>
      <c r="AT702" s="42">
        <f>'[3]IndusInd Bank'!AT20</f>
        <v>0</v>
      </c>
      <c r="AU702" s="42">
        <f>'[3]IndusInd Bank'!AU20</f>
        <v>0</v>
      </c>
      <c r="AV702" s="42">
        <f>'[3]IndusInd Bank'!AV20</f>
        <v>0</v>
      </c>
      <c r="AW702" s="42">
        <f>'[3]IndusInd Bank'!AW20</f>
        <v>0</v>
      </c>
      <c r="AX702" s="42">
        <f>'[3]IndusInd Bank'!AX20</f>
        <v>0</v>
      </c>
      <c r="AY702" s="42">
        <f>'[3]IndusInd Bank'!AY20</f>
        <v>0</v>
      </c>
      <c r="AZ702" s="42">
        <f>'[3]IndusInd Bank'!AZ20</f>
        <v>0</v>
      </c>
      <c r="BA702" s="42">
        <f>'[3]IndusInd Bank'!BA20</f>
        <v>0</v>
      </c>
      <c r="BB702" s="42">
        <f>'[3]IndusInd Bank'!BB20</f>
        <v>82</v>
      </c>
      <c r="BC702" s="42">
        <f>'[3]IndusInd Bank'!BC20</f>
        <v>28.93</v>
      </c>
    </row>
    <row r="703" spans="1:55" x14ac:dyDescent="0.2">
      <c r="A703" s="39">
        <v>29</v>
      </c>
      <c r="B703" s="40" t="s">
        <v>101</v>
      </c>
      <c r="C703" s="41">
        <f t="shared" si="147"/>
        <v>0</v>
      </c>
      <c r="D703" s="41">
        <f t="shared" si="147"/>
        <v>0</v>
      </c>
      <c r="E703" s="42">
        <f>[3]Karnataka!E20</f>
        <v>0</v>
      </c>
      <c r="F703" s="42">
        <f>[3]Karnataka!F20</f>
        <v>0</v>
      </c>
      <c r="G703" s="42">
        <f>[3]Karnataka!G20</f>
        <v>0</v>
      </c>
      <c r="H703" s="42">
        <f>[3]Karnataka!H20</f>
        <v>0</v>
      </c>
      <c r="I703" s="42">
        <f>[3]Karnataka!I20</f>
        <v>0</v>
      </c>
      <c r="J703" s="42">
        <f>[3]Karnataka!J20</f>
        <v>0</v>
      </c>
      <c r="K703" s="42">
        <f>[3]Karnataka!K20</f>
        <v>0</v>
      </c>
      <c r="L703" s="42">
        <f>[3]Karnataka!L20</f>
        <v>0</v>
      </c>
      <c r="M703" s="42">
        <f>[3]Karnataka!M20</f>
        <v>0</v>
      </c>
      <c r="N703" s="42">
        <f>[3]Karnataka!N20</f>
        <v>0</v>
      </c>
      <c r="O703" s="42">
        <f>[3]Karnataka!O20</f>
        <v>0</v>
      </c>
      <c r="P703" s="42">
        <f>[3]Karnataka!P20</f>
        <v>0</v>
      </c>
      <c r="Q703" s="42">
        <f>[3]Karnataka!Q20</f>
        <v>0</v>
      </c>
      <c r="R703" s="42">
        <f>[3]Karnataka!R20</f>
        <v>0</v>
      </c>
      <c r="S703" s="42">
        <f>[3]Karnataka!S20</f>
        <v>0</v>
      </c>
      <c r="T703" s="42">
        <f>[3]Karnataka!T20</f>
        <v>0</v>
      </c>
      <c r="U703" s="42">
        <f>[3]Karnataka!U20</f>
        <v>0</v>
      </c>
      <c r="V703" s="42">
        <f>[3]Karnataka!V20</f>
        <v>0</v>
      </c>
      <c r="W703" s="42">
        <f>[3]Karnataka!W20</f>
        <v>0</v>
      </c>
      <c r="X703" s="42">
        <f>[3]Karnataka!X20</f>
        <v>0</v>
      </c>
      <c r="Y703" s="42">
        <f>[3]Karnataka!Y20</f>
        <v>0</v>
      </c>
      <c r="Z703" s="42">
        <f>[3]Karnataka!Z20</f>
        <v>0</v>
      </c>
      <c r="AA703" s="42">
        <f>[3]Karnataka!AA20</f>
        <v>0</v>
      </c>
      <c r="AB703" s="42">
        <f>[3]Karnataka!AB20</f>
        <v>0</v>
      </c>
      <c r="AC703" s="42">
        <f>[3]Karnataka!AC20</f>
        <v>0</v>
      </c>
      <c r="AD703" s="42">
        <f>[3]Karnataka!AD20</f>
        <v>0</v>
      </c>
      <c r="AE703" s="42">
        <f>[3]Karnataka!AE20</f>
        <v>0</v>
      </c>
      <c r="AF703" s="42">
        <f>[3]Karnataka!AF20</f>
        <v>0</v>
      </c>
      <c r="AG703" s="42">
        <f>[3]Karnataka!AG20</f>
        <v>0</v>
      </c>
      <c r="AH703" s="42">
        <f>[3]Karnataka!AH20</f>
        <v>0</v>
      </c>
      <c r="AI703" s="42">
        <f>[3]Karnataka!AI20</f>
        <v>0</v>
      </c>
      <c r="AJ703" s="42">
        <f>[3]Karnataka!AJ20</f>
        <v>0</v>
      </c>
      <c r="AK703" s="42">
        <f>[3]Karnataka!AK20</f>
        <v>0</v>
      </c>
      <c r="AL703" s="42">
        <f>[3]Karnataka!AL20</f>
        <v>0</v>
      </c>
      <c r="AM703" s="42">
        <f>[3]Karnataka!AM20</f>
        <v>0</v>
      </c>
      <c r="AN703" s="42">
        <f>[3]Karnataka!AN20</f>
        <v>0</v>
      </c>
      <c r="AO703" s="42">
        <f>[3]Karnataka!AO20</f>
        <v>0</v>
      </c>
      <c r="AP703" s="42">
        <f>[3]Karnataka!AP20</f>
        <v>0</v>
      </c>
      <c r="AQ703" s="42">
        <f>[3]Karnataka!AQ20</f>
        <v>0</v>
      </c>
      <c r="AR703" s="42">
        <f>[3]Karnataka!AR20</f>
        <v>0</v>
      </c>
      <c r="AS703" s="42">
        <f>[3]Karnataka!AS20</f>
        <v>0</v>
      </c>
      <c r="AT703" s="42">
        <f>[3]Karnataka!AT20</f>
        <v>0</v>
      </c>
      <c r="AU703" s="42">
        <f>[3]Karnataka!AU20</f>
        <v>0</v>
      </c>
      <c r="AV703" s="42">
        <f>[3]Karnataka!AV20</f>
        <v>0</v>
      </c>
      <c r="AW703" s="42">
        <f>[3]Karnataka!AW20</f>
        <v>0</v>
      </c>
      <c r="AX703" s="42">
        <f>[3]Karnataka!AX20</f>
        <v>0</v>
      </c>
      <c r="AY703" s="42">
        <f>[3]Karnataka!AY20</f>
        <v>0</v>
      </c>
      <c r="AZ703" s="42">
        <f>[3]Karnataka!AZ20</f>
        <v>0</v>
      </c>
      <c r="BA703" s="42">
        <f>[3]Karnataka!BA20</f>
        <v>0</v>
      </c>
      <c r="BB703" s="42">
        <f>[3]Karnataka!BB20</f>
        <v>0</v>
      </c>
      <c r="BC703" s="42">
        <f>[3]Karnataka!BC20</f>
        <v>0</v>
      </c>
    </row>
    <row r="704" spans="1:55" x14ac:dyDescent="0.2">
      <c r="A704" s="39">
        <v>30</v>
      </c>
      <c r="B704" s="40" t="s">
        <v>102</v>
      </c>
      <c r="C704" s="41">
        <f t="shared" si="147"/>
        <v>0</v>
      </c>
      <c r="D704" s="41">
        <f t="shared" si="147"/>
        <v>0</v>
      </c>
      <c r="E704" s="42">
        <f>[3]Kotak!E20</f>
        <v>0</v>
      </c>
      <c r="F704" s="42">
        <f>[3]Kotak!F20</f>
        <v>0</v>
      </c>
      <c r="G704" s="42">
        <f>[3]Kotak!G20</f>
        <v>0</v>
      </c>
      <c r="H704" s="42">
        <f>[3]Kotak!H20</f>
        <v>0</v>
      </c>
      <c r="I704" s="42">
        <f>[3]Kotak!I20</f>
        <v>0</v>
      </c>
      <c r="J704" s="42">
        <f>[3]Kotak!J20</f>
        <v>0</v>
      </c>
      <c r="K704" s="42">
        <f>[3]Kotak!K20</f>
        <v>0</v>
      </c>
      <c r="L704" s="42">
        <f>[3]Kotak!L20</f>
        <v>0</v>
      </c>
      <c r="M704" s="42">
        <f>[3]Kotak!M20</f>
        <v>0</v>
      </c>
      <c r="N704" s="42">
        <f>[3]Kotak!N20</f>
        <v>0</v>
      </c>
      <c r="O704" s="42">
        <f>[3]Kotak!O20</f>
        <v>0</v>
      </c>
      <c r="P704" s="42">
        <f>[3]Kotak!P20</f>
        <v>0</v>
      </c>
      <c r="Q704" s="42">
        <f>[3]Kotak!Q20</f>
        <v>0</v>
      </c>
      <c r="R704" s="42">
        <f>[3]Kotak!R20</f>
        <v>0</v>
      </c>
      <c r="S704" s="42">
        <f>[3]Kotak!S20</f>
        <v>0</v>
      </c>
      <c r="T704" s="42">
        <f>[3]Kotak!T20</f>
        <v>0</v>
      </c>
      <c r="U704" s="42">
        <f>[3]Kotak!U20</f>
        <v>0</v>
      </c>
      <c r="V704" s="42">
        <f>[3]Kotak!V20</f>
        <v>0</v>
      </c>
      <c r="W704" s="42">
        <f>[3]Kotak!W20</f>
        <v>0</v>
      </c>
      <c r="X704" s="42">
        <f>[3]Kotak!X20</f>
        <v>0</v>
      </c>
      <c r="Y704" s="42">
        <f>[3]Kotak!Y20</f>
        <v>0</v>
      </c>
      <c r="Z704" s="42">
        <f>[3]Kotak!Z20</f>
        <v>0</v>
      </c>
      <c r="AA704" s="42">
        <f>[3]Kotak!AA20</f>
        <v>0</v>
      </c>
      <c r="AB704" s="42">
        <f>[3]Kotak!AB20</f>
        <v>0</v>
      </c>
      <c r="AC704" s="42">
        <f>[3]Kotak!AC20</f>
        <v>0</v>
      </c>
      <c r="AD704" s="42">
        <f>[3]Kotak!AD20</f>
        <v>0</v>
      </c>
      <c r="AE704" s="42">
        <f>[3]Kotak!AE20</f>
        <v>0</v>
      </c>
      <c r="AF704" s="42">
        <f>[3]Kotak!AF20</f>
        <v>0</v>
      </c>
      <c r="AG704" s="42">
        <f>[3]Kotak!AG20</f>
        <v>0</v>
      </c>
      <c r="AH704" s="42">
        <f>[3]Kotak!AH20</f>
        <v>0</v>
      </c>
      <c r="AI704" s="42">
        <f>[3]Kotak!AI20</f>
        <v>0</v>
      </c>
      <c r="AJ704" s="42">
        <f>[3]Kotak!AJ20</f>
        <v>0</v>
      </c>
      <c r="AK704" s="42">
        <f>[3]Kotak!AK20</f>
        <v>0</v>
      </c>
      <c r="AL704" s="42">
        <f>[3]Kotak!AL20</f>
        <v>0</v>
      </c>
      <c r="AM704" s="42">
        <f>[3]Kotak!AM20</f>
        <v>0</v>
      </c>
      <c r="AN704" s="42">
        <f>[3]Kotak!AN20</f>
        <v>0</v>
      </c>
      <c r="AO704" s="42">
        <f>[3]Kotak!AO20</f>
        <v>0</v>
      </c>
      <c r="AP704" s="42">
        <f>[3]Kotak!AP20</f>
        <v>0</v>
      </c>
      <c r="AQ704" s="42">
        <f>[3]Kotak!AQ20</f>
        <v>0</v>
      </c>
      <c r="AR704" s="42">
        <f>[3]Kotak!AR20</f>
        <v>0</v>
      </c>
      <c r="AS704" s="42">
        <f>[3]Kotak!AS20</f>
        <v>0</v>
      </c>
      <c r="AT704" s="42">
        <f>[3]Kotak!AT20</f>
        <v>0</v>
      </c>
      <c r="AU704" s="42">
        <f>[3]Kotak!AU20</f>
        <v>0</v>
      </c>
      <c r="AV704" s="42">
        <f>[3]Kotak!AV20</f>
        <v>0</v>
      </c>
      <c r="AW704" s="42">
        <f>[3]Kotak!AW20</f>
        <v>0</v>
      </c>
      <c r="AX704" s="42">
        <f>[3]Kotak!AX20</f>
        <v>0</v>
      </c>
      <c r="AY704" s="42">
        <f>[3]Kotak!AY20</f>
        <v>0</v>
      </c>
      <c r="AZ704" s="42">
        <f>[3]Kotak!AZ20</f>
        <v>0</v>
      </c>
      <c r="BA704" s="42">
        <f>[3]Kotak!BA20</f>
        <v>0</v>
      </c>
      <c r="BB704" s="42">
        <f>[3]Kotak!BB20</f>
        <v>0</v>
      </c>
      <c r="BC704" s="42">
        <f>[3]Kotak!BC20</f>
        <v>0</v>
      </c>
    </row>
    <row r="705" spans="1:55" x14ac:dyDescent="0.2">
      <c r="A705" s="39">
        <v>31</v>
      </c>
      <c r="B705" s="40" t="s">
        <v>147</v>
      </c>
      <c r="C705" s="41">
        <f t="shared" si="147"/>
        <v>0</v>
      </c>
      <c r="D705" s="41">
        <f t="shared" si="147"/>
        <v>0</v>
      </c>
      <c r="E705" s="42">
        <f>[3]RBL!E20</f>
        <v>0</v>
      </c>
      <c r="F705" s="42">
        <f>[3]RBL!F20</f>
        <v>0</v>
      </c>
      <c r="G705" s="42">
        <f>[3]RBL!G20</f>
        <v>0</v>
      </c>
      <c r="H705" s="42">
        <f>[3]RBL!H20</f>
        <v>0</v>
      </c>
      <c r="I705" s="42">
        <f>[3]RBL!I20</f>
        <v>0</v>
      </c>
      <c r="J705" s="42">
        <f>[3]RBL!J20</f>
        <v>0</v>
      </c>
      <c r="K705" s="42">
        <f>[3]RBL!K20</f>
        <v>0</v>
      </c>
      <c r="L705" s="42">
        <f>[3]RBL!L20</f>
        <v>0</v>
      </c>
      <c r="M705" s="42">
        <f>[3]RBL!M20</f>
        <v>0</v>
      </c>
      <c r="N705" s="42">
        <f>[3]RBL!N20</f>
        <v>0</v>
      </c>
      <c r="O705" s="42">
        <f>[3]RBL!O20</f>
        <v>0</v>
      </c>
      <c r="P705" s="42">
        <f>[3]RBL!P20</f>
        <v>0</v>
      </c>
      <c r="Q705" s="42">
        <f>[3]RBL!Q20</f>
        <v>0</v>
      </c>
      <c r="R705" s="42">
        <f>[3]RBL!R20</f>
        <v>0</v>
      </c>
      <c r="S705" s="42">
        <f>[3]RBL!S20</f>
        <v>0</v>
      </c>
      <c r="T705" s="42">
        <f>[3]RBL!T20</f>
        <v>0</v>
      </c>
      <c r="U705" s="42">
        <f>[3]RBL!U20</f>
        <v>0</v>
      </c>
      <c r="V705" s="42">
        <f>[3]RBL!V20</f>
        <v>0</v>
      </c>
      <c r="W705" s="42">
        <f>[3]RBL!W20</f>
        <v>0</v>
      </c>
      <c r="X705" s="42">
        <f>[3]RBL!X20</f>
        <v>0</v>
      </c>
      <c r="Y705" s="42">
        <f>[3]RBL!Y20</f>
        <v>0</v>
      </c>
      <c r="Z705" s="42">
        <f>[3]RBL!Z20</f>
        <v>0</v>
      </c>
      <c r="AA705" s="42">
        <f>[3]RBL!AA20</f>
        <v>0</v>
      </c>
      <c r="AB705" s="42">
        <f>[3]RBL!AB20</f>
        <v>0</v>
      </c>
      <c r="AC705" s="42">
        <f>[3]RBL!AC20</f>
        <v>0</v>
      </c>
      <c r="AD705" s="42">
        <f>[3]RBL!AD20</f>
        <v>0</v>
      </c>
      <c r="AE705" s="42">
        <f>[3]RBL!AE20</f>
        <v>0</v>
      </c>
      <c r="AF705" s="42">
        <f>[3]RBL!AF20</f>
        <v>0</v>
      </c>
      <c r="AG705" s="42">
        <f>[3]RBL!AG20</f>
        <v>0</v>
      </c>
      <c r="AH705" s="42">
        <f>[3]RBL!AH20</f>
        <v>0</v>
      </c>
      <c r="AI705" s="42">
        <f>[3]RBL!AI20</f>
        <v>0</v>
      </c>
      <c r="AJ705" s="42">
        <f>[3]RBL!AJ20</f>
        <v>0</v>
      </c>
      <c r="AK705" s="42">
        <f>[3]RBL!AK20</f>
        <v>0</v>
      </c>
      <c r="AL705" s="42">
        <f>[3]RBL!AL20</f>
        <v>0</v>
      </c>
      <c r="AM705" s="42">
        <f>[3]RBL!AM20</f>
        <v>0</v>
      </c>
      <c r="AN705" s="42">
        <f>[3]RBL!AN20</f>
        <v>0</v>
      </c>
      <c r="AO705" s="42">
        <f>[3]RBL!AO20</f>
        <v>0</v>
      </c>
      <c r="AP705" s="42">
        <f>[3]RBL!AP20</f>
        <v>0</v>
      </c>
      <c r="AQ705" s="42">
        <f>[3]RBL!AQ20</f>
        <v>0</v>
      </c>
      <c r="AR705" s="42">
        <f>[3]RBL!AR20</f>
        <v>0</v>
      </c>
      <c r="AS705" s="42">
        <f>[3]RBL!AS20</f>
        <v>0</v>
      </c>
      <c r="AT705" s="42">
        <f>[3]RBL!AT20</f>
        <v>0</v>
      </c>
      <c r="AU705" s="42">
        <f>[3]RBL!AU20</f>
        <v>0</v>
      </c>
      <c r="AV705" s="42">
        <f>[3]RBL!AV20</f>
        <v>0</v>
      </c>
      <c r="AW705" s="42">
        <f>[3]RBL!AW20</f>
        <v>0</v>
      </c>
      <c r="AX705" s="42">
        <f>[3]RBL!AX20</f>
        <v>0</v>
      </c>
      <c r="AY705" s="42">
        <f>[3]RBL!AY20</f>
        <v>0</v>
      </c>
      <c r="AZ705" s="42">
        <f>[3]RBL!AZ20</f>
        <v>0</v>
      </c>
      <c r="BA705" s="42">
        <f>[3]RBL!BA20</f>
        <v>0</v>
      </c>
      <c r="BB705" s="42">
        <f>[3]RBL!BB20</f>
        <v>0</v>
      </c>
      <c r="BC705" s="42">
        <f>[3]RBL!BC20</f>
        <v>0</v>
      </c>
    </row>
    <row r="706" spans="1:55" x14ac:dyDescent="0.2">
      <c r="A706" s="39">
        <v>32</v>
      </c>
      <c r="B706" s="40" t="s">
        <v>148</v>
      </c>
      <c r="C706" s="41">
        <f t="shared" si="147"/>
        <v>0</v>
      </c>
      <c r="D706" s="41">
        <f t="shared" si="147"/>
        <v>0</v>
      </c>
      <c r="E706" s="42">
        <f>'[3]Yes Bank'!E20</f>
        <v>0</v>
      </c>
      <c r="F706" s="42">
        <f>'[3]Yes Bank'!F20</f>
        <v>0</v>
      </c>
      <c r="G706" s="42">
        <f>'[3]Yes Bank'!G20</f>
        <v>0</v>
      </c>
      <c r="H706" s="42">
        <f>'[3]Yes Bank'!H20</f>
        <v>0</v>
      </c>
      <c r="I706" s="42">
        <f>'[3]Yes Bank'!I20</f>
        <v>0</v>
      </c>
      <c r="J706" s="42">
        <f>'[3]Yes Bank'!J20</f>
        <v>0</v>
      </c>
      <c r="K706" s="42">
        <f>'[3]Yes Bank'!K20</f>
        <v>0</v>
      </c>
      <c r="L706" s="42">
        <f>'[3]Yes Bank'!L20</f>
        <v>0</v>
      </c>
      <c r="M706" s="42">
        <f>'[3]Yes Bank'!M20</f>
        <v>0</v>
      </c>
      <c r="N706" s="42">
        <f>'[3]Yes Bank'!N20</f>
        <v>0</v>
      </c>
      <c r="O706" s="42">
        <f>'[3]Yes Bank'!O20</f>
        <v>0</v>
      </c>
      <c r="P706" s="42">
        <f>'[3]Yes Bank'!P20</f>
        <v>0</v>
      </c>
      <c r="Q706" s="42">
        <f>'[3]Yes Bank'!Q20</f>
        <v>0</v>
      </c>
      <c r="R706" s="42">
        <f>'[3]Yes Bank'!R20</f>
        <v>0</v>
      </c>
      <c r="S706" s="42">
        <f>'[3]Yes Bank'!S20</f>
        <v>0</v>
      </c>
      <c r="T706" s="42">
        <f>'[3]Yes Bank'!T20</f>
        <v>0</v>
      </c>
      <c r="U706" s="42">
        <f>'[3]Yes Bank'!U20</f>
        <v>0</v>
      </c>
      <c r="V706" s="42">
        <f>'[3]Yes Bank'!V20</f>
        <v>0</v>
      </c>
      <c r="W706" s="42">
        <f>'[3]Yes Bank'!W20</f>
        <v>0</v>
      </c>
      <c r="X706" s="42">
        <f>'[3]Yes Bank'!X20</f>
        <v>0</v>
      </c>
      <c r="Y706" s="42">
        <f>'[3]Yes Bank'!Y20</f>
        <v>0</v>
      </c>
      <c r="Z706" s="42">
        <f>'[3]Yes Bank'!Z20</f>
        <v>0</v>
      </c>
      <c r="AA706" s="42">
        <f>'[3]Yes Bank'!AA20</f>
        <v>0</v>
      </c>
      <c r="AB706" s="42">
        <f>'[3]Yes Bank'!AB20</f>
        <v>0</v>
      </c>
      <c r="AC706" s="42">
        <f>'[3]Yes Bank'!AC20</f>
        <v>0</v>
      </c>
      <c r="AD706" s="42">
        <f>'[3]Yes Bank'!AD20</f>
        <v>0</v>
      </c>
      <c r="AE706" s="42">
        <f>'[3]Yes Bank'!AE20</f>
        <v>0</v>
      </c>
      <c r="AF706" s="42">
        <f>'[3]Yes Bank'!AF20</f>
        <v>0</v>
      </c>
      <c r="AG706" s="42">
        <f>'[3]Yes Bank'!AG20</f>
        <v>0</v>
      </c>
      <c r="AH706" s="42">
        <f>'[3]Yes Bank'!AH20</f>
        <v>0</v>
      </c>
      <c r="AI706" s="42">
        <f>'[3]Yes Bank'!AI20</f>
        <v>0</v>
      </c>
      <c r="AJ706" s="42">
        <f>'[3]Yes Bank'!AJ20</f>
        <v>0</v>
      </c>
      <c r="AK706" s="42">
        <f>'[3]Yes Bank'!AK20</f>
        <v>0</v>
      </c>
      <c r="AL706" s="42">
        <f>'[3]Yes Bank'!AL20</f>
        <v>0</v>
      </c>
      <c r="AM706" s="42">
        <f>'[3]Yes Bank'!AM20</f>
        <v>0</v>
      </c>
      <c r="AN706" s="42">
        <f>'[3]Yes Bank'!AN20</f>
        <v>0</v>
      </c>
      <c r="AO706" s="42">
        <f>'[3]Yes Bank'!AO20</f>
        <v>0</v>
      </c>
      <c r="AP706" s="42">
        <f>'[3]Yes Bank'!AP20</f>
        <v>0</v>
      </c>
      <c r="AQ706" s="42">
        <f>'[3]Yes Bank'!AQ20</f>
        <v>0</v>
      </c>
      <c r="AR706" s="42">
        <f>'[3]Yes Bank'!AR20</f>
        <v>0</v>
      </c>
      <c r="AS706" s="42">
        <f>'[3]Yes Bank'!AS20</f>
        <v>0</v>
      </c>
      <c r="AT706" s="42">
        <f>'[3]Yes Bank'!AT20</f>
        <v>0</v>
      </c>
      <c r="AU706" s="42">
        <f>'[3]Yes Bank'!AU20</f>
        <v>0</v>
      </c>
      <c r="AV706" s="42">
        <f>'[3]Yes Bank'!AV20</f>
        <v>0</v>
      </c>
      <c r="AW706" s="42">
        <f>'[3]Yes Bank'!AW20</f>
        <v>0</v>
      </c>
      <c r="AX706" s="42">
        <f>'[3]Yes Bank'!AX20</f>
        <v>0</v>
      </c>
      <c r="AY706" s="42">
        <f>'[3]Yes Bank'!AY20</f>
        <v>0</v>
      </c>
      <c r="AZ706" s="42">
        <f>'[3]Yes Bank'!AZ20</f>
        <v>0</v>
      </c>
      <c r="BA706" s="42">
        <f>'[3]Yes Bank'!BA20</f>
        <v>0</v>
      </c>
      <c r="BB706" s="42">
        <f>'[3]Yes Bank'!BB20</f>
        <v>0</v>
      </c>
      <c r="BC706" s="42">
        <f>'[3]Yes Bank'!BC20</f>
        <v>0</v>
      </c>
    </row>
    <row r="707" spans="1:55" x14ac:dyDescent="0.2">
      <c r="A707" s="46"/>
      <c r="B707" s="47" t="s">
        <v>106</v>
      </c>
      <c r="C707" s="48">
        <f>SUM(C693:C706)</f>
        <v>8727</v>
      </c>
      <c r="D707" s="48">
        <f t="shared" ref="D707:BC707" si="148">SUM(D693:D706)</f>
        <v>12623.65</v>
      </c>
      <c r="E707" s="48">
        <f t="shared" si="148"/>
        <v>7865</v>
      </c>
      <c r="F707" s="48">
        <f t="shared" si="148"/>
        <v>9580.09</v>
      </c>
      <c r="G707" s="48">
        <f t="shared" si="148"/>
        <v>15</v>
      </c>
      <c r="H707" s="48">
        <f t="shared" si="148"/>
        <v>10.73</v>
      </c>
      <c r="I707" s="48">
        <f t="shared" si="148"/>
        <v>847</v>
      </c>
      <c r="J707" s="48">
        <f t="shared" si="148"/>
        <v>3032.8300000000004</v>
      </c>
      <c r="K707" s="48"/>
      <c r="L707" s="48"/>
      <c r="M707" s="48"/>
      <c r="N707" s="48">
        <f t="shared" si="148"/>
        <v>1912</v>
      </c>
      <c r="O707" s="48">
        <f t="shared" si="148"/>
        <v>6464.28</v>
      </c>
      <c r="P707" s="48">
        <f t="shared" si="148"/>
        <v>1733</v>
      </c>
      <c r="Q707" s="48">
        <f t="shared" si="148"/>
        <v>3283.2400000000002</v>
      </c>
      <c r="R707" s="48">
        <f t="shared" si="148"/>
        <v>148</v>
      </c>
      <c r="S707" s="48">
        <f t="shared" si="148"/>
        <v>2497.9299999999998</v>
      </c>
      <c r="T707" s="48">
        <f t="shared" si="148"/>
        <v>29</v>
      </c>
      <c r="U707" s="48">
        <f t="shared" si="148"/>
        <v>676.98</v>
      </c>
      <c r="V707" s="48">
        <f t="shared" si="148"/>
        <v>2</v>
      </c>
      <c r="W707" s="48">
        <f t="shared" si="148"/>
        <v>6.13</v>
      </c>
      <c r="X707" s="48">
        <f t="shared" si="148"/>
        <v>0</v>
      </c>
      <c r="Y707" s="48">
        <f t="shared" si="148"/>
        <v>0</v>
      </c>
      <c r="Z707" s="48">
        <f t="shared" si="148"/>
        <v>0</v>
      </c>
      <c r="AA707" s="48">
        <f t="shared" si="148"/>
        <v>0</v>
      </c>
      <c r="AB707" s="48">
        <f t="shared" si="148"/>
        <v>19</v>
      </c>
      <c r="AC707" s="48">
        <f t="shared" si="148"/>
        <v>35.46</v>
      </c>
      <c r="AD707" s="48">
        <f t="shared" si="148"/>
        <v>775</v>
      </c>
      <c r="AE707" s="48">
        <f t="shared" si="148"/>
        <v>6528.82</v>
      </c>
      <c r="AF707" s="48">
        <f t="shared" si="148"/>
        <v>0</v>
      </c>
      <c r="AG707" s="48">
        <f t="shared" si="148"/>
        <v>0</v>
      </c>
      <c r="AH707" s="48">
        <f t="shared" si="148"/>
        <v>0</v>
      </c>
      <c r="AI707" s="48">
        <f t="shared" si="148"/>
        <v>0</v>
      </c>
      <c r="AJ707" s="48">
        <f t="shared" si="148"/>
        <v>104</v>
      </c>
      <c r="AK707" s="48">
        <f t="shared" si="148"/>
        <v>171.32</v>
      </c>
      <c r="AL707" s="48">
        <f t="shared" si="148"/>
        <v>11537</v>
      </c>
      <c r="AM707" s="48">
        <f t="shared" si="148"/>
        <v>25823.53</v>
      </c>
      <c r="AN707" s="48">
        <f t="shared" si="148"/>
        <v>7826</v>
      </c>
      <c r="AO707" s="48">
        <f t="shared" si="148"/>
        <v>7772.54</v>
      </c>
      <c r="AP707" s="48">
        <f t="shared" si="148"/>
        <v>0</v>
      </c>
      <c r="AQ707" s="48">
        <f t="shared" si="148"/>
        <v>0</v>
      </c>
      <c r="AR707" s="48">
        <f t="shared" si="148"/>
        <v>0</v>
      </c>
      <c r="AS707" s="48">
        <f t="shared" si="148"/>
        <v>0</v>
      </c>
      <c r="AT707" s="48">
        <f t="shared" si="148"/>
        <v>31</v>
      </c>
      <c r="AU707" s="48">
        <f t="shared" si="148"/>
        <v>510.87</v>
      </c>
      <c r="AV707" s="48">
        <f t="shared" si="148"/>
        <v>908</v>
      </c>
      <c r="AW707" s="48">
        <f t="shared" si="148"/>
        <v>2564.7600000000002</v>
      </c>
      <c r="AX707" s="48">
        <f t="shared" si="148"/>
        <v>8063</v>
      </c>
      <c r="AY707" s="48">
        <f t="shared" si="148"/>
        <v>16744.52</v>
      </c>
      <c r="AZ707" s="48">
        <f t="shared" si="148"/>
        <v>9002</v>
      </c>
      <c r="BA707" s="48">
        <f t="shared" si="148"/>
        <v>19820.150000000001</v>
      </c>
      <c r="BB707" s="48">
        <f t="shared" si="148"/>
        <v>20539</v>
      </c>
      <c r="BC707" s="48">
        <f t="shared" si="148"/>
        <v>45643.68</v>
      </c>
    </row>
    <row r="708" spans="1:55" x14ac:dyDescent="0.2">
      <c r="A708" s="78">
        <v>33</v>
      </c>
      <c r="B708" s="79" t="s">
        <v>107</v>
      </c>
      <c r="C708" s="41">
        <f t="shared" ref="C708:D716" si="149">E708+G708+I708</f>
        <v>329</v>
      </c>
      <c r="D708" s="41">
        <f t="shared" si="149"/>
        <v>1058.07</v>
      </c>
      <c r="E708" s="42">
        <f>[3]AU!E20</f>
        <v>256</v>
      </c>
      <c r="F708" s="42">
        <f>[3]AU!F20</f>
        <v>752.87</v>
      </c>
      <c r="G708" s="42">
        <f>[3]AU!G20</f>
        <v>0</v>
      </c>
      <c r="H708" s="42">
        <f>[3]AU!H20</f>
        <v>0</v>
      </c>
      <c r="I708" s="42">
        <f>[3]AU!I20</f>
        <v>73</v>
      </c>
      <c r="J708" s="42">
        <f>[3]AU!J20</f>
        <v>305.2</v>
      </c>
      <c r="K708" s="42">
        <f>[3]AU!K20</f>
        <v>0</v>
      </c>
      <c r="L708" s="42">
        <f>[3]AU!L20</f>
        <v>0</v>
      </c>
      <c r="M708" s="42">
        <f>[3]AU!M20</f>
        <v>0</v>
      </c>
      <c r="N708" s="42">
        <f>[3]AU!N20</f>
        <v>294</v>
      </c>
      <c r="O708" s="42">
        <f>[3]AU!O20</f>
        <v>1049.6400000000001</v>
      </c>
      <c r="P708" s="42">
        <f>[3]AU!P20</f>
        <v>238</v>
      </c>
      <c r="Q708" s="42">
        <f>[3]AU!Q20</f>
        <v>620.38</v>
      </c>
      <c r="R708" s="42">
        <f>[3]AU!R20</f>
        <v>53</v>
      </c>
      <c r="S708" s="42">
        <f>[3]AU!S20</f>
        <v>196.33</v>
      </c>
      <c r="T708" s="42">
        <f>[3]AU!T20</f>
        <v>3</v>
      </c>
      <c r="U708" s="42">
        <f>[3]AU!U20</f>
        <v>232.93</v>
      </c>
      <c r="V708" s="42">
        <f>[3]AU!V20</f>
        <v>0</v>
      </c>
      <c r="W708" s="42">
        <f>[3]AU!W20</f>
        <v>0</v>
      </c>
      <c r="X708" s="42">
        <f>[3]AU!X20</f>
        <v>0</v>
      </c>
      <c r="Y708" s="42">
        <f>[3]AU!Y20</f>
        <v>0</v>
      </c>
      <c r="Z708" s="42">
        <f>[3]AU!Z20</f>
        <v>0</v>
      </c>
      <c r="AA708" s="42">
        <f>[3]AU!AA20</f>
        <v>0</v>
      </c>
      <c r="AB708" s="42">
        <f>[3]AU!AB20</f>
        <v>0</v>
      </c>
      <c r="AC708" s="42">
        <f>[3]AU!AC20</f>
        <v>0</v>
      </c>
      <c r="AD708" s="42">
        <f>[3]AU!AD20</f>
        <v>3</v>
      </c>
      <c r="AE708" s="42">
        <f>[3]AU!AE20</f>
        <v>26.14</v>
      </c>
      <c r="AF708" s="42">
        <f>[3]AU!AF20</f>
        <v>0</v>
      </c>
      <c r="AG708" s="42">
        <f>[3]AU!AG20</f>
        <v>0</v>
      </c>
      <c r="AH708" s="42">
        <f>[3]AU!AH20</f>
        <v>0</v>
      </c>
      <c r="AI708" s="42">
        <f>[3]AU!AI20</f>
        <v>0</v>
      </c>
      <c r="AJ708" s="42">
        <f>[3]AU!AJ20</f>
        <v>1</v>
      </c>
      <c r="AK708" s="42">
        <f>[3]AU!AK20</f>
        <v>0.1</v>
      </c>
      <c r="AL708" s="42">
        <f>[3]AU!AL20</f>
        <v>627</v>
      </c>
      <c r="AM708" s="42">
        <f>[3]AU!AM20</f>
        <v>2133.9499999999998</v>
      </c>
      <c r="AN708" s="42">
        <f>[3]AU!AN20</f>
        <v>255</v>
      </c>
      <c r="AO708" s="42">
        <f>[3]AU!AO20</f>
        <v>981.88</v>
      </c>
      <c r="AP708" s="42">
        <f>[3]AU!AP20</f>
        <v>0</v>
      </c>
      <c r="AQ708" s="42">
        <f>[3]AU!AQ20</f>
        <v>0</v>
      </c>
      <c r="AR708" s="42">
        <f>[3]AU!AR20</f>
        <v>0</v>
      </c>
      <c r="AS708" s="42">
        <f>[3]AU!AS20</f>
        <v>0</v>
      </c>
      <c r="AT708" s="42">
        <f>[3]AU!AT20</f>
        <v>0</v>
      </c>
      <c r="AU708" s="42">
        <f>[3]AU!AU20</f>
        <v>0</v>
      </c>
      <c r="AV708" s="42">
        <f>[3]AU!AV20</f>
        <v>15</v>
      </c>
      <c r="AW708" s="42">
        <f>[3]AU!AW20</f>
        <v>10.78</v>
      </c>
      <c r="AX708" s="42">
        <f>[3]AU!AX20</f>
        <v>280</v>
      </c>
      <c r="AY708" s="42">
        <f>[3]AU!AY20</f>
        <v>1344.04</v>
      </c>
      <c r="AZ708" s="42">
        <f>[3]AU!AZ20</f>
        <v>295</v>
      </c>
      <c r="BA708" s="42">
        <f>[3]AU!BA20</f>
        <v>1354.82</v>
      </c>
      <c r="BB708" s="42">
        <f>[3]AU!BB20</f>
        <v>922</v>
      </c>
      <c r="BC708" s="42">
        <f>[3]AU!BC20</f>
        <v>3488.7699999999995</v>
      </c>
    </row>
    <row r="709" spans="1:55" x14ac:dyDescent="0.2">
      <c r="A709" s="78">
        <v>34</v>
      </c>
      <c r="B709" s="79" t="s">
        <v>108</v>
      </c>
      <c r="C709" s="41">
        <f t="shared" si="149"/>
        <v>0</v>
      </c>
      <c r="D709" s="41">
        <f t="shared" si="149"/>
        <v>0</v>
      </c>
      <c r="E709" s="42">
        <f>[3]Capital!E20</f>
        <v>0</v>
      </c>
      <c r="F709" s="42">
        <f>[3]Capital!F20</f>
        <v>0</v>
      </c>
      <c r="G709" s="42">
        <f>[3]Capital!G20</f>
        <v>0</v>
      </c>
      <c r="H709" s="42">
        <f>[3]Capital!H20</f>
        <v>0</v>
      </c>
      <c r="I709" s="42">
        <f>[3]Capital!I20</f>
        <v>0</v>
      </c>
      <c r="J709" s="42">
        <f>[3]Capital!J20</f>
        <v>0</v>
      </c>
      <c r="K709" s="42">
        <f>[3]Capital!K20</f>
        <v>0</v>
      </c>
      <c r="L709" s="42">
        <f>[3]Capital!L20</f>
        <v>0</v>
      </c>
      <c r="M709" s="42">
        <f>[3]Capital!M20</f>
        <v>0</v>
      </c>
      <c r="N709" s="42">
        <f>[3]Capital!N20</f>
        <v>0</v>
      </c>
      <c r="O709" s="42">
        <f>[3]Capital!O20</f>
        <v>0</v>
      </c>
      <c r="P709" s="42">
        <f>[3]Capital!P20</f>
        <v>0</v>
      </c>
      <c r="Q709" s="42">
        <f>[3]Capital!Q20</f>
        <v>0</v>
      </c>
      <c r="R709" s="42">
        <f>[3]Capital!R20</f>
        <v>0</v>
      </c>
      <c r="S709" s="42">
        <f>[3]Capital!S20</f>
        <v>0</v>
      </c>
      <c r="T709" s="42">
        <f>[3]Capital!T20</f>
        <v>0</v>
      </c>
      <c r="U709" s="42">
        <f>[3]Capital!U20</f>
        <v>0</v>
      </c>
      <c r="V709" s="42">
        <f>[3]Capital!V20</f>
        <v>0</v>
      </c>
      <c r="W709" s="42">
        <f>[3]Capital!W20</f>
        <v>0</v>
      </c>
      <c r="X709" s="42">
        <f>[3]Capital!X20</f>
        <v>0</v>
      </c>
      <c r="Y709" s="42">
        <f>[3]Capital!Y20</f>
        <v>0</v>
      </c>
      <c r="Z709" s="42">
        <f>[3]Capital!Z20</f>
        <v>0</v>
      </c>
      <c r="AA709" s="42">
        <f>[3]Capital!AA20</f>
        <v>0</v>
      </c>
      <c r="AB709" s="42">
        <f>[3]Capital!AB20</f>
        <v>0</v>
      </c>
      <c r="AC709" s="42">
        <f>[3]Capital!AC20</f>
        <v>0</v>
      </c>
      <c r="AD709" s="42">
        <f>[3]Capital!AD20</f>
        <v>0</v>
      </c>
      <c r="AE709" s="42">
        <f>[3]Capital!AE20</f>
        <v>0</v>
      </c>
      <c r="AF709" s="42">
        <f>[3]Capital!AF20</f>
        <v>0</v>
      </c>
      <c r="AG709" s="42">
        <f>[3]Capital!AG20</f>
        <v>0</v>
      </c>
      <c r="AH709" s="42">
        <f>[3]Capital!AH20</f>
        <v>0</v>
      </c>
      <c r="AI709" s="42">
        <f>[3]Capital!AI20</f>
        <v>0</v>
      </c>
      <c r="AJ709" s="42">
        <f>[3]Capital!AJ20</f>
        <v>0</v>
      </c>
      <c r="AK709" s="42">
        <f>[3]Capital!AK20</f>
        <v>0</v>
      </c>
      <c r="AL709" s="42">
        <f>[3]Capital!AL20</f>
        <v>0</v>
      </c>
      <c r="AM709" s="42">
        <f>[3]Capital!AM20</f>
        <v>0</v>
      </c>
      <c r="AN709" s="42">
        <f>[3]Capital!AN20</f>
        <v>0</v>
      </c>
      <c r="AO709" s="42">
        <f>[3]Capital!AO20</f>
        <v>0</v>
      </c>
      <c r="AP709" s="42">
        <f>[3]Capital!AP20</f>
        <v>0</v>
      </c>
      <c r="AQ709" s="42">
        <f>[3]Capital!AQ20</f>
        <v>0</v>
      </c>
      <c r="AR709" s="42">
        <f>[3]Capital!AR20</f>
        <v>0</v>
      </c>
      <c r="AS709" s="42">
        <f>[3]Capital!AS20</f>
        <v>0</v>
      </c>
      <c r="AT709" s="42">
        <f>[3]Capital!AT20</f>
        <v>0</v>
      </c>
      <c r="AU709" s="42">
        <f>[3]Capital!AU20</f>
        <v>0</v>
      </c>
      <c r="AV709" s="42">
        <f>[3]Capital!AV20</f>
        <v>0</v>
      </c>
      <c r="AW709" s="42">
        <f>[3]Capital!AW20</f>
        <v>0</v>
      </c>
      <c r="AX709" s="42">
        <f>[3]Capital!AX20</f>
        <v>0</v>
      </c>
      <c r="AY709" s="42">
        <f>[3]Capital!AY20</f>
        <v>0</v>
      </c>
      <c r="AZ709" s="42">
        <f>[3]Capital!AZ20</f>
        <v>0</v>
      </c>
      <c r="BA709" s="42">
        <f>[3]Capital!BA20</f>
        <v>0</v>
      </c>
      <c r="BB709" s="42">
        <f>[3]Capital!BB20</f>
        <v>0</v>
      </c>
      <c r="BC709" s="42">
        <f>[3]Capital!BC20</f>
        <v>0</v>
      </c>
    </row>
    <row r="710" spans="1:55" x14ac:dyDescent="0.2">
      <c r="A710" s="78">
        <v>35</v>
      </c>
      <c r="B710" s="79" t="s">
        <v>110</v>
      </c>
      <c r="C710" s="41">
        <f t="shared" si="149"/>
        <v>2</v>
      </c>
      <c r="D710" s="41">
        <f t="shared" si="149"/>
        <v>7</v>
      </c>
      <c r="E710" s="42">
        <f>[3]Equitas!E20</f>
        <v>2</v>
      </c>
      <c r="F710" s="42">
        <f>[3]Equitas!F20</f>
        <v>7</v>
      </c>
      <c r="G710" s="42">
        <f>[3]Equitas!G20</f>
        <v>0</v>
      </c>
      <c r="H710" s="42">
        <f>[3]Equitas!H20</f>
        <v>0</v>
      </c>
      <c r="I710" s="42">
        <f>[3]Equitas!I20</f>
        <v>0</v>
      </c>
      <c r="J710" s="42">
        <f>[3]Equitas!J20</f>
        <v>0</v>
      </c>
      <c r="K710" s="42">
        <f>[3]Equitas!K20</f>
        <v>0</v>
      </c>
      <c r="L710" s="42">
        <f>[3]Equitas!L20</f>
        <v>0</v>
      </c>
      <c r="M710" s="42">
        <f>[3]Equitas!M20</f>
        <v>0</v>
      </c>
      <c r="N710" s="42">
        <f>[3]Equitas!N20</f>
        <v>101</v>
      </c>
      <c r="O710" s="42">
        <f>[3]Equitas!O20</f>
        <v>377</v>
      </c>
      <c r="P710" s="42">
        <f>[3]Equitas!P20</f>
        <v>84</v>
      </c>
      <c r="Q710" s="42">
        <f>[3]Equitas!Q20</f>
        <v>276</v>
      </c>
      <c r="R710" s="42">
        <f>[3]Equitas!R20</f>
        <v>17</v>
      </c>
      <c r="S710" s="42">
        <f>[3]Equitas!S20</f>
        <v>101</v>
      </c>
      <c r="T710" s="42">
        <f>[3]Equitas!T20</f>
        <v>0</v>
      </c>
      <c r="U710" s="42">
        <f>[3]Equitas!U20</f>
        <v>0</v>
      </c>
      <c r="V710" s="42">
        <f>[3]Equitas!V20</f>
        <v>0</v>
      </c>
      <c r="W710" s="42">
        <f>[3]Equitas!W20</f>
        <v>0</v>
      </c>
      <c r="X710" s="42">
        <f>[3]Equitas!X20</f>
        <v>0</v>
      </c>
      <c r="Y710" s="42">
        <f>[3]Equitas!Y20</f>
        <v>0</v>
      </c>
      <c r="Z710" s="42">
        <f>[3]Equitas!Z20</f>
        <v>0</v>
      </c>
      <c r="AA710" s="42">
        <f>[3]Equitas!AA20</f>
        <v>0</v>
      </c>
      <c r="AB710" s="42">
        <f>[3]Equitas!AB20</f>
        <v>0</v>
      </c>
      <c r="AC710" s="42">
        <f>[3]Equitas!AC20</f>
        <v>0</v>
      </c>
      <c r="AD710" s="42">
        <f>[3]Equitas!AD20</f>
        <v>7</v>
      </c>
      <c r="AE710" s="42">
        <f>[3]Equitas!AE20</f>
        <v>47</v>
      </c>
      <c r="AF710" s="42">
        <f>[3]Equitas!AF20</f>
        <v>0</v>
      </c>
      <c r="AG710" s="42">
        <f>[3]Equitas!AG20</f>
        <v>0</v>
      </c>
      <c r="AH710" s="42">
        <f>[3]Equitas!AH20</f>
        <v>0</v>
      </c>
      <c r="AI710" s="42">
        <f>[3]Equitas!AI20</f>
        <v>0</v>
      </c>
      <c r="AJ710" s="42">
        <f>[3]Equitas!AJ20</f>
        <v>12471</v>
      </c>
      <c r="AK710" s="42">
        <f>[3]Equitas!AK20</f>
        <v>0</v>
      </c>
      <c r="AL710" s="42">
        <f>[3]Equitas!AL20</f>
        <v>12581</v>
      </c>
      <c r="AM710" s="42">
        <f>[3]Equitas!AM20</f>
        <v>431</v>
      </c>
      <c r="AN710" s="42">
        <f>[3]Equitas!AN20</f>
        <v>0</v>
      </c>
      <c r="AO710" s="42">
        <f>[3]Equitas!AO20</f>
        <v>0</v>
      </c>
      <c r="AP710" s="42">
        <f>[3]Equitas!AP20</f>
        <v>0</v>
      </c>
      <c r="AQ710" s="42">
        <f>[3]Equitas!AQ20</f>
        <v>0</v>
      </c>
      <c r="AR710" s="42">
        <f>[3]Equitas!AR20</f>
        <v>0</v>
      </c>
      <c r="AS710" s="42">
        <f>[3]Equitas!AS20</f>
        <v>0</v>
      </c>
      <c r="AT710" s="42">
        <f>[3]Equitas!AT20</f>
        <v>0</v>
      </c>
      <c r="AU710" s="42">
        <f>[3]Equitas!AU20</f>
        <v>0</v>
      </c>
      <c r="AV710" s="42">
        <f>[3]Equitas!AV20</f>
        <v>0</v>
      </c>
      <c r="AW710" s="42">
        <f>[3]Equitas!AW20</f>
        <v>0</v>
      </c>
      <c r="AX710" s="42">
        <f>[3]Equitas!AX20</f>
        <v>56</v>
      </c>
      <c r="AY710" s="42">
        <f>[3]Equitas!AY20</f>
        <v>195</v>
      </c>
      <c r="AZ710" s="42">
        <f>[3]Equitas!AZ20</f>
        <v>56</v>
      </c>
      <c r="BA710" s="42">
        <f>[3]Equitas!BA20</f>
        <v>195</v>
      </c>
      <c r="BB710" s="42">
        <f>[3]Equitas!BB20</f>
        <v>12637</v>
      </c>
      <c r="BC710" s="42">
        <f>[3]Equitas!BC20</f>
        <v>626</v>
      </c>
    </row>
    <row r="711" spans="1:55" x14ac:dyDescent="0.2">
      <c r="A711" s="78">
        <v>36</v>
      </c>
      <c r="B711" s="79" t="s">
        <v>111</v>
      </c>
      <c r="C711" s="41">
        <f t="shared" si="149"/>
        <v>3491</v>
      </c>
      <c r="D711" s="41">
        <f t="shared" si="149"/>
        <v>691.95999999999992</v>
      </c>
      <c r="E711" s="42">
        <f>[3]ESAF!E20</f>
        <v>0</v>
      </c>
      <c r="F711" s="42">
        <f>[3]ESAF!F20</f>
        <v>0</v>
      </c>
      <c r="G711" s="42">
        <f>[3]ESAF!G20</f>
        <v>128</v>
      </c>
      <c r="H711" s="42">
        <f>[3]ESAF!H20</f>
        <v>18.91</v>
      </c>
      <c r="I711" s="42">
        <f>[3]ESAF!I20</f>
        <v>3363</v>
      </c>
      <c r="J711" s="42">
        <f>[3]ESAF!J20</f>
        <v>673.05</v>
      </c>
      <c r="K711" s="42">
        <f>[3]ESAF!K20</f>
        <v>0</v>
      </c>
      <c r="L711" s="42">
        <f>[3]ESAF!L20</f>
        <v>0</v>
      </c>
      <c r="M711" s="42">
        <f>[3]ESAF!M20</f>
        <v>0</v>
      </c>
      <c r="N711" s="42">
        <f>[3]ESAF!N20</f>
        <v>4751</v>
      </c>
      <c r="O711" s="42">
        <f>[3]ESAF!O20</f>
        <v>993.69</v>
      </c>
      <c r="P711" s="42">
        <f>[3]ESAF!P20</f>
        <v>4751</v>
      </c>
      <c r="Q711" s="42">
        <f>[3]ESAF!Q20</f>
        <v>993.69</v>
      </c>
      <c r="R711" s="42">
        <f>[3]ESAF!R20</f>
        <v>0</v>
      </c>
      <c r="S711" s="42">
        <f>[3]ESAF!S20</f>
        <v>0</v>
      </c>
      <c r="T711" s="42">
        <f>[3]ESAF!T20</f>
        <v>0</v>
      </c>
      <c r="U711" s="42">
        <f>[3]ESAF!U20</f>
        <v>0</v>
      </c>
      <c r="V711" s="42">
        <f>[3]ESAF!V20</f>
        <v>0</v>
      </c>
      <c r="W711" s="42">
        <f>[3]ESAF!W20</f>
        <v>0</v>
      </c>
      <c r="X711" s="42">
        <f>[3]ESAF!X20</f>
        <v>0</v>
      </c>
      <c r="Y711" s="42">
        <f>[3]ESAF!Y20</f>
        <v>0</v>
      </c>
      <c r="Z711" s="42">
        <f>[3]ESAF!Z20</f>
        <v>0</v>
      </c>
      <c r="AA711" s="42">
        <f>[3]ESAF!AA20</f>
        <v>0</v>
      </c>
      <c r="AB711" s="42">
        <f>[3]ESAF!AB20</f>
        <v>1</v>
      </c>
      <c r="AC711" s="42">
        <f>[3]ESAF!AC20</f>
        <v>0.02</v>
      </c>
      <c r="AD711" s="42">
        <f>[3]ESAF!AD20</f>
        <v>18</v>
      </c>
      <c r="AE711" s="42">
        <f>[3]ESAF!AE20</f>
        <v>2.4700000000000002</v>
      </c>
      <c r="AF711" s="42">
        <f>[3]ESAF!AF20</f>
        <v>0</v>
      </c>
      <c r="AG711" s="42">
        <f>[3]ESAF!AG20</f>
        <v>0</v>
      </c>
      <c r="AH711" s="42">
        <f>[3]ESAF!AH20</f>
        <v>0</v>
      </c>
      <c r="AI711" s="42">
        <f>[3]ESAF!AI20</f>
        <v>0</v>
      </c>
      <c r="AJ711" s="42">
        <f>[3]ESAF!AJ20</f>
        <v>1392</v>
      </c>
      <c r="AK711" s="42">
        <f>[3]ESAF!AK20</f>
        <v>149</v>
      </c>
      <c r="AL711" s="42">
        <f>[3]ESAF!AL20</f>
        <v>9653</v>
      </c>
      <c r="AM711" s="42">
        <f>[3]ESAF!AM20</f>
        <v>1837.14</v>
      </c>
      <c r="AN711" s="42">
        <f>[3]ESAF!AN20</f>
        <v>9653</v>
      </c>
      <c r="AO711" s="42">
        <f>[3]ESAF!AO20</f>
        <v>1834.15</v>
      </c>
      <c r="AP711" s="42">
        <f>[3]ESAF!AP20</f>
        <v>0</v>
      </c>
      <c r="AQ711" s="42">
        <f>[3]ESAF!AQ20</f>
        <v>0</v>
      </c>
      <c r="AR711" s="42">
        <f>[3]ESAF!AR20</f>
        <v>0</v>
      </c>
      <c r="AS711" s="42">
        <f>[3]ESAF!AS20</f>
        <v>0</v>
      </c>
      <c r="AT711" s="42">
        <f>[3]ESAF!AT20</f>
        <v>0</v>
      </c>
      <c r="AU711" s="42">
        <f>[3]ESAF!AU20</f>
        <v>0</v>
      </c>
      <c r="AV711" s="42">
        <f>[3]ESAF!AV20</f>
        <v>0</v>
      </c>
      <c r="AW711" s="42">
        <f>[3]ESAF!AW20</f>
        <v>0</v>
      </c>
      <c r="AX711" s="42">
        <f>[3]ESAF!AX20</f>
        <v>46</v>
      </c>
      <c r="AY711" s="42">
        <f>[3]ESAF!AY20</f>
        <v>119.92</v>
      </c>
      <c r="AZ711" s="42">
        <f>[3]ESAF!AZ20</f>
        <v>46</v>
      </c>
      <c r="BA711" s="42">
        <f>[3]ESAF!BA20</f>
        <v>119.92</v>
      </c>
      <c r="BB711" s="42">
        <f>[3]ESAF!BB20</f>
        <v>9699</v>
      </c>
      <c r="BC711" s="42">
        <f>[3]ESAF!BC20</f>
        <v>1957.0600000000002</v>
      </c>
    </row>
    <row r="712" spans="1:55" x14ac:dyDescent="0.2">
      <c r="A712" s="78">
        <v>37</v>
      </c>
      <c r="B712" s="79" t="s">
        <v>149</v>
      </c>
      <c r="C712" s="41">
        <f t="shared" si="149"/>
        <v>2831</v>
      </c>
      <c r="D712" s="41">
        <f t="shared" si="149"/>
        <v>947.83</v>
      </c>
      <c r="E712" s="42">
        <f>'[3]Fincare SFB'!E20</f>
        <v>2831</v>
      </c>
      <c r="F712" s="42">
        <f>'[3]Fincare SFB'!F20</f>
        <v>947.83</v>
      </c>
      <c r="G712" s="42">
        <f>'[3]Fincare SFB'!G20</f>
        <v>0</v>
      </c>
      <c r="H712" s="42">
        <f>'[3]Fincare SFB'!H20</f>
        <v>0</v>
      </c>
      <c r="I712" s="42">
        <f>'[3]Fincare SFB'!I20</f>
        <v>0</v>
      </c>
      <c r="J712" s="42">
        <f>'[3]Fincare SFB'!J20</f>
        <v>0</v>
      </c>
      <c r="K712" s="42">
        <f>'[3]Fincare SFB'!K20</f>
        <v>0</v>
      </c>
      <c r="L712" s="42">
        <f>'[3]Fincare SFB'!L20</f>
        <v>0</v>
      </c>
      <c r="M712" s="42">
        <f>'[3]Fincare SFB'!M20</f>
        <v>0</v>
      </c>
      <c r="N712" s="42">
        <f>'[3]Fincare SFB'!N20</f>
        <v>962</v>
      </c>
      <c r="O712" s="42">
        <f>'[3]Fincare SFB'!O20</f>
        <v>129.07</v>
      </c>
      <c r="P712" s="42">
        <f>'[3]Fincare SFB'!P20</f>
        <v>962</v>
      </c>
      <c r="Q712" s="42">
        <f>'[3]Fincare SFB'!Q20</f>
        <v>129.07</v>
      </c>
      <c r="R712" s="42">
        <f>'[3]Fincare SFB'!R20</f>
        <v>0</v>
      </c>
      <c r="S712" s="42">
        <f>'[3]Fincare SFB'!S20</f>
        <v>0</v>
      </c>
      <c r="T712" s="42">
        <f>'[3]Fincare SFB'!T20</f>
        <v>0</v>
      </c>
      <c r="U712" s="42">
        <f>'[3]Fincare SFB'!U20</f>
        <v>0</v>
      </c>
      <c r="V712" s="42">
        <f>'[3]Fincare SFB'!V20</f>
        <v>0</v>
      </c>
      <c r="W712" s="42">
        <f>'[3]Fincare SFB'!W20</f>
        <v>0</v>
      </c>
      <c r="X712" s="42">
        <f>'[3]Fincare SFB'!X20</f>
        <v>0</v>
      </c>
      <c r="Y712" s="42">
        <f>'[3]Fincare SFB'!Y20</f>
        <v>0</v>
      </c>
      <c r="Z712" s="42">
        <f>'[3]Fincare SFB'!Z20</f>
        <v>0</v>
      </c>
      <c r="AA712" s="42">
        <f>'[3]Fincare SFB'!AA20</f>
        <v>0</v>
      </c>
      <c r="AB712" s="42">
        <f>'[3]Fincare SFB'!AB20</f>
        <v>0</v>
      </c>
      <c r="AC712" s="42">
        <f>'[3]Fincare SFB'!AC20</f>
        <v>0</v>
      </c>
      <c r="AD712" s="42">
        <f>'[3]Fincare SFB'!AD20</f>
        <v>0</v>
      </c>
      <c r="AE712" s="42">
        <f>'[3]Fincare SFB'!AE20</f>
        <v>0</v>
      </c>
      <c r="AF712" s="42">
        <f>'[3]Fincare SFB'!AF20</f>
        <v>0</v>
      </c>
      <c r="AG712" s="42">
        <f>'[3]Fincare SFB'!AG20</f>
        <v>0</v>
      </c>
      <c r="AH712" s="42">
        <f>'[3]Fincare SFB'!AH20</f>
        <v>0</v>
      </c>
      <c r="AI712" s="42">
        <f>'[3]Fincare SFB'!AI20</f>
        <v>0</v>
      </c>
      <c r="AJ712" s="42">
        <f>'[3]Fincare SFB'!AJ20</f>
        <v>583</v>
      </c>
      <c r="AK712" s="42">
        <f>'[3]Fincare SFB'!AK20</f>
        <v>172.04</v>
      </c>
      <c r="AL712" s="42">
        <f>'[3]Fincare SFB'!AL20</f>
        <v>4376</v>
      </c>
      <c r="AM712" s="42">
        <f>'[3]Fincare SFB'!AM20</f>
        <v>1248.94</v>
      </c>
      <c r="AN712" s="42">
        <f>'[3]Fincare SFB'!AN20</f>
        <v>217</v>
      </c>
      <c r="AO712" s="42">
        <f>'[3]Fincare SFB'!AO20</f>
        <v>73.17</v>
      </c>
      <c r="AP712" s="42">
        <f>'[3]Fincare SFB'!AP20</f>
        <v>0</v>
      </c>
      <c r="AQ712" s="42">
        <f>'[3]Fincare SFB'!AQ20</f>
        <v>0</v>
      </c>
      <c r="AR712" s="42">
        <f>'[3]Fincare SFB'!AR20</f>
        <v>0</v>
      </c>
      <c r="AS712" s="42">
        <f>'[3]Fincare SFB'!AS20</f>
        <v>0</v>
      </c>
      <c r="AT712" s="42">
        <f>'[3]Fincare SFB'!AT20</f>
        <v>0</v>
      </c>
      <c r="AU712" s="42">
        <f>'[3]Fincare SFB'!AU20</f>
        <v>0</v>
      </c>
      <c r="AV712" s="42">
        <f>'[3]Fincare SFB'!AV20</f>
        <v>0</v>
      </c>
      <c r="AW712" s="42">
        <f>'[3]Fincare SFB'!AW20</f>
        <v>0</v>
      </c>
      <c r="AX712" s="42">
        <f>'[3]Fincare SFB'!AX20</f>
        <v>78</v>
      </c>
      <c r="AY712" s="42">
        <f>'[3]Fincare SFB'!AY20</f>
        <v>193.68</v>
      </c>
      <c r="AZ712" s="42">
        <f>'[3]Fincare SFB'!AZ20</f>
        <v>78</v>
      </c>
      <c r="BA712" s="42">
        <f>'[3]Fincare SFB'!BA20</f>
        <v>193.68</v>
      </c>
      <c r="BB712" s="42">
        <f>'[3]Fincare SFB'!BB20</f>
        <v>4454</v>
      </c>
      <c r="BC712" s="42">
        <f>'[3]Fincare SFB'!BC20</f>
        <v>1442.6200000000001</v>
      </c>
    </row>
    <row r="713" spans="1:55" x14ac:dyDescent="0.2">
      <c r="A713" s="78">
        <v>38</v>
      </c>
      <c r="B713" s="79" t="s">
        <v>112</v>
      </c>
      <c r="C713" s="41">
        <f t="shared" si="149"/>
        <v>3</v>
      </c>
      <c r="D713" s="41">
        <f t="shared" si="149"/>
        <v>0.68</v>
      </c>
      <c r="E713" s="42">
        <f>[3]Jana!E20</f>
        <v>3</v>
      </c>
      <c r="F713" s="42">
        <f>[3]Jana!F20</f>
        <v>0.68</v>
      </c>
      <c r="G713" s="42">
        <f>[3]Jana!G20</f>
        <v>0</v>
      </c>
      <c r="H713" s="42">
        <f>[3]Jana!H20</f>
        <v>0</v>
      </c>
      <c r="I713" s="42">
        <f>[3]Jana!I20</f>
        <v>0</v>
      </c>
      <c r="J713" s="42">
        <f>[3]Jana!J20</f>
        <v>0</v>
      </c>
      <c r="K713" s="42">
        <f>[3]Jana!K20</f>
        <v>0</v>
      </c>
      <c r="L713" s="42">
        <f>[3]Jana!L20</f>
        <v>0</v>
      </c>
      <c r="M713" s="42">
        <f>[3]Jana!M20</f>
        <v>0</v>
      </c>
      <c r="N713" s="42">
        <f>[3]Jana!N20</f>
        <v>0</v>
      </c>
      <c r="O713" s="42">
        <f>[3]Jana!O20</f>
        <v>0</v>
      </c>
      <c r="P713" s="42">
        <f>[3]Jana!P20</f>
        <v>0</v>
      </c>
      <c r="Q713" s="42">
        <f>[3]Jana!Q20</f>
        <v>0</v>
      </c>
      <c r="R713" s="42">
        <f>[3]Jana!R20</f>
        <v>0</v>
      </c>
      <c r="S713" s="42">
        <f>[3]Jana!S20</f>
        <v>0</v>
      </c>
      <c r="T713" s="42">
        <f>[3]Jana!T20</f>
        <v>0</v>
      </c>
      <c r="U713" s="42">
        <f>[3]Jana!U20</f>
        <v>0</v>
      </c>
      <c r="V713" s="42">
        <f>[3]Jana!V20</f>
        <v>0</v>
      </c>
      <c r="W713" s="42">
        <f>[3]Jana!W20</f>
        <v>0</v>
      </c>
      <c r="X713" s="42">
        <f>[3]Jana!X20</f>
        <v>0</v>
      </c>
      <c r="Y713" s="42">
        <f>[3]Jana!Y20</f>
        <v>0</v>
      </c>
      <c r="Z713" s="42">
        <f>[3]Jana!Z20</f>
        <v>0</v>
      </c>
      <c r="AA713" s="42">
        <f>[3]Jana!AA20</f>
        <v>0</v>
      </c>
      <c r="AB713" s="42">
        <f>[3]Jana!AB20</f>
        <v>0</v>
      </c>
      <c r="AC713" s="42">
        <f>[3]Jana!AC20</f>
        <v>0</v>
      </c>
      <c r="AD713" s="42">
        <f>[3]Jana!AD20</f>
        <v>0</v>
      </c>
      <c r="AE713" s="42">
        <f>[3]Jana!AE20</f>
        <v>0</v>
      </c>
      <c r="AF713" s="42">
        <f>[3]Jana!AF20</f>
        <v>0</v>
      </c>
      <c r="AG713" s="42">
        <f>[3]Jana!AG20</f>
        <v>0</v>
      </c>
      <c r="AH713" s="42">
        <f>[3]Jana!AH20</f>
        <v>0</v>
      </c>
      <c r="AI713" s="42">
        <f>[3]Jana!AI20</f>
        <v>0</v>
      </c>
      <c r="AJ713" s="42">
        <f>[3]Jana!AJ20</f>
        <v>54</v>
      </c>
      <c r="AK713" s="42">
        <f>[3]Jana!AK20</f>
        <v>4.21</v>
      </c>
      <c r="AL713" s="42">
        <f>[3]Jana!AL20</f>
        <v>57</v>
      </c>
      <c r="AM713" s="42">
        <f>[3]Jana!AM20</f>
        <v>4.8899999999999997</v>
      </c>
      <c r="AN713" s="42">
        <f>[3]Jana!AN20</f>
        <v>50</v>
      </c>
      <c r="AO713" s="42">
        <f>[3]Jana!AO20</f>
        <v>4.1399999999999997</v>
      </c>
      <c r="AP713" s="42">
        <f>[3]Jana!AP20</f>
        <v>0</v>
      </c>
      <c r="AQ713" s="42">
        <f>[3]Jana!AQ20</f>
        <v>0</v>
      </c>
      <c r="AR713" s="42">
        <f>[3]Jana!AR20</f>
        <v>0</v>
      </c>
      <c r="AS713" s="42">
        <f>[3]Jana!AS20</f>
        <v>0</v>
      </c>
      <c r="AT713" s="42">
        <f>[3]Jana!AT20</f>
        <v>0</v>
      </c>
      <c r="AU713" s="42">
        <f>[3]Jana!AU20</f>
        <v>0</v>
      </c>
      <c r="AV713" s="42">
        <f>[3]Jana!AV20</f>
        <v>0</v>
      </c>
      <c r="AW713" s="42">
        <f>[3]Jana!AW20</f>
        <v>0</v>
      </c>
      <c r="AX713" s="42">
        <f>[3]Jana!AX20</f>
        <v>50</v>
      </c>
      <c r="AY713" s="42">
        <f>[3]Jana!AY20</f>
        <v>5.7</v>
      </c>
      <c r="AZ713" s="42">
        <f>[3]Jana!AZ20</f>
        <v>50</v>
      </c>
      <c r="BA713" s="42">
        <f>[3]Jana!BA20</f>
        <v>5.7</v>
      </c>
      <c r="BB713" s="42">
        <f>[3]Jana!BB20</f>
        <v>107</v>
      </c>
      <c r="BC713" s="42">
        <f>[3]Jana!BC20</f>
        <v>10.59</v>
      </c>
    </row>
    <row r="714" spans="1:55" x14ac:dyDescent="0.2">
      <c r="A714" s="78">
        <v>39</v>
      </c>
      <c r="B714" s="79" t="s">
        <v>113</v>
      </c>
      <c r="C714" s="41">
        <f t="shared" si="149"/>
        <v>0</v>
      </c>
      <c r="D714" s="41">
        <f t="shared" si="149"/>
        <v>0</v>
      </c>
      <c r="E714" s="42">
        <f>[3]Suryoday!E20</f>
        <v>0</v>
      </c>
      <c r="F714" s="42">
        <f>[3]Suryoday!F20</f>
        <v>0</v>
      </c>
      <c r="G714" s="42">
        <f>[3]Suryoday!G20</f>
        <v>0</v>
      </c>
      <c r="H714" s="42">
        <f>[3]Suryoday!H20</f>
        <v>0</v>
      </c>
      <c r="I714" s="42">
        <f>[3]Suryoday!I20</f>
        <v>0</v>
      </c>
      <c r="J714" s="42">
        <f>[3]Suryoday!J20</f>
        <v>0</v>
      </c>
      <c r="K714" s="42">
        <f>[3]Suryoday!K20</f>
        <v>0</v>
      </c>
      <c r="L714" s="42">
        <f>[3]Suryoday!L20</f>
        <v>0</v>
      </c>
      <c r="M714" s="42">
        <f>[3]Suryoday!M20</f>
        <v>0</v>
      </c>
      <c r="N714" s="42">
        <f>[3]Suryoday!N20</f>
        <v>0</v>
      </c>
      <c r="O714" s="42">
        <f>[3]Suryoday!O20</f>
        <v>0</v>
      </c>
      <c r="P714" s="42">
        <f>[3]Suryoday!P20</f>
        <v>0</v>
      </c>
      <c r="Q714" s="42">
        <f>[3]Suryoday!Q20</f>
        <v>0</v>
      </c>
      <c r="R714" s="42">
        <f>[3]Suryoday!R20</f>
        <v>0</v>
      </c>
      <c r="S714" s="42">
        <f>[3]Suryoday!S20</f>
        <v>0</v>
      </c>
      <c r="T714" s="42">
        <f>[3]Suryoday!T20</f>
        <v>0</v>
      </c>
      <c r="U714" s="42">
        <f>[3]Suryoday!U20</f>
        <v>0</v>
      </c>
      <c r="V714" s="42">
        <f>[3]Suryoday!V20</f>
        <v>0</v>
      </c>
      <c r="W714" s="42">
        <f>[3]Suryoday!W20</f>
        <v>0</v>
      </c>
      <c r="X714" s="42">
        <f>[3]Suryoday!X20</f>
        <v>0</v>
      </c>
      <c r="Y714" s="42">
        <f>[3]Suryoday!Y20</f>
        <v>0</v>
      </c>
      <c r="Z714" s="42">
        <f>[3]Suryoday!Z20</f>
        <v>0</v>
      </c>
      <c r="AA714" s="42">
        <f>[3]Suryoday!AA20</f>
        <v>0</v>
      </c>
      <c r="AB714" s="42">
        <f>[3]Suryoday!AB20</f>
        <v>0</v>
      </c>
      <c r="AC714" s="42">
        <f>[3]Suryoday!AC20</f>
        <v>0</v>
      </c>
      <c r="AD714" s="42">
        <f>[3]Suryoday!AD20</f>
        <v>0</v>
      </c>
      <c r="AE714" s="42">
        <f>[3]Suryoday!AE20</f>
        <v>0</v>
      </c>
      <c r="AF714" s="42">
        <f>[3]Suryoday!AF20</f>
        <v>0</v>
      </c>
      <c r="AG714" s="42">
        <f>[3]Suryoday!AG20</f>
        <v>0</v>
      </c>
      <c r="AH714" s="42">
        <f>[3]Suryoday!AH20</f>
        <v>0</v>
      </c>
      <c r="AI714" s="42">
        <f>[3]Suryoday!AI20</f>
        <v>0</v>
      </c>
      <c r="AJ714" s="42">
        <f>[3]Suryoday!AJ20</f>
        <v>0</v>
      </c>
      <c r="AK714" s="42">
        <f>[3]Suryoday!AK20</f>
        <v>0</v>
      </c>
      <c r="AL714" s="42">
        <f>[3]Suryoday!AL20</f>
        <v>0</v>
      </c>
      <c r="AM714" s="42">
        <f>[3]Suryoday!AM20</f>
        <v>0</v>
      </c>
      <c r="AN714" s="42">
        <f>[3]Suryoday!AN20</f>
        <v>0</v>
      </c>
      <c r="AO714" s="42">
        <f>[3]Suryoday!AO20</f>
        <v>0</v>
      </c>
      <c r="AP714" s="42">
        <f>[3]Suryoday!AP20</f>
        <v>0</v>
      </c>
      <c r="AQ714" s="42">
        <f>[3]Suryoday!AQ20</f>
        <v>0</v>
      </c>
      <c r="AR714" s="42">
        <f>[3]Suryoday!AR20</f>
        <v>0</v>
      </c>
      <c r="AS714" s="42">
        <f>[3]Suryoday!AS20</f>
        <v>0</v>
      </c>
      <c r="AT714" s="42">
        <f>[3]Suryoday!AT20</f>
        <v>0</v>
      </c>
      <c r="AU714" s="42">
        <f>[3]Suryoday!AU20</f>
        <v>0</v>
      </c>
      <c r="AV714" s="42">
        <f>[3]Suryoday!AV20</f>
        <v>0</v>
      </c>
      <c r="AW714" s="42">
        <f>[3]Suryoday!AW20</f>
        <v>0</v>
      </c>
      <c r="AX714" s="42">
        <f>[3]Suryoday!AX20</f>
        <v>0</v>
      </c>
      <c r="AY714" s="42">
        <f>[3]Suryoday!AY20</f>
        <v>0</v>
      </c>
      <c r="AZ714" s="42">
        <f>[3]Suryoday!AZ20</f>
        <v>0</v>
      </c>
      <c r="BA714" s="42">
        <f>[3]Suryoday!BA20</f>
        <v>0</v>
      </c>
      <c r="BB714" s="42">
        <f>[3]Suryoday!BB20</f>
        <v>0</v>
      </c>
      <c r="BC714" s="42">
        <f>[3]Suryoday!BC20</f>
        <v>0</v>
      </c>
    </row>
    <row r="715" spans="1:55" x14ac:dyDescent="0.2">
      <c r="A715" s="78">
        <v>40</v>
      </c>
      <c r="B715" s="79" t="s">
        <v>114</v>
      </c>
      <c r="C715" s="41">
        <f t="shared" si="149"/>
        <v>0</v>
      </c>
      <c r="D715" s="41">
        <f t="shared" si="149"/>
        <v>0</v>
      </c>
      <c r="E715" s="42">
        <f>[3]Ujjivan!E20</f>
        <v>0</v>
      </c>
      <c r="F715" s="42">
        <f>[3]Ujjivan!F20</f>
        <v>0</v>
      </c>
      <c r="G715" s="42">
        <f>[3]Ujjivan!G20</f>
        <v>0</v>
      </c>
      <c r="H715" s="42">
        <f>[3]Ujjivan!H20</f>
        <v>0</v>
      </c>
      <c r="I715" s="42">
        <f>[3]Ujjivan!I20</f>
        <v>0</v>
      </c>
      <c r="J715" s="42">
        <f>[3]Ujjivan!J20</f>
        <v>0</v>
      </c>
      <c r="K715" s="42">
        <f>[3]Ujjivan!K20</f>
        <v>0</v>
      </c>
      <c r="L715" s="42">
        <f>[3]Ujjivan!L20</f>
        <v>0</v>
      </c>
      <c r="M715" s="42">
        <f>[3]Ujjivan!M20</f>
        <v>0</v>
      </c>
      <c r="N715" s="42">
        <f>[3]Ujjivan!N20</f>
        <v>0</v>
      </c>
      <c r="O715" s="42">
        <f>[3]Ujjivan!O20</f>
        <v>0</v>
      </c>
      <c r="P715" s="42">
        <f>[3]Ujjivan!P20</f>
        <v>0</v>
      </c>
      <c r="Q715" s="42">
        <f>[3]Ujjivan!Q20</f>
        <v>0</v>
      </c>
      <c r="R715" s="42">
        <f>[3]Ujjivan!R20</f>
        <v>0</v>
      </c>
      <c r="S715" s="42">
        <f>[3]Ujjivan!S20</f>
        <v>0</v>
      </c>
      <c r="T715" s="42">
        <f>[3]Ujjivan!T20</f>
        <v>0</v>
      </c>
      <c r="U715" s="42">
        <f>[3]Ujjivan!U20</f>
        <v>0</v>
      </c>
      <c r="V715" s="42">
        <f>[3]Ujjivan!V20</f>
        <v>0</v>
      </c>
      <c r="W715" s="42">
        <f>[3]Ujjivan!W20</f>
        <v>0</v>
      </c>
      <c r="X715" s="42">
        <f>[3]Ujjivan!X20</f>
        <v>0</v>
      </c>
      <c r="Y715" s="42">
        <f>[3]Ujjivan!Y20</f>
        <v>0</v>
      </c>
      <c r="Z715" s="42">
        <f>[3]Ujjivan!Z20</f>
        <v>0</v>
      </c>
      <c r="AA715" s="42">
        <f>[3]Ujjivan!AA20</f>
        <v>0</v>
      </c>
      <c r="AB715" s="42">
        <f>[3]Ujjivan!AB20</f>
        <v>0</v>
      </c>
      <c r="AC715" s="42">
        <f>[3]Ujjivan!AC20</f>
        <v>0</v>
      </c>
      <c r="AD715" s="42">
        <f>[3]Ujjivan!AD20</f>
        <v>0</v>
      </c>
      <c r="AE715" s="42">
        <f>[3]Ujjivan!AE20</f>
        <v>0</v>
      </c>
      <c r="AF715" s="42">
        <f>[3]Ujjivan!AF20</f>
        <v>0</v>
      </c>
      <c r="AG715" s="42">
        <f>[3]Ujjivan!AG20</f>
        <v>0</v>
      </c>
      <c r="AH715" s="42">
        <f>[3]Ujjivan!AH20</f>
        <v>0</v>
      </c>
      <c r="AI715" s="42">
        <f>[3]Ujjivan!AI20</f>
        <v>0</v>
      </c>
      <c r="AJ715" s="42">
        <f>[3]Ujjivan!AJ20</f>
        <v>0</v>
      </c>
      <c r="AK715" s="42">
        <f>[3]Ujjivan!AK20</f>
        <v>0</v>
      </c>
      <c r="AL715" s="42">
        <f>[3]Ujjivan!AL20</f>
        <v>0</v>
      </c>
      <c r="AM715" s="42">
        <f>[3]Ujjivan!AM20</f>
        <v>0</v>
      </c>
      <c r="AN715" s="42">
        <f>[3]Ujjivan!AN20</f>
        <v>0</v>
      </c>
      <c r="AO715" s="42">
        <f>[3]Ujjivan!AO20</f>
        <v>0</v>
      </c>
      <c r="AP715" s="42">
        <f>[3]Ujjivan!AP20</f>
        <v>0</v>
      </c>
      <c r="AQ715" s="42">
        <f>[3]Ujjivan!AQ20</f>
        <v>0</v>
      </c>
      <c r="AR715" s="42">
        <f>[3]Ujjivan!AR20</f>
        <v>0</v>
      </c>
      <c r="AS715" s="42">
        <f>[3]Ujjivan!AS20</f>
        <v>0</v>
      </c>
      <c r="AT715" s="42">
        <f>[3]Ujjivan!AT20</f>
        <v>0</v>
      </c>
      <c r="AU715" s="42">
        <f>[3]Ujjivan!AU20</f>
        <v>0</v>
      </c>
      <c r="AV715" s="42">
        <f>[3]Ujjivan!AV20</f>
        <v>0</v>
      </c>
      <c r="AW715" s="42">
        <f>[3]Ujjivan!AW20</f>
        <v>0</v>
      </c>
      <c r="AX715" s="42">
        <f>[3]Ujjivan!AX20</f>
        <v>0</v>
      </c>
      <c r="AY715" s="42">
        <f>[3]Ujjivan!AY20</f>
        <v>0</v>
      </c>
      <c r="AZ715" s="42">
        <f>[3]Ujjivan!AZ20</f>
        <v>0</v>
      </c>
      <c r="BA715" s="42">
        <f>[3]Ujjivan!BA20</f>
        <v>0</v>
      </c>
      <c r="BB715" s="42">
        <f>[3]Ujjivan!BB20</f>
        <v>0</v>
      </c>
      <c r="BC715" s="42">
        <f>[3]Ujjivan!BC20</f>
        <v>0</v>
      </c>
    </row>
    <row r="716" spans="1:55" x14ac:dyDescent="0.2">
      <c r="A716" s="78">
        <v>41</v>
      </c>
      <c r="B716" s="79" t="s">
        <v>115</v>
      </c>
      <c r="C716" s="41">
        <f t="shared" si="149"/>
        <v>3909</v>
      </c>
      <c r="D716" s="41">
        <f t="shared" si="149"/>
        <v>989</v>
      </c>
      <c r="E716" s="42">
        <f>[3]Utkarsh!E20</f>
        <v>3909</v>
      </c>
      <c r="F716" s="42">
        <f>[3]Utkarsh!F20</f>
        <v>989</v>
      </c>
      <c r="G716" s="42">
        <f>[3]Utkarsh!G20</f>
        <v>0</v>
      </c>
      <c r="H716" s="42">
        <f>[3]Utkarsh!H20</f>
        <v>0</v>
      </c>
      <c r="I716" s="42">
        <f>[3]Utkarsh!I20</f>
        <v>0</v>
      </c>
      <c r="J716" s="42">
        <f>[3]Utkarsh!J20</f>
        <v>0</v>
      </c>
      <c r="K716" s="42">
        <f>[3]Utkarsh!K20</f>
        <v>0</v>
      </c>
      <c r="L716" s="42">
        <f>[3]Utkarsh!L20</f>
        <v>0</v>
      </c>
      <c r="M716" s="42">
        <f>[3]Utkarsh!M20</f>
        <v>0</v>
      </c>
      <c r="N716" s="42">
        <f>[3]Utkarsh!N20</f>
        <v>508</v>
      </c>
      <c r="O716" s="42">
        <f>[3]Utkarsh!O20</f>
        <v>64</v>
      </c>
      <c r="P716" s="42">
        <f>[3]Utkarsh!P20</f>
        <v>508</v>
      </c>
      <c r="Q716" s="42">
        <f>[3]Utkarsh!Q20</f>
        <v>64</v>
      </c>
      <c r="R716" s="42">
        <f>[3]Utkarsh!R20</f>
        <v>0</v>
      </c>
      <c r="S716" s="42">
        <f>[3]Utkarsh!S20</f>
        <v>0</v>
      </c>
      <c r="T716" s="42">
        <f>[3]Utkarsh!T20</f>
        <v>0</v>
      </c>
      <c r="U716" s="42">
        <f>[3]Utkarsh!U20</f>
        <v>0</v>
      </c>
      <c r="V716" s="42">
        <f>[3]Utkarsh!V20</f>
        <v>0</v>
      </c>
      <c r="W716" s="42">
        <f>[3]Utkarsh!W20</f>
        <v>0</v>
      </c>
      <c r="X716" s="42">
        <f>[3]Utkarsh!X20</f>
        <v>0</v>
      </c>
      <c r="Y716" s="42">
        <f>[3]Utkarsh!Y20</f>
        <v>0</v>
      </c>
      <c r="Z716" s="42">
        <f>[3]Utkarsh!Z20</f>
        <v>0</v>
      </c>
      <c r="AA716" s="42">
        <f>[3]Utkarsh!AA20</f>
        <v>0</v>
      </c>
      <c r="AB716" s="42">
        <f>[3]Utkarsh!AB20</f>
        <v>0</v>
      </c>
      <c r="AC716" s="42">
        <f>[3]Utkarsh!AC20</f>
        <v>0</v>
      </c>
      <c r="AD716" s="42">
        <f>[3]Utkarsh!AD20</f>
        <v>0</v>
      </c>
      <c r="AE716" s="42">
        <f>[3]Utkarsh!AE20</f>
        <v>0</v>
      </c>
      <c r="AF716" s="42">
        <f>[3]Utkarsh!AF20</f>
        <v>0</v>
      </c>
      <c r="AG716" s="42">
        <f>[3]Utkarsh!AG20</f>
        <v>0</v>
      </c>
      <c r="AH716" s="42">
        <f>[3]Utkarsh!AH20</f>
        <v>0</v>
      </c>
      <c r="AI716" s="42">
        <f>[3]Utkarsh!AI20</f>
        <v>0</v>
      </c>
      <c r="AJ716" s="42">
        <f>[3]Utkarsh!AJ20</f>
        <v>661</v>
      </c>
      <c r="AK716" s="42">
        <f>[3]Utkarsh!AK20</f>
        <v>166</v>
      </c>
      <c r="AL716" s="42">
        <f>[3]Utkarsh!AL20</f>
        <v>5078</v>
      </c>
      <c r="AM716" s="42">
        <f>[3]Utkarsh!AM20</f>
        <v>1219</v>
      </c>
      <c r="AN716" s="42">
        <f>[3]Utkarsh!AN20</f>
        <v>5078</v>
      </c>
      <c r="AO716" s="42">
        <f>[3]Utkarsh!AO20</f>
        <v>1157</v>
      </c>
      <c r="AP716" s="42">
        <f>[3]Utkarsh!AP20</f>
        <v>0</v>
      </c>
      <c r="AQ716" s="42">
        <f>[3]Utkarsh!AQ20</f>
        <v>0</v>
      </c>
      <c r="AR716" s="42">
        <f>[3]Utkarsh!AR20</f>
        <v>0</v>
      </c>
      <c r="AS716" s="42">
        <f>[3]Utkarsh!AS20</f>
        <v>0</v>
      </c>
      <c r="AT716" s="42">
        <f>[3]Utkarsh!AT20</f>
        <v>0</v>
      </c>
      <c r="AU716" s="42">
        <f>[3]Utkarsh!AU20</f>
        <v>0</v>
      </c>
      <c r="AV716" s="42">
        <f>[3]Utkarsh!AV20</f>
        <v>0</v>
      </c>
      <c r="AW716" s="42">
        <f>[3]Utkarsh!AW20</f>
        <v>0</v>
      </c>
      <c r="AX716" s="42">
        <f>[3]Utkarsh!AX20</f>
        <v>0</v>
      </c>
      <c r="AY716" s="42">
        <f>[3]Utkarsh!AY20</f>
        <v>0</v>
      </c>
      <c r="AZ716" s="42">
        <f>[3]Utkarsh!AZ20</f>
        <v>0</v>
      </c>
      <c r="BA716" s="42">
        <f>[3]Utkarsh!BA20</f>
        <v>0</v>
      </c>
      <c r="BB716" s="42">
        <f>[3]Utkarsh!BB20</f>
        <v>5078</v>
      </c>
      <c r="BC716" s="42">
        <f>[3]Utkarsh!BC20</f>
        <v>1219</v>
      </c>
    </row>
    <row r="717" spans="1:55" x14ac:dyDescent="0.2">
      <c r="A717" s="46"/>
      <c r="B717" s="80" t="s">
        <v>150</v>
      </c>
      <c r="C717" s="48">
        <f>SUM(C708:C716)</f>
        <v>10565</v>
      </c>
      <c r="D717" s="48">
        <f t="shared" ref="D717:BC717" si="150">SUM(D708:D716)</f>
        <v>3694.5399999999995</v>
      </c>
      <c r="E717" s="48">
        <f t="shared" si="150"/>
        <v>7001</v>
      </c>
      <c r="F717" s="48">
        <f t="shared" si="150"/>
        <v>2697.38</v>
      </c>
      <c r="G717" s="48">
        <f t="shared" si="150"/>
        <v>128</v>
      </c>
      <c r="H717" s="48">
        <f t="shared" si="150"/>
        <v>18.91</v>
      </c>
      <c r="I717" s="48">
        <f t="shared" si="150"/>
        <v>3436</v>
      </c>
      <c r="J717" s="48">
        <f t="shared" si="150"/>
        <v>978.25</v>
      </c>
      <c r="K717" s="48">
        <f t="shared" si="150"/>
        <v>0</v>
      </c>
      <c r="L717" s="48">
        <f t="shared" si="150"/>
        <v>0</v>
      </c>
      <c r="M717" s="48">
        <f t="shared" si="150"/>
        <v>0</v>
      </c>
      <c r="N717" s="48">
        <f t="shared" si="150"/>
        <v>6616</v>
      </c>
      <c r="O717" s="48">
        <f t="shared" si="150"/>
        <v>2613.4</v>
      </c>
      <c r="P717" s="48">
        <f t="shared" si="150"/>
        <v>6543</v>
      </c>
      <c r="Q717" s="48">
        <f t="shared" si="150"/>
        <v>2083.1400000000003</v>
      </c>
      <c r="R717" s="48">
        <f t="shared" si="150"/>
        <v>70</v>
      </c>
      <c r="S717" s="48">
        <f t="shared" si="150"/>
        <v>297.33000000000004</v>
      </c>
      <c r="T717" s="48">
        <f t="shared" si="150"/>
        <v>3</v>
      </c>
      <c r="U717" s="48">
        <f t="shared" si="150"/>
        <v>232.93</v>
      </c>
      <c r="V717" s="48">
        <f t="shared" si="150"/>
        <v>0</v>
      </c>
      <c r="W717" s="48">
        <f t="shared" si="150"/>
        <v>0</v>
      </c>
      <c r="X717" s="48">
        <f t="shared" si="150"/>
        <v>0</v>
      </c>
      <c r="Y717" s="48">
        <f t="shared" si="150"/>
        <v>0</v>
      </c>
      <c r="Z717" s="48">
        <f t="shared" si="150"/>
        <v>0</v>
      </c>
      <c r="AA717" s="48">
        <f t="shared" si="150"/>
        <v>0</v>
      </c>
      <c r="AB717" s="48">
        <f t="shared" si="150"/>
        <v>1</v>
      </c>
      <c r="AC717" s="48">
        <f t="shared" si="150"/>
        <v>0.02</v>
      </c>
      <c r="AD717" s="48">
        <f t="shared" si="150"/>
        <v>28</v>
      </c>
      <c r="AE717" s="48">
        <f t="shared" si="150"/>
        <v>75.61</v>
      </c>
      <c r="AF717" s="48">
        <f t="shared" si="150"/>
        <v>0</v>
      </c>
      <c r="AG717" s="48">
        <f t="shared" si="150"/>
        <v>0</v>
      </c>
      <c r="AH717" s="48">
        <f t="shared" si="150"/>
        <v>0</v>
      </c>
      <c r="AI717" s="48">
        <f t="shared" si="150"/>
        <v>0</v>
      </c>
      <c r="AJ717" s="48">
        <f t="shared" si="150"/>
        <v>15162</v>
      </c>
      <c r="AK717" s="48">
        <f t="shared" si="150"/>
        <v>491.34999999999997</v>
      </c>
      <c r="AL717" s="48">
        <f t="shared" si="150"/>
        <v>32372</v>
      </c>
      <c r="AM717" s="48">
        <f t="shared" si="150"/>
        <v>6874.920000000001</v>
      </c>
      <c r="AN717" s="48">
        <f t="shared" si="150"/>
        <v>15253</v>
      </c>
      <c r="AO717" s="48">
        <f t="shared" si="150"/>
        <v>4050.34</v>
      </c>
      <c r="AP717" s="48">
        <f t="shared" si="150"/>
        <v>0</v>
      </c>
      <c r="AQ717" s="48">
        <f t="shared" si="150"/>
        <v>0</v>
      </c>
      <c r="AR717" s="48">
        <f t="shared" si="150"/>
        <v>0</v>
      </c>
      <c r="AS717" s="48">
        <f t="shared" si="150"/>
        <v>0</v>
      </c>
      <c r="AT717" s="48">
        <f t="shared" si="150"/>
        <v>0</v>
      </c>
      <c r="AU717" s="48">
        <f t="shared" si="150"/>
        <v>0</v>
      </c>
      <c r="AV717" s="48">
        <f t="shared" si="150"/>
        <v>15</v>
      </c>
      <c r="AW717" s="48">
        <f t="shared" si="150"/>
        <v>10.78</v>
      </c>
      <c r="AX717" s="48">
        <f t="shared" si="150"/>
        <v>510</v>
      </c>
      <c r="AY717" s="48">
        <f t="shared" si="150"/>
        <v>1858.3400000000001</v>
      </c>
      <c r="AZ717" s="48">
        <f t="shared" si="150"/>
        <v>525</v>
      </c>
      <c r="BA717" s="48">
        <f t="shared" si="150"/>
        <v>1869.1200000000001</v>
      </c>
      <c r="BB717" s="48">
        <f t="shared" si="150"/>
        <v>32897</v>
      </c>
      <c r="BC717" s="48">
        <f t="shared" si="150"/>
        <v>8744.0400000000009</v>
      </c>
    </row>
    <row r="718" spans="1:55" x14ac:dyDescent="0.2">
      <c r="A718" s="78">
        <v>42</v>
      </c>
      <c r="B718" s="79" t="s">
        <v>117</v>
      </c>
      <c r="C718" s="41">
        <f>E718+G718+I718</f>
        <v>0</v>
      </c>
      <c r="D718" s="41">
        <f>F718+H718+J718</f>
        <v>0</v>
      </c>
      <c r="E718" s="42">
        <f>[3]DBS!E20</f>
        <v>0</v>
      </c>
      <c r="F718" s="42">
        <f>[3]DBS!F20</f>
        <v>0</v>
      </c>
      <c r="G718" s="42">
        <f>[3]DBS!G20</f>
        <v>0</v>
      </c>
      <c r="H718" s="42">
        <f>[3]DBS!H20</f>
        <v>0</v>
      </c>
      <c r="I718" s="42">
        <f>[3]DBS!I20</f>
        <v>0</v>
      </c>
      <c r="J718" s="42">
        <f>[3]DBS!J20</f>
        <v>0</v>
      </c>
      <c r="K718" s="42">
        <f>[3]DBS!K20</f>
        <v>0</v>
      </c>
      <c r="L718" s="42">
        <f>[3]DBS!L20</f>
        <v>0</v>
      </c>
      <c r="M718" s="42">
        <f>[3]DBS!M20</f>
        <v>0</v>
      </c>
      <c r="N718" s="42">
        <f>[3]DBS!N20</f>
        <v>0</v>
      </c>
      <c r="O718" s="42">
        <f>[3]DBS!O20</f>
        <v>0</v>
      </c>
      <c r="P718" s="42">
        <f>[3]DBS!P20</f>
        <v>0</v>
      </c>
      <c r="Q718" s="42">
        <f>[3]DBS!Q20</f>
        <v>0</v>
      </c>
      <c r="R718" s="42">
        <f>[3]DBS!R20</f>
        <v>0</v>
      </c>
      <c r="S718" s="42">
        <f>[3]DBS!S20</f>
        <v>0</v>
      </c>
      <c r="T718" s="42">
        <f>[3]DBS!T20</f>
        <v>0</v>
      </c>
      <c r="U718" s="42">
        <f>[3]DBS!U20</f>
        <v>0</v>
      </c>
      <c r="V718" s="42">
        <f>[3]DBS!V20</f>
        <v>0</v>
      </c>
      <c r="W718" s="42">
        <f>[3]DBS!W20</f>
        <v>0</v>
      </c>
      <c r="X718" s="42">
        <f>[3]DBS!X20</f>
        <v>0</v>
      </c>
      <c r="Y718" s="42">
        <f>[3]DBS!Y20</f>
        <v>0</v>
      </c>
      <c r="Z718" s="42">
        <f>[3]DBS!Z20</f>
        <v>0</v>
      </c>
      <c r="AA718" s="42">
        <f>[3]DBS!AA20</f>
        <v>0</v>
      </c>
      <c r="AB718" s="42">
        <f>[3]DBS!AB20</f>
        <v>0</v>
      </c>
      <c r="AC718" s="42">
        <f>[3]DBS!AC20</f>
        <v>0</v>
      </c>
      <c r="AD718" s="42">
        <f>[3]DBS!AD20</f>
        <v>0</v>
      </c>
      <c r="AE718" s="42">
        <f>[3]DBS!AE20</f>
        <v>0</v>
      </c>
      <c r="AF718" s="42">
        <f>[3]DBS!AF20</f>
        <v>0</v>
      </c>
      <c r="AG718" s="42">
        <f>[3]DBS!AG20</f>
        <v>0</v>
      </c>
      <c r="AH718" s="42">
        <f>[3]DBS!AH20</f>
        <v>0</v>
      </c>
      <c r="AI718" s="42">
        <f>[3]DBS!AI20</f>
        <v>0</v>
      </c>
      <c r="AJ718" s="42">
        <f>[3]DBS!AJ20</f>
        <v>0</v>
      </c>
      <c r="AK718" s="42">
        <f>[3]DBS!AK20</f>
        <v>0</v>
      </c>
      <c r="AL718" s="42">
        <f>[3]DBS!AL20</f>
        <v>0</v>
      </c>
      <c r="AM718" s="42">
        <f>[3]DBS!AM20</f>
        <v>0</v>
      </c>
      <c r="AN718" s="42">
        <f>[3]DBS!AN20</f>
        <v>0</v>
      </c>
      <c r="AO718" s="42">
        <f>[3]DBS!AO20</f>
        <v>0</v>
      </c>
      <c r="AP718" s="42">
        <f>[3]DBS!AP20</f>
        <v>0</v>
      </c>
      <c r="AQ718" s="42">
        <f>[3]DBS!AQ20</f>
        <v>0</v>
      </c>
      <c r="AR718" s="42">
        <f>[3]DBS!AR20</f>
        <v>0</v>
      </c>
      <c r="AS718" s="42">
        <f>[3]DBS!AS20</f>
        <v>0</v>
      </c>
      <c r="AT718" s="42">
        <f>[3]DBS!AT20</f>
        <v>0</v>
      </c>
      <c r="AU718" s="42">
        <f>[3]DBS!AU20</f>
        <v>0</v>
      </c>
      <c r="AV718" s="42">
        <f>[3]DBS!AV20</f>
        <v>0</v>
      </c>
      <c r="AW718" s="42">
        <f>[3]DBS!AW20</f>
        <v>0</v>
      </c>
      <c r="AX718" s="42">
        <f>[3]DBS!AX20</f>
        <v>0</v>
      </c>
      <c r="AY718" s="42">
        <f>[3]DBS!AY20</f>
        <v>0</v>
      </c>
      <c r="AZ718" s="42">
        <f>[3]DBS!AZ20</f>
        <v>0</v>
      </c>
      <c r="BA718" s="42">
        <f>[3]DBS!BA20</f>
        <v>0</v>
      </c>
      <c r="BB718" s="42">
        <f>[3]DBS!BB20</f>
        <v>0</v>
      </c>
      <c r="BC718" s="42">
        <f>[3]DBS!BC20</f>
        <v>0</v>
      </c>
    </row>
    <row r="719" spans="1:55" x14ac:dyDescent="0.2">
      <c r="A719" s="46"/>
      <c r="B719" s="80" t="s">
        <v>118</v>
      </c>
      <c r="C719" s="48">
        <f>C718</f>
        <v>0</v>
      </c>
      <c r="D719" s="48">
        <f t="shared" ref="D719:BC719" si="151">D718</f>
        <v>0</v>
      </c>
      <c r="E719" s="48">
        <f t="shared" si="151"/>
        <v>0</v>
      </c>
      <c r="F719" s="48">
        <f t="shared" si="151"/>
        <v>0</v>
      </c>
      <c r="G719" s="48">
        <f t="shared" si="151"/>
        <v>0</v>
      </c>
      <c r="H719" s="48">
        <f t="shared" si="151"/>
        <v>0</v>
      </c>
      <c r="I719" s="48">
        <f t="shared" si="151"/>
        <v>0</v>
      </c>
      <c r="J719" s="48">
        <f t="shared" si="151"/>
        <v>0</v>
      </c>
      <c r="K719" s="48">
        <f t="shared" si="151"/>
        <v>0</v>
      </c>
      <c r="L719" s="48">
        <f t="shared" si="151"/>
        <v>0</v>
      </c>
      <c r="M719" s="48">
        <f t="shared" si="151"/>
        <v>0</v>
      </c>
      <c r="N719" s="48">
        <f t="shared" si="151"/>
        <v>0</v>
      </c>
      <c r="O719" s="48">
        <f t="shared" si="151"/>
        <v>0</v>
      </c>
      <c r="P719" s="48">
        <f t="shared" si="151"/>
        <v>0</v>
      </c>
      <c r="Q719" s="48">
        <f t="shared" si="151"/>
        <v>0</v>
      </c>
      <c r="R719" s="48">
        <f t="shared" si="151"/>
        <v>0</v>
      </c>
      <c r="S719" s="48">
        <f t="shared" si="151"/>
        <v>0</v>
      </c>
      <c r="T719" s="48">
        <f t="shared" si="151"/>
        <v>0</v>
      </c>
      <c r="U719" s="48">
        <f t="shared" si="151"/>
        <v>0</v>
      </c>
      <c r="V719" s="48">
        <f t="shared" si="151"/>
        <v>0</v>
      </c>
      <c r="W719" s="48">
        <f t="shared" si="151"/>
        <v>0</v>
      </c>
      <c r="X719" s="48">
        <f t="shared" si="151"/>
        <v>0</v>
      </c>
      <c r="Y719" s="48">
        <f t="shared" si="151"/>
        <v>0</v>
      </c>
      <c r="Z719" s="48">
        <f t="shared" si="151"/>
        <v>0</v>
      </c>
      <c r="AA719" s="48">
        <f t="shared" si="151"/>
        <v>0</v>
      </c>
      <c r="AB719" s="48">
        <f t="shared" si="151"/>
        <v>0</v>
      </c>
      <c r="AC719" s="48">
        <f t="shared" si="151"/>
        <v>0</v>
      </c>
      <c r="AD719" s="48">
        <f t="shared" si="151"/>
        <v>0</v>
      </c>
      <c r="AE719" s="48">
        <f t="shared" si="151"/>
        <v>0</v>
      </c>
      <c r="AF719" s="48">
        <f t="shared" si="151"/>
        <v>0</v>
      </c>
      <c r="AG719" s="48">
        <f t="shared" si="151"/>
        <v>0</v>
      </c>
      <c r="AH719" s="48">
        <f t="shared" si="151"/>
        <v>0</v>
      </c>
      <c r="AI719" s="48">
        <f t="shared" si="151"/>
        <v>0</v>
      </c>
      <c r="AJ719" s="48">
        <f t="shared" si="151"/>
        <v>0</v>
      </c>
      <c r="AK719" s="48">
        <f t="shared" si="151"/>
        <v>0</v>
      </c>
      <c r="AL719" s="48">
        <f t="shared" si="151"/>
        <v>0</v>
      </c>
      <c r="AM719" s="48">
        <f t="shared" si="151"/>
        <v>0</v>
      </c>
      <c r="AN719" s="48">
        <f t="shared" si="151"/>
        <v>0</v>
      </c>
      <c r="AO719" s="48">
        <f t="shared" si="151"/>
        <v>0</v>
      </c>
      <c r="AP719" s="48">
        <f t="shared" si="151"/>
        <v>0</v>
      </c>
      <c r="AQ719" s="48">
        <f t="shared" si="151"/>
        <v>0</v>
      </c>
      <c r="AR719" s="48">
        <f t="shared" si="151"/>
        <v>0</v>
      </c>
      <c r="AS719" s="48">
        <f t="shared" si="151"/>
        <v>0</v>
      </c>
      <c r="AT719" s="48">
        <f t="shared" si="151"/>
        <v>0</v>
      </c>
      <c r="AU719" s="48">
        <f t="shared" si="151"/>
        <v>0</v>
      </c>
      <c r="AV719" s="48">
        <f t="shared" si="151"/>
        <v>0</v>
      </c>
      <c r="AW719" s="48">
        <f t="shared" si="151"/>
        <v>0</v>
      </c>
      <c r="AX719" s="48">
        <f t="shared" si="151"/>
        <v>0</v>
      </c>
      <c r="AY719" s="48">
        <f t="shared" si="151"/>
        <v>0</v>
      </c>
      <c r="AZ719" s="48">
        <f t="shared" si="151"/>
        <v>0</v>
      </c>
      <c r="BA719" s="48">
        <f t="shared" si="151"/>
        <v>0</v>
      </c>
      <c r="BB719" s="48">
        <f t="shared" si="151"/>
        <v>0</v>
      </c>
      <c r="BC719" s="48">
        <f t="shared" si="151"/>
        <v>0</v>
      </c>
    </row>
    <row r="720" spans="1:55" x14ac:dyDescent="0.2">
      <c r="A720" s="78">
        <v>43</v>
      </c>
      <c r="B720" s="40" t="s">
        <v>151</v>
      </c>
      <c r="C720" s="41">
        <f>E720+G720+I720</f>
        <v>0</v>
      </c>
      <c r="D720" s="41">
        <f>F720+H720+J720</f>
        <v>0</v>
      </c>
      <c r="E720" s="42">
        <v>0</v>
      </c>
      <c r="F720" s="42">
        <v>0</v>
      </c>
      <c r="G720" s="42">
        <v>0</v>
      </c>
      <c r="H720" s="42">
        <v>0</v>
      </c>
      <c r="I720" s="42">
        <v>0</v>
      </c>
      <c r="J720" s="42">
        <v>0</v>
      </c>
      <c r="K720" s="42">
        <v>0</v>
      </c>
      <c r="L720" s="42">
        <v>0</v>
      </c>
      <c r="M720" s="42">
        <v>0</v>
      </c>
      <c r="N720" s="42">
        <v>0</v>
      </c>
      <c r="O720" s="42">
        <v>0</v>
      </c>
      <c r="P720" s="42">
        <v>0</v>
      </c>
      <c r="Q720" s="42">
        <v>0</v>
      </c>
      <c r="R720" s="42">
        <v>0</v>
      </c>
      <c r="S720" s="42">
        <v>0</v>
      </c>
      <c r="T720" s="42">
        <v>0</v>
      </c>
      <c r="U720" s="42">
        <v>0</v>
      </c>
      <c r="V720" s="42">
        <v>0</v>
      </c>
      <c r="W720" s="42">
        <v>0</v>
      </c>
      <c r="X720" s="42">
        <v>0</v>
      </c>
      <c r="Y720" s="42">
        <v>0</v>
      </c>
      <c r="Z720" s="42">
        <v>0</v>
      </c>
      <c r="AA720" s="42">
        <v>0</v>
      </c>
      <c r="AB720" s="42">
        <v>0</v>
      </c>
      <c r="AC720" s="42">
        <v>0</v>
      </c>
      <c r="AD720" s="42">
        <v>0</v>
      </c>
      <c r="AE720" s="42">
        <v>0</v>
      </c>
      <c r="AF720" s="42">
        <v>0</v>
      </c>
      <c r="AG720" s="42">
        <v>0</v>
      </c>
      <c r="AH720" s="42">
        <v>0</v>
      </c>
      <c r="AI720" s="42">
        <v>0</v>
      </c>
      <c r="AJ720" s="42">
        <v>0</v>
      </c>
      <c r="AK720" s="42">
        <v>0</v>
      </c>
      <c r="AL720" s="42">
        <v>0</v>
      </c>
      <c r="AM720" s="42">
        <v>0</v>
      </c>
      <c r="AN720" s="42">
        <v>0</v>
      </c>
      <c r="AO720" s="42">
        <v>0</v>
      </c>
      <c r="AP720" s="42">
        <v>0</v>
      </c>
      <c r="AQ720" s="42">
        <v>0</v>
      </c>
      <c r="AR720" s="42">
        <v>0</v>
      </c>
      <c r="AS720" s="42">
        <v>0</v>
      </c>
      <c r="AT720" s="42">
        <v>0</v>
      </c>
      <c r="AU720" s="42">
        <v>0</v>
      </c>
      <c r="AV720" s="42">
        <v>0</v>
      </c>
      <c r="AW720" s="42">
        <v>0</v>
      </c>
      <c r="AX720" s="42">
        <v>0</v>
      </c>
      <c r="AY720" s="42">
        <v>0</v>
      </c>
      <c r="AZ720" s="42">
        <v>0</v>
      </c>
      <c r="BA720" s="42">
        <v>0</v>
      </c>
      <c r="BB720" s="42">
        <v>0</v>
      </c>
      <c r="BC720" s="42">
        <v>0</v>
      </c>
    </row>
    <row r="721" spans="1:55" x14ac:dyDescent="0.2">
      <c r="A721" s="46"/>
      <c r="B721" s="80" t="s">
        <v>152</v>
      </c>
      <c r="C721" s="48">
        <f>C720</f>
        <v>0</v>
      </c>
      <c r="D721" s="48">
        <f t="shared" ref="D721:BC721" si="152">D720</f>
        <v>0</v>
      </c>
      <c r="E721" s="48">
        <f t="shared" si="152"/>
        <v>0</v>
      </c>
      <c r="F721" s="48">
        <f t="shared" si="152"/>
        <v>0</v>
      </c>
      <c r="G721" s="48">
        <f t="shared" si="152"/>
        <v>0</v>
      </c>
      <c r="H721" s="48">
        <f t="shared" si="152"/>
        <v>0</v>
      </c>
      <c r="I721" s="48">
        <f t="shared" si="152"/>
        <v>0</v>
      </c>
      <c r="J721" s="48">
        <f t="shared" si="152"/>
        <v>0</v>
      </c>
      <c r="K721" s="48">
        <f t="shared" si="152"/>
        <v>0</v>
      </c>
      <c r="L721" s="48">
        <f t="shared" si="152"/>
        <v>0</v>
      </c>
      <c r="M721" s="48">
        <f t="shared" si="152"/>
        <v>0</v>
      </c>
      <c r="N721" s="48">
        <f t="shared" si="152"/>
        <v>0</v>
      </c>
      <c r="O721" s="48">
        <f t="shared" si="152"/>
        <v>0</v>
      </c>
      <c r="P721" s="48">
        <f t="shared" si="152"/>
        <v>0</v>
      </c>
      <c r="Q721" s="48">
        <f t="shared" si="152"/>
        <v>0</v>
      </c>
      <c r="R721" s="48">
        <f t="shared" si="152"/>
        <v>0</v>
      </c>
      <c r="S721" s="48">
        <f t="shared" si="152"/>
        <v>0</v>
      </c>
      <c r="T721" s="48">
        <f t="shared" si="152"/>
        <v>0</v>
      </c>
      <c r="U721" s="48">
        <f t="shared" si="152"/>
        <v>0</v>
      </c>
      <c r="V721" s="48">
        <f t="shared" si="152"/>
        <v>0</v>
      </c>
      <c r="W721" s="48">
        <f t="shared" si="152"/>
        <v>0</v>
      </c>
      <c r="X721" s="48">
        <f t="shared" si="152"/>
        <v>0</v>
      </c>
      <c r="Y721" s="48">
        <f t="shared" si="152"/>
        <v>0</v>
      </c>
      <c r="Z721" s="48">
        <f t="shared" si="152"/>
        <v>0</v>
      </c>
      <c r="AA721" s="48">
        <f t="shared" si="152"/>
        <v>0</v>
      </c>
      <c r="AB721" s="48">
        <f t="shared" si="152"/>
        <v>0</v>
      </c>
      <c r="AC721" s="48">
        <f t="shared" si="152"/>
        <v>0</v>
      </c>
      <c r="AD721" s="48">
        <f t="shared" si="152"/>
        <v>0</v>
      </c>
      <c r="AE721" s="48">
        <f t="shared" si="152"/>
        <v>0</v>
      </c>
      <c r="AF721" s="48">
        <f t="shared" si="152"/>
        <v>0</v>
      </c>
      <c r="AG721" s="48">
        <f t="shared" si="152"/>
        <v>0</v>
      </c>
      <c r="AH721" s="48">
        <f t="shared" si="152"/>
        <v>0</v>
      </c>
      <c r="AI721" s="48">
        <f t="shared" si="152"/>
        <v>0</v>
      </c>
      <c r="AJ721" s="48">
        <f t="shared" si="152"/>
        <v>0</v>
      </c>
      <c r="AK721" s="48">
        <f t="shared" si="152"/>
        <v>0</v>
      </c>
      <c r="AL721" s="48">
        <f t="shared" si="152"/>
        <v>0</v>
      </c>
      <c r="AM721" s="48">
        <f t="shared" si="152"/>
        <v>0</v>
      </c>
      <c r="AN721" s="48">
        <f t="shared" si="152"/>
        <v>0</v>
      </c>
      <c r="AO721" s="48">
        <f t="shared" si="152"/>
        <v>0</v>
      </c>
      <c r="AP721" s="48">
        <f t="shared" si="152"/>
        <v>0</v>
      </c>
      <c r="AQ721" s="48">
        <f t="shared" si="152"/>
        <v>0</v>
      </c>
      <c r="AR721" s="48">
        <f t="shared" si="152"/>
        <v>0</v>
      </c>
      <c r="AS721" s="48">
        <f t="shared" si="152"/>
        <v>0</v>
      </c>
      <c r="AT721" s="48">
        <f t="shared" si="152"/>
        <v>0</v>
      </c>
      <c r="AU721" s="48">
        <f t="shared" si="152"/>
        <v>0</v>
      </c>
      <c r="AV721" s="48">
        <f t="shared" si="152"/>
        <v>0</v>
      </c>
      <c r="AW721" s="48">
        <f t="shared" si="152"/>
        <v>0</v>
      </c>
      <c r="AX721" s="48">
        <f t="shared" si="152"/>
        <v>0</v>
      </c>
      <c r="AY721" s="48">
        <f t="shared" si="152"/>
        <v>0</v>
      </c>
      <c r="AZ721" s="48">
        <f t="shared" si="152"/>
        <v>0</v>
      </c>
      <c r="BA721" s="48">
        <f t="shared" si="152"/>
        <v>0</v>
      </c>
      <c r="BB721" s="48">
        <f t="shared" si="152"/>
        <v>0</v>
      </c>
      <c r="BC721" s="48">
        <f t="shared" si="152"/>
        <v>0</v>
      </c>
    </row>
    <row r="722" spans="1:55" x14ac:dyDescent="0.2">
      <c r="A722" s="39">
        <v>44</v>
      </c>
      <c r="B722" s="40" t="s">
        <v>121</v>
      </c>
      <c r="C722" s="41">
        <f>E722+G722+I722</f>
        <v>0</v>
      </c>
      <c r="D722" s="41">
        <f>F722+H722+J722</f>
        <v>0</v>
      </c>
      <c r="E722" s="42">
        <f>[3]MGB!E20</f>
        <v>0</v>
      </c>
      <c r="F722" s="42">
        <f>[3]MGB!F20</f>
        <v>0</v>
      </c>
      <c r="G722" s="42">
        <f>[3]MGB!G20</f>
        <v>0</v>
      </c>
      <c r="H722" s="42">
        <f>[3]MGB!H20</f>
        <v>0</v>
      </c>
      <c r="I722" s="42">
        <f>[3]MGB!I20</f>
        <v>0</v>
      </c>
      <c r="J722" s="42">
        <f>[3]MGB!J20</f>
        <v>0</v>
      </c>
      <c r="K722" s="42">
        <f>[3]MGB!K20</f>
        <v>0</v>
      </c>
      <c r="L722" s="42">
        <f>[3]MGB!L20</f>
        <v>0</v>
      </c>
      <c r="M722" s="42">
        <f>[3]MGB!M20</f>
        <v>0</v>
      </c>
      <c r="N722" s="42">
        <f>[3]MGB!N20</f>
        <v>0</v>
      </c>
      <c r="O722" s="42">
        <f>[3]MGB!O20</f>
        <v>0</v>
      </c>
      <c r="P722" s="42">
        <f>[3]MGB!P20</f>
        <v>0</v>
      </c>
      <c r="Q722" s="42">
        <f>[3]MGB!Q20</f>
        <v>0</v>
      </c>
      <c r="R722" s="42">
        <f>[3]MGB!R20</f>
        <v>0</v>
      </c>
      <c r="S722" s="42">
        <f>[3]MGB!S20</f>
        <v>0</v>
      </c>
      <c r="T722" s="42">
        <f>[3]MGB!T20</f>
        <v>0</v>
      </c>
      <c r="U722" s="42">
        <f>[3]MGB!U20</f>
        <v>0</v>
      </c>
      <c r="V722" s="42">
        <f>[3]MGB!V20</f>
        <v>0</v>
      </c>
      <c r="W722" s="42">
        <f>[3]MGB!W20</f>
        <v>0</v>
      </c>
      <c r="X722" s="42">
        <f>[3]MGB!X20</f>
        <v>0</v>
      </c>
      <c r="Y722" s="42">
        <f>[3]MGB!Y20</f>
        <v>0</v>
      </c>
      <c r="Z722" s="42">
        <f>[3]MGB!Z20</f>
        <v>0</v>
      </c>
      <c r="AA722" s="42">
        <f>[3]MGB!AA20</f>
        <v>0</v>
      </c>
      <c r="AB722" s="42">
        <f>[3]MGB!AB20</f>
        <v>0</v>
      </c>
      <c r="AC722" s="42">
        <f>[3]MGB!AC20</f>
        <v>0</v>
      </c>
      <c r="AD722" s="42">
        <f>[3]MGB!AD20</f>
        <v>0</v>
      </c>
      <c r="AE722" s="42">
        <f>[3]MGB!AE20</f>
        <v>0</v>
      </c>
      <c r="AF722" s="42">
        <f>[3]MGB!AF20</f>
        <v>0</v>
      </c>
      <c r="AG722" s="42">
        <f>[3]MGB!AG20</f>
        <v>0</v>
      </c>
      <c r="AH722" s="42">
        <f>[3]MGB!AH20</f>
        <v>0</v>
      </c>
      <c r="AI722" s="42">
        <f>[3]MGB!AI20</f>
        <v>0</v>
      </c>
      <c r="AJ722" s="42">
        <f>[3]MGB!AJ20</f>
        <v>0</v>
      </c>
      <c r="AK722" s="42">
        <f>[3]MGB!AK20</f>
        <v>0</v>
      </c>
      <c r="AL722" s="42">
        <f>[3]MGB!AL20</f>
        <v>0</v>
      </c>
      <c r="AM722" s="42">
        <f>[3]MGB!AM20</f>
        <v>0</v>
      </c>
      <c r="AN722" s="42">
        <f>[3]MGB!AN20</f>
        <v>0</v>
      </c>
      <c r="AO722" s="42">
        <f>[3]MGB!AO20</f>
        <v>0</v>
      </c>
      <c r="AP722" s="42">
        <f>[3]MGB!AP20</f>
        <v>0</v>
      </c>
      <c r="AQ722" s="42">
        <f>[3]MGB!AQ20</f>
        <v>0</v>
      </c>
      <c r="AR722" s="42">
        <f>[3]MGB!AR20</f>
        <v>0</v>
      </c>
      <c r="AS722" s="42">
        <f>[3]MGB!AS20</f>
        <v>0</v>
      </c>
      <c r="AT722" s="42">
        <f>[3]MGB!AT20</f>
        <v>0</v>
      </c>
      <c r="AU722" s="42">
        <f>[3]MGB!AU20</f>
        <v>0</v>
      </c>
      <c r="AV722" s="42">
        <f>[3]MGB!AV20</f>
        <v>0</v>
      </c>
      <c r="AW722" s="42">
        <f>[3]MGB!AW20</f>
        <v>0</v>
      </c>
      <c r="AX722" s="42">
        <f>[3]MGB!AX20</f>
        <v>0</v>
      </c>
      <c r="AY722" s="42">
        <f>[3]MGB!AY20</f>
        <v>0</v>
      </c>
      <c r="AZ722" s="42">
        <f>[3]MGB!AZ20</f>
        <v>0</v>
      </c>
      <c r="BA722" s="42">
        <f>[3]MGB!BA20</f>
        <v>0</v>
      </c>
      <c r="BB722" s="42">
        <f>[3]MGB!BB20</f>
        <v>0</v>
      </c>
      <c r="BC722" s="42">
        <f>[3]MGB!BC20</f>
        <v>0</v>
      </c>
    </row>
    <row r="723" spans="1:55" x14ac:dyDescent="0.2">
      <c r="A723" s="39">
        <v>45</v>
      </c>
      <c r="B723" s="40" t="s">
        <v>122</v>
      </c>
      <c r="C723" s="41">
        <f>E723+G723+I723</f>
        <v>8570</v>
      </c>
      <c r="D723" s="41">
        <f>F723+H723+J723</f>
        <v>4624.9399999999996</v>
      </c>
      <c r="E723" s="42">
        <f>[3]VKGB!E20</f>
        <v>8570</v>
      </c>
      <c r="F723" s="42">
        <f>[3]VKGB!F20</f>
        <v>4624.9399999999996</v>
      </c>
      <c r="G723" s="42">
        <f>[3]VKGB!G20</f>
        <v>0</v>
      </c>
      <c r="H723" s="42">
        <f>[3]VKGB!H20</f>
        <v>0</v>
      </c>
      <c r="I723" s="42">
        <f>[3]VKGB!I20</f>
        <v>0</v>
      </c>
      <c r="J723" s="42">
        <f>[3]VKGB!J20</f>
        <v>0</v>
      </c>
      <c r="K723" s="42">
        <f>[3]VKGB!K20</f>
        <v>0</v>
      </c>
      <c r="L723" s="42">
        <f>[3]VKGB!L20</f>
        <v>0</v>
      </c>
      <c r="M723" s="42">
        <f>[3]VKGB!M20</f>
        <v>0</v>
      </c>
      <c r="N723" s="42">
        <f>[3]VKGB!N20</f>
        <v>5920</v>
      </c>
      <c r="O723" s="42">
        <f>[3]VKGB!O20</f>
        <v>4965.8</v>
      </c>
      <c r="P723" s="42">
        <f>[3]VKGB!P20</f>
        <v>5920</v>
      </c>
      <c r="Q723" s="42">
        <f>[3]VKGB!Q20</f>
        <v>4965.8</v>
      </c>
      <c r="R723" s="42">
        <f>[3]VKGB!R20</f>
        <v>0</v>
      </c>
      <c r="S723" s="42">
        <f>[3]VKGB!S20</f>
        <v>0</v>
      </c>
      <c r="T723" s="42">
        <f>[3]VKGB!T20</f>
        <v>0</v>
      </c>
      <c r="U723" s="42">
        <f>[3]VKGB!U20</f>
        <v>0</v>
      </c>
      <c r="V723" s="42">
        <f>[3]VKGB!V20</f>
        <v>0</v>
      </c>
      <c r="W723" s="42">
        <f>[3]VKGB!W20</f>
        <v>0</v>
      </c>
      <c r="X723" s="42">
        <f>[3]VKGB!X20</f>
        <v>0</v>
      </c>
      <c r="Y723" s="42">
        <f>[3]VKGB!Y20</f>
        <v>0</v>
      </c>
      <c r="Z723" s="42">
        <f>[3]VKGB!Z20</f>
        <v>0</v>
      </c>
      <c r="AA723" s="42">
        <f>[3]VKGB!AA20</f>
        <v>0</v>
      </c>
      <c r="AB723" s="42">
        <f>[3]VKGB!AB20</f>
        <v>118</v>
      </c>
      <c r="AC723" s="42">
        <f>[3]VKGB!AC20</f>
        <v>224.2</v>
      </c>
      <c r="AD723" s="42">
        <f>[3]VKGB!AD20</f>
        <v>441</v>
      </c>
      <c r="AE723" s="42">
        <f>[3]VKGB!AE20</f>
        <v>1788.95</v>
      </c>
      <c r="AF723" s="42">
        <f>[3]VKGB!AF20</f>
        <v>0</v>
      </c>
      <c r="AG723" s="42">
        <f>[3]VKGB!AG20</f>
        <v>0</v>
      </c>
      <c r="AH723" s="42">
        <f>[3]VKGB!AH20</f>
        <v>0</v>
      </c>
      <c r="AI723" s="42">
        <f>[3]VKGB!AI20</f>
        <v>0</v>
      </c>
      <c r="AJ723" s="42">
        <f>[3]VKGB!AJ20</f>
        <v>4271</v>
      </c>
      <c r="AK723" s="42">
        <f>[3]VKGB!AK20</f>
        <v>2510.9499999999998</v>
      </c>
      <c r="AL723" s="42">
        <f>[3]VKGB!AL20</f>
        <v>19320</v>
      </c>
      <c r="AM723" s="42">
        <f>[3]VKGB!AM20</f>
        <v>14114.84</v>
      </c>
      <c r="AN723" s="42">
        <f>[3]VKGB!AN20</f>
        <v>13556</v>
      </c>
      <c r="AO723" s="42">
        <f>[3]VKGB!AO20</f>
        <v>7781.4</v>
      </c>
      <c r="AP723" s="42">
        <f>[3]VKGB!AP20</f>
        <v>0</v>
      </c>
      <c r="AQ723" s="42">
        <f>[3]VKGB!AQ20</f>
        <v>0</v>
      </c>
      <c r="AR723" s="42">
        <f>[3]VKGB!AR20</f>
        <v>0</v>
      </c>
      <c r="AS723" s="42">
        <f>[3]VKGB!AS20</f>
        <v>0</v>
      </c>
      <c r="AT723" s="42">
        <f>[3]VKGB!AT20</f>
        <v>4</v>
      </c>
      <c r="AU723" s="42">
        <f>[3]VKGB!AU20</f>
        <v>67.260000000000005</v>
      </c>
      <c r="AV723" s="42">
        <f>[3]VKGB!AV20</f>
        <v>85</v>
      </c>
      <c r="AW723" s="42">
        <f>[3]VKGB!AW20</f>
        <v>45.38</v>
      </c>
      <c r="AX723" s="42">
        <f>[3]VKGB!AX20</f>
        <v>910</v>
      </c>
      <c r="AY723" s="42">
        <f>[3]VKGB!AY20</f>
        <v>888.11</v>
      </c>
      <c r="AZ723" s="42">
        <f>[3]VKGB!AZ20</f>
        <v>999</v>
      </c>
      <c r="BA723" s="42">
        <f>[3]VKGB!BA20</f>
        <v>1000.75</v>
      </c>
      <c r="BB723" s="42">
        <f>[3]VKGB!BB20</f>
        <v>20319</v>
      </c>
      <c r="BC723" s="42">
        <f>[3]VKGB!BC20</f>
        <v>15115.59</v>
      </c>
    </row>
    <row r="724" spans="1:55" x14ac:dyDescent="0.2">
      <c r="A724" s="61"/>
      <c r="B724" s="47" t="s">
        <v>124</v>
      </c>
      <c r="C724" s="48">
        <f t="shared" ref="C724:H724" si="153">SUM(C722:C723)</f>
        <v>8570</v>
      </c>
      <c r="D724" s="48">
        <f t="shared" si="153"/>
        <v>4624.9399999999996</v>
      </c>
      <c r="E724" s="48">
        <f t="shared" si="153"/>
        <v>8570</v>
      </c>
      <c r="F724" s="48">
        <f t="shared" si="153"/>
        <v>4624.9399999999996</v>
      </c>
      <c r="G724" s="48">
        <f t="shared" si="153"/>
        <v>0</v>
      </c>
      <c r="H724" s="48">
        <f t="shared" si="153"/>
        <v>0</v>
      </c>
      <c r="I724" s="48">
        <f t="shared" ref="I724:AX724" si="154">SUM(I722:I723)</f>
        <v>0</v>
      </c>
      <c r="J724" s="48">
        <f t="shared" si="154"/>
        <v>0</v>
      </c>
      <c r="K724" s="48">
        <f t="shared" si="154"/>
        <v>0</v>
      </c>
      <c r="L724" s="48">
        <f t="shared" si="154"/>
        <v>0</v>
      </c>
      <c r="M724" s="48">
        <f t="shared" si="154"/>
        <v>0</v>
      </c>
      <c r="N724" s="48">
        <f t="shared" si="154"/>
        <v>5920</v>
      </c>
      <c r="O724" s="48">
        <f t="shared" si="154"/>
        <v>4965.8</v>
      </c>
      <c r="P724" s="48">
        <f t="shared" si="154"/>
        <v>5920</v>
      </c>
      <c r="Q724" s="48">
        <f t="shared" si="154"/>
        <v>4965.8</v>
      </c>
      <c r="R724" s="48">
        <f t="shared" si="154"/>
        <v>0</v>
      </c>
      <c r="S724" s="48">
        <f t="shared" si="154"/>
        <v>0</v>
      </c>
      <c r="T724" s="48">
        <f t="shared" si="154"/>
        <v>0</v>
      </c>
      <c r="U724" s="48">
        <f t="shared" si="154"/>
        <v>0</v>
      </c>
      <c r="V724" s="48">
        <f t="shared" si="154"/>
        <v>0</v>
      </c>
      <c r="W724" s="48">
        <f t="shared" si="154"/>
        <v>0</v>
      </c>
      <c r="X724" s="48">
        <f t="shared" si="154"/>
        <v>0</v>
      </c>
      <c r="Y724" s="48">
        <f t="shared" si="154"/>
        <v>0</v>
      </c>
      <c r="Z724" s="48">
        <f t="shared" si="154"/>
        <v>0</v>
      </c>
      <c r="AA724" s="48">
        <f t="shared" si="154"/>
        <v>0</v>
      </c>
      <c r="AB724" s="48">
        <f t="shared" si="154"/>
        <v>118</v>
      </c>
      <c r="AC724" s="48">
        <f t="shared" si="154"/>
        <v>224.2</v>
      </c>
      <c r="AD724" s="48">
        <f t="shared" si="154"/>
        <v>441</v>
      </c>
      <c r="AE724" s="48">
        <f t="shared" si="154"/>
        <v>1788.95</v>
      </c>
      <c r="AF724" s="48">
        <f t="shared" si="154"/>
        <v>0</v>
      </c>
      <c r="AG724" s="48">
        <f t="shared" si="154"/>
        <v>0</v>
      </c>
      <c r="AH724" s="48">
        <f t="shared" si="154"/>
        <v>0</v>
      </c>
      <c r="AI724" s="48">
        <f t="shared" si="154"/>
        <v>0</v>
      </c>
      <c r="AJ724" s="48">
        <f t="shared" si="154"/>
        <v>4271</v>
      </c>
      <c r="AK724" s="48">
        <f t="shared" si="154"/>
        <v>2510.9499999999998</v>
      </c>
      <c r="AL724" s="48">
        <f t="shared" si="154"/>
        <v>19320</v>
      </c>
      <c r="AM724" s="48">
        <f t="shared" si="154"/>
        <v>14114.84</v>
      </c>
      <c r="AN724" s="48">
        <f t="shared" si="154"/>
        <v>13556</v>
      </c>
      <c r="AO724" s="48">
        <f t="shared" si="154"/>
        <v>7781.4</v>
      </c>
      <c r="AP724" s="48">
        <f t="shared" si="154"/>
        <v>0</v>
      </c>
      <c r="AQ724" s="48">
        <f t="shared" si="154"/>
        <v>0</v>
      </c>
      <c r="AR724" s="48">
        <f t="shared" si="154"/>
        <v>0</v>
      </c>
      <c r="AS724" s="48">
        <f t="shared" si="154"/>
        <v>0</v>
      </c>
      <c r="AT724" s="48">
        <f t="shared" si="154"/>
        <v>4</v>
      </c>
      <c r="AU724" s="48">
        <f t="shared" si="154"/>
        <v>67.260000000000005</v>
      </c>
      <c r="AV724" s="48">
        <f t="shared" si="154"/>
        <v>85</v>
      </c>
      <c r="AW724" s="48">
        <f t="shared" si="154"/>
        <v>45.38</v>
      </c>
      <c r="AX724" s="48">
        <f t="shared" si="154"/>
        <v>910</v>
      </c>
      <c r="AY724" s="48">
        <f>SUM(AY722:AY723)</f>
        <v>888.11</v>
      </c>
      <c r="AZ724" s="48">
        <f>SUM(AZ722:AZ723)</f>
        <v>999</v>
      </c>
      <c r="BA724" s="48">
        <f>SUM(BA722:BA723)</f>
        <v>1000.75</v>
      </c>
      <c r="BB724" s="48">
        <f>SUM(BB722:BB723)</f>
        <v>20319</v>
      </c>
      <c r="BC724" s="48">
        <f>SUM(BC722:BC723)</f>
        <v>15115.59</v>
      </c>
    </row>
    <row r="725" spans="1:55" x14ac:dyDescent="0.2">
      <c r="A725" s="39">
        <v>46</v>
      </c>
      <c r="B725" s="40" t="s">
        <v>125</v>
      </c>
      <c r="C725" s="41">
        <f>E725+G725+I725</f>
        <v>62603</v>
      </c>
      <c r="D725" s="41">
        <f>F725+H725+J725</f>
        <v>30755.87</v>
      </c>
      <c r="E725" s="42">
        <f>[3]MSCOOP!E20</f>
        <v>62603</v>
      </c>
      <c r="F725" s="42">
        <f>[3]MSCOOP!F20</f>
        <v>30755.87</v>
      </c>
      <c r="G725" s="42">
        <f>[3]MSCOOP!G20</f>
        <v>0</v>
      </c>
      <c r="H725" s="42">
        <f>[3]MSCOOP!H20</f>
        <v>0</v>
      </c>
      <c r="I725" s="42">
        <f>[3]MSCOOP!I20</f>
        <v>0</v>
      </c>
      <c r="J725" s="42">
        <f>[3]MSCOOP!J20</f>
        <v>0</v>
      </c>
      <c r="K725" s="42">
        <f>[3]MSCOOP!K20</f>
        <v>0</v>
      </c>
      <c r="L725" s="42">
        <f>[3]MSCOOP!L20</f>
        <v>0</v>
      </c>
      <c r="M725" s="42">
        <f>[3]MSCOOP!M20</f>
        <v>0</v>
      </c>
      <c r="N725" s="42">
        <f>[3]MSCOOP!N20</f>
        <v>7</v>
      </c>
      <c r="O725" s="42">
        <f>[3]MSCOOP!O20</f>
        <v>42005</v>
      </c>
      <c r="P725" s="42">
        <f>[3]MSCOOP!P20</f>
        <v>0</v>
      </c>
      <c r="Q725" s="42">
        <f>[3]MSCOOP!Q20</f>
        <v>0</v>
      </c>
      <c r="R725" s="42">
        <f>[3]MSCOOP!R20</f>
        <v>0</v>
      </c>
      <c r="S725" s="42">
        <f>[3]MSCOOP!S20</f>
        <v>0</v>
      </c>
      <c r="T725" s="42">
        <f>[3]MSCOOP!T20</f>
        <v>0</v>
      </c>
      <c r="U725" s="42">
        <f>[3]MSCOOP!U20</f>
        <v>0</v>
      </c>
      <c r="V725" s="42">
        <f>[3]MSCOOP!V20</f>
        <v>7</v>
      </c>
      <c r="W725" s="42">
        <f>[3]MSCOOP!W20</f>
        <v>42005</v>
      </c>
      <c r="X725" s="42">
        <f>[3]MSCOOP!X20</f>
        <v>0</v>
      </c>
      <c r="Y725" s="42">
        <f>[3]MSCOOP!Y20</f>
        <v>0</v>
      </c>
      <c r="Z725" s="42">
        <f>[3]MSCOOP!Z20</f>
        <v>0</v>
      </c>
      <c r="AA725" s="42">
        <f>[3]MSCOOP!AA20</f>
        <v>0</v>
      </c>
      <c r="AB725" s="42">
        <f>[3]MSCOOP!AB20</f>
        <v>4</v>
      </c>
      <c r="AC725" s="42">
        <f>[3]MSCOOP!AC20</f>
        <v>1647</v>
      </c>
      <c r="AD725" s="42">
        <f>[3]MSCOOP!AD20</f>
        <v>421</v>
      </c>
      <c r="AE725" s="42">
        <f>[3]MSCOOP!AE20</f>
        <v>211352</v>
      </c>
      <c r="AF725" s="42">
        <f>[3]MSCOOP!AF20</f>
        <v>3</v>
      </c>
      <c r="AG725" s="42">
        <f>[3]MSCOOP!AG20</f>
        <v>3755</v>
      </c>
      <c r="AH725" s="42">
        <f>[3]MSCOOP!AH20</f>
        <v>0</v>
      </c>
      <c r="AI725" s="42">
        <f>[3]MSCOOP!AI20</f>
        <v>0</v>
      </c>
      <c r="AJ725" s="42">
        <f>[3]MSCOOP!AJ20</f>
        <v>0</v>
      </c>
      <c r="AK725" s="42">
        <f>[3]MSCOOP!AK20</f>
        <v>35208</v>
      </c>
      <c r="AL725" s="42">
        <f>[3]MSCOOP!AL20</f>
        <v>63038</v>
      </c>
      <c r="AM725" s="42">
        <f>[3]MSCOOP!AM20</f>
        <v>324722.87</v>
      </c>
      <c r="AN725" s="42">
        <f>[3]MSCOOP!AN20</f>
        <v>189</v>
      </c>
      <c r="AO725" s="42">
        <f>[3]MSCOOP!AO20</f>
        <v>60115</v>
      </c>
      <c r="AP725" s="42">
        <f>[3]MSCOOP!AP20</f>
        <v>0</v>
      </c>
      <c r="AQ725" s="42">
        <f>[3]MSCOOP!AQ20</f>
        <v>0</v>
      </c>
      <c r="AR725" s="42">
        <f>[3]MSCOOP!AR20</f>
        <v>0</v>
      </c>
      <c r="AS725" s="42">
        <f>[3]MSCOOP!AS20</f>
        <v>0</v>
      </c>
      <c r="AT725" s="42">
        <f>[3]MSCOOP!AT20</f>
        <v>0</v>
      </c>
      <c r="AU725" s="42">
        <f>[3]MSCOOP!AU20</f>
        <v>0</v>
      </c>
      <c r="AV725" s="42">
        <f>[3]MSCOOP!AV20</f>
        <v>5514</v>
      </c>
      <c r="AW725" s="42">
        <f>[3]MSCOOP!AW20</f>
        <v>9758</v>
      </c>
      <c r="AX725" s="42">
        <f>[3]MSCOOP!AX20</f>
        <v>245</v>
      </c>
      <c r="AY725" s="42">
        <f>[3]MSCOOP!AY20</f>
        <v>3158</v>
      </c>
      <c r="AZ725" s="42">
        <f>[3]MSCOOP!AZ20</f>
        <v>5759</v>
      </c>
      <c r="BA725" s="42">
        <f>[3]MSCOOP!BA20</f>
        <v>12916</v>
      </c>
      <c r="BB725" s="42">
        <f>[3]MSCOOP!BB20</f>
        <v>68797</v>
      </c>
      <c r="BC725" s="42">
        <f>[3]MSCOOP!BC20</f>
        <v>337638.87</v>
      </c>
    </row>
    <row r="726" spans="1:55" x14ac:dyDescent="0.2">
      <c r="A726" s="39">
        <v>47</v>
      </c>
      <c r="B726" s="40" t="s">
        <v>126</v>
      </c>
      <c r="C726" s="41">
        <f>E726+G726+I726</f>
        <v>0</v>
      </c>
      <c r="D726" s="41">
        <f>F726+H726+J726</f>
        <v>0</v>
      </c>
      <c r="E726" s="42">
        <f>[3]MSCARD!E20</f>
        <v>0</v>
      </c>
      <c r="F726" s="42">
        <f>[3]MSCARD!F20</f>
        <v>0</v>
      </c>
      <c r="G726" s="42">
        <f>[3]MSCARD!G20</f>
        <v>0</v>
      </c>
      <c r="H726" s="42">
        <f>[3]MSCARD!H20</f>
        <v>0</v>
      </c>
      <c r="I726" s="42">
        <f>[3]MSCARD!I20</f>
        <v>0</v>
      </c>
      <c r="J726" s="42">
        <f>[3]MSCARD!J20</f>
        <v>0</v>
      </c>
      <c r="K726" s="42">
        <f>[3]MSCARD!K20</f>
        <v>0</v>
      </c>
      <c r="L726" s="42">
        <f>[3]MSCARD!L20</f>
        <v>0</v>
      </c>
      <c r="M726" s="42">
        <f>[3]MSCARD!M20</f>
        <v>0</v>
      </c>
      <c r="N726" s="42">
        <f>[3]MSCARD!N20</f>
        <v>0</v>
      </c>
      <c r="O726" s="42">
        <f>[3]MSCARD!O20</f>
        <v>0</v>
      </c>
      <c r="P726" s="42">
        <f>[3]MSCARD!P20</f>
        <v>0</v>
      </c>
      <c r="Q726" s="42">
        <f>[3]MSCARD!Q20</f>
        <v>0</v>
      </c>
      <c r="R726" s="42">
        <f>[3]MSCARD!R20</f>
        <v>0</v>
      </c>
      <c r="S726" s="42">
        <f>[3]MSCARD!S20</f>
        <v>0</v>
      </c>
      <c r="T726" s="42">
        <f>[3]MSCARD!T20</f>
        <v>0</v>
      </c>
      <c r="U726" s="42">
        <f>[3]MSCARD!U20</f>
        <v>0</v>
      </c>
      <c r="V726" s="42">
        <f>[3]MSCARD!V20</f>
        <v>0</v>
      </c>
      <c r="W726" s="42">
        <f>[3]MSCARD!W20</f>
        <v>0</v>
      </c>
      <c r="X726" s="42">
        <f>[3]MSCARD!X20</f>
        <v>0</v>
      </c>
      <c r="Y726" s="42">
        <f>[3]MSCARD!Y20</f>
        <v>0</v>
      </c>
      <c r="Z726" s="42">
        <f>[3]MSCARD!Z20</f>
        <v>0</v>
      </c>
      <c r="AA726" s="42">
        <f>[3]MSCARD!AA20</f>
        <v>0</v>
      </c>
      <c r="AB726" s="42">
        <f>[3]MSCARD!AB20</f>
        <v>0</v>
      </c>
      <c r="AC726" s="42">
        <f>[3]MSCARD!AC20</f>
        <v>0</v>
      </c>
      <c r="AD726" s="42">
        <f>[3]MSCARD!AD20</f>
        <v>0</v>
      </c>
      <c r="AE726" s="42">
        <f>[3]MSCARD!AE20</f>
        <v>0</v>
      </c>
      <c r="AF726" s="42">
        <f>[3]MSCARD!AF20</f>
        <v>0</v>
      </c>
      <c r="AG726" s="42">
        <f>[3]MSCARD!AG20</f>
        <v>0</v>
      </c>
      <c r="AH726" s="42">
        <f>[3]MSCARD!AH20</f>
        <v>0</v>
      </c>
      <c r="AI726" s="42">
        <f>[3]MSCARD!AI20</f>
        <v>0</v>
      </c>
      <c r="AJ726" s="42">
        <f>[3]MSCARD!AJ20</f>
        <v>0</v>
      </c>
      <c r="AK726" s="42">
        <f>[3]MSCARD!AK20</f>
        <v>0</v>
      </c>
      <c r="AL726" s="42">
        <f>[3]MSCARD!AL20</f>
        <v>0</v>
      </c>
      <c r="AM726" s="42">
        <f>[3]MSCARD!AM20</f>
        <v>0</v>
      </c>
      <c r="AN726" s="42">
        <f>[3]MSCARD!AN20</f>
        <v>0</v>
      </c>
      <c r="AO726" s="42">
        <f>[3]MSCARD!AO20</f>
        <v>0</v>
      </c>
      <c r="AP726" s="42">
        <f>[3]MSCARD!AP20</f>
        <v>0</v>
      </c>
      <c r="AQ726" s="42">
        <f>[3]MSCARD!AQ20</f>
        <v>0</v>
      </c>
      <c r="AR726" s="42">
        <f>[3]MSCARD!AR20</f>
        <v>0</v>
      </c>
      <c r="AS726" s="42">
        <f>[3]MSCARD!AS20</f>
        <v>0</v>
      </c>
      <c r="AT726" s="42">
        <f>[3]MSCARD!AT20</f>
        <v>0</v>
      </c>
      <c r="AU726" s="42">
        <f>[3]MSCARD!AU20</f>
        <v>0</v>
      </c>
      <c r="AV726" s="42">
        <f>[3]MSCARD!AV20</f>
        <v>0</v>
      </c>
      <c r="AW726" s="42">
        <f>[3]MSCARD!AW20</f>
        <v>0</v>
      </c>
      <c r="AX726" s="42">
        <f>[3]MSCARD!AX20</f>
        <v>0</v>
      </c>
      <c r="AY726" s="42">
        <f>[3]MSCARD!AY20</f>
        <v>0</v>
      </c>
      <c r="AZ726" s="42">
        <f>[3]MSCARD!AZ20</f>
        <v>0</v>
      </c>
      <c r="BA726" s="42">
        <f>[3]MSCARD!BA20</f>
        <v>0</v>
      </c>
      <c r="BB726" s="42">
        <f>[3]MSCARD!BB20</f>
        <v>0</v>
      </c>
      <c r="BC726" s="42">
        <f>[3]MSCARD!BC20</f>
        <v>0</v>
      </c>
    </row>
    <row r="727" spans="1:55" x14ac:dyDescent="0.2">
      <c r="A727" s="61"/>
      <c r="B727" s="47" t="s">
        <v>128</v>
      </c>
      <c r="C727" s="48">
        <f t="shared" ref="C727:BC727" si="155">SUM(C725:C726)</f>
        <v>62603</v>
      </c>
      <c r="D727" s="48">
        <f t="shared" si="155"/>
        <v>30755.87</v>
      </c>
      <c r="E727" s="48">
        <f t="shared" si="155"/>
        <v>62603</v>
      </c>
      <c r="F727" s="48">
        <f t="shared" si="155"/>
        <v>30755.87</v>
      </c>
      <c r="G727" s="48">
        <f t="shared" si="155"/>
        <v>0</v>
      </c>
      <c r="H727" s="48">
        <f t="shared" si="155"/>
        <v>0</v>
      </c>
      <c r="I727" s="48">
        <f t="shared" si="155"/>
        <v>0</v>
      </c>
      <c r="J727" s="48">
        <f t="shared" si="155"/>
        <v>0</v>
      </c>
      <c r="K727" s="48">
        <f t="shared" si="155"/>
        <v>0</v>
      </c>
      <c r="L727" s="48">
        <f t="shared" si="155"/>
        <v>0</v>
      </c>
      <c r="M727" s="48">
        <f t="shared" si="155"/>
        <v>0</v>
      </c>
      <c r="N727" s="48">
        <f t="shared" si="155"/>
        <v>7</v>
      </c>
      <c r="O727" s="48">
        <f t="shared" si="155"/>
        <v>42005</v>
      </c>
      <c r="P727" s="48">
        <f t="shared" si="155"/>
        <v>0</v>
      </c>
      <c r="Q727" s="48">
        <f t="shared" si="155"/>
        <v>0</v>
      </c>
      <c r="R727" s="48">
        <f t="shared" si="155"/>
        <v>0</v>
      </c>
      <c r="S727" s="48">
        <f t="shared" si="155"/>
        <v>0</v>
      </c>
      <c r="T727" s="48">
        <f t="shared" si="155"/>
        <v>0</v>
      </c>
      <c r="U727" s="48">
        <f t="shared" si="155"/>
        <v>0</v>
      </c>
      <c r="V727" s="48">
        <f t="shared" si="155"/>
        <v>7</v>
      </c>
      <c r="W727" s="48">
        <f t="shared" si="155"/>
        <v>42005</v>
      </c>
      <c r="X727" s="48">
        <f t="shared" si="155"/>
        <v>0</v>
      </c>
      <c r="Y727" s="48">
        <f t="shared" si="155"/>
        <v>0</v>
      </c>
      <c r="Z727" s="48">
        <f t="shared" si="155"/>
        <v>0</v>
      </c>
      <c r="AA727" s="48">
        <f t="shared" si="155"/>
        <v>0</v>
      </c>
      <c r="AB727" s="48">
        <f t="shared" si="155"/>
        <v>4</v>
      </c>
      <c r="AC727" s="48">
        <f t="shared" si="155"/>
        <v>1647</v>
      </c>
      <c r="AD727" s="48">
        <f t="shared" si="155"/>
        <v>421</v>
      </c>
      <c r="AE727" s="48">
        <f t="shared" si="155"/>
        <v>211352</v>
      </c>
      <c r="AF727" s="48">
        <f t="shared" si="155"/>
        <v>3</v>
      </c>
      <c r="AG727" s="48">
        <f t="shared" si="155"/>
        <v>3755</v>
      </c>
      <c r="AH727" s="48">
        <f t="shared" si="155"/>
        <v>0</v>
      </c>
      <c r="AI727" s="48">
        <f t="shared" si="155"/>
        <v>0</v>
      </c>
      <c r="AJ727" s="48">
        <f t="shared" si="155"/>
        <v>0</v>
      </c>
      <c r="AK727" s="48">
        <f t="shared" si="155"/>
        <v>35208</v>
      </c>
      <c r="AL727" s="48">
        <f t="shared" si="155"/>
        <v>63038</v>
      </c>
      <c r="AM727" s="48">
        <f t="shared" si="155"/>
        <v>324722.87</v>
      </c>
      <c r="AN727" s="48">
        <f t="shared" si="155"/>
        <v>189</v>
      </c>
      <c r="AO727" s="48">
        <f t="shared" si="155"/>
        <v>60115</v>
      </c>
      <c r="AP727" s="48">
        <f t="shared" si="155"/>
        <v>0</v>
      </c>
      <c r="AQ727" s="48">
        <f t="shared" si="155"/>
        <v>0</v>
      </c>
      <c r="AR727" s="48">
        <f t="shared" si="155"/>
        <v>0</v>
      </c>
      <c r="AS727" s="48">
        <f t="shared" si="155"/>
        <v>0</v>
      </c>
      <c r="AT727" s="48">
        <f t="shared" si="155"/>
        <v>0</v>
      </c>
      <c r="AU727" s="48">
        <f t="shared" si="155"/>
        <v>0</v>
      </c>
      <c r="AV727" s="48">
        <f t="shared" si="155"/>
        <v>5514</v>
      </c>
      <c r="AW727" s="48">
        <f t="shared" si="155"/>
        <v>9758</v>
      </c>
      <c r="AX727" s="48">
        <f t="shared" si="155"/>
        <v>245</v>
      </c>
      <c r="AY727" s="48">
        <f t="shared" si="155"/>
        <v>3158</v>
      </c>
      <c r="AZ727" s="48">
        <f t="shared" si="155"/>
        <v>5759</v>
      </c>
      <c r="BA727" s="48">
        <f t="shared" si="155"/>
        <v>12916</v>
      </c>
      <c r="BB727" s="48">
        <f t="shared" si="155"/>
        <v>68797</v>
      </c>
      <c r="BC727" s="48">
        <f t="shared" si="155"/>
        <v>337638.87</v>
      </c>
    </row>
    <row r="728" spans="1:55" x14ac:dyDescent="0.2">
      <c r="A728" s="39">
        <v>48</v>
      </c>
      <c r="B728" s="40" t="s">
        <v>129</v>
      </c>
      <c r="C728" s="41">
        <f>E728+G728+I728</f>
        <v>0</v>
      </c>
      <c r="D728" s="41">
        <f>F728+H728+J728</f>
        <v>0</v>
      </c>
      <c r="E728" s="42">
        <f>[3]Subhadra!E20</f>
        <v>0</v>
      </c>
      <c r="F728" s="42">
        <f>[3]Subhadra!F20</f>
        <v>0</v>
      </c>
      <c r="G728" s="42">
        <f>[3]Subhadra!G20</f>
        <v>0</v>
      </c>
      <c r="H728" s="42">
        <f>[3]Subhadra!H20</f>
        <v>0</v>
      </c>
      <c r="I728" s="42">
        <f>[3]Subhadra!I20</f>
        <v>0</v>
      </c>
      <c r="J728" s="42">
        <f>[3]Subhadra!J20</f>
        <v>0</v>
      </c>
      <c r="K728" s="42">
        <f>[3]Subhadra!K20</f>
        <v>0</v>
      </c>
      <c r="L728" s="42">
        <f>[3]Subhadra!L20</f>
        <v>0</v>
      </c>
      <c r="M728" s="42">
        <f>[3]Subhadra!M20</f>
        <v>0</v>
      </c>
      <c r="N728" s="42">
        <f>[3]Subhadra!N20</f>
        <v>0</v>
      </c>
      <c r="O728" s="42">
        <f>[3]Subhadra!O20</f>
        <v>0</v>
      </c>
      <c r="P728" s="42">
        <f>[3]Subhadra!P20</f>
        <v>0</v>
      </c>
      <c r="Q728" s="42">
        <f>[3]Subhadra!Q20</f>
        <v>0</v>
      </c>
      <c r="R728" s="42">
        <f>[3]Subhadra!R20</f>
        <v>0</v>
      </c>
      <c r="S728" s="42">
        <f>[3]Subhadra!S20</f>
        <v>0</v>
      </c>
      <c r="T728" s="42">
        <f>[3]Subhadra!T20</f>
        <v>0</v>
      </c>
      <c r="U728" s="42">
        <f>[3]Subhadra!U20</f>
        <v>0</v>
      </c>
      <c r="V728" s="42">
        <f>[3]Subhadra!V20</f>
        <v>0</v>
      </c>
      <c r="W728" s="42">
        <f>[3]Subhadra!W20</f>
        <v>0</v>
      </c>
      <c r="X728" s="42">
        <f>[3]Subhadra!X20</f>
        <v>0</v>
      </c>
      <c r="Y728" s="42">
        <f>[3]Subhadra!Y20</f>
        <v>0</v>
      </c>
      <c r="Z728" s="42">
        <f>[3]Subhadra!Z20</f>
        <v>0</v>
      </c>
      <c r="AA728" s="42">
        <f>[3]Subhadra!AA20</f>
        <v>0</v>
      </c>
      <c r="AB728" s="42">
        <f>[3]Subhadra!AB20</f>
        <v>0</v>
      </c>
      <c r="AC728" s="42">
        <f>[3]Subhadra!AC20</f>
        <v>0</v>
      </c>
      <c r="AD728" s="42">
        <f>[3]Subhadra!AD20</f>
        <v>0</v>
      </c>
      <c r="AE728" s="42">
        <f>[3]Subhadra!AE20</f>
        <v>0</v>
      </c>
      <c r="AF728" s="42">
        <f>[3]Subhadra!AF20</f>
        <v>0</v>
      </c>
      <c r="AG728" s="42">
        <f>[3]Subhadra!AG20</f>
        <v>0</v>
      </c>
      <c r="AH728" s="42">
        <f>[3]Subhadra!AH20</f>
        <v>0</v>
      </c>
      <c r="AI728" s="42">
        <f>[3]Subhadra!AI20</f>
        <v>0</v>
      </c>
      <c r="AJ728" s="42">
        <f>[3]Subhadra!AJ20</f>
        <v>0</v>
      </c>
      <c r="AK728" s="42">
        <f>[3]Subhadra!AK20</f>
        <v>0</v>
      </c>
      <c r="AL728" s="42">
        <f>[3]Subhadra!AL20</f>
        <v>0</v>
      </c>
      <c r="AM728" s="42">
        <f>[3]Subhadra!AM20</f>
        <v>0</v>
      </c>
      <c r="AN728" s="42">
        <f>[3]Subhadra!AN20</f>
        <v>0</v>
      </c>
      <c r="AO728" s="42">
        <f>[3]Subhadra!AO20</f>
        <v>0</v>
      </c>
      <c r="AP728" s="42">
        <f>[3]Subhadra!AP20</f>
        <v>0</v>
      </c>
      <c r="AQ728" s="42">
        <f>[3]Subhadra!AQ20</f>
        <v>0</v>
      </c>
      <c r="AR728" s="42">
        <f>[3]Subhadra!AR20</f>
        <v>0</v>
      </c>
      <c r="AS728" s="42">
        <f>[3]Subhadra!AS20</f>
        <v>0</v>
      </c>
      <c r="AT728" s="42">
        <f>[3]Subhadra!AT20</f>
        <v>0</v>
      </c>
      <c r="AU728" s="42">
        <f>[3]Subhadra!AU20</f>
        <v>0</v>
      </c>
      <c r="AV728" s="42">
        <f>[3]Subhadra!AV20</f>
        <v>0</v>
      </c>
      <c r="AW728" s="42">
        <f>[3]Subhadra!AW20</f>
        <v>0</v>
      </c>
      <c r="AX728" s="42">
        <f>[3]Subhadra!AX20</f>
        <v>0</v>
      </c>
      <c r="AY728" s="42">
        <f>[3]Subhadra!AY20</f>
        <v>0</v>
      </c>
      <c r="AZ728" s="42">
        <f>[3]Subhadra!AZ20</f>
        <v>0</v>
      </c>
      <c r="BA728" s="42">
        <f>[3]Subhadra!BA20</f>
        <v>0</v>
      </c>
      <c r="BB728" s="42">
        <f>[3]Subhadra!BB20</f>
        <v>0</v>
      </c>
      <c r="BC728" s="42">
        <f>[3]Subhadra!BC20</f>
        <v>0</v>
      </c>
    </row>
    <row r="729" spans="1:55" x14ac:dyDescent="0.2">
      <c r="A729" s="39">
        <v>49</v>
      </c>
      <c r="B729" s="40" t="s">
        <v>130</v>
      </c>
      <c r="C729" s="41">
        <f>E729+G729+I729</f>
        <v>0</v>
      </c>
      <c r="D729" s="41">
        <f>F729+H729+J729</f>
        <v>0</v>
      </c>
      <c r="E729" s="43">
        <v>0</v>
      </c>
      <c r="F729" s="43">
        <v>0</v>
      </c>
      <c r="G729" s="43">
        <v>0</v>
      </c>
      <c r="H729" s="43">
        <v>0</v>
      </c>
      <c r="I729" s="43">
        <v>0</v>
      </c>
      <c r="J729" s="43">
        <v>0</v>
      </c>
      <c r="K729" s="43">
        <v>0</v>
      </c>
      <c r="L729" s="43">
        <v>0</v>
      </c>
      <c r="M729" s="43">
        <v>0</v>
      </c>
      <c r="N729" s="43">
        <v>0</v>
      </c>
      <c r="O729" s="43">
        <v>0</v>
      </c>
      <c r="P729" s="43">
        <v>0</v>
      </c>
      <c r="Q729" s="43">
        <v>0</v>
      </c>
      <c r="R729" s="43">
        <v>0</v>
      </c>
      <c r="S729" s="43">
        <v>0</v>
      </c>
      <c r="T729" s="43">
        <v>0</v>
      </c>
      <c r="U729" s="43">
        <v>0</v>
      </c>
      <c r="V729" s="43">
        <v>0</v>
      </c>
      <c r="W729" s="43">
        <v>0</v>
      </c>
      <c r="X729" s="43">
        <v>0</v>
      </c>
      <c r="Y729" s="43">
        <v>0</v>
      </c>
      <c r="Z729" s="43">
        <v>0</v>
      </c>
      <c r="AA729" s="43">
        <v>0</v>
      </c>
      <c r="AB729" s="43">
        <v>0</v>
      </c>
      <c r="AC729" s="43">
        <v>0</v>
      </c>
      <c r="AD729" s="43">
        <v>0</v>
      </c>
      <c r="AE729" s="43">
        <v>0</v>
      </c>
      <c r="AF729" s="43">
        <v>0</v>
      </c>
      <c r="AG729" s="43">
        <v>0</v>
      </c>
      <c r="AH729" s="43">
        <v>0</v>
      </c>
      <c r="AI729" s="43">
        <v>0</v>
      </c>
      <c r="AJ729" s="43">
        <v>0</v>
      </c>
      <c r="AK729" s="43">
        <v>0</v>
      </c>
      <c r="AL729" s="43">
        <v>0</v>
      </c>
      <c r="AM729" s="43">
        <v>0</v>
      </c>
      <c r="AN729" s="43">
        <v>0</v>
      </c>
      <c r="AO729" s="43">
        <v>0</v>
      </c>
      <c r="AP729" s="43">
        <v>0</v>
      </c>
      <c r="AQ729" s="43">
        <v>0</v>
      </c>
      <c r="AR729" s="43">
        <v>0</v>
      </c>
      <c r="AS729" s="43">
        <v>0</v>
      </c>
      <c r="AT729" s="43">
        <v>0</v>
      </c>
      <c r="AU729" s="43">
        <v>0</v>
      </c>
      <c r="AV729" s="43">
        <v>0</v>
      </c>
      <c r="AW729" s="43">
        <v>0</v>
      </c>
      <c r="AX729" s="43">
        <v>0</v>
      </c>
      <c r="AY729" s="43">
        <v>0</v>
      </c>
      <c r="AZ729" s="43">
        <v>0</v>
      </c>
      <c r="BA729" s="43">
        <v>0</v>
      </c>
      <c r="BB729" s="43">
        <v>0</v>
      </c>
      <c r="BC729" s="43">
        <v>0</v>
      </c>
    </row>
    <row r="730" spans="1:55" x14ac:dyDescent="0.2">
      <c r="A730" s="61"/>
      <c r="B730" s="47" t="s">
        <v>132</v>
      </c>
      <c r="C730" s="48">
        <f t="shared" ref="C730:BC730" si="156">C728+C729</f>
        <v>0</v>
      </c>
      <c r="D730" s="48">
        <f t="shared" si="156"/>
        <v>0</v>
      </c>
      <c r="E730" s="48">
        <f t="shared" si="156"/>
        <v>0</v>
      </c>
      <c r="F730" s="48">
        <f t="shared" si="156"/>
        <v>0</v>
      </c>
      <c r="G730" s="48">
        <f t="shared" si="156"/>
        <v>0</v>
      </c>
      <c r="H730" s="48">
        <f t="shared" si="156"/>
        <v>0</v>
      </c>
      <c r="I730" s="48">
        <f t="shared" si="156"/>
        <v>0</v>
      </c>
      <c r="J730" s="48">
        <f t="shared" si="156"/>
        <v>0</v>
      </c>
      <c r="K730" s="48">
        <f t="shared" si="156"/>
        <v>0</v>
      </c>
      <c r="L730" s="48">
        <f t="shared" si="156"/>
        <v>0</v>
      </c>
      <c r="M730" s="48">
        <f t="shared" si="156"/>
        <v>0</v>
      </c>
      <c r="N730" s="48">
        <f t="shared" si="156"/>
        <v>0</v>
      </c>
      <c r="O730" s="48">
        <f t="shared" si="156"/>
        <v>0</v>
      </c>
      <c r="P730" s="48">
        <f t="shared" si="156"/>
        <v>0</v>
      </c>
      <c r="Q730" s="48">
        <f t="shared" si="156"/>
        <v>0</v>
      </c>
      <c r="R730" s="48">
        <f t="shared" si="156"/>
        <v>0</v>
      </c>
      <c r="S730" s="48">
        <f t="shared" si="156"/>
        <v>0</v>
      </c>
      <c r="T730" s="48">
        <f t="shared" si="156"/>
        <v>0</v>
      </c>
      <c r="U730" s="48">
        <f t="shared" si="156"/>
        <v>0</v>
      </c>
      <c r="V730" s="48">
        <f t="shared" si="156"/>
        <v>0</v>
      </c>
      <c r="W730" s="48">
        <f t="shared" si="156"/>
        <v>0</v>
      </c>
      <c r="X730" s="48">
        <f t="shared" si="156"/>
        <v>0</v>
      </c>
      <c r="Y730" s="48">
        <f t="shared" si="156"/>
        <v>0</v>
      </c>
      <c r="Z730" s="48">
        <f t="shared" si="156"/>
        <v>0</v>
      </c>
      <c r="AA730" s="48">
        <f t="shared" si="156"/>
        <v>0</v>
      </c>
      <c r="AB730" s="48">
        <f t="shared" si="156"/>
        <v>0</v>
      </c>
      <c r="AC730" s="48">
        <f t="shared" si="156"/>
        <v>0</v>
      </c>
      <c r="AD730" s="48">
        <f t="shared" si="156"/>
        <v>0</v>
      </c>
      <c r="AE730" s="48">
        <f t="shared" si="156"/>
        <v>0</v>
      </c>
      <c r="AF730" s="48">
        <f t="shared" si="156"/>
        <v>0</v>
      </c>
      <c r="AG730" s="48">
        <f t="shared" si="156"/>
        <v>0</v>
      </c>
      <c r="AH730" s="48">
        <f t="shared" si="156"/>
        <v>0</v>
      </c>
      <c r="AI730" s="48">
        <f t="shared" si="156"/>
        <v>0</v>
      </c>
      <c r="AJ730" s="48">
        <f t="shared" si="156"/>
        <v>0</v>
      </c>
      <c r="AK730" s="48">
        <f t="shared" si="156"/>
        <v>0</v>
      </c>
      <c r="AL730" s="48">
        <f t="shared" si="156"/>
        <v>0</v>
      </c>
      <c r="AM730" s="48">
        <f t="shared" si="156"/>
        <v>0</v>
      </c>
      <c r="AN730" s="48">
        <f t="shared" si="156"/>
        <v>0</v>
      </c>
      <c r="AO730" s="48">
        <f t="shared" si="156"/>
        <v>0</v>
      </c>
      <c r="AP730" s="48">
        <f t="shared" si="156"/>
        <v>0</v>
      </c>
      <c r="AQ730" s="48">
        <f t="shared" si="156"/>
        <v>0</v>
      </c>
      <c r="AR730" s="48">
        <f t="shared" si="156"/>
        <v>0</v>
      </c>
      <c r="AS730" s="48">
        <f t="shared" si="156"/>
        <v>0</v>
      </c>
      <c r="AT730" s="48">
        <f t="shared" si="156"/>
        <v>0</v>
      </c>
      <c r="AU730" s="48">
        <f t="shared" si="156"/>
        <v>0</v>
      </c>
      <c r="AV730" s="48">
        <f t="shared" si="156"/>
        <v>0</v>
      </c>
      <c r="AW730" s="48">
        <f t="shared" si="156"/>
        <v>0</v>
      </c>
      <c r="AX730" s="48">
        <f t="shared" si="156"/>
        <v>0</v>
      </c>
      <c r="AY730" s="48">
        <f t="shared" si="156"/>
        <v>0</v>
      </c>
      <c r="AZ730" s="48">
        <f t="shared" si="156"/>
        <v>0</v>
      </c>
      <c r="BA730" s="48">
        <f t="shared" si="156"/>
        <v>0</v>
      </c>
      <c r="BB730" s="48">
        <f t="shared" si="156"/>
        <v>0</v>
      </c>
      <c r="BC730" s="48">
        <f t="shared" si="156"/>
        <v>0</v>
      </c>
    </row>
    <row r="731" spans="1:55" x14ac:dyDescent="0.2">
      <c r="A731" s="62"/>
      <c r="B731" s="63" t="s">
        <v>153</v>
      </c>
      <c r="C731" s="85">
        <f>C692+C707+C717+C719+C721+C724+C727+C730</f>
        <v>110123</v>
      </c>
      <c r="D731" s="85">
        <f t="shared" ref="D731:BC731" si="157">D692+D707+D717+D719+D721+D724+D727+D730</f>
        <v>79894.559999999998</v>
      </c>
      <c r="E731" s="85">
        <f t="shared" si="157"/>
        <v>103787</v>
      </c>
      <c r="F731" s="85">
        <f t="shared" si="157"/>
        <v>61517.789999999994</v>
      </c>
      <c r="G731" s="85">
        <f t="shared" si="157"/>
        <v>212</v>
      </c>
      <c r="H731" s="85">
        <f t="shared" si="157"/>
        <v>142.63000000000002</v>
      </c>
      <c r="I731" s="85">
        <f t="shared" si="157"/>
        <v>6124</v>
      </c>
      <c r="J731" s="85">
        <f t="shared" si="157"/>
        <v>18234.140000000003</v>
      </c>
      <c r="K731" s="85">
        <f t="shared" si="157"/>
        <v>0</v>
      </c>
      <c r="L731" s="85">
        <f t="shared" si="157"/>
        <v>0</v>
      </c>
      <c r="M731" s="85">
        <f t="shared" si="157"/>
        <v>0</v>
      </c>
      <c r="N731" s="85">
        <f t="shared" si="157"/>
        <v>25244</v>
      </c>
      <c r="O731" s="85">
        <f t="shared" si="157"/>
        <v>112134.66</v>
      </c>
      <c r="P731" s="85">
        <f t="shared" si="157"/>
        <v>23872</v>
      </c>
      <c r="Q731" s="85">
        <f t="shared" si="157"/>
        <v>33787.78</v>
      </c>
      <c r="R731" s="85">
        <f t="shared" si="157"/>
        <v>1191</v>
      </c>
      <c r="S731" s="85">
        <f t="shared" si="157"/>
        <v>28639.920000000006</v>
      </c>
      <c r="T731" s="85">
        <f t="shared" si="157"/>
        <v>80</v>
      </c>
      <c r="U731" s="85">
        <f t="shared" si="157"/>
        <v>7591.6100000000006</v>
      </c>
      <c r="V731" s="85">
        <f t="shared" si="157"/>
        <v>20</v>
      </c>
      <c r="W731" s="85">
        <f t="shared" si="157"/>
        <v>42065.33</v>
      </c>
      <c r="X731" s="85">
        <f t="shared" si="157"/>
        <v>81</v>
      </c>
      <c r="Y731" s="85">
        <f t="shared" si="157"/>
        <v>50.02</v>
      </c>
      <c r="Z731" s="85">
        <f t="shared" si="157"/>
        <v>7</v>
      </c>
      <c r="AA731" s="85">
        <f t="shared" si="157"/>
        <v>1000</v>
      </c>
      <c r="AB731" s="85">
        <f t="shared" si="157"/>
        <v>853</v>
      </c>
      <c r="AC731" s="85">
        <f t="shared" si="157"/>
        <v>3820.74</v>
      </c>
      <c r="AD731" s="85">
        <f t="shared" si="157"/>
        <v>3851</v>
      </c>
      <c r="AE731" s="85">
        <f t="shared" si="157"/>
        <v>237433.72</v>
      </c>
      <c r="AF731" s="85">
        <f t="shared" si="157"/>
        <v>11</v>
      </c>
      <c r="AG731" s="85">
        <f t="shared" si="157"/>
        <v>4779.26</v>
      </c>
      <c r="AH731" s="85">
        <f t="shared" si="157"/>
        <v>4</v>
      </c>
      <c r="AI731" s="85">
        <f t="shared" si="157"/>
        <v>3.5700000000000003</v>
      </c>
      <c r="AJ731" s="85">
        <f t="shared" si="157"/>
        <v>20453</v>
      </c>
      <c r="AK731" s="85">
        <f t="shared" si="157"/>
        <v>39083.38394</v>
      </c>
      <c r="AL731" s="85">
        <f t="shared" si="157"/>
        <v>160546</v>
      </c>
      <c r="AM731" s="85">
        <f t="shared" si="157"/>
        <v>478149.89393999998</v>
      </c>
      <c r="AN731" s="85">
        <f t="shared" si="157"/>
        <v>59062</v>
      </c>
      <c r="AO731" s="85">
        <f t="shared" si="157"/>
        <v>94247.557307499999</v>
      </c>
      <c r="AP731" s="85">
        <f t="shared" si="157"/>
        <v>6</v>
      </c>
      <c r="AQ731" s="85">
        <f t="shared" si="157"/>
        <v>0.92</v>
      </c>
      <c r="AR731" s="85">
        <f t="shared" si="157"/>
        <v>137</v>
      </c>
      <c r="AS731" s="85">
        <f t="shared" si="157"/>
        <v>472.65</v>
      </c>
      <c r="AT731" s="85">
        <f t="shared" si="157"/>
        <v>721</v>
      </c>
      <c r="AU731" s="85">
        <f t="shared" si="157"/>
        <v>11482.37</v>
      </c>
      <c r="AV731" s="85">
        <f t="shared" si="157"/>
        <v>11335</v>
      </c>
      <c r="AW731" s="85">
        <f t="shared" si="157"/>
        <v>23557.32</v>
      </c>
      <c r="AX731" s="85">
        <f t="shared" si="157"/>
        <v>15361</v>
      </c>
      <c r="AY731" s="85">
        <f t="shared" si="157"/>
        <v>2364882.0571274995</v>
      </c>
      <c r="AZ731" s="85">
        <f t="shared" si="157"/>
        <v>27560</v>
      </c>
      <c r="BA731" s="85">
        <f t="shared" si="157"/>
        <v>2400395.3171274997</v>
      </c>
      <c r="BB731" s="85">
        <f t="shared" si="157"/>
        <v>188106</v>
      </c>
      <c r="BC731" s="85">
        <f t="shared" si="157"/>
        <v>2878545.2110675001</v>
      </c>
    </row>
    <row r="732" spans="1:55" ht="20.25" x14ac:dyDescent="0.2">
      <c r="A732" s="1" t="s">
        <v>0</v>
      </c>
      <c r="B732" s="1"/>
      <c r="C732" s="89">
        <v>110123</v>
      </c>
      <c r="D732" s="89">
        <v>79894.559999999998</v>
      </c>
      <c r="E732" s="89">
        <v>103787</v>
      </c>
      <c r="F732" s="89">
        <v>61517.789999999994</v>
      </c>
      <c r="G732" s="89">
        <v>212</v>
      </c>
      <c r="H732" s="89">
        <v>142.63000000000002</v>
      </c>
      <c r="I732" s="89">
        <v>6124</v>
      </c>
      <c r="J732" s="89">
        <v>18234.14</v>
      </c>
      <c r="K732" s="89">
        <v>0</v>
      </c>
      <c r="L732" s="89">
        <v>0</v>
      </c>
      <c r="M732" s="89">
        <v>0</v>
      </c>
      <c r="N732" s="89">
        <v>25244</v>
      </c>
      <c r="O732" s="89">
        <v>112134.66</v>
      </c>
      <c r="P732" s="89">
        <v>23872</v>
      </c>
      <c r="Q732" s="89">
        <v>33787.78</v>
      </c>
      <c r="R732" s="89">
        <v>1191</v>
      </c>
      <c r="S732" s="89">
        <v>28639.920000000006</v>
      </c>
      <c r="T732" s="89">
        <v>80</v>
      </c>
      <c r="U732" s="89">
        <v>7591.6100000000006</v>
      </c>
      <c r="V732" s="89">
        <v>20</v>
      </c>
      <c r="W732" s="89">
        <v>42065.33</v>
      </c>
      <c r="X732" s="89">
        <v>81</v>
      </c>
      <c r="Y732" s="89">
        <v>50.02</v>
      </c>
      <c r="Z732" s="89">
        <v>7</v>
      </c>
      <c r="AA732" s="89">
        <v>1000</v>
      </c>
      <c r="AB732" s="89">
        <v>853</v>
      </c>
      <c r="AC732" s="89">
        <v>3820.74</v>
      </c>
      <c r="AD732" s="89">
        <v>3851</v>
      </c>
      <c r="AE732" s="89">
        <v>237433.72</v>
      </c>
      <c r="AF732" s="89">
        <v>11</v>
      </c>
      <c r="AG732" s="89">
        <v>4779.26</v>
      </c>
      <c r="AH732" s="89">
        <v>4</v>
      </c>
      <c r="AI732" s="89">
        <v>3.5700000000000003</v>
      </c>
      <c r="AJ732" s="89">
        <v>20453</v>
      </c>
      <c r="AK732" s="89">
        <v>39083.38394</v>
      </c>
      <c r="AL732" s="89">
        <v>160546</v>
      </c>
      <c r="AM732" s="89">
        <v>478149.89393999998</v>
      </c>
      <c r="AN732" s="89">
        <v>59062</v>
      </c>
      <c r="AO732" s="89">
        <v>94247.557307499999</v>
      </c>
      <c r="AP732" s="89">
        <v>6</v>
      </c>
      <c r="AQ732" s="89">
        <v>0.92</v>
      </c>
      <c r="AR732" s="89">
        <v>137</v>
      </c>
      <c r="AS732" s="89">
        <v>472.65</v>
      </c>
      <c r="AT732" s="89">
        <v>721</v>
      </c>
      <c r="AU732" s="89">
        <v>11482.37</v>
      </c>
      <c r="AV732" s="89">
        <v>11335</v>
      </c>
      <c r="AW732" s="89">
        <v>23557.32</v>
      </c>
      <c r="AX732" s="89">
        <v>15361</v>
      </c>
      <c r="AY732" s="89">
        <v>2364882.0571275004</v>
      </c>
      <c r="AZ732" s="89">
        <v>27560</v>
      </c>
      <c r="BA732" s="89">
        <v>2400395.3171275002</v>
      </c>
      <c r="BB732" s="89">
        <v>188106</v>
      </c>
      <c r="BC732" s="89">
        <v>2878545.2110675001</v>
      </c>
    </row>
    <row r="733" spans="1:55" x14ac:dyDescent="0.2">
      <c r="A733" s="3"/>
      <c r="B733" s="3"/>
      <c r="C733" s="87">
        <f>C731-C732</f>
        <v>0</v>
      </c>
      <c r="D733" s="87">
        <f t="shared" ref="D733:BC733" si="158">D731-D732</f>
        <v>0</v>
      </c>
      <c r="E733" s="87">
        <f t="shared" si="158"/>
        <v>0</v>
      </c>
      <c r="F733" s="87">
        <f t="shared" si="158"/>
        <v>0</v>
      </c>
      <c r="G733" s="87">
        <f t="shared" si="158"/>
        <v>0</v>
      </c>
      <c r="H733" s="87">
        <f t="shared" si="158"/>
        <v>0</v>
      </c>
      <c r="I733" s="87">
        <f t="shared" si="158"/>
        <v>0</v>
      </c>
      <c r="J733" s="87">
        <f t="shared" si="158"/>
        <v>0</v>
      </c>
      <c r="K733" s="87">
        <f t="shared" si="158"/>
        <v>0</v>
      </c>
      <c r="L733" s="87">
        <f t="shared" si="158"/>
        <v>0</v>
      </c>
      <c r="M733" s="87">
        <f t="shared" si="158"/>
        <v>0</v>
      </c>
      <c r="N733" s="87">
        <f t="shared" si="158"/>
        <v>0</v>
      </c>
      <c r="O733" s="87">
        <f t="shared" si="158"/>
        <v>0</v>
      </c>
      <c r="P733" s="87">
        <f t="shared" si="158"/>
        <v>0</v>
      </c>
      <c r="Q733" s="87">
        <f t="shared" si="158"/>
        <v>0</v>
      </c>
      <c r="R733" s="87">
        <f t="shared" si="158"/>
        <v>0</v>
      </c>
      <c r="S733" s="87">
        <f t="shared" si="158"/>
        <v>0</v>
      </c>
      <c r="T733" s="87">
        <f t="shared" si="158"/>
        <v>0</v>
      </c>
      <c r="U733" s="87">
        <f t="shared" si="158"/>
        <v>0</v>
      </c>
      <c r="V733" s="87">
        <f t="shared" si="158"/>
        <v>0</v>
      </c>
      <c r="W733" s="87">
        <f t="shared" si="158"/>
        <v>0</v>
      </c>
      <c r="X733" s="87">
        <f t="shared" si="158"/>
        <v>0</v>
      </c>
      <c r="Y733" s="87">
        <f t="shared" si="158"/>
        <v>0</v>
      </c>
      <c r="Z733" s="87">
        <f t="shared" si="158"/>
        <v>0</v>
      </c>
      <c r="AA733" s="87">
        <f t="shared" si="158"/>
        <v>0</v>
      </c>
      <c r="AB733" s="87">
        <f t="shared" si="158"/>
        <v>0</v>
      </c>
      <c r="AC733" s="87">
        <f t="shared" si="158"/>
        <v>0</v>
      </c>
      <c r="AD733" s="87">
        <f t="shared" si="158"/>
        <v>0</v>
      </c>
      <c r="AE733" s="87">
        <f t="shared" si="158"/>
        <v>0</v>
      </c>
      <c r="AF733" s="87">
        <f t="shared" si="158"/>
        <v>0</v>
      </c>
      <c r="AG733" s="87">
        <f t="shared" si="158"/>
        <v>0</v>
      </c>
      <c r="AH733" s="87">
        <f t="shared" si="158"/>
        <v>0</v>
      </c>
      <c r="AI733" s="87">
        <f t="shared" si="158"/>
        <v>0</v>
      </c>
      <c r="AJ733" s="87">
        <f t="shared" si="158"/>
        <v>0</v>
      </c>
      <c r="AK733" s="87">
        <f t="shared" si="158"/>
        <v>0</v>
      </c>
      <c r="AL733" s="87">
        <f t="shared" si="158"/>
        <v>0</v>
      </c>
      <c r="AM733" s="87">
        <f t="shared" si="158"/>
        <v>0</v>
      </c>
      <c r="AN733" s="87">
        <f t="shared" si="158"/>
        <v>0</v>
      </c>
      <c r="AO733" s="87">
        <f t="shared" si="158"/>
        <v>0</v>
      </c>
      <c r="AP733" s="87">
        <f t="shared" si="158"/>
        <v>0</v>
      </c>
      <c r="AQ733" s="87">
        <f t="shared" si="158"/>
        <v>0</v>
      </c>
      <c r="AR733" s="87">
        <f t="shared" si="158"/>
        <v>0</v>
      </c>
      <c r="AS733" s="87">
        <f t="shared" si="158"/>
        <v>0</v>
      </c>
      <c r="AT733" s="87">
        <f t="shared" si="158"/>
        <v>0</v>
      </c>
      <c r="AU733" s="87">
        <f t="shared" si="158"/>
        <v>0</v>
      </c>
      <c r="AV733" s="87">
        <f t="shared" si="158"/>
        <v>0</v>
      </c>
      <c r="AW733" s="87">
        <f t="shared" si="158"/>
        <v>0</v>
      </c>
      <c r="AX733" s="87">
        <f t="shared" si="158"/>
        <v>0</v>
      </c>
      <c r="AY733" s="87">
        <f t="shared" si="158"/>
        <v>0</v>
      </c>
      <c r="AZ733" s="87">
        <f t="shared" si="158"/>
        <v>0</v>
      </c>
      <c r="BA733" s="87">
        <f t="shared" si="158"/>
        <v>0</v>
      </c>
      <c r="BB733" s="87">
        <f t="shared" si="158"/>
        <v>0</v>
      </c>
      <c r="BC733" s="87">
        <f t="shared" si="158"/>
        <v>0</v>
      </c>
    </row>
    <row r="734" spans="1:55" ht="15.75" x14ac:dyDescent="0.2">
      <c r="A734" s="4" t="str">
        <f>$A$3</f>
        <v>ACP 2020-21 (Outstandings as on 31.03.2021)</v>
      </c>
      <c r="B734" s="4"/>
      <c r="C734" s="4"/>
      <c r="D734" s="4"/>
      <c r="E734" s="4"/>
      <c r="F734" s="4"/>
      <c r="G734" s="4"/>
      <c r="H734" s="4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</row>
    <row r="735" spans="1:55" ht="15.75" x14ac:dyDescent="0.2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7"/>
      <c r="BB735" s="7"/>
      <c r="BC735" s="7" t="s">
        <v>2</v>
      </c>
    </row>
    <row r="736" spans="1:55" ht="20.25" x14ac:dyDescent="0.2">
      <c r="A736" s="74" t="s">
        <v>47</v>
      </c>
      <c r="B736" s="74"/>
      <c r="C736" s="8" t="s">
        <v>3</v>
      </c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9" t="s">
        <v>4</v>
      </c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10" t="s">
        <v>5</v>
      </c>
      <c r="BC736" s="11"/>
    </row>
    <row r="737" spans="1:55" x14ac:dyDescent="0.2">
      <c r="A737" s="12" t="s">
        <v>6</v>
      </c>
      <c r="B737" s="12" t="s">
        <v>72</v>
      </c>
      <c r="C737" s="13" t="s">
        <v>8</v>
      </c>
      <c r="D737" s="14"/>
      <c r="E737" s="13" t="s">
        <v>9</v>
      </c>
      <c r="F737" s="14"/>
      <c r="G737" s="13" t="s">
        <v>10</v>
      </c>
      <c r="H737" s="14"/>
      <c r="I737" s="13" t="s">
        <v>11</v>
      </c>
      <c r="J737" s="14"/>
      <c r="K737" s="13" t="s">
        <v>12</v>
      </c>
      <c r="L737" s="15"/>
      <c r="M737" s="14"/>
      <c r="N737" s="13" t="s">
        <v>13</v>
      </c>
      <c r="O737" s="14"/>
      <c r="P737" s="13" t="s">
        <v>154</v>
      </c>
      <c r="Q737" s="14"/>
      <c r="R737" s="13" t="s">
        <v>155</v>
      </c>
      <c r="S737" s="14"/>
      <c r="T737" s="13" t="s">
        <v>156</v>
      </c>
      <c r="U737" s="14"/>
      <c r="V737" s="13" t="s">
        <v>17</v>
      </c>
      <c r="W737" s="14"/>
      <c r="X737" s="13" t="s">
        <v>18</v>
      </c>
      <c r="Y737" s="14"/>
      <c r="Z737" s="13" t="s">
        <v>19</v>
      </c>
      <c r="AA737" s="14"/>
      <c r="AB737" s="13" t="s">
        <v>20</v>
      </c>
      <c r="AC737" s="14"/>
      <c r="AD737" s="13" t="s">
        <v>21</v>
      </c>
      <c r="AE737" s="14"/>
      <c r="AF737" s="13" t="s">
        <v>22</v>
      </c>
      <c r="AG737" s="14"/>
      <c r="AH737" s="13" t="s">
        <v>23</v>
      </c>
      <c r="AI737" s="14"/>
      <c r="AJ737" s="13" t="s">
        <v>24</v>
      </c>
      <c r="AK737" s="14"/>
      <c r="AL737" s="13" t="s">
        <v>25</v>
      </c>
      <c r="AM737" s="14"/>
      <c r="AN737" s="13" t="s">
        <v>26</v>
      </c>
      <c r="AO737" s="14"/>
      <c r="AP737" s="13" t="s">
        <v>27</v>
      </c>
      <c r="AQ737" s="14"/>
      <c r="AR737" s="13" t="s">
        <v>20</v>
      </c>
      <c r="AS737" s="14"/>
      <c r="AT737" s="13" t="s">
        <v>21</v>
      </c>
      <c r="AU737" s="14"/>
      <c r="AV737" s="13" t="s">
        <v>28</v>
      </c>
      <c r="AW737" s="14"/>
      <c r="AX737" s="13" t="s">
        <v>24</v>
      </c>
      <c r="AY737" s="14"/>
      <c r="AZ737" s="13" t="s">
        <v>141</v>
      </c>
      <c r="BA737" s="14"/>
      <c r="BB737" s="13" t="s">
        <v>142</v>
      </c>
      <c r="BC737" s="14"/>
    </row>
    <row r="738" spans="1:55" x14ac:dyDescent="0.2">
      <c r="A738" s="16"/>
      <c r="B738" s="16"/>
      <c r="C738" s="17"/>
      <c r="D738" s="18"/>
      <c r="E738" s="17"/>
      <c r="F738" s="18"/>
      <c r="G738" s="17"/>
      <c r="H738" s="18"/>
      <c r="I738" s="17"/>
      <c r="J738" s="18"/>
      <c r="K738" s="17"/>
      <c r="L738" s="19"/>
      <c r="M738" s="18"/>
      <c r="N738" s="17"/>
      <c r="O738" s="18"/>
      <c r="P738" s="17"/>
      <c r="Q738" s="18"/>
      <c r="R738" s="17"/>
      <c r="S738" s="18"/>
      <c r="T738" s="17"/>
      <c r="U738" s="18"/>
      <c r="V738" s="17"/>
      <c r="W738" s="18"/>
      <c r="X738" s="17"/>
      <c r="Y738" s="18"/>
      <c r="Z738" s="17"/>
      <c r="AA738" s="18"/>
      <c r="AB738" s="17"/>
      <c r="AC738" s="18"/>
      <c r="AD738" s="17"/>
      <c r="AE738" s="18"/>
      <c r="AF738" s="17"/>
      <c r="AG738" s="18"/>
      <c r="AH738" s="17"/>
      <c r="AI738" s="18"/>
      <c r="AJ738" s="17"/>
      <c r="AK738" s="18"/>
      <c r="AL738" s="17"/>
      <c r="AM738" s="18"/>
      <c r="AN738" s="17"/>
      <c r="AO738" s="18"/>
      <c r="AP738" s="17"/>
      <c r="AQ738" s="18"/>
      <c r="AR738" s="17"/>
      <c r="AS738" s="18"/>
      <c r="AT738" s="17"/>
      <c r="AU738" s="18"/>
      <c r="AV738" s="17"/>
      <c r="AW738" s="18"/>
      <c r="AX738" s="17"/>
      <c r="AY738" s="18"/>
      <c r="AZ738" s="17"/>
      <c r="BA738" s="18"/>
      <c r="BB738" s="17"/>
      <c r="BC738" s="18"/>
    </row>
    <row r="739" spans="1:55" x14ac:dyDescent="0.2">
      <c r="A739" s="20"/>
      <c r="B739" s="20"/>
      <c r="C739" s="21" t="s">
        <v>31</v>
      </c>
      <c r="D739" s="22" t="s">
        <v>32</v>
      </c>
      <c r="E739" s="21" t="s">
        <v>31</v>
      </c>
      <c r="F739" s="22" t="s">
        <v>32</v>
      </c>
      <c r="G739" s="21" t="s">
        <v>31</v>
      </c>
      <c r="H739" s="22" t="s">
        <v>32</v>
      </c>
      <c r="I739" s="21" t="s">
        <v>31</v>
      </c>
      <c r="J739" s="22" t="s">
        <v>32</v>
      </c>
      <c r="K739" s="22"/>
      <c r="L739" s="22"/>
      <c r="M739" s="22"/>
      <c r="N739" s="21" t="s">
        <v>31</v>
      </c>
      <c r="O739" s="22" t="s">
        <v>32</v>
      </c>
      <c r="P739" s="21" t="s">
        <v>31</v>
      </c>
      <c r="Q739" s="22" t="s">
        <v>32</v>
      </c>
      <c r="R739" s="21" t="s">
        <v>31</v>
      </c>
      <c r="S739" s="22" t="s">
        <v>32</v>
      </c>
      <c r="T739" s="21" t="s">
        <v>31</v>
      </c>
      <c r="U739" s="22" t="s">
        <v>32</v>
      </c>
      <c r="V739" s="21" t="s">
        <v>31</v>
      </c>
      <c r="W739" s="22" t="s">
        <v>32</v>
      </c>
      <c r="X739" s="21" t="s">
        <v>31</v>
      </c>
      <c r="Y739" s="22" t="s">
        <v>32</v>
      </c>
      <c r="Z739" s="21" t="s">
        <v>31</v>
      </c>
      <c r="AA739" s="22" t="s">
        <v>32</v>
      </c>
      <c r="AB739" s="21" t="s">
        <v>31</v>
      </c>
      <c r="AC739" s="22" t="s">
        <v>32</v>
      </c>
      <c r="AD739" s="21" t="s">
        <v>31</v>
      </c>
      <c r="AE739" s="22" t="s">
        <v>32</v>
      </c>
      <c r="AF739" s="21" t="s">
        <v>31</v>
      </c>
      <c r="AG739" s="22" t="s">
        <v>32</v>
      </c>
      <c r="AH739" s="21" t="s">
        <v>31</v>
      </c>
      <c r="AI739" s="22" t="s">
        <v>32</v>
      </c>
      <c r="AJ739" s="21" t="s">
        <v>31</v>
      </c>
      <c r="AK739" s="22" t="s">
        <v>32</v>
      </c>
      <c r="AL739" s="21" t="s">
        <v>31</v>
      </c>
      <c r="AM739" s="22" t="s">
        <v>32</v>
      </c>
      <c r="AN739" s="21" t="s">
        <v>31</v>
      </c>
      <c r="AO739" s="22" t="s">
        <v>32</v>
      </c>
      <c r="AP739" s="21" t="s">
        <v>31</v>
      </c>
      <c r="AQ739" s="22" t="s">
        <v>32</v>
      </c>
      <c r="AR739" s="21" t="s">
        <v>31</v>
      </c>
      <c r="AS739" s="22" t="s">
        <v>32</v>
      </c>
      <c r="AT739" s="21" t="s">
        <v>31</v>
      </c>
      <c r="AU739" s="22" t="s">
        <v>32</v>
      </c>
      <c r="AV739" s="21" t="s">
        <v>31</v>
      </c>
      <c r="AW739" s="22" t="s">
        <v>32</v>
      </c>
      <c r="AX739" s="21" t="s">
        <v>31</v>
      </c>
      <c r="AY739" s="22" t="s">
        <v>32</v>
      </c>
      <c r="AZ739" s="21" t="s">
        <v>31</v>
      </c>
      <c r="BA739" s="22" t="s">
        <v>32</v>
      </c>
      <c r="BB739" s="21" t="s">
        <v>31</v>
      </c>
      <c r="BC739" s="22" t="s">
        <v>32</v>
      </c>
    </row>
    <row r="740" spans="1:55" x14ac:dyDescent="0.2">
      <c r="A740" s="23">
        <v>1</v>
      </c>
      <c r="B740" s="23">
        <v>2</v>
      </c>
      <c r="C740" s="23">
        <v>3</v>
      </c>
      <c r="D740" s="23">
        <v>4</v>
      </c>
      <c r="E740" s="23">
        <v>5</v>
      </c>
      <c r="F740" s="23">
        <v>6</v>
      </c>
      <c r="G740" s="23">
        <v>7</v>
      </c>
      <c r="H740" s="23">
        <v>8</v>
      </c>
      <c r="I740" s="23">
        <v>9</v>
      </c>
      <c r="J740" s="23">
        <v>10</v>
      </c>
      <c r="K740" s="23"/>
      <c r="L740" s="23"/>
      <c r="M740" s="23"/>
      <c r="N740" s="23">
        <v>11</v>
      </c>
      <c r="O740" s="23">
        <v>12</v>
      </c>
      <c r="P740" s="23">
        <v>13</v>
      </c>
      <c r="Q740" s="23">
        <v>14</v>
      </c>
      <c r="R740" s="23">
        <v>15</v>
      </c>
      <c r="S740" s="23">
        <v>16</v>
      </c>
      <c r="T740" s="23">
        <v>17</v>
      </c>
      <c r="U740" s="23">
        <v>18</v>
      </c>
      <c r="V740" s="23">
        <v>19</v>
      </c>
      <c r="W740" s="23">
        <v>20</v>
      </c>
      <c r="X740" s="23">
        <v>21</v>
      </c>
      <c r="Y740" s="23">
        <v>22</v>
      </c>
      <c r="Z740" s="23">
        <v>23</v>
      </c>
      <c r="AA740" s="23">
        <v>24</v>
      </c>
      <c r="AB740" s="23">
        <v>25</v>
      </c>
      <c r="AC740" s="23">
        <v>26</v>
      </c>
      <c r="AD740" s="23">
        <v>27</v>
      </c>
      <c r="AE740" s="23">
        <v>28</v>
      </c>
      <c r="AF740" s="23">
        <v>29</v>
      </c>
      <c r="AG740" s="23">
        <v>30</v>
      </c>
      <c r="AH740" s="23">
        <v>31</v>
      </c>
      <c r="AI740" s="23">
        <v>32</v>
      </c>
      <c r="AJ740" s="23">
        <v>33</v>
      </c>
      <c r="AK740" s="23">
        <v>34</v>
      </c>
      <c r="AL740" s="23">
        <v>35</v>
      </c>
      <c r="AM740" s="23">
        <v>36</v>
      </c>
      <c r="AN740" s="23">
        <v>37</v>
      </c>
      <c r="AO740" s="23">
        <v>38</v>
      </c>
      <c r="AP740" s="23">
        <v>39</v>
      </c>
      <c r="AQ740" s="23">
        <v>40</v>
      </c>
      <c r="AR740" s="23">
        <v>41</v>
      </c>
      <c r="AS740" s="23">
        <v>42</v>
      </c>
      <c r="AT740" s="23">
        <v>43</v>
      </c>
      <c r="AU740" s="23">
        <v>44</v>
      </c>
      <c r="AV740" s="23">
        <v>45</v>
      </c>
      <c r="AW740" s="23">
        <v>46</v>
      </c>
      <c r="AX740" s="23">
        <v>47</v>
      </c>
      <c r="AY740" s="23">
        <v>48</v>
      </c>
      <c r="AZ740" s="23">
        <v>49</v>
      </c>
      <c r="BA740" s="23">
        <v>50</v>
      </c>
      <c r="BB740" s="23">
        <v>51</v>
      </c>
      <c r="BC740" s="23">
        <v>52</v>
      </c>
    </row>
    <row r="741" spans="1:55" x14ac:dyDescent="0.2">
      <c r="A741" s="39">
        <v>1</v>
      </c>
      <c r="B741" s="40" t="s">
        <v>73</v>
      </c>
      <c r="C741" s="41">
        <f>E741+G741+I741</f>
        <v>0</v>
      </c>
      <c r="D741" s="41">
        <f>F741+H741+J741</f>
        <v>0</v>
      </c>
      <c r="E741" s="42">
        <f>[3]Allahabad!E21</f>
        <v>0</v>
      </c>
      <c r="F741" s="42">
        <f>[3]Allahabad!F21</f>
        <v>0</v>
      </c>
      <c r="G741" s="42">
        <f>[3]Allahabad!G21</f>
        <v>0</v>
      </c>
      <c r="H741" s="42">
        <f>[3]Allahabad!H21</f>
        <v>0</v>
      </c>
      <c r="I741" s="42">
        <f>[3]Allahabad!I21</f>
        <v>0</v>
      </c>
      <c r="J741" s="42">
        <f>[3]Allahabad!J21</f>
        <v>0</v>
      </c>
      <c r="K741" s="42">
        <f>[3]Allahabad!K21</f>
        <v>0</v>
      </c>
      <c r="L741" s="42">
        <f>[3]Allahabad!L21</f>
        <v>0</v>
      </c>
      <c r="M741" s="42">
        <f>[3]Allahabad!M21</f>
        <v>0</v>
      </c>
      <c r="N741" s="42">
        <f>[3]Allahabad!N21</f>
        <v>0</v>
      </c>
      <c r="O741" s="42">
        <f>[3]Allahabad!O21</f>
        <v>0</v>
      </c>
      <c r="P741" s="42">
        <f>[3]Allahabad!P21</f>
        <v>0</v>
      </c>
      <c r="Q741" s="42">
        <f>[3]Allahabad!Q21</f>
        <v>0</v>
      </c>
      <c r="R741" s="42">
        <f>[3]Allahabad!R21</f>
        <v>0</v>
      </c>
      <c r="S741" s="42">
        <f>[3]Allahabad!S21</f>
        <v>0</v>
      </c>
      <c r="T741" s="42">
        <f>[3]Allahabad!T21</f>
        <v>0</v>
      </c>
      <c r="U741" s="42">
        <f>[3]Allahabad!U21</f>
        <v>0</v>
      </c>
      <c r="V741" s="42">
        <f>[3]Allahabad!V21</f>
        <v>0</v>
      </c>
      <c r="W741" s="42">
        <f>[3]Allahabad!W21</f>
        <v>0</v>
      </c>
      <c r="X741" s="42">
        <f>[3]Allahabad!X21</f>
        <v>0</v>
      </c>
      <c r="Y741" s="42">
        <f>[3]Allahabad!Y21</f>
        <v>0</v>
      </c>
      <c r="Z741" s="42">
        <f>[3]Allahabad!Z21</f>
        <v>0</v>
      </c>
      <c r="AA741" s="42">
        <f>[3]Allahabad!AA21</f>
        <v>0</v>
      </c>
      <c r="AB741" s="42">
        <f>[3]Allahabad!AB21</f>
        <v>0</v>
      </c>
      <c r="AC741" s="42">
        <f>[3]Allahabad!AC21</f>
        <v>0</v>
      </c>
      <c r="AD741" s="42">
        <f>[3]Allahabad!AD21</f>
        <v>0</v>
      </c>
      <c r="AE741" s="42">
        <f>[3]Allahabad!AE21</f>
        <v>0</v>
      </c>
      <c r="AF741" s="42">
        <f>[3]Allahabad!AF21</f>
        <v>0</v>
      </c>
      <c r="AG741" s="42">
        <f>[3]Allahabad!AG21</f>
        <v>0</v>
      </c>
      <c r="AH741" s="42">
        <f>[3]Allahabad!AH21</f>
        <v>0</v>
      </c>
      <c r="AI741" s="42">
        <f>[3]Allahabad!AI21</f>
        <v>0</v>
      </c>
      <c r="AJ741" s="42">
        <f>[3]Allahabad!AJ21</f>
        <v>0</v>
      </c>
      <c r="AK741" s="42">
        <f>[3]Allahabad!AK21</f>
        <v>0</v>
      </c>
      <c r="AL741" s="42">
        <f>[3]Allahabad!AL21</f>
        <v>0</v>
      </c>
      <c r="AM741" s="42">
        <f>[3]Allahabad!AM21</f>
        <v>0</v>
      </c>
      <c r="AN741" s="42">
        <f>[3]Allahabad!AN21</f>
        <v>0</v>
      </c>
      <c r="AO741" s="42">
        <f>[3]Allahabad!AO21</f>
        <v>0</v>
      </c>
      <c r="AP741" s="42">
        <f>[3]Allahabad!AP21</f>
        <v>0</v>
      </c>
      <c r="AQ741" s="42">
        <f>[3]Allahabad!AQ21</f>
        <v>0</v>
      </c>
      <c r="AR741" s="42">
        <f>[3]Allahabad!AR21</f>
        <v>0</v>
      </c>
      <c r="AS741" s="42">
        <f>[3]Allahabad!AS21</f>
        <v>0</v>
      </c>
      <c r="AT741" s="42">
        <f>[3]Allahabad!AT21</f>
        <v>0</v>
      </c>
      <c r="AU741" s="42">
        <f>[3]Allahabad!AU21</f>
        <v>0</v>
      </c>
      <c r="AV741" s="42">
        <f>[3]Allahabad!AV21</f>
        <v>0</v>
      </c>
      <c r="AW741" s="42">
        <f>[3]Allahabad!AW21</f>
        <v>0</v>
      </c>
      <c r="AX741" s="42">
        <f>[3]Allahabad!AX21</f>
        <v>0</v>
      </c>
      <c r="AY741" s="42">
        <f>[3]Allahabad!AY21</f>
        <v>0</v>
      </c>
      <c r="AZ741" s="42">
        <f>[3]Allahabad!AZ21</f>
        <v>0</v>
      </c>
      <c r="BA741" s="42">
        <f>[3]Allahabad!BA21</f>
        <v>0</v>
      </c>
      <c r="BB741" s="42">
        <f>[3]Allahabad!BB21</f>
        <v>0</v>
      </c>
      <c r="BC741" s="42">
        <f>[3]Allahabad!BC21</f>
        <v>0</v>
      </c>
    </row>
    <row r="742" spans="1:55" x14ac:dyDescent="0.2">
      <c r="A742" s="39">
        <v>2</v>
      </c>
      <c r="B742" s="40" t="s">
        <v>74</v>
      </c>
      <c r="C742" s="41">
        <f t="shared" ref="C742:D758" si="159">E742+G742+I742</f>
        <v>0</v>
      </c>
      <c r="D742" s="41">
        <f t="shared" si="159"/>
        <v>0</v>
      </c>
      <c r="E742" s="42">
        <f>[3]Andhra!E21</f>
        <v>0</v>
      </c>
      <c r="F742" s="42">
        <f>[3]Andhra!F21</f>
        <v>0</v>
      </c>
      <c r="G742" s="42">
        <f>[3]Andhra!G21</f>
        <v>0</v>
      </c>
      <c r="H742" s="42">
        <f>[3]Andhra!H21</f>
        <v>0</v>
      </c>
      <c r="I742" s="42">
        <f>[3]Andhra!I21</f>
        <v>0</v>
      </c>
      <c r="J742" s="42">
        <f>[3]Andhra!J21</f>
        <v>0</v>
      </c>
      <c r="K742" s="42">
        <f>[3]Andhra!K21</f>
        <v>0</v>
      </c>
      <c r="L742" s="42">
        <f>[3]Andhra!L21</f>
        <v>0</v>
      </c>
      <c r="M742" s="42">
        <f>[3]Andhra!M21</f>
        <v>0</v>
      </c>
      <c r="N742" s="42">
        <f>[3]Andhra!N21</f>
        <v>0</v>
      </c>
      <c r="O742" s="42">
        <f>[3]Andhra!O21</f>
        <v>0</v>
      </c>
      <c r="P742" s="42">
        <f>[3]Andhra!P21</f>
        <v>0</v>
      </c>
      <c r="Q742" s="42">
        <f>[3]Andhra!Q21</f>
        <v>0</v>
      </c>
      <c r="R742" s="42">
        <f>[3]Andhra!R21</f>
        <v>0</v>
      </c>
      <c r="S742" s="42">
        <f>[3]Andhra!S21</f>
        <v>0</v>
      </c>
      <c r="T742" s="42">
        <f>[3]Andhra!T21</f>
        <v>0</v>
      </c>
      <c r="U742" s="42">
        <f>[3]Andhra!U21</f>
        <v>0</v>
      </c>
      <c r="V742" s="42">
        <f>[3]Andhra!V21</f>
        <v>0</v>
      </c>
      <c r="W742" s="42">
        <f>[3]Andhra!W21</f>
        <v>0</v>
      </c>
      <c r="X742" s="42">
        <f>[3]Andhra!X21</f>
        <v>0</v>
      </c>
      <c r="Y742" s="42">
        <f>[3]Andhra!Y21</f>
        <v>0</v>
      </c>
      <c r="Z742" s="42">
        <f>[3]Andhra!Z21</f>
        <v>0</v>
      </c>
      <c r="AA742" s="42">
        <f>[3]Andhra!AA21</f>
        <v>0</v>
      </c>
      <c r="AB742" s="42">
        <f>[3]Andhra!AB21</f>
        <v>0</v>
      </c>
      <c r="AC742" s="42">
        <f>[3]Andhra!AC21</f>
        <v>0</v>
      </c>
      <c r="AD742" s="42">
        <f>[3]Andhra!AD21</f>
        <v>0</v>
      </c>
      <c r="AE742" s="42">
        <f>[3]Andhra!AE21</f>
        <v>0</v>
      </c>
      <c r="AF742" s="42">
        <f>[3]Andhra!AF21</f>
        <v>0</v>
      </c>
      <c r="AG742" s="42">
        <f>[3]Andhra!AG21</f>
        <v>0</v>
      </c>
      <c r="AH742" s="42">
        <f>[3]Andhra!AH21</f>
        <v>0</v>
      </c>
      <c r="AI742" s="42">
        <f>[3]Andhra!AI21</f>
        <v>0</v>
      </c>
      <c r="AJ742" s="42">
        <f>[3]Andhra!AJ21</f>
        <v>0</v>
      </c>
      <c r="AK742" s="42">
        <f>[3]Andhra!AK21</f>
        <v>0</v>
      </c>
      <c r="AL742" s="42">
        <f>[3]Andhra!AL21</f>
        <v>0</v>
      </c>
      <c r="AM742" s="42">
        <f>[3]Andhra!AM21</f>
        <v>0</v>
      </c>
      <c r="AN742" s="42">
        <f>[3]Andhra!AN21</f>
        <v>0</v>
      </c>
      <c r="AO742" s="42">
        <f>[3]Andhra!AO21</f>
        <v>0</v>
      </c>
      <c r="AP742" s="42">
        <f>[3]Andhra!AP21</f>
        <v>0</v>
      </c>
      <c r="AQ742" s="42">
        <f>[3]Andhra!AQ21</f>
        <v>0</v>
      </c>
      <c r="AR742" s="42">
        <f>[3]Andhra!AR21</f>
        <v>0</v>
      </c>
      <c r="AS742" s="42">
        <f>[3]Andhra!AS21</f>
        <v>0</v>
      </c>
      <c r="AT742" s="42">
        <f>[3]Andhra!AT21</f>
        <v>0</v>
      </c>
      <c r="AU742" s="42">
        <f>[3]Andhra!AU21</f>
        <v>0</v>
      </c>
      <c r="AV742" s="42">
        <f>[3]Andhra!AV21</f>
        <v>0</v>
      </c>
      <c r="AW742" s="42">
        <f>[3]Andhra!AW21</f>
        <v>0</v>
      </c>
      <c r="AX742" s="42">
        <f>[3]Andhra!AX21</f>
        <v>0</v>
      </c>
      <c r="AY742" s="42">
        <f>[3]Andhra!AY21</f>
        <v>0</v>
      </c>
      <c r="AZ742" s="42">
        <f>[3]Andhra!AZ21</f>
        <v>0</v>
      </c>
      <c r="BA742" s="42">
        <f>[3]Andhra!BA21</f>
        <v>0</v>
      </c>
      <c r="BB742" s="42">
        <f>[3]Andhra!BB21</f>
        <v>0</v>
      </c>
      <c r="BC742" s="42">
        <f>[3]Andhra!BC21</f>
        <v>0</v>
      </c>
    </row>
    <row r="743" spans="1:55" x14ac:dyDescent="0.2">
      <c r="A743" s="39">
        <v>3</v>
      </c>
      <c r="B743" s="40" t="s">
        <v>75</v>
      </c>
      <c r="C743" s="41">
        <f t="shared" si="159"/>
        <v>5241</v>
      </c>
      <c r="D743" s="41">
        <f t="shared" si="159"/>
        <v>5178</v>
      </c>
      <c r="E743" s="42">
        <f>[3]BoB!E21</f>
        <v>5171</v>
      </c>
      <c r="F743" s="42">
        <f>[3]BoB!F21</f>
        <v>4965</v>
      </c>
      <c r="G743" s="42">
        <f>[3]BoB!G21</f>
        <v>52</v>
      </c>
      <c r="H743" s="42">
        <f>[3]BoB!H21</f>
        <v>78</v>
      </c>
      <c r="I743" s="42">
        <f>[3]BoB!I21</f>
        <v>18</v>
      </c>
      <c r="J743" s="42">
        <f>[3]BoB!J21</f>
        <v>135</v>
      </c>
      <c r="K743" s="42">
        <f>[3]BoB!K21</f>
        <v>0</v>
      </c>
      <c r="L743" s="42">
        <f>[3]BoB!L21</f>
        <v>0</v>
      </c>
      <c r="M743" s="42">
        <f>[3]BoB!M21</f>
        <v>0</v>
      </c>
      <c r="N743" s="42">
        <f>[3]BoB!N21</f>
        <v>510</v>
      </c>
      <c r="O743" s="42">
        <f>[3]BoB!O21</f>
        <v>1030</v>
      </c>
      <c r="P743" s="42">
        <f>[3]BoB!P21</f>
        <v>507</v>
      </c>
      <c r="Q743" s="42">
        <f>[3]BoB!Q21</f>
        <v>980</v>
      </c>
      <c r="R743" s="42">
        <f>[3]BoB!R21</f>
        <v>0</v>
      </c>
      <c r="S743" s="42">
        <f>[3]BoB!S21</f>
        <v>0</v>
      </c>
      <c r="T743" s="42">
        <f>[3]BoB!T21</f>
        <v>0</v>
      </c>
      <c r="U743" s="42">
        <f>[3]BoB!U21</f>
        <v>0</v>
      </c>
      <c r="V743" s="42">
        <f>[3]BoB!V21</f>
        <v>1</v>
      </c>
      <c r="W743" s="42">
        <f>[3]BoB!W21</f>
        <v>49</v>
      </c>
      <c r="X743" s="42">
        <f>[3]BoB!X21</f>
        <v>2</v>
      </c>
      <c r="Y743" s="42">
        <f>[3]BoB!Y21</f>
        <v>1</v>
      </c>
      <c r="Z743" s="42">
        <f>[3]BoB!Z21</f>
        <v>0</v>
      </c>
      <c r="AA743" s="42">
        <f>[3]BoB!AA21</f>
        <v>0</v>
      </c>
      <c r="AB743" s="42">
        <f>[3]BoB!AB21</f>
        <v>30</v>
      </c>
      <c r="AC743" s="42">
        <f>[3]BoB!AC21</f>
        <v>60</v>
      </c>
      <c r="AD743" s="42">
        <f>[3]BoB!AD21</f>
        <v>109</v>
      </c>
      <c r="AE743" s="42">
        <f>[3]BoB!AE21</f>
        <v>834</v>
      </c>
      <c r="AF743" s="42">
        <f>[3]BoB!AF21</f>
        <v>0</v>
      </c>
      <c r="AG743" s="42">
        <f>[3]BoB!AG21</f>
        <v>0</v>
      </c>
      <c r="AH743" s="42">
        <f>[3]BoB!AH21</f>
        <v>0</v>
      </c>
      <c r="AI743" s="42">
        <f>[3]BoB!AI21</f>
        <v>0</v>
      </c>
      <c r="AJ743" s="42">
        <f>[3]BoB!AJ21</f>
        <v>57</v>
      </c>
      <c r="AK743" s="42">
        <f>[3]BoB!AK21</f>
        <v>70</v>
      </c>
      <c r="AL743" s="42">
        <f>[3]BoB!AL21</f>
        <v>5947</v>
      </c>
      <c r="AM743" s="42">
        <f>[3]BoB!AM21</f>
        <v>7172</v>
      </c>
      <c r="AN743" s="42">
        <f>[3]BoB!AN21</f>
        <v>4912</v>
      </c>
      <c r="AO743" s="42">
        <f>[3]BoB!AO21</f>
        <v>4263</v>
      </c>
      <c r="AP743" s="42">
        <f>[3]BoB!AP21</f>
        <v>0</v>
      </c>
      <c r="AQ743" s="42">
        <f>[3]BoB!AQ21</f>
        <v>0</v>
      </c>
      <c r="AR743" s="42">
        <f>[3]BoB!AR21</f>
        <v>3</v>
      </c>
      <c r="AS743" s="42">
        <f>[3]BoB!AS21</f>
        <v>101</v>
      </c>
      <c r="AT743" s="42">
        <f>[3]BoB!AT21</f>
        <v>4</v>
      </c>
      <c r="AU743" s="42">
        <f>[3]BoB!AU21</f>
        <v>72</v>
      </c>
      <c r="AV743" s="42">
        <f>[3]BoB!AV21</f>
        <v>17</v>
      </c>
      <c r="AW743" s="42">
        <f>[3]BoB!AW21</f>
        <v>13</v>
      </c>
      <c r="AX743" s="42">
        <f>[3]BoB!AX21</f>
        <v>97</v>
      </c>
      <c r="AY743" s="42">
        <f>[3]BoB!AY21</f>
        <v>427</v>
      </c>
      <c r="AZ743" s="42">
        <f>[3]BoB!AZ21</f>
        <v>121</v>
      </c>
      <c r="BA743" s="42">
        <f>[3]BoB!BA21</f>
        <v>613</v>
      </c>
      <c r="BB743" s="42">
        <f>[3]BoB!BB21</f>
        <v>6068</v>
      </c>
      <c r="BC743" s="42">
        <f>[3]BoB!BC21</f>
        <v>7785</v>
      </c>
    </row>
    <row r="744" spans="1:55" x14ac:dyDescent="0.2">
      <c r="A744" s="39">
        <v>4</v>
      </c>
      <c r="B744" s="40" t="s">
        <v>76</v>
      </c>
      <c r="C744" s="41">
        <f t="shared" si="159"/>
        <v>8968</v>
      </c>
      <c r="D744" s="41">
        <f t="shared" si="159"/>
        <v>7901.73</v>
      </c>
      <c r="E744" s="42">
        <f>[3]BoI!E21</f>
        <v>8883</v>
      </c>
      <c r="F744" s="42">
        <f>[3]BoI!F21</f>
        <v>7827.11</v>
      </c>
      <c r="G744" s="42">
        <f>[3]BoI!G21</f>
        <v>0</v>
      </c>
      <c r="H744" s="42">
        <f>[3]BoI!H21</f>
        <v>0</v>
      </c>
      <c r="I744" s="42">
        <f>[3]BoI!I21</f>
        <v>85</v>
      </c>
      <c r="J744" s="42">
        <f>[3]BoI!J21</f>
        <v>74.62</v>
      </c>
      <c r="K744" s="42">
        <f>[3]BoI!K21</f>
        <v>0</v>
      </c>
      <c r="L744" s="42">
        <f>[3]BoI!L21</f>
        <v>0</v>
      </c>
      <c r="M744" s="42">
        <f>[3]BoI!M21</f>
        <v>0</v>
      </c>
      <c r="N744" s="42">
        <f>[3]BoI!N21</f>
        <v>1092</v>
      </c>
      <c r="O744" s="42">
        <f>[3]BoI!O21</f>
        <v>2238.5500000000002</v>
      </c>
      <c r="P744" s="42">
        <f>[3]BoI!P21</f>
        <v>990</v>
      </c>
      <c r="Q744" s="42">
        <f>[3]BoI!Q21</f>
        <v>1754.06</v>
      </c>
      <c r="R744" s="42">
        <f>[3]BoI!R21</f>
        <v>102</v>
      </c>
      <c r="S744" s="42">
        <f>[3]BoI!S21</f>
        <v>484.49</v>
      </c>
      <c r="T744" s="42">
        <f>[3]BoI!T21</f>
        <v>0</v>
      </c>
      <c r="U744" s="42">
        <f>[3]BoI!U21</f>
        <v>0</v>
      </c>
      <c r="V744" s="42">
        <f>[3]BoI!V21</f>
        <v>0</v>
      </c>
      <c r="W744" s="42">
        <f>[3]BoI!W21</f>
        <v>0</v>
      </c>
      <c r="X744" s="42">
        <f>[3]BoI!X21</f>
        <v>0</v>
      </c>
      <c r="Y744" s="42">
        <f>[3]BoI!Y21</f>
        <v>0</v>
      </c>
      <c r="Z744" s="42">
        <f>[3]BoI!Z21</f>
        <v>0</v>
      </c>
      <c r="AA744" s="42">
        <f>[3]BoI!AA21</f>
        <v>0</v>
      </c>
      <c r="AB744" s="42">
        <f>[3]BoI!AB21</f>
        <v>105</v>
      </c>
      <c r="AC744" s="42">
        <f>[3]BoI!AC21</f>
        <v>281.68</v>
      </c>
      <c r="AD744" s="42">
        <f>[3]BoI!AD21</f>
        <v>272</v>
      </c>
      <c r="AE744" s="42">
        <f>[3]BoI!AE21</f>
        <v>2336.29</v>
      </c>
      <c r="AF744" s="42">
        <f>[3]BoI!AF21</f>
        <v>1</v>
      </c>
      <c r="AG744" s="42">
        <f>[3]BoI!AG21</f>
        <v>0.61</v>
      </c>
      <c r="AH744" s="42">
        <f>[3]BoI!AH21</f>
        <v>0</v>
      </c>
      <c r="AI744" s="42">
        <f>[3]BoI!AI21</f>
        <v>0</v>
      </c>
      <c r="AJ744" s="42">
        <f>[3]BoI!AJ21</f>
        <v>2</v>
      </c>
      <c r="AK744" s="42">
        <f>[3]BoI!AK21</f>
        <v>0.8</v>
      </c>
      <c r="AL744" s="42">
        <f>[3]BoI!AL21</f>
        <v>10440</v>
      </c>
      <c r="AM744" s="42">
        <f>[3]BoI!AM21</f>
        <v>12759.66</v>
      </c>
      <c r="AN744" s="42">
        <f>[3]BoI!AN21</f>
        <v>7616</v>
      </c>
      <c r="AO744" s="42">
        <f>[3]BoI!AO21</f>
        <v>5722.61</v>
      </c>
      <c r="AP744" s="42">
        <f>[3]BoI!AP21</f>
        <v>0</v>
      </c>
      <c r="AQ744" s="42">
        <f>[3]BoI!AQ21</f>
        <v>0</v>
      </c>
      <c r="AR744" s="42">
        <f>[3]BoI!AR21</f>
        <v>1</v>
      </c>
      <c r="AS744" s="42">
        <f>[3]BoI!AS21</f>
        <v>11.43</v>
      </c>
      <c r="AT744" s="42">
        <f>[3]BoI!AT21</f>
        <v>16</v>
      </c>
      <c r="AU744" s="42">
        <f>[3]BoI!AU21</f>
        <v>186.51</v>
      </c>
      <c r="AV744" s="42">
        <f>[3]BoI!AV21</f>
        <v>119</v>
      </c>
      <c r="AW744" s="42">
        <f>[3]BoI!AW21</f>
        <v>133.1</v>
      </c>
      <c r="AX744" s="42">
        <f>[3]BoI!AX21</f>
        <v>675</v>
      </c>
      <c r="AY744" s="42">
        <f>[3]BoI!AY21</f>
        <v>1250.54</v>
      </c>
      <c r="AZ744" s="42">
        <f>[3]BoI!AZ21</f>
        <v>811</v>
      </c>
      <c r="BA744" s="42">
        <f>[3]BoI!BA21</f>
        <v>1581.58</v>
      </c>
      <c r="BB744" s="42">
        <f>[3]BoI!BB21</f>
        <v>11251</v>
      </c>
      <c r="BC744" s="42">
        <f>[3]BoI!BC21</f>
        <v>14341.24</v>
      </c>
    </row>
    <row r="745" spans="1:55" x14ac:dyDescent="0.2">
      <c r="A745" s="39">
        <v>5</v>
      </c>
      <c r="B745" s="40" t="s">
        <v>77</v>
      </c>
      <c r="C745" s="41">
        <f t="shared" si="159"/>
        <v>2404</v>
      </c>
      <c r="D745" s="41">
        <f t="shared" si="159"/>
        <v>1940.5700000000002</v>
      </c>
      <c r="E745" s="42">
        <f>[3]BoM!E21</f>
        <v>2326</v>
      </c>
      <c r="F745" s="42">
        <f>[3]BoM!F21</f>
        <v>1851.63</v>
      </c>
      <c r="G745" s="42">
        <f>[3]BoM!G21</f>
        <v>0</v>
      </c>
      <c r="H745" s="42">
        <f>[3]BoM!H21</f>
        <v>0</v>
      </c>
      <c r="I745" s="42">
        <f>[3]BoM!I21</f>
        <v>78</v>
      </c>
      <c r="J745" s="42">
        <f>[3]BoM!J21</f>
        <v>88.94</v>
      </c>
      <c r="K745" s="42">
        <f>[3]BoM!K21</f>
        <v>0</v>
      </c>
      <c r="L745" s="42">
        <f>[3]BoM!L21</f>
        <v>0</v>
      </c>
      <c r="M745" s="42">
        <f>[3]BoM!M21</f>
        <v>0</v>
      </c>
      <c r="N745" s="42">
        <f>[3]BoM!N21</f>
        <v>135</v>
      </c>
      <c r="O745" s="42">
        <f>[3]BoM!O21</f>
        <v>89.029999999999987</v>
      </c>
      <c r="P745" s="42">
        <f>[3]BoM!P21</f>
        <v>134</v>
      </c>
      <c r="Q745" s="42">
        <f>[3]BoM!Q21</f>
        <v>88.07</v>
      </c>
      <c r="R745" s="42">
        <f>[3]BoM!R21</f>
        <v>0</v>
      </c>
      <c r="S745" s="42">
        <f>[3]BoM!S21</f>
        <v>0</v>
      </c>
      <c r="T745" s="42">
        <f>[3]BoM!T21</f>
        <v>0</v>
      </c>
      <c r="U745" s="42">
        <f>[3]BoM!U21</f>
        <v>0</v>
      </c>
      <c r="V745" s="42">
        <f>[3]BoM!V21</f>
        <v>0</v>
      </c>
      <c r="W745" s="42">
        <f>[3]BoM!W21</f>
        <v>0</v>
      </c>
      <c r="X745" s="42">
        <f>[3]BoM!X21</f>
        <v>1</v>
      </c>
      <c r="Y745" s="42">
        <f>[3]BoM!Y21</f>
        <v>0.96</v>
      </c>
      <c r="Z745" s="42">
        <f>[3]BoM!Z21</f>
        <v>0</v>
      </c>
      <c r="AA745" s="42">
        <f>[3]BoM!AA21</f>
        <v>0</v>
      </c>
      <c r="AB745" s="42">
        <f>[3]BoM!AB21</f>
        <v>13</v>
      </c>
      <c r="AC745" s="42">
        <f>[3]BoM!AC21</f>
        <v>26.42</v>
      </c>
      <c r="AD745" s="42">
        <f>[3]BoM!AD21</f>
        <v>7</v>
      </c>
      <c r="AE745" s="42">
        <f>[3]BoM!AE21</f>
        <v>84.52</v>
      </c>
      <c r="AF745" s="42">
        <f>[3]BoM!AF21</f>
        <v>0</v>
      </c>
      <c r="AG745" s="42">
        <f>[3]BoM!AG21</f>
        <v>0</v>
      </c>
      <c r="AH745" s="42">
        <f>[3]BoM!AH21</f>
        <v>0</v>
      </c>
      <c r="AI745" s="42">
        <f>[3]BoM!AI21</f>
        <v>0</v>
      </c>
      <c r="AJ745" s="42">
        <f>[3]BoM!AJ21</f>
        <v>175</v>
      </c>
      <c r="AK745" s="42">
        <f>[3]BoM!AK21</f>
        <v>4.26</v>
      </c>
      <c r="AL745" s="42">
        <f>[3]BoM!AL21</f>
        <v>2734</v>
      </c>
      <c r="AM745" s="42">
        <f>[3]BoM!AM21</f>
        <v>2144.8000000000002</v>
      </c>
      <c r="AN745" s="42">
        <f>[3]BoM!AN21</f>
        <v>2242</v>
      </c>
      <c r="AO745" s="42">
        <f>[3]BoM!AO21</f>
        <v>1722.3</v>
      </c>
      <c r="AP745" s="42">
        <f>[3]BoM!AP21</f>
        <v>0</v>
      </c>
      <c r="AQ745" s="42">
        <f>[3]BoM!AQ21</f>
        <v>0</v>
      </c>
      <c r="AR745" s="42">
        <f>[3]BoM!AR21</f>
        <v>0</v>
      </c>
      <c r="AS745" s="42">
        <f>[3]BoM!AS21</f>
        <v>0</v>
      </c>
      <c r="AT745" s="42">
        <f>[3]BoM!AT21</f>
        <v>2</v>
      </c>
      <c r="AU745" s="42">
        <f>[3]BoM!AU21</f>
        <v>23.72</v>
      </c>
      <c r="AV745" s="42">
        <f>[3]BoM!AV21</f>
        <v>673</v>
      </c>
      <c r="AW745" s="42">
        <f>[3]BoM!AW21</f>
        <v>68.77</v>
      </c>
      <c r="AX745" s="42">
        <f>[3]BoM!AX21</f>
        <v>175</v>
      </c>
      <c r="AY745" s="42">
        <f>[3]BoM!AY21</f>
        <v>36.22</v>
      </c>
      <c r="AZ745" s="42">
        <f>[3]BoM!AZ21</f>
        <v>850</v>
      </c>
      <c r="BA745" s="42">
        <f>[3]BoM!BA21</f>
        <v>128.70999999999998</v>
      </c>
      <c r="BB745" s="42">
        <f>[3]BoM!BB21</f>
        <v>3584</v>
      </c>
      <c r="BC745" s="42">
        <f>[3]BoM!BC21</f>
        <v>2273.5100000000002</v>
      </c>
    </row>
    <row r="746" spans="1:55" x14ac:dyDescent="0.2">
      <c r="A746" s="39">
        <v>6</v>
      </c>
      <c r="B746" s="40" t="s">
        <v>78</v>
      </c>
      <c r="C746" s="41">
        <f t="shared" si="159"/>
        <v>2466</v>
      </c>
      <c r="D746" s="41">
        <f t="shared" si="159"/>
        <v>2417.4899999999998</v>
      </c>
      <c r="E746" s="42">
        <f>[3]Canara!E21</f>
        <v>2438</v>
      </c>
      <c r="F746" s="42">
        <f>[3]Canara!F21</f>
        <v>2373.71</v>
      </c>
      <c r="G746" s="42">
        <f>[3]Canara!G21</f>
        <v>2</v>
      </c>
      <c r="H746" s="42">
        <f>[3]Canara!H21</f>
        <v>4.91</v>
      </c>
      <c r="I746" s="42">
        <f>[3]Canara!I21</f>
        <v>26</v>
      </c>
      <c r="J746" s="42">
        <f>[3]Canara!J21</f>
        <v>38.869999999999997</v>
      </c>
      <c r="K746" s="42">
        <f>[3]Canara!K21</f>
        <v>0</v>
      </c>
      <c r="L746" s="42">
        <f>[3]Canara!L21</f>
        <v>0</v>
      </c>
      <c r="M746" s="42">
        <f>[3]Canara!M21</f>
        <v>0</v>
      </c>
      <c r="N746" s="42">
        <f>[3]Canara!N21</f>
        <v>407</v>
      </c>
      <c r="O746" s="42">
        <f>[3]Canara!O21</f>
        <v>1216.44</v>
      </c>
      <c r="P746" s="42">
        <f>[3]Canara!P21</f>
        <v>368</v>
      </c>
      <c r="Q746" s="42">
        <f>[3]Canara!Q21</f>
        <v>731.38</v>
      </c>
      <c r="R746" s="42">
        <f>[3]Canara!R21</f>
        <v>38</v>
      </c>
      <c r="S746" s="42">
        <f>[3]Canara!S21</f>
        <v>485.06</v>
      </c>
      <c r="T746" s="42">
        <f>[3]Canara!T21</f>
        <v>0</v>
      </c>
      <c r="U746" s="42">
        <f>[3]Canara!U21</f>
        <v>0</v>
      </c>
      <c r="V746" s="42">
        <f>[3]Canara!V21</f>
        <v>0</v>
      </c>
      <c r="W746" s="42">
        <f>[3]Canara!W21</f>
        <v>0</v>
      </c>
      <c r="X746" s="42">
        <f>[3]Canara!X21</f>
        <v>1</v>
      </c>
      <c r="Y746" s="42">
        <f>[3]Canara!Y21</f>
        <v>0</v>
      </c>
      <c r="Z746" s="42">
        <f>[3]Canara!Z21</f>
        <v>0</v>
      </c>
      <c r="AA746" s="42">
        <f>[3]Canara!AA21</f>
        <v>0</v>
      </c>
      <c r="AB746" s="42">
        <f>[3]Canara!AB21</f>
        <v>46</v>
      </c>
      <c r="AC746" s="42">
        <f>[3]Canara!AC21</f>
        <v>155.53</v>
      </c>
      <c r="AD746" s="42">
        <f>[3]Canara!AD21</f>
        <v>100</v>
      </c>
      <c r="AE746" s="42">
        <f>[3]Canara!AE21</f>
        <v>1026.8900000000001</v>
      </c>
      <c r="AF746" s="42">
        <f>[3]Canara!AF21</f>
        <v>0</v>
      </c>
      <c r="AG746" s="42">
        <f>[3]Canara!AG21</f>
        <v>0</v>
      </c>
      <c r="AH746" s="42">
        <f>[3]Canara!AH21</f>
        <v>0</v>
      </c>
      <c r="AI746" s="42">
        <f>[3]Canara!AI21</f>
        <v>0</v>
      </c>
      <c r="AJ746" s="42">
        <f>[3]Canara!AJ21</f>
        <v>12</v>
      </c>
      <c r="AK746" s="42">
        <f>[3]Canara!AK21</f>
        <v>0.59645999999999999</v>
      </c>
      <c r="AL746" s="42">
        <f>[3]Canara!AL21</f>
        <v>3031</v>
      </c>
      <c r="AM746" s="42">
        <f>[3]Canara!AM21</f>
        <v>4816.9464600000001</v>
      </c>
      <c r="AN746" s="42">
        <f>[3]Canara!AN21</f>
        <v>1642</v>
      </c>
      <c r="AO746" s="42">
        <f>[3]Canara!AO21</f>
        <v>2315.13</v>
      </c>
      <c r="AP746" s="42">
        <f>[3]Canara!AP21</f>
        <v>2</v>
      </c>
      <c r="AQ746" s="42">
        <f>[3]Canara!AQ21</f>
        <v>1.24</v>
      </c>
      <c r="AR746" s="42">
        <f>[3]Canara!AR21</f>
        <v>4</v>
      </c>
      <c r="AS746" s="42">
        <f>[3]Canara!AS21</f>
        <v>67.52</v>
      </c>
      <c r="AT746" s="42">
        <f>[3]Canara!AT21</f>
        <v>13</v>
      </c>
      <c r="AU746" s="42">
        <f>[3]Canara!AU21</f>
        <v>262.31</v>
      </c>
      <c r="AV746" s="42">
        <f>[3]Canara!AV21</f>
        <v>70</v>
      </c>
      <c r="AW746" s="42">
        <f>[3]Canara!AW21</f>
        <v>167.31</v>
      </c>
      <c r="AX746" s="42">
        <f>[3]Canara!AX21</f>
        <v>882</v>
      </c>
      <c r="AY746" s="42">
        <f>[3]Canara!AY21</f>
        <v>1070.23892</v>
      </c>
      <c r="AZ746" s="42">
        <f>[3]Canara!AZ21</f>
        <v>971</v>
      </c>
      <c r="BA746" s="42">
        <f>[3]Canara!BA21</f>
        <v>1568.6189199999999</v>
      </c>
      <c r="BB746" s="42">
        <f>[3]Canara!BB21</f>
        <v>4002</v>
      </c>
      <c r="BC746" s="42">
        <f>[3]Canara!BC21</f>
        <v>6385.56538</v>
      </c>
    </row>
    <row r="747" spans="1:55" x14ac:dyDescent="0.2">
      <c r="A747" s="39">
        <v>7</v>
      </c>
      <c r="B747" s="40" t="s">
        <v>79</v>
      </c>
      <c r="C747" s="41">
        <f t="shared" si="159"/>
        <v>1926</v>
      </c>
      <c r="D747" s="41">
        <f t="shared" si="159"/>
        <v>994</v>
      </c>
      <c r="E747" s="42">
        <f>[3]CBI!E21</f>
        <v>1920</v>
      </c>
      <c r="F747" s="42">
        <f>[3]CBI!F21</f>
        <v>966</v>
      </c>
      <c r="G747" s="42">
        <f>[3]CBI!G21</f>
        <v>1</v>
      </c>
      <c r="H747" s="42">
        <f>[3]CBI!H21</f>
        <v>10</v>
      </c>
      <c r="I747" s="42">
        <f>[3]CBI!I21</f>
        <v>5</v>
      </c>
      <c r="J747" s="42">
        <f>[3]CBI!J21</f>
        <v>18</v>
      </c>
      <c r="K747" s="42">
        <f>[3]CBI!K21</f>
        <v>0</v>
      </c>
      <c r="L747" s="42">
        <f>[3]CBI!L21</f>
        <v>0</v>
      </c>
      <c r="M747" s="42">
        <f>[3]CBI!M21</f>
        <v>0</v>
      </c>
      <c r="N747" s="42">
        <f>[3]CBI!N21</f>
        <v>151</v>
      </c>
      <c r="O747" s="42">
        <f>[3]CBI!O21</f>
        <v>332</v>
      </c>
      <c r="P747" s="42">
        <f>[3]CBI!P21</f>
        <v>122</v>
      </c>
      <c r="Q747" s="42">
        <f>[3]CBI!Q21</f>
        <v>75</v>
      </c>
      <c r="R747" s="42">
        <f>[3]CBI!R21</f>
        <v>8</v>
      </c>
      <c r="S747" s="42">
        <f>[3]CBI!S21</f>
        <v>239</v>
      </c>
      <c r="T747" s="42">
        <f>[3]CBI!T21</f>
        <v>0</v>
      </c>
      <c r="U747" s="42">
        <f>[3]CBI!U21</f>
        <v>0</v>
      </c>
      <c r="V747" s="42">
        <f>[3]CBI!V21</f>
        <v>21</v>
      </c>
      <c r="W747" s="42">
        <f>[3]CBI!W21</f>
        <v>18</v>
      </c>
      <c r="X747" s="42">
        <f>[3]CBI!X21</f>
        <v>0</v>
      </c>
      <c r="Y747" s="42">
        <f>[3]CBI!Y21</f>
        <v>0</v>
      </c>
      <c r="Z747" s="42">
        <f>[3]CBI!Z21</f>
        <v>0</v>
      </c>
      <c r="AA747" s="42">
        <f>[3]CBI!AA21</f>
        <v>0</v>
      </c>
      <c r="AB747" s="42">
        <f>[3]CBI!AB21</f>
        <v>10</v>
      </c>
      <c r="AC747" s="42">
        <f>[3]CBI!AC21</f>
        <v>25</v>
      </c>
      <c r="AD747" s="42">
        <f>[3]CBI!AD21</f>
        <v>59</v>
      </c>
      <c r="AE747" s="42">
        <f>[3]CBI!AE21</f>
        <v>399</v>
      </c>
      <c r="AF747" s="42">
        <f>[3]CBI!AF21</f>
        <v>0</v>
      </c>
      <c r="AG747" s="42">
        <f>[3]CBI!AG21</f>
        <v>0</v>
      </c>
      <c r="AH747" s="42">
        <f>[3]CBI!AH21</f>
        <v>0</v>
      </c>
      <c r="AI747" s="42">
        <f>[3]CBI!AI21</f>
        <v>0</v>
      </c>
      <c r="AJ747" s="42">
        <f>[3]CBI!AJ21</f>
        <v>0</v>
      </c>
      <c r="AK747" s="42">
        <f>[3]CBI!AK21</f>
        <v>0</v>
      </c>
      <c r="AL747" s="42">
        <f>[3]CBI!AL21</f>
        <v>2146</v>
      </c>
      <c r="AM747" s="42">
        <f>[3]CBI!AM21</f>
        <v>1750</v>
      </c>
      <c r="AN747" s="42">
        <f>[3]CBI!AN21</f>
        <v>1305</v>
      </c>
      <c r="AO747" s="42">
        <f>[3]CBI!AO21</f>
        <v>788</v>
      </c>
      <c r="AP747" s="42">
        <f>[3]CBI!AP21</f>
        <v>0</v>
      </c>
      <c r="AQ747" s="42">
        <f>[3]CBI!AQ21</f>
        <v>0</v>
      </c>
      <c r="AR747" s="42">
        <f>[3]CBI!AR21</f>
        <v>0</v>
      </c>
      <c r="AS747" s="42">
        <f>[3]CBI!AS21</f>
        <v>0</v>
      </c>
      <c r="AT747" s="42">
        <f>[3]CBI!AT21</f>
        <v>7</v>
      </c>
      <c r="AU747" s="42">
        <f>[3]CBI!AU21</f>
        <v>117</v>
      </c>
      <c r="AV747" s="42">
        <f>[3]CBI!AV21</f>
        <v>11</v>
      </c>
      <c r="AW747" s="42">
        <f>[3]CBI!AW21</f>
        <v>8</v>
      </c>
      <c r="AX747" s="42">
        <f>[3]CBI!AX21</f>
        <v>18</v>
      </c>
      <c r="AY747" s="42">
        <f>[3]CBI!AY21</f>
        <v>72</v>
      </c>
      <c r="AZ747" s="42">
        <f>[3]CBI!AZ21</f>
        <v>36</v>
      </c>
      <c r="BA747" s="42">
        <f>[3]CBI!BA21</f>
        <v>197</v>
      </c>
      <c r="BB747" s="42">
        <f>[3]CBI!BB21</f>
        <v>2182</v>
      </c>
      <c r="BC747" s="42">
        <f>[3]CBI!BC21</f>
        <v>1947</v>
      </c>
    </row>
    <row r="748" spans="1:55" x14ac:dyDescent="0.2">
      <c r="A748" s="39">
        <v>8</v>
      </c>
      <c r="B748" s="40" t="s">
        <v>80</v>
      </c>
      <c r="C748" s="41">
        <f t="shared" si="159"/>
        <v>0</v>
      </c>
      <c r="D748" s="41">
        <f t="shared" si="159"/>
        <v>0</v>
      </c>
      <c r="E748" s="42">
        <f>[3]Corporation!E21</f>
        <v>0</v>
      </c>
      <c r="F748" s="42">
        <f>[3]Corporation!F21</f>
        <v>0</v>
      </c>
      <c r="G748" s="42">
        <f>[3]Corporation!G21</f>
        <v>0</v>
      </c>
      <c r="H748" s="42">
        <f>[3]Corporation!H21</f>
        <v>0</v>
      </c>
      <c r="I748" s="42">
        <f>[3]Corporation!I21</f>
        <v>0</v>
      </c>
      <c r="J748" s="42">
        <f>[3]Corporation!J21</f>
        <v>0</v>
      </c>
      <c r="K748" s="42">
        <f>[3]Corporation!K21</f>
        <v>0</v>
      </c>
      <c r="L748" s="42">
        <f>[3]Corporation!L21</f>
        <v>0</v>
      </c>
      <c r="M748" s="42">
        <f>[3]Corporation!M21</f>
        <v>0</v>
      </c>
      <c r="N748" s="42">
        <f>[3]Corporation!N21</f>
        <v>0</v>
      </c>
      <c r="O748" s="42">
        <f>[3]Corporation!O21</f>
        <v>0</v>
      </c>
      <c r="P748" s="42">
        <f>[3]Corporation!P21</f>
        <v>0</v>
      </c>
      <c r="Q748" s="42">
        <f>[3]Corporation!Q21</f>
        <v>0</v>
      </c>
      <c r="R748" s="42">
        <f>[3]Corporation!R21</f>
        <v>0</v>
      </c>
      <c r="S748" s="42">
        <f>[3]Corporation!S21</f>
        <v>0</v>
      </c>
      <c r="T748" s="42">
        <f>[3]Corporation!T21</f>
        <v>0</v>
      </c>
      <c r="U748" s="42">
        <f>[3]Corporation!U21</f>
        <v>0</v>
      </c>
      <c r="V748" s="42">
        <f>[3]Corporation!V21</f>
        <v>0</v>
      </c>
      <c r="W748" s="42">
        <f>[3]Corporation!W21</f>
        <v>0</v>
      </c>
      <c r="X748" s="42">
        <f>[3]Corporation!X21</f>
        <v>0</v>
      </c>
      <c r="Y748" s="42">
        <f>[3]Corporation!Y21</f>
        <v>0</v>
      </c>
      <c r="Z748" s="42">
        <f>[3]Corporation!Z21</f>
        <v>0</v>
      </c>
      <c r="AA748" s="42">
        <f>[3]Corporation!AA21</f>
        <v>0</v>
      </c>
      <c r="AB748" s="42">
        <f>[3]Corporation!AB21</f>
        <v>0</v>
      </c>
      <c r="AC748" s="42">
        <f>[3]Corporation!AC21</f>
        <v>0</v>
      </c>
      <c r="AD748" s="42">
        <f>[3]Corporation!AD21</f>
        <v>0</v>
      </c>
      <c r="AE748" s="42">
        <f>[3]Corporation!AE21</f>
        <v>0</v>
      </c>
      <c r="AF748" s="42">
        <f>[3]Corporation!AF21</f>
        <v>0</v>
      </c>
      <c r="AG748" s="42">
        <f>[3]Corporation!AG21</f>
        <v>0</v>
      </c>
      <c r="AH748" s="42">
        <f>[3]Corporation!AH21</f>
        <v>0</v>
      </c>
      <c r="AI748" s="42">
        <f>[3]Corporation!AI21</f>
        <v>0</v>
      </c>
      <c r="AJ748" s="42">
        <f>[3]Corporation!AJ21</f>
        <v>0</v>
      </c>
      <c r="AK748" s="42">
        <f>[3]Corporation!AK21</f>
        <v>0</v>
      </c>
      <c r="AL748" s="42">
        <f>[3]Corporation!AL21</f>
        <v>0</v>
      </c>
      <c r="AM748" s="42">
        <f>[3]Corporation!AM21</f>
        <v>0</v>
      </c>
      <c r="AN748" s="42">
        <f>[3]Corporation!AN21</f>
        <v>0</v>
      </c>
      <c r="AO748" s="42">
        <f>[3]Corporation!AO21</f>
        <v>0</v>
      </c>
      <c r="AP748" s="42">
        <f>[3]Corporation!AP21</f>
        <v>0</v>
      </c>
      <c r="AQ748" s="42">
        <f>[3]Corporation!AQ21</f>
        <v>0</v>
      </c>
      <c r="AR748" s="42">
        <f>[3]Corporation!AR21</f>
        <v>0</v>
      </c>
      <c r="AS748" s="42">
        <f>[3]Corporation!AS21</f>
        <v>0</v>
      </c>
      <c r="AT748" s="42">
        <f>[3]Corporation!AT21</f>
        <v>0</v>
      </c>
      <c r="AU748" s="42">
        <f>[3]Corporation!AU21</f>
        <v>0</v>
      </c>
      <c r="AV748" s="42">
        <f>[3]Corporation!AV21</f>
        <v>0</v>
      </c>
      <c r="AW748" s="42">
        <f>[3]Corporation!AW21</f>
        <v>0</v>
      </c>
      <c r="AX748" s="42">
        <f>[3]Corporation!AX21</f>
        <v>0</v>
      </c>
      <c r="AY748" s="42">
        <f>[3]Corporation!AY21</f>
        <v>0</v>
      </c>
      <c r="AZ748" s="42">
        <f>[3]Corporation!AZ21</f>
        <v>0</v>
      </c>
      <c r="BA748" s="42">
        <f>[3]Corporation!BA21</f>
        <v>0</v>
      </c>
      <c r="BB748" s="42">
        <f>[3]Corporation!BB21</f>
        <v>0</v>
      </c>
      <c r="BC748" s="42">
        <f>[3]Corporation!BC21</f>
        <v>0</v>
      </c>
    </row>
    <row r="749" spans="1:55" x14ac:dyDescent="0.2">
      <c r="A749" s="39">
        <v>9</v>
      </c>
      <c r="B749" s="40" t="s">
        <v>81</v>
      </c>
      <c r="C749" s="41">
        <f t="shared" si="159"/>
        <v>289</v>
      </c>
      <c r="D749" s="41">
        <f t="shared" si="159"/>
        <v>253</v>
      </c>
      <c r="E749" s="42">
        <f>[3]Indian!E21</f>
        <v>289</v>
      </c>
      <c r="F749" s="42">
        <f>[3]Indian!F21</f>
        <v>253</v>
      </c>
      <c r="G749" s="42">
        <f>[3]Indian!G21</f>
        <v>0</v>
      </c>
      <c r="H749" s="42">
        <f>[3]Indian!H21</f>
        <v>0</v>
      </c>
      <c r="I749" s="42">
        <f>[3]Indian!I21</f>
        <v>0</v>
      </c>
      <c r="J749" s="42">
        <f>[3]Indian!J21</f>
        <v>0</v>
      </c>
      <c r="K749" s="42">
        <f>[3]Indian!K21</f>
        <v>0</v>
      </c>
      <c r="L749" s="42">
        <f>[3]Indian!L21</f>
        <v>0</v>
      </c>
      <c r="M749" s="42">
        <f>[3]Indian!M21</f>
        <v>0</v>
      </c>
      <c r="N749" s="42">
        <f>[3]Indian!N21</f>
        <v>3</v>
      </c>
      <c r="O749" s="42">
        <f>[3]Indian!O21</f>
        <v>9</v>
      </c>
      <c r="P749" s="42">
        <f>[3]Indian!P21</f>
        <v>0</v>
      </c>
      <c r="Q749" s="42">
        <f>[3]Indian!Q21</f>
        <v>0</v>
      </c>
      <c r="R749" s="42">
        <f>[3]Indian!R21</f>
        <v>3</v>
      </c>
      <c r="S749" s="42">
        <f>[3]Indian!S21</f>
        <v>9</v>
      </c>
      <c r="T749" s="42">
        <f>[3]Indian!T21</f>
        <v>0</v>
      </c>
      <c r="U749" s="42">
        <f>[3]Indian!U21</f>
        <v>0</v>
      </c>
      <c r="V749" s="42">
        <f>[3]Indian!V21</f>
        <v>0</v>
      </c>
      <c r="W749" s="42">
        <f>[3]Indian!W21</f>
        <v>0</v>
      </c>
      <c r="X749" s="42">
        <f>[3]Indian!X21</f>
        <v>0</v>
      </c>
      <c r="Y749" s="42">
        <f>[3]Indian!Y21</f>
        <v>0</v>
      </c>
      <c r="Z749" s="42">
        <f>[3]Indian!Z21</f>
        <v>0</v>
      </c>
      <c r="AA749" s="42">
        <f>[3]Indian!AA21</f>
        <v>0</v>
      </c>
      <c r="AB749" s="42">
        <f>[3]Indian!AB21</f>
        <v>0</v>
      </c>
      <c r="AC749" s="42">
        <f>[3]Indian!AC21</f>
        <v>0</v>
      </c>
      <c r="AD749" s="42">
        <f>[3]Indian!AD21</f>
        <v>0</v>
      </c>
      <c r="AE749" s="42">
        <f>[3]Indian!AE21</f>
        <v>0</v>
      </c>
      <c r="AF749" s="42">
        <f>[3]Indian!AF21</f>
        <v>0</v>
      </c>
      <c r="AG749" s="42">
        <f>[3]Indian!AG21</f>
        <v>0</v>
      </c>
      <c r="AH749" s="42">
        <f>[3]Indian!AH21</f>
        <v>0</v>
      </c>
      <c r="AI749" s="42">
        <f>[3]Indian!AI21</f>
        <v>0</v>
      </c>
      <c r="AJ749" s="42">
        <f>[3]Indian!AJ21</f>
        <v>0</v>
      </c>
      <c r="AK749" s="42">
        <f>[3]Indian!AK21</f>
        <v>0</v>
      </c>
      <c r="AL749" s="42">
        <f>[3]Indian!AL21</f>
        <v>292</v>
      </c>
      <c r="AM749" s="42">
        <f>[3]Indian!AM21</f>
        <v>262</v>
      </c>
      <c r="AN749" s="42">
        <f>[3]Indian!AN21</f>
        <v>0</v>
      </c>
      <c r="AO749" s="42">
        <f>[3]Indian!AO21</f>
        <v>0</v>
      </c>
      <c r="AP749" s="42">
        <f>[3]Indian!AP21</f>
        <v>0</v>
      </c>
      <c r="AQ749" s="42">
        <f>[3]Indian!AQ21</f>
        <v>0</v>
      </c>
      <c r="AR749" s="42">
        <f>[3]Indian!AR21</f>
        <v>0</v>
      </c>
      <c r="AS749" s="42">
        <f>[3]Indian!AS21</f>
        <v>0</v>
      </c>
      <c r="AT749" s="42">
        <f>[3]Indian!AT21</f>
        <v>0</v>
      </c>
      <c r="AU749" s="42">
        <f>[3]Indian!AU21</f>
        <v>0</v>
      </c>
      <c r="AV749" s="42">
        <f>[3]Indian!AV21</f>
        <v>0</v>
      </c>
      <c r="AW749" s="42">
        <f>[3]Indian!AW21</f>
        <v>0</v>
      </c>
      <c r="AX749" s="42">
        <f>[3]Indian!AX21</f>
        <v>0</v>
      </c>
      <c r="AY749" s="42">
        <f>[3]Indian!AY21</f>
        <v>0</v>
      </c>
      <c r="AZ749" s="42">
        <f>[3]Indian!AZ21</f>
        <v>0</v>
      </c>
      <c r="BA749" s="42">
        <f>[3]Indian!BA21</f>
        <v>0</v>
      </c>
      <c r="BB749" s="42">
        <f>[3]Indian!BB21</f>
        <v>292</v>
      </c>
      <c r="BC749" s="42">
        <f>[3]Indian!BC21</f>
        <v>262</v>
      </c>
    </row>
    <row r="750" spans="1:55" x14ac:dyDescent="0.2">
      <c r="A750" s="39">
        <v>10</v>
      </c>
      <c r="B750" s="40" t="s">
        <v>82</v>
      </c>
      <c r="C750" s="41">
        <f t="shared" si="159"/>
        <v>0</v>
      </c>
      <c r="D750" s="41">
        <f t="shared" si="159"/>
        <v>0</v>
      </c>
      <c r="E750" s="42">
        <f>[3]IOB!E21</f>
        <v>0</v>
      </c>
      <c r="F750" s="42">
        <f>[3]IOB!F21</f>
        <v>0</v>
      </c>
      <c r="G750" s="42">
        <f>[3]IOB!G21</f>
        <v>0</v>
      </c>
      <c r="H750" s="42">
        <f>[3]IOB!H21</f>
        <v>0</v>
      </c>
      <c r="I750" s="42">
        <f>[3]IOB!I21</f>
        <v>0</v>
      </c>
      <c r="J750" s="42">
        <f>[3]IOB!J21</f>
        <v>0</v>
      </c>
      <c r="K750" s="42">
        <f>[3]IOB!K21</f>
        <v>0</v>
      </c>
      <c r="L750" s="42">
        <f>[3]IOB!L21</f>
        <v>0</v>
      </c>
      <c r="M750" s="42">
        <f>[3]IOB!M21</f>
        <v>0</v>
      </c>
      <c r="N750" s="42">
        <f>[3]IOB!N21</f>
        <v>0</v>
      </c>
      <c r="O750" s="42">
        <f>[3]IOB!O21</f>
        <v>0</v>
      </c>
      <c r="P750" s="42">
        <f>[3]IOB!P21</f>
        <v>0</v>
      </c>
      <c r="Q750" s="42">
        <f>[3]IOB!Q21</f>
        <v>0</v>
      </c>
      <c r="R750" s="42">
        <f>[3]IOB!R21</f>
        <v>0</v>
      </c>
      <c r="S750" s="42">
        <f>[3]IOB!S21</f>
        <v>0</v>
      </c>
      <c r="T750" s="42">
        <f>[3]IOB!T21</f>
        <v>0</v>
      </c>
      <c r="U750" s="42">
        <f>[3]IOB!U21</f>
        <v>0</v>
      </c>
      <c r="V750" s="42">
        <f>[3]IOB!V21</f>
        <v>0</v>
      </c>
      <c r="W750" s="42">
        <f>[3]IOB!W21</f>
        <v>0</v>
      </c>
      <c r="X750" s="42">
        <f>[3]IOB!X21</f>
        <v>0</v>
      </c>
      <c r="Y750" s="42">
        <f>[3]IOB!Y21</f>
        <v>0</v>
      </c>
      <c r="Z750" s="42">
        <f>[3]IOB!Z21</f>
        <v>0</v>
      </c>
      <c r="AA750" s="42">
        <f>[3]IOB!AA21</f>
        <v>0</v>
      </c>
      <c r="AB750" s="42">
        <f>[3]IOB!AB21</f>
        <v>0</v>
      </c>
      <c r="AC750" s="42">
        <f>[3]IOB!AC21</f>
        <v>0</v>
      </c>
      <c r="AD750" s="42">
        <f>[3]IOB!AD21</f>
        <v>0</v>
      </c>
      <c r="AE750" s="42">
        <f>[3]IOB!AE21</f>
        <v>0</v>
      </c>
      <c r="AF750" s="42">
        <f>[3]IOB!AF21</f>
        <v>0</v>
      </c>
      <c r="AG750" s="42">
        <f>[3]IOB!AG21</f>
        <v>0</v>
      </c>
      <c r="AH750" s="42">
        <f>[3]IOB!AH21</f>
        <v>0</v>
      </c>
      <c r="AI750" s="42">
        <f>[3]IOB!AI21</f>
        <v>0</v>
      </c>
      <c r="AJ750" s="42">
        <f>[3]IOB!AJ21</f>
        <v>0</v>
      </c>
      <c r="AK750" s="42">
        <f>[3]IOB!AK21</f>
        <v>0</v>
      </c>
      <c r="AL750" s="42">
        <f>[3]IOB!AL21</f>
        <v>0</v>
      </c>
      <c r="AM750" s="42">
        <f>[3]IOB!AM21</f>
        <v>0</v>
      </c>
      <c r="AN750" s="42">
        <f>[3]IOB!AN21</f>
        <v>0</v>
      </c>
      <c r="AO750" s="42">
        <f>[3]IOB!AO21</f>
        <v>0</v>
      </c>
      <c r="AP750" s="42">
        <f>[3]IOB!AP21</f>
        <v>0</v>
      </c>
      <c r="AQ750" s="42">
        <f>[3]IOB!AQ21</f>
        <v>0</v>
      </c>
      <c r="AR750" s="42">
        <f>[3]IOB!AR21</f>
        <v>0</v>
      </c>
      <c r="AS750" s="42">
        <f>[3]IOB!AS21</f>
        <v>0</v>
      </c>
      <c r="AT750" s="42">
        <f>[3]IOB!AT21</f>
        <v>0</v>
      </c>
      <c r="AU750" s="42">
        <f>[3]IOB!AU21</f>
        <v>0</v>
      </c>
      <c r="AV750" s="42">
        <f>[3]IOB!AV21</f>
        <v>0</v>
      </c>
      <c r="AW750" s="42">
        <f>[3]IOB!AW21</f>
        <v>0</v>
      </c>
      <c r="AX750" s="42">
        <f>[3]IOB!AX21</f>
        <v>0</v>
      </c>
      <c r="AY750" s="42">
        <f>[3]IOB!AY21</f>
        <v>0</v>
      </c>
      <c r="AZ750" s="42">
        <f>[3]IOB!AZ21</f>
        <v>0</v>
      </c>
      <c r="BA750" s="42">
        <f>[3]IOB!BA21</f>
        <v>0</v>
      </c>
      <c r="BB750" s="42">
        <f>[3]IOB!BB21</f>
        <v>0</v>
      </c>
      <c r="BC750" s="42">
        <f>[3]IOB!BC21</f>
        <v>0</v>
      </c>
    </row>
    <row r="751" spans="1:55" x14ac:dyDescent="0.2">
      <c r="A751" s="39">
        <v>11</v>
      </c>
      <c r="B751" s="40" t="s">
        <v>83</v>
      </c>
      <c r="C751" s="41">
        <f t="shared" si="159"/>
        <v>0</v>
      </c>
      <c r="D751" s="41">
        <f t="shared" si="159"/>
        <v>0</v>
      </c>
      <c r="E751" s="42">
        <f>[3]OBC!E21</f>
        <v>0</v>
      </c>
      <c r="F751" s="42">
        <f>[3]OBC!F21</f>
        <v>0</v>
      </c>
      <c r="G751" s="42">
        <f>[3]OBC!G21</f>
        <v>0</v>
      </c>
      <c r="H751" s="42">
        <f>[3]OBC!H21</f>
        <v>0</v>
      </c>
      <c r="I751" s="42">
        <f>[3]OBC!I21</f>
        <v>0</v>
      </c>
      <c r="J751" s="42">
        <f>[3]OBC!J21</f>
        <v>0</v>
      </c>
      <c r="K751" s="42">
        <f>[3]OBC!K21</f>
        <v>0</v>
      </c>
      <c r="L751" s="42">
        <f>[3]OBC!L21</f>
        <v>0</v>
      </c>
      <c r="M751" s="42">
        <f>[3]OBC!M21</f>
        <v>0</v>
      </c>
      <c r="N751" s="42">
        <f>[3]OBC!N21</f>
        <v>0</v>
      </c>
      <c r="O751" s="42">
        <f>[3]OBC!O21</f>
        <v>0</v>
      </c>
      <c r="P751" s="42">
        <f>[3]OBC!P21</f>
        <v>0</v>
      </c>
      <c r="Q751" s="42">
        <f>[3]OBC!Q21</f>
        <v>0</v>
      </c>
      <c r="R751" s="42">
        <f>[3]OBC!R21</f>
        <v>0</v>
      </c>
      <c r="S751" s="42">
        <f>[3]OBC!S21</f>
        <v>0</v>
      </c>
      <c r="T751" s="42">
        <f>[3]OBC!T21</f>
        <v>0</v>
      </c>
      <c r="U751" s="42">
        <f>[3]OBC!U21</f>
        <v>0</v>
      </c>
      <c r="V751" s="42">
        <f>[3]OBC!V21</f>
        <v>0</v>
      </c>
      <c r="W751" s="42">
        <f>[3]OBC!W21</f>
        <v>0</v>
      </c>
      <c r="X751" s="42">
        <f>[3]OBC!X21</f>
        <v>0</v>
      </c>
      <c r="Y751" s="42">
        <f>[3]OBC!Y21</f>
        <v>0</v>
      </c>
      <c r="Z751" s="42">
        <f>[3]OBC!Z21</f>
        <v>0</v>
      </c>
      <c r="AA751" s="42">
        <f>[3]OBC!AA21</f>
        <v>0</v>
      </c>
      <c r="AB751" s="42">
        <f>[3]OBC!AB21</f>
        <v>0</v>
      </c>
      <c r="AC751" s="42">
        <f>[3]OBC!AC21</f>
        <v>0</v>
      </c>
      <c r="AD751" s="42">
        <f>[3]OBC!AD21</f>
        <v>0</v>
      </c>
      <c r="AE751" s="42">
        <f>[3]OBC!AE21</f>
        <v>0</v>
      </c>
      <c r="AF751" s="42">
        <f>[3]OBC!AF21</f>
        <v>0</v>
      </c>
      <c r="AG751" s="42">
        <f>[3]OBC!AG21</f>
        <v>0</v>
      </c>
      <c r="AH751" s="42">
        <f>[3]OBC!AH21</f>
        <v>0</v>
      </c>
      <c r="AI751" s="42">
        <f>[3]OBC!AI21</f>
        <v>0</v>
      </c>
      <c r="AJ751" s="42">
        <f>[3]OBC!AJ21</f>
        <v>0</v>
      </c>
      <c r="AK751" s="42">
        <f>[3]OBC!AK21</f>
        <v>0</v>
      </c>
      <c r="AL751" s="42">
        <f>[3]OBC!AL21</f>
        <v>0</v>
      </c>
      <c r="AM751" s="42">
        <f>[3]OBC!AM21</f>
        <v>0</v>
      </c>
      <c r="AN751" s="42">
        <f>[3]OBC!AN21</f>
        <v>0</v>
      </c>
      <c r="AO751" s="42">
        <f>[3]OBC!AO21</f>
        <v>0</v>
      </c>
      <c r="AP751" s="42">
        <f>[3]OBC!AP21</f>
        <v>0</v>
      </c>
      <c r="AQ751" s="42">
        <f>[3]OBC!AQ21</f>
        <v>0</v>
      </c>
      <c r="AR751" s="42">
        <f>[3]OBC!AR21</f>
        <v>0</v>
      </c>
      <c r="AS751" s="42">
        <f>[3]OBC!AS21</f>
        <v>0</v>
      </c>
      <c r="AT751" s="42">
        <f>[3]OBC!AT21</f>
        <v>0</v>
      </c>
      <c r="AU751" s="42">
        <f>[3]OBC!AU21</f>
        <v>0</v>
      </c>
      <c r="AV751" s="42">
        <f>[3]OBC!AV21</f>
        <v>0</v>
      </c>
      <c r="AW751" s="42">
        <f>[3]OBC!AW21</f>
        <v>0</v>
      </c>
      <c r="AX751" s="42">
        <f>[3]OBC!AX21</f>
        <v>0</v>
      </c>
      <c r="AY751" s="42">
        <f>[3]OBC!AY21</f>
        <v>0</v>
      </c>
      <c r="AZ751" s="42">
        <f>[3]OBC!AZ21</f>
        <v>0</v>
      </c>
      <c r="BA751" s="42">
        <f>[3]OBC!BA21</f>
        <v>0</v>
      </c>
      <c r="BB751" s="42">
        <f>[3]OBC!BB21</f>
        <v>0</v>
      </c>
      <c r="BC751" s="42">
        <f>[3]OBC!BC21</f>
        <v>0</v>
      </c>
    </row>
    <row r="752" spans="1:55" x14ac:dyDescent="0.2">
      <c r="A752" s="39">
        <v>12</v>
      </c>
      <c r="B752" s="40" t="s">
        <v>84</v>
      </c>
      <c r="C752" s="41">
        <f t="shared" si="159"/>
        <v>0</v>
      </c>
      <c r="D752" s="41">
        <f t="shared" si="159"/>
        <v>0</v>
      </c>
      <c r="E752" s="42">
        <f>[3]PSB!E21</f>
        <v>0</v>
      </c>
      <c r="F752" s="42">
        <f>[3]PSB!F21</f>
        <v>0</v>
      </c>
      <c r="G752" s="42">
        <f>[3]PSB!G21</f>
        <v>0</v>
      </c>
      <c r="H752" s="42">
        <f>[3]PSB!H21</f>
        <v>0</v>
      </c>
      <c r="I752" s="42">
        <f>[3]PSB!I21</f>
        <v>0</v>
      </c>
      <c r="J752" s="42">
        <f>[3]PSB!J21</f>
        <v>0</v>
      </c>
      <c r="K752" s="42">
        <f>[3]PSB!K21</f>
        <v>0</v>
      </c>
      <c r="L752" s="42">
        <f>[3]PSB!L21</f>
        <v>0</v>
      </c>
      <c r="M752" s="42">
        <f>[3]PSB!M21</f>
        <v>0</v>
      </c>
      <c r="N752" s="42">
        <f>[3]PSB!N21</f>
        <v>0</v>
      </c>
      <c r="O752" s="42">
        <f>[3]PSB!O21</f>
        <v>0</v>
      </c>
      <c r="P752" s="42">
        <f>[3]PSB!P21</f>
        <v>0</v>
      </c>
      <c r="Q752" s="42">
        <f>[3]PSB!Q21</f>
        <v>0</v>
      </c>
      <c r="R752" s="42">
        <f>[3]PSB!R21</f>
        <v>0</v>
      </c>
      <c r="S752" s="42">
        <f>[3]PSB!S21</f>
        <v>0</v>
      </c>
      <c r="T752" s="42">
        <f>[3]PSB!T21</f>
        <v>0</v>
      </c>
      <c r="U752" s="42">
        <f>[3]PSB!U21</f>
        <v>0</v>
      </c>
      <c r="V752" s="42">
        <f>[3]PSB!V21</f>
        <v>0</v>
      </c>
      <c r="W752" s="42">
        <f>[3]PSB!W21</f>
        <v>0</v>
      </c>
      <c r="X752" s="42">
        <f>[3]PSB!X21</f>
        <v>0</v>
      </c>
      <c r="Y752" s="42">
        <f>[3]PSB!Y21</f>
        <v>0</v>
      </c>
      <c r="Z752" s="42">
        <f>[3]PSB!Z21</f>
        <v>0</v>
      </c>
      <c r="AA752" s="42">
        <f>[3]PSB!AA21</f>
        <v>0</v>
      </c>
      <c r="AB752" s="42">
        <f>[3]PSB!AB21</f>
        <v>0</v>
      </c>
      <c r="AC752" s="42">
        <f>[3]PSB!AC21</f>
        <v>0</v>
      </c>
      <c r="AD752" s="42">
        <f>[3]PSB!AD21</f>
        <v>0</v>
      </c>
      <c r="AE752" s="42">
        <f>[3]PSB!AE21</f>
        <v>0</v>
      </c>
      <c r="AF752" s="42">
        <f>[3]PSB!AF21</f>
        <v>0</v>
      </c>
      <c r="AG752" s="42">
        <f>[3]PSB!AG21</f>
        <v>0</v>
      </c>
      <c r="AH752" s="42">
        <f>[3]PSB!AH21</f>
        <v>0</v>
      </c>
      <c r="AI752" s="42">
        <f>[3]PSB!AI21</f>
        <v>0</v>
      </c>
      <c r="AJ752" s="42">
        <f>[3]PSB!AJ21</f>
        <v>0</v>
      </c>
      <c r="AK752" s="42">
        <f>[3]PSB!AK21</f>
        <v>0</v>
      </c>
      <c r="AL752" s="42">
        <f>[3]PSB!AL21</f>
        <v>0</v>
      </c>
      <c r="AM752" s="42">
        <f>[3]PSB!AM21</f>
        <v>0</v>
      </c>
      <c r="AN752" s="42">
        <f>[3]PSB!AN21</f>
        <v>0</v>
      </c>
      <c r="AO752" s="42">
        <f>[3]PSB!AO21</f>
        <v>0</v>
      </c>
      <c r="AP752" s="42">
        <f>[3]PSB!AP21</f>
        <v>0</v>
      </c>
      <c r="AQ752" s="42">
        <f>[3]PSB!AQ21</f>
        <v>0</v>
      </c>
      <c r="AR752" s="42">
        <f>[3]PSB!AR21</f>
        <v>0</v>
      </c>
      <c r="AS752" s="42">
        <f>[3]PSB!AS21</f>
        <v>0</v>
      </c>
      <c r="AT752" s="42">
        <f>[3]PSB!AT21</f>
        <v>0</v>
      </c>
      <c r="AU752" s="42">
        <f>[3]PSB!AU21</f>
        <v>0</v>
      </c>
      <c r="AV752" s="42">
        <f>[3]PSB!AV21</f>
        <v>0</v>
      </c>
      <c r="AW752" s="42">
        <f>[3]PSB!AW21</f>
        <v>0</v>
      </c>
      <c r="AX752" s="42">
        <f>[3]PSB!AX21</f>
        <v>0</v>
      </c>
      <c r="AY752" s="42">
        <f>[3]PSB!AY21</f>
        <v>0</v>
      </c>
      <c r="AZ752" s="42">
        <f>[3]PSB!AZ21</f>
        <v>0</v>
      </c>
      <c r="BA752" s="42">
        <f>[3]PSB!BA21</f>
        <v>0</v>
      </c>
      <c r="BB752" s="42">
        <f>[3]PSB!BB21</f>
        <v>0</v>
      </c>
      <c r="BC752" s="42">
        <f>[3]PSB!BC21</f>
        <v>0</v>
      </c>
    </row>
    <row r="753" spans="1:55" x14ac:dyDescent="0.2">
      <c r="A753" s="39">
        <v>13</v>
      </c>
      <c r="B753" s="40" t="s">
        <v>85</v>
      </c>
      <c r="C753" s="41">
        <f t="shared" si="159"/>
        <v>1953</v>
      </c>
      <c r="D753" s="41">
        <f t="shared" si="159"/>
        <v>1403.6799999999998</v>
      </c>
      <c r="E753" s="42">
        <f>[3]PNB!E21</f>
        <v>1938</v>
      </c>
      <c r="F753" s="42">
        <f>[3]PNB!F21</f>
        <v>1397.07</v>
      </c>
      <c r="G753" s="42">
        <f>[3]PNB!G21</f>
        <v>2</v>
      </c>
      <c r="H753" s="42">
        <f>[3]PNB!H21</f>
        <v>0.51</v>
      </c>
      <c r="I753" s="42">
        <f>[3]PNB!I21</f>
        <v>13</v>
      </c>
      <c r="J753" s="42">
        <f>[3]PNB!J21</f>
        <v>6.1</v>
      </c>
      <c r="K753" s="42">
        <f>[3]PNB!K21</f>
        <v>0</v>
      </c>
      <c r="L753" s="42">
        <f>[3]PNB!L21</f>
        <v>0</v>
      </c>
      <c r="M753" s="42">
        <f>[3]PNB!M21</f>
        <v>0</v>
      </c>
      <c r="N753" s="42">
        <f>[3]PNB!N21</f>
        <v>295</v>
      </c>
      <c r="O753" s="42">
        <f>[3]PNB!O21</f>
        <v>597.81000000000006</v>
      </c>
      <c r="P753" s="42">
        <f>[3]PNB!P21</f>
        <v>270</v>
      </c>
      <c r="Q753" s="42">
        <f>[3]PNB!Q21</f>
        <v>444.98</v>
      </c>
      <c r="R753" s="42">
        <f>[3]PNB!R21</f>
        <v>25</v>
      </c>
      <c r="S753" s="42">
        <f>[3]PNB!S21</f>
        <v>152.83000000000001</v>
      </c>
      <c r="T753" s="42">
        <f>[3]PNB!T21</f>
        <v>0</v>
      </c>
      <c r="U753" s="42">
        <f>[3]PNB!U21</f>
        <v>0</v>
      </c>
      <c r="V753" s="42">
        <f>[3]PNB!V21</f>
        <v>0</v>
      </c>
      <c r="W753" s="42">
        <f>[3]PNB!W21</f>
        <v>0</v>
      </c>
      <c r="X753" s="42">
        <f>[3]PNB!X21</f>
        <v>0</v>
      </c>
      <c r="Y753" s="42">
        <f>[3]PNB!Y21</f>
        <v>0</v>
      </c>
      <c r="Z753" s="42">
        <f>[3]PNB!Z21</f>
        <v>0</v>
      </c>
      <c r="AA753" s="42">
        <f>[3]PNB!AA21</f>
        <v>0</v>
      </c>
      <c r="AB753" s="42">
        <f>[3]PNB!AB21</f>
        <v>22</v>
      </c>
      <c r="AC753" s="42">
        <f>[3]PNB!AC21</f>
        <v>76.3</v>
      </c>
      <c r="AD753" s="42">
        <f>[3]PNB!AD21</f>
        <v>89</v>
      </c>
      <c r="AE753" s="42">
        <f>[3]PNB!AE21</f>
        <v>885.19</v>
      </c>
      <c r="AF753" s="42">
        <f>[3]PNB!AF21</f>
        <v>0</v>
      </c>
      <c r="AG753" s="42">
        <f>[3]PNB!AG21</f>
        <v>0</v>
      </c>
      <c r="AH753" s="42">
        <f>[3]PNB!AH21</f>
        <v>0</v>
      </c>
      <c r="AI753" s="42">
        <f>[3]PNB!AI21</f>
        <v>0</v>
      </c>
      <c r="AJ753" s="42">
        <f>[3]PNB!AJ21</f>
        <v>19</v>
      </c>
      <c r="AK753" s="42">
        <f>[3]PNB!AK21</f>
        <v>3.6569099999999999</v>
      </c>
      <c r="AL753" s="42">
        <f>[3]PNB!AL21</f>
        <v>2378</v>
      </c>
      <c r="AM753" s="42">
        <f>[3]PNB!AM21</f>
        <v>2966.6369100000002</v>
      </c>
      <c r="AN753" s="42">
        <f>[3]PNB!AN21</f>
        <v>1284</v>
      </c>
      <c r="AO753" s="42">
        <f>[3]PNB!AO21</f>
        <v>855.32</v>
      </c>
      <c r="AP753" s="42">
        <f>[3]PNB!AP21</f>
        <v>9</v>
      </c>
      <c r="AQ753" s="42">
        <f>[3]PNB!AQ21</f>
        <v>4.3049999999999997</v>
      </c>
      <c r="AR753" s="42">
        <f>[3]PNB!AR21</f>
        <v>22</v>
      </c>
      <c r="AS753" s="42">
        <f>[3]PNB!AS21</f>
        <v>71.77</v>
      </c>
      <c r="AT753" s="42">
        <f>[3]PNB!AT21</f>
        <v>17</v>
      </c>
      <c r="AU753" s="42">
        <f>[3]PNB!AU21</f>
        <v>371.17</v>
      </c>
      <c r="AV753" s="42">
        <f>[3]PNB!AV21</f>
        <v>41</v>
      </c>
      <c r="AW753" s="42">
        <f>[3]PNB!AW21</f>
        <v>61.32</v>
      </c>
      <c r="AX753" s="42">
        <f>[3]PNB!AX21</f>
        <v>92</v>
      </c>
      <c r="AY753" s="42">
        <f>[3]PNB!AY21</f>
        <v>393.11</v>
      </c>
      <c r="AZ753" s="42">
        <f>[3]PNB!AZ21</f>
        <v>181</v>
      </c>
      <c r="BA753" s="42">
        <f>[3]PNB!BA21</f>
        <v>901.67499999999995</v>
      </c>
      <c r="BB753" s="42">
        <f>[3]PNB!BB21</f>
        <v>2559</v>
      </c>
      <c r="BC753" s="42">
        <f>[3]PNB!BC21</f>
        <v>3868.3119100000004</v>
      </c>
    </row>
    <row r="754" spans="1:55" x14ac:dyDescent="0.2">
      <c r="A754" s="39">
        <v>14</v>
      </c>
      <c r="B754" s="40" t="s">
        <v>86</v>
      </c>
      <c r="C754" s="41">
        <f t="shared" si="159"/>
        <v>65511</v>
      </c>
      <c r="D754" s="41">
        <f t="shared" si="159"/>
        <v>63392.429999999993</v>
      </c>
      <c r="E754" s="42">
        <f>[3]SBI!E21</f>
        <v>65324</v>
      </c>
      <c r="F754" s="42">
        <f>[3]SBI!F21</f>
        <v>63250.34</v>
      </c>
      <c r="G754" s="42">
        <f>[3]SBI!G21</f>
        <v>25</v>
      </c>
      <c r="H754" s="42">
        <f>[3]SBI!H21</f>
        <v>27</v>
      </c>
      <c r="I754" s="42">
        <f>[3]SBI!I21</f>
        <v>162</v>
      </c>
      <c r="J754" s="42">
        <f>[3]SBI!J21</f>
        <v>115.09</v>
      </c>
      <c r="K754" s="42">
        <f>[3]SBI!K21</f>
        <v>0</v>
      </c>
      <c r="L754" s="42">
        <f>[3]SBI!L21</f>
        <v>0</v>
      </c>
      <c r="M754" s="42">
        <f>[3]SBI!M21</f>
        <v>0</v>
      </c>
      <c r="N754" s="42">
        <f>[3]SBI!N21</f>
        <v>1809</v>
      </c>
      <c r="O754" s="42">
        <f>[3]SBI!O21</f>
        <v>5797.920000000001</v>
      </c>
      <c r="P754" s="42">
        <f>[3]SBI!P21</f>
        <v>1567</v>
      </c>
      <c r="Q754" s="42">
        <f>[3]SBI!Q21</f>
        <v>4247.59</v>
      </c>
      <c r="R754" s="42">
        <f>[3]SBI!R21</f>
        <v>90</v>
      </c>
      <c r="S754" s="42">
        <f>[3]SBI!S21</f>
        <v>1473.27</v>
      </c>
      <c r="T754" s="42">
        <f>[3]SBI!T21</f>
        <v>0</v>
      </c>
      <c r="U754" s="42">
        <f>[3]SBI!U21</f>
        <v>0</v>
      </c>
      <c r="V754" s="42">
        <f>[3]SBI!V21</f>
        <v>1</v>
      </c>
      <c r="W754" s="42">
        <f>[3]SBI!W21</f>
        <v>5</v>
      </c>
      <c r="X754" s="42">
        <f>[3]SBI!X21</f>
        <v>151</v>
      </c>
      <c r="Y754" s="42">
        <f>[3]SBI!Y21</f>
        <v>72.06</v>
      </c>
      <c r="Z754" s="42">
        <f>[3]SBI!Z21</f>
        <v>0</v>
      </c>
      <c r="AA754" s="42">
        <f>[3]SBI!AA21</f>
        <v>0</v>
      </c>
      <c r="AB754" s="42">
        <f>[3]SBI!AB21</f>
        <v>250</v>
      </c>
      <c r="AC754" s="42">
        <f>[3]SBI!AC21</f>
        <v>836.82</v>
      </c>
      <c r="AD754" s="42">
        <f>[3]SBI!AD21</f>
        <v>1449</v>
      </c>
      <c r="AE754" s="42">
        <f>[3]SBI!AE21</f>
        <v>10990.97</v>
      </c>
      <c r="AF754" s="42">
        <f>[3]SBI!AF21</f>
        <v>2</v>
      </c>
      <c r="AG754" s="42">
        <f>[3]SBI!AG21</f>
        <v>14.66</v>
      </c>
      <c r="AH754" s="42">
        <f>[3]SBI!AH21</f>
        <v>0</v>
      </c>
      <c r="AI754" s="42">
        <f>[3]SBI!AI21</f>
        <v>0</v>
      </c>
      <c r="AJ754" s="42">
        <f>[3]SBI!AJ21</f>
        <v>0</v>
      </c>
      <c r="AK754" s="42">
        <f>[3]SBI!AK21</f>
        <v>0</v>
      </c>
      <c r="AL754" s="42">
        <f>[3]SBI!AL21</f>
        <v>69021</v>
      </c>
      <c r="AM754" s="42">
        <f>[3]SBI!AM21</f>
        <v>81032.800000000003</v>
      </c>
      <c r="AN754" s="42">
        <f>[3]SBI!AN21</f>
        <v>1670</v>
      </c>
      <c r="AO754" s="42">
        <f>[3]SBI!AO21</f>
        <v>148.19999999999999</v>
      </c>
      <c r="AP754" s="42">
        <f>[3]SBI!AP21</f>
        <v>107</v>
      </c>
      <c r="AQ754" s="42">
        <f>[3]SBI!AQ21</f>
        <v>14.02</v>
      </c>
      <c r="AR754" s="42">
        <f>[3]SBI!AR21</f>
        <v>1</v>
      </c>
      <c r="AS754" s="42">
        <f>[3]SBI!AS21</f>
        <v>73.94</v>
      </c>
      <c r="AT754" s="42">
        <f>[3]SBI!AT21</f>
        <v>533</v>
      </c>
      <c r="AU754" s="42">
        <f>[3]SBI!AU21</f>
        <v>7830.41</v>
      </c>
      <c r="AV754" s="42">
        <f>[3]SBI!AV21</f>
        <v>663</v>
      </c>
      <c r="AW754" s="42">
        <f>[3]SBI!AW21</f>
        <v>1425</v>
      </c>
      <c r="AX754" s="42">
        <f>[3]SBI!AX21</f>
        <v>10</v>
      </c>
      <c r="AY754" s="42">
        <f>[3]SBI!AY21</f>
        <v>43</v>
      </c>
      <c r="AZ754" s="42">
        <f>[3]SBI!AZ21</f>
        <v>1314</v>
      </c>
      <c r="BA754" s="42">
        <f>[3]SBI!BA21</f>
        <v>9386.369999999999</v>
      </c>
      <c r="BB754" s="42">
        <f>[3]SBI!BB21</f>
        <v>70335</v>
      </c>
      <c r="BC754" s="42">
        <f>[3]SBI!BC21</f>
        <v>90419.17</v>
      </c>
    </row>
    <row r="755" spans="1:55" x14ac:dyDescent="0.2">
      <c r="A755" s="39">
        <v>15</v>
      </c>
      <c r="B755" s="40" t="s">
        <v>87</v>
      </c>
      <c r="C755" s="41">
        <f t="shared" si="159"/>
        <v>0</v>
      </c>
      <c r="D755" s="41">
        <f t="shared" si="159"/>
        <v>0</v>
      </c>
      <c r="E755" s="42">
        <f>[3]Syndicate!E21</f>
        <v>0</v>
      </c>
      <c r="F755" s="42">
        <f>[3]Syndicate!F21</f>
        <v>0</v>
      </c>
      <c r="G755" s="42">
        <f>[3]Syndicate!G21</f>
        <v>0</v>
      </c>
      <c r="H755" s="42">
        <f>[3]Syndicate!H21</f>
        <v>0</v>
      </c>
      <c r="I755" s="42">
        <f>[3]Syndicate!I21</f>
        <v>0</v>
      </c>
      <c r="J755" s="42">
        <f>[3]Syndicate!J21</f>
        <v>0</v>
      </c>
      <c r="K755" s="42">
        <f>[3]Syndicate!K21</f>
        <v>0</v>
      </c>
      <c r="L755" s="42">
        <f>[3]Syndicate!L21</f>
        <v>0</v>
      </c>
      <c r="M755" s="42">
        <f>[3]Syndicate!M21</f>
        <v>0</v>
      </c>
      <c r="N755" s="42">
        <f>[3]Syndicate!N21</f>
        <v>0</v>
      </c>
      <c r="O755" s="42">
        <f>[3]Syndicate!O21</f>
        <v>0</v>
      </c>
      <c r="P755" s="42">
        <f>[3]Syndicate!P21</f>
        <v>0</v>
      </c>
      <c r="Q755" s="42">
        <f>[3]Syndicate!Q21</f>
        <v>0</v>
      </c>
      <c r="R755" s="42">
        <f>[3]Syndicate!R21</f>
        <v>0</v>
      </c>
      <c r="S755" s="42">
        <f>[3]Syndicate!S21</f>
        <v>0</v>
      </c>
      <c r="T755" s="42">
        <f>[3]Syndicate!T21</f>
        <v>0</v>
      </c>
      <c r="U755" s="42">
        <f>[3]Syndicate!U21</f>
        <v>0</v>
      </c>
      <c r="V755" s="42">
        <f>[3]Syndicate!V21</f>
        <v>0</v>
      </c>
      <c r="W755" s="42">
        <f>[3]Syndicate!W21</f>
        <v>0</v>
      </c>
      <c r="X755" s="42">
        <f>[3]Syndicate!X21</f>
        <v>0</v>
      </c>
      <c r="Y755" s="42">
        <f>[3]Syndicate!Y21</f>
        <v>0</v>
      </c>
      <c r="Z755" s="42">
        <f>[3]Syndicate!Z21</f>
        <v>0</v>
      </c>
      <c r="AA755" s="42">
        <f>[3]Syndicate!AA21</f>
        <v>0</v>
      </c>
      <c r="AB755" s="42">
        <f>[3]Syndicate!AB21</f>
        <v>0</v>
      </c>
      <c r="AC755" s="42">
        <f>[3]Syndicate!AC21</f>
        <v>0</v>
      </c>
      <c r="AD755" s="42">
        <f>[3]Syndicate!AD21</f>
        <v>0</v>
      </c>
      <c r="AE755" s="42">
        <f>[3]Syndicate!AE21</f>
        <v>0</v>
      </c>
      <c r="AF755" s="42">
        <f>[3]Syndicate!AF21</f>
        <v>0</v>
      </c>
      <c r="AG755" s="42">
        <f>[3]Syndicate!AG21</f>
        <v>0</v>
      </c>
      <c r="AH755" s="42">
        <f>[3]Syndicate!AH21</f>
        <v>0</v>
      </c>
      <c r="AI755" s="42">
        <f>[3]Syndicate!AI21</f>
        <v>0</v>
      </c>
      <c r="AJ755" s="42">
        <f>[3]Syndicate!AJ21</f>
        <v>0</v>
      </c>
      <c r="AK755" s="42">
        <f>[3]Syndicate!AK21</f>
        <v>0</v>
      </c>
      <c r="AL755" s="42">
        <f>[3]Syndicate!AL21</f>
        <v>0</v>
      </c>
      <c r="AM755" s="42">
        <f>[3]Syndicate!AM21</f>
        <v>0</v>
      </c>
      <c r="AN755" s="42">
        <f>[3]Syndicate!AN21</f>
        <v>0</v>
      </c>
      <c r="AO755" s="42">
        <f>[3]Syndicate!AO21</f>
        <v>0</v>
      </c>
      <c r="AP755" s="42">
        <f>[3]Syndicate!AP21</f>
        <v>0</v>
      </c>
      <c r="AQ755" s="42">
        <f>[3]Syndicate!AQ21</f>
        <v>0</v>
      </c>
      <c r="AR755" s="42">
        <f>[3]Syndicate!AR21</f>
        <v>0</v>
      </c>
      <c r="AS755" s="42">
        <f>[3]Syndicate!AS21</f>
        <v>0</v>
      </c>
      <c r="AT755" s="42">
        <f>[3]Syndicate!AT21</f>
        <v>0</v>
      </c>
      <c r="AU755" s="42">
        <f>[3]Syndicate!AU21</f>
        <v>0</v>
      </c>
      <c r="AV755" s="42">
        <f>[3]Syndicate!AV21</f>
        <v>0</v>
      </c>
      <c r="AW755" s="42">
        <f>[3]Syndicate!AW21</f>
        <v>0</v>
      </c>
      <c r="AX755" s="42">
        <f>[3]Syndicate!AX21</f>
        <v>0</v>
      </c>
      <c r="AY755" s="42">
        <f>[3]Syndicate!AY21</f>
        <v>0</v>
      </c>
      <c r="AZ755" s="42">
        <f>[3]Syndicate!AZ21</f>
        <v>0</v>
      </c>
      <c r="BA755" s="42">
        <f>[3]Syndicate!BA21</f>
        <v>0</v>
      </c>
      <c r="BB755" s="42">
        <f>[3]Syndicate!BB21</f>
        <v>0</v>
      </c>
      <c r="BC755" s="42">
        <f>[3]Syndicate!BC21</f>
        <v>0</v>
      </c>
    </row>
    <row r="756" spans="1:55" x14ac:dyDescent="0.2">
      <c r="A756" s="39">
        <v>16</v>
      </c>
      <c r="B756" s="40" t="s">
        <v>88</v>
      </c>
      <c r="C756" s="41">
        <f t="shared" si="159"/>
        <v>568</v>
      </c>
      <c r="D756" s="41">
        <f t="shared" si="159"/>
        <v>639</v>
      </c>
      <c r="E756" s="42">
        <f>[3]UCO!E21</f>
        <v>568</v>
      </c>
      <c r="F756" s="42">
        <f>[3]UCO!F21</f>
        <v>639</v>
      </c>
      <c r="G756" s="42">
        <f>[3]UCO!G21</f>
        <v>0</v>
      </c>
      <c r="H756" s="42">
        <f>[3]UCO!H21</f>
        <v>0</v>
      </c>
      <c r="I756" s="42">
        <f>[3]UCO!I21</f>
        <v>0</v>
      </c>
      <c r="J756" s="42">
        <f>[3]UCO!J21</f>
        <v>0</v>
      </c>
      <c r="K756" s="42">
        <f>[3]UCO!K21</f>
        <v>0</v>
      </c>
      <c r="L756" s="42">
        <f>[3]UCO!L21</f>
        <v>0</v>
      </c>
      <c r="M756" s="42">
        <f>[3]UCO!M21</f>
        <v>0</v>
      </c>
      <c r="N756" s="42">
        <f>[3]UCO!N21</f>
        <v>268</v>
      </c>
      <c r="O756" s="42">
        <f>[3]UCO!O21</f>
        <v>372</v>
      </c>
      <c r="P756" s="42">
        <f>[3]UCO!P21</f>
        <v>194</v>
      </c>
      <c r="Q756" s="42">
        <f>[3]UCO!Q21</f>
        <v>178</v>
      </c>
      <c r="R756" s="42">
        <f>[3]UCO!R21</f>
        <v>74</v>
      </c>
      <c r="S756" s="42">
        <f>[3]UCO!S21</f>
        <v>194</v>
      </c>
      <c r="T756" s="42">
        <f>[3]UCO!T21</f>
        <v>0</v>
      </c>
      <c r="U756" s="42">
        <f>[3]UCO!U21</f>
        <v>0</v>
      </c>
      <c r="V756" s="42">
        <f>[3]UCO!V21</f>
        <v>0</v>
      </c>
      <c r="W756" s="42">
        <f>[3]UCO!W21</f>
        <v>0</v>
      </c>
      <c r="X756" s="42">
        <f>[3]UCO!X21</f>
        <v>0</v>
      </c>
      <c r="Y756" s="42">
        <f>[3]UCO!Y21</f>
        <v>0</v>
      </c>
      <c r="Z756" s="42">
        <f>[3]UCO!Z21</f>
        <v>0</v>
      </c>
      <c r="AA756" s="42">
        <f>[3]UCO!AA21</f>
        <v>0</v>
      </c>
      <c r="AB756" s="42">
        <f>[3]UCO!AB21</f>
        <v>4</v>
      </c>
      <c r="AC756" s="42">
        <f>[3]UCO!AC21</f>
        <v>9</v>
      </c>
      <c r="AD756" s="42">
        <f>[3]UCO!AD21</f>
        <v>75</v>
      </c>
      <c r="AE756" s="42">
        <f>[3]UCO!AE21</f>
        <v>350</v>
      </c>
      <c r="AF756" s="42">
        <f>[3]UCO!AF21</f>
        <v>0</v>
      </c>
      <c r="AG756" s="42">
        <f>[3]UCO!AG21</f>
        <v>0</v>
      </c>
      <c r="AH756" s="42">
        <f>[3]UCO!AH21</f>
        <v>0</v>
      </c>
      <c r="AI756" s="42">
        <f>[3]UCO!AI21</f>
        <v>0</v>
      </c>
      <c r="AJ756" s="42">
        <f>[3]UCO!AJ21</f>
        <v>0</v>
      </c>
      <c r="AK756" s="42">
        <f>[3]UCO!AK21</f>
        <v>0</v>
      </c>
      <c r="AL756" s="42">
        <f>[3]UCO!AL21</f>
        <v>915</v>
      </c>
      <c r="AM756" s="42">
        <f>[3]UCO!AM21</f>
        <v>1370</v>
      </c>
      <c r="AN756" s="42">
        <f>[3]UCO!AN21</f>
        <v>58</v>
      </c>
      <c r="AO756" s="42">
        <f>[3]UCO!AO21</f>
        <v>28</v>
      </c>
      <c r="AP756" s="42">
        <f>[3]UCO!AP21</f>
        <v>0</v>
      </c>
      <c r="AQ756" s="42">
        <f>[3]UCO!AQ21</f>
        <v>0</v>
      </c>
      <c r="AR756" s="42">
        <f>[3]UCO!AR21</f>
        <v>0</v>
      </c>
      <c r="AS756" s="42">
        <f>[3]UCO!AS21</f>
        <v>0</v>
      </c>
      <c r="AT756" s="42">
        <f>[3]UCO!AT21</f>
        <v>0</v>
      </c>
      <c r="AU756" s="42">
        <f>[3]UCO!AU21</f>
        <v>0</v>
      </c>
      <c r="AV756" s="42">
        <f>[3]UCO!AV21</f>
        <v>12</v>
      </c>
      <c r="AW756" s="42">
        <f>[3]UCO!AW21</f>
        <v>31</v>
      </c>
      <c r="AX756" s="42">
        <f>[3]UCO!AX21</f>
        <v>18</v>
      </c>
      <c r="AY756" s="42">
        <f>[3]UCO!AY21</f>
        <v>46</v>
      </c>
      <c r="AZ756" s="42">
        <f>[3]UCO!AZ21</f>
        <v>30</v>
      </c>
      <c r="BA756" s="42">
        <f>[3]UCO!BA21</f>
        <v>77</v>
      </c>
      <c r="BB756" s="42">
        <f>[3]UCO!BB21</f>
        <v>945</v>
      </c>
      <c r="BC756" s="42">
        <f>[3]UCO!BC21</f>
        <v>1447</v>
      </c>
    </row>
    <row r="757" spans="1:55" x14ac:dyDescent="0.2">
      <c r="A757" s="39">
        <v>17</v>
      </c>
      <c r="B757" s="40" t="s">
        <v>89</v>
      </c>
      <c r="C757" s="41">
        <f t="shared" si="159"/>
        <v>5442</v>
      </c>
      <c r="D757" s="41">
        <f t="shared" si="159"/>
        <v>8381.75</v>
      </c>
      <c r="E757" s="42">
        <f>[3]Union!E21</f>
        <v>5437</v>
      </c>
      <c r="F757" s="42">
        <f>[3]Union!F21</f>
        <v>8032.87</v>
      </c>
      <c r="G757" s="42">
        <f>[3]Union!G21</f>
        <v>3</v>
      </c>
      <c r="H757" s="42">
        <f>[3]Union!H21</f>
        <v>8.3000000000000007</v>
      </c>
      <c r="I757" s="42">
        <f>[3]Union!I21</f>
        <v>2</v>
      </c>
      <c r="J757" s="42">
        <f>[3]Union!J21</f>
        <v>340.58</v>
      </c>
      <c r="K757" s="42">
        <f>[3]Union!K21</f>
        <v>0</v>
      </c>
      <c r="L757" s="42">
        <f>[3]Union!L21</f>
        <v>0</v>
      </c>
      <c r="M757" s="42">
        <f>[3]Union!M21</f>
        <v>0</v>
      </c>
      <c r="N757" s="42">
        <f>[3]Union!N21</f>
        <v>300</v>
      </c>
      <c r="O757" s="42">
        <f>[3]Union!O21</f>
        <v>1094.19</v>
      </c>
      <c r="P757" s="42">
        <f>[3]Union!P21</f>
        <v>286</v>
      </c>
      <c r="Q757" s="42">
        <f>[3]Union!Q21</f>
        <v>670.88</v>
      </c>
      <c r="R757" s="42">
        <f>[3]Union!R21</f>
        <v>7</v>
      </c>
      <c r="S757" s="42">
        <f>[3]Union!S21</f>
        <v>403.59</v>
      </c>
      <c r="T757" s="42">
        <f>[3]Union!T21</f>
        <v>7</v>
      </c>
      <c r="U757" s="42">
        <f>[3]Union!U21</f>
        <v>19.72</v>
      </c>
      <c r="V757" s="42">
        <f>[3]Union!V21</f>
        <v>0</v>
      </c>
      <c r="W757" s="42">
        <f>[3]Union!W21</f>
        <v>0</v>
      </c>
      <c r="X757" s="42">
        <f>[3]Union!X21</f>
        <v>0</v>
      </c>
      <c r="Y757" s="42">
        <f>[3]Union!Y21</f>
        <v>0</v>
      </c>
      <c r="Z757" s="42">
        <f>[3]Union!Z21</f>
        <v>0</v>
      </c>
      <c r="AA757" s="42">
        <f>[3]Union!AA21</f>
        <v>0</v>
      </c>
      <c r="AB757" s="42">
        <f>[3]Union!AB21</f>
        <v>30</v>
      </c>
      <c r="AC757" s="42">
        <f>[3]Union!AC21</f>
        <v>76.760000000000005</v>
      </c>
      <c r="AD757" s="42">
        <f>[3]Union!AD21</f>
        <v>90</v>
      </c>
      <c r="AE757" s="42">
        <f>[3]Union!AE21</f>
        <v>601.14</v>
      </c>
      <c r="AF757" s="42">
        <f>[3]Union!AF21</f>
        <v>1</v>
      </c>
      <c r="AG757" s="42">
        <f>[3]Union!AG21</f>
        <v>9.81</v>
      </c>
      <c r="AH757" s="42">
        <f>[3]Union!AH21</f>
        <v>0</v>
      </c>
      <c r="AI757" s="42">
        <f>[3]Union!AI21</f>
        <v>0</v>
      </c>
      <c r="AJ757" s="42">
        <f>[3]Union!AJ21</f>
        <v>26</v>
      </c>
      <c r="AK757" s="42">
        <f>[3]Union!AK21</f>
        <v>0.52</v>
      </c>
      <c r="AL757" s="42">
        <f>[3]Union!AL21</f>
        <v>5889</v>
      </c>
      <c r="AM757" s="42">
        <f>[3]Union!AM21</f>
        <v>10164.17</v>
      </c>
      <c r="AN757" s="42">
        <f>[3]Union!AN21</f>
        <v>5430</v>
      </c>
      <c r="AO757" s="42">
        <f>[3]Union!AO21</f>
        <v>6850</v>
      </c>
      <c r="AP757" s="42">
        <f>[3]Union!AP21</f>
        <v>1</v>
      </c>
      <c r="AQ757" s="42">
        <f>[3]Union!AQ21</f>
        <v>118.8</v>
      </c>
      <c r="AR757" s="42">
        <f>[3]Union!AR21</f>
        <v>2</v>
      </c>
      <c r="AS757" s="42">
        <f>[3]Union!AS21</f>
        <v>22</v>
      </c>
      <c r="AT757" s="42">
        <f>[3]Union!AT21</f>
        <v>12</v>
      </c>
      <c r="AU757" s="42">
        <f>[3]Union!AU21</f>
        <v>193.71</v>
      </c>
      <c r="AV757" s="42">
        <f>[3]Union!AV21</f>
        <v>77</v>
      </c>
      <c r="AW757" s="42">
        <f>[3]Union!AW21</f>
        <v>486.29</v>
      </c>
      <c r="AX757" s="42">
        <f>[3]Union!AX21</f>
        <v>244</v>
      </c>
      <c r="AY757" s="42">
        <f>[3]Union!AY21</f>
        <v>248.7</v>
      </c>
      <c r="AZ757" s="42">
        <f>[3]Union!AZ21</f>
        <v>336</v>
      </c>
      <c r="BA757" s="42">
        <f>[3]Union!BA21</f>
        <v>1069.5</v>
      </c>
      <c r="BB757" s="42">
        <f>[3]Union!BB21</f>
        <v>6225</v>
      </c>
      <c r="BC757" s="42">
        <f>[3]Union!BC21</f>
        <v>11233.67</v>
      </c>
    </row>
    <row r="758" spans="1:55" x14ac:dyDescent="0.2">
      <c r="A758" s="39">
        <v>18</v>
      </c>
      <c r="B758" s="40" t="s">
        <v>90</v>
      </c>
      <c r="C758" s="41">
        <f t="shared" si="159"/>
        <v>0</v>
      </c>
      <c r="D758" s="41">
        <f t="shared" si="159"/>
        <v>0</v>
      </c>
      <c r="E758" s="42">
        <f>[3]United!E21</f>
        <v>0</v>
      </c>
      <c r="F758" s="42">
        <f>[3]United!F21</f>
        <v>0</v>
      </c>
      <c r="G758" s="42">
        <f>[3]United!G21</f>
        <v>0</v>
      </c>
      <c r="H758" s="42">
        <f>[3]United!H21</f>
        <v>0</v>
      </c>
      <c r="I758" s="42">
        <f>[3]United!I21</f>
        <v>0</v>
      </c>
      <c r="J758" s="42">
        <f>[3]United!J21</f>
        <v>0</v>
      </c>
      <c r="K758" s="42">
        <f>[3]United!K21</f>
        <v>0</v>
      </c>
      <c r="L758" s="42">
        <f>[3]United!L21</f>
        <v>0</v>
      </c>
      <c r="M758" s="42">
        <f>[3]United!M21</f>
        <v>0</v>
      </c>
      <c r="N758" s="42">
        <f>[3]United!N21</f>
        <v>0</v>
      </c>
      <c r="O758" s="42">
        <f>[3]United!O21</f>
        <v>0</v>
      </c>
      <c r="P758" s="42">
        <f>[3]United!P21</f>
        <v>0</v>
      </c>
      <c r="Q758" s="42">
        <f>[3]United!Q21</f>
        <v>0</v>
      </c>
      <c r="R758" s="42">
        <f>[3]United!R21</f>
        <v>0</v>
      </c>
      <c r="S758" s="42">
        <f>[3]United!S21</f>
        <v>0</v>
      </c>
      <c r="T758" s="42">
        <f>[3]United!T21</f>
        <v>0</v>
      </c>
      <c r="U758" s="42">
        <f>[3]United!U21</f>
        <v>0</v>
      </c>
      <c r="V758" s="42">
        <f>[3]United!V21</f>
        <v>0</v>
      </c>
      <c r="W758" s="42">
        <f>[3]United!W21</f>
        <v>0</v>
      </c>
      <c r="X758" s="42">
        <f>[3]United!X21</f>
        <v>0</v>
      </c>
      <c r="Y758" s="42">
        <f>[3]United!Y21</f>
        <v>0</v>
      </c>
      <c r="Z758" s="42">
        <f>[3]United!Z21</f>
        <v>0</v>
      </c>
      <c r="AA758" s="42">
        <f>[3]United!AA21</f>
        <v>0</v>
      </c>
      <c r="AB758" s="42">
        <f>[3]United!AB21</f>
        <v>0</v>
      </c>
      <c r="AC758" s="42">
        <f>[3]United!AC21</f>
        <v>0</v>
      </c>
      <c r="AD758" s="42">
        <f>[3]United!AD21</f>
        <v>0</v>
      </c>
      <c r="AE758" s="42">
        <f>[3]United!AE21</f>
        <v>0</v>
      </c>
      <c r="AF758" s="42">
        <f>[3]United!AF21</f>
        <v>0</v>
      </c>
      <c r="AG758" s="42">
        <f>[3]United!AG21</f>
        <v>0</v>
      </c>
      <c r="AH758" s="42">
        <f>[3]United!AH21</f>
        <v>0</v>
      </c>
      <c r="AI758" s="42">
        <f>[3]United!AI21</f>
        <v>0</v>
      </c>
      <c r="AJ758" s="42">
        <f>[3]United!AJ21</f>
        <v>0</v>
      </c>
      <c r="AK758" s="42">
        <f>[3]United!AK21</f>
        <v>0</v>
      </c>
      <c r="AL758" s="42">
        <f>[3]United!AL21</f>
        <v>0</v>
      </c>
      <c r="AM758" s="42">
        <f>[3]United!AM21</f>
        <v>0</v>
      </c>
      <c r="AN758" s="42">
        <f>[3]United!AN21</f>
        <v>0</v>
      </c>
      <c r="AO758" s="42">
        <f>[3]United!AO21</f>
        <v>0</v>
      </c>
      <c r="AP758" s="42">
        <f>[3]United!AP21</f>
        <v>0</v>
      </c>
      <c r="AQ758" s="42">
        <f>[3]United!AQ21</f>
        <v>0</v>
      </c>
      <c r="AR758" s="42">
        <f>[3]United!AR21</f>
        <v>0</v>
      </c>
      <c r="AS758" s="42">
        <f>[3]United!AS21</f>
        <v>0</v>
      </c>
      <c r="AT758" s="42">
        <f>[3]United!AT21</f>
        <v>0</v>
      </c>
      <c r="AU758" s="42">
        <f>[3]United!AU21</f>
        <v>0</v>
      </c>
      <c r="AV758" s="42">
        <f>[3]United!AV21</f>
        <v>0</v>
      </c>
      <c r="AW758" s="42">
        <f>[3]United!AW21</f>
        <v>0</v>
      </c>
      <c r="AX758" s="42">
        <f>[3]United!AX21</f>
        <v>0</v>
      </c>
      <c r="AY758" s="42">
        <f>[3]United!AY21</f>
        <v>0</v>
      </c>
      <c r="AZ758" s="42">
        <f>[3]United!AZ21</f>
        <v>0</v>
      </c>
      <c r="BA758" s="42">
        <f>[3]United!BA21</f>
        <v>0</v>
      </c>
      <c r="BB758" s="42">
        <f>[3]United!BB21</f>
        <v>0</v>
      </c>
      <c r="BC758" s="42">
        <f>[3]United!BC21</f>
        <v>0</v>
      </c>
    </row>
    <row r="759" spans="1:55" x14ac:dyDescent="0.2">
      <c r="A759" s="46"/>
      <c r="B759" s="47" t="s">
        <v>91</v>
      </c>
      <c r="C759" s="48">
        <f t="shared" ref="C759:BC759" si="160">SUM(C741:C758)</f>
        <v>94768</v>
      </c>
      <c r="D759" s="48">
        <f t="shared" si="160"/>
        <v>92501.65</v>
      </c>
      <c r="E759" s="48">
        <f t="shared" si="160"/>
        <v>94294</v>
      </c>
      <c r="F759" s="48">
        <f t="shared" si="160"/>
        <v>91555.73</v>
      </c>
      <c r="G759" s="48">
        <f t="shared" si="160"/>
        <v>85</v>
      </c>
      <c r="H759" s="48">
        <f t="shared" si="160"/>
        <v>128.72</v>
      </c>
      <c r="I759" s="48">
        <f t="shared" si="160"/>
        <v>389</v>
      </c>
      <c r="J759" s="48">
        <f t="shared" si="160"/>
        <v>817.2</v>
      </c>
      <c r="K759" s="48">
        <f t="shared" si="160"/>
        <v>0</v>
      </c>
      <c r="L759" s="48">
        <f t="shared" si="160"/>
        <v>0</v>
      </c>
      <c r="M759" s="48">
        <f t="shared" si="160"/>
        <v>0</v>
      </c>
      <c r="N759" s="48">
        <f t="shared" si="160"/>
        <v>4970</v>
      </c>
      <c r="O759" s="48">
        <f t="shared" si="160"/>
        <v>12776.940000000002</v>
      </c>
      <c r="P759" s="48">
        <f t="shared" si="160"/>
        <v>4438</v>
      </c>
      <c r="Q759" s="48">
        <f t="shared" si="160"/>
        <v>9169.9599999999991</v>
      </c>
      <c r="R759" s="48">
        <f t="shared" si="160"/>
        <v>347</v>
      </c>
      <c r="S759" s="48">
        <f t="shared" si="160"/>
        <v>3441.24</v>
      </c>
      <c r="T759" s="48">
        <f t="shared" si="160"/>
        <v>7</v>
      </c>
      <c r="U759" s="48">
        <f t="shared" si="160"/>
        <v>19.72</v>
      </c>
      <c r="V759" s="48">
        <f t="shared" si="160"/>
        <v>23</v>
      </c>
      <c r="W759" s="48">
        <f t="shared" si="160"/>
        <v>72</v>
      </c>
      <c r="X759" s="48">
        <f t="shared" si="160"/>
        <v>155</v>
      </c>
      <c r="Y759" s="48">
        <f t="shared" si="160"/>
        <v>74.02</v>
      </c>
      <c r="Z759" s="48">
        <f t="shared" si="160"/>
        <v>0</v>
      </c>
      <c r="AA759" s="48">
        <f t="shared" si="160"/>
        <v>0</v>
      </c>
      <c r="AB759" s="48">
        <f t="shared" si="160"/>
        <v>510</v>
      </c>
      <c r="AC759" s="48">
        <f t="shared" si="160"/>
        <v>1547.51</v>
      </c>
      <c r="AD759" s="48">
        <f t="shared" si="160"/>
        <v>2250</v>
      </c>
      <c r="AE759" s="48">
        <f t="shared" si="160"/>
        <v>17508</v>
      </c>
      <c r="AF759" s="48">
        <f t="shared" si="160"/>
        <v>4</v>
      </c>
      <c r="AG759" s="48">
        <f t="shared" si="160"/>
        <v>25.08</v>
      </c>
      <c r="AH759" s="48">
        <f t="shared" si="160"/>
        <v>0</v>
      </c>
      <c r="AI759" s="48">
        <f t="shared" si="160"/>
        <v>0</v>
      </c>
      <c r="AJ759" s="48">
        <f t="shared" si="160"/>
        <v>291</v>
      </c>
      <c r="AK759" s="48">
        <f t="shared" si="160"/>
        <v>79.833369999999988</v>
      </c>
      <c r="AL759" s="48">
        <f t="shared" si="160"/>
        <v>102793</v>
      </c>
      <c r="AM759" s="48">
        <f t="shared" si="160"/>
        <v>124439.01337</v>
      </c>
      <c r="AN759" s="48">
        <f t="shared" si="160"/>
        <v>26159</v>
      </c>
      <c r="AO759" s="48">
        <f t="shared" si="160"/>
        <v>22692.560000000001</v>
      </c>
      <c r="AP759" s="48">
        <f t="shared" si="160"/>
        <v>119</v>
      </c>
      <c r="AQ759" s="48">
        <f t="shared" si="160"/>
        <v>138.36500000000001</v>
      </c>
      <c r="AR759" s="48">
        <f t="shared" si="160"/>
        <v>33</v>
      </c>
      <c r="AS759" s="48">
        <f t="shared" si="160"/>
        <v>347.65999999999997</v>
      </c>
      <c r="AT759" s="48">
        <f t="shared" si="160"/>
        <v>604</v>
      </c>
      <c r="AU759" s="48">
        <f t="shared" si="160"/>
        <v>9056.8299999999981</v>
      </c>
      <c r="AV759" s="48">
        <f t="shared" si="160"/>
        <v>1683</v>
      </c>
      <c r="AW759" s="48">
        <f t="shared" si="160"/>
        <v>2393.79</v>
      </c>
      <c r="AX759" s="48">
        <f t="shared" si="160"/>
        <v>2211</v>
      </c>
      <c r="AY759" s="48">
        <f t="shared" si="160"/>
        <v>3586.8089199999999</v>
      </c>
      <c r="AZ759" s="48">
        <f t="shared" si="160"/>
        <v>4650</v>
      </c>
      <c r="BA759" s="48">
        <f t="shared" si="160"/>
        <v>15523.45392</v>
      </c>
      <c r="BB759" s="48">
        <f t="shared" si="160"/>
        <v>107443</v>
      </c>
      <c r="BC759" s="48">
        <f t="shared" si="160"/>
        <v>139962.46729</v>
      </c>
    </row>
    <row r="760" spans="1:55" x14ac:dyDescent="0.2">
      <c r="A760" s="39">
        <v>19</v>
      </c>
      <c r="B760" s="40" t="s">
        <v>143</v>
      </c>
      <c r="C760" s="41">
        <f t="shared" ref="C760:D773" si="161">E760+G760+I760</f>
        <v>2058</v>
      </c>
      <c r="D760" s="41">
        <f t="shared" si="161"/>
        <v>1532.58</v>
      </c>
      <c r="E760" s="42">
        <f>[3]Axis!E21</f>
        <v>2058</v>
      </c>
      <c r="F760" s="42">
        <f>[3]Axis!F21</f>
        <v>1532.58</v>
      </c>
      <c r="G760" s="42">
        <f>[3]Axis!G21</f>
        <v>0</v>
      </c>
      <c r="H760" s="42">
        <f>[3]Axis!H21</f>
        <v>0</v>
      </c>
      <c r="I760" s="42">
        <f>[3]Axis!I21</f>
        <v>0</v>
      </c>
      <c r="J760" s="42">
        <f>[3]Axis!J21</f>
        <v>0</v>
      </c>
      <c r="K760" s="42">
        <f>[3]Axis!K21</f>
        <v>0</v>
      </c>
      <c r="L760" s="42">
        <f>[3]Axis!L21</f>
        <v>0</v>
      </c>
      <c r="M760" s="42">
        <f>[3]Axis!M21</f>
        <v>0</v>
      </c>
      <c r="N760" s="42">
        <f>[3]Axis!N21</f>
        <v>4</v>
      </c>
      <c r="O760" s="42">
        <f>[3]Axis!O21</f>
        <v>127.28</v>
      </c>
      <c r="P760" s="42">
        <f>[3]Axis!P21</f>
        <v>3</v>
      </c>
      <c r="Q760" s="42">
        <f>[3]Axis!Q21</f>
        <v>107.19</v>
      </c>
      <c r="R760" s="42">
        <f>[3]Axis!R21</f>
        <v>1</v>
      </c>
      <c r="S760" s="42">
        <f>[3]Axis!S21</f>
        <v>20.09</v>
      </c>
      <c r="T760" s="42">
        <f>[3]Axis!T21</f>
        <v>0</v>
      </c>
      <c r="U760" s="42">
        <f>[3]Axis!U21</f>
        <v>0</v>
      </c>
      <c r="V760" s="42">
        <f>[3]Axis!V21</f>
        <v>0</v>
      </c>
      <c r="W760" s="42">
        <f>[3]Axis!W21</f>
        <v>0</v>
      </c>
      <c r="X760" s="42">
        <f>[3]Axis!X21</f>
        <v>0</v>
      </c>
      <c r="Y760" s="42">
        <f>[3]Axis!Y21</f>
        <v>0</v>
      </c>
      <c r="Z760" s="42">
        <f>[3]Axis!Z21</f>
        <v>0</v>
      </c>
      <c r="AA760" s="42">
        <f>[3]Axis!AA21</f>
        <v>0</v>
      </c>
      <c r="AB760" s="42">
        <f>[3]Axis!AB21</f>
        <v>0</v>
      </c>
      <c r="AC760" s="42">
        <f>[3]Axis!AC21</f>
        <v>0</v>
      </c>
      <c r="AD760" s="42">
        <f>[3]Axis!AD21</f>
        <v>0</v>
      </c>
      <c r="AE760" s="42">
        <f>[3]Axis!AE21</f>
        <v>0</v>
      </c>
      <c r="AF760" s="42">
        <f>[3]Axis!AF21</f>
        <v>0</v>
      </c>
      <c r="AG760" s="42">
        <f>[3]Axis!AG21</f>
        <v>0</v>
      </c>
      <c r="AH760" s="42">
        <f>[3]Axis!AH21</f>
        <v>0</v>
      </c>
      <c r="AI760" s="42">
        <f>[3]Axis!AI21</f>
        <v>0</v>
      </c>
      <c r="AJ760" s="42">
        <f>[3]Axis!AJ21</f>
        <v>1</v>
      </c>
      <c r="AK760" s="42">
        <f>[3]Axis!AK21</f>
        <v>0.36</v>
      </c>
      <c r="AL760" s="42">
        <f>[3]Axis!AL21</f>
        <v>2063</v>
      </c>
      <c r="AM760" s="42">
        <f>[3]Axis!AM21</f>
        <v>1660.2199999999998</v>
      </c>
      <c r="AN760" s="42">
        <f>[3]Axis!AN21</f>
        <v>443</v>
      </c>
      <c r="AO760" s="42">
        <f>[3]Axis!AO21</f>
        <v>117.83</v>
      </c>
      <c r="AP760" s="42">
        <f>[3]Axis!AP21</f>
        <v>0</v>
      </c>
      <c r="AQ760" s="42">
        <f>[3]Axis!AQ21</f>
        <v>0</v>
      </c>
      <c r="AR760" s="42">
        <f>[3]Axis!AR21</f>
        <v>0</v>
      </c>
      <c r="AS760" s="42">
        <f>[3]Axis!AS21</f>
        <v>0</v>
      </c>
      <c r="AT760" s="42">
        <f>[3]Axis!AT21</f>
        <v>0</v>
      </c>
      <c r="AU760" s="42">
        <f>[3]Axis!AU21</f>
        <v>0</v>
      </c>
      <c r="AV760" s="42">
        <f>[3]Axis!AV21</f>
        <v>2</v>
      </c>
      <c r="AW760" s="42">
        <f>[3]Axis!AW21</f>
        <v>3.86</v>
      </c>
      <c r="AX760" s="42">
        <f>[3]Axis!AX21</f>
        <v>6</v>
      </c>
      <c r="AY760" s="42">
        <f>[3]Axis!AY21</f>
        <v>238.88</v>
      </c>
      <c r="AZ760" s="42">
        <f>[3]Axis!AZ21</f>
        <v>8</v>
      </c>
      <c r="BA760" s="42">
        <f>[3]Axis!BA21</f>
        <v>242.74</v>
      </c>
      <c r="BB760" s="42">
        <f>[3]Axis!BB21</f>
        <v>2071</v>
      </c>
      <c r="BC760" s="42">
        <f>[3]Axis!BC21</f>
        <v>1902.9599999999998</v>
      </c>
    </row>
    <row r="761" spans="1:55" x14ac:dyDescent="0.2">
      <c r="A761" s="39">
        <v>20</v>
      </c>
      <c r="B761" s="40" t="s">
        <v>144</v>
      </c>
      <c r="C761" s="41">
        <f t="shared" si="161"/>
        <v>36023</v>
      </c>
      <c r="D761" s="41">
        <f t="shared" si="161"/>
        <v>11608.99</v>
      </c>
      <c r="E761" s="42">
        <f>[3]Bandhan!E21</f>
        <v>26245</v>
      </c>
      <c r="F761" s="42">
        <f>[3]Bandhan!F21</f>
        <v>9200.2000000000007</v>
      </c>
      <c r="G761" s="42">
        <f>[3]Bandhan!G21</f>
        <v>484</v>
      </c>
      <c r="H761" s="42">
        <f>[3]Bandhan!H21</f>
        <v>115.13</v>
      </c>
      <c r="I761" s="42">
        <f>[3]Bandhan!I21</f>
        <v>9294</v>
      </c>
      <c r="J761" s="42">
        <f>[3]Bandhan!J21</f>
        <v>2293.66</v>
      </c>
      <c r="K761" s="42">
        <f>[3]Bandhan!K21</f>
        <v>0</v>
      </c>
      <c r="L761" s="42">
        <f>[3]Bandhan!L21</f>
        <v>0</v>
      </c>
      <c r="M761" s="42">
        <f>[3]Bandhan!M21</f>
        <v>0</v>
      </c>
      <c r="N761" s="42">
        <f>[3]Bandhan!N21</f>
        <v>36165</v>
      </c>
      <c r="O761" s="42">
        <f>[3]Bandhan!O21</f>
        <v>11544.48</v>
      </c>
      <c r="P761" s="42">
        <f>[3]Bandhan!P21</f>
        <v>36161</v>
      </c>
      <c r="Q761" s="42">
        <f>[3]Bandhan!Q21</f>
        <v>11538.26</v>
      </c>
      <c r="R761" s="42">
        <f>[3]Bandhan!R21</f>
        <v>4</v>
      </c>
      <c r="S761" s="42">
        <f>[3]Bandhan!S21</f>
        <v>6.22</v>
      </c>
      <c r="T761" s="42">
        <f>[3]Bandhan!T21</f>
        <v>0</v>
      </c>
      <c r="U761" s="42">
        <f>[3]Bandhan!U21</f>
        <v>0</v>
      </c>
      <c r="V761" s="42">
        <f>[3]Bandhan!V21</f>
        <v>0</v>
      </c>
      <c r="W761" s="42">
        <f>[3]Bandhan!W21</f>
        <v>0</v>
      </c>
      <c r="X761" s="42">
        <f>[3]Bandhan!X21</f>
        <v>0</v>
      </c>
      <c r="Y761" s="42">
        <f>[3]Bandhan!Y21</f>
        <v>0</v>
      </c>
      <c r="Z761" s="42">
        <f>[3]Bandhan!Z21</f>
        <v>0</v>
      </c>
      <c r="AA761" s="42">
        <f>[3]Bandhan!AA21</f>
        <v>0</v>
      </c>
      <c r="AB761" s="42">
        <f>[3]Bandhan!AB21</f>
        <v>0</v>
      </c>
      <c r="AC761" s="42">
        <f>[3]Bandhan!AC21</f>
        <v>0</v>
      </c>
      <c r="AD761" s="42">
        <f>[3]Bandhan!AD21</f>
        <v>1881</v>
      </c>
      <c r="AE761" s="42">
        <f>[3]Bandhan!AE21</f>
        <v>13040.63</v>
      </c>
      <c r="AF761" s="42">
        <f>[3]Bandhan!AF21</f>
        <v>0</v>
      </c>
      <c r="AG761" s="42">
        <f>[3]Bandhan!AG21</f>
        <v>0</v>
      </c>
      <c r="AH761" s="42">
        <f>[3]Bandhan!AH21</f>
        <v>0</v>
      </c>
      <c r="AI761" s="42">
        <f>[3]Bandhan!AI21</f>
        <v>0</v>
      </c>
      <c r="AJ761" s="42">
        <f>[3]Bandhan!AJ21</f>
        <v>50</v>
      </c>
      <c r="AK761" s="42">
        <f>[3]Bandhan!AK21</f>
        <v>145.77000000000001</v>
      </c>
      <c r="AL761" s="42">
        <f>[3]Bandhan!AL21</f>
        <v>74119</v>
      </c>
      <c r="AM761" s="42">
        <f>[3]Bandhan!AM21</f>
        <v>36339.869999999995</v>
      </c>
      <c r="AN761" s="42">
        <f>[3]Bandhan!AN21</f>
        <v>71616</v>
      </c>
      <c r="AO761" s="42">
        <f>[3]Bandhan!AO21</f>
        <v>19743.310000000001</v>
      </c>
      <c r="AP761" s="42">
        <f>[3]Bandhan!AP21</f>
        <v>0</v>
      </c>
      <c r="AQ761" s="42">
        <f>[3]Bandhan!AQ21</f>
        <v>0</v>
      </c>
      <c r="AR761" s="42">
        <f>[3]Bandhan!AR21</f>
        <v>0</v>
      </c>
      <c r="AS761" s="42">
        <f>[3]Bandhan!AS21</f>
        <v>0</v>
      </c>
      <c r="AT761" s="42">
        <f>[3]Bandhan!AT21</f>
        <v>0</v>
      </c>
      <c r="AU761" s="42">
        <f>[3]Bandhan!AU21</f>
        <v>0</v>
      </c>
      <c r="AV761" s="42">
        <f>[3]Bandhan!AV21</f>
        <v>0</v>
      </c>
      <c r="AW761" s="42">
        <f>[3]Bandhan!AW21</f>
        <v>0</v>
      </c>
      <c r="AX761" s="42">
        <f>[3]Bandhan!AX21</f>
        <v>389</v>
      </c>
      <c r="AY761" s="42">
        <f>[3]Bandhan!AY21</f>
        <v>2491.9699999999998</v>
      </c>
      <c r="AZ761" s="42">
        <f>[3]Bandhan!AZ21</f>
        <v>389</v>
      </c>
      <c r="BA761" s="42">
        <f>[3]Bandhan!BA21</f>
        <v>2491.9699999999998</v>
      </c>
      <c r="BB761" s="42">
        <f>[3]Bandhan!BB21</f>
        <v>74508</v>
      </c>
      <c r="BC761" s="42">
        <f>[3]Bandhan!BC21</f>
        <v>38831.839999999997</v>
      </c>
    </row>
    <row r="762" spans="1:55" x14ac:dyDescent="0.2">
      <c r="A762" s="39">
        <v>21</v>
      </c>
      <c r="B762" s="40" t="s">
        <v>105</v>
      </c>
      <c r="C762" s="41">
        <f t="shared" si="161"/>
        <v>0</v>
      </c>
      <c r="D762" s="41">
        <f t="shared" si="161"/>
        <v>0</v>
      </c>
      <c r="E762" s="42">
        <f>'[3]Cat Sy Bank'!E21</f>
        <v>0</v>
      </c>
      <c r="F762" s="42">
        <f>'[3]Cat Sy Bank'!F21</f>
        <v>0</v>
      </c>
      <c r="G762" s="42">
        <f>'[3]Cat Sy Bank'!G21</f>
        <v>0</v>
      </c>
      <c r="H762" s="42">
        <f>'[3]Cat Sy Bank'!H21</f>
        <v>0</v>
      </c>
      <c r="I762" s="42">
        <f>'[3]Cat Sy Bank'!I21</f>
        <v>0</v>
      </c>
      <c r="J762" s="42">
        <f>'[3]Cat Sy Bank'!J21</f>
        <v>0</v>
      </c>
      <c r="K762" s="42">
        <f>'[3]Cat Sy Bank'!K21</f>
        <v>0</v>
      </c>
      <c r="L762" s="42">
        <f>'[3]Cat Sy Bank'!L21</f>
        <v>0</v>
      </c>
      <c r="M762" s="42">
        <f>'[3]Cat Sy Bank'!M21</f>
        <v>0</v>
      </c>
      <c r="N762" s="42">
        <f>'[3]Cat Sy Bank'!N21</f>
        <v>0</v>
      </c>
      <c r="O762" s="42">
        <f>'[3]Cat Sy Bank'!O21</f>
        <v>0</v>
      </c>
      <c r="P762" s="42">
        <f>'[3]Cat Sy Bank'!P21</f>
        <v>0</v>
      </c>
      <c r="Q762" s="42">
        <f>'[3]Cat Sy Bank'!Q21</f>
        <v>0</v>
      </c>
      <c r="R762" s="42">
        <f>'[3]Cat Sy Bank'!R21</f>
        <v>0</v>
      </c>
      <c r="S762" s="42">
        <f>'[3]Cat Sy Bank'!S21</f>
        <v>0</v>
      </c>
      <c r="T762" s="42">
        <f>'[3]Cat Sy Bank'!T21</f>
        <v>0</v>
      </c>
      <c r="U762" s="42">
        <f>'[3]Cat Sy Bank'!U21</f>
        <v>0</v>
      </c>
      <c r="V762" s="42">
        <f>'[3]Cat Sy Bank'!V21</f>
        <v>0</v>
      </c>
      <c r="W762" s="42">
        <f>'[3]Cat Sy Bank'!W21</f>
        <v>0</v>
      </c>
      <c r="X762" s="42">
        <f>'[3]Cat Sy Bank'!X21</f>
        <v>0</v>
      </c>
      <c r="Y762" s="42">
        <f>'[3]Cat Sy Bank'!Y21</f>
        <v>0</v>
      </c>
      <c r="Z762" s="42">
        <f>'[3]Cat Sy Bank'!Z21</f>
        <v>0</v>
      </c>
      <c r="AA762" s="42">
        <f>'[3]Cat Sy Bank'!AA21</f>
        <v>0</v>
      </c>
      <c r="AB762" s="42">
        <f>'[3]Cat Sy Bank'!AB21</f>
        <v>0</v>
      </c>
      <c r="AC762" s="42">
        <f>'[3]Cat Sy Bank'!AC21</f>
        <v>0</v>
      </c>
      <c r="AD762" s="42">
        <f>'[3]Cat Sy Bank'!AD21</f>
        <v>0</v>
      </c>
      <c r="AE762" s="42">
        <f>'[3]Cat Sy Bank'!AE21</f>
        <v>0</v>
      </c>
      <c r="AF762" s="42">
        <f>'[3]Cat Sy Bank'!AF21</f>
        <v>0</v>
      </c>
      <c r="AG762" s="42">
        <f>'[3]Cat Sy Bank'!AG21</f>
        <v>0</v>
      </c>
      <c r="AH762" s="42">
        <f>'[3]Cat Sy Bank'!AH21</f>
        <v>0</v>
      </c>
      <c r="AI762" s="42">
        <f>'[3]Cat Sy Bank'!AI21</f>
        <v>0</v>
      </c>
      <c r="AJ762" s="42">
        <f>'[3]Cat Sy Bank'!AJ21</f>
        <v>0</v>
      </c>
      <c r="AK762" s="42">
        <f>'[3]Cat Sy Bank'!AK21</f>
        <v>0</v>
      </c>
      <c r="AL762" s="42">
        <f>'[3]Cat Sy Bank'!AL21</f>
        <v>0</v>
      </c>
      <c r="AM762" s="42">
        <f>'[3]Cat Sy Bank'!AM21</f>
        <v>0</v>
      </c>
      <c r="AN762" s="42">
        <f>'[3]Cat Sy Bank'!AN21</f>
        <v>0</v>
      </c>
      <c r="AO762" s="42">
        <f>'[3]Cat Sy Bank'!AO21</f>
        <v>0</v>
      </c>
      <c r="AP762" s="42">
        <f>'[3]Cat Sy Bank'!AP21</f>
        <v>0</v>
      </c>
      <c r="AQ762" s="42">
        <f>'[3]Cat Sy Bank'!AQ21</f>
        <v>0</v>
      </c>
      <c r="AR762" s="42">
        <f>'[3]Cat Sy Bank'!AR21</f>
        <v>0</v>
      </c>
      <c r="AS762" s="42">
        <f>'[3]Cat Sy Bank'!AS21</f>
        <v>0</v>
      </c>
      <c r="AT762" s="42">
        <f>'[3]Cat Sy Bank'!AT21</f>
        <v>0</v>
      </c>
      <c r="AU762" s="42">
        <f>'[3]Cat Sy Bank'!AU21</f>
        <v>0</v>
      </c>
      <c r="AV762" s="42">
        <f>'[3]Cat Sy Bank'!AV21</f>
        <v>0</v>
      </c>
      <c r="AW762" s="42">
        <f>'[3]Cat Sy Bank'!AW21</f>
        <v>0</v>
      </c>
      <c r="AX762" s="42">
        <f>'[3]Cat Sy Bank'!AX21</f>
        <v>0</v>
      </c>
      <c r="AY762" s="42">
        <f>'[3]Cat Sy Bank'!AY21</f>
        <v>0</v>
      </c>
      <c r="AZ762" s="42">
        <f>'[3]Cat Sy Bank'!AZ21</f>
        <v>0</v>
      </c>
      <c r="BA762" s="42">
        <f>'[3]Cat Sy Bank'!BA21</f>
        <v>0</v>
      </c>
      <c r="BB762" s="42">
        <f>'[3]Cat Sy Bank'!BB21</f>
        <v>0</v>
      </c>
      <c r="BC762" s="42">
        <f>'[3]Cat Sy Bank'!BC21</f>
        <v>0</v>
      </c>
    </row>
    <row r="763" spans="1:55" x14ac:dyDescent="0.2">
      <c r="A763" s="39">
        <v>22</v>
      </c>
      <c r="B763" s="40" t="s">
        <v>94</v>
      </c>
      <c r="C763" s="41">
        <f t="shared" si="161"/>
        <v>0</v>
      </c>
      <c r="D763" s="41">
        <f t="shared" si="161"/>
        <v>0</v>
      </c>
      <c r="E763" s="42">
        <f>'[3]DCB Bank'!E21</f>
        <v>0</v>
      </c>
      <c r="F763" s="42">
        <f>'[3]DCB Bank'!F21</f>
        <v>0</v>
      </c>
      <c r="G763" s="42">
        <f>'[3]DCB Bank'!G21</f>
        <v>0</v>
      </c>
      <c r="H763" s="42">
        <f>'[3]DCB Bank'!H21</f>
        <v>0</v>
      </c>
      <c r="I763" s="42">
        <f>'[3]DCB Bank'!I21</f>
        <v>0</v>
      </c>
      <c r="J763" s="42">
        <f>'[3]DCB Bank'!J21</f>
        <v>0</v>
      </c>
      <c r="K763" s="42">
        <f>'[3]DCB Bank'!K21</f>
        <v>0</v>
      </c>
      <c r="L763" s="42">
        <f>'[3]DCB Bank'!L21</f>
        <v>0</v>
      </c>
      <c r="M763" s="42">
        <f>'[3]DCB Bank'!M21</f>
        <v>0</v>
      </c>
      <c r="N763" s="42">
        <f>'[3]DCB Bank'!N21</f>
        <v>0</v>
      </c>
      <c r="O763" s="42">
        <f>'[3]DCB Bank'!O21</f>
        <v>0</v>
      </c>
      <c r="P763" s="42">
        <f>'[3]DCB Bank'!P21</f>
        <v>0</v>
      </c>
      <c r="Q763" s="42">
        <f>'[3]DCB Bank'!Q21</f>
        <v>0</v>
      </c>
      <c r="R763" s="42">
        <f>'[3]DCB Bank'!R21</f>
        <v>0</v>
      </c>
      <c r="S763" s="42">
        <f>'[3]DCB Bank'!S21</f>
        <v>0</v>
      </c>
      <c r="T763" s="42">
        <f>'[3]DCB Bank'!T21</f>
        <v>0</v>
      </c>
      <c r="U763" s="42">
        <f>'[3]DCB Bank'!U21</f>
        <v>0</v>
      </c>
      <c r="V763" s="42">
        <f>'[3]DCB Bank'!V21</f>
        <v>0</v>
      </c>
      <c r="W763" s="42">
        <f>'[3]DCB Bank'!W21</f>
        <v>0</v>
      </c>
      <c r="X763" s="42">
        <f>'[3]DCB Bank'!X21</f>
        <v>0</v>
      </c>
      <c r="Y763" s="42">
        <f>'[3]DCB Bank'!Y21</f>
        <v>0</v>
      </c>
      <c r="Z763" s="42">
        <f>'[3]DCB Bank'!Z21</f>
        <v>0</v>
      </c>
      <c r="AA763" s="42">
        <f>'[3]DCB Bank'!AA21</f>
        <v>0</v>
      </c>
      <c r="AB763" s="42">
        <f>'[3]DCB Bank'!AB21</f>
        <v>0</v>
      </c>
      <c r="AC763" s="42">
        <f>'[3]DCB Bank'!AC21</f>
        <v>0</v>
      </c>
      <c r="AD763" s="42">
        <f>'[3]DCB Bank'!AD21</f>
        <v>0</v>
      </c>
      <c r="AE763" s="42">
        <f>'[3]DCB Bank'!AE21</f>
        <v>0</v>
      </c>
      <c r="AF763" s="42">
        <f>'[3]DCB Bank'!AF21</f>
        <v>0</v>
      </c>
      <c r="AG763" s="42">
        <f>'[3]DCB Bank'!AG21</f>
        <v>0</v>
      </c>
      <c r="AH763" s="42">
        <f>'[3]DCB Bank'!AH21</f>
        <v>0</v>
      </c>
      <c r="AI763" s="42">
        <f>'[3]DCB Bank'!AI21</f>
        <v>0</v>
      </c>
      <c r="AJ763" s="42">
        <f>'[3]DCB Bank'!AJ21</f>
        <v>0</v>
      </c>
      <c r="AK763" s="42">
        <f>'[3]DCB Bank'!AK21</f>
        <v>0</v>
      </c>
      <c r="AL763" s="42">
        <f>'[3]DCB Bank'!AL21</f>
        <v>0</v>
      </c>
      <c r="AM763" s="42">
        <f>'[3]DCB Bank'!AM21</f>
        <v>0</v>
      </c>
      <c r="AN763" s="42">
        <f>'[3]DCB Bank'!AN21</f>
        <v>0</v>
      </c>
      <c r="AO763" s="42">
        <f>'[3]DCB Bank'!AO21</f>
        <v>0</v>
      </c>
      <c r="AP763" s="42">
        <f>'[3]DCB Bank'!AP21</f>
        <v>0</v>
      </c>
      <c r="AQ763" s="42">
        <f>'[3]DCB Bank'!AQ21</f>
        <v>0</v>
      </c>
      <c r="AR763" s="42">
        <f>'[3]DCB Bank'!AR21</f>
        <v>0</v>
      </c>
      <c r="AS763" s="42">
        <f>'[3]DCB Bank'!AS21</f>
        <v>0</v>
      </c>
      <c r="AT763" s="42">
        <f>'[3]DCB Bank'!AT21</f>
        <v>0</v>
      </c>
      <c r="AU763" s="42">
        <f>'[3]DCB Bank'!AU21</f>
        <v>0</v>
      </c>
      <c r="AV763" s="42">
        <f>'[3]DCB Bank'!AV21</f>
        <v>0</v>
      </c>
      <c r="AW763" s="42">
        <f>'[3]DCB Bank'!AW21</f>
        <v>0</v>
      </c>
      <c r="AX763" s="42">
        <f>'[3]DCB Bank'!AX21</f>
        <v>0</v>
      </c>
      <c r="AY763" s="42">
        <f>'[3]DCB Bank'!AY21</f>
        <v>0</v>
      </c>
      <c r="AZ763" s="42">
        <f>'[3]DCB Bank'!AZ21</f>
        <v>0</v>
      </c>
      <c r="BA763" s="42">
        <f>'[3]DCB Bank'!BA21</f>
        <v>0</v>
      </c>
      <c r="BB763" s="42">
        <f>'[3]DCB Bank'!BB21</f>
        <v>0</v>
      </c>
      <c r="BC763" s="42">
        <f>'[3]DCB Bank'!BC21</f>
        <v>0</v>
      </c>
    </row>
    <row r="764" spans="1:55" x14ac:dyDescent="0.2">
      <c r="A764" s="39">
        <v>23</v>
      </c>
      <c r="B764" s="40" t="s">
        <v>95</v>
      </c>
      <c r="C764" s="41">
        <f t="shared" si="161"/>
        <v>0</v>
      </c>
      <c r="D764" s="41">
        <f t="shared" si="161"/>
        <v>0</v>
      </c>
      <c r="E764" s="42">
        <f>[3]Federal!E21</f>
        <v>0</v>
      </c>
      <c r="F764" s="42">
        <f>[3]Federal!F21</f>
        <v>0</v>
      </c>
      <c r="G764" s="42">
        <f>[3]Federal!G21</f>
        <v>0</v>
      </c>
      <c r="H764" s="42">
        <f>[3]Federal!H21</f>
        <v>0</v>
      </c>
      <c r="I764" s="42">
        <f>[3]Federal!I21</f>
        <v>0</v>
      </c>
      <c r="J764" s="42">
        <f>[3]Federal!J21</f>
        <v>0</v>
      </c>
      <c r="K764" s="42">
        <f>[3]Federal!K21</f>
        <v>0</v>
      </c>
      <c r="L764" s="42">
        <f>[3]Federal!L21</f>
        <v>0</v>
      </c>
      <c r="M764" s="42">
        <f>[3]Federal!M21</f>
        <v>0</v>
      </c>
      <c r="N764" s="42">
        <f>[3]Federal!N21</f>
        <v>0</v>
      </c>
      <c r="O764" s="42">
        <f>[3]Federal!O21</f>
        <v>0</v>
      </c>
      <c r="P764" s="42">
        <f>[3]Federal!P21</f>
        <v>0</v>
      </c>
      <c r="Q764" s="42">
        <f>[3]Federal!Q21</f>
        <v>0</v>
      </c>
      <c r="R764" s="42">
        <f>[3]Federal!R21</f>
        <v>0</v>
      </c>
      <c r="S764" s="42">
        <f>[3]Federal!S21</f>
        <v>0</v>
      </c>
      <c r="T764" s="42">
        <f>[3]Federal!T21</f>
        <v>0</v>
      </c>
      <c r="U764" s="42">
        <f>[3]Federal!U21</f>
        <v>0</v>
      </c>
      <c r="V764" s="42">
        <f>[3]Federal!V21</f>
        <v>0</v>
      </c>
      <c r="W764" s="42">
        <f>[3]Federal!W21</f>
        <v>0</v>
      </c>
      <c r="X764" s="42">
        <f>[3]Federal!X21</f>
        <v>0</v>
      </c>
      <c r="Y764" s="42">
        <f>[3]Federal!Y21</f>
        <v>0</v>
      </c>
      <c r="Z764" s="42">
        <f>[3]Federal!Z21</f>
        <v>0</v>
      </c>
      <c r="AA764" s="42">
        <f>[3]Federal!AA21</f>
        <v>0</v>
      </c>
      <c r="AB764" s="42">
        <f>[3]Federal!AB21</f>
        <v>0</v>
      </c>
      <c r="AC764" s="42">
        <f>[3]Federal!AC21</f>
        <v>0</v>
      </c>
      <c r="AD764" s="42">
        <f>[3]Federal!AD21</f>
        <v>0</v>
      </c>
      <c r="AE764" s="42">
        <f>[3]Federal!AE21</f>
        <v>0</v>
      </c>
      <c r="AF764" s="42">
        <f>[3]Federal!AF21</f>
        <v>0</v>
      </c>
      <c r="AG764" s="42">
        <f>[3]Federal!AG21</f>
        <v>0</v>
      </c>
      <c r="AH764" s="42">
        <f>[3]Federal!AH21</f>
        <v>0</v>
      </c>
      <c r="AI764" s="42">
        <f>[3]Federal!AI21</f>
        <v>0</v>
      </c>
      <c r="AJ764" s="42">
        <f>[3]Federal!AJ21</f>
        <v>0</v>
      </c>
      <c r="AK764" s="42">
        <f>[3]Federal!AK21</f>
        <v>0</v>
      </c>
      <c r="AL764" s="42">
        <f>[3]Federal!AL21</f>
        <v>0</v>
      </c>
      <c r="AM764" s="42">
        <f>[3]Federal!AM21</f>
        <v>0</v>
      </c>
      <c r="AN764" s="42">
        <f>[3]Federal!AN21</f>
        <v>0</v>
      </c>
      <c r="AO764" s="42">
        <f>[3]Federal!AO21</f>
        <v>0</v>
      </c>
      <c r="AP764" s="42">
        <f>[3]Federal!AP21</f>
        <v>0</v>
      </c>
      <c r="AQ764" s="42">
        <f>[3]Federal!AQ21</f>
        <v>0</v>
      </c>
      <c r="AR764" s="42">
        <f>[3]Federal!AR21</f>
        <v>0</v>
      </c>
      <c r="AS764" s="42">
        <f>[3]Federal!AS21</f>
        <v>0</v>
      </c>
      <c r="AT764" s="42">
        <f>[3]Federal!AT21</f>
        <v>0</v>
      </c>
      <c r="AU764" s="42">
        <f>[3]Federal!AU21</f>
        <v>0</v>
      </c>
      <c r="AV764" s="42">
        <f>[3]Federal!AV21</f>
        <v>0</v>
      </c>
      <c r="AW764" s="42">
        <f>[3]Federal!AW21</f>
        <v>0</v>
      </c>
      <c r="AX764" s="42">
        <f>[3]Federal!AX21</f>
        <v>0</v>
      </c>
      <c r="AY764" s="42">
        <f>[3]Federal!AY21</f>
        <v>0</v>
      </c>
      <c r="AZ764" s="42">
        <f>[3]Federal!AZ21</f>
        <v>0</v>
      </c>
      <c r="BA764" s="42">
        <f>[3]Federal!BA21</f>
        <v>0</v>
      </c>
      <c r="BB764" s="42">
        <f>[3]Federal!BB21</f>
        <v>0</v>
      </c>
      <c r="BC764" s="42">
        <f>[3]Federal!BC21</f>
        <v>0</v>
      </c>
    </row>
    <row r="765" spans="1:55" x14ac:dyDescent="0.2">
      <c r="A765" s="39">
        <v>24</v>
      </c>
      <c r="B765" s="40" t="s">
        <v>145</v>
      </c>
      <c r="C765" s="41">
        <f t="shared" si="161"/>
        <v>4264</v>
      </c>
      <c r="D765" s="41">
        <f t="shared" si="161"/>
        <v>7570.27</v>
      </c>
      <c r="E765" s="42">
        <f>[3]HDFC!E21</f>
        <v>4258</v>
      </c>
      <c r="F765" s="42">
        <f>[3]HDFC!F21</f>
        <v>7013.39</v>
      </c>
      <c r="G765" s="42">
        <f>[3]HDFC!G21</f>
        <v>1</v>
      </c>
      <c r="H765" s="42">
        <f>[3]HDFC!H21</f>
        <v>54.99</v>
      </c>
      <c r="I765" s="42">
        <f>[3]HDFC!I21</f>
        <v>5</v>
      </c>
      <c r="J765" s="42">
        <f>[3]HDFC!J21</f>
        <v>501.89</v>
      </c>
      <c r="K765" s="42">
        <f>[3]HDFC!K21</f>
        <v>0</v>
      </c>
      <c r="L765" s="42">
        <f>[3]HDFC!L21</f>
        <v>0</v>
      </c>
      <c r="M765" s="42">
        <f>[3]HDFC!M21</f>
        <v>0</v>
      </c>
      <c r="N765" s="42">
        <f>[3]HDFC!N21</f>
        <v>372</v>
      </c>
      <c r="O765" s="42">
        <f>[3]HDFC!O21</f>
        <v>2390.36</v>
      </c>
      <c r="P765" s="42">
        <f>[3]HDFC!P21</f>
        <v>233</v>
      </c>
      <c r="Q765" s="42">
        <f>[3]HDFC!Q21</f>
        <v>265.26</v>
      </c>
      <c r="R765" s="42">
        <f>[3]HDFC!R21</f>
        <v>39</v>
      </c>
      <c r="S765" s="42">
        <f>[3]HDFC!S21</f>
        <v>686.92</v>
      </c>
      <c r="T765" s="42">
        <f>[3]HDFC!T21</f>
        <v>100</v>
      </c>
      <c r="U765" s="42">
        <f>[3]HDFC!U21</f>
        <v>1438.18</v>
      </c>
      <c r="V765" s="42">
        <f>[3]HDFC!V21</f>
        <v>0</v>
      </c>
      <c r="W765" s="42">
        <f>[3]HDFC!W21</f>
        <v>0</v>
      </c>
      <c r="X765" s="42">
        <f>[3]HDFC!X21</f>
        <v>0</v>
      </c>
      <c r="Y765" s="42">
        <f>[3]HDFC!Y21</f>
        <v>0</v>
      </c>
      <c r="Z765" s="42">
        <f>[3]HDFC!Z21</f>
        <v>0</v>
      </c>
      <c r="AA765" s="42">
        <f>[3]HDFC!AA21</f>
        <v>0</v>
      </c>
      <c r="AB765" s="42">
        <f>[3]HDFC!AB21</f>
        <v>9</v>
      </c>
      <c r="AC765" s="42">
        <f>[3]HDFC!AC21</f>
        <v>22.26</v>
      </c>
      <c r="AD765" s="42">
        <f>[3]HDFC!AD21</f>
        <v>4</v>
      </c>
      <c r="AE765" s="42">
        <f>[3]HDFC!AE21</f>
        <v>5.92</v>
      </c>
      <c r="AF765" s="42">
        <f>[3]HDFC!AF21</f>
        <v>0</v>
      </c>
      <c r="AG765" s="42">
        <f>[3]HDFC!AG21</f>
        <v>0</v>
      </c>
      <c r="AH765" s="42">
        <f>[3]HDFC!AH21</f>
        <v>0</v>
      </c>
      <c r="AI765" s="42">
        <f>[3]HDFC!AI21</f>
        <v>0</v>
      </c>
      <c r="AJ765" s="42">
        <f>[3]HDFC!AJ21</f>
        <v>0</v>
      </c>
      <c r="AK765" s="42">
        <f>[3]HDFC!AK21</f>
        <v>0</v>
      </c>
      <c r="AL765" s="42">
        <f>[3]HDFC!AL21</f>
        <v>4649</v>
      </c>
      <c r="AM765" s="42">
        <f>[3]HDFC!AM21</f>
        <v>9988.8100000000013</v>
      </c>
      <c r="AN765" s="42">
        <f>[3]HDFC!AN21</f>
        <v>1336</v>
      </c>
      <c r="AO765" s="42">
        <f>[3]HDFC!AO21</f>
        <v>1864.02</v>
      </c>
      <c r="AP765" s="42">
        <f>[3]HDFC!AP21</f>
        <v>0</v>
      </c>
      <c r="AQ765" s="42">
        <f>[3]HDFC!AQ21</f>
        <v>0</v>
      </c>
      <c r="AR765" s="42">
        <f>[3]HDFC!AR21</f>
        <v>1</v>
      </c>
      <c r="AS765" s="42">
        <f>[3]HDFC!AS21</f>
        <v>0.84</v>
      </c>
      <c r="AT765" s="42">
        <f>[3]HDFC!AT21</f>
        <v>1</v>
      </c>
      <c r="AU765" s="42">
        <f>[3]HDFC!AU21</f>
        <v>28.64</v>
      </c>
      <c r="AV765" s="42">
        <f>[3]HDFC!AV21</f>
        <v>645</v>
      </c>
      <c r="AW765" s="42">
        <f>[3]HDFC!AW21</f>
        <v>2348.7800000000002</v>
      </c>
      <c r="AX765" s="42">
        <f>[3]HDFC!AX21</f>
        <v>3882</v>
      </c>
      <c r="AY765" s="42">
        <f>[3]HDFC!AY21</f>
        <v>4044.52</v>
      </c>
      <c r="AZ765" s="42">
        <f>[3]HDFC!AZ21</f>
        <v>4529</v>
      </c>
      <c r="BA765" s="42">
        <f>[3]HDFC!BA21</f>
        <v>6422.7800000000007</v>
      </c>
      <c r="BB765" s="42">
        <f>[3]HDFC!BB21</f>
        <v>9178</v>
      </c>
      <c r="BC765" s="42">
        <f>[3]HDFC!BC21</f>
        <v>16411.590000000004</v>
      </c>
    </row>
    <row r="766" spans="1:55" x14ac:dyDescent="0.2">
      <c r="A766" s="39">
        <v>25</v>
      </c>
      <c r="B766" s="40" t="s">
        <v>97</v>
      </c>
      <c r="C766" s="41">
        <f t="shared" si="161"/>
        <v>3529</v>
      </c>
      <c r="D766" s="41">
        <f t="shared" si="161"/>
        <v>9278.4500000000007</v>
      </c>
      <c r="E766" s="42">
        <f>[3]ICICI!E21</f>
        <v>3529</v>
      </c>
      <c r="F766" s="42">
        <f>[3]ICICI!F21</f>
        <v>9278.4500000000007</v>
      </c>
      <c r="G766" s="42">
        <f>[3]ICICI!G21</f>
        <v>0</v>
      </c>
      <c r="H766" s="42">
        <f>[3]ICICI!H21</f>
        <v>0</v>
      </c>
      <c r="I766" s="42">
        <f>[3]ICICI!I21</f>
        <v>0</v>
      </c>
      <c r="J766" s="42">
        <f>[3]ICICI!J21</f>
        <v>0</v>
      </c>
      <c r="K766" s="42">
        <f>[3]ICICI!K21</f>
        <v>0</v>
      </c>
      <c r="L766" s="42">
        <f>[3]ICICI!L21</f>
        <v>0</v>
      </c>
      <c r="M766" s="42">
        <f>[3]ICICI!M21</f>
        <v>0</v>
      </c>
      <c r="N766" s="42">
        <f>[3]ICICI!N21</f>
        <v>38</v>
      </c>
      <c r="O766" s="42">
        <f>[3]ICICI!O21</f>
        <v>595.91000000000008</v>
      </c>
      <c r="P766" s="42">
        <f>[3]ICICI!P21</f>
        <v>30</v>
      </c>
      <c r="Q766" s="42">
        <f>[3]ICICI!Q21</f>
        <v>504.47</v>
      </c>
      <c r="R766" s="42">
        <f>[3]ICICI!R21</f>
        <v>8</v>
      </c>
      <c r="S766" s="42">
        <f>[3]ICICI!S21</f>
        <v>91.44</v>
      </c>
      <c r="T766" s="42">
        <f>[3]ICICI!T21</f>
        <v>0</v>
      </c>
      <c r="U766" s="42">
        <f>[3]ICICI!U21</f>
        <v>0</v>
      </c>
      <c r="V766" s="42">
        <f>[3]ICICI!V21</f>
        <v>0</v>
      </c>
      <c r="W766" s="42">
        <f>[3]ICICI!W21</f>
        <v>0</v>
      </c>
      <c r="X766" s="42">
        <f>[3]ICICI!X21</f>
        <v>0</v>
      </c>
      <c r="Y766" s="42">
        <f>[3]ICICI!Y21</f>
        <v>0</v>
      </c>
      <c r="Z766" s="42">
        <f>[3]ICICI!Z21</f>
        <v>0</v>
      </c>
      <c r="AA766" s="42">
        <f>[3]ICICI!AA21</f>
        <v>0</v>
      </c>
      <c r="AB766" s="42">
        <f>[3]ICICI!AB21</f>
        <v>7</v>
      </c>
      <c r="AC766" s="42">
        <f>[3]ICICI!AC21</f>
        <v>27</v>
      </c>
      <c r="AD766" s="42">
        <f>[3]ICICI!AD21</f>
        <v>32</v>
      </c>
      <c r="AE766" s="42">
        <f>[3]ICICI!AE21</f>
        <v>54.6</v>
      </c>
      <c r="AF766" s="42">
        <f>[3]ICICI!AF21</f>
        <v>0</v>
      </c>
      <c r="AG766" s="42">
        <f>[3]ICICI!AG21</f>
        <v>0</v>
      </c>
      <c r="AH766" s="42">
        <f>[3]ICICI!AH21</f>
        <v>0</v>
      </c>
      <c r="AI766" s="42">
        <f>[3]ICICI!AI21</f>
        <v>0</v>
      </c>
      <c r="AJ766" s="42">
        <f>[3]ICICI!AJ21</f>
        <v>1</v>
      </c>
      <c r="AK766" s="42">
        <f>[3]ICICI!AK21</f>
        <v>0.17</v>
      </c>
      <c r="AL766" s="42">
        <f>[3]ICICI!AL21</f>
        <v>3607</v>
      </c>
      <c r="AM766" s="42">
        <f>[3]ICICI!AM21</f>
        <v>9956.130000000001</v>
      </c>
      <c r="AN766" s="42">
        <f>[3]ICICI!AN21</f>
        <v>2330</v>
      </c>
      <c r="AO766" s="42">
        <f>[3]ICICI!AO21</f>
        <v>4851.75</v>
      </c>
      <c r="AP766" s="42">
        <f>[3]ICICI!AP21</f>
        <v>0</v>
      </c>
      <c r="AQ766" s="42">
        <f>[3]ICICI!AQ21</f>
        <v>0</v>
      </c>
      <c r="AR766" s="42">
        <f>[3]ICICI!AR21</f>
        <v>0</v>
      </c>
      <c r="AS766" s="42">
        <f>[3]ICICI!AS21</f>
        <v>0</v>
      </c>
      <c r="AT766" s="42">
        <f>[3]ICICI!AT21</f>
        <v>5</v>
      </c>
      <c r="AU766" s="42">
        <f>[3]ICICI!AU21</f>
        <v>25.64</v>
      </c>
      <c r="AV766" s="42">
        <f>[3]ICICI!AV21</f>
        <v>0</v>
      </c>
      <c r="AW766" s="42">
        <f>[3]ICICI!AW21</f>
        <v>0</v>
      </c>
      <c r="AX766" s="42">
        <f>[3]ICICI!AX21</f>
        <v>1195</v>
      </c>
      <c r="AY766" s="42">
        <f>[3]ICICI!AY21</f>
        <v>1858.03</v>
      </c>
      <c r="AZ766" s="42">
        <f>[3]ICICI!AZ21</f>
        <v>1200</v>
      </c>
      <c r="BA766" s="42">
        <f>[3]ICICI!BA21</f>
        <v>1883.67</v>
      </c>
      <c r="BB766" s="42">
        <f>[3]ICICI!BB21</f>
        <v>4807</v>
      </c>
      <c r="BC766" s="42">
        <f>[3]ICICI!BC21</f>
        <v>11839.800000000001</v>
      </c>
    </row>
    <row r="767" spans="1:55" x14ac:dyDescent="0.2">
      <c r="A767" s="39">
        <v>26</v>
      </c>
      <c r="B767" s="40" t="s">
        <v>98</v>
      </c>
      <c r="C767" s="41">
        <f t="shared" si="161"/>
        <v>1259</v>
      </c>
      <c r="D767" s="41">
        <f t="shared" si="161"/>
        <v>1469.25</v>
      </c>
      <c r="E767" s="42">
        <f>[3]IDBI!E21</f>
        <v>1245</v>
      </c>
      <c r="F767" s="42">
        <f>[3]IDBI!F21</f>
        <v>1425.93</v>
      </c>
      <c r="G767" s="42">
        <f>[3]IDBI!G21</f>
        <v>0</v>
      </c>
      <c r="H767" s="42">
        <f>[3]IDBI!H21</f>
        <v>0</v>
      </c>
      <c r="I767" s="42">
        <f>[3]IDBI!I21</f>
        <v>14</v>
      </c>
      <c r="J767" s="42">
        <f>[3]IDBI!J21</f>
        <v>43.32</v>
      </c>
      <c r="K767" s="42">
        <f>[3]IDBI!K21</f>
        <v>0</v>
      </c>
      <c r="L767" s="42">
        <f>[3]IDBI!L21</f>
        <v>0</v>
      </c>
      <c r="M767" s="42">
        <f>[3]IDBI!M21</f>
        <v>0</v>
      </c>
      <c r="N767" s="42">
        <f>[3]IDBI!N21</f>
        <v>160</v>
      </c>
      <c r="O767" s="42">
        <f>[3]IDBI!O21</f>
        <v>1016.66</v>
      </c>
      <c r="P767" s="42">
        <f>[3]IDBI!P21</f>
        <v>156</v>
      </c>
      <c r="Q767" s="42">
        <f>[3]IDBI!Q21</f>
        <v>526.78</v>
      </c>
      <c r="R767" s="42">
        <f>[3]IDBI!R21</f>
        <v>4</v>
      </c>
      <c r="S767" s="42">
        <f>[3]IDBI!S21</f>
        <v>489.88</v>
      </c>
      <c r="T767" s="42">
        <f>[3]IDBI!T21</f>
        <v>0</v>
      </c>
      <c r="U767" s="42">
        <f>[3]IDBI!U21</f>
        <v>0</v>
      </c>
      <c r="V767" s="42">
        <f>[3]IDBI!V21</f>
        <v>0</v>
      </c>
      <c r="W767" s="42">
        <f>[3]IDBI!W21</f>
        <v>0</v>
      </c>
      <c r="X767" s="42">
        <f>[3]IDBI!X21</f>
        <v>0</v>
      </c>
      <c r="Y767" s="42">
        <f>[3]IDBI!Y21</f>
        <v>0</v>
      </c>
      <c r="Z767" s="42">
        <f>[3]IDBI!Z21</f>
        <v>0</v>
      </c>
      <c r="AA767" s="42">
        <f>[3]IDBI!AA21</f>
        <v>0</v>
      </c>
      <c r="AB767" s="42">
        <f>[3]IDBI!AB21</f>
        <v>3</v>
      </c>
      <c r="AC767" s="42">
        <f>[3]IDBI!AC21</f>
        <v>11.57</v>
      </c>
      <c r="AD767" s="42">
        <f>[3]IDBI!AD21</f>
        <v>92</v>
      </c>
      <c r="AE767" s="42">
        <f>[3]IDBI!AE21</f>
        <v>746.39</v>
      </c>
      <c r="AF767" s="42">
        <f>[3]IDBI!AF21</f>
        <v>0</v>
      </c>
      <c r="AG767" s="42">
        <f>[3]IDBI!AG21</f>
        <v>0</v>
      </c>
      <c r="AH767" s="42">
        <f>[3]IDBI!AH21</f>
        <v>0</v>
      </c>
      <c r="AI767" s="42">
        <f>[3]IDBI!AI21</f>
        <v>0</v>
      </c>
      <c r="AJ767" s="42">
        <f>[3]IDBI!AJ21</f>
        <v>0</v>
      </c>
      <c r="AK767" s="42">
        <f>[3]IDBI!AK21</f>
        <v>0</v>
      </c>
      <c r="AL767" s="42">
        <f>[3]IDBI!AL21</f>
        <v>1514</v>
      </c>
      <c r="AM767" s="42">
        <f>[3]IDBI!AM21</f>
        <v>3243.87</v>
      </c>
      <c r="AN767" s="42">
        <f>[3]IDBI!AN21</f>
        <v>1070</v>
      </c>
      <c r="AO767" s="42">
        <f>[3]IDBI!AO21</f>
        <v>1169.3900000000001</v>
      </c>
      <c r="AP767" s="42">
        <f>[3]IDBI!AP21</f>
        <v>0</v>
      </c>
      <c r="AQ767" s="42">
        <f>[3]IDBI!AQ21</f>
        <v>0</v>
      </c>
      <c r="AR767" s="42">
        <f>[3]IDBI!AR21</f>
        <v>0</v>
      </c>
      <c r="AS767" s="42">
        <f>[3]IDBI!AS21</f>
        <v>0</v>
      </c>
      <c r="AT767" s="42">
        <f>[3]IDBI!AT21</f>
        <v>5</v>
      </c>
      <c r="AU767" s="42">
        <f>[3]IDBI!AU21</f>
        <v>203.42</v>
      </c>
      <c r="AV767" s="42">
        <f>[3]IDBI!AV21</f>
        <v>42</v>
      </c>
      <c r="AW767" s="42">
        <f>[3]IDBI!AW21</f>
        <v>262.5</v>
      </c>
      <c r="AX767" s="42">
        <f>[3]IDBI!AX21</f>
        <v>14</v>
      </c>
      <c r="AY767" s="42">
        <f>[3]IDBI!AY21</f>
        <v>71.13</v>
      </c>
      <c r="AZ767" s="42">
        <f>[3]IDBI!AZ21</f>
        <v>61</v>
      </c>
      <c r="BA767" s="42">
        <f>[3]IDBI!BA21</f>
        <v>537.04999999999995</v>
      </c>
      <c r="BB767" s="42">
        <f>[3]IDBI!BB21</f>
        <v>1575</v>
      </c>
      <c r="BC767" s="42">
        <f>[3]IDBI!BC21</f>
        <v>3780.92</v>
      </c>
    </row>
    <row r="768" spans="1:55" x14ac:dyDescent="0.2">
      <c r="A768" s="39">
        <v>27</v>
      </c>
      <c r="B768" s="40" t="s">
        <v>99</v>
      </c>
      <c r="C768" s="41">
        <f t="shared" si="161"/>
        <v>0</v>
      </c>
      <c r="D768" s="41">
        <f t="shared" si="161"/>
        <v>0</v>
      </c>
      <c r="E768" s="42">
        <f>'[3]IDFC First'!E21</f>
        <v>0</v>
      </c>
      <c r="F768" s="42">
        <f>'[3]IDFC First'!F21</f>
        <v>0</v>
      </c>
      <c r="G768" s="42">
        <f>'[3]IDFC First'!G21</f>
        <v>0</v>
      </c>
      <c r="H768" s="42">
        <f>'[3]IDFC First'!H21</f>
        <v>0</v>
      </c>
      <c r="I768" s="42">
        <f>'[3]IDFC First'!I21</f>
        <v>0</v>
      </c>
      <c r="J768" s="42">
        <f>'[3]IDFC First'!J21</f>
        <v>0</v>
      </c>
      <c r="K768" s="42">
        <f>'[3]IDFC First'!K21</f>
        <v>0</v>
      </c>
      <c r="L768" s="42">
        <f>'[3]IDFC First'!L21</f>
        <v>0</v>
      </c>
      <c r="M768" s="42">
        <f>'[3]IDFC First'!M21</f>
        <v>0</v>
      </c>
      <c r="N768" s="42">
        <f>'[3]IDFC First'!N21</f>
        <v>0</v>
      </c>
      <c r="O768" s="42">
        <f>'[3]IDFC First'!O21</f>
        <v>0</v>
      </c>
      <c r="P768" s="42">
        <f>'[3]IDFC First'!P21</f>
        <v>0</v>
      </c>
      <c r="Q768" s="42">
        <f>'[3]IDFC First'!Q21</f>
        <v>0</v>
      </c>
      <c r="R768" s="42">
        <f>'[3]IDFC First'!R21</f>
        <v>0</v>
      </c>
      <c r="S768" s="42">
        <f>'[3]IDFC First'!S21</f>
        <v>0</v>
      </c>
      <c r="T768" s="42">
        <f>'[3]IDFC First'!T21</f>
        <v>0</v>
      </c>
      <c r="U768" s="42">
        <f>'[3]IDFC First'!U21</f>
        <v>0</v>
      </c>
      <c r="V768" s="42">
        <f>'[3]IDFC First'!V21</f>
        <v>0</v>
      </c>
      <c r="W768" s="42">
        <f>'[3]IDFC First'!W21</f>
        <v>0</v>
      </c>
      <c r="X768" s="42">
        <f>'[3]IDFC First'!X21</f>
        <v>0</v>
      </c>
      <c r="Y768" s="42">
        <f>'[3]IDFC First'!Y21</f>
        <v>0</v>
      </c>
      <c r="Z768" s="42">
        <f>'[3]IDFC First'!Z21</f>
        <v>0</v>
      </c>
      <c r="AA768" s="42">
        <f>'[3]IDFC First'!AA21</f>
        <v>0</v>
      </c>
      <c r="AB768" s="42">
        <f>'[3]IDFC First'!AB21</f>
        <v>0</v>
      </c>
      <c r="AC768" s="42">
        <f>'[3]IDFC First'!AC21</f>
        <v>0</v>
      </c>
      <c r="AD768" s="42">
        <f>'[3]IDFC First'!AD21</f>
        <v>0</v>
      </c>
      <c r="AE768" s="42">
        <f>'[3]IDFC First'!AE21</f>
        <v>0</v>
      </c>
      <c r="AF768" s="42">
        <f>'[3]IDFC First'!AF21</f>
        <v>0</v>
      </c>
      <c r="AG768" s="42">
        <f>'[3]IDFC First'!AG21</f>
        <v>0</v>
      </c>
      <c r="AH768" s="42">
        <f>'[3]IDFC First'!AH21</f>
        <v>0</v>
      </c>
      <c r="AI768" s="42">
        <f>'[3]IDFC First'!AI21</f>
        <v>0</v>
      </c>
      <c r="AJ768" s="42">
        <f>'[3]IDFC First'!AJ21</f>
        <v>0</v>
      </c>
      <c r="AK768" s="42">
        <f>'[3]IDFC First'!AK21</f>
        <v>0</v>
      </c>
      <c r="AL768" s="42">
        <f>'[3]IDFC First'!AL21</f>
        <v>0</v>
      </c>
      <c r="AM768" s="42">
        <f>'[3]IDFC First'!AM21</f>
        <v>0</v>
      </c>
      <c r="AN768" s="42">
        <f>'[3]IDFC First'!AN21</f>
        <v>0</v>
      </c>
      <c r="AO768" s="42">
        <f>'[3]IDFC First'!AO21</f>
        <v>0</v>
      </c>
      <c r="AP768" s="42">
        <f>'[3]IDFC First'!AP21</f>
        <v>0</v>
      </c>
      <c r="AQ768" s="42">
        <f>'[3]IDFC First'!AQ21</f>
        <v>0</v>
      </c>
      <c r="AR768" s="42">
        <f>'[3]IDFC First'!AR21</f>
        <v>0</v>
      </c>
      <c r="AS768" s="42">
        <f>'[3]IDFC First'!AS21</f>
        <v>0</v>
      </c>
      <c r="AT768" s="42">
        <f>'[3]IDFC First'!AT21</f>
        <v>0</v>
      </c>
      <c r="AU768" s="42">
        <f>'[3]IDFC First'!AU21</f>
        <v>0</v>
      </c>
      <c r="AV768" s="42">
        <f>'[3]IDFC First'!AV21</f>
        <v>0</v>
      </c>
      <c r="AW768" s="42">
        <f>'[3]IDFC First'!AW21</f>
        <v>0</v>
      </c>
      <c r="AX768" s="42">
        <f>'[3]IDFC First'!AX21</f>
        <v>0</v>
      </c>
      <c r="AY768" s="42">
        <f>'[3]IDFC First'!AY21</f>
        <v>0</v>
      </c>
      <c r="AZ768" s="42">
        <f>'[3]IDFC First'!AZ21</f>
        <v>0</v>
      </c>
      <c r="BA768" s="42">
        <f>'[3]IDFC First'!BA21</f>
        <v>0</v>
      </c>
      <c r="BB768" s="42">
        <f>'[3]IDFC First'!BB21</f>
        <v>0</v>
      </c>
      <c r="BC768" s="42">
        <f>'[3]IDFC First'!BC21</f>
        <v>0</v>
      </c>
    </row>
    <row r="769" spans="1:55" x14ac:dyDescent="0.2">
      <c r="A769" s="39">
        <v>28</v>
      </c>
      <c r="B769" s="40" t="s">
        <v>146</v>
      </c>
      <c r="C769" s="41">
        <f t="shared" si="161"/>
        <v>668</v>
      </c>
      <c r="D769" s="41">
        <f t="shared" si="161"/>
        <v>231.1</v>
      </c>
      <c r="E769" s="42">
        <f>'[3]IndusInd Bank'!E21</f>
        <v>668</v>
      </c>
      <c r="F769" s="42">
        <f>'[3]IndusInd Bank'!F21</f>
        <v>231.1</v>
      </c>
      <c r="G769" s="42">
        <f>'[3]IndusInd Bank'!G21</f>
        <v>0</v>
      </c>
      <c r="H769" s="42">
        <f>'[3]IndusInd Bank'!H21</f>
        <v>0</v>
      </c>
      <c r="I769" s="42">
        <f>'[3]IndusInd Bank'!I21</f>
        <v>0</v>
      </c>
      <c r="J769" s="42">
        <f>'[3]IndusInd Bank'!J21</f>
        <v>0</v>
      </c>
      <c r="K769" s="42">
        <f>'[3]IndusInd Bank'!K21</f>
        <v>0</v>
      </c>
      <c r="L769" s="42">
        <f>'[3]IndusInd Bank'!L21</f>
        <v>0</v>
      </c>
      <c r="M769" s="42">
        <f>'[3]IndusInd Bank'!M21</f>
        <v>0</v>
      </c>
      <c r="N769" s="42">
        <f>'[3]IndusInd Bank'!N21</f>
        <v>18</v>
      </c>
      <c r="O769" s="42">
        <f>'[3]IndusInd Bank'!O21</f>
        <v>7.08</v>
      </c>
      <c r="P769" s="42">
        <f>'[3]IndusInd Bank'!P21</f>
        <v>18</v>
      </c>
      <c r="Q769" s="42">
        <f>'[3]IndusInd Bank'!Q21</f>
        <v>7.08</v>
      </c>
      <c r="R769" s="42">
        <f>'[3]IndusInd Bank'!R21</f>
        <v>0</v>
      </c>
      <c r="S769" s="42">
        <f>'[3]IndusInd Bank'!S21</f>
        <v>0</v>
      </c>
      <c r="T769" s="42">
        <f>'[3]IndusInd Bank'!T21</f>
        <v>0</v>
      </c>
      <c r="U769" s="42">
        <f>'[3]IndusInd Bank'!U21</f>
        <v>0</v>
      </c>
      <c r="V769" s="42">
        <f>'[3]IndusInd Bank'!V21</f>
        <v>0</v>
      </c>
      <c r="W769" s="42">
        <f>'[3]IndusInd Bank'!W21</f>
        <v>0</v>
      </c>
      <c r="X769" s="42">
        <f>'[3]IndusInd Bank'!X21</f>
        <v>0</v>
      </c>
      <c r="Y769" s="42">
        <f>'[3]IndusInd Bank'!Y21</f>
        <v>0</v>
      </c>
      <c r="Z769" s="42">
        <f>'[3]IndusInd Bank'!Z21</f>
        <v>0</v>
      </c>
      <c r="AA769" s="42">
        <f>'[3]IndusInd Bank'!AA21</f>
        <v>0</v>
      </c>
      <c r="AB769" s="42">
        <f>'[3]IndusInd Bank'!AB21</f>
        <v>0</v>
      </c>
      <c r="AC769" s="42">
        <f>'[3]IndusInd Bank'!AC21</f>
        <v>0</v>
      </c>
      <c r="AD769" s="42">
        <f>'[3]IndusInd Bank'!AD21</f>
        <v>0</v>
      </c>
      <c r="AE769" s="42">
        <f>'[3]IndusInd Bank'!AE21</f>
        <v>0</v>
      </c>
      <c r="AF769" s="42">
        <f>'[3]IndusInd Bank'!AF21</f>
        <v>0</v>
      </c>
      <c r="AG769" s="42">
        <f>'[3]IndusInd Bank'!AG21</f>
        <v>0</v>
      </c>
      <c r="AH769" s="42">
        <f>'[3]IndusInd Bank'!AH21</f>
        <v>0</v>
      </c>
      <c r="AI769" s="42">
        <f>'[3]IndusInd Bank'!AI21</f>
        <v>0</v>
      </c>
      <c r="AJ769" s="42">
        <f>'[3]IndusInd Bank'!AJ21</f>
        <v>0</v>
      </c>
      <c r="AK769" s="42">
        <f>'[3]IndusInd Bank'!AK21</f>
        <v>0</v>
      </c>
      <c r="AL769" s="42">
        <f>'[3]IndusInd Bank'!AL21</f>
        <v>686</v>
      </c>
      <c r="AM769" s="42">
        <f>'[3]IndusInd Bank'!AM21</f>
        <v>238.18</v>
      </c>
      <c r="AN769" s="42">
        <f>'[3]IndusInd Bank'!AN21</f>
        <v>890</v>
      </c>
      <c r="AO769" s="42">
        <f>'[3]IndusInd Bank'!AO21</f>
        <v>302.7</v>
      </c>
      <c r="AP769" s="42">
        <f>'[3]IndusInd Bank'!AP21</f>
        <v>0</v>
      </c>
      <c r="AQ769" s="42">
        <f>'[3]IndusInd Bank'!AQ21</f>
        <v>0</v>
      </c>
      <c r="AR769" s="42">
        <f>'[3]IndusInd Bank'!AR21</f>
        <v>0</v>
      </c>
      <c r="AS769" s="42">
        <f>'[3]IndusInd Bank'!AS21</f>
        <v>0</v>
      </c>
      <c r="AT769" s="42">
        <f>'[3]IndusInd Bank'!AT21</f>
        <v>0</v>
      </c>
      <c r="AU769" s="42">
        <f>'[3]IndusInd Bank'!AU21</f>
        <v>0</v>
      </c>
      <c r="AV769" s="42">
        <f>'[3]IndusInd Bank'!AV21</f>
        <v>0</v>
      </c>
      <c r="AW769" s="42">
        <f>'[3]IndusInd Bank'!AW21</f>
        <v>0</v>
      </c>
      <c r="AX769" s="42">
        <f>'[3]IndusInd Bank'!AX21</f>
        <v>0</v>
      </c>
      <c r="AY769" s="42">
        <f>'[3]IndusInd Bank'!AY21</f>
        <v>0</v>
      </c>
      <c r="AZ769" s="42">
        <f>'[3]IndusInd Bank'!AZ21</f>
        <v>0</v>
      </c>
      <c r="BA769" s="42">
        <f>'[3]IndusInd Bank'!BA21</f>
        <v>0</v>
      </c>
      <c r="BB769" s="42">
        <f>'[3]IndusInd Bank'!BB21</f>
        <v>686</v>
      </c>
      <c r="BC769" s="42">
        <f>'[3]IndusInd Bank'!BC21</f>
        <v>238.18</v>
      </c>
    </row>
    <row r="770" spans="1:55" x14ac:dyDescent="0.2">
      <c r="A770" s="39">
        <v>29</v>
      </c>
      <c r="B770" s="40" t="s">
        <v>101</v>
      </c>
      <c r="C770" s="41">
        <f t="shared" si="161"/>
        <v>0</v>
      </c>
      <c r="D770" s="41">
        <f t="shared" si="161"/>
        <v>0</v>
      </c>
      <c r="E770" s="42">
        <f>[3]Karnataka!E21</f>
        <v>0</v>
      </c>
      <c r="F770" s="42">
        <f>[3]Karnataka!F21</f>
        <v>0</v>
      </c>
      <c r="G770" s="42">
        <f>[3]Karnataka!G21</f>
        <v>0</v>
      </c>
      <c r="H770" s="42">
        <f>[3]Karnataka!H21</f>
        <v>0</v>
      </c>
      <c r="I770" s="42">
        <f>[3]Karnataka!I21</f>
        <v>0</v>
      </c>
      <c r="J770" s="42">
        <f>[3]Karnataka!J21</f>
        <v>0</v>
      </c>
      <c r="K770" s="42">
        <f>[3]Karnataka!K21</f>
        <v>0</v>
      </c>
      <c r="L770" s="42">
        <f>[3]Karnataka!L21</f>
        <v>0</v>
      </c>
      <c r="M770" s="42">
        <f>[3]Karnataka!M21</f>
        <v>0</v>
      </c>
      <c r="N770" s="42">
        <f>[3]Karnataka!N21</f>
        <v>0</v>
      </c>
      <c r="O770" s="42">
        <f>[3]Karnataka!O21</f>
        <v>0</v>
      </c>
      <c r="P770" s="42">
        <f>[3]Karnataka!P21</f>
        <v>0</v>
      </c>
      <c r="Q770" s="42">
        <f>[3]Karnataka!Q21</f>
        <v>0</v>
      </c>
      <c r="R770" s="42">
        <f>[3]Karnataka!R21</f>
        <v>0</v>
      </c>
      <c r="S770" s="42">
        <f>[3]Karnataka!S21</f>
        <v>0</v>
      </c>
      <c r="T770" s="42">
        <f>[3]Karnataka!T21</f>
        <v>0</v>
      </c>
      <c r="U770" s="42">
        <f>[3]Karnataka!U21</f>
        <v>0</v>
      </c>
      <c r="V770" s="42">
        <f>[3]Karnataka!V21</f>
        <v>0</v>
      </c>
      <c r="W770" s="42">
        <f>[3]Karnataka!W21</f>
        <v>0</v>
      </c>
      <c r="X770" s="42">
        <f>[3]Karnataka!X21</f>
        <v>0</v>
      </c>
      <c r="Y770" s="42">
        <f>[3]Karnataka!Y21</f>
        <v>0</v>
      </c>
      <c r="Z770" s="42">
        <f>[3]Karnataka!Z21</f>
        <v>0</v>
      </c>
      <c r="AA770" s="42">
        <f>[3]Karnataka!AA21</f>
        <v>0</v>
      </c>
      <c r="AB770" s="42">
        <f>[3]Karnataka!AB21</f>
        <v>0</v>
      </c>
      <c r="AC770" s="42">
        <f>[3]Karnataka!AC21</f>
        <v>0</v>
      </c>
      <c r="AD770" s="42">
        <f>[3]Karnataka!AD21</f>
        <v>0</v>
      </c>
      <c r="AE770" s="42">
        <f>[3]Karnataka!AE21</f>
        <v>0</v>
      </c>
      <c r="AF770" s="42">
        <f>[3]Karnataka!AF21</f>
        <v>0</v>
      </c>
      <c r="AG770" s="42">
        <f>[3]Karnataka!AG21</f>
        <v>0</v>
      </c>
      <c r="AH770" s="42">
        <f>[3]Karnataka!AH21</f>
        <v>0</v>
      </c>
      <c r="AI770" s="42">
        <f>[3]Karnataka!AI21</f>
        <v>0</v>
      </c>
      <c r="AJ770" s="42">
        <f>[3]Karnataka!AJ21</f>
        <v>0</v>
      </c>
      <c r="AK770" s="42">
        <f>[3]Karnataka!AK21</f>
        <v>0</v>
      </c>
      <c r="AL770" s="42">
        <f>[3]Karnataka!AL21</f>
        <v>0</v>
      </c>
      <c r="AM770" s="42">
        <f>[3]Karnataka!AM21</f>
        <v>0</v>
      </c>
      <c r="AN770" s="42">
        <f>[3]Karnataka!AN21</f>
        <v>0</v>
      </c>
      <c r="AO770" s="42">
        <f>[3]Karnataka!AO21</f>
        <v>0</v>
      </c>
      <c r="AP770" s="42">
        <f>[3]Karnataka!AP21</f>
        <v>0</v>
      </c>
      <c r="AQ770" s="42">
        <f>[3]Karnataka!AQ21</f>
        <v>0</v>
      </c>
      <c r="AR770" s="42">
        <f>[3]Karnataka!AR21</f>
        <v>0</v>
      </c>
      <c r="AS770" s="42">
        <f>[3]Karnataka!AS21</f>
        <v>0</v>
      </c>
      <c r="AT770" s="42">
        <f>[3]Karnataka!AT21</f>
        <v>0</v>
      </c>
      <c r="AU770" s="42">
        <f>[3]Karnataka!AU21</f>
        <v>0</v>
      </c>
      <c r="AV770" s="42">
        <f>[3]Karnataka!AV21</f>
        <v>0</v>
      </c>
      <c r="AW770" s="42">
        <f>[3]Karnataka!AW21</f>
        <v>0</v>
      </c>
      <c r="AX770" s="42">
        <f>[3]Karnataka!AX21</f>
        <v>0</v>
      </c>
      <c r="AY770" s="42">
        <f>[3]Karnataka!AY21</f>
        <v>0</v>
      </c>
      <c r="AZ770" s="42">
        <f>[3]Karnataka!AZ21</f>
        <v>0</v>
      </c>
      <c r="BA770" s="42">
        <f>[3]Karnataka!BA21</f>
        <v>0</v>
      </c>
      <c r="BB770" s="42">
        <f>[3]Karnataka!BB21</f>
        <v>0</v>
      </c>
      <c r="BC770" s="42">
        <f>[3]Karnataka!BC21</f>
        <v>0</v>
      </c>
    </row>
    <row r="771" spans="1:55" x14ac:dyDescent="0.2">
      <c r="A771" s="39">
        <v>30</v>
      </c>
      <c r="B771" s="40" t="s">
        <v>102</v>
      </c>
      <c r="C771" s="41">
        <f t="shared" si="161"/>
        <v>0</v>
      </c>
      <c r="D771" s="41">
        <f t="shared" si="161"/>
        <v>0</v>
      </c>
      <c r="E771" s="42">
        <f>[3]Kotak!E21</f>
        <v>0</v>
      </c>
      <c r="F771" s="42">
        <f>[3]Kotak!F21</f>
        <v>0</v>
      </c>
      <c r="G771" s="42">
        <f>[3]Kotak!G21</f>
        <v>0</v>
      </c>
      <c r="H771" s="42">
        <f>[3]Kotak!H21</f>
        <v>0</v>
      </c>
      <c r="I771" s="42">
        <f>[3]Kotak!I21</f>
        <v>0</v>
      </c>
      <c r="J771" s="42">
        <f>[3]Kotak!J21</f>
        <v>0</v>
      </c>
      <c r="K771" s="42">
        <f>[3]Kotak!K21</f>
        <v>0</v>
      </c>
      <c r="L771" s="42">
        <f>[3]Kotak!L21</f>
        <v>0</v>
      </c>
      <c r="M771" s="42">
        <f>[3]Kotak!M21</f>
        <v>0</v>
      </c>
      <c r="N771" s="42">
        <f>[3]Kotak!N21</f>
        <v>0</v>
      </c>
      <c r="O771" s="42">
        <f>[3]Kotak!O21</f>
        <v>0</v>
      </c>
      <c r="P771" s="42">
        <f>[3]Kotak!P21</f>
        <v>0</v>
      </c>
      <c r="Q771" s="42">
        <f>[3]Kotak!Q21</f>
        <v>0</v>
      </c>
      <c r="R771" s="42">
        <f>[3]Kotak!R21</f>
        <v>0</v>
      </c>
      <c r="S771" s="42">
        <f>[3]Kotak!S21</f>
        <v>0</v>
      </c>
      <c r="T771" s="42">
        <f>[3]Kotak!T21</f>
        <v>0</v>
      </c>
      <c r="U771" s="42">
        <f>[3]Kotak!U21</f>
        <v>0</v>
      </c>
      <c r="V771" s="42">
        <f>[3]Kotak!V21</f>
        <v>0</v>
      </c>
      <c r="W771" s="42">
        <f>[3]Kotak!W21</f>
        <v>0</v>
      </c>
      <c r="X771" s="42">
        <f>[3]Kotak!X21</f>
        <v>0</v>
      </c>
      <c r="Y771" s="42">
        <f>[3]Kotak!Y21</f>
        <v>0</v>
      </c>
      <c r="Z771" s="42">
        <f>[3]Kotak!Z21</f>
        <v>0</v>
      </c>
      <c r="AA771" s="42">
        <f>[3]Kotak!AA21</f>
        <v>0</v>
      </c>
      <c r="AB771" s="42">
        <f>[3]Kotak!AB21</f>
        <v>0</v>
      </c>
      <c r="AC771" s="42">
        <f>[3]Kotak!AC21</f>
        <v>0</v>
      </c>
      <c r="AD771" s="42">
        <f>[3]Kotak!AD21</f>
        <v>0</v>
      </c>
      <c r="AE771" s="42">
        <f>[3]Kotak!AE21</f>
        <v>0</v>
      </c>
      <c r="AF771" s="42">
        <f>[3]Kotak!AF21</f>
        <v>0</v>
      </c>
      <c r="AG771" s="42">
        <f>[3]Kotak!AG21</f>
        <v>0</v>
      </c>
      <c r="AH771" s="42">
        <f>[3]Kotak!AH21</f>
        <v>0</v>
      </c>
      <c r="AI771" s="42">
        <f>[3]Kotak!AI21</f>
        <v>0</v>
      </c>
      <c r="AJ771" s="42">
        <f>[3]Kotak!AJ21</f>
        <v>0</v>
      </c>
      <c r="AK771" s="42">
        <f>[3]Kotak!AK21</f>
        <v>0</v>
      </c>
      <c r="AL771" s="42">
        <f>[3]Kotak!AL21</f>
        <v>0</v>
      </c>
      <c r="AM771" s="42">
        <f>[3]Kotak!AM21</f>
        <v>0</v>
      </c>
      <c r="AN771" s="42">
        <f>[3]Kotak!AN21</f>
        <v>0</v>
      </c>
      <c r="AO771" s="42">
        <f>[3]Kotak!AO21</f>
        <v>0</v>
      </c>
      <c r="AP771" s="42">
        <f>[3]Kotak!AP21</f>
        <v>0</v>
      </c>
      <c r="AQ771" s="42">
        <f>[3]Kotak!AQ21</f>
        <v>0</v>
      </c>
      <c r="AR771" s="42">
        <f>[3]Kotak!AR21</f>
        <v>0</v>
      </c>
      <c r="AS771" s="42">
        <f>[3]Kotak!AS21</f>
        <v>0</v>
      </c>
      <c r="AT771" s="42">
        <f>[3]Kotak!AT21</f>
        <v>0</v>
      </c>
      <c r="AU771" s="42">
        <f>[3]Kotak!AU21</f>
        <v>0</v>
      </c>
      <c r="AV771" s="42">
        <f>[3]Kotak!AV21</f>
        <v>0</v>
      </c>
      <c r="AW771" s="42">
        <f>[3]Kotak!AW21</f>
        <v>0</v>
      </c>
      <c r="AX771" s="42">
        <f>[3]Kotak!AX21</f>
        <v>0</v>
      </c>
      <c r="AY771" s="42">
        <f>[3]Kotak!AY21</f>
        <v>0</v>
      </c>
      <c r="AZ771" s="42">
        <f>[3]Kotak!AZ21</f>
        <v>0</v>
      </c>
      <c r="BA771" s="42">
        <f>[3]Kotak!BA21</f>
        <v>0</v>
      </c>
      <c r="BB771" s="42">
        <f>[3]Kotak!BB21</f>
        <v>0</v>
      </c>
      <c r="BC771" s="42">
        <f>[3]Kotak!BC21</f>
        <v>0</v>
      </c>
    </row>
    <row r="772" spans="1:55" x14ac:dyDescent="0.2">
      <c r="A772" s="39">
        <v>31</v>
      </c>
      <c r="B772" s="40" t="s">
        <v>147</v>
      </c>
      <c r="C772" s="41">
        <f t="shared" si="161"/>
        <v>0</v>
      </c>
      <c r="D772" s="41">
        <f t="shared" si="161"/>
        <v>0</v>
      </c>
      <c r="E772" s="42">
        <f>[3]RBL!E21</f>
        <v>0</v>
      </c>
      <c r="F772" s="42">
        <f>[3]RBL!F21</f>
        <v>0</v>
      </c>
      <c r="G772" s="42">
        <f>[3]RBL!G21</f>
        <v>0</v>
      </c>
      <c r="H772" s="42">
        <f>[3]RBL!H21</f>
        <v>0</v>
      </c>
      <c r="I772" s="42">
        <f>[3]RBL!I21</f>
        <v>0</v>
      </c>
      <c r="J772" s="42">
        <f>[3]RBL!J21</f>
        <v>0</v>
      </c>
      <c r="K772" s="42">
        <f>[3]RBL!K21</f>
        <v>0</v>
      </c>
      <c r="L772" s="42">
        <f>[3]RBL!L21</f>
        <v>0</v>
      </c>
      <c r="M772" s="42">
        <f>[3]RBL!M21</f>
        <v>0</v>
      </c>
      <c r="N772" s="42">
        <f>[3]RBL!N21</f>
        <v>0</v>
      </c>
      <c r="O772" s="42">
        <f>[3]RBL!O21</f>
        <v>0</v>
      </c>
      <c r="P772" s="42">
        <f>[3]RBL!P21</f>
        <v>0</v>
      </c>
      <c r="Q772" s="42">
        <f>[3]RBL!Q21</f>
        <v>0</v>
      </c>
      <c r="R772" s="42">
        <f>[3]RBL!R21</f>
        <v>0</v>
      </c>
      <c r="S772" s="42">
        <f>[3]RBL!S21</f>
        <v>0</v>
      </c>
      <c r="T772" s="42">
        <f>[3]RBL!T21</f>
        <v>0</v>
      </c>
      <c r="U772" s="42">
        <f>[3]RBL!U21</f>
        <v>0</v>
      </c>
      <c r="V772" s="42">
        <f>[3]RBL!V21</f>
        <v>0</v>
      </c>
      <c r="W772" s="42">
        <f>[3]RBL!W21</f>
        <v>0</v>
      </c>
      <c r="X772" s="42">
        <f>[3]RBL!X21</f>
        <v>0</v>
      </c>
      <c r="Y772" s="42">
        <f>[3]RBL!Y21</f>
        <v>0</v>
      </c>
      <c r="Z772" s="42">
        <f>[3]RBL!Z21</f>
        <v>0</v>
      </c>
      <c r="AA772" s="42">
        <f>[3]RBL!AA21</f>
        <v>0</v>
      </c>
      <c r="AB772" s="42">
        <f>[3]RBL!AB21</f>
        <v>0</v>
      </c>
      <c r="AC772" s="42">
        <f>[3]RBL!AC21</f>
        <v>0</v>
      </c>
      <c r="AD772" s="42">
        <f>[3]RBL!AD21</f>
        <v>0</v>
      </c>
      <c r="AE772" s="42">
        <f>[3]RBL!AE21</f>
        <v>0</v>
      </c>
      <c r="AF772" s="42">
        <f>[3]RBL!AF21</f>
        <v>0</v>
      </c>
      <c r="AG772" s="42">
        <f>[3]RBL!AG21</f>
        <v>0</v>
      </c>
      <c r="AH772" s="42">
        <f>[3]RBL!AH21</f>
        <v>0</v>
      </c>
      <c r="AI772" s="42">
        <f>[3]RBL!AI21</f>
        <v>0</v>
      </c>
      <c r="AJ772" s="42">
        <f>[3]RBL!AJ21</f>
        <v>0</v>
      </c>
      <c r="AK772" s="42">
        <f>[3]RBL!AK21</f>
        <v>0</v>
      </c>
      <c r="AL772" s="42">
        <f>[3]RBL!AL21</f>
        <v>0</v>
      </c>
      <c r="AM772" s="42">
        <f>[3]RBL!AM21</f>
        <v>0</v>
      </c>
      <c r="AN772" s="42">
        <f>[3]RBL!AN21</f>
        <v>0</v>
      </c>
      <c r="AO772" s="42">
        <f>[3]RBL!AO21</f>
        <v>0</v>
      </c>
      <c r="AP772" s="42">
        <f>[3]RBL!AP21</f>
        <v>0</v>
      </c>
      <c r="AQ772" s="42">
        <f>[3]RBL!AQ21</f>
        <v>0</v>
      </c>
      <c r="AR772" s="42">
        <f>[3]RBL!AR21</f>
        <v>0</v>
      </c>
      <c r="AS772" s="42">
        <f>[3]RBL!AS21</f>
        <v>0</v>
      </c>
      <c r="AT772" s="42">
        <f>[3]RBL!AT21</f>
        <v>0</v>
      </c>
      <c r="AU772" s="42">
        <f>[3]RBL!AU21</f>
        <v>0</v>
      </c>
      <c r="AV772" s="42">
        <f>[3]RBL!AV21</f>
        <v>0</v>
      </c>
      <c r="AW772" s="42">
        <f>[3]RBL!AW21</f>
        <v>0</v>
      </c>
      <c r="AX772" s="42">
        <f>[3]RBL!AX21</f>
        <v>0</v>
      </c>
      <c r="AY772" s="42">
        <f>[3]RBL!AY21</f>
        <v>0</v>
      </c>
      <c r="AZ772" s="42">
        <f>[3]RBL!AZ21</f>
        <v>0</v>
      </c>
      <c r="BA772" s="42">
        <f>[3]RBL!BA21</f>
        <v>0</v>
      </c>
      <c r="BB772" s="42">
        <f>[3]RBL!BB21</f>
        <v>0</v>
      </c>
      <c r="BC772" s="42">
        <f>[3]RBL!BC21</f>
        <v>0</v>
      </c>
    </row>
    <row r="773" spans="1:55" x14ac:dyDescent="0.2">
      <c r="A773" s="39">
        <v>32</v>
      </c>
      <c r="B773" s="40" t="s">
        <v>148</v>
      </c>
      <c r="C773" s="41">
        <f t="shared" si="161"/>
        <v>0</v>
      </c>
      <c r="D773" s="41">
        <f t="shared" si="161"/>
        <v>0</v>
      </c>
      <c r="E773" s="42">
        <f>'[3]Yes Bank'!E21</f>
        <v>0</v>
      </c>
      <c r="F773" s="42">
        <f>'[3]Yes Bank'!F21</f>
        <v>0</v>
      </c>
      <c r="G773" s="42">
        <f>'[3]Yes Bank'!G21</f>
        <v>0</v>
      </c>
      <c r="H773" s="42">
        <f>'[3]Yes Bank'!H21</f>
        <v>0</v>
      </c>
      <c r="I773" s="42">
        <f>'[3]Yes Bank'!I21</f>
        <v>0</v>
      </c>
      <c r="J773" s="42">
        <f>'[3]Yes Bank'!J21</f>
        <v>0</v>
      </c>
      <c r="K773" s="42">
        <f>'[3]Yes Bank'!K21</f>
        <v>0</v>
      </c>
      <c r="L773" s="42">
        <f>'[3]Yes Bank'!L21</f>
        <v>0</v>
      </c>
      <c r="M773" s="42">
        <f>'[3]Yes Bank'!M21</f>
        <v>0</v>
      </c>
      <c r="N773" s="42">
        <f>'[3]Yes Bank'!N21</f>
        <v>0</v>
      </c>
      <c r="O773" s="42">
        <f>'[3]Yes Bank'!O21</f>
        <v>0</v>
      </c>
      <c r="P773" s="42">
        <f>'[3]Yes Bank'!P21</f>
        <v>0</v>
      </c>
      <c r="Q773" s="42">
        <f>'[3]Yes Bank'!Q21</f>
        <v>0</v>
      </c>
      <c r="R773" s="42">
        <f>'[3]Yes Bank'!R21</f>
        <v>0</v>
      </c>
      <c r="S773" s="42">
        <f>'[3]Yes Bank'!S21</f>
        <v>0</v>
      </c>
      <c r="T773" s="42">
        <f>'[3]Yes Bank'!T21</f>
        <v>0</v>
      </c>
      <c r="U773" s="42">
        <f>'[3]Yes Bank'!U21</f>
        <v>0</v>
      </c>
      <c r="V773" s="42">
        <f>'[3]Yes Bank'!V21</f>
        <v>0</v>
      </c>
      <c r="W773" s="42">
        <f>'[3]Yes Bank'!W21</f>
        <v>0</v>
      </c>
      <c r="X773" s="42">
        <f>'[3]Yes Bank'!X21</f>
        <v>0</v>
      </c>
      <c r="Y773" s="42">
        <f>'[3]Yes Bank'!Y21</f>
        <v>0</v>
      </c>
      <c r="Z773" s="42">
        <f>'[3]Yes Bank'!Z21</f>
        <v>0</v>
      </c>
      <c r="AA773" s="42">
        <f>'[3]Yes Bank'!AA21</f>
        <v>0</v>
      </c>
      <c r="AB773" s="42">
        <f>'[3]Yes Bank'!AB21</f>
        <v>0</v>
      </c>
      <c r="AC773" s="42">
        <f>'[3]Yes Bank'!AC21</f>
        <v>0</v>
      </c>
      <c r="AD773" s="42">
        <f>'[3]Yes Bank'!AD21</f>
        <v>0</v>
      </c>
      <c r="AE773" s="42">
        <f>'[3]Yes Bank'!AE21</f>
        <v>0</v>
      </c>
      <c r="AF773" s="42">
        <f>'[3]Yes Bank'!AF21</f>
        <v>0</v>
      </c>
      <c r="AG773" s="42">
        <f>'[3]Yes Bank'!AG21</f>
        <v>0</v>
      </c>
      <c r="AH773" s="42">
        <f>'[3]Yes Bank'!AH21</f>
        <v>0</v>
      </c>
      <c r="AI773" s="42">
        <f>'[3]Yes Bank'!AI21</f>
        <v>0</v>
      </c>
      <c r="AJ773" s="42">
        <f>'[3]Yes Bank'!AJ21</f>
        <v>0</v>
      </c>
      <c r="AK773" s="42">
        <f>'[3]Yes Bank'!AK21</f>
        <v>0</v>
      </c>
      <c r="AL773" s="42">
        <f>'[3]Yes Bank'!AL21</f>
        <v>0</v>
      </c>
      <c r="AM773" s="42">
        <f>'[3]Yes Bank'!AM21</f>
        <v>0</v>
      </c>
      <c r="AN773" s="42">
        <f>'[3]Yes Bank'!AN21</f>
        <v>0</v>
      </c>
      <c r="AO773" s="42">
        <f>'[3]Yes Bank'!AO21</f>
        <v>0</v>
      </c>
      <c r="AP773" s="42">
        <f>'[3]Yes Bank'!AP21</f>
        <v>0</v>
      </c>
      <c r="AQ773" s="42">
        <f>'[3]Yes Bank'!AQ21</f>
        <v>0</v>
      </c>
      <c r="AR773" s="42">
        <f>'[3]Yes Bank'!AR21</f>
        <v>0</v>
      </c>
      <c r="AS773" s="42">
        <f>'[3]Yes Bank'!AS21</f>
        <v>0</v>
      </c>
      <c r="AT773" s="42">
        <f>'[3]Yes Bank'!AT21</f>
        <v>0</v>
      </c>
      <c r="AU773" s="42">
        <f>'[3]Yes Bank'!AU21</f>
        <v>0</v>
      </c>
      <c r="AV773" s="42">
        <f>'[3]Yes Bank'!AV21</f>
        <v>0</v>
      </c>
      <c r="AW773" s="42">
        <f>'[3]Yes Bank'!AW21</f>
        <v>0</v>
      </c>
      <c r="AX773" s="42">
        <f>'[3]Yes Bank'!AX21</f>
        <v>0</v>
      </c>
      <c r="AY773" s="42">
        <f>'[3]Yes Bank'!AY21</f>
        <v>0</v>
      </c>
      <c r="AZ773" s="42">
        <f>'[3]Yes Bank'!AZ21</f>
        <v>0</v>
      </c>
      <c r="BA773" s="42">
        <f>'[3]Yes Bank'!BA21</f>
        <v>0</v>
      </c>
      <c r="BB773" s="42">
        <f>'[3]Yes Bank'!BB21</f>
        <v>0</v>
      </c>
      <c r="BC773" s="42">
        <f>'[3]Yes Bank'!BC21</f>
        <v>0</v>
      </c>
    </row>
    <row r="774" spans="1:55" x14ac:dyDescent="0.2">
      <c r="A774" s="46"/>
      <c r="B774" s="47" t="s">
        <v>106</v>
      </c>
      <c r="C774" s="48">
        <f>SUM(C760:C773)</f>
        <v>47801</v>
      </c>
      <c r="D774" s="48">
        <f t="shared" ref="D774:BC774" si="162">SUM(D760:D773)</f>
        <v>31690.639999999999</v>
      </c>
      <c r="E774" s="48">
        <f t="shared" si="162"/>
        <v>38003</v>
      </c>
      <c r="F774" s="48">
        <f t="shared" si="162"/>
        <v>28681.65</v>
      </c>
      <c r="G774" s="48">
        <f t="shared" si="162"/>
        <v>485</v>
      </c>
      <c r="H774" s="48">
        <f t="shared" si="162"/>
        <v>170.12</v>
      </c>
      <c r="I774" s="48">
        <f t="shared" si="162"/>
        <v>9313</v>
      </c>
      <c r="J774" s="48">
        <f t="shared" si="162"/>
        <v>2838.87</v>
      </c>
      <c r="K774" s="48">
        <f t="shared" si="162"/>
        <v>0</v>
      </c>
      <c r="L774" s="48">
        <f t="shared" si="162"/>
        <v>0</v>
      </c>
      <c r="M774" s="48">
        <f t="shared" si="162"/>
        <v>0</v>
      </c>
      <c r="N774" s="48">
        <f t="shared" si="162"/>
        <v>36757</v>
      </c>
      <c r="O774" s="48">
        <f t="shared" si="162"/>
        <v>15681.77</v>
      </c>
      <c r="P774" s="48">
        <f t="shared" si="162"/>
        <v>36601</v>
      </c>
      <c r="Q774" s="48">
        <f t="shared" si="162"/>
        <v>12949.04</v>
      </c>
      <c r="R774" s="48">
        <f t="shared" si="162"/>
        <v>56</v>
      </c>
      <c r="S774" s="48">
        <f t="shared" si="162"/>
        <v>1294.5499999999997</v>
      </c>
      <c r="T774" s="48">
        <f t="shared" si="162"/>
        <v>100</v>
      </c>
      <c r="U774" s="48">
        <f t="shared" si="162"/>
        <v>1438.18</v>
      </c>
      <c r="V774" s="48">
        <f t="shared" si="162"/>
        <v>0</v>
      </c>
      <c r="W774" s="48">
        <f t="shared" si="162"/>
        <v>0</v>
      </c>
      <c r="X774" s="48">
        <f t="shared" si="162"/>
        <v>0</v>
      </c>
      <c r="Y774" s="48">
        <f t="shared" si="162"/>
        <v>0</v>
      </c>
      <c r="Z774" s="48">
        <f t="shared" si="162"/>
        <v>0</v>
      </c>
      <c r="AA774" s="48">
        <f t="shared" si="162"/>
        <v>0</v>
      </c>
      <c r="AB774" s="48">
        <f t="shared" si="162"/>
        <v>19</v>
      </c>
      <c r="AC774" s="48">
        <f t="shared" si="162"/>
        <v>60.830000000000005</v>
      </c>
      <c r="AD774" s="48">
        <f t="shared" si="162"/>
        <v>2009</v>
      </c>
      <c r="AE774" s="48">
        <f t="shared" si="162"/>
        <v>13847.539999999999</v>
      </c>
      <c r="AF774" s="48">
        <f t="shared" si="162"/>
        <v>0</v>
      </c>
      <c r="AG774" s="48">
        <f t="shared" si="162"/>
        <v>0</v>
      </c>
      <c r="AH774" s="48">
        <f t="shared" si="162"/>
        <v>0</v>
      </c>
      <c r="AI774" s="48">
        <f t="shared" si="162"/>
        <v>0</v>
      </c>
      <c r="AJ774" s="48">
        <f t="shared" si="162"/>
        <v>52</v>
      </c>
      <c r="AK774" s="48">
        <f t="shared" si="162"/>
        <v>146.30000000000001</v>
      </c>
      <c r="AL774" s="48">
        <f t="shared" si="162"/>
        <v>86638</v>
      </c>
      <c r="AM774" s="48">
        <f t="shared" si="162"/>
        <v>61427.08</v>
      </c>
      <c r="AN774" s="48">
        <f t="shared" si="162"/>
        <v>77685</v>
      </c>
      <c r="AO774" s="48">
        <f t="shared" si="162"/>
        <v>28049.000000000004</v>
      </c>
      <c r="AP774" s="48">
        <f t="shared" si="162"/>
        <v>0</v>
      </c>
      <c r="AQ774" s="48">
        <f t="shared" si="162"/>
        <v>0</v>
      </c>
      <c r="AR774" s="48">
        <f t="shared" si="162"/>
        <v>1</v>
      </c>
      <c r="AS774" s="48">
        <f t="shared" si="162"/>
        <v>0.84</v>
      </c>
      <c r="AT774" s="48">
        <f t="shared" si="162"/>
        <v>11</v>
      </c>
      <c r="AU774" s="48">
        <f t="shared" si="162"/>
        <v>257.7</v>
      </c>
      <c r="AV774" s="48">
        <f t="shared" si="162"/>
        <v>689</v>
      </c>
      <c r="AW774" s="48">
        <f t="shared" si="162"/>
        <v>2615.1400000000003</v>
      </c>
      <c r="AX774" s="48">
        <f t="shared" si="162"/>
        <v>5486</v>
      </c>
      <c r="AY774" s="48">
        <f t="shared" si="162"/>
        <v>8704.5299999999988</v>
      </c>
      <c r="AZ774" s="48">
        <f t="shared" si="162"/>
        <v>6187</v>
      </c>
      <c r="BA774" s="48">
        <f t="shared" si="162"/>
        <v>11578.210000000001</v>
      </c>
      <c r="BB774" s="48">
        <f t="shared" si="162"/>
        <v>92825</v>
      </c>
      <c r="BC774" s="48">
        <f t="shared" si="162"/>
        <v>73005.289999999994</v>
      </c>
    </row>
    <row r="775" spans="1:55" x14ac:dyDescent="0.2">
      <c r="A775" s="78">
        <v>33</v>
      </c>
      <c r="B775" s="79" t="s">
        <v>107</v>
      </c>
      <c r="C775" s="41">
        <f t="shared" ref="C775:D783" si="163">E775+G775+I775</f>
        <v>0</v>
      </c>
      <c r="D775" s="41">
        <f t="shared" si="163"/>
        <v>0</v>
      </c>
      <c r="E775" s="42">
        <f>[3]AU!E21</f>
        <v>0</v>
      </c>
      <c r="F775" s="42">
        <f>[3]AU!F21</f>
        <v>0</v>
      </c>
      <c r="G775" s="42">
        <f>[3]AU!G21</f>
        <v>0</v>
      </c>
      <c r="H775" s="42">
        <f>[3]AU!H21</f>
        <v>0</v>
      </c>
      <c r="I775" s="42">
        <f>[3]AU!I21</f>
        <v>0</v>
      </c>
      <c r="J775" s="42">
        <f>[3]AU!J21</f>
        <v>0</v>
      </c>
      <c r="K775" s="42">
        <f>[3]AU!K21</f>
        <v>0</v>
      </c>
      <c r="L775" s="42">
        <f>[3]AU!L21</f>
        <v>0</v>
      </c>
      <c r="M775" s="42">
        <f>[3]AU!M21</f>
        <v>0</v>
      </c>
      <c r="N775" s="42">
        <f>[3]AU!N21</f>
        <v>0</v>
      </c>
      <c r="O775" s="42">
        <f>[3]AU!O21</f>
        <v>0</v>
      </c>
      <c r="P775" s="42">
        <f>[3]AU!P21</f>
        <v>0</v>
      </c>
      <c r="Q775" s="42">
        <f>[3]AU!Q21</f>
        <v>0</v>
      </c>
      <c r="R775" s="42">
        <f>[3]AU!R21</f>
        <v>0</v>
      </c>
      <c r="S775" s="42">
        <f>[3]AU!S21</f>
        <v>0</v>
      </c>
      <c r="T775" s="42">
        <f>[3]AU!T21</f>
        <v>0</v>
      </c>
      <c r="U775" s="42">
        <f>[3]AU!U21</f>
        <v>0</v>
      </c>
      <c r="V775" s="42">
        <f>[3]AU!V21</f>
        <v>0</v>
      </c>
      <c r="W775" s="42">
        <f>[3]AU!W21</f>
        <v>0</v>
      </c>
      <c r="X775" s="42">
        <f>[3]AU!X21</f>
        <v>0</v>
      </c>
      <c r="Y775" s="42">
        <f>[3]AU!Y21</f>
        <v>0</v>
      </c>
      <c r="Z775" s="42">
        <f>[3]AU!Z21</f>
        <v>0</v>
      </c>
      <c r="AA775" s="42">
        <f>[3]AU!AA21</f>
        <v>0</v>
      </c>
      <c r="AB775" s="42">
        <f>[3]AU!AB21</f>
        <v>0</v>
      </c>
      <c r="AC775" s="42">
        <f>[3]AU!AC21</f>
        <v>0</v>
      </c>
      <c r="AD775" s="42">
        <f>[3]AU!AD21</f>
        <v>0</v>
      </c>
      <c r="AE775" s="42">
        <f>[3]AU!AE21</f>
        <v>0</v>
      </c>
      <c r="AF775" s="42">
        <f>[3]AU!AF21</f>
        <v>0</v>
      </c>
      <c r="AG775" s="42">
        <f>[3]AU!AG21</f>
        <v>0</v>
      </c>
      <c r="AH775" s="42">
        <f>[3]AU!AH21</f>
        <v>0</v>
      </c>
      <c r="AI775" s="42">
        <f>[3]AU!AI21</f>
        <v>0</v>
      </c>
      <c r="AJ775" s="42">
        <f>[3]AU!AJ21</f>
        <v>0</v>
      </c>
      <c r="AK775" s="42">
        <f>[3]AU!AK21</f>
        <v>0</v>
      </c>
      <c r="AL775" s="42">
        <f>[3]AU!AL21</f>
        <v>0</v>
      </c>
      <c r="AM775" s="42">
        <f>[3]AU!AM21</f>
        <v>0</v>
      </c>
      <c r="AN775" s="42">
        <f>[3]AU!AN21</f>
        <v>0</v>
      </c>
      <c r="AO775" s="42">
        <f>[3]AU!AO21</f>
        <v>0</v>
      </c>
      <c r="AP775" s="42">
        <f>[3]AU!AP21</f>
        <v>0</v>
      </c>
      <c r="AQ775" s="42">
        <f>[3]AU!AQ21</f>
        <v>0</v>
      </c>
      <c r="AR775" s="42">
        <f>[3]AU!AR21</f>
        <v>0</v>
      </c>
      <c r="AS775" s="42">
        <f>[3]AU!AS21</f>
        <v>0</v>
      </c>
      <c r="AT775" s="42">
        <f>[3]AU!AT21</f>
        <v>0</v>
      </c>
      <c r="AU775" s="42">
        <f>[3]AU!AU21</f>
        <v>0</v>
      </c>
      <c r="AV775" s="42">
        <f>[3]AU!AV21</f>
        <v>0</v>
      </c>
      <c r="AW775" s="42">
        <f>[3]AU!AW21</f>
        <v>0</v>
      </c>
      <c r="AX775" s="42">
        <f>[3]AU!AX21</f>
        <v>0</v>
      </c>
      <c r="AY775" s="42">
        <f>[3]AU!AY21</f>
        <v>0</v>
      </c>
      <c r="AZ775" s="42">
        <f>[3]AU!AZ21</f>
        <v>0</v>
      </c>
      <c r="BA775" s="42">
        <f>[3]AU!BA21</f>
        <v>0</v>
      </c>
      <c r="BB775" s="42">
        <f>[3]AU!BB21</f>
        <v>0</v>
      </c>
      <c r="BC775" s="42">
        <f>[3]AU!BC21</f>
        <v>0</v>
      </c>
    </row>
    <row r="776" spans="1:55" x14ac:dyDescent="0.2">
      <c r="A776" s="78">
        <v>34</v>
      </c>
      <c r="B776" s="79" t="s">
        <v>108</v>
      </c>
      <c r="C776" s="41">
        <f t="shared" si="163"/>
        <v>0</v>
      </c>
      <c r="D776" s="41">
        <f t="shared" si="163"/>
        <v>0</v>
      </c>
      <c r="E776" s="42">
        <f>[3]Capital!E21</f>
        <v>0</v>
      </c>
      <c r="F776" s="42">
        <f>[3]Capital!F21</f>
        <v>0</v>
      </c>
      <c r="G776" s="42">
        <f>[3]Capital!G21</f>
        <v>0</v>
      </c>
      <c r="H776" s="42">
        <f>[3]Capital!H21</f>
        <v>0</v>
      </c>
      <c r="I776" s="42">
        <f>[3]Capital!I21</f>
        <v>0</v>
      </c>
      <c r="J776" s="42">
        <f>[3]Capital!J21</f>
        <v>0</v>
      </c>
      <c r="K776" s="42">
        <f>[3]Capital!K21</f>
        <v>0</v>
      </c>
      <c r="L776" s="42">
        <f>[3]Capital!L21</f>
        <v>0</v>
      </c>
      <c r="M776" s="42">
        <f>[3]Capital!M21</f>
        <v>0</v>
      </c>
      <c r="N776" s="42">
        <f>[3]Capital!N21</f>
        <v>0</v>
      </c>
      <c r="O776" s="42">
        <f>[3]Capital!O21</f>
        <v>0</v>
      </c>
      <c r="P776" s="42">
        <f>[3]Capital!P21</f>
        <v>0</v>
      </c>
      <c r="Q776" s="42">
        <f>[3]Capital!Q21</f>
        <v>0</v>
      </c>
      <c r="R776" s="42">
        <f>[3]Capital!R21</f>
        <v>0</v>
      </c>
      <c r="S776" s="42">
        <f>[3]Capital!S21</f>
        <v>0</v>
      </c>
      <c r="T776" s="42">
        <f>[3]Capital!T21</f>
        <v>0</v>
      </c>
      <c r="U776" s="42">
        <f>[3]Capital!U21</f>
        <v>0</v>
      </c>
      <c r="V776" s="42">
        <f>[3]Capital!V21</f>
        <v>0</v>
      </c>
      <c r="W776" s="42">
        <f>[3]Capital!W21</f>
        <v>0</v>
      </c>
      <c r="X776" s="42">
        <f>[3]Capital!X21</f>
        <v>0</v>
      </c>
      <c r="Y776" s="42">
        <f>[3]Capital!Y21</f>
        <v>0</v>
      </c>
      <c r="Z776" s="42">
        <f>[3]Capital!Z21</f>
        <v>0</v>
      </c>
      <c r="AA776" s="42">
        <f>[3]Capital!AA21</f>
        <v>0</v>
      </c>
      <c r="AB776" s="42">
        <f>[3]Capital!AB21</f>
        <v>0</v>
      </c>
      <c r="AC776" s="42">
        <f>[3]Capital!AC21</f>
        <v>0</v>
      </c>
      <c r="AD776" s="42">
        <f>[3]Capital!AD21</f>
        <v>0</v>
      </c>
      <c r="AE776" s="42">
        <f>[3]Capital!AE21</f>
        <v>0</v>
      </c>
      <c r="AF776" s="42">
        <f>[3]Capital!AF21</f>
        <v>0</v>
      </c>
      <c r="AG776" s="42">
        <f>[3]Capital!AG21</f>
        <v>0</v>
      </c>
      <c r="AH776" s="42">
        <f>[3]Capital!AH21</f>
        <v>0</v>
      </c>
      <c r="AI776" s="42">
        <f>[3]Capital!AI21</f>
        <v>0</v>
      </c>
      <c r="AJ776" s="42">
        <f>[3]Capital!AJ21</f>
        <v>0</v>
      </c>
      <c r="AK776" s="42">
        <f>[3]Capital!AK21</f>
        <v>0</v>
      </c>
      <c r="AL776" s="42">
        <f>[3]Capital!AL21</f>
        <v>0</v>
      </c>
      <c r="AM776" s="42">
        <f>[3]Capital!AM21</f>
        <v>0</v>
      </c>
      <c r="AN776" s="42">
        <f>[3]Capital!AN21</f>
        <v>0</v>
      </c>
      <c r="AO776" s="42">
        <f>[3]Capital!AO21</f>
        <v>0</v>
      </c>
      <c r="AP776" s="42">
        <f>[3]Capital!AP21</f>
        <v>0</v>
      </c>
      <c r="AQ776" s="42">
        <f>[3]Capital!AQ21</f>
        <v>0</v>
      </c>
      <c r="AR776" s="42">
        <f>[3]Capital!AR21</f>
        <v>0</v>
      </c>
      <c r="AS776" s="42">
        <f>[3]Capital!AS21</f>
        <v>0</v>
      </c>
      <c r="AT776" s="42">
        <f>[3]Capital!AT21</f>
        <v>0</v>
      </c>
      <c r="AU776" s="42">
        <f>[3]Capital!AU21</f>
        <v>0</v>
      </c>
      <c r="AV776" s="42">
        <f>[3]Capital!AV21</f>
        <v>0</v>
      </c>
      <c r="AW776" s="42">
        <f>[3]Capital!AW21</f>
        <v>0</v>
      </c>
      <c r="AX776" s="42">
        <f>[3]Capital!AX21</f>
        <v>0</v>
      </c>
      <c r="AY776" s="42">
        <f>[3]Capital!AY21</f>
        <v>0</v>
      </c>
      <c r="AZ776" s="42">
        <f>[3]Capital!AZ21</f>
        <v>0</v>
      </c>
      <c r="BA776" s="42">
        <f>[3]Capital!BA21</f>
        <v>0</v>
      </c>
      <c r="BB776" s="42">
        <f>[3]Capital!BB21</f>
        <v>0</v>
      </c>
      <c r="BC776" s="42">
        <f>[3]Capital!BC21</f>
        <v>0</v>
      </c>
    </row>
    <row r="777" spans="1:55" x14ac:dyDescent="0.2">
      <c r="A777" s="78">
        <v>35</v>
      </c>
      <c r="B777" s="79" t="s">
        <v>110</v>
      </c>
      <c r="C777" s="41">
        <f t="shared" si="163"/>
        <v>0</v>
      </c>
      <c r="D777" s="41">
        <f t="shared" si="163"/>
        <v>0</v>
      </c>
      <c r="E777" s="42">
        <f>[3]Equitas!E21</f>
        <v>0</v>
      </c>
      <c r="F777" s="42">
        <f>[3]Equitas!F21</f>
        <v>0</v>
      </c>
      <c r="G777" s="42">
        <f>[3]Equitas!G21</f>
        <v>0</v>
      </c>
      <c r="H777" s="42">
        <f>[3]Equitas!H21</f>
        <v>0</v>
      </c>
      <c r="I777" s="42">
        <f>[3]Equitas!I21</f>
        <v>0</v>
      </c>
      <c r="J777" s="42">
        <f>[3]Equitas!J21</f>
        <v>0</v>
      </c>
      <c r="K777" s="42">
        <f>[3]Equitas!K21</f>
        <v>0</v>
      </c>
      <c r="L777" s="42">
        <f>[3]Equitas!L21</f>
        <v>0</v>
      </c>
      <c r="M777" s="42">
        <f>[3]Equitas!M21</f>
        <v>0</v>
      </c>
      <c r="N777" s="42">
        <f>[3]Equitas!N21</f>
        <v>0</v>
      </c>
      <c r="O777" s="42">
        <f>[3]Equitas!O21</f>
        <v>0</v>
      </c>
      <c r="P777" s="42">
        <f>[3]Equitas!P21</f>
        <v>0</v>
      </c>
      <c r="Q777" s="42">
        <f>[3]Equitas!Q21</f>
        <v>0</v>
      </c>
      <c r="R777" s="42">
        <f>[3]Equitas!R21</f>
        <v>0</v>
      </c>
      <c r="S777" s="42">
        <f>[3]Equitas!S21</f>
        <v>0</v>
      </c>
      <c r="T777" s="42">
        <f>[3]Equitas!T21</f>
        <v>0</v>
      </c>
      <c r="U777" s="42">
        <f>[3]Equitas!U21</f>
        <v>0</v>
      </c>
      <c r="V777" s="42">
        <f>[3]Equitas!V21</f>
        <v>0</v>
      </c>
      <c r="W777" s="42">
        <f>[3]Equitas!W21</f>
        <v>0</v>
      </c>
      <c r="X777" s="42">
        <f>[3]Equitas!X21</f>
        <v>0</v>
      </c>
      <c r="Y777" s="42">
        <f>[3]Equitas!Y21</f>
        <v>0</v>
      </c>
      <c r="Z777" s="42">
        <f>[3]Equitas!Z21</f>
        <v>0</v>
      </c>
      <c r="AA777" s="42">
        <f>[3]Equitas!AA21</f>
        <v>0</v>
      </c>
      <c r="AB777" s="42">
        <f>[3]Equitas!AB21</f>
        <v>0</v>
      </c>
      <c r="AC777" s="42">
        <f>[3]Equitas!AC21</f>
        <v>0</v>
      </c>
      <c r="AD777" s="42">
        <f>[3]Equitas!AD21</f>
        <v>0</v>
      </c>
      <c r="AE777" s="42">
        <f>[3]Equitas!AE21</f>
        <v>0</v>
      </c>
      <c r="AF777" s="42">
        <f>[3]Equitas!AF21</f>
        <v>0</v>
      </c>
      <c r="AG777" s="42">
        <f>[3]Equitas!AG21</f>
        <v>0</v>
      </c>
      <c r="AH777" s="42">
        <f>[3]Equitas!AH21</f>
        <v>0</v>
      </c>
      <c r="AI777" s="42">
        <f>[3]Equitas!AI21</f>
        <v>0</v>
      </c>
      <c r="AJ777" s="42">
        <f>[3]Equitas!AJ21</f>
        <v>0</v>
      </c>
      <c r="AK777" s="42">
        <f>[3]Equitas!AK21</f>
        <v>0</v>
      </c>
      <c r="AL777" s="42">
        <f>[3]Equitas!AL21</f>
        <v>0</v>
      </c>
      <c r="AM777" s="42">
        <f>[3]Equitas!AM21</f>
        <v>0</v>
      </c>
      <c r="AN777" s="42">
        <f>[3]Equitas!AN21</f>
        <v>0</v>
      </c>
      <c r="AO777" s="42">
        <f>[3]Equitas!AO21</f>
        <v>0</v>
      </c>
      <c r="AP777" s="42">
        <f>[3]Equitas!AP21</f>
        <v>0</v>
      </c>
      <c r="AQ777" s="42">
        <f>[3]Equitas!AQ21</f>
        <v>0</v>
      </c>
      <c r="AR777" s="42">
        <f>[3]Equitas!AR21</f>
        <v>0</v>
      </c>
      <c r="AS777" s="42">
        <f>[3]Equitas!AS21</f>
        <v>0</v>
      </c>
      <c r="AT777" s="42">
        <f>[3]Equitas!AT21</f>
        <v>0</v>
      </c>
      <c r="AU777" s="42">
        <f>[3]Equitas!AU21</f>
        <v>0</v>
      </c>
      <c r="AV777" s="42">
        <f>[3]Equitas!AV21</f>
        <v>0</v>
      </c>
      <c r="AW777" s="42">
        <f>[3]Equitas!AW21</f>
        <v>0</v>
      </c>
      <c r="AX777" s="42">
        <f>[3]Equitas!AX21</f>
        <v>0</v>
      </c>
      <c r="AY777" s="42">
        <f>[3]Equitas!AY21</f>
        <v>0</v>
      </c>
      <c r="AZ777" s="42">
        <f>[3]Equitas!AZ21</f>
        <v>0</v>
      </c>
      <c r="BA777" s="42">
        <f>[3]Equitas!BA21</f>
        <v>0</v>
      </c>
      <c r="BB777" s="42">
        <f>[3]Equitas!BB21</f>
        <v>0</v>
      </c>
      <c r="BC777" s="42">
        <f>[3]Equitas!BC21</f>
        <v>0</v>
      </c>
    </row>
    <row r="778" spans="1:55" x14ac:dyDescent="0.2">
      <c r="A778" s="78">
        <v>36</v>
      </c>
      <c r="B778" s="79" t="s">
        <v>111</v>
      </c>
      <c r="C778" s="41">
        <f t="shared" si="163"/>
        <v>0</v>
      </c>
      <c r="D778" s="41">
        <f t="shared" si="163"/>
        <v>0</v>
      </c>
      <c r="E778" s="42">
        <f>[3]ESAF!E21</f>
        <v>0</v>
      </c>
      <c r="F778" s="42">
        <f>[3]ESAF!F21</f>
        <v>0</v>
      </c>
      <c r="G778" s="42">
        <f>[3]ESAF!G21</f>
        <v>0</v>
      </c>
      <c r="H778" s="42">
        <f>[3]ESAF!H21</f>
        <v>0</v>
      </c>
      <c r="I778" s="42">
        <f>[3]ESAF!I21</f>
        <v>0</v>
      </c>
      <c r="J778" s="42">
        <f>[3]ESAF!J21</f>
        <v>0</v>
      </c>
      <c r="K778" s="42">
        <f>[3]ESAF!K21</f>
        <v>0</v>
      </c>
      <c r="L778" s="42">
        <f>[3]ESAF!L21</f>
        <v>0</v>
      </c>
      <c r="M778" s="42">
        <f>[3]ESAF!M21</f>
        <v>0</v>
      </c>
      <c r="N778" s="42">
        <f>[3]ESAF!N21</f>
        <v>0</v>
      </c>
      <c r="O778" s="42">
        <f>[3]ESAF!O21</f>
        <v>0</v>
      </c>
      <c r="P778" s="42">
        <f>[3]ESAF!P21</f>
        <v>0</v>
      </c>
      <c r="Q778" s="42">
        <f>[3]ESAF!Q21</f>
        <v>0</v>
      </c>
      <c r="R778" s="42">
        <f>[3]ESAF!R21</f>
        <v>0</v>
      </c>
      <c r="S778" s="42">
        <f>[3]ESAF!S21</f>
        <v>0</v>
      </c>
      <c r="T778" s="42">
        <f>[3]ESAF!T21</f>
        <v>0</v>
      </c>
      <c r="U778" s="42">
        <f>[3]ESAF!U21</f>
        <v>0</v>
      </c>
      <c r="V778" s="42">
        <f>[3]ESAF!V21</f>
        <v>0</v>
      </c>
      <c r="W778" s="42">
        <f>[3]ESAF!W21</f>
        <v>0</v>
      </c>
      <c r="X778" s="42">
        <f>[3]ESAF!X21</f>
        <v>0</v>
      </c>
      <c r="Y778" s="42">
        <f>[3]ESAF!Y21</f>
        <v>0</v>
      </c>
      <c r="Z778" s="42">
        <f>[3]ESAF!Z21</f>
        <v>0</v>
      </c>
      <c r="AA778" s="42">
        <f>[3]ESAF!AA21</f>
        <v>0</v>
      </c>
      <c r="AB778" s="42">
        <f>[3]ESAF!AB21</f>
        <v>0</v>
      </c>
      <c r="AC778" s="42">
        <f>[3]ESAF!AC21</f>
        <v>0</v>
      </c>
      <c r="AD778" s="42">
        <f>[3]ESAF!AD21</f>
        <v>0</v>
      </c>
      <c r="AE778" s="42">
        <f>[3]ESAF!AE21</f>
        <v>0</v>
      </c>
      <c r="AF778" s="42">
        <f>[3]ESAF!AF21</f>
        <v>0</v>
      </c>
      <c r="AG778" s="42">
        <f>[3]ESAF!AG21</f>
        <v>0</v>
      </c>
      <c r="AH778" s="42">
        <f>[3]ESAF!AH21</f>
        <v>0</v>
      </c>
      <c r="AI778" s="42">
        <f>[3]ESAF!AI21</f>
        <v>0</v>
      </c>
      <c r="AJ778" s="42">
        <f>[3]ESAF!AJ21</f>
        <v>0</v>
      </c>
      <c r="AK778" s="42">
        <f>[3]ESAF!AK21</f>
        <v>0</v>
      </c>
      <c r="AL778" s="42">
        <f>[3]ESAF!AL21</f>
        <v>0</v>
      </c>
      <c r="AM778" s="42">
        <f>[3]ESAF!AM21</f>
        <v>0</v>
      </c>
      <c r="AN778" s="42">
        <f>[3]ESAF!AN21</f>
        <v>0</v>
      </c>
      <c r="AO778" s="42">
        <f>[3]ESAF!AO21</f>
        <v>0</v>
      </c>
      <c r="AP778" s="42">
        <f>[3]ESAF!AP21</f>
        <v>0</v>
      </c>
      <c r="AQ778" s="42">
        <f>[3]ESAF!AQ21</f>
        <v>0</v>
      </c>
      <c r="AR778" s="42">
        <f>[3]ESAF!AR21</f>
        <v>0</v>
      </c>
      <c r="AS778" s="42">
        <f>[3]ESAF!AS21</f>
        <v>0</v>
      </c>
      <c r="AT778" s="42">
        <f>[3]ESAF!AT21</f>
        <v>0</v>
      </c>
      <c r="AU778" s="42">
        <f>[3]ESAF!AU21</f>
        <v>0</v>
      </c>
      <c r="AV778" s="42">
        <f>[3]ESAF!AV21</f>
        <v>0</v>
      </c>
      <c r="AW778" s="42">
        <f>[3]ESAF!AW21</f>
        <v>0</v>
      </c>
      <c r="AX778" s="42">
        <f>[3]ESAF!AX21</f>
        <v>0</v>
      </c>
      <c r="AY778" s="42">
        <f>[3]ESAF!AY21</f>
        <v>0</v>
      </c>
      <c r="AZ778" s="42">
        <f>[3]ESAF!AZ21</f>
        <v>0</v>
      </c>
      <c r="BA778" s="42">
        <f>[3]ESAF!BA21</f>
        <v>0</v>
      </c>
      <c r="BB778" s="42">
        <f>[3]ESAF!BB21</f>
        <v>0</v>
      </c>
      <c r="BC778" s="42">
        <f>[3]ESAF!BC21</f>
        <v>0</v>
      </c>
    </row>
    <row r="779" spans="1:55" x14ac:dyDescent="0.2">
      <c r="A779" s="78">
        <v>37</v>
      </c>
      <c r="B779" s="79" t="s">
        <v>149</v>
      </c>
      <c r="C779" s="41">
        <f t="shared" si="163"/>
        <v>0</v>
      </c>
      <c r="D779" s="41">
        <f t="shared" si="163"/>
        <v>0</v>
      </c>
      <c r="E779" s="42">
        <f>'[3]Fincare SFB'!E21</f>
        <v>0</v>
      </c>
      <c r="F779" s="42">
        <f>'[3]Fincare SFB'!F21</f>
        <v>0</v>
      </c>
      <c r="G779" s="42">
        <f>'[3]Fincare SFB'!G21</f>
        <v>0</v>
      </c>
      <c r="H779" s="42">
        <f>'[3]Fincare SFB'!H21</f>
        <v>0</v>
      </c>
      <c r="I779" s="42">
        <f>'[3]Fincare SFB'!I21</f>
        <v>0</v>
      </c>
      <c r="J779" s="42">
        <f>'[3]Fincare SFB'!J21</f>
        <v>0</v>
      </c>
      <c r="K779" s="42">
        <f>'[3]Fincare SFB'!K21</f>
        <v>0</v>
      </c>
      <c r="L779" s="42">
        <f>'[3]Fincare SFB'!L21</f>
        <v>0</v>
      </c>
      <c r="M779" s="42">
        <f>'[3]Fincare SFB'!M21</f>
        <v>0</v>
      </c>
      <c r="N779" s="42">
        <f>'[3]Fincare SFB'!N21</f>
        <v>0</v>
      </c>
      <c r="O779" s="42">
        <f>'[3]Fincare SFB'!O21</f>
        <v>0</v>
      </c>
      <c r="P779" s="42">
        <f>'[3]Fincare SFB'!P21</f>
        <v>0</v>
      </c>
      <c r="Q779" s="42">
        <f>'[3]Fincare SFB'!Q21</f>
        <v>0</v>
      </c>
      <c r="R779" s="42">
        <f>'[3]Fincare SFB'!R21</f>
        <v>0</v>
      </c>
      <c r="S779" s="42">
        <f>'[3]Fincare SFB'!S21</f>
        <v>0</v>
      </c>
      <c r="T779" s="42">
        <f>'[3]Fincare SFB'!T21</f>
        <v>0</v>
      </c>
      <c r="U779" s="42">
        <f>'[3]Fincare SFB'!U21</f>
        <v>0</v>
      </c>
      <c r="V779" s="42">
        <f>'[3]Fincare SFB'!V21</f>
        <v>0</v>
      </c>
      <c r="W779" s="42">
        <f>'[3]Fincare SFB'!W21</f>
        <v>0</v>
      </c>
      <c r="X779" s="42">
        <f>'[3]Fincare SFB'!X21</f>
        <v>0</v>
      </c>
      <c r="Y779" s="42">
        <f>'[3]Fincare SFB'!Y21</f>
        <v>0</v>
      </c>
      <c r="Z779" s="42">
        <f>'[3]Fincare SFB'!Z21</f>
        <v>0</v>
      </c>
      <c r="AA779" s="42">
        <f>'[3]Fincare SFB'!AA21</f>
        <v>0</v>
      </c>
      <c r="AB779" s="42">
        <f>'[3]Fincare SFB'!AB21</f>
        <v>0</v>
      </c>
      <c r="AC779" s="42">
        <f>'[3]Fincare SFB'!AC21</f>
        <v>0</v>
      </c>
      <c r="AD779" s="42">
        <f>'[3]Fincare SFB'!AD21</f>
        <v>0</v>
      </c>
      <c r="AE779" s="42">
        <f>'[3]Fincare SFB'!AE21</f>
        <v>0</v>
      </c>
      <c r="AF779" s="42">
        <f>'[3]Fincare SFB'!AF21</f>
        <v>0</v>
      </c>
      <c r="AG779" s="42">
        <f>'[3]Fincare SFB'!AG21</f>
        <v>0</v>
      </c>
      <c r="AH779" s="42">
        <f>'[3]Fincare SFB'!AH21</f>
        <v>0</v>
      </c>
      <c r="AI779" s="42">
        <f>'[3]Fincare SFB'!AI21</f>
        <v>0</v>
      </c>
      <c r="AJ779" s="42">
        <f>'[3]Fincare SFB'!AJ21</f>
        <v>0</v>
      </c>
      <c r="AK779" s="42">
        <f>'[3]Fincare SFB'!AK21</f>
        <v>0</v>
      </c>
      <c r="AL779" s="42">
        <f>'[3]Fincare SFB'!AL21</f>
        <v>0</v>
      </c>
      <c r="AM779" s="42">
        <f>'[3]Fincare SFB'!AM21</f>
        <v>0</v>
      </c>
      <c r="AN779" s="42">
        <f>'[3]Fincare SFB'!AN21</f>
        <v>0</v>
      </c>
      <c r="AO779" s="42">
        <f>'[3]Fincare SFB'!AO21</f>
        <v>0</v>
      </c>
      <c r="AP779" s="42">
        <f>'[3]Fincare SFB'!AP21</f>
        <v>0</v>
      </c>
      <c r="AQ779" s="42">
        <f>'[3]Fincare SFB'!AQ21</f>
        <v>0</v>
      </c>
      <c r="AR779" s="42">
        <f>'[3]Fincare SFB'!AR21</f>
        <v>0</v>
      </c>
      <c r="AS779" s="42">
        <f>'[3]Fincare SFB'!AS21</f>
        <v>0</v>
      </c>
      <c r="AT779" s="42">
        <f>'[3]Fincare SFB'!AT21</f>
        <v>0</v>
      </c>
      <c r="AU779" s="42">
        <f>'[3]Fincare SFB'!AU21</f>
        <v>0</v>
      </c>
      <c r="AV779" s="42">
        <f>'[3]Fincare SFB'!AV21</f>
        <v>0</v>
      </c>
      <c r="AW779" s="42">
        <f>'[3]Fincare SFB'!AW21</f>
        <v>0</v>
      </c>
      <c r="AX779" s="42">
        <f>'[3]Fincare SFB'!AX21</f>
        <v>0</v>
      </c>
      <c r="AY779" s="42">
        <f>'[3]Fincare SFB'!AY21</f>
        <v>0</v>
      </c>
      <c r="AZ779" s="42">
        <f>'[3]Fincare SFB'!AZ21</f>
        <v>0</v>
      </c>
      <c r="BA779" s="42">
        <f>'[3]Fincare SFB'!BA21</f>
        <v>0</v>
      </c>
      <c r="BB779" s="42">
        <f>'[3]Fincare SFB'!BB21</f>
        <v>0</v>
      </c>
      <c r="BC779" s="42">
        <f>'[3]Fincare SFB'!BC21</f>
        <v>0</v>
      </c>
    </row>
    <row r="780" spans="1:55" x14ac:dyDescent="0.2">
      <c r="A780" s="78">
        <v>38</v>
      </c>
      <c r="B780" s="79" t="s">
        <v>112</v>
      </c>
      <c r="C780" s="41">
        <f t="shared" si="163"/>
        <v>0</v>
      </c>
      <c r="D780" s="41">
        <f t="shared" si="163"/>
        <v>0</v>
      </c>
      <c r="E780" s="42">
        <f>[3]Jana!E21</f>
        <v>0</v>
      </c>
      <c r="F780" s="42">
        <f>[3]Jana!F21</f>
        <v>0</v>
      </c>
      <c r="G780" s="42">
        <f>[3]Jana!G21</f>
        <v>0</v>
      </c>
      <c r="H780" s="42">
        <f>[3]Jana!H21</f>
        <v>0</v>
      </c>
      <c r="I780" s="42">
        <f>[3]Jana!I21</f>
        <v>0</v>
      </c>
      <c r="J780" s="42">
        <f>[3]Jana!J21</f>
        <v>0</v>
      </c>
      <c r="K780" s="42">
        <f>[3]Jana!K21</f>
        <v>0</v>
      </c>
      <c r="L780" s="42">
        <f>[3]Jana!L21</f>
        <v>0</v>
      </c>
      <c r="M780" s="42">
        <f>[3]Jana!M21</f>
        <v>0</v>
      </c>
      <c r="N780" s="42">
        <f>[3]Jana!N21</f>
        <v>0</v>
      </c>
      <c r="O780" s="42">
        <f>[3]Jana!O21</f>
        <v>0</v>
      </c>
      <c r="P780" s="42">
        <f>[3]Jana!P21</f>
        <v>0</v>
      </c>
      <c r="Q780" s="42">
        <f>[3]Jana!Q21</f>
        <v>0</v>
      </c>
      <c r="R780" s="42">
        <f>[3]Jana!R21</f>
        <v>0</v>
      </c>
      <c r="S780" s="42">
        <f>[3]Jana!S21</f>
        <v>0</v>
      </c>
      <c r="T780" s="42">
        <f>[3]Jana!T21</f>
        <v>0</v>
      </c>
      <c r="U780" s="42">
        <f>[3]Jana!U21</f>
        <v>0</v>
      </c>
      <c r="V780" s="42">
        <f>[3]Jana!V21</f>
        <v>0</v>
      </c>
      <c r="W780" s="42">
        <f>[3]Jana!W21</f>
        <v>0</v>
      </c>
      <c r="X780" s="42">
        <f>[3]Jana!X21</f>
        <v>0</v>
      </c>
      <c r="Y780" s="42">
        <f>[3]Jana!Y21</f>
        <v>0</v>
      </c>
      <c r="Z780" s="42">
        <f>[3]Jana!Z21</f>
        <v>0</v>
      </c>
      <c r="AA780" s="42">
        <f>[3]Jana!AA21</f>
        <v>0</v>
      </c>
      <c r="AB780" s="42">
        <f>[3]Jana!AB21</f>
        <v>0</v>
      </c>
      <c r="AC780" s="42">
        <f>[3]Jana!AC21</f>
        <v>0</v>
      </c>
      <c r="AD780" s="42">
        <f>[3]Jana!AD21</f>
        <v>0</v>
      </c>
      <c r="AE780" s="42">
        <f>[3]Jana!AE21</f>
        <v>0</v>
      </c>
      <c r="AF780" s="42">
        <f>[3]Jana!AF21</f>
        <v>0</v>
      </c>
      <c r="AG780" s="42">
        <f>[3]Jana!AG21</f>
        <v>0</v>
      </c>
      <c r="AH780" s="42">
        <f>[3]Jana!AH21</f>
        <v>0</v>
      </c>
      <c r="AI780" s="42">
        <f>[3]Jana!AI21</f>
        <v>0</v>
      </c>
      <c r="AJ780" s="42">
        <f>[3]Jana!AJ21</f>
        <v>0</v>
      </c>
      <c r="AK780" s="42">
        <f>[3]Jana!AK21</f>
        <v>0</v>
      </c>
      <c r="AL780" s="42">
        <f>[3]Jana!AL21</f>
        <v>0</v>
      </c>
      <c r="AM780" s="42">
        <f>[3]Jana!AM21</f>
        <v>0</v>
      </c>
      <c r="AN780" s="42">
        <f>[3]Jana!AN21</f>
        <v>0</v>
      </c>
      <c r="AO780" s="42">
        <f>[3]Jana!AO21</f>
        <v>0</v>
      </c>
      <c r="AP780" s="42">
        <f>[3]Jana!AP21</f>
        <v>0</v>
      </c>
      <c r="AQ780" s="42">
        <f>[3]Jana!AQ21</f>
        <v>0</v>
      </c>
      <c r="AR780" s="42">
        <f>[3]Jana!AR21</f>
        <v>0</v>
      </c>
      <c r="AS780" s="42">
        <f>[3]Jana!AS21</f>
        <v>0</v>
      </c>
      <c r="AT780" s="42">
        <f>[3]Jana!AT21</f>
        <v>0</v>
      </c>
      <c r="AU780" s="42">
        <f>[3]Jana!AU21</f>
        <v>0</v>
      </c>
      <c r="AV780" s="42">
        <f>[3]Jana!AV21</f>
        <v>0</v>
      </c>
      <c r="AW780" s="42">
        <f>[3]Jana!AW21</f>
        <v>0</v>
      </c>
      <c r="AX780" s="42">
        <f>[3]Jana!AX21</f>
        <v>0</v>
      </c>
      <c r="AY780" s="42">
        <f>[3]Jana!AY21</f>
        <v>0</v>
      </c>
      <c r="AZ780" s="42">
        <f>[3]Jana!AZ21</f>
        <v>0</v>
      </c>
      <c r="BA780" s="42">
        <f>[3]Jana!BA21</f>
        <v>0</v>
      </c>
      <c r="BB780" s="42">
        <f>[3]Jana!BB21</f>
        <v>0</v>
      </c>
      <c r="BC780" s="42">
        <f>[3]Jana!BC21</f>
        <v>0</v>
      </c>
    </row>
    <row r="781" spans="1:55" x14ac:dyDescent="0.2">
      <c r="A781" s="78">
        <v>39</v>
      </c>
      <c r="B781" s="79" t="s">
        <v>113</v>
      </c>
      <c r="C781" s="41">
        <f t="shared" si="163"/>
        <v>0</v>
      </c>
      <c r="D781" s="41">
        <f t="shared" si="163"/>
        <v>0</v>
      </c>
      <c r="E781" s="42">
        <f>[3]Suryoday!E21</f>
        <v>0</v>
      </c>
      <c r="F781" s="42">
        <f>[3]Suryoday!F21</f>
        <v>0</v>
      </c>
      <c r="G781" s="42">
        <f>[3]Suryoday!G21</f>
        <v>0</v>
      </c>
      <c r="H781" s="42">
        <f>[3]Suryoday!H21</f>
        <v>0</v>
      </c>
      <c r="I781" s="42">
        <f>[3]Suryoday!I21</f>
        <v>0</v>
      </c>
      <c r="J781" s="42">
        <f>[3]Suryoday!J21</f>
        <v>0</v>
      </c>
      <c r="K781" s="42">
        <f>[3]Suryoday!K21</f>
        <v>0</v>
      </c>
      <c r="L781" s="42">
        <f>[3]Suryoday!L21</f>
        <v>0</v>
      </c>
      <c r="M781" s="42">
        <f>[3]Suryoday!M21</f>
        <v>0</v>
      </c>
      <c r="N781" s="42">
        <f>[3]Suryoday!N21</f>
        <v>0</v>
      </c>
      <c r="O781" s="42">
        <f>[3]Suryoday!O21</f>
        <v>0</v>
      </c>
      <c r="P781" s="42">
        <f>[3]Suryoday!P21</f>
        <v>0</v>
      </c>
      <c r="Q781" s="42">
        <f>[3]Suryoday!Q21</f>
        <v>0</v>
      </c>
      <c r="R781" s="42">
        <f>[3]Suryoday!R21</f>
        <v>0</v>
      </c>
      <c r="S781" s="42">
        <f>[3]Suryoday!S21</f>
        <v>0</v>
      </c>
      <c r="T781" s="42">
        <f>[3]Suryoday!T21</f>
        <v>0</v>
      </c>
      <c r="U781" s="42">
        <f>[3]Suryoday!U21</f>
        <v>0</v>
      </c>
      <c r="V781" s="42">
        <f>[3]Suryoday!V21</f>
        <v>0</v>
      </c>
      <c r="W781" s="42">
        <f>[3]Suryoday!W21</f>
        <v>0</v>
      </c>
      <c r="X781" s="42">
        <f>[3]Suryoday!X21</f>
        <v>0</v>
      </c>
      <c r="Y781" s="42">
        <f>[3]Suryoday!Y21</f>
        <v>0</v>
      </c>
      <c r="Z781" s="42">
        <f>[3]Suryoday!Z21</f>
        <v>0</v>
      </c>
      <c r="AA781" s="42">
        <f>[3]Suryoday!AA21</f>
        <v>0</v>
      </c>
      <c r="AB781" s="42">
        <f>[3]Suryoday!AB21</f>
        <v>0</v>
      </c>
      <c r="AC781" s="42">
        <f>[3]Suryoday!AC21</f>
        <v>0</v>
      </c>
      <c r="AD781" s="42">
        <f>[3]Suryoday!AD21</f>
        <v>0</v>
      </c>
      <c r="AE781" s="42">
        <f>[3]Suryoday!AE21</f>
        <v>0</v>
      </c>
      <c r="AF781" s="42">
        <f>[3]Suryoday!AF21</f>
        <v>0</v>
      </c>
      <c r="AG781" s="42">
        <f>[3]Suryoday!AG21</f>
        <v>0</v>
      </c>
      <c r="AH781" s="42">
        <f>[3]Suryoday!AH21</f>
        <v>0</v>
      </c>
      <c r="AI781" s="42">
        <f>[3]Suryoday!AI21</f>
        <v>0</v>
      </c>
      <c r="AJ781" s="42">
        <f>[3]Suryoday!AJ21</f>
        <v>0</v>
      </c>
      <c r="AK781" s="42">
        <f>[3]Suryoday!AK21</f>
        <v>0</v>
      </c>
      <c r="AL781" s="42">
        <f>[3]Suryoday!AL21</f>
        <v>0</v>
      </c>
      <c r="AM781" s="42">
        <f>[3]Suryoday!AM21</f>
        <v>0</v>
      </c>
      <c r="AN781" s="42">
        <f>[3]Suryoday!AN21</f>
        <v>0</v>
      </c>
      <c r="AO781" s="42">
        <f>[3]Suryoday!AO21</f>
        <v>0</v>
      </c>
      <c r="AP781" s="42">
        <f>[3]Suryoday!AP21</f>
        <v>0</v>
      </c>
      <c r="AQ781" s="42">
        <f>[3]Suryoday!AQ21</f>
        <v>0</v>
      </c>
      <c r="AR781" s="42">
        <f>[3]Suryoday!AR21</f>
        <v>0</v>
      </c>
      <c r="AS781" s="42">
        <f>[3]Suryoday!AS21</f>
        <v>0</v>
      </c>
      <c r="AT781" s="42">
        <f>[3]Suryoday!AT21</f>
        <v>0</v>
      </c>
      <c r="AU781" s="42">
        <f>[3]Suryoday!AU21</f>
        <v>0</v>
      </c>
      <c r="AV781" s="42">
        <f>[3]Suryoday!AV21</f>
        <v>0</v>
      </c>
      <c r="AW781" s="42">
        <f>[3]Suryoday!AW21</f>
        <v>0</v>
      </c>
      <c r="AX781" s="42">
        <f>[3]Suryoday!AX21</f>
        <v>0</v>
      </c>
      <c r="AY781" s="42">
        <f>[3]Suryoday!AY21</f>
        <v>0</v>
      </c>
      <c r="AZ781" s="42">
        <f>[3]Suryoday!AZ21</f>
        <v>0</v>
      </c>
      <c r="BA781" s="42">
        <f>[3]Suryoday!BA21</f>
        <v>0</v>
      </c>
      <c r="BB781" s="42">
        <f>[3]Suryoday!BB21</f>
        <v>0</v>
      </c>
      <c r="BC781" s="42">
        <f>[3]Suryoday!BC21</f>
        <v>0</v>
      </c>
    </row>
    <row r="782" spans="1:55" x14ac:dyDescent="0.2">
      <c r="A782" s="78">
        <v>40</v>
      </c>
      <c r="B782" s="79" t="s">
        <v>114</v>
      </c>
      <c r="C782" s="41">
        <f t="shared" si="163"/>
        <v>0</v>
      </c>
      <c r="D782" s="41">
        <f t="shared" si="163"/>
        <v>0</v>
      </c>
      <c r="E782" s="42">
        <f>[3]Ujjivan!E21</f>
        <v>0</v>
      </c>
      <c r="F782" s="42">
        <f>[3]Ujjivan!F21</f>
        <v>0</v>
      </c>
      <c r="G782" s="42">
        <f>[3]Ujjivan!G21</f>
        <v>0</v>
      </c>
      <c r="H782" s="42">
        <f>[3]Ujjivan!H21</f>
        <v>0</v>
      </c>
      <c r="I782" s="42">
        <f>[3]Ujjivan!I21</f>
        <v>0</v>
      </c>
      <c r="J782" s="42">
        <f>[3]Ujjivan!J21</f>
        <v>0</v>
      </c>
      <c r="K782" s="42">
        <f>[3]Ujjivan!K21</f>
        <v>0</v>
      </c>
      <c r="L782" s="42">
        <f>[3]Ujjivan!L21</f>
        <v>0</v>
      </c>
      <c r="M782" s="42">
        <f>[3]Ujjivan!M21</f>
        <v>0</v>
      </c>
      <c r="N782" s="42">
        <f>[3]Ujjivan!N21</f>
        <v>0</v>
      </c>
      <c r="O782" s="42">
        <f>[3]Ujjivan!O21</f>
        <v>0</v>
      </c>
      <c r="P782" s="42">
        <f>[3]Ujjivan!P21</f>
        <v>0</v>
      </c>
      <c r="Q782" s="42">
        <f>[3]Ujjivan!Q21</f>
        <v>0</v>
      </c>
      <c r="R782" s="42">
        <f>[3]Ujjivan!R21</f>
        <v>0</v>
      </c>
      <c r="S782" s="42">
        <f>[3]Ujjivan!S21</f>
        <v>0</v>
      </c>
      <c r="T782" s="42">
        <f>[3]Ujjivan!T21</f>
        <v>0</v>
      </c>
      <c r="U782" s="42">
        <f>[3]Ujjivan!U21</f>
        <v>0</v>
      </c>
      <c r="V782" s="42">
        <f>[3]Ujjivan!V21</f>
        <v>0</v>
      </c>
      <c r="W782" s="42">
        <f>[3]Ujjivan!W21</f>
        <v>0</v>
      </c>
      <c r="X782" s="42">
        <f>[3]Ujjivan!X21</f>
        <v>0</v>
      </c>
      <c r="Y782" s="42">
        <f>[3]Ujjivan!Y21</f>
        <v>0</v>
      </c>
      <c r="Z782" s="42">
        <f>[3]Ujjivan!Z21</f>
        <v>0</v>
      </c>
      <c r="AA782" s="42">
        <f>[3]Ujjivan!AA21</f>
        <v>0</v>
      </c>
      <c r="AB782" s="42">
        <f>[3]Ujjivan!AB21</f>
        <v>0</v>
      </c>
      <c r="AC782" s="42">
        <f>[3]Ujjivan!AC21</f>
        <v>0</v>
      </c>
      <c r="AD782" s="42">
        <f>[3]Ujjivan!AD21</f>
        <v>0</v>
      </c>
      <c r="AE782" s="42">
        <f>[3]Ujjivan!AE21</f>
        <v>0</v>
      </c>
      <c r="AF782" s="42">
        <f>[3]Ujjivan!AF21</f>
        <v>0</v>
      </c>
      <c r="AG782" s="42">
        <f>[3]Ujjivan!AG21</f>
        <v>0</v>
      </c>
      <c r="AH782" s="42">
        <f>[3]Ujjivan!AH21</f>
        <v>0</v>
      </c>
      <c r="AI782" s="42">
        <f>[3]Ujjivan!AI21</f>
        <v>0</v>
      </c>
      <c r="AJ782" s="42">
        <f>[3]Ujjivan!AJ21</f>
        <v>0</v>
      </c>
      <c r="AK782" s="42">
        <f>[3]Ujjivan!AK21</f>
        <v>0</v>
      </c>
      <c r="AL782" s="42">
        <f>[3]Ujjivan!AL21</f>
        <v>0</v>
      </c>
      <c r="AM782" s="42">
        <f>[3]Ujjivan!AM21</f>
        <v>0</v>
      </c>
      <c r="AN782" s="42">
        <f>[3]Ujjivan!AN21</f>
        <v>0</v>
      </c>
      <c r="AO782" s="42">
        <f>[3]Ujjivan!AO21</f>
        <v>0</v>
      </c>
      <c r="AP782" s="42">
        <f>[3]Ujjivan!AP21</f>
        <v>0</v>
      </c>
      <c r="AQ782" s="42">
        <f>[3]Ujjivan!AQ21</f>
        <v>0</v>
      </c>
      <c r="AR782" s="42">
        <f>[3]Ujjivan!AR21</f>
        <v>0</v>
      </c>
      <c r="AS782" s="42">
        <f>[3]Ujjivan!AS21</f>
        <v>0</v>
      </c>
      <c r="AT782" s="42">
        <f>[3]Ujjivan!AT21</f>
        <v>0</v>
      </c>
      <c r="AU782" s="42">
        <f>[3]Ujjivan!AU21</f>
        <v>0</v>
      </c>
      <c r="AV782" s="42">
        <f>[3]Ujjivan!AV21</f>
        <v>0</v>
      </c>
      <c r="AW782" s="42">
        <f>[3]Ujjivan!AW21</f>
        <v>0</v>
      </c>
      <c r="AX782" s="42">
        <f>[3]Ujjivan!AX21</f>
        <v>0</v>
      </c>
      <c r="AY782" s="42">
        <f>[3]Ujjivan!AY21</f>
        <v>0</v>
      </c>
      <c r="AZ782" s="42">
        <f>[3]Ujjivan!AZ21</f>
        <v>0</v>
      </c>
      <c r="BA782" s="42">
        <f>[3]Ujjivan!BA21</f>
        <v>0</v>
      </c>
      <c r="BB782" s="42">
        <f>[3]Ujjivan!BB21</f>
        <v>0</v>
      </c>
      <c r="BC782" s="42">
        <f>[3]Ujjivan!BC21</f>
        <v>0</v>
      </c>
    </row>
    <row r="783" spans="1:55" x14ac:dyDescent="0.2">
      <c r="A783" s="78">
        <v>41</v>
      </c>
      <c r="B783" s="79" t="s">
        <v>115</v>
      </c>
      <c r="C783" s="41">
        <f t="shared" si="163"/>
        <v>0</v>
      </c>
      <c r="D783" s="41">
        <f t="shared" si="163"/>
        <v>0</v>
      </c>
      <c r="E783" s="42">
        <f>[3]Utkarsh!E21</f>
        <v>0</v>
      </c>
      <c r="F783" s="42">
        <f>[3]Utkarsh!F21</f>
        <v>0</v>
      </c>
      <c r="G783" s="42">
        <f>[3]Utkarsh!G21</f>
        <v>0</v>
      </c>
      <c r="H783" s="42">
        <f>[3]Utkarsh!H21</f>
        <v>0</v>
      </c>
      <c r="I783" s="42">
        <f>[3]Utkarsh!I21</f>
        <v>0</v>
      </c>
      <c r="J783" s="42">
        <f>[3]Utkarsh!J21</f>
        <v>0</v>
      </c>
      <c r="K783" s="42">
        <f>[3]Utkarsh!K21</f>
        <v>0</v>
      </c>
      <c r="L783" s="42">
        <f>[3]Utkarsh!L21</f>
        <v>0</v>
      </c>
      <c r="M783" s="42">
        <f>[3]Utkarsh!M21</f>
        <v>0</v>
      </c>
      <c r="N783" s="42">
        <f>[3]Utkarsh!N21</f>
        <v>0</v>
      </c>
      <c r="O783" s="42">
        <f>[3]Utkarsh!O21</f>
        <v>0</v>
      </c>
      <c r="P783" s="42">
        <f>[3]Utkarsh!P21</f>
        <v>0</v>
      </c>
      <c r="Q783" s="42">
        <f>[3]Utkarsh!Q21</f>
        <v>0</v>
      </c>
      <c r="R783" s="42">
        <f>[3]Utkarsh!R21</f>
        <v>0</v>
      </c>
      <c r="S783" s="42">
        <f>[3]Utkarsh!S21</f>
        <v>0</v>
      </c>
      <c r="T783" s="42">
        <f>[3]Utkarsh!T21</f>
        <v>0</v>
      </c>
      <c r="U783" s="42">
        <f>[3]Utkarsh!U21</f>
        <v>0</v>
      </c>
      <c r="V783" s="42">
        <f>[3]Utkarsh!V21</f>
        <v>0</v>
      </c>
      <c r="W783" s="42">
        <f>[3]Utkarsh!W21</f>
        <v>0</v>
      </c>
      <c r="X783" s="42">
        <f>[3]Utkarsh!X21</f>
        <v>0</v>
      </c>
      <c r="Y783" s="42">
        <f>[3]Utkarsh!Y21</f>
        <v>0</v>
      </c>
      <c r="Z783" s="42">
        <f>[3]Utkarsh!Z21</f>
        <v>0</v>
      </c>
      <c r="AA783" s="42">
        <f>[3]Utkarsh!AA21</f>
        <v>0</v>
      </c>
      <c r="AB783" s="42">
        <f>[3]Utkarsh!AB21</f>
        <v>0</v>
      </c>
      <c r="AC783" s="42">
        <f>[3]Utkarsh!AC21</f>
        <v>0</v>
      </c>
      <c r="AD783" s="42">
        <f>[3]Utkarsh!AD21</f>
        <v>0</v>
      </c>
      <c r="AE783" s="42">
        <f>[3]Utkarsh!AE21</f>
        <v>0</v>
      </c>
      <c r="AF783" s="42">
        <f>[3]Utkarsh!AF21</f>
        <v>0</v>
      </c>
      <c r="AG783" s="42">
        <f>[3]Utkarsh!AG21</f>
        <v>0</v>
      </c>
      <c r="AH783" s="42">
        <f>[3]Utkarsh!AH21</f>
        <v>0</v>
      </c>
      <c r="AI783" s="42">
        <f>[3]Utkarsh!AI21</f>
        <v>0</v>
      </c>
      <c r="AJ783" s="42">
        <f>[3]Utkarsh!AJ21</f>
        <v>0</v>
      </c>
      <c r="AK783" s="42">
        <f>[3]Utkarsh!AK21</f>
        <v>0</v>
      </c>
      <c r="AL783" s="42">
        <f>[3]Utkarsh!AL21</f>
        <v>0</v>
      </c>
      <c r="AM783" s="42">
        <f>[3]Utkarsh!AM21</f>
        <v>0</v>
      </c>
      <c r="AN783" s="42">
        <f>[3]Utkarsh!AN21</f>
        <v>0</v>
      </c>
      <c r="AO783" s="42">
        <f>[3]Utkarsh!AO21</f>
        <v>0</v>
      </c>
      <c r="AP783" s="42">
        <f>[3]Utkarsh!AP21</f>
        <v>0</v>
      </c>
      <c r="AQ783" s="42">
        <f>[3]Utkarsh!AQ21</f>
        <v>0</v>
      </c>
      <c r="AR783" s="42">
        <f>[3]Utkarsh!AR21</f>
        <v>0</v>
      </c>
      <c r="AS783" s="42">
        <f>[3]Utkarsh!AS21</f>
        <v>0</v>
      </c>
      <c r="AT783" s="42">
        <f>[3]Utkarsh!AT21</f>
        <v>0</v>
      </c>
      <c r="AU783" s="42">
        <f>[3]Utkarsh!AU21</f>
        <v>0</v>
      </c>
      <c r="AV783" s="42">
        <f>[3]Utkarsh!AV21</f>
        <v>0</v>
      </c>
      <c r="AW783" s="42">
        <f>[3]Utkarsh!AW21</f>
        <v>0</v>
      </c>
      <c r="AX783" s="42">
        <f>[3]Utkarsh!AX21</f>
        <v>0</v>
      </c>
      <c r="AY783" s="42">
        <f>[3]Utkarsh!AY21</f>
        <v>0</v>
      </c>
      <c r="AZ783" s="42">
        <f>[3]Utkarsh!AZ21</f>
        <v>0</v>
      </c>
      <c r="BA783" s="42">
        <f>[3]Utkarsh!BA21</f>
        <v>0</v>
      </c>
      <c r="BB783" s="42">
        <f>[3]Utkarsh!BB21</f>
        <v>0</v>
      </c>
      <c r="BC783" s="42">
        <f>[3]Utkarsh!BC21</f>
        <v>0</v>
      </c>
    </row>
    <row r="784" spans="1:55" x14ac:dyDescent="0.2">
      <c r="A784" s="46"/>
      <c r="B784" s="80" t="s">
        <v>150</v>
      </c>
      <c r="C784" s="48">
        <f>SUM(C775:C783)</f>
        <v>0</v>
      </c>
      <c r="D784" s="48">
        <f t="shared" ref="D784:BC784" si="164">SUM(D775:D783)</f>
        <v>0</v>
      </c>
      <c r="E784" s="48">
        <f t="shared" si="164"/>
        <v>0</v>
      </c>
      <c r="F784" s="48">
        <f t="shared" si="164"/>
        <v>0</v>
      </c>
      <c r="G784" s="48">
        <f t="shared" si="164"/>
        <v>0</v>
      </c>
      <c r="H784" s="48">
        <f t="shared" si="164"/>
        <v>0</v>
      </c>
      <c r="I784" s="48">
        <f t="shared" si="164"/>
        <v>0</v>
      </c>
      <c r="J784" s="48">
        <f t="shared" si="164"/>
        <v>0</v>
      </c>
      <c r="K784" s="48"/>
      <c r="L784" s="48"/>
      <c r="M784" s="48"/>
      <c r="N784" s="48">
        <f t="shared" si="164"/>
        <v>0</v>
      </c>
      <c r="O784" s="48">
        <f t="shared" si="164"/>
        <v>0</v>
      </c>
      <c r="P784" s="48">
        <f t="shared" si="164"/>
        <v>0</v>
      </c>
      <c r="Q784" s="48">
        <f t="shared" si="164"/>
        <v>0</v>
      </c>
      <c r="R784" s="48">
        <f t="shared" si="164"/>
        <v>0</v>
      </c>
      <c r="S784" s="48">
        <f t="shared" si="164"/>
        <v>0</v>
      </c>
      <c r="T784" s="48">
        <f t="shared" si="164"/>
        <v>0</v>
      </c>
      <c r="U784" s="48">
        <f t="shared" si="164"/>
        <v>0</v>
      </c>
      <c r="V784" s="48">
        <f t="shared" si="164"/>
        <v>0</v>
      </c>
      <c r="W784" s="48">
        <f t="shared" si="164"/>
        <v>0</v>
      </c>
      <c r="X784" s="48">
        <f t="shared" si="164"/>
        <v>0</v>
      </c>
      <c r="Y784" s="48">
        <f t="shared" si="164"/>
        <v>0</v>
      </c>
      <c r="Z784" s="48">
        <f t="shared" si="164"/>
        <v>0</v>
      </c>
      <c r="AA784" s="48">
        <f t="shared" si="164"/>
        <v>0</v>
      </c>
      <c r="AB784" s="48">
        <f t="shared" si="164"/>
        <v>0</v>
      </c>
      <c r="AC784" s="48">
        <f t="shared" si="164"/>
        <v>0</v>
      </c>
      <c r="AD784" s="48">
        <f t="shared" si="164"/>
        <v>0</v>
      </c>
      <c r="AE784" s="48">
        <f t="shared" si="164"/>
        <v>0</v>
      </c>
      <c r="AF784" s="48">
        <f t="shared" si="164"/>
        <v>0</v>
      </c>
      <c r="AG784" s="48">
        <f t="shared" si="164"/>
        <v>0</v>
      </c>
      <c r="AH784" s="48">
        <f t="shared" si="164"/>
        <v>0</v>
      </c>
      <c r="AI784" s="48">
        <f t="shared" si="164"/>
        <v>0</v>
      </c>
      <c r="AJ784" s="48">
        <f t="shared" si="164"/>
        <v>0</v>
      </c>
      <c r="AK784" s="48">
        <f t="shared" si="164"/>
        <v>0</v>
      </c>
      <c r="AL784" s="48">
        <f t="shared" si="164"/>
        <v>0</v>
      </c>
      <c r="AM784" s="48">
        <f t="shared" si="164"/>
        <v>0</v>
      </c>
      <c r="AN784" s="48">
        <f t="shared" si="164"/>
        <v>0</v>
      </c>
      <c r="AO784" s="48">
        <f t="shared" si="164"/>
        <v>0</v>
      </c>
      <c r="AP784" s="48">
        <f t="shared" si="164"/>
        <v>0</v>
      </c>
      <c r="AQ784" s="48">
        <f t="shared" si="164"/>
        <v>0</v>
      </c>
      <c r="AR784" s="48">
        <f t="shared" si="164"/>
        <v>0</v>
      </c>
      <c r="AS784" s="48">
        <f t="shared" si="164"/>
        <v>0</v>
      </c>
      <c r="AT784" s="48">
        <f t="shared" si="164"/>
        <v>0</v>
      </c>
      <c r="AU784" s="48">
        <f t="shared" si="164"/>
        <v>0</v>
      </c>
      <c r="AV784" s="48">
        <f t="shared" si="164"/>
        <v>0</v>
      </c>
      <c r="AW784" s="48">
        <f t="shared" si="164"/>
        <v>0</v>
      </c>
      <c r="AX784" s="48">
        <f t="shared" si="164"/>
        <v>0</v>
      </c>
      <c r="AY784" s="48">
        <f t="shared" si="164"/>
        <v>0</v>
      </c>
      <c r="AZ784" s="48">
        <f t="shared" si="164"/>
        <v>0</v>
      </c>
      <c r="BA784" s="48">
        <f t="shared" si="164"/>
        <v>0</v>
      </c>
      <c r="BB784" s="48">
        <f t="shared" si="164"/>
        <v>0</v>
      </c>
      <c r="BC784" s="48">
        <f t="shared" si="164"/>
        <v>0</v>
      </c>
    </row>
    <row r="785" spans="1:55" x14ac:dyDescent="0.2">
      <c r="A785" s="78">
        <v>42</v>
      </c>
      <c r="B785" s="79" t="s">
        <v>117</v>
      </c>
      <c r="C785" s="41">
        <f>E785+G785+I785</f>
        <v>0</v>
      </c>
      <c r="D785" s="41">
        <f>F785+H785+J785</f>
        <v>0</v>
      </c>
      <c r="E785" s="42">
        <f>[3]DBS!E21</f>
        <v>0</v>
      </c>
      <c r="F785" s="42">
        <f>[3]DBS!F21</f>
        <v>0</v>
      </c>
      <c r="G785" s="42">
        <f>[3]DBS!G21</f>
        <v>0</v>
      </c>
      <c r="H785" s="42">
        <f>[3]DBS!H21</f>
        <v>0</v>
      </c>
      <c r="I785" s="42">
        <f>[3]DBS!I21</f>
        <v>0</v>
      </c>
      <c r="J785" s="42">
        <f>[3]DBS!J21</f>
        <v>0</v>
      </c>
      <c r="K785" s="42">
        <f>[3]DBS!K21</f>
        <v>0</v>
      </c>
      <c r="L785" s="42">
        <f>[3]DBS!L21</f>
        <v>0</v>
      </c>
      <c r="M785" s="42">
        <f>[3]DBS!M21</f>
        <v>0</v>
      </c>
      <c r="N785" s="42">
        <f>[3]DBS!N21</f>
        <v>0</v>
      </c>
      <c r="O785" s="42">
        <f>[3]DBS!O21</f>
        <v>0</v>
      </c>
      <c r="P785" s="42">
        <f>[3]DBS!P21</f>
        <v>0</v>
      </c>
      <c r="Q785" s="42">
        <f>[3]DBS!Q21</f>
        <v>0</v>
      </c>
      <c r="R785" s="42">
        <f>[3]DBS!R21</f>
        <v>0</v>
      </c>
      <c r="S785" s="42">
        <f>[3]DBS!S21</f>
        <v>0</v>
      </c>
      <c r="T785" s="42">
        <f>[3]DBS!T21</f>
        <v>0</v>
      </c>
      <c r="U785" s="42">
        <f>[3]DBS!U21</f>
        <v>0</v>
      </c>
      <c r="V785" s="42">
        <f>[3]DBS!V21</f>
        <v>0</v>
      </c>
      <c r="W785" s="42">
        <f>[3]DBS!W21</f>
        <v>0</v>
      </c>
      <c r="X785" s="42">
        <f>[3]DBS!X21</f>
        <v>0</v>
      </c>
      <c r="Y785" s="42">
        <f>[3]DBS!Y21</f>
        <v>0</v>
      </c>
      <c r="Z785" s="42">
        <f>[3]DBS!Z21</f>
        <v>0</v>
      </c>
      <c r="AA785" s="42">
        <f>[3]DBS!AA21</f>
        <v>0</v>
      </c>
      <c r="AB785" s="42">
        <f>[3]DBS!AB21</f>
        <v>0</v>
      </c>
      <c r="AC785" s="42">
        <f>[3]DBS!AC21</f>
        <v>0</v>
      </c>
      <c r="AD785" s="42">
        <f>[3]DBS!AD21</f>
        <v>0</v>
      </c>
      <c r="AE785" s="42">
        <f>[3]DBS!AE21</f>
        <v>0</v>
      </c>
      <c r="AF785" s="42">
        <f>[3]DBS!AF21</f>
        <v>0</v>
      </c>
      <c r="AG785" s="42">
        <f>[3]DBS!AG21</f>
        <v>0</v>
      </c>
      <c r="AH785" s="42">
        <f>[3]DBS!AH21</f>
        <v>0</v>
      </c>
      <c r="AI785" s="42">
        <f>[3]DBS!AI21</f>
        <v>0</v>
      </c>
      <c r="AJ785" s="42">
        <f>[3]DBS!AJ21</f>
        <v>0</v>
      </c>
      <c r="AK785" s="42">
        <f>[3]DBS!AK21</f>
        <v>0</v>
      </c>
      <c r="AL785" s="42">
        <f>[3]DBS!AL21</f>
        <v>0</v>
      </c>
      <c r="AM785" s="42">
        <f>[3]DBS!AM21</f>
        <v>0</v>
      </c>
      <c r="AN785" s="42">
        <f>[3]DBS!AN21</f>
        <v>0</v>
      </c>
      <c r="AO785" s="42">
        <f>[3]DBS!AO21</f>
        <v>0</v>
      </c>
      <c r="AP785" s="42">
        <f>[3]DBS!AP21</f>
        <v>0</v>
      </c>
      <c r="AQ785" s="42">
        <f>[3]DBS!AQ21</f>
        <v>0</v>
      </c>
      <c r="AR785" s="42">
        <f>[3]DBS!AR21</f>
        <v>0</v>
      </c>
      <c r="AS785" s="42">
        <f>[3]DBS!AS21</f>
        <v>0</v>
      </c>
      <c r="AT785" s="42">
        <f>[3]DBS!AT21</f>
        <v>0</v>
      </c>
      <c r="AU785" s="42">
        <f>[3]DBS!AU21</f>
        <v>0</v>
      </c>
      <c r="AV785" s="42">
        <f>[3]DBS!AV21</f>
        <v>0</v>
      </c>
      <c r="AW785" s="42">
        <f>[3]DBS!AW21</f>
        <v>0</v>
      </c>
      <c r="AX785" s="42">
        <f>[3]DBS!AX21</f>
        <v>0</v>
      </c>
      <c r="AY785" s="42">
        <f>[3]DBS!AY21</f>
        <v>0</v>
      </c>
      <c r="AZ785" s="42">
        <f>[3]DBS!AZ21</f>
        <v>0</v>
      </c>
      <c r="BA785" s="42">
        <f>[3]DBS!BA21</f>
        <v>0</v>
      </c>
      <c r="BB785" s="42">
        <f>[3]DBS!BB21</f>
        <v>0</v>
      </c>
      <c r="BC785" s="42">
        <f>[3]DBS!BC21</f>
        <v>0</v>
      </c>
    </row>
    <row r="786" spans="1:55" x14ac:dyDescent="0.2">
      <c r="A786" s="46"/>
      <c r="B786" s="80" t="s">
        <v>118</v>
      </c>
      <c r="C786" s="48">
        <f>C785</f>
        <v>0</v>
      </c>
      <c r="D786" s="48">
        <f t="shared" ref="D786:BC786" si="165">D785</f>
        <v>0</v>
      </c>
      <c r="E786" s="48">
        <f t="shared" si="165"/>
        <v>0</v>
      </c>
      <c r="F786" s="48">
        <f t="shared" si="165"/>
        <v>0</v>
      </c>
      <c r="G786" s="48">
        <f t="shared" si="165"/>
        <v>0</v>
      </c>
      <c r="H786" s="48">
        <f t="shared" si="165"/>
        <v>0</v>
      </c>
      <c r="I786" s="48">
        <f t="shared" si="165"/>
        <v>0</v>
      </c>
      <c r="J786" s="48">
        <f t="shared" si="165"/>
        <v>0</v>
      </c>
      <c r="K786" s="48"/>
      <c r="L786" s="48"/>
      <c r="M786" s="48"/>
      <c r="N786" s="48">
        <f t="shared" si="165"/>
        <v>0</v>
      </c>
      <c r="O786" s="48">
        <f t="shared" si="165"/>
        <v>0</v>
      </c>
      <c r="P786" s="48">
        <f t="shared" si="165"/>
        <v>0</v>
      </c>
      <c r="Q786" s="48">
        <f t="shared" si="165"/>
        <v>0</v>
      </c>
      <c r="R786" s="48">
        <f t="shared" si="165"/>
        <v>0</v>
      </c>
      <c r="S786" s="48">
        <f t="shared" si="165"/>
        <v>0</v>
      </c>
      <c r="T786" s="48">
        <f t="shared" si="165"/>
        <v>0</v>
      </c>
      <c r="U786" s="48">
        <f t="shared" si="165"/>
        <v>0</v>
      </c>
      <c r="V786" s="48">
        <f t="shared" si="165"/>
        <v>0</v>
      </c>
      <c r="W786" s="48">
        <f t="shared" si="165"/>
        <v>0</v>
      </c>
      <c r="X786" s="48">
        <f t="shared" si="165"/>
        <v>0</v>
      </c>
      <c r="Y786" s="48">
        <f t="shared" si="165"/>
        <v>0</v>
      </c>
      <c r="Z786" s="48">
        <f t="shared" si="165"/>
        <v>0</v>
      </c>
      <c r="AA786" s="48">
        <f t="shared" si="165"/>
        <v>0</v>
      </c>
      <c r="AB786" s="48">
        <f t="shared" si="165"/>
        <v>0</v>
      </c>
      <c r="AC786" s="48">
        <f t="shared" si="165"/>
        <v>0</v>
      </c>
      <c r="AD786" s="48">
        <f t="shared" si="165"/>
        <v>0</v>
      </c>
      <c r="AE786" s="48">
        <f t="shared" si="165"/>
        <v>0</v>
      </c>
      <c r="AF786" s="48">
        <f t="shared" si="165"/>
        <v>0</v>
      </c>
      <c r="AG786" s="48">
        <f t="shared" si="165"/>
        <v>0</v>
      </c>
      <c r="AH786" s="48">
        <f t="shared" si="165"/>
        <v>0</v>
      </c>
      <c r="AI786" s="48">
        <f t="shared" si="165"/>
        <v>0</v>
      </c>
      <c r="AJ786" s="48">
        <f t="shared" si="165"/>
        <v>0</v>
      </c>
      <c r="AK786" s="48">
        <f t="shared" si="165"/>
        <v>0</v>
      </c>
      <c r="AL786" s="48">
        <f t="shared" si="165"/>
        <v>0</v>
      </c>
      <c r="AM786" s="48">
        <f t="shared" si="165"/>
        <v>0</v>
      </c>
      <c r="AN786" s="48">
        <f t="shared" si="165"/>
        <v>0</v>
      </c>
      <c r="AO786" s="48">
        <f t="shared" si="165"/>
        <v>0</v>
      </c>
      <c r="AP786" s="48">
        <f t="shared" si="165"/>
        <v>0</v>
      </c>
      <c r="AQ786" s="48">
        <f t="shared" si="165"/>
        <v>0</v>
      </c>
      <c r="AR786" s="48">
        <f t="shared" si="165"/>
        <v>0</v>
      </c>
      <c r="AS786" s="48">
        <f t="shared" si="165"/>
        <v>0</v>
      </c>
      <c r="AT786" s="48">
        <f t="shared" si="165"/>
        <v>0</v>
      </c>
      <c r="AU786" s="48">
        <f t="shared" si="165"/>
        <v>0</v>
      </c>
      <c r="AV786" s="48">
        <f t="shared" si="165"/>
        <v>0</v>
      </c>
      <c r="AW786" s="48">
        <f t="shared" si="165"/>
        <v>0</v>
      </c>
      <c r="AX786" s="48">
        <f t="shared" si="165"/>
        <v>0</v>
      </c>
      <c r="AY786" s="48">
        <f t="shared" si="165"/>
        <v>0</v>
      </c>
      <c r="AZ786" s="48">
        <f t="shared" si="165"/>
        <v>0</v>
      </c>
      <c r="BA786" s="48">
        <f t="shared" si="165"/>
        <v>0</v>
      </c>
      <c r="BB786" s="48">
        <f t="shared" si="165"/>
        <v>0</v>
      </c>
      <c r="BC786" s="48">
        <f t="shared" si="165"/>
        <v>0</v>
      </c>
    </row>
    <row r="787" spans="1:55" x14ac:dyDescent="0.2">
      <c r="A787" s="78">
        <v>43</v>
      </c>
      <c r="B787" s="40" t="s">
        <v>151</v>
      </c>
      <c r="C787" s="41">
        <f>E787+G787+I787</f>
        <v>0</v>
      </c>
      <c r="D787" s="41">
        <f>F787+H787+J787</f>
        <v>0</v>
      </c>
      <c r="E787" s="42">
        <v>0</v>
      </c>
      <c r="F787" s="42">
        <v>0</v>
      </c>
      <c r="G787" s="42">
        <v>0</v>
      </c>
      <c r="H787" s="42">
        <v>0</v>
      </c>
      <c r="I787" s="42">
        <v>0</v>
      </c>
      <c r="J787" s="42">
        <v>0</v>
      </c>
      <c r="K787" s="42">
        <v>0</v>
      </c>
      <c r="L787" s="42">
        <v>0</v>
      </c>
      <c r="M787" s="42">
        <v>0</v>
      </c>
      <c r="N787" s="42">
        <v>0</v>
      </c>
      <c r="O787" s="42">
        <v>0</v>
      </c>
      <c r="P787" s="42">
        <v>0</v>
      </c>
      <c r="Q787" s="42">
        <v>0</v>
      </c>
      <c r="R787" s="42">
        <v>0</v>
      </c>
      <c r="S787" s="42">
        <v>0</v>
      </c>
      <c r="T787" s="42">
        <v>0</v>
      </c>
      <c r="U787" s="42">
        <v>0</v>
      </c>
      <c r="V787" s="42">
        <v>0</v>
      </c>
      <c r="W787" s="42">
        <v>0</v>
      </c>
      <c r="X787" s="42">
        <v>0</v>
      </c>
      <c r="Y787" s="42">
        <v>0</v>
      </c>
      <c r="Z787" s="42">
        <v>0</v>
      </c>
      <c r="AA787" s="42">
        <v>0</v>
      </c>
      <c r="AB787" s="42">
        <v>0</v>
      </c>
      <c r="AC787" s="42">
        <v>0</v>
      </c>
      <c r="AD787" s="42">
        <v>0</v>
      </c>
      <c r="AE787" s="42">
        <v>0</v>
      </c>
      <c r="AF787" s="42">
        <v>0</v>
      </c>
      <c r="AG787" s="42">
        <v>0</v>
      </c>
      <c r="AH787" s="42">
        <v>0</v>
      </c>
      <c r="AI787" s="42">
        <v>0</v>
      </c>
      <c r="AJ787" s="42">
        <v>0</v>
      </c>
      <c r="AK787" s="42">
        <v>0</v>
      </c>
      <c r="AL787" s="42">
        <v>0</v>
      </c>
      <c r="AM787" s="42">
        <v>0</v>
      </c>
      <c r="AN787" s="42">
        <v>0</v>
      </c>
      <c r="AO787" s="42">
        <v>0</v>
      </c>
      <c r="AP787" s="42">
        <v>0</v>
      </c>
      <c r="AQ787" s="42">
        <v>0</v>
      </c>
      <c r="AR787" s="42">
        <v>0</v>
      </c>
      <c r="AS787" s="42">
        <v>0</v>
      </c>
      <c r="AT787" s="42">
        <v>0</v>
      </c>
      <c r="AU787" s="42">
        <v>0</v>
      </c>
      <c r="AV787" s="42">
        <v>0</v>
      </c>
      <c r="AW787" s="42">
        <v>0</v>
      </c>
      <c r="AX787" s="42">
        <v>0</v>
      </c>
      <c r="AY787" s="42">
        <v>0</v>
      </c>
      <c r="AZ787" s="42">
        <v>0</v>
      </c>
      <c r="BA787" s="42">
        <v>0</v>
      </c>
      <c r="BB787" s="42">
        <v>0</v>
      </c>
      <c r="BC787" s="42">
        <v>0</v>
      </c>
    </row>
    <row r="788" spans="1:55" x14ac:dyDescent="0.2">
      <c r="A788" s="46"/>
      <c r="B788" s="80" t="s">
        <v>152</v>
      </c>
      <c r="C788" s="48">
        <f>C787</f>
        <v>0</v>
      </c>
      <c r="D788" s="48">
        <f t="shared" ref="D788:BC788" si="166">D787</f>
        <v>0</v>
      </c>
      <c r="E788" s="48">
        <f t="shared" si="166"/>
        <v>0</v>
      </c>
      <c r="F788" s="48">
        <f t="shared" si="166"/>
        <v>0</v>
      </c>
      <c r="G788" s="48">
        <f t="shared" si="166"/>
        <v>0</v>
      </c>
      <c r="H788" s="48">
        <f t="shared" si="166"/>
        <v>0</v>
      </c>
      <c r="I788" s="48">
        <f t="shared" si="166"/>
        <v>0</v>
      </c>
      <c r="J788" s="48">
        <f t="shared" si="166"/>
        <v>0</v>
      </c>
      <c r="K788" s="48"/>
      <c r="L788" s="48"/>
      <c r="M788" s="48"/>
      <c r="N788" s="48">
        <f t="shared" si="166"/>
        <v>0</v>
      </c>
      <c r="O788" s="48">
        <f t="shared" si="166"/>
        <v>0</v>
      </c>
      <c r="P788" s="48">
        <f t="shared" si="166"/>
        <v>0</v>
      </c>
      <c r="Q788" s="48">
        <f t="shared" si="166"/>
        <v>0</v>
      </c>
      <c r="R788" s="48">
        <f t="shared" si="166"/>
        <v>0</v>
      </c>
      <c r="S788" s="48">
        <f t="shared" si="166"/>
        <v>0</v>
      </c>
      <c r="T788" s="48">
        <f t="shared" si="166"/>
        <v>0</v>
      </c>
      <c r="U788" s="48">
        <f t="shared" si="166"/>
        <v>0</v>
      </c>
      <c r="V788" s="48">
        <f t="shared" si="166"/>
        <v>0</v>
      </c>
      <c r="W788" s="48">
        <f t="shared" si="166"/>
        <v>0</v>
      </c>
      <c r="X788" s="48">
        <f t="shared" si="166"/>
        <v>0</v>
      </c>
      <c r="Y788" s="48">
        <f t="shared" si="166"/>
        <v>0</v>
      </c>
      <c r="Z788" s="48">
        <f t="shared" si="166"/>
        <v>0</v>
      </c>
      <c r="AA788" s="48">
        <f t="shared" si="166"/>
        <v>0</v>
      </c>
      <c r="AB788" s="48">
        <f t="shared" si="166"/>
        <v>0</v>
      </c>
      <c r="AC788" s="48">
        <f t="shared" si="166"/>
        <v>0</v>
      </c>
      <c r="AD788" s="48">
        <f t="shared" si="166"/>
        <v>0</v>
      </c>
      <c r="AE788" s="48">
        <f t="shared" si="166"/>
        <v>0</v>
      </c>
      <c r="AF788" s="48">
        <f t="shared" si="166"/>
        <v>0</v>
      </c>
      <c r="AG788" s="48">
        <f t="shared" si="166"/>
        <v>0</v>
      </c>
      <c r="AH788" s="48">
        <f t="shared" si="166"/>
        <v>0</v>
      </c>
      <c r="AI788" s="48">
        <f t="shared" si="166"/>
        <v>0</v>
      </c>
      <c r="AJ788" s="48">
        <f t="shared" si="166"/>
        <v>0</v>
      </c>
      <c r="AK788" s="48">
        <f t="shared" si="166"/>
        <v>0</v>
      </c>
      <c r="AL788" s="48">
        <f t="shared" si="166"/>
        <v>0</v>
      </c>
      <c r="AM788" s="48">
        <f t="shared" si="166"/>
        <v>0</v>
      </c>
      <c r="AN788" s="48">
        <f t="shared" si="166"/>
        <v>0</v>
      </c>
      <c r="AO788" s="48">
        <f t="shared" si="166"/>
        <v>0</v>
      </c>
      <c r="AP788" s="48">
        <f t="shared" si="166"/>
        <v>0</v>
      </c>
      <c r="AQ788" s="48">
        <f t="shared" si="166"/>
        <v>0</v>
      </c>
      <c r="AR788" s="48">
        <f t="shared" si="166"/>
        <v>0</v>
      </c>
      <c r="AS788" s="48">
        <f t="shared" si="166"/>
        <v>0</v>
      </c>
      <c r="AT788" s="48">
        <f t="shared" si="166"/>
        <v>0</v>
      </c>
      <c r="AU788" s="48">
        <f t="shared" si="166"/>
        <v>0</v>
      </c>
      <c r="AV788" s="48">
        <f t="shared" si="166"/>
        <v>0</v>
      </c>
      <c r="AW788" s="48">
        <f t="shared" si="166"/>
        <v>0</v>
      </c>
      <c r="AX788" s="48">
        <f t="shared" si="166"/>
        <v>0</v>
      </c>
      <c r="AY788" s="48">
        <f t="shared" si="166"/>
        <v>0</v>
      </c>
      <c r="AZ788" s="48">
        <f t="shared" si="166"/>
        <v>0</v>
      </c>
      <c r="BA788" s="48">
        <f t="shared" si="166"/>
        <v>0</v>
      </c>
      <c r="BB788" s="48">
        <f t="shared" si="166"/>
        <v>0</v>
      </c>
      <c r="BC788" s="48">
        <f t="shared" si="166"/>
        <v>0</v>
      </c>
    </row>
    <row r="789" spans="1:55" x14ac:dyDescent="0.2">
      <c r="A789" s="39">
        <v>44</v>
      </c>
      <c r="B789" s="40" t="s">
        <v>121</v>
      </c>
      <c r="C789" s="41">
        <f>E789+G789+I789</f>
        <v>30312</v>
      </c>
      <c r="D789" s="41">
        <f>F789+H789+J789</f>
        <v>22969.81</v>
      </c>
      <c r="E789" s="42">
        <f>[3]MGB!E21</f>
        <v>30312</v>
      </c>
      <c r="F789" s="42">
        <f>[3]MGB!F21</f>
        <v>22969.81</v>
      </c>
      <c r="G789" s="42">
        <f>[3]MGB!G21</f>
        <v>0</v>
      </c>
      <c r="H789" s="42">
        <f>[3]MGB!H21</f>
        <v>0</v>
      </c>
      <c r="I789" s="42">
        <f>[3]MGB!I21</f>
        <v>0</v>
      </c>
      <c r="J789" s="42">
        <f>[3]MGB!J21</f>
        <v>0</v>
      </c>
      <c r="K789" s="42">
        <f>[3]MGB!K21</f>
        <v>0</v>
      </c>
      <c r="L789" s="42">
        <f>[3]MGB!L21</f>
        <v>0</v>
      </c>
      <c r="M789" s="42">
        <f>[3]MGB!M21</f>
        <v>0</v>
      </c>
      <c r="N789" s="42">
        <f>[3]MGB!N21</f>
        <v>1588</v>
      </c>
      <c r="O789" s="42">
        <f>[3]MGB!O21</f>
        <v>2324.36</v>
      </c>
      <c r="P789" s="42">
        <f>[3]MGB!P21</f>
        <v>1578</v>
      </c>
      <c r="Q789" s="42">
        <f>[3]MGB!Q21</f>
        <v>2130.36</v>
      </c>
      <c r="R789" s="42">
        <f>[3]MGB!R21</f>
        <v>10</v>
      </c>
      <c r="S789" s="42">
        <f>[3]MGB!S21</f>
        <v>194</v>
      </c>
      <c r="T789" s="42">
        <f>[3]MGB!T21</f>
        <v>0</v>
      </c>
      <c r="U789" s="42">
        <f>[3]MGB!U21</f>
        <v>0</v>
      </c>
      <c r="V789" s="42">
        <f>[3]MGB!V21</f>
        <v>0</v>
      </c>
      <c r="W789" s="42">
        <f>[3]MGB!W21</f>
        <v>0</v>
      </c>
      <c r="X789" s="42">
        <f>[3]MGB!X21</f>
        <v>0</v>
      </c>
      <c r="Y789" s="42">
        <f>[3]MGB!Y21</f>
        <v>0</v>
      </c>
      <c r="Z789" s="42">
        <f>[3]MGB!Z21</f>
        <v>0</v>
      </c>
      <c r="AA789" s="42">
        <f>[3]MGB!AA21</f>
        <v>0</v>
      </c>
      <c r="AB789" s="42">
        <f>[3]MGB!AB21</f>
        <v>42</v>
      </c>
      <c r="AC789" s="42">
        <f>[3]MGB!AC21</f>
        <v>90.55</v>
      </c>
      <c r="AD789" s="42">
        <f>[3]MGB!AD21</f>
        <v>736</v>
      </c>
      <c r="AE789" s="42">
        <f>[3]MGB!AE21</f>
        <v>5893.98</v>
      </c>
      <c r="AF789" s="42">
        <f>[3]MGB!AF21</f>
        <v>0</v>
      </c>
      <c r="AG789" s="42">
        <f>[3]MGB!AG21</f>
        <v>0</v>
      </c>
      <c r="AH789" s="42">
        <f>[3]MGB!AH21</f>
        <v>0</v>
      </c>
      <c r="AI789" s="42">
        <f>[3]MGB!AI21</f>
        <v>0</v>
      </c>
      <c r="AJ789" s="42">
        <f>[3]MGB!AJ21</f>
        <v>540</v>
      </c>
      <c r="AK789" s="42">
        <f>[3]MGB!AK21</f>
        <v>721.98</v>
      </c>
      <c r="AL789" s="42">
        <f>[3]MGB!AL21</f>
        <v>33218</v>
      </c>
      <c r="AM789" s="42">
        <f>[3]MGB!AM21</f>
        <v>32000.68</v>
      </c>
      <c r="AN789" s="42">
        <f>[3]MGB!AN21</f>
        <v>7096</v>
      </c>
      <c r="AO789" s="42">
        <f>[3]MGB!AO21</f>
        <v>8162.65</v>
      </c>
      <c r="AP789" s="42">
        <f>[3]MGB!AP21</f>
        <v>0</v>
      </c>
      <c r="AQ789" s="42">
        <f>[3]MGB!AQ21</f>
        <v>0</v>
      </c>
      <c r="AR789" s="42">
        <f>[3]MGB!AR21</f>
        <v>1</v>
      </c>
      <c r="AS789" s="42">
        <f>[3]MGB!AS21</f>
        <v>3.8</v>
      </c>
      <c r="AT789" s="42">
        <f>[3]MGB!AT21</f>
        <v>33</v>
      </c>
      <c r="AU789" s="42">
        <f>[3]MGB!AU21</f>
        <v>304.11</v>
      </c>
      <c r="AV789" s="42">
        <f>[3]MGB!AV21</f>
        <v>232</v>
      </c>
      <c r="AW789" s="42">
        <f>[3]MGB!AW21</f>
        <v>389.23</v>
      </c>
      <c r="AX789" s="42">
        <f>[3]MGB!AX21</f>
        <v>469</v>
      </c>
      <c r="AY789" s="42">
        <f>[3]MGB!AY21</f>
        <v>585.83000000000004</v>
      </c>
      <c r="AZ789" s="42">
        <f>[3]MGB!AZ21</f>
        <v>735</v>
      </c>
      <c r="BA789" s="42">
        <f>[3]MGB!BA21</f>
        <v>1282.9700000000003</v>
      </c>
      <c r="BB789" s="42">
        <f>[3]MGB!BB21</f>
        <v>33953</v>
      </c>
      <c r="BC789" s="42">
        <f>[3]MGB!BC21</f>
        <v>33283.65</v>
      </c>
    </row>
    <row r="790" spans="1:55" x14ac:dyDescent="0.2">
      <c r="A790" s="39">
        <v>45</v>
      </c>
      <c r="B790" s="40" t="s">
        <v>122</v>
      </c>
      <c r="C790" s="41">
        <f>E790+G790+I790</f>
        <v>0</v>
      </c>
      <c r="D790" s="41">
        <f>F790+H790+J790</f>
        <v>0</v>
      </c>
      <c r="E790" s="42">
        <f>[3]VKGB!E21</f>
        <v>0</v>
      </c>
      <c r="F790" s="42">
        <f>[3]VKGB!F21</f>
        <v>0</v>
      </c>
      <c r="G790" s="42">
        <f>[3]VKGB!G21</f>
        <v>0</v>
      </c>
      <c r="H790" s="42">
        <f>[3]VKGB!H21</f>
        <v>0</v>
      </c>
      <c r="I790" s="42">
        <f>[3]VKGB!I21</f>
        <v>0</v>
      </c>
      <c r="J790" s="42">
        <f>[3]VKGB!J21</f>
        <v>0</v>
      </c>
      <c r="K790" s="42">
        <f>[3]VKGB!K21</f>
        <v>0</v>
      </c>
      <c r="L790" s="42">
        <f>[3]VKGB!L21</f>
        <v>0</v>
      </c>
      <c r="M790" s="42">
        <f>[3]VKGB!M21</f>
        <v>0</v>
      </c>
      <c r="N790" s="42">
        <f>[3]VKGB!N21</f>
        <v>0</v>
      </c>
      <c r="O790" s="42">
        <f>[3]VKGB!O21</f>
        <v>0</v>
      </c>
      <c r="P790" s="42">
        <f>[3]VKGB!P21</f>
        <v>0</v>
      </c>
      <c r="Q790" s="42">
        <f>[3]VKGB!Q21</f>
        <v>0</v>
      </c>
      <c r="R790" s="42">
        <f>[3]VKGB!R21</f>
        <v>0</v>
      </c>
      <c r="S790" s="42">
        <f>[3]VKGB!S21</f>
        <v>0</v>
      </c>
      <c r="T790" s="42">
        <f>[3]VKGB!T21</f>
        <v>0</v>
      </c>
      <c r="U790" s="42">
        <f>[3]VKGB!U21</f>
        <v>0</v>
      </c>
      <c r="V790" s="42">
        <f>[3]VKGB!V21</f>
        <v>0</v>
      </c>
      <c r="W790" s="42">
        <f>[3]VKGB!W21</f>
        <v>0</v>
      </c>
      <c r="X790" s="42">
        <f>[3]VKGB!X21</f>
        <v>0</v>
      </c>
      <c r="Y790" s="42">
        <f>[3]VKGB!Y21</f>
        <v>0</v>
      </c>
      <c r="Z790" s="42">
        <f>[3]VKGB!Z21</f>
        <v>0</v>
      </c>
      <c r="AA790" s="42">
        <f>[3]VKGB!AA21</f>
        <v>0</v>
      </c>
      <c r="AB790" s="42">
        <f>[3]VKGB!AB21</f>
        <v>0</v>
      </c>
      <c r="AC790" s="42">
        <f>[3]VKGB!AC21</f>
        <v>0</v>
      </c>
      <c r="AD790" s="42">
        <f>[3]VKGB!AD21</f>
        <v>0</v>
      </c>
      <c r="AE790" s="42">
        <f>[3]VKGB!AE21</f>
        <v>0</v>
      </c>
      <c r="AF790" s="42">
        <f>[3]VKGB!AF21</f>
        <v>0</v>
      </c>
      <c r="AG790" s="42">
        <f>[3]VKGB!AG21</f>
        <v>0</v>
      </c>
      <c r="AH790" s="42">
        <f>[3]VKGB!AH21</f>
        <v>0</v>
      </c>
      <c r="AI790" s="42">
        <f>[3]VKGB!AI21</f>
        <v>0</v>
      </c>
      <c r="AJ790" s="42">
        <f>[3]VKGB!AJ21</f>
        <v>0</v>
      </c>
      <c r="AK790" s="42">
        <f>[3]VKGB!AK21</f>
        <v>0</v>
      </c>
      <c r="AL790" s="42">
        <f>[3]VKGB!AL21</f>
        <v>0</v>
      </c>
      <c r="AM790" s="42">
        <f>[3]VKGB!AM21</f>
        <v>0</v>
      </c>
      <c r="AN790" s="42">
        <f>[3]VKGB!AN21</f>
        <v>0</v>
      </c>
      <c r="AO790" s="42">
        <f>[3]VKGB!AO21</f>
        <v>0</v>
      </c>
      <c r="AP790" s="42">
        <f>[3]VKGB!AP21</f>
        <v>0</v>
      </c>
      <c r="AQ790" s="42">
        <f>[3]VKGB!AQ21</f>
        <v>0</v>
      </c>
      <c r="AR790" s="42">
        <f>[3]VKGB!AR21</f>
        <v>0</v>
      </c>
      <c r="AS790" s="42">
        <f>[3]VKGB!AS21</f>
        <v>0</v>
      </c>
      <c r="AT790" s="42">
        <f>[3]VKGB!AT21</f>
        <v>0</v>
      </c>
      <c r="AU790" s="42">
        <f>[3]VKGB!AU21</f>
        <v>0</v>
      </c>
      <c r="AV790" s="42">
        <f>[3]VKGB!AV21</f>
        <v>0</v>
      </c>
      <c r="AW790" s="42">
        <f>[3]VKGB!AW21</f>
        <v>0</v>
      </c>
      <c r="AX790" s="42">
        <f>[3]VKGB!AX21</f>
        <v>0</v>
      </c>
      <c r="AY790" s="42">
        <f>[3]VKGB!AY21</f>
        <v>0</v>
      </c>
      <c r="AZ790" s="42">
        <f>[3]VKGB!AZ21</f>
        <v>0</v>
      </c>
      <c r="BA790" s="42">
        <f>[3]VKGB!BA21</f>
        <v>0</v>
      </c>
      <c r="BB790" s="42">
        <f>[3]VKGB!BB21</f>
        <v>0</v>
      </c>
      <c r="BC790" s="42">
        <f>[3]VKGB!BC21</f>
        <v>0</v>
      </c>
    </row>
    <row r="791" spans="1:55" x14ac:dyDescent="0.2">
      <c r="A791" s="61"/>
      <c r="B791" s="47" t="s">
        <v>124</v>
      </c>
      <c r="C791" s="48">
        <f t="shared" ref="C791:H791" si="167">SUM(C789:C790)</f>
        <v>30312</v>
      </c>
      <c r="D791" s="48">
        <f t="shared" si="167"/>
        <v>22969.81</v>
      </c>
      <c r="E791" s="48">
        <f t="shared" si="167"/>
        <v>30312</v>
      </c>
      <c r="F791" s="48">
        <f t="shared" si="167"/>
        <v>22969.81</v>
      </c>
      <c r="G791" s="48">
        <f t="shared" si="167"/>
        <v>0</v>
      </c>
      <c r="H791" s="48">
        <f t="shared" si="167"/>
        <v>0</v>
      </c>
      <c r="I791" s="48">
        <f t="shared" ref="I791:AX791" si="168">SUM(I789:I790)</f>
        <v>0</v>
      </c>
      <c r="J791" s="48">
        <f t="shared" si="168"/>
        <v>0</v>
      </c>
      <c r="K791" s="48"/>
      <c r="L791" s="48"/>
      <c r="M791" s="48"/>
      <c r="N791" s="48">
        <f t="shared" si="168"/>
        <v>1588</v>
      </c>
      <c r="O791" s="48">
        <f t="shared" si="168"/>
        <v>2324.36</v>
      </c>
      <c r="P791" s="48">
        <f t="shared" si="168"/>
        <v>1578</v>
      </c>
      <c r="Q791" s="48">
        <f t="shared" si="168"/>
        <v>2130.36</v>
      </c>
      <c r="R791" s="48">
        <f t="shared" si="168"/>
        <v>10</v>
      </c>
      <c r="S791" s="48">
        <f t="shared" si="168"/>
        <v>194</v>
      </c>
      <c r="T791" s="48">
        <f t="shared" si="168"/>
        <v>0</v>
      </c>
      <c r="U791" s="48">
        <f t="shared" si="168"/>
        <v>0</v>
      </c>
      <c r="V791" s="48">
        <f t="shared" si="168"/>
        <v>0</v>
      </c>
      <c r="W791" s="48">
        <f t="shared" si="168"/>
        <v>0</v>
      </c>
      <c r="X791" s="48">
        <f t="shared" si="168"/>
        <v>0</v>
      </c>
      <c r="Y791" s="48">
        <f t="shared" si="168"/>
        <v>0</v>
      </c>
      <c r="Z791" s="48">
        <f t="shared" si="168"/>
        <v>0</v>
      </c>
      <c r="AA791" s="48">
        <f t="shared" si="168"/>
        <v>0</v>
      </c>
      <c r="AB791" s="48">
        <f t="shared" si="168"/>
        <v>42</v>
      </c>
      <c r="AC791" s="48">
        <f t="shared" si="168"/>
        <v>90.55</v>
      </c>
      <c r="AD791" s="48">
        <f t="shared" si="168"/>
        <v>736</v>
      </c>
      <c r="AE791" s="48">
        <f t="shared" si="168"/>
        <v>5893.98</v>
      </c>
      <c r="AF791" s="48">
        <f t="shared" si="168"/>
        <v>0</v>
      </c>
      <c r="AG791" s="48">
        <f t="shared" si="168"/>
        <v>0</v>
      </c>
      <c r="AH791" s="48">
        <f t="shared" si="168"/>
        <v>0</v>
      </c>
      <c r="AI791" s="48">
        <f t="shared" si="168"/>
        <v>0</v>
      </c>
      <c r="AJ791" s="48">
        <f t="shared" si="168"/>
        <v>540</v>
      </c>
      <c r="AK791" s="48">
        <f t="shared" si="168"/>
        <v>721.98</v>
      </c>
      <c r="AL791" s="48">
        <f t="shared" si="168"/>
        <v>33218</v>
      </c>
      <c r="AM791" s="48">
        <f t="shared" si="168"/>
        <v>32000.68</v>
      </c>
      <c r="AN791" s="48">
        <f t="shared" si="168"/>
        <v>7096</v>
      </c>
      <c r="AO791" s="48">
        <f t="shared" si="168"/>
        <v>8162.65</v>
      </c>
      <c r="AP791" s="48">
        <f t="shared" si="168"/>
        <v>0</v>
      </c>
      <c r="AQ791" s="48">
        <f t="shared" si="168"/>
        <v>0</v>
      </c>
      <c r="AR791" s="48">
        <f t="shared" si="168"/>
        <v>1</v>
      </c>
      <c r="AS791" s="48">
        <f t="shared" si="168"/>
        <v>3.8</v>
      </c>
      <c r="AT791" s="48">
        <f t="shared" si="168"/>
        <v>33</v>
      </c>
      <c r="AU791" s="48">
        <f t="shared" si="168"/>
        <v>304.11</v>
      </c>
      <c r="AV791" s="48">
        <f t="shared" si="168"/>
        <v>232</v>
      </c>
      <c r="AW791" s="48">
        <f t="shared" si="168"/>
        <v>389.23</v>
      </c>
      <c r="AX791" s="48">
        <f t="shared" si="168"/>
        <v>469</v>
      </c>
      <c r="AY791" s="48">
        <f>SUM(AY789:AY790)</f>
        <v>585.83000000000004</v>
      </c>
      <c r="AZ791" s="48">
        <f>SUM(AZ789:AZ790)</f>
        <v>735</v>
      </c>
      <c r="BA791" s="48">
        <f>SUM(BA789:BA790)</f>
        <v>1282.9700000000003</v>
      </c>
      <c r="BB791" s="48">
        <f>SUM(BB789:BB790)</f>
        <v>33953</v>
      </c>
      <c r="BC791" s="48">
        <f>SUM(BC789:BC790)</f>
        <v>33283.65</v>
      </c>
    </row>
    <row r="792" spans="1:55" x14ac:dyDescent="0.2">
      <c r="A792" s="39">
        <v>46</v>
      </c>
      <c r="B792" s="40" t="s">
        <v>125</v>
      </c>
      <c r="C792" s="41">
        <f>E792+G792+I792</f>
        <v>0</v>
      </c>
      <c r="D792" s="41">
        <f>F792+H792+J792</f>
        <v>0</v>
      </c>
      <c r="E792" s="42">
        <f>[3]MSCOOP!E21</f>
        <v>0</v>
      </c>
      <c r="F792" s="42">
        <f>[3]MSCOOP!F21</f>
        <v>0</v>
      </c>
      <c r="G792" s="42">
        <f>[3]MSCOOP!G21</f>
        <v>0</v>
      </c>
      <c r="H792" s="42">
        <f>[3]MSCOOP!H21</f>
        <v>0</v>
      </c>
      <c r="I792" s="42">
        <f>[3]MSCOOP!I21</f>
        <v>0</v>
      </c>
      <c r="J792" s="42">
        <f>[3]MSCOOP!J21</f>
        <v>0</v>
      </c>
      <c r="K792" s="42">
        <f>[3]MSCOOP!K21</f>
        <v>0</v>
      </c>
      <c r="L792" s="42">
        <f>[3]MSCOOP!L21</f>
        <v>0</v>
      </c>
      <c r="M792" s="42">
        <f>[3]MSCOOP!M21</f>
        <v>0</v>
      </c>
      <c r="N792" s="42">
        <f>[3]MSCOOP!N21</f>
        <v>0</v>
      </c>
      <c r="O792" s="42">
        <f>[3]MSCOOP!O21</f>
        <v>0</v>
      </c>
      <c r="P792" s="42">
        <f>[3]MSCOOP!P21</f>
        <v>0</v>
      </c>
      <c r="Q792" s="42">
        <f>[3]MSCOOP!Q21</f>
        <v>0</v>
      </c>
      <c r="R792" s="42">
        <f>[3]MSCOOP!R21</f>
        <v>0</v>
      </c>
      <c r="S792" s="42">
        <f>[3]MSCOOP!S21</f>
        <v>0</v>
      </c>
      <c r="T792" s="42">
        <f>[3]MSCOOP!T21</f>
        <v>0</v>
      </c>
      <c r="U792" s="42">
        <f>[3]MSCOOP!U21</f>
        <v>0</v>
      </c>
      <c r="V792" s="42">
        <f>[3]MSCOOP!V21</f>
        <v>0</v>
      </c>
      <c r="W792" s="42">
        <f>[3]MSCOOP!W21</f>
        <v>0</v>
      </c>
      <c r="X792" s="42">
        <f>[3]MSCOOP!X21</f>
        <v>0</v>
      </c>
      <c r="Y792" s="42">
        <f>[3]MSCOOP!Y21</f>
        <v>0</v>
      </c>
      <c r="Z792" s="42">
        <f>[3]MSCOOP!Z21</f>
        <v>0</v>
      </c>
      <c r="AA792" s="42">
        <f>[3]MSCOOP!AA21</f>
        <v>0</v>
      </c>
      <c r="AB792" s="42">
        <f>[3]MSCOOP!AB21</f>
        <v>0</v>
      </c>
      <c r="AC792" s="42">
        <f>[3]MSCOOP!AC21</f>
        <v>0</v>
      </c>
      <c r="AD792" s="42">
        <f>[3]MSCOOP!AD21</f>
        <v>0</v>
      </c>
      <c r="AE792" s="42">
        <f>[3]MSCOOP!AE21</f>
        <v>0</v>
      </c>
      <c r="AF792" s="42">
        <f>[3]MSCOOP!AF21</f>
        <v>0</v>
      </c>
      <c r="AG792" s="42">
        <f>[3]MSCOOP!AG21</f>
        <v>0</v>
      </c>
      <c r="AH792" s="42">
        <f>[3]MSCOOP!AH21</f>
        <v>0</v>
      </c>
      <c r="AI792" s="42">
        <f>[3]MSCOOP!AI21</f>
        <v>0</v>
      </c>
      <c r="AJ792" s="42">
        <f>[3]MSCOOP!AJ21</f>
        <v>0</v>
      </c>
      <c r="AK792" s="42">
        <f>[3]MSCOOP!AK21</f>
        <v>0</v>
      </c>
      <c r="AL792" s="42">
        <f>[3]MSCOOP!AL21</f>
        <v>0</v>
      </c>
      <c r="AM792" s="42">
        <f>[3]MSCOOP!AM21</f>
        <v>0</v>
      </c>
      <c r="AN792" s="42">
        <f>[3]MSCOOP!AN21</f>
        <v>0</v>
      </c>
      <c r="AO792" s="42">
        <f>[3]MSCOOP!AO21</f>
        <v>0</v>
      </c>
      <c r="AP792" s="42">
        <f>[3]MSCOOP!AP21</f>
        <v>0</v>
      </c>
      <c r="AQ792" s="42">
        <f>[3]MSCOOP!AQ21</f>
        <v>0</v>
      </c>
      <c r="AR792" s="42">
        <f>[3]MSCOOP!AR21</f>
        <v>0</v>
      </c>
      <c r="AS792" s="42">
        <f>[3]MSCOOP!AS21</f>
        <v>0</v>
      </c>
      <c r="AT792" s="42">
        <f>[3]MSCOOP!AT21</f>
        <v>0</v>
      </c>
      <c r="AU792" s="42">
        <f>[3]MSCOOP!AU21</f>
        <v>0</v>
      </c>
      <c r="AV792" s="42">
        <f>[3]MSCOOP!AV21</f>
        <v>0</v>
      </c>
      <c r="AW792" s="42">
        <f>[3]MSCOOP!AW21</f>
        <v>0</v>
      </c>
      <c r="AX792" s="42">
        <f>[3]MSCOOP!AX21</f>
        <v>0</v>
      </c>
      <c r="AY792" s="42">
        <f>[3]MSCOOP!AY21</f>
        <v>0</v>
      </c>
      <c r="AZ792" s="42">
        <f>[3]MSCOOP!AZ21</f>
        <v>0</v>
      </c>
      <c r="BA792" s="42">
        <f>[3]MSCOOP!BA21</f>
        <v>0</v>
      </c>
      <c r="BB792" s="42">
        <f>[3]MSCOOP!BB21</f>
        <v>0</v>
      </c>
      <c r="BC792" s="42">
        <f>[3]MSCOOP!BC21</f>
        <v>0</v>
      </c>
    </row>
    <row r="793" spans="1:55" x14ac:dyDescent="0.2">
      <c r="A793" s="39">
        <v>47</v>
      </c>
      <c r="B793" s="40" t="s">
        <v>126</v>
      </c>
      <c r="C793" s="41">
        <f>E793+G793+I793</f>
        <v>0</v>
      </c>
      <c r="D793" s="41">
        <f>F793+H793+J793</f>
        <v>0</v>
      </c>
      <c r="E793" s="42">
        <f>[3]MSCARD!E21</f>
        <v>0</v>
      </c>
      <c r="F793" s="42">
        <f>[3]MSCARD!F21</f>
        <v>0</v>
      </c>
      <c r="G793" s="42">
        <f>[3]MSCARD!G21</f>
        <v>0</v>
      </c>
      <c r="H793" s="42">
        <f>[3]MSCARD!H21</f>
        <v>0</v>
      </c>
      <c r="I793" s="42">
        <f>[3]MSCARD!I21</f>
        <v>0</v>
      </c>
      <c r="J793" s="42">
        <f>[3]MSCARD!J21</f>
        <v>0</v>
      </c>
      <c r="K793" s="42">
        <f>[3]MSCARD!K21</f>
        <v>0</v>
      </c>
      <c r="L793" s="42">
        <f>[3]MSCARD!L21</f>
        <v>0</v>
      </c>
      <c r="M793" s="42">
        <f>[3]MSCARD!M21</f>
        <v>0</v>
      </c>
      <c r="N793" s="42">
        <f>[3]MSCARD!N21</f>
        <v>0</v>
      </c>
      <c r="O793" s="42">
        <f>[3]MSCARD!O21</f>
        <v>0</v>
      </c>
      <c r="P793" s="42">
        <f>[3]MSCARD!P21</f>
        <v>0</v>
      </c>
      <c r="Q793" s="42">
        <f>[3]MSCARD!Q21</f>
        <v>0</v>
      </c>
      <c r="R793" s="42">
        <f>[3]MSCARD!R21</f>
        <v>0</v>
      </c>
      <c r="S793" s="42">
        <f>[3]MSCARD!S21</f>
        <v>0</v>
      </c>
      <c r="T793" s="42">
        <f>[3]MSCARD!T21</f>
        <v>0</v>
      </c>
      <c r="U793" s="42">
        <f>[3]MSCARD!U21</f>
        <v>0</v>
      </c>
      <c r="V793" s="42">
        <f>[3]MSCARD!V21</f>
        <v>0</v>
      </c>
      <c r="W793" s="42">
        <f>[3]MSCARD!W21</f>
        <v>0</v>
      </c>
      <c r="X793" s="42">
        <f>[3]MSCARD!X21</f>
        <v>0</v>
      </c>
      <c r="Y793" s="42">
        <f>[3]MSCARD!Y21</f>
        <v>0</v>
      </c>
      <c r="Z793" s="42">
        <f>[3]MSCARD!Z21</f>
        <v>0</v>
      </c>
      <c r="AA793" s="42">
        <f>[3]MSCARD!AA21</f>
        <v>0</v>
      </c>
      <c r="AB793" s="42">
        <f>[3]MSCARD!AB21</f>
        <v>0</v>
      </c>
      <c r="AC793" s="42">
        <f>[3]MSCARD!AC21</f>
        <v>0</v>
      </c>
      <c r="AD793" s="42">
        <f>[3]MSCARD!AD21</f>
        <v>0</v>
      </c>
      <c r="AE793" s="42">
        <f>[3]MSCARD!AE21</f>
        <v>0</v>
      </c>
      <c r="AF793" s="42">
        <f>[3]MSCARD!AF21</f>
        <v>0</v>
      </c>
      <c r="AG793" s="42">
        <f>[3]MSCARD!AG21</f>
        <v>0</v>
      </c>
      <c r="AH793" s="42">
        <f>[3]MSCARD!AH21</f>
        <v>0</v>
      </c>
      <c r="AI793" s="42">
        <f>[3]MSCARD!AI21</f>
        <v>0</v>
      </c>
      <c r="AJ793" s="42">
        <f>[3]MSCARD!AJ21</f>
        <v>0</v>
      </c>
      <c r="AK793" s="42">
        <f>[3]MSCARD!AK21</f>
        <v>0</v>
      </c>
      <c r="AL793" s="42">
        <f>[3]MSCARD!AL21</f>
        <v>0</v>
      </c>
      <c r="AM793" s="42">
        <f>[3]MSCARD!AM21</f>
        <v>0</v>
      </c>
      <c r="AN793" s="42">
        <f>[3]MSCARD!AN21</f>
        <v>0</v>
      </c>
      <c r="AO793" s="42">
        <f>[3]MSCARD!AO21</f>
        <v>0</v>
      </c>
      <c r="AP793" s="42">
        <f>[3]MSCARD!AP21</f>
        <v>0</v>
      </c>
      <c r="AQ793" s="42">
        <f>[3]MSCARD!AQ21</f>
        <v>0</v>
      </c>
      <c r="AR793" s="42">
        <f>[3]MSCARD!AR21</f>
        <v>0</v>
      </c>
      <c r="AS793" s="42">
        <f>[3]MSCARD!AS21</f>
        <v>0</v>
      </c>
      <c r="AT793" s="42">
        <f>[3]MSCARD!AT21</f>
        <v>0</v>
      </c>
      <c r="AU793" s="42">
        <f>[3]MSCARD!AU21</f>
        <v>0</v>
      </c>
      <c r="AV793" s="42">
        <f>[3]MSCARD!AV21</f>
        <v>0</v>
      </c>
      <c r="AW793" s="42">
        <f>[3]MSCARD!AW21</f>
        <v>0</v>
      </c>
      <c r="AX793" s="42">
        <f>[3]MSCARD!AX21</f>
        <v>0</v>
      </c>
      <c r="AY793" s="42">
        <f>[3]MSCARD!AY21</f>
        <v>0</v>
      </c>
      <c r="AZ793" s="42">
        <f>[3]MSCARD!AZ21</f>
        <v>0</v>
      </c>
      <c r="BA793" s="42">
        <f>[3]MSCARD!BA21</f>
        <v>0</v>
      </c>
      <c r="BB793" s="42">
        <f>[3]MSCARD!BB21</f>
        <v>0</v>
      </c>
      <c r="BC793" s="42">
        <f>[3]MSCARD!BC21</f>
        <v>0</v>
      </c>
    </row>
    <row r="794" spans="1:55" x14ac:dyDescent="0.2">
      <c r="A794" s="61"/>
      <c r="B794" s="47" t="s">
        <v>128</v>
      </c>
      <c r="C794" s="48">
        <f t="shared" ref="C794:BC794" si="169">SUM(C792:C793)</f>
        <v>0</v>
      </c>
      <c r="D794" s="48">
        <f t="shared" si="169"/>
        <v>0</v>
      </c>
      <c r="E794" s="48">
        <f t="shared" si="169"/>
        <v>0</v>
      </c>
      <c r="F794" s="48">
        <f t="shared" si="169"/>
        <v>0</v>
      </c>
      <c r="G794" s="48">
        <f t="shared" si="169"/>
        <v>0</v>
      </c>
      <c r="H794" s="48">
        <f t="shared" si="169"/>
        <v>0</v>
      </c>
      <c r="I794" s="48">
        <f t="shared" si="169"/>
        <v>0</v>
      </c>
      <c r="J794" s="48">
        <f t="shared" si="169"/>
        <v>0</v>
      </c>
      <c r="K794" s="48"/>
      <c r="L794" s="48"/>
      <c r="M794" s="48"/>
      <c r="N794" s="48">
        <f t="shared" si="169"/>
        <v>0</v>
      </c>
      <c r="O794" s="48">
        <f t="shared" si="169"/>
        <v>0</v>
      </c>
      <c r="P794" s="48">
        <f t="shared" si="169"/>
        <v>0</v>
      </c>
      <c r="Q794" s="48">
        <f t="shared" si="169"/>
        <v>0</v>
      </c>
      <c r="R794" s="48">
        <f t="shared" si="169"/>
        <v>0</v>
      </c>
      <c r="S794" s="48">
        <f t="shared" si="169"/>
        <v>0</v>
      </c>
      <c r="T794" s="48">
        <f t="shared" si="169"/>
        <v>0</v>
      </c>
      <c r="U794" s="48">
        <f t="shared" si="169"/>
        <v>0</v>
      </c>
      <c r="V794" s="48">
        <f t="shared" si="169"/>
        <v>0</v>
      </c>
      <c r="W794" s="48">
        <f t="shared" si="169"/>
        <v>0</v>
      </c>
      <c r="X794" s="48">
        <f t="shared" si="169"/>
        <v>0</v>
      </c>
      <c r="Y794" s="48">
        <f t="shared" si="169"/>
        <v>0</v>
      </c>
      <c r="Z794" s="48">
        <f t="shared" si="169"/>
        <v>0</v>
      </c>
      <c r="AA794" s="48">
        <f t="shared" si="169"/>
        <v>0</v>
      </c>
      <c r="AB794" s="48">
        <f t="shared" si="169"/>
        <v>0</v>
      </c>
      <c r="AC794" s="48">
        <f t="shared" si="169"/>
        <v>0</v>
      </c>
      <c r="AD794" s="48">
        <f t="shared" si="169"/>
        <v>0</v>
      </c>
      <c r="AE794" s="48">
        <f t="shared" si="169"/>
        <v>0</v>
      </c>
      <c r="AF794" s="48">
        <f t="shared" si="169"/>
        <v>0</v>
      </c>
      <c r="AG794" s="48">
        <f t="shared" si="169"/>
        <v>0</v>
      </c>
      <c r="AH794" s="48">
        <f t="shared" si="169"/>
        <v>0</v>
      </c>
      <c r="AI794" s="48">
        <f t="shared" si="169"/>
        <v>0</v>
      </c>
      <c r="AJ794" s="48">
        <f t="shared" si="169"/>
        <v>0</v>
      </c>
      <c r="AK794" s="48">
        <f t="shared" si="169"/>
        <v>0</v>
      </c>
      <c r="AL794" s="48">
        <f t="shared" si="169"/>
        <v>0</v>
      </c>
      <c r="AM794" s="48">
        <f t="shared" si="169"/>
        <v>0</v>
      </c>
      <c r="AN794" s="48">
        <f t="shared" si="169"/>
        <v>0</v>
      </c>
      <c r="AO794" s="48">
        <f t="shared" si="169"/>
        <v>0</v>
      </c>
      <c r="AP794" s="48">
        <f t="shared" si="169"/>
        <v>0</v>
      </c>
      <c r="AQ794" s="48">
        <f t="shared" si="169"/>
        <v>0</v>
      </c>
      <c r="AR794" s="48">
        <f t="shared" si="169"/>
        <v>0</v>
      </c>
      <c r="AS794" s="48">
        <f t="shared" si="169"/>
        <v>0</v>
      </c>
      <c r="AT794" s="48">
        <f t="shared" si="169"/>
        <v>0</v>
      </c>
      <c r="AU794" s="48">
        <f t="shared" si="169"/>
        <v>0</v>
      </c>
      <c r="AV794" s="48">
        <f t="shared" si="169"/>
        <v>0</v>
      </c>
      <c r="AW794" s="48">
        <f t="shared" si="169"/>
        <v>0</v>
      </c>
      <c r="AX794" s="48">
        <f t="shared" si="169"/>
        <v>0</v>
      </c>
      <c r="AY794" s="48">
        <f t="shared" si="169"/>
        <v>0</v>
      </c>
      <c r="AZ794" s="48">
        <f t="shared" si="169"/>
        <v>0</v>
      </c>
      <c r="BA794" s="48">
        <f t="shared" si="169"/>
        <v>0</v>
      </c>
      <c r="BB794" s="48">
        <f t="shared" si="169"/>
        <v>0</v>
      </c>
      <c r="BC794" s="48">
        <f t="shared" si="169"/>
        <v>0</v>
      </c>
    </row>
    <row r="795" spans="1:55" x14ac:dyDescent="0.2">
      <c r="A795" s="39">
        <v>48</v>
      </c>
      <c r="B795" s="40" t="s">
        <v>129</v>
      </c>
      <c r="C795" s="41">
        <f>E795+G795+I795</f>
        <v>0</v>
      </c>
      <c r="D795" s="41">
        <f>F795+H795+J795</f>
        <v>0</v>
      </c>
      <c r="E795" s="42">
        <f>[3]Subhadra!E21</f>
        <v>0</v>
      </c>
      <c r="F795" s="42">
        <f>[3]Subhadra!F21</f>
        <v>0</v>
      </c>
      <c r="G795" s="42">
        <f>[3]Subhadra!G21</f>
        <v>0</v>
      </c>
      <c r="H795" s="42">
        <f>[3]Subhadra!H21</f>
        <v>0</v>
      </c>
      <c r="I795" s="42">
        <f>[3]Subhadra!I21</f>
        <v>0</v>
      </c>
      <c r="J795" s="42">
        <f>[3]Subhadra!J21</f>
        <v>0</v>
      </c>
      <c r="K795" s="42">
        <f>[3]Subhadra!K21</f>
        <v>0</v>
      </c>
      <c r="L795" s="42">
        <f>[3]Subhadra!L21</f>
        <v>0</v>
      </c>
      <c r="M795" s="42">
        <f>[3]Subhadra!M21</f>
        <v>0</v>
      </c>
      <c r="N795" s="42">
        <f>[3]Subhadra!N21</f>
        <v>0</v>
      </c>
      <c r="O795" s="42">
        <f>[3]Subhadra!O21</f>
        <v>0</v>
      </c>
      <c r="P795" s="42">
        <f>[3]Subhadra!P21</f>
        <v>0</v>
      </c>
      <c r="Q795" s="42">
        <f>[3]Subhadra!Q21</f>
        <v>0</v>
      </c>
      <c r="R795" s="42">
        <f>[3]Subhadra!R21</f>
        <v>0</v>
      </c>
      <c r="S795" s="42">
        <f>[3]Subhadra!S21</f>
        <v>0</v>
      </c>
      <c r="T795" s="42">
        <f>[3]Subhadra!T21</f>
        <v>0</v>
      </c>
      <c r="U795" s="42">
        <f>[3]Subhadra!U21</f>
        <v>0</v>
      </c>
      <c r="V795" s="42">
        <f>[3]Subhadra!V21</f>
        <v>0</v>
      </c>
      <c r="W795" s="42">
        <f>[3]Subhadra!W21</f>
        <v>0</v>
      </c>
      <c r="X795" s="42">
        <f>[3]Subhadra!X21</f>
        <v>0</v>
      </c>
      <c r="Y795" s="42">
        <f>[3]Subhadra!Y21</f>
        <v>0</v>
      </c>
      <c r="Z795" s="42">
        <f>[3]Subhadra!Z21</f>
        <v>0</v>
      </c>
      <c r="AA795" s="42">
        <f>[3]Subhadra!AA21</f>
        <v>0</v>
      </c>
      <c r="AB795" s="42">
        <f>[3]Subhadra!AB21</f>
        <v>0</v>
      </c>
      <c r="AC795" s="42">
        <f>[3]Subhadra!AC21</f>
        <v>0</v>
      </c>
      <c r="AD795" s="42">
        <f>[3]Subhadra!AD21</f>
        <v>0</v>
      </c>
      <c r="AE795" s="42">
        <f>[3]Subhadra!AE21</f>
        <v>0</v>
      </c>
      <c r="AF795" s="42">
        <f>[3]Subhadra!AF21</f>
        <v>0</v>
      </c>
      <c r="AG795" s="42">
        <f>[3]Subhadra!AG21</f>
        <v>0</v>
      </c>
      <c r="AH795" s="42">
        <f>[3]Subhadra!AH21</f>
        <v>0</v>
      </c>
      <c r="AI795" s="42">
        <f>[3]Subhadra!AI21</f>
        <v>0</v>
      </c>
      <c r="AJ795" s="42">
        <f>[3]Subhadra!AJ21</f>
        <v>0</v>
      </c>
      <c r="AK795" s="42">
        <f>[3]Subhadra!AK21</f>
        <v>0</v>
      </c>
      <c r="AL795" s="42">
        <f>[3]Subhadra!AL21</f>
        <v>0</v>
      </c>
      <c r="AM795" s="42">
        <f>[3]Subhadra!AM21</f>
        <v>0</v>
      </c>
      <c r="AN795" s="42">
        <f>[3]Subhadra!AN21</f>
        <v>0</v>
      </c>
      <c r="AO795" s="42">
        <f>[3]Subhadra!AO21</f>
        <v>0</v>
      </c>
      <c r="AP795" s="42">
        <f>[3]Subhadra!AP21</f>
        <v>0</v>
      </c>
      <c r="AQ795" s="42">
        <f>[3]Subhadra!AQ21</f>
        <v>0</v>
      </c>
      <c r="AR795" s="42">
        <f>[3]Subhadra!AR21</f>
        <v>0</v>
      </c>
      <c r="AS795" s="42">
        <f>[3]Subhadra!AS21</f>
        <v>0</v>
      </c>
      <c r="AT795" s="42">
        <f>[3]Subhadra!AT21</f>
        <v>0</v>
      </c>
      <c r="AU795" s="42">
        <f>[3]Subhadra!AU21</f>
        <v>0</v>
      </c>
      <c r="AV795" s="42">
        <f>[3]Subhadra!AV21</f>
        <v>0</v>
      </c>
      <c r="AW795" s="42">
        <f>[3]Subhadra!AW21</f>
        <v>0</v>
      </c>
      <c r="AX795" s="42">
        <f>[3]Subhadra!AX21</f>
        <v>0</v>
      </c>
      <c r="AY795" s="42">
        <f>[3]Subhadra!AY21</f>
        <v>0</v>
      </c>
      <c r="AZ795" s="42">
        <f>[3]Subhadra!AZ21</f>
        <v>0</v>
      </c>
      <c r="BA795" s="42">
        <f>[3]Subhadra!BA21</f>
        <v>0</v>
      </c>
      <c r="BB795" s="42">
        <f>[3]Subhadra!BB21</f>
        <v>0</v>
      </c>
      <c r="BC795" s="42">
        <f>[3]Subhadra!BC21</f>
        <v>0</v>
      </c>
    </row>
    <row r="796" spans="1:55" x14ac:dyDescent="0.2">
      <c r="A796" s="39">
        <v>49</v>
      </c>
      <c r="B796" s="40" t="s">
        <v>130</v>
      </c>
      <c r="C796" s="41">
        <f>E796+G796+I796</f>
        <v>0</v>
      </c>
      <c r="D796" s="41">
        <f>F796+H796+J796</f>
        <v>0</v>
      </c>
      <c r="E796" s="43">
        <v>0</v>
      </c>
      <c r="F796" s="43">
        <v>0</v>
      </c>
      <c r="G796" s="43">
        <v>0</v>
      </c>
      <c r="H796" s="43">
        <v>0</v>
      </c>
      <c r="I796" s="43">
        <v>0</v>
      </c>
      <c r="J796" s="43">
        <v>0</v>
      </c>
      <c r="K796" s="43">
        <v>0</v>
      </c>
      <c r="L796" s="43">
        <v>0</v>
      </c>
      <c r="M796" s="43">
        <v>0</v>
      </c>
      <c r="N796" s="43">
        <v>0</v>
      </c>
      <c r="O796" s="43">
        <v>0</v>
      </c>
      <c r="P796" s="43">
        <v>0</v>
      </c>
      <c r="Q796" s="43">
        <v>0</v>
      </c>
      <c r="R796" s="43">
        <v>0</v>
      </c>
      <c r="S796" s="43">
        <v>0</v>
      </c>
      <c r="T796" s="43">
        <v>0</v>
      </c>
      <c r="U796" s="43">
        <v>0</v>
      </c>
      <c r="V796" s="43">
        <v>0</v>
      </c>
      <c r="W796" s="43">
        <v>0</v>
      </c>
      <c r="X796" s="43">
        <v>0</v>
      </c>
      <c r="Y796" s="43">
        <v>0</v>
      </c>
      <c r="Z796" s="43">
        <v>0</v>
      </c>
      <c r="AA796" s="43">
        <v>0</v>
      </c>
      <c r="AB796" s="43">
        <v>0</v>
      </c>
      <c r="AC796" s="43">
        <v>0</v>
      </c>
      <c r="AD796" s="43">
        <v>0</v>
      </c>
      <c r="AE796" s="43">
        <v>0</v>
      </c>
      <c r="AF796" s="43">
        <v>0</v>
      </c>
      <c r="AG796" s="43">
        <v>0</v>
      </c>
      <c r="AH796" s="43">
        <v>0</v>
      </c>
      <c r="AI796" s="43">
        <v>0</v>
      </c>
      <c r="AJ796" s="43">
        <v>0</v>
      </c>
      <c r="AK796" s="43">
        <v>0</v>
      </c>
      <c r="AL796" s="43">
        <v>0</v>
      </c>
      <c r="AM796" s="43">
        <v>0</v>
      </c>
      <c r="AN796" s="43">
        <v>0</v>
      </c>
      <c r="AO796" s="43">
        <v>0</v>
      </c>
      <c r="AP796" s="43">
        <v>0</v>
      </c>
      <c r="AQ796" s="43">
        <v>0</v>
      </c>
      <c r="AR796" s="43">
        <v>0</v>
      </c>
      <c r="AS796" s="43">
        <v>0</v>
      </c>
      <c r="AT796" s="43">
        <v>0</v>
      </c>
      <c r="AU796" s="43">
        <v>0</v>
      </c>
      <c r="AV796" s="43">
        <v>0</v>
      </c>
      <c r="AW796" s="43">
        <v>0</v>
      </c>
      <c r="AX796" s="43">
        <v>0</v>
      </c>
      <c r="AY796" s="43">
        <v>0</v>
      </c>
      <c r="AZ796" s="43">
        <v>0</v>
      </c>
      <c r="BA796" s="43">
        <v>0</v>
      </c>
      <c r="BB796" s="43">
        <v>0</v>
      </c>
      <c r="BC796" s="43">
        <v>0</v>
      </c>
    </row>
    <row r="797" spans="1:55" x14ac:dyDescent="0.2">
      <c r="A797" s="61"/>
      <c r="B797" s="47" t="s">
        <v>132</v>
      </c>
      <c r="C797" s="48">
        <f t="shared" ref="C797:BC797" si="170">C795+C796</f>
        <v>0</v>
      </c>
      <c r="D797" s="48">
        <f t="shared" si="170"/>
        <v>0</v>
      </c>
      <c r="E797" s="48">
        <f t="shared" si="170"/>
        <v>0</v>
      </c>
      <c r="F797" s="48">
        <f t="shared" si="170"/>
        <v>0</v>
      </c>
      <c r="G797" s="48">
        <f t="shared" si="170"/>
        <v>0</v>
      </c>
      <c r="H797" s="48">
        <f t="shared" si="170"/>
        <v>0</v>
      </c>
      <c r="I797" s="48">
        <f t="shared" si="170"/>
        <v>0</v>
      </c>
      <c r="J797" s="48">
        <f t="shared" si="170"/>
        <v>0</v>
      </c>
      <c r="K797" s="48"/>
      <c r="L797" s="48"/>
      <c r="M797" s="48"/>
      <c r="N797" s="48">
        <f t="shared" si="170"/>
        <v>0</v>
      </c>
      <c r="O797" s="48">
        <f t="shared" si="170"/>
        <v>0</v>
      </c>
      <c r="P797" s="48">
        <f t="shared" si="170"/>
        <v>0</v>
      </c>
      <c r="Q797" s="48">
        <f t="shared" si="170"/>
        <v>0</v>
      </c>
      <c r="R797" s="48">
        <f t="shared" si="170"/>
        <v>0</v>
      </c>
      <c r="S797" s="48">
        <f t="shared" si="170"/>
        <v>0</v>
      </c>
      <c r="T797" s="48">
        <f t="shared" si="170"/>
        <v>0</v>
      </c>
      <c r="U797" s="48">
        <f t="shared" si="170"/>
        <v>0</v>
      </c>
      <c r="V797" s="48">
        <f t="shared" si="170"/>
        <v>0</v>
      </c>
      <c r="W797" s="48">
        <f t="shared" si="170"/>
        <v>0</v>
      </c>
      <c r="X797" s="48">
        <f t="shared" si="170"/>
        <v>0</v>
      </c>
      <c r="Y797" s="48">
        <f t="shared" si="170"/>
        <v>0</v>
      </c>
      <c r="Z797" s="48">
        <f t="shared" si="170"/>
        <v>0</v>
      </c>
      <c r="AA797" s="48">
        <f t="shared" si="170"/>
        <v>0</v>
      </c>
      <c r="AB797" s="48">
        <f t="shared" si="170"/>
        <v>0</v>
      </c>
      <c r="AC797" s="48">
        <f t="shared" si="170"/>
        <v>0</v>
      </c>
      <c r="AD797" s="48">
        <f t="shared" si="170"/>
        <v>0</v>
      </c>
      <c r="AE797" s="48">
        <f t="shared" si="170"/>
        <v>0</v>
      </c>
      <c r="AF797" s="48">
        <f t="shared" si="170"/>
        <v>0</v>
      </c>
      <c r="AG797" s="48">
        <f t="shared" si="170"/>
        <v>0</v>
      </c>
      <c r="AH797" s="48">
        <f t="shared" si="170"/>
        <v>0</v>
      </c>
      <c r="AI797" s="48">
        <f t="shared" si="170"/>
        <v>0</v>
      </c>
      <c r="AJ797" s="48">
        <f t="shared" si="170"/>
        <v>0</v>
      </c>
      <c r="AK797" s="48">
        <f t="shared" si="170"/>
        <v>0</v>
      </c>
      <c r="AL797" s="48">
        <f t="shared" si="170"/>
        <v>0</v>
      </c>
      <c r="AM797" s="48">
        <f t="shared" si="170"/>
        <v>0</v>
      </c>
      <c r="AN797" s="48">
        <f t="shared" si="170"/>
        <v>0</v>
      </c>
      <c r="AO797" s="48">
        <f t="shared" si="170"/>
        <v>0</v>
      </c>
      <c r="AP797" s="48">
        <f t="shared" si="170"/>
        <v>0</v>
      </c>
      <c r="AQ797" s="48">
        <f t="shared" si="170"/>
        <v>0</v>
      </c>
      <c r="AR797" s="48">
        <f t="shared" si="170"/>
        <v>0</v>
      </c>
      <c r="AS797" s="48">
        <f t="shared" si="170"/>
        <v>0</v>
      </c>
      <c r="AT797" s="48">
        <f t="shared" si="170"/>
        <v>0</v>
      </c>
      <c r="AU797" s="48">
        <f t="shared" si="170"/>
        <v>0</v>
      </c>
      <c r="AV797" s="48">
        <f t="shared" si="170"/>
        <v>0</v>
      </c>
      <c r="AW797" s="48">
        <f t="shared" si="170"/>
        <v>0</v>
      </c>
      <c r="AX797" s="48">
        <f t="shared" si="170"/>
        <v>0</v>
      </c>
      <c r="AY797" s="48">
        <f t="shared" si="170"/>
        <v>0</v>
      </c>
      <c r="AZ797" s="48">
        <f t="shared" si="170"/>
        <v>0</v>
      </c>
      <c r="BA797" s="48">
        <f t="shared" si="170"/>
        <v>0</v>
      </c>
      <c r="BB797" s="48">
        <f t="shared" si="170"/>
        <v>0</v>
      </c>
      <c r="BC797" s="48">
        <f t="shared" si="170"/>
        <v>0</v>
      </c>
    </row>
    <row r="798" spans="1:55" x14ac:dyDescent="0.2">
      <c r="A798" s="62"/>
      <c r="B798" s="63" t="s">
        <v>153</v>
      </c>
      <c r="C798" s="85">
        <f>C759+C774+C784+C786+C788+C791+C794+C797</f>
        <v>172881</v>
      </c>
      <c r="D798" s="85">
        <f t="shared" ref="D798:BC798" si="171">D759+D774+D784+D786+D788+D791+D794+D797</f>
        <v>147162.1</v>
      </c>
      <c r="E798" s="85">
        <f t="shared" si="171"/>
        <v>162609</v>
      </c>
      <c r="F798" s="85">
        <f t="shared" si="171"/>
        <v>143207.19</v>
      </c>
      <c r="G798" s="85">
        <f t="shared" si="171"/>
        <v>570</v>
      </c>
      <c r="H798" s="85">
        <f t="shared" si="171"/>
        <v>298.84000000000003</v>
      </c>
      <c r="I798" s="85">
        <f t="shared" si="171"/>
        <v>9702</v>
      </c>
      <c r="J798" s="85">
        <f t="shared" si="171"/>
        <v>3656.0699999999997</v>
      </c>
      <c r="K798" s="85"/>
      <c r="L798" s="85"/>
      <c r="M798" s="85"/>
      <c r="N798" s="85">
        <f t="shared" si="171"/>
        <v>43315</v>
      </c>
      <c r="O798" s="85">
        <f t="shared" si="171"/>
        <v>30783.070000000003</v>
      </c>
      <c r="P798" s="85">
        <f t="shared" si="171"/>
        <v>42617</v>
      </c>
      <c r="Q798" s="85">
        <f t="shared" si="171"/>
        <v>24249.360000000001</v>
      </c>
      <c r="R798" s="85">
        <f t="shared" si="171"/>
        <v>413</v>
      </c>
      <c r="S798" s="85">
        <f t="shared" si="171"/>
        <v>4929.7899999999991</v>
      </c>
      <c r="T798" s="85">
        <f t="shared" si="171"/>
        <v>107</v>
      </c>
      <c r="U798" s="85">
        <f t="shared" si="171"/>
        <v>1457.9</v>
      </c>
      <c r="V798" s="85">
        <f t="shared" si="171"/>
        <v>23</v>
      </c>
      <c r="W798" s="85">
        <f t="shared" si="171"/>
        <v>72</v>
      </c>
      <c r="X798" s="85">
        <f t="shared" si="171"/>
        <v>155</v>
      </c>
      <c r="Y798" s="85">
        <f t="shared" si="171"/>
        <v>74.02</v>
      </c>
      <c r="Z798" s="85">
        <f t="shared" si="171"/>
        <v>0</v>
      </c>
      <c r="AA798" s="85">
        <f t="shared" si="171"/>
        <v>0</v>
      </c>
      <c r="AB798" s="85">
        <f t="shared" si="171"/>
        <v>571</v>
      </c>
      <c r="AC798" s="85">
        <f t="shared" si="171"/>
        <v>1698.8899999999999</v>
      </c>
      <c r="AD798" s="85">
        <f t="shared" si="171"/>
        <v>4995</v>
      </c>
      <c r="AE798" s="85">
        <f t="shared" si="171"/>
        <v>37249.520000000004</v>
      </c>
      <c r="AF798" s="85">
        <f t="shared" si="171"/>
        <v>4</v>
      </c>
      <c r="AG798" s="85">
        <f t="shared" si="171"/>
        <v>25.08</v>
      </c>
      <c r="AH798" s="85">
        <f t="shared" si="171"/>
        <v>0</v>
      </c>
      <c r="AI798" s="85">
        <f t="shared" si="171"/>
        <v>0</v>
      </c>
      <c r="AJ798" s="85">
        <f t="shared" si="171"/>
        <v>883</v>
      </c>
      <c r="AK798" s="85">
        <f t="shared" si="171"/>
        <v>948.11337000000003</v>
      </c>
      <c r="AL798" s="85">
        <f t="shared" si="171"/>
        <v>222649</v>
      </c>
      <c r="AM798" s="85">
        <f t="shared" si="171"/>
        <v>217866.77337000001</v>
      </c>
      <c r="AN798" s="85">
        <f t="shared" si="171"/>
        <v>110940</v>
      </c>
      <c r="AO798" s="85">
        <f t="shared" si="171"/>
        <v>58904.210000000006</v>
      </c>
      <c r="AP798" s="85">
        <f t="shared" si="171"/>
        <v>119</v>
      </c>
      <c r="AQ798" s="85">
        <f t="shared" si="171"/>
        <v>138.36500000000001</v>
      </c>
      <c r="AR798" s="85">
        <f t="shared" si="171"/>
        <v>35</v>
      </c>
      <c r="AS798" s="85">
        <f t="shared" si="171"/>
        <v>352.29999999999995</v>
      </c>
      <c r="AT798" s="85">
        <f t="shared" si="171"/>
        <v>648</v>
      </c>
      <c r="AU798" s="85">
        <f t="shared" si="171"/>
        <v>9618.64</v>
      </c>
      <c r="AV798" s="85">
        <f t="shared" si="171"/>
        <v>2604</v>
      </c>
      <c r="AW798" s="85">
        <f t="shared" si="171"/>
        <v>5398.16</v>
      </c>
      <c r="AX798" s="85">
        <f t="shared" si="171"/>
        <v>8166</v>
      </c>
      <c r="AY798" s="85">
        <f t="shared" si="171"/>
        <v>12877.168919999998</v>
      </c>
      <c r="AZ798" s="85">
        <f t="shared" si="171"/>
        <v>11572</v>
      </c>
      <c r="BA798" s="85">
        <f t="shared" si="171"/>
        <v>28384.63392</v>
      </c>
      <c r="BB798" s="85">
        <f t="shared" si="171"/>
        <v>234221</v>
      </c>
      <c r="BC798" s="85">
        <f t="shared" si="171"/>
        <v>246251.40728999997</v>
      </c>
    </row>
    <row r="799" spans="1:55" ht="20.25" x14ac:dyDescent="0.2">
      <c r="A799" s="1" t="s">
        <v>0</v>
      </c>
      <c r="B799" s="1"/>
      <c r="C799" s="89">
        <v>172881</v>
      </c>
      <c r="D799" s="89">
        <v>147162.1</v>
      </c>
      <c r="E799" s="89">
        <v>162609</v>
      </c>
      <c r="F799" s="89">
        <v>143207.19</v>
      </c>
      <c r="G799" s="89">
        <v>570</v>
      </c>
      <c r="H799" s="89">
        <v>298.83999999999997</v>
      </c>
      <c r="I799" s="89">
        <v>9702</v>
      </c>
      <c r="J799" s="89">
        <v>3656.0699999999997</v>
      </c>
      <c r="K799" s="89">
        <v>0</v>
      </c>
      <c r="L799" s="89">
        <v>0</v>
      </c>
      <c r="M799" s="89">
        <v>0</v>
      </c>
      <c r="N799" s="89">
        <v>43315</v>
      </c>
      <c r="O799" s="89">
        <v>30783.070000000003</v>
      </c>
      <c r="P799" s="89">
        <v>42617</v>
      </c>
      <c r="Q799" s="89">
        <v>24249.360000000001</v>
      </c>
      <c r="R799" s="89">
        <v>413</v>
      </c>
      <c r="S799" s="89">
        <v>4929.7899999999991</v>
      </c>
      <c r="T799" s="89">
        <v>107</v>
      </c>
      <c r="U799" s="89">
        <v>1457.9</v>
      </c>
      <c r="V799" s="89">
        <v>23</v>
      </c>
      <c r="W799" s="89">
        <v>72</v>
      </c>
      <c r="X799" s="89">
        <v>155</v>
      </c>
      <c r="Y799" s="89">
        <v>74.02</v>
      </c>
      <c r="Z799" s="89">
        <v>0</v>
      </c>
      <c r="AA799" s="89">
        <v>0</v>
      </c>
      <c r="AB799" s="89">
        <v>571</v>
      </c>
      <c r="AC799" s="89">
        <v>1698.8899999999999</v>
      </c>
      <c r="AD799" s="89">
        <v>4995</v>
      </c>
      <c r="AE799" s="89">
        <v>37249.51999999999</v>
      </c>
      <c r="AF799" s="89">
        <v>4</v>
      </c>
      <c r="AG799" s="89">
        <v>25.08</v>
      </c>
      <c r="AH799" s="89">
        <v>0</v>
      </c>
      <c r="AI799" s="89">
        <v>0</v>
      </c>
      <c r="AJ799" s="89">
        <v>883</v>
      </c>
      <c r="AK799" s="89">
        <v>948.11337000000003</v>
      </c>
      <c r="AL799" s="89">
        <v>222649</v>
      </c>
      <c r="AM799" s="89">
        <v>217866.77337000001</v>
      </c>
      <c r="AN799" s="89">
        <v>110940</v>
      </c>
      <c r="AO799" s="89">
        <v>58904.21</v>
      </c>
      <c r="AP799" s="89">
        <v>119</v>
      </c>
      <c r="AQ799" s="89">
        <v>138.36500000000001</v>
      </c>
      <c r="AR799" s="89">
        <v>35</v>
      </c>
      <c r="AS799" s="89">
        <v>352.29999999999995</v>
      </c>
      <c r="AT799" s="89">
        <v>648</v>
      </c>
      <c r="AU799" s="89">
        <v>9618.6399999999976</v>
      </c>
      <c r="AV799" s="89">
        <v>2604</v>
      </c>
      <c r="AW799" s="89">
        <v>5398.16</v>
      </c>
      <c r="AX799" s="89">
        <v>8166</v>
      </c>
      <c r="AY799" s="89">
        <v>12877.16892</v>
      </c>
      <c r="AZ799" s="89">
        <v>11572</v>
      </c>
      <c r="BA799" s="89">
        <v>28384.633919999997</v>
      </c>
      <c r="BB799" s="89">
        <v>234221</v>
      </c>
      <c r="BC799" s="89">
        <v>246251.40729</v>
      </c>
    </row>
    <row r="800" spans="1:55" x14ac:dyDescent="0.2">
      <c r="A800" s="3"/>
      <c r="B800" s="3"/>
      <c r="C800" s="87">
        <f>C798-C799</f>
        <v>0</v>
      </c>
      <c r="D800" s="87">
        <f t="shared" ref="D800:BC800" si="172">D798-D799</f>
        <v>0</v>
      </c>
      <c r="E800" s="87">
        <f t="shared" si="172"/>
        <v>0</v>
      </c>
      <c r="F800" s="87">
        <f t="shared" si="172"/>
        <v>0</v>
      </c>
      <c r="G800" s="87">
        <f t="shared" si="172"/>
        <v>0</v>
      </c>
      <c r="H800" s="87">
        <f t="shared" si="172"/>
        <v>0</v>
      </c>
      <c r="I800" s="87">
        <f t="shared" si="172"/>
        <v>0</v>
      </c>
      <c r="J800" s="87">
        <f t="shared" si="172"/>
        <v>0</v>
      </c>
      <c r="K800" s="87">
        <f t="shared" si="172"/>
        <v>0</v>
      </c>
      <c r="L800" s="87">
        <f t="shared" si="172"/>
        <v>0</v>
      </c>
      <c r="M800" s="87">
        <f t="shared" si="172"/>
        <v>0</v>
      </c>
      <c r="N800" s="87">
        <f t="shared" si="172"/>
        <v>0</v>
      </c>
      <c r="O800" s="87">
        <f t="shared" si="172"/>
        <v>0</v>
      </c>
      <c r="P800" s="87">
        <f t="shared" si="172"/>
        <v>0</v>
      </c>
      <c r="Q800" s="87">
        <f t="shared" si="172"/>
        <v>0</v>
      </c>
      <c r="R800" s="87">
        <f t="shared" si="172"/>
        <v>0</v>
      </c>
      <c r="S800" s="87">
        <f t="shared" si="172"/>
        <v>0</v>
      </c>
      <c r="T800" s="87">
        <f t="shared" si="172"/>
        <v>0</v>
      </c>
      <c r="U800" s="87">
        <f t="shared" si="172"/>
        <v>0</v>
      </c>
      <c r="V800" s="87">
        <f t="shared" si="172"/>
        <v>0</v>
      </c>
      <c r="W800" s="87">
        <f t="shared" si="172"/>
        <v>0</v>
      </c>
      <c r="X800" s="87">
        <f t="shared" si="172"/>
        <v>0</v>
      </c>
      <c r="Y800" s="87">
        <f t="shared" si="172"/>
        <v>0</v>
      </c>
      <c r="Z800" s="87">
        <f t="shared" si="172"/>
        <v>0</v>
      </c>
      <c r="AA800" s="87">
        <f t="shared" si="172"/>
        <v>0</v>
      </c>
      <c r="AB800" s="87">
        <f t="shared" si="172"/>
        <v>0</v>
      </c>
      <c r="AC800" s="87">
        <f t="shared" si="172"/>
        <v>0</v>
      </c>
      <c r="AD800" s="87">
        <f t="shared" si="172"/>
        <v>0</v>
      </c>
      <c r="AE800" s="87">
        <f t="shared" si="172"/>
        <v>0</v>
      </c>
      <c r="AF800" s="87">
        <f t="shared" si="172"/>
        <v>0</v>
      </c>
      <c r="AG800" s="87">
        <f t="shared" si="172"/>
        <v>0</v>
      </c>
      <c r="AH800" s="87">
        <f t="shared" si="172"/>
        <v>0</v>
      </c>
      <c r="AI800" s="87">
        <f t="shared" si="172"/>
        <v>0</v>
      </c>
      <c r="AJ800" s="87">
        <f t="shared" si="172"/>
        <v>0</v>
      </c>
      <c r="AK800" s="87">
        <f t="shared" si="172"/>
        <v>0</v>
      </c>
      <c r="AL800" s="87">
        <f t="shared" si="172"/>
        <v>0</v>
      </c>
      <c r="AM800" s="87">
        <f t="shared" si="172"/>
        <v>0</v>
      </c>
      <c r="AN800" s="87">
        <f t="shared" si="172"/>
        <v>0</v>
      </c>
      <c r="AO800" s="87">
        <f t="shared" si="172"/>
        <v>0</v>
      </c>
      <c r="AP800" s="87">
        <f t="shared" si="172"/>
        <v>0</v>
      </c>
      <c r="AQ800" s="87">
        <f t="shared" si="172"/>
        <v>0</v>
      </c>
      <c r="AR800" s="87">
        <f t="shared" si="172"/>
        <v>0</v>
      </c>
      <c r="AS800" s="87">
        <f t="shared" si="172"/>
        <v>0</v>
      </c>
      <c r="AT800" s="87">
        <f t="shared" si="172"/>
        <v>0</v>
      </c>
      <c r="AU800" s="87">
        <f t="shared" si="172"/>
        <v>0</v>
      </c>
      <c r="AV800" s="87">
        <f t="shared" si="172"/>
        <v>0</v>
      </c>
      <c r="AW800" s="87">
        <f t="shared" si="172"/>
        <v>0</v>
      </c>
      <c r="AX800" s="87">
        <f t="shared" si="172"/>
        <v>0</v>
      </c>
      <c r="AY800" s="87">
        <f t="shared" si="172"/>
        <v>0</v>
      </c>
      <c r="AZ800" s="87">
        <f t="shared" si="172"/>
        <v>0</v>
      </c>
      <c r="BA800" s="87">
        <f t="shared" si="172"/>
        <v>0</v>
      </c>
      <c r="BB800" s="87">
        <f t="shared" si="172"/>
        <v>0</v>
      </c>
      <c r="BC800" s="87">
        <f t="shared" si="172"/>
        <v>0</v>
      </c>
    </row>
    <row r="801" spans="1:55" ht="15.75" x14ac:dyDescent="0.2">
      <c r="A801" s="4" t="str">
        <f>$A$3</f>
        <v>ACP 2020-21 (Outstandings as on 31.03.2021)</v>
      </c>
      <c r="B801" s="4"/>
      <c r="C801" s="4"/>
      <c r="D801" s="4"/>
      <c r="E801" s="4"/>
      <c r="F801" s="4"/>
      <c r="G801" s="4"/>
      <c r="H801" s="4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</row>
    <row r="802" spans="1:55" ht="15.75" x14ac:dyDescent="0.2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7"/>
      <c r="BB802" s="7"/>
      <c r="BC802" s="7" t="s">
        <v>2</v>
      </c>
    </row>
    <row r="803" spans="1:55" ht="20.25" x14ac:dyDescent="0.2">
      <c r="A803" s="74" t="s">
        <v>48</v>
      </c>
      <c r="B803" s="74"/>
      <c r="C803" s="8" t="s">
        <v>3</v>
      </c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9" t="s">
        <v>4</v>
      </c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10" t="s">
        <v>5</v>
      </c>
      <c r="BC803" s="11"/>
    </row>
    <row r="804" spans="1:55" x14ac:dyDescent="0.2">
      <c r="A804" s="12" t="s">
        <v>6</v>
      </c>
      <c r="B804" s="12" t="s">
        <v>72</v>
      </c>
      <c r="C804" s="13" t="s">
        <v>8</v>
      </c>
      <c r="D804" s="14"/>
      <c r="E804" s="13" t="s">
        <v>9</v>
      </c>
      <c r="F804" s="14"/>
      <c r="G804" s="13" t="s">
        <v>10</v>
      </c>
      <c r="H804" s="14"/>
      <c r="I804" s="13" t="s">
        <v>11</v>
      </c>
      <c r="J804" s="14"/>
      <c r="K804" s="2"/>
      <c r="L804" s="2"/>
      <c r="M804" s="2"/>
      <c r="N804" s="13" t="s">
        <v>13</v>
      </c>
      <c r="O804" s="14"/>
      <c r="P804" s="13" t="s">
        <v>154</v>
      </c>
      <c r="Q804" s="14"/>
      <c r="R804" s="13" t="s">
        <v>155</v>
      </c>
      <c r="S804" s="14"/>
      <c r="T804" s="13" t="s">
        <v>156</v>
      </c>
      <c r="U804" s="14"/>
      <c r="V804" s="13" t="s">
        <v>17</v>
      </c>
      <c r="W804" s="14"/>
      <c r="X804" s="13" t="s">
        <v>18</v>
      </c>
      <c r="Y804" s="14"/>
      <c r="Z804" s="13" t="s">
        <v>19</v>
      </c>
      <c r="AA804" s="14"/>
      <c r="AB804" s="13" t="s">
        <v>20</v>
      </c>
      <c r="AC804" s="14"/>
      <c r="AD804" s="13" t="s">
        <v>21</v>
      </c>
      <c r="AE804" s="14"/>
      <c r="AF804" s="13" t="s">
        <v>22</v>
      </c>
      <c r="AG804" s="14"/>
      <c r="AH804" s="13" t="s">
        <v>23</v>
      </c>
      <c r="AI804" s="14"/>
      <c r="AJ804" s="13" t="s">
        <v>24</v>
      </c>
      <c r="AK804" s="14"/>
      <c r="AL804" s="13" t="s">
        <v>25</v>
      </c>
      <c r="AM804" s="14"/>
      <c r="AN804" s="13" t="s">
        <v>26</v>
      </c>
      <c r="AO804" s="14"/>
      <c r="AP804" s="13" t="s">
        <v>27</v>
      </c>
      <c r="AQ804" s="14"/>
      <c r="AR804" s="13" t="s">
        <v>20</v>
      </c>
      <c r="AS804" s="14"/>
      <c r="AT804" s="13" t="s">
        <v>21</v>
      </c>
      <c r="AU804" s="14"/>
      <c r="AV804" s="13" t="s">
        <v>28</v>
      </c>
      <c r="AW804" s="14"/>
      <c r="AX804" s="13" t="s">
        <v>24</v>
      </c>
      <c r="AY804" s="14"/>
      <c r="AZ804" s="13" t="s">
        <v>141</v>
      </c>
      <c r="BA804" s="14"/>
      <c r="BB804" s="13" t="s">
        <v>142</v>
      </c>
      <c r="BC804" s="14"/>
    </row>
    <row r="805" spans="1:55" x14ac:dyDescent="0.2">
      <c r="A805" s="16"/>
      <c r="B805" s="16"/>
      <c r="C805" s="17"/>
      <c r="D805" s="18"/>
      <c r="E805" s="17"/>
      <c r="F805" s="18"/>
      <c r="G805" s="17"/>
      <c r="H805" s="18"/>
      <c r="I805" s="17"/>
      <c r="J805" s="18"/>
      <c r="K805" s="2"/>
      <c r="L805" s="2"/>
      <c r="M805" s="2"/>
      <c r="N805" s="17"/>
      <c r="O805" s="18"/>
      <c r="P805" s="17"/>
      <c r="Q805" s="18"/>
      <c r="R805" s="17"/>
      <c r="S805" s="18"/>
      <c r="T805" s="17"/>
      <c r="U805" s="18"/>
      <c r="V805" s="17"/>
      <c r="W805" s="18"/>
      <c r="X805" s="17"/>
      <c r="Y805" s="18"/>
      <c r="Z805" s="17"/>
      <c r="AA805" s="18"/>
      <c r="AB805" s="17"/>
      <c r="AC805" s="18"/>
      <c r="AD805" s="17"/>
      <c r="AE805" s="18"/>
      <c r="AF805" s="17"/>
      <c r="AG805" s="18"/>
      <c r="AH805" s="17"/>
      <c r="AI805" s="18"/>
      <c r="AJ805" s="17"/>
      <c r="AK805" s="18"/>
      <c r="AL805" s="17"/>
      <c r="AM805" s="18"/>
      <c r="AN805" s="17"/>
      <c r="AO805" s="18"/>
      <c r="AP805" s="17"/>
      <c r="AQ805" s="18"/>
      <c r="AR805" s="17"/>
      <c r="AS805" s="18"/>
      <c r="AT805" s="17"/>
      <c r="AU805" s="18"/>
      <c r="AV805" s="17"/>
      <c r="AW805" s="18"/>
      <c r="AX805" s="17"/>
      <c r="AY805" s="18"/>
      <c r="AZ805" s="17"/>
      <c r="BA805" s="18"/>
      <c r="BB805" s="17"/>
      <c r="BC805" s="18"/>
    </row>
    <row r="806" spans="1:55" x14ac:dyDescent="0.2">
      <c r="A806" s="20"/>
      <c r="B806" s="20"/>
      <c r="C806" s="21" t="s">
        <v>31</v>
      </c>
      <c r="D806" s="22" t="s">
        <v>32</v>
      </c>
      <c r="E806" s="21" t="s">
        <v>31</v>
      </c>
      <c r="F806" s="22" t="s">
        <v>32</v>
      </c>
      <c r="G806" s="21" t="s">
        <v>31</v>
      </c>
      <c r="H806" s="22" t="s">
        <v>32</v>
      </c>
      <c r="I806" s="21" t="s">
        <v>31</v>
      </c>
      <c r="J806" s="22" t="s">
        <v>32</v>
      </c>
      <c r="K806" s="2"/>
      <c r="L806" s="2"/>
      <c r="M806" s="2"/>
      <c r="N806" s="21" t="s">
        <v>31</v>
      </c>
      <c r="O806" s="22" t="s">
        <v>32</v>
      </c>
      <c r="P806" s="21" t="s">
        <v>31</v>
      </c>
      <c r="Q806" s="22" t="s">
        <v>32</v>
      </c>
      <c r="R806" s="21" t="s">
        <v>31</v>
      </c>
      <c r="S806" s="22" t="s">
        <v>32</v>
      </c>
      <c r="T806" s="21" t="s">
        <v>31</v>
      </c>
      <c r="U806" s="22" t="s">
        <v>32</v>
      </c>
      <c r="V806" s="21" t="s">
        <v>31</v>
      </c>
      <c r="W806" s="22" t="s">
        <v>32</v>
      </c>
      <c r="X806" s="21" t="s">
        <v>31</v>
      </c>
      <c r="Y806" s="22" t="s">
        <v>32</v>
      </c>
      <c r="Z806" s="21" t="s">
        <v>31</v>
      </c>
      <c r="AA806" s="22" t="s">
        <v>32</v>
      </c>
      <c r="AB806" s="21" t="s">
        <v>31</v>
      </c>
      <c r="AC806" s="22" t="s">
        <v>32</v>
      </c>
      <c r="AD806" s="21" t="s">
        <v>31</v>
      </c>
      <c r="AE806" s="22" t="s">
        <v>32</v>
      </c>
      <c r="AF806" s="21" t="s">
        <v>31</v>
      </c>
      <c r="AG806" s="22" t="s">
        <v>32</v>
      </c>
      <c r="AH806" s="21" t="s">
        <v>31</v>
      </c>
      <c r="AI806" s="22" t="s">
        <v>32</v>
      </c>
      <c r="AJ806" s="21" t="s">
        <v>31</v>
      </c>
      <c r="AK806" s="22" t="s">
        <v>32</v>
      </c>
      <c r="AL806" s="21" t="s">
        <v>31</v>
      </c>
      <c r="AM806" s="22" t="s">
        <v>32</v>
      </c>
      <c r="AN806" s="21" t="s">
        <v>31</v>
      </c>
      <c r="AO806" s="22" t="s">
        <v>32</v>
      </c>
      <c r="AP806" s="21" t="s">
        <v>31</v>
      </c>
      <c r="AQ806" s="22" t="s">
        <v>32</v>
      </c>
      <c r="AR806" s="21" t="s">
        <v>31</v>
      </c>
      <c r="AS806" s="22" t="s">
        <v>32</v>
      </c>
      <c r="AT806" s="21" t="s">
        <v>31</v>
      </c>
      <c r="AU806" s="22" t="s">
        <v>32</v>
      </c>
      <c r="AV806" s="21" t="s">
        <v>31</v>
      </c>
      <c r="AW806" s="22" t="s">
        <v>32</v>
      </c>
      <c r="AX806" s="21" t="s">
        <v>31</v>
      </c>
      <c r="AY806" s="22" t="s">
        <v>32</v>
      </c>
      <c r="AZ806" s="21" t="s">
        <v>31</v>
      </c>
      <c r="BA806" s="22" t="s">
        <v>32</v>
      </c>
      <c r="BB806" s="21" t="s">
        <v>31</v>
      </c>
      <c r="BC806" s="22" t="s">
        <v>32</v>
      </c>
    </row>
    <row r="807" spans="1:55" x14ac:dyDescent="0.2">
      <c r="A807" s="23">
        <v>1</v>
      </c>
      <c r="B807" s="23">
        <v>2</v>
      </c>
      <c r="C807" s="23">
        <v>3</v>
      </c>
      <c r="D807" s="23">
        <v>4</v>
      </c>
      <c r="E807" s="23">
        <v>5</v>
      </c>
      <c r="F807" s="23">
        <v>6</v>
      </c>
      <c r="G807" s="23">
        <v>7</v>
      </c>
      <c r="H807" s="23">
        <v>8</v>
      </c>
      <c r="I807" s="23">
        <v>9</v>
      </c>
      <c r="J807" s="23">
        <v>10</v>
      </c>
      <c r="K807" s="2"/>
      <c r="L807" s="2"/>
      <c r="M807" s="2"/>
      <c r="N807" s="23">
        <v>11</v>
      </c>
      <c r="O807" s="23">
        <v>12</v>
      </c>
      <c r="P807" s="23">
        <v>13</v>
      </c>
      <c r="Q807" s="23">
        <v>14</v>
      </c>
      <c r="R807" s="23">
        <v>15</v>
      </c>
      <c r="S807" s="23">
        <v>16</v>
      </c>
      <c r="T807" s="23">
        <v>17</v>
      </c>
      <c r="U807" s="23">
        <v>18</v>
      </c>
      <c r="V807" s="23">
        <v>19</v>
      </c>
      <c r="W807" s="23">
        <v>20</v>
      </c>
      <c r="X807" s="23">
        <v>21</v>
      </c>
      <c r="Y807" s="23">
        <v>22</v>
      </c>
      <c r="Z807" s="23">
        <v>23</v>
      </c>
      <c r="AA807" s="23">
        <v>24</v>
      </c>
      <c r="AB807" s="23">
        <v>25</v>
      </c>
      <c r="AC807" s="23">
        <v>26</v>
      </c>
      <c r="AD807" s="23">
        <v>27</v>
      </c>
      <c r="AE807" s="23">
        <v>28</v>
      </c>
      <c r="AF807" s="23">
        <v>29</v>
      </c>
      <c r="AG807" s="23">
        <v>30</v>
      </c>
      <c r="AH807" s="23">
        <v>31</v>
      </c>
      <c r="AI807" s="23">
        <v>32</v>
      </c>
      <c r="AJ807" s="23">
        <v>33</v>
      </c>
      <c r="AK807" s="23">
        <v>34</v>
      </c>
      <c r="AL807" s="23">
        <v>35</v>
      </c>
      <c r="AM807" s="23">
        <v>36</v>
      </c>
      <c r="AN807" s="23">
        <v>37</v>
      </c>
      <c r="AO807" s="23">
        <v>38</v>
      </c>
      <c r="AP807" s="23">
        <v>39</v>
      </c>
      <c r="AQ807" s="23">
        <v>40</v>
      </c>
      <c r="AR807" s="23">
        <v>41</v>
      </c>
      <c r="AS807" s="23">
        <v>42</v>
      </c>
      <c r="AT807" s="23">
        <v>43</v>
      </c>
      <c r="AU807" s="23">
        <v>44</v>
      </c>
      <c r="AV807" s="23">
        <v>45</v>
      </c>
      <c r="AW807" s="23">
        <v>46</v>
      </c>
      <c r="AX807" s="23">
        <v>47</v>
      </c>
      <c r="AY807" s="23">
        <v>48</v>
      </c>
      <c r="AZ807" s="23">
        <v>49</v>
      </c>
      <c r="BA807" s="23">
        <v>50</v>
      </c>
      <c r="BB807" s="23">
        <v>51</v>
      </c>
      <c r="BC807" s="23">
        <v>52</v>
      </c>
    </row>
    <row r="808" spans="1:55" x14ac:dyDescent="0.2">
      <c r="A808" s="39">
        <v>1</v>
      </c>
      <c r="B808" s="40" t="s">
        <v>73</v>
      </c>
      <c r="C808" s="41">
        <f>E808+G808+I808</f>
        <v>0</v>
      </c>
      <c r="D808" s="41">
        <f>F808+H808+J808</f>
        <v>0</v>
      </c>
      <c r="E808" s="42">
        <f>[3]Allahabad!E22</f>
        <v>0</v>
      </c>
      <c r="F808" s="42">
        <f>[3]Allahabad!F22</f>
        <v>0</v>
      </c>
      <c r="G808" s="42">
        <f>[3]Allahabad!G22</f>
        <v>0</v>
      </c>
      <c r="H808" s="42">
        <f>[3]Allahabad!H22</f>
        <v>0</v>
      </c>
      <c r="I808" s="42">
        <f>[3]Allahabad!I22</f>
        <v>0</v>
      </c>
      <c r="J808" s="42">
        <f>[3]Allahabad!J22</f>
        <v>0</v>
      </c>
      <c r="K808" s="42">
        <f>[3]Allahabad!K22</f>
        <v>0</v>
      </c>
      <c r="L808" s="42">
        <f>[3]Allahabad!L22</f>
        <v>0</v>
      </c>
      <c r="M808" s="42">
        <f>[3]Allahabad!M22</f>
        <v>0</v>
      </c>
      <c r="N808" s="42">
        <f>[3]Allahabad!N22</f>
        <v>0</v>
      </c>
      <c r="O808" s="42">
        <f>[3]Allahabad!O22</f>
        <v>0</v>
      </c>
      <c r="P808" s="42">
        <f>[3]Allahabad!P22</f>
        <v>0</v>
      </c>
      <c r="Q808" s="42">
        <f>[3]Allahabad!Q22</f>
        <v>0</v>
      </c>
      <c r="R808" s="42">
        <f>[3]Allahabad!R22</f>
        <v>0</v>
      </c>
      <c r="S808" s="42">
        <f>[3]Allahabad!S22</f>
        <v>0</v>
      </c>
      <c r="T808" s="42">
        <f>[3]Allahabad!T22</f>
        <v>0</v>
      </c>
      <c r="U808" s="42">
        <f>[3]Allahabad!U22</f>
        <v>0</v>
      </c>
      <c r="V808" s="42">
        <f>[3]Allahabad!V22</f>
        <v>0</v>
      </c>
      <c r="W808" s="42">
        <f>[3]Allahabad!W22</f>
        <v>0</v>
      </c>
      <c r="X808" s="42">
        <f>[3]Allahabad!X22</f>
        <v>0</v>
      </c>
      <c r="Y808" s="42">
        <f>[3]Allahabad!Y22</f>
        <v>0</v>
      </c>
      <c r="Z808" s="42">
        <f>[3]Allahabad!Z22</f>
        <v>0</v>
      </c>
      <c r="AA808" s="42">
        <f>[3]Allahabad!AA22</f>
        <v>0</v>
      </c>
      <c r="AB808" s="42">
        <f>[3]Allahabad!AB22</f>
        <v>0</v>
      </c>
      <c r="AC808" s="42">
        <f>[3]Allahabad!AC22</f>
        <v>0</v>
      </c>
      <c r="AD808" s="42">
        <f>[3]Allahabad!AD22</f>
        <v>0</v>
      </c>
      <c r="AE808" s="42">
        <f>[3]Allahabad!AE22</f>
        <v>0</v>
      </c>
      <c r="AF808" s="42">
        <f>[3]Allahabad!AF22</f>
        <v>0</v>
      </c>
      <c r="AG808" s="42">
        <f>[3]Allahabad!AG22</f>
        <v>0</v>
      </c>
      <c r="AH808" s="42">
        <f>[3]Allahabad!AH22</f>
        <v>0</v>
      </c>
      <c r="AI808" s="42">
        <f>[3]Allahabad!AI22</f>
        <v>0</v>
      </c>
      <c r="AJ808" s="42">
        <f>[3]Allahabad!AJ22</f>
        <v>0</v>
      </c>
      <c r="AK808" s="42">
        <f>[3]Allahabad!AK22</f>
        <v>0</v>
      </c>
      <c r="AL808" s="42">
        <f>[3]Allahabad!AL22</f>
        <v>0</v>
      </c>
      <c r="AM808" s="42">
        <f>[3]Allahabad!AM22</f>
        <v>0</v>
      </c>
      <c r="AN808" s="42">
        <f>[3]Allahabad!AN22</f>
        <v>0</v>
      </c>
      <c r="AO808" s="42">
        <f>[3]Allahabad!AO22</f>
        <v>0</v>
      </c>
      <c r="AP808" s="42">
        <f>[3]Allahabad!AP22</f>
        <v>0</v>
      </c>
      <c r="AQ808" s="42">
        <f>[3]Allahabad!AQ22</f>
        <v>0</v>
      </c>
      <c r="AR808" s="42">
        <f>[3]Allahabad!AR22</f>
        <v>0</v>
      </c>
      <c r="AS808" s="42">
        <f>[3]Allahabad!AS22</f>
        <v>0</v>
      </c>
      <c r="AT808" s="42">
        <f>[3]Allahabad!AT22</f>
        <v>0</v>
      </c>
      <c r="AU808" s="42">
        <f>[3]Allahabad!AU22</f>
        <v>0</v>
      </c>
      <c r="AV808" s="42">
        <f>[3]Allahabad!AV22</f>
        <v>0</v>
      </c>
      <c r="AW808" s="42">
        <f>[3]Allahabad!AW22</f>
        <v>0</v>
      </c>
      <c r="AX808" s="42">
        <f>[3]Allahabad!AX22</f>
        <v>0</v>
      </c>
      <c r="AY808" s="42">
        <f>[3]Allahabad!AY22</f>
        <v>0</v>
      </c>
      <c r="AZ808" s="42">
        <f>[3]Allahabad!AZ22</f>
        <v>0</v>
      </c>
      <c r="BA808" s="42">
        <f>[3]Allahabad!BA22</f>
        <v>0</v>
      </c>
      <c r="BB808" s="42">
        <f>[3]Allahabad!BB22</f>
        <v>0</v>
      </c>
      <c r="BC808" s="42">
        <f>[3]Allahabad!BC22</f>
        <v>0</v>
      </c>
    </row>
    <row r="809" spans="1:55" x14ac:dyDescent="0.2">
      <c r="A809" s="39">
        <v>2</v>
      </c>
      <c r="B809" s="40" t="s">
        <v>74</v>
      </c>
      <c r="C809" s="41">
        <f t="shared" ref="C809:D825" si="173">E809+G809+I809</f>
        <v>24</v>
      </c>
      <c r="D809" s="41">
        <f t="shared" si="173"/>
        <v>19.82</v>
      </c>
      <c r="E809" s="42">
        <f>[3]Andhra!E22</f>
        <v>24</v>
      </c>
      <c r="F809" s="42">
        <f>[3]Andhra!F22</f>
        <v>19.82</v>
      </c>
      <c r="G809" s="42">
        <f>[3]Andhra!G22</f>
        <v>0</v>
      </c>
      <c r="H809" s="42">
        <f>[3]Andhra!H22</f>
        <v>0</v>
      </c>
      <c r="I809" s="42">
        <f>[3]Andhra!I22</f>
        <v>0</v>
      </c>
      <c r="J809" s="42">
        <f>[3]Andhra!J22</f>
        <v>0</v>
      </c>
      <c r="K809" s="42">
        <f>[3]Andhra!K22</f>
        <v>0</v>
      </c>
      <c r="L809" s="42">
        <f>[3]Andhra!L22</f>
        <v>0</v>
      </c>
      <c r="M809" s="42">
        <f>[3]Andhra!M22</f>
        <v>0</v>
      </c>
      <c r="N809" s="42">
        <f>[3]Andhra!N22</f>
        <v>115</v>
      </c>
      <c r="O809" s="42">
        <f>[3]Andhra!O22</f>
        <v>164.13</v>
      </c>
      <c r="P809" s="42">
        <f>[3]Andhra!P22</f>
        <v>95</v>
      </c>
      <c r="Q809" s="42">
        <f>[3]Andhra!Q22</f>
        <v>109.43</v>
      </c>
      <c r="R809" s="42">
        <f>[3]Andhra!R22</f>
        <v>7</v>
      </c>
      <c r="S809" s="42">
        <f>[3]Andhra!S22</f>
        <v>9.6300000000000008</v>
      </c>
      <c r="T809" s="42">
        <f>[3]Andhra!T22</f>
        <v>5</v>
      </c>
      <c r="U809" s="42">
        <f>[3]Andhra!U22</f>
        <v>11.68</v>
      </c>
      <c r="V809" s="42">
        <f>[3]Andhra!V22</f>
        <v>8</v>
      </c>
      <c r="W809" s="42">
        <f>[3]Andhra!W22</f>
        <v>33.39</v>
      </c>
      <c r="X809" s="42">
        <f>[3]Andhra!X22</f>
        <v>0</v>
      </c>
      <c r="Y809" s="42">
        <f>[3]Andhra!Y22</f>
        <v>0</v>
      </c>
      <c r="Z809" s="42">
        <f>[3]Andhra!Z22</f>
        <v>0</v>
      </c>
      <c r="AA809" s="42">
        <f>[3]Andhra!AA22</f>
        <v>0</v>
      </c>
      <c r="AB809" s="42">
        <f>[3]Andhra!AB22</f>
        <v>0</v>
      </c>
      <c r="AC809" s="42">
        <f>[3]Andhra!AC22</f>
        <v>0</v>
      </c>
      <c r="AD809" s="42">
        <f>[3]Andhra!AD22</f>
        <v>69</v>
      </c>
      <c r="AE809" s="42">
        <f>[3]Andhra!AE22</f>
        <v>568</v>
      </c>
      <c r="AF809" s="42">
        <f>[3]Andhra!AF22</f>
        <v>0</v>
      </c>
      <c r="AG809" s="42">
        <f>[3]Andhra!AG22</f>
        <v>0</v>
      </c>
      <c r="AH809" s="42">
        <f>[3]Andhra!AH22</f>
        <v>0</v>
      </c>
      <c r="AI809" s="42">
        <f>[3]Andhra!AI22</f>
        <v>0</v>
      </c>
      <c r="AJ809" s="42">
        <f>[3]Andhra!AJ22</f>
        <v>0</v>
      </c>
      <c r="AK809" s="42">
        <f>[3]Andhra!AK22</f>
        <v>0</v>
      </c>
      <c r="AL809" s="42">
        <f>[3]Andhra!AL22</f>
        <v>208</v>
      </c>
      <c r="AM809" s="42">
        <f>[3]Andhra!AM22</f>
        <v>751.95</v>
      </c>
      <c r="AN809" s="42">
        <f>[3]Andhra!AN22</f>
        <v>48</v>
      </c>
      <c r="AO809" s="42">
        <f>[3]Andhra!AO22</f>
        <v>79.5</v>
      </c>
      <c r="AP809" s="42">
        <f>[3]Andhra!AP22</f>
        <v>0</v>
      </c>
      <c r="AQ809" s="42">
        <f>[3]Andhra!AQ22</f>
        <v>0</v>
      </c>
      <c r="AR809" s="42">
        <f>[3]Andhra!AR22</f>
        <v>0</v>
      </c>
      <c r="AS809" s="42">
        <f>[3]Andhra!AS22</f>
        <v>0</v>
      </c>
      <c r="AT809" s="42">
        <f>[3]Andhra!AT22</f>
        <v>7</v>
      </c>
      <c r="AU809" s="42">
        <f>[3]Andhra!AU22</f>
        <v>196</v>
      </c>
      <c r="AV809" s="42">
        <f>[3]Andhra!AV22</f>
        <v>7</v>
      </c>
      <c r="AW809" s="42">
        <f>[3]Andhra!AW22</f>
        <v>0</v>
      </c>
      <c r="AX809" s="42">
        <f>[3]Andhra!AX22</f>
        <v>154</v>
      </c>
      <c r="AY809" s="42">
        <f>[3]Andhra!AY22</f>
        <v>332</v>
      </c>
      <c r="AZ809" s="42">
        <f>[3]Andhra!AZ22</f>
        <v>168</v>
      </c>
      <c r="BA809" s="42">
        <f>[3]Andhra!BA22</f>
        <v>528</v>
      </c>
      <c r="BB809" s="42">
        <f>[3]Andhra!BB22</f>
        <v>376</v>
      </c>
      <c r="BC809" s="42">
        <f>[3]Andhra!BC22</f>
        <v>1279.95</v>
      </c>
    </row>
    <row r="810" spans="1:55" x14ac:dyDescent="0.2">
      <c r="A810" s="39">
        <v>3</v>
      </c>
      <c r="B810" s="40" t="s">
        <v>75</v>
      </c>
      <c r="C810" s="41">
        <f t="shared" si="173"/>
        <v>26351</v>
      </c>
      <c r="D810" s="41">
        <f t="shared" si="173"/>
        <v>55595</v>
      </c>
      <c r="E810" s="42">
        <f>[3]BoB!E22</f>
        <v>25357</v>
      </c>
      <c r="F810" s="42">
        <f>[3]BoB!F22</f>
        <v>43605</v>
      </c>
      <c r="G810" s="42">
        <f>[3]BoB!G22</f>
        <v>248</v>
      </c>
      <c r="H810" s="42">
        <f>[3]BoB!H22</f>
        <v>848</v>
      </c>
      <c r="I810" s="42">
        <f>[3]BoB!I22</f>
        <v>746</v>
      </c>
      <c r="J810" s="42">
        <f>[3]BoB!J22</f>
        <v>11142</v>
      </c>
      <c r="K810" s="42">
        <f>[3]BoB!K22</f>
        <v>0</v>
      </c>
      <c r="L810" s="42">
        <f>[3]BoB!L22</f>
        <v>0</v>
      </c>
      <c r="M810" s="42">
        <f>[3]BoB!M22</f>
        <v>0</v>
      </c>
      <c r="N810" s="42">
        <f>[3]BoB!N22</f>
        <v>5276</v>
      </c>
      <c r="O810" s="42">
        <f>[3]BoB!O22</f>
        <v>18009</v>
      </c>
      <c r="P810" s="42">
        <f>[3]BoB!P22</f>
        <v>5115</v>
      </c>
      <c r="Q810" s="42">
        <f>[3]BoB!Q22</f>
        <v>11189</v>
      </c>
      <c r="R810" s="42">
        <f>[3]BoB!R22</f>
        <v>59</v>
      </c>
      <c r="S810" s="42">
        <f>[3]BoB!S22</f>
        <v>5017</v>
      </c>
      <c r="T810" s="42">
        <f>[3]BoB!T22</f>
        <v>10</v>
      </c>
      <c r="U810" s="42">
        <f>[3]BoB!U22</f>
        <v>1743</v>
      </c>
      <c r="V810" s="42">
        <f>[3]BoB!V22</f>
        <v>10</v>
      </c>
      <c r="W810" s="42">
        <f>[3]BoB!W22</f>
        <v>17</v>
      </c>
      <c r="X810" s="42">
        <f>[3]BoB!X22</f>
        <v>82</v>
      </c>
      <c r="Y810" s="42">
        <f>[3]BoB!Y22</f>
        <v>43</v>
      </c>
      <c r="Z810" s="42">
        <f>[3]BoB!Z22</f>
        <v>0</v>
      </c>
      <c r="AA810" s="42">
        <f>[3]BoB!AA22</f>
        <v>0</v>
      </c>
      <c r="AB810" s="42">
        <f>[3]BoB!AB22</f>
        <v>431</v>
      </c>
      <c r="AC810" s="42">
        <f>[3]BoB!AC22</f>
        <v>889</v>
      </c>
      <c r="AD810" s="42">
        <f>[3]BoB!AD22</f>
        <v>2548</v>
      </c>
      <c r="AE810" s="42">
        <f>[3]BoB!AE22</f>
        <v>14930</v>
      </c>
      <c r="AF810" s="42">
        <f>[3]BoB!AF22</f>
        <v>0</v>
      </c>
      <c r="AG810" s="42">
        <f>[3]BoB!AG22</f>
        <v>0</v>
      </c>
      <c r="AH810" s="42">
        <f>[3]BoB!AH22</f>
        <v>3</v>
      </c>
      <c r="AI810" s="42">
        <f>[3]BoB!AI22</f>
        <v>18</v>
      </c>
      <c r="AJ810" s="42">
        <f>[3]BoB!AJ22</f>
        <v>192</v>
      </c>
      <c r="AK810" s="42">
        <f>[3]BoB!AK22</f>
        <v>391</v>
      </c>
      <c r="AL810" s="42">
        <f>[3]BoB!AL22</f>
        <v>34801</v>
      </c>
      <c r="AM810" s="42">
        <f>[3]BoB!AM22</f>
        <v>89832</v>
      </c>
      <c r="AN810" s="42">
        <f>[3]BoB!AN22</f>
        <v>14344</v>
      </c>
      <c r="AO810" s="42">
        <f>[3]BoB!AO22</f>
        <v>19068</v>
      </c>
      <c r="AP810" s="42">
        <f>[3]BoB!AP22</f>
        <v>0</v>
      </c>
      <c r="AQ810" s="42">
        <f>[3]BoB!AQ22</f>
        <v>0</v>
      </c>
      <c r="AR810" s="42">
        <f>[3]BoB!AR22</f>
        <v>37</v>
      </c>
      <c r="AS810" s="42">
        <f>[3]BoB!AS22</f>
        <v>685</v>
      </c>
      <c r="AT810" s="42">
        <f>[3]BoB!AT22</f>
        <v>61</v>
      </c>
      <c r="AU810" s="42">
        <f>[3]BoB!AU22</f>
        <v>2313</v>
      </c>
      <c r="AV810" s="42">
        <f>[3]BoB!AV22</f>
        <v>641</v>
      </c>
      <c r="AW810" s="42">
        <f>[3]BoB!AW22</f>
        <v>436</v>
      </c>
      <c r="AX810" s="42">
        <f>[3]BoB!AX22</f>
        <v>2942</v>
      </c>
      <c r="AY810" s="42">
        <f>[3]BoB!AY22</f>
        <v>12363</v>
      </c>
      <c r="AZ810" s="42">
        <f>[3]BoB!AZ22</f>
        <v>3681</v>
      </c>
      <c r="BA810" s="42">
        <f>[3]BoB!BA22</f>
        <v>15797</v>
      </c>
      <c r="BB810" s="42">
        <f>[3]BoB!BB22</f>
        <v>38482</v>
      </c>
      <c r="BC810" s="42">
        <f>[3]BoB!BC22</f>
        <v>105629</v>
      </c>
    </row>
    <row r="811" spans="1:55" x14ac:dyDescent="0.2">
      <c r="A811" s="39">
        <v>4</v>
      </c>
      <c r="B811" s="40" t="s">
        <v>76</v>
      </c>
      <c r="C811" s="41">
        <f t="shared" si="173"/>
        <v>2407</v>
      </c>
      <c r="D811" s="41">
        <f t="shared" si="173"/>
        <v>4976.1400000000003</v>
      </c>
      <c r="E811" s="42">
        <f>[3]BoI!E22</f>
        <v>2364</v>
      </c>
      <c r="F811" s="42">
        <f>[3]BoI!F22</f>
        <v>3219.53</v>
      </c>
      <c r="G811" s="42">
        <f>[3]BoI!G22</f>
        <v>0</v>
      </c>
      <c r="H811" s="42">
        <f>[3]BoI!H22</f>
        <v>0</v>
      </c>
      <c r="I811" s="42">
        <f>[3]BoI!I22</f>
        <v>43</v>
      </c>
      <c r="J811" s="42">
        <f>[3]BoI!J22</f>
        <v>1756.61</v>
      </c>
      <c r="K811" s="42">
        <f>[3]BoI!K22</f>
        <v>0</v>
      </c>
      <c r="L811" s="42">
        <f>[3]BoI!L22</f>
        <v>0</v>
      </c>
      <c r="M811" s="42">
        <f>[3]BoI!M22</f>
        <v>0</v>
      </c>
      <c r="N811" s="42">
        <f>[3]BoI!N22</f>
        <v>2053</v>
      </c>
      <c r="O811" s="42">
        <f>[3]BoI!O22</f>
        <v>5206.42</v>
      </c>
      <c r="P811" s="42">
        <f>[3]BoI!P22</f>
        <v>2016</v>
      </c>
      <c r="Q811" s="42">
        <f>[3]BoI!Q22</f>
        <v>3917.83</v>
      </c>
      <c r="R811" s="42">
        <f>[3]BoI!R22</f>
        <v>30</v>
      </c>
      <c r="S811" s="42">
        <f>[3]BoI!S22</f>
        <v>587.62</v>
      </c>
      <c r="T811" s="42">
        <f>[3]BoI!T22</f>
        <v>7</v>
      </c>
      <c r="U811" s="42">
        <f>[3]BoI!U22</f>
        <v>700.97</v>
      </c>
      <c r="V811" s="42">
        <f>[3]BoI!V22</f>
        <v>0</v>
      </c>
      <c r="W811" s="42">
        <f>[3]BoI!W22</f>
        <v>0</v>
      </c>
      <c r="X811" s="42">
        <f>[3]BoI!X22</f>
        <v>0</v>
      </c>
      <c r="Y811" s="42">
        <f>[3]BoI!Y22</f>
        <v>0</v>
      </c>
      <c r="Z811" s="42">
        <f>[3]BoI!Z22</f>
        <v>7</v>
      </c>
      <c r="AA811" s="42">
        <f>[3]BoI!AA22</f>
        <v>0</v>
      </c>
      <c r="AB811" s="42">
        <f>[3]BoI!AB22</f>
        <v>128</v>
      </c>
      <c r="AC811" s="42">
        <f>[3]BoI!AC22</f>
        <v>273.43</v>
      </c>
      <c r="AD811" s="42">
        <f>[3]BoI!AD22</f>
        <v>341</v>
      </c>
      <c r="AE811" s="42">
        <f>[3]BoI!AE22</f>
        <v>2289.2800000000002</v>
      </c>
      <c r="AF811" s="42">
        <f>[3]BoI!AF22</f>
        <v>1</v>
      </c>
      <c r="AG811" s="42">
        <f>[3]BoI!AG22</f>
        <v>2.73</v>
      </c>
      <c r="AH811" s="42">
        <f>[3]BoI!AH22</f>
        <v>0</v>
      </c>
      <c r="AI811" s="42">
        <f>[3]BoI!AI22</f>
        <v>0</v>
      </c>
      <c r="AJ811" s="42">
        <f>[3]BoI!AJ22</f>
        <v>1</v>
      </c>
      <c r="AK811" s="42">
        <f>[3]BoI!AK22</f>
        <v>0.46</v>
      </c>
      <c r="AL811" s="42">
        <f>[3]BoI!AL22</f>
        <v>4938</v>
      </c>
      <c r="AM811" s="42">
        <f>[3]BoI!AM22</f>
        <v>12748.460000000001</v>
      </c>
      <c r="AN811" s="42">
        <f>[3]BoI!AN22</f>
        <v>2892</v>
      </c>
      <c r="AO811" s="42">
        <f>[3]BoI!AO22</f>
        <v>4424.45</v>
      </c>
      <c r="AP811" s="42">
        <f>[3]BoI!AP22</f>
        <v>0</v>
      </c>
      <c r="AQ811" s="42">
        <f>[3]BoI!AQ22</f>
        <v>0</v>
      </c>
      <c r="AR811" s="42">
        <f>[3]BoI!AR22</f>
        <v>0</v>
      </c>
      <c r="AS811" s="42">
        <f>[3]BoI!AS22</f>
        <v>0</v>
      </c>
      <c r="AT811" s="42">
        <f>[3]BoI!AT22</f>
        <v>47</v>
      </c>
      <c r="AU811" s="42">
        <f>[3]BoI!AU22</f>
        <v>939.9</v>
      </c>
      <c r="AV811" s="42">
        <f>[3]BoI!AV22</f>
        <v>417</v>
      </c>
      <c r="AW811" s="42">
        <f>[3]BoI!AW22</f>
        <v>313.45</v>
      </c>
      <c r="AX811" s="42">
        <f>[3]BoI!AX22</f>
        <v>859</v>
      </c>
      <c r="AY811" s="42">
        <f>[3]BoI!AY22</f>
        <v>2154.2399999999998</v>
      </c>
      <c r="AZ811" s="42">
        <f>[3]BoI!AZ22</f>
        <v>1323</v>
      </c>
      <c r="BA811" s="42">
        <f>[3]BoI!BA22</f>
        <v>3407.5899999999997</v>
      </c>
      <c r="BB811" s="42">
        <f>[3]BoI!BB22</f>
        <v>6261</v>
      </c>
      <c r="BC811" s="42">
        <f>[3]BoI!BC22</f>
        <v>16156.050000000001</v>
      </c>
    </row>
    <row r="812" spans="1:55" x14ac:dyDescent="0.2">
      <c r="A812" s="39">
        <v>5</v>
      </c>
      <c r="B812" s="40" t="s">
        <v>77</v>
      </c>
      <c r="C812" s="41">
        <f t="shared" si="173"/>
        <v>13094</v>
      </c>
      <c r="D812" s="41">
        <f t="shared" si="173"/>
        <v>27907.03</v>
      </c>
      <c r="E812" s="42">
        <f>[3]BoM!E22</f>
        <v>12417</v>
      </c>
      <c r="F812" s="42">
        <f>[3]BoM!F22</f>
        <v>21233.45</v>
      </c>
      <c r="G812" s="42">
        <f>[3]BoM!G22</f>
        <v>33</v>
      </c>
      <c r="H812" s="42">
        <f>[3]BoM!H22</f>
        <v>169.73</v>
      </c>
      <c r="I812" s="42">
        <f>[3]BoM!I22</f>
        <v>644</v>
      </c>
      <c r="J812" s="42">
        <f>[3]BoM!J22</f>
        <v>6503.85</v>
      </c>
      <c r="K812" s="42">
        <f>[3]BoM!K22</f>
        <v>0</v>
      </c>
      <c r="L812" s="42">
        <f>[3]BoM!L22</f>
        <v>0</v>
      </c>
      <c r="M812" s="42">
        <f>[3]BoM!M22</f>
        <v>0</v>
      </c>
      <c r="N812" s="42">
        <f>[3]BoM!N22</f>
        <v>3407</v>
      </c>
      <c r="O812" s="42">
        <f>[3]BoM!O22</f>
        <v>18431.880000000005</v>
      </c>
      <c r="P812" s="42">
        <f>[3]BoM!P22</f>
        <v>3203</v>
      </c>
      <c r="Q812" s="42">
        <f>[3]BoM!Q22</f>
        <v>10333.35</v>
      </c>
      <c r="R812" s="42">
        <f>[3]BoM!R22</f>
        <v>202</v>
      </c>
      <c r="S812" s="42">
        <f>[3]BoM!S22</f>
        <v>7516.77</v>
      </c>
      <c r="T812" s="42">
        <f>[3]BoM!T22</f>
        <v>1</v>
      </c>
      <c r="U812" s="42">
        <f>[3]BoM!U22</f>
        <v>290.88</v>
      </c>
      <c r="V812" s="42">
        <f>[3]BoM!V22</f>
        <v>0</v>
      </c>
      <c r="W812" s="42">
        <f>[3]BoM!W22</f>
        <v>0</v>
      </c>
      <c r="X812" s="42">
        <f>[3]BoM!X22</f>
        <v>1</v>
      </c>
      <c r="Y812" s="42">
        <f>[3]BoM!Y22</f>
        <v>290.88</v>
      </c>
      <c r="Z812" s="42">
        <f>[3]BoM!Z22</f>
        <v>1</v>
      </c>
      <c r="AA812" s="42">
        <f>[3]BoM!AA22</f>
        <v>175</v>
      </c>
      <c r="AB812" s="42">
        <f>[3]BoM!AB22</f>
        <v>464</v>
      </c>
      <c r="AC812" s="42">
        <f>[3]BoM!AC22</f>
        <v>1139.96</v>
      </c>
      <c r="AD812" s="42">
        <f>[3]BoM!AD22</f>
        <v>1341</v>
      </c>
      <c r="AE812" s="42">
        <f>[3]BoM!AE22</f>
        <v>8763.81</v>
      </c>
      <c r="AF812" s="42">
        <f>[3]BoM!AF22</f>
        <v>2</v>
      </c>
      <c r="AG812" s="42">
        <f>[3]BoM!AG22</f>
        <v>42</v>
      </c>
      <c r="AH812" s="42">
        <f>[3]BoM!AH22</f>
        <v>4</v>
      </c>
      <c r="AI812" s="42">
        <f>[3]BoM!AI22</f>
        <v>170</v>
      </c>
      <c r="AJ812" s="42">
        <f>[3]BoM!AJ22</f>
        <v>4398</v>
      </c>
      <c r="AK812" s="42">
        <f>[3]BoM!AK22</f>
        <v>203.8</v>
      </c>
      <c r="AL812" s="42">
        <f>[3]BoM!AL22</f>
        <v>22711</v>
      </c>
      <c r="AM812" s="42">
        <f>[3]BoM!AM22</f>
        <v>56833.48</v>
      </c>
      <c r="AN812" s="42">
        <f>[3]BoM!AN22</f>
        <v>13530</v>
      </c>
      <c r="AO812" s="42">
        <f>[3]BoM!AO22</f>
        <v>17367.18</v>
      </c>
      <c r="AP812" s="42">
        <f>[3]BoM!AP22</f>
        <v>0</v>
      </c>
      <c r="AQ812" s="42">
        <f>[3]BoM!AQ22</f>
        <v>0</v>
      </c>
      <c r="AR812" s="42">
        <f>[3]BoM!AR22</f>
        <v>45</v>
      </c>
      <c r="AS812" s="42">
        <f>[3]BoM!AS22</f>
        <v>587.55999999999995</v>
      </c>
      <c r="AT812" s="42">
        <f>[3]BoM!AT22</f>
        <v>336</v>
      </c>
      <c r="AU812" s="42">
        <f>[3]BoM!AU22</f>
        <v>7554.43</v>
      </c>
      <c r="AV812" s="42">
        <f>[3]BoM!AV22</f>
        <v>2594</v>
      </c>
      <c r="AW812" s="42">
        <f>[3]BoM!AW22</f>
        <v>3959.63</v>
      </c>
      <c r="AX812" s="42">
        <f>[3]BoM!AX22</f>
        <v>4398</v>
      </c>
      <c r="AY812" s="42">
        <f>[3]BoM!AY22</f>
        <v>5065.92</v>
      </c>
      <c r="AZ812" s="42">
        <f>[3]BoM!AZ22</f>
        <v>7373</v>
      </c>
      <c r="BA812" s="42">
        <f>[3]BoM!BA22</f>
        <v>17167.54</v>
      </c>
      <c r="BB812" s="42">
        <f>[3]BoM!BB22</f>
        <v>30084</v>
      </c>
      <c r="BC812" s="42">
        <f>[3]BoM!BC22</f>
        <v>74001.02</v>
      </c>
    </row>
    <row r="813" spans="1:55" x14ac:dyDescent="0.2">
      <c r="A813" s="39">
        <v>6</v>
      </c>
      <c r="B813" s="40" t="s">
        <v>78</v>
      </c>
      <c r="C813" s="41">
        <f t="shared" si="173"/>
        <v>1269</v>
      </c>
      <c r="D813" s="41">
        <f t="shared" si="173"/>
        <v>2565.6999999999998</v>
      </c>
      <c r="E813" s="42">
        <f>[3]Canara!E22</f>
        <v>1161</v>
      </c>
      <c r="F813" s="42">
        <f>[3]Canara!F22</f>
        <v>2361.1999999999998</v>
      </c>
      <c r="G813" s="42">
        <f>[3]Canara!G22</f>
        <v>4</v>
      </c>
      <c r="H813" s="42">
        <f>[3]Canara!H22</f>
        <v>10.47</v>
      </c>
      <c r="I813" s="42">
        <f>[3]Canara!I22</f>
        <v>104</v>
      </c>
      <c r="J813" s="42">
        <f>[3]Canara!J22</f>
        <v>194.03</v>
      </c>
      <c r="K813" s="42">
        <f>[3]Canara!K22</f>
        <v>0</v>
      </c>
      <c r="L813" s="42">
        <f>[3]Canara!L22</f>
        <v>0</v>
      </c>
      <c r="M813" s="42">
        <f>[3]Canara!M22</f>
        <v>0</v>
      </c>
      <c r="N813" s="42">
        <f>[3]Canara!N22</f>
        <v>1262</v>
      </c>
      <c r="O813" s="42">
        <f>[3]Canara!O22</f>
        <v>5446.1900000000005</v>
      </c>
      <c r="P813" s="42">
        <f>[3]Canara!P22</f>
        <v>1077</v>
      </c>
      <c r="Q813" s="42">
        <f>[3]Canara!Q22</f>
        <v>2153.5700000000002</v>
      </c>
      <c r="R813" s="42">
        <f>[3]Canara!R22</f>
        <v>160</v>
      </c>
      <c r="S813" s="42">
        <f>[3]Canara!S22</f>
        <v>2128.1999999999998</v>
      </c>
      <c r="T813" s="42">
        <f>[3]Canara!T22</f>
        <v>10</v>
      </c>
      <c r="U813" s="42">
        <f>[3]Canara!U22</f>
        <v>1004.33</v>
      </c>
      <c r="V813" s="42">
        <f>[3]Canara!V22</f>
        <v>0</v>
      </c>
      <c r="W813" s="42">
        <f>[3]Canara!W22</f>
        <v>0</v>
      </c>
      <c r="X813" s="42">
        <f>[3]Canara!X22</f>
        <v>15</v>
      </c>
      <c r="Y813" s="42">
        <f>[3]Canara!Y22</f>
        <v>160.09</v>
      </c>
      <c r="Z813" s="42">
        <f>[3]Canara!Z22</f>
        <v>0</v>
      </c>
      <c r="AA813" s="42">
        <f>[3]Canara!AA22</f>
        <v>0</v>
      </c>
      <c r="AB813" s="42">
        <f>[3]Canara!AB22</f>
        <v>216</v>
      </c>
      <c r="AC813" s="42">
        <f>[3]Canara!AC22</f>
        <v>609.41</v>
      </c>
      <c r="AD813" s="42">
        <f>[3]Canara!AD22</f>
        <v>540</v>
      </c>
      <c r="AE813" s="42">
        <f>[3]Canara!AE22</f>
        <v>3828.75</v>
      </c>
      <c r="AF813" s="42">
        <f>[3]Canara!AF22</f>
        <v>0</v>
      </c>
      <c r="AG813" s="42">
        <f>[3]Canara!AG22</f>
        <v>0</v>
      </c>
      <c r="AH813" s="42">
        <f>[3]Canara!AH22</f>
        <v>0</v>
      </c>
      <c r="AI813" s="42">
        <f>[3]Canara!AI22</f>
        <v>0</v>
      </c>
      <c r="AJ813" s="42">
        <f>[3]Canara!AJ22</f>
        <v>16</v>
      </c>
      <c r="AK813" s="42">
        <f>[3]Canara!AK22</f>
        <v>4.47</v>
      </c>
      <c r="AL813" s="42">
        <f>[3]Canara!AL22</f>
        <v>3303</v>
      </c>
      <c r="AM813" s="42">
        <f>[3]Canara!AM22</f>
        <v>12454.52</v>
      </c>
      <c r="AN813" s="42">
        <f>[3]Canara!AN22</f>
        <v>1571</v>
      </c>
      <c r="AO813" s="42">
        <f>[3]Canara!AO22</f>
        <v>4865.7958290999995</v>
      </c>
      <c r="AP813" s="42">
        <f>[3]Canara!AP22</f>
        <v>0</v>
      </c>
      <c r="AQ813" s="42">
        <f>[3]Canara!AQ22</f>
        <v>0</v>
      </c>
      <c r="AR813" s="42">
        <f>[3]Canara!AR22</f>
        <v>12</v>
      </c>
      <c r="AS813" s="42">
        <f>[3]Canara!AS22</f>
        <v>124.45</v>
      </c>
      <c r="AT813" s="42">
        <f>[3]Canara!AT22</f>
        <v>90</v>
      </c>
      <c r="AU813" s="42">
        <f>[3]Canara!AU22</f>
        <v>1275.54</v>
      </c>
      <c r="AV813" s="42">
        <f>[3]Canara!AV22</f>
        <v>875</v>
      </c>
      <c r="AW813" s="42">
        <f>[3]Canara!AW22</f>
        <v>15814.99</v>
      </c>
      <c r="AX813" s="42">
        <f>[3]Canara!AX22</f>
        <v>1522</v>
      </c>
      <c r="AY813" s="42">
        <f>[3]Canara!AY22</f>
        <v>21709.93</v>
      </c>
      <c r="AZ813" s="42">
        <f>[3]Canara!AZ22</f>
        <v>2499</v>
      </c>
      <c r="BA813" s="42">
        <f>[3]Canara!BA22</f>
        <v>38924.910000000003</v>
      </c>
      <c r="BB813" s="42">
        <f>[3]Canara!BB22</f>
        <v>5802</v>
      </c>
      <c r="BC813" s="42">
        <f>[3]Canara!BC22</f>
        <v>51379.430000000008</v>
      </c>
    </row>
    <row r="814" spans="1:55" x14ac:dyDescent="0.2">
      <c r="A814" s="39">
        <v>7</v>
      </c>
      <c r="B814" s="40" t="s">
        <v>79</v>
      </c>
      <c r="C814" s="41">
        <f t="shared" si="173"/>
        <v>25785</v>
      </c>
      <c r="D814" s="41">
        <f t="shared" si="173"/>
        <v>32909</v>
      </c>
      <c r="E814" s="42">
        <f>[3]CBI!E22</f>
        <v>25732</v>
      </c>
      <c r="F814" s="42">
        <f>[3]CBI!F22</f>
        <v>32620</v>
      </c>
      <c r="G814" s="42">
        <f>[3]CBI!G22</f>
        <v>25</v>
      </c>
      <c r="H814" s="42">
        <f>[3]CBI!H22</f>
        <v>155</v>
      </c>
      <c r="I814" s="42">
        <f>[3]CBI!I22</f>
        <v>28</v>
      </c>
      <c r="J814" s="42">
        <f>[3]CBI!J22</f>
        <v>134</v>
      </c>
      <c r="K814" s="42">
        <f>[3]CBI!K22</f>
        <v>0</v>
      </c>
      <c r="L814" s="42">
        <f>[3]CBI!L22</f>
        <v>0</v>
      </c>
      <c r="M814" s="42">
        <f>[3]CBI!M22</f>
        <v>0</v>
      </c>
      <c r="N814" s="42">
        <f>[3]CBI!N22</f>
        <v>7663</v>
      </c>
      <c r="O814" s="42">
        <f>[3]CBI!O22</f>
        <v>10578</v>
      </c>
      <c r="P814" s="42">
        <f>[3]CBI!P22</f>
        <v>7127</v>
      </c>
      <c r="Q814" s="42">
        <f>[3]CBI!Q22</f>
        <v>5770</v>
      </c>
      <c r="R814" s="42">
        <f>[3]CBI!R22</f>
        <v>226</v>
      </c>
      <c r="S814" s="42">
        <f>[3]CBI!S22</f>
        <v>4344</v>
      </c>
      <c r="T814" s="42">
        <f>[3]CBI!T22</f>
        <v>4</v>
      </c>
      <c r="U814" s="42">
        <f>[3]CBI!U22</f>
        <v>94</v>
      </c>
      <c r="V814" s="42">
        <f>[3]CBI!V22</f>
        <v>306</v>
      </c>
      <c r="W814" s="42">
        <f>[3]CBI!W22</f>
        <v>370</v>
      </c>
      <c r="X814" s="42">
        <f>[3]CBI!X22</f>
        <v>0</v>
      </c>
      <c r="Y814" s="42">
        <f>[3]CBI!Y22</f>
        <v>0</v>
      </c>
      <c r="Z814" s="42">
        <f>[3]CBI!Z22</f>
        <v>0</v>
      </c>
      <c r="AA814" s="42">
        <f>[3]CBI!AA22</f>
        <v>0</v>
      </c>
      <c r="AB814" s="42">
        <f>[3]CBI!AB22</f>
        <v>1018</v>
      </c>
      <c r="AC814" s="42">
        <f>[3]CBI!AC22</f>
        <v>2046</v>
      </c>
      <c r="AD814" s="42">
        <f>[3]CBI!AD22</f>
        <v>3123</v>
      </c>
      <c r="AE814" s="42">
        <f>[3]CBI!AE22</f>
        <v>12255</v>
      </c>
      <c r="AF814" s="42">
        <f>[3]CBI!AF22</f>
        <v>2</v>
      </c>
      <c r="AG814" s="42">
        <f>[3]CBI!AG22</f>
        <v>9</v>
      </c>
      <c r="AH814" s="42">
        <f>[3]CBI!AH22</f>
        <v>0</v>
      </c>
      <c r="AI814" s="42">
        <f>[3]CBI!AI22</f>
        <v>0</v>
      </c>
      <c r="AJ814" s="42">
        <f>[3]CBI!AJ22</f>
        <v>0</v>
      </c>
      <c r="AK814" s="42">
        <f>[3]CBI!AK22</f>
        <v>0</v>
      </c>
      <c r="AL814" s="42">
        <f>[3]CBI!AL22</f>
        <v>37591</v>
      </c>
      <c r="AM814" s="42">
        <f>[3]CBI!AM22</f>
        <v>57797</v>
      </c>
      <c r="AN814" s="42">
        <f>[3]CBI!AN22</f>
        <v>19664</v>
      </c>
      <c r="AO814" s="42">
        <f>[3]CBI!AO22</f>
        <v>25901</v>
      </c>
      <c r="AP814" s="42">
        <f>[3]CBI!AP22</f>
        <v>0</v>
      </c>
      <c r="AQ814" s="42">
        <f>[3]CBI!AQ22</f>
        <v>0</v>
      </c>
      <c r="AR814" s="42">
        <f>[3]CBI!AR22</f>
        <v>4</v>
      </c>
      <c r="AS814" s="42">
        <f>[3]CBI!AS22</f>
        <v>108</v>
      </c>
      <c r="AT814" s="42">
        <f>[3]CBI!AT22</f>
        <v>230</v>
      </c>
      <c r="AU814" s="42">
        <f>[3]CBI!AU22</f>
        <v>2737</v>
      </c>
      <c r="AV814" s="42">
        <f>[3]CBI!AV22</f>
        <v>1287</v>
      </c>
      <c r="AW814" s="42">
        <f>[3]CBI!AW22</f>
        <v>2349</v>
      </c>
      <c r="AX814" s="42">
        <f>[3]CBI!AX22</f>
        <v>1611</v>
      </c>
      <c r="AY814" s="42">
        <f>[3]CBI!AY22</f>
        <v>4780</v>
      </c>
      <c r="AZ814" s="42">
        <f>[3]CBI!AZ22</f>
        <v>3132</v>
      </c>
      <c r="BA814" s="42">
        <f>[3]CBI!BA22</f>
        <v>9974</v>
      </c>
      <c r="BB814" s="42">
        <f>[3]CBI!BB22</f>
        <v>40723</v>
      </c>
      <c r="BC814" s="42">
        <f>[3]CBI!BC22</f>
        <v>67771</v>
      </c>
    </row>
    <row r="815" spans="1:55" x14ac:dyDescent="0.2">
      <c r="A815" s="39">
        <v>8</v>
      </c>
      <c r="B815" s="40" t="s">
        <v>80</v>
      </c>
      <c r="C815" s="41">
        <f t="shared" si="173"/>
        <v>288</v>
      </c>
      <c r="D815" s="41">
        <f t="shared" si="173"/>
        <v>1503</v>
      </c>
      <c r="E815" s="42">
        <f>[3]Corporation!E22</f>
        <v>273</v>
      </c>
      <c r="F815" s="42">
        <f>[3]Corporation!F22</f>
        <v>1378</v>
      </c>
      <c r="G815" s="42">
        <f>[3]Corporation!G22</f>
        <v>14</v>
      </c>
      <c r="H815" s="42">
        <f>[3]Corporation!H22</f>
        <v>98</v>
      </c>
      <c r="I815" s="42">
        <f>[3]Corporation!I22</f>
        <v>1</v>
      </c>
      <c r="J815" s="42">
        <f>[3]Corporation!J22</f>
        <v>27</v>
      </c>
      <c r="K815" s="42">
        <f>[3]Corporation!K22</f>
        <v>0</v>
      </c>
      <c r="L815" s="42">
        <f>[3]Corporation!L22</f>
        <v>0</v>
      </c>
      <c r="M815" s="42">
        <f>[3]Corporation!M22</f>
        <v>0</v>
      </c>
      <c r="N815" s="42">
        <f>[3]Corporation!N22</f>
        <v>217</v>
      </c>
      <c r="O815" s="42">
        <f>[3]Corporation!O22</f>
        <v>1886</v>
      </c>
      <c r="P815" s="42">
        <f>[3]Corporation!P22</f>
        <v>185</v>
      </c>
      <c r="Q815" s="42">
        <f>[3]Corporation!Q22</f>
        <v>789</v>
      </c>
      <c r="R815" s="42">
        <f>[3]Corporation!R22</f>
        <v>32</v>
      </c>
      <c r="S815" s="42">
        <f>[3]Corporation!S22</f>
        <v>1097</v>
      </c>
      <c r="T815" s="42">
        <f>[3]Corporation!T22</f>
        <v>0</v>
      </c>
      <c r="U815" s="42">
        <f>[3]Corporation!U22</f>
        <v>0</v>
      </c>
      <c r="V815" s="42">
        <f>[3]Corporation!V22</f>
        <v>0</v>
      </c>
      <c r="W815" s="42">
        <f>[3]Corporation!W22</f>
        <v>0</v>
      </c>
      <c r="X815" s="42">
        <f>[3]Corporation!X22</f>
        <v>0</v>
      </c>
      <c r="Y815" s="42">
        <f>[3]Corporation!Y22</f>
        <v>0</v>
      </c>
      <c r="Z815" s="42">
        <f>[3]Corporation!Z22</f>
        <v>0</v>
      </c>
      <c r="AA815" s="42">
        <f>[3]Corporation!AA22</f>
        <v>0</v>
      </c>
      <c r="AB815" s="42">
        <f>[3]Corporation!AB22</f>
        <v>15</v>
      </c>
      <c r="AC815" s="42">
        <f>[3]Corporation!AC22</f>
        <v>46</v>
      </c>
      <c r="AD815" s="42">
        <f>[3]Corporation!AD22</f>
        <v>170</v>
      </c>
      <c r="AE815" s="42">
        <f>[3]Corporation!AE22</f>
        <v>1174</v>
      </c>
      <c r="AF815" s="42">
        <f>[3]Corporation!AF22</f>
        <v>0</v>
      </c>
      <c r="AG815" s="42">
        <f>[3]Corporation!AG22</f>
        <v>0</v>
      </c>
      <c r="AH815" s="42">
        <f>[3]Corporation!AH22</f>
        <v>0</v>
      </c>
      <c r="AI815" s="42">
        <f>[3]Corporation!AI22</f>
        <v>0</v>
      </c>
      <c r="AJ815" s="42">
        <f>[3]Corporation!AJ22</f>
        <v>101</v>
      </c>
      <c r="AK815" s="42">
        <f>[3]Corporation!AK22</f>
        <v>93.49</v>
      </c>
      <c r="AL815" s="42">
        <f>[3]Corporation!AL22</f>
        <v>791</v>
      </c>
      <c r="AM815" s="42">
        <f>[3]Corporation!AM22</f>
        <v>4702.49</v>
      </c>
      <c r="AN815" s="42">
        <f>[3]Corporation!AN22</f>
        <v>287</v>
      </c>
      <c r="AO815" s="42">
        <f>[3]Corporation!AO22</f>
        <v>1282</v>
      </c>
      <c r="AP815" s="42">
        <f>[3]Corporation!AP22</f>
        <v>0</v>
      </c>
      <c r="AQ815" s="42">
        <f>[3]Corporation!AQ22</f>
        <v>0</v>
      </c>
      <c r="AR815" s="42">
        <f>[3]Corporation!AR22</f>
        <v>0</v>
      </c>
      <c r="AS815" s="42">
        <f>[3]Corporation!AS22</f>
        <v>0</v>
      </c>
      <c r="AT815" s="42">
        <f>[3]Corporation!AT22</f>
        <v>12</v>
      </c>
      <c r="AU815" s="42">
        <f>[3]Corporation!AU22</f>
        <v>23</v>
      </c>
      <c r="AV815" s="42">
        <f>[3]Corporation!AV22</f>
        <v>90</v>
      </c>
      <c r="AW815" s="42">
        <f>[3]Corporation!AW22</f>
        <v>289</v>
      </c>
      <c r="AX815" s="42">
        <f>[3]Corporation!AX22</f>
        <v>91</v>
      </c>
      <c r="AY815" s="42">
        <f>[3]Corporation!AY22</f>
        <v>294</v>
      </c>
      <c r="AZ815" s="42">
        <f>[3]Corporation!AZ22</f>
        <v>193</v>
      </c>
      <c r="BA815" s="42">
        <f>[3]Corporation!BA22</f>
        <v>606</v>
      </c>
      <c r="BB815" s="42">
        <f>[3]Corporation!BB22</f>
        <v>984</v>
      </c>
      <c r="BC815" s="42">
        <f>[3]Corporation!BC22</f>
        <v>5308.49</v>
      </c>
    </row>
    <row r="816" spans="1:55" x14ac:dyDescent="0.2">
      <c r="A816" s="39">
        <v>9</v>
      </c>
      <c r="B816" s="40" t="s">
        <v>81</v>
      </c>
      <c r="C816" s="41">
        <f t="shared" ref="C816:C825" si="174">E156+G816+I816</f>
        <v>179849</v>
      </c>
      <c r="D816" s="41">
        <f t="shared" si="173"/>
        <v>283</v>
      </c>
      <c r="E816" s="42">
        <f>[3]Indian!E22</f>
        <v>77</v>
      </c>
      <c r="F816" s="42">
        <f>[3]Indian!F22</f>
        <v>240</v>
      </c>
      <c r="G816" s="42">
        <f>[3]Indian!G22</f>
        <v>0</v>
      </c>
      <c r="H816" s="42">
        <f>[3]Indian!H22</f>
        <v>0</v>
      </c>
      <c r="I816" s="42">
        <f>[3]Indian!I22</f>
        <v>1</v>
      </c>
      <c r="J816" s="42">
        <f>[3]Indian!J22</f>
        <v>43</v>
      </c>
      <c r="K816" s="42">
        <f>[3]Indian!K22</f>
        <v>0</v>
      </c>
      <c r="L816" s="42">
        <f>[3]Indian!L22</f>
        <v>0</v>
      </c>
      <c r="M816" s="42">
        <f>[3]Indian!M22</f>
        <v>0</v>
      </c>
      <c r="N816" s="42">
        <f>[3]Indian!N22</f>
        <v>485</v>
      </c>
      <c r="O816" s="42">
        <f>[3]Indian!O22</f>
        <v>1204.77</v>
      </c>
      <c r="P816" s="42">
        <f>[3]Indian!P22</f>
        <v>459</v>
      </c>
      <c r="Q816" s="42">
        <f>[3]Indian!Q22</f>
        <v>208</v>
      </c>
      <c r="R816" s="42">
        <f>[3]Indian!R22</f>
        <v>26</v>
      </c>
      <c r="S816" s="42">
        <f>[3]Indian!S22</f>
        <v>996.77</v>
      </c>
      <c r="T816" s="42">
        <f>[3]Indian!T22</f>
        <v>0</v>
      </c>
      <c r="U816" s="42">
        <f>[3]Indian!U22</f>
        <v>0</v>
      </c>
      <c r="V816" s="42">
        <f>[3]Indian!V22</f>
        <v>0</v>
      </c>
      <c r="W816" s="42">
        <f>[3]Indian!W22</f>
        <v>0</v>
      </c>
      <c r="X816" s="42">
        <f>[3]Indian!X22</f>
        <v>0</v>
      </c>
      <c r="Y816" s="42">
        <f>[3]Indian!Y22</f>
        <v>0</v>
      </c>
      <c r="Z816" s="42">
        <f>[3]Indian!Z22</f>
        <v>0</v>
      </c>
      <c r="AA816" s="42">
        <f>[3]Indian!AA22</f>
        <v>0</v>
      </c>
      <c r="AB816" s="42">
        <f>[3]Indian!AB22</f>
        <v>2</v>
      </c>
      <c r="AC816" s="42">
        <f>[3]Indian!AC22</f>
        <v>14</v>
      </c>
      <c r="AD816" s="42">
        <f>[3]Indian!AD22</f>
        <v>80</v>
      </c>
      <c r="AE816" s="42">
        <f>[3]Indian!AE22</f>
        <v>515</v>
      </c>
      <c r="AF816" s="42">
        <f>[3]Indian!AF22</f>
        <v>0</v>
      </c>
      <c r="AG816" s="42">
        <f>[3]Indian!AG22</f>
        <v>0</v>
      </c>
      <c r="AH816" s="42">
        <f>[3]Indian!AH22</f>
        <v>0</v>
      </c>
      <c r="AI816" s="42">
        <f>[3]Indian!AI22</f>
        <v>0</v>
      </c>
      <c r="AJ816" s="42">
        <f>[3]Indian!AJ22</f>
        <v>0</v>
      </c>
      <c r="AK816" s="42">
        <f>[3]Indian!AK22</f>
        <v>0</v>
      </c>
      <c r="AL816" s="42">
        <f>[3]Indian!AL22</f>
        <v>645</v>
      </c>
      <c r="AM816" s="42">
        <f>[3]Indian!AM22</f>
        <v>2016.77</v>
      </c>
      <c r="AN816" s="42">
        <f>[3]Indian!AN22</f>
        <v>3708</v>
      </c>
      <c r="AO816" s="42">
        <f>[3]Indian!AO22</f>
        <v>58.62</v>
      </c>
      <c r="AP816" s="42">
        <f>[3]Indian!AP22</f>
        <v>0</v>
      </c>
      <c r="AQ816" s="42">
        <f>[3]Indian!AQ22</f>
        <v>0</v>
      </c>
      <c r="AR816" s="42">
        <f>[3]Indian!AR22</f>
        <v>0</v>
      </c>
      <c r="AS816" s="42">
        <f>[3]Indian!AS22</f>
        <v>0</v>
      </c>
      <c r="AT816" s="42">
        <f>[3]Indian!AT22</f>
        <v>0</v>
      </c>
      <c r="AU816" s="42">
        <f>[3]Indian!AU22</f>
        <v>0</v>
      </c>
      <c r="AV816" s="42">
        <f>[3]Indian!AV22</f>
        <v>0</v>
      </c>
      <c r="AW816" s="42">
        <f>[3]Indian!AW22</f>
        <v>0</v>
      </c>
      <c r="AX816" s="42">
        <f>[3]Indian!AX22</f>
        <v>0</v>
      </c>
      <c r="AY816" s="42">
        <f>[3]Indian!AY22</f>
        <v>0</v>
      </c>
      <c r="AZ816" s="42">
        <f>[3]Indian!AZ22</f>
        <v>0</v>
      </c>
      <c r="BA816" s="42">
        <f>[3]Indian!BA22</f>
        <v>0</v>
      </c>
      <c r="BB816" s="42">
        <f>[3]Indian!BB22</f>
        <v>645</v>
      </c>
      <c r="BC816" s="42">
        <f>[3]Indian!BC22</f>
        <v>2016.77</v>
      </c>
    </row>
    <row r="817" spans="1:55" x14ac:dyDescent="0.2">
      <c r="A817" s="39">
        <v>10</v>
      </c>
      <c r="B817" s="40" t="s">
        <v>82</v>
      </c>
      <c r="C817" s="41">
        <f t="shared" si="174"/>
        <v>3014</v>
      </c>
      <c r="D817" s="41">
        <f t="shared" si="173"/>
        <v>299</v>
      </c>
      <c r="E817" s="42">
        <f>[3]IOB!E22</f>
        <v>28</v>
      </c>
      <c r="F817" s="42">
        <f>[3]IOB!F22</f>
        <v>45</v>
      </c>
      <c r="G817" s="42">
        <f>[3]IOB!G22</f>
        <v>115</v>
      </c>
      <c r="H817" s="42">
        <f>[3]IOB!H22</f>
        <v>173</v>
      </c>
      <c r="I817" s="42">
        <f>[3]IOB!I22</f>
        <v>57</v>
      </c>
      <c r="J817" s="42">
        <f>[3]IOB!J22</f>
        <v>81</v>
      </c>
      <c r="K817" s="42">
        <f>[3]IOB!K22</f>
        <v>0</v>
      </c>
      <c r="L817" s="42">
        <f>[3]IOB!L22</f>
        <v>0</v>
      </c>
      <c r="M817" s="42">
        <f>[3]IOB!M22</f>
        <v>0</v>
      </c>
      <c r="N817" s="42">
        <f>[3]IOB!N22</f>
        <v>449</v>
      </c>
      <c r="O817" s="42">
        <f>[3]IOB!O22</f>
        <v>1184</v>
      </c>
      <c r="P817" s="42">
        <f>[3]IOB!P22</f>
        <v>345</v>
      </c>
      <c r="Q817" s="42">
        <f>[3]IOB!Q22</f>
        <v>327</v>
      </c>
      <c r="R817" s="42">
        <f>[3]IOB!R22</f>
        <v>78</v>
      </c>
      <c r="S817" s="42">
        <f>[3]IOB!S22</f>
        <v>755</v>
      </c>
      <c r="T817" s="42">
        <f>[3]IOB!T22</f>
        <v>26</v>
      </c>
      <c r="U817" s="42">
        <f>[3]IOB!U22</f>
        <v>102</v>
      </c>
      <c r="V817" s="42">
        <f>[3]IOB!V22</f>
        <v>0</v>
      </c>
      <c r="W817" s="42">
        <f>[3]IOB!W22</f>
        <v>0</v>
      </c>
      <c r="X817" s="42">
        <f>[3]IOB!X22</f>
        <v>0</v>
      </c>
      <c r="Y817" s="42">
        <f>[3]IOB!Y22</f>
        <v>0</v>
      </c>
      <c r="Z817" s="42">
        <f>[3]IOB!Z22</f>
        <v>4</v>
      </c>
      <c r="AA817" s="42">
        <f>[3]IOB!AA22</f>
        <v>2960</v>
      </c>
      <c r="AB817" s="42">
        <f>[3]IOB!AB22</f>
        <v>40</v>
      </c>
      <c r="AC817" s="42">
        <f>[3]IOB!AC22</f>
        <v>27</v>
      </c>
      <c r="AD817" s="42">
        <f>[3]IOB!AD22</f>
        <v>143</v>
      </c>
      <c r="AE817" s="42">
        <f>[3]IOB!AE22</f>
        <v>1270</v>
      </c>
      <c r="AF817" s="42">
        <f>[3]IOB!AF22</f>
        <v>92</v>
      </c>
      <c r="AG817" s="42">
        <f>[3]IOB!AG22</f>
        <v>4</v>
      </c>
      <c r="AH817" s="42">
        <f>[3]IOB!AH22</f>
        <v>21</v>
      </c>
      <c r="AI817" s="42">
        <f>[3]IOB!AI22</f>
        <v>1</v>
      </c>
      <c r="AJ817" s="42">
        <f>[3]IOB!AJ22</f>
        <v>299</v>
      </c>
      <c r="AK817" s="42">
        <f>[3]IOB!AK22</f>
        <v>1964</v>
      </c>
      <c r="AL817" s="42">
        <f>[3]IOB!AL22</f>
        <v>1248</v>
      </c>
      <c r="AM817" s="42">
        <f>[3]IOB!AM22</f>
        <v>7709</v>
      </c>
      <c r="AN817" s="42">
        <f>[3]IOB!AN22</f>
        <v>326</v>
      </c>
      <c r="AO817" s="42">
        <f>[3]IOB!AO22</f>
        <v>710</v>
      </c>
      <c r="AP817" s="42">
        <f>[3]IOB!AP22</f>
        <v>0</v>
      </c>
      <c r="AQ817" s="42">
        <f>[3]IOB!AQ22</f>
        <v>0</v>
      </c>
      <c r="AR817" s="42">
        <f>[3]IOB!AR22</f>
        <v>0</v>
      </c>
      <c r="AS817" s="42">
        <f>[3]IOB!AS22</f>
        <v>0</v>
      </c>
      <c r="AT817" s="42">
        <f>[3]IOB!AT22</f>
        <v>13</v>
      </c>
      <c r="AU817" s="42">
        <f>[3]IOB!AU22</f>
        <v>23</v>
      </c>
      <c r="AV817" s="42">
        <f>[3]IOB!AV22</f>
        <v>20</v>
      </c>
      <c r="AW817" s="42">
        <f>[3]IOB!AW22</f>
        <v>38</v>
      </c>
      <c r="AX817" s="42">
        <f>[3]IOB!AX22</f>
        <v>10</v>
      </c>
      <c r="AY817" s="42">
        <f>[3]IOB!AY22</f>
        <v>59</v>
      </c>
      <c r="AZ817" s="42">
        <f>[3]IOB!AZ22</f>
        <v>43</v>
      </c>
      <c r="BA817" s="42">
        <f>[3]IOB!BA22</f>
        <v>120</v>
      </c>
      <c r="BB817" s="42">
        <f>[3]IOB!BB22</f>
        <v>1291</v>
      </c>
      <c r="BC817" s="42">
        <f>[3]IOB!BC22</f>
        <v>7829</v>
      </c>
    </row>
    <row r="818" spans="1:55" x14ac:dyDescent="0.2">
      <c r="A818" s="39">
        <v>11</v>
      </c>
      <c r="B818" s="40" t="s">
        <v>83</v>
      </c>
      <c r="C818" s="41">
        <f t="shared" si="174"/>
        <v>1712</v>
      </c>
      <c r="D818" s="41">
        <f t="shared" si="173"/>
        <v>0</v>
      </c>
      <c r="E818" s="42">
        <f>[3]OBC!E22</f>
        <v>0</v>
      </c>
      <c r="F818" s="42">
        <f>[3]OBC!F22</f>
        <v>0</v>
      </c>
      <c r="G818" s="42">
        <f>[3]OBC!G22</f>
        <v>0</v>
      </c>
      <c r="H818" s="42">
        <f>[3]OBC!H22</f>
        <v>0</v>
      </c>
      <c r="I818" s="42">
        <f>[3]OBC!I22</f>
        <v>0</v>
      </c>
      <c r="J818" s="42">
        <f>[3]OBC!J22</f>
        <v>0</v>
      </c>
      <c r="K818" s="42">
        <f>[3]OBC!K22</f>
        <v>0</v>
      </c>
      <c r="L818" s="42">
        <f>[3]OBC!L22</f>
        <v>0</v>
      </c>
      <c r="M818" s="42">
        <f>[3]OBC!M22</f>
        <v>0</v>
      </c>
      <c r="N818" s="42">
        <f>[3]OBC!N22</f>
        <v>0</v>
      </c>
      <c r="O818" s="42">
        <f>[3]OBC!O22</f>
        <v>0</v>
      </c>
      <c r="P818" s="42">
        <f>[3]OBC!P22</f>
        <v>0</v>
      </c>
      <c r="Q818" s="42">
        <f>[3]OBC!Q22</f>
        <v>0</v>
      </c>
      <c r="R818" s="42">
        <f>[3]OBC!R22</f>
        <v>0</v>
      </c>
      <c r="S818" s="42">
        <f>[3]OBC!S22</f>
        <v>0</v>
      </c>
      <c r="T818" s="42">
        <f>[3]OBC!T22</f>
        <v>0</v>
      </c>
      <c r="U818" s="42">
        <f>[3]OBC!U22</f>
        <v>0</v>
      </c>
      <c r="V818" s="42">
        <f>[3]OBC!V22</f>
        <v>0</v>
      </c>
      <c r="W818" s="42">
        <f>[3]OBC!W22</f>
        <v>0</v>
      </c>
      <c r="X818" s="42">
        <f>[3]OBC!X22</f>
        <v>0</v>
      </c>
      <c r="Y818" s="42">
        <f>[3]OBC!Y22</f>
        <v>0</v>
      </c>
      <c r="Z818" s="42">
        <f>[3]OBC!Z22</f>
        <v>0</v>
      </c>
      <c r="AA818" s="42">
        <f>[3]OBC!AA22</f>
        <v>0</v>
      </c>
      <c r="AB818" s="42">
        <f>[3]OBC!AB22</f>
        <v>0</v>
      </c>
      <c r="AC818" s="42">
        <f>[3]OBC!AC22</f>
        <v>0</v>
      </c>
      <c r="AD818" s="42">
        <f>[3]OBC!AD22</f>
        <v>0</v>
      </c>
      <c r="AE818" s="42">
        <f>[3]OBC!AE22</f>
        <v>0</v>
      </c>
      <c r="AF818" s="42">
        <f>[3]OBC!AF22</f>
        <v>0</v>
      </c>
      <c r="AG818" s="42">
        <f>[3]OBC!AG22</f>
        <v>0</v>
      </c>
      <c r="AH818" s="42">
        <f>[3]OBC!AH22</f>
        <v>0</v>
      </c>
      <c r="AI818" s="42">
        <f>[3]OBC!AI22</f>
        <v>0</v>
      </c>
      <c r="AJ818" s="42">
        <f>[3]OBC!AJ22</f>
        <v>0</v>
      </c>
      <c r="AK818" s="42">
        <f>[3]OBC!AK22</f>
        <v>0</v>
      </c>
      <c r="AL818" s="42">
        <f>[3]OBC!AL22</f>
        <v>0</v>
      </c>
      <c r="AM818" s="42">
        <f>[3]OBC!AM22</f>
        <v>0</v>
      </c>
      <c r="AN818" s="42">
        <f>[3]OBC!AN22</f>
        <v>0</v>
      </c>
      <c r="AO818" s="42">
        <f>[3]OBC!AO22</f>
        <v>0</v>
      </c>
      <c r="AP818" s="42">
        <f>[3]OBC!AP22</f>
        <v>0</v>
      </c>
      <c r="AQ818" s="42">
        <f>[3]OBC!AQ22</f>
        <v>0</v>
      </c>
      <c r="AR818" s="42">
        <f>[3]OBC!AR22</f>
        <v>0</v>
      </c>
      <c r="AS818" s="42">
        <f>[3]OBC!AS22</f>
        <v>0</v>
      </c>
      <c r="AT818" s="42">
        <f>[3]OBC!AT22</f>
        <v>0</v>
      </c>
      <c r="AU818" s="42">
        <f>[3]OBC!AU22</f>
        <v>0</v>
      </c>
      <c r="AV818" s="42">
        <f>[3]OBC!AV22</f>
        <v>0</v>
      </c>
      <c r="AW818" s="42">
        <f>[3]OBC!AW22</f>
        <v>0</v>
      </c>
      <c r="AX818" s="42">
        <f>[3]OBC!AX22</f>
        <v>0</v>
      </c>
      <c r="AY818" s="42">
        <f>[3]OBC!AY22</f>
        <v>0</v>
      </c>
      <c r="AZ818" s="42">
        <f>[3]OBC!AZ22</f>
        <v>0</v>
      </c>
      <c r="BA818" s="42">
        <f>[3]OBC!BA22</f>
        <v>0</v>
      </c>
      <c r="BB818" s="42">
        <f>[3]OBC!BB22</f>
        <v>0</v>
      </c>
      <c r="BC818" s="42">
        <f>[3]OBC!BC22</f>
        <v>0</v>
      </c>
    </row>
    <row r="819" spans="1:55" x14ac:dyDescent="0.2">
      <c r="A819" s="39">
        <v>12</v>
      </c>
      <c r="B819" s="40" t="s">
        <v>84</v>
      </c>
      <c r="C819" s="41">
        <f t="shared" si="174"/>
        <v>21</v>
      </c>
      <c r="D819" s="41">
        <f t="shared" si="173"/>
        <v>0</v>
      </c>
      <c r="E819" s="42">
        <f>[3]PSB!E22</f>
        <v>0</v>
      </c>
      <c r="F819" s="42">
        <f>[3]PSB!F22</f>
        <v>0</v>
      </c>
      <c r="G819" s="42">
        <f>[3]PSB!G22</f>
        <v>0</v>
      </c>
      <c r="H819" s="42">
        <f>[3]PSB!H22</f>
        <v>0</v>
      </c>
      <c r="I819" s="42">
        <f>[3]PSB!I22</f>
        <v>0</v>
      </c>
      <c r="J819" s="42">
        <f>[3]PSB!J22</f>
        <v>0</v>
      </c>
      <c r="K819" s="42">
        <f>[3]PSB!K22</f>
        <v>0</v>
      </c>
      <c r="L819" s="42">
        <f>[3]PSB!L22</f>
        <v>0</v>
      </c>
      <c r="M819" s="42">
        <f>[3]PSB!M22</f>
        <v>0</v>
      </c>
      <c r="N819" s="42">
        <f>[3]PSB!N22</f>
        <v>0</v>
      </c>
      <c r="O819" s="42">
        <f>[3]PSB!O22</f>
        <v>0</v>
      </c>
      <c r="P819" s="42">
        <f>[3]PSB!P22</f>
        <v>0</v>
      </c>
      <c r="Q819" s="42">
        <f>[3]PSB!Q22</f>
        <v>0</v>
      </c>
      <c r="R819" s="42">
        <f>[3]PSB!R22</f>
        <v>0</v>
      </c>
      <c r="S819" s="42">
        <f>[3]PSB!S22</f>
        <v>0</v>
      </c>
      <c r="T819" s="42">
        <f>[3]PSB!T22</f>
        <v>0</v>
      </c>
      <c r="U819" s="42">
        <f>[3]PSB!U22</f>
        <v>0</v>
      </c>
      <c r="V819" s="42">
        <f>[3]PSB!V22</f>
        <v>0</v>
      </c>
      <c r="W819" s="42">
        <f>[3]PSB!W22</f>
        <v>0</v>
      </c>
      <c r="X819" s="42">
        <f>[3]PSB!X22</f>
        <v>0</v>
      </c>
      <c r="Y819" s="42">
        <f>[3]PSB!Y22</f>
        <v>0</v>
      </c>
      <c r="Z819" s="42">
        <f>[3]PSB!Z22</f>
        <v>0</v>
      </c>
      <c r="AA819" s="42">
        <f>[3]PSB!AA22</f>
        <v>0</v>
      </c>
      <c r="AB819" s="42">
        <f>[3]PSB!AB22</f>
        <v>0</v>
      </c>
      <c r="AC819" s="42">
        <f>[3]PSB!AC22</f>
        <v>0</v>
      </c>
      <c r="AD819" s="42">
        <f>[3]PSB!AD22</f>
        <v>0</v>
      </c>
      <c r="AE819" s="42">
        <f>[3]PSB!AE22</f>
        <v>0</v>
      </c>
      <c r="AF819" s="42">
        <f>[3]PSB!AF22</f>
        <v>0</v>
      </c>
      <c r="AG819" s="42">
        <f>[3]PSB!AG22</f>
        <v>0</v>
      </c>
      <c r="AH819" s="42">
        <f>[3]PSB!AH22</f>
        <v>0</v>
      </c>
      <c r="AI819" s="42">
        <f>[3]PSB!AI22</f>
        <v>0</v>
      </c>
      <c r="AJ819" s="42">
        <f>[3]PSB!AJ22</f>
        <v>0</v>
      </c>
      <c r="AK819" s="42">
        <f>[3]PSB!AK22</f>
        <v>0</v>
      </c>
      <c r="AL819" s="42">
        <f>[3]PSB!AL22</f>
        <v>0</v>
      </c>
      <c r="AM819" s="42">
        <f>[3]PSB!AM22</f>
        <v>0</v>
      </c>
      <c r="AN819" s="42">
        <f>[3]PSB!AN22</f>
        <v>0</v>
      </c>
      <c r="AO819" s="42">
        <f>[3]PSB!AO22</f>
        <v>0</v>
      </c>
      <c r="AP819" s="42">
        <f>[3]PSB!AP22</f>
        <v>0</v>
      </c>
      <c r="AQ819" s="42">
        <f>[3]PSB!AQ22</f>
        <v>0</v>
      </c>
      <c r="AR819" s="42">
        <f>[3]PSB!AR22</f>
        <v>0</v>
      </c>
      <c r="AS819" s="42">
        <f>[3]PSB!AS22</f>
        <v>0</v>
      </c>
      <c r="AT819" s="42">
        <f>[3]PSB!AT22</f>
        <v>0</v>
      </c>
      <c r="AU819" s="42">
        <f>[3]PSB!AU22</f>
        <v>0</v>
      </c>
      <c r="AV819" s="42">
        <f>[3]PSB!AV22</f>
        <v>0</v>
      </c>
      <c r="AW819" s="42">
        <f>[3]PSB!AW22</f>
        <v>0</v>
      </c>
      <c r="AX819" s="42">
        <f>[3]PSB!AX22</f>
        <v>0</v>
      </c>
      <c r="AY819" s="42">
        <f>[3]PSB!AY22</f>
        <v>0</v>
      </c>
      <c r="AZ819" s="42">
        <f>[3]PSB!AZ22</f>
        <v>0</v>
      </c>
      <c r="BA819" s="42">
        <f>[3]PSB!BA22</f>
        <v>0</v>
      </c>
      <c r="BB819" s="42">
        <f>[3]PSB!BB22</f>
        <v>0</v>
      </c>
      <c r="BC819" s="42">
        <f>[3]PSB!BC22</f>
        <v>0</v>
      </c>
    </row>
    <row r="820" spans="1:55" x14ac:dyDescent="0.2">
      <c r="A820" s="39">
        <v>13</v>
      </c>
      <c r="B820" s="40" t="s">
        <v>85</v>
      </c>
      <c r="C820" s="41">
        <f t="shared" si="174"/>
        <v>39</v>
      </c>
      <c r="D820" s="41">
        <f t="shared" si="173"/>
        <v>11159.47</v>
      </c>
      <c r="E820" s="42">
        <f>[3]PNB!E22</f>
        <v>3497</v>
      </c>
      <c r="F820" s="42">
        <f>[3]PNB!F22</f>
        <v>7910.33</v>
      </c>
      <c r="G820" s="42">
        <f>[3]PNB!G22</f>
        <v>5</v>
      </c>
      <c r="H820" s="42">
        <f>[3]PNB!H22</f>
        <v>20.190000000000001</v>
      </c>
      <c r="I820" s="42">
        <f>[3]PNB!I22</f>
        <v>34</v>
      </c>
      <c r="J820" s="42">
        <f>[3]PNB!J22</f>
        <v>3228.95</v>
      </c>
      <c r="K820" s="42">
        <f>[3]PNB!K22</f>
        <v>0</v>
      </c>
      <c r="L820" s="42">
        <f>[3]PNB!L22</f>
        <v>0</v>
      </c>
      <c r="M820" s="42">
        <f>[3]PNB!M22</f>
        <v>0</v>
      </c>
      <c r="N820" s="42">
        <f>[3]PNB!N22</f>
        <v>1460</v>
      </c>
      <c r="O820" s="42">
        <f>[3]PNB!O22</f>
        <v>7418.14</v>
      </c>
      <c r="P820" s="42">
        <f>[3]PNB!P22</f>
        <v>1326</v>
      </c>
      <c r="Q820" s="42">
        <f>[3]PNB!Q22</f>
        <v>4258.93</v>
      </c>
      <c r="R820" s="42">
        <f>[3]PNB!R22</f>
        <v>125</v>
      </c>
      <c r="S820" s="42">
        <f>[3]PNB!S22</f>
        <v>1890.34</v>
      </c>
      <c r="T820" s="42">
        <f>[3]PNB!T22</f>
        <v>9</v>
      </c>
      <c r="U820" s="42">
        <f>[3]PNB!U22</f>
        <v>1268.8699999999999</v>
      </c>
      <c r="V820" s="42">
        <f>[3]PNB!V22</f>
        <v>0</v>
      </c>
      <c r="W820" s="42">
        <f>[3]PNB!W22</f>
        <v>0</v>
      </c>
      <c r="X820" s="42">
        <f>[3]PNB!X22</f>
        <v>0</v>
      </c>
      <c r="Y820" s="42">
        <f>[3]PNB!Y22</f>
        <v>0</v>
      </c>
      <c r="Z820" s="42">
        <f>[3]PNB!Z22</f>
        <v>0</v>
      </c>
      <c r="AA820" s="42">
        <f>[3]PNB!AA22</f>
        <v>0</v>
      </c>
      <c r="AB820" s="42">
        <f>[3]PNB!AB22</f>
        <v>133</v>
      </c>
      <c r="AC820" s="42">
        <f>[3]PNB!AC22</f>
        <v>450.85</v>
      </c>
      <c r="AD820" s="42">
        <f>[3]PNB!AD22</f>
        <v>331</v>
      </c>
      <c r="AE820" s="42">
        <f>[3]PNB!AE22</f>
        <v>1855.58</v>
      </c>
      <c r="AF820" s="42">
        <f>[3]PNB!AF22</f>
        <v>0</v>
      </c>
      <c r="AG820" s="42">
        <f>[3]PNB!AG22</f>
        <v>0</v>
      </c>
      <c r="AH820" s="42">
        <f>[3]PNB!AH22</f>
        <v>0</v>
      </c>
      <c r="AI820" s="42">
        <f>[3]PNB!AI22</f>
        <v>0</v>
      </c>
      <c r="AJ820" s="42">
        <f>[3]PNB!AJ22</f>
        <v>70</v>
      </c>
      <c r="AK820" s="42">
        <f>[3]PNB!AK22</f>
        <v>25.231680000000001</v>
      </c>
      <c r="AL820" s="42">
        <f>[3]PNB!AL22</f>
        <v>5530</v>
      </c>
      <c r="AM820" s="42">
        <f>[3]PNB!AM22</f>
        <v>20909.271680000002</v>
      </c>
      <c r="AN820" s="42">
        <f>[3]PNB!AN22</f>
        <v>1030</v>
      </c>
      <c r="AO820" s="42">
        <f>[3]PNB!AO22</f>
        <v>2497.6999999999998</v>
      </c>
      <c r="AP820" s="42">
        <f>[3]PNB!AP22</f>
        <v>0</v>
      </c>
      <c r="AQ820" s="42">
        <f>[3]PNB!AQ22</f>
        <v>0</v>
      </c>
      <c r="AR820" s="42">
        <f>[3]PNB!AR22</f>
        <v>131</v>
      </c>
      <c r="AS820" s="42">
        <f>[3]PNB!AS22</f>
        <v>332.38</v>
      </c>
      <c r="AT820" s="42">
        <f>[3]PNB!AT22</f>
        <v>105</v>
      </c>
      <c r="AU820" s="42">
        <f>[3]PNB!AU22</f>
        <v>1477.84</v>
      </c>
      <c r="AV820" s="42">
        <f>[3]PNB!AV22</f>
        <v>201</v>
      </c>
      <c r="AW820" s="42">
        <f>[3]PNB!AW22</f>
        <v>430.24</v>
      </c>
      <c r="AX820" s="42">
        <f>[3]PNB!AX22</f>
        <v>608</v>
      </c>
      <c r="AY820" s="42">
        <f>[3]PNB!AY22</f>
        <v>19625.259999999998</v>
      </c>
      <c r="AZ820" s="42">
        <f>[3]PNB!AZ22</f>
        <v>1045</v>
      </c>
      <c r="BA820" s="42">
        <f>[3]PNB!BA22</f>
        <v>21865.719999999998</v>
      </c>
      <c r="BB820" s="42">
        <f>[3]PNB!BB22</f>
        <v>6575</v>
      </c>
      <c r="BC820" s="42">
        <f>[3]PNB!BC22</f>
        <v>42774.991679999999</v>
      </c>
    </row>
    <row r="821" spans="1:55" x14ac:dyDescent="0.2">
      <c r="A821" s="39">
        <v>14</v>
      </c>
      <c r="B821" s="40" t="s">
        <v>86</v>
      </c>
      <c r="C821" s="41">
        <f t="shared" si="174"/>
        <v>1123</v>
      </c>
      <c r="D821" s="41">
        <f t="shared" si="173"/>
        <v>70744.02</v>
      </c>
      <c r="E821" s="42">
        <f>[3]SBI!E22</f>
        <v>25385</v>
      </c>
      <c r="F821" s="42">
        <f>[3]SBI!F22</f>
        <v>54120.94</v>
      </c>
      <c r="G821" s="42">
        <f>[3]SBI!G22</f>
        <v>4</v>
      </c>
      <c r="H821" s="42">
        <f>[3]SBI!H22</f>
        <v>91.82</v>
      </c>
      <c r="I821" s="42">
        <f>[3]SBI!I22</f>
        <v>1119</v>
      </c>
      <c r="J821" s="42">
        <f>[3]SBI!J22</f>
        <v>16531.259999999998</v>
      </c>
      <c r="K821" s="42">
        <f>[3]SBI!K22</f>
        <v>0</v>
      </c>
      <c r="L821" s="42">
        <f>[3]SBI!L22</f>
        <v>0</v>
      </c>
      <c r="M821" s="42">
        <f>[3]SBI!M22</f>
        <v>0</v>
      </c>
      <c r="N821" s="42">
        <f>[3]SBI!N22</f>
        <v>2998</v>
      </c>
      <c r="O821" s="42">
        <f>[3]SBI!O22</f>
        <v>29659.079999999998</v>
      </c>
      <c r="P821" s="42">
        <f>[3]SBI!P22</f>
        <v>2602</v>
      </c>
      <c r="Q821" s="42">
        <f>[3]SBI!Q22</f>
        <v>12246.4</v>
      </c>
      <c r="R821" s="42">
        <f>[3]SBI!R22</f>
        <v>357</v>
      </c>
      <c r="S821" s="42">
        <f>[3]SBI!S22</f>
        <v>10670.57</v>
      </c>
      <c r="T821" s="42">
        <f>[3]SBI!T22</f>
        <v>9</v>
      </c>
      <c r="U821" s="42">
        <f>[3]SBI!U22</f>
        <v>6728.17</v>
      </c>
      <c r="V821" s="42">
        <f>[3]SBI!V22</f>
        <v>1</v>
      </c>
      <c r="W821" s="42">
        <f>[3]SBI!W22</f>
        <v>2</v>
      </c>
      <c r="X821" s="42">
        <f>[3]SBI!X22</f>
        <v>29</v>
      </c>
      <c r="Y821" s="42">
        <f>[3]SBI!Y22</f>
        <v>11.94</v>
      </c>
      <c r="Z821" s="42">
        <f>[3]SBI!Z22</f>
        <v>0</v>
      </c>
      <c r="AA821" s="42">
        <f>[3]SBI!AA22</f>
        <v>0</v>
      </c>
      <c r="AB821" s="42">
        <f>[3]SBI!AB22</f>
        <v>878</v>
      </c>
      <c r="AC821" s="42">
        <f>[3]SBI!AC22</f>
        <v>2852.93</v>
      </c>
      <c r="AD821" s="42">
        <f>[3]SBI!AD22</f>
        <v>6693</v>
      </c>
      <c r="AE821" s="42">
        <f>[3]SBI!AE22</f>
        <v>44019.98</v>
      </c>
      <c r="AF821" s="42">
        <f>[3]SBI!AF22</f>
        <v>13</v>
      </c>
      <c r="AG821" s="42">
        <f>[3]SBI!AG22</f>
        <v>43.03</v>
      </c>
      <c r="AH821" s="42">
        <f>[3]SBI!AH22</f>
        <v>2</v>
      </c>
      <c r="AI821" s="42">
        <f>[3]SBI!AI22</f>
        <v>119.63</v>
      </c>
      <c r="AJ821" s="42">
        <f>[3]SBI!AJ22</f>
        <v>3</v>
      </c>
      <c r="AK821" s="42">
        <f>[3]SBI!AK22</f>
        <v>5</v>
      </c>
      <c r="AL821" s="42">
        <f>[3]SBI!AL22</f>
        <v>37095</v>
      </c>
      <c r="AM821" s="42">
        <f>[3]SBI!AM22</f>
        <v>147443.67000000001</v>
      </c>
      <c r="AN821" s="42">
        <f>[3]SBI!AN22</f>
        <v>3389</v>
      </c>
      <c r="AO821" s="42">
        <f>[3]SBI!AO22</f>
        <v>285.70999999999998</v>
      </c>
      <c r="AP821" s="42">
        <f>[3]SBI!AP22</f>
        <v>40</v>
      </c>
      <c r="AQ821" s="42">
        <f>[3]SBI!AQ22</f>
        <v>33.82</v>
      </c>
      <c r="AR821" s="42">
        <f>[3]SBI!AR22</f>
        <v>11</v>
      </c>
      <c r="AS821" s="42">
        <f>[3]SBI!AS22</f>
        <v>1116.32</v>
      </c>
      <c r="AT821" s="42">
        <f>[3]SBI!AT22</f>
        <v>2128</v>
      </c>
      <c r="AU821" s="42">
        <f>[3]SBI!AU22</f>
        <v>41659.54</v>
      </c>
      <c r="AV821" s="42">
        <f>[3]SBI!AV22</f>
        <v>2313</v>
      </c>
      <c r="AW821" s="42">
        <f>[3]SBI!AW22</f>
        <v>4490</v>
      </c>
      <c r="AX821" s="42">
        <f>[3]SBI!AX22</f>
        <v>7</v>
      </c>
      <c r="AY821" s="42">
        <f>[3]SBI!AY22</f>
        <v>12944</v>
      </c>
      <c r="AZ821" s="42">
        <f>[3]SBI!AZ22</f>
        <v>4499</v>
      </c>
      <c r="BA821" s="42">
        <f>[3]SBI!BA22</f>
        <v>60243.68</v>
      </c>
      <c r="BB821" s="42">
        <f>[3]SBI!BB22</f>
        <v>41594</v>
      </c>
      <c r="BC821" s="42">
        <f>[3]SBI!BC22</f>
        <v>207687.35</v>
      </c>
    </row>
    <row r="822" spans="1:55" x14ac:dyDescent="0.2">
      <c r="A822" s="39">
        <v>15</v>
      </c>
      <c r="B822" s="40" t="s">
        <v>87</v>
      </c>
      <c r="C822" s="41">
        <f t="shared" si="174"/>
        <v>8023</v>
      </c>
      <c r="D822" s="41">
        <f t="shared" si="173"/>
        <v>0</v>
      </c>
      <c r="E822" s="42">
        <f>[3]Syndicate!E22</f>
        <v>0</v>
      </c>
      <c r="F822" s="42">
        <f>[3]Syndicate!F22</f>
        <v>0</v>
      </c>
      <c r="G822" s="42">
        <f>[3]Syndicate!G22</f>
        <v>0</v>
      </c>
      <c r="H822" s="42">
        <f>[3]Syndicate!H22</f>
        <v>0</v>
      </c>
      <c r="I822" s="42">
        <f>[3]Syndicate!I22</f>
        <v>0</v>
      </c>
      <c r="J822" s="42">
        <f>[3]Syndicate!J22</f>
        <v>0</v>
      </c>
      <c r="K822" s="42">
        <f>[3]Syndicate!K22</f>
        <v>0</v>
      </c>
      <c r="L822" s="42">
        <f>[3]Syndicate!L22</f>
        <v>0</v>
      </c>
      <c r="M822" s="42">
        <f>[3]Syndicate!M22</f>
        <v>0</v>
      </c>
      <c r="N822" s="42">
        <f>[3]Syndicate!N22</f>
        <v>0</v>
      </c>
      <c r="O822" s="42">
        <f>[3]Syndicate!O22</f>
        <v>0</v>
      </c>
      <c r="P822" s="42">
        <f>[3]Syndicate!P22</f>
        <v>0</v>
      </c>
      <c r="Q822" s="42">
        <f>[3]Syndicate!Q22</f>
        <v>0</v>
      </c>
      <c r="R822" s="42">
        <f>[3]Syndicate!R22</f>
        <v>0</v>
      </c>
      <c r="S822" s="42">
        <f>[3]Syndicate!S22</f>
        <v>0</v>
      </c>
      <c r="T822" s="42">
        <f>[3]Syndicate!T22</f>
        <v>0</v>
      </c>
      <c r="U822" s="42">
        <f>[3]Syndicate!U22</f>
        <v>0</v>
      </c>
      <c r="V822" s="42">
        <f>[3]Syndicate!V22</f>
        <v>0</v>
      </c>
      <c r="W822" s="42">
        <f>[3]Syndicate!W22</f>
        <v>0</v>
      </c>
      <c r="X822" s="42">
        <f>[3]Syndicate!X22</f>
        <v>0</v>
      </c>
      <c r="Y822" s="42">
        <f>[3]Syndicate!Y22</f>
        <v>0</v>
      </c>
      <c r="Z822" s="42">
        <f>[3]Syndicate!Z22</f>
        <v>0</v>
      </c>
      <c r="AA822" s="42">
        <f>[3]Syndicate!AA22</f>
        <v>0</v>
      </c>
      <c r="AB822" s="42">
        <f>[3]Syndicate!AB22</f>
        <v>0</v>
      </c>
      <c r="AC822" s="42">
        <f>[3]Syndicate!AC22</f>
        <v>0</v>
      </c>
      <c r="AD822" s="42">
        <f>[3]Syndicate!AD22</f>
        <v>0</v>
      </c>
      <c r="AE822" s="42">
        <f>[3]Syndicate!AE22</f>
        <v>0</v>
      </c>
      <c r="AF822" s="42">
        <f>[3]Syndicate!AF22</f>
        <v>0</v>
      </c>
      <c r="AG822" s="42">
        <f>[3]Syndicate!AG22</f>
        <v>0</v>
      </c>
      <c r="AH822" s="42">
        <f>[3]Syndicate!AH22</f>
        <v>0</v>
      </c>
      <c r="AI822" s="42">
        <f>[3]Syndicate!AI22</f>
        <v>0</v>
      </c>
      <c r="AJ822" s="42">
        <f>[3]Syndicate!AJ22</f>
        <v>0</v>
      </c>
      <c r="AK822" s="42">
        <f>[3]Syndicate!AK22</f>
        <v>0</v>
      </c>
      <c r="AL822" s="42">
        <f>[3]Syndicate!AL22</f>
        <v>0</v>
      </c>
      <c r="AM822" s="42">
        <f>[3]Syndicate!AM22</f>
        <v>0</v>
      </c>
      <c r="AN822" s="42">
        <f>[3]Syndicate!AN22</f>
        <v>0</v>
      </c>
      <c r="AO822" s="42">
        <f>[3]Syndicate!AO22</f>
        <v>0</v>
      </c>
      <c r="AP822" s="42">
        <f>[3]Syndicate!AP22</f>
        <v>0</v>
      </c>
      <c r="AQ822" s="42">
        <f>[3]Syndicate!AQ22</f>
        <v>0</v>
      </c>
      <c r="AR822" s="42">
        <f>[3]Syndicate!AR22</f>
        <v>0</v>
      </c>
      <c r="AS822" s="42">
        <f>[3]Syndicate!AS22</f>
        <v>0</v>
      </c>
      <c r="AT822" s="42">
        <f>[3]Syndicate!AT22</f>
        <v>0</v>
      </c>
      <c r="AU822" s="42">
        <f>[3]Syndicate!AU22</f>
        <v>0</v>
      </c>
      <c r="AV822" s="42">
        <f>[3]Syndicate!AV22</f>
        <v>0</v>
      </c>
      <c r="AW822" s="42">
        <f>[3]Syndicate!AW22</f>
        <v>0</v>
      </c>
      <c r="AX822" s="42">
        <f>[3]Syndicate!AX22</f>
        <v>0</v>
      </c>
      <c r="AY822" s="42">
        <f>[3]Syndicate!AY22</f>
        <v>0</v>
      </c>
      <c r="AZ822" s="42">
        <f>[3]Syndicate!AZ22</f>
        <v>0</v>
      </c>
      <c r="BA822" s="42">
        <f>[3]Syndicate!BA22</f>
        <v>0</v>
      </c>
      <c r="BB822" s="42">
        <f>[3]Syndicate!BB22</f>
        <v>0</v>
      </c>
      <c r="BC822" s="42">
        <f>[3]Syndicate!BC22</f>
        <v>0</v>
      </c>
    </row>
    <row r="823" spans="1:55" x14ac:dyDescent="0.2">
      <c r="A823" s="39">
        <v>16</v>
      </c>
      <c r="B823" s="40" t="s">
        <v>88</v>
      </c>
      <c r="C823" s="41">
        <f t="shared" si="174"/>
        <v>6117</v>
      </c>
      <c r="D823" s="41">
        <f t="shared" si="173"/>
        <v>1310</v>
      </c>
      <c r="E823" s="42">
        <f>[3]UCO!E22</f>
        <v>595</v>
      </c>
      <c r="F823" s="42">
        <f>[3]UCO!F22</f>
        <v>1308</v>
      </c>
      <c r="G823" s="42">
        <f>[3]UCO!G22</f>
        <v>1</v>
      </c>
      <c r="H823" s="42">
        <f>[3]UCO!H22</f>
        <v>2</v>
      </c>
      <c r="I823" s="42">
        <f>[3]UCO!I22</f>
        <v>0</v>
      </c>
      <c r="J823" s="42">
        <f>[3]UCO!J22</f>
        <v>0</v>
      </c>
      <c r="K823" s="42">
        <f>[3]UCO!K22</f>
        <v>0</v>
      </c>
      <c r="L823" s="42">
        <f>[3]UCO!L22</f>
        <v>0</v>
      </c>
      <c r="M823" s="42">
        <f>[3]UCO!M22</f>
        <v>0</v>
      </c>
      <c r="N823" s="42">
        <f>[3]UCO!N22</f>
        <v>764</v>
      </c>
      <c r="O823" s="42">
        <f>[3]UCO!O22</f>
        <v>6984</v>
      </c>
      <c r="P823" s="42">
        <f>[3]UCO!P22</f>
        <v>237</v>
      </c>
      <c r="Q823" s="42">
        <f>[3]UCO!Q22</f>
        <v>519</v>
      </c>
      <c r="R823" s="42">
        <f>[3]UCO!R22</f>
        <v>521</v>
      </c>
      <c r="S823" s="42">
        <f>[3]UCO!S22</f>
        <v>5179</v>
      </c>
      <c r="T823" s="42">
        <f>[3]UCO!T22</f>
        <v>6</v>
      </c>
      <c r="U823" s="42">
        <f>[3]UCO!U22</f>
        <v>1286</v>
      </c>
      <c r="V823" s="42">
        <f>[3]UCO!V22</f>
        <v>0</v>
      </c>
      <c r="W823" s="42">
        <f>[3]UCO!W22</f>
        <v>0</v>
      </c>
      <c r="X823" s="42">
        <f>[3]UCO!X22</f>
        <v>0</v>
      </c>
      <c r="Y823" s="42">
        <f>[3]UCO!Y22</f>
        <v>0</v>
      </c>
      <c r="Z823" s="42">
        <f>[3]UCO!Z22</f>
        <v>0</v>
      </c>
      <c r="AA823" s="42">
        <f>[3]UCO!AA22</f>
        <v>0</v>
      </c>
      <c r="AB823" s="42">
        <f>[3]UCO!AB22</f>
        <v>35</v>
      </c>
      <c r="AC823" s="42">
        <f>[3]UCO!AC22</f>
        <v>90</v>
      </c>
      <c r="AD823" s="42">
        <f>[3]UCO!AD22</f>
        <v>452</v>
      </c>
      <c r="AE823" s="42">
        <f>[3]UCO!AE22</f>
        <v>3536</v>
      </c>
      <c r="AF823" s="42">
        <f>[3]UCO!AF22</f>
        <v>0</v>
      </c>
      <c r="AG823" s="42">
        <f>[3]UCO!AG22</f>
        <v>0</v>
      </c>
      <c r="AH823" s="42">
        <f>[3]UCO!AH22</f>
        <v>0</v>
      </c>
      <c r="AI823" s="42">
        <f>[3]UCO!AI22</f>
        <v>0</v>
      </c>
      <c r="AJ823" s="42">
        <f>[3]UCO!AJ22</f>
        <v>0</v>
      </c>
      <c r="AK823" s="42">
        <f>[3]UCO!AK22</f>
        <v>0</v>
      </c>
      <c r="AL823" s="42">
        <f>[3]UCO!AL22</f>
        <v>1847</v>
      </c>
      <c r="AM823" s="42">
        <f>[3]UCO!AM22</f>
        <v>11920</v>
      </c>
      <c r="AN823" s="42">
        <f>[3]UCO!AN22</f>
        <v>141</v>
      </c>
      <c r="AO823" s="42">
        <f>[3]UCO!AO22</f>
        <v>141</v>
      </c>
      <c r="AP823" s="42">
        <f>[3]UCO!AP22</f>
        <v>0</v>
      </c>
      <c r="AQ823" s="42">
        <f>[3]UCO!AQ22</f>
        <v>0</v>
      </c>
      <c r="AR823" s="42">
        <f>[3]UCO!AR22</f>
        <v>0</v>
      </c>
      <c r="AS823" s="42">
        <f>[3]UCO!AS22</f>
        <v>0</v>
      </c>
      <c r="AT823" s="42">
        <f>[3]UCO!AT22</f>
        <v>8</v>
      </c>
      <c r="AU823" s="42">
        <f>[3]UCO!AU22</f>
        <v>117</v>
      </c>
      <c r="AV823" s="42">
        <f>[3]UCO!AV22</f>
        <v>147</v>
      </c>
      <c r="AW823" s="42">
        <f>[3]UCO!AW22</f>
        <v>490</v>
      </c>
      <c r="AX823" s="42">
        <f>[3]UCO!AX22</f>
        <v>15</v>
      </c>
      <c r="AY823" s="42">
        <f>[3]UCO!AY22</f>
        <v>26</v>
      </c>
      <c r="AZ823" s="42">
        <f>[3]UCO!AZ22</f>
        <v>170</v>
      </c>
      <c r="BA823" s="42">
        <f>[3]UCO!BA22</f>
        <v>633</v>
      </c>
      <c r="BB823" s="42">
        <f>[3]UCO!BB22</f>
        <v>2017</v>
      </c>
      <c r="BC823" s="42">
        <f>[3]UCO!BC22</f>
        <v>12553</v>
      </c>
    </row>
    <row r="824" spans="1:55" x14ac:dyDescent="0.2">
      <c r="A824" s="39">
        <v>17</v>
      </c>
      <c r="B824" s="40" t="s">
        <v>89</v>
      </c>
      <c r="C824" s="41">
        <f t="shared" si="174"/>
        <v>1909</v>
      </c>
      <c r="D824" s="41">
        <f t="shared" si="173"/>
        <v>24804.92</v>
      </c>
      <c r="E824" s="42">
        <f>[3]Union!E22</f>
        <v>11924</v>
      </c>
      <c r="F824" s="42">
        <f>[3]Union!F22</f>
        <v>23322.37</v>
      </c>
      <c r="G824" s="42">
        <f>[3]Union!G22</f>
        <v>40</v>
      </c>
      <c r="H824" s="42">
        <f>[3]Union!H22</f>
        <v>170.73</v>
      </c>
      <c r="I824" s="42">
        <f>[3]Union!I22</f>
        <v>112</v>
      </c>
      <c r="J824" s="42">
        <f>[3]Union!J22</f>
        <v>1311.82</v>
      </c>
      <c r="K824" s="42">
        <f>[3]Union!K22</f>
        <v>0</v>
      </c>
      <c r="L824" s="42">
        <f>[3]Union!L22</f>
        <v>0</v>
      </c>
      <c r="M824" s="42">
        <f>[3]Union!M22</f>
        <v>0</v>
      </c>
      <c r="N824" s="42">
        <f>[3]Union!N22</f>
        <v>4117</v>
      </c>
      <c r="O824" s="42">
        <f>[3]Union!O22</f>
        <v>19411.400000000001</v>
      </c>
      <c r="P824" s="42">
        <f>[3]Union!P22</f>
        <v>3839</v>
      </c>
      <c r="Q824" s="42">
        <f>[3]Union!Q22</f>
        <v>7434.4</v>
      </c>
      <c r="R824" s="42">
        <f>[3]Union!R22</f>
        <v>242</v>
      </c>
      <c r="S824" s="42">
        <f>[3]Union!S22</f>
        <v>7347.89</v>
      </c>
      <c r="T824" s="42">
        <f>[3]Union!T22</f>
        <v>35</v>
      </c>
      <c r="U824" s="42">
        <f>[3]Union!U22</f>
        <v>4617.01</v>
      </c>
      <c r="V824" s="42">
        <f>[3]Union!V22</f>
        <v>1</v>
      </c>
      <c r="W824" s="42">
        <f>[3]Union!W22</f>
        <v>12.1</v>
      </c>
      <c r="X824" s="42">
        <f>[3]Union!X22</f>
        <v>0</v>
      </c>
      <c r="Y824" s="42">
        <f>[3]Union!Y22</f>
        <v>0</v>
      </c>
      <c r="Z824" s="42">
        <f>[3]Union!Z22</f>
        <v>0</v>
      </c>
      <c r="AA824" s="42">
        <f>[3]Union!AA22</f>
        <v>0</v>
      </c>
      <c r="AB824" s="42">
        <f>[3]Union!AB22</f>
        <v>312</v>
      </c>
      <c r="AC824" s="42">
        <f>[3]Union!AC22</f>
        <v>702.77</v>
      </c>
      <c r="AD824" s="42">
        <f>[3]Union!AD22</f>
        <v>1440</v>
      </c>
      <c r="AE824" s="42">
        <f>[3]Union!AE22</f>
        <v>8508.4699999999993</v>
      </c>
      <c r="AF824" s="42">
        <f>[3]Union!AF22</f>
        <v>1</v>
      </c>
      <c r="AG824" s="42">
        <f>[3]Union!AG22</f>
        <v>0</v>
      </c>
      <c r="AH824" s="42">
        <f>[3]Union!AH22</f>
        <v>1</v>
      </c>
      <c r="AI824" s="42">
        <f>[3]Union!AI22</f>
        <v>2.27</v>
      </c>
      <c r="AJ824" s="42">
        <f>[3]Union!AJ22</f>
        <v>91</v>
      </c>
      <c r="AK824" s="42">
        <f>[3]Union!AK22</f>
        <v>1.86</v>
      </c>
      <c r="AL824" s="42">
        <f>[3]Union!AL22</f>
        <v>18038</v>
      </c>
      <c r="AM824" s="42">
        <f>[3]Union!AM22</f>
        <v>53431.689999999995</v>
      </c>
      <c r="AN824" s="42">
        <f>[3]Union!AN22</f>
        <v>13727</v>
      </c>
      <c r="AO824" s="42">
        <f>[3]Union!AO22</f>
        <v>25452</v>
      </c>
      <c r="AP824" s="42">
        <f>[3]Union!AP22</f>
        <v>0</v>
      </c>
      <c r="AQ824" s="42">
        <f>[3]Union!AQ22</f>
        <v>0</v>
      </c>
      <c r="AR824" s="42">
        <f>[3]Union!AR22</f>
        <v>26</v>
      </c>
      <c r="AS824" s="42">
        <f>[3]Union!AS22</f>
        <v>214.35</v>
      </c>
      <c r="AT824" s="42">
        <f>[3]Union!AT22</f>
        <v>175</v>
      </c>
      <c r="AU824" s="42">
        <f>[3]Union!AU22</f>
        <v>3062.44</v>
      </c>
      <c r="AV824" s="42">
        <f>[3]Union!AV22</f>
        <v>1745</v>
      </c>
      <c r="AW824" s="42">
        <f>[3]Union!AW22</f>
        <v>5425.51</v>
      </c>
      <c r="AX824" s="42">
        <f>[3]Union!AX22</f>
        <v>1776</v>
      </c>
      <c r="AY824" s="42">
        <f>[3]Union!AY22</f>
        <v>1779.17</v>
      </c>
      <c r="AZ824" s="42">
        <f>[3]Union!AZ22</f>
        <v>3722</v>
      </c>
      <c r="BA824" s="42">
        <f>[3]Union!BA22</f>
        <v>10481.469999999999</v>
      </c>
      <c r="BB824" s="42">
        <f>[3]Union!BB22</f>
        <v>21760</v>
      </c>
      <c r="BC824" s="42">
        <f>[3]Union!BC22</f>
        <v>63913.159999999996</v>
      </c>
    </row>
    <row r="825" spans="1:55" x14ac:dyDescent="0.2">
      <c r="A825" s="39">
        <v>18</v>
      </c>
      <c r="B825" s="40" t="s">
        <v>90</v>
      </c>
      <c r="C825" s="41">
        <f t="shared" si="174"/>
        <v>0</v>
      </c>
      <c r="D825" s="41">
        <f t="shared" si="173"/>
        <v>0</v>
      </c>
      <c r="E825" s="42">
        <f>[3]United!E22</f>
        <v>0</v>
      </c>
      <c r="F825" s="42">
        <f>[3]United!F22</f>
        <v>0</v>
      </c>
      <c r="G825" s="42">
        <f>[3]United!G22</f>
        <v>0</v>
      </c>
      <c r="H825" s="42">
        <f>[3]United!H22</f>
        <v>0</v>
      </c>
      <c r="I825" s="42">
        <f>[3]United!I22</f>
        <v>0</v>
      </c>
      <c r="J825" s="42">
        <f>[3]United!J22</f>
        <v>0</v>
      </c>
      <c r="K825" s="42">
        <f>[3]United!K22</f>
        <v>0</v>
      </c>
      <c r="L825" s="42">
        <f>[3]United!L22</f>
        <v>0</v>
      </c>
      <c r="M825" s="42">
        <f>[3]United!M22</f>
        <v>0</v>
      </c>
      <c r="N825" s="42">
        <f>[3]United!N22</f>
        <v>0</v>
      </c>
      <c r="O825" s="42">
        <f>[3]United!O22</f>
        <v>0</v>
      </c>
      <c r="P825" s="42">
        <f>[3]United!P22</f>
        <v>0</v>
      </c>
      <c r="Q825" s="42">
        <f>[3]United!Q22</f>
        <v>0</v>
      </c>
      <c r="R825" s="42">
        <f>[3]United!R22</f>
        <v>0</v>
      </c>
      <c r="S825" s="42">
        <f>[3]United!S22</f>
        <v>0</v>
      </c>
      <c r="T825" s="42">
        <f>[3]United!T22</f>
        <v>0</v>
      </c>
      <c r="U825" s="42">
        <f>[3]United!U22</f>
        <v>0</v>
      </c>
      <c r="V825" s="42">
        <f>[3]United!V22</f>
        <v>0</v>
      </c>
      <c r="W825" s="42">
        <f>[3]United!W22</f>
        <v>0</v>
      </c>
      <c r="X825" s="42">
        <f>[3]United!X22</f>
        <v>0</v>
      </c>
      <c r="Y825" s="42">
        <f>[3]United!Y22</f>
        <v>0</v>
      </c>
      <c r="Z825" s="42">
        <f>[3]United!Z22</f>
        <v>0</v>
      </c>
      <c r="AA825" s="42">
        <f>[3]United!AA22</f>
        <v>0</v>
      </c>
      <c r="AB825" s="42">
        <f>[3]United!AB22</f>
        <v>0</v>
      </c>
      <c r="AC825" s="42">
        <f>[3]United!AC22</f>
        <v>0</v>
      </c>
      <c r="AD825" s="42">
        <f>[3]United!AD22</f>
        <v>0</v>
      </c>
      <c r="AE825" s="42">
        <f>[3]United!AE22</f>
        <v>0</v>
      </c>
      <c r="AF825" s="42">
        <f>[3]United!AF22</f>
        <v>0</v>
      </c>
      <c r="AG825" s="42">
        <f>[3]United!AG22</f>
        <v>0</v>
      </c>
      <c r="AH825" s="42">
        <f>[3]United!AH22</f>
        <v>0</v>
      </c>
      <c r="AI825" s="42">
        <f>[3]United!AI22</f>
        <v>0</v>
      </c>
      <c r="AJ825" s="42">
        <f>[3]United!AJ22</f>
        <v>0</v>
      </c>
      <c r="AK825" s="42">
        <f>[3]United!AK22</f>
        <v>0</v>
      </c>
      <c r="AL825" s="42">
        <f>[3]United!AL22</f>
        <v>0</v>
      </c>
      <c r="AM825" s="42">
        <f>[3]United!AM22</f>
        <v>0</v>
      </c>
      <c r="AN825" s="42">
        <f>[3]United!AN22</f>
        <v>0</v>
      </c>
      <c r="AO825" s="42">
        <f>[3]United!AO22</f>
        <v>0</v>
      </c>
      <c r="AP825" s="42">
        <f>[3]United!AP22</f>
        <v>0</v>
      </c>
      <c r="AQ825" s="42">
        <f>[3]United!AQ22</f>
        <v>0</v>
      </c>
      <c r="AR825" s="42">
        <f>[3]United!AR22</f>
        <v>0</v>
      </c>
      <c r="AS825" s="42">
        <f>[3]United!AS22</f>
        <v>0</v>
      </c>
      <c r="AT825" s="42">
        <f>[3]United!AT22</f>
        <v>0</v>
      </c>
      <c r="AU825" s="42">
        <f>[3]United!AU22</f>
        <v>0</v>
      </c>
      <c r="AV825" s="42">
        <f>[3]United!AV22</f>
        <v>0</v>
      </c>
      <c r="AW825" s="42">
        <f>[3]United!AW22</f>
        <v>0</v>
      </c>
      <c r="AX825" s="42">
        <f>[3]United!AX22</f>
        <v>0</v>
      </c>
      <c r="AY825" s="42">
        <f>[3]United!AY22</f>
        <v>0</v>
      </c>
      <c r="AZ825" s="42">
        <f>[3]United!AZ22</f>
        <v>0</v>
      </c>
      <c r="BA825" s="42">
        <f>[3]United!BA22</f>
        <v>0</v>
      </c>
      <c r="BB825" s="42">
        <f>[3]United!BB22</f>
        <v>0</v>
      </c>
      <c r="BC825" s="42">
        <f>[3]United!BC22</f>
        <v>0</v>
      </c>
    </row>
    <row r="826" spans="1:55" x14ac:dyDescent="0.2">
      <c r="A826" s="46"/>
      <c r="B826" s="47" t="s">
        <v>91</v>
      </c>
      <c r="C826" s="48">
        <f t="shared" ref="C826:BC826" si="175">SUM(C808:C825)</f>
        <v>271025</v>
      </c>
      <c r="D826" s="48">
        <f t="shared" si="175"/>
        <v>234076.09999999998</v>
      </c>
      <c r="E826" s="48">
        <f t="shared" si="175"/>
        <v>108834</v>
      </c>
      <c r="F826" s="48">
        <f t="shared" si="175"/>
        <v>191383.64</v>
      </c>
      <c r="G826" s="48">
        <f t="shared" si="175"/>
        <v>489</v>
      </c>
      <c r="H826" s="48">
        <f t="shared" si="175"/>
        <v>1738.94</v>
      </c>
      <c r="I826" s="48">
        <f t="shared" si="175"/>
        <v>2889</v>
      </c>
      <c r="J826" s="48">
        <f t="shared" si="175"/>
        <v>40953.519999999997</v>
      </c>
      <c r="K826" s="2"/>
      <c r="L826" s="2"/>
      <c r="M826" s="2"/>
      <c r="N826" s="48">
        <f t="shared" si="175"/>
        <v>30266</v>
      </c>
      <c r="O826" s="48">
        <f t="shared" si="175"/>
        <v>125583.01000000001</v>
      </c>
      <c r="P826" s="48">
        <f t="shared" si="175"/>
        <v>27626</v>
      </c>
      <c r="Q826" s="48">
        <f t="shared" si="175"/>
        <v>59255.91</v>
      </c>
      <c r="R826" s="48">
        <f t="shared" si="175"/>
        <v>2065</v>
      </c>
      <c r="S826" s="48">
        <f t="shared" si="175"/>
        <v>47539.79</v>
      </c>
      <c r="T826" s="48">
        <f t="shared" si="175"/>
        <v>122</v>
      </c>
      <c r="U826" s="48">
        <f t="shared" si="175"/>
        <v>17846.91</v>
      </c>
      <c r="V826" s="48">
        <f t="shared" si="175"/>
        <v>326</v>
      </c>
      <c r="W826" s="48">
        <f t="shared" si="175"/>
        <v>434.49</v>
      </c>
      <c r="X826" s="48">
        <f t="shared" si="175"/>
        <v>127</v>
      </c>
      <c r="Y826" s="48">
        <f t="shared" si="175"/>
        <v>505.91</v>
      </c>
      <c r="Z826" s="48">
        <f t="shared" si="175"/>
        <v>12</v>
      </c>
      <c r="AA826" s="48">
        <f t="shared" si="175"/>
        <v>3135</v>
      </c>
      <c r="AB826" s="48">
        <f t="shared" si="175"/>
        <v>3672</v>
      </c>
      <c r="AC826" s="48">
        <f t="shared" si="175"/>
        <v>9141.35</v>
      </c>
      <c r="AD826" s="48">
        <f t="shared" si="175"/>
        <v>17271</v>
      </c>
      <c r="AE826" s="48">
        <f>SUM(AE165:AE808)</f>
        <v>3994187.1100000013</v>
      </c>
      <c r="AF826" s="48">
        <f t="shared" si="175"/>
        <v>111</v>
      </c>
      <c r="AG826" s="48">
        <f t="shared" si="175"/>
        <v>100.75999999999999</v>
      </c>
      <c r="AH826" s="48">
        <f t="shared" si="175"/>
        <v>31</v>
      </c>
      <c r="AI826" s="48">
        <f t="shared" si="175"/>
        <v>310.89999999999998</v>
      </c>
      <c r="AJ826" s="48">
        <f t="shared" si="175"/>
        <v>5171</v>
      </c>
      <c r="AK826" s="48">
        <f t="shared" si="175"/>
        <v>2689.3116800000003</v>
      </c>
      <c r="AL826" s="48">
        <f t="shared" si="175"/>
        <v>168746</v>
      </c>
      <c r="AM826" s="48">
        <f t="shared" si="175"/>
        <v>478550.30167999998</v>
      </c>
      <c r="AN826" s="48">
        <f t="shared" si="175"/>
        <v>74657</v>
      </c>
      <c r="AO826" s="48">
        <f t="shared" si="175"/>
        <v>102132.9558291</v>
      </c>
      <c r="AP826" s="48">
        <f t="shared" si="175"/>
        <v>40</v>
      </c>
      <c r="AQ826" s="48">
        <f t="shared" si="175"/>
        <v>33.82</v>
      </c>
      <c r="AR826" s="48">
        <f t="shared" si="175"/>
        <v>266</v>
      </c>
      <c r="AS826" s="48">
        <f t="shared" si="175"/>
        <v>3168.06</v>
      </c>
      <c r="AT826" s="48">
        <f t="shared" si="175"/>
        <v>3212</v>
      </c>
      <c r="AU826" s="48">
        <f t="shared" si="175"/>
        <v>61378.69</v>
      </c>
      <c r="AV826" s="48">
        <f t="shared" si="175"/>
        <v>10337</v>
      </c>
      <c r="AW826" s="48">
        <f t="shared" si="175"/>
        <v>34035.82</v>
      </c>
      <c r="AX826" s="48">
        <f t="shared" si="175"/>
        <v>13993</v>
      </c>
      <c r="AY826" s="48">
        <f t="shared" si="175"/>
        <v>81132.51999999999</v>
      </c>
      <c r="AZ826" s="48">
        <f t="shared" si="175"/>
        <v>27848</v>
      </c>
      <c r="BA826" s="48">
        <f t="shared" si="175"/>
        <v>179748.91</v>
      </c>
      <c r="BB826" s="48">
        <f t="shared" si="175"/>
        <v>196594</v>
      </c>
      <c r="BC826" s="48">
        <f t="shared" si="175"/>
        <v>658299.21168000007</v>
      </c>
    </row>
    <row r="827" spans="1:55" x14ac:dyDescent="0.2">
      <c r="A827" s="39">
        <v>19</v>
      </c>
      <c r="B827" s="40" t="s">
        <v>143</v>
      </c>
      <c r="C827" s="41">
        <f t="shared" ref="C827:D840" si="176">E827+G827+I827</f>
        <v>6089</v>
      </c>
      <c r="D827" s="41">
        <f t="shared" si="176"/>
        <v>17796.850000000002</v>
      </c>
      <c r="E827" s="42">
        <f>[3]Axis!E22</f>
        <v>6083</v>
      </c>
      <c r="F827" s="42">
        <f>[3]Axis!F22</f>
        <v>17269.7</v>
      </c>
      <c r="G827" s="42">
        <f>[3]Axis!G22</f>
        <v>2</v>
      </c>
      <c r="H827" s="42">
        <f>[3]Axis!H22</f>
        <v>14.74</v>
      </c>
      <c r="I827" s="42">
        <f>[3]Axis!I22</f>
        <v>4</v>
      </c>
      <c r="J827" s="42">
        <f>[3]Axis!J22</f>
        <v>512.41</v>
      </c>
      <c r="K827" s="42">
        <f>[3]Axis!K22</f>
        <v>0</v>
      </c>
      <c r="L827" s="42">
        <f>[3]Axis!L22</f>
        <v>0</v>
      </c>
      <c r="M827" s="42">
        <f>[3]Axis!M22</f>
        <v>0</v>
      </c>
      <c r="N827" s="42">
        <f>[3]Axis!N22</f>
        <v>187</v>
      </c>
      <c r="O827" s="42">
        <f>[3]Axis!O22</f>
        <v>4404.1400000000003</v>
      </c>
      <c r="P827" s="42">
        <f>[3]Axis!P22</f>
        <v>108</v>
      </c>
      <c r="Q827" s="42">
        <f>[3]Axis!Q22</f>
        <v>1313.2</v>
      </c>
      <c r="R827" s="42">
        <f>[3]Axis!R22</f>
        <v>65</v>
      </c>
      <c r="S827" s="42">
        <f>[3]Axis!S22</f>
        <v>2526.14</v>
      </c>
      <c r="T827" s="42">
        <f>[3]Axis!T22</f>
        <v>14</v>
      </c>
      <c r="U827" s="42">
        <f>[3]Axis!U22</f>
        <v>564.79999999999995</v>
      </c>
      <c r="V827" s="42">
        <f>[3]Axis!V22</f>
        <v>0</v>
      </c>
      <c r="W827" s="42">
        <f>[3]Axis!W22</f>
        <v>0</v>
      </c>
      <c r="X827" s="42">
        <f>[3]Axis!X22</f>
        <v>0</v>
      </c>
      <c r="Y827" s="42">
        <f>[3]Axis!Y22</f>
        <v>0</v>
      </c>
      <c r="Z827" s="42">
        <f>[3]Axis!Z22</f>
        <v>0</v>
      </c>
      <c r="AA827" s="42">
        <f>[3]Axis!AA22</f>
        <v>0</v>
      </c>
      <c r="AB827" s="42">
        <f>[3]Axis!AB22</f>
        <v>0</v>
      </c>
      <c r="AC827" s="42">
        <f>[3]Axis!AC22</f>
        <v>0</v>
      </c>
      <c r="AD827" s="42">
        <f>[3]Axis!AD22</f>
        <v>499</v>
      </c>
      <c r="AE827" s="42">
        <f>[3]Axis!AE22</f>
        <v>3404.78</v>
      </c>
      <c r="AF827" s="42">
        <f>[3]Axis!AF22</f>
        <v>0</v>
      </c>
      <c r="AG827" s="42">
        <f>[3]Axis!AG22</f>
        <v>0</v>
      </c>
      <c r="AH827" s="42">
        <f>[3]Axis!AH22</f>
        <v>0</v>
      </c>
      <c r="AI827" s="42">
        <f>[3]Axis!AI22</f>
        <v>0</v>
      </c>
      <c r="AJ827" s="42">
        <f>[3]Axis!AJ22</f>
        <v>8</v>
      </c>
      <c r="AK827" s="42">
        <f>[3]Axis!AK22</f>
        <v>2.73</v>
      </c>
      <c r="AL827" s="42">
        <f>[3]Axis!AL22</f>
        <v>6783</v>
      </c>
      <c r="AM827" s="42">
        <f>[3]Axis!AM22</f>
        <v>25608.5</v>
      </c>
      <c r="AN827" s="42">
        <f>[3]Axis!AN22</f>
        <v>1405</v>
      </c>
      <c r="AO827" s="42">
        <f>[3]Axis!AO22</f>
        <v>1142.8499999999999</v>
      </c>
      <c r="AP827" s="42">
        <f>[3]Axis!AP22</f>
        <v>0</v>
      </c>
      <c r="AQ827" s="42">
        <f>[3]Axis!AQ22</f>
        <v>0</v>
      </c>
      <c r="AR827" s="42">
        <f>[3]Axis!AR22</f>
        <v>0</v>
      </c>
      <c r="AS827" s="42">
        <f>[3]Axis!AS22</f>
        <v>0</v>
      </c>
      <c r="AT827" s="42">
        <f>[3]Axis!AT22</f>
        <v>56</v>
      </c>
      <c r="AU827" s="42">
        <f>[3]Axis!AU22</f>
        <v>1283.02</v>
      </c>
      <c r="AV827" s="42">
        <f>[3]Axis!AV22</f>
        <v>436</v>
      </c>
      <c r="AW827" s="42">
        <f>[3]Axis!AW22</f>
        <v>2094.9</v>
      </c>
      <c r="AX827" s="42">
        <f>[3]Axis!AX22</f>
        <v>4062</v>
      </c>
      <c r="AY827" s="42">
        <f>[3]Axis!AY22</f>
        <v>11866.96</v>
      </c>
      <c r="AZ827" s="42">
        <f>[3]Axis!AZ22</f>
        <v>4554</v>
      </c>
      <c r="BA827" s="42">
        <f>[3]Axis!BA22</f>
        <v>15244.88</v>
      </c>
      <c r="BB827" s="42">
        <f>[3]Axis!BB22</f>
        <v>11337</v>
      </c>
      <c r="BC827" s="42">
        <f>[3]Axis!BC22</f>
        <v>40853.379999999997</v>
      </c>
    </row>
    <row r="828" spans="1:55" x14ac:dyDescent="0.2">
      <c r="A828" s="39">
        <v>20</v>
      </c>
      <c r="B828" s="40" t="s">
        <v>144</v>
      </c>
      <c r="C828" s="41">
        <f t="shared" si="176"/>
        <v>53315</v>
      </c>
      <c r="D828" s="41">
        <f t="shared" si="176"/>
        <v>26003.83</v>
      </c>
      <c r="E828" s="42">
        <f>[3]Bandhan!E22</f>
        <v>23952</v>
      </c>
      <c r="F828" s="42">
        <f>[3]Bandhan!F22</f>
        <v>12476.19</v>
      </c>
      <c r="G828" s="42">
        <f>[3]Bandhan!G22</f>
        <v>3571</v>
      </c>
      <c r="H828" s="42">
        <f>[3]Bandhan!H22</f>
        <v>1589.1</v>
      </c>
      <c r="I828" s="42">
        <f>[3]Bandhan!I22</f>
        <v>25792</v>
      </c>
      <c r="J828" s="42">
        <f>[3]Bandhan!J22</f>
        <v>11938.54</v>
      </c>
      <c r="K828" s="42">
        <f>[3]Bandhan!K22</f>
        <v>0</v>
      </c>
      <c r="L828" s="42">
        <f>[3]Bandhan!L22</f>
        <v>0</v>
      </c>
      <c r="M828" s="42">
        <f>[3]Bandhan!M22</f>
        <v>0</v>
      </c>
      <c r="N828" s="42">
        <f>[3]Bandhan!N22</f>
        <v>2062</v>
      </c>
      <c r="O828" s="42">
        <f>[3]Bandhan!O22</f>
        <v>532</v>
      </c>
      <c r="P828" s="42">
        <f>[3]Bandhan!P22</f>
        <v>2062</v>
      </c>
      <c r="Q828" s="42">
        <f>[3]Bandhan!Q22</f>
        <v>532</v>
      </c>
      <c r="R828" s="42">
        <f>[3]Bandhan!R22</f>
        <v>0</v>
      </c>
      <c r="S828" s="42">
        <f>[3]Bandhan!S22</f>
        <v>0</v>
      </c>
      <c r="T828" s="42">
        <f>[3]Bandhan!T22</f>
        <v>0</v>
      </c>
      <c r="U828" s="42">
        <f>[3]Bandhan!U22</f>
        <v>0</v>
      </c>
      <c r="V828" s="42">
        <f>[3]Bandhan!V22</f>
        <v>0</v>
      </c>
      <c r="W828" s="42">
        <f>[3]Bandhan!W22</f>
        <v>0</v>
      </c>
      <c r="X828" s="42">
        <f>[3]Bandhan!X22</f>
        <v>0</v>
      </c>
      <c r="Y828" s="42">
        <f>[3]Bandhan!Y22</f>
        <v>0</v>
      </c>
      <c r="Z828" s="42">
        <f>[3]Bandhan!Z22</f>
        <v>0</v>
      </c>
      <c r="AA828" s="42">
        <f>[3]Bandhan!AA22</f>
        <v>0</v>
      </c>
      <c r="AB828" s="42">
        <f>[3]Bandhan!AB22</f>
        <v>0</v>
      </c>
      <c r="AC828" s="42">
        <f>[3]Bandhan!AC22</f>
        <v>0</v>
      </c>
      <c r="AD828" s="42">
        <f>[3]Bandhan!AD22</f>
        <v>1145</v>
      </c>
      <c r="AE828" s="42">
        <f>[3]Bandhan!AE22</f>
        <v>7364.86</v>
      </c>
      <c r="AF828" s="42">
        <f>[3]Bandhan!AF22</f>
        <v>0</v>
      </c>
      <c r="AG828" s="42">
        <f>[3]Bandhan!AG22</f>
        <v>0</v>
      </c>
      <c r="AH828" s="42">
        <f>[3]Bandhan!AH22</f>
        <v>0</v>
      </c>
      <c r="AI828" s="42">
        <f>[3]Bandhan!AI22</f>
        <v>0</v>
      </c>
      <c r="AJ828" s="42">
        <f>[3]Bandhan!AJ22</f>
        <v>27</v>
      </c>
      <c r="AK828" s="42">
        <f>[3]Bandhan!AK22</f>
        <v>100.77</v>
      </c>
      <c r="AL828" s="42">
        <f>[3]Bandhan!AL22</f>
        <v>56549</v>
      </c>
      <c r="AM828" s="42">
        <f>[3]Bandhan!AM22</f>
        <v>34001.46</v>
      </c>
      <c r="AN828" s="42">
        <f>[3]Bandhan!AN22</f>
        <v>50170</v>
      </c>
      <c r="AO828" s="42">
        <f>[3]Bandhan!AO22</f>
        <v>21187.82</v>
      </c>
      <c r="AP828" s="42">
        <f>[3]Bandhan!AP22</f>
        <v>0</v>
      </c>
      <c r="AQ828" s="42">
        <f>[3]Bandhan!AQ22</f>
        <v>0</v>
      </c>
      <c r="AR828" s="42">
        <f>[3]Bandhan!AR22</f>
        <v>0</v>
      </c>
      <c r="AS828" s="42">
        <f>[3]Bandhan!AS22</f>
        <v>0</v>
      </c>
      <c r="AT828" s="42">
        <f>[3]Bandhan!AT22</f>
        <v>0</v>
      </c>
      <c r="AU828" s="42">
        <f>[3]Bandhan!AU22</f>
        <v>0</v>
      </c>
      <c r="AV828" s="42">
        <f>[3]Bandhan!AV22</f>
        <v>0</v>
      </c>
      <c r="AW828" s="42">
        <f>[3]Bandhan!AW22</f>
        <v>0</v>
      </c>
      <c r="AX828" s="42">
        <f>[3]Bandhan!AX22</f>
        <v>438</v>
      </c>
      <c r="AY828" s="42">
        <f>[3]Bandhan!AY22</f>
        <v>2726.74</v>
      </c>
      <c r="AZ828" s="42">
        <f>[3]Bandhan!AZ22</f>
        <v>438</v>
      </c>
      <c r="BA828" s="42">
        <f>[3]Bandhan!BA22</f>
        <v>2726.74</v>
      </c>
      <c r="BB828" s="42">
        <f>[3]Bandhan!BB22</f>
        <v>56987</v>
      </c>
      <c r="BC828" s="42">
        <f>[3]Bandhan!BC22</f>
        <v>36728.199999999997</v>
      </c>
    </row>
    <row r="829" spans="1:55" x14ac:dyDescent="0.2">
      <c r="A829" s="39">
        <v>21</v>
      </c>
      <c r="B829" s="40" t="s">
        <v>105</v>
      </c>
      <c r="C829" s="41">
        <f t="shared" si="176"/>
        <v>0</v>
      </c>
      <c r="D829" s="41">
        <f t="shared" si="176"/>
        <v>0</v>
      </c>
      <c r="E829" s="42">
        <f>'[3]Cat Sy Bank'!E22</f>
        <v>0</v>
      </c>
      <c r="F829" s="42">
        <f>'[3]Cat Sy Bank'!F22</f>
        <v>0</v>
      </c>
      <c r="G829" s="42">
        <f>'[3]Cat Sy Bank'!G22</f>
        <v>0</v>
      </c>
      <c r="H829" s="42">
        <f>'[3]Cat Sy Bank'!H22</f>
        <v>0</v>
      </c>
      <c r="I829" s="42">
        <f>'[3]Cat Sy Bank'!I22</f>
        <v>0</v>
      </c>
      <c r="J829" s="42">
        <f>'[3]Cat Sy Bank'!J22</f>
        <v>0</v>
      </c>
      <c r="K829" s="42">
        <f>'[3]Cat Sy Bank'!K22</f>
        <v>0</v>
      </c>
      <c r="L829" s="42">
        <f>'[3]Cat Sy Bank'!L22</f>
        <v>0</v>
      </c>
      <c r="M829" s="42">
        <f>'[3]Cat Sy Bank'!M22</f>
        <v>0</v>
      </c>
      <c r="N829" s="42">
        <f>'[3]Cat Sy Bank'!N22</f>
        <v>0</v>
      </c>
      <c r="O829" s="42">
        <f>'[3]Cat Sy Bank'!O22</f>
        <v>0</v>
      </c>
      <c r="P829" s="42">
        <f>'[3]Cat Sy Bank'!P22</f>
        <v>0</v>
      </c>
      <c r="Q829" s="42">
        <f>'[3]Cat Sy Bank'!Q22</f>
        <v>0</v>
      </c>
      <c r="R829" s="42">
        <f>'[3]Cat Sy Bank'!R22</f>
        <v>0</v>
      </c>
      <c r="S829" s="42">
        <f>'[3]Cat Sy Bank'!S22</f>
        <v>0</v>
      </c>
      <c r="T829" s="42">
        <f>'[3]Cat Sy Bank'!T22</f>
        <v>0</v>
      </c>
      <c r="U829" s="42">
        <f>'[3]Cat Sy Bank'!U22</f>
        <v>0</v>
      </c>
      <c r="V829" s="42">
        <f>'[3]Cat Sy Bank'!V22</f>
        <v>0</v>
      </c>
      <c r="W829" s="42">
        <f>'[3]Cat Sy Bank'!W22</f>
        <v>0</v>
      </c>
      <c r="X829" s="42">
        <f>'[3]Cat Sy Bank'!X22</f>
        <v>0</v>
      </c>
      <c r="Y829" s="42">
        <f>'[3]Cat Sy Bank'!Y22</f>
        <v>0</v>
      </c>
      <c r="Z829" s="42">
        <f>'[3]Cat Sy Bank'!Z22</f>
        <v>0</v>
      </c>
      <c r="AA829" s="42">
        <f>'[3]Cat Sy Bank'!AA22</f>
        <v>0</v>
      </c>
      <c r="AB829" s="42">
        <f>'[3]Cat Sy Bank'!AB22</f>
        <v>0</v>
      </c>
      <c r="AC829" s="42">
        <f>'[3]Cat Sy Bank'!AC22</f>
        <v>0</v>
      </c>
      <c r="AD829" s="42">
        <f>'[3]Cat Sy Bank'!AD22</f>
        <v>0</v>
      </c>
      <c r="AE829" s="42">
        <f>'[3]Cat Sy Bank'!AE22</f>
        <v>0</v>
      </c>
      <c r="AF829" s="42">
        <f>'[3]Cat Sy Bank'!AF22</f>
        <v>0</v>
      </c>
      <c r="AG829" s="42">
        <f>'[3]Cat Sy Bank'!AG22</f>
        <v>0</v>
      </c>
      <c r="AH829" s="42">
        <f>'[3]Cat Sy Bank'!AH22</f>
        <v>0</v>
      </c>
      <c r="AI829" s="42">
        <f>'[3]Cat Sy Bank'!AI22</f>
        <v>0</v>
      </c>
      <c r="AJ829" s="42">
        <f>'[3]Cat Sy Bank'!AJ22</f>
        <v>0</v>
      </c>
      <c r="AK829" s="42">
        <f>'[3]Cat Sy Bank'!AK22</f>
        <v>0</v>
      </c>
      <c r="AL829" s="42">
        <f>'[3]Cat Sy Bank'!AL22</f>
        <v>0</v>
      </c>
      <c r="AM829" s="42">
        <f>'[3]Cat Sy Bank'!AM22</f>
        <v>0</v>
      </c>
      <c r="AN829" s="42">
        <f>'[3]Cat Sy Bank'!AN22</f>
        <v>0</v>
      </c>
      <c r="AO829" s="42">
        <f>'[3]Cat Sy Bank'!AO22</f>
        <v>0</v>
      </c>
      <c r="AP829" s="42">
        <f>'[3]Cat Sy Bank'!AP22</f>
        <v>0</v>
      </c>
      <c r="AQ829" s="42">
        <f>'[3]Cat Sy Bank'!AQ22</f>
        <v>0</v>
      </c>
      <c r="AR829" s="42">
        <f>'[3]Cat Sy Bank'!AR22</f>
        <v>0</v>
      </c>
      <c r="AS829" s="42">
        <f>'[3]Cat Sy Bank'!AS22</f>
        <v>0</v>
      </c>
      <c r="AT829" s="42">
        <f>'[3]Cat Sy Bank'!AT22</f>
        <v>0</v>
      </c>
      <c r="AU829" s="42">
        <f>'[3]Cat Sy Bank'!AU22</f>
        <v>0</v>
      </c>
      <c r="AV829" s="42">
        <f>'[3]Cat Sy Bank'!AV22</f>
        <v>0</v>
      </c>
      <c r="AW829" s="42">
        <f>'[3]Cat Sy Bank'!AW22</f>
        <v>0</v>
      </c>
      <c r="AX829" s="42">
        <f>'[3]Cat Sy Bank'!AX22</f>
        <v>0</v>
      </c>
      <c r="AY829" s="42">
        <f>'[3]Cat Sy Bank'!AY22</f>
        <v>0</v>
      </c>
      <c r="AZ829" s="42">
        <f>'[3]Cat Sy Bank'!AZ22</f>
        <v>0</v>
      </c>
      <c r="BA829" s="42">
        <f>'[3]Cat Sy Bank'!BA22</f>
        <v>0</v>
      </c>
      <c r="BB829" s="42">
        <f>'[3]Cat Sy Bank'!BB22</f>
        <v>0</v>
      </c>
      <c r="BC829" s="42">
        <f>'[3]Cat Sy Bank'!BC22</f>
        <v>0</v>
      </c>
    </row>
    <row r="830" spans="1:55" x14ac:dyDescent="0.2">
      <c r="A830" s="39">
        <v>22</v>
      </c>
      <c r="B830" s="40" t="s">
        <v>94</v>
      </c>
      <c r="C830" s="41">
        <f t="shared" si="176"/>
        <v>413</v>
      </c>
      <c r="D830" s="41">
        <f t="shared" si="176"/>
        <v>990.77</v>
      </c>
      <c r="E830" s="42">
        <f>'[3]DCB Bank'!E22</f>
        <v>411</v>
      </c>
      <c r="F830" s="42">
        <f>'[3]DCB Bank'!F22</f>
        <v>949.41</v>
      </c>
      <c r="G830" s="42">
        <f>'[3]DCB Bank'!G22</f>
        <v>0</v>
      </c>
      <c r="H830" s="42">
        <f>'[3]DCB Bank'!H22</f>
        <v>0</v>
      </c>
      <c r="I830" s="42">
        <f>'[3]DCB Bank'!I22</f>
        <v>2</v>
      </c>
      <c r="J830" s="42">
        <f>'[3]DCB Bank'!J22</f>
        <v>41.36</v>
      </c>
      <c r="K830" s="42">
        <f>'[3]DCB Bank'!K22</f>
        <v>0</v>
      </c>
      <c r="L830" s="42">
        <f>'[3]DCB Bank'!L22</f>
        <v>0</v>
      </c>
      <c r="M830" s="42">
        <f>'[3]DCB Bank'!M22</f>
        <v>0</v>
      </c>
      <c r="N830" s="42">
        <f>'[3]DCB Bank'!N22</f>
        <v>48</v>
      </c>
      <c r="O830" s="42">
        <f>'[3]DCB Bank'!O22</f>
        <v>251.98999999999998</v>
      </c>
      <c r="P830" s="42">
        <f>'[3]DCB Bank'!P22</f>
        <v>39</v>
      </c>
      <c r="Q830" s="42">
        <f>'[3]DCB Bank'!Q22</f>
        <v>189.17</v>
      </c>
      <c r="R830" s="42">
        <f>'[3]DCB Bank'!R22</f>
        <v>9</v>
      </c>
      <c r="S830" s="42">
        <f>'[3]DCB Bank'!S22</f>
        <v>62.82</v>
      </c>
      <c r="T830" s="42">
        <f>'[3]DCB Bank'!T22</f>
        <v>0</v>
      </c>
      <c r="U830" s="42">
        <f>'[3]DCB Bank'!U22</f>
        <v>0</v>
      </c>
      <c r="V830" s="42">
        <f>'[3]DCB Bank'!V22</f>
        <v>0</v>
      </c>
      <c r="W830" s="42">
        <f>'[3]DCB Bank'!W22</f>
        <v>0</v>
      </c>
      <c r="X830" s="42">
        <f>'[3]DCB Bank'!X22</f>
        <v>0</v>
      </c>
      <c r="Y830" s="42">
        <f>'[3]DCB Bank'!Y22</f>
        <v>0</v>
      </c>
      <c r="Z830" s="42">
        <f>'[3]DCB Bank'!Z22</f>
        <v>0</v>
      </c>
      <c r="AA830" s="42">
        <f>'[3]DCB Bank'!AA22</f>
        <v>0</v>
      </c>
      <c r="AB830" s="42">
        <f>'[3]DCB Bank'!AB22</f>
        <v>0</v>
      </c>
      <c r="AC830" s="42">
        <f>'[3]DCB Bank'!AC22</f>
        <v>0</v>
      </c>
      <c r="AD830" s="42">
        <f>'[3]DCB Bank'!AD22</f>
        <v>71</v>
      </c>
      <c r="AE830" s="42">
        <f>'[3]DCB Bank'!AE22</f>
        <v>658.73</v>
      </c>
      <c r="AF830" s="42">
        <f>'[3]DCB Bank'!AF22</f>
        <v>0</v>
      </c>
      <c r="AG830" s="42">
        <f>'[3]DCB Bank'!AG22</f>
        <v>0</v>
      </c>
      <c r="AH830" s="42">
        <f>'[3]DCB Bank'!AH22</f>
        <v>0</v>
      </c>
      <c r="AI830" s="42">
        <f>'[3]DCB Bank'!AI22</f>
        <v>0</v>
      </c>
      <c r="AJ830" s="42">
        <f>'[3]DCB Bank'!AJ22</f>
        <v>0</v>
      </c>
      <c r="AK830" s="42">
        <f>'[3]DCB Bank'!AK22</f>
        <v>0</v>
      </c>
      <c r="AL830" s="42">
        <f>'[3]DCB Bank'!AL22</f>
        <v>532</v>
      </c>
      <c r="AM830" s="42">
        <f>'[3]DCB Bank'!AM22</f>
        <v>1901.49</v>
      </c>
      <c r="AN830" s="42">
        <f>'[3]DCB Bank'!AN22</f>
        <v>249</v>
      </c>
      <c r="AO830" s="42">
        <f>'[3]DCB Bank'!AO22</f>
        <v>494.1</v>
      </c>
      <c r="AP830" s="42">
        <f>'[3]DCB Bank'!AP22</f>
        <v>3</v>
      </c>
      <c r="AQ830" s="42">
        <f>'[3]DCB Bank'!AQ22</f>
        <v>9.2899999999999991</v>
      </c>
      <c r="AR830" s="42">
        <f>'[3]DCB Bank'!AR22</f>
        <v>4</v>
      </c>
      <c r="AS830" s="42">
        <f>'[3]DCB Bank'!AS22</f>
        <v>25.37</v>
      </c>
      <c r="AT830" s="42">
        <f>'[3]DCB Bank'!AT22</f>
        <v>2</v>
      </c>
      <c r="AU830" s="42">
        <f>'[3]DCB Bank'!AU22</f>
        <v>16.71</v>
      </c>
      <c r="AV830" s="42">
        <f>'[3]DCB Bank'!AV22</f>
        <v>1</v>
      </c>
      <c r="AW830" s="42">
        <f>'[3]DCB Bank'!AW22</f>
        <v>1.39</v>
      </c>
      <c r="AX830" s="42">
        <f>'[3]DCB Bank'!AX22</f>
        <v>114</v>
      </c>
      <c r="AY830" s="42">
        <f>'[3]DCB Bank'!AY22</f>
        <v>265.72000000000003</v>
      </c>
      <c r="AZ830" s="42">
        <f>'[3]DCB Bank'!AZ22</f>
        <v>124</v>
      </c>
      <c r="BA830" s="42">
        <f>'[3]DCB Bank'!BA22</f>
        <v>318.48</v>
      </c>
      <c r="BB830" s="42">
        <f>'[3]DCB Bank'!BB22</f>
        <v>656</v>
      </c>
      <c r="BC830" s="42">
        <f>'[3]DCB Bank'!BC22</f>
        <v>2219.9700000000003</v>
      </c>
    </row>
    <row r="831" spans="1:55" x14ac:dyDescent="0.2">
      <c r="A831" s="39">
        <v>23</v>
      </c>
      <c r="B831" s="40" t="s">
        <v>95</v>
      </c>
      <c r="C831" s="41">
        <f t="shared" si="176"/>
        <v>226</v>
      </c>
      <c r="D831" s="41">
        <f t="shared" si="176"/>
        <v>362.1</v>
      </c>
      <c r="E831" s="42">
        <f>[3]Federal!E22</f>
        <v>226</v>
      </c>
      <c r="F831" s="42">
        <f>[3]Federal!F22</f>
        <v>362.1</v>
      </c>
      <c r="G831" s="42">
        <f>[3]Federal!G22</f>
        <v>0</v>
      </c>
      <c r="H831" s="42">
        <f>[3]Federal!H22</f>
        <v>0</v>
      </c>
      <c r="I831" s="42">
        <f>[3]Federal!I22</f>
        <v>0</v>
      </c>
      <c r="J831" s="42">
        <f>[3]Federal!J22</f>
        <v>0</v>
      </c>
      <c r="K831" s="42">
        <f>[3]Federal!K22</f>
        <v>0</v>
      </c>
      <c r="L831" s="42">
        <f>[3]Federal!L22</f>
        <v>0</v>
      </c>
      <c r="M831" s="42">
        <f>[3]Federal!M22</f>
        <v>0</v>
      </c>
      <c r="N831" s="42">
        <f>[3]Federal!N22</f>
        <v>20</v>
      </c>
      <c r="O831" s="42">
        <f>[3]Federal!O22</f>
        <v>188</v>
      </c>
      <c r="P831" s="42">
        <f>[3]Federal!P22</f>
        <v>17</v>
      </c>
      <c r="Q831" s="42">
        <f>[3]Federal!Q22</f>
        <v>177</v>
      </c>
      <c r="R831" s="42">
        <f>[3]Federal!R22</f>
        <v>3</v>
      </c>
      <c r="S831" s="42">
        <f>[3]Federal!S22</f>
        <v>11</v>
      </c>
      <c r="T831" s="42">
        <f>[3]Federal!T22</f>
        <v>0</v>
      </c>
      <c r="U831" s="42">
        <f>[3]Federal!U22</f>
        <v>0</v>
      </c>
      <c r="V831" s="42">
        <f>[3]Federal!V22</f>
        <v>0</v>
      </c>
      <c r="W831" s="42">
        <f>[3]Federal!W22</f>
        <v>0</v>
      </c>
      <c r="X831" s="42">
        <f>[3]Federal!X22</f>
        <v>0</v>
      </c>
      <c r="Y831" s="42">
        <f>[3]Federal!Y22</f>
        <v>0</v>
      </c>
      <c r="Z831" s="42">
        <f>[3]Federal!Z22</f>
        <v>0</v>
      </c>
      <c r="AA831" s="42">
        <f>[3]Federal!AA22</f>
        <v>0</v>
      </c>
      <c r="AB831" s="42">
        <f>[3]Federal!AB22</f>
        <v>1</v>
      </c>
      <c r="AC831" s="42">
        <f>[3]Federal!AC22</f>
        <v>4</v>
      </c>
      <c r="AD831" s="42">
        <f>[3]Federal!AD22</f>
        <v>59</v>
      </c>
      <c r="AE831" s="42">
        <f>[3]Federal!AE22</f>
        <v>351</v>
      </c>
      <c r="AF831" s="42">
        <f>[3]Federal!AF22</f>
        <v>0</v>
      </c>
      <c r="AG831" s="42">
        <f>[3]Federal!AG22</f>
        <v>0</v>
      </c>
      <c r="AH831" s="42">
        <f>[3]Federal!AH22</f>
        <v>0</v>
      </c>
      <c r="AI831" s="42">
        <f>[3]Federal!AI22</f>
        <v>0</v>
      </c>
      <c r="AJ831" s="42">
        <f>[3]Federal!AJ22</f>
        <v>1</v>
      </c>
      <c r="AK831" s="42">
        <f>[3]Federal!AK22</f>
        <v>0</v>
      </c>
      <c r="AL831" s="42">
        <f>[3]Federal!AL22</f>
        <v>307</v>
      </c>
      <c r="AM831" s="42">
        <f>[3]Federal!AM22</f>
        <v>905.1</v>
      </c>
      <c r="AN831" s="42">
        <f>[3]Federal!AN22</f>
        <v>157</v>
      </c>
      <c r="AO831" s="42">
        <f>[3]Federal!AO22</f>
        <v>263</v>
      </c>
      <c r="AP831" s="42">
        <f>[3]Federal!AP22</f>
        <v>0</v>
      </c>
      <c r="AQ831" s="42">
        <f>[3]Federal!AQ22</f>
        <v>0</v>
      </c>
      <c r="AR831" s="42">
        <f>[3]Federal!AR22</f>
        <v>0</v>
      </c>
      <c r="AS831" s="42">
        <f>[3]Federal!AS22</f>
        <v>0</v>
      </c>
      <c r="AT831" s="42">
        <f>[3]Federal!AT22</f>
        <v>11</v>
      </c>
      <c r="AU831" s="42">
        <f>[3]Federal!AU22</f>
        <v>1169</v>
      </c>
      <c r="AV831" s="42">
        <f>[3]Federal!AV22</f>
        <v>60</v>
      </c>
      <c r="AW831" s="42">
        <f>[3]Federal!AW22</f>
        <v>92</v>
      </c>
      <c r="AX831" s="42">
        <f>[3]Federal!AX22</f>
        <v>489</v>
      </c>
      <c r="AY831" s="42">
        <f>[3]Federal!AY22</f>
        <v>936</v>
      </c>
      <c r="AZ831" s="42">
        <f>[3]Federal!AZ22</f>
        <v>560</v>
      </c>
      <c r="BA831" s="42">
        <f>[3]Federal!BA22</f>
        <v>2197</v>
      </c>
      <c r="BB831" s="42">
        <f>[3]Federal!BB22</f>
        <v>867</v>
      </c>
      <c r="BC831" s="42">
        <f>[3]Federal!BC22</f>
        <v>3102.1</v>
      </c>
    </row>
    <row r="832" spans="1:55" x14ac:dyDescent="0.2">
      <c r="A832" s="39">
        <v>24</v>
      </c>
      <c r="B832" s="40" t="s">
        <v>145</v>
      </c>
      <c r="C832" s="41">
        <f t="shared" si="176"/>
        <v>20125</v>
      </c>
      <c r="D832" s="41">
        <f t="shared" si="176"/>
        <v>55488.959999999999</v>
      </c>
      <c r="E832" s="42">
        <f>[3]HDFC!E22</f>
        <v>19960</v>
      </c>
      <c r="F832" s="42">
        <f>[3]HDFC!F22</f>
        <v>38944.269999999997</v>
      </c>
      <c r="G832" s="42">
        <f>[3]HDFC!G22</f>
        <v>22</v>
      </c>
      <c r="H832" s="42">
        <f>[3]HDFC!H22</f>
        <v>597.79</v>
      </c>
      <c r="I832" s="42">
        <f>[3]HDFC!I22</f>
        <v>143</v>
      </c>
      <c r="J832" s="42">
        <f>[3]HDFC!J22</f>
        <v>15946.9</v>
      </c>
      <c r="K832" s="42">
        <f>[3]HDFC!K22</f>
        <v>0</v>
      </c>
      <c r="L832" s="42">
        <f>[3]HDFC!L22</f>
        <v>0</v>
      </c>
      <c r="M832" s="42">
        <f>[3]HDFC!M22</f>
        <v>0</v>
      </c>
      <c r="N832" s="42">
        <f>[3]HDFC!N22</f>
        <v>33300</v>
      </c>
      <c r="O832" s="42">
        <f>[3]HDFC!O22</f>
        <v>25319.16</v>
      </c>
      <c r="P832" s="42">
        <f>[3]HDFC!P22</f>
        <v>32884</v>
      </c>
      <c r="Q832" s="42">
        <f>[3]HDFC!Q22</f>
        <v>11058.46</v>
      </c>
      <c r="R832" s="42">
        <f>[3]HDFC!R22</f>
        <v>330</v>
      </c>
      <c r="S832" s="42">
        <f>[3]HDFC!S22</f>
        <v>9532.82</v>
      </c>
      <c r="T832" s="42">
        <f>[3]HDFC!T22</f>
        <v>86</v>
      </c>
      <c r="U832" s="42">
        <f>[3]HDFC!U22</f>
        <v>4727.88</v>
      </c>
      <c r="V832" s="42">
        <f>[3]HDFC!V22</f>
        <v>0</v>
      </c>
      <c r="W832" s="42">
        <f>[3]HDFC!W22</f>
        <v>0</v>
      </c>
      <c r="X832" s="42">
        <f>[3]HDFC!X22</f>
        <v>0</v>
      </c>
      <c r="Y832" s="42">
        <f>[3]HDFC!Y22</f>
        <v>0</v>
      </c>
      <c r="Z832" s="42">
        <f>[3]HDFC!Z22</f>
        <v>0</v>
      </c>
      <c r="AA832" s="42">
        <f>[3]HDFC!AA22</f>
        <v>0</v>
      </c>
      <c r="AB832" s="42">
        <f>[3]HDFC!AB22</f>
        <v>38</v>
      </c>
      <c r="AC832" s="42">
        <f>[3]HDFC!AC22</f>
        <v>80</v>
      </c>
      <c r="AD832" s="42">
        <f>[3]HDFC!AD22</f>
        <v>2504</v>
      </c>
      <c r="AE832" s="42">
        <f>[3]HDFC!AE22</f>
        <v>16058.22</v>
      </c>
      <c r="AF832" s="42">
        <f>[3]HDFC!AF22</f>
        <v>0</v>
      </c>
      <c r="AG832" s="42">
        <f>[3]HDFC!AG22</f>
        <v>0</v>
      </c>
      <c r="AH832" s="42">
        <f>[3]HDFC!AH22</f>
        <v>0</v>
      </c>
      <c r="AI832" s="42">
        <f>[3]HDFC!AI22</f>
        <v>0</v>
      </c>
      <c r="AJ832" s="42">
        <f>[3]HDFC!AJ22</f>
        <v>0</v>
      </c>
      <c r="AK832" s="42">
        <f>[3]HDFC!AK22</f>
        <v>0</v>
      </c>
      <c r="AL832" s="42">
        <f>[3]HDFC!AL22</f>
        <v>55967</v>
      </c>
      <c r="AM832" s="42">
        <f>[3]HDFC!AM22</f>
        <v>96946.34</v>
      </c>
      <c r="AN832" s="42">
        <f>[3]HDFC!AN22</f>
        <v>42137</v>
      </c>
      <c r="AO832" s="42">
        <f>[3]HDFC!AO22</f>
        <v>12421.9</v>
      </c>
      <c r="AP832" s="42">
        <f>[3]HDFC!AP22</f>
        <v>0</v>
      </c>
      <c r="AQ832" s="42">
        <f>[3]HDFC!AQ22</f>
        <v>0</v>
      </c>
      <c r="AR832" s="42">
        <f>[3]HDFC!AR22</f>
        <v>0</v>
      </c>
      <c r="AS832" s="42">
        <f>[3]HDFC!AS22</f>
        <v>0</v>
      </c>
      <c r="AT832" s="42">
        <f>[3]HDFC!AT22</f>
        <v>481</v>
      </c>
      <c r="AU832" s="42">
        <f>[3]HDFC!AU22</f>
        <v>3620.27</v>
      </c>
      <c r="AV832" s="42">
        <f>[3]HDFC!AV22</f>
        <v>4376</v>
      </c>
      <c r="AW832" s="42">
        <f>[3]HDFC!AW22</f>
        <v>14347.61</v>
      </c>
      <c r="AX832" s="42">
        <f>[3]HDFC!AX22</f>
        <v>45103</v>
      </c>
      <c r="AY832" s="42">
        <f>[3]HDFC!AY22</f>
        <v>69430.05</v>
      </c>
      <c r="AZ832" s="42">
        <f>[3]HDFC!AZ22</f>
        <v>49960</v>
      </c>
      <c r="BA832" s="42">
        <f>[3]HDFC!BA22</f>
        <v>87397.930000000008</v>
      </c>
      <c r="BB832" s="42">
        <f>[3]HDFC!BB22</f>
        <v>105927</v>
      </c>
      <c r="BC832" s="42">
        <f>[3]HDFC!BC22</f>
        <v>184344.27000000002</v>
      </c>
    </row>
    <row r="833" spans="1:55" x14ac:dyDescent="0.2">
      <c r="A833" s="39">
        <v>25</v>
      </c>
      <c r="B833" s="40" t="s">
        <v>97</v>
      </c>
      <c r="C833" s="41">
        <f t="shared" si="176"/>
        <v>15382</v>
      </c>
      <c r="D833" s="41">
        <f t="shared" si="176"/>
        <v>31210.510000000002</v>
      </c>
      <c r="E833" s="42">
        <f>[3]ICICI!E22</f>
        <v>15377</v>
      </c>
      <c r="F833" s="42">
        <f>[3]ICICI!F22</f>
        <v>31029.95</v>
      </c>
      <c r="G833" s="42">
        <f>[3]ICICI!G22</f>
        <v>0</v>
      </c>
      <c r="H833" s="42">
        <f>[3]ICICI!H22</f>
        <v>0</v>
      </c>
      <c r="I833" s="42">
        <f>[3]ICICI!I22</f>
        <v>5</v>
      </c>
      <c r="J833" s="42">
        <f>[3]ICICI!J22</f>
        <v>180.56</v>
      </c>
      <c r="K833" s="42">
        <f>[3]ICICI!K22</f>
        <v>0</v>
      </c>
      <c r="L833" s="42">
        <f>[3]ICICI!L22</f>
        <v>0</v>
      </c>
      <c r="M833" s="42">
        <f>[3]ICICI!M22</f>
        <v>0</v>
      </c>
      <c r="N833" s="42">
        <f>[3]ICICI!N22</f>
        <v>1201</v>
      </c>
      <c r="O833" s="42">
        <f>[3]ICICI!O22</f>
        <v>17975.939999999999</v>
      </c>
      <c r="P833" s="42">
        <f>[3]ICICI!P22</f>
        <v>894</v>
      </c>
      <c r="Q833" s="42">
        <f>[3]ICICI!Q22</f>
        <v>10439.299999999999</v>
      </c>
      <c r="R833" s="42">
        <f>[3]ICICI!R22</f>
        <v>273</v>
      </c>
      <c r="S833" s="42">
        <f>[3]ICICI!S22</f>
        <v>5771</v>
      </c>
      <c r="T833" s="42">
        <f>[3]ICICI!T22</f>
        <v>34</v>
      </c>
      <c r="U833" s="42">
        <f>[3]ICICI!U22</f>
        <v>1765.64</v>
      </c>
      <c r="V833" s="42">
        <f>[3]ICICI!V22</f>
        <v>0</v>
      </c>
      <c r="W833" s="42">
        <f>[3]ICICI!W22</f>
        <v>0</v>
      </c>
      <c r="X833" s="42">
        <f>[3]ICICI!X22</f>
        <v>0</v>
      </c>
      <c r="Y833" s="42">
        <f>[3]ICICI!Y22</f>
        <v>0</v>
      </c>
      <c r="Z833" s="42">
        <f>[3]ICICI!Z22</f>
        <v>0</v>
      </c>
      <c r="AA833" s="42">
        <f>[3]ICICI!AA22</f>
        <v>0</v>
      </c>
      <c r="AB833" s="42">
        <f>[3]ICICI!AB22</f>
        <v>3</v>
      </c>
      <c r="AC833" s="42">
        <f>[3]ICICI!AC22</f>
        <v>8.76</v>
      </c>
      <c r="AD833" s="42">
        <f>[3]ICICI!AD22</f>
        <v>1710</v>
      </c>
      <c r="AE833" s="42">
        <f>[3]ICICI!AE22</f>
        <v>13941.55</v>
      </c>
      <c r="AF833" s="42">
        <f>[3]ICICI!AF22</f>
        <v>0</v>
      </c>
      <c r="AG833" s="42">
        <f>[3]ICICI!AG22</f>
        <v>0</v>
      </c>
      <c r="AH833" s="42">
        <f>[3]ICICI!AH22</f>
        <v>0</v>
      </c>
      <c r="AI833" s="42">
        <f>[3]ICICI!AI22</f>
        <v>0</v>
      </c>
      <c r="AJ833" s="42">
        <f>[3]ICICI!AJ22</f>
        <v>0</v>
      </c>
      <c r="AK833" s="42">
        <f>[3]ICICI!AK22</f>
        <v>0</v>
      </c>
      <c r="AL833" s="42">
        <f>[3]ICICI!AL22</f>
        <v>18296</v>
      </c>
      <c r="AM833" s="42">
        <f>[3]ICICI!AM22</f>
        <v>63136.759999999995</v>
      </c>
      <c r="AN833" s="42">
        <f>[3]ICICI!AN22</f>
        <v>12965</v>
      </c>
      <c r="AO833" s="42">
        <f>[3]ICICI!AO22</f>
        <v>25065.68</v>
      </c>
      <c r="AP833" s="42">
        <f>[3]ICICI!AP22</f>
        <v>0</v>
      </c>
      <c r="AQ833" s="42">
        <f>[3]ICICI!AQ22</f>
        <v>0</v>
      </c>
      <c r="AR833" s="42">
        <f>[3]ICICI!AR22</f>
        <v>0</v>
      </c>
      <c r="AS833" s="42">
        <f>[3]ICICI!AS22</f>
        <v>0</v>
      </c>
      <c r="AT833" s="42">
        <f>[3]ICICI!AT22</f>
        <v>518</v>
      </c>
      <c r="AU833" s="42">
        <f>[3]ICICI!AU22</f>
        <v>8516.57</v>
      </c>
      <c r="AV833" s="42">
        <f>[3]ICICI!AV22</f>
        <v>0</v>
      </c>
      <c r="AW833" s="42">
        <f>[3]ICICI!AW22</f>
        <v>0</v>
      </c>
      <c r="AX833" s="42">
        <f>[3]ICICI!AX22</f>
        <v>11922</v>
      </c>
      <c r="AY833" s="42">
        <f>[3]ICICI!AY22</f>
        <v>41887.89</v>
      </c>
      <c r="AZ833" s="42">
        <f>[3]ICICI!AZ22</f>
        <v>12440</v>
      </c>
      <c r="BA833" s="42">
        <f>[3]ICICI!BA22</f>
        <v>50404.46</v>
      </c>
      <c r="BB833" s="42">
        <f>[3]ICICI!BB22</f>
        <v>30736</v>
      </c>
      <c r="BC833" s="42">
        <f>[3]ICICI!BC22</f>
        <v>113541.22</v>
      </c>
    </row>
    <row r="834" spans="1:55" x14ac:dyDescent="0.2">
      <c r="A834" s="39">
        <v>26</v>
      </c>
      <c r="B834" s="40" t="s">
        <v>98</v>
      </c>
      <c r="C834" s="41">
        <f t="shared" si="176"/>
        <v>8277</v>
      </c>
      <c r="D834" s="41">
        <f t="shared" si="176"/>
        <v>13135.87</v>
      </c>
      <c r="E834" s="42">
        <f>[3]IDBI!E22</f>
        <v>8164</v>
      </c>
      <c r="F834" s="42">
        <f>[3]IDBI!F22</f>
        <v>11991.34</v>
      </c>
      <c r="G834" s="42">
        <f>[3]IDBI!G22</f>
        <v>5</v>
      </c>
      <c r="H834" s="42">
        <f>[3]IDBI!H22</f>
        <v>13.52</v>
      </c>
      <c r="I834" s="42">
        <f>[3]IDBI!I22</f>
        <v>108</v>
      </c>
      <c r="J834" s="42">
        <f>[3]IDBI!J22</f>
        <v>1131.01</v>
      </c>
      <c r="K834" s="42">
        <f>[3]IDBI!K22</f>
        <v>0</v>
      </c>
      <c r="L834" s="42">
        <f>[3]IDBI!L22</f>
        <v>0</v>
      </c>
      <c r="M834" s="42">
        <f>[3]IDBI!M22</f>
        <v>0</v>
      </c>
      <c r="N834" s="42">
        <f>[3]IDBI!N22</f>
        <v>3436</v>
      </c>
      <c r="O834" s="42">
        <f>[3]IDBI!O22</f>
        <v>15339.91</v>
      </c>
      <c r="P834" s="42">
        <f>[3]IDBI!P22</f>
        <v>3080</v>
      </c>
      <c r="Q834" s="42">
        <f>[3]IDBI!Q22</f>
        <v>8434.02</v>
      </c>
      <c r="R834" s="42">
        <f>[3]IDBI!R22</f>
        <v>329</v>
      </c>
      <c r="S834" s="42">
        <f>[3]IDBI!S22</f>
        <v>6434.8</v>
      </c>
      <c r="T834" s="42">
        <f>[3]IDBI!T22</f>
        <v>8</v>
      </c>
      <c r="U834" s="42">
        <f>[3]IDBI!U22</f>
        <v>45</v>
      </c>
      <c r="V834" s="42">
        <f>[3]IDBI!V22</f>
        <v>19</v>
      </c>
      <c r="W834" s="42">
        <f>[3]IDBI!W22</f>
        <v>426.09</v>
      </c>
      <c r="X834" s="42">
        <f>[3]IDBI!X22</f>
        <v>0</v>
      </c>
      <c r="Y834" s="42">
        <f>[3]IDBI!Y22</f>
        <v>0</v>
      </c>
      <c r="Z834" s="42">
        <f>[3]IDBI!Z22</f>
        <v>0</v>
      </c>
      <c r="AA834" s="42">
        <f>[3]IDBI!AA22</f>
        <v>0</v>
      </c>
      <c r="AB834" s="42">
        <f>[3]IDBI!AB22</f>
        <v>221</v>
      </c>
      <c r="AC834" s="42">
        <f>[3]IDBI!AC22</f>
        <v>521.04</v>
      </c>
      <c r="AD834" s="42">
        <f>[3]IDBI!AD22</f>
        <v>1399</v>
      </c>
      <c r="AE834" s="42">
        <f>[3]IDBI!AE22</f>
        <v>8143.02</v>
      </c>
      <c r="AF834" s="42">
        <f>[3]IDBI!AF22</f>
        <v>1</v>
      </c>
      <c r="AG834" s="42">
        <f>[3]IDBI!AG22</f>
        <v>2.1</v>
      </c>
      <c r="AH834" s="42">
        <f>[3]IDBI!AH22</f>
        <v>0</v>
      </c>
      <c r="AI834" s="42">
        <f>[3]IDBI!AI22</f>
        <v>0</v>
      </c>
      <c r="AJ834" s="42">
        <f>[3]IDBI!AJ22</f>
        <v>0</v>
      </c>
      <c r="AK834" s="42">
        <f>[3]IDBI!AK22</f>
        <v>0</v>
      </c>
      <c r="AL834" s="42">
        <f>[3]IDBI!AL22</f>
        <v>13334</v>
      </c>
      <c r="AM834" s="42">
        <f>[3]IDBI!AM22</f>
        <v>37141.939999999995</v>
      </c>
      <c r="AN834" s="42">
        <f>[3]IDBI!AN22</f>
        <v>8428</v>
      </c>
      <c r="AO834" s="42">
        <f>[3]IDBI!AO22</f>
        <v>10019.24</v>
      </c>
      <c r="AP834" s="42">
        <f>[3]IDBI!AP22</f>
        <v>0</v>
      </c>
      <c r="AQ834" s="42">
        <f>[3]IDBI!AQ22</f>
        <v>0</v>
      </c>
      <c r="AR834" s="42">
        <f>[3]IDBI!AR22</f>
        <v>5</v>
      </c>
      <c r="AS834" s="42">
        <f>[3]IDBI!AS22</f>
        <v>5.69</v>
      </c>
      <c r="AT834" s="42">
        <f>[3]IDBI!AT22</f>
        <v>69</v>
      </c>
      <c r="AU834" s="42">
        <f>[3]IDBI!AU22</f>
        <v>1807.32</v>
      </c>
      <c r="AV834" s="42">
        <f>[3]IDBI!AV22</f>
        <v>742</v>
      </c>
      <c r="AW834" s="42">
        <f>[3]IDBI!AW22</f>
        <v>2167.44</v>
      </c>
      <c r="AX834" s="42">
        <f>[3]IDBI!AX22</f>
        <v>671</v>
      </c>
      <c r="AY834" s="42">
        <f>[3]IDBI!AY22</f>
        <v>1493.7</v>
      </c>
      <c r="AZ834" s="42">
        <f>[3]IDBI!AZ22</f>
        <v>1487</v>
      </c>
      <c r="BA834" s="42">
        <f>[3]IDBI!BA22</f>
        <v>5474.15</v>
      </c>
      <c r="BB834" s="42">
        <f>[3]IDBI!BB22</f>
        <v>14821</v>
      </c>
      <c r="BC834" s="42">
        <f>[3]IDBI!BC22</f>
        <v>42616.09</v>
      </c>
    </row>
    <row r="835" spans="1:55" x14ac:dyDescent="0.2">
      <c r="A835" s="39">
        <v>27</v>
      </c>
      <c r="B835" s="40" t="s">
        <v>99</v>
      </c>
      <c r="C835" s="41">
        <f t="shared" si="176"/>
        <v>20895</v>
      </c>
      <c r="D835" s="41">
        <f t="shared" si="176"/>
        <v>5352.61</v>
      </c>
      <c r="E835" s="42">
        <f>'[3]IDFC First'!E22</f>
        <v>20895</v>
      </c>
      <c r="F835" s="42">
        <f>'[3]IDFC First'!F22</f>
        <v>5352.61</v>
      </c>
      <c r="G835" s="42">
        <f>'[3]IDFC First'!G22</f>
        <v>0</v>
      </c>
      <c r="H835" s="42">
        <f>'[3]IDFC First'!H22</f>
        <v>0</v>
      </c>
      <c r="I835" s="42">
        <f>'[3]IDFC First'!I22</f>
        <v>0</v>
      </c>
      <c r="J835" s="42">
        <f>'[3]IDFC First'!J22</f>
        <v>0</v>
      </c>
      <c r="K835" s="42">
        <f>'[3]IDFC First'!K22</f>
        <v>0</v>
      </c>
      <c r="L835" s="42">
        <f>'[3]IDFC First'!L22</f>
        <v>0</v>
      </c>
      <c r="M835" s="42">
        <f>'[3]IDFC First'!M22</f>
        <v>0</v>
      </c>
      <c r="N835" s="42">
        <f>'[3]IDFC First'!N22</f>
        <v>8498</v>
      </c>
      <c r="O835" s="42">
        <f>'[3]IDFC First'!O22</f>
        <v>1503.4199999999998</v>
      </c>
      <c r="P835" s="42">
        <f>'[3]IDFC First'!P22</f>
        <v>8495</v>
      </c>
      <c r="Q835" s="42">
        <f>'[3]IDFC First'!Q22</f>
        <v>1501.85</v>
      </c>
      <c r="R835" s="42">
        <f>'[3]IDFC First'!R22</f>
        <v>0</v>
      </c>
      <c r="S835" s="42">
        <f>'[3]IDFC First'!S22</f>
        <v>0</v>
      </c>
      <c r="T835" s="42">
        <f>'[3]IDFC First'!T22</f>
        <v>0</v>
      </c>
      <c r="U835" s="42">
        <f>'[3]IDFC First'!U22</f>
        <v>0</v>
      </c>
      <c r="V835" s="42">
        <f>'[3]IDFC First'!V22</f>
        <v>3</v>
      </c>
      <c r="W835" s="42">
        <f>'[3]IDFC First'!W22</f>
        <v>1.57</v>
      </c>
      <c r="X835" s="42">
        <f>'[3]IDFC First'!X22</f>
        <v>0</v>
      </c>
      <c r="Y835" s="42">
        <f>'[3]IDFC First'!Y22</f>
        <v>0</v>
      </c>
      <c r="Z835" s="42">
        <f>'[3]IDFC First'!Z22</f>
        <v>0</v>
      </c>
      <c r="AA835" s="42">
        <f>'[3]IDFC First'!AA22</f>
        <v>0</v>
      </c>
      <c r="AB835" s="42">
        <f>'[3]IDFC First'!AB22</f>
        <v>0</v>
      </c>
      <c r="AC835" s="42">
        <f>'[3]IDFC First'!AC22</f>
        <v>0</v>
      </c>
      <c r="AD835" s="42">
        <f>'[3]IDFC First'!AD22</f>
        <v>4259</v>
      </c>
      <c r="AE835" s="42">
        <f>'[3]IDFC First'!AE22</f>
        <v>1626.97</v>
      </c>
      <c r="AF835" s="42">
        <f>'[3]IDFC First'!AF22</f>
        <v>4125</v>
      </c>
      <c r="AG835" s="42">
        <f>'[3]IDFC First'!AG22</f>
        <v>1638.77</v>
      </c>
      <c r="AH835" s="42">
        <f>'[3]IDFC First'!AH22</f>
        <v>0</v>
      </c>
      <c r="AI835" s="42">
        <f>'[3]IDFC First'!AI22</f>
        <v>0</v>
      </c>
      <c r="AJ835" s="42">
        <f>'[3]IDFC First'!AJ22</f>
        <v>0</v>
      </c>
      <c r="AK835" s="42">
        <f>'[3]IDFC First'!AK22</f>
        <v>0</v>
      </c>
      <c r="AL835" s="42">
        <f>'[3]IDFC First'!AL22</f>
        <v>37777</v>
      </c>
      <c r="AM835" s="42">
        <f>'[3]IDFC First'!AM22</f>
        <v>10121.77</v>
      </c>
      <c r="AN835" s="42">
        <f>'[3]IDFC First'!AN22</f>
        <v>37774</v>
      </c>
      <c r="AO835" s="42">
        <f>'[3]IDFC First'!AO22</f>
        <v>10120.200000000001</v>
      </c>
      <c r="AP835" s="42">
        <f>'[3]IDFC First'!AP22</f>
        <v>0</v>
      </c>
      <c r="AQ835" s="42">
        <f>'[3]IDFC First'!AQ22</f>
        <v>0</v>
      </c>
      <c r="AR835" s="42">
        <f>'[3]IDFC First'!AR22</f>
        <v>0</v>
      </c>
      <c r="AS835" s="42">
        <f>'[3]IDFC First'!AS22</f>
        <v>0</v>
      </c>
      <c r="AT835" s="42">
        <f>'[3]IDFC First'!AT22</f>
        <v>0</v>
      </c>
      <c r="AU835" s="42">
        <f>'[3]IDFC First'!AU22</f>
        <v>0</v>
      </c>
      <c r="AV835" s="42">
        <f>'[3]IDFC First'!AV22</f>
        <v>0</v>
      </c>
      <c r="AW835" s="42">
        <f>'[3]IDFC First'!AW22</f>
        <v>0</v>
      </c>
      <c r="AX835" s="42">
        <f>'[3]IDFC First'!AX22</f>
        <v>2865</v>
      </c>
      <c r="AY835" s="42">
        <f>'[3]IDFC First'!AY22</f>
        <v>267.33</v>
      </c>
      <c r="AZ835" s="42">
        <f>'[3]IDFC First'!AZ22</f>
        <v>2865</v>
      </c>
      <c r="BA835" s="42">
        <f>'[3]IDFC First'!BA22</f>
        <v>267.33</v>
      </c>
      <c r="BB835" s="42">
        <f>'[3]IDFC First'!BB22</f>
        <v>40642</v>
      </c>
      <c r="BC835" s="42">
        <f>'[3]IDFC First'!BC22</f>
        <v>10389.1</v>
      </c>
    </row>
    <row r="836" spans="1:55" x14ac:dyDescent="0.2">
      <c r="A836" s="39">
        <v>28</v>
      </c>
      <c r="B836" s="40" t="s">
        <v>146</v>
      </c>
      <c r="C836" s="41">
        <f t="shared" si="176"/>
        <v>1449</v>
      </c>
      <c r="D836" s="41">
        <f t="shared" si="176"/>
        <v>1791.17</v>
      </c>
      <c r="E836" s="42">
        <f>'[3]IndusInd Bank'!E22</f>
        <v>1449</v>
      </c>
      <c r="F836" s="42">
        <f>'[3]IndusInd Bank'!F22</f>
        <v>1791.17</v>
      </c>
      <c r="G836" s="42">
        <f>'[3]IndusInd Bank'!G22</f>
        <v>0</v>
      </c>
      <c r="H836" s="42">
        <f>'[3]IndusInd Bank'!H22</f>
        <v>0</v>
      </c>
      <c r="I836" s="42">
        <f>'[3]IndusInd Bank'!I22</f>
        <v>0</v>
      </c>
      <c r="J836" s="42">
        <f>'[3]IndusInd Bank'!J22</f>
        <v>0</v>
      </c>
      <c r="K836" s="42">
        <f>'[3]IndusInd Bank'!K22</f>
        <v>0</v>
      </c>
      <c r="L836" s="42">
        <f>'[3]IndusInd Bank'!L22</f>
        <v>0</v>
      </c>
      <c r="M836" s="42">
        <f>'[3]IndusInd Bank'!M22</f>
        <v>0</v>
      </c>
      <c r="N836" s="42">
        <f>'[3]IndusInd Bank'!N22</f>
        <v>608</v>
      </c>
      <c r="O836" s="42">
        <f>'[3]IndusInd Bank'!O22</f>
        <v>3947.23</v>
      </c>
      <c r="P836" s="42">
        <f>'[3]IndusInd Bank'!P22</f>
        <v>315</v>
      </c>
      <c r="Q836" s="42">
        <f>'[3]IndusInd Bank'!Q22</f>
        <v>1645.21</v>
      </c>
      <c r="R836" s="42">
        <f>'[3]IndusInd Bank'!R22</f>
        <v>276</v>
      </c>
      <c r="S836" s="42">
        <f>'[3]IndusInd Bank'!S22</f>
        <v>2152.9299999999998</v>
      </c>
      <c r="T836" s="42">
        <f>'[3]IndusInd Bank'!T22</f>
        <v>17</v>
      </c>
      <c r="U836" s="42">
        <f>'[3]IndusInd Bank'!U22</f>
        <v>149.09</v>
      </c>
      <c r="V836" s="42">
        <f>'[3]IndusInd Bank'!V22</f>
        <v>0</v>
      </c>
      <c r="W836" s="42">
        <f>'[3]IndusInd Bank'!W22</f>
        <v>0</v>
      </c>
      <c r="X836" s="42">
        <f>'[3]IndusInd Bank'!X22</f>
        <v>0</v>
      </c>
      <c r="Y836" s="42">
        <f>'[3]IndusInd Bank'!Y22</f>
        <v>0</v>
      </c>
      <c r="Z836" s="42">
        <f>'[3]IndusInd Bank'!Z22</f>
        <v>0</v>
      </c>
      <c r="AA836" s="42">
        <f>'[3]IndusInd Bank'!AA22</f>
        <v>0</v>
      </c>
      <c r="AB836" s="42">
        <f>'[3]IndusInd Bank'!AB22</f>
        <v>0</v>
      </c>
      <c r="AC836" s="42">
        <f>'[3]IndusInd Bank'!AC22</f>
        <v>0</v>
      </c>
      <c r="AD836" s="42">
        <f>'[3]IndusInd Bank'!AD22</f>
        <v>0</v>
      </c>
      <c r="AE836" s="42">
        <f>'[3]IndusInd Bank'!AE22</f>
        <v>0</v>
      </c>
      <c r="AF836" s="42">
        <f>'[3]IndusInd Bank'!AF22</f>
        <v>0</v>
      </c>
      <c r="AG836" s="42">
        <f>'[3]IndusInd Bank'!AG22</f>
        <v>0</v>
      </c>
      <c r="AH836" s="42">
        <f>'[3]IndusInd Bank'!AH22</f>
        <v>0</v>
      </c>
      <c r="AI836" s="42">
        <f>'[3]IndusInd Bank'!AI22</f>
        <v>0</v>
      </c>
      <c r="AJ836" s="42">
        <f>'[3]IndusInd Bank'!AJ22</f>
        <v>0</v>
      </c>
      <c r="AK836" s="42">
        <f>'[3]IndusInd Bank'!AK22</f>
        <v>0</v>
      </c>
      <c r="AL836" s="42">
        <f>'[3]IndusInd Bank'!AL22</f>
        <v>2057</v>
      </c>
      <c r="AM836" s="42">
        <f>'[3]IndusInd Bank'!AM22</f>
        <v>5738.4</v>
      </c>
      <c r="AN836" s="42">
        <f>'[3]IndusInd Bank'!AN22</f>
        <v>1580</v>
      </c>
      <c r="AO836" s="42">
        <f>'[3]IndusInd Bank'!AO22</f>
        <v>1715.28</v>
      </c>
      <c r="AP836" s="42">
        <f>'[3]IndusInd Bank'!AP22</f>
        <v>0</v>
      </c>
      <c r="AQ836" s="42">
        <f>'[3]IndusInd Bank'!AQ22</f>
        <v>0</v>
      </c>
      <c r="AR836" s="42">
        <f>'[3]IndusInd Bank'!AR22</f>
        <v>0</v>
      </c>
      <c r="AS836" s="42">
        <f>'[3]IndusInd Bank'!AS22</f>
        <v>0</v>
      </c>
      <c r="AT836" s="42">
        <f>'[3]IndusInd Bank'!AT22</f>
        <v>0</v>
      </c>
      <c r="AU836" s="42">
        <f>'[3]IndusInd Bank'!AU22</f>
        <v>0</v>
      </c>
      <c r="AV836" s="42">
        <f>'[3]IndusInd Bank'!AV22</f>
        <v>0</v>
      </c>
      <c r="AW836" s="42">
        <f>'[3]IndusInd Bank'!AW22</f>
        <v>0</v>
      </c>
      <c r="AX836" s="42">
        <f>'[3]IndusInd Bank'!AX22</f>
        <v>3900</v>
      </c>
      <c r="AY836" s="42">
        <f>'[3]IndusInd Bank'!AY22</f>
        <v>3198.09</v>
      </c>
      <c r="AZ836" s="42">
        <f>'[3]IndusInd Bank'!AZ22</f>
        <v>3900</v>
      </c>
      <c r="BA836" s="42">
        <f>'[3]IndusInd Bank'!BA22</f>
        <v>3198.09</v>
      </c>
      <c r="BB836" s="42">
        <f>'[3]IndusInd Bank'!BB22</f>
        <v>5957</v>
      </c>
      <c r="BC836" s="42">
        <f>'[3]IndusInd Bank'!BC22</f>
        <v>8936.49</v>
      </c>
    </row>
    <row r="837" spans="1:55" x14ac:dyDescent="0.2">
      <c r="A837" s="39">
        <v>29</v>
      </c>
      <c r="B837" s="40" t="s">
        <v>101</v>
      </c>
      <c r="C837" s="41">
        <f t="shared" si="176"/>
        <v>0</v>
      </c>
      <c r="D837" s="41">
        <f t="shared" si="176"/>
        <v>0</v>
      </c>
      <c r="E837" s="42">
        <f>[3]Karnataka!E22</f>
        <v>0</v>
      </c>
      <c r="F837" s="42">
        <f>[3]Karnataka!F22</f>
        <v>0</v>
      </c>
      <c r="G837" s="42">
        <f>[3]Karnataka!G22</f>
        <v>0</v>
      </c>
      <c r="H837" s="42">
        <f>[3]Karnataka!H22</f>
        <v>0</v>
      </c>
      <c r="I837" s="42">
        <f>[3]Karnataka!I22</f>
        <v>0</v>
      </c>
      <c r="J837" s="42">
        <f>[3]Karnataka!J22</f>
        <v>0</v>
      </c>
      <c r="K837" s="42">
        <f>[3]Karnataka!K22</f>
        <v>0</v>
      </c>
      <c r="L837" s="42">
        <f>[3]Karnataka!L22</f>
        <v>0</v>
      </c>
      <c r="M837" s="42">
        <f>[3]Karnataka!M22</f>
        <v>0</v>
      </c>
      <c r="N837" s="42">
        <f>[3]Karnataka!N22</f>
        <v>0</v>
      </c>
      <c r="O837" s="42">
        <f>[3]Karnataka!O22</f>
        <v>0</v>
      </c>
      <c r="P837" s="42">
        <f>[3]Karnataka!P22</f>
        <v>0</v>
      </c>
      <c r="Q837" s="42">
        <f>[3]Karnataka!Q22</f>
        <v>0</v>
      </c>
      <c r="R837" s="42">
        <f>[3]Karnataka!R22</f>
        <v>0</v>
      </c>
      <c r="S837" s="42">
        <f>[3]Karnataka!S22</f>
        <v>0</v>
      </c>
      <c r="T837" s="42">
        <f>[3]Karnataka!T22</f>
        <v>0</v>
      </c>
      <c r="U837" s="42">
        <f>[3]Karnataka!U22</f>
        <v>0</v>
      </c>
      <c r="V837" s="42">
        <f>[3]Karnataka!V22</f>
        <v>0</v>
      </c>
      <c r="W837" s="42">
        <f>[3]Karnataka!W22</f>
        <v>0</v>
      </c>
      <c r="X837" s="42">
        <f>[3]Karnataka!X22</f>
        <v>0</v>
      </c>
      <c r="Y837" s="42">
        <f>[3]Karnataka!Y22</f>
        <v>0</v>
      </c>
      <c r="Z837" s="42">
        <f>[3]Karnataka!Z22</f>
        <v>0</v>
      </c>
      <c r="AA837" s="42">
        <f>[3]Karnataka!AA22</f>
        <v>0</v>
      </c>
      <c r="AB837" s="42">
        <f>[3]Karnataka!AB22</f>
        <v>0</v>
      </c>
      <c r="AC837" s="42">
        <f>[3]Karnataka!AC22</f>
        <v>0</v>
      </c>
      <c r="AD837" s="42">
        <f>[3]Karnataka!AD22</f>
        <v>0</v>
      </c>
      <c r="AE837" s="42">
        <f>[3]Karnataka!AE22</f>
        <v>0</v>
      </c>
      <c r="AF837" s="42">
        <f>[3]Karnataka!AF22</f>
        <v>0</v>
      </c>
      <c r="AG837" s="42">
        <f>[3]Karnataka!AG22</f>
        <v>0</v>
      </c>
      <c r="AH837" s="42">
        <f>[3]Karnataka!AH22</f>
        <v>0</v>
      </c>
      <c r="AI837" s="42">
        <f>[3]Karnataka!AI22</f>
        <v>0</v>
      </c>
      <c r="AJ837" s="42">
        <f>[3]Karnataka!AJ22</f>
        <v>0</v>
      </c>
      <c r="AK837" s="42">
        <f>[3]Karnataka!AK22</f>
        <v>0</v>
      </c>
      <c r="AL837" s="42">
        <f>[3]Karnataka!AL22</f>
        <v>0</v>
      </c>
      <c r="AM837" s="42">
        <f>[3]Karnataka!AM22</f>
        <v>0</v>
      </c>
      <c r="AN837" s="42">
        <f>[3]Karnataka!AN22</f>
        <v>0</v>
      </c>
      <c r="AO837" s="42">
        <f>[3]Karnataka!AO22</f>
        <v>0</v>
      </c>
      <c r="AP837" s="42">
        <f>[3]Karnataka!AP22</f>
        <v>0</v>
      </c>
      <c r="AQ837" s="42">
        <f>[3]Karnataka!AQ22</f>
        <v>0</v>
      </c>
      <c r="AR837" s="42">
        <f>[3]Karnataka!AR22</f>
        <v>0</v>
      </c>
      <c r="AS837" s="42">
        <f>[3]Karnataka!AS22</f>
        <v>0</v>
      </c>
      <c r="AT837" s="42">
        <f>[3]Karnataka!AT22</f>
        <v>0</v>
      </c>
      <c r="AU837" s="42">
        <f>[3]Karnataka!AU22</f>
        <v>0</v>
      </c>
      <c r="AV837" s="42">
        <f>[3]Karnataka!AV22</f>
        <v>0</v>
      </c>
      <c r="AW837" s="42">
        <f>[3]Karnataka!AW22</f>
        <v>0</v>
      </c>
      <c r="AX837" s="42">
        <f>[3]Karnataka!AX22</f>
        <v>0</v>
      </c>
      <c r="AY837" s="42">
        <f>[3]Karnataka!AY22</f>
        <v>0</v>
      </c>
      <c r="AZ837" s="42">
        <f>[3]Karnataka!AZ22</f>
        <v>0</v>
      </c>
      <c r="BA837" s="42">
        <f>[3]Karnataka!BA22</f>
        <v>0</v>
      </c>
      <c r="BB837" s="42">
        <f>[3]Karnataka!BB22</f>
        <v>0</v>
      </c>
      <c r="BC837" s="42">
        <f>[3]Karnataka!BC22</f>
        <v>0</v>
      </c>
    </row>
    <row r="838" spans="1:55" x14ac:dyDescent="0.2">
      <c r="A838" s="39">
        <v>30</v>
      </c>
      <c r="B838" s="40" t="s">
        <v>102</v>
      </c>
      <c r="C838" s="41">
        <f t="shared" si="176"/>
        <v>4725</v>
      </c>
      <c r="D838" s="41">
        <f t="shared" si="176"/>
        <v>20274.73</v>
      </c>
      <c r="E838" s="42">
        <f>[3]Kotak!E22</f>
        <v>4672</v>
      </c>
      <c r="F838" s="42">
        <f>[3]Kotak!F22</f>
        <v>15926.62</v>
      </c>
      <c r="G838" s="42">
        <f>[3]Kotak!G22</f>
        <v>0</v>
      </c>
      <c r="H838" s="42">
        <f>[3]Kotak!H22</f>
        <v>0</v>
      </c>
      <c r="I838" s="42">
        <f>[3]Kotak!I22</f>
        <v>53</v>
      </c>
      <c r="J838" s="42">
        <f>[3]Kotak!J22</f>
        <v>4348.1099999999997</v>
      </c>
      <c r="K838" s="42">
        <f>[3]Kotak!K22</f>
        <v>0</v>
      </c>
      <c r="L838" s="42">
        <f>[3]Kotak!L22</f>
        <v>0</v>
      </c>
      <c r="M838" s="42">
        <f>[3]Kotak!M22</f>
        <v>0</v>
      </c>
      <c r="N838" s="42">
        <f>[3]Kotak!N22</f>
        <v>124</v>
      </c>
      <c r="O838" s="42">
        <f>[3]Kotak!O22</f>
        <v>5281.11</v>
      </c>
      <c r="P838" s="42">
        <f>[3]Kotak!P22</f>
        <v>62</v>
      </c>
      <c r="Q838" s="42">
        <f>[3]Kotak!Q22</f>
        <v>1741.94</v>
      </c>
      <c r="R838" s="42">
        <f>[3]Kotak!R22</f>
        <v>59</v>
      </c>
      <c r="S838" s="42">
        <f>[3]Kotak!S22</f>
        <v>3440.68</v>
      </c>
      <c r="T838" s="42">
        <f>[3]Kotak!T22</f>
        <v>3</v>
      </c>
      <c r="U838" s="42">
        <f>[3]Kotak!U22</f>
        <v>98.49</v>
      </c>
      <c r="V838" s="42">
        <f>[3]Kotak!V22</f>
        <v>0</v>
      </c>
      <c r="W838" s="42">
        <f>[3]Kotak!W22</f>
        <v>0</v>
      </c>
      <c r="X838" s="42">
        <f>[3]Kotak!X22</f>
        <v>0</v>
      </c>
      <c r="Y838" s="42">
        <f>[3]Kotak!Y22</f>
        <v>0</v>
      </c>
      <c r="Z838" s="42">
        <f>[3]Kotak!Z22</f>
        <v>0</v>
      </c>
      <c r="AA838" s="42">
        <f>[3]Kotak!AA22</f>
        <v>0</v>
      </c>
      <c r="AB838" s="42">
        <f>[3]Kotak!AB22</f>
        <v>0</v>
      </c>
      <c r="AC838" s="42">
        <f>[3]Kotak!AC22</f>
        <v>0</v>
      </c>
      <c r="AD838" s="42">
        <f>[3]Kotak!AD22</f>
        <v>1</v>
      </c>
      <c r="AE838" s="42">
        <f>[3]Kotak!AE22</f>
        <v>11.95</v>
      </c>
      <c r="AF838" s="42">
        <f>[3]Kotak!AF22</f>
        <v>0</v>
      </c>
      <c r="AG838" s="42">
        <f>[3]Kotak!AG22</f>
        <v>0</v>
      </c>
      <c r="AH838" s="42">
        <f>[3]Kotak!AH22</f>
        <v>0</v>
      </c>
      <c r="AI838" s="42">
        <f>[3]Kotak!AI22</f>
        <v>0</v>
      </c>
      <c r="AJ838" s="42">
        <f>[3]Kotak!AJ22</f>
        <v>0</v>
      </c>
      <c r="AK838" s="42">
        <f>[3]Kotak!AK22</f>
        <v>0</v>
      </c>
      <c r="AL838" s="42">
        <f>[3]Kotak!AL22</f>
        <v>4850</v>
      </c>
      <c r="AM838" s="42">
        <f>[3]Kotak!AM22</f>
        <v>25567.79</v>
      </c>
      <c r="AN838" s="42">
        <f>[3]Kotak!AN22</f>
        <v>4212</v>
      </c>
      <c r="AO838" s="42">
        <f>[3]Kotak!AO22</f>
        <v>14140.16</v>
      </c>
      <c r="AP838" s="42">
        <f>[3]Kotak!AP22</f>
        <v>0</v>
      </c>
      <c r="AQ838" s="42">
        <f>[3]Kotak!AQ22</f>
        <v>0</v>
      </c>
      <c r="AR838" s="42">
        <f>[3]Kotak!AR22</f>
        <v>0</v>
      </c>
      <c r="AS838" s="42">
        <f>[3]Kotak!AS22</f>
        <v>0</v>
      </c>
      <c r="AT838" s="42">
        <f>[3]Kotak!AT22</f>
        <v>0</v>
      </c>
      <c r="AU838" s="42">
        <f>[3]Kotak!AU22</f>
        <v>0</v>
      </c>
      <c r="AV838" s="42">
        <f>[3]Kotak!AV22</f>
        <v>0</v>
      </c>
      <c r="AW838" s="42">
        <f>[3]Kotak!AW22</f>
        <v>0</v>
      </c>
      <c r="AX838" s="42">
        <f>[3]Kotak!AX22</f>
        <v>655</v>
      </c>
      <c r="AY838" s="42">
        <f>[3]Kotak!AY22</f>
        <v>5059.08</v>
      </c>
      <c r="AZ838" s="42">
        <f>[3]Kotak!AZ22</f>
        <v>655</v>
      </c>
      <c r="BA838" s="42">
        <f>[3]Kotak!BA22</f>
        <v>5059.08</v>
      </c>
      <c r="BB838" s="42">
        <f>[3]Kotak!BB22</f>
        <v>5505</v>
      </c>
      <c r="BC838" s="42">
        <f>[3]Kotak!BC22</f>
        <v>30626.870000000003</v>
      </c>
    </row>
    <row r="839" spans="1:55" x14ac:dyDescent="0.2">
      <c r="A839" s="39">
        <v>31</v>
      </c>
      <c r="B839" s="40" t="s">
        <v>147</v>
      </c>
      <c r="C839" s="41">
        <f t="shared" si="176"/>
        <v>11034</v>
      </c>
      <c r="D839" s="41">
        <f t="shared" si="176"/>
        <v>3835.57</v>
      </c>
      <c r="E839" s="42">
        <f>[3]RBL!E22</f>
        <v>11033</v>
      </c>
      <c r="F839" s="42">
        <f>[3]RBL!F22</f>
        <v>3833.19</v>
      </c>
      <c r="G839" s="42">
        <f>[3]RBL!G22</f>
        <v>1</v>
      </c>
      <c r="H839" s="42">
        <f>[3]RBL!H22</f>
        <v>2.38</v>
      </c>
      <c r="I839" s="42">
        <f>[3]RBL!I22</f>
        <v>0</v>
      </c>
      <c r="J839" s="42">
        <f>[3]RBL!J22</f>
        <v>0</v>
      </c>
      <c r="K839" s="42">
        <f>[3]RBL!K22</f>
        <v>0</v>
      </c>
      <c r="L839" s="42">
        <f>[3]RBL!L22</f>
        <v>0</v>
      </c>
      <c r="M839" s="42">
        <f>[3]RBL!M22</f>
        <v>0</v>
      </c>
      <c r="N839" s="42">
        <f>[3]RBL!N22</f>
        <v>1114</v>
      </c>
      <c r="O839" s="42">
        <f>[3]RBL!O22</f>
        <v>184.55</v>
      </c>
      <c r="P839" s="42">
        <f>[3]RBL!P22</f>
        <v>1114</v>
      </c>
      <c r="Q839" s="42">
        <f>[3]RBL!Q22</f>
        <v>184.55</v>
      </c>
      <c r="R839" s="42">
        <f>[3]RBL!R22</f>
        <v>0</v>
      </c>
      <c r="S839" s="42">
        <f>[3]RBL!S22</f>
        <v>0</v>
      </c>
      <c r="T839" s="42">
        <f>[3]RBL!T22</f>
        <v>0</v>
      </c>
      <c r="U839" s="42">
        <f>[3]RBL!U22</f>
        <v>0</v>
      </c>
      <c r="V839" s="42">
        <f>[3]RBL!V22</f>
        <v>0</v>
      </c>
      <c r="W839" s="42">
        <f>[3]RBL!W22</f>
        <v>0</v>
      </c>
      <c r="X839" s="42">
        <f>[3]RBL!X22</f>
        <v>0</v>
      </c>
      <c r="Y839" s="42">
        <f>[3]RBL!Y22</f>
        <v>0</v>
      </c>
      <c r="Z839" s="42">
        <f>[3]RBL!Z22</f>
        <v>0</v>
      </c>
      <c r="AA839" s="42">
        <f>[3]RBL!AA22</f>
        <v>0</v>
      </c>
      <c r="AB839" s="42">
        <f>[3]RBL!AB22</f>
        <v>4</v>
      </c>
      <c r="AC839" s="42">
        <f>[3]RBL!AC22</f>
        <v>0.24</v>
      </c>
      <c r="AD839" s="42">
        <f>[3]RBL!AD22</f>
        <v>4</v>
      </c>
      <c r="AE839" s="42">
        <f>[3]RBL!AE22</f>
        <v>0.69</v>
      </c>
      <c r="AF839" s="42">
        <f>[3]RBL!AF22</f>
        <v>0</v>
      </c>
      <c r="AG839" s="42">
        <f>[3]RBL!AG22</f>
        <v>0</v>
      </c>
      <c r="AH839" s="42">
        <f>[3]RBL!AH22</f>
        <v>0</v>
      </c>
      <c r="AI839" s="42">
        <f>[3]RBL!AI22</f>
        <v>0</v>
      </c>
      <c r="AJ839" s="42">
        <f>[3]RBL!AJ22</f>
        <v>3233</v>
      </c>
      <c r="AK839" s="42">
        <f>[3]RBL!AK22</f>
        <v>601.19000000000005</v>
      </c>
      <c r="AL839" s="42">
        <f>[3]RBL!AL22</f>
        <v>15389</v>
      </c>
      <c r="AM839" s="42">
        <f>[3]RBL!AM22</f>
        <v>4622.24</v>
      </c>
      <c r="AN839" s="42">
        <f>[3]RBL!AN22</f>
        <v>15123</v>
      </c>
      <c r="AO839" s="42">
        <f>[3]RBL!AO22</f>
        <v>3590.87</v>
      </c>
      <c r="AP839" s="42">
        <f>[3]RBL!AP22</f>
        <v>0</v>
      </c>
      <c r="AQ839" s="42">
        <f>[3]RBL!AQ22</f>
        <v>0</v>
      </c>
      <c r="AR839" s="42">
        <f>[3]RBL!AR22</f>
        <v>0</v>
      </c>
      <c r="AS839" s="42">
        <f>[3]RBL!AS22</f>
        <v>0</v>
      </c>
      <c r="AT839" s="42">
        <f>[3]RBL!AT22</f>
        <v>0</v>
      </c>
      <c r="AU839" s="42">
        <f>[3]RBL!AU22</f>
        <v>0</v>
      </c>
      <c r="AV839" s="42">
        <f>[3]RBL!AV22</f>
        <v>0</v>
      </c>
      <c r="AW839" s="42">
        <f>[3]RBL!AW22</f>
        <v>2.33</v>
      </c>
      <c r="AX839" s="42">
        <f>[3]RBL!AX22</f>
        <v>75</v>
      </c>
      <c r="AY839" s="42">
        <f>[3]RBL!AY22</f>
        <v>41.81</v>
      </c>
      <c r="AZ839" s="42">
        <f>[3]RBL!AZ22</f>
        <v>75</v>
      </c>
      <c r="BA839" s="42">
        <f>[3]RBL!BA22</f>
        <v>44.14</v>
      </c>
      <c r="BB839" s="42">
        <f>[3]RBL!BB22</f>
        <v>15464</v>
      </c>
      <c r="BC839" s="42">
        <f>[3]RBL!BC22</f>
        <v>4666.38</v>
      </c>
    </row>
    <row r="840" spans="1:55" x14ac:dyDescent="0.2">
      <c r="A840" s="39">
        <v>32</v>
      </c>
      <c r="B840" s="40" t="s">
        <v>148</v>
      </c>
      <c r="C840" s="41">
        <f t="shared" si="176"/>
        <v>7345</v>
      </c>
      <c r="D840" s="41">
        <f t="shared" si="176"/>
        <v>5310</v>
      </c>
      <c r="E840" s="42">
        <f>'[3]Yes Bank'!E22</f>
        <v>7328</v>
      </c>
      <c r="F840" s="42">
        <f>'[3]Yes Bank'!F22</f>
        <v>3081</v>
      </c>
      <c r="G840" s="42">
        <f>'[3]Yes Bank'!G22</f>
        <v>2</v>
      </c>
      <c r="H840" s="42">
        <f>'[3]Yes Bank'!H22</f>
        <v>176</v>
      </c>
      <c r="I840" s="42">
        <f>'[3]Yes Bank'!I22</f>
        <v>15</v>
      </c>
      <c r="J840" s="42">
        <f>'[3]Yes Bank'!J22</f>
        <v>2053</v>
      </c>
      <c r="K840" s="42">
        <f>'[3]Yes Bank'!K22</f>
        <v>0</v>
      </c>
      <c r="L840" s="42">
        <f>'[3]Yes Bank'!L22</f>
        <v>0</v>
      </c>
      <c r="M840" s="42">
        <f>'[3]Yes Bank'!M22</f>
        <v>0</v>
      </c>
      <c r="N840" s="42">
        <f>'[3]Yes Bank'!N22</f>
        <v>81</v>
      </c>
      <c r="O840" s="42">
        <f>'[3]Yes Bank'!O22</f>
        <v>2474</v>
      </c>
      <c r="P840" s="42">
        <f>'[3]Yes Bank'!P22</f>
        <v>59</v>
      </c>
      <c r="Q840" s="42">
        <f>'[3]Yes Bank'!Q22</f>
        <v>1826</v>
      </c>
      <c r="R840" s="42">
        <f>'[3]Yes Bank'!R22</f>
        <v>21</v>
      </c>
      <c r="S840" s="42">
        <f>'[3]Yes Bank'!S22</f>
        <v>515</v>
      </c>
      <c r="T840" s="42">
        <f>'[3]Yes Bank'!T22</f>
        <v>1</v>
      </c>
      <c r="U840" s="42">
        <f>'[3]Yes Bank'!U22</f>
        <v>133</v>
      </c>
      <c r="V840" s="42">
        <f>'[3]Yes Bank'!V22</f>
        <v>0</v>
      </c>
      <c r="W840" s="42">
        <f>'[3]Yes Bank'!W22</f>
        <v>0</v>
      </c>
      <c r="X840" s="42">
        <f>'[3]Yes Bank'!X22</f>
        <v>0</v>
      </c>
      <c r="Y840" s="42">
        <f>'[3]Yes Bank'!Y22</f>
        <v>0</v>
      </c>
      <c r="Z840" s="42">
        <f>'[3]Yes Bank'!Z22</f>
        <v>0</v>
      </c>
      <c r="AA840" s="42">
        <f>'[3]Yes Bank'!AA22</f>
        <v>0</v>
      </c>
      <c r="AB840" s="42">
        <f>'[3]Yes Bank'!AB22</f>
        <v>0</v>
      </c>
      <c r="AC840" s="42">
        <f>'[3]Yes Bank'!AC22</f>
        <v>0</v>
      </c>
      <c r="AD840" s="42">
        <f>'[3]Yes Bank'!AD22</f>
        <v>0</v>
      </c>
      <c r="AE840" s="42">
        <f>'[3]Yes Bank'!AE22</f>
        <v>0</v>
      </c>
      <c r="AF840" s="42">
        <f>'[3]Yes Bank'!AF22</f>
        <v>0</v>
      </c>
      <c r="AG840" s="42">
        <f>'[3]Yes Bank'!AG22</f>
        <v>0</v>
      </c>
      <c r="AH840" s="42">
        <f>'[3]Yes Bank'!AH22</f>
        <v>0</v>
      </c>
      <c r="AI840" s="42">
        <f>'[3]Yes Bank'!AI22</f>
        <v>0</v>
      </c>
      <c r="AJ840" s="42">
        <f>'[3]Yes Bank'!AJ22</f>
        <v>109</v>
      </c>
      <c r="AK840" s="42">
        <f>'[3]Yes Bank'!AK22</f>
        <v>16</v>
      </c>
      <c r="AL840" s="42">
        <f>'[3]Yes Bank'!AL22</f>
        <v>7535</v>
      </c>
      <c r="AM840" s="42">
        <f>'[3]Yes Bank'!AM22</f>
        <v>7800</v>
      </c>
      <c r="AN840" s="42">
        <f>'[3]Yes Bank'!AN22</f>
        <v>0</v>
      </c>
      <c r="AO840" s="42">
        <f>'[3]Yes Bank'!AO22</f>
        <v>0</v>
      </c>
      <c r="AP840" s="42">
        <f>'[3]Yes Bank'!AP22</f>
        <v>0</v>
      </c>
      <c r="AQ840" s="42">
        <f>'[3]Yes Bank'!AQ22</f>
        <v>0</v>
      </c>
      <c r="AR840" s="42">
        <f>'[3]Yes Bank'!AR22</f>
        <v>0</v>
      </c>
      <c r="AS840" s="42">
        <f>'[3]Yes Bank'!AS22</f>
        <v>0</v>
      </c>
      <c r="AT840" s="42">
        <f>'[3]Yes Bank'!AT22</f>
        <v>0</v>
      </c>
      <c r="AU840" s="42">
        <f>'[3]Yes Bank'!AU22</f>
        <v>0</v>
      </c>
      <c r="AV840" s="42">
        <f>'[3]Yes Bank'!AV22</f>
        <v>0</v>
      </c>
      <c r="AW840" s="42">
        <f>'[3]Yes Bank'!AW22</f>
        <v>0</v>
      </c>
      <c r="AX840" s="42">
        <f>'[3]Yes Bank'!AX22</f>
        <v>340</v>
      </c>
      <c r="AY840" s="42">
        <f>'[3]Yes Bank'!AY22</f>
        <v>8620</v>
      </c>
      <c r="AZ840" s="42">
        <f>'[3]Yes Bank'!AZ22</f>
        <v>340</v>
      </c>
      <c r="BA840" s="42">
        <f>'[3]Yes Bank'!BA22</f>
        <v>8620</v>
      </c>
      <c r="BB840" s="42">
        <f>'[3]Yes Bank'!BB22</f>
        <v>7875</v>
      </c>
      <c r="BC840" s="42">
        <f>'[3]Yes Bank'!BC22</f>
        <v>16420</v>
      </c>
    </row>
    <row r="841" spans="1:55" x14ac:dyDescent="0.2">
      <c r="A841" s="46"/>
      <c r="B841" s="47" t="s">
        <v>106</v>
      </c>
      <c r="C841" s="48">
        <f>SUM(C827:C840)</f>
        <v>149275</v>
      </c>
      <c r="D841" s="48">
        <f t="shared" ref="D841:BC841" si="177">SUM(D827:D840)</f>
        <v>181552.97000000003</v>
      </c>
      <c r="E841" s="48">
        <f t="shared" si="177"/>
        <v>119550</v>
      </c>
      <c r="F841" s="48">
        <f t="shared" si="177"/>
        <v>143007.54999999999</v>
      </c>
      <c r="G841" s="48">
        <f t="shared" si="177"/>
        <v>3603</v>
      </c>
      <c r="H841" s="48">
        <f t="shared" si="177"/>
        <v>2393.5300000000002</v>
      </c>
      <c r="I841" s="48">
        <f t="shared" si="177"/>
        <v>26122</v>
      </c>
      <c r="J841" s="48">
        <f t="shared" si="177"/>
        <v>36151.89</v>
      </c>
      <c r="K841" s="48"/>
      <c r="L841" s="48"/>
      <c r="M841" s="48"/>
      <c r="N841" s="48">
        <f t="shared" si="177"/>
        <v>50679</v>
      </c>
      <c r="O841" s="48">
        <f t="shared" si="177"/>
        <v>77401.45</v>
      </c>
      <c r="P841" s="48">
        <f t="shared" si="177"/>
        <v>49129</v>
      </c>
      <c r="Q841" s="48">
        <f t="shared" si="177"/>
        <v>39042.700000000004</v>
      </c>
      <c r="R841" s="48">
        <f t="shared" si="177"/>
        <v>1365</v>
      </c>
      <c r="S841" s="48">
        <f t="shared" si="177"/>
        <v>30447.19</v>
      </c>
      <c r="T841" s="48">
        <f t="shared" si="177"/>
        <v>163</v>
      </c>
      <c r="U841" s="48">
        <f t="shared" si="177"/>
        <v>7483.9000000000005</v>
      </c>
      <c r="V841" s="48">
        <f t="shared" si="177"/>
        <v>22</v>
      </c>
      <c r="W841" s="48">
        <f t="shared" si="177"/>
        <v>427.65999999999997</v>
      </c>
      <c r="X841" s="48">
        <f t="shared" si="177"/>
        <v>0</v>
      </c>
      <c r="Y841" s="48">
        <f t="shared" si="177"/>
        <v>0</v>
      </c>
      <c r="Z841" s="48">
        <f t="shared" si="177"/>
        <v>0</v>
      </c>
      <c r="AA841" s="48">
        <f t="shared" si="177"/>
        <v>0</v>
      </c>
      <c r="AB841" s="48">
        <f t="shared" si="177"/>
        <v>267</v>
      </c>
      <c r="AC841" s="48">
        <f t="shared" si="177"/>
        <v>614.04</v>
      </c>
      <c r="AD841" s="48">
        <f t="shared" si="177"/>
        <v>11651</v>
      </c>
      <c r="AE841" s="48">
        <f t="shared" si="177"/>
        <v>51561.770000000004</v>
      </c>
      <c r="AF841" s="48">
        <f t="shared" si="177"/>
        <v>4126</v>
      </c>
      <c r="AG841" s="48">
        <f t="shared" si="177"/>
        <v>1640.87</v>
      </c>
      <c r="AH841" s="48">
        <f t="shared" si="177"/>
        <v>0</v>
      </c>
      <c r="AI841" s="48">
        <f t="shared" si="177"/>
        <v>0</v>
      </c>
      <c r="AJ841" s="48">
        <f t="shared" si="177"/>
        <v>3378</v>
      </c>
      <c r="AK841" s="48">
        <f t="shared" si="177"/>
        <v>720.69</v>
      </c>
      <c r="AL841" s="48">
        <f t="shared" si="177"/>
        <v>219376</v>
      </c>
      <c r="AM841" s="48">
        <f t="shared" si="177"/>
        <v>313491.78999999998</v>
      </c>
      <c r="AN841" s="48">
        <f t="shared" si="177"/>
        <v>174200</v>
      </c>
      <c r="AO841" s="48">
        <f t="shared" si="177"/>
        <v>100161.09999999999</v>
      </c>
      <c r="AP841" s="48">
        <f t="shared" si="177"/>
        <v>3</v>
      </c>
      <c r="AQ841" s="48">
        <f t="shared" si="177"/>
        <v>9.2899999999999991</v>
      </c>
      <c r="AR841" s="48">
        <f t="shared" si="177"/>
        <v>9</v>
      </c>
      <c r="AS841" s="48">
        <f t="shared" si="177"/>
        <v>31.060000000000002</v>
      </c>
      <c r="AT841" s="48">
        <f t="shared" si="177"/>
        <v>1137</v>
      </c>
      <c r="AU841" s="48">
        <f t="shared" si="177"/>
        <v>16412.89</v>
      </c>
      <c r="AV841" s="48">
        <f t="shared" si="177"/>
        <v>5615</v>
      </c>
      <c r="AW841" s="48">
        <f t="shared" si="177"/>
        <v>18705.670000000002</v>
      </c>
      <c r="AX841" s="48">
        <f t="shared" si="177"/>
        <v>70634</v>
      </c>
      <c r="AY841" s="48">
        <f t="shared" si="177"/>
        <v>145793.37</v>
      </c>
      <c r="AZ841" s="48">
        <f t="shared" si="177"/>
        <v>77398</v>
      </c>
      <c r="BA841" s="48">
        <f t="shared" si="177"/>
        <v>180952.27999999997</v>
      </c>
      <c r="BB841" s="48">
        <f t="shared" si="177"/>
        <v>296774</v>
      </c>
      <c r="BC841" s="48">
        <f t="shared" si="177"/>
        <v>494444.06999999995</v>
      </c>
    </row>
    <row r="842" spans="1:55" x14ac:dyDescent="0.2">
      <c r="A842" s="78">
        <v>33</v>
      </c>
      <c r="B842" s="79" t="s">
        <v>107</v>
      </c>
      <c r="C842" s="41">
        <f t="shared" ref="C842:D850" si="178">E842+G842+I842</f>
        <v>549</v>
      </c>
      <c r="D842" s="41">
        <f t="shared" si="178"/>
        <v>2075.2799999999997</v>
      </c>
      <c r="E842" s="42">
        <f>[3]AU!E22</f>
        <v>412</v>
      </c>
      <c r="F842" s="42">
        <f>[3]AU!F22</f>
        <v>1502.28</v>
      </c>
      <c r="G842" s="42">
        <f>[3]AU!G22</f>
        <v>0</v>
      </c>
      <c r="H842" s="42">
        <f>[3]AU!H22</f>
        <v>0</v>
      </c>
      <c r="I842" s="42">
        <f>[3]AU!I22</f>
        <v>137</v>
      </c>
      <c r="J842" s="42">
        <f>[3]AU!J22</f>
        <v>573</v>
      </c>
      <c r="K842" s="42">
        <f>[3]AU!K22</f>
        <v>0</v>
      </c>
      <c r="L842" s="42">
        <f>[3]AU!L22</f>
        <v>0</v>
      </c>
      <c r="M842" s="42">
        <f>[3]AU!M22</f>
        <v>0</v>
      </c>
      <c r="N842" s="42">
        <f>[3]AU!N22</f>
        <v>470</v>
      </c>
      <c r="O842" s="42">
        <f>[3]AU!O22</f>
        <v>3373.05</v>
      </c>
      <c r="P842" s="42">
        <f>[3]AU!P22</f>
        <v>424</v>
      </c>
      <c r="Q842" s="42">
        <f>[3]AU!Q22</f>
        <v>3090.07</v>
      </c>
      <c r="R842" s="42">
        <f>[3]AU!R22</f>
        <v>46</v>
      </c>
      <c r="S842" s="42">
        <f>[3]AU!S22</f>
        <v>282.98</v>
      </c>
      <c r="T842" s="42">
        <f>[3]AU!T22</f>
        <v>0</v>
      </c>
      <c r="U842" s="42">
        <f>[3]AU!U22</f>
        <v>0</v>
      </c>
      <c r="V842" s="42">
        <f>[3]AU!V22</f>
        <v>0</v>
      </c>
      <c r="W842" s="42">
        <f>[3]AU!W22</f>
        <v>0</v>
      </c>
      <c r="X842" s="42">
        <f>[3]AU!X22</f>
        <v>0</v>
      </c>
      <c r="Y842" s="42">
        <f>[3]AU!Y22</f>
        <v>0</v>
      </c>
      <c r="Z842" s="42">
        <f>[3]AU!Z22</f>
        <v>0</v>
      </c>
      <c r="AA842" s="42">
        <f>[3]AU!AA22</f>
        <v>0</v>
      </c>
      <c r="AB842" s="42">
        <f>[3]AU!AB22</f>
        <v>0</v>
      </c>
      <c r="AC842" s="42">
        <f>[3]AU!AC22</f>
        <v>0</v>
      </c>
      <c r="AD842" s="42">
        <f>[3]AU!AD22</f>
        <v>0</v>
      </c>
      <c r="AE842" s="42">
        <f>[3]AU!AE22</f>
        <v>0</v>
      </c>
      <c r="AF842" s="42">
        <f>[3]AU!AF22</f>
        <v>0</v>
      </c>
      <c r="AG842" s="42">
        <f>[3]AU!AG22</f>
        <v>0</v>
      </c>
      <c r="AH842" s="42">
        <f>[3]AU!AH22</f>
        <v>0</v>
      </c>
      <c r="AI842" s="42">
        <f>[3]AU!AI22</f>
        <v>0</v>
      </c>
      <c r="AJ842" s="42">
        <f>[3]AU!AJ22</f>
        <v>0</v>
      </c>
      <c r="AK842" s="42">
        <f>[3]AU!AK22</f>
        <v>0</v>
      </c>
      <c r="AL842" s="42">
        <f>[3]AU!AL22</f>
        <v>1019</v>
      </c>
      <c r="AM842" s="42">
        <f>[3]AU!AM22</f>
        <v>5448.33</v>
      </c>
      <c r="AN842" s="42">
        <f>[3]AU!AN22</f>
        <v>407</v>
      </c>
      <c r="AO842" s="42">
        <f>[3]AU!AO22</f>
        <v>1397.44</v>
      </c>
      <c r="AP842" s="42">
        <f>[3]AU!AP22</f>
        <v>0</v>
      </c>
      <c r="AQ842" s="42">
        <f>[3]AU!AQ22</f>
        <v>0</v>
      </c>
      <c r="AR842" s="42">
        <f>[3]AU!AR22</f>
        <v>0</v>
      </c>
      <c r="AS842" s="42">
        <f>[3]AU!AS22</f>
        <v>0</v>
      </c>
      <c r="AT842" s="42">
        <f>[3]AU!AT22</f>
        <v>0</v>
      </c>
      <c r="AU842" s="42">
        <f>[3]AU!AU22</f>
        <v>0</v>
      </c>
      <c r="AV842" s="42">
        <f>[3]AU!AV22</f>
        <v>20</v>
      </c>
      <c r="AW842" s="42">
        <f>[3]AU!AW22</f>
        <v>16.8</v>
      </c>
      <c r="AX842" s="42">
        <f>[3]AU!AX22</f>
        <v>514</v>
      </c>
      <c r="AY842" s="42">
        <f>[3]AU!AY22</f>
        <v>1612.11</v>
      </c>
      <c r="AZ842" s="42">
        <f>[3]AU!AZ22</f>
        <v>534</v>
      </c>
      <c r="BA842" s="42">
        <f>[3]AU!BA22</f>
        <v>1628.9099999999999</v>
      </c>
      <c r="BB842" s="42">
        <f>[3]AU!BB22</f>
        <v>1553</v>
      </c>
      <c r="BC842" s="42">
        <f>[3]AU!BC22</f>
        <v>7077.24</v>
      </c>
    </row>
    <row r="843" spans="1:55" x14ac:dyDescent="0.2">
      <c r="A843" s="78">
        <v>34</v>
      </c>
      <c r="B843" s="79" t="s">
        <v>108</v>
      </c>
      <c r="C843" s="41">
        <f t="shared" si="178"/>
        <v>0</v>
      </c>
      <c r="D843" s="41">
        <f t="shared" si="178"/>
        <v>0</v>
      </c>
      <c r="E843" s="42">
        <f>[3]Capital!E22</f>
        <v>0</v>
      </c>
      <c r="F843" s="42">
        <f>[3]Capital!F22</f>
        <v>0</v>
      </c>
      <c r="G843" s="42">
        <f>[3]Capital!G22</f>
        <v>0</v>
      </c>
      <c r="H843" s="42">
        <f>[3]Capital!H22</f>
        <v>0</v>
      </c>
      <c r="I843" s="42">
        <f>[3]Capital!I22</f>
        <v>0</v>
      </c>
      <c r="J843" s="42">
        <f>[3]Capital!J22</f>
        <v>0</v>
      </c>
      <c r="K843" s="42">
        <f>[3]Capital!K22</f>
        <v>0</v>
      </c>
      <c r="L843" s="42">
        <f>[3]Capital!L22</f>
        <v>0</v>
      </c>
      <c r="M843" s="42">
        <f>[3]Capital!M22</f>
        <v>0</v>
      </c>
      <c r="N843" s="42">
        <f>[3]Capital!N22</f>
        <v>0</v>
      </c>
      <c r="O843" s="42">
        <f>[3]Capital!O22</f>
        <v>0</v>
      </c>
      <c r="P843" s="42">
        <f>[3]Capital!P22</f>
        <v>0</v>
      </c>
      <c r="Q843" s="42">
        <f>[3]Capital!Q22</f>
        <v>0</v>
      </c>
      <c r="R843" s="42">
        <f>[3]Capital!R22</f>
        <v>0</v>
      </c>
      <c r="S843" s="42">
        <f>[3]Capital!S22</f>
        <v>0</v>
      </c>
      <c r="T843" s="42">
        <f>[3]Capital!T22</f>
        <v>0</v>
      </c>
      <c r="U843" s="42">
        <f>[3]Capital!U22</f>
        <v>0</v>
      </c>
      <c r="V843" s="42">
        <f>[3]Capital!V22</f>
        <v>0</v>
      </c>
      <c r="W843" s="42">
        <f>[3]Capital!W22</f>
        <v>0</v>
      </c>
      <c r="X843" s="42">
        <f>[3]Capital!X22</f>
        <v>0</v>
      </c>
      <c r="Y843" s="42">
        <f>[3]Capital!Y22</f>
        <v>0</v>
      </c>
      <c r="Z843" s="42">
        <f>[3]Capital!Z22</f>
        <v>0</v>
      </c>
      <c r="AA843" s="42">
        <f>[3]Capital!AA22</f>
        <v>0</v>
      </c>
      <c r="AB843" s="42">
        <f>[3]Capital!AB22</f>
        <v>0</v>
      </c>
      <c r="AC843" s="42">
        <f>[3]Capital!AC22</f>
        <v>0</v>
      </c>
      <c r="AD843" s="42">
        <f>[3]Capital!AD22</f>
        <v>0</v>
      </c>
      <c r="AE843" s="42">
        <f>[3]Capital!AE22</f>
        <v>0</v>
      </c>
      <c r="AF843" s="42">
        <f>[3]Capital!AF22</f>
        <v>0</v>
      </c>
      <c r="AG843" s="42">
        <f>[3]Capital!AG22</f>
        <v>0</v>
      </c>
      <c r="AH843" s="42">
        <f>[3]Capital!AH22</f>
        <v>0</v>
      </c>
      <c r="AI843" s="42">
        <f>[3]Capital!AI22</f>
        <v>0</v>
      </c>
      <c r="AJ843" s="42">
        <f>[3]Capital!AJ22</f>
        <v>0</v>
      </c>
      <c r="AK843" s="42">
        <f>[3]Capital!AK22</f>
        <v>0</v>
      </c>
      <c r="AL843" s="42">
        <f>[3]Capital!AL22</f>
        <v>0</v>
      </c>
      <c r="AM843" s="42">
        <f>[3]Capital!AM22</f>
        <v>0</v>
      </c>
      <c r="AN843" s="42">
        <f>[3]Capital!AN22</f>
        <v>0</v>
      </c>
      <c r="AO843" s="42">
        <f>[3]Capital!AO22</f>
        <v>0</v>
      </c>
      <c r="AP843" s="42">
        <f>[3]Capital!AP22</f>
        <v>0</v>
      </c>
      <c r="AQ843" s="42">
        <f>[3]Capital!AQ22</f>
        <v>0</v>
      </c>
      <c r="AR843" s="42">
        <f>[3]Capital!AR22</f>
        <v>0</v>
      </c>
      <c r="AS843" s="42">
        <f>[3]Capital!AS22</f>
        <v>0</v>
      </c>
      <c r="AT843" s="42">
        <f>[3]Capital!AT22</f>
        <v>0</v>
      </c>
      <c r="AU843" s="42">
        <f>[3]Capital!AU22</f>
        <v>0</v>
      </c>
      <c r="AV843" s="42">
        <f>[3]Capital!AV22</f>
        <v>0</v>
      </c>
      <c r="AW843" s="42">
        <f>[3]Capital!AW22</f>
        <v>0</v>
      </c>
      <c r="AX843" s="42">
        <f>[3]Capital!AX22</f>
        <v>0</v>
      </c>
      <c r="AY843" s="42">
        <f>[3]Capital!AY22</f>
        <v>0</v>
      </c>
      <c r="AZ843" s="42">
        <f>[3]Capital!AZ22</f>
        <v>0</v>
      </c>
      <c r="BA843" s="42">
        <f>[3]Capital!BA22</f>
        <v>0</v>
      </c>
      <c r="BB843" s="42">
        <f>[3]Capital!BB22</f>
        <v>0</v>
      </c>
      <c r="BC843" s="42">
        <f>[3]Capital!BC22</f>
        <v>0</v>
      </c>
    </row>
    <row r="844" spans="1:55" x14ac:dyDescent="0.2">
      <c r="A844" s="78">
        <v>35</v>
      </c>
      <c r="B844" s="79" t="s">
        <v>110</v>
      </c>
      <c r="C844" s="41">
        <f t="shared" si="178"/>
        <v>159</v>
      </c>
      <c r="D844" s="41">
        <f t="shared" si="178"/>
        <v>83</v>
      </c>
      <c r="E844" s="42">
        <f>[3]Equitas!E22</f>
        <v>159</v>
      </c>
      <c r="F844" s="42">
        <f>[3]Equitas!F22</f>
        <v>83</v>
      </c>
      <c r="G844" s="42">
        <f>[3]Equitas!G22</f>
        <v>0</v>
      </c>
      <c r="H844" s="42">
        <f>[3]Equitas!H22</f>
        <v>0</v>
      </c>
      <c r="I844" s="42">
        <f>[3]Equitas!I22</f>
        <v>0</v>
      </c>
      <c r="J844" s="42">
        <f>[3]Equitas!J22</f>
        <v>0</v>
      </c>
      <c r="K844" s="42">
        <f>[3]Equitas!K22</f>
        <v>0</v>
      </c>
      <c r="L844" s="42">
        <f>[3]Equitas!L22</f>
        <v>0</v>
      </c>
      <c r="M844" s="42">
        <f>[3]Equitas!M22</f>
        <v>0</v>
      </c>
      <c r="N844" s="42">
        <f>[3]Equitas!N22</f>
        <v>688</v>
      </c>
      <c r="O844" s="42">
        <f>[3]Equitas!O22</f>
        <v>2090</v>
      </c>
      <c r="P844" s="42">
        <f>[3]Equitas!P22</f>
        <v>593</v>
      </c>
      <c r="Q844" s="42">
        <f>[3]Equitas!Q22</f>
        <v>1594</v>
      </c>
      <c r="R844" s="42">
        <f>[3]Equitas!R22</f>
        <v>95</v>
      </c>
      <c r="S844" s="42">
        <f>[3]Equitas!S22</f>
        <v>496</v>
      </c>
      <c r="T844" s="42">
        <f>[3]Equitas!T22</f>
        <v>0</v>
      </c>
      <c r="U844" s="42">
        <f>[3]Equitas!U22</f>
        <v>0</v>
      </c>
      <c r="V844" s="42">
        <f>[3]Equitas!V22</f>
        <v>0</v>
      </c>
      <c r="W844" s="42">
        <f>[3]Equitas!W22</f>
        <v>0</v>
      </c>
      <c r="X844" s="42">
        <f>[3]Equitas!X22</f>
        <v>0</v>
      </c>
      <c r="Y844" s="42">
        <f>[3]Equitas!Y22</f>
        <v>0</v>
      </c>
      <c r="Z844" s="42">
        <f>[3]Equitas!Z22</f>
        <v>0</v>
      </c>
      <c r="AA844" s="42">
        <f>[3]Equitas!AA22</f>
        <v>0</v>
      </c>
      <c r="AB844" s="42">
        <f>[3]Equitas!AB22</f>
        <v>0</v>
      </c>
      <c r="AC844" s="42">
        <f>[3]Equitas!AC22</f>
        <v>0</v>
      </c>
      <c r="AD844" s="42">
        <f>[3]Equitas!AD22</f>
        <v>2</v>
      </c>
      <c r="AE844" s="42">
        <f>[3]Equitas!AE22</f>
        <v>18</v>
      </c>
      <c r="AF844" s="42">
        <f>[3]Equitas!AF22</f>
        <v>0</v>
      </c>
      <c r="AG844" s="42">
        <f>[3]Equitas!AG22</f>
        <v>0</v>
      </c>
      <c r="AH844" s="42">
        <f>[3]Equitas!AH22</f>
        <v>0</v>
      </c>
      <c r="AI844" s="42">
        <f>[3]Equitas!AI22</f>
        <v>0</v>
      </c>
      <c r="AJ844" s="42">
        <f>[3]Equitas!AJ22</f>
        <v>0</v>
      </c>
      <c r="AK844" s="42">
        <f>[3]Equitas!AK22</f>
        <v>1506</v>
      </c>
      <c r="AL844" s="42">
        <f>[3]Equitas!AL22</f>
        <v>849</v>
      </c>
      <c r="AM844" s="42">
        <f>[3]Equitas!AM22</f>
        <v>3697</v>
      </c>
      <c r="AN844" s="42">
        <f>[3]Equitas!AN22</f>
        <v>12524</v>
      </c>
      <c r="AO844" s="42">
        <f>[3]Equitas!AO22</f>
        <v>1520</v>
      </c>
      <c r="AP844" s="42">
        <f>[3]Equitas!AP22</f>
        <v>0</v>
      </c>
      <c r="AQ844" s="42">
        <f>[3]Equitas!AQ22</f>
        <v>0</v>
      </c>
      <c r="AR844" s="42">
        <f>[3]Equitas!AR22</f>
        <v>0</v>
      </c>
      <c r="AS844" s="42">
        <f>[3]Equitas!AS22</f>
        <v>0</v>
      </c>
      <c r="AT844" s="42">
        <f>[3]Equitas!AT22</f>
        <v>0</v>
      </c>
      <c r="AU844" s="42">
        <f>[3]Equitas!AU22</f>
        <v>0</v>
      </c>
      <c r="AV844" s="42">
        <f>[3]Equitas!AV22</f>
        <v>0</v>
      </c>
      <c r="AW844" s="42">
        <f>[3]Equitas!AW22</f>
        <v>0</v>
      </c>
      <c r="AX844" s="42">
        <f>[3]Equitas!AX22</f>
        <v>1149</v>
      </c>
      <c r="AY844" s="42">
        <f>[3]Equitas!AY22</f>
        <v>2824</v>
      </c>
      <c r="AZ844" s="42">
        <f>[3]Equitas!AZ22</f>
        <v>1149</v>
      </c>
      <c r="BA844" s="42">
        <f>[3]Equitas!BA22</f>
        <v>2824</v>
      </c>
      <c r="BB844" s="42">
        <f>[3]Equitas!BB22</f>
        <v>1998</v>
      </c>
      <c r="BC844" s="42">
        <f>[3]Equitas!BC22</f>
        <v>6521</v>
      </c>
    </row>
    <row r="845" spans="1:55" x14ac:dyDescent="0.2">
      <c r="A845" s="78">
        <v>36</v>
      </c>
      <c r="B845" s="79" t="s">
        <v>111</v>
      </c>
      <c r="C845" s="41">
        <f t="shared" si="178"/>
        <v>0</v>
      </c>
      <c r="D845" s="41">
        <f t="shared" si="178"/>
        <v>0</v>
      </c>
      <c r="E845" s="42">
        <f>[3]ESAF!E22</f>
        <v>0</v>
      </c>
      <c r="F845" s="42">
        <f>[3]ESAF!F22</f>
        <v>0</v>
      </c>
      <c r="G845" s="42">
        <f>[3]ESAF!G22</f>
        <v>0</v>
      </c>
      <c r="H845" s="42">
        <f>[3]ESAF!H22</f>
        <v>0</v>
      </c>
      <c r="I845" s="42">
        <f>[3]ESAF!I22</f>
        <v>0</v>
      </c>
      <c r="J845" s="42">
        <f>[3]ESAF!J22</f>
        <v>0</v>
      </c>
      <c r="K845" s="42">
        <f>[3]ESAF!K22</f>
        <v>0</v>
      </c>
      <c r="L845" s="42">
        <f>[3]ESAF!L22</f>
        <v>0</v>
      </c>
      <c r="M845" s="42">
        <f>[3]ESAF!M22</f>
        <v>0</v>
      </c>
      <c r="N845" s="42">
        <f>[3]ESAF!N22</f>
        <v>0</v>
      </c>
      <c r="O845" s="42">
        <f>[3]ESAF!O22</f>
        <v>0</v>
      </c>
      <c r="P845" s="42">
        <f>[3]ESAF!P22</f>
        <v>0</v>
      </c>
      <c r="Q845" s="42">
        <f>[3]ESAF!Q22</f>
        <v>0</v>
      </c>
      <c r="R845" s="42">
        <f>[3]ESAF!R22</f>
        <v>0</v>
      </c>
      <c r="S845" s="42">
        <f>[3]ESAF!S22</f>
        <v>0</v>
      </c>
      <c r="T845" s="42">
        <f>[3]ESAF!T22</f>
        <v>0</v>
      </c>
      <c r="U845" s="42">
        <f>[3]ESAF!U22</f>
        <v>0</v>
      </c>
      <c r="V845" s="42">
        <f>[3]ESAF!V22</f>
        <v>0</v>
      </c>
      <c r="W845" s="42">
        <f>[3]ESAF!W22</f>
        <v>0</v>
      </c>
      <c r="X845" s="42">
        <f>[3]ESAF!X22</f>
        <v>0</v>
      </c>
      <c r="Y845" s="42">
        <f>[3]ESAF!Y22</f>
        <v>0</v>
      </c>
      <c r="Z845" s="42">
        <f>[3]ESAF!Z22</f>
        <v>0</v>
      </c>
      <c r="AA845" s="42">
        <f>[3]ESAF!AA22</f>
        <v>0</v>
      </c>
      <c r="AB845" s="42">
        <f>[3]ESAF!AB22</f>
        <v>0</v>
      </c>
      <c r="AC845" s="42">
        <f>[3]ESAF!AC22</f>
        <v>0</v>
      </c>
      <c r="AD845" s="42">
        <f>[3]ESAF!AD22</f>
        <v>0</v>
      </c>
      <c r="AE845" s="42">
        <f>[3]ESAF!AE22</f>
        <v>0</v>
      </c>
      <c r="AF845" s="42">
        <f>[3]ESAF!AF22</f>
        <v>0</v>
      </c>
      <c r="AG845" s="42">
        <f>[3]ESAF!AG22</f>
        <v>0</v>
      </c>
      <c r="AH845" s="42">
        <f>[3]ESAF!AH22</f>
        <v>0</v>
      </c>
      <c r="AI845" s="42">
        <f>[3]ESAF!AI22</f>
        <v>0</v>
      </c>
      <c r="AJ845" s="42">
        <f>[3]ESAF!AJ22</f>
        <v>0</v>
      </c>
      <c r="AK845" s="42">
        <f>[3]ESAF!AK22</f>
        <v>0</v>
      </c>
      <c r="AL845" s="42">
        <f>[3]ESAF!AL22</f>
        <v>0</v>
      </c>
      <c r="AM845" s="42">
        <f>[3]ESAF!AM22</f>
        <v>0</v>
      </c>
      <c r="AN845" s="42">
        <f>[3]ESAF!AN22</f>
        <v>0</v>
      </c>
      <c r="AO845" s="42">
        <f>[3]ESAF!AO22</f>
        <v>0</v>
      </c>
      <c r="AP845" s="42">
        <f>[3]ESAF!AP22</f>
        <v>0</v>
      </c>
      <c r="AQ845" s="42">
        <f>[3]ESAF!AQ22</f>
        <v>0</v>
      </c>
      <c r="AR845" s="42">
        <f>[3]ESAF!AR22</f>
        <v>0</v>
      </c>
      <c r="AS845" s="42">
        <f>[3]ESAF!AS22</f>
        <v>0</v>
      </c>
      <c r="AT845" s="42">
        <f>[3]ESAF!AT22</f>
        <v>0</v>
      </c>
      <c r="AU845" s="42">
        <f>[3]ESAF!AU22</f>
        <v>0</v>
      </c>
      <c r="AV845" s="42">
        <f>[3]ESAF!AV22</f>
        <v>0</v>
      </c>
      <c r="AW845" s="42">
        <f>[3]ESAF!AW22</f>
        <v>0</v>
      </c>
      <c r="AX845" s="42">
        <f>[3]ESAF!AX22</f>
        <v>0</v>
      </c>
      <c r="AY845" s="42">
        <f>[3]ESAF!AY22</f>
        <v>0</v>
      </c>
      <c r="AZ845" s="42">
        <f>[3]ESAF!AZ22</f>
        <v>0</v>
      </c>
      <c r="BA845" s="42">
        <f>[3]ESAF!BA22</f>
        <v>0</v>
      </c>
      <c r="BB845" s="42">
        <f>[3]ESAF!BB22</f>
        <v>0</v>
      </c>
      <c r="BC845" s="42">
        <f>[3]ESAF!BC22</f>
        <v>0</v>
      </c>
    </row>
    <row r="846" spans="1:55" x14ac:dyDescent="0.2">
      <c r="A846" s="78">
        <v>37</v>
      </c>
      <c r="B846" s="79" t="s">
        <v>149</v>
      </c>
      <c r="C846" s="41">
        <f t="shared" si="178"/>
        <v>10624</v>
      </c>
      <c r="D846" s="41">
        <f t="shared" si="178"/>
        <v>2018.63</v>
      </c>
      <c r="E846" s="42">
        <f>'[3]Fincare SFB'!E22</f>
        <v>10624</v>
      </c>
      <c r="F846" s="42">
        <f>'[3]Fincare SFB'!F22</f>
        <v>2018.63</v>
      </c>
      <c r="G846" s="42">
        <f>'[3]Fincare SFB'!G22</f>
        <v>0</v>
      </c>
      <c r="H846" s="42">
        <f>'[3]Fincare SFB'!H22</f>
        <v>0</v>
      </c>
      <c r="I846" s="42">
        <f>'[3]Fincare SFB'!I22</f>
        <v>0</v>
      </c>
      <c r="J846" s="42">
        <f>'[3]Fincare SFB'!J22</f>
        <v>0</v>
      </c>
      <c r="K846" s="42">
        <f>'[3]Fincare SFB'!K22</f>
        <v>0</v>
      </c>
      <c r="L846" s="42">
        <f>'[3]Fincare SFB'!L22</f>
        <v>0</v>
      </c>
      <c r="M846" s="42">
        <f>'[3]Fincare SFB'!M22</f>
        <v>0</v>
      </c>
      <c r="N846" s="42">
        <f>'[3]Fincare SFB'!N22</f>
        <v>3200</v>
      </c>
      <c r="O846" s="42">
        <f>'[3]Fincare SFB'!O22</f>
        <v>463.14</v>
      </c>
      <c r="P846" s="42">
        <f>'[3]Fincare SFB'!P22</f>
        <v>3200</v>
      </c>
      <c r="Q846" s="42">
        <f>'[3]Fincare SFB'!Q22</f>
        <v>463.14</v>
      </c>
      <c r="R846" s="42">
        <f>'[3]Fincare SFB'!R22</f>
        <v>0</v>
      </c>
      <c r="S846" s="42">
        <f>'[3]Fincare SFB'!S22</f>
        <v>0</v>
      </c>
      <c r="T846" s="42">
        <f>'[3]Fincare SFB'!T22</f>
        <v>0</v>
      </c>
      <c r="U846" s="42">
        <f>'[3]Fincare SFB'!U22</f>
        <v>0</v>
      </c>
      <c r="V846" s="42">
        <f>'[3]Fincare SFB'!V22</f>
        <v>0</v>
      </c>
      <c r="W846" s="42">
        <f>'[3]Fincare SFB'!W22</f>
        <v>0</v>
      </c>
      <c r="X846" s="42">
        <f>'[3]Fincare SFB'!X22</f>
        <v>0</v>
      </c>
      <c r="Y846" s="42">
        <f>'[3]Fincare SFB'!Y22</f>
        <v>0</v>
      </c>
      <c r="Z846" s="42">
        <f>'[3]Fincare SFB'!Z22</f>
        <v>0</v>
      </c>
      <c r="AA846" s="42">
        <f>'[3]Fincare SFB'!AA22</f>
        <v>0</v>
      </c>
      <c r="AB846" s="42">
        <f>'[3]Fincare SFB'!AB22</f>
        <v>0</v>
      </c>
      <c r="AC846" s="42">
        <f>'[3]Fincare SFB'!AC22</f>
        <v>0</v>
      </c>
      <c r="AD846" s="42">
        <f>'[3]Fincare SFB'!AD22</f>
        <v>0</v>
      </c>
      <c r="AE846" s="42">
        <f>'[3]Fincare SFB'!AE22</f>
        <v>0</v>
      </c>
      <c r="AF846" s="42">
        <f>'[3]Fincare SFB'!AF22</f>
        <v>0</v>
      </c>
      <c r="AG846" s="42">
        <f>'[3]Fincare SFB'!AG22</f>
        <v>0</v>
      </c>
      <c r="AH846" s="42">
        <f>'[3]Fincare SFB'!AH22</f>
        <v>0</v>
      </c>
      <c r="AI846" s="42">
        <f>'[3]Fincare SFB'!AI22</f>
        <v>0</v>
      </c>
      <c r="AJ846" s="42">
        <f>'[3]Fincare SFB'!AJ22</f>
        <v>2986</v>
      </c>
      <c r="AK846" s="42">
        <f>'[3]Fincare SFB'!AK22</f>
        <v>1107.3699999999999</v>
      </c>
      <c r="AL846" s="42">
        <f>'[3]Fincare SFB'!AL22</f>
        <v>16810</v>
      </c>
      <c r="AM846" s="42">
        <f>'[3]Fincare SFB'!AM22</f>
        <v>3589.14</v>
      </c>
      <c r="AN846" s="42">
        <f>'[3]Fincare SFB'!AN22</f>
        <v>2660</v>
      </c>
      <c r="AO846" s="42">
        <f>'[3]Fincare SFB'!AO22</f>
        <v>861.81</v>
      </c>
      <c r="AP846" s="42">
        <f>'[3]Fincare SFB'!AP22</f>
        <v>0</v>
      </c>
      <c r="AQ846" s="42">
        <f>'[3]Fincare SFB'!AQ22</f>
        <v>0</v>
      </c>
      <c r="AR846" s="42">
        <f>'[3]Fincare SFB'!AR22</f>
        <v>0</v>
      </c>
      <c r="AS846" s="42">
        <f>'[3]Fincare SFB'!AS22</f>
        <v>0</v>
      </c>
      <c r="AT846" s="42">
        <f>'[3]Fincare SFB'!AT22</f>
        <v>0</v>
      </c>
      <c r="AU846" s="42">
        <f>'[3]Fincare SFB'!AU22</f>
        <v>0</v>
      </c>
      <c r="AV846" s="42">
        <f>'[3]Fincare SFB'!AV22</f>
        <v>0</v>
      </c>
      <c r="AW846" s="42">
        <f>'[3]Fincare SFB'!AW22</f>
        <v>0</v>
      </c>
      <c r="AX846" s="42">
        <f>'[3]Fincare SFB'!AX22</f>
        <v>263</v>
      </c>
      <c r="AY846" s="42">
        <f>'[3]Fincare SFB'!AY22</f>
        <v>429.07</v>
      </c>
      <c r="AZ846" s="42">
        <f>'[3]Fincare SFB'!AZ22</f>
        <v>263</v>
      </c>
      <c r="BA846" s="42">
        <f>'[3]Fincare SFB'!BA22</f>
        <v>429.07</v>
      </c>
      <c r="BB846" s="42">
        <f>'[3]Fincare SFB'!BB22</f>
        <v>17073</v>
      </c>
      <c r="BC846" s="42">
        <f>'[3]Fincare SFB'!BC22</f>
        <v>4018.21</v>
      </c>
    </row>
    <row r="847" spans="1:55" x14ac:dyDescent="0.2">
      <c r="A847" s="78">
        <v>38</v>
      </c>
      <c r="B847" s="79" t="s">
        <v>112</v>
      </c>
      <c r="C847" s="41">
        <f t="shared" si="178"/>
        <v>2179</v>
      </c>
      <c r="D847" s="41">
        <f t="shared" si="178"/>
        <v>690.59</v>
      </c>
      <c r="E847" s="42">
        <f>[3]Jana!E22</f>
        <v>2179</v>
      </c>
      <c r="F847" s="42">
        <f>[3]Jana!F22</f>
        <v>690.59</v>
      </c>
      <c r="G847" s="42">
        <f>[3]Jana!G22</f>
        <v>0</v>
      </c>
      <c r="H847" s="42">
        <f>[3]Jana!H22</f>
        <v>0</v>
      </c>
      <c r="I847" s="42">
        <f>[3]Jana!I22</f>
        <v>0</v>
      </c>
      <c r="J847" s="42">
        <f>[3]Jana!J22</f>
        <v>0</v>
      </c>
      <c r="K847" s="42">
        <f>[3]Jana!K22</f>
        <v>0</v>
      </c>
      <c r="L847" s="42">
        <f>[3]Jana!L22</f>
        <v>0</v>
      </c>
      <c r="M847" s="42">
        <f>[3]Jana!M22</f>
        <v>0</v>
      </c>
      <c r="N847" s="42">
        <f>[3]Jana!N22</f>
        <v>101</v>
      </c>
      <c r="O847" s="42">
        <f>[3]Jana!O22</f>
        <v>100.7</v>
      </c>
      <c r="P847" s="42">
        <f>[3]Jana!P22</f>
        <v>101</v>
      </c>
      <c r="Q847" s="42">
        <f>[3]Jana!Q22</f>
        <v>100.7</v>
      </c>
      <c r="R847" s="42">
        <f>[3]Jana!R22</f>
        <v>0</v>
      </c>
      <c r="S847" s="42">
        <f>[3]Jana!S22</f>
        <v>0</v>
      </c>
      <c r="T847" s="42">
        <f>[3]Jana!T22</f>
        <v>0</v>
      </c>
      <c r="U847" s="42">
        <f>[3]Jana!U22</f>
        <v>0</v>
      </c>
      <c r="V847" s="42">
        <f>[3]Jana!V22</f>
        <v>0</v>
      </c>
      <c r="W847" s="42">
        <f>[3]Jana!W22</f>
        <v>0</v>
      </c>
      <c r="X847" s="42">
        <f>[3]Jana!X22</f>
        <v>0</v>
      </c>
      <c r="Y847" s="42">
        <f>[3]Jana!Y22</f>
        <v>0</v>
      </c>
      <c r="Z847" s="42">
        <f>[3]Jana!Z22</f>
        <v>0</v>
      </c>
      <c r="AA847" s="42">
        <f>[3]Jana!AA22</f>
        <v>0</v>
      </c>
      <c r="AB847" s="42">
        <f>[3]Jana!AB22</f>
        <v>0</v>
      </c>
      <c r="AC847" s="42">
        <f>[3]Jana!AC22</f>
        <v>0</v>
      </c>
      <c r="AD847" s="42">
        <f>[3]Jana!AD22</f>
        <v>478</v>
      </c>
      <c r="AE847" s="42">
        <f>[3]Jana!AE22</f>
        <v>1744.34</v>
      </c>
      <c r="AF847" s="42">
        <f>[3]Jana!AF22</f>
        <v>0</v>
      </c>
      <c r="AG847" s="42">
        <f>[3]Jana!AG22</f>
        <v>0</v>
      </c>
      <c r="AH847" s="42">
        <f>[3]Jana!AH22</f>
        <v>0</v>
      </c>
      <c r="AI847" s="42">
        <f>[3]Jana!AI22</f>
        <v>0</v>
      </c>
      <c r="AJ847" s="42">
        <f>[3]Jana!AJ22</f>
        <v>5885</v>
      </c>
      <c r="AK847" s="42">
        <f>[3]Jana!AK22</f>
        <v>1611.28</v>
      </c>
      <c r="AL847" s="42">
        <f>[3]Jana!AL22</f>
        <v>8643</v>
      </c>
      <c r="AM847" s="42">
        <f>[3]Jana!AM22</f>
        <v>4146.91</v>
      </c>
      <c r="AN847" s="42">
        <f>[3]Jana!AN22</f>
        <v>8265</v>
      </c>
      <c r="AO847" s="42">
        <f>[3]Jana!AO22</f>
        <v>2520.4299999999998</v>
      </c>
      <c r="AP847" s="42">
        <f>[3]Jana!AP22</f>
        <v>0</v>
      </c>
      <c r="AQ847" s="42">
        <f>[3]Jana!AQ22</f>
        <v>0</v>
      </c>
      <c r="AR847" s="42">
        <f>[3]Jana!AR22</f>
        <v>0</v>
      </c>
      <c r="AS847" s="42">
        <f>[3]Jana!AS22</f>
        <v>0</v>
      </c>
      <c r="AT847" s="42">
        <f>[3]Jana!AT22</f>
        <v>55</v>
      </c>
      <c r="AU847" s="42">
        <f>[3]Jana!AU22</f>
        <v>300.79000000000002</v>
      </c>
      <c r="AV847" s="42">
        <f>[3]Jana!AV22</f>
        <v>0</v>
      </c>
      <c r="AW847" s="42">
        <f>[3]Jana!AW22</f>
        <v>0</v>
      </c>
      <c r="AX847" s="42">
        <f>[3]Jana!AX22</f>
        <v>321</v>
      </c>
      <c r="AY847" s="42">
        <f>[3]Jana!AY22</f>
        <v>225.57</v>
      </c>
      <c r="AZ847" s="42">
        <f>[3]Jana!AZ22</f>
        <v>376</v>
      </c>
      <c r="BA847" s="42">
        <f>[3]Jana!BA22</f>
        <v>526.36</v>
      </c>
      <c r="BB847" s="42">
        <f>[3]Jana!BB22</f>
        <v>9019</v>
      </c>
      <c r="BC847" s="42">
        <f>[3]Jana!BC22</f>
        <v>4673.2699999999995</v>
      </c>
    </row>
    <row r="848" spans="1:55" x14ac:dyDescent="0.2">
      <c r="A848" s="78">
        <v>39</v>
      </c>
      <c r="B848" s="79" t="s">
        <v>113</v>
      </c>
      <c r="C848" s="41">
        <f t="shared" si="178"/>
        <v>28088</v>
      </c>
      <c r="D848" s="41">
        <f t="shared" si="178"/>
        <v>6252.61</v>
      </c>
      <c r="E848" s="42">
        <f>[3]Suryoday!E22</f>
        <v>27402</v>
      </c>
      <c r="F848" s="42">
        <f>[3]Suryoday!F22</f>
        <v>6096.49</v>
      </c>
      <c r="G848" s="42">
        <f>[3]Suryoday!G22</f>
        <v>61</v>
      </c>
      <c r="H848" s="42">
        <f>[3]Suryoday!H22</f>
        <v>12.95</v>
      </c>
      <c r="I848" s="42">
        <f>[3]Suryoday!I22</f>
        <v>625</v>
      </c>
      <c r="J848" s="42">
        <f>[3]Suryoday!J22</f>
        <v>143.16999999999999</v>
      </c>
      <c r="K848" s="42">
        <f>[3]Suryoday!K22</f>
        <v>0</v>
      </c>
      <c r="L848" s="42">
        <f>[3]Suryoday!L22</f>
        <v>0</v>
      </c>
      <c r="M848" s="42">
        <f>[3]Suryoday!M22</f>
        <v>0</v>
      </c>
      <c r="N848" s="42">
        <f>[3]Suryoday!N22</f>
        <v>0</v>
      </c>
      <c r="O848" s="42">
        <f>[3]Suryoday!O22</f>
        <v>0</v>
      </c>
      <c r="P848" s="42">
        <f>[3]Suryoday!P22</f>
        <v>0</v>
      </c>
      <c r="Q848" s="42">
        <f>[3]Suryoday!Q22</f>
        <v>0</v>
      </c>
      <c r="R848" s="42">
        <f>[3]Suryoday!R22</f>
        <v>0</v>
      </c>
      <c r="S848" s="42">
        <f>[3]Suryoday!S22</f>
        <v>0</v>
      </c>
      <c r="T848" s="42">
        <f>[3]Suryoday!T22</f>
        <v>0</v>
      </c>
      <c r="U848" s="42">
        <f>[3]Suryoday!U22</f>
        <v>0</v>
      </c>
      <c r="V848" s="42">
        <f>[3]Suryoday!V22</f>
        <v>0</v>
      </c>
      <c r="W848" s="42">
        <f>[3]Suryoday!W22</f>
        <v>0</v>
      </c>
      <c r="X848" s="42">
        <f>[3]Suryoday!X22</f>
        <v>0</v>
      </c>
      <c r="Y848" s="42">
        <f>[3]Suryoday!Y22</f>
        <v>0</v>
      </c>
      <c r="Z848" s="42">
        <f>[3]Suryoday!Z22</f>
        <v>0</v>
      </c>
      <c r="AA848" s="42">
        <f>[3]Suryoday!AA22</f>
        <v>0</v>
      </c>
      <c r="AB848" s="42">
        <f>[3]Suryoday!AB22</f>
        <v>0</v>
      </c>
      <c r="AC848" s="42">
        <f>[3]Suryoday!AC22</f>
        <v>0</v>
      </c>
      <c r="AD848" s="42">
        <f>[3]Suryoday!AD22</f>
        <v>2</v>
      </c>
      <c r="AE848" s="42">
        <f>[3]Suryoday!AE22</f>
        <v>2.0499999999999998</v>
      </c>
      <c r="AF848" s="42">
        <f>[3]Suryoday!AF22</f>
        <v>0</v>
      </c>
      <c r="AG848" s="42">
        <f>[3]Suryoday!AG22</f>
        <v>0</v>
      </c>
      <c r="AH848" s="42">
        <f>[3]Suryoday!AH22</f>
        <v>0</v>
      </c>
      <c r="AI848" s="42">
        <f>[3]Suryoday!AI22</f>
        <v>0</v>
      </c>
      <c r="AJ848" s="42">
        <f>[3]Suryoday!AJ22</f>
        <v>9883</v>
      </c>
      <c r="AK848" s="42">
        <f>[3]Suryoday!AK22</f>
        <v>1802.18</v>
      </c>
      <c r="AL848" s="42">
        <f>[3]Suryoday!AL22</f>
        <v>37973</v>
      </c>
      <c r="AM848" s="42">
        <f>[3]Suryoday!AM22</f>
        <v>8056.84</v>
      </c>
      <c r="AN848" s="42">
        <f>[3]Suryoday!AN22</f>
        <v>29077</v>
      </c>
      <c r="AO848" s="42">
        <f>[3]Suryoday!AO22</f>
        <v>6392.4</v>
      </c>
      <c r="AP848" s="42">
        <f>[3]Suryoday!AP22</f>
        <v>0</v>
      </c>
      <c r="AQ848" s="42">
        <f>[3]Suryoday!AQ22</f>
        <v>0</v>
      </c>
      <c r="AR848" s="42">
        <f>[3]Suryoday!AR22</f>
        <v>0</v>
      </c>
      <c r="AS848" s="42">
        <f>[3]Suryoday!AS22</f>
        <v>0</v>
      </c>
      <c r="AT848" s="42">
        <f>[3]Suryoday!AT22</f>
        <v>0</v>
      </c>
      <c r="AU848" s="42">
        <f>[3]Suryoday!AU22</f>
        <v>0</v>
      </c>
      <c r="AV848" s="42">
        <f>[3]Suryoday!AV22</f>
        <v>4187</v>
      </c>
      <c r="AW848" s="42">
        <f>[3]Suryoday!AW22</f>
        <v>207.68</v>
      </c>
      <c r="AX848" s="42">
        <f>[3]Suryoday!AX22</f>
        <v>0</v>
      </c>
      <c r="AY848" s="42">
        <f>[3]Suryoday!AY22</f>
        <v>0</v>
      </c>
      <c r="AZ848" s="42">
        <f>[3]Suryoday!AZ22</f>
        <v>4187</v>
      </c>
      <c r="BA848" s="42">
        <f>[3]Suryoday!BA22</f>
        <v>207.68</v>
      </c>
      <c r="BB848" s="42">
        <f>[3]Suryoday!BB22</f>
        <v>42160</v>
      </c>
      <c r="BC848" s="42">
        <f>[3]Suryoday!BC22</f>
        <v>8264.52</v>
      </c>
    </row>
    <row r="849" spans="1:55" x14ac:dyDescent="0.2">
      <c r="A849" s="78">
        <v>40</v>
      </c>
      <c r="B849" s="79" t="s">
        <v>114</v>
      </c>
      <c r="C849" s="41">
        <f t="shared" si="178"/>
        <v>1438</v>
      </c>
      <c r="D849" s="41">
        <f t="shared" si="178"/>
        <v>411.59</v>
      </c>
      <c r="E849" s="42">
        <f>[3]Ujjivan!E22</f>
        <v>1438</v>
      </c>
      <c r="F849" s="42">
        <f>[3]Ujjivan!F22</f>
        <v>411.59</v>
      </c>
      <c r="G849" s="42">
        <f>[3]Ujjivan!G22</f>
        <v>0</v>
      </c>
      <c r="H849" s="42">
        <f>[3]Ujjivan!H22</f>
        <v>0</v>
      </c>
      <c r="I849" s="42">
        <f>[3]Ujjivan!I22</f>
        <v>0</v>
      </c>
      <c r="J849" s="42">
        <f>[3]Ujjivan!J22</f>
        <v>0</v>
      </c>
      <c r="K849" s="42">
        <f>[3]Ujjivan!K22</f>
        <v>0</v>
      </c>
      <c r="L849" s="42">
        <f>[3]Ujjivan!L22</f>
        <v>0</v>
      </c>
      <c r="M849" s="42">
        <f>[3]Ujjivan!M22</f>
        <v>0</v>
      </c>
      <c r="N849" s="42">
        <f>[3]Ujjivan!N22</f>
        <v>2284</v>
      </c>
      <c r="O849" s="42">
        <f>[3]Ujjivan!O22</f>
        <v>465.4</v>
      </c>
      <c r="P849" s="42">
        <f>[3]Ujjivan!P22</f>
        <v>2284</v>
      </c>
      <c r="Q849" s="42">
        <f>[3]Ujjivan!Q22</f>
        <v>465.4</v>
      </c>
      <c r="R849" s="42">
        <f>[3]Ujjivan!R22</f>
        <v>0</v>
      </c>
      <c r="S849" s="42">
        <f>[3]Ujjivan!S22</f>
        <v>0</v>
      </c>
      <c r="T849" s="42">
        <f>[3]Ujjivan!T22</f>
        <v>0</v>
      </c>
      <c r="U849" s="42">
        <f>[3]Ujjivan!U22</f>
        <v>0</v>
      </c>
      <c r="V849" s="42">
        <f>[3]Ujjivan!V22</f>
        <v>0</v>
      </c>
      <c r="W849" s="42">
        <f>[3]Ujjivan!W22</f>
        <v>0</v>
      </c>
      <c r="X849" s="42">
        <f>[3]Ujjivan!X22</f>
        <v>0</v>
      </c>
      <c r="Y849" s="42">
        <f>[3]Ujjivan!Y22</f>
        <v>0</v>
      </c>
      <c r="Z849" s="42">
        <f>[3]Ujjivan!Z22</f>
        <v>0</v>
      </c>
      <c r="AA849" s="42">
        <f>[3]Ujjivan!AA22</f>
        <v>0</v>
      </c>
      <c r="AB849" s="42">
        <f>[3]Ujjivan!AB22</f>
        <v>0</v>
      </c>
      <c r="AC849" s="42">
        <f>[3]Ujjivan!AC22</f>
        <v>0</v>
      </c>
      <c r="AD849" s="42">
        <f>[3]Ujjivan!AD22</f>
        <v>1109</v>
      </c>
      <c r="AE849" s="42">
        <f>[3]Ujjivan!AE22</f>
        <v>3247.91</v>
      </c>
      <c r="AF849" s="42">
        <f>[3]Ujjivan!AF22</f>
        <v>0</v>
      </c>
      <c r="AG849" s="42">
        <f>[3]Ujjivan!AG22</f>
        <v>0</v>
      </c>
      <c r="AH849" s="42">
        <f>[3]Ujjivan!AH22</f>
        <v>0</v>
      </c>
      <c r="AI849" s="42">
        <f>[3]Ujjivan!AI22</f>
        <v>0</v>
      </c>
      <c r="AJ849" s="42">
        <f>[3]Ujjivan!AJ22</f>
        <v>13052</v>
      </c>
      <c r="AK849" s="42">
        <f>[3]Ujjivan!AK22</f>
        <v>2779.6</v>
      </c>
      <c r="AL849" s="42">
        <f>[3]Ujjivan!AL22</f>
        <v>17883</v>
      </c>
      <c r="AM849" s="42">
        <f>[3]Ujjivan!AM22</f>
        <v>6904.5</v>
      </c>
      <c r="AN849" s="42">
        <f>[3]Ujjivan!AN22</f>
        <v>16936</v>
      </c>
      <c r="AO849" s="42">
        <f>[3]Ujjivan!AO22</f>
        <v>3643.74</v>
      </c>
      <c r="AP849" s="42">
        <f>[3]Ujjivan!AP22</f>
        <v>0</v>
      </c>
      <c r="AQ849" s="42">
        <f>[3]Ujjivan!AQ22</f>
        <v>0</v>
      </c>
      <c r="AR849" s="42">
        <f>[3]Ujjivan!AR22</f>
        <v>0</v>
      </c>
      <c r="AS849" s="42">
        <f>[3]Ujjivan!AS22</f>
        <v>0</v>
      </c>
      <c r="AT849" s="42">
        <f>[3]Ujjivan!AT22</f>
        <v>170</v>
      </c>
      <c r="AU849" s="42">
        <f>[3]Ujjivan!AU22</f>
        <v>1103.78</v>
      </c>
      <c r="AV849" s="42">
        <f>[3]Ujjivan!AV22</f>
        <v>13</v>
      </c>
      <c r="AW849" s="42">
        <f>[3]Ujjivan!AW22</f>
        <v>9.77</v>
      </c>
      <c r="AX849" s="42">
        <f>[3]Ujjivan!AX22</f>
        <v>535</v>
      </c>
      <c r="AY849" s="42">
        <f>[3]Ujjivan!AY22</f>
        <v>167.69</v>
      </c>
      <c r="AZ849" s="42">
        <f>[3]Ujjivan!AZ22</f>
        <v>718</v>
      </c>
      <c r="BA849" s="42">
        <f>[3]Ujjivan!BA22</f>
        <v>1281.24</v>
      </c>
      <c r="BB849" s="42">
        <f>[3]Ujjivan!BB22</f>
        <v>18601</v>
      </c>
      <c r="BC849" s="42">
        <f>[3]Ujjivan!BC22</f>
        <v>8185.74</v>
      </c>
    </row>
    <row r="850" spans="1:55" x14ac:dyDescent="0.2">
      <c r="A850" s="78">
        <v>41</v>
      </c>
      <c r="B850" s="79" t="s">
        <v>115</v>
      </c>
      <c r="C850" s="41">
        <f t="shared" si="178"/>
        <v>7782</v>
      </c>
      <c r="D850" s="41">
        <f t="shared" si="178"/>
        <v>1628</v>
      </c>
      <c r="E850" s="42">
        <f>[3]Utkarsh!E22</f>
        <v>7782</v>
      </c>
      <c r="F850" s="42">
        <f>[3]Utkarsh!F22</f>
        <v>1628</v>
      </c>
      <c r="G850" s="42">
        <f>[3]Utkarsh!G22</f>
        <v>0</v>
      </c>
      <c r="H850" s="42">
        <f>[3]Utkarsh!H22</f>
        <v>0</v>
      </c>
      <c r="I850" s="42">
        <f>[3]Utkarsh!I22</f>
        <v>0</v>
      </c>
      <c r="J850" s="42">
        <f>[3]Utkarsh!J22</f>
        <v>0</v>
      </c>
      <c r="K850" s="42">
        <f>[3]Utkarsh!K22</f>
        <v>0</v>
      </c>
      <c r="L850" s="42">
        <f>[3]Utkarsh!L22</f>
        <v>0</v>
      </c>
      <c r="M850" s="42">
        <f>[3]Utkarsh!M22</f>
        <v>0</v>
      </c>
      <c r="N850" s="42">
        <f>[3]Utkarsh!N22</f>
        <v>1567</v>
      </c>
      <c r="O850" s="42">
        <f>[3]Utkarsh!O22</f>
        <v>215</v>
      </c>
      <c r="P850" s="42">
        <f>[3]Utkarsh!P22</f>
        <v>1567</v>
      </c>
      <c r="Q850" s="42">
        <f>[3]Utkarsh!Q22</f>
        <v>215</v>
      </c>
      <c r="R850" s="42">
        <f>[3]Utkarsh!R22</f>
        <v>0</v>
      </c>
      <c r="S850" s="42">
        <f>[3]Utkarsh!S22</f>
        <v>0</v>
      </c>
      <c r="T850" s="42">
        <f>[3]Utkarsh!T22</f>
        <v>0</v>
      </c>
      <c r="U850" s="42">
        <f>[3]Utkarsh!U22</f>
        <v>0</v>
      </c>
      <c r="V850" s="42">
        <f>[3]Utkarsh!V22</f>
        <v>0</v>
      </c>
      <c r="W850" s="42">
        <f>[3]Utkarsh!W22</f>
        <v>0</v>
      </c>
      <c r="X850" s="42">
        <f>[3]Utkarsh!X22</f>
        <v>0</v>
      </c>
      <c r="Y850" s="42">
        <f>[3]Utkarsh!Y22</f>
        <v>0</v>
      </c>
      <c r="Z850" s="42">
        <f>[3]Utkarsh!Z22</f>
        <v>0</v>
      </c>
      <c r="AA850" s="42">
        <f>[3]Utkarsh!AA22</f>
        <v>0</v>
      </c>
      <c r="AB850" s="42">
        <f>[3]Utkarsh!AB22</f>
        <v>0</v>
      </c>
      <c r="AC850" s="42">
        <f>[3]Utkarsh!AC22</f>
        <v>0</v>
      </c>
      <c r="AD850" s="42">
        <f>[3]Utkarsh!AD22</f>
        <v>0</v>
      </c>
      <c r="AE850" s="42">
        <f>[3]Utkarsh!AE22</f>
        <v>0</v>
      </c>
      <c r="AF850" s="42">
        <f>[3]Utkarsh!AF22</f>
        <v>0</v>
      </c>
      <c r="AG850" s="42">
        <f>[3]Utkarsh!AG22</f>
        <v>0</v>
      </c>
      <c r="AH850" s="42">
        <f>[3]Utkarsh!AH22</f>
        <v>0</v>
      </c>
      <c r="AI850" s="42">
        <f>[3]Utkarsh!AI22</f>
        <v>0</v>
      </c>
      <c r="AJ850" s="42">
        <f>[3]Utkarsh!AJ22</f>
        <v>1028</v>
      </c>
      <c r="AK850" s="42">
        <f>[3]Utkarsh!AK22</f>
        <v>263</v>
      </c>
      <c r="AL850" s="42">
        <f>[3]Utkarsh!AL22</f>
        <v>10377</v>
      </c>
      <c r="AM850" s="42">
        <f>[3]Utkarsh!AM22</f>
        <v>2106</v>
      </c>
      <c r="AN850" s="42">
        <f>[3]Utkarsh!AN22</f>
        <v>10377</v>
      </c>
      <c r="AO850" s="42">
        <f>[3]Utkarsh!AO22</f>
        <v>2106</v>
      </c>
      <c r="AP850" s="42">
        <f>[3]Utkarsh!AP22</f>
        <v>0</v>
      </c>
      <c r="AQ850" s="42">
        <f>[3]Utkarsh!AQ22</f>
        <v>0</v>
      </c>
      <c r="AR850" s="42">
        <f>[3]Utkarsh!AR22</f>
        <v>0</v>
      </c>
      <c r="AS850" s="42">
        <f>[3]Utkarsh!AS22</f>
        <v>0</v>
      </c>
      <c r="AT850" s="42">
        <f>[3]Utkarsh!AT22</f>
        <v>0</v>
      </c>
      <c r="AU850" s="42">
        <f>[3]Utkarsh!AU22</f>
        <v>0</v>
      </c>
      <c r="AV850" s="42">
        <f>[3]Utkarsh!AV22</f>
        <v>0</v>
      </c>
      <c r="AW850" s="42">
        <f>[3]Utkarsh!AW22</f>
        <v>0</v>
      </c>
      <c r="AX850" s="42">
        <f>[3]Utkarsh!AX22</f>
        <v>0</v>
      </c>
      <c r="AY850" s="42">
        <f>[3]Utkarsh!AY22</f>
        <v>0</v>
      </c>
      <c r="AZ850" s="42">
        <f>[3]Utkarsh!AZ22</f>
        <v>0</v>
      </c>
      <c r="BA850" s="42">
        <f>[3]Utkarsh!BA22</f>
        <v>0</v>
      </c>
      <c r="BB850" s="42">
        <f>[3]Utkarsh!BB22</f>
        <v>10377</v>
      </c>
      <c r="BC850" s="42">
        <f>[3]Utkarsh!BC22</f>
        <v>2106</v>
      </c>
    </row>
    <row r="851" spans="1:55" x14ac:dyDescent="0.2">
      <c r="A851" s="46"/>
      <c r="B851" s="80" t="s">
        <v>150</v>
      </c>
      <c r="C851" s="48">
        <f>SUM(C842:C850)</f>
        <v>50819</v>
      </c>
      <c r="D851" s="48">
        <f t="shared" ref="D851:BC851" si="179">SUM(D842:D850)</f>
        <v>13159.7</v>
      </c>
      <c r="E851" s="48">
        <f t="shared" si="179"/>
        <v>49996</v>
      </c>
      <c r="F851" s="48">
        <f t="shared" si="179"/>
        <v>12430.58</v>
      </c>
      <c r="G851" s="48">
        <f t="shared" si="179"/>
        <v>61</v>
      </c>
      <c r="H851" s="48">
        <f t="shared" si="179"/>
        <v>12.95</v>
      </c>
      <c r="I851" s="48">
        <f t="shared" si="179"/>
        <v>762</v>
      </c>
      <c r="J851" s="48">
        <f t="shared" si="179"/>
        <v>716.17</v>
      </c>
      <c r="K851" s="48">
        <f t="shared" si="179"/>
        <v>0</v>
      </c>
      <c r="L851" s="48">
        <f t="shared" si="179"/>
        <v>0</v>
      </c>
      <c r="M851" s="48">
        <f t="shared" si="179"/>
        <v>0</v>
      </c>
      <c r="N851" s="48">
        <f t="shared" si="179"/>
        <v>8310</v>
      </c>
      <c r="O851" s="48">
        <f t="shared" si="179"/>
        <v>6707.29</v>
      </c>
      <c r="P851" s="48">
        <f t="shared" si="179"/>
        <v>8169</v>
      </c>
      <c r="Q851" s="48">
        <f t="shared" si="179"/>
        <v>5928.3099999999995</v>
      </c>
      <c r="R851" s="48">
        <f t="shared" si="179"/>
        <v>141</v>
      </c>
      <c r="S851" s="48">
        <f t="shared" si="179"/>
        <v>778.98</v>
      </c>
      <c r="T851" s="48">
        <f t="shared" si="179"/>
        <v>0</v>
      </c>
      <c r="U851" s="48">
        <f t="shared" si="179"/>
        <v>0</v>
      </c>
      <c r="V851" s="48">
        <f t="shared" si="179"/>
        <v>0</v>
      </c>
      <c r="W851" s="48">
        <f t="shared" si="179"/>
        <v>0</v>
      </c>
      <c r="X851" s="48">
        <f t="shared" si="179"/>
        <v>0</v>
      </c>
      <c r="Y851" s="48">
        <f t="shared" si="179"/>
        <v>0</v>
      </c>
      <c r="Z851" s="48">
        <f t="shared" si="179"/>
        <v>0</v>
      </c>
      <c r="AA851" s="48">
        <f t="shared" si="179"/>
        <v>0</v>
      </c>
      <c r="AB851" s="48">
        <f t="shared" si="179"/>
        <v>0</v>
      </c>
      <c r="AC851" s="48">
        <f t="shared" si="179"/>
        <v>0</v>
      </c>
      <c r="AD851" s="48">
        <f t="shared" si="179"/>
        <v>1591</v>
      </c>
      <c r="AE851" s="48">
        <f t="shared" si="179"/>
        <v>5012.2999999999993</v>
      </c>
      <c r="AF851" s="48">
        <f t="shared" si="179"/>
        <v>0</v>
      </c>
      <c r="AG851" s="48">
        <f t="shared" si="179"/>
        <v>0</v>
      </c>
      <c r="AH851" s="48">
        <f t="shared" si="179"/>
        <v>0</v>
      </c>
      <c r="AI851" s="48">
        <f t="shared" si="179"/>
        <v>0</v>
      </c>
      <c r="AJ851" s="48">
        <f t="shared" si="179"/>
        <v>32834</v>
      </c>
      <c r="AK851" s="48">
        <f t="shared" si="179"/>
        <v>9069.43</v>
      </c>
      <c r="AL851" s="48">
        <f t="shared" si="179"/>
        <v>93554</v>
      </c>
      <c r="AM851" s="48">
        <f t="shared" si="179"/>
        <v>33948.720000000001</v>
      </c>
      <c r="AN851" s="48">
        <f t="shared" si="179"/>
        <v>80246</v>
      </c>
      <c r="AO851" s="48">
        <f t="shared" si="179"/>
        <v>18441.82</v>
      </c>
      <c r="AP851" s="48">
        <f t="shared" si="179"/>
        <v>0</v>
      </c>
      <c r="AQ851" s="48">
        <f t="shared" si="179"/>
        <v>0</v>
      </c>
      <c r="AR851" s="48">
        <f t="shared" si="179"/>
        <v>0</v>
      </c>
      <c r="AS851" s="48">
        <f t="shared" si="179"/>
        <v>0</v>
      </c>
      <c r="AT851" s="48">
        <f t="shared" si="179"/>
        <v>225</v>
      </c>
      <c r="AU851" s="48">
        <f t="shared" si="179"/>
        <v>1404.57</v>
      </c>
      <c r="AV851" s="48">
        <f t="shared" si="179"/>
        <v>4220</v>
      </c>
      <c r="AW851" s="48">
        <f t="shared" si="179"/>
        <v>234.25000000000003</v>
      </c>
      <c r="AX851" s="48">
        <f t="shared" si="179"/>
        <v>2782</v>
      </c>
      <c r="AY851" s="48">
        <f t="shared" si="179"/>
        <v>5258.4399999999987</v>
      </c>
      <c r="AZ851" s="48">
        <f t="shared" si="179"/>
        <v>7227</v>
      </c>
      <c r="BA851" s="48">
        <f t="shared" si="179"/>
        <v>6897.2599999999993</v>
      </c>
      <c r="BB851" s="48">
        <f t="shared" si="179"/>
        <v>100781</v>
      </c>
      <c r="BC851" s="48">
        <f t="shared" si="179"/>
        <v>40845.980000000003</v>
      </c>
    </row>
    <row r="852" spans="1:55" x14ac:dyDescent="0.2">
      <c r="A852" s="78">
        <v>42</v>
      </c>
      <c r="B852" s="79" t="s">
        <v>117</v>
      </c>
      <c r="C852" s="41">
        <f>E852+G852+I852</f>
        <v>0</v>
      </c>
      <c r="D852" s="41">
        <f>F852+H852+J852</f>
        <v>0</v>
      </c>
      <c r="E852" s="42">
        <f>[3]DBS!E22</f>
        <v>0</v>
      </c>
      <c r="F852" s="42">
        <f>[3]DBS!F22</f>
        <v>0</v>
      </c>
      <c r="G852" s="42">
        <f>[3]DBS!G22</f>
        <v>0</v>
      </c>
      <c r="H852" s="42">
        <f>[3]DBS!H22</f>
        <v>0</v>
      </c>
      <c r="I852" s="42">
        <f>[3]DBS!I22</f>
        <v>0</v>
      </c>
      <c r="J852" s="42">
        <f>[3]DBS!J22</f>
        <v>0</v>
      </c>
      <c r="K852" s="42">
        <f>[3]DBS!K22</f>
        <v>0</v>
      </c>
      <c r="L852" s="42">
        <f>[3]DBS!L22</f>
        <v>0</v>
      </c>
      <c r="M852" s="42">
        <f>[3]DBS!M22</f>
        <v>0</v>
      </c>
      <c r="N852" s="42">
        <f>[3]DBS!N22</f>
        <v>0</v>
      </c>
      <c r="O852" s="42">
        <f>[3]DBS!O22</f>
        <v>0</v>
      </c>
      <c r="P852" s="42">
        <f>[3]DBS!P22</f>
        <v>0</v>
      </c>
      <c r="Q852" s="42">
        <f>[3]DBS!Q22</f>
        <v>0</v>
      </c>
      <c r="R852" s="42">
        <f>[3]DBS!R22</f>
        <v>0</v>
      </c>
      <c r="S852" s="42">
        <f>[3]DBS!S22</f>
        <v>0</v>
      </c>
      <c r="T852" s="42">
        <f>[3]DBS!T22</f>
        <v>0</v>
      </c>
      <c r="U852" s="42">
        <f>[3]DBS!U22</f>
        <v>0</v>
      </c>
      <c r="V852" s="42">
        <f>[3]DBS!V22</f>
        <v>0</v>
      </c>
      <c r="W852" s="42">
        <f>[3]DBS!W22</f>
        <v>0</v>
      </c>
      <c r="X852" s="42">
        <f>[3]DBS!X22</f>
        <v>0</v>
      </c>
      <c r="Y852" s="42">
        <f>[3]DBS!Y22</f>
        <v>0</v>
      </c>
      <c r="Z852" s="42">
        <f>[3]DBS!Z22</f>
        <v>0</v>
      </c>
      <c r="AA852" s="42">
        <f>[3]DBS!AA22</f>
        <v>0</v>
      </c>
      <c r="AB852" s="42">
        <f>[3]DBS!AB22</f>
        <v>0</v>
      </c>
      <c r="AC852" s="42">
        <f>[3]DBS!AC22</f>
        <v>0</v>
      </c>
      <c r="AD852" s="42">
        <f>[3]DBS!AD22</f>
        <v>0</v>
      </c>
      <c r="AE852" s="42">
        <f>[3]DBS!AE22</f>
        <v>0</v>
      </c>
      <c r="AF852" s="42">
        <f>[3]DBS!AF22</f>
        <v>0</v>
      </c>
      <c r="AG852" s="42">
        <f>[3]DBS!AG22</f>
        <v>0</v>
      </c>
      <c r="AH852" s="42">
        <f>[3]DBS!AH22</f>
        <v>0</v>
      </c>
      <c r="AI852" s="42">
        <f>[3]DBS!AI22</f>
        <v>0</v>
      </c>
      <c r="AJ852" s="42">
        <f>[3]DBS!AJ22</f>
        <v>0</v>
      </c>
      <c r="AK852" s="42">
        <f>[3]DBS!AK22</f>
        <v>0</v>
      </c>
      <c r="AL852" s="42">
        <f>[3]DBS!AL22</f>
        <v>0</v>
      </c>
      <c r="AM852" s="42">
        <f>[3]DBS!AM22</f>
        <v>0</v>
      </c>
      <c r="AN852" s="42">
        <f>[3]DBS!AN22</f>
        <v>0</v>
      </c>
      <c r="AO852" s="42">
        <f>[3]DBS!AO22</f>
        <v>0</v>
      </c>
      <c r="AP852" s="42">
        <f>[3]DBS!AP22</f>
        <v>0</v>
      </c>
      <c r="AQ852" s="42">
        <f>[3]DBS!AQ22</f>
        <v>0</v>
      </c>
      <c r="AR852" s="42">
        <f>[3]DBS!AR22</f>
        <v>0</v>
      </c>
      <c r="AS852" s="42">
        <f>[3]DBS!AS22</f>
        <v>0</v>
      </c>
      <c r="AT852" s="42">
        <f>[3]DBS!AT22</f>
        <v>0</v>
      </c>
      <c r="AU852" s="42">
        <f>[3]DBS!AU22</f>
        <v>0</v>
      </c>
      <c r="AV852" s="42">
        <f>[3]DBS!AV22</f>
        <v>0</v>
      </c>
      <c r="AW852" s="42">
        <f>[3]DBS!AW22</f>
        <v>0</v>
      </c>
      <c r="AX852" s="42">
        <f>[3]DBS!AX22</f>
        <v>0</v>
      </c>
      <c r="AY852" s="42">
        <f>[3]DBS!AY22</f>
        <v>0</v>
      </c>
      <c r="AZ852" s="42">
        <f>[3]DBS!AZ22</f>
        <v>0</v>
      </c>
      <c r="BA852" s="42">
        <f>[3]DBS!BA22</f>
        <v>0</v>
      </c>
      <c r="BB852" s="42">
        <f>[3]DBS!BB22</f>
        <v>0</v>
      </c>
      <c r="BC852" s="42">
        <f>[3]DBS!BC22</f>
        <v>0</v>
      </c>
    </row>
    <row r="853" spans="1:55" x14ac:dyDescent="0.2">
      <c r="A853" s="46"/>
      <c r="B853" s="80" t="s">
        <v>118</v>
      </c>
      <c r="C853" s="48">
        <f>C852</f>
        <v>0</v>
      </c>
      <c r="D853" s="48">
        <f t="shared" ref="D853:BC853" si="180">D852</f>
        <v>0</v>
      </c>
      <c r="E853" s="48">
        <f t="shared" si="180"/>
        <v>0</v>
      </c>
      <c r="F853" s="48">
        <f t="shared" si="180"/>
        <v>0</v>
      </c>
      <c r="G853" s="48">
        <f t="shared" si="180"/>
        <v>0</v>
      </c>
      <c r="H853" s="48">
        <f t="shared" si="180"/>
        <v>0</v>
      </c>
      <c r="I853" s="48">
        <f t="shared" si="180"/>
        <v>0</v>
      </c>
      <c r="J853" s="48">
        <f t="shared" si="180"/>
        <v>0</v>
      </c>
      <c r="K853" s="48"/>
      <c r="L853" s="48"/>
      <c r="M853" s="48"/>
      <c r="N853" s="48">
        <f t="shared" si="180"/>
        <v>0</v>
      </c>
      <c r="O853" s="48">
        <f t="shared" si="180"/>
        <v>0</v>
      </c>
      <c r="P853" s="48">
        <f t="shared" si="180"/>
        <v>0</v>
      </c>
      <c r="Q853" s="48">
        <f t="shared" si="180"/>
        <v>0</v>
      </c>
      <c r="R853" s="48">
        <f t="shared" si="180"/>
        <v>0</v>
      </c>
      <c r="S853" s="48">
        <f t="shared" si="180"/>
        <v>0</v>
      </c>
      <c r="T853" s="48">
        <f t="shared" si="180"/>
        <v>0</v>
      </c>
      <c r="U853" s="48">
        <f t="shared" si="180"/>
        <v>0</v>
      </c>
      <c r="V853" s="48">
        <f t="shared" si="180"/>
        <v>0</v>
      </c>
      <c r="W853" s="48">
        <f t="shared" si="180"/>
        <v>0</v>
      </c>
      <c r="X853" s="48">
        <f t="shared" si="180"/>
        <v>0</v>
      </c>
      <c r="Y853" s="48">
        <f t="shared" si="180"/>
        <v>0</v>
      </c>
      <c r="Z853" s="48">
        <f t="shared" si="180"/>
        <v>0</v>
      </c>
      <c r="AA853" s="48">
        <f t="shared" si="180"/>
        <v>0</v>
      </c>
      <c r="AB853" s="48">
        <f t="shared" si="180"/>
        <v>0</v>
      </c>
      <c r="AC853" s="48">
        <f t="shared" si="180"/>
        <v>0</v>
      </c>
      <c r="AD853" s="48">
        <f t="shared" si="180"/>
        <v>0</v>
      </c>
      <c r="AE853" s="48">
        <f t="shared" si="180"/>
        <v>0</v>
      </c>
      <c r="AF853" s="48">
        <f t="shared" si="180"/>
        <v>0</v>
      </c>
      <c r="AG853" s="48">
        <f t="shared" si="180"/>
        <v>0</v>
      </c>
      <c r="AH853" s="48">
        <f t="shared" si="180"/>
        <v>0</v>
      </c>
      <c r="AI853" s="48">
        <f t="shared" si="180"/>
        <v>0</v>
      </c>
      <c r="AJ853" s="48">
        <f t="shared" si="180"/>
        <v>0</v>
      </c>
      <c r="AK853" s="48">
        <f t="shared" si="180"/>
        <v>0</v>
      </c>
      <c r="AL853" s="48">
        <f t="shared" si="180"/>
        <v>0</v>
      </c>
      <c r="AM853" s="48">
        <f t="shared" si="180"/>
        <v>0</v>
      </c>
      <c r="AN853" s="48">
        <f t="shared" si="180"/>
        <v>0</v>
      </c>
      <c r="AO853" s="48">
        <f t="shared" si="180"/>
        <v>0</v>
      </c>
      <c r="AP853" s="48">
        <f t="shared" si="180"/>
        <v>0</v>
      </c>
      <c r="AQ853" s="48">
        <f t="shared" si="180"/>
        <v>0</v>
      </c>
      <c r="AR853" s="48">
        <f t="shared" si="180"/>
        <v>0</v>
      </c>
      <c r="AS853" s="48">
        <f t="shared" si="180"/>
        <v>0</v>
      </c>
      <c r="AT853" s="48">
        <f t="shared" si="180"/>
        <v>0</v>
      </c>
      <c r="AU853" s="48">
        <f t="shared" si="180"/>
        <v>0</v>
      </c>
      <c r="AV853" s="48">
        <f t="shared" si="180"/>
        <v>0</v>
      </c>
      <c r="AW853" s="48">
        <f t="shared" si="180"/>
        <v>0</v>
      </c>
      <c r="AX853" s="48">
        <f t="shared" si="180"/>
        <v>0</v>
      </c>
      <c r="AY853" s="48">
        <f t="shared" si="180"/>
        <v>0</v>
      </c>
      <c r="AZ853" s="48">
        <f t="shared" si="180"/>
        <v>0</v>
      </c>
      <c r="BA853" s="48">
        <f t="shared" si="180"/>
        <v>0</v>
      </c>
      <c r="BB853" s="48">
        <f t="shared" si="180"/>
        <v>0</v>
      </c>
      <c r="BC853" s="48">
        <f t="shared" si="180"/>
        <v>0</v>
      </c>
    </row>
    <row r="854" spans="1:55" x14ac:dyDescent="0.2">
      <c r="A854" s="78">
        <v>43</v>
      </c>
      <c r="B854" s="40" t="s">
        <v>151</v>
      </c>
      <c r="C854" s="41">
        <f>E854+G854+I854</f>
        <v>0</v>
      </c>
      <c r="D854" s="41">
        <f>F854+H854+J854</f>
        <v>0</v>
      </c>
      <c r="E854" s="42">
        <v>0</v>
      </c>
      <c r="F854" s="42">
        <v>0</v>
      </c>
      <c r="G854" s="42">
        <v>0</v>
      </c>
      <c r="H854" s="42">
        <v>0</v>
      </c>
      <c r="I854" s="42">
        <v>0</v>
      </c>
      <c r="J854" s="42">
        <v>0</v>
      </c>
      <c r="K854" s="42">
        <v>0</v>
      </c>
      <c r="L854" s="42">
        <v>0</v>
      </c>
      <c r="M854" s="42">
        <v>0</v>
      </c>
      <c r="N854" s="42">
        <v>0</v>
      </c>
      <c r="O854" s="42">
        <v>0</v>
      </c>
      <c r="P854" s="42">
        <v>0</v>
      </c>
      <c r="Q854" s="42">
        <v>0</v>
      </c>
      <c r="R854" s="42">
        <v>0</v>
      </c>
      <c r="S854" s="42">
        <v>0</v>
      </c>
      <c r="T854" s="42">
        <v>0</v>
      </c>
      <c r="U854" s="42">
        <v>0</v>
      </c>
      <c r="V854" s="42">
        <v>0</v>
      </c>
      <c r="W854" s="42">
        <v>0</v>
      </c>
      <c r="X854" s="42">
        <v>0</v>
      </c>
      <c r="Y854" s="42">
        <v>0</v>
      </c>
      <c r="Z854" s="42">
        <v>0</v>
      </c>
      <c r="AA854" s="42">
        <v>0</v>
      </c>
      <c r="AB854" s="42">
        <v>0</v>
      </c>
      <c r="AC854" s="42">
        <v>0</v>
      </c>
      <c r="AD854" s="42">
        <v>0</v>
      </c>
      <c r="AE854" s="42">
        <v>0</v>
      </c>
      <c r="AF854" s="42">
        <v>0</v>
      </c>
      <c r="AG854" s="42">
        <v>0</v>
      </c>
      <c r="AH854" s="42">
        <v>0</v>
      </c>
      <c r="AI854" s="42">
        <v>0</v>
      </c>
      <c r="AJ854" s="42">
        <v>0</v>
      </c>
      <c r="AK854" s="42">
        <v>0</v>
      </c>
      <c r="AL854" s="42">
        <v>0</v>
      </c>
      <c r="AM854" s="42">
        <v>0</v>
      </c>
      <c r="AN854" s="42">
        <v>0</v>
      </c>
      <c r="AO854" s="42">
        <v>0</v>
      </c>
      <c r="AP854" s="42">
        <v>0</v>
      </c>
      <c r="AQ854" s="42">
        <v>0</v>
      </c>
      <c r="AR854" s="42">
        <v>0</v>
      </c>
      <c r="AS854" s="42">
        <v>0</v>
      </c>
      <c r="AT854" s="42">
        <v>0</v>
      </c>
      <c r="AU854" s="42">
        <v>0</v>
      </c>
      <c r="AV854" s="42">
        <v>0</v>
      </c>
      <c r="AW854" s="42">
        <v>0</v>
      </c>
      <c r="AX854" s="42">
        <v>0</v>
      </c>
      <c r="AY854" s="42">
        <v>0</v>
      </c>
      <c r="AZ854" s="42">
        <v>0</v>
      </c>
      <c r="BA854" s="42">
        <v>0</v>
      </c>
      <c r="BB854" s="42">
        <v>0</v>
      </c>
      <c r="BC854" s="42">
        <v>0</v>
      </c>
    </row>
    <row r="855" spans="1:55" x14ac:dyDescent="0.2">
      <c r="A855" s="46"/>
      <c r="B855" s="80" t="s">
        <v>152</v>
      </c>
      <c r="C855" s="48">
        <f>C854</f>
        <v>0</v>
      </c>
      <c r="D855" s="48">
        <f t="shared" ref="D855:BC855" si="181">D854</f>
        <v>0</v>
      </c>
      <c r="E855" s="48">
        <f t="shared" si="181"/>
        <v>0</v>
      </c>
      <c r="F855" s="48">
        <f t="shared" si="181"/>
        <v>0</v>
      </c>
      <c r="G855" s="48">
        <f t="shared" si="181"/>
        <v>0</v>
      </c>
      <c r="H855" s="48">
        <f t="shared" si="181"/>
        <v>0</v>
      </c>
      <c r="I855" s="48">
        <f t="shared" si="181"/>
        <v>0</v>
      </c>
      <c r="J855" s="48">
        <f t="shared" si="181"/>
        <v>0</v>
      </c>
      <c r="K855" s="48"/>
      <c r="L855" s="48"/>
      <c r="M855" s="48"/>
      <c r="N855" s="48">
        <f t="shared" si="181"/>
        <v>0</v>
      </c>
      <c r="O855" s="48">
        <f t="shared" si="181"/>
        <v>0</v>
      </c>
      <c r="P855" s="48">
        <f t="shared" si="181"/>
        <v>0</v>
      </c>
      <c r="Q855" s="48">
        <f t="shared" si="181"/>
        <v>0</v>
      </c>
      <c r="R855" s="48">
        <f t="shared" si="181"/>
        <v>0</v>
      </c>
      <c r="S855" s="48">
        <f t="shared" si="181"/>
        <v>0</v>
      </c>
      <c r="T855" s="48">
        <f t="shared" si="181"/>
        <v>0</v>
      </c>
      <c r="U855" s="48">
        <f t="shared" si="181"/>
        <v>0</v>
      </c>
      <c r="V855" s="48">
        <f t="shared" si="181"/>
        <v>0</v>
      </c>
      <c r="W855" s="48">
        <f t="shared" si="181"/>
        <v>0</v>
      </c>
      <c r="X855" s="48">
        <f t="shared" si="181"/>
        <v>0</v>
      </c>
      <c r="Y855" s="48">
        <f t="shared" si="181"/>
        <v>0</v>
      </c>
      <c r="Z855" s="48">
        <f t="shared" si="181"/>
        <v>0</v>
      </c>
      <c r="AA855" s="48">
        <f t="shared" si="181"/>
        <v>0</v>
      </c>
      <c r="AB855" s="48">
        <f t="shared" si="181"/>
        <v>0</v>
      </c>
      <c r="AC855" s="48">
        <f t="shared" si="181"/>
        <v>0</v>
      </c>
      <c r="AD855" s="48">
        <f t="shared" si="181"/>
        <v>0</v>
      </c>
      <c r="AE855" s="48">
        <f t="shared" si="181"/>
        <v>0</v>
      </c>
      <c r="AF855" s="48">
        <f t="shared" si="181"/>
        <v>0</v>
      </c>
      <c r="AG855" s="48">
        <f t="shared" si="181"/>
        <v>0</v>
      </c>
      <c r="AH855" s="48">
        <f t="shared" si="181"/>
        <v>0</v>
      </c>
      <c r="AI855" s="48">
        <f t="shared" si="181"/>
        <v>0</v>
      </c>
      <c r="AJ855" s="48">
        <f t="shared" si="181"/>
        <v>0</v>
      </c>
      <c r="AK855" s="48">
        <f t="shared" si="181"/>
        <v>0</v>
      </c>
      <c r="AL855" s="48">
        <f t="shared" si="181"/>
        <v>0</v>
      </c>
      <c r="AM855" s="48">
        <f t="shared" si="181"/>
        <v>0</v>
      </c>
      <c r="AN855" s="48">
        <f t="shared" si="181"/>
        <v>0</v>
      </c>
      <c r="AO855" s="48">
        <f t="shared" si="181"/>
        <v>0</v>
      </c>
      <c r="AP855" s="48">
        <f t="shared" si="181"/>
        <v>0</v>
      </c>
      <c r="AQ855" s="48">
        <f t="shared" si="181"/>
        <v>0</v>
      </c>
      <c r="AR855" s="48">
        <f t="shared" si="181"/>
        <v>0</v>
      </c>
      <c r="AS855" s="48">
        <f t="shared" si="181"/>
        <v>0</v>
      </c>
      <c r="AT855" s="48">
        <f t="shared" si="181"/>
        <v>0</v>
      </c>
      <c r="AU855" s="48">
        <f t="shared" si="181"/>
        <v>0</v>
      </c>
      <c r="AV855" s="48">
        <f t="shared" si="181"/>
        <v>0</v>
      </c>
      <c r="AW855" s="48">
        <f t="shared" si="181"/>
        <v>0</v>
      </c>
      <c r="AX855" s="48">
        <f t="shared" si="181"/>
        <v>0</v>
      </c>
      <c r="AY855" s="48">
        <f t="shared" si="181"/>
        <v>0</v>
      </c>
      <c r="AZ855" s="48">
        <f t="shared" si="181"/>
        <v>0</v>
      </c>
      <c r="BA855" s="48">
        <f t="shared" si="181"/>
        <v>0</v>
      </c>
      <c r="BB855" s="48">
        <f t="shared" si="181"/>
        <v>0</v>
      </c>
      <c r="BC855" s="48">
        <f t="shared" si="181"/>
        <v>0</v>
      </c>
    </row>
    <row r="856" spans="1:55" x14ac:dyDescent="0.2">
      <c r="A856" s="39">
        <v>44</v>
      </c>
      <c r="B856" s="40" t="s">
        <v>121</v>
      </c>
      <c r="C856" s="41">
        <f>E856+G856+I856</f>
        <v>5671</v>
      </c>
      <c r="D856" s="41">
        <f>F856+H856+J856</f>
        <v>7360.35</v>
      </c>
      <c r="E856" s="42">
        <f>[3]MGB!E22</f>
        <v>5671</v>
      </c>
      <c r="F856" s="42">
        <f>[3]MGB!F22</f>
        <v>7360.35</v>
      </c>
      <c r="G856" s="42">
        <f>[3]MGB!G22</f>
        <v>0</v>
      </c>
      <c r="H856" s="42">
        <f>[3]MGB!H22</f>
        <v>0</v>
      </c>
      <c r="I856" s="42">
        <f>[3]MGB!I22</f>
        <v>0</v>
      </c>
      <c r="J856" s="42">
        <f>[3]MGB!J22</f>
        <v>0</v>
      </c>
      <c r="K856" s="42">
        <f>[3]MGB!K22</f>
        <v>0</v>
      </c>
      <c r="L856" s="42">
        <f>[3]MGB!L22</f>
        <v>0</v>
      </c>
      <c r="M856" s="42">
        <f>[3]MGB!M22</f>
        <v>0</v>
      </c>
      <c r="N856" s="42">
        <f>[3]MGB!N22</f>
        <v>829</v>
      </c>
      <c r="O856" s="42">
        <f>[3]MGB!O22</f>
        <v>2241.3000000000002</v>
      </c>
      <c r="P856" s="42">
        <f>[3]MGB!P22</f>
        <v>814</v>
      </c>
      <c r="Q856" s="42">
        <f>[3]MGB!Q22</f>
        <v>1919.08</v>
      </c>
      <c r="R856" s="42">
        <f>[3]MGB!R22</f>
        <v>15</v>
      </c>
      <c r="S856" s="42">
        <f>[3]MGB!S22</f>
        <v>322.22000000000003</v>
      </c>
      <c r="T856" s="42">
        <f>[3]MGB!T22</f>
        <v>0</v>
      </c>
      <c r="U856" s="42">
        <f>[3]MGB!U22</f>
        <v>0</v>
      </c>
      <c r="V856" s="42">
        <f>[3]MGB!V22</f>
        <v>0</v>
      </c>
      <c r="W856" s="42">
        <f>[3]MGB!W22</f>
        <v>0</v>
      </c>
      <c r="X856" s="42">
        <f>[3]MGB!X22</f>
        <v>0</v>
      </c>
      <c r="Y856" s="42">
        <f>[3]MGB!Y22</f>
        <v>0</v>
      </c>
      <c r="Z856" s="42">
        <f>[3]MGB!Z22</f>
        <v>0</v>
      </c>
      <c r="AA856" s="42">
        <f>[3]MGB!AA22</f>
        <v>0</v>
      </c>
      <c r="AB856" s="42">
        <f>[3]MGB!AB22</f>
        <v>8</v>
      </c>
      <c r="AC856" s="42">
        <f>[3]MGB!AC22</f>
        <v>6.81</v>
      </c>
      <c r="AD856" s="42">
        <f>[3]MGB!AD22</f>
        <v>827</v>
      </c>
      <c r="AE856" s="42">
        <f>[3]MGB!AE22</f>
        <v>6064.88</v>
      </c>
      <c r="AF856" s="42">
        <f>[3]MGB!AF22</f>
        <v>0</v>
      </c>
      <c r="AG856" s="42">
        <f>[3]MGB!AG22</f>
        <v>0</v>
      </c>
      <c r="AH856" s="42">
        <f>[3]MGB!AH22</f>
        <v>0</v>
      </c>
      <c r="AI856" s="42">
        <f>[3]MGB!AI22</f>
        <v>0</v>
      </c>
      <c r="AJ856" s="42">
        <f>[3]MGB!AJ22</f>
        <v>286</v>
      </c>
      <c r="AK856" s="42">
        <f>[3]MGB!AK22</f>
        <v>368.17</v>
      </c>
      <c r="AL856" s="42">
        <f>[3]MGB!AL22</f>
        <v>7621</v>
      </c>
      <c r="AM856" s="42">
        <f>[3]MGB!AM22</f>
        <v>16041.51</v>
      </c>
      <c r="AN856" s="42">
        <f>[3]MGB!AN22</f>
        <v>2125</v>
      </c>
      <c r="AO856" s="42">
        <f>[3]MGB!AO22</f>
        <v>4779.76</v>
      </c>
      <c r="AP856" s="42">
        <f>[3]MGB!AP22</f>
        <v>0</v>
      </c>
      <c r="AQ856" s="42">
        <f>[3]MGB!AQ22</f>
        <v>0</v>
      </c>
      <c r="AR856" s="42">
        <f>[3]MGB!AR22</f>
        <v>0</v>
      </c>
      <c r="AS856" s="42">
        <f>[3]MGB!AS22</f>
        <v>0</v>
      </c>
      <c r="AT856" s="42">
        <f>[3]MGB!AT22</f>
        <v>18</v>
      </c>
      <c r="AU856" s="42">
        <f>[3]MGB!AU22</f>
        <v>334.85</v>
      </c>
      <c r="AV856" s="42">
        <f>[3]MGB!AV22</f>
        <v>116</v>
      </c>
      <c r="AW856" s="42">
        <f>[3]MGB!AW22</f>
        <v>241.31</v>
      </c>
      <c r="AX856" s="42">
        <f>[3]MGB!AX22</f>
        <v>225</v>
      </c>
      <c r="AY856" s="42">
        <f>[3]MGB!AY22</f>
        <v>550.64</v>
      </c>
      <c r="AZ856" s="42">
        <f>[3]MGB!AZ22</f>
        <v>359</v>
      </c>
      <c r="BA856" s="42">
        <f>[3]MGB!BA22</f>
        <v>1126.8000000000002</v>
      </c>
      <c r="BB856" s="42">
        <f>[3]MGB!BB22</f>
        <v>7980</v>
      </c>
      <c r="BC856" s="42">
        <f>[3]MGB!BC22</f>
        <v>17168.310000000001</v>
      </c>
    </row>
    <row r="857" spans="1:55" x14ac:dyDescent="0.2">
      <c r="A857" s="39">
        <v>45</v>
      </c>
      <c r="B857" s="40" t="s">
        <v>122</v>
      </c>
      <c r="C857" s="41">
        <f>E857+G857+I857</f>
        <v>0</v>
      </c>
      <c r="D857" s="41">
        <f>F857+H857+J857</f>
        <v>0</v>
      </c>
      <c r="E857" s="42">
        <f>[3]VKGB!E22</f>
        <v>0</v>
      </c>
      <c r="F857" s="42">
        <f>[3]VKGB!F22</f>
        <v>0</v>
      </c>
      <c r="G857" s="42">
        <f>[3]VKGB!G22</f>
        <v>0</v>
      </c>
      <c r="H857" s="42">
        <f>[3]VKGB!H22</f>
        <v>0</v>
      </c>
      <c r="I857" s="42">
        <f>[3]VKGB!I22</f>
        <v>0</v>
      </c>
      <c r="J857" s="42">
        <f>[3]VKGB!J22</f>
        <v>0</v>
      </c>
      <c r="K857" s="42">
        <f>[3]VKGB!K22</f>
        <v>0</v>
      </c>
      <c r="L857" s="42">
        <f>[3]VKGB!L22</f>
        <v>0</v>
      </c>
      <c r="M857" s="42">
        <f>[3]VKGB!M22</f>
        <v>0</v>
      </c>
      <c r="N857" s="42">
        <f>[3]VKGB!N22</f>
        <v>0</v>
      </c>
      <c r="O857" s="42">
        <f>[3]VKGB!O22</f>
        <v>0</v>
      </c>
      <c r="P857" s="42">
        <f>[3]VKGB!P22</f>
        <v>0</v>
      </c>
      <c r="Q857" s="42">
        <f>[3]VKGB!Q22</f>
        <v>0</v>
      </c>
      <c r="R857" s="42">
        <f>[3]VKGB!R22</f>
        <v>0</v>
      </c>
      <c r="S857" s="42">
        <f>[3]VKGB!S22</f>
        <v>0</v>
      </c>
      <c r="T857" s="42">
        <f>[3]VKGB!T22</f>
        <v>0</v>
      </c>
      <c r="U857" s="42">
        <f>[3]VKGB!U22</f>
        <v>0</v>
      </c>
      <c r="V857" s="42">
        <f>[3]VKGB!V22</f>
        <v>0</v>
      </c>
      <c r="W857" s="42">
        <f>[3]VKGB!W22</f>
        <v>0</v>
      </c>
      <c r="X857" s="42">
        <f>[3]VKGB!X22</f>
        <v>0</v>
      </c>
      <c r="Y857" s="42">
        <f>[3]VKGB!Y22</f>
        <v>0</v>
      </c>
      <c r="Z857" s="42">
        <f>[3]VKGB!Z22</f>
        <v>0</v>
      </c>
      <c r="AA857" s="42">
        <f>[3]VKGB!AA22</f>
        <v>0</v>
      </c>
      <c r="AB857" s="42">
        <f>[3]VKGB!AB22</f>
        <v>0</v>
      </c>
      <c r="AC857" s="42">
        <f>[3]VKGB!AC22</f>
        <v>0</v>
      </c>
      <c r="AD857" s="42">
        <f>[3]VKGB!AD22</f>
        <v>0</v>
      </c>
      <c r="AE857" s="42">
        <f>[3]VKGB!AE22</f>
        <v>0</v>
      </c>
      <c r="AF857" s="42">
        <f>[3]VKGB!AF22</f>
        <v>0</v>
      </c>
      <c r="AG857" s="42">
        <f>[3]VKGB!AG22</f>
        <v>0</v>
      </c>
      <c r="AH857" s="42">
        <f>[3]VKGB!AH22</f>
        <v>0</v>
      </c>
      <c r="AI857" s="42">
        <f>[3]VKGB!AI22</f>
        <v>0</v>
      </c>
      <c r="AJ857" s="42">
        <f>[3]VKGB!AJ22</f>
        <v>0</v>
      </c>
      <c r="AK857" s="42">
        <f>[3]VKGB!AK22</f>
        <v>0</v>
      </c>
      <c r="AL857" s="42">
        <f>[3]VKGB!AL22</f>
        <v>0</v>
      </c>
      <c r="AM857" s="42">
        <f>[3]VKGB!AM22</f>
        <v>0</v>
      </c>
      <c r="AN857" s="42">
        <f>[3]VKGB!AN22</f>
        <v>0</v>
      </c>
      <c r="AO857" s="42">
        <f>[3]VKGB!AO22</f>
        <v>0</v>
      </c>
      <c r="AP857" s="42">
        <f>[3]VKGB!AP22</f>
        <v>0</v>
      </c>
      <c r="AQ857" s="42">
        <f>[3]VKGB!AQ22</f>
        <v>0</v>
      </c>
      <c r="AR857" s="42">
        <f>[3]VKGB!AR22</f>
        <v>0</v>
      </c>
      <c r="AS857" s="42">
        <f>[3]VKGB!AS22</f>
        <v>0</v>
      </c>
      <c r="AT857" s="42">
        <f>[3]VKGB!AT22</f>
        <v>0</v>
      </c>
      <c r="AU857" s="42">
        <f>[3]VKGB!AU22</f>
        <v>0</v>
      </c>
      <c r="AV857" s="42">
        <f>[3]VKGB!AV22</f>
        <v>0</v>
      </c>
      <c r="AW857" s="42">
        <f>[3]VKGB!AW22</f>
        <v>0</v>
      </c>
      <c r="AX857" s="42">
        <f>[3]VKGB!AX22</f>
        <v>0</v>
      </c>
      <c r="AY857" s="42">
        <f>[3]VKGB!AY22</f>
        <v>0</v>
      </c>
      <c r="AZ857" s="42">
        <f>[3]VKGB!AZ22</f>
        <v>0</v>
      </c>
      <c r="BA857" s="42">
        <f>[3]VKGB!BA22</f>
        <v>0</v>
      </c>
      <c r="BB857" s="42">
        <f>[3]VKGB!BB22</f>
        <v>0</v>
      </c>
      <c r="BC857" s="42">
        <f>[3]VKGB!BC22</f>
        <v>0</v>
      </c>
    </row>
    <row r="858" spans="1:55" x14ac:dyDescent="0.2">
      <c r="A858" s="61"/>
      <c r="B858" s="47" t="s">
        <v>124</v>
      </c>
      <c r="C858" s="48">
        <f t="shared" ref="C858:H858" si="182">SUM(C856:C857)</f>
        <v>5671</v>
      </c>
      <c r="D858" s="48">
        <f t="shared" si="182"/>
        <v>7360.35</v>
      </c>
      <c r="E858" s="48">
        <f t="shared" si="182"/>
        <v>5671</v>
      </c>
      <c r="F858" s="48">
        <f t="shared" si="182"/>
        <v>7360.35</v>
      </c>
      <c r="G858" s="48">
        <f t="shared" si="182"/>
        <v>0</v>
      </c>
      <c r="H858" s="48">
        <f t="shared" si="182"/>
        <v>0</v>
      </c>
      <c r="I858" s="48">
        <f t="shared" ref="I858:AX858" si="183">SUM(I856:I857)</f>
        <v>0</v>
      </c>
      <c r="J858" s="48">
        <f t="shared" si="183"/>
        <v>0</v>
      </c>
      <c r="K858" s="48"/>
      <c r="L858" s="48"/>
      <c r="M858" s="48"/>
      <c r="N858" s="48">
        <f t="shared" si="183"/>
        <v>829</v>
      </c>
      <c r="O858" s="48">
        <f t="shared" si="183"/>
        <v>2241.3000000000002</v>
      </c>
      <c r="P858" s="48">
        <f t="shared" si="183"/>
        <v>814</v>
      </c>
      <c r="Q858" s="48">
        <f t="shared" si="183"/>
        <v>1919.08</v>
      </c>
      <c r="R858" s="48">
        <f t="shared" si="183"/>
        <v>15</v>
      </c>
      <c r="S858" s="48">
        <f t="shared" si="183"/>
        <v>322.22000000000003</v>
      </c>
      <c r="T858" s="48">
        <f t="shared" si="183"/>
        <v>0</v>
      </c>
      <c r="U858" s="48">
        <f t="shared" si="183"/>
        <v>0</v>
      </c>
      <c r="V858" s="48">
        <f t="shared" si="183"/>
        <v>0</v>
      </c>
      <c r="W858" s="48">
        <f t="shared" si="183"/>
        <v>0</v>
      </c>
      <c r="X858" s="48">
        <f t="shared" si="183"/>
        <v>0</v>
      </c>
      <c r="Y858" s="48">
        <f t="shared" si="183"/>
        <v>0</v>
      </c>
      <c r="Z858" s="48">
        <f t="shared" si="183"/>
        <v>0</v>
      </c>
      <c r="AA858" s="48">
        <f t="shared" si="183"/>
        <v>0</v>
      </c>
      <c r="AB858" s="48">
        <f t="shared" si="183"/>
        <v>8</v>
      </c>
      <c r="AC858" s="48">
        <f t="shared" si="183"/>
        <v>6.81</v>
      </c>
      <c r="AD858" s="48">
        <f t="shared" si="183"/>
        <v>827</v>
      </c>
      <c r="AE858" s="48">
        <f t="shared" si="183"/>
        <v>6064.88</v>
      </c>
      <c r="AF858" s="48">
        <f t="shared" si="183"/>
        <v>0</v>
      </c>
      <c r="AG858" s="48">
        <f t="shared" si="183"/>
        <v>0</v>
      </c>
      <c r="AH858" s="48">
        <f t="shared" si="183"/>
        <v>0</v>
      </c>
      <c r="AI858" s="48">
        <f t="shared" si="183"/>
        <v>0</v>
      </c>
      <c r="AJ858" s="48">
        <f t="shared" si="183"/>
        <v>286</v>
      </c>
      <c r="AK858" s="48">
        <f t="shared" si="183"/>
        <v>368.17</v>
      </c>
      <c r="AL858" s="48">
        <f t="shared" si="183"/>
        <v>7621</v>
      </c>
      <c r="AM858" s="48">
        <f t="shared" si="183"/>
        <v>16041.51</v>
      </c>
      <c r="AN858" s="48">
        <f t="shared" si="183"/>
        <v>2125</v>
      </c>
      <c r="AO858" s="48">
        <f t="shared" si="183"/>
        <v>4779.76</v>
      </c>
      <c r="AP858" s="48">
        <f t="shared" si="183"/>
        <v>0</v>
      </c>
      <c r="AQ858" s="48">
        <f t="shared" si="183"/>
        <v>0</v>
      </c>
      <c r="AR858" s="48">
        <f t="shared" si="183"/>
        <v>0</v>
      </c>
      <c r="AS858" s="48">
        <f t="shared" si="183"/>
        <v>0</v>
      </c>
      <c r="AT858" s="48">
        <f t="shared" si="183"/>
        <v>18</v>
      </c>
      <c r="AU858" s="48">
        <f t="shared" si="183"/>
        <v>334.85</v>
      </c>
      <c r="AV858" s="48">
        <f t="shared" si="183"/>
        <v>116</v>
      </c>
      <c r="AW858" s="48">
        <f t="shared" si="183"/>
        <v>241.31</v>
      </c>
      <c r="AX858" s="48">
        <f t="shared" si="183"/>
        <v>225</v>
      </c>
      <c r="AY858" s="48">
        <f>SUM(AY856:AY857)</f>
        <v>550.64</v>
      </c>
      <c r="AZ858" s="48">
        <f>SUM(AZ856:AZ857)</f>
        <v>359</v>
      </c>
      <c r="BA858" s="48">
        <f>SUM(BA856:BA857)</f>
        <v>1126.8000000000002</v>
      </c>
      <c r="BB858" s="48">
        <f>SUM(BB856:BB857)</f>
        <v>7980</v>
      </c>
      <c r="BC858" s="48">
        <f>SUM(BC856:BC857)</f>
        <v>17168.310000000001</v>
      </c>
    </row>
    <row r="859" spans="1:55" x14ac:dyDescent="0.2">
      <c r="A859" s="39">
        <v>46</v>
      </c>
      <c r="B859" s="40" t="s">
        <v>125</v>
      </c>
      <c r="C859" s="41">
        <f>E859+G859+I859</f>
        <v>352315</v>
      </c>
      <c r="D859" s="41">
        <f>F859+H859+J859</f>
        <v>102489.43</v>
      </c>
      <c r="E859" s="42">
        <f>[3]MSCOOP!E22</f>
        <v>352315</v>
      </c>
      <c r="F859" s="42">
        <f>[3]MSCOOP!F22</f>
        <v>101102</v>
      </c>
      <c r="G859" s="42">
        <f>[3]MSCOOP!G22</f>
        <v>0</v>
      </c>
      <c r="H859" s="42">
        <f>[3]MSCOOP!H22</f>
        <v>1368</v>
      </c>
      <c r="I859" s="42">
        <f>[3]MSCOOP!I22</f>
        <v>0</v>
      </c>
      <c r="J859" s="42">
        <f>[3]MSCOOP!J22</f>
        <v>19.43</v>
      </c>
      <c r="K859" s="42">
        <f>[3]MSCOOP!K22</f>
        <v>0</v>
      </c>
      <c r="L859" s="42">
        <f>[3]MSCOOP!L22</f>
        <v>0</v>
      </c>
      <c r="M859" s="42">
        <f>[3]MSCOOP!M22</f>
        <v>0</v>
      </c>
      <c r="N859" s="42">
        <f>[3]MSCOOP!N22</f>
        <v>0</v>
      </c>
      <c r="O859" s="42">
        <f>[3]MSCOOP!O22</f>
        <v>0</v>
      </c>
      <c r="P859" s="42">
        <f>[3]MSCOOP!P22</f>
        <v>0</v>
      </c>
      <c r="Q859" s="42">
        <f>[3]MSCOOP!Q22</f>
        <v>0</v>
      </c>
      <c r="R859" s="42">
        <f>[3]MSCOOP!R22</f>
        <v>0</v>
      </c>
      <c r="S859" s="42">
        <f>[3]MSCOOP!S22</f>
        <v>0</v>
      </c>
      <c r="T859" s="42">
        <f>[3]MSCOOP!T22</f>
        <v>0</v>
      </c>
      <c r="U859" s="42">
        <f>[3]MSCOOP!U22</f>
        <v>0</v>
      </c>
      <c r="V859" s="42">
        <f>[3]MSCOOP!V22</f>
        <v>0</v>
      </c>
      <c r="W859" s="42">
        <f>[3]MSCOOP!W22</f>
        <v>0</v>
      </c>
      <c r="X859" s="42">
        <f>[3]MSCOOP!X22</f>
        <v>0</v>
      </c>
      <c r="Y859" s="42">
        <f>[3]MSCOOP!Y22</f>
        <v>0</v>
      </c>
      <c r="Z859" s="42">
        <f>[3]MSCOOP!Z22</f>
        <v>0</v>
      </c>
      <c r="AA859" s="42">
        <f>[3]MSCOOP!AA22</f>
        <v>0</v>
      </c>
      <c r="AB859" s="42">
        <f>[3]MSCOOP!AB22</f>
        <v>0</v>
      </c>
      <c r="AC859" s="42">
        <f>[3]MSCOOP!AC22</f>
        <v>0</v>
      </c>
      <c r="AD859" s="42">
        <f>[3]MSCOOP!AD22</f>
        <v>0</v>
      </c>
      <c r="AE859" s="42">
        <f>[3]MSCOOP!AE22</f>
        <v>0</v>
      </c>
      <c r="AF859" s="42">
        <f>[3]MSCOOP!AF22</f>
        <v>0</v>
      </c>
      <c r="AG859" s="42">
        <f>[3]MSCOOP!AG22</f>
        <v>0</v>
      </c>
      <c r="AH859" s="42">
        <f>[3]MSCOOP!AH22</f>
        <v>0</v>
      </c>
      <c r="AI859" s="42">
        <f>[3]MSCOOP!AI22</f>
        <v>0</v>
      </c>
      <c r="AJ859" s="42">
        <f>[3]MSCOOP!AJ22</f>
        <v>0</v>
      </c>
      <c r="AK859" s="42">
        <f>[3]MSCOOP!AK22</f>
        <v>0</v>
      </c>
      <c r="AL859" s="42">
        <f>[3]MSCOOP!AL22</f>
        <v>352315</v>
      </c>
      <c r="AM859" s="42">
        <f>[3]MSCOOP!AM22</f>
        <v>102489.43</v>
      </c>
      <c r="AN859" s="42">
        <f>[3]MSCOOP!AN22</f>
        <v>0</v>
      </c>
      <c r="AO859" s="42">
        <f>[3]MSCOOP!AO22</f>
        <v>19900</v>
      </c>
      <c r="AP859" s="42">
        <f>[3]MSCOOP!AP22</f>
        <v>0</v>
      </c>
      <c r="AQ859" s="42">
        <f>[3]MSCOOP!AQ22</f>
        <v>0</v>
      </c>
      <c r="AR859" s="42">
        <f>[3]MSCOOP!AR22</f>
        <v>0</v>
      </c>
      <c r="AS859" s="42">
        <f>[3]MSCOOP!AS22</f>
        <v>194</v>
      </c>
      <c r="AT859" s="42">
        <f>[3]MSCOOP!AT22</f>
        <v>0</v>
      </c>
      <c r="AU859" s="42">
        <f>[3]MSCOOP!AU22</f>
        <v>643</v>
      </c>
      <c r="AV859" s="42">
        <f>[3]MSCOOP!AV22</f>
        <v>0</v>
      </c>
      <c r="AW859" s="42">
        <f>[3]MSCOOP!AW22</f>
        <v>8024</v>
      </c>
      <c r="AX859" s="42">
        <f>[3]MSCOOP!AX22</f>
        <v>0</v>
      </c>
      <c r="AY859" s="42">
        <f>[3]MSCOOP!AY22</f>
        <v>17738</v>
      </c>
      <c r="AZ859" s="42">
        <f>[3]MSCOOP!AZ22</f>
        <v>0</v>
      </c>
      <c r="BA859" s="42">
        <f>[3]MSCOOP!BA22</f>
        <v>26599</v>
      </c>
      <c r="BB859" s="42">
        <f>[3]MSCOOP!BB22</f>
        <v>352315</v>
      </c>
      <c r="BC859" s="42">
        <f>[3]MSCOOP!BC22</f>
        <v>129088.43</v>
      </c>
    </row>
    <row r="860" spans="1:55" x14ac:dyDescent="0.2">
      <c r="A860" s="39">
        <v>47</v>
      </c>
      <c r="B860" s="40" t="s">
        <v>126</v>
      </c>
      <c r="C860" s="41">
        <f>E860+G860+I860</f>
        <v>0</v>
      </c>
      <c r="D860" s="41">
        <f>F860+H860+J860</f>
        <v>0</v>
      </c>
      <c r="E860" s="42">
        <f>[3]MSCARD!E22</f>
        <v>0</v>
      </c>
      <c r="F860" s="42">
        <f>[3]MSCARD!F22</f>
        <v>0</v>
      </c>
      <c r="G860" s="42">
        <f>[3]MSCARD!G22</f>
        <v>0</v>
      </c>
      <c r="H860" s="42">
        <f>[3]MSCARD!H22</f>
        <v>0</v>
      </c>
      <c r="I860" s="42">
        <f>[3]MSCARD!I22</f>
        <v>0</v>
      </c>
      <c r="J860" s="42">
        <f>[3]MSCARD!J22</f>
        <v>0</v>
      </c>
      <c r="K860" s="42">
        <f>[3]MSCARD!K22</f>
        <v>0</v>
      </c>
      <c r="L860" s="42">
        <f>[3]MSCARD!L22</f>
        <v>0</v>
      </c>
      <c r="M860" s="42">
        <f>[3]MSCARD!M22</f>
        <v>0</v>
      </c>
      <c r="N860" s="42">
        <f>[3]MSCARD!N22</f>
        <v>0</v>
      </c>
      <c r="O860" s="42">
        <f>[3]MSCARD!O22</f>
        <v>0</v>
      </c>
      <c r="P860" s="42">
        <f>[3]MSCARD!P22</f>
        <v>0</v>
      </c>
      <c r="Q860" s="42">
        <f>[3]MSCARD!Q22</f>
        <v>0</v>
      </c>
      <c r="R860" s="42">
        <f>[3]MSCARD!R22</f>
        <v>0</v>
      </c>
      <c r="S860" s="42">
        <f>[3]MSCARD!S22</f>
        <v>0</v>
      </c>
      <c r="T860" s="42">
        <f>[3]MSCARD!T22</f>
        <v>0</v>
      </c>
      <c r="U860" s="42">
        <f>[3]MSCARD!U22</f>
        <v>0</v>
      </c>
      <c r="V860" s="42">
        <f>[3]MSCARD!V22</f>
        <v>0</v>
      </c>
      <c r="W860" s="42">
        <f>[3]MSCARD!W22</f>
        <v>0</v>
      </c>
      <c r="X860" s="42">
        <f>[3]MSCARD!X22</f>
        <v>0</v>
      </c>
      <c r="Y860" s="42">
        <f>[3]MSCARD!Y22</f>
        <v>0</v>
      </c>
      <c r="Z860" s="42">
        <f>[3]MSCARD!Z22</f>
        <v>0</v>
      </c>
      <c r="AA860" s="42">
        <f>[3]MSCARD!AA22</f>
        <v>0</v>
      </c>
      <c r="AB860" s="42">
        <f>[3]MSCARD!AB22</f>
        <v>0</v>
      </c>
      <c r="AC860" s="42">
        <f>[3]MSCARD!AC22</f>
        <v>0</v>
      </c>
      <c r="AD860" s="42">
        <f>[3]MSCARD!AD22</f>
        <v>0</v>
      </c>
      <c r="AE860" s="42">
        <f>[3]MSCARD!AE22</f>
        <v>0</v>
      </c>
      <c r="AF860" s="42">
        <f>[3]MSCARD!AF22</f>
        <v>0</v>
      </c>
      <c r="AG860" s="42">
        <f>[3]MSCARD!AG22</f>
        <v>0</v>
      </c>
      <c r="AH860" s="42">
        <f>[3]MSCARD!AH22</f>
        <v>0</v>
      </c>
      <c r="AI860" s="42">
        <f>[3]MSCARD!AI22</f>
        <v>0</v>
      </c>
      <c r="AJ860" s="42">
        <f>[3]MSCARD!AJ22</f>
        <v>0</v>
      </c>
      <c r="AK860" s="42">
        <f>[3]MSCARD!AK22</f>
        <v>0</v>
      </c>
      <c r="AL860" s="42">
        <f>[3]MSCARD!AL22</f>
        <v>0</v>
      </c>
      <c r="AM860" s="42">
        <f>[3]MSCARD!AM22</f>
        <v>0</v>
      </c>
      <c r="AN860" s="42">
        <f>[3]MSCARD!AN22</f>
        <v>0</v>
      </c>
      <c r="AO860" s="42">
        <f>[3]MSCARD!AO22</f>
        <v>0</v>
      </c>
      <c r="AP860" s="42">
        <f>[3]MSCARD!AP22</f>
        <v>0</v>
      </c>
      <c r="AQ860" s="42">
        <f>[3]MSCARD!AQ22</f>
        <v>0</v>
      </c>
      <c r="AR860" s="42">
        <f>[3]MSCARD!AR22</f>
        <v>0</v>
      </c>
      <c r="AS860" s="42">
        <f>[3]MSCARD!AS22</f>
        <v>0</v>
      </c>
      <c r="AT860" s="42">
        <f>[3]MSCARD!AT22</f>
        <v>0</v>
      </c>
      <c r="AU860" s="42">
        <f>[3]MSCARD!AU22</f>
        <v>0</v>
      </c>
      <c r="AV860" s="42">
        <f>[3]MSCARD!AV22</f>
        <v>0</v>
      </c>
      <c r="AW860" s="42">
        <f>[3]MSCARD!AW22</f>
        <v>0</v>
      </c>
      <c r="AX860" s="42">
        <f>[3]MSCARD!AX22</f>
        <v>0</v>
      </c>
      <c r="AY860" s="42">
        <f>[3]MSCARD!AY22</f>
        <v>0</v>
      </c>
      <c r="AZ860" s="42">
        <f>[3]MSCARD!AZ22</f>
        <v>0</v>
      </c>
      <c r="BA860" s="42">
        <f>[3]MSCARD!BA22</f>
        <v>0</v>
      </c>
      <c r="BB860" s="42">
        <f>[3]MSCARD!BB22</f>
        <v>0</v>
      </c>
      <c r="BC860" s="42">
        <f>[3]MSCARD!BC22</f>
        <v>0</v>
      </c>
    </row>
    <row r="861" spans="1:55" x14ac:dyDescent="0.2">
      <c r="A861" s="61"/>
      <c r="B861" s="47" t="s">
        <v>128</v>
      </c>
      <c r="C861" s="48">
        <f t="shared" ref="C861:BC861" si="184">SUM(C859:C860)</f>
        <v>352315</v>
      </c>
      <c r="D861" s="48">
        <f t="shared" si="184"/>
        <v>102489.43</v>
      </c>
      <c r="E861" s="48">
        <f t="shared" si="184"/>
        <v>352315</v>
      </c>
      <c r="F861" s="48">
        <f t="shared" si="184"/>
        <v>101102</v>
      </c>
      <c r="G861" s="48">
        <f t="shared" si="184"/>
        <v>0</v>
      </c>
      <c r="H861" s="48">
        <f t="shared" si="184"/>
        <v>1368</v>
      </c>
      <c r="I861" s="48">
        <f t="shared" si="184"/>
        <v>0</v>
      </c>
      <c r="J861" s="48">
        <f t="shared" si="184"/>
        <v>19.43</v>
      </c>
      <c r="K861" s="48"/>
      <c r="L861" s="48"/>
      <c r="M861" s="48"/>
      <c r="N861" s="48">
        <f t="shared" si="184"/>
        <v>0</v>
      </c>
      <c r="O861" s="48">
        <f t="shared" si="184"/>
        <v>0</v>
      </c>
      <c r="P861" s="48">
        <f t="shared" si="184"/>
        <v>0</v>
      </c>
      <c r="Q861" s="48">
        <f t="shared" si="184"/>
        <v>0</v>
      </c>
      <c r="R861" s="48">
        <f t="shared" si="184"/>
        <v>0</v>
      </c>
      <c r="S861" s="48">
        <f t="shared" si="184"/>
        <v>0</v>
      </c>
      <c r="T861" s="48">
        <f t="shared" si="184"/>
        <v>0</v>
      </c>
      <c r="U861" s="48">
        <f t="shared" si="184"/>
        <v>0</v>
      </c>
      <c r="V861" s="48">
        <f t="shared" si="184"/>
        <v>0</v>
      </c>
      <c r="W861" s="48">
        <f t="shared" si="184"/>
        <v>0</v>
      </c>
      <c r="X861" s="48">
        <f t="shared" si="184"/>
        <v>0</v>
      </c>
      <c r="Y861" s="48">
        <f t="shared" si="184"/>
        <v>0</v>
      </c>
      <c r="Z861" s="48">
        <f t="shared" si="184"/>
        <v>0</v>
      </c>
      <c r="AA861" s="48">
        <f t="shared" si="184"/>
        <v>0</v>
      </c>
      <c r="AB861" s="48">
        <f t="shared" si="184"/>
        <v>0</v>
      </c>
      <c r="AC861" s="48">
        <f t="shared" si="184"/>
        <v>0</v>
      </c>
      <c r="AD861" s="48">
        <f t="shared" si="184"/>
        <v>0</v>
      </c>
      <c r="AE861" s="48">
        <f t="shared" si="184"/>
        <v>0</v>
      </c>
      <c r="AF861" s="48">
        <f t="shared" si="184"/>
        <v>0</v>
      </c>
      <c r="AG861" s="48">
        <f t="shared" si="184"/>
        <v>0</v>
      </c>
      <c r="AH861" s="48">
        <f t="shared" si="184"/>
        <v>0</v>
      </c>
      <c r="AI861" s="48">
        <f t="shared" si="184"/>
        <v>0</v>
      </c>
      <c r="AJ861" s="48">
        <f t="shared" si="184"/>
        <v>0</v>
      </c>
      <c r="AK861" s="48">
        <f t="shared" si="184"/>
        <v>0</v>
      </c>
      <c r="AL861" s="48">
        <f t="shared" si="184"/>
        <v>352315</v>
      </c>
      <c r="AM861" s="48">
        <f t="shared" si="184"/>
        <v>102489.43</v>
      </c>
      <c r="AN861" s="48">
        <f t="shared" si="184"/>
        <v>0</v>
      </c>
      <c r="AO861" s="48">
        <f t="shared" si="184"/>
        <v>19900</v>
      </c>
      <c r="AP861" s="48">
        <f t="shared" si="184"/>
        <v>0</v>
      </c>
      <c r="AQ861" s="48">
        <f t="shared" si="184"/>
        <v>0</v>
      </c>
      <c r="AR861" s="48">
        <f t="shared" si="184"/>
        <v>0</v>
      </c>
      <c r="AS861" s="48">
        <f t="shared" si="184"/>
        <v>194</v>
      </c>
      <c r="AT861" s="48">
        <f t="shared" si="184"/>
        <v>0</v>
      </c>
      <c r="AU861" s="48">
        <f t="shared" si="184"/>
        <v>643</v>
      </c>
      <c r="AV861" s="48">
        <f t="shared" si="184"/>
        <v>0</v>
      </c>
      <c r="AW861" s="48">
        <f t="shared" si="184"/>
        <v>8024</v>
      </c>
      <c r="AX861" s="48">
        <f t="shared" si="184"/>
        <v>0</v>
      </c>
      <c r="AY861" s="48">
        <f t="shared" si="184"/>
        <v>17738</v>
      </c>
      <c r="AZ861" s="48">
        <f t="shared" si="184"/>
        <v>0</v>
      </c>
      <c r="BA861" s="48">
        <f t="shared" si="184"/>
        <v>26599</v>
      </c>
      <c r="BB861" s="48">
        <f t="shared" si="184"/>
        <v>352315</v>
      </c>
      <c r="BC861" s="48">
        <f t="shared" si="184"/>
        <v>129088.43</v>
      </c>
    </row>
    <row r="862" spans="1:55" x14ac:dyDescent="0.2">
      <c r="A862" s="39">
        <v>48</v>
      </c>
      <c r="B862" s="40" t="s">
        <v>129</v>
      </c>
      <c r="C862" s="41">
        <f>E862+G862+I862</f>
        <v>0</v>
      </c>
      <c r="D862" s="41">
        <f>F862+H862+J862</f>
        <v>0</v>
      </c>
      <c r="E862" s="42">
        <f>[3]Subhadra!E22</f>
        <v>0</v>
      </c>
      <c r="F862" s="42">
        <f>[3]Subhadra!F22</f>
        <v>0</v>
      </c>
      <c r="G862" s="42">
        <f>[3]Subhadra!G22</f>
        <v>0</v>
      </c>
      <c r="H862" s="42">
        <f>[3]Subhadra!H22</f>
        <v>0</v>
      </c>
      <c r="I862" s="42">
        <f>[3]Subhadra!I22</f>
        <v>0</v>
      </c>
      <c r="J862" s="42">
        <f>[3]Subhadra!J22</f>
        <v>0</v>
      </c>
      <c r="K862" s="42">
        <f>[3]Subhadra!K22</f>
        <v>0</v>
      </c>
      <c r="L862" s="42">
        <f>[3]Subhadra!L22</f>
        <v>0</v>
      </c>
      <c r="M862" s="42">
        <f>[3]Subhadra!M22</f>
        <v>0</v>
      </c>
      <c r="N862" s="42">
        <f>[3]Subhadra!N22</f>
        <v>0</v>
      </c>
      <c r="O862" s="42">
        <f>[3]Subhadra!O22</f>
        <v>0</v>
      </c>
      <c r="P862" s="42">
        <f>[3]Subhadra!P22</f>
        <v>0</v>
      </c>
      <c r="Q862" s="42">
        <f>[3]Subhadra!Q22</f>
        <v>0</v>
      </c>
      <c r="R862" s="42">
        <f>[3]Subhadra!R22</f>
        <v>0</v>
      </c>
      <c r="S862" s="42">
        <f>[3]Subhadra!S22</f>
        <v>0</v>
      </c>
      <c r="T862" s="42">
        <f>[3]Subhadra!T22</f>
        <v>0</v>
      </c>
      <c r="U862" s="42">
        <f>[3]Subhadra!U22</f>
        <v>0</v>
      </c>
      <c r="V862" s="42">
        <f>[3]Subhadra!V22</f>
        <v>0</v>
      </c>
      <c r="W862" s="42">
        <f>[3]Subhadra!W22</f>
        <v>0</v>
      </c>
      <c r="X862" s="42">
        <f>[3]Subhadra!X22</f>
        <v>0</v>
      </c>
      <c r="Y862" s="42">
        <f>[3]Subhadra!Y22</f>
        <v>0</v>
      </c>
      <c r="Z862" s="42">
        <f>[3]Subhadra!Z22</f>
        <v>0</v>
      </c>
      <c r="AA862" s="42">
        <f>[3]Subhadra!AA22</f>
        <v>0</v>
      </c>
      <c r="AB862" s="42">
        <f>[3]Subhadra!AB22</f>
        <v>0</v>
      </c>
      <c r="AC862" s="42">
        <f>[3]Subhadra!AC22</f>
        <v>0</v>
      </c>
      <c r="AD862" s="42">
        <f>[3]Subhadra!AD22</f>
        <v>0</v>
      </c>
      <c r="AE862" s="42">
        <f>[3]Subhadra!AE22</f>
        <v>0</v>
      </c>
      <c r="AF862" s="42">
        <f>[3]Subhadra!AF22</f>
        <v>0</v>
      </c>
      <c r="AG862" s="42">
        <f>[3]Subhadra!AG22</f>
        <v>0</v>
      </c>
      <c r="AH862" s="42">
        <f>[3]Subhadra!AH22</f>
        <v>0</v>
      </c>
      <c r="AI862" s="42">
        <f>[3]Subhadra!AI22</f>
        <v>0</v>
      </c>
      <c r="AJ862" s="42">
        <f>[3]Subhadra!AJ22</f>
        <v>0</v>
      </c>
      <c r="AK862" s="42">
        <f>[3]Subhadra!AK22</f>
        <v>0</v>
      </c>
      <c r="AL862" s="42">
        <f>[3]Subhadra!AL22</f>
        <v>0</v>
      </c>
      <c r="AM862" s="42">
        <f>[3]Subhadra!AM22</f>
        <v>0</v>
      </c>
      <c r="AN862" s="42">
        <f>[3]Subhadra!AN22</f>
        <v>0</v>
      </c>
      <c r="AO862" s="42">
        <f>[3]Subhadra!AO22</f>
        <v>0</v>
      </c>
      <c r="AP862" s="42">
        <f>[3]Subhadra!AP22</f>
        <v>0</v>
      </c>
      <c r="AQ862" s="42">
        <f>[3]Subhadra!AQ22</f>
        <v>0</v>
      </c>
      <c r="AR862" s="42">
        <f>[3]Subhadra!AR22</f>
        <v>0</v>
      </c>
      <c r="AS862" s="42">
        <f>[3]Subhadra!AS22</f>
        <v>0</v>
      </c>
      <c r="AT862" s="42">
        <f>[3]Subhadra!AT22</f>
        <v>0</v>
      </c>
      <c r="AU862" s="42">
        <f>[3]Subhadra!AU22</f>
        <v>0</v>
      </c>
      <c r="AV862" s="42">
        <f>[3]Subhadra!AV22</f>
        <v>0</v>
      </c>
      <c r="AW862" s="42">
        <f>[3]Subhadra!AW22</f>
        <v>0</v>
      </c>
      <c r="AX862" s="42">
        <f>[3]Subhadra!AX22</f>
        <v>0</v>
      </c>
      <c r="AY862" s="42">
        <f>[3]Subhadra!AY22</f>
        <v>0</v>
      </c>
      <c r="AZ862" s="42">
        <f>[3]Subhadra!AZ22</f>
        <v>0</v>
      </c>
      <c r="BA862" s="42">
        <f>[3]Subhadra!BA22</f>
        <v>0</v>
      </c>
      <c r="BB862" s="42">
        <f>[3]Subhadra!BB22</f>
        <v>0</v>
      </c>
      <c r="BC862" s="42">
        <f>[3]Subhadra!BC22</f>
        <v>0</v>
      </c>
    </row>
    <row r="863" spans="1:55" x14ac:dyDescent="0.2">
      <c r="A863" s="39">
        <v>49</v>
      </c>
      <c r="B863" s="40" t="s">
        <v>130</v>
      </c>
      <c r="C863" s="41">
        <f>E863+G863+I863</f>
        <v>0</v>
      </c>
      <c r="D863" s="41">
        <f>F863+H863+J863</f>
        <v>0</v>
      </c>
      <c r="E863" s="43"/>
      <c r="F863" s="43"/>
      <c r="G863" s="43"/>
      <c r="H863" s="43"/>
      <c r="I863" s="43"/>
      <c r="J863" s="43"/>
      <c r="K863" s="43"/>
      <c r="L863" s="43"/>
      <c r="M863" s="43"/>
      <c r="N863" s="41">
        <f>P863+R863+T863+V863+X863</f>
        <v>0</v>
      </c>
      <c r="O863" s="41">
        <f>Q863+S863+U863+W863+Y863</f>
        <v>0</v>
      </c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43"/>
      <c r="AF863" s="43"/>
      <c r="AG863" s="43"/>
      <c r="AH863" s="43"/>
      <c r="AI863" s="43"/>
      <c r="AJ863" s="43"/>
      <c r="AK863" s="43"/>
      <c r="AL863" s="43">
        <f>C863+N863+Z863+AB863+AD863+AF863+AH863+AJ863</f>
        <v>0</v>
      </c>
      <c r="AM863" s="43">
        <f>D863+O863+AA863+AC863+AE863+AG863+AI863+AK863</f>
        <v>0</v>
      </c>
      <c r="AN863" s="43"/>
      <c r="AO863" s="43"/>
      <c r="AP863" s="43"/>
      <c r="AQ863" s="43"/>
      <c r="AR863" s="43"/>
      <c r="AS863" s="43"/>
      <c r="AT863" s="43"/>
      <c r="AU863" s="43"/>
      <c r="AV863" s="43"/>
      <c r="AW863" s="43"/>
      <c r="AX863" s="43"/>
      <c r="AY863" s="43"/>
      <c r="AZ863" s="29"/>
      <c r="BA863" s="29"/>
      <c r="BB863" s="43">
        <f>AZ863+AL863</f>
        <v>0</v>
      </c>
      <c r="BC863" s="43">
        <f>BA863+AM863</f>
        <v>0</v>
      </c>
    </row>
    <row r="864" spans="1:55" x14ac:dyDescent="0.2">
      <c r="A864" s="61"/>
      <c r="B864" s="47" t="s">
        <v>132</v>
      </c>
      <c r="C864" s="48">
        <f t="shared" ref="C864:BC864" si="185">C862+C863</f>
        <v>0</v>
      </c>
      <c r="D864" s="48">
        <f t="shared" si="185"/>
        <v>0</v>
      </c>
      <c r="E864" s="48">
        <f t="shared" si="185"/>
        <v>0</v>
      </c>
      <c r="F864" s="48">
        <f t="shared" si="185"/>
        <v>0</v>
      </c>
      <c r="G864" s="48">
        <f t="shared" si="185"/>
        <v>0</v>
      </c>
      <c r="H864" s="48">
        <f t="shared" si="185"/>
        <v>0</v>
      </c>
      <c r="I864" s="48">
        <f t="shared" si="185"/>
        <v>0</v>
      </c>
      <c r="J864" s="48">
        <f t="shared" si="185"/>
        <v>0</v>
      </c>
      <c r="K864" s="48"/>
      <c r="L864" s="48"/>
      <c r="M864" s="48"/>
      <c r="N864" s="48">
        <f t="shared" si="185"/>
        <v>0</v>
      </c>
      <c r="O864" s="48">
        <f t="shared" si="185"/>
        <v>0</v>
      </c>
      <c r="P864" s="48">
        <f t="shared" si="185"/>
        <v>0</v>
      </c>
      <c r="Q864" s="48">
        <f t="shared" si="185"/>
        <v>0</v>
      </c>
      <c r="R864" s="48">
        <f t="shared" si="185"/>
        <v>0</v>
      </c>
      <c r="S864" s="48">
        <f t="shared" si="185"/>
        <v>0</v>
      </c>
      <c r="T864" s="48">
        <f t="shared" si="185"/>
        <v>0</v>
      </c>
      <c r="U864" s="48">
        <f t="shared" si="185"/>
        <v>0</v>
      </c>
      <c r="V864" s="48">
        <f t="shared" si="185"/>
        <v>0</v>
      </c>
      <c r="W864" s="48">
        <f t="shared" si="185"/>
        <v>0</v>
      </c>
      <c r="X864" s="48">
        <f t="shared" si="185"/>
        <v>0</v>
      </c>
      <c r="Y864" s="48">
        <f t="shared" si="185"/>
        <v>0</v>
      </c>
      <c r="Z864" s="48">
        <f t="shared" si="185"/>
        <v>0</v>
      </c>
      <c r="AA864" s="48">
        <f t="shared" si="185"/>
        <v>0</v>
      </c>
      <c r="AB864" s="48">
        <f t="shared" si="185"/>
        <v>0</v>
      </c>
      <c r="AC864" s="48">
        <f t="shared" si="185"/>
        <v>0</v>
      </c>
      <c r="AD864" s="48">
        <f t="shared" si="185"/>
        <v>0</v>
      </c>
      <c r="AE864" s="48">
        <f t="shared" si="185"/>
        <v>0</v>
      </c>
      <c r="AF864" s="48">
        <f t="shared" si="185"/>
        <v>0</v>
      </c>
      <c r="AG864" s="48">
        <f t="shared" si="185"/>
        <v>0</v>
      </c>
      <c r="AH864" s="48">
        <f t="shared" si="185"/>
        <v>0</v>
      </c>
      <c r="AI864" s="48">
        <f t="shared" si="185"/>
        <v>0</v>
      </c>
      <c r="AJ864" s="48">
        <f t="shared" si="185"/>
        <v>0</v>
      </c>
      <c r="AK864" s="48">
        <f t="shared" si="185"/>
        <v>0</v>
      </c>
      <c r="AL864" s="48">
        <f t="shared" si="185"/>
        <v>0</v>
      </c>
      <c r="AM864" s="48">
        <f t="shared" si="185"/>
        <v>0</v>
      </c>
      <c r="AN864" s="48">
        <f t="shared" si="185"/>
        <v>0</v>
      </c>
      <c r="AO864" s="48">
        <f t="shared" si="185"/>
        <v>0</v>
      </c>
      <c r="AP864" s="48">
        <f t="shared" si="185"/>
        <v>0</v>
      </c>
      <c r="AQ864" s="48">
        <f t="shared" si="185"/>
        <v>0</v>
      </c>
      <c r="AR864" s="48">
        <f t="shared" si="185"/>
        <v>0</v>
      </c>
      <c r="AS864" s="48">
        <f t="shared" si="185"/>
        <v>0</v>
      </c>
      <c r="AT864" s="48">
        <f t="shared" si="185"/>
        <v>0</v>
      </c>
      <c r="AU864" s="48">
        <f t="shared" si="185"/>
        <v>0</v>
      </c>
      <c r="AV864" s="48">
        <f t="shared" si="185"/>
        <v>0</v>
      </c>
      <c r="AW864" s="48">
        <f t="shared" si="185"/>
        <v>0</v>
      </c>
      <c r="AX864" s="48">
        <f t="shared" si="185"/>
        <v>0</v>
      </c>
      <c r="AY864" s="48">
        <f t="shared" si="185"/>
        <v>0</v>
      </c>
      <c r="AZ864" s="48">
        <f t="shared" si="185"/>
        <v>0</v>
      </c>
      <c r="BA864" s="48">
        <f t="shared" si="185"/>
        <v>0</v>
      </c>
      <c r="BB864" s="48">
        <f t="shared" si="185"/>
        <v>0</v>
      </c>
      <c r="BC864" s="48">
        <f t="shared" si="185"/>
        <v>0</v>
      </c>
    </row>
    <row r="865" spans="1:55" x14ac:dyDescent="0.2">
      <c r="A865" s="62"/>
      <c r="B865" s="63" t="s">
        <v>153</v>
      </c>
      <c r="C865" s="85">
        <f>C826+C841+C851+C853+C855+C858+C861+C864</f>
        <v>829105</v>
      </c>
      <c r="D865" s="85">
        <f t="shared" ref="D865:BC865" si="186">D826+D841+D851+D853+D855+D858+D861+D864</f>
        <v>538638.55000000005</v>
      </c>
      <c r="E865" s="85">
        <f t="shared" si="186"/>
        <v>636366</v>
      </c>
      <c r="F865" s="85">
        <f t="shared" si="186"/>
        <v>455284.12</v>
      </c>
      <c r="G865" s="85">
        <f t="shared" si="186"/>
        <v>4153</v>
      </c>
      <c r="H865" s="85">
        <f t="shared" si="186"/>
        <v>5513.42</v>
      </c>
      <c r="I865" s="85">
        <f t="shared" si="186"/>
        <v>29773</v>
      </c>
      <c r="J865" s="85">
        <f t="shared" si="186"/>
        <v>77841.009999999995</v>
      </c>
      <c r="K865" s="85"/>
      <c r="L865" s="85"/>
      <c r="M865" s="85"/>
      <c r="N865" s="85">
        <f t="shared" si="186"/>
        <v>90084</v>
      </c>
      <c r="O865" s="85">
        <f t="shared" si="186"/>
        <v>211933.05000000002</v>
      </c>
      <c r="P865" s="85">
        <f t="shared" si="186"/>
        <v>85738</v>
      </c>
      <c r="Q865" s="85">
        <f t="shared" si="186"/>
        <v>106146.00000000001</v>
      </c>
      <c r="R865" s="85">
        <f t="shared" si="186"/>
        <v>3586</v>
      </c>
      <c r="S865" s="85">
        <f t="shared" si="186"/>
        <v>79088.179999999993</v>
      </c>
      <c r="T865" s="85">
        <f t="shared" si="186"/>
        <v>285</v>
      </c>
      <c r="U865" s="85">
        <f t="shared" si="186"/>
        <v>25330.81</v>
      </c>
      <c r="V865" s="85">
        <f t="shared" si="186"/>
        <v>348</v>
      </c>
      <c r="W865" s="85">
        <f t="shared" si="186"/>
        <v>862.15</v>
      </c>
      <c r="X865" s="85">
        <f t="shared" si="186"/>
        <v>127</v>
      </c>
      <c r="Y865" s="85">
        <f t="shared" si="186"/>
        <v>505.91</v>
      </c>
      <c r="Z865" s="85">
        <f t="shared" si="186"/>
        <v>12</v>
      </c>
      <c r="AA865" s="85">
        <f t="shared" si="186"/>
        <v>3135</v>
      </c>
      <c r="AB865" s="85">
        <f t="shared" si="186"/>
        <v>3947</v>
      </c>
      <c r="AC865" s="85">
        <f t="shared" si="186"/>
        <v>9762.1999999999989</v>
      </c>
      <c r="AD865" s="85">
        <f t="shared" si="186"/>
        <v>31340</v>
      </c>
      <c r="AE865" s="85">
        <f t="shared" si="186"/>
        <v>4056826.060000001</v>
      </c>
      <c r="AF865" s="85">
        <f t="shared" si="186"/>
        <v>4237</v>
      </c>
      <c r="AG865" s="85">
        <f t="shared" si="186"/>
        <v>1741.6299999999999</v>
      </c>
      <c r="AH865" s="85">
        <f t="shared" si="186"/>
        <v>31</v>
      </c>
      <c r="AI865" s="85">
        <f t="shared" si="186"/>
        <v>310.89999999999998</v>
      </c>
      <c r="AJ865" s="85">
        <f t="shared" si="186"/>
        <v>41669</v>
      </c>
      <c r="AK865" s="85">
        <f t="shared" si="186"/>
        <v>12847.601680000002</v>
      </c>
      <c r="AL865" s="85">
        <f t="shared" si="186"/>
        <v>841612</v>
      </c>
      <c r="AM865" s="85">
        <f t="shared" si="186"/>
        <v>944521.75167999999</v>
      </c>
      <c r="AN865" s="85">
        <f t="shared" si="186"/>
        <v>331228</v>
      </c>
      <c r="AO865" s="85">
        <f t="shared" si="186"/>
        <v>245415.63582910001</v>
      </c>
      <c r="AP865" s="85">
        <f t="shared" si="186"/>
        <v>43</v>
      </c>
      <c r="AQ865" s="85">
        <f t="shared" si="186"/>
        <v>43.11</v>
      </c>
      <c r="AR865" s="85">
        <f t="shared" si="186"/>
        <v>275</v>
      </c>
      <c r="AS865" s="85">
        <f t="shared" si="186"/>
        <v>3393.12</v>
      </c>
      <c r="AT865" s="85">
        <f t="shared" si="186"/>
        <v>4592</v>
      </c>
      <c r="AU865" s="85">
        <f t="shared" si="186"/>
        <v>80174.000000000015</v>
      </c>
      <c r="AV865" s="85">
        <f t="shared" si="186"/>
        <v>20288</v>
      </c>
      <c r="AW865" s="85">
        <f t="shared" si="186"/>
        <v>61241.05</v>
      </c>
      <c r="AX865" s="85">
        <f t="shared" si="186"/>
        <v>87634</v>
      </c>
      <c r="AY865" s="85">
        <f t="shared" si="186"/>
        <v>250472.97</v>
      </c>
      <c r="AZ865" s="85">
        <f t="shared" si="186"/>
        <v>112832</v>
      </c>
      <c r="BA865" s="85">
        <f t="shared" si="186"/>
        <v>395324.24999999994</v>
      </c>
      <c r="BB865" s="85">
        <f t="shared" si="186"/>
        <v>954444</v>
      </c>
      <c r="BC865" s="85">
        <f t="shared" si="186"/>
        <v>1339846.00168</v>
      </c>
    </row>
    <row r="866" spans="1:55" ht="20.25" x14ac:dyDescent="0.2">
      <c r="A866" s="1" t="s">
        <v>0</v>
      </c>
      <c r="B866" s="1"/>
      <c r="C866" s="89">
        <v>670292</v>
      </c>
      <c r="D866" s="89">
        <v>538638.55000000005</v>
      </c>
      <c r="E866" s="89">
        <v>636366</v>
      </c>
      <c r="F866" s="89">
        <v>455284.12000000005</v>
      </c>
      <c r="G866" s="89">
        <v>4153</v>
      </c>
      <c r="H866" s="89">
        <v>5513.4199999999992</v>
      </c>
      <c r="I866" s="89">
        <v>29773</v>
      </c>
      <c r="J866" s="89">
        <v>77841.00999999998</v>
      </c>
      <c r="K866" s="89">
        <v>0</v>
      </c>
      <c r="L866" s="89">
        <v>0</v>
      </c>
      <c r="M866" s="89">
        <v>0</v>
      </c>
      <c r="N866" s="89">
        <v>90084</v>
      </c>
      <c r="O866" s="89">
        <v>211933.05</v>
      </c>
      <c r="P866" s="89">
        <v>85738</v>
      </c>
      <c r="Q866" s="89">
        <v>106146.00000000001</v>
      </c>
      <c r="R866" s="89">
        <v>3586</v>
      </c>
      <c r="S866" s="89">
        <v>79088.179999999978</v>
      </c>
      <c r="T866" s="89">
        <v>285</v>
      </c>
      <c r="U866" s="89">
        <v>25330.81</v>
      </c>
      <c r="V866" s="89">
        <v>348</v>
      </c>
      <c r="W866" s="89">
        <v>862.15</v>
      </c>
      <c r="X866" s="89">
        <v>127</v>
      </c>
      <c r="Y866" s="89">
        <v>505.91</v>
      </c>
      <c r="Z866" s="89">
        <v>12</v>
      </c>
      <c r="AA866" s="89">
        <v>3135</v>
      </c>
      <c r="AB866" s="89">
        <v>3947</v>
      </c>
      <c r="AC866" s="89">
        <v>9762.2000000000007</v>
      </c>
      <c r="AD866" s="89">
        <v>31340</v>
      </c>
      <c r="AE866" s="89">
        <v>166152.81999999998</v>
      </c>
      <c r="AF866" s="89">
        <v>4237</v>
      </c>
      <c r="AG866" s="89">
        <v>1741.6299999999999</v>
      </c>
      <c r="AH866" s="89">
        <v>31</v>
      </c>
      <c r="AI866" s="89">
        <v>310.89999999999998</v>
      </c>
      <c r="AJ866" s="89">
        <v>41669</v>
      </c>
      <c r="AK866" s="89">
        <v>12847.60168</v>
      </c>
      <c r="AL866" s="89">
        <v>841612</v>
      </c>
      <c r="AM866" s="89">
        <v>944521.75167999999</v>
      </c>
      <c r="AN866" s="89">
        <v>331228</v>
      </c>
      <c r="AO866" s="89">
        <v>245415.63582909998</v>
      </c>
      <c r="AP866" s="89">
        <v>43</v>
      </c>
      <c r="AQ866" s="89">
        <v>43.11</v>
      </c>
      <c r="AR866" s="89">
        <v>275</v>
      </c>
      <c r="AS866" s="89">
        <v>3393.12</v>
      </c>
      <c r="AT866" s="89">
        <v>4592</v>
      </c>
      <c r="AU866" s="89">
        <v>80174.000000000015</v>
      </c>
      <c r="AV866" s="89">
        <v>20288</v>
      </c>
      <c r="AW866" s="89">
        <v>61241.05</v>
      </c>
      <c r="AX866" s="89">
        <v>87634</v>
      </c>
      <c r="AY866" s="89">
        <v>250472.97</v>
      </c>
      <c r="AZ866" s="89">
        <v>112832</v>
      </c>
      <c r="BA866" s="89">
        <v>395324.25</v>
      </c>
      <c r="BB866" s="89">
        <v>954444</v>
      </c>
      <c r="BC866" s="89">
        <v>1339846.00168</v>
      </c>
    </row>
    <row r="867" spans="1:55" x14ac:dyDescent="0.2">
      <c r="A867" s="3"/>
      <c r="B867" s="3"/>
      <c r="C867" s="87">
        <f>C866-C865</f>
        <v>-158813</v>
      </c>
      <c r="D867" s="87">
        <f t="shared" ref="D867:BC867" si="187">D866-D865</f>
        <v>0</v>
      </c>
      <c r="E867" s="87">
        <f t="shared" si="187"/>
        <v>0</v>
      </c>
      <c r="F867" s="87">
        <f t="shared" si="187"/>
        <v>0</v>
      </c>
      <c r="G867" s="87">
        <f t="shared" si="187"/>
        <v>0</v>
      </c>
      <c r="H867" s="87">
        <f t="shared" si="187"/>
        <v>0</v>
      </c>
      <c r="I867" s="87">
        <f t="shared" si="187"/>
        <v>0</v>
      </c>
      <c r="J867" s="87">
        <f t="shared" si="187"/>
        <v>0</v>
      </c>
      <c r="K867" s="87">
        <f t="shared" si="187"/>
        <v>0</v>
      </c>
      <c r="L867" s="87">
        <f t="shared" si="187"/>
        <v>0</v>
      </c>
      <c r="M867" s="87">
        <f t="shared" si="187"/>
        <v>0</v>
      </c>
      <c r="N867" s="87">
        <f t="shared" si="187"/>
        <v>0</v>
      </c>
      <c r="O867" s="87">
        <f t="shared" si="187"/>
        <v>0</v>
      </c>
      <c r="P867" s="87">
        <f t="shared" si="187"/>
        <v>0</v>
      </c>
      <c r="Q867" s="87">
        <f t="shared" si="187"/>
        <v>0</v>
      </c>
      <c r="R867" s="87">
        <f t="shared" si="187"/>
        <v>0</v>
      </c>
      <c r="S867" s="87">
        <f t="shared" si="187"/>
        <v>0</v>
      </c>
      <c r="T867" s="87">
        <f t="shared" si="187"/>
        <v>0</v>
      </c>
      <c r="U867" s="87">
        <f t="shared" si="187"/>
        <v>0</v>
      </c>
      <c r="V867" s="87">
        <f t="shared" si="187"/>
        <v>0</v>
      </c>
      <c r="W867" s="87">
        <f t="shared" si="187"/>
        <v>0</v>
      </c>
      <c r="X867" s="87">
        <f t="shared" si="187"/>
        <v>0</v>
      </c>
      <c r="Y867" s="87">
        <f t="shared" si="187"/>
        <v>0</v>
      </c>
      <c r="Z867" s="87">
        <f t="shared" si="187"/>
        <v>0</v>
      </c>
      <c r="AA867" s="87">
        <f t="shared" si="187"/>
        <v>0</v>
      </c>
      <c r="AB867" s="87">
        <f t="shared" si="187"/>
        <v>0</v>
      </c>
      <c r="AC867" s="87">
        <f t="shared" si="187"/>
        <v>0</v>
      </c>
      <c r="AD867" s="87">
        <f t="shared" si="187"/>
        <v>0</v>
      </c>
      <c r="AE867" s="87">
        <f t="shared" si="187"/>
        <v>-3890673.2400000012</v>
      </c>
      <c r="AF867" s="87">
        <f t="shared" si="187"/>
        <v>0</v>
      </c>
      <c r="AG867" s="87">
        <f t="shared" si="187"/>
        <v>0</v>
      </c>
      <c r="AH867" s="87">
        <f t="shared" si="187"/>
        <v>0</v>
      </c>
      <c r="AI867" s="87">
        <f t="shared" si="187"/>
        <v>0</v>
      </c>
      <c r="AJ867" s="87">
        <f t="shared" si="187"/>
        <v>0</v>
      </c>
      <c r="AK867" s="87">
        <f t="shared" si="187"/>
        <v>0</v>
      </c>
      <c r="AL867" s="87">
        <f t="shared" si="187"/>
        <v>0</v>
      </c>
      <c r="AM867" s="87">
        <f t="shared" si="187"/>
        <v>0</v>
      </c>
      <c r="AN867" s="87">
        <f t="shared" si="187"/>
        <v>0</v>
      </c>
      <c r="AO867" s="87">
        <f t="shared" si="187"/>
        <v>0</v>
      </c>
      <c r="AP867" s="87">
        <f t="shared" si="187"/>
        <v>0</v>
      </c>
      <c r="AQ867" s="87">
        <f t="shared" si="187"/>
        <v>0</v>
      </c>
      <c r="AR867" s="87">
        <f t="shared" si="187"/>
        <v>0</v>
      </c>
      <c r="AS867" s="87">
        <f t="shared" si="187"/>
        <v>0</v>
      </c>
      <c r="AT867" s="87">
        <f t="shared" si="187"/>
        <v>0</v>
      </c>
      <c r="AU867" s="87">
        <f t="shared" si="187"/>
        <v>0</v>
      </c>
      <c r="AV867" s="87">
        <f t="shared" si="187"/>
        <v>0</v>
      </c>
      <c r="AW867" s="87">
        <f t="shared" si="187"/>
        <v>0</v>
      </c>
      <c r="AX867" s="87">
        <f t="shared" si="187"/>
        <v>0</v>
      </c>
      <c r="AY867" s="87">
        <f t="shared" si="187"/>
        <v>0</v>
      </c>
      <c r="AZ867" s="87">
        <f t="shared" si="187"/>
        <v>0</v>
      </c>
      <c r="BA867" s="87">
        <f t="shared" si="187"/>
        <v>0</v>
      </c>
      <c r="BB867" s="87">
        <f t="shared" si="187"/>
        <v>0</v>
      </c>
      <c r="BC867" s="87">
        <f t="shared" si="187"/>
        <v>0</v>
      </c>
    </row>
    <row r="868" spans="1:55" ht="15.75" x14ac:dyDescent="0.2">
      <c r="A868" s="4" t="str">
        <f>$A$3</f>
        <v>ACP 2020-21 (Outstandings as on 31.03.2021)</v>
      </c>
      <c r="B868" s="4"/>
      <c r="C868" s="4"/>
      <c r="D868" s="4"/>
      <c r="E868" s="4"/>
      <c r="F868" s="4"/>
      <c r="G868" s="4"/>
      <c r="H868" s="4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</row>
    <row r="869" spans="1:55" ht="15.75" x14ac:dyDescent="0.2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7"/>
      <c r="BB869" s="7"/>
      <c r="BC869" s="7" t="s">
        <v>2</v>
      </c>
    </row>
    <row r="870" spans="1:55" ht="20.25" x14ac:dyDescent="0.2">
      <c r="A870" s="74" t="s">
        <v>49</v>
      </c>
      <c r="B870" s="74"/>
      <c r="C870" s="8" t="s">
        <v>3</v>
      </c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9" t="s">
        <v>4</v>
      </c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10" t="s">
        <v>5</v>
      </c>
      <c r="BC870" s="11"/>
    </row>
    <row r="871" spans="1:55" x14ac:dyDescent="0.2">
      <c r="A871" s="12" t="s">
        <v>6</v>
      </c>
      <c r="B871" s="12" t="s">
        <v>72</v>
      </c>
      <c r="C871" s="13" t="s">
        <v>8</v>
      </c>
      <c r="D871" s="14"/>
      <c r="E871" s="13" t="s">
        <v>9</v>
      </c>
      <c r="F871" s="14"/>
      <c r="G871" s="13" t="s">
        <v>10</v>
      </c>
      <c r="H871" s="14"/>
      <c r="I871" s="13" t="s">
        <v>11</v>
      </c>
      <c r="J871" s="14"/>
      <c r="K871" s="13" t="s">
        <v>12</v>
      </c>
      <c r="L871" s="15"/>
      <c r="M871" s="14"/>
      <c r="N871" s="13" t="s">
        <v>13</v>
      </c>
      <c r="O871" s="14"/>
      <c r="P871" s="13" t="s">
        <v>154</v>
      </c>
      <c r="Q871" s="14"/>
      <c r="R871" s="13" t="s">
        <v>155</v>
      </c>
      <c r="S871" s="14"/>
      <c r="T871" s="13" t="s">
        <v>156</v>
      </c>
      <c r="U871" s="14"/>
      <c r="V871" s="13" t="s">
        <v>17</v>
      </c>
      <c r="W871" s="14"/>
      <c r="X871" s="13" t="s">
        <v>18</v>
      </c>
      <c r="Y871" s="14"/>
      <c r="Z871" s="13" t="s">
        <v>19</v>
      </c>
      <c r="AA871" s="14"/>
      <c r="AB871" s="13" t="s">
        <v>20</v>
      </c>
      <c r="AC871" s="14"/>
      <c r="AD871" s="13" t="s">
        <v>21</v>
      </c>
      <c r="AE871" s="14"/>
      <c r="AF871" s="13" t="s">
        <v>22</v>
      </c>
      <c r="AG871" s="14"/>
      <c r="AH871" s="13" t="s">
        <v>23</v>
      </c>
      <c r="AI871" s="14"/>
      <c r="AJ871" s="13" t="s">
        <v>24</v>
      </c>
      <c r="AK871" s="14"/>
      <c r="AL871" s="13" t="s">
        <v>25</v>
      </c>
      <c r="AM871" s="14"/>
      <c r="AN871" s="13" t="s">
        <v>26</v>
      </c>
      <c r="AO871" s="14"/>
      <c r="AP871" s="13" t="s">
        <v>27</v>
      </c>
      <c r="AQ871" s="14"/>
      <c r="AR871" s="13" t="s">
        <v>20</v>
      </c>
      <c r="AS871" s="14"/>
      <c r="AT871" s="13" t="s">
        <v>21</v>
      </c>
      <c r="AU871" s="14"/>
      <c r="AV871" s="13" t="s">
        <v>28</v>
      </c>
      <c r="AW871" s="14"/>
      <c r="AX871" s="13" t="s">
        <v>24</v>
      </c>
      <c r="AY871" s="14"/>
      <c r="AZ871" s="13" t="s">
        <v>141</v>
      </c>
      <c r="BA871" s="14"/>
      <c r="BB871" s="13" t="s">
        <v>142</v>
      </c>
      <c r="BC871" s="14"/>
    </row>
    <row r="872" spans="1:55" x14ac:dyDescent="0.2">
      <c r="A872" s="16"/>
      <c r="B872" s="16"/>
      <c r="C872" s="17"/>
      <c r="D872" s="18"/>
      <c r="E872" s="17"/>
      <c r="F872" s="18"/>
      <c r="G872" s="17"/>
      <c r="H872" s="18"/>
      <c r="I872" s="17"/>
      <c r="J872" s="18"/>
      <c r="K872" s="17"/>
      <c r="L872" s="19"/>
      <c r="M872" s="18"/>
      <c r="N872" s="17"/>
      <c r="O872" s="18"/>
      <c r="P872" s="17"/>
      <c r="Q872" s="18"/>
      <c r="R872" s="17"/>
      <c r="S872" s="18"/>
      <c r="T872" s="17"/>
      <c r="U872" s="18"/>
      <c r="V872" s="17"/>
      <c r="W872" s="18"/>
      <c r="X872" s="17"/>
      <c r="Y872" s="18"/>
      <c r="Z872" s="17"/>
      <c r="AA872" s="18"/>
      <c r="AB872" s="17"/>
      <c r="AC872" s="18"/>
      <c r="AD872" s="17"/>
      <c r="AE872" s="18"/>
      <c r="AF872" s="17"/>
      <c r="AG872" s="18"/>
      <c r="AH872" s="17"/>
      <c r="AI872" s="18"/>
      <c r="AJ872" s="17"/>
      <c r="AK872" s="18"/>
      <c r="AL872" s="17"/>
      <c r="AM872" s="18"/>
      <c r="AN872" s="17"/>
      <c r="AO872" s="18"/>
      <c r="AP872" s="17"/>
      <c r="AQ872" s="18"/>
      <c r="AR872" s="17"/>
      <c r="AS872" s="18"/>
      <c r="AT872" s="17"/>
      <c r="AU872" s="18"/>
      <c r="AV872" s="17"/>
      <c r="AW872" s="18"/>
      <c r="AX872" s="17"/>
      <c r="AY872" s="18"/>
      <c r="AZ872" s="17"/>
      <c r="BA872" s="18"/>
      <c r="BB872" s="17"/>
      <c r="BC872" s="18"/>
    </row>
    <row r="873" spans="1:55" x14ac:dyDescent="0.2">
      <c r="A873" s="20"/>
      <c r="B873" s="20"/>
      <c r="C873" s="21" t="s">
        <v>31</v>
      </c>
      <c r="D873" s="22" t="s">
        <v>32</v>
      </c>
      <c r="E873" s="21" t="s">
        <v>31</v>
      </c>
      <c r="F873" s="22" t="s">
        <v>32</v>
      </c>
      <c r="G873" s="21" t="s">
        <v>31</v>
      </c>
      <c r="H873" s="22" t="s">
        <v>32</v>
      </c>
      <c r="I873" s="21" t="s">
        <v>31</v>
      </c>
      <c r="J873" s="22" t="s">
        <v>32</v>
      </c>
      <c r="K873" s="21"/>
      <c r="L873" s="22"/>
      <c r="M873" s="21"/>
      <c r="N873" s="21" t="s">
        <v>31</v>
      </c>
      <c r="O873" s="22" t="s">
        <v>32</v>
      </c>
      <c r="P873" s="21" t="s">
        <v>31</v>
      </c>
      <c r="Q873" s="22" t="s">
        <v>32</v>
      </c>
      <c r="R873" s="21" t="s">
        <v>31</v>
      </c>
      <c r="S873" s="22" t="s">
        <v>32</v>
      </c>
      <c r="T873" s="21" t="s">
        <v>31</v>
      </c>
      <c r="U873" s="22" t="s">
        <v>32</v>
      </c>
      <c r="V873" s="21" t="s">
        <v>31</v>
      </c>
      <c r="W873" s="22" t="s">
        <v>32</v>
      </c>
      <c r="X873" s="21" t="s">
        <v>31</v>
      </c>
      <c r="Y873" s="22" t="s">
        <v>32</v>
      </c>
      <c r="Z873" s="21" t="s">
        <v>31</v>
      </c>
      <c r="AA873" s="22" t="s">
        <v>32</v>
      </c>
      <c r="AB873" s="21" t="s">
        <v>31</v>
      </c>
      <c r="AC873" s="22" t="s">
        <v>32</v>
      </c>
      <c r="AD873" s="21" t="s">
        <v>31</v>
      </c>
      <c r="AE873" s="22" t="s">
        <v>32</v>
      </c>
      <c r="AF873" s="21" t="s">
        <v>31</v>
      </c>
      <c r="AG873" s="22" t="s">
        <v>32</v>
      </c>
      <c r="AH873" s="21" t="s">
        <v>31</v>
      </c>
      <c r="AI873" s="22" t="s">
        <v>32</v>
      </c>
      <c r="AJ873" s="21" t="s">
        <v>31</v>
      </c>
      <c r="AK873" s="22" t="s">
        <v>32</v>
      </c>
      <c r="AL873" s="21" t="s">
        <v>31</v>
      </c>
      <c r="AM873" s="22" t="s">
        <v>32</v>
      </c>
      <c r="AN873" s="21" t="s">
        <v>31</v>
      </c>
      <c r="AO873" s="22" t="s">
        <v>32</v>
      </c>
      <c r="AP873" s="21" t="s">
        <v>31</v>
      </c>
      <c r="AQ873" s="22" t="s">
        <v>32</v>
      </c>
      <c r="AR873" s="21" t="s">
        <v>31</v>
      </c>
      <c r="AS873" s="22" t="s">
        <v>32</v>
      </c>
      <c r="AT873" s="21" t="s">
        <v>31</v>
      </c>
      <c r="AU873" s="22" t="s">
        <v>32</v>
      </c>
      <c r="AV873" s="21" t="s">
        <v>31</v>
      </c>
      <c r="AW873" s="22" t="s">
        <v>32</v>
      </c>
      <c r="AX873" s="21" t="s">
        <v>31</v>
      </c>
      <c r="AY873" s="22" t="s">
        <v>32</v>
      </c>
      <c r="AZ873" s="21" t="s">
        <v>31</v>
      </c>
      <c r="BA873" s="22" t="s">
        <v>32</v>
      </c>
      <c r="BB873" s="21" t="s">
        <v>31</v>
      </c>
      <c r="BC873" s="22" t="s">
        <v>32</v>
      </c>
    </row>
    <row r="874" spans="1:55" x14ac:dyDescent="0.2">
      <c r="A874" s="23">
        <v>1</v>
      </c>
      <c r="B874" s="23">
        <v>2</v>
      </c>
      <c r="C874" s="23">
        <v>3</v>
      </c>
      <c r="D874" s="23">
        <v>4</v>
      </c>
      <c r="E874" s="23">
        <v>5</v>
      </c>
      <c r="F874" s="23">
        <v>6</v>
      </c>
      <c r="G874" s="23">
        <v>7</v>
      </c>
      <c r="H874" s="23">
        <v>8</v>
      </c>
      <c r="I874" s="23">
        <v>9</v>
      </c>
      <c r="J874" s="23">
        <v>10</v>
      </c>
      <c r="K874" s="23"/>
      <c r="L874" s="23"/>
      <c r="M874" s="23"/>
      <c r="N874" s="23">
        <v>11</v>
      </c>
      <c r="O874" s="23">
        <v>12</v>
      </c>
      <c r="P874" s="23">
        <v>13</v>
      </c>
      <c r="Q874" s="23">
        <v>14</v>
      </c>
      <c r="R874" s="23">
        <v>15</v>
      </c>
      <c r="S874" s="23">
        <v>16</v>
      </c>
      <c r="T874" s="23">
        <v>17</v>
      </c>
      <c r="U874" s="23">
        <v>18</v>
      </c>
      <c r="V874" s="23">
        <v>19</v>
      </c>
      <c r="W874" s="23">
        <v>20</v>
      </c>
      <c r="X874" s="23">
        <v>21</v>
      </c>
      <c r="Y874" s="23">
        <v>22</v>
      </c>
      <c r="Z874" s="23">
        <v>23</v>
      </c>
      <c r="AA874" s="23">
        <v>24</v>
      </c>
      <c r="AB874" s="23">
        <v>25</v>
      </c>
      <c r="AC874" s="23">
        <v>26</v>
      </c>
      <c r="AD874" s="23">
        <v>27</v>
      </c>
      <c r="AE874" s="23">
        <v>28</v>
      </c>
      <c r="AF874" s="23">
        <v>29</v>
      </c>
      <c r="AG874" s="23">
        <v>30</v>
      </c>
      <c r="AH874" s="23">
        <v>31</v>
      </c>
      <c r="AI874" s="23">
        <v>32</v>
      </c>
      <c r="AJ874" s="23">
        <v>33</v>
      </c>
      <c r="AK874" s="23">
        <v>34</v>
      </c>
      <c r="AL874" s="23">
        <v>35</v>
      </c>
      <c r="AM874" s="23">
        <v>36</v>
      </c>
      <c r="AN874" s="23">
        <v>37</v>
      </c>
      <c r="AO874" s="23">
        <v>38</v>
      </c>
      <c r="AP874" s="23">
        <v>39</v>
      </c>
      <c r="AQ874" s="23">
        <v>40</v>
      </c>
      <c r="AR874" s="23">
        <v>41</v>
      </c>
      <c r="AS874" s="23">
        <v>42</v>
      </c>
      <c r="AT874" s="23">
        <v>43</v>
      </c>
      <c r="AU874" s="23">
        <v>44</v>
      </c>
      <c r="AV874" s="23">
        <v>45</v>
      </c>
      <c r="AW874" s="23">
        <v>46</v>
      </c>
      <c r="AX874" s="23">
        <v>47</v>
      </c>
      <c r="AY874" s="23">
        <v>48</v>
      </c>
      <c r="AZ874" s="23">
        <v>49</v>
      </c>
      <c r="BA874" s="23">
        <v>50</v>
      </c>
      <c r="BB874" s="23">
        <v>51</v>
      </c>
      <c r="BC874" s="23">
        <v>52</v>
      </c>
    </row>
    <row r="875" spans="1:55" x14ac:dyDescent="0.2">
      <c r="A875" s="39">
        <v>1</v>
      </c>
      <c r="B875" s="40" t="s">
        <v>73</v>
      </c>
      <c r="C875" s="41">
        <f>E875+G875+I875</f>
        <v>0</v>
      </c>
      <c r="D875" s="41">
        <f>F875+H875+J875</f>
        <v>0</v>
      </c>
      <c r="E875" s="42">
        <f>[3]Allahabad!E23</f>
        <v>0</v>
      </c>
      <c r="F875" s="42">
        <f>[3]Allahabad!F23</f>
        <v>0</v>
      </c>
      <c r="G875" s="42">
        <f>[3]Allahabad!G23</f>
        <v>0</v>
      </c>
      <c r="H875" s="42">
        <f>[3]Allahabad!H23</f>
        <v>0</v>
      </c>
      <c r="I875" s="42">
        <f>[3]Allahabad!I23</f>
        <v>0</v>
      </c>
      <c r="J875" s="42">
        <f>[3]Allahabad!J23</f>
        <v>0</v>
      </c>
      <c r="K875" s="42">
        <f>[3]Allahabad!K23</f>
        <v>0</v>
      </c>
      <c r="L875" s="42">
        <f>[3]Allahabad!L23</f>
        <v>0</v>
      </c>
      <c r="M875" s="42">
        <f>[3]Allahabad!M23</f>
        <v>0</v>
      </c>
      <c r="N875" s="42">
        <f>[3]Allahabad!N23</f>
        <v>0</v>
      </c>
      <c r="O875" s="42">
        <f>[3]Allahabad!O23</f>
        <v>0</v>
      </c>
      <c r="P875" s="42">
        <f>[3]Allahabad!P23</f>
        <v>0</v>
      </c>
      <c r="Q875" s="42">
        <f>[3]Allahabad!Q23</f>
        <v>0</v>
      </c>
      <c r="R875" s="42">
        <f>[3]Allahabad!R23</f>
        <v>0</v>
      </c>
      <c r="S875" s="42">
        <f>[3]Allahabad!S23</f>
        <v>0</v>
      </c>
      <c r="T875" s="42">
        <f>[3]Allahabad!T23</f>
        <v>0</v>
      </c>
      <c r="U875" s="42">
        <f>[3]Allahabad!U23</f>
        <v>0</v>
      </c>
      <c r="V875" s="42">
        <f>[3]Allahabad!V23</f>
        <v>0</v>
      </c>
      <c r="W875" s="42">
        <f>[3]Allahabad!W23</f>
        <v>0</v>
      </c>
      <c r="X875" s="42">
        <f>[3]Allahabad!X23</f>
        <v>0</v>
      </c>
      <c r="Y875" s="42">
        <f>[3]Allahabad!Y23</f>
        <v>0</v>
      </c>
      <c r="Z875" s="42">
        <f>[3]Allahabad!Z23</f>
        <v>0</v>
      </c>
      <c r="AA875" s="42">
        <f>[3]Allahabad!AA23</f>
        <v>0</v>
      </c>
      <c r="AB875" s="42">
        <f>[3]Allahabad!AB23</f>
        <v>0</v>
      </c>
      <c r="AC875" s="42">
        <f>[3]Allahabad!AC23</f>
        <v>0</v>
      </c>
      <c r="AD875" s="42">
        <f>[3]Allahabad!AD23</f>
        <v>0</v>
      </c>
      <c r="AE875" s="42">
        <f>[3]Allahabad!AE23</f>
        <v>0</v>
      </c>
      <c r="AF875" s="42">
        <f>[3]Allahabad!AF23</f>
        <v>0</v>
      </c>
      <c r="AG875" s="42">
        <f>[3]Allahabad!AG23</f>
        <v>0</v>
      </c>
      <c r="AH875" s="42">
        <f>[3]Allahabad!AH23</f>
        <v>0</v>
      </c>
      <c r="AI875" s="42">
        <f>[3]Allahabad!AI23</f>
        <v>0</v>
      </c>
      <c r="AJ875" s="42">
        <f>[3]Allahabad!AJ23</f>
        <v>0</v>
      </c>
      <c r="AK875" s="42">
        <f>[3]Allahabad!AK23</f>
        <v>0</v>
      </c>
      <c r="AL875" s="42">
        <f>[3]Allahabad!AL23</f>
        <v>0</v>
      </c>
      <c r="AM875" s="42">
        <f>[3]Allahabad!AM23</f>
        <v>0</v>
      </c>
      <c r="AN875" s="42">
        <f>[3]Allahabad!AN23</f>
        <v>0</v>
      </c>
      <c r="AO875" s="42">
        <f>[3]Allahabad!AO23</f>
        <v>0</v>
      </c>
      <c r="AP875" s="42">
        <f>[3]Allahabad!AP23</f>
        <v>0</v>
      </c>
      <c r="AQ875" s="42">
        <f>[3]Allahabad!AQ23</f>
        <v>0</v>
      </c>
      <c r="AR875" s="42">
        <f>[3]Allahabad!AR23</f>
        <v>0</v>
      </c>
      <c r="AS875" s="42">
        <f>[3]Allahabad!AS23</f>
        <v>0</v>
      </c>
      <c r="AT875" s="42">
        <f>[3]Allahabad!AT23</f>
        <v>0</v>
      </c>
      <c r="AU875" s="42">
        <f>[3]Allahabad!AU23</f>
        <v>0</v>
      </c>
      <c r="AV875" s="42">
        <f>[3]Allahabad!AV23</f>
        <v>0</v>
      </c>
      <c r="AW875" s="42">
        <f>[3]Allahabad!AW23</f>
        <v>0</v>
      </c>
      <c r="AX875" s="42">
        <f>[3]Allahabad!AX23</f>
        <v>0</v>
      </c>
      <c r="AY875" s="42">
        <f>[3]Allahabad!AY23</f>
        <v>0</v>
      </c>
      <c r="AZ875" s="42">
        <f>[3]Allahabad!AZ23</f>
        <v>0</v>
      </c>
      <c r="BA875" s="42">
        <f>[3]Allahabad!BA23</f>
        <v>0</v>
      </c>
      <c r="BB875" s="42">
        <f>[3]Allahabad!BB23</f>
        <v>0</v>
      </c>
      <c r="BC875" s="42">
        <f>[3]Allahabad!BC23</f>
        <v>0</v>
      </c>
    </row>
    <row r="876" spans="1:55" x14ac:dyDescent="0.2">
      <c r="A876" s="39">
        <v>2</v>
      </c>
      <c r="B876" s="40" t="s">
        <v>74</v>
      </c>
      <c r="C876" s="41">
        <f t="shared" ref="C876:D892" si="188">E876+G876+I876</f>
        <v>2184</v>
      </c>
      <c r="D876" s="41">
        <f t="shared" si="188"/>
        <v>4652.93</v>
      </c>
      <c r="E876" s="42">
        <f>[3]Andhra!E23</f>
        <v>2148</v>
      </c>
      <c r="F876" s="42">
        <f>[3]Andhra!F23</f>
        <v>4496.29</v>
      </c>
      <c r="G876" s="42">
        <f>[3]Andhra!G23</f>
        <v>0</v>
      </c>
      <c r="H876" s="42">
        <f>[3]Andhra!H23</f>
        <v>0</v>
      </c>
      <c r="I876" s="42">
        <f>[3]Andhra!I23</f>
        <v>36</v>
      </c>
      <c r="J876" s="42">
        <f>[3]Andhra!J23</f>
        <v>156.63999999999999</v>
      </c>
      <c r="K876" s="42">
        <f>[3]Andhra!K23</f>
        <v>0</v>
      </c>
      <c r="L876" s="42">
        <f>[3]Andhra!L23</f>
        <v>0</v>
      </c>
      <c r="M876" s="42">
        <f>[3]Andhra!M23</f>
        <v>0</v>
      </c>
      <c r="N876" s="42">
        <f>[3]Andhra!N23</f>
        <v>277</v>
      </c>
      <c r="O876" s="42">
        <f>[3]Andhra!O23</f>
        <v>1495.13</v>
      </c>
      <c r="P876" s="42">
        <f>[3]Andhra!P23</f>
        <v>256</v>
      </c>
      <c r="Q876" s="42">
        <f>[3]Andhra!Q23</f>
        <v>662.23</v>
      </c>
      <c r="R876" s="42">
        <f>[3]Andhra!R23</f>
        <v>12</v>
      </c>
      <c r="S876" s="42">
        <f>[3]Andhra!S23</f>
        <v>717.72</v>
      </c>
      <c r="T876" s="42">
        <f>[3]Andhra!T23</f>
        <v>2</v>
      </c>
      <c r="U876" s="42">
        <f>[3]Andhra!U23</f>
        <v>52.64</v>
      </c>
      <c r="V876" s="42">
        <f>[3]Andhra!V23</f>
        <v>7</v>
      </c>
      <c r="W876" s="42">
        <f>[3]Andhra!W23</f>
        <v>62.54</v>
      </c>
      <c r="X876" s="42">
        <f>[3]Andhra!X23</f>
        <v>0</v>
      </c>
      <c r="Y876" s="42">
        <f>[3]Andhra!Y23</f>
        <v>0</v>
      </c>
      <c r="Z876" s="42">
        <f>[3]Andhra!Z23</f>
        <v>0</v>
      </c>
      <c r="AA876" s="42">
        <f>[3]Andhra!AA23</f>
        <v>0</v>
      </c>
      <c r="AB876" s="42">
        <f>[3]Andhra!AB23</f>
        <v>8</v>
      </c>
      <c r="AC876" s="42">
        <f>[3]Andhra!AC23</f>
        <v>23.6</v>
      </c>
      <c r="AD876" s="42">
        <f>[3]Andhra!AD23</f>
        <v>61</v>
      </c>
      <c r="AE876" s="42">
        <f>[3]Andhra!AE23</f>
        <v>537.6</v>
      </c>
      <c r="AF876" s="42">
        <f>[3]Andhra!AF23</f>
        <v>0</v>
      </c>
      <c r="AG876" s="42">
        <f>[3]Andhra!AG23</f>
        <v>0</v>
      </c>
      <c r="AH876" s="42">
        <f>[3]Andhra!AH23</f>
        <v>0</v>
      </c>
      <c r="AI876" s="42">
        <f>[3]Andhra!AI23</f>
        <v>0</v>
      </c>
      <c r="AJ876" s="42">
        <f>[3]Andhra!AJ23</f>
        <v>0</v>
      </c>
      <c r="AK876" s="42">
        <f>[3]Andhra!AK23</f>
        <v>0</v>
      </c>
      <c r="AL876" s="42">
        <f>[3]Andhra!AL23</f>
        <v>2530</v>
      </c>
      <c r="AM876" s="42">
        <f>[3]Andhra!AM23</f>
        <v>6709.2600000000011</v>
      </c>
      <c r="AN876" s="42">
        <f>[3]Andhra!AN23</f>
        <v>2203</v>
      </c>
      <c r="AO876" s="42">
        <f>[3]Andhra!AO23</f>
        <v>4120.22</v>
      </c>
      <c r="AP876" s="42">
        <f>[3]Andhra!AP23</f>
        <v>0</v>
      </c>
      <c r="AQ876" s="42">
        <f>[3]Andhra!AQ23</f>
        <v>0</v>
      </c>
      <c r="AR876" s="42">
        <f>[3]Andhra!AR23</f>
        <v>0</v>
      </c>
      <c r="AS876" s="42">
        <f>[3]Andhra!AS23</f>
        <v>0</v>
      </c>
      <c r="AT876" s="42">
        <f>[3]Andhra!AT23</f>
        <v>12</v>
      </c>
      <c r="AU876" s="42">
        <f>[3]Andhra!AU23</f>
        <v>263</v>
      </c>
      <c r="AV876" s="42">
        <f>[3]Andhra!AV23</f>
        <v>18</v>
      </c>
      <c r="AW876" s="42">
        <f>[3]Andhra!AW23</f>
        <v>35</v>
      </c>
      <c r="AX876" s="42">
        <f>[3]Andhra!AX23</f>
        <v>129</v>
      </c>
      <c r="AY876" s="42">
        <f>[3]Andhra!AY23</f>
        <v>675</v>
      </c>
      <c r="AZ876" s="42">
        <f>[3]Andhra!AZ23</f>
        <v>159</v>
      </c>
      <c r="BA876" s="42">
        <f>[3]Andhra!BA23</f>
        <v>973</v>
      </c>
      <c r="BB876" s="42">
        <f>[3]Andhra!BB23</f>
        <v>2689</v>
      </c>
      <c r="BC876" s="42">
        <f>[3]Andhra!BC23</f>
        <v>7682.2600000000011</v>
      </c>
    </row>
    <row r="877" spans="1:55" x14ac:dyDescent="0.2">
      <c r="A877" s="39">
        <v>3</v>
      </c>
      <c r="B877" s="40" t="s">
        <v>75</v>
      </c>
      <c r="C877" s="41">
        <f t="shared" si="188"/>
        <v>11802</v>
      </c>
      <c r="D877" s="41">
        <f t="shared" si="188"/>
        <v>16462</v>
      </c>
      <c r="E877" s="42">
        <f>[3]BoB!E23</f>
        <v>11549</v>
      </c>
      <c r="F877" s="42">
        <f>[3]BoB!F23</f>
        <v>10206</v>
      </c>
      <c r="G877" s="42">
        <f>[3]BoB!G23</f>
        <v>128</v>
      </c>
      <c r="H877" s="42">
        <f>[3]BoB!H23</f>
        <v>226</v>
      </c>
      <c r="I877" s="42">
        <f>[3]BoB!I23</f>
        <v>125</v>
      </c>
      <c r="J877" s="42">
        <f>[3]BoB!J23</f>
        <v>6030</v>
      </c>
      <c r="K877" s="42">
        <f>[3]BoB!K23</f>
        <v>0</v>
      </c>
      <c r="L877" s="42">
        <f>[3]BoB!L23</f>
        <v>0</v>
      </c>
      <c r="M877" s="42">
        <f>[3]BoB!M23</f>
        <v>0</v>
      </c>
      <c r="N877" s="42">
        <f>[3]BoB!N23</f>
        <v>916</v>
      </c>
      <c r="O877" s="42">
        <f>[3]BoB!O23</f>
        <v>3711</v>
      </c>
      <c r="P877" s="42">
        <f>[3]BoB!P23</f>
        <v>892</v>
      </c>
      <c r="Q877" s="42">
        <f>[3]BoB!Q23</f>
        <v>3406</v>
      </c>
      <c r="R877" s="42">
        <f>[3]BoB!R23</f>
        <v>5</v>
      </c>
      <c r="S877" s="42">
        <f>[3]BoB!S23</f>
        <v>134</v>
      </c>
      <c r="T877" s="42">
        <f>[3]BoB!T23</f>
        <v>3</v>
      </c>
      <c r="U877" s="42">
        <f>[3]BoB!U23</f>
        <v>141</v>
      </c>
      <c r="V877" s="42">
        <f>[3]BoB!V23</f>
        <v>16</v>
      </c>
      <c r="W877" s="42">
        <f>[3]BoB!W23</f>
        <v>30</v>
      </c>
      <c r="X877" s="42">
        <f>[3]BoB!X23</f>
        <v>0</v>
      </c>
      <c r="Y877" s="42">
        <f>[3]BoB!Y23</f>
        <v>0</v>
      </c>
      <c r="Z877" s="42">
        <f>[3]BoB!Z23</f>
        <v>0</v>
      </c>
      <c r="AA877" s="42">
        <f>[3]BoB!AA23</f>
        <v>0</v>
      </c>
      <c r="AB877" s="42">
        <f>[3]BoB!AB23</f>
        <v>87</v>
      </c>
      <c r="AC877" s="42">
        <f>[3]BoB!AC23</f>
        <v>215</v>
      </c>
      <c r="AD877" s="42">
        <f>[3]BoB!AD23</f>
        <v>295</v>
      </c>
      <c r="AE877" s="42">
        <f>[3]BoB!AE23</f>
        <v>2042</v>
      </c>
      <c r="AF877" s="42">
        <f>[3]BoB!AF23</f>
        <v>0</v>
      </c>
      <c r="AG877" s="42">
        <f>[3]BoB!AG23</f>
        <v>0</v>
      </c>
      <c r="AH877" s="42">
        <f>[3]BoB!AH23</f>
        <v>0</v>
      </c>
      <c r="AI877" s="42">
        <f>[3]BoB!AI23</f>
        <v>0</v>
      </c>
      <c r="AJ877" s="42">
        <f>[3]BoB!AJ23</f>
        <v>76</v>
      </c>
      <c r="AK877" s="42">
        <f>[3]BoB!AK23</f>
        <v>122</v>
      </c>
      <c r="AL877" s="42">
        <f>[3]BoB!AL23</f>
        <v>13176</v>
      </c>
      <c r="AM877" s="42">
        <f>[3]BoB!AM23</f>
        <v>22552</v>
      </c>
      <c r="AN877" s="42">
        <f>[3]BoB!AN23</f>
        <v>8666</v>
      </c>
      <c r="AO877" s="42">
        <f>[3]BoB!AO23</f>
        <v>6735</v>
      </c>
      <c r="AP877" s="42">
        <f>[3]BoB!AP23</f>
        <v>0</v>
      </c>
      <c r="AQ877" s="42">
        <f>[3]BoB!AQ23</f>
        <v>0</v>
      </c>
      <c r="AR877" s="42">
        <f>[3]BoB!AR23</f>
        <v>3</v>
      </c>
      <c r="AS877" s="42">
        <f>[3]BoB!AS23</f>
        <v>30</v>
      </c>
      <c r="AT877" s="42">
        <f>[3]BoB!AT23</f>
        <v>17</v>
      </c>
      <c r="AU877" s="42">
        <f>[3]BoB!AU23</f>
        <v>626</v>
      </c>
      <c r="AV877" s="42">
        <f>[3]BoB!AV23</f>
        <v>163</v>
      </c>
      <c r="AW877" s="42">
        <f>[3]BoB!AW23</f>
        <v>88</v>
      </c>
      <c r="AX877" s="42">
        <f>[3]BoB!AX23</f>
        <v>398</v>
      </c>
      <c r="AY877" s="42">
        <f>[3]BoB!AY23</f>
        <v>1472</v>
      </c>
      <c r="AZ877" s="42">
        <f>[3]BoB!AZ23</f>
        <v>581</v>
      </c>
      <c r="BA877" s="42">
        <f>[3]BoB!BA23</f>
        <v>2216</v>
      </c>
      <c r="BB877" s="42">
        <f>[3]BoB!BB23</f>
        <v>13757</v>
      </c>
      <c r="BC877" s="42">
        <f>[3]BoB!BC23</f>
        <v>24768</v>
      </c>
    </row>
    <row r="878" spans="1:55" x14ac:dyDescent="0.2">
      <c r="A878" s="39">
        <v>4</v>
      </c>
      <c r="B878" s="40" t="s">
        <v>76</v>
      </c>
      <c r="C878" s="41">
        <f t="shared" si="188"/>
        <v>9525</v>
      </c>
      <c r="D878" s="41">
        <f t="shared" si="188"/>
        <v>8960.7000000000007</v>
      </c>
      <c r="E878" s="42">
        <f>[3]BoI!E23</f>
        <v>9430</v>
      </c>
      <c r="F878" s="42">
        <f>[3]BoI!F23</f>
        <v>8898.68</v>
      </c>
      <c r="G878" s="42">
        <f>[3]BoI!G23</f>
        <v>0</v>
      </c>
      <c r="H878" s="42">
        <f>[3]BoI!H23</f>
        <v>0</v>
      </c>
      <c r="I878" s="42">
        <f>[3]BoI!I23</f>
        <v>95</v>
      </c>
      <c r="J878" s="42">
        <f>[3]BoI!J23</f>
        <v>62.02</v>
      </c>
      <c r="K878" s="42">
        <f>[3]BoI!K23</f>
        <v>0</v>
      </c>
      <c r="L878" s="42">
        <f>[3]BoI!L23</f>
        <v>0</v>
      </c>
      <c r="M878" s="42">
        <f>[3]BoI!M23</f>
        <v>0</v>
      </c>
      <c r="N878" s="42">
        <f>[3]BoI!N23</f>
        <v>647</v>
      </c>
      <c r="O878" s="42">
        <f>[3]BoI!O23</f>
        <v>1294.9000000000001</v>
      </c>
      <c r="P878" s="42">
        <f>[3]BoI!P23</f>
        <v>631</v>
      </c>
      <c r="Q878" s="42">
        <f>[3]BoI!Q23</f>
        <v>1144.03</v>
      </c>
      <c r="R878" s="42">
        <f>[3]BoI!R23</f>
        <v>16</v>
      </c>
      <c r="S878" s="42">
        <f>[3]BoI!S23</f>
        <v>150.87</v>
      </c>
      <c r="T878" s="42">
        <f>[3]BoI!T23</f>
        <v>0</v>
      </c>
      <c r="U878" s="42">
        <f>[3]BoI!U23</f>
        <v>0</v>
      </c>
      <c r="V878" s="42">
        <f>[3]BoI!V23</f>
        <v>0</v>
      </c>
      <c r="W878" s="42">
        <f>[3]BoI!W23</f>
        <v>0</v>
      </c>
      <c r="X878" s="42">
        <f>[3]BoI!X23</f>
        <v>0</v>
      </c>
      <c r="Y878" s="42">
        <f>[3]BoI!Y23</f>
        <v>0</v>
      </c>
      <c r="Z878" s="42">
        <f>[3]BoI!Z23</f>
        <v>0</v>
      </c>
      <c r="AA878" s="42">
        <f>[3]BoI!AA23</f>
        <v>0</v>
      </c>
      <c r="AB878" s="42">
        <f>[3]BoI!AB23</f>
        <v>40</v>
      </c>
      <c r="AC878" s="42">
        <f>[3]BoI!AC23</f>
        <v>91.33</v>
      </c>
      <c r="AD878" s="42">
        <f>[3]BoI!AD23</f>
        <v>87</v>
      </c>
      <c r="AE878" s="42">
        <f>[3]BoI!AE23</f>
        <v>523.42999999999995</v>
      </c>
      <c r="AF878" s="42">
        <f>[3]BoI!AF23</f>
        <v>0</v>
      </c>
      <c r="AG878" s="42">
        <f>[3]BoI!AG23</f>
        <v>0</v>
      </c>
      <c r="AH878" s="42">
        <f>[3]BoI!AH23</f>
        <v>0</v>
      </c>
      <c r="AI878" s="42">
        <f>[3]BoI!AI23</f>
        <v>0</v>
      </c>
      <c r="AJ878" s="42">
        <f>[3]BoI!AJ23</f>
        <v>1</v>
      </c>
      <c r="AK878" s="42">
        <f>[3]BoI!AK23</f>
        <v>0.25</v>
      </c>
      <c r="AL878" s="42">
        <f>[3]BoI!AL23</f>
        <v>10300</v>
      </c>
      <c r="AM878" s="42">
        <f>[3]BoI!AM23</f>
        <v>10870.61</v>
      </c>
      <c r="AN878" s="42">
        <f>[3]BoI!AN23</f>
        <v>8540</v>
      </c>
      <c r="AO878" s="42">
        <f>[3]BoI!AO23</f>
        <v>6582.53</v>
      </c>
      <c r="AP878" s="42">
        <f>[3]BoI!AP23</f>
        <v>0</v>
      </c>
      <c r="AQ878" s="42">
        <f>[3]BoI!AQ23</f>
        <v>0</v>
      </c>
      <c r="AR878" s="42">
        <f>[3]BoI!AR23</f>
        <v>0</v>
      </c>
      <c r="AS878" s="42">
        <f>[3]BoI!AS23</f>
        <v>0</v>
      </c>
      <c r="AT878" s="42">
        <f>[3]BoI!AT23</f>
        <v>20</v>
      </c>
      <c r="AU878" s="42">
        <f>[3]BoI!AU23</f>
        <v>392.23</v>
      </c>
      <c r="AV878" s="42">
        <f>[3]BoI!AV23</f>
        <v>104</v>
      </c>
      <c r="AW878" s="42">
        <f>[3]BoI!AW23</f>
        <v>61.29</v>
      </c>
      <c r="AX878" s="42">
        <f>[3]BoI!AX23</f>
        <v>408</v>
      </c>
      <c r="AY878" s="42">
        <f>[3]BoI!AY23</f>
        <v>557.94000000000005</v>
      </c>
      <c r="AZ878" s="42">
        <f>[3]BoI!AZ23</f>
        <v>532</v>
      </c>
      <c r="BA878" s="42">
        <f>[3]BoI!BA23</f>
        <v>1011.46</v>
      </c>
      <c r="BB878" s="42">
        <f>[3]BoI!BB23</f>
        <v>10832</v>
      </c>
      <c r="BC878" s="42">
        <f>[3]BoI!BC23</f>
        <v>11882.07</v>
      </c>
    </row>
    <row r="879" spans="1:55" x14ac:dyDescent="0.2">
      <c r="A879" s="39">
        <v>5</v>
      </c>
      <c r="B879" s="40" t="s">
        <v>77</v>
      </c>
      <c r="C879" s="41">
        <f t="shared" si="188"/>
        <v>66445</v>
      </c>
      <c r="D879" s="41">
        <f t="shared" si="188"/>
        <v>62034.319999999992</v>
      </c>
      <c r="E879" s="42">
        <f>[3]BoM!E23</f>
        <v>65696</v>
      </c>
      <c r="F879" s="42">
        <f>[3]BoM!F23</f>
        <v>59794.81</v>
      </c>
      <c r="G879" s="42">
        <f>[3]BoM!G23</f>
        <v>43</v>
      </c>
      <c r="H879" s="42">
        <f>[3]BoM!H23</f>
        <v>91.02</v>
      </c>
      <c r="I879" s="42">
        <f>[3]BoM!I23</f>
        <v>706</v>
      </c>
      <c r="J879" s="42">
        <f>[3]BoM!J23</f>
        <v>2148.4899999999998</v>
      </c>
      <c r="K879" s="42">
        <f>[3]BoM!K23</f>
        <v>0</v>
      </c>
      <c r="L879" s="42">
        <f>[3]BoM!L23</f>
        <v>0</v>
      </c>
      <c r="M879" s="42">
        <f>[3]BoM!M23</f>
        <v>0</v>
      </c>
      <c r="N879" s="42">
        <f>[3]BoM!N23</f>
        <v>2690</v>
      </c>
      <c r="O879" s="42">
        <f>[3]BoM!O23</f>
        <v>5324.59</v>
      </c>
      <c r="P879" s="42">
        <f>[3]BoM!P23</f>
        <v>2573</v>
      </c>
      <c r="Q879" s="42">
        <f>[3]BoM!Q23</f>
        <v>4131.12</v>
      </c>
      <c r="R879" s="42">
        <f>[3]BoM!R23</f>
        <v>113</v>
      </c>
      <c r="S879" s="42">
        <f>[3]BoM!S23</f>
        <v>1184.3900000000001</v>
      </c>
      <c r="T879" s="42">
        <f>[3]BoM!T23</f>
        <v>0</v>
      </c>
      <c r="U879" s="42">
        <f>[3]BoM!U23</f>
        <v>0</v>
      </c>
      <c r="V879" s="42">
        <f>[3]BoM!V23</f>
        <v>0</v>
      </c>
      <c r="W879" s="42">
        <f>[3]BoM!W23</f>
        <v>0</v>
      </c>
      <c r="X879" s="42">
        <f>[3]BoM!X23</f>
        <v>4</v>
      </c>
      <c r="Y879" s="42">
        <f>[3]BoM!Y23</f>
        <v>9.08</v>
      </c>
      <c r="Z879" s="42">
        <f>[3]BoM!Z23</f>
        <v>0</v>
      </c>
      <c r="AA879" s="42">
        <f>[3]BoM!AA23</f>
        <v>0</v>
      </c>
      <c r="AB879" s="42">
        <f>[3]BoM!AB23</f>
        <v>380</v>
      </c>
      <c r="AC879" s="42">
        <f>[3]BoM!AC23</f>
        <v>974.13</v>
      </c>
      <c r="AD879" s="42">
        <f>[3]BoM!AD23</f>
        <v>721</v>
      </c>
      <c r="AE879" s="42">
        <f>[3]BoM!AE23</f>
        <v>4894.0600000000004</v>
      </c>
      <c r="AF879" s="42">
        <f>[3]BoM!AF23</f>
        <v>0</v>
      </c>
      <c r="AG879" s="42">
        <f>[3]BoM!AG23</f>
        <v>0</v>
      </c>
      <c r="AH879" s="42">
        <f>[3]BoM!AH23</f>
        <v>0</v>
      </c>
      <c r="AI879" s="42">
        <f>[3]BoM!AI23</f>
        <v>0</v>
      </c>
      <c r="AJ879" s="42">
        <f>[3]BoM!AJ23</f>
        <v>3579</v>
      </c>
      <c r="AK879" s="42">
        <f>[3]BoM!AK23</f>
        <v>293.44</v>
      </c>
      <c r="AL879" s="42">
        <f>[3]BoM!AL23</f>
        <v>73815</v>
      </c>
      <c r="AM879" s="42">
        <f>[3]BoM!AM23</f>
        <v>73520.539999999994</v>
      </c>
      <c r="AN879" s="42">
        <f>[3]BoM!AN23</f>
        <v>64770</v>
      </c>
      <c r="AO879" s="42">
        <f>[3]BoM!AO23</f>
        <v>56674.95</v>
      </c>
      <c r="AP879" s="42">
        <f>[3]BoM!AP23</f>
        <v>0</v>
      </c>
      <c r="AQ879" s="42">
        <f>[3]BoM!AQ23</f>
        <v>0</v>
      </c>
      <c r="AR879" s="42">
        <f>[3]BoM!AR23</f>
        <v>17</v>
      </c>
      <c r="AS879" s="42">
        <f>[3]BoM!AS23</f>
        <v>266.8</v>
      </c>
      <c r="AT879" s="42">
        <f>[3]BoM!AT23</f>
        <v>141</v>
      </c>
      <c r="AU879" s="42">
        <f>[3]BoM!AU23</f>
        <v>2400.0100000000002</v>
      </c>
      <c r="AV879" s="42">
        <f>[3]BoM!AV23</f>
        <v>5238</v>
      </c>
      <c r="AW879" s="42">
        <f>[3]BoM!AW23</f>
        <v>1604.87</v>
      </c>
      <c r="AX879" s="42">
        <f>[3]BoM!AX23</f>
        <v>3579</v>
      </c>
      <c r="AY879" s="42">
        <f>[3]BoM!AY23</f>
        <v>2680.51</v>
      </c>
      <c r="AZ879" s="42">
        <f>[3]BoM!AZ23</f>
        <v>8975</v>
      </c>
      <c r="BA879" s="42">
        <f>[3]BoM!BA23</f>
        <v>6952.1900000000005</v>
      </c>
      <c r="BB879" s="42">
        <f>[3]BoM!BB23</f>
        <v>82790</v>
      </c>
      <c r="BC879" s="42">
        <f>[3]BoM!BC23</f>
        <v>80472.73</v>
      </c>
    </row>
    <row r="880" spans="1:55" x14ac:dyDescent="0.2">
      <c r="A880" s="39">
        <v>6</v>
      </c>
      <c r="B880" s="40" t="s">
        <v>78</v>
      </c>
      <c r="C880" s="41">
        <f t="shared" si="188"/>
        <v>18076</v>
      </c>
      <c r="D880" s="41">
        <f t="shared" si="188"/>
        <v>19538.289999999997</v>
      </c>
      <c r="E880" s="42">
        <f>[3]Canara!E23</f>
        <v>17922</v>
      </c>
      <c r="F880" s="42">
        <f>[3]Canara!F23</f>
        <v>19314.41</v>
      </c>
      <c r="G880" s="42">
        <f>[3]Canara!G23</f>
        <v>20</v>
      </c>
      <c r="H880" s="42">
        <f>[3]Canara!H23</f>
        <v>83.19</v>
      </c>
      <c r="I880" s="42">
        <f>[3]Canara!I23</f>
        <v>134</v>
      </c>
      <c r="J880" s="42">
        <f>[3]Canara!J23</f>
        <v>140.69</v>
      </c>
      <c r="K880" s="42">
        <f>[3]Canara!K23</f>
        <v>0</v>
      </c>
      <c r="L880" s="42">
        <f>[3]Canara!L23</f>
        <v>0</v>
      </c>
      <c r="M880" s="42">
        <f>[3]Canara!M23</f>
        <v>0</v>
      </c>
      <c r="N880" s="42">
        <f>[3]Canara!N23</f>
        <v>1954</v>
      </c>
      <c r="O880" s="42">
        <f>[3]Canara!O23</f>
        <v>3095.68</v>
      </c>
      <c r="P880" s="42">
        <f>[3]Canara!P23</f>
        <v>1815</v>
      </c>
      <c r="Q880" s="42">
        <f>[3]Canara!Q23</f>
        <v>2601.6</v>
      </c>
      <c r="R880" s="42">
        <f>[3]Canara!R23</f>
        <v>56</v>
      </c>
      <c r="S880" s="42">
        <f>[3]Canara!S23</f>
        <v>472.23</v>
      </c>
      <c r="T880" s="42">
        <f>[3]Canara!T23</f>
        <v>7</v>
      </c>
      <c r="U880" s="42">
        <f>[3]Canara!U23</f>
        <v>12.02</v>
      </c>
      <c r="V880" s="42">
        <f>[3]Canara!V23</f>
        <v>0</v>
      </c>
      <c r="W880" s="42">
        <f>[3]Canara!W23</f>
        <v>0</v>
      </c>
      <c r="X880" s="42">
        <f>[3]Canara!X23</f>
        <v>76</v>
      </c>
      <c r="Y880" s="42">
        <f>[3]Canara!Y23</f>
        <v>9.83</v>
      </c>
      <c r="Z880" s="42">
        <f>[3]Canara!Z23</f>
        <v>0</v>
      </c>
      <c r="AA880" s="42">
        <f>[3]Canara!AA23</f>
        <v>0</v>
      </c>
      <c r="AB880" s="42">
        <f>[3]Canara!AB23</f>
        <v>180</v>
      </c>
      <c r="AC880" s="42">
        <f>[3]Canara!AC23</f>
        <v>562.09</v>
      </c>
      <c r="AD880" s="42">
        <f>[3]Canara!AD23</f>
        <v>136</v>
      </c>
      <c r="AE880" s="42">
        <f>[3]Canara!AE23</f>
        <v>1039.03</v>
      </c>
      <c r="AF880" s="42">
        <f>[3]Canara!AF23</f>
        <v>0</v>
      </c>
      <c r="AG880" s="42">
        <f>[3]Canara!AG23</f>
        <v>0</v>
      </c>
      <c r="AH880" s="42">
        <f>[3]Canara!AH23</f>
        <v>0</v>
      </c>
      <c r="AI880" s="42">
        <f>[3]Canara!AI23</f>
        <v>0</v>
      </c>
      <c r="AJ880" s="42">
        <f>[3]Canara!AJ23</f>
        <v>5</v>
      </c>
      <c r="AK880" s="42">
        <f>[3]Canara!AK23</f>
        <v>0.6</v>
      </c>
      <c r="AL880" s="42">
        <f>[3]Canara!AL23</f>
        <v>20351</v>
      </c>
      <c r="AM880" s="42">
        <f>[3]Canara!AM23</f>
        <v>24235.689999999995</v>
      </c>
      <c r="AN880" s="42">
        <f>[3]Canara!AN23</f>
        <v>7412</v>
      </c>
      <c r="AO880" s="42">
        <f>[3]Canara!AO23</f>
        <v>8313.16</v>
      </c>
      <c r="AP880" s="42">
        <f>[3]Canara!AP23</f>
        <v>3</v>
      </c>
      <c r="AQ880" s="42">
        <f>[3]Canara!AQ23</f>
        <v>5.99</v>
      </c>
      <c r="AR880" s="42">
        <f>[3]Canara!AR23</f>
        <v>4</v>
      </c>
      <c r="AS880" s="42">
        <f>[3]Canara!AS23</f>
        <v>32.75</v>
      </c>
      <c r="AT880" s="42">
        <f>[3]Canara!AT23</f>
        <v>33</v>
      </c>
      <c r="AU880" s="42">
        <f>[3]Canara!AU23</f>
        <v>516.94000000000005</v>
      </c>
      <c r="AV880" s="42">
        <f>[3]Canara!AV23</f>
        <v>212</v>
      </c>
      <c r="AW880" s="42">
        <f>[3]Canara!AW23</f>
        <v>755.04</v>
      </c>
      <c r="AX880" s="42">
        <f>[3]Canara!AX23</f>
        <v>5573</v>
      </c>
      <c r="AY880" s="42">
        <f>[3]Canara!AY23</f>
        <v>4938.3467560999998</v>
      </c>
      <c r="AZ880" s="42">
        <f>[3]Canara!AZ23</f>
        <v>5825</v>
      </c>
      <c r="BA880" s="42">
        <f>[3]Canara!BA23</f>
        <v>6249.0667561</v>
      </c>
      <c r="BB880" s="42">
        <f>[3]Canara!BB23</f>
        <v>26176</v>
      </c>
      <c r="BC880" s="42">
        <f>[3]Canara!BC23</f>
        <v>30484.756756099996</v>
      </c>
    </row>
    <row r="881" spans="1:55" x14ac:dyDescent="0.2">
      <c r="A881" s="39">
        <v>7</v>
      </c>
      <c r="B881" s="40" t="s">
        <v>79</v>
      </c>
      <c r="C881" s="41">
        <f t="shared" si="188"/>
        <v>3346</v>
      </c>
      <c r="D881" s="41">
        <f t="shared" si="188"/>
        <v>2566</v>
      </c>
      <c r="E881" s="42">
        <f>[3]CBI!E23</f>
        <v>3340</v>
      </c>
      <c r="F881" s="42">
        <f>[3]CBI!F23</f>
        <v>2501</v>
      </c>
      <c r="G881" s="42">
        <f>[3]CBI!G23</f>
        <v>0</v>
      </c>
      <c r="H881" s="42">
        <f>[3]CBI!H23</f>
        <v>0</v>
      </c>
      <c r="I881" s="42">
        <f>[3]CBI!I23</f>
        <v>6</v>
      </c>
      <c r="J881" s="42">
        <f>[3]CBI!J23</f>
        <v>65</v>
      </c>
      <c r="K881" s="42">
        <f>[3]CBI!K23</f>
        <v>0</v>
      </c>
      <c r="L881" s="42">
        <f>[3]CBI!L23</f>
        <v>0</v>
      </c>
      <c r="M881" s="42">
        <f>[3]CBI!M23</f>
        <v>0</v>
      </c>
      <c r="N881" s="42">
        <f>[3]CBI!N23</f>
        <v>930</v>
      </c>
      <c r="O881" s="42">
        <f>[3]CBI!O23</f>
        <v>2346</v>
      </c>
      <c r="P881" s="42">
        <f>[3]CBI!P23</f>
        <v>873</v>
      </c>
      <c r="Q881" s="42">
        <f>[3]CBI!Q23</f>
        <v>704</v>
      </c>
      <c r="R881" s="42">
        <f>[3]CBI!R23</f>
        <v>17</v>
      </c>
      <c r="S881" s="42">
        <f>[3]CBI!S23</f>
        <v>1435</v>
      </c>
      <c r="T881" s="42">
        <f>[3]CBI!T23</f>
        <v>3</v>
      </c>
      <c r="U881" s="42">
        <f>[3]CBI!U23</f>
        <v>125</v>
      </c>
      <c r="V881" s="42">
        <f>[3]CBI!V23</f>
        <v>37</v>
      </c>
      <c r="W881" s="42">
        <f>[3]CBI!W23</f>
        <v>82</v>
      </c>
      <c r="X881" s="42">
        <f>[3]CBI!X23</f>
        <v>0</v>
      </c>
      <c r="Y881" s="42">
        <f>[3]CBI!Y23</f>
        <v>0</v>
      </c>
      <c r="Z881" s="42">
        <f>[3]CBI!Z23</f>
        <v>0</v>
      </c>
      <c r="AA881" s="42">
        <f>[3]CBI!AA23</f>
        <v>0</v>
      </c>
      <c r="AB881" s="42">
        <f>[3]CBI!AB23</f>
        <v>28</v>
      </c>
      <c r="AC881" s="42">
        <f>[3]CBI!AC23</f>
        <v>62</v>
      </c>
      <c r="AD881" s="42">
        <f>[3]CBI!AD23</f>
        <v>79</v>
      </c>
      <c r="AE881" s="42">
        <f>[3]CBI!AE23</f>
        <v>781</v>
      </c>
      <c r="AF881" s="42">
        <f>[3]CBI!AF23</f>
        <v>0</v>
      </c>
      <c r="AG881" s="42">
        <f>[3]CBI!AG23</f>
        <v>0</v>
      </c>
      <c r="AH881" s="42">
        <f>[3]CBI!AH23</f>
        <v>0</v>
      </c>
      <c r="AI881" s="42">
        <f>[3]CBI!AI23</f>
        <v>0</v>
      </c>
      <c r="AJ881" s="42">
        <f>[3]CBI!AJ23</f>
        <v>0</v>
      </c>
      <c r="AK881" s="42">
        <f>[3]CBI!AK23</f>
        <v>0</v>
      </c>
      <c r="AL881" s="42">
        <f>[3]CBI!AL23</f>
        <v>4383</v>
      </c>
      <c r="AM881" s="42">
        <f>[3]CBI!AM23</f>
        <v>5755</v>
      </c>
      <c r="AN881" s="42">
        <f>[3]CBI!AN23</f>
        <v>2951</v>
      </c>
      <c r="AO881" s="42">
        <f>[3]CBI!AO23</f>
        <v>2793</v>
      </c>
      <c r="AP881" s="42">
        <f>[3]CBI!AP23</f>
        <v>0</v>
      </c>
      <c r="AQ881" s="42">
        <f>[3]CBI!AQ23</f>
        <v>0</v>
      </c>
      <c r="AR881" s="42">
        <f>[3]CBI!AR23</f>
        <v>0</v>
      </c>
      <c r="AS881" s="42">
        <f>[3]CBI!AS23</f>
        <v>0</v>
      </c>
      <c r="AT881" s="42">
        <f>[3]CBI!AT23</f>
        <v>22</v>
      </c>
      <c r="AU881" s="42">
        <f>[3]CBI!AU23</f>
        <v>453</v>
      </c>
      <c r="AV881" s="42">
        <f>[3]CBI!AV23</f>
        <v>34</v>
      </c>
      <c r="AW881" s="42">
        <f>[3]CBI!AW23</f>
        <v>80</v>
      </c>
      <c r="AX881" s="42">
        <f>[3]CBI!AX23</f>
        <v>65</v>
      </c>
      <c r="AY881" s="42">
        <f>[3]CBI!AY23</f>
        <v>189</v>
      </c>
      <c r="AZ881" s="42">
        <f>[3]CBI!AZ23</f>
        <v>121</v>
      </c>
      <c r="BA881" s="42">
        <f>[3]CBI!BA23</f>
        <v>722</v>
      </c>
      <c r="BB881" s="42">
        <f>[3]CBI!BB23</f>
        <v>4504</v>
      </c>
      <c r="BC881" s="42">
        <f>[3]CBI!BC23</f>
        <v>6477</v>
      </c>
    </row>
    <row r="882" spans="1:55" x14ac:dyDescent="0.2">
      <c r="A882" s="39">
        <v>8</v>
      </c>
      <c r="B882" s="40" t="s">
        <v>80</v>
      </c>
      <c r="C882" s="41">
        <f t="shared" si="188"/>
        <v>0</v>
      </c>
      <c r="D882" s="41">
        <f t="shared" si="188"/>
        <v>0</v>
      </c>
      <c r="E882" s="42">
        <f>[3]Corporation!E23</f>
        <v>0</v>
      </c>
      <c r="F882" s="42">
        <f>[3]Corporation!F23</f>
        <v>0</v>
      </c>
      <c r="G882" s="42">
        <f>[3]Corporation!G23</f>
        <v>0</v>
      </c>
      <c r="H882" s="42">
        <f>[3]Corporation!H23</f>
        <v>0</v>
      </c>
      <c r="I882" s="42">
        <f>[3]Corporation!I23</f>
        <v>0</v>
      </c>
      <c r="J882" s="42">
        <f>[3]Corporation!J23</f>
        <v>0</v>
      </c>
      <c r="K882" s="42">
        <f>[3]Corporation!K23</f>
        <v>0</v>
      </c>
      <c r="L882" s="42">
        <f>[3]Corporation!L23</f>
        <v>0</v>
      </c>
      <c r="M882" s="42">
        <f>[3]Corporation!M23</f>
        <v>0</v>
      </c>
      <c r="N882" s="42">
        <f>[3]Corporation!N23</f>
        <v>0</v>
      </c>
      <c r="O882" s="42">
        <f>[3]Corporation!O23</f>
        <v>0</v>
      </c>
      <c r="P882" s="42">
        <f>[3]Corporation!P23</f>
        <v>0</v>
      </c>
      <c r="Q882" s="42">
        <f>[3]Corporation!Q23</f>
        <v>0</v>
      </c>
      <c r="R882" s="42">
        <f>[3]Corporation!R23</f>
        <v>0</v>
      </c>
      <c r="S882" s="42">
        <f>[3]Corporation!S23</f>
        <v>0</v>
      </c>
      <c r="T882" s="42">
        <f>[3]Corporation!T23</f>
        <v>0</v>
      </c>
      <c r="U882" s="42">
        <f>[3]Corporation!U23</f>
        <v>0</v>
      </c>
      <c r="V882" s="42">
        <f>[3]Corporation!V23</f>
        <v>0</v>
      </c>
      <c r="W882" s="42">
        <f>[3]Corporation!W23</f>
        <v>0</v>
      </c>
      <c r="X882" s="42">
        <f>[3]Corporation!X23</f>
        <v>0</v>
      </c>
      <c r="Y882" s="42">
        <f>[3]Corporation!Y23</f>
        <v>0</v>
      </c>
      <c r="Z882" s="42">
        <f>[3]Corporation!Z23</f>
        <v>0</v>
      </c>
      <c r="AA882" s="42">
        <f>[3]Corporation!AA23</f>
        <v>0</v>
      </c>
      <c r="AB882" s="42">
        <f>[3]Corporation!AB23</f>
        <v>0</v>
      </c>
      <c r="AC882" s="42">
        <f>[3]Corporation!AC23</f>
        <v>0</v>
      </c>
      <c r="AD882" s="42">
        <f>[3]Corporation!AD23</f>
        <v>0</v>
      </c>
      <c r="AE882" s="42">
        <f>[3]Corporation!AE23</f>
        <v>0</v>
      </c>
      <c r="AF882" s="42">
        <f>[3]Corporation!AF23</f>
        <v>0</v>
      </c>
      <c r="AG882" s="42">
        <f>[3]Corporation!AG23</f>
        <v>0</v>
      </c>
      <c r="AH882" s="42">
        <f>[3]Corporation!AH23</f>
        <v>0</v>
      </c>
      <c r="AI882" s="42">
        <f>[3]Corporation!AI23</f>
        <v>0</v>
      </c>
      <c r="AJ882" s="42">
        <f>[3]Corporation!AJ23</f>
        <v>0</v>
      </c>
      <c r="AK882" s="42">
        <f>[3]Corporation!AK23</f>
        <v>0</v>
      </c>
      <c r="AL882" s="42">
        <f>[3]Corporation!AL23</f>
        <v>0</v>
      </c>
      <c r="AM882" s="42">
        <f>[3]Corporation!AM23</f>
        <v>0</v>
      </c>
      <c r="AN882" s="42">
        <f>[3]Corporation!AN23</f>
        <v>0</v>
      </c>
      <c r="AO882" s="42">
        <f>[3]Corporation!AO23</f>
        <v>0</v>
      </c>
      <c r="AP882" s="42">
        <f>[3]Corporation!AP23</f>
        <v>0</v>
      </c>
      <c r="AQ882" s="42">
        <f>[3]Corporation!AQ23</f>
        <v>0</v>
      </c>
      <c r="AR882" s="42">
        <f>[3]Corporation!AR23</f>
        <v>0</v>
      </c>
      <c r="AS882" s="42">
        <f>[3]Corporation!AS23</f>
        <v>0</v>
      </c>
      <c r="AT882" s="42">
        <f>[3]Corporation!AT23</f>
        <v>0</v>
      </c>
      <c r="AU882" s="42">
        <f>[3]Corporation!AU23</f>
        <v>0</v>
      </c>
      <c r="AV882" s="42">
        <f>[3]Corporation!AV23</f>
        <v>0</v>
      </c>
      <c r="AW882" s="42">
        <f>[3]Corporation!AW23</f>
        <v>0</v>
      </c>
      <c r="AX882" s="42">
        <f>[3]Corporation!AX23</f>
        <v>0</v>
      </c>
      <c r="AY882" s="42">
        <f>[3]Corporation!AY23</f>
        <v>0</v>
      </c>
      <c r="AZ882" s="42">
        <f>[3]Corporation!AZ23</f>
        <v>0</v>
      </c>
      <c r="BA882" s="42">
        <f>[3]Corporation!BA23</f>
        <v>0</v>
      </c>
      <c r="BB882" s="42">
        <f>[3]Corporation!BB23</f>
        <v>0</v>
      </c>
      <c r="BC882" s="42">
        <f>[3]Corporation!BC23</f>
        <v>0</v>
      </c>
    </row>
    <row r="883" spans="1:55" x14ac:dyDescent="0.2">
      <c r="A883" s="39">
        <v>9</v>
      </c>
      <c r="B883" s="40" t="s">
        <v>81</v>
      </c>
      <c r="C883" s="41">
        <f t="shared" si="188"/>
        <v>791</v>
      </c>
      <c r="D883" s="41">
        <f t="shared" si="188"/>
        <v>1361</v>
      </c>
      <c r="E883" s="42">
        <f>[3]Indian!E23</f>
        <v>790</v>
      </c>
      <c r="F883" s="42">
        <f>[3]Indian!F23</f>
        <v>1342</v>
      </c>
      <c r="G883" s="42">
        <f>[3]Indian!G23</f>
        <v>0</v>
      </c>
      <c r="H883" s="42">
        <f>[3]Indian!H23</f>
        <v>0</v>
      </c>
      <c r="I883" s="42">
        <f>[3]Indian!I23</f>
        <v>1</v>
      </c>
      <c r="J883" s="42">
        <f>[3]Indian!J23</f>
        <v>19</v>
      </c>
      <c r="K883" s="42">
        <f>[3]Indian!K23</f>
        <v>0</v>
      </c>
      <c r="L883" s="42">
        <f>[3]Indian!L23</f>
        <v>0</v>
      </c>
      <c r="M883" s="42">
        <f>[3]Indian!M23</f>
        <v>0</v>
      </c>
      <c r="N883" s="42">
        <f>[3]Indian!N23</f>
        <v>203</v>
      </c>
      <c r="O883" s="42">
        <f>[3]Indian!O23</f>
        <v>193</v>
      </c>
      <c r="P883" s="42">
        <f>[3]Indian!P23</f>
        <v>200</v>
      </c>
      <c r="Q883" s="42">
        <f>[3]Indian!Q23</f>
        <v>190</v>
      </c>
      <c r="R883" s="42">
        <f>[3]Indian!R23</f>
        <v>3</v>
      </c>
      <c r="S883" s="42">
        <f>[3]Indian!S23</f>
        <v>3</v>
      </c>
      <c r="T883" s="42">
        <f>[3]Indian!T23</f>
        <v>0</v>
      </c>
      <c r="U883" s="42">
        <f>[3]Indian!U23</f>
        <v>0</v>
      </c>
      <c r="V883" s="42">
        <f>[3]Indian!V23</f>
        <v>0</v>
      </c>
      <c r="W883" s="42">
        <f>[3]Indian!W23</f>
        <v>0</v>
      </c>
      <c r="X883" s="42">
        <f>[3]Indian!X23</f>
        <v>0</v>
      </c>
      <c r="Y883" s="42">
        <f>[3]Indian!Y23</f>
        <v>0</v>
      </c>
      <c r="Z883" s="42">
        <f>[3]Indian!Z23</f>
        <v>0</v>
      </c>
      <c r="AA883" s="42">
        <f>[3]Indian!AA23</f>
        <v>0</v>
      </c>
      <c r="AB883" s="42">
        <f>[3]Indian!AB23</f>
        <v>0</v>
      </c>
      <c r="AC883" s="42">
        <f>[3]Indian!AC23</f>
        <v>0</v>
      </c>
      <c r="AD883" s="42">
        <f>[3]Indian!AD23</f>
        <v>27</v>
      </c>
      <c r="AE883" s="42">
        <f>[3]Indian!AE23</f>
        <v>360</v>
      </c>
      <c r="AF883" s="42">
        <f>[3]Indian!AF23</f>
        <v>0</v>
      </c>
      <c r="AG883" s="42">
        <f>[3]Indian!AG23</f>
        <v>0</v>
      </c>
      <c r="AH883" s="42">
        <f>[3]Indian!AH23</f>
        <v>0</v>
      </c>
      <c r="AI883" s="42">
        <f>[3]Indian!AI23</f>
        <v>0</v>
      </c>
      <c r="AJ883" s="42">
        <f>[3]Indian!AJ23</f>
        <v>0</v>
      </c>
      <c r="AK883" s="42">
        <f>[3]Indian!AK23</f>
        <v>0</v>
      </c>
      <c r="AL883" s="42">
        <f>[3]Indian!AL23</f>
        <v>1021</v>
      </c>
      <c r="AM883" s="42">
        <f>[3]Indian!AM23</f>
        <v>1914</v>
      </c>
      <c r="AN883" s="42">
        <f>[3]Indian!AN23</f>
        <v>6102</v>
      </c>
      <c r="AO883" s="42">
        <f>[3]Indian!AO23</f>
        <v>113.52</v>
      </c>
      <c r="AP883" s="42">
        <f>[3]Indian!AP23</f>
        <v>0</v>
      </c>
      <c r="AQ883" s="42">
        <f>[3]Indian!AQ23</f>
        <v>0</v>
      </c>
      <c r="AR883" s="42">
        <f>[3]Indian!AR23</f>
        <v>0</v>
      </c>
      <c r="AS883" s="42">
        <f>[3]Indian!AS23</f>
        <v>0</v>
      </c>
      <c r="AT883" s="42">
        <f>[3]Indian!AT23</f>
        <v>0</v>
      </c>
      <c r="AU883" s="42">
        <f>[3]Indian!AU23</f>
        <v>0</v>
      </c>
      <c r="AV883" s="42">
        <f>[3]Indian!AV23</f>
        <v>0</v>
      </c>
      <c r="AW883" s="42">
        <f>[3]Indian!AW23</f>
        <v>0</v>
      </c>
      <c r="AX883" s="42">
        <f>[3]Indian!AX23</f>
        <v>0</v>
      </c>
      <c r="AY883" s="42">
        <f>[3]Indian!AY23</f>
        <v>0</v>
      </c>
      <c r="AZ883" s="42">
        <f>[3]Indian!AZ23</f>
        <v>0</v>
      </c>
      <c r="BA883" s="42">
        <f>[3]Indian!BA23</f>
        <v>0</v>
      </c>
      <c r="BB883" s="42">
        <f>[3]Indian!BB23</f>
        <v>1021</v>
      </c>
      <c r="BC883" s="42">
        <f>[3]Indian!BC23</f>
        <v>1914</v>
      </c>
    </row>
    <row r="884" spans="1:55" x14ac:dyDescent="0.2">
      <c r="A884" s="39">
        <v>10</v>
      </c>
      <c r="B884" s="40" t="s">
        <v>82</v>
      </c>
      <c r="C884" s="41">
        <f t="shared" si="188"/>
        <v>6112</v>
      </c>
      <c r="D884" s="41">
        <f t="shared" si="188"/>
        <v>8551</v>
      </c>
      <c r="E884" s="42">
        <f>[3]IOB!E23</f>
        <v>799</v>
      </c>
      <c r="F884" s="42">
        <f>[3]IOB!F23</f>
        <v>1203</v>
      </c>
      <c r="G884" s="42">
        <f>[3]IOB!G23</f>
        <v>3531</v>
      </c>
      <c r="H884" s="42">
        <f>[3]IOB!H23</f>
        <v>5043</v>
      </c>
      <c r="I884" s="42">
        <f>[3]IOB!I23</f>
        <v>1782</v>
      </c>
      <c r="J884" s="42">
        <f>[3]IOB!J23</f>
        <v>2305</v>
      </c>
      <c r="K884" s="42">
        <f>[3]IOB!K23</f>
        <v>0</v>
      </c>
      <c r="L884" s="42">
        <f>[3]IOB!L23</f>
        <v>0</v>
      </c>
      <c r="M884" s="42">
        <f>[3]IOB!M23</f>
        <v>0</v>
      </c>
      <c r="N884" s="42">
        <f>[3]IOB!N23</f>
        <v>155</v>
      </c>
      <c r="O884" s="42">
        <f>[3]IOB!O23</f>
        <v>862</v>
      </c>
      <c r="P884" s="42">
        <f>[3]IOB!P23</f>
        <v>84</v>
      </c>
      <c r="Q884" s="42">
        <f>[3]IOB!Q23</f>
        <v>46</v>
      </c>
      <c r="R884" s="42">
        <f>[3]IOB!R23</f>
        <v>19</v>
      </c>
      <c r="S884" s="42">
        <f>[3]IOB!S23</f>
        <v>351</v>
      </c>
      <c r="T884" s="42">
        <f>[3]IOB!T23</f>
        <v>43</v>
      </c>
      <c r="U884" s="42">
        <f>[3]IOB!U23</f>
        <v>451</v>
      </c>
      <c r="V884" s="42">
        <f>[3]IOB!V23</f>
        <v>9</v>
      </c>
      <c r="W884" s="42">
        <f>[3]IOB!W23</f>
        <v>14</v>
      </c>
      <c r="X884" s="42">
        <f>[3]IOB!X23</f>
        <v>0</v>
      </c>
      <c r="Y884" s="42">
        <f>[3]IOB!Y23</f>
        <v>0</v>
      </c>
      <c r="Z884" s="42">
        <f>[3]IOB!Z23</f>
        <v>0</v>
      </c>
      <c r="AA884" s="42">
        <f>[3]IOB!AA23</f>
        <v>0</v>
      </c>
      <c r="AB884" s="42">
        <f>[3]IOB!AB23</f>
        <v>27</v>
      </c>
      <c r="AC884" s="42">
        <f>[3]IOB!AC23</f>
        <v>33</v>
      </c>
      <c r="AD884" s="42">
        <f>[3]IOB!AD23</f>
        <v>14</v>
      </c>
      <c r="AE884" s="42">
        <f>[3]IOB!AE23</f>
        <v>296</v>
      </c>
      <c r="AF884" s="42">
        <f>[3]IOB!AF23</f>
        <v>1</v>
      </c>
      <c r="AG884" s="42">
        <f>[3]IOB!AG23</f>
        <v>14</v>
      </c>
      <c r="AH884" s="42">
        <f>[3]IOB!AH23</f>
        <v>4</v>
      </c>
      <c r="AI884" s="42">
        <f>[3]IOB!AI23</f>
        <v>2</v>
      </c>
      <c r="AJ884" s="42">
        <f>[3]IOB!AJ23</f>
        <v>54</v>
      </c>
      <c r="AK884" s="42">
        <f>[3]IOB!AK23</f>
        <v>842</v>
      </c>
      <c r="AL884" s="42">
        <f>[3]IOB!AL23</f>
        <v>6367</v>
      </c>
      <c r="AM884" s="42">
        <f>[3]IOB!AM23</f>
        <v>10600</v>
      </c>
      <c r="AN884" s="42">
        <f>[3]IOB!AN23</f>
        <v>3383</v>
      </c>
      <c r="AO884" s="42">
        <f>[3]IOB!AO23</f>
        <v>5924</v>
      </c>
      <c r="AP884" s="42">
        <f>[3]IOB!AP23</f>
        <v>0</v>
      </c>
      <c r="AQ884" s="42">
        <f>[3]IOB!AQ23</f>
        <v>0</v>
      </c>
      <c r="AR884" s="42">
        <f>[3]IOB!AR23</f>
        <v>0</v>
      </c>
      <c r="AS884" s="42">
        <f>[3]IOB!AS23</f>
        <v>0</v>
      </c>
      <c r="AT884" s="42">
        <f>[3]IOB!AT23</f>
        <v>0</v>
      </c>
      <c r="AU884" s="42">
        <f>[3]IOB!AU23</f>
        <v>0</v>
      </c>
      <c r="AV884" s="42">
        <f>[3]IOB!AV23</f>
        <v>0</v>
      </c>
      <c r="AW884" s="42">
        <f>[3]IOB!AW23</f>
        <v>0</v>
      </c>
      <c r="AX884" s="42">
        <f>[3]IOB!AX23</f>
        <v>1</v>
      </c>
      <c r="AY884" s="42">
        <f>[3]IOB!AY23</f>
        <v>1</v>
      </c>
      <c r="AZ884" s="42">
        <f>[3]IOB!AZ23</f>
        <v>1</v>
      </c>
      <c r="BA884" s="42">
        <f>[3]IOB!BA23</f>
        <v>1</v>
      </c>
      <c r="BB884" s="42">
        <f>[3]IOB!BB23</f>
        <v>6368</v>
      </c>
      <c r="BC884" s="42">
        <f>[3]IOB!BC23</f>
        <v>10601</v>
      </c>
    </row>
    <row r="885" spans="1:55" x14ac:dyDescent="0.2">
      <c r="A885" s="39">
        <v>11</v>
      </c>
      <c r="B885" s="40" t="s">
        <v>83</v>
      </c>
      <c r="C885" s="41">
        <f t="shared" si="188"/>
        <v>0</v>
      </c>
      <c r="D885" s="41">
        <f t="shared" si="188"/>
        <v>0</v>
      </c>
      <c r="E885" s="42">
        <f>[3]OBC!E23</f>
        <v>0</v>
      </c>
      <c r="F885" s="42">
        <f>[3]OBC!F23</f>
        <v>0</v>
      </c>
      <c r="G885" s="42">
        <f>[3]OBC!G23</f>
        <v>0</v>
      </c>
      <c r="H885" s="42">
        <f>[3]OBC!H23</f>
        <v>0</v>
      </c>
      <c r="I885" s="42">
        <f>[3]OBC!I23</f>
        <v>0</v>
      </c>
      <c r="J885" s="42">
        <f>[3]OBC!J23</f>
        <v>0</v>
      </c>
      <c r="K885" s="42">
        <f>[3]OBC!K23</f>
        <v>0</v>
      </c>
      <c r="L885" s="42">
        <f>[3]OBC!L23</f>
        <v>0</v>
      </c>
      <c r="M885" s="42">
        <f>[3]OBC!M23</f>
        <v>0</v>
      </c>
      <c r="N885" s="42">
        <f>[3]OBC!N23</f>
        <v>0</v>
      </c>
      <c r="O885" s="42">
        <f>[3]OBC!O23</f>
        <v>0</v>
      </c>
      <c r="P885" s="42">
        <f>[3]OBC!P23</f>
        <v>0</v>
      </c>
      <c r="Q885" s="42">
        <f>[3]OBC!Q23</f>
        <v>0</v>
      </c>
      <c r="R885" s="42">
        <f>[3]OBC!R23</f>
        <v>0</v>
      </c>
      <c r="S885" s="42">
        <f>[3]OBC!S23</f>
        <v>0</v>
      </c>
      <c r="T885" s="42">
        <f>[3]OBC!T23</f>
        <v>0</v>
      </c>
      <c r="U885" s="42">
        <f>[3]OBC!U23</f>
        <v>0</v>
      </c>
      <c r="V885" s="42">
        <f>[3]OBC!V23</f>
        <v>0</v>
      </c>
      <c r="W885" s="42">
        <f>[3]OBC!W23</f>
        <v>0</v>
      </c>
      <c r="X885" s="42">
        <f>[3]OBC!X23</f>
        <v>0</v>
      </c>
      <c r="Y885" s="42">
        <f>[3]OBC!Y23</f>
        <v>0</v>
      </c>
      <c r="Z885" s="42">
        <f>[3]OBC!Z23</f>
        <v>0</v>
      </c>
      <c r="AA885" s="42">
        <f>[3]OBC!AA23</f>
        <v>0</v>
      </c>
      <c r="AB885" s="42">
        <f>[3]OBC!AB23</f>
        <v>0</v>
      </c>
      <c r="AC885" s="42">
        <f>[3]OBC!AC23</f>
        <v>0</v>
      </c>
      <c r="AD885" s="42">
        <f>[3]OBC!AD23</f>
        <v>0</v>
      </c>
      <c r="AE885" s="42">
        <f>[3]OBC!AE23</f>
        <v>0</v>
      </c>
      <c r="AF885" s="42">
        <f>[3]OBC!AF23</f>
        <v>0</v>
      </c>
      <c r="AG885" s="42">
        <f>[3]OBC!AG23</f>
        <v>0</v>
      </c>
      <c r="AH885" s="42">
        <f>[3]OBC!AH23</f>
        <v>0</v>
      </c>
      <c r="AI885" s="42">
        <f>[3]OBC!AI23</f>
        <v>0</v>
      </c>
      <c r="AJ885" s="42">
        <f>[3]OBC!AJ23</f>
        <v>0</v>
      </c>
      <c r="AK885" s="42">
        <f>[3]OBC!AK23</f>
        <v>0</v>
      </c>
      <c r="AL885" s="42">
        <f>[3]OBC!AL23</f>
        <v>0</v>
      </c>
      <c r="AM885" s="42">
        <f>[3]OBC!AM23</f>
        <v>0</v>
      </c>
      <c r="AN885" s="42">
        <f>[3]OBC!AN23</f>
        <v>0</v>
      </c>
      <c r="AO885" s="42">
        <f>[3]OBC!AO23</f>
        <v>0</v>
      </c>
      <c r="AP885" s="42">
        <f>[3]OBC!AP23</f>
        <v>0</v>
      </c>
      <c r="AQ885" s="42">
        <f>[3]OBC!AQ23</f>
        <v>0</v>
      </c>
      <c r="AR885" s="42">
        <f>[3]OBC!AR23</f>
        <v>0</v>
      </c>
      <c r="AS885" s="42">
        <f>[3]OBC!AS23</f>
        <v>0</v>
      </c>
      <c r="AT885" s="42">
        <f>[3]OBC!AT23</f>
        <v>0</v>
      </c>
      <c r="AU885" s="42">
        <f>[3]OBC!AU23</f>
        <v>0</v>
      </c>
      <c r="AV885" s="42">
        <f>[3]OBC!AV23</f>
        <v>0</v>
      </c>
      <c r="AW885" s="42">
        <f>[3]OBC!AW23</f>
        <v>0</v>
      </c>
      <c r="AX885" s="42">
        <f>[3]OBC!AX23</f>
        <v>0</v>
      </c>
      <c r="AY885" s="42">
        <f>[3]OBC!AY23</f>
        <v>0</v>
      </c>
      <c r="AZ885" s="42">
        <f>[3]OBC!AZ23</f>
        <v>0</v>
      </c>
      <c r="BA885" s="42">
        <f>[3]OBC!BA23</f>
        <v>0</v>
      </c>
      <c r="BB885" s="42">
        <f>[3]OBC!BB23</f>
        <v>0</v>
      </c>
      <c r="BC885" s="42">
        <f>[3]OBC!BC23</f>
        <v>0</v>
      </c>
    </row>
    <row r="886" spans="1:55" x14ac:dyDescent="0.2">
      <c r="A886" s="39">
        <v>12</v>
      </c>
      <c r="B886" s="40" t="s">
        <v>84</v>
      </c>
      <c r="C886" s="41">
        <f t="shared" si="188"/>
        <v>0</v>
      </c>
      <c r="D886" s="41">
        <f t="shared" si="188"/>
        <v>0</v>
      </c>
      <c r="E886" s="42">
        <f>[3]PSB!E23</f>
        <v>0</v>
      </c>
      <c r="F886" s="42">
        <f>[3]PSB!F23</f>
        <v>0</v>
      </c>
      <c r="G886" s="42">
        <f>[3]PSB!G23</f>
        <v>0</v>
      </c>
      <c r="H886" s="42">
        <f>[3]PSB!H23</f>
        <v>0</v>
      </c>
      <c r="I886" s="42">
        <f>[3]PSB!I23</f>
        <v>0</v>
      </c>
      <c r="J886" s="42">
        <f>[3]PSB!J23</f>
        <v>0</v>
      </c>
      <c r="K886" s="42">
        <f>[3]PSB!K23</f>
        <v>0</v>
      </c>
      <c r="L886" s="42">
        <f>[3]PSB!L23</f>
        <v>0</v>
      </c>
      <c r="M886" s="42">
        <f>[3]PSB!M23</f>
        <v>0</v>
      </c>
      <c r="N886" s="42">
        <f>[3]PSB!N23</f>
        <v>0</v>
      </c>
      <c r="O886" s="42">
        <f>[3]PSB!O23</f>
        <v>0</v>
      </c>
      <c r="P886" s="42">
        <f>[3]PSB!P23</f>
        <v>0</v>
      </c>
      <c r="Q886" s="42">
        <f>[3]PSB!Q23</f>
        <v>0</v>
      </c>
      <c r="R886" s="42">
        <f>[3]PSB!R23</f>
        <v>0</v>
      </c>
      <c r="S886" s="42">
        <f>[3]PSB!S23</f>
        <v>0</v>
      </c>
      <c r="T886" s="42">
        <f>[3]PSB!T23</f>
        <v>0</v>
      </c>
      <c r="U886" s="42">
        <f>[3]PSB!U23</f>
        <v>0</v>
      </c>
      <c r="V886" s="42">
        <f>[3]PSB!V23</f>
        <v>0</v>
      </c>
      <c r="W886" s="42">
        <f>[3]PSB!W23</f>
        <v>0</v>
      </c>
      <c r="X886" s="42">
        <f>[3]PSB!X23</f>
        <v>0</v>
      </c>
      <c r="Y886" s="42">
        <f>[3]PSB!Y23</f>
        <v>0</v>
      </c>
      <c r="Z886" s="42">
        <f>[3]PSB!Z23</f>
        <v>0</v>
      </c>
      <c r="AA886" s="42">
        <f>[3]PSB!AA23</f>
        <v>0</v>
      </c>
      <c r="AB886" s="42">
        <f>[3]PSB!AB23</f>
        <v>0</v>
      </c>
      <c r="AC886" s="42">
        <f>[3]PSB!AC23</f>
        <v>0</v>
      </c>
      <c r="AD886" s="42">
        <f>[3]PSB!AD23</f>
        <v>0</v>
      </c>
      <c r="AE886" s="42">
        <f>[3]PSB!AE23</f>
        <v>0</v>
      </c>
      <c r="AF886" s="42">
        <f>[3]PSB!AF23</f>
        <v>0</v>
      </c>
      <c r="AG886" s="42">
        <f>[3]PSB!AG23</f>
        <v>0</v>
      </c>
      <c r="AH886" s="42">
        <f>[3]PSB!AH23</f>
        <v>0</v>
      </c>
      <c r="AI886" s="42">
        <f>[3]PSB!AI23</f>
        <v>0</v>
      </c>
      <c r="AJ886" s="42">
        <f>[3]PSB!AJ23</f>
        <v>0</v>
      </c>
      <c r="AK886" s="42">
        <f>[3]PSB!AK23</f>
        <v>0</v>
      </c>
      <c r="AL886" s="42">
        <f>[3]PSB!AL23</f>
        <v>0</v>
      </c>
      <c r="AM886" s="42">
        <f>[3]PSB!AM23</f>
        <v>0</v>
      </c>
      <c r="AN886" s="42">
        <f>[3]PSB!AN23</f>
        <v>0</v>
      </c>
      <c r="AO886" s="42">
        <f>[3]PSB!AO23</f>
        <v>0</v>
      </c>
      <c r="AP886" s="42">
        <f>[3]PSB!AP23</f>
        <v>0</v>
      </c>
      <c r="AQ886" s="42">
        <f>[3]PSB!AQ23</f>
        <v>0</v>
      </c>
      <c r="AR886" s="42">
        <f>[3]PSB!AR23</f>
        <v>0</v>
      </c>
      <c r="AS886" s="42">
        <f>[3]PSB!AS23</f>
        <v>0</v>
      </c>
      <c r="AT886" s="42">
        <f>[3]PSB!AT23</f>
        <v>0</v>
      </c>
      <c r="AU886" s="42">
        <f>[3]PSB!AU23</f>
        <v>0</v>
      </c>
      <c r="AV886" s="42">
        <f>[3]PSB!AV23</f>
        <v>0</v>
      </c>
      <c r="AW886" s="42">
        <f>[3]PSB!AW23</f>
        <v>0</v>
      </c>
      <c r="AX886" s="42">
        <f>[3]PSB!AX23</f>
        <v>0</v>
      </c>
      <c r="AY886" s="42">
        <f>[3]PSB!AY23</f>
        <v>0</v>
      </c>
      <c r="AZ886" s="42">
        <f>[3]PSB!AZ23</f>
        <v>0</v>
      </c>
      <c r="BA886" s="42">
        <f>[3]PSB!BA23</f>
        <v>0</v>
      </c>
      <c r="BB886" s="42">
        <f>[3]PSB!BB23</f>
        <v>0</v>
      </c>
      <c r="BC886" s="42">
        <f>[3]PSB!BC23</f>
        <v>0</v>
      </c>
    </row>
    <row r="887" spans="1:55" x14ac:dyDescent="0.2">
      <c r="A887" s="39">
        <v>13</v>
      </c>
      <c r="B887" s="40" t="s">
        <v>85</v>
      </c>
      <c r="C887" s="41">
        <f t="shared" si="188"/>
        <v>550</v>
      </c>
      <c r="D887" s="41">
        <f t="shared" si="188"/>
        <v>909.14999999999986</v>
      </c>
      <c r="E887" s="42">
        <f>[3]PNB!E23</f>
        <v>544</v>
      </c>
      <c r="F887" s="42">
        <f>[3]PNB!F23</f>
        <v>795.81</v>
      </c>
      <c r="G887" s="42">
        <f>[3]PNB!G23</f>
        <v>4</v>
      </c>
      <c r="H887" s="42">
        <f>[3]PNB!H23</f>
        <v>20.41</v>
      </c>
      <c r="I887" s="42">
        <f>[3]PNB!I23</f>
        <v>2</v>
      </c>
      <c r="J887" s="42">
        <f>[3]PNB!J23</f>
        <v>92.93</v>
      </c>
      <c r="K887" s="42">
        <f>[3]PNB!K23</f>
        <v>0</v>
      </c>
      <c r="L887" s="42">
        <f>[3]PNB!L23</f>
        <v>0</v>
      </c>
      <c r="M887" s="42">
        <f>[3]PNB!M23</f>
        <v>0</v>
      </c>
      <c r="N887" s="42">
        <f>[3]PNB!N23</f>
        <v>266</v>
      </c>
      <c r="O887" s="42">
        <f>[3]PNB!O23</f>
        <v>1871.87</v>
      </c>
      <c r="P887" s="42">
        <f>[3]PNB!P23</f>
        <v>208</v>
      </c>
      <c r="Q887" s="42">
        <f>[3]PNB!Q23</f>
        <v>573.41</v>
      </c>
      <c r="R887" s="42">
        <f>[3]PNB!R23</f>
        <v>54</v>
      </c>
      <c r="S887" s="42">
        <f>[3]PNB!S23</f>
        <v>877.02</v>
      </c>
      <c r="T887" s="42">
        <f>[3]PNB!T23</f>
        <v>4</v>
      </c>
      <c r="U887" s="42">
        <f>[3]PNB!U23</f>
        <v>421.44</v>
      </c>
      <c r="V887" s="42">
        <f>[3]PNB!V23</f>
        <v>0</v>
      </c>
      <c r="W887" s="42">
        <f>[3]PNB!W23</f>
        <v>0</v>
      </c>
      <c r="X887" s="42">
        <f>[3]PNB!X23</f>
        <v>0</v>
      </c>
      <c r="Y887" s="42">
        <f>[3]PNB!Y23</f>
        <v>0</v>
      </c>
      <c r="Z887" s="42">
        <f>[3]PNB!Z23</f>
        <v>0</v>
      </c>
      <c r="AA887" s="42">
        <f>[3]PNB!AA23</f>
        <v>0</v>
      </c>
      <c r="AB887" s="42">
        <f>[3]PNB!AB23</f>
        <v>26</v>
      </c>
      <c r="AC887" s="42">
        <f>[3]PNB!AC23</f>
        <v>53.59</v>
      </c>
      <c r="AD887" s="42">
        <f>[3]PNB!AD23</f>
        <v>77</v>
      </c>
      <c r="AE887" s="42">
        <f>[3]PNB!AE23</f>
        <v>550.01</v>
      </c>
      <c r="AF887" s="42">
        <f>[3]PNB!AF23</f>
        <v>0</v>
      </c>
      <c r="AG887" s="42">
        <f>[3]PNB!AG23</f>
        <v>0</v>
      </c>
      <c r="AH887" s="42">
        <f>[3]PNB!AH23</f>
        <v>0</v>
      </c>
      <c r="AI887" s="42">
        <f>[3]PNB!AI23</f>
        <v>0</v>
      </c>
      <c r="AJ887" s="42">
        <f>[3]PNB!AJ23</f>
        <v>1</v>
      </c>
      <c r="AK887" s="42">
        <f>[3]PNB!AK23</f>
        <v>0.16199</v>
      </c>
      <c r="AL887" s="42">
        <f>[3]PNB!AL23</f>
        <v>920</v>
      </c>
      <c r="AM887" s="42">
        <f>[3]PNB!AM23</f>
        <v>3384.78199</v>
      </c>
      <c r="AN887" s="42">
        <f>[3]PNB!AN23</f>
        <v>323</v>
      </c>
      <c r="AO887" s="42">
        <f>[3]PNB!AO23</f>
        <v>535.34</v>
      </c>
      <c r="AP887" s="42">
        <f>[3]PNB!AP23</f>
        <v>1</v>
      </c>
      <c r="AQ887" s="42">
        <f>[3]PNB!AQ23</f>
        <v>13</v>
      </c>
      <c r="AR887" s="42">
        <f>[3]PNB!AR23</f>
        <v>25</v>
      </c>
      <c r="AS887" s="42">
        <f>[3]PNB!AS23</f>
        <v>38.229999999999997</v>
      </c>
      <c r="AT887" s="42">
        <f>[3]PNB!AT23</f>
        <v>32</v>
      </c>
      <c r="AU887" s="42">
        <f>[3]PNB!AU23</f>
        <v>744.95</v>
      </c>
      <c r="AV887" s="42">
        <f>[3]PNB!AV23</f>
        <v>49</v>
      </c>
      <c r="AW887" s="42">
        <f>[3]PNB!AW23</f>
        <v>138.01</v>
      </c>
      <c r="AX887" s="42">
        <f>[3]PNB!AX23</f>
        <v>91</v>
      </c>
      <c r="AY887" s="42">
        <f>[3]PNB!AY23</f>
        <v>583.92999999999995</v>
      </c>
      <c r="AZ887" s="42">
        <f>[3]PNB!AZ23</f>
        <v>198</v>
      </c>
      <c r="BA887" s="42">
        <f>[3]PNB!BA23</f>
        <v>1518.12</v>
      </c>
      <c r="BB887" s="42">
        <f>[3]PNB!BB23</f>
        <v>1118</v>
      </c>
      <c r="BC887" s="42">
        <f>[3]PNB!BC23</f>
        <v>4902.9019900000003</v>
      </c>
    </row>
    <row r="888" spans="1:55" x14ac:dyDescent="0.2">
      <c r="A888" s="39">
        <v>14</v>
      </c>
      <c r="B888" s="40" t="s">
        <v>86</v>
      </c>
      <c r="C888" s="41">
        <f t="shared" si="188"/>
        <v>86637</v>
      </c>
      <c r="D888" s="41">
        <f t="shared" si="188"/>
        <v>93345.98</v>
      </c>
      <c r="E888" s="42">
        <f>[3]SBI!E23</f>
        <v>86320</v>
      </c>
      <c r="F888" s="42">
        <f>[3]SBI!F23</f>
        <v>93167.47</v>
      </c>
      <c r="G888" s="42">
        <f>[3]SBI!G23</f>
        <v>58</v>
      </c>
      <c r="H888" s="42">
        <f>[3]SBI!H23</f>
        <v>92</v>
      </c>
      <c r="I888" s="42">
        <f>[3]SBI!I23</f>
        <v>259</v>
      </c>
      <c r="J888" s="42">
        <f>[3]SBI!J23</f>
        <v>86.51</v>
      </c>
      <c r="K888" s="42">
        <f>[3]SBI!K23</f>
        <v>0</v>
      </c>
      <c r="L888" s="42">
        <f>[3]SBI!L23</f>
        <v>0</v>
      </c>
      <c r="M888" s="42">
        <f>[3]SBI!M23</f>
        <v>0</v>
      </c>
      <c r="N888" s="42">
        <f>[3]SBI!N23</f>
        <v>3716</v>
      </c>
      <c r="O888" s="42">
        <f>[3]SBI!O23</f>
        <v>10675.15</v>
      </c>
      <c r="P888" s="42">
        <f>[3]SBI!P23</f>
        <v>3243</v>
      </c>
      <c r="Q888" s="42">
        <f>[3]SBI!Q23</f>
        <v>8652.74</v>
      </c>
      <c r="R888" s="42">
        <f>[3]SBI!R23</f>
        <v>144</v>
      </c>
      <c r="S888" s="42">
        <f>[3]SBI!S23</f>
        <v>1873.64</v>
      </c>
      <c r="T888" s="42">
        <f>[3]SBI!T23</f>
        <v>0</v>
      </c>
      <c r="U888" s="42">
        <f>[3]SBI!U23</f>
        <v>0</v>
      </c>
      <c r="V888" s="42">
        <f>[3]SBI!V23</f>
        <v>2</v>
      </c>
      <c r="W888" s="42">
        <f>[3]SBI!W23</f>
        <v>3</v>
      </c>
      <c r="X888" s="42">
        <f>[3]SBI!X23</f>
        <v>327</v>
      </c>
      <c r="Y888" s="42">
        <f>[3]SBI!Y23</f>
        <v>145.77000000000001</v>
      </c>
      <c r="Z888" s="42">
        <f>[3]SBI!Z23</f>
        <v>0</v>
      </c>
      <c r="AA888" s="42">
        <f>[3]SBI!AA23</f>
        <v>0</v>
      </c>
      <c r="AB888" s="42">
        <f>[3]SBI!AB23</f>
        <v>515</v>
      </c>
      <c r="AC888" s="42">
        <f>[3]SBI!AC23</f>
        <v>1612.54</v>
      </c>
      <c r="AD888" s="42">
        <f>[3]SBI!AD23</f>
        <v>2099</v>
      </c>
      <c r="AE888" s="42">
        <f>[3]SBI!AE23</f>
        <v>16269.18</v>
      </c>
      <c r="AF888" s="42">
        <f>[3]SBI!AF23</f>
        <v>0</v>
      </c>
      <c r="AG888" s="42">
        <f>[3]SBI!AG23</f>
        <v>0</v>
      </c>
      <c r="AH888" s="42">
        <f>[3]SBI!AH23</f>
        <v>0</v>
      </c>
      <c r="AI888" s="42">
        <f>[3]SBI!AI23</f>
        <v>0</v>
      </c>
      <c r="AJ888" s="42">
        <f>[3]SBI!AJ23</f>
        <v>1</v>
      </c>
      <c r="AK888" s="42">
        <f>[3]SBI!AK23</f>
        <v>5</v>
      </c>
      <c r="AL888" s="42">
        <f>[3]SBI!AL23</f>
        <v>92968</v>
      </c>
      <c r="AM888" s="42">
        <f>[3]SBI!AM23</f>
        <v>121907.84999999998</v>
      </c>
      <c r="AN888" s="42">
        <f>[3]SBI!AN23</f>
        <v>2480</v>
      </c>
      <c r="AO888" s="42">
        <f>[3]SBI!AO23</f>
        <v>133.32</v>
      </c>
      <c r="AP888" s="42">
        <f>[3]SBI!AP23</f>
        <v>112</v>
      </c>
      <c r="AQ888" s="42">
        <f>[3]SBI!AQ23</f>
        <v>33</v>
      </c>
      <c r="AR888" s="42">
        <f>[3]SBI!AR23</f>
        <v>0</v>
      </c>
      <c r="AS888" s="42">
        <f>[3]SBI!AS23</f>
        <v>60.62</v>
      </c>
      <c r="AT888" s="42">
        <f>[3]SBI!AT23</f>
        <v>676</v>
      </c>
      <c r="AU888" s="42">
        <f>[3]SBI!AU23</f>
        <v>11548.98</v>
      </c>
      <c r="AV888" s="42">
        <f>[3]SBI!AV23</f>
        <v>1474</v>
      </c>
      <c r="AW888" s="42">
        <f>[3]SBI!AW23</f>
        <v>3024</v>
      </c>
      <c r="AX888" s="42">
        <f>[3]SBI!AX23</f>
        <v>1</v>
      </c>
      <c r="AY888" s="42">
        <f>[3]SBI!AY23</f>
        <v>5</v>
      </c>
      <c r="AZ888" s="42">
        <f>[3]SBI!AZ23</f>
        <v>2263</v>
      </c>
      <c r="BA888" s="42">
        <f>[3]SBI!BA23</f>
        <v>14671.6</v>
      </c>
      <c r="BB888" s="42">
        <f>[3]SBI!BB23</f>
        <v>95231</v>
      </c>
      <c r="BC888" s="42">
        <f>[3]SBI!BC23</f>
        <v>136579.44999999998</v>
      </c>
    </row>
    <row r="889" spans="1:55" x14ac:dyDescent="0.2">
      <c r="A889" s="39">
        <v>15</v>
      </c>
      <c r="B889" s="40" t="s">
        <v>87</v>
      </c>
      <c r="C889" s="41">
        <f t="shared" si="188"/>
        <v>0</v>
      </c>
      <c r="D889" s="41">
        <f t="shared" si="188"/>
        <v>0</v>
      </c>
      <c r="E889" s="42">
        <f>[3]Syndicate!E23</f>
        <v>0</v>
      </c>
      <c r="F889" s="42">
        <f>[3]Syndicate!F23</f>
        <v>0</v>
      </c>
      <c r="G889" s="42">
        <f>[3]Syndicate!G23</f>
        <v>0</v>
      </c>
      <c r="H889" s="42">
        <f>[3]Syndicate!H23</f>
        <v>0</v>
      </c>
      <c r="I889" s="42">
        <f>[3]Syndicate!I23</f>
        <v>0</v>
      </c>
      <c r="J889" s="42">
        <f>[3]Syndicate!J23</f>
        <v>0</v>
      </c>
      <c r="K889" s="42">
        <f>[3]Syndicate!K23</f>
        <v>0</v>
      </c>
      <c r="L889" s="42">
        <f>[3]Syndicate!L23</f>
        <v>0</v>
      </c>
      <c r="M889" s="42">
        <f>[3]Syndicate!M23</f>
        <v>0</v>
      </c>
      <c r="N889" s="42">
        <f>[3]Syndicate!N23</f>
        <v>0</v>
      </c>
      <c r="O889" s="42">
        <f>[3]Syndicate!O23</f>
        <v>0</v>
      </c>
      <c r="P889" s="42">
        <f>[3]Syndicate!P23</f>
        <v>0</v>
      </c>
      <c r="Q889" s="42">
        <f>[3]Syndicate!Q23</f>
        <v>0</v>
      </c>
      <c r="R889" s="42">
        <f>[3]Syndicate!R23</f>
        <v>0</v>
      </c>
      <c r="S889" s="42">
        <f>[3]Syndicate!S23</f>
        <v>0</v>
      </c>
      <c r="T889" s="42">
        <f>[3]Syndicate!T23</f>
        <v>0</v>
      </c>
      <c r="U889" s="42">
        <f>[3]Syndicate!U23</f>
        <v>0</v>
      </c>
      <c r="V889" s="42">
        <f>[3]Syndicate!V23</f>
        <v>0</v>
      </c>
      <c r="W889" s="42">
        <f>[3]Syndicate!W23</f>
        <v>0</v>
      </c>
      <c r="X889" s="42">
        <f>[3]Syndicate!X23</f>
        <v>0</v>
      </c>
      <c r="Y889" s="42">
        <f>[3]Syndicate!Y23</f>
        <v>0</v>
      </c>
      <c r="Z889" s="42">
        <f>[3]Syndicate!Z23</f>
        <v>0</v>
      </c>
      <c r="AA889" s="42">
        <f>[3]Syndicate!AA23</f>
        <v>0</v>
      </c>
      <c r="AB889" s="42">
        <f>[3]Syndicate!AB23</f>
        <v>0</v>
      </c>
      <c r="AC889" s="42">
        <f>[3]Syndicate!AC23</f>
        <v>0</v>
      </c>
      <c r="AD889" s="42">
        <f>[3]Syndicate!AD23</f>
        <v>0</v>
      </c>
      <c r="AE889" s="42">
        <f>[3]Syndicate!AE23</f>
        <v>0</v>
      </c>
      <c r="AF889" s="42">
        <f>[3]Syndicate!AF23</f>
        <v>0</v>
      </c>
      <c r="AG889" s="42">
        <f>[3]Syndicate!AG23</f>
        <v>0</v>
      </c>
      <c r="AH889" s="42">
        <f>[3]Syndicate!AH23</f>
        <v>0</v>
      </c>
      <c r="AI889" s="42">
        <f>[3]Syndicate!AI23</f>
        <v>0</v>
      </c>
      <c r="AJ889" s="42">
        <f>[3]Syndicate!AJ23</f>
        <v>0</v>
      </c>
      <c r="AK889" s="42">
        <f>[3]Syndicate!AK23</f>
        <v>0</v>
      </c>
      <c r="AL889" s="42">
        <f>[3]Syndicate!AL23</f>
        <v>0</v>
      </c>
      <c r="AM889" s="42">
        <f>[3]Syndicate!AM23</f>
        <v>0</v>
      </c>
      <c r="AN889" s="42">
        <f>[3]Syndicate!AN23</f>
        <v>0</v>
      </c>
      <c r="AO889" s="42">
        <f>[3]Syndicate!AO23</f>
        <v>0</v>
      </c>
      <c r="AP889" s="42">
        <f>[3]Syndicate!AP23</f>
        <v>0</v>
      </c>
      <c r="AQ889" s="42">
        <f>[3]Syndicate!AQ23</f>
        <v>0</v>
      </c>
      <c r="AR889" s="42">
        <f>[3]Syndicate!AR23</f>
        <v>0</v>
      </c>
      <c r="AS889" s="42">
        <f>[3]Syndicate!AS23</f>
        <v>0</v>
      </c>
      <c r="AT889" s="42">
        <f>[3]Syndicate!AT23</f>
        <v>0</v>
      </c>
      <c r="AU889" s="42">
        <f>[3]Syndicate!AU23</f>
        <v>0</v>
      </c>
      <c r="AV889" s="42">
        <f>[3]Syndicate!AV23</f>
        <v>0</v>
      </c>
      <c r="AW889" s="42">
        <f>[3]Syndicate!AW23</f>
        <v>0</v>
      </c>
      <c r="AX889" s="42">
        <f>[3]Syndicate!AX23</f>
        <v>0</v>
      </c>
      <c r="AY889" s="42">
        <f>[3]Syndicate!AY23</f>
        <v>0</v>
      </c>
      <c r="AZ889" s="42">
        <f>[3]Syndicate!AZ23</f>
        <v>0</v>
      </c>
      <c r="BA889" s="42">
        <f>[3]Syndicate!BA23</f>
        <v>0</v>
      </c>
      <c r="BB889" s="42">
        <f>[3]Syndicate!BB23</f>
        <v>0</v>
      </c>
      <c r="BC889" s="42">
        <f>[3]Syndicate!BC23</f>
        <v>0</v>
      </c>
    </row>
    <row r="890" spans="1:55" x14ac:dyDescent="0.2">
      <c r="A890" s="39">
        <v>16</v>
      </c>
      <c r="B890" s="40" t="s">
        <v>88</v>
      </c>
      <c r="C890" s="41">
        <f t="shared" si="188"/>
        <v>1512</v>
      </c>
      <c r="D890" s="41">
        <f t="shared" si="188"/>
        <v>1285</v>
      </c>
      <c r="E890" s="42">
        <f>[3]UCO!E23</f>
        <v>1511</v>
      </c>
      <c r="F890" s="42">
        <f>[3]UCO!F23</f>
        <v>1284</v>
      </c>
      <c r="G890" s="42">
        <f>[3]UCO!G23</f>
        <v>1</v>
      </c>
      <c r="H890" s="42">
        <f>[3]UCO!H23</f>
        <v>1</v>
      </c>
      <c r="I890" s="42">
        <f>[3]UCO!I23</f>
        <v>0</v>
      </c>
      <c r="J890" s="42">
        <f>[3]UCO!J23</f>
        <v>0</v>
      </c>
      <c r="K890" s="42">
        <f>[3]UCO!K23</f>
        <v>0</v>
      </c>
      <c r="L890" s="42">
        <f>[3]UCO!L23</f>
        <v>0</v>
      </c>
      <c r="M890" s="42">
        <f>[3]UCO!M23</f>
        <v>0</v>
      </c>
      <c r="N890" s="42">
        <f>[3]UCO!N23</f>
        <v>302</v>
      </c>
      <c r="O890" s="42">
        <f>[3]UCO!O23</f>
        <v>323</v>
      </c>
      <c r="P890" s="42">
        <f>[3]UCO!P23</f>
        <v>39</v>
      </c>
      <c r="Q890" s="42">
        <f>[3]UCO!Q23</f>
        <v>74</v>
      </c>
      <c r="R890" s="42">
        <f>[3]UCO!R23</f>
        <v>263</v>
      </c>
      <c r="S890" s="42">
        <f>[3]UCO!S23</f>
        <v>249</v>
      </c>
      <c r="T890" s="42">
        <f>[3]UCO!T23</f>
        <v>0</v>
      </c>
      <c r="U890" s="42">
        <f>[3]UCO!U23</f>
        <v>0</v>
      </c>
      <c r="V890" s="42">
        <f>[3]UCO!V23</f>
        <v>0</v>
      </c>
      <c r="W890" s="42">
        <f>[3]UCO!W23</f>
        <v>0</v>
      </c>
      <c r="X890" s="42">
        <f>[3]UCO!X23</f>
        <v>0</v>
      </c>
      <c r="Y890" s="42">
        <f>[3]UCO!Y23</f>
        <v>0</v>
      </c>
      <c r="Z890" s="42">
        <f>[3]UCO!Z23</f>
        <v>0</v>
      </c>
      <c r="AA890" s="42">
        <f>[3]UCO!AA23</f>
        <v>0</v>
      </c>
      <c r="AB890" s="42">
        <f>[3]UCO!AB23</f>
        <v>15</v>
      </c>
      <c r="AC890" s="42">
        <f>[3]UCO!AC23</f>
        <v>28</v>
      </c>
      <c r="AD890" s="42">
        <f>[3]UCO!AD23</f>
        <v>70</v>
      </c>
      <c r="AE890" s="42">
        <f>[3]UCO!AE23</f>
        <v>803</v>
      </c>
      <c r="AF890" s="42">
        <f>[3]UCO!AF23</f>
        <v>0</v>
      </c>
      <c r="AG890" s="42">
        <f>[3]UCO!AG23</f>
        <v>0</v>
      </c>
      <c r="AH890" s="42">
        <f>[3]UCO!AH23</f>
        <v>0</v>
      </c>
      <c r="AI890" s="42">
        <f>[3]UCO!AI23</f>
        <v>0</v>
      </c>
      <c r="AJ890" s="42">
        <f>[3]UCO!AJ23</f>
        <v>0</v>
      </c>
      <c r="AK890" s="42">
        <f>[3]UCO!AK23</f>
        <v>0</v>
      </c>
      <c r="AL890" s="42">
        <f>[3]UCO!AL23</f>
        <v>1899</v>
      </c>
      <c r="AM890" s="42">
        <f>[3]UCO!AM23</f>
        <v>2439</v>
      </c>
      <c r="AN890" s="42">
        <f>[3]UCO!AN23</f>
        <v>174</v>
      </c>
      <c r="AO890" s="42">
        <f>[3]UCO!AO23</f>
        <v>141</v>
      </c>
      <c r="AP890" s="42">
        <f>[3]UCO!AP23</f>
        <v>0</v>
      </c>
      <c r="AQ890" s="42">
        <f>[3]UCO!AQ23</f>
        <v>0</v>
      </c>
      <c r="AR890" s="42">
        <f>[3]UCO!AR23</f>
        <v>0</v>
      </c>
      <c r="AS890" s="42">
        <f>[3]UCO!AS23</f>
        <v>0</v>
      </c>
      <c r="AT890" s="42">
        <f>[3]UCO!AT23</f>
        <v>0</v>
      </c>
      <c r="AU890" s="42">
        <f>[3]UCO!AU23</f>
        <v>0</v>
      </c>
      <c r="AV890" s="42">
        <f>[3]UCO!AV23</f>
        <v>39</v>
      </c>
      <c r="AW890" s="42">
        <f>[3]UCO!AW23</f>
        <v>82</v>
      </c>
      <c r="AX890" s="42">
        <f>[3]UCO!AX23</f>
        <v>0</v>
      </c>
      <c r="AY890" s="42">
        <f>[3]UCO!AY23</f>
        <v>0</v>
      </c>
      <c r="AZ890" s="42">
        <f>[3]UCO!AZ23</f>
        <v>39</v>
      </c>
      <c r="BA890" s="42">
        <f>[3]UCO!BA23</f>
        <v>82</v>
      </c>
      <c r="BB890" s="42">
        <f>[3]UCO!BB23</f>
        <v>1938</v>
      </c>
      <c r="BC890" s="42">
        <f>[3]UCO!BC23</f>
        <v>2521</v>
      </c>
    </row>
    <row r="891" spans="1:55" x14ac:dyDescent="0.2">
      <c r="A891" s="39">
        <v>17</v>
      </c>
      <c r="B891" s="40" t="s">
        <v>89</v>
      </c>
      <c r="C891" s="41">
        <f t="shared" si="188"/>
        <v>18598</v>
      </c>
      <c r="D891" s="41">
        <f t="shared" si="188"/>
        <v>24435.110000000004</v>
      </c>
      <c r="E891" s="42">
        <f>[3]Union!E23</f>
        <v>18516</v>
      </c>
      <c r="F891" s="42">
        <f>[3]Union!F23</f>
        <v>23422.880000000001</v>
      </c>
      <c r="G891" s="42">
        <f>[3]Union!G23</f>
        <v>36</v>
      </c>
      <c r="H891" s="42">
        <f>[3]Union!H23</f>
        <v>127.4</v>
      </c>
      <c r="I891" s="42">
        <f>[3]Union!I23</f>
        <v>46</v>
      </c>
      <c r="J891" s="42">
        <f>[3]Union!J23</f>
        <v>884.83</v>
      </c>
      <c r="K891" s="42">
        <f>[3]Union!K23</f>
        <v>0</v>
      </c>
      <c r="L891" s="42">
        <f>[3]Union!L23</f>
        <v>0</v>
      </c>
      <c r="M891" s="42">
        <f>[3]Union!M23</f>
        <v>0</v>
      </c>
      <c r="N891" s="42">
        <f>[3]Union!N23</f>
        <v>516</v>
      </c>
      <c r="O891" s="42">
        <f>[3]Union!O23</f>
        <v>3409.4399999999996</v>
      </c>
      <c r="P891" s="42">
        <f>[3]Union!P23</f>
        <v>467</v>
      </c>
      <c r="Q891" s="42">
        <f>[3]Union!Q23</f>
        <v>1021.55</v>
      </c>
      <c r="R891" s="42">
        <f>[3]Union!R23</f>
        <v>44</v>
      </c>
      <c r="S891" s="42">
        <f>[3]Union!S23</f>
        <v>2379.94</v>
      </c>
      <c r="T891" s="42">
        <f>[3]Union!T23</f>
        <v>5</v>
      </c>
      <c r="U891" s="42">
        <f>[3]Union!U23</f>
        <v>7.95</v>
      </c>
      <c r="V891" s="42">
        <f>[3]Union!V23</f>
        <v>0</v>
      </c>
      <c r="W891" s="42">
        <f>[3]Union!W23</f>
        <v>0</v>
      </c>
      <c r="X891" s="42">
        <f>[3]Union!X23</f>
        <v>0</v>
      </c>
      <c r="Y891" s="42">
        <f>[3]Union!Y23</f>
        <v>0</v>
      </c>
      <c r="Z891" s="42">
        <f>[3]Union!Z23</f>
        <v>0</v>
      </c>
      <c r="AA891" s="42">
        <f>[3]Union!AA23</f>
        <v>0</v>
      </c>
      <c r="AB891" s="42">
        <f>[3]Union!AB23</f>
        <v>62</v>
      </c>
      <c r="AC891" s="42">
        <f>[3]Union!AC23</f>
        <v>172.48</v>
      </c>
      <c r="AD891" s="42">
        <f>[3]Union!AD23</f>
        <v>108</v>
      </c>
      <c r="AE891" s="42">
        <f>[3]Union!AE23</f>
        <v>890</v>
      </c>
      <c r="AF891" s="42">
        <f>[3]Union!AF23</f>
        <v>5</v>
      </c>
      <c r="AG891" s="42">
        <f>[3]Union!AG23</f>
        <v>11.22</v>
      </c>
      <c r="AH891" s="42">
        <f>[3]Union!AH23</f>
        <v>0</v>
      </c>
      <c r="AI891" s="42">
        <f>[3]Union!AI23</f>
        <v>0</v>
      </c>
      <c r="AJ891" s="42">
        <f>[3]Union!AJ23</f>
        <v>8</v>
      </c>
      <c r="AK891" s="42">
        <f>[3]Union!AK23</f>
        <v>0.14000000000000001</v>
      </c>
      <c r="AL891" s="42">
        <f>[3]Union!AL23</f>
        <v>19297</v>
      </c>
      <c r="AM891" s="42">
        <f>[3]Union!AM23</f>
        <v>28918.390000000003</v>
      </c>
      <c r="AN891" s="42">
        <f>[3]Union!AN23</f>
        <v>19152</v>
      </c>
      <c r="AO891" s="42">
        <f>[3]Union!AO23</f>
        <v>22114</v>
      </c>
      <c r="AP891" s="42">
        <f>[3]Union!AP23</f>
        <v>0</v>
      </c>
      <c r="AQ891" s="42">
        <f>[3]Union!AQ23</f>
        <v>0</v>
      </c>
      <c r="AR891" s="42">
        <f>[3]Union!AR23</f>
        <v>6</v>
      </c>
      <c r="AS891" s="42">
        <f>[3]Union!AS23</f>
        <v>87.17</v>
      </c>
      <c r="AT891" s="42">
        <f>[3]Union!AT23</f>
        <v>32</v>
      </c>
      <c r="AU891" s="42">
        <f>[3]Union!AU23</f>
        <v>733.73</v>
      </c>
      <c r="AV891" s="42">
        <f>[3]Union!AV23</f>
        <v>243</v>
      </c>
      <c r="AW891" s="42">
        <f>[3]Union!AW23</f>
        <v>855.63</v>
      </c>
      <c r="AX891" s="42">
        <f>[3]Union!AX23</f>
        <v>1026</v>
      </c>
      <c r="AY891" s="42">
        <f>[3]Union!AY23</f>
        <v>10744.69</v>
      </c>
      <c r="AZ891" s="42">
        <f>[3]Union!AZ23</f>
        <v>1307</v>
      </c>
      <c r="BA891" s="42">
        <f>[3]Union!BA23</f>
        <v>12421.220000000001</v>
      </c>
      <c r="BB891" s="42">
        <f>[3]Union!BB23</f>
        <v>20604</v>
      </c>
      <c r="BC891" s="42">
        <f>[3]Union!BC23</f>
        <v>41339.61</v>
      </c>
    </row>
    <row r="892" spans="1:55" x14ac:dyDescent="0.2">
      <c r="A892" s="39">
        <v>18</v>
      </c>
      <c r="B892" s="40" t="s">
        <v>90</v>
      </c>
      <c r="C892" s="41">
        <f t="shared" si="188"/>
        <v>0</v>
      </c>
      <c r="D892" s="41">
        <f t="shared" si="188"/>
        <v>0</v>
      </c>
      <c r="E892" s="42">
        <f>[3]United!E23</f>
        <v>0</v>
      </c>
      <c r="F892" s="42">
        <f>[3]United!F23</f>
        <v>0</v>
      </c>
      <c r="G892" s="42">
        <f>[3]United!G23</f>
        <v>0</v>
      </c>
      <c r="H892" s="42">
        <f>[3]United!H23</f>
        <v>0</v>
      </c>
      <c r="I892" s="42">
        <f>[3]United!I23</f>
        <v>0</v>
      </c>
      <c r="J892" s="42">
        <f>[3]United!J23</f>
        <v>0</v>
      </c>
      <c r="K892" s="42">
        <f>[3]United!K23</f>
        <v>0</v>
      </c>
      <c r="L892" s="42">
        <f>[3]United!L23</f>
        <v>0</v>
      </c>
      <c r="M892" s="42">
        <f>[3]United!M23</f>
        <v>0</v>
      </c>
      <c r="N892" s="42">
        <f>[3]United!N23</f>
        <v>0</v>
      </c>
      <c r="O892" s="42">
        <f>[3]United!O23</f>
        <v>0</v>
      </c>
      <c r="P892" s="42">
        <f>[3]United!P23</f>
        <v>0</v>
      </c>
      <c r="Q892" s="42">
        <f>[3]United!Q23</f>
        <v>0</v>
      </c>
      <c r="R892" s="42">
        <f>[3]United!R23</f>
        <v>0</v>
      </c>
      <c r="S892" s="42">
        <f>[3]United!S23</f>
        <v>0</v>
      </c>
      <c r="T892" s="42">
        <f>[3]United!T23</f>
        <v>0</v>
      </c>
      <c r="U892" s="42">
        <f>[3]United!U23</f>
        <v>0</v>
      </c>
      <c r="V892" s="42">
        <f>[3]United!V23</f>
        <v>0</v>
      </c>
      <c r="W892" s="42">
        <f>[3]United!W23</f>
        <v>0</v>
      </c>
      <c r="X892" s="42">
        <f>[3]United!X23</f>
        <v>0</v>
      </c>
      <c r="Y892" s="42">
        <f>[3]United!Y23</f>
        <v>0</v>
      </c>
      <c r="Z892" s="42">
        <f>[3]United!Z23</f>
        <v>0</v>
      </c>
      <c r="AA892" s="42">
        <f>[3]United!AA23</f>
        <v>0</v>
      </c>
      <c r="AB892" s="42">
        <f>[3]United!AB23</f>
        <v>0</v>
      </c>
      <c r="AC892" s="42">
        <f>[3]United!AC23</f>
        <v>0</v>
      </c>
      <c r="AD892" s="42">
        <f>[3]United!AD23</f>
        <v>0</v>
      </c>
      <c r="AE892" s="42">
        <f>[3]United!AE23</f>
        <v>0</v>
      </c>
      <c r="AF892" s="42">
        <f>[3]United!AF23</f>
        <v>0</v>
      </c>
      <c r="AG892" s="42">
        <f>[3]United!AG23</f>
        <v>0</v>
      </c>
      <c r="AH892" s="42">
        <f>[3]United!AH23</f>
        <v>0</v>
      </c>
      <c r="AI892" s="42">
        <f>[3]United!AI23</f>
        <v>0</v>
      </c>
      <c r="AJ892" s="42">
        <f>[3]United!AJ23</f>
        <v>0</v>
      </c>
      <c r="AK892" s="42">
        <f>[3]United!AK23</f>
        <v>0</v>
      </c>
      <c r="AL892" s="42">
        <f>[3]United!AL23</f>
        <v>0</v>
      </c>
      <c r="AM892" s="42">
        <f>[3]United!AM23</f>
        <v>0</v>
      </c>
      <c r="AN892" s="42">
        <f>[3]United!AN23</f>
        <v>0</v>
      </c>
      <c r="AO892" s="42">
        <f>[3]United!AO23</f>
        <v>0</v>
      </c>
      <c r="AP892" s="42">
        <f>[3]United!AP23</f>
        <v>0</v>
      </c>
      <c r="AQ892" s="42">
        <f>[3]United!AQ23</f>
        <v>0</v>
      </c>
      <c r="AR892" s="42">
        <f>[3]United!AR23</f>
        <v>0</v>
      </c>
      <c r="AS892" s="42">
        <f>[3]United!AS23</f>
        <v>0</v>
      </c>
      <c r="AT892" s="42">
        <f>[3]United!AT23</f>
        <v>0</v>
      </c>
      <c r="AU892" s="42">
        <f>[3]United!AU23</f>
        <v>0</v>
      </c>
      <c r="AV892" s="42">
        <f>[3]United!AV23</f>
        <v>0</v>
      </c>
      <c r="AW892" s="42">
        <f>[3]United!AW23</f>
        <v>0</v>
      </c>
      <c r="AX892" s="42">
        <f>[3]United!AX23</f>
        <v>0</v>
      </c>
      <c r="AY892" s="42">
        <f>[3]United!AY23</f>
        <v>0</v>
      </c>
      <c r="AZ892" s="42">
        <f>[3]United!AZ23</f>
        <v>0</v>
      </c>
      <c r="BA892" s="42">
        <f>[3]United!BA23</f>
        <v>0</v>
      </c>
      <c r="BB892" s="42">
        <f>[3]United!BB23</f>
        <v>0</v>
      </c>
      <c r="BC892" s="42">
        <f>[3]United!BC23</f>
        <v>0</v>
      </c>
    </row>
    <row r="893" spans="1:55" x14ac:dyDescent="0.2">
      <c r="A893" s="46"/>
      <c r="B893" s="47" t="s">
        <v>91</v>
      </c>
      <c r="C893" s="48">
        <f t="shared" ref="C893:BC893" si="189">SUM(C875:C892)</f>
        <v>225578</v>
      </c>
      <c r="D893" s="48">
        <f t="shared" si="189"/>
        <v>244101.48</v>
      </c>
      <c r="E893" s="48">
        <f t="shared" si="189"/>
        <v>218565</v>
      </c>
      <c r="F893" s="48">
        <f t="shared" si="189"/>
        <v>226426.35</v>
      </c>
      <c r="G893" s="48">
        <f t="shared" si="189"/>
        <v>3821</v>
      </c>
      <c r="H893" s="48">
        <f t="shared" si="189"/>
        <v>5684.0199999999995</v>
      </c>
      <c r="I893" s="48">
        <f t="shared" si="189"/>
        <v>3192</v>
      </c>
      <c r="J893" s="48">
        <f t="shared" si="189"/>
        <v>11991.110000000002</v>
      </c>
      <c r="K893" s="48">
        <f t="shared" si="189"/>
        <v>0</v>
      </c>
      <c r="L893" s="48">
        <f t="shared" si="189"/>
        <v>0</v>
      </c>
      <c r="M893" s="48">
        <f t="shared" si="189"/>
        <v>0</v>
      </c>
      <c r="N893" s="48">
        <f t="shared" si="189"/>
        <v>12572</v>
      </c>
      <c r="O893" s="48">
        <f t="shared" si="189"/>
        <v>34601.760000000002</v>
      </c>
      <c r="P893" s="48">
        <f t="shared" si="189"/>
        <v>11281</v>
      </c>
      <c r="Q893" s="48">
        <f t="shared" si="189"/>
        <v>23206.68</v>
      </c>
      <c r="R893" s="48">
        <f t="shared" si="189"/>
        <v>746</v>
      </c>
      <c r="S893" s="48">
        <f t="shared" si="189"/>
        <v>9827.81</v>
      </c>
      <c r="T893" s="48">
        <f t="shared" si="189"/>
        <v>67</v>
      </c>
      <c r="U893" s="48">
        <f t="shared" si="189"/>
        <v>1211.05</v>
      </c>
      <c r="V893" s="48">
        <f t="shared" si="189"/>
        <v>71</v>
      </c>
      <c r="W893" s="48">
        <f t="shared" si="189"/>
        <v>191.54</v>
      </c>
      <c r="X893" s="48">
        <f t="shared" si="189"/>
        <v>407</v>
      </c>
      <c r="Y893" s="48">
        <f t="shared" si="189"/>
        <v>164.68</v>
      </c>
      <c r="Z893" s="48">
        <f t="shared" si="189"/>
        <v>0</v>
      </c>
      <c r="AA893" s="48">
        <f t="shared" si="189"/>
        <v>0</v>
      </c>
      <c r="AB893" s="48">
        <f t="shared" si="189"/>
        <v>1368</v>
      </c>
      <c r="AC893" s="48">
        <f t="shared" si="189"/>
        <v>3827.7599999999998</v>
      </c>
      <c r="AD893" s="48">
        <f t="shared" si="189"/>
        <v>3774</v>
      </c>
      <c r="AE893" s="48">
        <f t="shared" si="189"/>
        <v>28985.31</v>
      </c>
      <c r="AF893" s="48">
        <f t="shared" si="189"/>
        <v>6</v>
      </c>
      <c r="AG893" s="48">
        <f t="shared" si="189"/>
        <v>25.22</v>
      </c>
      <c r="AH893" s="48">
        <f t="shared" si="189"/>
        <v>4</v>
      </c>
      <c r="AI893" s="48">
        <f t="shared" si="189"/>
        <v>2</v>
      </c>
      <c r="AJ893" s="48">
        <f t="shared" si="189"/>
        <v>3725</v>
      </c>
      <c r="AK893" s="48">
        <f t="shared" si="189"/>
        <v>1263.5919900000001</v>
      </c>
      <c r="AL893" s="48">
        <f t="shared" si="189"/>
        <v>247027</v>
      </c>
      <c r="AM893" s="48">
        <f t="shared" si="189"/>
        <v>312807.12199000001</v>
      </c>
      <c r="AN893" s="48">
        <f t="shared" si="189"/>
        <v>126156</v>
      </c>
      <c r="AO893" s="48">
        <f t="shared" si="189"/>
        <v>114180.04000000001</v>
      </c>
      <c r="AP893" s="48">
        <f t="shared" si="189"/>
        <v>116</v>
      </c>
      <c r="AQ893" s="48">
        <f t="shared" si="189"/>
        <v>51.99</v>
      </c>
      <c r="AR893" s="48">
        <f t="shared" si="189"/>
        <v>55</v>
      </c>
      <c r="AS893" s="48">
        <f t="shared" si="189"/>
        <v>515.57000000000005</v>
      </c>
      <c r="AT893" s="48">
        <f t="shared" si="189"/>
        <v>985</v>
      </c>
      <c r="AU893" s="48">
        <f t="shared" si="189"/>
        <v>17678.84</v>
      </c>
      <c r="AV893" s="48">
        <f t="shared" si="189"/>
        <v>7574</v>
      </c>
      <c r="AW893" s="48">
        <f t="shared" si="189"/>
        <v>6723.84</v>
      </c>
      <c r="AX893" s="48">
        <f t="shared" si="189"/>
        <v>11271</v>
      </c>
      <c r="AY893" s="48">
        <f t="shared" si="189"/>
        <v>21847.416756099999</v>
      </c>
      <c r="AZ893" s="48">
        <f t="shared" si="189"/>
        <v>20001</v>
      </c>
      <c r="BA893" s="48">
        <f t="shared" si="189"/>
        <v>46817.656756100005</v>
      </c>
      <c r="BB893" s="48">
        <f t="shared" si="189"/>
        <v>267028</v>
      </c>
      <c r="BC893" s="48">
        <f t="shared" si="189"/>
        <v>359624.77874609997</v>
      </c>
    </row>
    <row r="894" spans="1:55" x14ac:dyDescent="0.2">
      <c r="A894" s="39">
        <v>19</v>
      </c>
      <c r="B894" s="40" t="s">
        <v>143</v>
      </c>
      <c r="C894" s="41">
        <f t="shared" ref="C894:D907" si="190">E894+G894+I894</f>
        <v>346</v>
      </c>
      <c r="D894" s="41">
        <f t="shared" si="190"/>
        <v>1357.78</v>
      </c>
      <c r="E894" s="42">
        <f>[3]Axis!E23</f>
        <v>340</v>
      </c>
      <c r="F894" s="42">
        <f>[3]Axis!F23</f>
        <v>1167.28</v>
      </c>
      <c r="G894" s="42">
        <f>[3]Axis!G23</f>
        <v>3</v>
      </c>
      <c r="H894" s="42">
        <f>[3]Axis!H23</f>
        <v>68.33</v>
      </c>
      <c r="I894" s="42">
        <f>[3]Axis!I23</f>
        <v>3</v>
      </c>
      <c r="J894" s="42">
        <f>[3]Axis!J23</f>
        <v>122.17</v>
      </c>
      <c r="K894" s="42">
        <f>[3]Axis!K23</f>
        <v>0</v>
      </c>
      <c r="L894" s="42">
        <f>[3]Axis!L23</f>
        <v>0</v>
      </c>
      <c r="M894" s="42">
        <f>[3]Axis!M23</f>
        <v>0</v>
      </c>
      <c r="N894" s="42">
        <f>[3]Axis!N23</f>
        <v>10</v>
      </c>
      <c r="O894" s="42">
        <f>[3]Axis!O23</f>
        <v>1169.25</v>
      </c>
      <c r="P894" s="42">
        <f>[3]Axis!P23</f>
        <v>5</v>
      </c>
      <c r="Q894" s="42">
        <f>[3]Axis!Q23</f>
        <v>150.1</v>
      </c>
      <c r="R894" s="42">
        <f>[3]Axis!R23</f>
        <v>5</v>
      </c>
      <c r="S894" s="42">
        <f>[3]Axis!S23</f>
        <v>1019.15</v>
      </c>
      <c r="T894" s="42">
        <f>[3]Axis!T23</f>
        <v>0</v>
      </c>
      <c r="U894" s="42">
        <f>[3]Axis!U23</f>
        <v>0</v>
      </c>
      <c r="V894" s="42">
        <f>[3]Axis!V23</f>
        <v>0</v>
      </c>
      <c r="W894" s="42">
        <f>[3]Axis!W23</f>
        <v>0</v>
      </c>
      <c r="X894" s="42">
        <f>[3]Axis!X23</f>
        <v>0</v>
      </c>
      <c r="Y894" s="42">
        <f>[3]Axis!Y23</f>
        <v>0</v>
      </c>
      <c r="Z894" s="42">
        <f>[3]Axis!Z23</f>
        <v>0</v>
      </c>
      <c r="AA894" s="42">
        <f>[3]Axis!AA23</f>
        <v>0</v>
      </c>
      <c r="AB894" s="42">
        <f>[3]Axis!AB23</f>
        <v>0</v>
      </c>
      <c r="AC894" s="42">
        <f>[3]Axis!AC23</f>
        <v>0</v>
      </c>
      <c r="AD894" s="42">
        <f>[3]Axis!AD23</f>
        <v>24</v>
      </c>
      <c r="AE894" s="42">
        <f>[3]Axis!AE23</f>
        <v>33.5</v>
      </c>
      <c r="AF894" s="42">
        <f>[3]Axis!AF23</f>
        <v>0</v>
      </c>
      <c r="AG894" s="42">
        <f>[3]Axis!AG23</f>
        <v>0</v>
      </c>
      <c r="AH894" s="42">
        <f>[3]Axis!AH23</f>
        <v>0</v>
      </c>
      <c r="AI894" s="42">
        <f>[3]Axis!AI23</f>
        <v>0</v>
      </c>
      <c r="AJ894" s="42">
        <f>[3]Axis!AJ23</f>
        <v>0</v>
      </c>
      <c r="AK894" s="42">
        <f>[3]Axis!AK23</f>
        <v>0</v>
      </c>
      <c r="AL894" s="42">
        <f>[3]Axis!AL23</f>
        <v>380</v>
      </c>
      <c r="AM894" s="42">
        <f>[3]Axis!AM23</f>
        <v>2560.5299999999997</v>
      </c>
      <c r="AN894" s="42">
        <f>[3]Axis!AN23</f>
        <v>9</v>
      </c>
      <c r="AO894" s="42">
        <f>[3]Axis!AO23</f>
        <v>5.81</v>
      </c>
      <c r="AP894" s="42">
        <f>[3]Axis!AP23</f>
        <v>0</v>
      </c>
      <c r="AQ894" s="42">
        <f>[3]Axis!AQ23</f>
        <v>0</v>
      </c>
      <c r="AR894" s="42">
        <f>[3]Axis!AR23</f>
        <v>0</v>
      </c>
      <c r="AS894" s="42">
        <f>[3]Axis!AS23</f>
        <v>0</v>
      </c>
      <c r="AT894" s="42">
        <f>[3]Axis!AT23</f>
        <v>0</v>
      </c>
      <c r="AU894" s="42">
        <f>[3]Axis!AU23</f>
        <v>0</v>
      </c>
      <c r="AV894" s="42">
        <f>[3]Axis!AV23</f>
        <v>60</v>
      </c>
      <c r="AW894" s="42">
        <f>[3]Axis!AW23</f>
        <v>608.66999999999996</v>
      </c>
      <c r="AX894" s="42">
        <f>[3]Axis!AX23</f>
        <v>26</v>
      </c>
      <c r="AY894" s="42">
        <f>[3]Axis!AY23</f>
        <v>245.62</v>
      </c>
      <c r="AZ894" s="42">
        <f>[3]Axis!AZ23</f>
        <v>86</v>
      </c>
      <c r="BA894" s="42">
        <f>[3]Axis!BA23</f>
        <v>854.29</v>
      </c>
      <c r="BB894" s="42">
        <f>[3]Axis!BB23</f>
        <v>466</v>
      </c>
      <c r="BC894" s="42">
        <f>[3]Axis!BC23</f>
        <v>3414.8199999999997</v>
      </c>
    </row>
    <row r="895" spans="1:55" x14ac:dyDescent="0.2">
      <c r="A895" s="39">
        <v>20</v>
      </c>
      <c r="B895" s="40" t="s">
        <v>144</v>
      </c>
      <c r="C895" s="41">
        <f t="shared" si="190"/>
        <v>3854</v>
      </c>
      <c r="D895" s="41">
        <f t="shared" si="190"/>
        <v>1287.8599999999999</v>
      </c>
      <c r="E895" s="42">
        <f>[3]Bandhan!E23</f>
        <v>2262</v>
      </c>
      <c r="F895" s="42">
        <f>[3]Bandhan!F23</f>
        <v>759.25</v>
      </c>
      <c r="G895" s="42">
        <f>[3]Bandhan!G23</f>
        <v>104</v>
      </c>
      <c r="H895" s="42">
        <f>[3]Bandhan!H23</f>
        <v>33.65</v>
      </c>
      <c r="I895" s="42">
        <f>[3]Bandhan!I23</f>
        <v>1488</v>
      </c>
      <c r="J895" s="42">
        <f>[3]Bandhan!J23</f>
        <v>494.96</v>
      </c>
      <c r="K895" s="42">
        <f>[3]Bandhan!K23</f>
        <v>0</v>
      </c>
      <c r="L895" s="42">
        <f>[3]Bandhan!L23</f>
        <v>0</v>
      </c>
      <c r="M895" s="42">
        <f>[3]Bandhan!M23</f>
        <v>0</v>
      </c>
      <c r="N895" s="42">
        <f>[3]Bandhan!N23</f>
        <v>11134</v>
      </c>
      <c r="O895" s="42">
        <f>[3]Bandhan!O23</f>
        <v>4303.22</v>
      </c>
      <c r="P895" s="42">
        <f>[3]Bandhan!P23</f>
        <v>11133</v>
      </c>
      <c r="Q895" s="42">
        <f>[3]Bandhan!Q23</f>
        <v>4302.0600000000004</v>
      </c>
      <c r="R895" s="42">
        <f>[3]Bandhan!R23</f>
        <v>1</v>
      </c>
      <c r="S895" s="42">
        <f>[3]Bandhan!S23</f>
        <v>1.1599999999999999</v>
      </c>
      <c r="T895" s="42">
        <f>[3]Bandhan!T23</f>
        <v>0</v>
      </c>
      <c r="U895" s="42">
        <f>[3]Bandhan!U23</f>
        <v>0</v>
      </c>
      <c r="V895" s="42">
        <f>[3]Bandhan!V23</f>
        <v>0</v>
      </c>
      <c r="W895" s="42">
        <f>[3]Bandhan!W23</f>
        <v>0</v>
      </c>
      <c r="X895" s="42">
        <f>[3]Bandhan!X23</f>
        <v>0</v>
      </c>
      <c r="Y895" s="42">
        <f>[3]Bandhan!Y23</f>
        <v>0</v>
      </c>
      <c r="Z895" s="42">
        <f>[3]Bandhan!Z23</f>
        <v>0</v>
      </c>
      <c r="AA895" s="42">
        <f>[3]Bandhan!AA23</f>
        <v>0</v>
      </c>
      <c r="AB895" s="42">
        <f>[3]Bandhan!AB23</f>
        <v>0</v>
      </c>
      <c r="AC895" s="42">
        <f>[3]Bandhan!AC23</f>
        <v>0</v>
      </c>
      <c r="AD895" s="42">
        <f>[3]Bandhan!AD23</f>
        <v>1424</v>
      </c>
      <c r="AE895" s="42">
        <f>[3]Bandhan!AE23</f>
        <v>9560.7800000000007</v>
      </c>
      <c r="AF895" s="42">
        <f>[3]Bandhan!AF23</f>
        <v>0</v>
      </c>
      <c r="AG895" s="42">
        <f>[3]Bandhan!AG23</f>
        <v>0</v>
      </c>
      <c r="AH895" s="42">
        <f>[3]Bandhan!AH23</f>
        <v>0</v>
      </c>
      <c r="AI895" s="42">
        <f>[3]Bandhan!AI23</f>
        <v>0</v>
      </c>
      <c r="AJ895" s="42">
        <f>[3]Bandhan!AJ23</f>
        <v>67</v>
      </c>
      <c r="AK895" s="42">
        <f>[3]Bandhan!AK23</f>
        <v>230.61</v>
      </c>
      <c r="AL895" s="42">
        <f>[3]Bandhan!AL23</f>
        <v>16479</v>
      </c>
      <c r="AM895" s="42">
        <f>[3]Bandhan!AM23</f>
        <v>15382.470000000001</v>
      </c>
      <c r="AN895" s="42">
        <f>[3]Bandhan!AN23</f>
        <v>12157</v>
      </c>
      <c r="AO895" s="42">
        <f>[3]Bandhan!AO23</f>
        <v>4086.43</v>
      </c>
      <c r="AP895" s="42">
        <f>[3]Bandhan!AP23</f>
        <v>0</v>
      </c>
      <c r="AQ895" s="42">
        <f>[3]Bandhan!AQ23</f>
        <v>0</v>
      </c>
      <c r="AR895" s="42">
        <f>[3]Bandhan!AR23</f>
        <v>0</v>
      </c>
      <c r="AS895" s="42">
        <f>[3]Bandhan!AS23</f>
        <v>0</v>
      </c>
      <c r="AT895" s="42">
        <f>[3]Bandhan!AT23</f>
        <v>0</v>
      </c>
      <c r="AU895" s="42">
        <f>[3]Bandhan!AU23</f>
        <v>0</v>
      </c>
      <c r="AV895" s="42">
        <f>[3]Bandhan!AV23</f>
        <v>0</v>
      </c>
      <c r="AW895" s="42">
        <f>[3]Bandhan!AW23</f>
        <v>0</v>
      </c>
      <c r="AX895" s="42">
        <f>[3]Bandhan!AX23</f>
        <v>742</v>
      </c>
      <c r="AY895" s="42">
        <f>[3]Bandhan!AY23</f>
        <v>6335.94</v>
      </c>
      <c r="AZ895" s="42">
        <f>[3]Bandhan!AZ23</f>
        <v>742</v>
      </c>
      <c r="BA895" s="42">
        <f>[3]Bandhan!BA23</f>
        <v>6335.94</v>
      </c>
      <c r="BB895" s="42">
        <f>[3]Bandhan!BB23</f>
        <v>17221</v>
      </c>
      <c r="BC895" s="42">
        <f>[3]Bandhan!BC23</f>
        <v>21718.41</v>
      </c>
    </row>
    <row r="896" spans="1:55" x14ac:dyDescent="0.2">
      <c r="A896" s="39">
        <v>21</v>
      </c>
      <c r="B896" s="40" t="s">
        <v>105</v>
      </c>
      <c r="C896" s="41">
        <f t="shared" si="190"/>
        <v>0</v>
      </c>
      <c r="D896" s="41">
        <f t="shared" si="190"/>
        <v>0</v>
      </c>
      <c r="E896" s="42">
        <f>'[3]Cat Sy Bank'!E23</f>
        <v>0</v>
      </c>
      <c r="F896" s="42">
        <f>'[3]Cat Sy Bank'!F23</f>
        <v>0</v>
      </c>
      <c r="G896" s="42">
        <f>'[3]Cat Sy Bank'!G23</f>
        <v>0</v>
      </c>
      <c r="H896" s="42">
        <f>'[3]Cat Sy Bank'!H23</f>
        <v>0</v>
      </c>
      <c r="I896" s="42">
        <f>'[3]Cat Sy Bank'!I23</f>
        <v>0</v>
      </c>
      <c r="J896" s="42">
        <f>'[3]Cat Sy Bank'!J23</f>
        <v>0</v>
      </c>
      <c r="K896" s="42">
        <f>'[3]Cat Sy Bank'!K23</f>
        <v>0</v>
      </c>
      <c r="L896" s="42">
        <f>'[3]Cat Sy Bank'!L23</f>
        <v>0</v>
      </c>
      <c r="M896" s="42">
        <f>'[3]Cat Sy Bank'!M23</f>
        <v>0</v>
      </c>
      <c r="N896" s="42">
        <f>'[3]Cat Sy Bank'!N23</f>
        <v>0</v>
      </c>
      <c r="O896" s="42">
        <f>'[3]Cat Sy Bank'!O23</f>
        <v>0</v>
      </c>
      <c r="P896" s="42">
        <f>'[3]Cat Sy Bank'!P23</f>
        <v>0</v>
      </c>
      <c r="Q896" s="42">
        <f>'[3]Cat Sy Bank'!Q23</f>
        <v>0</v>
      </c>
      <c r="R896" s="42">
        <f>'[3]Cat Sy Bank'!R23</f>
        <v>0</v>
      </c>
      <c r="S896" s="42">
        <f>'[3]Cat Sy Bank'!S23</f>
        <v>0</v>
      </c>
      <c r="T896" s="42">
        <f>'[3]Cat Sy Bank'!T23</f>
        <v>0</v>
      </c>
      <c r="U896" s="42">
        <f>'[3]Cat Sy Bank'!U23</f>
        <v>0</v>
      </c>
      <c r="V896" s="42">
        <f>'[3]Cat Sy Bank'!V23</f>
        <v>0</v>
      </c>
      <c r="W896" s="42">
        <f>'[3]Cat Sy Bank'!W23</f>
        <v>0</v>
      </c>
      <c r="X896" s="42">
        <f>'[3]Cat Sy Bank'!X23</f>
        <v>0</v>
      </c>
      <c r="Y896" s="42">
        <f>'[3]Cat Sy Bank'!Y23</f>
        <v>0</v>
      </c>
      <c r="Z896" s="42">
        <f>'[3]Cat Sy Bank'!Z23</f>
        <v>0</v>
      </c>
      <c r="AA896" s="42">
        <f>'[3]Cat Sy Bank'!AA23</f>
        <v>0</v>
      </c>
      <c r="AB896" s="42">
        <f>'[3]Cat Sy Bank'!AB23</f>
        <v>0</v>
      </c>
      <c r="AC896" s="42">
        <f>'[3]Cat Sy Bank'!AC23</f>
        <v>0</v>
      </c>
      <c r="AD896" s="42">
        <f>'[3]Cat Sy Bank'!AD23</f>
        <v>0</v>
      </c>
      <c r="AE896" s="42">
        <f>'[3]Cat Sy Bank'!AE23</f>
        <v>0</v>
      </c>
      <c r="AF896" s="42">
        <f>'[3]Cat Sy Bank'!AF23</f>
        <v>0</v>
      </c>
      <c r="AG896" s="42">
        <f>'[3]Cat Sy Bank'!AG23</f>
        <v>0</v>
      </c>
      <c r="AH896" s="42">
        <f>'[3]Cat Sy Bank'!AH23</f>
        <v>0</v>
      </c>
      <c r="AI896" s="42">
        <f>'[3]Cat Sy Bank'!AI23</f>
        <v>0</v>
      </c>
      <c r="AJ896" s="42">
        <f>'[3]Cat Sy Bank'!AJ23</f>
        <v>0</v>
      </c>
      <c r="AK896" s="42">
        <f>'[3]Cat Sy Bank'!AK23</f>
        <v>0</v>
      </c>
      <c r="AL896" s="42">
        <f>'[3]Cat Sy Bank'!AL23</f>
        <v>0</v>
      </c>
      <c r="AM896" s="42">
        <f>'[3]Cat Sy Bank'!AM23</f>
        <v>0</v>
      </c>
      <c r="AN896" s="42">
        <f>'[3]Cat Sy Bank'!AN23</f>
        <v>0</v>
      </c>
      <c r="AO896" s="42">
        <f>'[3]Cat Sy Bank'!AO23</f>
        <v>0</v>
      </c>
      <c r="AP896" s="42">
        <f>'[3]Cat Sy Bank'!AP23</f>
        <v>0</v>
      </c>
      <c r="AQ896" s="42">
        <f>'[3]Cat Sy Bank'!AQ23</f>
        <v>0</v>
      </c>
      <c r="AR896" s="42">
        <f>'[3]Cat Sy Bank'!AR23</f>
        <v>0</v>
      </c>
      <c r="AS896" s="42">
        <f>'[3]Cat Sy Bank'!AS23</f>
        <v>0</v>
      </c>
      <c r="AT896" s="42">
        <f>'[3]Cat Sy Bank'!AT23</f>
        <v>0</v>
      </c>
      <c r="AU896" s="42">
        <f>'[3]Cat Sy Bank'!AU23</f>
        <v>0</v>
      </c>
      <c r="AV896" s="42">
        <f>'[3]Cat Sy Bank'!AV23</f>
        <v>0</v>
      </c>
      <c r="AW896" s="42">
        <f>'[3]Cat Sy Bank'!AW23</f>
        <v>0</v>
      </c>
      <c r="AX896" s="42">
        <f>'[3]Cat Sy Bank'!AX23</f>
        <v>0</v>
      </c>
      <c r="AY896" s="42">
        <f>'[3]Cat Sy Bank'!AY23</f>
        <v>0</v>
      </c>
      <c r="AZ896" s="42">
        <f>'[3]Cat Sy Bank'!AZ23</f>
        <v>0</v>
      </c>
      <c r="BA896" s="42">
        <f>'[3]Cat Sy Bank'!BA23</f>
        <v>0</v>
      </c>
      <c r="BB896" s="42">
        <f>'[3]Cat Sy Bank'!BB23</f>
        <v>0</v>
      </c>
      <c r="BC896" s="42">
        <f>'[3]Cat Sy Bank'!BC23</f>
        <v>0</v>
      </c>
    </row>
    <row r="897" spans="1:55" x14ac:dyDescent="0.2">
      <c r="A897" s="39">
        <v>22</v>
      </c>
      <c r="B897" s="40" t="s">
        <v>94</v>
      </c>
      <c r="C897" s="41">
        <f t="shared" si="190"/>
        <v>0</v>
      </c>
      <c r="D897" s="41">
        <f t="shared" si="190"/>
        <v>0</v>
      </c>
      <c r="E897" s="42">
        <f>'[3]DCB Bank'!E23</f>
        <v>0</v>
      </c>
      <c r="F897" s="42">
        <f>'[3]DCB Bank'!F23</f>
        <v>0</v>
      </c>
      <c r="G897" s="42">
        <f>'[3]DCB Bank'!G23</f>
        <v>0</v>
      </c>
      <c r="H897" s="42">
        <f>'[3]DCB Bank'!H23</f>
        <v>0</v>
      </c>
      <c r="I897" s="42">
        <f>'[3]DCB Bank'!I23</f>
        <v>0</v>
      </c>
      <c r="J897" s="42">
        <f>'[3]DCB Bank'!J23</f>
        <v>0</v>
      </c>
      <c r="K897" s="42">
        <f>'[3]DCB Bank'!K23</f>
        <v>0</v>
      </c>
      <c r="L897" s="42">
        <f>'[3]DCB Bank'!L23</f>
        <v>0</v>
      </c>
      <c r="M897" s="42">
        <f>'[3]DCB Bank'!M23</f>
        <v>0</v>
      </c>
      <c r="N897" s="42">
        <f>'[3]DCB Bank'!N23</f>
        <v>0</v>
      </c>
      <c r="O897" s="42">
        <f>'[3]DCB Bank'!O23</f>
        <v>0</v>
      </c>
      <c r="P897" s="42">
        <f>'[3]DCB Bank'!P23</f>
        <v>0</v>
      </c>
      <c r="Q897" s="42">
        <f>'[3]DCB Bank'!Q23</f>
        <v>0</v>
      </c>
      <c r="R897" s="42">
        <f>'[3]DCB Bank'!R23</f>
        <v>0</v>
      </c>
      <c r="S897" s="42">
        <f>'[3]DCB Bank'!S23</f>
        <v>0</v>
      </c>
      <c r="T897" s="42">
        <f>'[3]DCB Bank'!T23</f>
        <v>0</v>
      </c>
      <c r="U897" s="42">
        <f>'[3]DCB Bank'!U23</f>
        <v>0</v>
      </c>
      <c r="V897" s="42">
        <f>'[3]DCB Bank'!V23</f>
        <v>0</v>
      </c>
      <c r="W897" s="42">
        <f>'[3]DCB Bank'!W23</f>
        <v>0</v>
      </c>
      <c r="X897" s="42">
        <f>'[3]DCB Bank'!X23</f>
        <v>0</v>
      </c>
      <c r="Y897" s="42">
        <f>'[3]DCB Bank'!Y23</f>
        <v>0</v>
      </c>
      <c r="Z897" s="42">
        <f>'[3]DCB Bank'!Z23</f>
        <v>0</v>
      </c>
      <c r="AA897" s="42">
        <f>'[3]DCB Bank'!AA23</f>
        <v>0</v>
      </c>
      <c r="AB897" s="42">
        <f>'[3]DCB Bank'!AB23</f>
        <v>0</v>
      </c>
      <c r="AC897" s="42">
        <f>'[3]DCB Bank'!AC23</f>
        <v>0</v>
      </c>
      <c r="AD897" s="42">
        <f>'[3]DCB Bank'!AD23</f>
        <v>0</v>
      </c>
      <c r="AE897" s="42">
        <f>'[3]DCB Bank'!AE23</f>
        <v>0</v>
      </c>
      <c r="AF897" s="42">
        <f>'[3]DCB Bank'!AF23</f>
        <v>0</v>
      </c>
      <c r="AG897" s="42">
        <f>'[3]DCB Bank'!AG23</f>
        <v>0</v>
      </c>
      <c r="AH897" s="42">
        <f>'[3]DCB Bank'!AH23</f>
        <v>0</v>
      </c>
      <c r="AI897" s="42">
        <f>'[3]DCB Bank'!AI23</f>
        <v>0</v>
      </c>
      <c r="AJ897" s="42">
        <f>'[3]DCB Bank'!AJ23</f>
        <v>0</v>
      </c>
      <c r="AK897" s="42">
        <f>'[3]DCB Bank'!AK23</f>
        <v>0</v>
      </c>
      <c r="AL897" s="42">
        <f>'[3]DCB Bank'!AL23</f>
        <v>0</v>
      </c>
      <c r="AM897" s="42">
        <f>'[3]DCB Bank'!AM23</f>
        <v>0</v>
      </c>
      <c r="AN897" s="42">
        <f>'[3]DCB Bank'!AN23</f>
        <v>0</v>
      </c>
      <c r="AO897" s="42">
        <f>'[3]DCB Bank'!AO23</f>
        <v>0</v>
      </c>
      <c r="AP897" s="42">
        <f>'[3]DCB Bank'!AP23</f>
        <v>0</v>
      </c>
      <c r="AQ897" s="42">
        <f>'[3]DCB Bank'!AQ23</f>
        <v>0</v>
      </c>
      <c r="AR897" s="42">
        <f>'[3]DCB Bank'!AR23</f>
        <v>0</v>
      </c>
      <c r="AS897" s="42">
        <f>'[3]DCB Bank'!AS23</f>
        <v>0</v>
      </c>
      <c r="AT897" s="42">
        <f>'[3]DCB Bank'!AT23</f>
        <v>0</v>
      </c>
      <c r="AU897" s="42">
        <f>'[3]DCB Bank'!AU23</f>
        <v>0</v>
      </c>
      <c r="AV897" s="42">
        <f>'[3]DCB Bank'!AV23</f>
        <v>0</v>
      </c>
      <c r="AW897" s="42">
        <f>'[3]DCB Bank'!AW23</f>
        <v>0</v>
      </c>
      <c r="AX897" s="42">
        <f>'[3]DCB Bank'!AX23</f>
        <v>0</v>
      </c>
      <c r="AY897" s="42">
        <f>'[3]DCB Bank'!AY23</f>
        <v>0</v>
      </c>
      <c r="AZ897" s="42">
        <f>'[3]DCB Bank'!AZ23</f>
        <v>0</v>
      </c>
      <c r="BA897" s="42">
        <f>'[3]DCB Bank'!BA23</f>
        <v>0</v>
      </c>
      <c r="BB897" s="42">
        <f>'[3]DCB Bank'!BB23</f>
        <v>0</v>
      </c>
      <c r="BC897" s="42">
        <f>'[3]DCB Bank'!BC23</f>
        <v>0</v>
      </c>
    </row>
    <row r="898" spans="1:55" x14ac:dyDescent="0.2">
      <c r="A898" s="39">
        <v>23</v>
      </c>
      <c r="B898" s="40" t="s">
        <v>95</v>
      </c>
      <c r="C898" s="41">
        <f t="shared" si="190"/>
        <v>0</v>
      </c>
      <c r="D898" s="41">
        <f t="shared" si="190"/>
        <v>0</v>
      </c>
      <c r="E898" s="42">
        <f>[3]Federal!E23</f>
        <v>0</v>
      </c>
      <c r="F898" s="42">
        <f>[3]Federal!F23</f>
        <v>0</v>
      </c>
      <c r="G898" s="42">
        <f>[3]Federal!G23</f>
        <v>0</v>
      </c>
      <c r="H898" s="42">
        <f>[3]Federal!H23</f>
        <v>0</v>
      </c>
      <c r="I898" s="42">
        <f>[3]Federal!I23</f>
        <v>0</v>
      </c>
      <c r="J898" s="42">
        <f>[3]Federal!J23</f>
        <v>0</v>
      </c>
      <c r="K898" s="42">
        <f>[3]Federal!K23</f>
        <v>0</v>
      </c>
      <c r="L898" s="42">
        <f>[3]Federal!L23</f>
        <v>0</v>
      </c>
      <c r="M898" s="42">
        <f>[3]Federal!M23</f>
        <v>0</v>
      </c>
      <c r="N898" s="42">
        <f>[3]Federal!N23</f>
        <v>0</v>
      </c>
      <c r="O898" s="42">
        <f>[3]Federal!O23</f>
        <v>0</v>
      </c>
      <c r="P898" s="42">
        <f>[3]Federal!P23</f>
        <v>0</v>
      </c>
      <c r="Q898" s="42">
        <f>[3]Federal!Q23</f>
        <v>0</v>
      </c>
      <c r="R898" s="42">
        <f>[3]Federal!R23</f>
        <v>0</v>
      </c>
      <c r="S898" s="42">
        <f>[3]Federal!S23</f>
        <v>0</v>
      </c>
      <c r="T898" s="42">
        <f>[3]Federal!T23</f>
        <v>0</v>
      </c>
      <c r="U898" s="42">
        <f>[3]Federal!U23</f>
        <v>0</v>
      </c>
      <c r="V898" s="42">
        <f>[3]Federal!V23</f>
        <v>0</v>
      </c>
      <c r="W898" s="42">
        <f>[3]Federal!W23</f>
        <v>0</v>
      </c>
      <c r="X898" s="42">
        <f>[3]Federal!X23</f>
        <v>0</v>
      </c>
      <c r="Y898" s="42">
        <f>[3]Federal!Y23</f>
        <v>0</v>
      </c>
      <c r="Z898" s="42">
        <f>[3]Federal!Z23</f>
        <v>0</v>
      </c>
      <c r="AA898" s="42">
        <f>[3]Federal!AA23</f>
        <v>0</v>
      </c>
      <c r="AB898" s="42">
        <f>[3]Federal!AB23</f>
        <v>0</v>
      </c>
      <c r="AC898" s="42">
        <f>[3]Federal!AC23</f>
        <v>0</v>
      </c>
      <c r="AD898" s="42">
        <f>[3]Federal!AD23</f>
        <v>0</v>
      </c>
      <c r="AE898" s="42">
        <f>[3]Federal!AE23</f>
        <v>0</v>
      </c>
      <c r="AF898" s="42">
        <f>[3]Federal!AF23</f>
        <v>0</v>
      </c>
      <c r="AG898" s="42">
        <f>[3]Federal!AG23</f>
        <v>0</v>
      </c>
      <c r="AH898" s="42">
        <f>[3]Federal!AH23</f>
        <v>0</v>
      </c>
      <c r="AI898" s="42">
        <f>[3]Federal!AI23</f>
        <v>0</v>
      </c>
      <c r="AJ898" s="42">
        <f>[3]Federal!AJ23</f>
        <v>0</v>
      </c>
      <c r="AK898" s="42">
        <f>[3]Federal!AK23</f>
        <v>0</v>
      </c>
      <c r="AL898" s="42">
        <f>[3]Federal!AL23</f>
        <v>0</v>
      </c>
      <c r="AM898" s="42">
        <f>[3]Federal!AM23</f>
        <v>0</v>
      </c>
      <c r="AN898" s="42">
        <f>[3]Federal!AN23</f>
        <v>0</v>
      </c>
      <c r="AO898" s="42">
        <f>[3]Federal!AO23</f>
        <v>0</v>
      </c>
      <c r="AP898" s="42">
        <f>[3]Federal!AP23</f>
        <v>0</v>
      </c>
      <c r="AQ898" s="42">
        <f>[3]Federal!AQ23</f>
        <v>0</v>
      </c>
      <c r="AR898" s="42">
        <f>[3]Federal!AR23</f>
        <v>0</v>
      </c>
      <c r="AS898" s="42">
        <f>[3]Federal!AS23</f>
        <v>0</v>
      </c>
      <c r="AT898" s="42">
        <f>[3]Federal!AT23</f>
        <v>0</v>
      </c>
      <c r="AU898" s="42">
        <f>[3]Federal!AU23</f>
        <v>0</v>
      </c>
      <c r="AV898" s="42">
        <f>[3]Federal!AV23</f>
        <v>0</v>
      </c>
      <c r="AW898" s="42">
        <f>[3]Federal!AW23</f>
        <v>0</v>
      </c>
      <c r="AX898" s="42">
        <f>[3]Federal!AX23</f>
        <v>0</v>
      </c>
      <c r="AY898" s="42">
        <f>[3]Federal!AY23</f>
        <v>0</v>
      </c>
      <c r="AZ898" s="42">
        <f>[3]Federal!AZ23</f>
        <v>0</v>
      </c>
      <c r="BA898" s="42">
        <f>[3]Federal!BA23</f>
        <v>0</v>
      </c>
      <c r="BB898" s="42">
        <f>[3]Federal!BB23</f>
        <v>0</v>
      </c>
      <c r="BC898" s="42">
        <f>[3]Federal!BC23</f>
        <v>0</v>
      </c>
    </row>
    <row r="899" spans="1:55" x14ac:dyDescent="0.2">
      <c r="A899" s="39">
        <v>24</v>
      </c>
      <c r="B899" s="40" t="s">
        <v>145</v>
      </c>
      <c r="C899" s="41">
        <f t="shared" si="190"/>
        <v>20533</v>
      </c>
      <c r="D899" s="41">
        <f t="shared" si="190"/>
        <v>28729.94</v>
      </c>
      <c r="E899" s="42">
        <f>[3]HDFC!E23</f>
        <v>20505</v>
      </c>
      <c r="F899" s="42">
        <f>[3]HDFC!F23</f>
        <v>20182.11</v>
      </c>
      <c r="G899" s="42">
        <f>[3]HDFC!G23</f>
        <v>6</v>
      </c>
      <c r="H899" s="42">
        <f>[3]HDFC!H23</f>
        <v>693.21</v>
      </c>
      <c r="I899" s="42">
        <f>[3]HDFC!I23</f>
        <v>22</v>
      </c>
      <c r="J899" s="42">
        <f>[3]HDFC!J23</f>
        <v>7854.62</v>
      </c>
      <c r="K899" s="42">
        <f>[3]HDFC!K23</f>
        <v>0</v>
      </c>
      <c r="L899" s="42">
        <f>[3]HDFC!L23</f>
        <v>0</v>
      </c>
      <c r="M899" s="42">
        <f>[3]HDFC!M23</f>
        <v>0</v>
      </c>
      <c r="N899" s="42">
        <f>[3]HDFC!N23</f>
        <v>3175</v>
      </c>
      <c r="O899" s="42">
        <f>[3]HDFC!O23</f>
        <v>6416.6</v>
      </c>
      <c r="P899" s="42">
        <f>[3]HDFC!P23</f>
        <v>2897</v>
      </c>
      <c r="Q899" s="42">
        <f>[3]HDFC!Q23</f>
        <v>1594.5</v>
      </c>
      <c r="R899" s="42">
        <f>[3]HDFC!R23</f>
        <v>136</v>
      </c>
      <c r="S899" s="42">
        <f>[3]HDFC!S23</f>
        <v>3114.79</v>
      </c>
      <c r="T899" s="42">
        <f>[3]HDFC!T23</f>
        <v>142</v>
      </c>
      <c r="U899" s="42">
        <f>[3]HDFC!U23</f>
        <v>1707.31</v>
      </c>
      <c r="V899" s="42">
        <f>[3]HDFC!V23</f>
        <v>0</v>
      </c>
      <c r="W899" s="42">
        <f>[3]HDFC!W23</f>
        <v>0</v>
      </c>
      <c r="X899" s="42">
        <f>[3]HDFC!X23</f>
        <v>0</v>
      </c>
      <c r="Y899" s="42">
        <f>[3]HDFC!Y23</f>
        <v>0</v>
      </c>
      <c r="Z899" s="42">
        <f>[3]HDFC!Z23</f>
        <v>0</v>
      </c>
      <c r="AA899" s="42">
        <f>[3]HDFC!AA23</f>
        <v>0</v>
      </c>
      <c r="AB899" s="42">
        <f>[3]HDFC!AB23</f>
        <v>41</v>
      </c>
      <c r="AC899" s="42">
        <f>[3]HDFC!AC23</f>
        <v>76.569999999999993</v>
      </c>
      <c r="AD899" s="42">
        <f>[3]HDFC!AD23</f>
        <v>666</v>
      </c>
      <c r="AE899" s="42">
        <f>[3]HDFC!AE23</f>
        <v>4220.8900000000003</v>
      </c>
      <c r="AF899" s="42">
        <f>[3]HDFC!AF23</f>
        <v>0</v>
      </c>
      <c r="AG899" s="42">
        <f>[3]HDFC!AG23</f>
        <v>0</v>
      </c>
      <c r="AH899" s="42">
        <f>[3]HDFC!AH23</f>
        <v>0</v>
      </c>
      <c r="AI899" s="42">
        <f>[3]HDFC!AI23</f>
        <v>0</v>
      </c>
      <c r="AJ899" s="42">
        <f>[3]HDFC!AJ23</f>
        <v>0</v>
      </c>
      <c r="AK899" s="42">
        <f>[3]HDFC!AK23</f>
        <v>0</v>
      </c>
      <c r="AL899" s="42">
        <f>[3]HDFC!AL23</f>
        <v>24415</v>
      </c>
      <c r="AM899" s="42">
        <f>[3]HDFC!AM23</f>
        <v>39444</v>
      </c>
      <c r="AN899" s="42">
        <f>[3]HDFC!AN23</f>
        <v>15904</v>
      </c>
      <c r="AO899" s="42">
        <f>[3]HDFC!AO23</f>
        <v>7411.23</v>
      </c>
      <c r="AP899" s="42">
        <f>[3]HDFC!AP23</f>
        <v>0</v>
      </c>
      <c r="AQ899" s="42">
        <f>[3]HDFC!AQ23</f>
        <v>0</v>
      </c>
      <c r="AR899" s="42">
        <f>[3]HDFC!AR23</f>
        <v>0</v>
      </c>
      <c r="AS899" s="42">
        <f>[3]HDFC!AS23</f>
        <v>0</v>
      </c>
      <c r="AT899" s="42">
        <f>[3]HDFC!AT23</f>
        <v>177</v>
      </c>
      <c r="AU899" s="42">
        <f>[3]HDFC!AU23</f>
        <v>1453.44</v>
      </c>
      <c r="AV899" s="42">
        <f>[3]HDFC!AV23</f>
        <v>2098</v>
      </c>
      <c r="AW899" s="42">
        <f>[3]HDFC!AW23</f>
        <v>5556.26</v>
      </c>
      <c r="AX899" s="42">
        <f>[3]HDFC!AX23</f>
        <v>16194</v>
      </c>
      <c r="AY899" s="42">
        <f>[3]HDFC!AY23</f>
        <v>36729.47</v>
      </c>
      <c r="AZ899" s="42">
        <f>[3]HDFC!AZ23</f>
        <v>18469</v>
      </c>
      <c r="BA899" s="42">
        <f>[3]HDFC!BA23</f>
        <v>43739.17</v>
      </c>
      <c r="BB899" s="42">
        <f>[3]HDFC!BB23</f>
        <v>42884</v>
      </c>
      <c r="BC899" s="42">
        <f>[3]HDFC!BC23</f>
        <v>83183.17</v>
      </c>
    </row>
    <row r="900" spans="1:55" x14ac:dyDescent="0.2">
      <c r="A900" s="39">
        <v>25</v>
      </c>
      <c r="B900" s="40" t="s">
        <v>97</v>
      </c>
      <c r="C900" s="41">
        <f t="shared" si="190"/>
        <v>6577</v>
      </c>
      <c r="D900" s="41">
        <f t="shared" si="190"/>
        <v>12037.53</v>
      </c>
      <c r="E900" s="42">
        <f>[3]ICICI!E23</f>
        <v>6576</v>
      </c>
      <c r="F900" s="42">
        <f>[3]ICICI!F23</f>
        <v>12037.52</v>
      </c>
      <c r="G900" s="42">
        <f>[3]ICICI!G23</f>
        <v>0</v>
      </c>
      <c r="H900" s="42">
        <f>[3]ICICI!H23</f>
        <v>0</v>
      </c>
      <c r="I900" s="42">
        <f>[3]ICICI!I23</f>
        <v>1</v>
      </c>
      <c r="J900" s="42">
        <f>[3]ICICI!J23</f>
        <v>0.01</v>
      </c>
      <c r="K900" s="42">
        <f>[3]ICICI!K23</f>
        <v>0</v>
      </c>
      <c r="L900" s="42">
        <f>[3]ICICI!L23</f>
        <v>0</v>
      </c>
      <c r="M900" s="42">
        <f>[3]ICICI!M23</f>
        <v>0</v>
      </c>
      <c r="N900" s="42">
        <f>[3]ICICI!N23</f>
        <v>440</v>
      </c>
      <c r="O900" s="42">
        <f>[3]ICICI!O23</f>
        <v>4675.4400000000005</v>
      </c>
      <c r="P900" s="42">
        <f>[3]ICICI!P23</f>
        <v>264</v>
      </c>
      <c r="Q900" s="42">
        <f>[3]ICICI!Q23</f>
        <v>2447.2600000000002</v>
      </c>
      <c r="R900" s="42">
        <f>[3]ICICI!R23</f>
        <v>142</v>
      </c>
      <c r="S900" s="42">
        <f>[3]ICICI!S23</f>
        <v>1775.47</v>
      </c>
      <c r="T900" s="42">
        <f>[3]ICICI!T23</f>
        <v>34</v>
      </c>
      <c r="U900" s="42">
        <f>[3]ICICI!U23</f>
        <v>452.71</v>
      </c>
      <c r="V900" s="42">
        <f>[3]ICICI!V23</f>
        <v>0</v>
      </c>
      <c r="W900" s="42">
        <f>[3]ICICI!W23</f>
        <v>0</v>
      </c>
      <c r="X900" s="42">
        <f>[3]ICICI!X23</f>
        <v>0</v>
      </c>
      <c r="Y900" s="42">
        <f>[3]ICICI!Y23</f>
        <v>0</v>
      </c>
      <c r="Z900" s="42">
        <f>[3]ICICI!Z23</f>
        <v>0</v>
      </c>
      <c r="AA900" s="42">
        <f>[3]ICICI!AA23</f>
        <v>0</v>
      </c>
      <c r="AB900" s="42">
        <f>[3]ICICI!AB23</f>
        <v>17</v>
      </c>
      <c r="AC900" s="42">
        <f>[3]ICICI!AC23</f>
        <v>57.46</v>
      </c>
      <c r="AD900" s="42">
        <f>[3]ICICI!AD23</f>
        <v>77</v>
      </c>
      <c r="AE900" s="42">
        <f>[3]ICICI!AE23</f>
        <v>359.08</v>
      </c>
      <c r="AF900" s="42">
        <f>[3]ICICI!AF23</f>
        <v>0</v>
      </c>
      <c r="AG900" s="42">
        <f>[3]ICICI!AG23</f>
        <v>0</v>
      </c>
      <c r="AH900" s="42">
        <f>[3]ICICI!AH23</f>
        <v>0</v>
      </c>
      <c r="AI900" s="42">
        <f>[3]ICICI!AI23</f>
        <v>0</v>
      </c>
      <c r="AJ900" s="42">
        <f>[3]ICICI!AJ23</f>
        <v>5</v>
      </c>
      <c r="AK900" s="42">
        <f>[3]ICICI!AK23</f>
        <v>3.09</v>
      </c>
      <c r="AL900" s="42">
        <f>[3]ICICI!AL23</f>
        <v>7116</v>
      </c>
      <c r="AM900" s="42">
        <f>[3]ICICI!AM23</f>
        <v>17132.600000000002</v>
      </c>
      <c r="AN900" s="42">
        <f>[3]ICICI!AN23</f>
        <v>5323</v>
      </c>
      <c r="AO900" s="42">
        <f>[3]ICICI!AO23</f>
        <v>9487.24</v>
      </c>
      <c r="AP900" s="42">
        <f>[3]ICICI!AP23</f>
        <v>0</v>
      </c>
      <c r="AQ900" s="42">
        <f>[3]ICICI!AQ23</f>
        <v>0</v>
      </c>
      <c r="AR900" s="42">
        <f>[3]ICICI!AR23</f>
        <v>0</v>
      </c>
      <c r="AS900" s="42">
        <f>[3]ICICI!AS23</f>
        <v>0</v>
      </c>
      <c r="AT900" s="42">
        <f>[3]ICICI!AT23</f>
        <v>27</v>
      </c>
      <c r="AU900" s="42">
        <f>[3]ICICI!AU23</f>
        <v>404.82</v>
      </c>
      <c r="AV900" s="42">
        <f>[3]ICICI!AV23</f>
        <v>0</v>
      </c>
      <c r="AW900" s="42">
        <f>[3]ICICI!AW23</f>
        <v>0</v>
      </c>
      <c r="AX900" s="42">
        <f>[3]ICICI!AX23</f>
        <v>4054</v>
      </c>
      <c r="AY900" s="42">
        <f>[3]ICICI!AY23</f>
        <v>8143.23</v>
      </c>
      <c r="AZ900" s="42">
        <f>[3]ICICI!AZ23</f>
        <v>4081</v>
      </c>
      <c r="BA900" s="42">
        <f>[3]ICICI!BA23</f>
        <v>8548.0499999999993</v>
      </c>
      <c r="BB900" s="42">
        <f>[3]ICICI!BB23</f>
        <v>11197</v>
      </c>
      <c r="BC900" s="42">
        <f>[3]ICICI!BC23</f>
        <v>25680.65</v>
      </c>
    </row>
    <row r="901" spans="1:55" x14ac:dyDescent="0.2">
      <c r="A901" s="39">
        <v>26</v>
      </c>
      <c r="B901" s="40" t="s">
        <v>98</v>
      </c>
      <c r="C901" s="41">
        <f t="shared" si="190"/>
        <v>5199</v>
      </c>
      <c r="D901" s="41">
        <f t="shared" si="190"/>
        <v>6097.72</v>
      </c>
      <c r="E901" s="42">
        <f>[3]IDBI!E23</f>
        <v>5148</v>
      </c>
      <c r="F901" s="42">
        <f>[3]IDBI!F23</f>
        <v>5763.88</v>
      </c>
      <c r="G901" s="42">
        <f>[3]IDBI!G23</f>
        <v>1</v>
      </c>
      <c r="H901" s="42">
        <f>[3]IDBI!H23</f>
        <v>25</v>
      </c>
      <c r="I901" s="42">
        <f>[3]IDBI!I23</f>
        <v>50</v>
      </c>
      <c r="J901" s="42">
        <f>[3]IDBI!J23</f>
        <v>308.83999999999997</v>
      </c>
      <c r="K901" s="42">
        <f>[3]IDBI!K23</f>
        <v>0</v>
      </c>
      <c r="L901" s="42">
        <f>[3]IDBI!L23</f>
        <v>0</v>
      </c>
      <c r="M901" s="42">
        <f>[3]IDBI!M23</f>
        <v>0</v>
      </c>
      <c r="N901" s="42">
        <f>[3]IDBI!N23</f>
        <v>690</v>
      </c>
      <c r="O901" s="42">
        <f>[3]IDBI!O23</f>
        <v>2549.4500000000003</v>
      </c>
      <c r="P901" s="42">
        <f>[3]IDBI!P23</f>
        <v>639</v>
      </c>
      <c r="Q901" s="42">
        <f>[3]IDBI!Q23</f>
        <v>1174.47</v>
      </c>
      <c r="R901" s="42">
        <f>[3]IDBI!R23</f>
        <v>46</v>
      </c>
      <c r="S901" s="42">
        <f>[3]IDBI!S23</f>
        <v>779.1</v>
      </c>
      <c r="T901" s="42">
        <f>[3]IDBI!T23</f>
        <v>5</v>
      </c>
      <c r="U901" s="42">
        <f>[3]IDBI!U23</f>
        <v>595.88</v>
      </c>
      <c r="V901" s="42">
        <f>[3]IDBI!V23</f>
        <v>0</v>
      </c>
      <c r="W901" s="42">
        <f>[3]IDBI!W23</f>
        <v>0</v>
      </c>
      <c r="X901" s="42">
        <f>[3]IDBI!X23</f>
        <v>0</v>
      </c>
      <c r="Y901" s="42">
        <f>[3]IDBI!Y23</f>
        <v>0</v>
      </c>
      <c r="Z901" s="42">
        <f>[3]IDBI!Z23</f>
        <v>0</v>
      </c>
      <c r="AA901" s="42">
        <f>[3]IDBI!AA23</f>
        <v>0</v>
      </c>
      <c r="AB901" s="42">
        <f>[3]IDBI!AB23</f>
        <v>24</v>
      </c>
      <c r="AC901" s="42">
        <f>[3]IDBI!AC23</f>
        <v>52.35</v>
      </c>
      <c r="AD901" s="42">
        <f>[3]IDBI!AD23</f>
        <v>279</v>
      </c>
      <c r="AE901" s="42">
        <f>[3]IDBI!AE23</f>
        <v>2080.84</v>
      </c>
      <c r="AF901" s="42">
        <f>[3]IDBI!AF23</f>
        <v>0</v>
      </c>
      <c r="AG901" s="42">
        <f>[3]IDBI!AG23</f>
        <v>0</v>
      </c>
      <c r="AH901" s="42">
        <f>[3]IDBI!AH23</f>
        <v>0</v>
      </c>
      <c r="AI901" s="42">
        <f>[3]IDBI!AI23</f>
        <v>0</v>
      </c>
      <c r="AJ901" s="42">
        <f>[3]IDBI!AJ23</f>
        <v>0</v>
      </c>
      <c r="AK901" s="42">
        <f>[3]IDBI!AK23</f>
        <v>0</v>
      </c>
      <c r="AL901" s="42">
        <f>[3]IDBI!AL23</f>
        <v>6192</v>
      </c>
      <c r="AM901" s="42">
        <f>[3]IDBI!AM23</f>
        <v>10780.36</v>
      </c>
      <c r="AN901" s="42">
        <f>[3]IDBI!AN23</f>
        <v>4343</v>
      </c>
      <c r="AO901" s="42">
        <f>[3]IDBI!AO23</f>
        <v>3962.3</v>
      </c>
      <c r="AP901" s="42">
        <f>[3]IDBI!AP23</f>
        <v>0</v>
      </c>
      <c r="AQ901" s="42">
        <f>[3]IDBI!AQ23</f>
        <v>0</v>
      </c>
      <c r="AR901" s="42">
        <f>[3]IDBI!AR23</f>
        <v>0</v>
      </c>
      <c r="AS901" s="42">
        <f>[3]IDBI!AS23</f>
        <v>0</v>
      </c>
      <c r="AT901" s="42">
        <f>[3]IDBI!AT23</f>
        <v>27</v>
      </c>
      <c r="AU901" s="42">
        <f>[3]IDBI!AU23</f>
        <v>759.53</v>
      </c>
      <c r="AV901" s="42">
        <f>[3]IDBI!AV23</f>
        <v>195</v>
      </c>
      <c r="AW901" s="42">
        <f>[3]IDBI!AW23</f>
        <v>713.96</v>
      </c>
      <c r="AX901" s="42">
        <f>[3]IDBI!AX23</f>
        <v>22</v>
      </c>
      <c r="AY901" s="42">
        <f>[3]IDBI!AY23</f>
        <v>107.98</v>
      </c>
      <c r="AZ901" s="42">
        <f>[3]IDBI!AZ23</f>
        <v>244</v>
      </c>
      <c r="BA901" s="42">
        <f>[3]IDBI!BA23</f>
        <v>1581.47</v>
      </c>
      <c r="BB901" s="42">
        <f>[3]IDBI!BB23</f>
        <v>6436</v>
      </c>
      <c r="BC901" s="42">
        <f>[3]IDBI!BC23</f>
        <v>12361.83</v>
      </c>
    </row>
    <row r="902" spans="1:55" x14ac:dyDescent="0.2">
      <c r="A902" s="39">
        <v>27</v>
      </c>
      <c r="B902" s="40" t="s">
        <v>99</v>
      </c>
      <c r="C902" s="41">
        <f t="shared" si="190"/>
        <v>1294</v>
      </c>
      <c r="D902" s="41">
        <f t="shared" si="190"/>
        <v>290.91000000000003</v>
      </c>
      <c r="E902" s="42">
        <f>'[3]IDFC First'!E23</f>
        <v>1294</v>
      </c>
      <c r="F902" s="42">
        <f>'[3]IDFC First'!F23</f>
        <v>290.91000000000003</v>
      </c>
      <c r="G902" s="42">
        <f>'[3]IDFC First'!G23</f>
        <v>0</v>
      </c>
      <c r="H902" s="42">
        <f>'[3]IDFC First'!H23</f>
        <v>0</v>
      </c>
      <c r="I902" s="42">
        <f>'[3]IDFC First'!I23</f>
        <v>0</v>
      </c>
      <c r="J902" s="42">
        <f>'[3]IDFC First'!J23</f>
        <v>0</v>
      </c>
      <c r="K902" s="42">
        <f>'[3]IDFC First'!K23</f>
        <v>0</v>
      </c>
      <c r="L902" s="42">
        <f>'[3]IDFC First'!L23</f>
        <v>0</v>
      </c>
      <c r="M902" s="42">
        <f>'[3]IDFC First'!M23</f>
        <v>0</v>
      </c>
      <c r="N902" s="42">
        <f>'[3]IDFC First'!N23</f>
        <v>15</v>
      </c>
      <c r="O902" s="42">
        <f>'[3]IDFC First'!O23</f>
        <v>2.8</v>
      </c>
      <c r="P902" s="42">
        <f>'[3]IDFC First'!P23</f>
        <v>15</v>
      </c>
      <c r="Q902" s="42">
        <f>'[3]IDFC First'!Q23</f>
        <v>2.8</v>
      </c>
      <c r="R902" s="42">
        <f>'[3]IDFC First'!R23</f>
        <v>0</v>
      </c>
      <c r="S902" s="42">
        <f>'[3]IDFC First'!S23</f>
        <v>0</v>
      </c>
      <c r="T902" s="42">
        <f>'[3]IDFC First'!T23</f>
        <v>0</v>
      </c>
      <c r="U902" s="42">
        <f>'[3]IDFC First'!U23</f>
        <v>0</v>
      </c>
      <c r="V902" s="42">
        <f>'[3]IDFC First'!V23</f>
        <v>0</v>
      </c>
      <c r="W902" s="42">
        <f>'[3]IDFC First'!W23</f>
        <v>0</v>
      </c>
      <c r="X902" s="42">
        <f>'[3]IDFC First'!X23</f>
        <v>0</v>
      </c>
      <c r="Y902" s="42">
        <f>'[3]IDFC First'!Y23</f>
        <v>0</v>
      </c>
      <c r="Z902" s="42">
        <f>'[3]IDFC First'!Z23</f>
        <v>0</v>
      </c>
      <c r="AA902" s="42">
        <f>'[3]IDFC First'!AA23</f>
        <v>0</v>
      </c>
      <c r="AB902" s="42">
        <f>'[3]IDFC First'!AB23</f>
        <v>0</v>
      </c>
      <c r="AC902" s="42">
        <f>'[3]IDFC First'!AC23</f>
        <v>0</v>
      </c>
      <c r="AD902" s="42">
        <f>'[3]IDFC First'!AD23</f>
        <v>0</v>
      </c>
      <c r="AE902" s="42">
        <f>'[3]IDFC First'!AE23</f>
        <v>0</v>
      </c>
      <c r="AF902" s="42">
        <f>'[3]IDFC First'!AF23</f>
        <v>88</v>
      </c>
      <c r="AG902" s="42">
        <f>'[3]IDFC First'!AG23</f>
        <v>14.83</v>
      </c>
      <c r="AH902" s="42">
        <f>'[3]IDFC First'!AH23</f>
        <v>0</v>
      </c>
      <c r="AI902" s="42">
        <f>'[3]IDFC First'!AI23</f>
        <v>0</v>
      </c>
      <c r="AJ902" s="42">
        <f>'[3]IDFC First'!AJ23</f>
        <v>0</v>
      </c>
      <c r="AK902" s="42">
        <f>'[3]IDFC First'!AK23</f>
        <v>0</v>
      </c>
      <c r="AL902" s="42">
        <f>'[3]IDFC First'!AL23</f>
        <v>1397</v>
      </c>
      <c r="AM902" s="42">
        <f>'[3]IDFC First'!AM23</f>
        <v>308.54000000000002</v>
      </c>
      <c r="AN902" s="42">
        <f>'[3]IDFC First'!AN23</f>
        <v>1397</v>
      </c>
      <c r="AO902" s="42">
        <f>'[3]IDFC First'!AO23</f>
        <v>308.54000000000002</v>
      </c>
      <c r="AP902" s="42">
        <f>'[3]IDFC First'!AP23</f>
        <v>0</v>
      </c>
      <c r="AQ902" s="42">
        <f>'[3]IDFC First'!AQ23</f>
        <v>0</v>
      </c>
      <c r="AR902" s="42">
        <f>'[3]IDFC First'!AR23</f>
        <v>0</v>
      </c>
      <c r="AS902" s="42">
        <f>'[3]IDFC First'!AS23</f>
        <v>0</v>
      </c>
      <c r="AT902" s="42">
        <f>'[3]IDFC First'!AT23</f>
        <v>0</v>
      </c>
      <c r="AU902" s="42">
        <f>'[3]IDFC First'!AU23</f>
        <v>0</v>
      </c>
      <c r="AV902" s="42">
        <f>'[3]IDFC First'!AV23</f>
        <v>0</v>
      </c>
      <c r="AW902" s="42">
        <f>'[3]IDFC First'!AW23</f>
        <v>0</v>
      </c>
      <c r="AX902" s="42">
        <f>'[3]IDFC First'!AX23</f>
        <v>0</v>
      </c>
      <c r="AY902" s="42">
        <f>'[3]IDFC First'!AY23</f>
        <v>0</v>
      </c>
      <c r="AZ902" s="42">
        <f>'[3]IDFC First'!AZ23</f>
        <v>0</v>
      </c>
      <c r="BA902" s="42">
        <f>'[3]IDFC First'!BA23</f>
        <v>0</v>
      </c>
      <c r="BB902" s="42">
        <f>'[3]IDFC First'!BB23</f>
        <v>1397</v>
      </c>
      <c r="BC902" s="42">
        <f>'[3]IDFC First'!BC23</f>
        <v>308.54000000000002</v>
      </c>
    </row>
    <row r="903" spans="1:55" x14ac:dyDescent="0.2">
      <c r="A903" s="39">
        <v>28</v>
      </c>
      <c r="B903" s="40" t="s">
        <v>146</v>
      </c>
      <c r="C903" s="41">
        <f t="shared" si="190"/>
        <v>880</v>
      </c>
      <c r="D903" s="41">
        <f t="shared" si="190"/>
        <v>476.28</v>
      </c>
      <c r="E903" s="42">
        <f>'[3]IndusInd Bank'!E23</f>
        <v>880</v>
      </c>
      <c r="F903" s="42">
        <f>'[3]IndusInd Bank'!F23</f>
        <v>476.28</v>
      </c>
      <c r="G903" s="42">
        <f>'[3]IndusInd Bank'!G23</f>
        <v>0</v>
      </c>
      <c r="H903" s="42">
        <f>'[3]IndusInd Bank'!H23</f>
        <v>0</v>
      </c>
      <c r="I903" s="42">
        <f>'[3]IndusInd Bank'!I23</f>
        <v>0</v>
      </c>
      <c r="J903" s="42">
        <f>'[3]IndusInd Bank'!J23</f>
        <v>0</v>
      </c>
      <c r="K903" s="42">
        <f>'[3]IndusInd Bank'!K23</f>
        <v>0</v>
      </c>
      <c r="L903" s="42">
        <f>'[3]IndusInd Bank'!L23</f>
        <v>0</v>
      </c>
      <c r="M903" s="42">
        <f>'[3]IndusInd Bank'!M23</f>
        <v>0</v>
      </c>
      <c r="N903" s="42">
        <f>'[3]IndusInd Bank'!N23</f>
        <v>39</v>
      </c>
      <c r="O903" s="42">
        <f>'[3]IndusInd Bank'!O23</f>
        <v>418.85</v>
      </c>
      <c r="P903" s="42">
        <f>'[3]IndusInd Bank'!P23</f>
        <v>37</v>
      </c>
      <c r="Q903" s="42">
        <f>'[3]IndusInd Bank'!Q23</f>
        <v>52.84</v>
      </c>
      <c r="R903" s="42">
        <f>'[3]IndusInd Bank'!R23</f>
        <v>2</v>
      </c>
      <c r="S903" s="42">
        <f>'[3]IndusInd Bank'!S23</f>
        <v>366.01</v>
      </c>
      <c r="T903" s="42">
        <f>'[3]IndusInd Bank'!T23</f>
        <v>0</v>
      </c>
      <c r="U903" s="42">
        <f>'[3]IndusInd Bank'!U23</f>
        <v>0</v>
      </c>
      <c r="V903" s="42">
        <f>'[3]IndusInd Bank'!V23</f>
        <v>0</v>
      </c>
      <c r="W903" s="42">
        <f>'[3]IndusInd Bank'!W23</f>
        <v>0</v>
      </c>
      <c r="X903" s="42">
        <f>'[3]IndusInd Bank'!X23</f>
        <v>0</v>
      </c>
      <c r="Y903" s="42">
        <f>'[3]IndusInd Bank'!Y23</f>
        <v>0</v>
      </c>
      <c r="Z903" s="42">
        <f>'[3]IndusInd Bank'!Z23</f>
        <v>0</v>
      </c>
      <c r="AA903" s="42">
        <f>'[3]IndusInd Bank'!AA23</f>
        <v>0</v>
      </c>
      <c r="AB903" s="42">
        <f>'[3]IndusInd Bank'!AB23</f>
        <v>0</v>
      </c>
      <c r="AC903" s="42">
        <f>'[3]IndusInd Bank'!AC23</f>
        <v>0</v>
      </c>
      <c r="AD903" s="42">
        <f>'[3]IndusInd Bank'!AD23</f>
        <v>0</v>
      </c>
      <c r="AE903" s="42">
        <f>'[3]IndusInd Bank'!AE23</f>
        <v>0</v>
      </c>
      <c r="AF903" s="42">
        <f>'[3]IndusInd Bank'!AF23</f>
        <v>0</v>
      </c>
      <c r="AG903" s="42">
        <f>'[3]IndusInd Bank'!AG23</f>
        <v>0</v>
      </c>
      <c r="AH903" s="42">
        <f>'[3]IndusInd Bank'!AH23</f>
        <v>0</v>
      </c>
      <c r="AI903" s="42">
        <f>'[3]IndusInd Bank'!AI23</f>
        <v>0</v>
      </c>
      <c r="AJ903" s="42">
        <f>'[3]IndusInd Bank'!AJ23</f>
        <v>0</v>
      </c>
      <c r="AK903" s="42">
        <f>'[3]IndusInd Bank'!AK23</f>
        <v>0</v>
      </c>
      <c r="AL903" s="42">
        <f>'[3]IndusInd Bank'!AL23</f>
        <v>919</v>
      </c>
      <c r="AM903" s="42">
        <f>'[3]IndusInd Bank'!AM23</f>
        <v>895.13</v>
      </c>
      <c r="AN903" s="42">
        <f>'[3]IndusInd Bank'!AN23</f>
        <v>1043</v>
      </c>
      <c r="AO903" s="42">
        <f>'[3]IndusInd Bank'!AO23</f>
        <v>209.93</v>
      </c>
      <c r="AP903" s="42">
        <f>'[3]IndusInd Bank'!AP23</f>
        <v>0</v>
      </c>
      <c r="AQ903" s="42">
        <f>'[3]IndusInd Bank'!AQ23</f>
        <v>0</v>
      </c>
      <c r="AR903" s="42">
        <f>'[3]IndusInd Bank'!AR23</f>
        <v>0</v>
      </c>
      <c r="AS903" s="42">
        <f>'[3]IndusInd Bank'!AS23</f>
        <v>0</v>
      </c>
      <c r="AT903" s="42">
        <f>'[3]IndusInd Bank'!AT23</f>
        <v>0</v>
      </c>
      <c r="AU903" s="42">
        <f>'[3]IndusInd Bank'!AU23</f>
        <v>0</v>
      </c>
      <c r="AV903" s="42">
        <f>'[3]IndusInd Bank'!AV23</f>
        <v>0</v>
      </c>
      <c r="AW903" s="42">
        <f>'[3]IndusInd Bank'!AW23</f>
        <v>0</v>
      </c>
      <c r="AX903" s="42">
        <f>'[3]IndusInd Bank'!AX23</f>
        <v>15</v>
      </c>
      <c r="AY903" s="42">
        <f>'[3]IndusInd Bank'!AY23</f>
        <v>477.93</v>
      </c>
      <c r="AZ903" s="42">
        <f>'[3]IndusInd Bank'!AZ23</f>
        <v>15</v>
      </c>
      <c r="BA903" s="42">
        <f>'[3]IndusInd Bank'!BA23</f>
        <v>477.93</v>
      </c>
      <c r="BB903" s="42">
        <f>'[3]IndusInd Bank'!BB23</f>
        <v>934</v>
      </c>
      <c r="BC903" s="42">
        <f>'[3]IndusInd Bank'!BC23</f>
        <v>1373.06</v>
      </c>
    </row>
    <row r="904" spans="1:55" x14ac:dyDescent="0.2">
      <c r="A904" s="39">
        <v>29</v>
      </c>
      <c r="B904" s="40" t="s">
        <v>101</v>
      </c>
      <c r="C904" s="41">
        <f t="shared" si="190"/>
        <v>0</v>
      </c>
      <c r="D904" s="41">
        <f t="shared" si="190"/>
        <v>0</v>
      </c>
      <c r="E904" s="42">
        <f>[3]Karnataka!E23</f>
        <v>0</v>
      </c>
      <c r="F904" s="42">
        <f>[3]Karnataka!F23</f>
        <v>0</v>
      </c>
      <c r="G904" s="42">
        <f>[3]Karnataka!G23</f>
        <v>0</v>
      </c>
      <c r="H904" s="42">
        <f>[3]Karnataka!H23</f>
        <v>0</v>
      </c>
      <c r="I904" s="42">
        <f>[3]Karnataka!I23</f>
        <v>0</v>
      </c>
      <c r="J904" s="42">
        <f>[3]Karnataka!J23</f>
        <v>0</v>
      </c>
      <c r="K904" s="42">
        <f>[3]Karnataka!K23</f>
        <v>0</v>
      </c>
      <c r="L904" s="42">
        <f>[3]Karnataka!L23</f>
        <v>0</v>
      </c>
      <c r="M904" s="42">
        <f>[3]Karnataka!M23</f>
        <v>0</v>
      </c>
      <c r="N904" s="42">
        <f>[3]Karnataka!N23</f>
        <v>0</v>
      </c>
      <c r="O904" s="42">
        <f>[3]Karnataka!O23</f>
        <v>0</v>
      </c>
      <c r="P904" s="42">
        <f>[3]Karnataka!P23</f>
        <v>0</v>
      </c>
      <c r="Q904" s="42">
        <f>[3]Karnataka!Q23</f>
        <v>0</v>
      </c>
      <c r="R904" s="42">
        <f>[3]Karnataka!R23</f>
        <v>0</v>
      </c>
      <c r="S904" s="42">
        <f>[3]Karnataka!S23</f>
        <v>0</v>
      </c>
      <c r="T904" s="42">
        <f>[3]Karnataka!T23</f>
        <v>0</v>
      </c>
      <c r="U904" s="42">
        <f>[3]Karnataka!U23</f>
        <v>0</v>
      </c>
      <c r="V904" s="42">
        <f>[3]Karnataka!V23</f>
        <v>0</v>
      </c>
      <c r="W904" s="42">
        <f>[3]Karnataka!W23</f>
        <v>0</v>
      </c>
      <c r="X904" s="42">
        <f>[3]Karnataka!X23</f>
        <v>0</v>
      </c>
      <c r="Y904" s="42">
        <f>[3]Karnataka!Y23</f>
        <v>0</v>
      </c>
      <c r="Z904" s="42">
        <f>[3]Karnataka!Z23</f>
        <v>0</v>
      </c>
      <c r="AA904" s="42">
        <f>[3]Karnataka!AA23</f>
        <v>0</v>
      </c>
      <c r="AB904" s="42">
        <f>[3]Karnataka!AB23</f>
        <v>0</v>
      </c>
      <c r="AC904" s="42">
        <f>[3]Karnataka!AC23</f>
        <v>0</v>
      </c>
      <c r="AD904" s="42">
        <f>[3]Karnataka!AD23</f>
        <v>0</v>
      </c>
      <c r="AE904" s="42">
        <f>[3]Karnataka!AE23</f>
        <v>0</v>
      </c>
      <c r="AF904" s="42">
        <f>[3]Karnataka!AF23</f>
        <v>0</v>
      </c>
      <c r="AG904" s="42">
        <f>[3]Karnataka!AG23</f>
        <v>0</v>
      </c>
      <c r="AH904" s="42">
        <f>[3]Karnataka!AH23</f>
        <v>0</v>
      </c>
      <c r="AI904" s="42">
        <f>[3]Karnataka!AI23</f>
        <v>0</v>
      </c>
      <c r="AJ904" s="42">
        <f>[3]Karnataka!AJ23</f>
        <v>0</v>
      </c>
      <c r="AK904" s="42">
        <f>[3]Karnataka!AK23</f>
        <v>0</v>
      </c>
      <c r="AL904" s="42">
        <f>[3]Karnataka!AL23</f>
        <v>0</v>
      </c>
      <c r="AM904" s="42">
        <f>[3]Karnataka!AM23</f>
        <v>0</v>
      </c>
      <c r="AN904" s="42">
        <f>[3]Karnataka!AN23</f>
        <v>0</v>
      </c>
      <c r="AO904" s="42">
        <f>[3]Karnataka!AO23</f>
        <v>0</v>
      </c>
      <c r="AP904" s="42">
        <f>[3]Karnataka!AP23</f>
        <v>0</v>
      </c>
      <c r="AQ904" s="42">
        <f>[3]Karnataka!AQ23</f>
        <v>0</v>
      </c>
      <c r="AR904" s="42">
        <f>[3]Karnataka!AR23</f>
        <v>0</v>
      </c>
      <c r="AS904" s="42">
        <f>[3]Karnataka!AS23</f>
        <v>0</v>
      </c>
      <c r="AT904" s="42">
        <f>[3]Karnataka!AT23</f>
        <v>0</v>
      </c>
      <c r="AU904" s="42">
        <f>[3]Karnataka!AU23</f>
        <v>0</v>
      </c>
      <c r="AV904" s="42">
        <f>[3]Karnataka!AV23</f>
        <v>0</v>
      </c>
      <c r="AW904" s="42">
        <f>[3]Karnataka!AW23</f>
        <v>0</v>
      </c>
      <c r="AX904" s="42">
        <f>[3]Karnataka!AX23</f>
        <v>0</v>
      </c>
      <c r="AY904" s="42">
        <f>[3]Karnataka!AY23</f>
        <v>0</v>
      </c>
      <c r="AZ904" s="42">
        <f>[3]Karnataka!AZ23</f>
        <v>0</v>
      </c>
      <c r="BA904" s="42">
        <f>[3]Karnataka!BA23</f>
        <v>0</v>
      </c>
      <c r="BB904" s="42">
        <f>[3]Karnataka!BB23</f>
        <v>0</v>
      </c>
      <c r="BC904" s="42">
        <f>[3]Karnataka!BC23</f>
        <v>0</v>
      </c>
    </row>
    <row r="905" spans="1:55" x14ac:dyDescent="0.2">
      <c r="A905" s="39">
        <v>30</v>
      </c>
      <c r="B905" s="40" t="s">
        <v>102</v>
      </c>
      <c r="C905" s="41">
        <f t="shared" si="190"/>
        <v>9</v>
      </c>
      <c r="D905" s="41">
        <f t="shared" si="190"/>
        <v>1229.4399999999998</v>
      </c>
      <c r="E905" s="42">
        <f>[3]Kotak!E23</f>
        <v>1</v>
      </c>
      <c r="F905" s="42">
        <f>[3]Kotak!F23</f>
        <v>0.32</v>
      </c>
      <c r="G905" s="42">
        <f>[3]Kotak!G23</f>
        <v>0</v>
      </c>
      <c r="H905" s="42">
        <f>[3]Kotak!H23</f>
        <v>0</v>
      </c>
      <c r="I905" s="42">
        <f>[3]Kotak!I23</f>
        <v>8</v>
      </c>
      <c r="J905" s="42">
        <f>[3]Kotak!J23</f>
        <v>1229.1199999999999</v>
      </c>
      <c r="K905" s="42">
        <f>[3]Kotak!K23</f>
        <v>0</v>
      </c>
      <c r="L905" s="42">
        <f>[3]Kotak!L23</f>
        <v>0</v>
      </c>
      <c r="M905" s="42">
        <f>[3]Kotak!M23</f>
        <v>0</v>
      </c>
      <c r="N905" s="42">
        <f>[3]Kotak!N23</f>
        <v>4</v>
      </c>
      <c r="O905" s="42">
        <f>[3]Kotak!O23</f>
        <v>519.52</v>
      </c>
      <c r="P905" s="42">
        <f>[3]Kotak!P23</f>
        <v>1</v>
      </c>
      <c r="Q905" s="42">
        <f>[3]Kotak!Q23</f>
        <v>14.96</v>
      </c>
      <c r="R905" s="42">
        <f>[3]Kotak!R23</f>
        <v>3</v>
      </c>
      <c r="S905" s="42">
        <f>[3]Kotak!S23</f>
        <v>504.56</v>
      </c>
      <c r="T905" s="42">
        <f>[3]Kotak!T23</f>
        <v>0</v>
      </c>
      <c r="U905" s="42">
        <f>[3]Kotak!U23</f>
        <v>0</v>
      </c>
      <c r="V905" s="42">
        <f>[3]Kotak!V23</f>
        <v>0</v>
      </c>
      <c r="W905" s="42">
        <f>[3]Kotak!W23</f>
        <v>0</v>
      </c>
      <c r="X905" s="42">
        <f>[3]Kotak!X23</f>
        <v>0</v>
      </c>
      <c r="Y905" s="42">
        <f>[3]Kotak!Y23</f>
        <v>0</v>
      </c>
      <c r="Z905" s="42">
        <f>[3]Kotak!Z23</f>
        <v>0</v>
      </c>
      <c r="AA905" s="42">
        <f>[3]Kotak!AA23</f>
        <v>0</v>
      </c>
      <c r="AB905" s="42">
        <f>[3]Kotak!AB23</f>
        <v>0</v>
      </c>
      <c r="AC905" s="42">
        <f>[3]Kotak!AC23</f>
        <v>0</v>
      </c>
      <c r="AD905" s="42">
        <f>[3]Kotak!AD23</f>
        <v>0</v>
      </c>
      <c r="AE905" s="42">
        <f>[3]Kotak!AE23</f>
        <v>0</v>
      </c>
      <c r="AF905" s="42">
        <f>[3]Kotak!AF23</f>
        <v>0</v>
      </c>
      <c r="AG905" s="42">
        <f>[3]Kotak!AG23</f>
        <v>0</v>
      </c>
      <c r="AH905" s="42">
        <f>[3]Kotak!AH23</f>
        <v>0</v>
      </c>
      <c r="AI905" s="42">
        <f>[3]Kotak!AI23</f>
        <v>0</v>
      </c>
      <c r="AJ905" s="42">
        <f>[3]Kotak!AJ23</f>
        <v>0</v>
      </c>
      <c r="AK905" s="42">
        <f>[3]Kotak!AK23</f>
        <v>0</v>
      </c>
      <c r="AL905" s="42">
        <f>[3]Kotak!AL23</f>
        <v>13</v>
      </c>
      <c r="AM905" s="42">
        <f>[3]Kotak!AM23</f>
        <v>1748.9599999999998</v>
      </c>
      <c r="AN905" s="42">
        <f>[3]Kotak!AN23</f>
        <v>6</v>
      </c>
      <c r="AO905" s="42">
        <f>[3]Kotak!AO23</f>
        <v>801.35</v>
      </c>
      <c r="AP905" s="42">
        <f>[3]Kotak!AP23</f>
        <v>0</v>
      </c>
      <c r="AQ905" s="42">
        <f>[3]Kotak!AQ23</f>
        <v>0</v>
      </c>
      <c r="AR905" s="42">
        <f>[3]Kotak!AR23</f>
        <v>0</v>
      </c>
      <c r="AS905" s="42">
        <f>[3]Kotak!AS23</f>
        <v>0</v>
      </c>
      <c r="AT905" s="42">
        <f>[3]Kotak!AT23</f>
        <v>0</v>
      </c>
      <c r="AU905" s="42">
        <f>[3]Kotak!AU23</f>
        <v>0</v>
      </c>
      <c r="AV905" s="42">
        <f>[3]Kotak!AV23</f>
        <v>0</v>
      </c>
      <c r="AW905" s="42">
        <f>[3]Kotak!AW23</f>
        <v>0</v>
      </c>
      <c r="AX905" s="42">
        <f>[3]Kotak!AX23</f>
        <v>16</v>
      </c>
      <c r="AY905" s="42">
        <f>[3]Kotak!AY23</f>
        <v>806.02</v>
      </c>
      <c r="AZ905" s="42">
        <f>[3]Kotak!AZ23</f>
        <v>16</v>
      </c>
      <c r="BA905" s="42">
        <f>[3]Kotak!BA23</f>
        <v>806.02</v>
      </c>
      <c r="BB905" s="42">
        <f>[3]Kotak!BB23</f>
        <v>29</v>
      </c>
      <c r="BC905" s="42">
        <f>[3]Kotak!BC23</f>
        <v>2554.9799999999996</v>
      </c>
    </row>
    <row r="906" spans="1:55" x14ac:dyDescent="0.2">
      <c r="A906" s="39">
        <v>31</v>
      </c>
      <c r="B906" s="40" t="s">
        <v>147</v>
      </c>
      <c r="C906" s="41">
        <f t="shared" si="190"/>
        <v>0</v>
      </c>
      <c r="D906" s="41">
        <f t="shared" si="190"/>
        <v>0</v>
      </c>
      <c r="E906" s="42">
        <f>[3]RBL!E23</f>
        <v>0</v>
      </c>
      <c r="F906" s="42">
        <f>[3]RBL!F23</f>
        <v>0</v>
      </c>
      <c r="G906" s="42">
        <f>[3]RBL!G23</f>
        <v>0</v>
      </c>
      <c r="H906" s="42">
        <f>[3]RBL!H23</f>
        <v>0</v>
      </c>
      <c r="I906" s="42">
        <f>[3]RBL!I23</f>
        <v>0</v>
      </c>
      <c r="J906" s="42">
        <f>[3]RBL!J23</f>
        <v>0</v>
      </c>
      <c r="K906" s="42">
        <f>[3]RBL!K23</f>
        <v>0</v>
      </c>
      <c r="L906" s="42">
        <f>[3]RBL!L23</f>
        <v>0</v>
      </c>
      <c r="M906" s="42">
        <f>[3]RBL!M23</f>
        <v>0</v>
      </c>
      <c r="N906" s="42">
        <f>[3]RBL!N23</f>
        <v>0</v>
      </c>
      <c r="O906" s="42">
        <f>[3]RBL!O23</f>
        <v>0</v>
      </c>
      <c r="P906" s="42">
        <f>[3]RBL!P23</f>
        <v>0</v>
      </c>
      <c r="Q906" s="42">
        <f>[3]RBL!Q23</f>
        <v>0</v>
      </c>
      <c r="R906" s="42">
        <f>[3]RBL!R23</f>
        <v>0</v>
      </c>
      <c r="S906" s="42">
        <f>[3]RBL!S23</f>
        <v>0</v>
      </c>
      <c r="T906" s="42">
        <f>[3]RBL!T23</f>
        <v>0</v>
      </c>
      <c r="U906" s="42">
        <f>[3]RBL!U23</f>
        <v>0</v>
      </c>
      <c r="V906" s="42">
        <f>[3]RBL!V23</f>
        <v>0</v>
      </c>
      <c r="W906" s="42">
        <f>[3]RBL!W23</f>
        <v>0</v>
      </c>
      <c r="X906" s="42">
        <f>[3]RBL!X23</f>
        <v>0</v>
      </c>
      <c r="Y906" s="42">
        <f>[3]RBL!Y23</f>
        <v>0</v>
      </c>
      <c r="Z906" s="42">
        <f>[3]RBL!Z23</f>
        <v>0</v>
      </c>
      <c r="AA906" s="42">
        <f>[3]RBL!AA23</f>
        <v>0</v>
      </c>
      <c r="AB906" s="42">
        <f>[3]RBL!AB23</f>
        <v>0</v>
      </c>
      <c r="AC906" s="42">
        <f>[3]RBL!AC23</f>
        <v>0</v>
      </c>
      <c r="AD906" s="42">
        <f>[3]RBL!AD23</f>
        <v>0</v>
      </c>
      <c r="AE906" s="42">
        <f>[3]RBL!AE23</f>
        <v>0</v>
      </c>
      <c r="AF906" s="42">
        <f>[3]RBL!AF23</f>
        <v>0</v>
      </c>
      <c r="AG906" s="42">
        <f>[3]RBL!AG23</f>
        <v>0</v>
      </c>
      <c r="AH906" s="42">
        <f>[3]RBL!AH23</f>
        <v>0</v>
      </c>
      <c r="AI906" s="42">
        <f>[3]RBL!AI23</f>
        <v>0</v>
      </c>
      <c r="AJ906" s="42">
        <f>[3]RBL!AJ23</f>
        <v>0</v>
      </c>
      <c r="AK906" s="42">
        <f>[3]RBL!AK23</f>
        <v>0</v>
      </c>
      <c r="AL906" s="42">
        <f>[3]RBL!AL23</f>
        <v>0</v>
      </c>
      <c r="AM906" s="42">
        <f>[3]RBL!AM23</f>
        <v>0</v>
      </c>
      <c r="AN906" s="42">
        <f>[3]RBL!AN23</f>
        <v>0</v>
      </c>
      <c r="AO906" s="42">
        <f>[3]RBL!AO23</f>
        <v>0</v>
      </c>
      <c r="AP906" s="42">
        <f>[3]RBL!AP23</f>
        <v>0</v>
      </c>
      <c r="AQ906" s="42">
        <f>[3]RBL!AQ23</f>
        <v>0</v>
      </c>
      <c r="AR906" s="42">
        <f>[3]RBL!AR23</f>
        <v>0</v>
      </c>
      <c r="AS906" s="42">
        <f>[3]RBL!AS23</f>
        <v>0</v>
      </c>
      <c r="AT906" s="42">
        <f>[3]RBL!AT23</f>
        <v>0</v>
      </c>
      <c r="AU906" s="42">
        <f>[3]RBL!AU23</f>
        <v>0</v>
      </c>
      <c r="AV906" s="42">
        <f>[3]RBL!AV23</f>
        <v>0</v>
      </c>
      <c r="AW906" s="42">
        <f>[3]RBL!AW23</f>
        <v>0</v>
      </c>
      <c r="AX906" s="42">
        <f>[3]RBL!AX23</f>
        <v>0</v>
      </c>
      <c r="AY906" s="42">
        <f>[3]RBL!AY23</f>
        <v>0</v>
      </c>
      <c r="AZ906" s="42">
        <f>[3]RBL!AZ23</f>
        <v>0</v>
      </c>
      <c r="BA906" s="42">
        <f>[3]RBL!BA23</f>
        <v>0</v>
      </c>
      <c r="BB906" s="42">
        <f>[3]RBL!BB23</f>
        <v>0</v>
      </c>
      <c r="BC906" s="42">
        <f>[3]RBL!BC23</f>
        <v>0</v>
      </c>
    </row>
    <row r="907" spans="1:55" x14ac:dyDescent="0.2">
      <c r="A907" s="39">
        <v>32</v>
      </c>
      <c r="B907" s="40" t="s">
        <v>148</v>
      </c>
      <c r="C907" s="41">
        <f t="shared" si="190"/>
        <v>0</v>
      </c>
      <c r="D907" s="41">
        <f t="shared" si="190"/>
        <v>0</v>
      </c>
      <c r="E907" s="42">
        <f>'[3]Yes Bank'!E23</f>
        <v>0</v>
      </c>
      <c r="F907" s="42">
        <f>'[3]Yes Bank'!F23</f>
        <v>0</v>
      </c>
      <c r="G907" s="42">
        <f>'[3]Yes Bank'!G23</f>
        <v>0</v>
      </c>
      <c r="H907" s="42">
        <f>'[3]Yes Bank'!H23</f>
        <v>0</v>
      </c>
      <c r="I907" s="42">
        <f>'[3]Yes Bank'!I23</f>
        <v>0</v>
      </c>
      <c r="J907" s="42">
        <f>'[3]Yes Bank'!J23</f>
        <v>0</v>
      </c>
      <c r="K907" s="42">
        <f>'[3]Yes Bank'!K23</f>
        <v>0</v>
      </c>
      <c r="L907" s="42">
        <f>'[3]Yes Bank'!L23</f>
        <v>0</v>
      </c>
      <c r="M907" s="42">
        <f>'[3]Yes Bank'!M23</f>
        <v>0</v>
      </c>
      <c r="N907" s="42">
        <f>'[3]Yes Bank'!N23</f>
        <v>0</v>
      </c>
      <c r="O907" s="42">
        <f>'[3]Yes Bank'!O23</f>
        <v>0</v>
      </c>
      <c r="P907" s="42">
        <f>'[3]Yes Bank'!P23</f>
        <v>0</v>
      </c>
      <c r="Q907" s="42">
        <f>'[3]Yes Bank'!Q23</f>
        <v>0</v>
      </c>
      <c r="R907" s="42">
        <f>'[3]Yes Bank'!R23</f>
        <v>0</v>
      </c>
      <c r="S907" s="42">
        <f>'[3]Yes Bank'!S23</f>
        <v>0</v>
      </c>
      <c r="T907" s="42">
        <f>'[3]Yes Bank'!T23</f>
        <v>0</v>
      </c>
      <c r="U907" s="42">
        <f>'[3]Yes Bank'!U23</f>
        <v>0</v>
      </c>
      <c r="V907" s="42">
        <f>'[3]Yes Bank'!V23</f>
        <v>0</v>
      </c>
      <c r="W907" s="42">
        <f>'[3]Yes Bank'!W23</f>
        <v>0</v>
      </c>
      <c r="X907" s="42">
        <f>'[3]Yes Bank'!X23</f>
        <v>0</v>
      </c>
      <c r="Y907" s="42">
        <f>'[3]Yes Bank'!Y23</f>
        <v>0</v>
      </c>
      <c r="Z907" s="42">
        <f>'[3]Yes Bank'!Z23</f>
        <v>0</v>
      </c>
      <c r="AA907" s="42">
        <f>'[3]Yes Bank'!AA23</f>
        <v>0</v>
      </c>
      <c r="AB907" s="42">
        <f>'[3]Yes Bank'!AB23</f>
        <v>0</v>
      </c>
      <c r="AC907" s="42">
        <f>'[3]Yes Bank'!AC23</f>
        <v>0</v>
      </c>
      <c r="AD907" s="42">
        <f>'[3]Yes Bank'!AD23</f>
        <v>0</v>
      </c>
      <c r="AE907" s="42">
        <f>'[3]Yes Bank'!AE23</f>
        <v>0</v>
      </c>
      <c r="AF907" s="42">
        <f>'[3]Yes Bank'!AF23</f>
        <v>0</v>
      </c>
      <c r="AG907" s="42">
        <f>'[3]Yes Bank'!AG23</f>
        <v>0</v>
      </c>
      <c r="AH907" s="42">
        <f>'[3]Yes Bank'!AH23</f>
        <v>0</v>
      </c>
      <c r="AI907" s="42">
        <f>'[3]Yes Bank'!AI23</f>
        <v>0</v>
      </c>
      <c r="AJ907" s="42">
        <f>'[3]Yes Bank'!AJ23</f>
        <v>0</v>
      </c>
      <c r="AK907" s="42">
        <f>'[3]Yes Bank'!AK23</f>
        <v>0</v>
      </c>
      <c r="AL907" s="42">
        <f>'[3]Yes Bank'!AL23</f>
        <v>0</v>
      </c>
      <c r="AM907" s="42">
        <f>'[3]Yes Bank'!AM23</f>
        <v>0</v>
      </c>
      <c r="AN907" s="42">
        <f>'[3]Yes Bank'!AN23</f>
        <v>0</v>
      </c>
      <c r="AO907" s="42">
        <f>'[3]Yes Bank'!AO23</f>
        <v>0</v>
      </c>
      <c r="AP907" s="42">
        <f>'[3]Yes Bank'!AP23</f>
        <v>0</v>
      </c>
      <c r="AQ907" s="42">
        <f>'[3]Yes Bank'!AQ23</f>
        <v>0</v>
      </c>
      <c r="AR907" s="42">
        <f>'[3]Yes Bank'!AR23</f>
        <v>0</v>
      </c>
      <c r="AS907" s="42">
        <f>'[3]Yes Bank'!AS23</f>
        <v>0</v>
      </c>
      <c r="AT907" s="42">
        <f>'[3]Yes Bank'!AT23</f>
        <v>0</v>
      </c>
      <c r="AU907" s="42">
        <f>'[3]Yes Bank'!AU23</f>
        <v>0</v>
      </c>
      <c r="AV907" s="42">
        <f>'[3]Yes Bank'!AV23</f>
        <v>0</v>
      </c>
      <c r="AW907" s="42">
        <f>'[3]Yes Bank'!AW23</f>
        <v>0</v>
      </c>
      <c r="AX907" s="42">
        <f>'[3]Yes Bank'!AX23</f>
        <v>0</v>
      </c>
      <c r="AY907" s="42">
        <f>'[3]Yes Bank'!AY23</f>
        <v>0</v>
      </c>
      <c r="AZ907" s="42">
        <f>'[3]Yes Bank'!AZ23</f>
        <v>0</v>
      </c>
      <c r="BA907" s="42">
        <f>'[3]Yes Bank'!BA23</f>
        <v>0</v>
      </c>
      <c r="BB907" s="42">
        <f>'[3]Yes Bank'!BB23</f>
        <v>0</v>
      </c>
      <c r="BC907" s="42">
        <f>'[3]Yes Bank'!BC23</f>
        <v>0</v>
      </c>
    </row>
    <row r="908" spans="1:55" x14ac:dyDescent="0.2">
      <c r="A908" s="46"/>
      <c r="B908" s="47" t="s">
        <v>106</v>
      </c>
      <c r="C908" s="48">
        <f>SUM(C894:C907)</f>
        <v>38692</v>
      </c>
      <c r="D908" s="48">
        <f t="shared" ref="D908:BC908" si="191">SUM(D894:D907)</f>
        <v>51507.460000000006</v>
      </c>
      <c r="E908" s="48">
        <f t="shared" si="191"/>
        <v>37006</v>
      </c>
      <c r="F908" s="48">
        <f t="shared" si="191"/>
        <v>40677.550000000003</v>
      </c>
      <c r="G908" s="48">
        <f t="shared" si="191"/>
        <v>114</v>
      </c>
      <c r="H908" s="48">
        <f t="shared" si="191"/>
        <v>820.19</v>
      </c>
      <c r="I908" s="48">
        <f t="shared" si="191"/>
        <v>1572</v>
      </c>
      <c r="J908" s="48">
        <f t="shared" si="191"/>
        <v>10009.720000000001</v>
      </c>
      <c r="K908" s="48">
        <f t="shared" si="191"/>
        <v>0</v>
      </c>
      <c r="L908" s="48">
        <f t="shared" si="191"/>
        <v>0</v>
      </c>
      <c r="M908" s="48">
        <f t="shared" si="191"/>
        <v>0</v>
      </c>
      <c r="N908" s="48">
        <f t="shared" si="191"/>
        <v>15507</v>
      </c>
      <c r="O908" s="48">
        <f t="shared" si="191"/>
        <v>20055.13</v>
      </c>
      <c r="P908" s="48">
        <f t="shared" si="191"/>
        <v>14991</v>
      </c>
      <c r="Q908" s="48">
        <f t="shared" si="191"/>
        <v>9738.99</v>
      </c>
      <c r="R908" s="48">
        <f t="shared" si="191"/>
        <v>335</v>
      </c>
      <c r="S908" s="48">
        <f t="shared" si="191"/>
        <v>7560.2400000000016</v>
      </c>
      <c r="T908" s="48">
        <f t="shared" si="191"/>
        <v>181</v>
      </c>
      <c r="U908" s="48">
        <f t="shared" si="191"/>
        <v>2755.9</v>
      </c>
      <c r="V908" s="48">
        <f t="shared" si="191"/>
        <v>0</v>
      </c>
      <c r="W908" s="48">
        <f t="shared" si="191"/>
        <v>0</v>
      </c>
      <c r="X908" s="48">
        <f t="shared" si="191"/>
        <v>0</v>
      </c>
      <c r="Y908" s="48">
        <f t="shared" si="191"/>
        <v>0</v>
      </c>
      <c r="Z908" s="48">
        <f t="shared" si="191"/>
        <v>0</v>
      </c>
      <c r="AA908" s="48">
        <f t="shared" si="191"/>
        <v>0</v>
      </c>
      <c r="AB908" s="48">
        <f t="shared" si="191"/>
        <v>82</v>
      </c>
      <c r="AC908" s="48">
        <f t="shared" si="191"/>
        <v>186.38</v>
      </c>
      <c r="AD908" s="48">
        <f t="shared" si="191"/>
        <v>2470</v>
      </c>
      <c r="AE908" s="48">
        <f t="shared" si="191"/>
        <v>16255.090000000002</v>
      </c>
      <c r="AF908" s="48">
        <f t="shared" si="191"/>
        <v>88</v>
      </c>
      <c r="AG908" s="48">
        <f t="shared" si="191"/>
        <v>14.83</v>
      </c>
      <c r="AH908" s="48">
        <f t="shared" si="191"/>
        <v>0</v>
      </c>
      <c r="AI908" s="48">
        <f t="shared" si="191"/>
        <v>0</v>
      </c>
      <c r="AJ908" s="48">
        <f t="shared" si="191"/>
        <v>72</v>
      </c>
      <c r="AK908" s="48">
        <f t="shared" si="191"/>
        <v>233.70000000000002</v>
      </c>
      <c r="AL908" s="48">
        <f t="shared" si="191"/>
        <v>56911</v>
      </c>
      <c r="AM908" s="48">
        <f t="shared" si="191"/>
        <v>88252.590000000011</v>
      </c>
      <c r="AN908" s="48">
        <f t="shared" si="191"/>
        <v>40182</v>
      </c>
      <c r="AO908" s="48">
        <f t="shared" si="191"/>
        <v>26272.829999999998</v>
      </c>
      <c r="AP908" s="48">
        <f t="shared" si="191"/>
        <v>0</v>
      </c>
      <c r="AQ908" s="48">
        <f t="shared" si="191"/>
        <v>0</v>
      </c>
      <c r="AR908" s="48">
        <f t="shared" si="191"/>
        <v>0</v>
      </c>
      <c r="AS908" s="48">
        <f t="shared" si="191"/>
        <v>0</v>
      </c>
      <c r="AT908" s="48">
        <f t="shared" si="191"/>
        <v>231</v>
      </c>
      <c r="AU908" s="48">
        <f t="shared" si="191"/>
        <v>2617.79</v>
      </c>
      <c r="AV908" s="48">
        <f t="shared" si="191"/>
        <v>2353</v>
      </c>
      <c r="AW908" s="48">
        <f t="shared" si="191"/>
        <v>6878.89</v>
      </c>
      <c r="AX908" s="48">
        <f t="shared" si="191"/>
        <v>21069</v>
      </c>
      <c r="AY908" s="48">
        <f t="shared" si="191"/>
        <v>52846.189999999995</v>
      </c>
      <c r="AZ908" s="48">
        <f t="shared" si="191"/>
        <v>23653</v>
      </c>
      <c r="BA908" s="48">
        <f t="shared" si="191"/>
        <v>62342.869999999995</v>
      </c>
      <c r="BB908" s="48">
        <f t="shared" si="191"/>
        <v>80564</v>
      </c>
      <c r="BC908" s="48">
        <f t="shared" si="191"/>
        <v>150595.46</v>
      </c>
    </row>
    <row r="909" spans="1:55" x14ac:dyDescent="0.2">
      <c r="A909" s="78">
        <v>33</v>
      </c>
      <c r="B909" s="79" t="s">
        <v>107</v>
      </c>
      <c r="C909" s="41">
        <f t="shared" ref="C909:D917" si="192">E909+G909+I909</f>
        <v>879</v>
      </c>
      <c r="D909" s="41">
        <f t="shared" si="192"/>
        <v>4940.45</v>
      </c>
      <c r="E909" s="42">
        <f>[3]AU!E23</f>
        <v>662</v>
      </c>
      <c r="F909" s="42">
        <f>[3]AU!F23</f>
        <v>2394.7199999999998</v>
      </c>
      <c r="G909" s="42">
        <f>[3]AU!G23</f>
        <v>18</v>
      </c>
      <c r="H909" s="42">
        <f>[3]AU!H23</f>
        <v>1655.16</v>
      </c>
      <c r="I909" s="42">
        <f>[3]AU!I23</f>
        <v>199</v>
      </c>
      <c r="J909" s="42">
        <f>[3]AU!J23</f>
        <v>890.57</v>
      </c>
      <c r="K909" s="42">
        <f>[3]AU!K23</f>
        <v>0</v>
      </c>
      <c r="L909" s="42">
        <f>[3]AU!L23</f>
        <v>0</v>
      </c>
      <c r="M909" s="42">
        <f>[3]AU!M23</f>
        <v>0</v>
      </c>
      <c r="N909" s="42">
        <f>[3]AU!N23</f>
        <v>246</v>
      </c>
      <c r="O909" s="42">
        <f>[3]AU!O23</f>
        <v>1601.45</v>
      </c>
      <c r="P909" s="42">
        <f>[3]AU!P23</f>
        <v>224</v>
      </c>
      <c r="Q909" s="42">
        <f>[3]AU!Q23</f>
        <v>1346.64</v>
      </c>
      <c r="R909" s="42">
        <f>[3]AU!R23</f>
        <v>22</v>
      </c>
      <c r="S909" s="42">
        <f>[3]AU!S23</f>
        <v>254.81</v>
      </c>
      <c r="T909" s="42">
        <f>[3]AU!T23</f>
        <v>0</v>
      </c>
      <c r="U909" s="42">
        <f>[3]AU!U23</f>
        <v>0</v>
      </c>
      <c r="V909" s="42">
        <f>[3]AU!V23</f>
        <v>0</v>
      </c>
      <c r="W909" s="42">
        <f>[3]AU!W23</f>
        <v>0</v>
      </c>
      <c r="X909" s="42">
        <f>[3]AU!X23</f>
        <v>0</v>
      </c>
      <c r="Y909" s="42">
        <f>[3]AU!Y23</f>
        <v>0</v>
      </c>
      <c r="Z909" s="42">
        <f>[3]AU!Z23</f>
        <v>0</v>
      </c>
      <c r="AA909" s="42">
        <f>[3]AU!AA23</f>
        <v>0</v>
      </c>
      <c r="AB909" s="42">
        <f>[3]AU!AB23</f>
        <v>0</v>
      </c>
      <c r="AC909" s="42">
        <f>[3]AU!AC23</f>
        <v>0</v>
      </c>
      <c r="AD909" s="42">
        <f>[3]AU!AD23</f>
        <v>0</v>
      </c>
      <c r="AE909" s="42">
        <f>[3]AU!AE23</f>
        <v>0</v>
      </c>
      <c r="AF909" s="42">
        <f>[3]AU!AF23</f>
        <v>0</v>
      </c>
      <c r="AG909" s="42">
        <f>[3]AU!AG23</f>
        <v>0</v>
      </c>
      <c r="AH909" s="42">
        <f>[3]AU!AH23</f>
        <v>0</v>
      </c>
      <c r="AI909" s="42">
        <f>[3]AU!AI23</f>
        <v>0</v>
      </c>
      <c r="AJ909" s="42">
        <f>[3]AU!AJ23</f>
        <v>0</v>
      </c>
      <c r="AK909" s="42">
        <f>[3]AU!AK23</f>
        <v>0</v>
      </c>
      <c r="AL909" s="42">
        <f>[3]AU!AL23</f>
        <v>1125</v>
      </c>
      <c r="AM909" s="42">
        <f>[3]AU!AM23</f>
        <v>6541.9</v>
      </c>
      <c r="AN909" s="42">
        <f>[3]AU!AN23</f>
        <v>596</v>
      </c>
      <c r="AO909" s="42">
        <f>[3]AU!AO23</f>
        <v>2069.81</v>
      </c>
      <c r="AP909" s="42">
        <f>[3]AU!AP23</f>
        <v>0</v>
      </c>
      <c r="AQ909" s="42">
        <f>[3]AU!AQ23</f>
        <v>0</v>
      </c>
      <c r="AR909" s="42">
        <f>[3]AU!AR23</f>
        <v>0</v>
      </c>
      <c r="AS909" s="42">
        <f>[3]AU!AS23</f>
        <v>0</v>
      </c>
      <c r="AT909" s="42">
        <f>[3]AU!AT23</f>
        <v>0</v>
      </c>
      <c r="AU909" s="42">
        <f>[3]AU!AU23</f>
        <v>0</v>
      </c>
      <c r="AV909" s="42">
        <f>[3]AU!AV23</f>
        <v>14</v>
      </c>
      <c r="AW909" s="42">
        <f>[3]AU!AW23</f>
        <v>13.03</v>
      </c>
      <c r="AX909" s="42">
        <f>[3]AU!AX23</f>
        <v>278</v>
      </c>
      <c r="AY909" s="42">
        <f>[3]AU!AY23</f>
        <v>1528.17</v>
      </c>
      <c r="AZ909" s="42">
        <f>[3]AU!AZ23</f>
        <v>292</v>
      </c>
      <c r="BA909" s="42">
        <f>[3]AU!BA23</f>
        <v>1541.2</v>
      </c>
      <c r="BB909" s="42">
        <f>[3]AU!BB23</f>
        <v>1417</v>
      </c>
      <c r="BC909" s="42">
        <f>[3]AU!BC23</f>
        <v>8083.0999999999995</v>
      </c>
    </row>
    <row r="910" spans="1:55" x14ac:dyDescent="0.2">
      <c r="A910" s="78">
        <v>34</v>
      </c>
      <c r="B910" s="79" t="s">
        <v>108</v>
      </c>
      <c r="C910" s="41">
        <f t="shared" si="192"/>
        <v>0</v>
      </c>
      <c r="D910" s="41">
        <f t="shared" si="192"/>
        <v>0</v>
      </c>
      <c r="E910" s="42">
        <f>[3]Capital!E23</f>
        <v>0</v>
      </c>
      <c r="F910" s="42">
        <f>[3]Capital!F23</f>
        <v>0</v>
      </c>
      <c r="G910" s="42">
        <f>[3]Capital!G23</f>
        <v>0</v>
      </c>
      <c r="H910" s="42">
        <f>[3]Capital!H23</f>
        <v>0</v>
      </c>
      <c r="I910" s="42">
        <f>[3]Capital!I23</f>
        <v>0</v>
      </c>
      <c r="J910" s="42">
        <f>[3]Capital!J23</f>
        <v>0</v>
      </c>
      <c r="K910" s="42">
        <f>[3]Capital!K23</f>
        <v>0</v>
      </c>
      <c r="L910" s="42">
        <f>[3]Capital!L23</f>
        <v>0</v>
      </c>
      <c r="M910" s="42">
        <f>[3]Capital!M23</f>
        <v>0</v>
      </c>
      <c r="N910" s="42">
        <f>[3]Capital!N23</f>
        <v>0</v>
      </c>
      <c r="O910" s="42">
        <f>[3]Capital!O23</f>
        <v>0</v>
      </c>
      <c r="P910" s="42">
        <f>[3]Capital!P23</f>
        <v>0</v>
      </c>
      <c r="Q910" s="42">
        <f>[3]Capital!Q23</f>
        <v>0</v>
      </c>
      <c r="R910" s="42">
        <f>[3]Capital!R23</f>
        <v>0</v>
      </c>
      <c r="S910" s="42">
        <f>[3]Capital!S23</f>
        <v>0</v>
      </c>
      <c r="T910" s="42">
        <f>[3]Capital!T23</f>
        <v>0</v>
      </c>
      <c r="U910" s="42">
        <f>[3]Capital!U23</f>
        <v>0</v>
      </c>
      <c r="V910" s="42">
        <f>[3]Capital!V23</f>
        <v>0</v>
      </c>
      <c r="W910" s="42">
        <f>[3]Capital!W23</f>
        <v>0</v>
      </c>
      <c r="X910" s="42">
        <f>[3]Capital!X23</f>
        <v>0</v>
      </c>
      <c r="Y910" s="42">
        <f>[3]Capital!Y23</f>
        <v>0</v>
      </c>
      <c r="Z910" s="42">
        <f>[3]Capital!Z23</f>
        <v>0</v>
      </c>
      <c r="AA910" s="42">
        <f>[3]Capital!AA23</f>
        <v>0</v>
      </c>
      <c r="AB910" s="42">
        <f>[3]Capital!AB23</f>
        <v>0</v>
      </c>
      <c r="AC910" s="42">
        <f>[3]Capital!AC23</f>
        <v>0</v>
      </c>
      <c r="AD910" s="42">
        <f>[3]Capital!AD23</f>
        <v>0</v>
      </c>
      <c r="AE910" s="42">
        <f>[3]Capital!AE23</f>
        <v>0</v>
      </c>
      <c r="AF910" s="42">
        <f>[3]Capital!AF23</f>
        <v>0</v>
      </c>
      <c r="AG910" s="42">
        <f>[3]Capital!AG23</f>
        <v>0</v>
      </c>
      <c r="AH910" s="42">
        <f>[3]Capital!AH23</f>
        <v>0</v>
      </c>
      <c r="AI910" s="42">
        <f>[3]Capital!AI23</f>
        <v>0</v>
      </c>
      <c r="AJ910" s="42">
        <f>[3]Capital!AJ23</f>
        <v>0</v>
      </c>
      <c r="AK910" s="42">
        <f>[3]Capital!AK23</f>
        <v>0</v>
      </c>
      <c r="AL910" s="42">
        <f>[3]Capital!AL23</f>
        <v>0</v>
      </c>
      <c r="AM910" s="42">
        <f>[3]Capital!AM23</f>
        <v>0</v>
      </c>
      <c r="AN910" s="42">
        <f>[3]Capital!AN23</f>
        <v>0</v>
      </c>
      <c r="AO910" s="42">
        <f>[3]Capital!AO23</f>
        <v>0</v>
      </c>
      <c r="AP910" s="42">
        <f>[3]Capital!AP23</f>
        <v>0</v>
      </c>
      <c r="AQ910" s="42">
        <f>[3]Capital!AQ23</f>
        <v>0</v>
      </c>
      <c r="AR910" s="42">
        <f>[3]Capital!AR23</f>
        <v>0</v>
      </c>
      <c r="AS910" s="42">
        <f>[3]Capital!AS23</f>
        <v>0</v>
      </c>
      <c r="AT910" s="42">
        <f>[3]Capital!AT23</f>
        <v>0</v>
      </c>
      <c r="AU910" s="42">
        <f>[3]Capital!AU23</f>
        <v>0</v>
      </c>
      <c r="AV910" s="42">
        <f>[3]Capital!AV23</f>
        <v>0</v>
      </c>
      <c r="AW910" s="42">
        <f>[3]Capital!AW23</f>
        <v>0</v>
      </c>
      <c r="AX910" s="42">
        <f>[3]Capital!AX23</f>
        <v>0</v>
      </c>
      <c r="AY910" s="42">
        <f>[3]Capital!AY23</f>
        <v>0</v>
      </c>
      <c r="AZ910" s="42">
        <f>[3]Capital!AZ23</f>
        <v>0</v>
      </c>
      <c r="BA910" s="42">
        <f>[3]Capital!BA23</f>
        <v>0</v>
      </c>
      <c r="BB910" s="42">
        <f>[3]Capital!BB23</f>
        <v>0</v>
      </c>
      <c r="BC910" s="42">
        <f>[3]Capital!BC23</f>
        <v>0</v>
      </c>
    </row>
    <row r="911" spans="1:55" x14ac:dyDescent="0.2">
      <c r="A911" s="78">
        <v>35</v>
      </c>
      <c r="B911" s="79" t="s">
        <v>110</v>
      </c>
      <c r="C911" s="41">
        <f t="shared" si="192"/>
        <v>0</v>
      </c>
      <c r="D911" s="41">
        <f t="shared" si="192"/>
        <v>0</v>
      </c>
      <c r="E911" s="42">
        <f>[3]Equitas!E23</f>
        <v>0</v>
      </c>
      <c r="F911" s="42">
        <f>[3]Equitas!F23</f>
        <v>0</v>
      </c>
      <c r="G911" s="42">
        <f>[3]Equitas!G23</f>
        <v>0</v>
      </c>
      <c r="H911" s="42">
        <f>[3]Equitas!H23</f>
        <v>0</v>
      </c>
      <c r="I911" s="42">
        <f>[3]Equitas!I23</f>
        <v>0</v>
      </c>
      <c r="J911" s="42">
        <f>[3]Equitas!J23</f>
        <v>0</v>
      </c>
      <c r="K911" s="42">
        <f>[3]Equitas!K23</f>
        <v>0</v>
      </c>
      <c r="L911" s="42">
        <f>[3]Equitas!L23</f>
        <v>0</v>
      </c>
      <c r="M911" s="42">
        <f>[3]Equitas!M23</f>
        <v>0</v>
      </c>
      <c r="N911" s="42">
        <f>[3]Equitas!N23</f>
        <v>0</v>
      </c>
      <c r="O911" s="42">
        <f>[3]Equitas!O23</f>
        <v>0</v>
      </c>
      <c r="P911" s="42">
        <f>[3]Equitas!P23</f>
        <v>0</v>
      </c>
      <c r="Q911" s="42">
        <f>[3]Equitas!Q23</f>
        <v>0</v>
      </c>
      <c r="R911" s="42">
        <f>[3]Equitas!R23</f>
        <v>0</v>
      </c>
      <c r="S911" s="42">
        <f>[3]Equitas!S23</f>
        <v>0</v>
      </c>
      <c r="T911" s="42">
        <f>[3]Equitas!T23</f>
        <v>0</v>
      </c>
      <c r="U911" s="42">
        <f>[3]Equitas!U23</f>
        <v>0</v>
      </c>
      <c r="V911" s="42">
        <f>[3]Equitas!V23</f>
        <v>0</v>
      </c>
      <c r="W911" s="42">
        <f>[3]Equitas!W23</f>
        <v>0</v>
      </c>
      <c r="X911" s="42">
        <f>[3]Equitas!X23</f>
        <v>0</v>
      </c>
      <c r="Y911" s="42">
        <f>[3]Equitas!Y23</f>
        <v>0</v>
      </c>
      <c r="Z911" s="42">
        <f>[3]Equitas!Z23</f>
        <v>0</v>
      </c>
      <c r="AA911" s="42">
        <f>[3]Equitas!AA23</f>
        <v>0</v>
      </c>
      <c r="AB911" s="42">
        <f>[3]Equitas!AB23</f>
        <v>0</v>
      </c>
      <c r="AC911" s="42">
        <f>[3]Equitas!AC23</f>
        <v>0</v>
      </c>
      <c r="AD911" s="42">
        <f>[3]Equitas!AD23</f>
        <v>0</v>
      </c>
      <c r="AE911" s="42">
        <f>[3]Equitas!AE23</f>
        <v>0</v>
      </c>
      <c r="AF911" s="42">
        <f>[3]Equitas!AF23</f>
        <v>0</v>
      </c>
      <c r="AG911" s="42">
        <f>[3]Equitas!AG23</f>
        <v>0</v>
      </c>
      <c r="AH911" s="42">
        <f>[3]Equitas!AH23</f>
        <v>0</v>
      </c>
      <c r="AI911" s="42">
        <f>[3]Equitas!AI23</f>
        <v>0</v>
      </c>
      <c r="AJ911" s="42">
        <f>[3]Equitas!AJ23</f>
        <v>0</v>
      </c>
      <c r="AK911" s="42">
        <f>[3]Equitas!AK23</f>
        <v>0</v>
      </c>
      <c r="AL911" s="42">
        <f>[3]Equitas!AL23</f>
        <v>0</v>
      </c>
      <c r="AM911" s="42">
        <f>[3]Equitas!AM23</f>
        <v>0</v>
      </c>
      <c r="AN911" s="42">
        <f>[3]Equitas!AN23</f>
        <v>0</v>
      </c>
      <c r="AO911" s="42">
        <f>[3]Equitas!AO23</f>
        <v>0</v>
      </c>
      <c r="AP911" s="42">
        <f>[3]Equitas!AP23</f>
        <v>0</v>
      </c>
      <c r="AQ911" s="42">
        <f>[3]Equitas!AQ23</f>
        <v>0</v>
      </c>
      <c r="AR911" s="42">
        <f>[3]Equitas!AR23</f>
        <v>0</v>
      </c>
      <c r="AS911" s="42">
        <f>[3]Equitas!AS23</f>
        <v>0</v>
      </c>
      <c r="AT911" s="42">
        <f>[3]Equitas!AT23</f>
        <v>0</v>
      </c>
      <c r="AU911" s="42">
        <f>[3]Equitas!AU23</f>
        <v>0</v>
      </c>
      <c r="AV911" s="42">
        <f>[3]Equitas!AV23</f>
        <v>0</v>
      </c>
      <c r="AW911" s="42">
        <f>[3]Equitas!AW23</f>
        <v>0</v>
      </c>
      <c r="AX911" s="42">
        <f>[3]Equitas!AX23</f>
        <v>0</v>
      </c>
      <c r="AY911" s="42">
        <f>[3]Equitas!AY23</f>
        <v>0</v>
      </c>
      <c r="AZ911" s="42">
        <f>[3]Equitas!AZ23</f>
        <v>0</v>
      </c>
      <c r="BA911" s="42">
        <f>[3]Equitas!BA23</f>
        <v>0</v>
      </c>
      <c r="BB911" s="42">
        <f>[3]Equitas!BB23</f>
        <v>0</v>
      </c>
      <c r="BC911" s="42">
        <f>[3]Equitas!BC23</f>
        <v>0</v>
      </c>
    </row>
    <row r="912" spans="1:55" x14ac:dyDescent="0.2">
      <c r="A912" s="78">
        <v>36</v>
      </c>
      <c r="B912" s="79" t="s">
        <v>111</v>
      </c>
      <c r="C912" s="41">
        <f t="shared" si="192"/>
        <v>0</v>
      </c>
      <c r="D912" s="41">
        <f t="shared" si="192"/>
        <v>0</v>
      </c>
      <c r="E912" s="42">
        <f>[3]ESAF!E23</f>
        <v>0</v>
      </c>
      <c r="F912" s="42">
        <f>[3]ESAF!F23</f>
        <v>0</v>
      </c>
      <c r="G912" s="42">
        <f>[3]ESAF!G23</f>
        <v>0</v>
      </c>
      <c r="H912" s="42">
        <f>[3]ESAF!H23</f>
        <v>0</v>
      </c>
      <c r="I912" s="42">
        <f>[3]ESAF!I23</f>
        <v>0</v>
      </c>
      <c r="J912" s="42">
        <f>[3]ESAF!J23</f>
        <v>0</v>
      </c>
      <c r="K912" s="42">
        <f>[3]ESAF!K23</f>
        <v>0</v>
      </c>
      <c r="L912" s="42">
        <f>[3]ESAF!L23</f>
        <v>0</v>
      </c>
      <c r="M912" s="42">
        <f>[3]ESAF!M23</f>
        <v>0</v>
      </c>
      <c r="N912" s="42">
        <f>[3]ESAF!N23</f>
        <v>0</v>
      </c>
      <c r="O912" s="42">
        <f>[3]ESAF!O23</f>
        <v>0</v>
      </c>
      <c r="P912" s="42">
        <f>[3]ESAF!P23</f>
        <v>0</v>
      </c>
      <c r="Q912" s="42">
        <f>[3]ESAF!Q23</f>
        <v>0</v>
      </c>
      <c r="R912" s="42">
        <f>[3]ESAF!R23</f>
        <v>0</v>
      </c>
      <c r="S912" s="42">
        <f>[3]ESAF!S23</f>
        <v>0</v>
      </c>
      <c r="T912" s="42">
        <f>[3]ESAF!T23</f>
        <v>0</v>
      </c>
      <c r="U912" s="42">
        <f>[3]ESAF!U23</f>
        <v>0</v>
      </c>
      <c r="V912" s="42">
        <f>[3]ESAF!V23</f>
        <v>0</v>
      </c>
      <c r="W912" s="42">
        <f>[3]ESAF!W23</f>
        <v>0</v>
      </c>
      <c r="X912" s="42">
        <f>[3]ESAF!X23</f>
        <v>0</v>
      </c>
      <c r="Y912" s="42">
        <f>[3]ESAF!Y23</f>
        <v>0</v>
      </c>
      <c r="Z912" s="42">
        <f>[3]ESAF!Z23</f>
        <v>0</v>
      </c>
      <c r="AA912" s="42">
        <f>[3]ESAF!AA23</f>
        <v>0</v>
      </c>
      <c r="AB912" s="42">
        <f>[3]ESAF!AB23</f>
        <v>0</v>
      </c>
      <c r="AC912" s="42">
        <f>[3]ESAF!AC23</f>
        <v>0</v>
      </c>
      <c r="AD912" s="42">
        <f>[3]ESAF!AD23</f>
        <v>0</v>
      </c>
      <c r="AE912" s="42">
        <f>[3]ESAF!AE23</f>
        <v>0</v>
      </c>
      <c r="AF912" s="42">
        <f>[3]ESAF!AF23</f>
        <v>0</v>
      </c>
      <c r="AG912" s="42">
        <f>[3]ESAF!AG23</f>
        <v>0</v>
      </c>
      <c r="AH912" s="42">
        <f>[3]ESAF!AH23</f>
        <v>0</v>
      </c>
      <c r="AI912" s="42">
        <f>[3]ESAF!AI23</f>
        <v>0</v>
      </c>
      <c r="AJ912" s="42">
        <f>[3]ESAF!AJ23</f>
        <v>0</v>
      </c>
      <c r="AK912" s="42">
        <f>[3]ESAF!AK23</f>
        <v>0</v>
      </c>
      <c r="AL912" s="42">
        <f>[3]ESAF!AL23</f>
        <v>0</v>
      </c>
      <c r="AM912" s="42">
        <f>[3]ESAF!AM23</f>
        <v>0</v>
      </c>
      <c r="AN912" s="42">
        <f>[3]ESAF!AN23</f>
        <v>0</v>
      </c>
      <c r="AO912" s="42">
        <f>[3]ESAF!AO23</f>
        <v>0</v>
      </c>
      <c r="AP912" s="42">
        <f>[3]ESAF!AP23</f>
        <v>0</v>
      </c>
      <c r="AQ912" s="42">
        <f>[3]ESAF!AQ23</f>
        <v>0</v>
      </c>
      <c r="AR912" s="42">
        <f>[3]ESAF!AR23</f>
        <v>0</v>
      </c>
      <c r="AS912" s="42">
        <f>[3]ESAF!AS23</f>
        <v>0</v>
      </c>
      <c r="AT912" s="42">
        <f>[3]ESAF!AT23</f>
        <v>0</v>
      </c>
      <c r="AU912" s="42">
        <f>[3]ESAF!AU23</f>
        <v>0</v>
      </c>
      <c r="AV912" s="42">
        <f>[3]ESAF!AV23</f>
        <v>0</v>
      </c>
      <c r="AW912" s="42">
        <f>[3]ESAF!AW23</f>
        <v>0</v>
      </c>
      <c r="AX912" s="42">
        <f>[3]ESAF!AX23</f>
        <v>0</v>
      </c>
      <c r="AY912" s="42">
        <f>[3]ESAF!AY23</f>
        <v>0</v>
      </c>
      <c r="AZ912" s="42">
        <f>[3]ESAF!AZ23</f>
        <v>0</v>
      </c>
      <c r="BA912" s="42">
        <f>[3]ESAF!BA23</f>
        <v>0</v>
      </c>
      <c r="BB912" s="42">
        <f>[3]ESAF!BB23</f>
        <v>0</v>
      </c>
      <c r="BC912" s="42">
        <f>[3]ESAF!BC23</f>
        <v>0</v>
      </c>
    </row>
    <row r="913" spans="1:55" x14ac:dyDescent="0.2">
      <c r="A913" s="78">
        <v>37</v>
      </c>
      <c r="B913" s="79" t="s">
        <v>149</v>
      </c>
      <c r="C913" s="41">
        <f t="shared" si="192"/>
        <v>0</v>
      </c>
      <c r="D913" s="41">
        <f t="shared" si="192"/>
        <v>0</v>
      </c>
      <c r="E913" s="42">
        <f>'[3]Fincare SFB'!E23</f>
        <v>0</v>
      </c>
      <c r="F913" s="42">
        <f>'[3]Fincare SFB'!F23</f>
        <v>0</v>
      </c>
      <c r="G913" s="42">
        <f>'[3]Fincare SFB'!G23</f>
        <v>0</v>
      </c>
      <c r="H913" s="42">
        <f>'[3]Fincare SFB'!H23</f>
        <v>0</v>
      </c>
      <c r="I913" s="42">
        <f>'[3]Fincare SFB'!I23</f>
        <v>0</v>
      </c>
      <c r="J913" s="42">
        <f>'[3]Fincare SFB'!J23</f>
        <v>0</v>
      </c>
      <c r="K913" s="42">
        <f>'[3]Fincare SFB'!K23</f>
        <v>0</v>
      </c>
      <c r="L913" s="42">
        <f>'[3]Fincare SFB'!L23</f>
        <v>0</v>
      </c>
      <c r="M913" s="42">
        <f>'[3]Fincare SFB'!M23</f>
        <v>0</v>
      </c>
      <c r="N913" s="42">
        <f>'[3]Fincare SFB'!N23</f>
        <v>0</v>
      </c>
      <c r="O913" s="42">
        <f>'[3]Fincare SFB'!O23</f>
        <v>0</v>
      </c>
      <c r="P913" s="42">
        <f>'[3]Fincare SFB'!P23</f>
        <v>0</v>
      </c>
      <c r="Q913" s="42">
        <f>'[3]Fincare SFB'!Q23</f>
        <v>0</v>
      </c>
      <c r="R913" s="42">
        <f>'[3]Fincare SFB'!R23</f>
        <v>0</v>
      </c>
      <c r="S913" s="42">
        <f>'[3]Fincare SFB'!S23</f>
        <v>0</v>
      </c>
      <c r="T913" s="42">
        <f>'[3]Fincare SFB'!T23</f>
        <v>0</v>
      </c>
      <c r="U913" s="42">
        <f>'[3]Fincare SFB'!U23</f>
        <v>0</v>
      </c>
      <c r="V913" s="42">
        <f>'[3]Fincare SFB'!V23</f>
        <v>0</v>
      </c>
      <c r="W913" s="42">
        <f>'[3]Fincare SFB'!W23</f>
        <v>0</v>
      </c>
      <c r="X913" s="42">
        <f>'[3]Fincare SFB'!X23</f>
        <v>0</v>
      </c>
      <c r="Y913" s="42">
        <f>'[3]Fincare SFB'!Y23</f>
        <v>0</v>
      </c>
      <c r="Z913" s="42">
        <f>'[3]Fincare SFB'!Z23</f>
        <v>0</v>
      </c>
      <c r="AA913" s="42">
        <f>'[3]Fincare SFB'!AA23</f>
        <v>0</v>
      </c>
      <c r="AB913" s="42">
        <f>'[3]Fincare SFB'!AB23</f>
        <v>0</v>
      </c>
      <c r="AC913" s="42">
        <f>'[3]Fincare SFB'!AC23</f>
        <v>0</v>
      </c>
      <c r="AD913" s="42">
        <f>'[3]Fincare SFB'!AD23</f>
        <v>0</v>
      </c>
      <c r="AE913" s="42">
        <f>'[3]Fincare SFB'!AE23</f>
        <v>0</v>
      </c>
      <c r="AF913" s="42">
        <f>'[3]Fincare SFB'!AF23</f>
        <v>0</v>
      </c>
      <c r="AG913" s="42">
        <f>'[3]Fincare SFB'!AG23</f>
        <v>0</v>
      </c>
      <c r="AH913" s="42">
        <f>'[3]Fincare SFB'!AH23</f>
        <v>0</v>
      </c>
      <c r="AI913" s="42">
        <f>'[3]Fincare SFB'!AI23</f>
        <v>0</v>
      </c>
      <c r="AJ913" s="42">
        <f>'[3]Fincare SFB'!AJ23</f>
        <v>0</v>
      </c>
      <c r="AK913" s="42">
        <f>'[3]Fincare SFB'!AK23</f>
        <v>0</v>
      </c>
      <c r="AL913" s="42">
        <f>'[3]Fincare SFB'!AL23</f>
        <v>0</v>
      </c>
      <c r="AM913" s="42">
        <f>'[3]Fincare SFB'!AM23</f>
        <v>0</v>
      </c>
      <c r="AN913" s="42">
        <f>'[3]Fincare SFB'!AN23</f>
        <v>0</v>
      </c>
      <c r="AO913" s="42">
        <f>'[3]Fincare SFB'!AO23</f>
        <v>0</v>
      </c>
      <c r="AP913" s="42">
        <f>'[3]Fincare SFB'!AP23</f>
        <v>0</v>
      </c>
      <c r="AQ913" s="42">
        <f>'[3]Fincare SFB'!AQ23</f>
        <v>0</v>
      </c>
      <c r="AR913" s="42">
        <f>'[3]Fincare SFB'!AR23</f>
        <v>0</v>
      </c>
      <c r="AS913" s="42">
        <f>'[3]Fincare SFB'!AS23</f>
        <v>0</v>
      </c>
      <c r="AT913" s="42">
        <f>'[3]Fincare SFB'!AT23</f>
        <v>0</v>
      </c>
      <c r="AU913" s="42">
        <f>'[3]Fincare SFB'!AU23</f>
        <v>0</v>
      </c>
      <c r="AV913" s="42">
        <f>'[3]Fincare SFB'!AV23</f>
        <v>0</v>
      </c>
      <c r="AW913" s="42">
        <f>'[3]Fincare SFB'!AW23</f>
        <v>0</v>
      </c>
      <c r="AX913" s="42">
        <f>'[3]Fincare SFB'!AX23</f>
        <v>0</v>
      </c>
      <c r="AY913" s="42">
        <f>'[3]Fincare SFB'!AY23</f>
        <v>0</v>
      </c>
      <c r="AZ913" s="42">
        <f>'[3]Fincare SFB'!AZ23</f>
        <v>0</v>
      </c>
      <c r="BA913" s="42">
        <f>'[3]Fincare SFB'!BA23</f>
        <v>0</v>
      </c>
      <c r="BB913" s="42">
        <f>'[3]Fincare SFB'!BB23</f>
        <v>0</v>
      </c>
      <c r="BC913" s="42">
        <f>'[3]Fincare SFB'!BC23</f>
        <v>0</v>
      </c>
    </row>
    <row r="914" spans="1:55" x14ac:dyDescent="0.2">
      <c r="A914" s="78">
        <v>38</v>
      </c>
      <c r="B914" s="79" t="s">
        <v>112</v>
      </c>
      <c r="C914" s="41">
        <f t="shared" si="192"/>
        <v>0</v>
      </c>
      <c r="D914" s="41">
        <f t="shared" si="192"/>
        <v>0</v>
      </c>
      <c r="E914" s="42">
        <f>[3]Jana!E23</f>
        <v>0</v>
      </c>
      <c r="F914" s="42">
        <f>[3]Jana!F23</f>
        <v>0</v>
      </c>
      <c r="G914" s="42">
        <f>[3]Jana!G23</f>
        <v>0</v>
      </c>
      <c r="H914" s="42">
        <f>[3]Jana!H23</f>
        <v>0</v>
      </c>
      <c r="I914" s="42">
        <f>[3]Jana!I23</f>
        <v>0</v>
      </c>
      <c r="J914" s="42">
        <f>[3]Jana!J23</f>
        <v>0</v>
      </c>
      <c r="K914" s="42">
        <f>[3]Jana!K23</f>
        <v>0</v>
      </c>
      <c r="L914" s="42">
        <f>[3]Jana!L23</f>
        <v>0</v>
      </c>
      <c r="M914" s="42">
        <f>[3]Jana!M23</f>
        <v>0</v>
      </c>
      <c r="N914" s="42">
        <f>[3]Jana!N23</f>
        <v>0</v>
      </c>
      <c r="O914" s="42">
        <f>[3]Jana!O23</f>
        <v>0</v>
      </c>
      <c r="P914" s="42">
        <f>[3]Jana!P23</f>
        <v>0</v>
      </c>
      <c r="Q914" s="42">
        <f>[3]Jana!Q23</f>
        <v>0</v>
      </c>
      <c r="R914" s="42">
        <f>[3]Jana!R23</f>
        <v>0</v>
      </c>
      <c r="S914" s="42">
        <f>[3]Jana!S23</f>
        <v>0</v>
      </c>
      <c r="T914" s="42">
        <f>[3]Jana!T23</f>
        <v>0</v>
      </c>
      <c r="U914" s="42">
        <f>[3]Jana!U23</f>
        <v>0</v>
      </c>
      <c r="V914" s="42">
        <f>[3]Jana!V23</f>
        <v>0</v>
      </c>
      <c r="W914" s="42">
        <f>[3]Jana!W23</f>
        <v>0</v>
      </c>
      <c r="X914" s="42">
        <f>[3]Jana!X23</f>
        <v>0</v>
      </c>
      <c r="Y914" s="42">
        <f>[3]Jana!Y23</f>
        <v>0</v>
      </c>
      <c r="Z914" s="42">
        <f>[3]Jana!Z23</f>
        <v>0</v>
      </c>
      <c r="AA914" s="42">
        <f>[3]Jana!AA23</f>
        <v>0</v>
      </c>
      <c r="AB914" s="42">
        <f>[3]Jana!AB23</f>
        <v>0</v>
      </c>
      <c r="AC914" s="42">
        <f>[3]Jana!AC23</f>
        <v>0</v>
      </c>
      <c r="AD914" s="42">
        <f>[3]Jana!AD23</f>
        <v>0</v>
      </c>
      <c r="AE914" s="42">
        <f>[3]Jana!AE23</f>
        <v>0</v>
      </c>
      <c r="AF914" s="42">
        <f>[3]Jana!AF23</f>
        <v>0</v>
      </c>
      <c r="AG914" s="42">
        <f>[3]Jana!AG23</f>
        <v>0</v>
      </c>
      <c r="AH914" s="42">
        <f>[3]Jana!AH23</f>
        <v>0</v>
      </c>
      <c r="AI914" s="42">
        <f>[3]Jana!AI23</f>
        <v>0</v>
      </c>
      <c r="AJ914" s="42">
        <f>[3]Jana!AJ23</f>
        <v>0</v>
      </c>
      <c r="AK914" s="42">
        <f>[3]Jana!AK23</f>
        <v>0</v>
      </c>
      <c r="AL914" s="42">
        <f>[3]Jana!AL23</f>
        <v>0</v>
      </c>
      <c r="AM914" s="42">
        <f>[3]Jana!AM23</f>
        <v>0</v>
      </c>
      <c r="AN914" s="42">
        <f>[3]Jana!AN23</f>
        <v>0</v>
      </c>
      <c r="AO914" s="42">
        <f>[3]Jana!AO23</f>
        <v>0</v>
      </c>
      <c r="AP914" s="42">
        <f>[3]Jana!AP23</f>
        <v>0</v>
      </c>
      <c r="AQ914" s="42">
        <f>[3]Jana!AQ23</f>
        <v>0</v>
      </c>
      <c r="AR914" s="42">
        <f>[3]Jana!AR23</f>
        <v>0</v>
      </c>
      <c r="AS914" s="42">
        <f>[3]Jana!AS23</f>
        <v>0</v>
      </c>
      <c r="AT914" s="42">
        <f>[3]Jana!AT23</f>
        <v>0</v>
      </c>
      <c r="AU914" s="42">
        <f>[3]Jana!AU23</f>
        <v>0</v>
      </c>
      <c r="AV914" s="42">
        <f>[3]Jana!AV23</f>
        <v>0</v>
      </c>
      <c r="AW914" s="42">
        <f>[3]Jana!AW23</f>
        <v>0</v>
      </c>
      <c r="AX914" s="42">
        <f>[3]Jana!AX23</f>
        <v>0</v>
      </c>
      <c r="AY914" s="42">
        <f>[3]Jana!AY23</f>
        <v>0</v>
      </c>
      <c r="AZ914" s="42">
        <f>[3]Jana!AZ23</f>
        <v>0</v>
      </c>
      <c r="BA914" s="42">
        <f>[3]Jana!BA23</f>
        <v>0</v>
      </c>
      <c r="BB914" s="42">
        <f>[3]Jana!BB23</f>
        <v>0</v>
      </c>
      <c r="BC914" s="42">
        <f>[3]Jana!BC23</f>
        <v>0</v>
      </c>
    </row>
    <row r="915" spans="1:55" x14ac:dyDescent="0.2">
      <c r="A915" s="78">
        <v>39</v>
      </c>
      <c r="B915" s="79" t="s">
        <v>113</v>
      </c>
      <c r="C915" s="41">
        <f t="shared" si="192"/>
        <v>0</v>
      </c>
      <c r="D915" s="41">
        <f t="shared" si="192"/>
        <v>0</v>
      </c>
      <c r="E915" s="42">
        <f>[3]Suryoday!E23</f>
        <v>0</v>
      </c>
      <c r="F915" s="42">
        <f>[3]Suryoday!F23</f>
        <v>0</v>
      </c>
      <c r="G915" s="42">
        <f>[3]Suryoday!G23</f>
        <v>0</v>
      </c>
      <c r="H915" s="42">
        <f>[3]Suryoday!H23</f>
        <v>0</v>
      </c>
      <c r="I915" s="42">
        <f>[3]Suryoday!I23</f>
        <v>0</v>
      </c>
      <c r="J915" s="42">
        <f>[3]Suryoday!J23</f>
        <v>0</v>
      </c>
      <c r="K915" s="42">
        <f>[3]Suryoday!K23</f>
        <v>0</v>
      </c>
      <c r="L915" s="42">
        <f>[3]Suryoday!L23</f>
        <v>0</v>
      </c>
      <c r="M915" s="42">
        <f>[3]Suryoday!M23</f>
        <v>0</v>
      </c>
      <c r="N915" s="42">
        <f>[3]Suryoday!N23</f>
        <v>0</v>
      </c>
      <c r="O915" s="42">
        <f>[3]Suryoday!O23</f>
        <v>0</v>
      </c>
      <c r="P915" s="42">
        <f>[3]Suryoday!P23</f>
        <v>0</v>
      </c>
      <c r="Q915" s="42">
        <f>[3]Suryoday!Q23</f>
        <v>0</v>
      </c>
      <c r="R915" s="42">
        <f>[3]Suryoday!R23</f>
        <v>0</v>
      </c>
      <c r="S915" s="42">
        <f>[3]Suryoday!S23</f>
        <v>0</v>
      </c>
      <c r="T915" s="42">
        <f>[3]Suryoday!T23</f>
        <v>0</v>
      </c>
      <c r="U915" s="42">
        <f>[3]Suryoday!U23</f>
        <v>0</v>
      </c>
      <c r="V915" s="42">
        <f>[3]Suryoday!V23</f>
        <v>0</v>
      </c>
      <c r="W915" s="42">
        <f>[3]Suryoday!W23</f>
        <v>0</v>
      </c>
      <c r="X915" s="42">
        <f>[3]Suryoday!X23</f>
        <v>0</v>
      </c>
      <c r="Y915" s="42">
        <f>[3]Suryoday!Y23</f>
        <v>0</v>
      </c>
      <c r="Z915" s="42">
        <f>[3]Suryoday!Z23</f>
        <v>0</v>
      </c>
      <c r="AA915" s="42">
        <f>[3]Suryoday!AA23</f>
        <v>0</v>
      </c>
      <c r="AB915" s="42">
        <f>[3]Suryoday!AB23</f>
        <v>0</v>
      </c>
      <c r="AC915" s="42">
        <f>[3]Suryoday!AC23</f>
        <v>0</v>
      </c>
      <c r="AD915" s="42">
        <f>[3]Suryoday!AD23</f>
        <v>0</v>
      </c>
      <c r="AE915" s="42">
        <f>[3]Suryoday!AE23</f>
        <v>0</v>
      </c>
      <c r="AF915" s="42">
        <f>[3]Suryoday!AF23</f>
        <v>0</v>
      </c>
      <c r="AG915" s="42">
        <f>[3]Suryoday!AG23</f>
        <v>0</v>
      </c>
      <c r="AH915" s="42">
        <f>[3]Suryoday!AH23</f>
        <v>0</v>
      </c>
      <c r="AI915" s="42">
        <f>[3]Suryoday!AI23</f>
        <v>0</v>
      </c>
      <c r="AJ915" s="42">
        <f>[3]Suryoday!AJ23</f>
        <v>0</v>
      </c>
      <c r="AK915" s="42">
        <f>[3]Suryoday!AK23</f>
        <v>0</v>
      </c>
      <c r="AL915" s="42">
        <f>[3]Suryoday!AL23</f>
        <v>0</v>
      </c>
      <c r="AM915" s="42">
        <f>[3]Suryoday!AM23</f>
        <v>0</v>
      </c>
      <c r="AN915" s="42">
        <f>[3]Suryoday!AN23</f>
        <v>0</v>
      </c>
      <c r="AO915" s="42">
        <f>[3]Suryoday!AO23</f>
        <v>0</v>
      </c>
      <c r="AP915" s="42">
        <f>[3]Suryoday!AP23</f>
        <v>0</v>
      </c>
      <c r="AQ915" s="42">
        <f>[3]Suryoday!AQ23</f>
        <v>0</v>
      </c>
      <c r="AR915" s="42">
        <f>[3]Suryoday!AR23</f>
        <v>0</v>
      </c>
      <c r="AS915" s="42">
        <f>[3]Suryoday!AS23</f>
        <v>0</v>
      </c>
      <c r="AT915" s="42">
        <f>[3]Suryoday!AT23</f>
        <v>0</v>
      </c>
      <c r="AU915" s="42">
        <f>[3]Suryoday!AU23</f>
        <v>0</v>
      </c>
      <c r="AV915" s="42">
        <f>[3]Suryoday!AV23</f>
        <v>0</v>
      </c>
      <c r="AW915" s="42">
        <f>[3]Suryoday!AW23</f>
        <v>0</v>
      </c>
      <c r="AX915" s="42">
        <f>[3]Suryoday!AX23</f>
        <v>0</v>
      </c>
      <c r="AY915" s="42">
        <f>[3]Suryoday!AY23</f>
        <v>0</v>
      </c>
      <c r="AZ915" s="42">
        <f>[3]Suryoday!AZ23</f>
        <v>0</v>
      </c>
      <c r="BA915" s="42">
        <f>[3]Suryoday!BA23</f>
        <v>0</v>
      </c>
      <c r="BB915" s="42">
        <f>[3]Suryoday!BB23</f>
        <v>0</v>
      </c>
      <c r="BC915" s="42">
        <f>[3]Suryoday!BC23</f>
        <v>0</v>
      </c>
    </row>
    <row r="916" spans="1:55" x14ac:dyDescent="0.2">
      <c r="A916" s="78">
        <v>40</v>
      </c>
      <c r="B916" s="79" t="s">
        <v>114</v>
      </c>
      <c r="C916" s="41">
        <f t="shared" si="192"/>
        <v>0</v>
      </c>
      <c r="D916" s="41">
        <f t="shared" si="192"/>
        <v>0</v>
      </c>
      <c r="E916" s="42">
        <f>[3]Ujjivan!E23</f>
        <v>0</v>
      </c>
      <c r="F916" s="42">
        <f>[3]Ujjivan!F23</f>
        <v>0</v>
      </c>
      <c r="G916" s="42">
        <f>[3]Ujjivan!G23</f>
        <v>0</v>
      </c>
      <c r="H916" s="42">
        <f>[3]Ujjivan!H23</f>
        <v>0</v>
      </c>
      <c r="I916" s="42">
        <f>[3]Ujjivan!I23</f>
        <v>0</v>
      </c>
      <c r="J916" s="42">
        <f>[3]Ujjivan!J23</f>
        <v>0</v>
      </c>
      <c r="K916" s="42">
        <f>[3]Ujjivan!K23</f>
        <v>0</v>
      </c>
      <c r="L916" s="42">
        <f>[3]Ujjivan!L23</f>
        <v>0</v>
      </c>
      <c r="M916" s="42">
        <f>[3]Ujjivan!M23</f>
        <v>0</v>
      </c>
      <c r="N916" s="42">
        <f>[3]Ujjivan!N23</f>
        <v>0</v>
      </c>
      <c r="O916" s="42">
        <f>[3]Ujjivan!O23</f>
        <v>0</v>
      </c>
      <c r="P916" s="42">
        <f>[3]Ujjivan!P23</f>
        <v>0</v>
      </c>
      <c r="Q916" s="42">
        <f>[3]Ujjivan!Q23</f>
        <v>0</v>
      </c>
      <c r="R916" s="42">
        <f>[3]Ujjivan!R23</f>
        <v>0</v>
      </c>
      <c r="S916" s="42">
        <f>[3]Ujjivan!S23</f>
        <v>0</v>
      </c>
      <c r="T916" s="42">
        <f>[3]Ujjivan!T23</f>
        <v>0</v>
      </c>
      <c r="U916" s="42">
        <f>[3]Ujjivan!U23</f>
        <v>0</v>
      </c>
      <c r="V916" s="42">
        <f>[3]Ujjivan!V23</f>
        <v>0</v>
      </c>
      <c r="W916" s="42">
        <f>[3]Ujjivan!W23</f>
        <v>0</v>
      </c>
      <c r="X916" s="42">
        <f>[3]Ujjivan!X23</f>
        <v>0</v>
      </c>
      <c r="Y916" s="42">
        <f>[3]Ujjivan!Y23</f>
        <v>0</v>
      </c>
      <c r="Z916" s="42">
        <f>[3]Ujjivan!Z23</f>
        <v>0</v>
      </c>
      <c r="AA916" s="42">
        <f>[3]Ujjivan!AA23</f>
        <v>0</v>
      </c>
      <c r="AB916" s="42">
        <f>[3]Ujjivan!AB23</f>
        <v>0</v>
      </c>
      <c r="AC916" s="42">
        <f>[3]Ujjivan!AC23</f>
        <v>0</v>
      </c>
      <c r="AD916" s="42">
        <f>[3]Ujjivan!AD23</f>
        <v>0</v>
      </c>
      <c r="AE916" s="42">
        <f>[3]Ujjivan!AE23</f>
        <v>0</v>
      </c>
      <c r="AF916" s="42">
        <f>[3]Ujjivan!AF23</f>
        <v>0</v>
      </c>
      <c r="AG916" s="42">
        <f>[3]Ujjivan!AG23</f>
        <v>0</v>
      </c>
      <c r="AH916" s="42">
        <f>[3]Ujjivan!AH23</f>
        <v>0</v>
      </c>
      <c r="AI916" s="42">
        <f>[3]Ujjivan!AI23</f>
        <v>0</v>
      </c>
      <c r="AJ916" s="42">
        <f>[3]Ujjivan!AJ23</f>
        <v>0</v>
      </c>
      <c r="AK916" s="42">
        <f>[3]Ujjivan!AK23</f>
        <v>0</v>
      </c>
      <c r="AL916" s="42">
        <f>[3]Ujjivan!AL23</f>
        <v>0</v>
      </c>
      <c r="AM916" s="42">
        <f>[3]Ujjivan!AM23</f>
        <v>0</v>
      </c>
      <c r="AN916" s="42">
        <f>[3]Ujjivan!AN23</f>
        <v>0</v>
      </c>
      <c r="AO916" s="42">
        <f>[3]Ujjivan!AO23</f>
        <v>0</v>
      </c>
      <c r="AP916" s="42">
        <f>[3]Ujjivan!AP23</f>
        <v>0</v>
      </c>
      <c r="AQ916" s="42">
        <f>[3]Ujjivan!AQ23</f>
        <v>0</v>
      </c>
      <c r="AR916" s="42">
        <f>[3]Ujjivan!AR23</f>
        <v>0</v>
      </c>
      <c r="AS916" s="42">
        <f>[3]Ujjivan!AS23</f>
        <v>0</v>
      </c>
      <c r="AT916" s="42">
        <f>[3]Ujjivan!AT23</f>
        <v>0</v>
      </c>
      <c r="AU916" s="42">
        <f>[3]Ujjivan!AU23</f>
        <v>0</v>
      </c>
      <c r="AV916" s="42">
        <f>[3]Ujjivan!AV23</f>
        <v>0</v>
      </c>
      <c r="AW916" s="42">
        <f>[3]Ujjivan!AW23</f>
        <v>0</v>
      </c>
      <c r="AX916" s="42">
        <f>[3]Ujjivan!AX23</f>
        <v>0</v>
      </c>
      <c r="AY916" s="42">
        <f>[3]Ujjivan!AY23</f>
        <v>0</v>
      </c>
      <c r="AZ916" s="42">
        <f>[3]Ujjivan!AZ23</f>
        <v>0</v>
      </c>
      <c r="BA916" s="42">
        <f>[3]Ujjivan!BA23</f>
        <v>0</v>
      </c>
      <c r="BB916" s="42">
        <f>[3]Ujjivan!BB23</f>
        <v>0</v>
      </c>
      <c r="BC916" s="42">
        <f>[3]Ujjivan!BC23</f>
        <v>0</v>
      </c>
    </row>
    <row r="917" spans="1:55" x14ac:dyDescent="0.2">
      <c r="A917" s="78">
        <v>41</v>
      </c>
      <c r="B917" s="79" t="s">
        <v>115</v>
      </c>
      <c r="C917" s="41">
        <f t="shared" si="192"/>
        <v>0</v>
      </c>
      <c r="D917" s="41">
        <f t="shared" si="192"/>
        <v>0</v>
      </c>
      <c r="E917" s="42">
        <f>[3]Utkarsh!E23</f>
        <v>0</v>
      </c>
      <c r="F917" s="42">
        <f>[3]Utkarsh!F23</f>
        <v>0</v>
      </c>
      <c r="G917" s="42">
        <f>[3]Utkarsh!G23</f>
        <v>0</v>
      </c>
      <c r="H917" s="42">
        <f>[3]Utkarsh!H23</f>
        <v>0</v>
      </c>
      <c r="I917" s="42">
        <f>[3]Utkarsh!I23</f>
        <v>0</v>
      </c>
      <c r="J917" s="42">
        <f>[3]Utkarsh!J23</f>
        <v>0</v>
      </c>
      <c r="K917" s="42">
        <f>[3]Utkarsh!K23</f>
        <v>0</v>
      </c>
      <c r="L917" s="42">
        <f>[3]Utkarsh!L23</f>
        <v>0</v>
      </c>
      <c r="M917" s="42">
        <f>[3]Utkarsh!M23</f>
        <v>0</v>
      </c>
      <c r="N917" s="42">
        <f>[3]Utkarsh!N23</f>
        <v>0</v>
      </c>
      <c r="O917" s="42">
        <f>[3]Utkarsh!O23</f>
        <v>0</v>
      </c>
      <c r="P917" s="42">
        <f>[3]Utkarsh!P23</f>
        <v>0</v>
      </c>
      <c r="Q917" s="42">
        <f>[3]Utkarsh!Q23</f>
        <v>0</v>
      </c>
      <c r="R917" s="42">
        <f>[3]Utkarsh!R23</f>
        <v>0</v>
      </c>
      <c r="S917" s="42">
        <f>[3]Utkarsh!S23</f>
        <v>0</v>
      </c>
      <c r="T917" s="42">
        <f>[3]Utkarsh!T23</f>
        <v>0</v>
      </c>
      <c r="U917" s="42">
        <f>[3]Utkarsh!U23</f>
        <v>0</v>
      </c>
      <c r="V917" s="42">
        <f>[3]Utkarsh!V23</f>
        <v>0</v>
      </c>
      <c r="W917" s="42">
        <f>[3]Utkarsh!W23</f>
        <v>0</v>
      </c>
      <c r="X917" s="42">
        <f>[3]Utkarsh!X23</f>
        <v>0</v>
      </c>
      <c r="Y917" s="42">
        <f>[3]Utkarsh!Y23</f>
        <v>0</v>
      </c>
      <c r="Z917" s="42">
        <f>[3]Utkarsh!Z23</f>
        <v>0</v>
      </c>
      <c r="AA917" s="42">
        <f>[3]Utkarsh!AA23</f>
        <v>0</v>
      </c>
      <c r="AB917" s="42">
        <f>[3]Utkarsh!AB23</f>
        <v>0</v>
      </c>
      <c r="AC917" s="42">
        <f>[3]Utkarsh!AC23</f>
        <v>0</v>
      </c>
      <c r="AD917" s="42">
        <f>[3]Utkarsh!AD23</f>
        <v>0</v>
      </c>
      <c r="AE917" s="42">
        <f>[3]Utkarsh!AE23</f>
        <v>0</v>
      </c>
      <c r="AF917" s="42">
        <f>[3]Utkarsh!AF23</f>
        <v>0</v>
      </c>
      <c r="AG917" s="42">
        <f>[3]Utkarsh!AG23</f>
        <v>0</v>
      </c>
      <c r="AH917" s="42">
        <f>[3]Utkarsh!AH23</f>
        <v>0</v>
      </c>
      <c r="AI917" s="42">
        <f>[3]Utkarsh!AI23</f>
        <v>0</v>
      </c>
      <c r="AJ917" s="42">
        <f>[3]Utkarsh!AJ23</f>
        <v>0</v>
      </c>
      <c r="AK917" s="42">
        <f>[3]Utkarsh!AK23</f>
        <v>0</v>
      </c>
      <c r="AL917" s="42">
        <f>[3]Utkarsh!AL23</f>
        <v>0</v>
      </c>
      <c r="AM917" s="42">
        <f>[3]Utkarsh!AM23</f>
        <v>0</v>
      </c>
      <c r="AN917" s="42">
        <f>[3]Utkarsh!AN23</f>
        <v>0</v>
      </c>
      <c r="AO917" s="42">
        <f>[3]Utkarsh!AO23</f>
        <v>0</v>
      </c>
      <c r="AP917" s="42">
        <f>[3]Utkarsh!AP23</f>
        <v>0</v>
      </c>
      <c r="AQ917" s="42">
        <f>[3]Utkarsh!AQ23</f>
        <v>0</v>
      </c>
      <c r="AR917" s="42">
        <f>[3]Utkarsh!AR23</f>
        <v>0</v>
      </c>
      <c r="AS917" s="42">
        <f>[3]Utkarsh!AS23</f>
        <v>0</v>
      </c>
      <c r="AT917" s="42">
        <f>[3]Utkarsh!AT23</f>
        <v>0</v>
      </c>
      <c r="AU917" s="42">
        <f>[3]Utkarsh!AU23</f>
        <v>0</v>
      </c>
      <c r="AV917" s="42">
        <f>[3]Utkarsh!AV23</f>
        <v>0</v>
      </c>
      <c r="AW917" s="42">
        <f>[3]Utkarsh!AW23</f>
        <v>0</v>
      </c>
      <c r="AX917" s="42">
        <f>[3]Utkarsh!AX23</f>
        <v>0</v>
      </c>
      <c r="AY917" s="42">
        <f>[3]Utkarsh!AY23</f>
        <v>0</v>
      </c>
      <c r="AZ917" s="42">
        <f>[3]Utkarsh!AZ23</f>
        <v>0</v>
      </c>
      <c r="BA917" s="42">
        <f>[3]Utkarsh!BA23</f>
        <v>0</v>
      </c>
      <c r="BB917" s="42">
        <f>[3]Utkarsh!BB23</f>
        <v>0</v>
      </c>
      <c r="BC917" s="42">
        <f>[3]Utkarsh!BC23</f>
        <v>0</v>
      </c>
    </row>
    <row r="918" spans="1:55" x14ac:dyDescent="0.2">
      <c r="A918" s="46"/>
      <c r="B918" s="80" t="s">
        <v>150</v>
      </c>
      <c r="C918" s="48">
        <f>SUM(C909:C917)</f>
        <v>879</v>
      </c>
      <c r="D918" s="48">
        <f t="shared" ref="D918:BC918" si="193">SUM(D909:D917)</f>
        <v>4940.45</v>
      </c>
      <c r="E918" s="48">
        <f t="shared" si="193"/>
        <v>662</v>
      </c>
      <c r="F918" s="48">
        <f t="shared" si="193"/>
        <v>2394.7199999999998</v>
      </c>
      <c r="G918" s="48">
        <f t="shared" si="193"/>
        <v>18</v>
      </c>
      <c r="H918" s="48">
        <f t="shared" si="193"/>
        <v>1655.16</v>
      </c>
      <c r="I918" s="48">
        <f t="shared" si="193"/>
        <v>199</v>
      </c>
      <c r="J918" s="48">
        <f t="shared" si="193"/>
        <v>890.57</v>
      </c>
      <c r="K918" s="48"/>
      <c r="L918" s="48"/>
      <c r="M918" s="48"/>
      <c r="N918" s="48">
        <f t="shared" si="193"/>
        <v>246</v>
      </c>
      <c r="O918" s="48">
        <f t="shared" si="193"/>
        <v>1601.45</v>
      </c>
      <c r="P918" s="48">
        <f t="shared" si="193"/>
        <v>224</v>
      </c>
      <c r="Q918" s="48">
        <f t="shared" si="193"/>
        <v>1346.64</v>
      </c>
      <c r="R918" s="48">
        <f t="shared" si="193"/>
        <v>22</v>
      </c>
      <c r="S918" s="48">
        <f t="shared" si="193"/>
        <v>254.81</v>
      </c>
      <c r="T918" s="48">
        <f t="shared" si="193"/>
        <v>0</v>
      </c>
      <c r="U918" s="48">
        <f t="shared" si="193"/>
        <v>0</v>
      </c>
      <c r="V918" s="48">
        <f t="shared" si="193"/>
        <v>0</v>
      </c>
      <c r="W918" s="48">
        <f t="shared" si="193"/>
        <v>0</v>
      </c>
      <c r="X918" s="48">
        <f t="shared" si="193"/>
        <v>0</v>
      </c>
      <c r="Y918" s="48">
        <f t="shared" si="193"/>
        <v>0</v>
      </c>
      <c r="Z918" s="48">
        <f t="shared" si="193"/>
        <v>0</v>
      </c>
      <c r="AA918" s="48">
        <f t="shared" si="193"/>
        <v>0</v>
      </c>
      <c r="AB918" s="48">
        <f t="shared" si="193"/>
        <v>0</v>
      </c>
      <c r="AC918" s="48">
        <f t="shared" si="193"/>
        <v>0</v>
      </c>
      <c r="AD918" s="48">
        <f t="shared" si="193"/>
        <v>0</v>
      </c>
      <c r="AE918" s="48">
        <f t="shared" si="193"/>
        <v>0</v>
      </c>
      <c r="AF918" s="48">
        <f t="shared" si="193"/>
        <v>0</v>
      </c>
      <c r="AG918" s="48">
        <f t="shared" si="193"/>
        <v>0</v>
      </c>
      <c r="AH918" s="48">
        <f t="shared" si="193"/>
        <v>0</v>
      </c>
      <c r="AI918" s="48">
        <f t="shared" si="193"/>
        <v>0</v>
      </c>
      <c r="AJ918" s="48">
        <f t="shared" si="193"/>
        <v>0</v>
      </c>
      <c r="AK918" s="48">
        <f t="shared" si="193"/>
        <v>0</v>
      </c>
      <c r="AL918" s="48">
        <f t="shared" si="193"/>
        <v>1125</v>
      </c>
      <c r="AM918" s="48">
        <f t="shared" si="193"/>
        <v>6541.9</v>
      </c>
      <c r="AN918" s="48">
        <f t="shared" si="193"/>
        <v>596</v>
      </c>
      <c r="AO918" s="48">
        <f t="shared" si="193"/>
        <v>2069.81</v>
      </c>
      <c r="AP918" s="48">
        <f t="shared" si="193"/>
        <v>0</v>
      </c>
      <c r="AQ918" s="48">
        <f t="shared" si="193"/>
        <v>0</v>
      </c>
      <c r="AR918" s="48">
        <f t="shared" si="193"/>
        <v>0</v>
      </c>
      <c r="AS918" s="48">
        <f t="shared" si="193"/>
        <v>0</v>
      </c>
      <c r="AT918" s="48">
        <f t="shared" si="193"/>
        <v>0</v>
      </c>
      <c r="AU918" s="48">
        <f t="shared" si="193"/>
        <v>0</v>
      </c>
      <c r="AV918" s="48">
        <f t="shared" si="193"/>
        <v>14</v>
      </c>
      <c r="AW918" s="48">
        <f t="shared" si="193"/>
        <v>13.03</v>
      </c>
      <c r="AX918" s="48">
        <f t="shared" si="193"/>
        <v>278</v>
      </c>
      <c r="AY918" s="48">
        <f t="shared" si="193"/>
        <v>1528.17</v>
      </c>
      <c r="AZ918" s="48">
        <f t="shared" si="193"/>
        <v>292</v>
      </c>
      <c r="BA918" s="48">
        <f t="shared" si="193"/>
        <v>1541.2</v>
      </c>
      <c r="BB918" s="48">
        <f t="shared" si="193"/>
        <v>1417</v>
      </c>
      <c r="BC918" s="48">
        <f t="shared" si="193"/>
        <v>8083.0999999999995</v>
      </c>
    </row>
    <row r="919" spans="1:55" x14ac:dyDescent="0.2">
      <c r="A919" s="78">
        <v>42</v>
      </c>
      <c r="B919" s="79" t="s">
        <v>117</v>
      </c>
      <c r="C919" s="41">
        <f>E919+G919+I919</f>
        <v>0</v>
      </c>
      <c r="D919" s="41">
        <f>F919+H919+J919</f>
        <v>0</v>
      </c>
      <c r="E919" s="42">
        <f>[3]DBS!E23</f>
        <v>0</v>
      </c>
      <c r="F919" s="42">
        <f>[3]DBS!F23</f>
        <v>0</v>
      </c>
      <c r="G919" s="42">
        <f>[3]DBS!G23</f>
        <v>0</v>
      </c>
      <c r="H919" s="42">
        <f>[3]DBS!H23</f>
        <v>0</v>
      </c>
      <c r="I919" s="42">
        <f>[3]DBS!I23</f>
        <v>0</v>
      </c>
      <c r="J919" s="42">
        <f>[3]DBS!J23</f>
        <v>0</v>
      </c>
      <c r="K919" s="42">
        <f>[3]DBS!K23</f>
        <v>0</v>
      </c>
      <c r="L919" s="42">
        <f>[3]DBS!L23</f>
        <v>0</v>
      </c>
      <c r="M919" s="42">
        <f>[3]DBS!M23</f>
        <v>0</v>
      </c>
      <c r="N919" s="42">
        <f>[3]DBS!N23</f>
        <v>0</v>
      </c>
      <c r="O919" s="42">
        <f>[3]DBS!O23</f>
        <v>0</v>
      </c>
      <c r="P919" s="42">
        <f>[3]DBS!P23</f>
        <v>0</v>
      </c>
      <c r="Q919" s="42">
        <f>[3]DBS!Q23</f>
        <v>0</v>
      </c>
      <c r="R919" s="42">
        <f>[3]DBS!R23</f>
        <v>0</v>
      </c>
      <c r="S919" s="42">
        <f>[3]DBS!S23</f>
        <v>0</v>
      </c>
      <c r="T919" s="42">
        <f>[3]DBS!T23</f>
        <v>0</v>
      </c>
      <c r="U919" s="42">
        <f>[3]DBS!U23</f>
        <v>0</v>
      </c>
      <c r="V919" s="42">
        <f>[3]DBS!V23</f>
        <v>0</v>
      </c>
      <c r="W919" s="42">
        <f>[3]DBS!W23</f>
        <v>0</v>
      </c>
      <c r="X919" s="42">
        <f>[3]DBS!X23</f>
        <v>0</v>
      </c>
      <c r="Y919" s="42">
        <f>[3]DBS!Y23</f>
        <v>0</v>
      </c>
      <c r="Z919" s="42">
        <f>[3]DBS!Z23</f>
        <v>0</v>
      </c>
      <c r="AA919" s="42">
        <f>[3]DBS!AA23</f>
        <v>0</v>
      </c>
      <c r="AB919" s="42">
        <f>[3]DBS!AB23</f>
        <v>0</v>
      </c>
      <c r="AC919" s="42">
        <f>[3]DBS!AC23</f>
        <v>0</v>
      </c>
      <c r="AD919" s="42">
        <f>[3]DBS!AD23</f>
        <v>0</v>
      </c>
      <c r="AE919" s="42">
        <f>[3]DBS!AE23</f>
        <v>0</v>
      </c>
      <c r="AF919" s="42">
        <f>[3]DBS!AF23</f>
        <v>0</v>
      </c>
      <c r="AG919" s="42">
        <f>[3]DBS!AG23</f>
        <v>0</v>
      </c>
      <c r="AH919" s="42">
        <f>[3]DBS!AH23</f>
        <v>0</v>
      </c>
      <c r="AI919" s="42">
        <f>[3]DBS!AI23</f>
        <v>0</v>
      </c>
      <c r="AJ919" s="42">
        <f>[3]DBS!AJ23</f>
        <v>0</v>
      </c>
      <c r="AK919" s="42">
        <f>[3]DBS!AK23</f>
        <v>0</v>
      </c>
      <c r="AL919" s="42">
        <f>[3]DBS!AL23</f>
        <v>0</v>
      </c>
      <c r="AM919" s="42">
        <f>[3]DBS!AM23</f>
        <v>0</v>
      </c>
      <c r="AN919" s="42">
        <f>[3]DBS!AN23</f>
        <v>0</v>
      </c>
      <c r="AO919" s="42">
        <f>[3]DBS!AO23</f>
        <v>0</v>
      </c>
      <c r="AP919" s="42">
        <f>[3]DBS!AP23</f>
        <v>0</v>
      </c>
      <c r="AQ919" s="42">
        <f>[3]DBS!AQ23</f>
        <v>0</v>
      </c>
      <c r="AR919" s="42">
        <f>[3]DBS!AR23</f>
        <v>0</v>
      </c>
      <c r="AS919" s="42">
        <f>[3]DBS!AS23</f>
        <v>0</v>
      </c>
      <c r="AT919" s="42">
        <f>[3]DBS!AT23</f>
        <v>0</v>
      </c>
      <c r="AU919" s="42">
        <f>[3]DBS!AU23</f>
        <v>0</v>
      </c>
      <c r="AV919" s="42">
        <f>[3]DBS!AV23</f>
        <v>0</v>
      </c>
      <c r="AW919" s="42">
        <f>[3]DBS!AW23</f>
        <v>0</v>
      </c>
      <c r="AX919" s="42">
        <f>[3]DBS!AX23</f>
        <v>0</v>
      </c>
      <c r="AY919" s="42">
        <f>[3]DBS!AY23</f>
        <v>0</v>
      </c>
      <c r="AZ919" s="42">
        <f>[3]DBS!AZ23</f>
        <v>0</v>
      </c>
      <c r="BA919" s="42">
        <f>[3]DBS!BA23</f>
        <v>0</v>
      </c>
      <c r="BB919" s="42">
        <f>[3]DBS!BB23</f>
        <v>0</v>
      </c>
      <c r="BC919" s="42">
        <f>[3]DBS!BC23</f>
        <v>0</v>
      </c>
    </row>
    <row r="920" spans="1:55" x14ac:dyDescent="0.2">
      <c r="A920" s="46"/>
      <c r="B920" s="80" t="s">
        <v>118</v>
      </c>
      <c r="C920" s="48">
        <f>C919</f>
        <v>0</v>
      </c>
      <c r="D920" s="48">
        <f t="shared" ref="D920:BC920" si="194">D919</f>
        <v>0</v>
      </c>
      <c r="E920" s="48">
        <f t="shared" si="194"/>
        <v>0</v>
      </c>
      <c r="F920" s="48">
        <f t="shared" si="194"/>
        <v>0</v>
      </c>
      <c r="G920" s="48">
        <f t="shared" si="194"/>
        <v>0</v>
      </c>
      <c r="H920" s="48">
        <f t="shared" si="194"/>
        <v>0</v>
      </c>
      <c r="I920" s="48">
        <f t="shared" si="194"/>
        <v>0</v>
      </c>
      <c r="J920" s="48">
        <f t="shared" si="194"/>
        <v>0</v>
      </c>
      <c r="K920" s="48"/>
      <c r="L920" s="48"/>
      <c r="M920" s="48"/>
      <c r="N920" s="48">
        <f t="shared" si="194"/>
        <v>0</v>
      </c>
      <c r="O920" s="48">
        <f t="shared" si="194"/>
        <v>0</v>
      </c>
      <c r="P920" s="48">
        <f t="shared" si="194"/>
        <v>0</v>
      </c>
      <c r="Q920" s="48">
        <f t="shared" si="194"/>
        <v>0</v>
      </c>
      <c r="R920" s="48">
        <f t="shared" si="194"/>
        <v>0</v>
      </c>
      <c r="S920" s="48">
        <f t="shared" si="194"/>
        <v>0</v>
      </c>
      <c r="T920" s="48">
        <f t="shared" si="194"/>
        <v>0</v>
      </c>
      <c r="U920" s="48">
        <f t="shared" si="194"/>
        <v>0</v>
      </c>
      <c r="V920" s="48">
        <f t="shared" si="194"/>
        <v>0</v>
      </c>
      <c r="W920" s="48">
        <f t="shared" si="194"/>
        <v>0</v>
      </c>
      <c r="X920" s="48">
        <f t="shared" si="194"/>
        <v>0</v>
      </c>
      <c r="Y920" s="48">
        <f t="shared" si="194"/>
        <v>0</v>
      </c>
      <c r="Z920" s="48">
        <f t="shared" si="194"/>
        <v>0</v>
      </c>
      <c r="AA920" s="48">
        <f t="shared" si="194"/>
        <v>0</v>
      </c>
      <c r="AB920" s="48">
        <f t="shared" si="194"/>
        <v>0</v>
      </c>
      <c r="AC920" s="48">
        <f t="shared" si="194"/>
        <v>0</v>
      </c>
      <c r="AD920" s="48">
        <f t="shared" si="194"/>
        <v>0</v>
      </c>
      <c r="AE920" s="48">
        <f t="shared" si="194"/>
        <v>0</v>
      </c>
      <c r="AF920" s="48">
        <f t="shared" si="194"/>
        <v>0</v>
      </c>
      <c r="AG920" s="48">
        <f t="shared" si="194"/>
        <v>0</v>
      </c>
      <c r="AH920" s="48">
        <f t="shared" si="194"/>
        <v>0</v>
      </c>
      <c r="AI920" s="48">
        <f t="shared" si="194"/>
        <v>0</v>
      </c>
      <c r="AJ920" s="48">
        <f t="shared" si="194"/>
        <v>0</v>
      </c>
      <c r="AK920" s="48">
        <f t="shared" si="194"/>
        <v>0</v>
      </c>
      <c r="AL920" s="48">
        <f t="shared" si="194"/>
        <v>0</v>
      </c>
      <c r="AM920" s="48">
        <f t="shared" si="194"/>
        <v>0</v>
      </c>
      <c r="AN920" s="48">
        <f t="shared" si="194"/>
        <v>0</v>
      </c>
      <c r="AO920" s="48">
        <f t="shared" si="194"/>
        <v>0</v>
      </c>
      <c r="AP920" s="48">
        <f t="shared" si="194"/>
        <v>0</v>
      </c>
      <c r="AQ920" s="48">
        <f t="shared" si="194"/>
        <v>0</v>
      </c>
      <c r="AR920" s="48">
        <f t="shared" si="194"/>
        <v>0</v>
      </c>
      <c r="AS920" s="48">
        <f t="shared" si="194"/>
        <v>0</v>
      </c>
      <c r="AT920" s="48">
        <f t="shared" si="194"/>
        <v>0</v>
      </c>
      <c r="AU920" s="48">
        <f t="shared" si="194"/>
        <v>0</v>
      </c>
      <c r="AV920" s="48">
        <f t="shared" si="194"/>
        <v>0</v>
      </c>
      <c r="AW920" s="48">
        <f t="shared" si="194"/>
        <v>0</v>
      </c>
      <c r="AX920" s="48">
        <f t="shared" si="194"/>
        <v>0</v>
      </c>
      <c r="AY920" s="48">
        <f t="shared" si="194"/>
        <v>0</v>
      </c>
      <c r="AZ920" s="48">
        <f t="shared" si="194"/>
        <v>0</v>
      </c>
      <c r="BA920" s="48">
        <f t="shared" si="194"/>
        <v>0</v>
      </c>
      <c r="BB920" s="48">
        <f t="shared" si="194"/>
        <v>0</v>
      </c>
      <c r="BC920" s="48">
        <f t="shared" si="194"/>
        <v>0</v>
      </c>
    </row>
    <row r="921" spans="1:55" x14ac:dyDescent="0.2">
      <c r="A921" s="78">
        <v>43</v>
      </c>
      <c r="B921" s="40" t="s">
        <v>151</v>
      </c>
      <c r="C921" s="41">
        <f>E921+G921+I921</f>
        <v>0</v>
      </c>
      <c r="D921" s="41">
        <f>F921+H921+J921</f>
        <v>0</v>
      </c>
      <c r="E921" s="42">
        <v>0</v>
      </c>
      <c r="F921" s="42">
        <v>0</v>
      </c>
      <c r="G921" s="42">
        <v>0</v>
      </c>
      <c r="H921" s="42">
        <v>0</v>
      </c>
      <c r="I921" s="42">
        <v>0</v>
      </c>
      <c r="J921" s="42">
        <v>0</v>
      </c>
      <c r="K921" s="42">
        <v>0</v>
      </c>
      <c r="L921" s="42">
        <v>0</v>
      </c>
      <c r="M921" s="42">
        <v>0</v>
      </c>
      <c r="N921" s="42">
        <v>0</v>
      </c>
      <c r="O921" s="42">
        <v>0</v>
      </c>
      <c r="P921" s="42">
        <v>0</v>
      </c>
      <c r="Q921" s="42">
        <v>0</v>
      </c>
      <c r="R921" s="42">
        <v>0</v>
      </c>
      <c r="S921" s="42">
        <v>0</v>
      </c>
      <c r="T921" s="42">
        <v>0</v>
      </c>
      <c r="U921" s="42">
        <v>0</v>
      </c>
      <c r="V921" s="42">
        <v>0</v>
      </c>
      <c r="W921" s="42">
        <v>0</v>
      </c>
      <c r="X921" s="42">
        <v>0</v>
      </c>
      <c r="Y921" s="42">
        <v>0</v>
      </c>
      <c r="Z921" s="42">
        <v>0</v>
      </c>
      <c r="AA921" s="42">
        <v>0</v>
      </c>
      <c r="AB921" s="42">
        <v>0</v>
      </c>
      <c r="AC921" s="42">
        <v>0</v>
      </c>
      <c r="AD921" s="42">
        <v>0</v>
      </c>
      <c r="AE921" s="42">
        <v>0</v>
      </c>
      <c r="AF921" s="42">
        <v>0</v>
      </c>
      <c r="AG921" s="42">
        <v>0</v>
      </c>
      <c r="AH921" s="42">
        <v>0</v>
      </c>
      <c r="AI921" s="42">
        <v>0</v>
      </c>
      <c r="AJ921" s="42">
        <v>0</v>
      </c>
      <c r="AK921" s="42">
        <v>0</v>
      </c>
      <c r="AL921" s="42">
        <v>0</v>
      </c>
      <c r="AM921" s="42">
        <v>0</v>
      </c>
      <c r="AN921" s="42">
        <v>0</v>
      </c>
      <c r="AO921" s="42">
        <v>0</v>
      </c>
      <c r="AP921" s="42">
        <v>0</v>
      </c>
      <c r="AQ921" s="42">
        <v>0</v>
      </c>
      <c r="AR921" s="42">
        <v>0</v>
      </c>
      <c r="AS921" s="42">
        <v>0</v>
      </c>
      <c r="AT921" s="42">
        <v>0</v>
      </c>
      <c r="AU921" s="42">
        <v>0</v>
      </c>
      <c r="AV921" s="42">
        <v>0</v>
      </c>
      <c r="AW921" s="42">
        <v>0</v>
      </c>
      <c r="AX921" s="42">
        <v>0</v>
      </c>
      <c r="AY921" s="42">
        <v>0</v>
      </c>
      <c r="AZ921" s="42">
        <v>0</v>
      </c>
      <c r="BA921" s="42">
        <v>0</v>
      </c>
      <c r="BB921" s="42">
        <v>0</v>
      </c>
      <c r="BC921" s="42">
        <v>0</v>
      </c>
    </row>
    <row r="922" spans="1:55" x14ac:dyDescent="0.2">
      <c r="A922" s="46"/>
      <c r="B922" s="80" t="s">
        <v>152</v>
      </c>
      <c r="C922" s="48">
        <f>C921</f>
        <v>0</v>
      </c>
      <c r="D922" s="48">
        <f t="shared" ref="D922:BC922" si="195">D921</f>
        <v>0</v>
      </c>
      <c r="E922" s="48">
        <f t="shared" si="195"/>
        <v>0</v>
      </c>
      <c r="F922" s="48">
        <f t="shared" si="195"/>
        <v>0</v>
      </c>
      <c r="G922" s="48">
        <f t="shared" si="195"/>
        <v>0</v>
      </c>
      <c r="H922" s="48">
        <f t="shared" si="195"/>
        <v>0</v>
      </c>
      <c r="I922" s="48">
        <f t="shared" si="195"/>
        <v>0</v>
      </c>
      <c r="J922" s="48">
        <f t="shared" si="195"/>
        <v>0</v>
      </c>
      <c r="K922" s="48"/>
      <c r="L922" s="48"/>
      <c r="M922" s="48"/>
      <c r="N922" s="48">
        <f t="shared" si="195"/>
        <v>0</v>
      </c>
      <c r="O922" s="48">
        <f t="shared" si="195"/>
        <v>0</v>
      </c>
      <c r="P922" s="48">
        <f t="shared" si="195"/>
        <v>0</v>
      </c>
      <c r="Q922" s="48">
        <f t="shared" si="195"/>
        <v>0</v>
      </c>
      <c r="R922" s="48">
        <f t="shared" si="195"/>
        <v>0</v>
      </c>
      <c r="S922" s="48">
        <f t="shared" si="195"/>
        <v>0</v>
      </c>
      <c r="T922" s="48">
        <f t="shared" si="195"/>
        <v>0</v>
      </c>
      <c r="U922" s="48">
        <f t="shared" si="195"/>
        <v>0</v>
      </c>
      <c r="V922" s="48">
        <f t="shared" si="195"/>
        <v>0</v>
      </c>
      <c r="W922" s="48">
        <f t="shared" si="195"/>
        <v>0</v>
      </c>
      <c r="X922" s="48">
        <f t="shared" si="195"/>
        <v>0</v>
      </c>
      <c r="Y922" s="48">
        <f t="shared" si="195"/>
        <v>0</v>
      </c>
      <c r="Z922" s="48">
        <f t="shared" si="195"/>
        <v>0</v>
      </c>
      <c r="AA922" s="48">
        <f t="shared" si="195"/>
        <v>0</v>
      </c>
      <c r="AB922" s="48">
        <f t="shared" si="195"/>
        <v>0</v>
      </c>
      <c r="AC922" s="48">
        <f t="shared" si="195"/>
        <v>0</v>
      </c>
      <c r="AD922" s="48">
        <f t="shared" si="195"/>
        <v>0</v>
      </c>
      <c r="AE922" s="48">
        <f t="shared" si="195"/>
        <v>0</v>
      </c>
      <c r="AF922" s="48">
        <f t="shared" si="195"/>
        <v>0</v>
      </c>
      <c r="AG922" s="48">
        <f t="shared" si="195"/>
        <v>0</v>
      </c>
      <c r="AH922" s="48">
        <f t="shared" si="195"/>
        <v>0</v>
      </c>
      <c r="AI922" s="48">
        <f t="shared" si="195"/>
        <v>0</v>
      </c>
      <c r="AJ922" s="48">
        <f t="shared" si="195"/>
        <v>0</v>
      </c>
      <c r="AK922" s="48">
        <f t="shared" si="195"/>
        <v>0</v>
      </c>
      <c r="AL922" s="48">
        <f t="shared" si="195"/>
        <v>0</v>
      </c>
      <c r="AM922" s="48">
        <f t="shared" si="195"/>
        <v>0</v>
      </c>
      <c r="AN922" s="48">
        <f t="shared" si="195"/>
        <v>0</v>
      </c>
      <c r="AO922" s="48">
        <f t="shared" si="195"/>
        <v>0</v>
      </c>
      <c r="AP922" s="48">
        <f t="shared" si="195"/>
        <v>0</v>
      </c>
      <c r="AQ922" s="48">
        <f t="shared" si="195"/>
        <v>0</v>
      </c>
      <c r="AR922" s="48">
        <f t="shared" si="195"/>
        <v>0</v>
      </c>
      <c r="AS922" s="48">
        <f t="shared" si="195"/>
        <v>0</v>
      </c>
      <c r="AT922" s="48">
        <f t="shared" si="195"/>
        <v>0</v>
      </c>
      <c r="AU922" s="48">
        <f t="shared" si="195"/>
        <v>0</v>
      </c>
      <c r="AV922" s="48">
        <f t="shared" si="195"/>
        <v>0</v>
      </c>
      <c r="AW922" s="48">
        <f t="shared" si="195"/>
        <v>0</v>
      </c>
      <c r="AX922" s="48">
        <f t="shared" si="195"/>
        <v>0</v>
      </c>
      <c r="AY922" s="48">
        <f t="shared" si="195"/>
        <v>0</v>
      </c>
      <c r="AZ922" s="48">
        <f t="shared" si="195"/>
        <v>0</v>
      </c>
      <c r="BA922" s="48">
        <f t="shared" si="195"/>
        <v>0</v>
      </c>
      <c r="BB922" s="48">
        <f t="shared" si="195"/>
        <v>0</v>
      </c>
      <c r="BC922" s="48">
        <f t="shared" si="195"/>
        <v>0</v>
      </c>
    </row>
    <row r="923" spans="1:55" x14ac:dyDescent="0.2">
      <c r="A923" s="39">
        <v>44</v>
      </c>
      <c r="B923" s="40" t="s">
        <v>121</v>
      </c>
      <c r="C923" s="41">
        <f>E923+G923+I923</f>
        <v>80646</v>
      </c>
      <c r="D923" s="41">
        <f>F923+H923+J923</f>
        <v>84697.4</v>
      </c>
      <c r="E923" s="42">
        <f>[3]MGB!E23</f>
        <v>80646</v>
      </c>
      <c r="F923" s="42">
        <f>[3]MGB!F23</f>
        <v>84697.4</v>
      </c>
      <c r="G923" s="42">
        <f>[3]MGB!G23</f>
        <v>0</v>
      </c>
      <c r="H923" s="42">
        <f>[3]MGB!H23</f>
        <v>0</v>
      </c>
      <c r="I923" s="42">
        <f>[3]MGB!I23</f>
        <v>0</v>
      </c>
      <c r="J923" s="42">
        <f>[3]MGB!J23</f>
        <v>0</v>
      </c>
      <c r="K923" s="42">
        <f>[3]MGB!K23</f>
        <v>0</v>
      </c>
      <c r="L923" s="42">
        <f>[3]MGB!L23</f>
        <v>0</v>
      </c>
      <c r="M923" s="42">
        <f>[3]MGB!M23</f>
        <v>0</v>
      </c>
      <c r="N923" s="42">
        <f>[3]MGB!N23</f>
        <v>4778</v>
      </c>
      <c r="O923" s="42">
        <f>[3]MGB!O23</f>
        <v>9812.2900000000009</v>
      </c>
      <c r="P923" s="42">
        <f>[3]MGB!P23</f>
        <v>4731</v>
      </c>
      <c r="Q923" s="42">
        <f>[3]MGB!Q23</f>
        <v>8796.2900000000009</v>
      </c>
      <c r="R923" s="42">
        <f>[3]MGB!R23</f>
        <v>47</v>
      </c>
      <c r="S923" s="42">
        <f>[3]MGB!S23</f>
        <v>1016</v>
      </c>
      <c r="T923" s="42">
        <f>[3]MGB!T23</f>
        <v>0</v>
      </c>
      <c r="U923" s="42">
        <f>[3]MGB!U23</f>
        <v>0</v>
      </c>
      <c r="V923" s="42">
        <f>[3]MGB!V23</f>
        <v>0</v>
      </c>
      <c r="W923" s="42">
        <f>[3]MGB!W23</f>
        <v>0</v>
      </c>
      <c r="X923" s="42">
        <f>[3]MGB!X23</f>
        <v>0</v>
      </c>
      <c r="Y923" s="42">
        <f>[3]MGB!Y23</f>
        <v>0</v>
      </c>
      <c r="Z923" s="42">
        <f>[3]MGB!Z23</f>
        <v>0</v>
      </c>
      <c r="AA923" s="42">
        <f>[3]MGB!AA23</f>
        <v>0</v>
      </c>
      <c r="AB923" s="42">
        <f>[3]MGB!AB23</f>
        <v>87</v>
      </c>
      <c r="AC923" s="42">
        <f>[3]MGB!AC23</f>
        <v>227.31</v>
      </c>
      <c r="AD923" s="42">
        <f>[3]MGB!AD23</f>
        <v>387</v>
      </c>
      <c r="AE923" s="42">
        <f>[3]MGB!AE23</f>
        <v>2978.81</v>
      </c>
      <c r="AF923" s="42">
        <f>[3]MGB!AF23</f>
        <v>0</v>
      </c>
      <c r="AG923" s="42">
        <f>[3]MGB!AG23</f>
        <v>0</v>
      </c>
      <c r="AH923" s="42">
        <f>[3]MGB!AH23</f>
        <v>0</v>
      </c>
      <c r="AI923" s="42">
        <f>[3]MGB!AI23</f>
        <v>0</v>
      </c>
      <c r="AJ923" s="42">
        <f>[3]MGB!AJ23</f>
        <v>1424</v>
      </c>
      <c r="AK923" s="42">
        <f>[3]MGB!AK23</f>
        <v>2689.14</v>
      </c>
      <c r="AL923" s="42">
        <f>[3]MGB!AL23</f>
        <v>87322</v>
      </c>
      <c r="AM923" s="42">
        <f>[3]MGB!AM23</f>
        <v>100404.95</v>
      </c>
      <c r="AN923" s="42">
        <f>[3]MGB!AN23</f>
        <v>22967</v>
      </c>
      <c r="AO923" s="42">
        <f>[3]MGB!AO23</f>
        <v>28707.51</v>
      </c>
      <c r="AP923" s="42">
        <f>[3]MGB!AP23</f>
        <v>0</v>
      </c>
      <c r="AQ923" s="42">
        <f>[3]MGB!AQ23</f>
        <v>0</v>
      </c>
      <c r="AR923" s="42">
        <f>[3]MGB!AR23</f>
        <v>0</v>
      </c>
      <c r="AS923" s="42">
        <f>[3]MGB!AS23</f>
        <v>0</v>
      </c>
      <c r="AT923" s="42">
        <f>[3]MGB!AT23</f>
        <v>29</v>
      </c>
      <c r="AU923" s="42">
        <f>[3]MGB!AU23</f>
        <v>237.35</v>
      </c>
      <c r="AV923" s="42">
        <f>[3]MGB!AV23</f>
        <v>239</v>
      </c>
      <c r="AW923" s="42">
        <f>[3]MGB!AW23</f>
        <v>50.3</v>
      </c>
      <c r="AX923" s="42">
        <f>[3]MGB!AX23</f>
        <v>1534</v>
      </c>
      <c r="AY923" s="42">
        <f>[3]MGB!AY23</f>
        <v>570.21</v>
      </c>
      <c r="AZ923" s="42">
        <f>[3]MGB!AZ23</f>
        <v>1802</v>
      </c>
      <c r="BA923" s="42">
        <f>[3]MGB!BA23</f>
        <v>857.86</v>
      </c>
      <c r="BB923" s="42">
        <f>[3]MGB!BB23</f>
        <v>89124</v>
      </c>
      <c r="BC923" s="42">
        <f>[3]MGB!BC23</f>
        <v>101262.81</v>
      </c>
    </row>
    <row r="924" spans="1:55" x14ac:dyDescent="0.2">
      <c r="A924" s="39">
        <v>45</v>
      </c>
      <c r="B924" s="40" t="s">
        <v>122</v>
      </c>
      <c r="C924" s="41">
        <f>E924+G924+I924</f>
        <v>0</v>
      </c>
      <c r="D924" s="41">
        <f>F924+H924+J924</f>
        <v>0</v>
      </c>
      <c r="E924" s="42">
        <f>[3]VKGB!E23</f>
        <v>0</v>
      </c>
      <c r="F924" s="42">
        <f>[3]VKGB!F23</f>
        <v>0</v>
      </c>
      <c r="G924" s="42">
        <f>[3]VKGB!G23</f>
        <v>0</v>
      </c>
      <c r="H924" s="42">
        <f>[3]VKGB!H23</f>
        <v>0</v>
      </c>
      <c r="I924" s="42">
        <f>[3]VKGB!I23</f>
        <v>0</v>
      </c>
      <c r="J924" s="42">
        <f>[3]VKGB!J23</f>
        <v>0</v>
      </c>
      <c r="K924" s="42">
        <f>[3]VKGB!K23</f>
        <v>0</v>
      </c>
      <c r="L924" s="42">
        <f>[3]VKGB!L23</f>
        <v>0</v>
      </c>
      <c r="M924" s="42">
        <f>[3]VKGB!M23</f>
        <v>0</v>
      </c>
      <c r="N924" s="42">
        <f>[3]VKGB!N23</f>
        <v>0</v>
      </c>
      <c r="O924" s="42">
        <f>[3]VKGB!O23</f>
        <v>0</v>
      </c>
      <c r="P924" s="42">
        <f>[3]VKGB!P23</f>
        <v>0</v>
      </c>
      <c r="Q924" s="42">
        <f>[3]VKGB!Q23</f>
        <v>0</v>
      </c>
      <c r="R924" s="42">
        <f>[3]VKGB!R23</f>
        <v>0</v>
      </c>
      <c r="S924" s="42">
        <f>[3]VKGB!S23</f>
        <v>0</v>
      </c>
      <c r="T924" s="42">
        <f>[3]VKGB!T23</f>
        <v>0</v>
      </c>
      <c r="U924" s="42">
        <f>[3]VKGB!U23</f>
        <v>0</v>
      </c>
      <c r="V924" s="42">
        <f>[3]VKGB!V23</f>
        <v>0</v>
      </c>
      <c r="W924" s="42">
        <f>[3]VKGB!W23</f>
        <v>0</v>
      </c>
      <c r="X924" s="42">
        <f>[3]VKGB!X23</f>
        <v>0</v>
      </c>
      <c r="Y924" s="42">
        <f>[3]VKGB!Y23</f>
        <v>0</v>
      </c>
      <c r="Z924" s="42">
        <f>[3]VKGB!Z23</f>
        <v>0</v>
      </c>
      <c r="AA924" s="42">
        <f>[3]VKGB!AA23</f>
        <v>0</v>
      </c>
      <c r="AB924" s="42">
        <f>[3]VKGB!AB23</f>
        <v>0</v>
      </c>
      <c r="AC924" s="42">
        <f>[3]VKGB!AC23</f>
        <v>0</v>
      </c>
      <c r="AD924" s="42">
        <f>[3]VKGB!AD23</f>
        <v>0</v>
      </c>
      <c r="AE924" s="42">
        <f>[3]VKGB!AE23</f>
        <v>0</v>
      </c>
      <c r="AF924" s="42">
        <f>[3]VKGB!AF23</f>
        <v>0</v>
      </c>
      <c r="AG924" s="42">
        <f>[3]VKGB!AG23</f>
        <v>0</v>
      </c>
      <c r="AH924" s="42">
        <f>[3]VKGB!AH23</f>
        <v>0</v>
      </c>
      <c r="AI924" s="42">
        <f>[3]VKGB!AI23</f>
        <v>0</v>
      </c>
      <c r="AJ924" s="42">
        <f>[3]VKGB!AJ23</f>
        <v>0</v>
      </c>
      <c r="AK924" s="42">
        <f>[3]VKGB!AK23</f>
        <v>0</v>
      </c>
      <c r="AL924" s="42">
        <f>[3]VKGB!AL23</f>
        <v>0</v>
      </c>
      <c r="AM924" s="42">
        <f>[3]VKGB!AM23</f>
        <v>0</v>
      </c>
      <c r="AN924" s="42">
        <f>[3]VKGB!AN23</f>
        <v>0</v>
      </c>
      <c r="AO924" s="42">
        <f>[3]VKGB!AO23</f>
        <v>0</v>
      </c>
      <c r="AP924" s="42">
        <f>[3]VKGB!AP23</f>
        <v>0</v>
      </c>
      <c r="AQ924" s="42">
        <f>[3]VKGB!AQ23</f>
        <v>0</v>
      </c>
      <c r="AR924" s="42">
        <f>[3]VKGB!AR23</f>
        <v>0</v>
      </c>
      <c r="AS924" s="42">
        <f>[3]VKGB!AS23</f>
        <v>0</v>
      </c>
      <c r="AT924" s="42">
        <f>[3]VKGB!AT23</f>
        <v>0</v>
      </c>
      <c r="AU924" s="42">
        <f>[3]VKGB!AU23</f>
        <v>0</v>
      </c>
      <c r="AV924" s="42">
        <f>[3]VKGB!AV23</f>
        <v>0</v>
      </c>
      <c r="AW924" s="42">
        <f>[3]VKGB!AW23</f>
        <v>0</v>
      </c>
      <c r="AX924" s="42">
        <f>[3]VKGB!AX23</f>
        <v>0</v>
      </c>
      <c r="AY924" s="42">
        <f>[3]VKGB!AY23</f>
        <v>0</v>
      </c>
      <c r="AZ924" s="42">
        <f>[3]VKGB!AZ23</f>
        <v>0</v>
      </c>
      <c r="BA924" s="42">
        <f>[3]VKGB!BA23</f>
        <v>0</v>
      </c>
      <c r="BB924" s="42">
        <f>[3]VKGB!BB23</f>
        <v>0</v>
      </c>
      <c r="BC924" s="42">
        <f>[3]VKGB!BC23</f>
        <v>0</v>
      </c>
    </row>
    <row r="925" spans="1:55" x14ac:dyDescent="0.2">
      <c r="A925" s="61"/>
      <c r="B925" s="47" t="s">
        <v>124</v>
      </c>
      <c r="C925" s="48">
        <f t="shared" ref="C925:H925" si="196">SUM(C923:C924)</f>
        <v>80646</v>
      </c>
      <c r="D925" s="48">
        <f t="shared" si="196"/>
        <v>84697.4</v>
      </c>
      <c r="E925" s="48">
        <f t="shared" si="196"/>
        <v>80646</v>
      </c>
      <c r="F925" s="48">
        <f t="shared" si="196"/>
        <v>84697.4</v>
      </c>
      <c r="G925" s="48">
        <f t="shared" si="196"/>
        <v>0</v>
      </c>
      <c r="H925" s="48">
        <f t="shared" si="196"/>
        <v>0</v>
      </c>
      <c r="I925" s="48">
        <f t="shared" ref="I925:AX925" si="197">SUM(I923:I924)</f>
        <v>0</v>
      </c>
      <c r="J925" s="48">
        <f t="shared" si="197"/>
        <v>0</v>
      </c>
      <c r="K925" s="48"/>
      <c r="L925" s="48"/>
      <c r="M925" s="48"/>
      <c r="N925" s="48">
        <f t="shared" si="197"/>
        <v>4778</v>
      </c>
      <c r="O925" s="48">
        <f t="shared" si="197"/>
        <v>9812.2900000000009</v>
      </c>
      <c r="P925" s="48">
        <f t="shared" si="197"/>
        <v>4731</v>
      </c>
      <c r="Q925" s="48">
        <f t="shared" si="197"/>
        <v>8796.2900000000009</v>
      </c>
      <c r="R925" s="48">
        <f t="shared" si="197"/>
        <v>47</v>
      </c>
      <c r="S925" s="48">
        <f t="shared" si="197"/>
        <v>1016</v>
      </c>
      <c r="T925" s="48">
        <f t="shared" si="197"/>
        <v>0</v>
      </c>
      <c r="U925" s="48">
        <f t="shared" si="197"/>
        <v>0</v>
      </c>
      <c r="V925" s="48">
        <f t="shared" si="197"/>
        <v>0</v>
      </c>
      <c r="W925" s="48">
        <f t="shared" si="197"/>
        <v>0</v>
      </c>
      <c r="X925" s="48">
        <f t="shared" si="197"/>
        <v>0</v>
      </c>
      <c r="Y925" s="48">
        <f t="shared" si="197"/>
        <v>0</v>
      </c>
      <c r="Z925" s="48">
        <f t="shared" si="197"/>
        <v>0</v>
      </c>
      <c r="AA925" s="48">
        <f t="shared" si="197"/>
        <v>0</v>
      </c>
      <c r="AB925" s="48">
        <f t="shared" si="197"/>
        <v>87</v>
      </c>
      <c r="AC925" s="48">
        <f t="shared" si="197"/>
        <v>227.31</v>
      </c>
      <c r="AD925" s="48">
        <f t="shared" si="197"/>
        <v>387</v>
      </c>
      <c r="AE925" s="48">
        <f t="shared" si="197"/>
        <v>2978.81</v>
      </c>
      <c r="AF925" s="48">
        <f t="shared" si="197"/>
        <v>0</v>
      </c>
      <c r="AG925" s="48">
        <f t="shared" si="197"/>
        <v>0</v>
      </c>
      <c r="AH925" s="48">
        <f t="shared" si="197"/>
        <v>0</v>
      </c>
      <c r="AI925" s="48">
        <f t="shared" si="197"/>
        <v>0</v>
      </c>
      <c r="AJ925" s="48">
        <f t="shared" si="197"/>
        <v>1424</v>
      </c>
      <c r="AK925" s="48">
        <f t="shared" si="197"/>
        <v>2689.14</v>
      </c>
      <c r="AL925" s="48">
        <f t="shared" si="197"/>
        <v>87322</v>
      </c>
      <c r="AM925" s="48">
        <f t="shared" si="197"/>
        <v>100404.95</v>
      </c>
      <c r="AN925" s="48">
        <f t="shared" si="197"/>
        <v>22967</v>
      </c>
      <c r="AO925" s="48">
        <f t="shared" si="197"/>
        <v>28707.51</v>
      </c>
      <c r="AP925" s="48">
        <f t="shared" si="197"/>
        <v>0</v>
      </c>
      <c r="AQ925" s="48">
        <f t="shared" si="197"/>
        <v>0</v>
      </c>
      <c r="AR925" s="48">
        <f t="shared" si="197"/>
        <v>0</v>
      </c>
      <c r="AS925" s="48">
        <f t="shared" si="197"/>
        <v>0</v>
      </c>
      <c r="AT925" s="48">
        <f t="shared" si="197"/>
        <v>29</v>
      </c>
      <c r="AU925" s="48">
        <f t="shared" si="197"/>
        <v>237.35</v>
      </c>
      <c r="AV925" s="48">
        <f t="shared" si="197"/>
        <v>239</v>
      </c>
      <c r="AW925" s="48">
        <f t="shared" si="197"/>
        <v>50.3</v>
      </c>
      <c r="AX925" s="48">
        <f t="shared" si="197"/>
        <v>1534</v>
      </c>
      <c r="AY925" s="48">
        <f>SUM(AY923:AY924)</f>
        <v>570.21</v>
      </c>
      <c r="AZ925" s="48">
        <f>SUM(AZ923:AZ924)</f>
        <v>1802</v>
      </c>
      <c r="BA925" s="48">
        <f>SUM(BA923:BA924)</f>
        <v>857.86</v>
      </c>
      <c r="BB925" s="48">
        <f>SUM(BB923:BB924)</f>
        <v>89124</v>
      </c>
      <c r="BC925" s="48">
        <f>SUM(BC923:BC924)</f>
        <v>101262.81</v>
      </c>
    </row>
    <row r="926" spans="1:55" x14ac:dyDescent="0.2">
      <c r="A926" s="39">
        <v>46</v>
      </c>
      <c r="B926" s="40" t="s">
        <v>125</v>
      </c>
      <c r="C926" s="41">
        <f>E926+G926+I926</f>
        <v>556</v>
      </c>
      <c r="D926" s="41">
        <f>F926+H926+J926</f>
        <v>18461.48</v>
      </c>
      <c r="E926" s="42">
        <f>[3]MSCOOP!E23</f>
        <v>556</v>
      </c>
      <c r="F926" s="42">
        <f>[3]MSCOOP!F23</f>
        <v>18461.48</v>
      </c>
      <c r="G926" s="42">
        <f>[3]MSCOOP!G23</f>
        <v>0</v>
      </c>
      <c r="H926" s="42">
        <f>[3]MSCOOP!H23</f>
        <v>0</v>
      </c>
      <c r="I926" s="42">
        <f>[3]MSCOOP!I23</f>
        <v>0</v>
      </c>
      <c r="J926" s="42">
        <f>[3]MSCOOP!J23</f>
        <v>0</v>
      </c>
      <c r="K926" s="42">
        <f>[3]MSCOOP!K23</f>
        <v>0</v>
      </c>
      <c r="L926" s="42">
        <f>[3]MSCOOP!L23</f>
        <v>0</v>
      </c>
      <c r="M926" s="42">
        <f>[3]MSCOOP!M23</f>
        <v>0</v>
      </c>
      <c r="N926" s="42">
        <f>[3]MSCOOP!N23</f>
        <v>0</v>
      </c>
      <c r="O926" s="42">
        <f>[3]MSCOOP!O23</f>
        <v>0</v>
      </c>
      <c r="P926" s="42">
        <f>[3]MSCOOP!P23</f>
        <v>0</v>
      </c>
      <c r="Q926" s="42">
        <f>[3]MSCOOP!Q23</f>
        <v>0</v>
      </c>
      <c r="R926" s="42">
        <f>[3]MSCOOP!R23</f>
        <v>0</v>
      </c>
      <c r="S926" s="42">
        <f>[3]MSCOOP!S23</f>
        <v>0</v>
      </c>
      <c r="T926" s="42">
        <f>[3]MSCOOP!T23</f>
        <v>0</v>
      </c>
      <c r="U926" s="42">
        <f>[3]MSCOOP!U23</f>
        <v>0</v>
      </c>
      <c r="V926" s="42">
        <f>[3]MSCOOP!V23</f>
        <v>0</v>
      </c>
      <c r="W926" s="42">
        <f>[3]MSCOOP!W23</f>
        <v>0</v>
      </c>
      <c r="X926" s="42">
        <f>[3]MSCOOP!X23</f>
        <v>0</v>
      </c>
      <c r="Y926" s="42">
        <f>[3]MSCOOP!Y23</f>
        <v>0</v>
      </c>
      <c r="Z926" s="42">
        <f>[3]MSCOOP!Z23</f>
        <v>0</v>
      </c>
      <c r="AA926" s="42">
        <f>[3]MSCOOP!AA23</f>
        <v>0</v>
      </c>
      <c r="AB926" s="42">
        <f>[3]MSCOOP!AB23</f>
        <v>0</v>
      </c>
      <c r="AC926" s="42">
        <f>[3]MSCOOP!AC23</f>
        <v>0</v>
      </c>
      <c r="AD926" s="42">
        <f>[3]MSCOOP!AD23</f>
        <v>0</v>
      </c>
      <c r="AE926" s="42">
        <f>[3]MSCOOP!AE23</f>
        <v>0</v>
      </c>
      <c r="AF926" s="42">
        <f>[3]MSCOOP!AF23</f>
        <v>0</v>
      </c>
      <c r="AG926" s="42">
        <f>[3]MSCOOP!AG23</f>
        <v>0</v>
      </c>
      <c r="AH926" s="42">
        <f>[3]MSCOOP!AH23</f>
        <v>0</v>
      </c>
      <c r="AI926" s="42">
        <f>[3]MSCOOP!AI23</f>
        <v>0</v>
      </c>
      <c r="AJ926" s="42">
        <f>[3]MSCOOP!AJ23</f>
        <v>0</v>
      </c>
      <c r="AK926" s="42">
        <f>[3]MSCOOP!AK23</f>
        <v>0</v>
      </c>
      <c r="AL926" s="42">
        <f>[3]MSCOOP!AL23</f>
        <v>556</v>
      </c>
      <c r="AM926" s="42">
        <f>[3]MSCOOP!AM23</f>
        <v>18461.48</v>
      </c>
      <c r="AN926" s="42">
        <f>[3]MSCOOP!AN23</f>
        <v>0</v>
      </c>
      <c r="AO926" s="42">
        <f>[3]MSCOOP!AO23</f>
        <v>0</v>
      </c>
      <c r="AP926" s="42">
        <f>[3]MSCOOP!AP23</f>
        <v>0</v>
      </c>
      <c r="AQ926" s="42">
        <f>[3]MSCOOP!AQ23</f>
        <v>0</v>
      </c>
      <c r="AR926" s="42">
        <f>[3]MSCOOP!AR23</f>
        <v>0</v>
      </c>
      <c r="AS926" s="42">
        <f>[3]MSCOOP!AS23</f>
        <v>0</v>
      </c>
      <c r="AT926" s="42">
        <f>[3]MSCOOP!AT23</f>
        <v>0</v>
      </c>
      <c r="AU926" s="42">
        <f>[3]MSCOOP!AU23</f>
        <v>0</v>
      </c>
      <c r="AV926" s="42">
        <f>[3]MSCOOP!AV23</f>
        <v>0</v>
      </c>
      <c r="AW926" s="42">
        <f>[3]MSCOOP!AW23</f>
        <v>0</v>
      </c>
      <c r="AX926" s="42">
        <f>[3]MSCOOP!AX23</f>
        <v>0</v>
      </c>
      <c r="AY926" s="42">
        <f>[3]MSCOOP!AY23</f>
        <v>0</v>
      </c>
      <c r="AZ926" s="42">
        <f>[3]MSCOOP!AZ23</f>
        <v>0</v>
      </c>
      <c r="BA926" s="42">
        <f>[3]MSCOOP!BA23</f>
        <v>0</v>
      </c>
      <c r="BB926" s="42">
        <f>[3]MSCOOP!BB23</f>
        <v>556</v>
      </c>
      <c r="BC926" s="42">
        <f>[3]MSCOOP!BC23</f>
        <v>18461.48</v>
      </c>
    </row>
    <row r="927" spans="1:55" x14ac:dyDescent="0.2">
      <c r="A927" s="39">
        <v>47</v>
      </c>
      <c r="B927" s="40" t="s">
        <v>126</v>
      </c>
      <c r="C927" s="41">
        <f>E927+G927+I927</f>
        <v>0</v>
      </c>
      <c r="D927" s="41">
        <f>F927+H927+J927</f>
        <v>0</v>
      </c>
      <c r="E927" s="42">
        <f>[3]MSCARD!E23</f>
        <v>0</v>
      </c>
      <c r="F927" s="42">
        <f>[2]MSCARD!F$23</f>
        <v>0</v>
      </c>
      <c r="G927" s="42">
        <f>[2]MSCARD!G$23</f>
        <v>0</v>
      </c>
      <c r="H927" s="42">
        <f>[2]MSCARD!H$23</f>
        <v>0</v>
      </c>
      <c r="I927" s="42">
        <f>[2]MSCARD!I$23</f>
        <v>0</v>
      </c>
      <c r="J927" s="42">
        <f>[2]MSCARD!J$23</f>
        <v>0</v>
      </c>
      <c r="K927" s="42"/>
      <c r="L927" s="42"/>
      <c r="M927" s="42"/>
      <c r="N927" s="41">
        <f>P927+R927+T927+V927+X927</f>
        <v>0</v>
      </c>
      <c r="O927" s="41">
        <f>Q927+S927+U927+W927+Y927</f>
        <v>0</v>
      </c>
      <c r="P927" s="42">
        <f>[2]MSCARD!P$23</f>
        <v>0</v>
      </c>
      <c r="Q927" s="42">
        <f>[2]MSCARD!Q$23</f>
        <v>0</v>
      </c>
      <c r="R927" s="42">
        <f>[2]MSCARD!R$23</f>
        <v>0</v>
      </c>
      <c r="S927" s="42">
        <f>[2]MSCARD!S$23</f>
        <v>0</v>
      </c>
      <c r="T927" s="42">
        <f>[2]MSCARD!T$23</f>
        <v>0</v>
      </c>
      <c r="U927" s="42">
        <f>[2]MSCARD!U$23</f>
        <v>0</v>
      </c>
      <c r="V927" s="42">
        <f>[2]MSCARD!V$23</f>
        <v>0</v>
      </c>
      <c r="W927" s="42">
        <f>[2]MSCARD!W$23</f>
        <v>0</v>
      </c>
      <c r="X927" s="42">
        <f>[2]MSCARD!X$23</f>
        <v>0</v>
      </c>
      <c r="Y927" s="42">
        <f>[2]MSCARD!Y$23</f>
        <v>0</v>
      </c>
      <c r="Z927" s="42">
        <f>[2]MSCARD!Z$23</f>
        <v>0</v>
      </c>
      <c r="AA927" s="42">
        <f>[2]MSCARD!AA$23</f>
        <v>0</v>
      </c>
      <c r="AB927" s="42">
        <f>[2]MSCARD!AB$23</f>
        <v>0</v>
      </c>
      <c r="AC927" s="42">
        <f>[2]MSCARD!AC$23</f>
        <v>0</v>
      </c>
      <c r="AD927" s="42">
        <f>[2]MSCARD!AD$23</f>
        <v>0</v>
      </c>
      <c r="AE927" s="42">
        <f>[2]MSCARD!AE$23</f>
        <v>0</v>
      </c>
      <c r="AF927" s="42">
        <f>[2]MSCARD!AF$23</f>
        <v>0</v>
      </c>
      <c r="AG927" s="42">
        <f>[2]MSCARD!AG$23</f>
        <v>0</v>
      </c>
      <c r="AH927" s="42">
        <f>[2]MSCARD!AH$23</f>
        <v>0</v>
      </c>
      <c r="AI927" s="42">
        <f>[2]MSCARD!AI$23</f>
        <v>0</v>
      </c>
      <c r="AJ927" s="42">
        <f>[2]MSCARD!AJ$23</f>
        <v>0</v>
      </c>
      <c r="AK927" s="42">
        <f>[2]MSCARD!AK$23</f>
        <v>0</v>
      </c>
      <c r="AL927" s="43">
        <f>C927+N927+Z927+AB927+AD927+AF927+AH927+AJ927</f>
        <v>0</v>
      </c>
      <c r="AM927" s="43">
        <f>D927+O927+AA927+AC927+AE927+AG927+AI927+AK927</f>
        <v>0</v>
      </c>
      <c r="AN927" s="42">
        <f>[2]MSCARD!AN$23</f>
        <v>0</v>
      </c>
      <c r="AO927" s="42">
        <f>[2]MSCARD!AO$23</f>
        <v>0</v>
      </c>
      <c r="AP927" s="42">
        <f>[2]MSCARD!AP$23</f>
        <v>0</v>
      </c>
      <c r="AQ927" s="42">
        <f>[2]MSCARD!AQ$23</f>
        <v>0</v>
      </c>
      <c r="AR927" s="42">
        <f>[2]MSCARD!AR$23</f>
        <v>0</v>
      </c>
      <c r="AS927" s="42">
        <f>[2]MSCARD!AS$23</f>
        <v>0</v>
      </c>
      <c r="AT927" s="42">
        <f>[2]MSCARD!AT$23</f>
        <v>0</v>
      </c>
      <c r="AU927" s="42">
        <f>[2]MSCARD!AU$23</f>
        <v>0</v>
      </c>
      <c r="AV927" s="42">
        <f>[2]MSCARD!AV$23</f>
        <v>0</v>
      </c>
      <c r="AW927" s="42">
        <f>[2]MSCARD!AW$23</f>
        <v>0</v>
      </c>
      <c r="AX927" s="42">
        <f>[2]MSCARD!AX$23</f>
        <v>0</v>
      </c>
      <c r="AY927" s="42">
        <f>[2]MSCARD!AY$23</f>
        <v>0</v>
      </c>
      <c r="AZ927" s="29">
        <f>AP927+AR927+AT927+AV927+AX927</f>
        <v>0</v>
      </c>
      <c r="BA927" s="29">
        <f>AQ927+AS927+AU927+AW927+AY927</f>
        <v>0</v>
      </c>
      <c r="BB927" s="43">
        <f>AZ927+AL927</f>
        <v>0</v>
      </c>
      <c r="BC927" s="43">
        <f>BA927+AM927</f>
        <v>0</v>
      </c>
    </row>
    <row r="928" spans="1:55" x14ac:dyDescent="0.2">
      <c r="A928" s="61"/>
      <c r="B928" s="47" t="s">
        <v>128</v>
      </c>
      <c r="C928" s="48">
        <f t="shared" ref="C928:BC928" si="198">SUM(C926:C927)</f>
        <v>556</v>
      </c>
      <c r="D928" s="48">
        <f t="shared" si="198"/>
        <v>18461.48</v>
      </c>
      <c r="E928" s="48">
        <f t="shared" si="198"/>
        <v>556</v>
      </c>
      <c r="F928" s="48">
        <f t="shared" si="198"/>
        <v>18461.48</v>
      </c>
      <c r="G928" s="48">
        <f t="shared" si="198"/>
        <v>0</v>
      </c>
      <c r="H928" s="48">
        <f t="shared" si="198"/>
        <v>0</v>
      </c>
      <c r="I928" s="48">
        <f t="shared" si="198"/>
        <v>0</v>
      </c>
      <c r="J928" s="48">
        <f t="shared" si="198"/>
        <v>0</v>
      </c>
      <c r="K928" s="48"/>
      <c r="L928" s="48"/>
      <c r="M928" s="48"/>
      <c r="N928" s="48">
        <f t="shared" si="198"/>
        <v>0</v>
      </c>
      <c r="O928" s="48">
        <f t="shared" si="198"/>
        <v>0</v>
      </c>
      <c r="P928" s="48">
        <f t="shared" si="198"/>
        <v>0</v>
      </c>
      <c r="Q928" s="48">
        <f t="shared" si="198"/>
        <v>0</v>
      </c>
      <c r="R928" s="48">
        <f t="shared" si="198"/>
        <v>0</v>
      </c>
      <c r="S928" s="48">
        <f t="shared" si="198"/>
        <v>0</v>
      </c>
      <c r="T928" s="48">
        <f t="shared" si="198"/>
        <v>0</v>
      </c>
      <c r="U928" s="48">
        <f t="shared" si="198"/>
        <v>0</v>
      </c>
      <c r="V928" s="48">
        <f t="shared" si="198"/>
        <v>0</v>
      </c>
      <c r="W928" s="48">
        <f t="shared" si="198"/>
        <v>0</v>
      </c>
      <c r="X928" s="48">
        <f t="shared" si="198"/>
        <v>0</v>
      </c>
      <c r="Y928" s="48">
        <f t="shared" si="198"/>
        <v>0</v>
      </c>
      <c r="Z928" s="48">
        <f t="shared" si="198"/>
        <v>0</v>
      </c>
      <c r="AA928" s="48">
        <f t="shared" si="198"/>
        <v>0</v>
      </c>
      <c r="AB928" s="48">
        <f t="shared" si="198"/>
        <v>0</v>
      </c>
      <c r="AC928" s="48">
        <f t="shared" si="198"/>
        <v>0</v>
      </c>
      <c r="AD928" s="48">
        <f t="shared" si="198"/>
        <v>0</v>
      </c>
      <c r="AE928" s="48">
        <f t="shared" si="198"/>
        <v>0</v>
      </c>
      <c r="AF928" s="48">
        <f t="shared" si="198"/>
        <v>0</v>
      </c>
      <c r="AG928" s="48">
        <f t="shared" si="198"/>
        <v>0</v>
      </c>
      <c r="AH928" s="48">
        <f t="shared" si="198"/>
        <v>0</v>
      </c>
      <c r="AI928" s="48">
        <f t="shared" si="198"/>
        <v>0</v>
      </c>
      <c r="AJ928" s="48">
        <f t="shared" si="198"/>
        <v>0</v>
      </c>
      <c r="AK928" s="48">
        <f t="shared" si="198"/>
        <v>0</v>
      </c>
      <c r="AL928" s="48">
        <f t="shared" si="198"/>
        <v>556</v>
      </c>
      <c r="AM928" s="48">
        <f t="shared" si="198"/>
        <v>18461.48</v>
      </c>
      <c r="AN928" s="48">
        <f t="shared" si="198"/>
        <v>0</v>
      </c>
      <c r="AO928" s="48">
        <f t="shared" si="198"/>
        <v>0</v>
      </c>
      <c r="AP928" s="48">
        <f t="shared" si="198"/>
        <v>0</v>
      </c>
      <c r="AQ928" s="48">
        <f t="shared" si="198"/>
        <v>0</v>
      </c>
      <c r="AR928" s="48">
        <f t="shared" si="198"/>
        <v>0</v>
      </c>
      <c r="AS928" s="48">
        <f t="shared" si="198"/>
        <v>0</v>
      </c>
      <c r="AT928" s="48">
        <f t="shared" si="198"/>
        <v>0</v>
      </c>
      <c r="AU928" s="48">
        <f t="shared" si="198"/>
        <v>0</v>
      </c>
      <c r="AV928" s="48">
        <f t="shared" si="198"/>
        <v>0</v>
      </c>
      <c r="AW928" s="48">
        <f t="shared" si="198"/>
        <v>0</v>
      </c>
      <c r="AX928" s="48">
        <f t="shared" si="198"/>
        <v>0</v>
      </c>
      <c r="AY928" s="48">
        <f t="shared" si="198"/>
        <v>0</v>
      </c>
      <c r="AZ928" s="48">
        <f t="shared" si="198"/>
        <v>0</v>
      </c>
      <c r="BA928" s="48">
        <f t="shared" si="198"/>
        <v>0</v>
      </c>
      <c r="BB928" s="48">
        <f t="shared" si="198"/>
        <v>556</v>
      </c>
      <c r="BC928" s="48">
        <f t="shared" si="198"/>
        <v>18461.48</v>
      </c>
    </row>
    <row r="929" spans="1:55" x14ac:dyDescent="0.2">
      <c r="A929" s="39">
        <v>48</v>
      </c>
      <c r="B929" s="40" t="s">
        <v>129</v>
      </c>
      <c r="C929" s="41">
        <f>E929+G929+I929</f>
        <v>0</v>
      </c>
      <c r="D929" s="41">
        <f>F929+H929+J929</f>
        <v>0</v>
      </c>
      <c r="E929" s="42">
        <f>[3]Subhadra!E23</f>
        <v>0</v>
      </c>
      <c r="F929" s="42">
        <f>[3]Subhadra!F23</f>
        <v>0</v>
      </c>
      <c r="G929" s="42">
        <f>[3]Subhadra!G23</f>
        <v>0</v>
      </c>
      <c r="H929" s="42">
        <f>[3]Subhadra!H23</f>
        <v>0</v>
      </c>
      <c r="I929" s="42">
        <f>[3]Subhadra!I23</f>
        <v>0</v>
      </c>
      <c r="J929" s="42">
        <f>[3]Subhadra!J23</f>
        <v>0</v>
      </c>
      <c r="K929" s="42">
        <f>[3]Subhadra!K23</f>
        <v>0</v>
      </c>
      <c r="L929" s="42">
        <f>[3]Subhadra!L23</f>
        <v>0</v>
      </c>
      <c r="M929" s="42">
        <f>[3]Subhadra!M23</f>
        <v>0</v>
      </c>
      <c r="N929" s="42">
        <f>[3]Subhadra!N23</f>
        <v>0</v>
      </c>
      <c r="O929" s="42">
        <f>[3]Subhadra!O23</f>
        <v>0</v>
      </c>
      <c r="P929" s="42">
        <f>[3]Subhadra!P23</f>
        <v>0</v>
      </c>
      <c r="Q929" s="42">
        <f>[3]Subhadra!Q23</f>
        <v>0</v>
      </c>
      <c r="R929" s="42">
        <f>[3]Subhadra!R23</f>
        <v>0</v>
      </c>
      <c r="S929" s="42">
        <f>[3]Subhadra!S23</f>
        <v>0</v>
      </c>
      <c r="T929" s="42">
        <f>[3]Subhadra!T23</f>
        <v>0</v>
      </c>
      <c r="U929" s="42">
        <f>[3]Subhadra!U23</f>
        <v>0</v>
      </c>
      <c r="V929" s="42">
        <f>[3]Subhadra!V23</f>
        <v>0</v>
      </c>
      <c r="W929" s="42">
        <f>[3]Subhadra!W23</f>
        <v>0</v>
      </c>
      <c r="X929" s="42">
        <f>[3]Subhadra!X23</f>
        <v>0</v>
      </c>
      <c r="Y929" s="42">
        <f>[3]Subhadra!Y23</f>
        <v>0</v>
      </c>
      <c r="Z929" s="42">
        <f>[3]Subhadra!Z23</f>
        <v>0</v>
      </c>
      <c r="AA929" s="42">
        <f>[3]Subhadra!AA23</f>
        <v>0</v>
      </c>
      <c r="AB929" s="42">
        <f>[3]Subhadra!AB23</f>
        <v>0</v>
      </c>
      <c r="AC929" s="42">
        <f>[3]Subhadra!AC23</f>
        <v>0</v>
      </c>
      <c r="AD929" s="42">
        <f>[3]Subhadra!AD23</f>
        <v>0</v>
      </c>
      <c r="AE929" s="42">
        <f>[3]Subhadra!AE23</f>
        <v>0</v>
      </c>
      <c r="AF929" s="42">
        <f>[3]Subhadra!AF23</f>
        <v>0</v>
      </c>
      <c r="AG929" s="42">
        <f>[3]Subhadra!AG23</f>
        <v>0</v>
      </c>
      <c r="AH929" s="42">
        <f>[3]Subhadra!AH23</f>
        <v>0</v>
      </c>
      <c r="AI929" s="42">
        <f>[3]Subhadra!AI23</f>
        <v>0</v>
      </c>
      <c r="AJ929" s="42">
        <f>[3]Subhadra!AJ23</f>
        <v>0</v>
      </c>
      <c r="AK929" s="42">
        <f>[3]Subhadra!AK23</f>
        <v>0</v>
      </c>
      <c r="AL929" s="42">
        <f>[3]Subhadra!AL23</f>
        <v>0</v>
      </c>
      <c r="AM929" s="42">
        <f>[3]Subhadra!AM23</f>
        <v>0</v>
      </c>
      <c r="AN929" s="42">
        <f>[3]Subhadra!AN23</f>
        <v>0</v>
      </c>
      <c r="AO929" s="42">
        <f>[3]Subhadra!AO23</f>
        <v>0</v>
      </c>
      <c r="AP929" s="42">
        <f>[3]Subhadra!AP23</f>
        <v>0</v>
      </c>
      <c r="AQ929" s="42">
        <f>[3]Subhadra!AQ23</f>
        <v>0</v>
      </c>
      <c r="AR929" s="42">
        <f>[3]Subhadra!AR23</f>
        <v>0</v>
      </c>
      <c r="AS929" s="42">
        <f>[3]Subhadra!AS23</f>
        <v>0</v>
      </c>
      <c r="AT929" s="42">
        <f>[3]Subhadra!AT23</f>
        <v>0</v>
      </c>
      <c r="AU929" s="42">
        <f>[3]Subhadra!AU23</f>
        <v>0</v>
      </c>
      <c r="AV929" s="42">
        <f>[3]Subhadra!AV23</f>
        <v>0</v>
      </c>
      <c r="AW929" s="42">
        <f>[3]Subhadra!AW23</f>
        <v>0</v>
      </c>
      <c r="AX929" s="42">
        <f>[3]Subhadra!AX23</f>
        <v>0</v>
      </c>
      <c r="AY929" s="42">
        <f>[3]Subhadra!AY23</f>
        <v>0</v>
      </c>
      <c r="AZ929" s="42">
        <f>[3]Subhadra!AZ23</f>
        <v>0</v>
      </c>
      <c r="BA929" s="42">
        <f>[3]Subhadra!BA23</f>
        <v>0</v>
      </c>
      <c r="BB929" s="42">
        <f>[3]Subhadra!BB23</f>
        <v>0</v>
      </c>
      <c r="BC929" s="42">
        <f>[3]Subhadra!BC23</f>
        <v>0</v>
      </c>
    </row>
    <row r="930" spans="1:55" x14ac:dyDescent="0.2">
      <c r="A930" s="39">
        <v>49</v>
      </c>
      <c r="B930" s="40" t="s">
        <v>130</v>
      </c>
      <c r="C930" s="41">
        <f>E930+G930+I930</f>
        <v>0</v>
      </c>
      <c r="D930" s="41">
        <f>F930+H930+J930</f>
        <v>0</v>
      </c>
      <c r="E930" s="43"/>
      <c r="F930" s="43"/>
      <c r="G930" s="43"/>
      <c r="H930" s="43"/>
      <c r="I930" s="43"/>
      <c r="J930" s="43"/>
      <c r="K930" s="43"/>
      <c r="L930" s="43"/>
      <c r="M930" s="43"/>
      <c r="N930" s="41">
        <f>P930+R930+T930+V930+X930</f>
        <v>0</v>
      </c>
      <c r="O930" s="41">
        <f>Q930+S930+U930+W930+Y930</f>
        <v>0</v>
      </c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3"/>
      <c r="AF930" s="43"/>
      <c r="AG930" s="43"/>
      <c r="AH930" s="43"/>
      <c r="AI930" s="43"/>
      <c r="AJ930" s="43"/>
      <c r="AK930" s="43"/>
      <c r="AL930" s="43">
        <f>C930+N930+Z930+AB930+AD930+AF930+AH930+AJ930</f>
        <v>0</v>
      </c>
      <c r="AM930" s="43">
        <f>D930+O930+AA930+AC930+AE930+AG930+AI930+AK930</f>
        <v>0</v>
      </c>
      <c r="AN930" s="43"/>
      <c r="AO930" s="43"/>
      <c r="AP930" s="43"/>
      <c r="AQ930" s="43"/>
      <c r="AR930" s="43"/>
      <c r="AS930" s="43"/>
      <c r="AT930" s="43"/>
      <c r="AU930" s="43"/>
      <c r="AV930" s="43"/>
      <c r="AW930" s="43"/>
      <c r="AX930" s="43"/>
      <c r="AY930" s="43"/>
      <c r="AZ930" s="29"/>
      <c r="BA930" s="29"/>
      <c r="BB930" s="43">
        <f>AZ930+AL930</f>
        <v>0</v>
      </c>
      <c r="BC930" s="43">
        <f>BA930+AM930</f>
        <v>0</v>
      </c>
    </row>
    <row r="931" spans="1:55" x14ac:dyDescent="0.2">
      <c r="A931" s="61"/>
      <c r="B931" s="47" t="s">
        <v>132</v>
      </c>
      <c r="C931" s="48">
        <f t="shared" ref="C931:BC931" si="199">C929+C930</f>
        <v>0</v>
      </c>
      <c r="D931" s="48">
        <f t="shared" si="199"/>
        <v>0</v>
      </c>
      <c r="E931" s="48">
        <f t="shared" si="199"/>
        <v>0</v>
      </c>
      <c r="F931" s="48">
        <f t="shared" si="199"/>
        <v>0</v>
      </c>
      <c r="G931" s="48">
        <f t="shared" si="199"/>
        <v>0</v>
      </c>
      <c r="H931" s="48">
        <f t="shared" si="199"/>
        <v>0</v>
      </c>
      <c r="I931" s="48">
        <f t="shared" si="199"/>
        <v>0</v>
      </c>
      <c r="J931" s="48">
        <f t="shared" si="199"/>
        <v>0</v>
      </c>
      <c r="K931" s="48"/>
      <c r="L931" s="48"/>
      <c r="M931" s="48"/>
      <c r="N931" s="48">
        <f t="shared" si="199"/>
        <v>0</v>
      </c>
      <c r="O931" s="48">
        <f t="shared" si="199"/>
        <v>0</v>
      </c>
      <c r="P931" s="48">
        <f t="shared" si="199"/>
        <v>0</v>
      </c>
      <c r="Q931" s="48">
        <f t="shared" si="199"/>
        <v>0</v>
      </c>
      <c r="R931" s="48">
        <f t="shared" si="199"/>
        <v>0</v>
      </c>
      <c r="S931" s="48">
        <f t="shared" si="199"/>
        <v>0</v>
      </c>
      <c r="T931" s="48">
        <f t="shared" si="199"/>
        <v>0</v>
      </c>
      <c r="U931" s="48">
        <f t="shared" si="199"/>
        <v>0</v>
      </c>
      <c r="V931" s="48">
        <f t="shared" si="199"/>
        <v>0</v>
      </c>
      <c r="W931" s="48">
        <f t="shared" si="199"/>
        <v>0</v>
      </c>
      <c r="X931" s="48">
        <f t="shared" si="199"/>
        <v>0</v>
      </c>
      <c r="Y931" s="48">
        <f t="shared" si="199"/>
        <v>0</v>
      </c>
      <c r="Z931" s="48">
        <f t="shared" si="199"/>
        <v>0</v>
      </c>
      <c r="AA931" s="48">
        <f t="shared" si="199"/>
        <v>0</v>
      </c>
      <c r="AB931" s="48">
        <f t="shared" si="199"/>
        <v>0</v>
      </c>
      <c r="AC931" s="48">
        <f t="shared" si="199"/>
        <v>0</v>
      </c>
      <c r="AD931" s="48">
        <f t="shared" si="199"/>
        <v>0</v>
      </c>
      <c r="AE931" s="48">
        <f t="shared" si="199"/>
        <v>0</v>
      </c>
      <c r="AF931" s="48">
        <f t="shared" si="199"/>
        <v>0</v>
      </c>
      <c r="AG931" s="48">
        <f t="shared" si="199"/>
        <v>0</v>
      </c>
      <c r="AH931" s="48">
        <f t="shared" si="199"/>
        <v>0</v>
      </c>
      <c r="AI931" s="48">
        <f t="shared" si="199"/>
        <v>0</v>
      </c>
      <c r="AJ931" s="48">
        <f t="shared" si="199"/>
        <v>0</v>
      </c>
      <c r="AK931" s="48">
        <f t="shared" si="199"/>
        <v>0</v>
      </c>
      <c r="AL931" s="48">
        <f t="shared" si="199"/>
        <v>0</v>
      </c>
      <c r="AM931" s="48">
        <f t="shared" si="199"/>
        <v>0</v>
      </c>
      <c r="AN931" s="48">
        <f t="shared" si="199"/>
        <v>0</v>
      </c>
      <c r="AO931" s="48">
        <f t="shared" si="199"/>
        <v>0</v>
      </c>
      <c r="AP931" s="48">
        <f t="shared" si="199"/>
        <v>0</v>
      </c>
      <c r="AQ931" s="48">
        <f t="shared" si="199"/>
        <v>0</v>
      </c>
      <c r="AR931" s="48">
        <f t="shared" si="199"/>
        <v>0</v>
      </c>
      <c r="AS931" s="48">
        <f t="shared" si="199"/>
        <v>0</v>
      </c>
      <c r="AT931" s="48">
        <f t="shared" si="199"/>
        <v>0</v>
      </c>
      <c r="AU931" s="48">
        <f t="shared" si="199"/>
        <v>0</v>
      </c>
      <c r="AV931" s="48">
        <f t="shared" si="199"/>
        <v>0</v>
      </c>
      <c r="AW931" s="48">
        <f t="shared" si="199"/>
        <v>0</v>
      </c>
      <c r="AX931" s="48">
        <f t="shared" si="199"/>
        <v>0</v>
      </c>
      <c r="AY931" s="48">
        <f t="shared" si="199"/>
        <v>0</v>
      </c>
      <c r="AZ931" s="48">
        <f t="shared" si="199"/>
        <v>0</v>
      </c>
      <c r="BA931" s="48">
        <f t="shared" si="199"/>
        <v>0</v>
      </c>
      <c r="BB931" s="48">
        <f t="shared" si="199"/>
        <v>0</v>
      </c>
      <c r="BC931" s="48">
        <f t="shared" si="199"/>
        <v>0</v>
      </c>
    </row>
    <row r="932" spans="1:55" x14ac:dyDescent="0.2">
      <c r="A932" s="62"/>
      <c r="B932" s="63" t="s">
        <v>153</v>
      </c>
      <c r="C932" s="85">
        <f>C893+C908+C918+C920+C922+C925+C928+C931</f>
        <v>346351</v>
      </c>
      <c r="D932" s="85">
        <f t="shared" ref="D932:BC932" si="200">D893+D908+D918+D920+D922+D925+D928+D931</f>
        <v>403708.27</v>
      </c>
      <c r="E932" s="85">
        <f t="shared" si="200"/>
        <v>337435</v>
      </c>
      <c r="F932" s="85">
        <f t="shared" si="200"/>
        <v>372657.5</v>
      </c>
      <c r="G932" s="85">
        <f t="shared" si="200"/>
        <v>3953</v>
      </c>
      <c r="H932" s="85">
        <f t="shared" si="200"/>
        <v>8159.369999999999</v>
      </c>
      <c r="I932" s="85">
        <f t="shared" si="200"/>
        <v>4963</v>
      </c>
      <c r="J932" s="85">
        <f t="shared" si="200"/>
        <v>22891.4</v>
      </c>
      <c r="K932" s="85"/>
      <c r="L932" s="85"/>
      <c r="M932" s="85"/>
      <c r="N932" s="85">
        <f t="shared" si="200"/>
        <v>33103</v>
      </c>
      <c r="O932" s="85">
        <f t="shared" si="200"/>
        <v>66070.63</v>
      </c>
      <c r="P932" s="85">
        <f t="shared" si="200"/>
        <v>31227</v>
      </c>
      <c r="Q932" s="85">
        <f t="shared" si="200"/>
        <v>43088.6</v>
      </c>
      <c r="R932" s="85">
        <f t="shared" si="200"/>
        <v>1150</v>
      </c>
      <c r="S932" s="85">
        <f t="shared" si="200"/>
        <v>18658.860000000004</v>
      </c>
      <c r="T932" s="85">
        <f t="shared" si="200"/>
        <v>248</v>
      </c>
      <c r="U932" s="85">
        <f t="shared" si="200"/>
        <v>3966.95</v>
      </c>
      <c r="V932" s="85">
        <f t="shared" si="200"/>
        <v>71</v>
      </c>
      <c r="W932" s="85">
        <f t="shared" si="200"/>
        <v>191.54</v>
      </c>
      <c r="X932" s="85">
        <f t="shared" si="200"/>
        <v>407</v>
      </c>
      <c r="Y932" s="85">
        <f t="shared" si="200"/>
        <v>164.68</v>
      </c>
      <c r="Z932" s="85">
        <f t="shared" si="200"/>
        <v>0</v>
      </c>
      <c r="AA932" s="85">
        <f t="shared" si="200"/>
        <v>0</v>
      </c>
      <c r="AB932" s="85">
        <f t="shared" si="200"/>
        <v>1537</v>
      </c>
      <c r="AC932" s="85">
        <f t="shared" si="200"/>
        <v>4241.45</v>
      </c>
      <c r="AD932" s="85">
        <f t="shared" si="200"/>
        <v>6631</v>
      </c>
      <c r="AE932" s="85">
        <f t="shared" si="200"/>
        <v>48219.21</v>
      </c>
      <c r="AF932" s="85">
        <f t="shared" si="200"/>
        <v>94</v>
      </c>
      <c r="AG932" s="85">
        <f t="shared" si="200"/>
        <v>40.049999999999997</v>
      </c>
      <c r="AH932" s="85">
        <f t="shared" si="200"/>
        <v>4</v>
      </c>
      <c r="AI932" s="85">
        <f t="shared" si="200"/>
        <v>2</v>
      </c>
      <c r="AJ932" s="85">
        <f t="shared" si="200"/>
        <v>5221</v>
      </c>
      <c r="AK932" s="85">
        <f t="shared" si="200"/>
        <v>4186.43199</v>
      </c>
      <c r="AL932" s="85">
        <f t="shared" si="200"/>
        <v>392941</v>
      </c>
      <c r="AM932" s="85">
        <f t="shared" si="200"/>
        <v>526468.04199000006</v>
      </c>
      <c r="AN932" s="85">
        <f t="shared" si="200"/>
        <v>189901</v>
      </c>
      <c r="AO932" s="85">
        <f t="shared" si="200"/>
        <v>171230.19</v>
      </c>
      <c r="AP932" s="85">
        <f t="shared" si="200"/>
        <v>116</v>
      </c>
      <c r="AQ932" s="85">
        <f t="shared" si="200"/>
        <v>51.99</v>
      </c>
      <c r="AR932" s="85">
        <f t="shared" si="200"/>
        <v>55</v>
      </c>
      <c r="AS932" s="85">
        <f t="shared" si="200"/>
        <v>515.57000000000005</v>
      </c>
      <c r="AT932" s="85">
        <f t="shared" si="200"/>
        <v>1245</v>
      </c>
      <c r="AU932" s="85">
        <f t="shared" si="200"/>
        <v>20533.98</v>
      </c>
      <c r="AV932" s="85">
        <f t="shared" si="200"/>
        <v>10180</v>
      </c>
      <c r="AW932" s="85">
        <f t="shared" si="200"/>
        <v>13666.06</v>
      </c>
      <c r="AX932" s="85">
        <f t="shared" si="200"/>
        <v>34152</v>
      </c>
      <c r="AY932" s="85">
        <f t="shared" si="200"/>
        <v>76791.986756099999</v>
      </c>
      <c r="AZ932" s="85">
        <f t="shared" si="200"/>
        <v>45748</v>
      </c>
      <c r="BA932" s="85">
        <f t="shared" si="200"/>
        <v>111559.58675610001</v>
      </c>
      <c r="BB932" s="85">
        <f t="shared" si="200"/>
        <v>438689</v>
      </c>
      <c r="BC932" s="85">
        <f t="shared" si="200"/>
        <v>638027.6287461</v>
      </c>
    </row>
    <row r="933" spans="1:55" ht="20.25" x14ac:dyDescent="0.2">
      <c r="A933" s="1" t="s">
        <v>0</v>
      </c>
      <c r="B933" s="1"/>
      <c r="C933" s="89">
        <v>346351</v>
      </c>
      <c r="D933" s="89">
        <v>403708.2699999999</v>
      </c>
      <c r="E933" s="89">
        <v>337435</v>
      </c>
      <c r="F933" s="89">
        <v>372657.49999999988</v>
      </c>
      <c r="G933" s="89">
        <v>3953</v>
      </c>
      <c r="H933" s="89">
        <v>8159.369999999999</v>
      </c>
      <c r="I933" s="89">
        <v>4963</v>
      </c>
      <c r="J933" s="89">
        <v>22891.399999999998</v>
      </c>
      <c r="K933" s="89">
        <v>0</v>
      </c>
      <c r="L933" s="89">
        <v>0</v>
      </c>
      <c r="M933" s="89">
        <v>0</v>
      </c>
      <c r="N933" s="89">
        <v>33103</v>
      </c>
      <c r="O933" s="89">
        <v>66070.62999999999</v>
      </c>
      <c r="P933" s="89">
        <v>31227</v>
      </c>
      <c r="Q933" s="89">
        <v>43088.6</v>
      </c>
      <c r="R933" s="89">
        <v>1150</v>
      </c>
      <c r="S933" s="89">
        <v>18658.86</v>
      </c>
      <c r="T933" s="89">
        <v>248</v>
      </c>
      <c r="U933" s="89">
        <v>3966.95</v>
      </c>
      <c r="V933" s="89">
        <v>71</v>
      </c>
      <c r="W933" s="89">
        <v>191.54</v>
      </c>
      <c r="X933" s="89">
        <v>407</v>
      </c>
      <c r="Y933" s="89">
        <v>164.68</v>
      </c>
      <c r="Z933" s="89">
        <v>0</v>
      </c>
      <c r="AA933" s="89">
        <v>0</v>
      </c>
      <c r="AB933" s="89">
        <v>1537</v>
      </c>
      <c r="AC933" s="89">
        <v>4241.45</v>
      </c>
      <c r="AD933" s="89">
        <v>6631</v>
      </c>
      <c r="AE933" s="89">
        <v>48219.210000000006</v>
      </c>
      <c r="AF933" s="89">
        <v>94</v>
      </c>
      <c r="AG933" s="89">
        <v>40.049999999999997</v>
      </c>
      <c r="AH933" s="89">
        <v>4</v>
      </c>
      <c r="AI933" s="89">
        <v>2</v>
      </c>
      <c r="AJ933" s="89">
        <v>5221</v>
      </c>
      <c r="AK933" s="89">
        <v>4186.43199</v>
      </c>
      <c r="AL933" s="89">
        <v>392941</v>
      </c>
      <c r="AM933" s="89">
        <v>526468.04198999994</v>
      </c>
      <c r="AN933" s="89">
        <v>189901</v>
      </c>
      <c r="AO933" s="89">
        <v>171230.19</v>
      </c>
      <c r="AP933" s="89">
        <v>116</v>
      </c>
      <c r="AQ933" s="89">
        <v>51.99</v>
      </c>
      <c r="AR933" s="89">
        <v>55</v>
      </c>
      <c r="AS933" s="89">
        <v>515.57000000000005</v>
      </c>
      <c r="AT933" s="89">
        <v>1245</v>
      </c>
      <c r="AU933" s="89">
        <v>20533.979999999996</v>
      </c>
      <c r="AV933" s="89">
        <v>10180</v>
      </c>
      <c r="AW933" s="89">
        <v>13666.06</v>
      </c>
      <c r="AX933" s="89">
        <v>34152</v>
      </c>
      <c r="AY933" s="89">
        <v>76791.986756099999</v>
      </c>
      <c r="AZ933" s="89">
        <v>45748</v>
      </c>
      <c r="BA933" s="89">
        <v>111559.58675610001</v>
      </c>
      <c r="BB933" s="89">
        <v>438689</v>
      </c>
      <c r="BC933" s="89">
        <v>638027.6287461</v>
      </c>
    </row>
    <row r="934" spans="1:55" x14ac:dyDescent="0.2">
      <c r="A934" s="3"/>
      <c r="B934" s="3"/>
      <c r="C934" s="87">
        <f>C932-C933</f>
        <v>0</v>
      </c>
      <c r="D934" s="87">
        <f t="shared" ref="D934:BC934" si="201">D932-D933</f>
        <v>0</v>
      </c>
      <c r="E934" s="87">
        <f t="shared" si="201"/>
        <v>0</v>
      </c>
      <c r="F934" s="87">
        <f t="shared" si="201"/>
        <v>0</v>
      </c>
      <c r="G934" s="87">
        <f t="shared" si="201"/>
        <v>0</v>
      </c>
      <c r="H934" s="87">
        <f t="shared" si="201"/>
        <v>0</v>
      </c>
      <c r="I934" s="87">
        <f t="shared" si="201"/>
        <v>0</v>
      </c>
      <c r="J934" s="87">
        <f t="shared" si="201"/>
        <v>0</v>
      </c>
      <c r="K934" s="87">
        <f t="shared" si="201"/>
        <v>0</v>
      </c>
      <c r="L934" s="87">
        <f t="shared" si="201"/>
        <v>0</v>
      </c>
      <c r="M934" s="87">
        <f t="shared" si="201"/>
        <v>0</v>
      </c>
      <c r="N934" s="87">
        <f t="shared" si="201"/>
        <v>0</v>
      </c>
      <c r="O934" s="87">
        <f t="shared" si="201"/>
        <v>0</v>
      </c>
      <c r="P934" s="87">
        <f t="shared" si="201"/>
        <v>0</v>
      </c>
      <c r="Q934" s="87">
        <f t="shared" si="201"/>
        <v>0</v>
      </c>
      <c r="R934" s="87">
        <f t="shared" si="201"/>
        <v>0</v>
      </c>
      <c r="S934" s="87">
        <f t="shared" si="201"/>
        <v>0</v>
      </c>
      <c r="T934" s="87">
        <f t="shared" si="201"/>
        <v>0</v>
      </c>
      <c r="U934" s="87">
        <f t="shared" si="201"/>
        <v>0</v>
      </c>
      <c r="V934" s="87">
        <f t="shared" si="201"/>
        <v>0</v>
      </c>
      <c r="W934" s="87">
        <f t="shared" si="201"/>
        <v>0</v>
      </c>
      <c r="X934" s="87">
        <f t="shared" si="201"/>
        <v>0</v>
      </c>
      <c r="Y934" s="87">
        <f t="shared" si="201"/>
        <v>0</v>
      </c>
      <c r="Z934" s="87">
        <f t="shared" si="201"/>
        <v>0</v>
      </c>
      <c r="AA934" s="87">
        <f t="shared" si="201"/>
        <v>0</v>
      </c>
      <c r="AB934" s="87">
        <f t="shared" si="201"/>
        <v>0</v>
      </c>
      <c r="AC934" s="87">
        <f t="shared" si="201"/>
        <v>0</v>
      </c>
      <c r="AD934" s="87">
        <f t="shared" si="201"/>
        <v>0</v>
      </c>
      <c r="AE934" s="87">
        <f t="shared" si="201"/>
        <v>0</v>
      </c>
      <c r="AF934" s="87">
        <f t="shared" si="201"/>
        <v>0</v>
      </c>
      <c r="AG934" s="87">
        <f t="shared" si="201"/>
        <v>0</v>
      </c>
      <c r="AH934" s="87">
        <f t="shared" si="201"/>
        <v>0</v>
      </c>
      <c r="AI934" s="87">
        <f t="shared" si="201"/>
        <v>0</v>
      </c>
      <c r="AJ934" s="87">
        <f t="shared" si="201"/>
        <v>0</v>
      </c>
      <c r="AK934" s="87">
        <f t="shared" si="201"/>
        <v>0</v>
      </c>
      <c r="AL934" s="87">
        <f t="shared" si="201"/>
        <v>0</v>
      </c>
      <c r="AM934" s="87">
        <f t="shared" si="201"/>
        <v>0</v>
      </c>
      <c r="AN934" s="87">
        <f t="shared" si="201"/>
        <v>0</v>
      </c>
      <c r="AO934" s="87">
        <f t="shared" si="201"/>
        <v>0</v>
      </c>
      <c r="AP934" s="87">
        <f t="shared" si="201"/>
        <v>0</v>
      </c>
      <c r="AQ934" s="87">
        <f t="shared" si="201"/>
        <v>0</v>
      </c>
      <c r="AR934" s="87">
        <f t="shared" si="201"/>
        <v>0</v>
      </c>
      <c r="AS934" s="87">
        <f t="shared" si="201"/>
        <v>0</v>
      </c>
      <c r="AT934" s="87">
        <f t="shared" si="201"/>
        <v>0</v>
      </c>
      <c r="AU934" s="87">
        <f t="shared" si="201"/>
        <v>0</v>
      </c>
      <c r="AV934" s="87">
        <f t="shared" si="201"/>
        <v>0</v>
      </c>
      <c r="AW934" s="87">
        <f t="shared" si="201"/>
        <v>0</v>
      </c>
      <c r="AX934" s="87">
        <f t="shared" si="201"/>
        <v>0</v>
      </c>
      <c r="AY934" s="87">
        <f t="shared" si="201"/>
        <v>0</v>
      </c>
      <c r="AZ934" s="87">
        <f t="shared" si="201"/>
        <v>0</v>
      </c>
      <c r="BA934" s="87">
        <f t="shared" si="201"/>
        <v>0</v>
      </c>
      <c r="BB934" s="87">
        <f t="shared" si="201"/>
        <v>0</v>
      </c>
      <c r="BC934" s="87">
        <f t="shared" si="201"/>
        <v>0</v>
      </c>
    </row>
    <row r="935" spans="1:55" ht="15.75" x14ac:dyDescent="0.2">
      <c r="A935" s="4" t="str">
        <f>$A$3</f>
        <v>ACP 2020-21 (Outstandings as on 31.03.2021)</v>
      </c>
      <c r="B935" s="4"/>
      <c r="C935" s="4"/>
      <c r="D935" s="4"/>
      <c r="E935" s="4"/>
      <c r="F935" s="4"/>
      <c r="G935" s="4"/>
      <c r="H935" s="4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</row>
    <row r="936" spans="1:55" ht="15.75" x14ac:dyDescent="0.2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7"/>
      <c r="BB936" s="7"/>
      <c r="BC936" s="7" t="s">
        <v>2</v>
      </c>
    </row>
    <row r="937" spans="1:55" ht="20.25" x14ac:dyDescent="0.2">
      <c r="A937" s="74" t="s">
        <v>50</v>
      </c>
      <c r="B937" s="74"/>
      <c r="C937" s="8" t="s">
        <v>3</v>
      </c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9" t="s">
        <v>4</v>
      </c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10" t="s">
        <v>5</v>
      </c>
      <c r="BC937" s="11"/>
    </row>
    <row r="938" spans="1:55" x14ac:dyDescent="0.2">
      <c r="A938" s="12" t="s">
        <v>6</v>
      </c>
      <c r="B938" s="12" t="s">
        <v>72</v>
      </c>
      <c r="C938" s="13" t="s">
        <v>8</v>
      </c>
      <c r="D938" s="14"/>
      <c r="E938" s="13" t="s">
        <v>9</v>
      </c>
      <c r="F938" s="14"/>
      <c r="G938" s="13" t="s">
        <v>10</v>
      </c>
      <c r="H938" s="14"/>
      <c r="I938" s="13" t="s">
        <v>11</v>
      </c>
      <c r="J938" s="14"/>
      <c r="K938" s="2"/>
      <c r="L938" s="2"/>
      <c r="M938" s="2"/>
      <c r="N938" s="13" t="s">
        <v>13</v>
      </c>
      <c r="O938" s="14"/>
      <c r="P938" s="13" t="s">
        <v>154</v>
      </c>
      <c r="Q938" s="14"/>
      <c r="R938" s="13" t="s">
        <v>155</v>
      </c>
      <c r="S938" s="14"/>
      <c r="T938" s="13" t="s">
        <v>156</v>
      </c>
      <c r="U938" s="14"/>
      <c r="V938" s="13" t="s">
        <v>17</v>
      </c>
      <c r="W938" s="14"/>
      <c r="X938" s="13" t="s">
        <v>18</v>
      </c>
      <c r="Y938" s="14"/>
      <c r="Z938" s="13" t="s">
        <v>19</v>
      </c>
      <c r="AA938" s="14"/>
      <c r="AB938" s="13" t="s">
        <v>20</v>
      </c>
      <c r="AC938" s="14"/>
      <c r="AD938" s="13" t="s">
        <v>21</v>
      </c>
      <c r="AE938" s="14"/>
      <c r="AF938" s="13" t="s">
        <v>22</v>
      </c>
      <c r="AG938" s="14"/>
      <c r="AH938" s="13" t="s">
        <v>23</v>
      </c>
      <c r="AI938" s="14"/>
      <c r="AJ938" s="13" t="s">
        <v>24</v>
      </c>
      <c r="AK938" s="14"/>
      <c r="AL938" s="13" t="s">
        <v>25</v>
      </c>
      <c r="AM938" s="14"/>
      <c r="AN938" s="13" t="s">
        <v>26</v>
      </c>
      <c r="AO938" s="14"/>
      <c r="AP938" s="13" t="s">
        <v>27</v>
      </c>
      <c r="AQ938" s="14"/>
      <c r="AR938" s="13" t="s">
        <v>20</v>
      </c>
      <c r="AS938" s="14"/>
      <c r="AT938" s="13" t="s">
        <v>21</v>
      </c>
      <c r="AU938" s="14"/>
      <c r="AV938" s="13" t="s">
        <v>28</v>
      </c>
      <c r="AW938" s="14"/>
      <c r="AX938" s="13" t="s">
        <v>24</v>
      </c>
      <c r="AY938" s="14"/>
      <c r="AZ938" s="13" t="s">
        <v>141</v>
      </c>
      <c r="BA938" s="14"/>
      <c r="BB938" s="13" t="s">
        <v>142</v>
      </c>
      <c r="BC938" s="14"/>
    </row>
    <row r="939" spans="1:55" x14ac:dyDescent="0.2">
      <c r="A939" s="16"/>
      <c r="B939" s="16"/>
      <c r="C939" s="17"/>
      <c r="D939" s="18"/>
      <c r="E939" s="17"/>
      <c r="F939" s="18"/>
      <c r="G939" s="17"/>
      <c r="H939" s="18"/>
      <c r="I939" s="17"/>
      <c r="J939" s="18"/>
      <c r="K939" s="2"/>
      <c r="L939" s="2"/>
      <c r="M939" s="2"/>
      <c r="N939" s="17"/>
      <c r="O939" s="18"/>
      <c r="P939" s="17"/>
      <c r="Q939" s="18"/>
      <c r="R939" s="17"/>
      <c r="S939" s="18"/>
      <c r="T939" s="17"/>
      <c r="U939" s="18"/>
      <c r="V939" s="17"/>
      <c r="W939" s="18"/>
      <c r="X939" s="17"/>
      <c r="Y939" s="18"/>
      <c r="Z939" s="17"/>
      <c r="AA939" s="18"/>
      <c r="AB939" s="17"/>
      <c r="AC939" s="18"/>
      <c r="AD939" s="17"/>
      <c r="AE939" s="18"/>
      <c r="AF939" s="17"/>
      <c r="AG939" s="18"/>
      <c r="AH939" s="17"/>
      <c r="AI939" s="18"/>
      <c r="AJ939" s="17"/>
      <c r="AK939" s="18"/>
      <c r="AL939" s="17"/>
      <c r="AM939" s="18"/>
      <c r="AN939" s="17"/>
      <c r="AO939" s="18"/>
      <c r="AP939" s="17"/>
      <c r="AQ939" s="18"/>
      <c r="AR939" s="17"/>
      <c r="AS939" s="18"/>
      <c r="AT939" s="17"/>
      <c r="AU939" s="18"/>
      <c r="AV939" s="17"/>
      <c r="AW939" s="18"/>
      <c r="AX939" s="17"/>
      <c r="AY939" s="18"/>
      <c r="AZ939" s="17"/>
      <c r="BA939" s="18"/>
      <c r="BB939" s="17"/>
      <c r="BC939" s="18"/>
    </row>
    <row r="940" spans="1:55" x14ac:dyDescent="0.2">
      <c r="A940" s="20"/>
      <c r="B940" s="20"/>
      <c r="C940" s="21" t="s">
        <v>31</v>
      </c>
      <c r="D940" s="22" t="s">
        <v>32</v>
      </c>
      <c r="E940" s="21" t="s">
        <v>31</v>
      </c>
      <c r="F940" s="22" t="s">
        <v>32</v>
      </c>
      <c r="G940" s="21" t="s">
        <v>31</v>
      </c>
      <c r="H940" s="22" t="s">
        <v>32</v>
      </c>
      <c r="I940" s="21" t="s">
        <v>31</v>
      </c>
      <c r="J940" s="22" t="s">
        <v>32</v>
      </c>
      <c r="K940" s="2"/>
      <c r="L940" s="2"/>
      <c r="M940" s="2"/>
      <c r="N940" s="21" t="s">
        <v>31</v>
      </c>
      <c r="O940" s="22" t="s">
        <v>32</v>
      </c>
      <c r="P940" s="21" t="s">
        <v>31</v>
      </c>
      <c r="Q940" s="22" t="s">
        <v>32</v>
      </c>
      <c r="R940" s="21" t="s">
        <v>31</v>
      </c>
      <c r="S940" s="22" t="s">
        <v>32</v>
      </c>
      <c r="T940" s="21" t="s">
        <v>31</v>
      </c>
      <c r="U940" s="22" t="s">
        <v>32</v>
      </c>
      <c r="V940" s="21" t="s">
        <v>31</v>
      </c>
      <c r="W940" s="22" t="s">
        <v>32</v>
      </c>
      <c r="X940" s="21" t="s">
        <v>31</v>
      </c>
      <c r="Y940" s="22" t="s">
        <v>32</v>
      </c>
      <c r="Z940" s="21" t="s">
        <v>31</v>
      </c>
      <c r="AA940" s="22" t="s">
        <v>32</v>
      </c>
      <c r="AB940" s="21" t="s">
        <v>31</v>
      </c>
      <c r="AC940" s="22" t="s">
        <v>32</v>
      </c>
      <c r="AD940" s="21" t="s">
        <v>31</v>
      </c>
      <c r="AE940" s="22" t="s">
        <v>32</v>
      </c>
      <c r="AF940" s="21" t="s">
        <v>31</v>
      </c>
      <c r="AG940" s="22" t="s">
        <v>32</v>
      </c>
      <c r="AH940" s="21" t="s">
        <v>31</v>
      </c>
      <c r="AI940" s="22" t="s">
        <v>32</v>
      </c>
      <c r="AJ940" s="21" t="s">
        <v>31</v>
      </c>
      <c r="AK940" s="22" t="s">
        <v>32</v>
      </c>
      <c r="AL940" s="21" t="s">
        <v>31</v>
      </c>
      <c r="AM940" s="22" t="s">
        <v>32</v>
      </c>
      <c r="AN940" s="21" t="s">
        <v>31</v>
      </c>
      <c r="AO940" s="22" t="s">
        <v>32</v>
      </c>
      <c r="AP940" s="21" t="s">
        <v>31</v>
      </c>
      <c r="AQ940" s="22" t="s">
        <v>32</v>
      </c>
      <c r="AR940" s="21" t="s">
        <v>31</v>
      </c>
      <c r="AS940" s="22" t="s">
        <v>32</v>
      </c>
      <c r="AT940" s="21" t="s">
        <v>31</v>
      </c>
      <c r="AU940" s="22" t="s">
        <v>32</v>
      </c>
      <c r="AV940" s="21" t="s">
        <v>31</v>
      </c>
      <c r="AW940" s="22" t="s">
        <v>32</v>
      </c>
      <c r="AX940" s="21" t="s">
        <v>31</v>
      </c>
      <c r="AY940" s="22" t="s">
        <v>32</v>
      </c>
      <c r="AZ940" s="21" t="s">
        <v>31</v>
      </c>
      <c r="BA940" s="22" t="s">
        <v>32</v>
      </c>
      <c r="BB940" s="21" t="s">
        <v>31</v>
      </c>
      <c r="BC940" s="22" t="s">
        <v>32</v>
      </c>
    </row>
    <row r="941" spans="1:55" x14ac:dyDescent="0.2">
      <c r="A941" s="23">
        <v>1</v>
      </c>
      <c r="B941" s="23">
        <v>2</v>
      </c>
      <c r="C941" s="23">
        <v>3</v>
      </c>
      <c r="D941" s="23">
        <v>4</v>
      </c>
      <c r="E941" s="23">
        <v>5</v>
      </c>
      <c r="F941" s="23">
        <v>6</v>
      </c>
      <c r="G941" s="23">
        <v>7</v>
      </c>
      <c r="H941" s="23">
        <v>8</v>
      </c>
      <c r="I941" s="23">
        <v>9</v>
      </c>
      <c r="J941" s="23">
        <v>10</v>
      </c>
      <c r="K941" s="2"/>
      <c r="L941" s="2"/>
      <c r="M941" s="2"/>
      <c r="N941" s="23">
        <v>11</v>
      </c>
      <c r="O941" s="23">
        <v>12</v>
      </c>
      <c r="P941" s="23">
        <v>13</v>
      </c>
      <c r="Q941" s="23">
        <v>14</v>
      </c>
      <c r="R941" s="23">
        <v>15</v>
      </c>
      <c r="S941" s="23">
        <v>16</v>
      </c>
      <c r="T941" s="23">
        <v>17</v>
      </c>
      <c r="U941" s="23">
        <v>18</v>
      </c>
      <c r="V941" s="23">
        <v>19</v>
      </c>
      <c r="W941" s="23">
        <v>20</v>
      </c>
      <c r="X941" s="23">
        <v>21</v>
      </c>
      <c r="Y941" s="23">
        <v>22</v>
      </c>
      <c r="Z941" s="23">
        <v>23</v>
      </c>
      <c r="AA941" s="23">
        <v>24</v>
      </c>
      <c r="AB941" s="23">
        <v>25</v>
      </c>
      <c r="AC941" s="23">
        <v>26</v>
      </c>
      <c r="AD941" s="23">
        <v>27</v>
      </c>
      <c r="AE941" s="23">
        <v>28</v>
      </c>
      <c r="AF941" s="23">
        <v>29</v>
      </c>
      <c r="AG941" s="23">
        <v>30</v>
      </c>
      <c r="AH941" s="23">
        <v>31</v>
      </c>
      <c r="AI941" s="23">
        <v>32</v>
      </c>
      <c r="AJ941" s="23">
        <v>33</v>
      </c>
      <c r="AK941" s="23">
        <v>34</v>
      </c>
      <c r="AL941" s="23">
        <v>35</v>
      </c>
      <c r="AM941" s="23">
        <v>36</v>
      </c>
      <c r="AN941" s="23">
        <v>37</v>
      </c>
      <c r="AO941" s="23">
        <v>38</v>
      </c>
      <c r="AP941" s="23">
        <v>39</v>
      </c>
      <c r="AQ941" s="23">
        <v>40</v>
      </c>
      <c r="AR941" s="23">
        <v>41</v>
      </c>
      <c r="AS941" s="23">
        <v>42</v>
      </c>
      <c r="AT941" s="23">
        <v>43</v>
      </c>
      <c r="AU941" s="23">
        <v>44</v>
      </c>
      <c r="AV941" s="23">
        <v>45</v>
      </c>
      <c r="AW941" s="23">
        <v>46</v>
      </c>
      <c r="AX941" s="23">
        <v>47</v>
      </c>
      <c r="AY941" s="23">
        <v>48</v>
      </c>
      <c r="AZ941" s="23">
        <v>49</v>
      </c>
      <c r="BA941" s="23">
        <v>50</v>
      </c>
      <c r="BB941" s="23">
        <v>51</v>
      </c>
      <c r="BC941" s="23">
        <v>52</v>
      </c>
    </row>
    <row r="942" spans="1:55" x14ac:dyDescent="0.2">
      <c r="A942" s="39">
        <v>1</v>
      </c>
      <c r="B942" s="40" t="s">
        <v>73</v>
      </c>
      <c r="C942" s="41">
        <f t="shared" ref="C942:C959" si="202">E282+G942+I942</f>
        <v>0</v>
      </c>
      <c r="D942" s="41">
        <f>F942+H942+J942</f>
        <v>0</v>
      </c>
      <c r="E942" s="42">
        <f>[3]Allahabad!E24</f>
        <v>0</v>
      </c>
      <c r="F942" s="42">
        <f>[3]Allahabad!F24</f>
        <v>0</v>
      </c>
      <c r="G942" s="42">
        <f>[3]Allahabad!G24</f>
        <v>0</v>
      </c>
      <c r="H942" s="42">
        <f>[3]Allahabad!H24</f>
        <v>0</v>
      </c>
      <c r="I942" s="42">
        <f>[3]Allahabad!I24</f>
        <v>0</v>
      </c>
      <c r="J942" s="42">
        <f>[3]Allahabad!J24</f>
        <v>0</v>
      </c>
      <c r="K942" s="42">
        <f>[3]Allahabad!K24</f>
        <v>0</v>
      </c>
      <c r="L942" s="42">
        <f>[3]Allahabad!L24</f>
        <v>0</v>
      </c>
      <c r="M942" s="42">
        <f>[3]Allahabad!M24</f>
        <v>0</v>
      </c>
      <c r="N942" s="42">
        <f>[3]Allahabad!N24</f>
        <v>0</v>
      </c>
      <c r="O942" s="42">
        <f>[3]Allahabad!O24</f>
        <v>0</v>
      </c>
      <c r="P942" s="42">
        <f>[3]Allahabad!P24</f>
        <v>0</v>
      </c>
      <c r="Q942" s="42">
        <f>[3]Allahabad!Q24</f>
        <v>0</v>
      </c>
      <c r="R942" s="42">
        <f>[3]Allahabad!R24</f>
        <v>0</v>
      </c>
      <c r="S942" s="42">
        <f>[3]Allahabad!S24</f>
        <v>0</v>
      </c>
      <c r="T942" s="42">
        <f>[3]Allahabad!T24</f>
        <v>0</v>
      </c>
      <c r="U942" s="42">
        <f>[3]Allahabad!U24</f>
        <v>0</v>
      </c>
      <c r="V942" s="42">
        <f>[3]Allahabad!V24</f>
        <v>0</v>
      </c>
      <c r="W942" s="42">
        <f>[3]Allahabad!W24</f>
        <v>0</v>
      </c>
      <c r="X942" s="42">
        <f>[3]Allahabad!X24</f>
        <v>0</v>
      </c>
      <c r="Y942" s="42">
        <f>[3]Allahabad!Y24</f>
        <v>0</v>
      </c>
      <c r="Z942" s="42">
        <f>[3]Allahabad!Z24</f>
        <v>0</v>
      </c>
      <c r="AA942" s="42">
        <f>[3]Allahabad!AA24</f>
        <v>0</v>
      </c>
      <c r="AB942" s="42">
        <f>[3]Allahabad!AB24</f>
        <v>0</v>
      </c>
      <c r="AC942" s="42">
        <f>[3]Allahabad!AC24</f>
        <v>0</v>
      </c>
      <c r="AD942" s="42">
        <f>[3]Allahabad!AD24</f>
        <v>0</v>
      </c>
      <c r="AE942" s="42">
        <f>[3]Allahabad!AE24</f>
        <v>0</v>
      </c>
      <c r="AF942" s="42">
        <f>[3]Allahabad!AF24</f>
        <v>0</v>
      </c>
      <c r="AG942" s="42">
        <f>[3]Allahabad!AG24</f>
        <v>0</v>
      </c>
      <c r="AH942" s="42">
        <f>[3]Allahabad!AH24</f>
        <v>0</v>
      </c>
      <c r="AI942" s="42">
        <f>[3]Allahabad!AI24</f>
        <v>0</v>
      </c>
      <c r="AJ942" s="42">
        <f>[3]Allahabad!AJ24</f>
        <v>0</v>
      </c>
      <c r="AK942" s="42">
        <f>[3]Allahabad!AK24</f>
        <v>0</v>
      </c>
      <c r="AL942" s="42">
        <f>[3]Allahabad!AL24</f>
        <v>0</v>
      </c>
      <c r="AM942" s="42">
        <f>[3]Allahabad!AM24</f>
        <v>0</v>
      </c>
      <c r="AN942" s="42">
        <f>[3]Allahabad!AN24</f>
        <v>0</v>
      </c>
      <c r="AO942" s="42">
        <f>[3]Allahabad!AO24</f>
        <v>0</v>
      </c>
      <c r="AP942" s="42">
        <f>[3]Allahabad!AP24</f>
        <v>0</v>
      </c>
      <c r="AQ942" s="42">
        <f>[3]Allahabad!AQ24</f>
        <v>0</v>
      </c>
      <c r="AR942" s="42">
        <f>[3]Allahabad!AR24</f>
        <v>0</v>
      </c>
      <c r="AS942" s="42">
        <f>[3]Allahabad!AS24</f>
        <v>0</v>
      </c>
      <c r="AT942" s="42">
        <f>[3]Allahabad!AT24</f>
        <v>0</v>
      </c>
      <c r="AU942" s="42">
        <f>[3]Allahabad!AU24</f>
        <v>0</v>
      </c>
      <c r="AV942" s="42">
        <f>[3]Allahabad!AV24</f>
        <v>0</v>
      </c>
      <c r="AW942" s="42">
        <f>[3]Allahabad!AW24</f>
        <v>0</v>
      </c>
      <c r="AX942" s="42">
        <f>[3]Allahabad!AX24</f>
        <v>0</v>
      </c>
      <c r="AY942" s="42">
        <f>[3]Allahabad!AY24</f>
        <v>0</v>
      </c>
      <c r="AZ942" s="42">
        <f>[3]Allahabad!AZ24</f>
        <v>0</v>
      </c>
      <c r="BA942" s="42">
        <f>[3]Allahabad!BA24</f>
        <v>0</v>
      </c>
      <c r="BB942" s="42">
        <f>[3]Allahabad!BB24</f>
        <v>0</v>
      </c>
      <c r="BC942" s="42">
        <f>[3]Allahabad!BC24</f>
        <v>0</v>
      </c>
    </row>
    <row r="943" spans="1:55" x14ac:dyDescent="0.2">
      <c r="A943" s="39">
        <v>2</v>
      </c>
      <c r="B943" s="40" t="s">
        <v>74</v>
      </c>
      <c r="C943" s="41">
        <f t="shared" si="202"/>
        <v>0</v>
      </c>
      <c r="D943" s="41">
        <f t="shared" ref="D943:D959" si="203">F943+H943+J943</f>
        <v>34.270000000000003</v>
      </c>
      <c r="E943" s="42">
        <f>[3]Andhra!E24</f>
        <v>25</v>
      </c>
      <c r="F943" s="42">
        <f>[3]Andhra!F24</f>
        <v>34.270000000000003</v>
      </c>
      <c r="G943" s="42">
        <f>[3]Andhra!G24</f>
        <v>0</v>
      </c>
      <c r="H943" s="42">
        <f>[3]Andhra!H24</f>
        <v>0</v>
      </c>
      <c r="I943" s="42">
        <f>[3]Andhra!I24</f>
        <v>0</v>
      </c>
      <c r="J943" s="42">
        <f>[3]Andhra!J24</f>
        <v>0</v>
      </c>
      <c r="K943" s="42">
        <f>[3]Andhra!K24</f>
        <v>0</v>
      </c>
      <c r="L943" s="42">
        <f>[3]Andhra!L24</f>
        <v>0</v>
      </c>
      <c r="M943" s="42">
        <f>[3]Andhra!M24</f>
        <v>0</v>
      </c>
      <c r="N943" s="42">
        <f>[3]Andhra!N24</f>
        <v>221</v>
      </c>
      <c r="O943" s="42">
        <f>[3]Andhra!O24</f>
        <v>512.77</v>
      </c>
      <c r="P943" s="42">
        <f>[3]Andhra!P24</f>
        <v>205</v>
      </c>
      <c r="Q943" s="42">
        <f>[3]Andhra!Q24</f>
        <v>417.5</v>
      </c>
      <c r="R943" s="42">
        <f>[3]Andhra!R24</f>
        <v>7</v>
      </c>
      <c r="S943" s="42">
        <f>[3]Andhra!S24</f>
        <v>61.15</v>
      </c>
      <c r="T943" s="42">
        <f>[3]Andhra!T24</f>
        <v>2</v>
      </c>
      <c r="U943" s="42">
        <f>[3]Andhra!U24</f>
        <v>10.57</v>
      </c>
      <c r="V943" s="42">
        <f>[3]Andhra!V24</f>
        <v>7</v>
      </c>
      <c r="W943" s="42">
        <f>[3]Andhra!W24</f>
        <v>23.55</v>
      </c>
      <c r="X943" s="42">
        <f>[3]Andhra!X24</f>
        <v>0</v>
      </c>
      <c r="Y943" s="42">
        <f>[3]Andhra!Y24</f>
        <v>0</v>
      </c>
      <c r="Z943" s="42">
        <f>[3]Andhra!Z24</f>
        <v>0</v>
      </c>
      <c r="AA943" s="42">
        <f>[3]Andhra!AA24</f>
        <v>0</v>
      </c>
      <c r="AB943" s="42">
        <f>[3]Andhra!AB24</f>
        <v>9</v>
      </c>
      <c r="AC943" s="42">
        <f>[3]Andhra!AC24</f>
        <v>60.36</v>
      </c>
      <c r="AD943" s="42">
        <f>[3]Andhra!AD24</f>
        <v>72</v>
      </c>
      <c r="AE943" s="42">
        <f>[3]Andhra!AE24</f>
        <v>626.76</v>
      </c>
      <c r="AF943" s="42">
        <f>[3]Andhra!AF24</f>
        <v>0</v>
      </c>
      <c r="AG943" s="42">
        <f>[3]Andhra!AG24</f>
        <v>0</v>
      </c>
      <c r="AH943" s="42">
        <f>[3]Andhra!AH24</f>
        <v>0</v>
      </c>
      <c r="AI943" s="42">
        <f>[3]Andhra!AI24</f>
        <v>0</v>
      </c>
      <c r="AJ943" s="42">
        <f>[3]Andhra!AJ24</f>
        <v>1</v>
      </c>
      <c r="AK943" s="42">
        <f>[3]Andhra!AK24</f>
        <v>11.62</v>
      </c>
      <c r="AL943" s="42">
        <f>[3]Andhra!AL24</f>
        <v>328</v>
      </c>
      <c r="AM943" s="42">
        <f>[3]Andhra!AM24</f>
        <v>1245.7799999999997</v>
      </c>
      <c r="AN943" s="42">
        <f>[3]Andhra!AN24</f>
        <v>56</v>
      </c>
      <c r="AO943" s="42">
        <f>[3]Andhra!AO24</f>
        <v>67.84</v>
      </c>
      <c r="AP943" s="42">
        <f>[3]Andhra!AP24</f>
        <v>0</v>
      </c>
      <c r="AQ943" s="42">
        <f>[3]Andhra!AQ24</f>
        <v>0</v>
      </c>
      <c r="AR943" s="42">
        <f>[3]Andhra!AR24</f>
        <v>0</v>
      </c>
      <c r="AS943" s="42">
        <f>[3]Andhra!AS24</f>
        <v>0</v>
      </c>
      <c r="AT943" s="42">
        <f>[3]Andhra!AT24</f>
        <v>25</v>
      </c>
      <c r="AU943" s="42">
        <f>[3]Andhra!AU24</f>
        <v>559</v>
      </c>
      <c r="AV943" s="42">
        <f>[3]Andhra!AV24</f>
        <v>6</v>
      </c>
      <c r="AW943" s="42">
        <f>[3]Andhra!AW24</f>
        <v>9</v>
      </c>
      <c r="AX943" s="42">
        <f>[3]Andhra!AX24</f>
        <v>271</v>
      </c>
      <c r="AY943" s="42">
        <f>[3]Andhra!AY24</f>
        <v>720</v>
      </c>
      <c r="AZ943" s="42">
        <f>[3]Andhra!AZ24</f>
        <v>302</v>
      </c>
      <c r="BA943" s="42">
        <f>[3]Andhra!BA24</f>
        <v>1288</v>
      </c>
      <c r="BB943" s="42">
        <f>[3]Andhra!BB24</f>
        <v>630</v>
      </c>
      <c r="BC943" s="42">
        <f>[3]Andhra!BC24</f>
        <v>2533.7799999999997</v>
      </c>
    </row>
    <row r="944" spans="1:55" x14ac:dyDescent="0.2">
      <c r="A944" s="39">
        <v>3</v>
      </c>
      <c r="B944" s="40" t="s">
        <v>75</v>
      </c>
      <c r="C944" s="41">
        <f t="shared" si="202"/>
        <v>1379</v>
      </c>
      <c r="D944" s="41">
        <f t="shared" si="203"/>
        <v>61904</v>
      </c>
      <c r="E944" s="42">
        <f>[3]BoB!E24</f>
        <v>12335</v>
      </c>
      <c r="F944" s="42">
        <f>[3]BoB!F24</f>
        <v>24615</v>
      </c>
      <c r="G944" s="42">
        <f>[3]BoB!G24</f>
        <v>201</v>
      </c>
      <c r="H944" s="42">
        <f>[3]BoB!H24</f>
        <v>1063</v>
      </c>
      <c r="I944" s="42">
        <f>[3]BoB!I24</f>
        <v>807</v>
      </c>
      <c r="J944" s="42">
        <f>[3]BoB!J24</f>
        <v>36226</v>
      </c>
      <c r="K944" s="42">
        <f>[3]BoB!K24</f>
        <v>0</v>
      </c>
      <c r="L944" s="42">
        <f>[3]BoB!L24</f>
        <v>0</v>
      </c>
      <c r="M944" s="42">
        <f>[3]BoB!M24</f>
        <v>0</v>
      </c>
      <c r="N944" s="42">
        <f>[3]BoB!N24</f>
        <v>7228</v>
      </c>
      <c r="O944" s="42">
        <f>[3]BoB!O24</f>
        <v>69683</v>
      </c>
      <c r="P944" s="42">
        <f>[3]BoB!P24</f>
        <v>6705</v>
      </c>
      <c r="Q944" s="42">
        <f>[3]BoB!Q24</f>
        <v>24741</v>
      </c>
      <c r="R944" s="42">
        <f>[3]BoB!R24</f>
        <v>277</v>
      </c>
      <c r="S944" s="42">
        <f>[3]BoB!S24</f>
        <v>13066</v>
      </c>
      <c r="T944" s="42">
        <f>[3]BoB!T24</f>
        <v>42</v>
      </c>
      <c r="U944" s="42">
        <f>[3]BoB!U24</f>
        <v>16405</v>
      </c>
      <c r="V944" s="42">
        <f>[3]BoB!V24</f>
        <v>13</v>
      </c>
      <c r="W944" s="42">
        <f>[3]BoB!W24</f>
        <v>54</v>
      </c>
      <c r="X944" s="42">
        <f>[3]BoB!X24</f>
        <v>191</v>
      </c>
      <c r="Y944" s="42">
        <f>[3]BoB!Y24</f>
        <v>15417</v>
      </c>
      <c r="Z944" s="42">
        <f>[3]BoB!Z24</f>
        <v>0</v>
      </c>
      <c r="AA944" s="42">
        <f>[3]BoB!AA24</f>
        <v>0</v>
      </c>
      <c r="AB944" s="42">
        <f>[3]BoB!AB24</f>
        <v>868</v>
      </c>
      <c r="AC944" s="42">
        <f>[3]BoB!AC24</f>
        <v>1485</v>
      </c>
      <c r="AD944" s="42">
        <f>[3]BoB!AD24</f>
        <v>2080</v>
      </c>
      <c r="AE944" s="42">
        <f>[3]BoB!AE24</f>
        <v>16725</v>
      </c>
      <c r="AF944" s="42">
        <f>[3]BoB!AF24</f>
        <v>0</v>
      </c>
      <c r="AG944" s="42">
        <f>[3]BoB!AG24</f>
        <v>0</v>
      </c>
      <c r="AH944" s="42">
        <f>[3]BoB!AH24</f>
        <v>0</v>
      </c>
      <c r="AI944" s="42">
        <f>[3]BoB!AI24</f>
        <v>0</v>
      </c>
      <c r="AJ944" s="42">
        <f>[3]BoB!AJ24</f>
        <v>139</v>
      </c>
      <c r="AK944" s="42">
        <f>[3]BoB!AK24</f>
        <v>218</v>
      </c>
      <c r="AL944" s="42">
        <f>[3]BoB!AL24</f>
        <v>23658</v>
      </c>
      <c r="AM944" s="42">
        <f>[3]BoB!AM24</f>
        <v>150015</v>
      </c>
      <c r="AN944" s="42">
        <f>[3]BoB!AN24</f>
        <v>8995</v>
      </c>
      <c r="AO944" s="42">
        <f>[3]BoB!AO24</f>
        <v>13910</v>
      </c>
      <c r="AP944" s="42">
        <f>[3]BoB!AP24</f>
        <v>0</v>
      </c>
      <c r="AQ944" s="42">
        <f>[3]BoB!AQ24</f>
        <v>0</v>
      </c>
      <c r="AR944" s="42">
        <f>[3]BoB!AR24</f>
        <v>67</v>
      </c>
      <c r="AS944" s="42">
        <f>[3]BoB!AS24</f>
        <v>1031</v>
      </c>
      <c r="AT944" s="42">
        <f>[3]BoB!AT24</f>
        <v>211</v>
      </c>
      <c r="AU944" s="42">
        <f>[3]BoB!AU24</f>
        <v>7325</v>
      </c>
      <c r="AV944" s="42">
        <f>[3]BoB!AV24</f>
        <v>1238</v>
      </c>
      <c r="AW944" s="42">
        <f>[3]BoB!AW24</f>
        <v>937</v>
      </c>
      <c r="AX944" s="42">
        <f>[3]BoB!AX24</f>
        <v>3600</v>
      </c>
      <c r="AY944" s="42">
        <f>[3]BoB!AY24</f>
        <v>19558</v>
      </c>
      <c r="AZ944" s="42">
        <f>[3]BoB!AZ24</f>
        <v>5116</v>
      </c>
      <c r="BA944" s="42">
        <f>[3]BoB!BA24</f>
        <v>28851</v>
      </c>
      <c r="BB944" s="42">
        <f>[3]BoB!BB24</f>
        <v>28774</v>
      </c>
      <c r="BC944" s="42">
        <f>[3]BoB!BC24</f>
        <v>178866</v>
      </c>
    </row>
    <row r="945" spans="1:55" x14ac:dyDescent="0.2">
      <c r="A945" s="39">
        <v>4</v>
      </c>
      <c r="B945" s="40" t="s">
        <v>76</v>
      </c>
      <c r="C945" s="41">
        <f t="shared" si="202"/>
        <v>141005</v>
      </c>
      <c r="D945" s="41">
        <f t="shared" si="203"/>
        <v>74025.63</v>
      </c>
      <c r="E945" s="42">
        <f>[3]BoI!E24</f>
        <v>57073</v>
      </c>
      <c r="F945" s="42">
        <f>[3]BoI!F24</f>
        <v>62950.21</v>
      </c>
      <c r="G945" s="42">
        <f>[3]BoI!G24</f>
        <v>3</v>
      </c>
      <c r="H945" s="42">
        <f>[3]BoI!H24</f>
        <v>22.98</v>
      </c>
      <c r="I945" s="42">
        <f>[3]BoI!I24</f>
        <v>3325</v>
      </c>
      <c r="J945" s="42">
        <f>[3]BoI!J24</f>
        <v>11052.44</v>
      </c>
      <c r="K945" s="42">
        <f>[3]BoI!K24</f>
        <v>0</v>
      </c>
      <c r="L945" s="42">
        <f>[3]BoI!L24</f>
        <v>0</v>
      </c>
      <c r="M945" s="42">
        <f>[3]BoI!M24</f>
        <v>0</v>
      </c>
      <c r="N945" s="42">
        <f>[3]BoI!N24</f>
        <v>18537</v>
      </c>
      <c r="O945" s="42">
        <f>[3]BoI!O24</f>
        <v>63489.880000000005</v>
      </c>
      <c r="P945" s="42">
        <f>[3]BoI!P24</f>
        <v>17446</v>
      </c>
      <c r="Q945" s="42">
        <f>[3]BoI!Q24</f>
        <v>41535.870000000003</v>
      </c>
      <c r="R945" s="42">
        <f>[3]BoI!R24</f>
        <v>1080</v>
      </c>
      <c r="S945" s="42">
        <f>[3]BoI!S24</f>
        <v>20155.79</v>
      </c>
      <c r="T945" s="42">
        <f>[3]BoI!T24</f>
        <v>11</v>
      </c>
      <c r="U945" s="42">
        <f>[3]BoI!U24</f>
        <v>1798.22</v>
      </c>
      <c r="V945" s="42">
        <f>[3]BoI!V24</f>
        <v>0</v>
      </c>
      <c r="W945" s="42">
        <f>[3]BoI!W24</f>
        <v>0</v>
      </c>
      <c r="X945" s="42">
        <f>[3]BoI!X24</f>
        <v>0</v>
      </c>
      <c r="Y945" s="42">
        <f>[3]BoI!Y24</f>
        <v>0</v>
      </c>
      <c r="Z945" s="42">
        <f>[3]BoI!Z24</f>
        <v>11</v>
      </c>
      <c r="AA945" s="42">
        <f>[3]BoI!AA24</f>
        <v>0</v>
      </c>
      <c r="AB945" s="42">
        <f>[3]BoI!AB24</f>
        <v>4807</v>
      </c>
      <c r="AC945" s="42">
        <f>[3]BoI!AC24</f>
        <v>9684.61</v>
      </c>
      <c r="AD945" s="42">
        <f>[3]BoI!AD24</f>
        <v>4360</v>
      </c>
      <c r="AE945" s="42">
        <f>[3]BoI!AE24</f>
        <v>31970.84</v>
      </c>
      <c r="AF945" s="42">
        <f>[3]BoI!AF24</f>
        <v>4</v>
      </c>
      <c r="AG945" s="42">
        <f>[3]BoI!AG24</f>
        <v>25.95</v>
      </c>
      <c r="AH945" s="42">
        <f>[3]BoI!AH24</f>
        <v>0</v>
      </c>
      <c r="AI945" s="42">
        <f>[3]BoI!AI24</f>
        <v>0</v>
      </c>
      <c r="AJ945" s="42">
        <f>[3]BoI!AJ24</f>
        <v>368</v>
      </c>
      <c r="AK945" s="42">
        <f>[3]BoI!AK24</f>
        <v>152.47999999999999</v>
      </c>
      <c r="AL945" s="42">
        <f>[3]BoI!AL24</f>
        <v>88488</v>
      </c>
      <c r="AM945" s="42">
        <f>[3]BoI!AM24</f>
        <v>179349.39</v>
      </c>
      <c r="AN945" s="42">
        <f>[3]BoI!AN24</f>
        <v>58041</v>
      </c>
      <c r="AO945" s="42">
        <f>[3]BoI!AO24</f>
        <v>61034.69</v>
      </c>
      <c r="AP945" s="42">
        <f>[3]BoI!AP24</f>
        <v>0</v>
      </c>
      <c r="AQ945" s="42">
        <f>[3]BoI!AQ24</f>
        <v>0</v>
      </c>
      <c r="AR945" s="42">
        <f>[3]BoI!AR24</f>
        <v>24</v>
      </c>
      <c r="AS945" s="42">
        <f>[3]BoI!AS24</f>
        <v>332.23</v>
      </c>
      <c r="AT945" s="42">
        <f>[3]BoI!AT24</f>
        <v>883</v>
      </c>
      <c r="AU945" s="42">
        <f>[3]BoI!AU24</f>
        <v>18728.150000000001</v>
      </c>
      <c r="AV945" s="42">
        <f>[3]BoI!AV24</f>
        <v>6861</v>
      </c>
      <c r="AW945" s="42">
        <f>[3]BoI!AW24</f>
        <v>6174.31</v>
      </c>
      <c r="AX945" s="42">
        <f>[3]BoI!AX24</f>
        <v>9634</v>
      </c>
      <c r="AY945" s="42">
        <f>[3]BoI!AY24</f>
        <v>106122.83</v>
      </c>
      <c r="AZ945" s="42">
        <f>[3]BoI!AZ24</f>
        <v>17402</v>
      </c>
      <c r="BA945" s="42">
        <f>[3]BoI!BA24</f>
        <v>131357.52000000002</v>
      </c>
      <c r="BB945" s="42">
        <f>[3]BoI!BB24</f>
        <v>105890</v>
      </c>
      <c r="BC945" s="42">
        <f>[3]BoI!BC24</f>
        <v>310706.91000000003</v>
      </c>
    </row>
    <row r="946" spans="1:55" x14ac:dyDescent="0.2">
      <c r="A946" s="39">
        <v>5</v>
      </c>
      <c r="B946" s="40" t="s">
        <v>77</v>
      </c>
      <c r="C946" s="41">
        <f t="shared" si="202"/>
        <v>2634</v>
      </c>
      <c r="D946" s="41">
        <f t="shared" si="203"/>
        <v>29441.69</v>
      </c>
      <c r="E946" s="42">
        <f>[3]BoM!E24</f>
        <v>16182</v>
      </c>
      <c r="F946" s="42">
        <f>[3]BoM!F24</f>
        <v>21466.34</v>
      </c>
      <c r="G946" s="42">
        <f>[3]BoM!G24</f>
        <v>63</v>
      </c>
      <c r="H946" s="42">
        <f>[3]BoM!H24</f>
        <v>337.37</v>
      </c>
      <c r="I946" s="42">
        <f>[3]BoM!I24</f>
        <v>2571</v>
      </c>
      <c r="J946" s="42">
        <f>[3]BoM!J24</f>
        <v>7637.98</v>
      </c>
      <c r="K946" s="42">
        <f>[3]BoM!K24</f>
        <v>0</v>
      </c>
      <c r="L946" s="42">
        <f>[3]BoM!L24</f>
        <v>0</v>
      </c>
      <c r="M946" s="42">
        <f>[3]BoM!M24</f>
        <v>0</v>
      </c>
      <c r="N946" s="42">
        <f>[3]BoM!N24</f>
        <v>10042</v>
      </c>
      <c r="O946" s="42">
        <f>[3]BoM!O24</f>
        <v>59915.5</v>
      </c>
      <c r="P946" s="42">
        <f>[3]BoM!P24</f>
        <v>9385</v>
      </c>
      <c r="Q946" s="42">
        <f>[3]BoM!Q24</f>
        <v>29541.98</v>
      </c>
      <c r="R946" s="42">
        <f>[3]BoM!R24</f>
        <v>617</v>
      </c>
      <c r="S946" s="42">
        <f>[3]BoM!S24</f>
        <v>17178.57</v>
      </c>
      <c r="T946" s="42">
        <f>[3]BoM!T24</f>
        <v>20</v>
      </c>
      <c r="U946" s="42">
        <f>[3]BoM!U24</f>
        <v>9975.84</v>
      </c>
      <c r="V946" s="42">
        <f>[3]BoM!V24</f>
        <v>0</v>
      </c>
      <c r="W946" s="42">
        <f>[3]BoM!W24</f>
        <v>0</v>
      </c>
      <c r="X946" s="42">
        <f>[3]BoM!X24</f>
        <v>20</v>
      </c>
      <c r="Y946" s="42">
        <f>[3]BoM!Y24</f>
        <v>3219.11</v>
      </c>
      <c r="Z946" s="42">
        <f>[3]BoM!Z24</f>
        <v>4</v>
      </c>
      <c r="AA946" s="42">
        <f>[3]BoM!AA24</f>
        <v>2738.74</v>
      </c>
      <c r="AB946" s="42">
        <f>[3]BoM!AB24</f>
        <v>1725</v>
      </c>
      <c r="AC946" s="42">
        <f>[3]BoM!AC24</f>
        <v>3344.21</v>
      </c>
      <c r="AD946" s="42">
        <f>[3]BoM!AD24</f>
        <v>2524</v>
      </c>
      <c r="AE946" s="42">
        <f>[3]BoM!AE24</f>
        <v>15722.17</v>
      </c>
      <c r="AF946" s="42">
        <f>[3]BoM!AF24</f>
        <v>0</v>
      </c>
      <c r="AG946" s="42">
        <f>[3]BoM!AG24</f>
        <v>0</v>
      </c>
      <c r="AH946" s="42">
        <f>[3]BoM!AH24</f>
        <v>4</v>
      </c>
      <c r="AI946" s="42">
        <f>[3]BoM!AI24</f>
        <v>72.5</v>
      </c>
      <c r="AJ946" s="42">
        <f>[3]BoM!AJ24</f>
        <v>11469</v>
      </c>
      <c r="AK946" s="42">
        <f>[3]BoM!AK24</f>
        <v>918.52</v>
      </c>
      <c r="AL946" s="42">
        <f>[3]BoM!AL24</f>
        <v>44584</v>
      </c>
      <c r="AM946" s="42">
        <f>[3]BoM!AM24</f>
        <v>112153.33000000002</v>
      </c>
      <c r="AN946" s="42">
        <f>[3]BoM!AN24</f>
        <v>24602</v>
      </c>
      <c r="AO946" s="42">
        <f>[3]BoM!AO24</f>
        <v>24247.05</v>
      </c>
      <c r="AP946" s="42">
        <f>[3]BoM!AP24</f>
        <v>0</v>
      </c>
      <c r="AQ946" s="42">
        <f>[3]BoM!AQ24</f>
        <v>0</v>
      </c>
      <c r="AR946" s="42">
        <f>[3]BoM!AR24</f>
        <v>82</v>
      </c>
      <c r="AS946" s="42">
        <f>[3]BoM!AS24</f>
        <v>1141.32</v>
      </c>
      <c r="AT946" s="42">
        <f>[3]BoM!AT24</f>
        <v>915</v>
      </c>
      <c r="AU946" s="42">
        <f>[3]BoM!AU24</f>
        <v>22084.46</v>
      </c>
      <c r="AV946" s="42">
        <f>[3]BoM!AV24</f>
        <v>7749</v>
      </c>
      <c r="AW946" s="42">
        <f>[3]BoM!AW24</f>
        <v>14050.74</v>
      </c>
      <c r="AX946" s="42">
        <f>[3]BoM!AX24</f>
        <v>11469</v>
      </c>
      <c r="AY946" s="42">
        <f>[3]BoM!AY24</f>
        <v>11357.71</v>
      </c>
      <c r="AZ946" s="42">
        <f>[3]BoM!AZ24</f>
        <v>20215</v>
      </c>
      <c r="BA946" s="42">
        <f>[3]BoM!BA24</f>
        <v>48634.229999999996</v>
      </c>
      <c r="BB946" s="42">
        <f>[3]BoM!BB24</f>
        <v>64799</v>
      </c>
      <c r="BC946" s="42">
        <f>[3]BoM!BC24</f>
        <v>160787.56</v>
      </c>
    </row>
    <row r="947" spans="1:55" x14ac:dyDescent="0.2">
      <c r="A947" s="39">
        <v>6</v>
      </c>
      <c r="B947" s="40" t="s">
        <v>78</v>
      </c>
      <c r="C947" s="41">
        <f t="shared" si="202"/>
        <v>1733</v>
      </c>
      <c r="D947" s="41">
        <f t="shared" si="203"/>
        <v>16935.52</v>
      </c>
      <c r="E947" s="42">
        <f>[3]Canara!E24</f>
        <v>4717</v>
      </c>
      <c r="F947" s="42">
        <f>[3]Canara!F24</f>
        <v>6569.24</v>
      </c>
      <c r="G947" s="42">
        <f>[3]Canara!G24</f>
        <v>12</v>
      </c>
      <c r="H947" s="42">
        <f>[3]Canara!H24</f>
        <v>35.75</v>
      </c>
      <c r="I947" s="42">
        <f>[3]Canara!I24</f>
        <v>1029</v>
      </c>
      <c r="J947" s="42">
        <f>[3]Canara!J24</f>
        <v>10330.530000000001</v>
      </c>
      <c r="K947" s="42">
        <f>[3]Canara!K24</f>
        <v>0</v>
      </c>
      <c r="L947" s="42">
        <f>[3]Canara!L24</f>
        <v>0</v>
      </c>
      <c r="M947" s="42">
        <f>[3]Canara!M24</f>
        <v>0</v>
      </c>
      <c r="N947" s="42">
        <f>[3]Canara!N24</f>
        <v>3538</v>
      </c>
      <c r="O947" s="42">
        <f>[3]Canara!O24</f>
        <v>15086.79</v>
      </c>
      <c r="P947" s="42">
        <f>[3]Canara!P24</f>
        <v>3219</v>
      </c>
      <c r="Q947" s="42">
        <f>[3]Canara!Q24</f>
        <v>6706.12</v>
      </c>
      <c r="R947" s="42">
        <f>[3]Canara!R24</f>
        <v>261</v>
      </c>
      <c r="S947" s="42">
        <f>[3]Canara!S24</f>
        <v>4702.05</v>
      </c>
      <c r="T947" s="42">
        <f>[3]Canara!T24</f>
        <v>14</v>
      </c>
      <c r="U947" s="42">
        <f>[3]Canara!U24</f>
        <v>3612.61</v>
      </c>
      <c r="V947" s="42">
        <f>[3]Canara!V24</f>
        <v>0</v>
      </c>
      <c r="W947" s="42">
        <f>[3]Canara!W24</f>
        <v>0</v>
      </c>
      <c r="X947" s="42">
        <f>[3]Canara!X24</f>
        <v>44</v>
      </c>
      <c r="Y947" s="42">
        <f>[3]Canara!Y24</f>
        <v>66.010000000000005</v>
      </c>
      <c r="Z947" s="42">
        <f>[3]Canara!Z24</f>
        <v>0</v>
      </c>
      <c r="AA947" s="42">
        <f>[3]Canara!AA24</f>
        <v>0</v>
      </c>
      <c r="AB947" s="42">
        <f>[3]Canara!AB24</f>
        <v>649</v>
      </c>
      <c r="AC947" s="42">
        <f>[3]Canara!AC24</f>
        <v>1567.57</v>
      </c>
      <c r="AD947" s="42">
        <f>[3]Canara!AD24</f>
        <v>600</v>
      </c>
      <c r="AE947" s="42">
        <f>[3]Canara!AE24</f>
        <v>4496.6400000000003</v>
      </c>
      <c r="AF947" s="42">
        <f>[3]Canara!AF24</f>
        <v>0</v>
      </c>
      <c r="AG947" s="42">
        <f>[3]Canara!AG24</f>
        <v>0</v>
      </c>
      <c r="AH947" s="42">
        <f>[3]Canara!AH24</f>
        <v>0</v>
      </c>
      <c r="AI947" s="42">
        <f>[3]Canara!AI24</f>
        <v>0</v>
      </c>
      <c r="AJ947" s="42">
        <f>[3]Canara!AJ24</f>
        <v>15</v>
      </c>
      <c r="AK947" s="42">
        <f>[3]Canara!AK24</f>
        <v>3.81</v>
      </c>
      <c r="AL947" s="42">
        <f>[3]Canara!AL24</f>
        <v>10560</v>
      </c>
      <c r="AM947" s="42">
        <f>[3]Canara!AM24</f>
        <v>38090.33</v>
      </c>
      <c r="AN947" s="42">
        <f>[3]Canara!AN24</f>
        <v>4979</v>
      </c>
      <c r="AO947" s="42">
        <f>[3]Canara!AO24</f>
        <v>9723.6385613000002</v>
      </c>
      <c r="AP947" s="42">
        <f>[3]Canara!AP24</f>
        <v>2</v>
      </c>
      <c r="AQ947" s="42">
        <f>[3]Canara!AQ24</f>
        <v>23.69</v>
      </c>
      <c r="AR947" s="42">
        <f>[3]Canara!AR24</f>
        <v>31</v>
      </c>
      <c r="AS947" s="42">
        <f>[3]Canara!AS24</f>
        <v>408.78</v>
      </c>
      <c r="AT947" s="42">
        <f>[3]Canara!AT24</f>
        <v>220</v>
      </c>
      <c r="AU947" s="42">
        <f>[3]Canara!AU24</f>
        <v>4551.8500000000004</v>
      </c>
      <c r="AV947" s="42">
        <f>[3]Canara!AV24</f>
        <v>1369</v>
      </c>
      <c r="AW947" s="42">
        <f>[3]Canara!AW24</f>
        <v>7588.27</v>
      </c>
      <c r="AX947" s="42">
        <f>[3]Canara!AX24</f>
        <v>4796</v>
      </c>
      <c r="AY947" s="42">
        <f>[3]Canara!AY24</f>
        <v>8260.0130449000008</v>
      </c>
      <c r="AZ947" s="42">
        <f>[3]Canara!AZ24</f>
        <v>6418</v>
      </c>
      <c r="BA947" s="42">
        <f>[3]Canara!BA24</f>
        <v>20832.603044900003</v>
      </c>
      <c r="BB947" s="42">
        <f>[3]Canara!BB24</f>
        <v>16978</v>
      </c>
      <c r="BC947" s="42">
        <f>[3]Canara!BC24</f>
        <v>58922.933044900004</v>
      </c>
    </row>
    <row r="948" spans="1:55" x14ac:dyDescent="0.2">
      <c r="A948" s="39">
        <v>7</v>
      </c>
      <c r="B948" s="40" t="s">
        <v>79</v>
      </c>
      <c r="C948" s="41">
        <f t="shared" si="202"/>
        <v>2022</v>
      </c>
      <c r="D948" s="41">
        <f t="shared" si="203"/>
        <v>630</v>
      </c>
      <c r="E948" s="42">
        <f>[3]CBI!E24</f>
        <v>541</v>
      </c>
      <c r="F948" s="42">
        <f>[3]CBI!F24</f>
        <v>602</v>
      </c>
      <c r="G948" s="42">
        <f>[3]CBI!G24</f>
        <v>0</v>
      </c>
      <c r="H948" s="42">
        <f>[3]CBI!H24</f>
        <v>0</v>
      </c>
      <c r="I948" s="42">
        <f>[3]CBI!I24</f>
        <v>3</v>
      </c>
      <c r="J948" s="42">
        <f>[3]CBI!J24</f>
        <v>28</v>
      </c>
      <c r="K948" s="42">
        <f>[3]CBI!K24</f>
        <v>0</v>
      </c>
      <c r="L948" s="42">
        <f>[3]CBI!L24</f>
        <v>0</v>
      </c>
      <c r="M948" s="42">
        <f>[3]CBI!M24</f>
        <v>0</v>
      </c>
      <c r="N948" s="42">
        <f>[3]CBI!N24</f>
        <v>1117</v>
      </c>
      <c r="O948" s="42">
        <f>[3]CBI!O24</f>
        <v>3414</v>
      </c>
      <c r="P948" s="42">
        <f>[3]CBI!P24</f>
        <v>971</v>
      </c>
      <c r="Q948" s="42">
        <f>[3]CBI!Q24</f>
        <v>1205</v>
      </c>
      <c r="R948" s="42">
        <f>[3]CBI!R24</f>
        <v>108</v>
      </c>
      <c r="S948" s="42">
        <f>[3]CBI!S24</f>
        <v>2096</v>
      </c>
      <c r="T948" s="42">
        <f>[3]CBI!T24</f>
        <v>0</v>
      </c>
      <c r="U948" s="42">
        <f>[3]CBI!U24</f>
        <v>0</v>
      </c>
      <c r="V948" s="42">
        <f>[3]CBI!V24</f>
        <v>38</v>
      </c>
      <c r="W948" s="42">
        <f>[3]CBI!W24</f>
        <v>113</v>
      </c>
      <c r="X948" s="42">
        <f>[3]CBI!X24</f>
        <v>0</v>
      </c>
      <c r="Y948" s="42">
        <f>[3]CBI!Y24</f>
        <v>0</v>
      </c>
      <c r="Z948" s="42">
        <f>[3]CBI!Z24</f>
        <v>0</v>
      </c>
      <c r="AA948" s="42">
        <f>[3]CBI!AA24</f>
        <v>0</v>
      </c>
      <c r="AB948" s="42">
        <f>[3]CBI!AB24</f>
        <v>258</v>
      </c>
      <c r="AC948" s="42">
        <f>[3]CBI!AC24</f>
        <v>541</v>
      </c>
      <c r="AD948" s="42">
        <f>[3]CBI!AD24</f>
        <v>308</v>
      </c>
      <c r="AE948" s="42">
        <f>[3]CBI!AE24</f>
        <v>2252</v>
      </c>
      <c r="AF948" s="42">
        <f>[3]CBI!AF24</f>
        <v>0</v>
      </c>
      <c r="AG948" s="42">
        <f>[3]CBI!AG24</f>
        <v>0</v>
      </c>
      <c r="AH948" s="42">
        <f>[3]CBI!AH24</f>
        <v>0</v>
      </c>
      <c r="AI948" s="42">
        <f>[3]CBI!AI24</f>
        <v>0</v>
      </c>
      <c r="AJ948" s="42">
        <f>[3]CBI!AJ24</f>
        <v>0</v>
      </c>
      <c r="AK948" s="42">
        <f>[3]CBI!AK24</f>
        <v>0</v>
      </c>
      <c r="AL948" s="42">
        <f>[3]CBI!AL24</f>
        <v>2227</v>
      </c>
      <c r="AM948" s="42">
        <f>[3]CBI!AM24</f>
        <v>6837</v>
      </c>
      <c r="AN948" s="42">
        <f>[3]CBI!AN24</f>
        <v>561</v>
      </c>
      <c r="AO948" s="42">
        <f>[3]CBI!AO24</f>
        <v>1113</v>
      </c>
      <c r="AP948" s="42">
        <f>[3]CBI!AP24</f>
        <v>0</v>
      </c>
      <c r="AQ948" s="42">
        <f>[3]CBI!AQ24</f>
        <v>0</v>
      </c>
      <c r="AR948" s="42">
        <f>[3]CBI!AR24</f>
        <v>1</v>
      </c>
      <c r="AS948" s="42">
        <f>[3]CBI!AS24</f>
        <v>12</v>
      </c>
      <c r="AT948" s="42">
        <f>[3]CBI!AT24</f>
        <v>80</v>
      </c>
      <c r="AU948" s="42">
        <f>[3]CBI!AU24</f>
        <v>1170</v>
      </c>
      <c r="AV948" s="42">
        <f>[3]CBI!AV24</f>
        <v>316</v>
      </c>
      <c r="AW948" s="42">
        <f>[3]CBI!AW24</f>
        <v>569</v>
      </c>
      <c r="AX948" s="42">
        <f>[3]CBI!AX24</f>
        <v>573</v>
      </c>
      <c r="AY948" s="42">
        <f>[3]CBI!AY24</f>
        <v>1682</v>
      </c>
      <c r="AZ948" s="42">
        <f>[3]CBI!AZ24</f>
        <v>970</v>
      </c>
      <c r="BA948" s="42">
        <f>[3]CBI!BA24</f>
        <v>3433</v>
      </c>
      <c r="BB948" s="42">
        <f>[3]CBI!BB24</f>
        <v>3197</v>
      </c>
      <c r="BC948" s="42">
        <f>[3]CBI!BC24</f>
        <v>10270</v>
      </c>
    </row>
    <row r="949" spans="1:55" x14ac:dyDescent="0.2">
      <c r="A949" s="39">
        <v>8</v>
      </c>
      <c r="B949" s="40" t="s">
        <v>80</v>
      </c>
      <c r="C949" s="41">
        <f t="shared" si="202"/>
        <v>382</v>
      </c>
      <c r="D949" s="41">
        <f t="shared" si="203"/>
        <v>4633</v>
      </c>
      <c r="E949" s="42">
        <f>[3]Corporation!E24</f>
        <v>1756</v>
      </c>
      <c r="F949" s="42">
        <f>[3]Corporation!F24</f>
        <v>3495</v>
      </c>
      <c r="G949" s="42">
        <f>[3]Corporation!G24</f>
        <v>335</v>
      </c>
      <c r="H949" s="42">
        <f>[3]Corporation!H24</f>
        <v>1056</v>
      </c>
      <c r="I949" s="42">
        <f>[3]Corporation!I24</f>
        <v>47</v>
      </c>
      <c r="J949" s="42">
        <f>[3]Corporation!J24</f>
        <v>82</v>
      </c>
      <c r="K949" s="42">
        <f>[3]Corporation!K24</f>
        <v>0</v>
      </c>
      <c r="L949" s="42">
        <f>[3]Corporation!L24</f>
        <v>0</v>
      </c>
      <c r="M949" s="42">
        <f>[3]Corporation!M24</f>
        <v>0</v>
      </c>
      <c r="N949" s="42">
        <f>[3]Corporation!N24</f>
        <v>1101</v>
      </c>
      <c r="O949" s="42">
        <f>[3]Corporation!O24</f>
        <v>2853.18</v>
      </c>
      <c r="P949" s="42">
        <f>[3]Corporation!P24</f>
        <v>1039</v>
      </c>
      <c r="Q949" s="42">
        <f>[3]Corporation!Q24</f>
        <v>1822</v>
      </c>
      <c r="R949" s="42">
        <f>[3]Corporation!R24</f>
        <v>46</v>
      </c>
      <c r="S949" s="42">
        <f>[3]Corporation!S24</f>
        <v>932</v>
      </c>
      <c r="T949" s="42">
        <f>[3]Corporation!T24</f>
        <v>8</v>
      </c>
      <c r="U949" s="42">
        <f>[3]Corporation!U24</f>
        <v>56</v>
      </c>
      <c r="V949" s="42">
        <f>[3]Corporation!V24</f>
        <v>8</v>
      </c>
      <c r="W949" s="42">
        <f>[3]Corporation!W24</f>
        <v>43.18</v>
      </c>
      <c r="X949" s="42">
        <f>[3]Corporation!X24</f>
        <v>0</v>
      </c>
      <c r="Y949" s="42">
        <f>[3]Corporation!Y24</f>
        <v>0</v>
      </c>
      <c r="Z949" s="42">
        <f>[3]Corporation!Z24</f>
        <v>0</v>
      </c>
      <c r="AA949" s="42">
        <f>[3]Corporation!AA24</f>
        <v>0</v>
      </c>
      <c r="AB949" s="42">
        <f>[3]Corporation!AB24</f>
        <v>91</v>
      </c>
      <c r="AC949" s="42">
        <f>[3]Corporation!AC24</f>
        <v>160</v>
      </c>
      <c r="AD949" s="42">
        <f>[3]Corporation!AD24</f>
        <v>169</v>
      </c>
      <c r="AE949" s="42">
        <f>[3]Corporation!AE24</f>
        <v>1133</v>
      </c>
      <c r="AF949" s="42">
        <f>[3]Corporation!AF24</f>
        <v>2</v>
      </c>
      <c r="AG949" s="42">
        <f>[3]Corporation!AG24</f>
        <v>0.71</v>
      </c>
      <c r="AH949" s="42">
        <f>[3]Corporation!AH24</f>
        <v>0</v>
      </c>
      <c r="AI949" s="42">
        <f>[3]Corporation!AI24</f>
        <v>0</v>
      </c>
      <c r="AJ949" s="42">
        <f>[3]Corporation!AJ24</f>
        <v>1</v>
      </c>
      <c r="AK949" s="42">
        <f>[3]Corporation!AK24</f>
        <v>9.5399999999999991</v>
      </c>
      <c r="AL949" s="42">
        <f>[3]Corporation!AL24</f>
        <v>3502</v>
      </c>
      <c r="AM949" s="42">
        <f>[3]Corporation!AM24</f>
        <v>8789.43</v>
      </c>
      <c r="AN949" s="42">
        <f>[3]Corporation!AN24</f>
        <v>2342</v>
      </c>
      <c r="AO949" s="42">
        <f>[3]Corporation!AO24</f>
        <v>3992</v>
      </c>
      <c r="AP949" s="42">
        <f>[3]Corporation!AP24</f>
        <v>0</v>
      </c>
      <c r="AQ949" s="42">
        <f>[3]Corporation!AQ24</f>
        <v>0</v>
      </c>
      <c r="AR949" s="42">
        <f>[3]Corporation!AR24</f>
        <v>4</v>
      </c>
      <c r="AS949" s="42">
        <f>[3]Corporation!AS24</f>
        <v>0</v>
      </c>
      <c r="AT949" s="42">
        <f>[3]Corporation!AT24</f>
        <v>21</v>
      </c>
      <c r="AU949" s="42">
        <f>[3]Corporation!AU24</f>
        <v>35</v>
      </c>
      <c r="AV949" s="42">
        <f>[3]Corporation!AV24</f>
        <v>260</v>
      </c>
      <c r="AW949" s="42">
        <f>[3]Corporation!AW24</f>
        <v>508</v>
      </c>
      <c r="AX949" s="42">
        <f>[3]Corporation!AX24</f>
        <v>263</v>
      </c>
      <c r="AY949" s="42">
        <f>[3]Corporation!AY24</f>
        <v>513</v>
      </c>
      <c r="AZ949" s="42">
        <f>[3]Corporation!AZ24</f>
        <v>548</v>
      </c>
      <c r="BA949" s="42">
        <f>[3]Corporation!BA24</f>
        <v>1056</v>
      </c>
      <c r="BB949" s="42">
        <f>[3]Corporation!BB24</f>
        <v>4050</v>
      </c>
      <c r="BC949" s="42">
        <f>[3]Corporation!BC24</f>
        <v>9845.43</v>
      </c>
    </row>
    <row r="950" spans="1:55" x14ac:dyDescent="0.2">
      <c r="A950" s="39">
        <v>9</v>
      </c>
      <c r="B950" s="40" t="s">
        <v>81</v>
      </c>
      <c r="C950" s="41">
        <f t="shared" si="202"/>
        <v>193512</v>
      </c>
      <c r="D950" s="41">
        <f t="shared" si="203"/>
        <v>1158.47</v>
      </c>
      <c r="E950" s="42">
        <f>[3]Indian!E24</f>
        <v>167</v>
      </c>
      <c r="F950" s="42">
        <f>[3]Indian!F24</f>
        <v>585.47</v>
      </c>
      <c r="G950" s="42">
        <f>[3]Indian!G24</f>
        <v>4</v>
      </c>
      <c r="H950" s="42">
        <f>[3]Indian!H24</f>
        <v>347</v>
      </c>
      <c r="I950" s="42">
        <f>[3]Indian!I24</f>
        <v>2</v>
      </c>
      <c r="J950" s="42">
        <f>[3]Indian!J24</f>
        <v>226</v>
      </c>
      <c r="K950" s="42">
        <f>[3]Indian!K24</f>
        <v>0</v>
      </c>
      <c r="L950" s="42">
        <f>[3]Indian!L24</f>
        <v>0</v>
      </c>
      <c r="M950" s="42">
        <f>[3]Indian!M24</f>
        <v>0</v>
      </c>
      <c r="N950" s="42">
        <f>[3]Indian!N24</f>
        <v>1176</v>
      </c>
      <c r="O950" s="42">
        <f>[3]Indian!O24</f>
        <v>42190.84</v>
      </c>
      <c r="P950" s="42">
        <f>[3]Indian!P24</f>
        <v>1016</v>
      </c>
      <c r="Q950" s="42">
        <f>[3]Indian!Q24</f>
        <v>29914.84</v>
      </c>
      <c r="R950" s="42">
        <f>[3]Indian!R24</f>
        <v>160</v>
      </c>
      <c r="S950" s="42">
        <f>[3]Indian!S24</f>
        <v>12276</v>
      </c>
      <c r="T950" s="42">
        <f>[3]Indian!T24</f>
        <v>0</v>
      </c>
      <c r="U950" s="42">
        <f>[3]Indian!U24</f>
        <v>0</v>
      </c>
      <c r="V950" s="42">
        <f>[3]Indian!V24</f>
        <v>0</v>
      </c>
      <c r="W950" s="42">
        <f>[3]Indian!W24</f>
        <v>0</v>
      </c>
      <c r="X950" s="42">
        <f>[3]Indian!X24</f>
        <v>0</v>
      </c>
      <c r="Y950" s="42">
        <f>[3]Indian!Y24</f>
        <v>0</v>
      </c>
      <c r="Z950" s="42">
        <f>[3]Indian!Z24</f>
        <v>0</v>
      </c>
      <c r="AA950" s="42">
        <f>[3]Indian!AA24</f>
        <v>0</v>
      </c>
      <c r="AB950" s="42">
        <f>[3]Indian!AB24</f>
        <v>14</v>
      </c>
      <c r="AC950" s="42">
        <f>[3]Indian!AC24</f>
        <v>39.17</v>
      </c>
      <c r="AD950" s="42">
        <f>[3]Indian!AD24</f>
        <v>156</v>
      </c>
      <c r="AE950" s="42">
        <f>[3]Indian!AE24</f>
        <v>1784.33</v>
      </c>
      <c r="AF950" s="42">
        <f>[3]Indian!AF24</f>
        <v>0</v>
      </c>
      <c r="AG950" s="42">
        <f>[3]Indian!AG24</f>
        <v>0</v>
      </c>
      <c r="AH950" s="42">
        <f>[3]Indian!AH24</f>
        <v>0</v>
      </c>
      <c r="AI950" s="42">
        <f>[3]Indian!AI24</f>
        <v>0</v>
      </c>
      <c r="AJ950" s="42">
        <f>[3]Indian!AJ24</f>
        <v>14</v>
      </c>
      <c r="AK950" s="42">
        <f>[3]Indian!AK24</f>
        <v>2.37</v>
      </c>
      <c r="AL950" s="42">
        <f>[3]Indian!AL24</f>
        <v>1533</v>
      </c>
      <c r="AM950" s="42">
        <f>[3]Indian!AM24</f>
        <v>45175.18</v>
      </c>
      <c r="AN950" s="42">
        <f>[3]Indian!AN24</f>
        <v>8202</v>
      </c>
      <c r="AO950" s="42">
        <f>[3]Indian!AO24</f>
        <v>1939.57</v>
      </c>
      <c r="AP950" s="42">
        <f>[3]Indian!AP24</f>
        <v>0</v>
      </c>
      <c r="AQ950" s="42">
        <f>[3]Indian!AQ24</f>
        <v>0</v>
      </c>
      <c r="AR950" s="42">
        <f>[3]Indian!AR24</f>
        <v>0</v>
      </c>
      <c r="AS950" s="42">
        <f>[3]Indian!AS24</f>
        <v>0</v>
      </c>
      <c r="AT950" s="42">
        <f>[3]Indian!AT24</f>
        <v>0</v>
      </c>
      <c r="AU950" s="42">
        <f>[3]Indian!AU24</f>
        <v>0</v>
      </c>
      <c r="AV950" s="42">
        <f>[3]Indian!AV24</f>
        <v>0</v>
      </c>
      <c r="AW950" s="42">
        <f>[3]Indian!AW24</f>
        <v>0</v>
      </c>
      <c r="AX950" s="42">
        <f>[3]Indian!AX24</f>
        <v>0</v>
      </c>
      <c r="AY950" s="42">
        <f>[3]Indian!AY24</f>
        <v>0</v>
      </c>
      <c r="AZ950" s="42">
        <f>[3]Indian!AZ24</f>
        <v>0</v>
      </c>
      <c r="BA950" s="42">
        <f>[3]Indian!BA24</f>
        <v>0</v>
      </c>
      <c r="BB950" s="42">
        <f>[3]Indian!BB24</f>
        <v>1533</v>
      </c>
      <c r="BC950" s="42">
        <f>[3]Indian!BC24</f>
        <v>45175.18</v>
      </c>
    </row>
    <row r="951" spans="1:55" x14ac:dyDescent="0.2">
      <c r="A951" s="39">
        <v>10</v>
      </c>
      <c r="B951" s="40" t="s">
        <v>82</v>
      </c>
      <c r="C951" s="41">
        <f t="shared" si="202"/>
        <v>3701</v>
      </c>
      <c r="D951" s="41">
        <f t="shared" si="203"/>
        <v>5814</v>
      </c>
      <c r="E951" s="42">
        <f>[3]IOB!E24</f>
        <v>367</v>
      </c>
      <c r="F951" s="42">
        <f>[3]IOB!F24</f>
        <v>868</v>
      </c>
      <c r="G951" s="42">
        <f>[3]IOB!G24</f>
        <v>1508</v>
      </c>
      <c r="H951" s="42">
        <f>[3]IOB!H24</f>
        <v>3394</v>
      </c>
      <c r="I951" s="42">
        <f>[3]IOB!I24</f>
        <v>762</v>
      </c>
      <c r="J951" s="42">
        <f>[3]IOB!J24</f>
        <v>1552</v>
      </c>
      <c r="K951" s="42">
        <f>[3]IOB!K24</f>
        <v>0</v>
      </c>
      <c r="L951" s="42">
        <f>[3]IOB!L24</f>
        <v>0</v>
      </c>
      <c r="M951" s="42">
        <f>[3]IOB!M24</f>
        <v>0</v>
      </c>
      <c r="N951" s="42">
        <f>[3]IOB!N24</f>
        <v>574</v>
      </c>
      <c r="O951" s="42">
        <f>[3]IOB!O24</f>
        <v>2325</v>
      </c>
      <c r="P951" s="42">
        <f>[3]IOB!P24</f>
        <v>385</v>
      </c>
      <c r="Q951" s="42">
        <f>[3]IOB!Q24</f>
        <v>231</v>
      </c>
      <c r="R951" s="42">
        <f>[3]IOB!R24</f>
        <v>114</v>
      </c>
      <c r="S951" s="42">
        <f>[3]IOB!S24</f>
        <v>1739</v>
      </c>
      <c r="T951" s="42">
        <f>[3]IOB!T24</f>
        <v>66</v>
      </c>
      <c r="U951" s="42">
        <f>[3]IOB!U24</f>
        <v>339</v>
      </c>
      <c r="V951" s="42">
        <f>[3]IOB!V24</f>
        <v>9</v>
      </c>
      <c r="W951" s="42">
        <f>[3]IOB!W24</f>
        <v>16</v>
      </c>
      <c r="X951" s="42">
        <f>[3]IOB!X24</f>
        <v>0</v>
      </c>
      <c r="Y951" s="42">
        <f>[3]IOB!Y24</f>
        <v>0</v>
      </c>
      <c r="Z951" s="42">
        <f>[3]IOB!Z24</f>
        <v>13</v>
      </c>
      <c r="AA951" s="42">
        <f>[3]IOB!AA24</f>
        <v>4079</v>
      </c>
      <c r="AB951" s="42">
        <f>[3]IOB!AB24</f>
        <v>78</v>
      </c>
      <c r="AC951" s="42">
        <f>[3]IOB!AC24</f>
        <v>80</v>
      </c>
      <c r="AD951" s="42">
        <f>[3]IOB!AD24</f>
        <v>61</v>
      </c>
      <c r="AE951" s="42">
        <f>[3]IOB!AE24</f>
        <v>847</v>
      </c>
      <c r="AF951" s="42">
        <f>[3]IOB!AF24</f>
        <v>0</v>
      </c>
      <c r="AG951" s="42">
        <f>[3]IOB!AG24</f>
        <v>0</v>
      </c>
      <c r="AH951" s="42">
        <f>[3]IOB!AH24</f>
        <v>0</v>
      </c>
      <c r="AI951" s="42">
        <f>[3]IOB!AI24</f>
        <v>0</v>
      </c>
      <c r="AJ951" s="42">
        <f>[3]IOB!AJ24</f>
        <v>0</v>
      </c>
      <c r="AK951" s="42">
        <f>[3]IOB!AK24</f>
        <v>0</v>
      </c>
      <c r="AL951" s="42">
        <f>[3]IOB!AL24</f>
        <v>3363</v>
      </c>
      <c r="AM951" s="42">
        <f>[3]IOB!AM24</f>
        <v>13145</v>
      </c>
      <c r="AN951" s="42">
        <f>[3]IOB!AN24</f>
        <v>1630</v>
      </c>
      <c r="AO951" s="42">
        <f>[3]IOB!AO24</f>
        <v>4916</v>
      </c>
      <c r="AP951" s="42">
        <f>[3]IOB!AP24</f>
        <v>0</v>
      </c>
      <c r="AQ951" s="42">
        <f>[3]IOB!AQ24</f>
        <v>0</v>
      </c>
      <c r="AR951" s="42">
        <f>[3]IOB!AR24</f>
        <v>0</v>
      </c>
      <c r="AS951" s="42">
        <f>[3]IOB!AS24</f>
        <v>0</v>
      </c>
      <c r="AT951" s="42">
        <f>[3]IOB!AT24</f>
        <v>0</v>
      </c>
      <c r="AU951" s="42">
        <f>[3]IOB!AU24</f>
        <v>0</v>
      </c>
      <c r="AV951" s="42">
        <f>[3]IOB!AV24</f>
        <v>66</v>
      </c>
      <c r="AW951" s="42">
        <f>[3]IOB!AW24</f>
        <v>155</v>
      </c>
      <c r="AX951" s="42">
        <f>[3]IOB!AX24</f>
        <v>33</v>
      </c>
      <c r="AY951" s="42">
        <f>[3]IOB!AY24</f>
        <v>165</v>
      </c>
      <c r="AZ951" s="42">
        <f>[3]IOB!AZ24</f>
        <v>99</v>
      </c>
      <c r="BA951" s="42">
        <f>[3]IOB!BA24</f>
        <v>320</v>
      </c>
      <c r="BB951" s="42">
        <f>[3]IOB!BB24</f>
        <v>3462</v>
      </c>
      <c r="BC951" s="42">
        <f>[3]IOB!BC24</f>
        <v>13465</v>
      </c>
    </row>
    <row r="952" spans="1:55" x14ac:dyDescent="0.2">
      <c r="A952" s="39">
        <v>11</v>
      </c>
      <c r="B952" s="40" t="s">
        <v>83</v>
      </c>
      <c r="C952" s="41">
        <f t="shared" si="202"/>
        <v>1933</v>
      </c>
      <c r="D952" s="41">
        <f t="shared" si="203"/>
        <v>0</v>
      </c>
      <c r="E952" s="42">
        <f>[3]OBC!E24</f>
        <v>0</v>
      </c>
      <c r="F952" s="42">
        <f>[3]OBC!F24</f>
        <v>0</v>
      </c>
      <c r="G952" s="42">
        <f>[3]OBC!G24</f>
        <v>0</v>
      </c>
      <c r="H952" s="42">
        <f>[3]OBC!H24</f>
        <v>0</v>
      </c>
      <c r="I952" s="42">
        <f>[3]OBC!I24</f>
        <v>0</v>
      </c>
      <c r="J952" s="42">
        <f>[3]OBC!J24</f>
        <v>0</v>
      </c>
      <c r="K952" s="42">
        <f>[3]OBC!K24</f>
        <v>0</v>
      </c>
      <c r="L952" s="42">
        <f>[3]OBC!L24</f>
        <v>0</v>
      </c>
      <c r="M952" s="42">
        <f>[3]OBC!M24</f>
        <v>0</v>
      </c>
      <c r="N952" s="42">
        <f>[3]OBC!N24</f>
        <v>0</v>
      </c>
      <c r="O952" s="42">
        <f>[3]OBC!O24</f>
        <v>0</v>
      </c>
      <c r="P952" s="42">
        <f>[3]OBC!P24</f>
        <v>0</v>
      </c>
      <c r="Q952" s="42">
        <f>[3]OBC!Q24</f>
        <v>0</v>
      </c>
      <c r="R952" s="42">
        <f>[3]OBC!R24</f>
        <v>0</v>
      </c>
      <c r="S952" s="42">
        <f>[3]OBC!S24</f>
        <v>0</v>
      </c>
      <c r="T952" s="42">
        <f>[3]OBC!T24</f>
        <v>0</v>
      </c>
      <c r="U952" s="42">
        <f>[3]OBC!U24</f>
        <v>0</v>
      </c>
      <c r="V952" s="42">
        <f>[3]OBC!V24</f>
        <v>0</v>
      </c>
      <c r="W952" s="42">
        <f>[3]OBC!W24</f>
        <v>0</v>
      </c>
      <c r="X952" s="42">
        <f>[3]OBC!X24</f>
        <v>0</v>
      </c>
      <c r="Y952" s="42">
        <f>[3]OBC!Y24</f>
        <v>0</v>
      </c>
      <c r="Z952" s="42">
        <f>[3]OBC!Z24</f>
        <v>0</v>
      </c>
      <c r="AA952" s="42">
        <f>[3]OBC!AA24</f>
        <v>0</v>
      </c>
      <c r="AB952" s="42">
        <f>[3]OBC!AB24</f>
        <v>0</v>
      </c>
      <c r="AC952" s="42">
        <f>[3]OBC!AC24</f>
        <v>0</v>
      </c>
      <c r="AD952" s="42">
        <f>[3]OBC!AD24</f>
        <v>0</v>
      </c>
      <c r="AE952" s="42">
        <f>[3]OBC!AE24</f>
        <v>0</v>
      </c>
      <c r="AF952" s="42">
        <f>[3]OBC!AF24</f>
        <v>0</v>
      </c>
      <c r="AG952" s="42">
        <f>[3]OBC!AG24</f>
        <v>0</v>
      </c>
      <c r="AH952" s="42">
        <f>[3]OBC!AH24</f>
        <v>0</v>
      </c>
      <c r="AI952" s="42">
        <f>[3]OBC!AI24</f>
        <v>0</v>
      </c>
      <c r="AJ952" s="42">
        <f>[3]OBC!AJ24</f>
        <v>0</v>
      </c>
      <c r="AK952" s="42">
        <f>[3]OBC!AK24</f>
        <v>0</v>
      </c>
      <c r="AL952" s="42">
        <f>[3]OBC!AL24</f>
        <v>0</v>
      </c>
      <c r="AM952" s="42">
        <f>[3]OBC!AM24</f>
        <v>0</v>
      </c>
      <c r="AN952" s="42">
        <f>[3]OBC!AN24</f>
        <v>0</v>
      </c>
      <c r="AO952" s="42">
        <f>[3]OBC!AO24</f>
        <v>0</v>
      </c>
      <c r="AP952" s="42">
        <f>[3]OBC!AP24</f>
        <v>0</v>
      </c>
      <c r="AQ952" s="42">
        <f>[3]OBC!AQ24</f>
        <v>0</v>
      </c>
      <c r="AR952" s="42">
        <f>[3]OBC!AR24</f>
        <v>0</v>
      </c>
      <c r="AS952" s="42">
        <f>[3]OBC!AS24</f>
        <v>0</v>
      </c>
      <c r="AT952" s="42">
        <f>[3]OBC!AT24</f>
        <v>0</v>
      </c>
      <c r="AU952" s="42">
        <f>[3]OBC!AU24</f>
        <v>0</v>
      </c>
      <c r="AV952" s="42">
        <f>[3]OBC!AV24</f>
        <v>0</v>
      </c>
      <c r="AW952" s="42">
        <f>[3]OBC!AW24</f>
        <v>0</v>
      </c>
      <c r="AX952" s="42">
        <f>[3]OBC!AX24</f>
        <v>0</v>
      </c>
      <c r="AY952" s="42">
        <f>[3]OBC!AY24</f>
        <v>0</v>
      </c>
      <c r="AZ952" s="42">
        <f>[3]OBC!AZ24</f>
        <v>0</v>
      </c>
      <c r="BA952" s="42">
        <f>[3]OBC!BA24</f>
        <v>0</v>
      </c>
      <c r="BB952" s="42">
        <f>[3]OBC!BB24</f>
        <v>0</v>
      </c>
      <c r="BC952" s="42">
        <f>[3]OBC!BC24</f>
        <v>0</v>
      </c>
    </row>
    <row r="953" spans="1:55" x14ac:dyDescent="0.2">
      <c r="A953" s="39">
        <v>12</v>
      </c>
      <c r="B953" s="40" t="s">
        <v>84</v>
      </c>
      <c r="C953" s="41">
        <f t="shared" si="202"/>
        <v>1</v>
      </c>
      <c r="D953" s="41">
        <f t="shared" si="203"/>
        <v>26.53</v>
      </c>
      <c r="E953" s="42">
        <f>[3]PSB!E24</f>
        <v>8</v>
      </c>
      <c r="F953" s="42">
        <f>[3]PSB!F24</f>
        <v>19.73</v>
      </c>
      <c r="G953" s="42">
        <f>[3]PSB!G24</f>
        <v>1</v>
      </c>
      <c r="H953" s="42">
        <f>[3]PSB!H24</f>
        <v>6.8</v>
      </c>
      <c r="I953" s="42">
        <f>[3]PSB!I24</f>
        <v>0</v>
      </c>
      <c r="J953" s="42">
        <f>[3]PSB!J24</f>
        <v>0</v>
      </c>
      <c r="K953" s="42">
        <f>[3]PSB!K24</f>
        <v>0</v>
      </c>
      <c r="L953" s="42">
        <f>[3]PSB!L24</f>
        <v>0</v>
      </c>
      <c r="M953" s="42">
        <f>[3]PSB!M24</f>
        <v>0</v>
      </c>
      <c r="N953" s="42">
        <f>[3]PSB!N24</f>
        <v>114</v>
      </c>
      <c r="O953" s="42">
        <f>[3]PSB!O24</f>
        <v>194.10999999999999</v>
      </c>
      <c r="P953" s="42">
        <f>[3]PSB!P24</f>
        <v>100</v>
      </c>
      <c r="Q953" s="42">
        <f>[3]PSB!Q24</f>
        <v>189.42</v>
      </c>
      <c r="R953" s="42">
        <f>[3]PSB!R24</f>
        <v>14</v>
      </c>
      <c r="S953" s="42">
        <f>[3]PSB!S24</f>
        <v>4.6900000000000004</v>
      </c>
      <c r="T953" s="42">
        <f>[3]PSB!T24</f>
        <v>0</v>
      </c>
      <c r="U953" s="42">
        <f>[3]PSB!U24</f>
        <v>0</v>
      </c>
      <c r="V953" s="42">
        <f>[3]PSB!V24</f>
        <v>0</v>
      </c>
      <c r="W953" s="42">
        <f>[3]PSB!W24</f>
        <v>0</v>
      </c>
      <c r="X953" s="42">
        <f>[3]PSB!X24</f>
        <v>0</v>
      </c>
      <c r="Y953" s="42">
        <f>[3]PSB!Y24</f>
        <v>0</v>
      </c>
      <c r="Z953" s="42">
        <f>[3]PSB!Z24</f>
        <v>0</v>
      </c>
      <c r="AA953" s="42">
        <f>[3]PSB!AA24</f>
        <v>0</v>
      </c>
      <c r="AB953" s="42">
        <f>[3]PSB!AB24</f>
        <v>3</v>
      </c>
      <c r="AC953" s="42">
        <f>[3]PSB!AC24</f>
        <v>4.17</v>
      </c>
      <c r="AD953" s="42">
        <f>[3]PSB!AD24</f>
        <v>25</v>
      </c>
      <c r="AE953" s="42">
        <f>[3]PSB!AE24</f>
        <v>308.17</v>
      </c>
      <c r="AF953" s="42">
        <f>[3]PSB!AF24</f>
        <v>0</v>
      </c>
      <c r="AG953" s="42">
        <f>[3]PSB!AG24</f>
        <v>0</v>
      </c>
      <c r="AH953" s="42">
        <f>[3]PSB!AH24</f>
        <v>0</v>
      </c>
      <c r="AI953" s="42">
        <f>[3]PSB!AI24</f>
        <v>0</v>
      </c>
      <c r="AJ953" s="42">
        <f>[3]PSB!AJ24</f>
        <v>0</v>
      </c>
      <c r="AK953" s="42">
        <f>[3]PSB!AK24</f>
        <v>0</v>
      </c>
      <c r="AL953" s="42">
        <f>[3]PSB!AL24</f>
        <v>151</v>
      </c>
      <c r="AM953" s="42">
        <f>[3]PSB!AM24</f>
        <v>532.98</v>
      </c>
      <c r="AN953" s="42">
        <f>[3]PSB!AN24</f>
        <v>2</v>
      </c>
      <c r="AO953" s="42">
        <f>[3]PSB!AO24</f>
        <v>5.84</v>
      </c>
      <c r="AP953" s="42">
        <f>[3]PSB!AP24</f>
        <v>0</v>
      </c>
      <c r="AQ953" s="42">
        <f>[3]PSB!AQ24</f>
        <v>0</v>
      </c>
      <c r="AR953" s="42">
        <f>[3]PSB!AR24</f>
        <v>0</v>
      </c>
      <c r="AS953" s="42">
        <f>[3]PSB!AS24</f>
        <v>0</v>
      </c>
      <c r="AT953" s="42">
        <f>[3]PSB!AT24</f>
        <v>0</v>
      </c>
      <c r="AU953" s="42">
        <f>[3]PSB!AU24</f>
        <v>0</v>
      </c>
      <c r="AV953" s="42">
        <f>[3]PSB!AV24</f>
        <v>0</v>
      </c>
      <c r="AW953" s="42">
        <f>[3]PSB!AW24</f>
        <v>0</v>
      </c>
      <c r="AX953" s="42">
        <f>[3]PSB!AX24</f>
        <v>67</v>
      </c>
      <c r="AY953" s="42">
        <f>[3]PSB!AY24</f>
        <v>198.36</v>
      </c>
      <c r="AZ953" s="42">
        <f>[3]PSB!AZ24</f>
        <v>67</v>
      </c>
      <c r="BA953" s="42">
        <f>[3]PSB!BA24</f>
        <v>198.36</v>
      </c>
      <c r="BB953" s="42">
        <f>[3]PSB!BB24</f>
        <v>218</v>
      </c>
      <c r="BC953" s="42">
        <f>[3]PSB!BC24</f>
        <v>731.34</v>
      </c>
    </row>
    <row r="954" spans="1:55" x14ac:dyDescent="0.2">
      <c r="A954" s="39">
        <v>13</v>
      </c>
      <c r="B954" s="40" t="s">
        <v>85</v>
      </c>
      <c r="C954" s="41">
        <f t="shared" si="202"/>
        <v>3274</v>
      </c>
      <c r="D954" s="41">
        <f t="shared" si="203"/>
        <v>2207.36</v>
      </c>
      <c r="E954" s="42">
        <f>[3]PNB!E24</f>
        <v>789</v>
      </c>
      <c r="F954" s="42">
        <f>[3]PNB!F24</f>
        <v>1624.63</v>
      </c>
      <c r="G954" s="42">
        <f>[3]PNB!G24</f>
        <v>24</v>
      </c>
      <c r="H954" s="42">
        <f>[3]PNB!H24</f>
        <v>464.7</v>
      </c>
      <c r="I954" s="42">
        <f>[3]PNB!I24</f>
        <v>21</v>
      </c>
      <c r="J954" s="42">
        <f>[3]PNB!J24</f>
        <v>118.03</v>
      </c>
      <c r="K954" s="42">
        <f>[3]PNB!K24</f>
        <v>0</v>
      </c>
      <c r="L954" s="42">
        <f>[3]PNB!L24</f>
        <v>0</v>
      </c>
      <c r="M954" s="42">
        <f>[3]PNB!M24</f>
        <v>0</v>
      </c>
      <c r="N954" s="42">
        <f>[3]PNB!N24</f>
        <v>1574</v>
      </c>
      <c r="O954" s="42">
        <f>[3]PNB!O24</f>
        <v>9762.91</v>
      </c>
      <c r="P954" s="42">
        <f>[3]PNB!P24</f>
        <v>1167</v>
      </c>
      <c r="Q954" s="42">
        <f>[3]PNB!Q24</f>
        <v>4210.63</v>
      </c>
      <c r="R954" s="42">
        <f>[3]PNB!R24</f>
        <v>383</v>
      </c>
      <c r="S954" s="42">
        <f>[3]PNB!S24</f>
        <v>4692.78</v>
      </c>
      <c r="T954" s="42">
        <f>[3]PNB!T24</f>
        <v>24</v>
      </c>
      <c r="U954" s="42">
        <f>[3]PNB!U24</f>
        <v>859.5</v>
      </c>
      <c r="V954" s="42">
        <f>[3]PNB!V24</f>
        <v>0</v>
      </c>
      <c r="W954" s="42">
        <f>[3]PNB!W24</f>
        <v>0</v>
      </c>
      <c r="X954" s="42">
        <f>[3]PNB!X24</f>
        <v>0</v>
      </c>
      <c r="Y954" s="42">
        <f>[3]PNB!Y24</f>
        <v>0</v>
      </c>
      <c r="Z954" s="42">
        <f>[3]PNB!Z24</f>
        <v>0</v>
      </c>
      <c r="AA954" s="42">
        <f>[3]PNB!AA24</f>
        <v>0</v>
      </c>
      <c r="AB954" s="42">
        <f>[3]PNB!AB24</f>
        <v>175</v>
      </c>
      <c r="AC954" s="42">
        <f>[3]PNB!AC24</f>
        <v>482.91</v>
      </c>
      <c r="AD954" s="42">
        <f>[3]PNB!AD24</f>
        <v>400</v>
      </c>
      <c r="AE954" s="42">
        <f>[3]PNB!AE24</f>
        <v>2851.66</v>
      </c>
      <c r="AF954" s="42">
        <f>[3]PNB!AF24</f>
        <v>0</v>
      </c>
      <c r="AG954" s="42">
        <f>[3]PNB!AG24</f>
        <v>0</v>
      </c>
      <c r="AH954" s="42">
        <f>[3]PNB!AH24</f>
        <v>0</v>
      </c>
      <c r="AI954" s="42">
        <f>[3]PNB!AI24</f>
        <v>0</v>
      </c>
      <c r="AJ954" s="42">
        <f>[3]PNB!AJ24</f>
        <v>38</v>
      </c>
      <c r="AK954" s="42">
        <f>[3]PNB!AK24</f>
        <v>10.184850000000001</v>
      </c>
      <c r="AL954" s="42">
        <f>[3]PNB!AL24</f>
        <v>3021</v>
      </c>
      <c r="AM954" s="42">
        <f>[3]PNB!AM24</f>
        <v>15315.02485</v>
      </c>
      <c r="AN954" s="42">
        <f>[3]PNB!AN24</f>
        <v>341</v>
      </c>
      <c r="AO954" s="42">
        <f>[3]PNB!AO24</f>
        <v>475.73</v>
      </c>
      <c r="AP954" s="42">
        <f>[3]PNB!AP24</f>
        <v>0</v>
      </c>
      <c r="AQ954" s="42">
        <f>[3]PNB!AQ24</f>
        <v>0</v>
      </c>
      <c r="AR954" s="42">
        <f>[3]PNB!AR24</f>
        <v>170</v>
      </c>
      <c r="AS954" s="42">
        <f>[3]PNB!AS24</f>
        <v>404.03</v>
      </c>
      <c r="AT954" s="42">
        <f>[3]PNB!AT24</f>
        <v>214</v>
      </c>
      <c r="AU954" s="42">
        <f>[3]PNB!AU24</f>
        <v>3858.45</v>
      </c>
      <c r="AV954" s="42">
        <f>[3]PNB!AV24</f>
        <v>225</v>
      </c>
      <c r="AW954" s="42">
        <f>[3]PNB!AW24</f>
        <v>723.33</v>
      </c>
      <c r="AX954" s="42">
        <f>[3]PNB!AX24</f>
        <v>622</v>
      </c>
      <c r="AY954" s="42">
        <f>[3]PNB!AY24</f>
        <v>3251.74</v>
      </c>
      <c r="AZ954" s="42">
        <f>[3]PNB!AZ24</f>
        <v>1231</v>
      </c>
      <c r="BA954" s="42">
        <f>[3]PNB!BA24</f>
        <v>8237.5499999999993</v>
      </c>
      <c r="BB954" s="42">
        <f>[3]PNB!BB24</f>
        <v>4252</v>
      </c>
      <c r="BC954" s="42">
        <f>[3]PNB!BC24</f>
        <v>23552.574849999997</v>
      </c>
    </row>
    <row r="955" spans="1:55" x14ac:dyDescent="0.2">
      <c r="A955" s="39">
        <v>14</v>
      </c>
      <c r="B955" s="40" t="s">
        <v>86</v>
      </c>
      <c r="C955" s="41">
        <f t="shared" si="202"/>
        <v>1304</v>
      </c>
      <c r="D955" s="41">
        <f t="shared" si="203"/>
        <v>34599.719999999994</v>
      </c>
      <c r="E955" s="42">
        <f>[3]SBI!E24</f>
        <v>17495</v>
      </c>
      <c r="F955" s="42">
        <f>[3]SBI!F24</f>
        <v>33356.379999999997</v>
      </c>
      <c r="G955" s="42">
        <f>[3]SBI!G24</f>
        <v>4</v>
      </c>
      <c r="H955" s="42">
        <f>[3]SBI!H24</f>
        <v>170.21</v>
      </c>
      <c r="I955" s="42">
        <f>[3]SBI!I24</f>
        <v>1300</v>
      </c>
      <c r="J955" s="42">
        <f>[3]SBI!J24</f>
        <v>1073.1300000000001</v>
      </c>
      <c r="K955" s="42">
        <f>[3]SBI!K24</f>
        <v>0</v>
      </c>
      <c r="L955" s="42">
        <f>[3]SBI!L24</f>
        <v>0</v>
      </c>
      <c r="M955" s="42">
        <f>[3]SBI!M24</f>
        <v>0</v>
      </c>
      <c r="N955" s="42">
        <f>[3]SBI!N24</f>
        <v>3033</v>
      </c>
      <c r="O955" s="42">
        <f>[3]SBI!O24</f>
        <v>35248.840000000004</v>
      </c>
      <c r="P955" s="42">
        <f>[3]SBI!P24</f>
        <v>2562</v>
      </c>
      <c r="Q955" s="42">
        <f>[3]SBI!Q24</f>
        <v>13772.51</v>
      </c>
      <c r="R955" s="42">
        <f>[3]SBI!R24</f>
        <v>436</v>
      </c>
      <c r="S955" s="42">
        <f>[3]SBI!S24</f>
        <v>13319.18</v>
      </c>
      <c r="T955" s="42">
        <f>[3]SBI!T24</f>
        <v>21</v>
      </c>
      <c r="U955" s="42">
        <f>[3]SBI!U24</f>
        <v>8151.22</v>
      </c>
      <c r="V955" s="42">
        <f>[3]SBI!V24</f>
        <v>0</v>
      </c>
      <c r="W955" s="42">
        <f>[3]SBI!W24</f>
        <v>0</v>
      </c>
      <c r="X955" s="42">
        <f>[3]SBI!X24</f>
        <v>14</v>
      </c>
      <c r="Y955" s="42">
        <f>[3]SBI!Y24</f>
        <v>5.93</v>
      </c>
      <c r="Z955" s="42">
        <f>[3]SBI!Z24</f>
        <v>0</v>
      </c>
      <c r="AA955" s="42">
        <f>[3]SBI!AA24</f>
        <v>0</v>
      </c>
      <c r="AB955" s="42">
        <f>[3]SBI!AB24</f>
        <v>1713</v>
      </c>
      <c r="AC955" s="42">
        <f>[3]SBI!AC24</f>
        <v>4791.26</v>
      </c>
      <c r="AD955" s="42">
        <f>[3]SBI!AD24</f>
        <v>3632</v>
      </c>
      <c r="AE955" s="42">
        <f>[3]SBI!AE24</f>
        <v>28085.27</v>
      </c>
      <c r="AF955" s="42">
        <f>[3]SBI!AF24</f>
        <v>4</v>
      </c>
      <c r="AG955" s="42">
        <f>[3]SBI!AG24</f>
        <v>350</v>
      </c>
      <c r="AH955" s="42">
        <f>[3]SBI!AH24</f>
        <v>2</v>
      </c>
      <c r="AI955" s="42">
        <f>[3]SBI!AI24</f>
        <v>6.92</v>
      </c>
      <c r="AJ955" s="42">
        <f>[3]SBI!AJ24</f>
        <v>1</v>
      </c>
      <c r="AK955" s="42">
        <f>[3]SBI!AK24</f>
        <v>2</v>
      </c>
      <c r="AL955" s="42">
        <f>[3]SBI!AL24</f>
        <v>27184</v>
      </c>
      <c r="AM955" s="42">
        <f>[3]SBI!AM24</f>
        <v>103084.01</v>
      </c>
      <c r="AN955" s="42">
        <f>[3]SBI!AN24</f>
        <v>426</v>
      </c>
      <c r="AO955" s="42">
        <f>[3]SBI!AO24</f>
        <v>314.77999999999997</v>
      </c>
      <c r="AP955" s="42">
        <f>[3]SBI!AP24</f>
        <v>28</v>
      </c>
      <c r="AQ955" s="42">
        <f>[3]SBI!AQ24</f>
        <v>8.02</v>
      </c>
      <c r="AR955" s="42">
        <f>[3]SBI!AR24</f>
        <v>0</v>
      </c>
      <c r="AS955" s="42">
        <f>[3]SBI!AS24</f>
        <v>1337.49</v>
      </c>
      <c r="AT955" s="42">
        <f>[3]SBI!AT24</f>
        <v>2624</v>
      </c>
      <c r="AU955" s="42">
        <f>[3]SBI!AU24</f>
        <v>52322.49</v>
      </c>
      <c r="AV955" s="42">
        <f>[3]SBI!AV24</f>
        <v>499</v>
      </c>
      <c r="AW955" s="42">
        <f>[3]SBI!AW24</f>
        <v>1242</v>
      </c>
      <c r="AX955" s="42">
        <f>[3]SBI!AX24</f>
        <v>6</v>
      </c>
      <c r="AY955" s="42">
        <f>[3]SBI!AY24</f>
        <v>70</v>
      </c>
      <c r="AZ955" s="42">
        <f>[3]SBI!AZ24</f>
        <v>3157</v>
      </c>
      <c r="BA955" s="42">
        <f>[3]SBI!BA24</f>
        <v>54980</v>
      </c>
      <c r="BB955" s="42">
        <f>[3]SBI!BB24</f>
        <v>30341</v>
      </c>
      <c r="BC955" s="42">
        <f>[3]SBI!BC24</f>
        <v>158064.01</v>
      </c>
    </row>
    <row r="956" spans="1:55" x14ac:dyDescent="0.2">
      <c r="A956" s="39">
        <v>15</v>
      </c>
      <c r="B956" s="40" t="s">
        <v>87</v>
      </c>
      <c r="C956" s="41">
        <f t="shared" si="202"/>
        <v>4099</v>
      </c>
      <c r="D956" s="41">
        <f t="shared" si="203"/>
        <v>0</v>
      </c>
      <c r="E956" s="42">
        <f>[3]Syndicate!E24</f>
        <v>0</v>
      </c>
      <c r="F956" s="42">
        <f>[3]Syndicate!F24</f>
        <v>0</v>
      </c>
      <c r="G956" s="42">
        <f>[3]Syndicate!G24</f>
        <v>0</v>
      </c>
      <c r="H956" s="42">
        <f>[3]Syndicate!H24</f>
        <v>0</v>
      </c>
      <c r="I956" s="42">
        <f>[3]Syndicate!I24</f>
        <v>0</v>
      </c>
      <c r="J956" s="42">
        <f>[3]Syndicate!J24</f>
        <v>0</v>
      </c>
      <c r="K956" s="42">
        <f>[3]Syndicate!K24</f>
        <v>0</v>
      </c>
      <c r="L956" s="42">
        <f>[3]Syndicate!L24</f>
        <v>0</v>
      </c>
      <c r="M956" s="42">
        <f>[3]Syndicate!M24</f>
        <v>0</v>
      </c>
      <c r="N956" s="42">
        <f>[3]Syndicate!N24</f>
        <v>0</v>
      </c>
      <c r="O956" s="42">
        <f>[3]Syndicate!O24</f>
        <v>0</v>
      </c>
      <c r="P956" s="42">
        <f>[3]Syndicate!P24</f>
        <v>0</v>
      </c>
      <c r="Q956" s="42">
        <f>[3]Syndicate!Q24</f>
        <v>0</v>
      </c>
      <c r="R956" s="42">
        <f>[3]Syndicate!R24</f>
        <v>0</v>
      </c>
      <c r="S956" s="42">
        <f>[3]Syndicate!S24</f>
        <v>0</v>
      </c>
      <c r="T956" s="42">
        <f>[3]Syndicate!T24</f>
        <v>0</v>
      </c>
      <c r="U956" s="42">
        <f>[3]Syndicate!U24</f>
        <v>0</v>
      </c>
      <c r="V956" s="42">
        <f>[3]Syndicate!V24</f>
        <v>0</v>
      </c>
      <c r="W956" s="42">
        <f>[3]Syndicate!W24</f>
        <v>0</v>
      </c>
      <c r="X956" s="42">
        <f>[3]Syndicate!X24</f>
        <v>0</v>
      </c>
      <c r="Y956" s="42">
        <f>[3]Syndicate!Y24</f>
        <v>0</v>
      </c>
      <c r="Z956" s="42">
        <f>[3]Syndicate!Z24</f>
        <v>0</v>
      </c>
      <c r="AA956" s="42">
        <f>[3]Syndicate!AA24</f>
        <v>0</v>
      </c>
      <c r="AB956" s="42">
        <f>[3]Syndicate!AB24</f>
        <v>0</v>
      </c>
      <c r="AC956" s="42">
        <f>[3]Syndicate!AC24</f>
        <v>0</v>
      </c>
      <c r="AD956" s="42">
        <f>[3]Syndicate!AD24</f>
        <v>0</v>
      </c>
      <c r="AE956" s="42">
        <f>[3]Syndicate!AE24</f>
        <v>0</v>
      </c>
      <c r="AF956" s="42">
        <f>[3]Syndicate!AF24</f>
        <v>0</v>
      </c>
      <c r="AG956" s="42">
        <f>[3]Syndicate!AG24</f>
        <v>0</v>
      </c>
      <c r="AH956" s="42">
        <f>[3]Syndicate!AH24</f>
        <v>0</v>
      </c>
      <c r="AI956" s="42">
        <f>[3]Syndicate!AI24</f>
        <v>0</v>
      </c>
      <c r="AJ956" s="42">
        <f>[3]Syndicate!AJ24</f>
        <v>0</v>
      </c>
      <c r="AK956" s="42">
        <f>[3]Syndicate!AK24</f>
        <v>0</v>
      </c>
      <c r="AL956" s="42">
        <f>[3]Syndicate!AL24</f>
        <v>0</v>
      </c>
      <c r="AM956" s="42">
        <f>[3]Syndicate!AM24</f>
        <v>0</v>
      </c>
      <c r="AN956" s="42">
        <f>[3]Syndicate!AN24</f>
        <v>0</v>
      </c>
      <c r="AO956" s="42">
        <f>[3]Syndicate!AO24</f>
        <v>0</v>
      </c>
      <c r="AP956" s="42">
        <f>[3]Syndicate!AP24</f>
        <v>0</v>
      </c>
      <c r="AQ956" s="42">
        <f>[3]Syndicate!AQ24</f>
        <v>0</v>
      </c>
      <c r="AR956" s="42">
        <f>[3]Syndicate!AR24</f>
        <v>0</v>
      </c>
      <c r="AS956" s="42">
        <f>[3]Syndicate!AS24</f>
        <v>0</v>
      </c>
      <c r="AT956" s="42">
        <f>[3]Syndicate!AT24</f>
        <v>0</v>
      </c>
      <c r="AU956" s="42">
        <f>[3]Syndicate!AU24</f>
        <v>0</v>
      </c>
      <c r="AV956" s="42">
        <f>[3]Syndicate!AV24</f>
        <v>0</v>
      </c>
      <c r="AW956" s="42">
        <f>[3]Syndicate!AW24</f>
        <v>0</v>
      </c>
      <c r="AX956" s="42">
        <f>[3]Syndicate!AX24</f>
        <v>0</v>
      </c>
      <c r="AY956" s="42">
        <f>[3]Syndicate!AY24</f>
        <v>0</v>
      </c>
      <c r="AZ956" s="42">
        <f>[3]Syndicate!AZ24</f>
        <v>0</v>
      </c>
      <c r="BA956" s="42">
        <f>[3]Syndicate!BA24</f>
        <v>0</v>
      </c>
      <c r="BB956" s="42">
        <f>[3]Syndicate!BB24</f>
        <v>0</v>
      </c>
      <c r="BC956" s="42">
        <f>[3]Syndicate!BC24</f>
        <v>0</v>
      </c>
    </row>
    <row r="957" spans="1:55" x14ac:dyDescent="0.2">
      <c r="A957" s="39">
        <v>16</v>
      </c>
      <c r="B957" s="40" t="s">
        <v>88</v>
      </c>
      <c r="C957" s="41">
        <f t="shared" si="202"/>
        <v>6831</v>
      </c>
      <c r="D957" s="41">
        <f t="shared" si="203"/>
        <v>100</v>
      </c>
      <c r="E957" s="42">
        <f>[3]UCO!E24</f>
        <v>42</v>
      </c>
      <c r="F957" s="42">
        <f>[3]UCO!F24</f>
        <v>100</v>
      </c>
      <c r="G957" s="42">
        <f>[3]UCO!G24</f>
        <v>0</v>
      </c>
      <c r="H957" s="42">
        <f>[3]UCO!H24</f>
        <v>0</v>
      </c>
      <c r="I957" s="42">
        <f>[3]UCO!I24</f>
        <v>0</v>
      </c>
      <c r="J957" s="42">
        <f>[3]UCO!J24</f>
        <v>0</v>
      </c>
      <c r="K957" s="42">
        <f>[3]UCO!K24</f>
        <v>0</v>
      </c>
      <c r="L957" s="42">
        <f>[3]UCO!L24</f>
        <v>0</v>
      </c>
      <c r="M957" s="42">
        <f>[3]UCO!M24</f>
        <v>0</v>
      </c>
      <c r="N957" s="42">
        <f>[3]UCO!N24</f>
        <v>861</v>
      </c>
      <c r="O957" s="42">
        <f>[3]UCO!O24</f>
        <v>1870</v>
      </c>
      <c r="P957" s="42">
        <f>[3]UCO!P24</f>
        <v>221</v>
      </c>
      <c r="Q957" s="42">
        <f>[3]UCO!Q24</f>
        <v>555</v>
      </c>
      <c r="R957" s="42">
        <f>[3]UCO!R24</f>
        <v>640</v>
      </c>
      <c r="S957" s="42">
        <f>[3]UCO!S24</f>
        <v>1315</v>
      </c>
      <c r="T957" s="42">
        <f>[3]UCO!T24</f>
        <v>0</v>
      </c>
      <c r="U957" s="42">
        <f>[3]UCO!U24</f>
        <v>0</v>
      </c>
      <c r="V957" s="42">
        <f>[3]UCO!V24</f>
        <v>0</v>
      </c>
      <c r="W957" s="42">
        <f>[3]UCO!W24</f>
        <v>0</v>
      </c>
      <c r="X957" s="42">
        <f>[3]UCO!X24</f>
        <v>0</v>
      </c>
      <c r="Y957" s="42">
        <f>[3]UCO!Y24</f>
        <v>0</v>
      </c>
      <c r="Z957" s="42">
        <f>[3]UCO!Z24</f>
        <v>0</v>
      </c>
      <c r="AA957" s="42">
        <f>[3]UCO!AA24</f>
        <v>0</v>
      </c>
      <c r="AB957" s="42">
        <f>[3]UCO!AB24</f>
        <v>104</v>
      </c>
      <c r="AC957" s="42">
        <f>[3]UCO!AC24</f>
        <v>219</v>
      </c>
      <c r="AD957" s="42">
        <f>[3]UCO!AD24</f>
        <v>564</v>
      </c>
      <c r="AE957" s="42">
        <f>[3]UCO!AE24</f>
        <v>2792</v>
      </c>
      <c r="AF957" s="42">
        <f>[3]UCO!AF24</f>
        <v>0</v>
      </c>
      <c r="AG957" s="42">
        <f>[3]UCO!AG24</f>
        <v>0</v>
      </c>
      <c r="AH957" s="42">
        <f>[3]UCO!AH24</f>
        <v>0</v>
      </c>
      <c r="AI957" s="42">
        <f>[3]UCO!AI24</f>
        <v>0</v>
      </c>
      <c r="AJ957" s="42">
        <f>[3]UCO!AJ24</f>
        <v>0</v>
      </c>
      <c r="AK957" s="42">
        <f>[3]UCO!AK24</f>
        <v>0</v>
      </c>
      <c r="AL957" s="42">
        <f>[3]UCO!AL24</f>
        <v>1571</v>
      </c>
      <c r="AM957" s="42">
        <f>[3]UCO!AM24</f>
        <v>4981</v>
      </c>
      <c r="AN957" s="42">
        <f>[3]UCO!AN24</f>
        <v>25</v>
      </c>
      <c r="AO957" s="42">
        <f>[3]UCO!AO24</f>
        <v>32</v>
      </c>
      <c r="AP957" s="42">
        <f>[3]UCO!AP24</f>
        <v>0</v>
      </c>
      <c r="AQ957" s="42">
        <f>[3]UCO!AQ24</f>
        <v>0</v>
      </c>
      <c r="AR957" s="42">
        <f>[3]UCO!AR24</f>
        <v>0</v>
      </c>
      <c r="AS957" s="42">
        <f>[3]UCO!AS24</f>
        <v>0</v>
      </c>
      <c r="AT957" s="42">
        <f>[3]UCO!AT24</f>
        <v>8</v>
      </c>
      <c r="AU957" s="42">
        <f>[3]UCO!AU24</f>
        <v>111</v>
      </c>
      <c r="AV957" s="42">
        <f>[3]UCO!AV24</f>
        <v>87</v>
      </c>
      <c r="AW957" s="42">
        <f>[3]UCO!AW24</f>
        <v>240</v>
      </c>
      <c r="AX957" s="42">
        <f>[3]UCO!AX24</f>
        <v>4</v>
      </c>
      <c r="AY957" s="42">
        <f>[3]UCO!AY24</f>
        <v>16</v>
      </c>
      <c r="AZ957" s="42">
        <f>[3]UCO!AZ24</f>
        <v>99</v>
      </c>
      <c r="BA957" s="42">
        <f>[3]UCO!BA24</f>
        <v>367</v>
      </c>
      <c r="BB957" s="42">
        <f>[3]UCO!BB24</f>
        <v>1670</v>
      </c>
      <c r="BC957" s="42">
        <f>[3]UCO!BC24</f>
        <v>5348</v>
      </c>
    </row>
    <row r="958" spans="1:55" x14ac:dyDescent="0.2">
      <c r="A958" s="39">
        <v>17</v>
      </c>
      <c r="B958" s="40" t="s">
        <v>89</v>
      </c>
      <c r="C958" s="41">
        <f t="shared" si="202"/>
        <v>5998</v>
      </c>
      <c r="D958" s="41">
        <f t="shared" si="203"/>
        <v>31108.21</v>
      </c>
      <c r="E958" s="42">
        <f>[3]Union!E24</f>
        <v>3762</v>
      </c>
      <c r="F958" s="42">
        <f>[3]Union!F24</f>
        <v>5915.43</v>
      </c>
      <c r="G958" s="42">
        <f>[3]Union!G24</f>
        <v>142</v>
      </c>
      <c r="H958" s="42">
        <f>[3]Union!H24</f>
        <v>473.27</v>
      </c>
      <c r="I958" s="42">
        <f>[3]Union!I24</f>
        <v>124</v>
      </c>
      <c r="J958" s="42">
        <f>[3]Union!J24</f>
        <v>24719.51</v>
      </c>
      <c r="K958" s="42">
        <f>[3]Union!K24</f>
        <v>0</v>
      </c>
      <c r="L958" s="42">
        <f>[3]Union!L24</f>
        <v>0</v>
      </c>
      <c r="M958" s="42">
        <f>[3]Union!M24</f>
        <v>0</v>
      </c>
      <c r="N958" s="42">
        <f>[3]Union!N24</f>
        <v>4103</v>
      </c>
      <c r="O958" s="42">
        <f>[3]Union!O24</f>
        <v>35531.85</v>
      </c>
      <c r="P958" s="42">
        <f>[3]Union!P24</f>
        <v>3554</v>
      </c>
      <c r="Q958" s="42">
        <f>[3]Union!Q24</f>
        <v>10867.61</v>
      </c>
      <c r="R958" s="42">
        <f>[3]Union!R24</f>
        <v>514</v>
      </c>
      <c r="S958" s="42">
        <f>[3]Union!S24</f>
        <v>17104.78</v>
      </c>
      <c r="T958" s="42">
        <f>[3]Union!T24</f>
        <v>33</v>
      </c>
      <c r="U958" s="42">
        <f>[3]Union!U24</f>
        <v>7550.39</v>
      </c>
      <c r="V958" s="42">
        <f>[3]Union!V24</f>
        <v>2</v>
      </c>
      <c r="W958" s="42">
        <f>[3]Union!W24</f>
        <v>9.07</v>
      </c>
      <c r="X958" s="42">
        <f>[3]Union!X24</f>
        <v>0</v>
      </c>
      <c r="Y958" s="42">
        <f>[3]Union!Y24</f>
        <v>0</v>
      </c>
      <c r="Z958" s="42">
        <f>[3]Union!Z24</f>
        <v>0</v>
      </c>
      <c r="AA958" s="42">
        <f>[3]Union!AA24</f>
        <v>0</v>
      </c>
      <c r="AB958" s="42">
        <f>[3]Union!AB24</f>
        <v>659</v>
      </c>
      <c r="AC958" s="42">
        <f>[3]Union!AC24</f>
        <v>1483.5</v>
      </c>
      <c r="AD958" s="42">
        <f>[3]Union!AD24</f>
        <v>902</v>
      </c>
      <c r="AE958" s="42">
        <f>[3]Union!AE24</f>
        <v>5526.48</v>
      </c>
      <c r="AF958" s="42">
        <f>[3]Union!AF24</f>
        <v>1</v>
      </c>
      <c r="AG958" s="42">
        <f>[3]Union!AG24</f>
        <v>0</v>
      </c>
      <c r="AH958" s="42">
        <f>[3]Union!AH24</f>
        <v>0</v>
      </c>
      <c r="AI958" s="42">
        <f>[3]Union!AI24</f>
        <v>0</v>
      </c>
      <c r="AJ958" s="42">
        <f>[3]Union!AJ24</f>
        <v>65</v>
      </c>
      <c r="AK958" s="42">
        <f>[3]Union!AK24</f>
        <v>1.2</v>
      </c>
      <c r="AL958" s="42">
        <f>[3]Union!AL24</f>
        <v>9758</v>
      </c>
      <c r="AM958" s="42">
        <f>[3]Union!AM24</f>
        <v>73651.239999999991</v>
      </c>
      <c r="AN958" s="42">
        <f>[3]Union!AN24</f>
        <v>4872</v>
      </c>
      <c r="AO958" s="42">
        <f>[3]Union!AO24</f>
        <v>7223</v>
      </c>
      <c r="AP958" s="42">
        <f>[3]Union!AP24</f>
        <v>0</v>
      </c>
      <c r="AQ958" s="42">
        <f>[3]Union!AQ24</f>
        <v>0</v>
      </c>
      <c r="AR958" s="42">
        <f>[3]Union!AR24</f>
        <v>32</v>
      </c>
      <c r="AS958" s="42">
        <f>[3]Union!AS24</f>
        <v>777.34</v>
      </c>
      <c r="AT958" s="42">
        <f>[3]Union!AT24</f>
        <v>269</v>
      </c>
      <c r="AU958" s="42">
        <f>[3]Union!AU24</f>
        <v>6570.56</v>
      </c>
      <c r="AV958" s="42">
        <f>[3]Union!AV24</f>
        <v>2307</v>
      </c>
      <c r="AW958" s="42">
        <f>[3]Union!AW24</f>
        <v>11074.76</v>
      </c>
      <c r="AX958" s="42">
        <f>[3]Union!AX24</f>
        <v>1587</v>
      </c>
      <c r="AY958" s="42">
        <f>[3]Union!AY24</f>
        <v>42183.29</v>
      </c>
      <c r="AZ958" s="42">
        <f>[3]Union!AZ24</f>
        <v>4195</v>
      </c>
      <c r="BA958" s="42">
        <f>[3]Union!BA24</f>
        <v>60605.95</v>
      </c>
      <c r="BB958" s="42">
        <f>[3]Union!BB24</f>
        <v>13953</v>
      </c>
      <c r="BC958" s="42">
        <f>[3]Union!BC24</f>
        <v>134257.19</v>
      </c>
    </row>
    <row r="959" spans="1:55" x14ac:dyDescent="0.2">
      <c r="A959" s="39">
        <v>18</v>
      </c>
      <c r="B959" s="40" t="s">
        <v>90</v>
      </c>
      <c r="C959" s="41">
        <f t="shared" si="202"/>
        <v>9472</v>
      </c>
      <c r="D959" s="41">
        <f t="shared" si="203"/>
        <v>0</v>
      </c>
      <c r="E959" s="42">
        <f>[3]United!E24</f>
        <v>0</v>
      </c>
      <c r="F959" s="42">
        <f>[3]United!F24</f>
        <v>0</v>
      </c>
      <c r="G959" s="42">
        <f>[3]United!G24</f>
        <v>0</v>
      </c>
      <c r="H959" s="42">
        <f>[3]United!H24</f>
        <v>0</v>
      </c>
      <c r="I959" s="42">
        <f>[3]United!I24</f>
        <v>0</v>
      </c>
      <c r="J959" s="42">
        <f>[3]United!J24</f>
        <v>0</v>
      </c>
      <c r="K959" s="42">
        <f>[3]United!K24</f>
        <v>0</v>
      </c>
      <c r="L959" s="42">
        <f>[3]United!L24</f>
        <v>0</v>
      </c>
      <c r="M959" s="42">
        <f>[3]United!M24</f>
        <v>0</v>
      </c>
      <c r="N959" s="42">
        <f>[3]United!N24</f>
        <v>0</v>
      </c>
      <c r="O959" s="42">
        <f>[3]United!O24</f>
        <v>0</v>
      </c>
      <c r="P959" s="42">
        <f>[3]United!P24</f>
        <v>0</v>
      </c>
      <c r="Q959" s="42">
        <f>[3]United!Q24</f>
        <v>0</v>
      </c>
      <c r="R959" s="42">
        <f>[3]United!R24</f>
        <v>0</v>
      </c>
      <c r="S959" s="42">
        <f>[3]United!S24</f>
        <v>0</v>
      </c>
      <c r="T959" s="42">
        <f>[3]United!T24</f>
        <v>0</v>
      </c>
      <c r="U959" s="42">
        <f>[3]United!U24</f>
        <v>0</v>
      </c>
      <c r="V959" s="42">
        <f>[3]United!V24</f>
        <v>0</v>
      </c>
      <c r="W959" s="42">
        <f>[3]United!W24</f>
        <v>0</v>
      </c>
      <c r="X959" s="42">
        <f>[3]United!X24</f>
        <v>0</v>
      </c>
      <c r="Y959" s="42">
        <f>[3]United!Y24</f>
        <v>0</v>
      </c>
      <c r="Z959" s="42">
        <f>[3]United!Z24</f>
        <v>0</v>
      </c>
      <c r="AA959" s="42">
        <f>[3]United!AA24</f>
        <v>0</v>
      </c>
      <c r="AB959" s="42">
        <f>[3]United!AB24</f>
        <v>0</v>
      </c>
      <c r="AC959" s="42">
        <f>[3]United!AC24</f>
        <v>0</v>
      </c>
      <c r="AD959" s="42">
        <f>[3]United!AD24</f>
        <v>0</v>
      </c>
      <c r="AE959" s="42">
        <f>[3]United!AE24</f>
        <v>0</v>
      </c>
      <c r="AF959" s="42">
        <f>[3]United!AF24</f>
        <v>0</v>
      </c>
      <c r="AG959" s="42">
        <f>[3]United!AG24</f>
        <v>0</v>
      </c>
      <c r="AH959" s="42">
        <f>[3]United!AH24</f>
        <v>0</v>
      </c>
      <c r="AI959" s="42">
        <f>[3]United!AI24</f>
        <v>0</v>
      </c>
      <c r="AJ959" s="42">
        <f>[3]United!AJ24</f>
        <v>0</v>
      </c>
      <c r="AK959" s="42">
        <f>[3]United!AK24</f>
        <v>0</v>
      </c>
      <c r="AL959" s="42">
        <f>[3]United!AL24</f>
        <v>0</v>
      </c>
      <c r="AM959" s="42">
        <f>[3]United!AM24</f>
        <v>0</v>
      </c>
      <c r="AN959" s="42">
        <f>[3]United!AN24</f>
        <v>0</v>
      </c>
      <c r="AO959" s="42">
        <f>[3]United!AO24</f>
        <v>0</v>
      </c>
      <c r="AP959" s="42">
        <f>[3]United!AP24</f>
        <v>0</v>
      </c>
      <c r="AQ959" s="42">
        <f>[3]United!AQ24</f>
        <v>0</v>
      </c>
      <c r="AR959" s="42">
        <f>[3]United!AR24</f>
        <v>0</v>
      </c>
      <c r="AS959" s="42">
        <f>[3]United!AS24</f>
        <v>0</v>
      </c>
      <c r="AT959" s="42">
        <f>[3]United!AT24</f>
        <v>0</v>
      </c>
      <c r="AU959" s="42">
        <f>[3]United!AU24</f>
        <v>0</v>
      </c>
      <c r="AV959" s="42">
        <f>[3]United!AV24</f>
        <v>0</v>
      </c>
      <c r="AW959" s="42">
        <f>[3]United!AW24</f>
        <v>0</v>
      </c>
      <c r="AX959" s="42">
        <f>[3]United!AX24</f>
        <v>0</v>
      </c>
      <c r="AY959" s="42">
        <f>[3]United!AY24</f>
        <v>0</v>
      </c>
      <c r="AZ959" s="42">
        <f>[3]United!AZ24</f>
        <v>0</v>
      </c>
      <c r="BA959" s="42">
        <f>[3]United!BA24</f>
        <v>0</v>
      </c>
      <c r="BB959" s="42">
        <f>[3]United!BB24</f>
        <v>0</v>
      </c>
      <c r="BC959" s="42">
        <f>[3]United!BC24</f>
        <v>0</v>
      </c>
    </row>
    <row r="960" spans="1:55" x14ac:dyDescent="0.2">
      <c r="A960" s="46"/>
      <c r="B960" s="47" t="s">
        <v>91</v>
      </c>
      <c r="C960" s="48">
        <f t="shared" ref="C960:BC960" si="204">SUM(C942:C959)</f>
        <v>379280</v>
      </c>
      <c r="D960" s="48">
        <f t="shared" si="204"/>
        <v>262618.39999999997</v>
      </c>
      <c r="E960" s="48">
        <f>SUM(E282:E299)</f>
        <v>366992</v>
      </c>
      <c r="F960" s="48">
        <f t="shared" si="204"/>
        <v>162201.69999999998</v>
      </c>
      <c r="G960" s="48">
        <f t="shared" si="204"/>
        <v>2297</v>
      </c>
      <c r="H960" s="48">
        <f t="shared" si="204"/>
        <v>7371.08</v>
      </c>
      <c r="I960" s="48">
        <f t="shared" si="204"/>
        <v>9991</v>
      </c>
      <c r="J960" s="48">
        <f t="shared" si="204"/>
        <v>93045.62</v>
      </c>
      <c r="K960" s="2"/>
      <c r="L960" s="2"/>
      <c r="M960" s="2"/>
      <c r="N960" s="48">
        <f t="shared" si="204"/>
        <v>53219</v>
      </c>
      <c r="O960" s="48">
        <f t="shared" si="204"/>
        <v>342078.67</v>
      </c>
      <c r="P960" s="48">
        <f t="shared" si="204"/>
        <v>47975</v>
      </c>
      <c r="Q960" s="48">
        <f t="shared" si="204"/>
        <v>165710.48000000004</v>
      </c>
      <c r="R960" s="48">
        <f t="shared" si="204"/>
        <v>4657</v>
      </c>
      <c r="S960" s="48">
        <f t="shared" si="204"/>
        <v>108642.98999999999</v>
      </c>
      <c r="T960" s="48">
        <f t="shared" si="204"/>
        <v>241</v>
      </c>
      <c r="U960" s="48">
        <f t="shared" si="204"/>
        <v>48758.350000000006</v>
      </c>
      <c r="V960" s="48">
        <f t="shared" si="204"/>
        <v>77</v>
      </c>
      <c r="W960" s="48">
        <f t="shared" si="204"/>
        <v>258.8</v>
      </c>
      <c r="X960" s="48">
        <f t="shared" si="204"/>
        <v>269</v>
      </c>
      <c r="Y960" s="48">
        <f t="shared" si="204"/>
        <v>18708.05</v>
      </c>
      <c r="Z960" s="48">
        <f t="shared" si="204"/>
        <v>28</v>
      </c>
      <c r="AA960" s="48">
        <f t="shared" si="204"/>
        <v>6817.74</v>
      </c>
      <c r="AB960" s="48">
        <f t="shared" si="204"/>
        <v>11153</v>
      </c>
      <c r="AC960" s="48">
        <f t="shared" si="204"/>
        <v>23942.759999999995</v>
      </c>
      <c r="AD960" s="48">
        <f t="shared" si="204"/>
        <v>15853</v>
      </c>
      <c r="AE960" s="48">
        <f>SUM(AE282:AE299)</f>
        <v>101850.41000000002</v>
      </c>
      <c r="AF960" s="48">
        <f t="shared" si="204"/>
        <v>11</v>
      </c>
      <c r="AG960" s="48">
        <f t="shared" si="204"/>
        <v>376.66</v>
      </c>
      <c r="AH960" s="48">
        <f t="shared" si="204"/>
        <v>6</v>
      </c>
      <c r="AI960" s="48">
        <f t="shared" si="204"/>
        <v>79.42</v>
      </c>
      <c r="AJ960" s="48">
        <f t="shared" si="204"/>
        <v>12111</v>
      </c>
      <c r="AK960" s="48">
        <f t="shared" si="204"/>
        <v>1329.7248499999998</v>
      </c>
      <c r="AL960" s="48">
        <f t="shared" si="204"/>
        <v>219928</v>
      </c>
      <c r="AM960" s="48">
        <f t="shared" si="204"/>
        <v>752364.69485000009</v>
      </c>
      <c r="AN960" s="48">
        <f t="shared" si="204"/>
        <v>115074</v>
      </c>
      <c r="AO960" s="48">
        <f t="shared" si="204"/>
        <v>128995.1385613</v>
      </c>
      <c r="AP960" s="48">
        <f t="shared" si="204"/>
        <v>30</v>
      </c>
      <c r="AQ960" s="48">
        <f t="shared" si="204"/>
        <v>31.71</v>
      </c>
      <c r="AR960" s="48">
        <f t="shared" si="204"/>
        <v>411</v>
      </c>
      <c r="AS960" s="48">
        <f t="shared" si="204"/>
        <v>5444.19</v>
      </c>
      <c r="AT960" s="48">
        <f t="shared" si="204"/>
        <v>5470</v>
      </c>
      <c r="AU960" s="48">
        <f t="shared" si="204"/>
        <v>117315.95999999999</v>
      </c>
      <c r="AV960" s="48">
        <f t="shared" si="204"/>
        <v>20983</v>
      </c>
      <c r="AW960" s="48">
        <f t="shared" si="204"/>
        <v>43271.41</v>
      </c>
      <c r="AX960" s="48">
        <f t="shared" si="204"/>
        <v>32925</v>
      </c>
      <c r="AY960" s="48">
        <f t="shared" si="204"/>
        <v>194097.94304489999</v>
      </c>
      <c r="AZ960" s="48">
        <f t="shared" si="204"/>
        <v>59819</v>
      </c>
      <c r="BA960" s="48">
        <f t="shared" si="204"/>
        <v>360161.21304489998</v>
      </c>
      <c r="BB960" s="48">
        <f t="shared" si="204"/>
        <v>279747</v>
      </c>
      <c r="BC960" s="48">
        <f t="shared" si="204"/>
        <v>1112525.9078949001</v>
      </c>
    </row>
    <row r="961" spans="1:55" x14ac:dyDescent="0.2">
      <c r="A961" s="39">
        <v>19</v>
      </c>
      <c r="B961" s="40" t="s">
        <v>143</v>
      </c>
      <c r="C961" s="41">
        <f t="shared" ref="C961:C974" si="205">E301+G961+I961</f>
        <v>32</v>
      </c>
      <c r="D961" s="41">
        <f t="shared" ref="D961:D974" si="206">F961+H961+J961</f>
        <v>8855.07</v>
      </c>
      <c r="E961" s="42">
        <f>[3]Axis!E24</f>
        <v>1226</v>
      </c>
      <c r="F961" s="42">
        <f>[3]Axis!F24</f>
        <v>6810.32</v>
      </c>
      <c r="G961" s="42">
        <f>[3]Axis!G24</f>
        <v>0</v>
      </c>
      <c r="H961" s="42">
        <f>[3]Axis!H24</f>
        <v>0</v>
      </c>
      <c r="I961" s="42">
        <f>[3]Axis!I24</f>
        <v>32</v>
      </c>
      <c r="J961" s="42">
        <f>[3]Axis!J24</f>
        <v>2044.75</v>
      </c>
      <c r="K961" s="42">
        <f>[3]Axis!K24</f>
        <v>0</v>
      </c>
      <c r="L961" s="42">
        <f>[3]Axis!L24</f>
        <v>0</v>
      </c>
      <c r="M961" s="42">
        <f>[3]Axis!M24</f>
        <v>0</v>
      </c>
      <c r="N961" s="42">
        <f>[3]Axis!N24</f>
        <v>2048</v>
      </c>
      <c r="O961" s="42">
        <f>[3]Axis!O24</f>
        <v>27898.190000000002</v>
      </c>
      <c r="P961" s="42">
        <f>[3]Axis!P24</f>
        <v>1442</v>
      </c>
      <c r="Q961" s="42">
        <f>[3]Axis!Q24</f>
        <v>16626.400000000001</v>
      </c>
      <c r="R961" s="42">
        <f>[3]Axis!R24</f>
        <v>482</v>
      </c>
      <c r="S961" s="42">
        <f>[3]Axis!S24</f>
        <v>8405.26</v>
      </c>
      <c r="T961" s="42">
        <f>[3]Axis!T24</f>
        <v>124</v>
      </c>
      <c r="U961" s="42">
        <f>[3]Axis!U24</f>
        <v>2866.53</v>
      </c>
      <c r="V961" s="42">
        <f>[3]Axis!V24</f>
        <v>0</v>
      </c>
      <c r="W961" s="42">
        <f>[3]Axis!W24</f>
        <v>0</v>
      </c>
      <c r="X961" s="42">
        <f>[3]Axis!X24</f>
        <v>0</v>
      </c>
      <c r="Y961" s="42">
        <f>[3]Axis!Y24</f>
        <v>0</v>
      </c>
      <c r="Z961" s="42">
        <f>[3]Axis!Z24</f>
        <v>0</v>
      </c>
      <c r="AA961" s="42">
        <f>[3]Axis!AA24</f>
        <v>0</v>
      </c>
      <c r="AB961" s="42">
        <f>[3]Axis!AB24</f>
        <v>13</v>
      </c>
      <c r="AC961" s="42">
        <f>[3]Axis!AC24</f>
        <v>109.93</v>
      </c>
      <c r="AD961" s="42">
        <f>[3]Axis!AD24</f>
        <v>1227</v>
      </c>
      <c r="AE961" s="42">
        <f>[3]Axis!AE24</f>
        <v>9076.1299999999992</v>
      </c>
      <c r="AF961" s="42">
        <f>[3]Axis!AF24</f>
        <v>0</v>
      </c>
      <c r="AG961" s="42">
        <f>[3]Axis!AG24</f>
        <v>0</v>
      </c>
      <c r="AH961" s="42">
        <f>[3]Axis!AH24</f>
        <v>0</v>
      </c>
      <c r="AI961" s="42">
        <f>[3]Axis!AI24</f>
        <v>0</v>
      </c>
      <c r="AJ961" s="42">
        <f>[3]Axis!AJ24</f>
        <v>0</v>
      </c>
      <c r="AK961" s="42">
        <f>[3]Axis!AK24</f>
        <v>0</v>
      </c>
      <c r="AL961" s="42">
        <f>[3]Axis!AL24</f>
        <v>4546</v>
      </c>
      <c r="AM961" s="42">
        <f>[3]Axis!AM24</f>
        <v>45939.32</v>
      </c>
      <c r="AN961" s="42">
        <f>[3]Axis!AN24</f>
        <v>41</v>
      </c>
      <c r="AO961" s="42">
        <f>[3]Axis!AO24</f>
        <v>337.34</v>
      </c>
      <c r="AP961" s="42">
        <f>[3]Axis!AP24</f>
        <v>1</v>
      </c>
      <c r="AQ961" s="42">
        <f>[3]Axis!AQ24</f>
        <v>671.33</v>
      </c>
      <c r="AR961" s="42">
        <f>[3]Axis!AR24</f>
        <v>0</v>
      </c>
      <c r="AS961" s="42">
        <f>[3]Axis!AS24</f>
        <v>0</v>
      </c>
      <c r="AT961" s="42">
        <f>[3]Axis!AT24</f>
        <v>1062</v>
      </c>
      <c r="AU961" s="42">
        <f>[3]Axis!AU24</f>
        <v>24726.2</v>
      </c>
      <c r="AV961" s="42">
        <f>[3]Axis!AV24</f>
        <v>2332</v>
      </c>
      <c r="AW961" s="42">
        <f>[3]Axis!AW24</f>
        <v>17938.64</v>
      </c>
      <c r="AX961" s="42">
        <f>[3]Axis!AX24</f>
        <v>11874</v>
      </c>
      <c r="AY961" s="42">
        <f>[3]Axis!AY24</f>
        <v>41782.68</v>
      </c>
      <c r="AZ961" s="42">
        <f>[3]Axis!AZ24</f>
        <v>15269</v>
      </c>
      <c r="BA961" s="42">
        <f>[3]Axis!BA24</f>
        <v>85118.85</v>
      </c>
      <c r="BB961" s="42">
        <f>[3]Axis!BB24</f>
        <v>19815</v>
      </c>
      <c r="BC961" s="42">
        <f>[3]Axis!BC24</f>
        <v>131058.17000000001</v>
      </c>
    </row>
    <row r="962" spans="1:55" x14ac:dyDescent="0.2">
      <c r="A962" s="39">
        <v>20</v>
      </c>
      <c r="B962" s="40" t="s">
        <v>144</v>
      </c>
      <c r="C962" s="41">
        <f t="shared" si="205"/>
        <v>9657</v>
      </c>
      <c r="D962" s="41">
        <f t="shared" si="206"/>
        <v>4862.66</v>
      </c>
      <c r="E962" s="42">
        <f>[3]Bandhan!E24</f>
        <v>808</v>
      </c>
      <c r="F962" s="42">
        <f>[3]Bandhan!F24</f>
        <v>257.55</v>
      </c>
      <c r="G962" s="42">
        <f>[3]Bandhan!G24</f>
        <v>312</v>
      </c>
      <c r="H962" s="42">
        <f>[3]Bandhan!H24</f>
        <v>143.35</v>
      </c>
      <c r="I962" s="42">
        <f>[3]Bandhan!I24</f>
        <v>9345</v>
      </c>
      <c r="J962" s="42">
        <f>[3]Bandhan!J24</f>
        <v>4461.76</v>
      </c>
      <c r="K962" s="42">
        <f>[3]Bandhan!K24</f>
        <v>0</v>
      </c>
      <c r="L962" s="42">
        <f>[3]Bandhan!L24</f>
        <v>0</v>
      </c>
      <c r="M962" s="42">
        <f>[3]Bandhan!M24</f>
        <v>0</v>
      </c>
      <c r="N962" s="42">
        <f>[3]Bandhan!N24</f>
        <v>1172</v>
      </c>
      <c r="O962" s="42">
        <f>[3]Bandhan!O24</f>
        <v>314.54000000000002</v>
      </c>
      <c r="P962" s="42">
        <f>[3]Bandhan!P24</f>
        <v>1172</v>
      </c>
      <c r="Q962" s="42">
        <f>[3]Bandhan!Q24</f>
        <v>314.54000000000002</v>
      </c>
      <c r="R962" s="42">
        <f>[3]Bandhan!R24</f>
        <v>0</v>
      </c>
      <c r="S962" s="42">
        <f>[3]Bandhan!S24</f>
        <v>0</v>
      </c>
      <c r="T962" s="42">
        <f>[3]Bandhan!T24</f>
        <v>0</v>
      </c>
      <c r="U962" s="42">
        <f>[3]Bandhan!U24</f>
        <v>0</v>
      </c>
      <c r="V962" s="42">
        <f>[3]Bandhan!V24</f>
        <v>0</v>
      </c>
      <c r="W962" s="42">
        <f>[3]Bandhan!W24</f>
        <v>0</v>
      </c>
      <c r="X962" s="42">
        <f>[3]Bandhan!X24</f>
        <v>0</v>
      </c>
      <c r="Y962" s="42">
        <f>[3]Bandhan!Y24</f>
        <v>0</v>
      </c>
      <c r="Z962" s="42">
        <f>[3]Bandhan!Z24</f>
        <v>0</v>
      </c>
      <c r="AA962" s="42">
        <f>[3]Bandhan!AA24</f>
        <v>0</v>
      </c>
      <c r="AB962" s="42">
        <f>[3]Bandhan!AB24</f>
        <v>0</v>
      </c>
      <c r="AC962" s="42">
        <f>[3]Bandhan!AC24</f>
        <v>0</v>
      </c>
      <c r="AD962" s="42">
        <f>[3]Bandhan!AD24</f>
        <v>1285</v>
      </c>
      <c r="AE962" s="42">
        <f>[3]Bandhan!AE24</f>
        <v>10217.030000000001</v>
      </c>
      <c r="AF962" s="42">
        <f>[3]Bandhan!AF24</f>
        <v>0</v>
      </c>
      <c r="AG962" s="42">
        <f>[3]Bandhan!AG24</f>
        <v>0</v>
      </c>
      <c r="AH962" s="42">
        <f>[3]Bandhan!AH24</f>
        <v>0</v>
      </c>
      <c r="AI962" s="42">
        <f>[3]Bandhan!AI24</f>
        <v>0</v>
      </c>
      <c r="AJ962" s="42">
        <f>[3]Bandhan!AJ24</f>
        <v>23</v>
      </c>
      <c r="AK962" s="42">
        <f>[3]Bandhan!AK24</f>
        <v>66.430000000000007</v>
      </c>
      <c r="AL962" s="42">
        <f>[3]Bandhan!AL24</f>
        <v>12945</v>
      </c>
      <c r="AM962" s="42">
        <f>[3]Bandhan!AM24</f>
        <v>15460.66</v>
      </c>
      <c r="AN962" s="42">
        <f>[3]Bandhan!AN24</f>
        <v>9927</v>
      </c>
      <c r="AO962" s="42">
        <f>[3]Bandhan!AO24</f>
        <v>4246.57</v>
      </c>
      <c r="AP962" s="42">
        <f>[3]Bandhan!AP24</f>
        <v>0</v>
      </c>
      <c r="AQ962" s="42">
        <f>[3]Bandhan!AQ24</f>
        <v>0</v>
      </c>
      <c r="AR962" s="42">
        <f>[3]Bandhan!AR24</f>
        <v>0</v>
      </c>
      <c r="AS962" s="42">
        <f>[3]Bandhan!AS24</f>
        <v>0</v>
      </c>
      <c r="AT962" s="42">
        <f>[3]Bandhan!AT24</f>
        <v>0</v>
      </c>
      <c r="AU962" s="42">
        <f>[3]Bandhan!AU24</f>
        <v>0</v>
      </c>
      <c r="AV962" s="42">
        <f>[3]Bandhan!AV24</f>
        <v>0</v>
      </c>
      <c r="AW962" s="42">
        <f>[3]Bandhan!AW24</f>
        <v>0</v>
      </c>
      <c r="AX962" s="42">
        <f>[3]Bandhan!AX24</f>
        <v>514</v>
      </c>
      <c r="AY962" s="42">
        <f>[3]Bandhan!AY24</f>
        <v>5280.96</v>
      </c>
      <c r="AZ962" s="42">
        <f>[3]Bandhan!AZ24</f>
        <v>514</v>
      </c>
      <c r="BA962" s="42">
        <f>[3]Bandhan!BA24</f>
        <v>5280.96</v>
      </c>
      <c r="BB962" s="42">
        <f>[3]Bandhan!BB24</f>
        <v>13459</v>
      </c>
      <c r="BC962" s="42">
        <f>[3]Bandhan!BC24</f>
        <v>20741.62</v>
      </c>
    </row>
    <row r="963" spans="1:55" x14ac:dyDescent="0.2">
      <c r="A963" s="39">
        <v>21</v>
      </c>
      <c r="B963" s="40" t="s">
        <v>105</v>
      </c>
      <c r="C963" s="41">
        <f t="shared" si="205"/>
        <v>55</v>
      </c>
      <c r="D963" s="41">
        <f t="shared" si="206"/>
        <v>150</v>
      </c>
      <c r="E963" s="42">
        <f>'[3]Cat Sy Bank'!E24</f>
        <v>90</v>
      </c>
      <c r="F963" s="42">
        <f>'[3]Cat Sy Bank'!F24</f>
        <v>150</v>
      </c>
      <c r="G963" s="42">
        <f>'[3]Cat Sy Bank'!G24</f>
        <v>0</v>
      </c>
      <c r="H963" s="42">
        <f>'[3]Cat Sy Bank'!H24</f>
        <v>0</v>
      </c>
      <c r="I963" s="42">
        <f>'[3]Cat Sy Bank'!I24</f>
        <v>0</v>
      </c>
      <c r="J963" s="42">
        <f>'[3]Cat Sy Bank'!J24</f>
        <v>0</v>
      </c>
      <c r="K963" s="42">
        <f>'[3]Cat Sy Bank'!K24</f>
        <v>0</v>
      </c>
      <c r="L963" s="42">
        <f>'[3]Cat Sy Bank'!L24</f>
        <v>0</v>
      </c>
      <c r="M963" s="42">
        <f>'[3]Cat Sy Bank'!M24</f>
        <v>0</v>
      </c>
      <c r="N963" s="42">
        <f>'[3]Cat Sy Bank'!N24</f>
        <v>15</v>
      </c>
      <c r="O963" s="42">
        <f>'[3]Cat Sy Bank'!O24</f>
        <v>170</v>
      </c>
      <c r="P963" s="42">
        <f>'[3]Cat Sy Bank'!P24</f>
        <v>0</v>
      </c>
      <c r="Q963" s="42">
        <f>'[3]Cat Sy Bank'!Q24</f>
        <v>0</v>
      </c>
      <c r="R963" s="42">
        <f>'[3]Cat Sy Bank'!R24</f>
        <v>0</v>
      </c>
      <c r="S963" s="42">
        <f>'[3]Cat Sy Bank'!S24</f>
        <v>0</v>
      </c>
      <c r="T963" s="42">
        <f>'[3]Cat Sy Bank'!T24</f>
        <v>0</v>
      </c>
      <c r="U963" s="42">
        <f>'[3]Cat Sy Bank'!U24</f>
        <v>0</v>
      </c>
      <c r="V963" s="42">
        <f>'[3]Cat Sy Bank'!V24</f>
        <v>0</v>
      </c>
      <c r="W963" s="42">
        <f>'[3]Cat Sy Bank'!W24</f>
        <v>0</v>
      </c>
      <c r="X963" s="42">
        <f>'[3]Cat Sy Bank'!X24</f>
        <v>15</v>
      </c>
      <c r="Y963" s="42">
        <f>'[3]Cat Sy Bank'!Y24</f>
        <v>170</v>
      </c>
      <c r="Z963" s="42">
        <f>'[3]Cat Sy Bank'!Z24</f>
        <v>0</v>
      </c>
      <c r="AA963" s="42">
        <f>'[3]Cat Sy Bank'!AA24</f>
        <v>0</v>
      </c>
      <c r="AB963" s="42">
        <f>'[3]Cat Sy Bank'!AB24</f>
        <v>0</v>
      </c>
      <c r="AC963" s="42">
        <f>'[3]Cat Sy Bank'!AC24</f>
        <v>0</v>
      </c>
      <c r="AD963" s="42">
        <f>'[3]Cat Sy Bank'!AD24</f>
        <v>0</v>
      </c>
      <c r="AE963" s="42">
        <f>'[3]Cat Sy Bank'!AE24</f>
        <v>0</v>
      </c>
      <c r="AF963" s="42">
        <f>'[3]Cat Sy Bank'!AF24</f>
        <v>0</v>
      </c>
      <c r="AG963" s="42">
        <f>'[3]Cat Sy Bank'!AG24</f>
        <v>0</v>
      </c>
      <c r="AH963" s="42">
        <f>'[3]Cat Sy Bank'!AH24</f>
        <v>0</v>
      </c>
      <c r="AI963" s="42">
        <f>'[3]Cat Sy Bank'!AI24</f>
        <v>0</v>
      </c>
      <c r="AJ963" s="42">
        <f>'[3]Cat Sy Bank'!AJ24</f>
        <v>2</v>
      </c>
      <c r="AK963" s="42">
        <f>'[3]Cat Sy Bank'!AK24</f>
        <v>6</v>
      </c>
      <c r="AL963" s="42">
        <f>'[3]Cat Sy Bank'!AL24</f>
        <v>107</v>
      </c>
      <c r="AM963" s="42">
        <f>'[3]Cat Sy Bank'!AM24</f>
        <v>326</v>
      </c>
      <c r="AN963" s="42">
        <f>'[3]Cat Sy Bank'!AN24</f>
        <v>0</v>
      </c>
      <c r="AO963" s="42">
        <f>'[3]Cat Sy Bank'!AO24</f>
        <v>0</v>
      </c>
      <c r="AP963" s="42">
        <f>'[3]Cat Sy Bank'!AP24</f>
        <v>0</v>
      </c>
      <c r="AQ963" s="42">
        <f>'[3]Cat Sy Bank'!AQ24</f>
        <v>0</v>
      </c>
      <c r="AR963" s="42">
        <f>'[3]Cat Sy Bank'!AR24</f>
        <v>0</v>
      </c>
      <c r="AS963" s="42">
        <f>'[3]Cat Sy Bank'!AS24</f>
        <v>0</v>
      </c>
      <c r="AT963" s="42">
        <f>'[3]Cat Sy Bank'!AT24</f>
        <v>0</v>
      </c>
      <c r="AU963" s="42">
        <f>'[3]Cat Sy Bank'!AU24</f>
        <v>0</v>
      </c>
      <c r="AV963" s="42">
        <f>'[3]Cat Sy Bank'!AV24</f>
        <v>0</v>
      </c>
      <c r="AW963" s="42">
        <f>'[3]Cat Sy Bank'!AW24</f>
        <v>0</v>
      </c>
      <c r="AX963" s="42">
        <f>'[3]Cat Sy Bank'!AX24</f>
        <v>0</v>
      </c>
      <c r="AY963" s="42">
        <f>'[3]Cat Sy Bank'!AY24</f>
        <v>0</v>
      </c>
      <c r="AZ963" s="42">
        <f>'[3]Cat Sy Bank'!AZ24</f>
        <v>0</v>
      </c>
      <c r="BA963" s="42">
        <f>'[3]Cat Sy Bank'!BA24</f>
        <v>0</v>
      </c>
      <c r="BB963" s="42">
        <f>'[3]Cat Sy Bank'!BB24</f>
        <v>107</v>
      </c>
      <c r="BC963" s="42">
        <f>'[3]Cat Sy Bank'!BC24</f>
        <v>326</v>
      </c>
    </row>
    <row r="964" spans="1:55" x14ac:dyDescent="0.2">
      <c r="A964" s="39">
        <v>22</v>
      </c>
      <c r="B964" s="40" t="s">
        <v>94</v>
      </c>
      <c r="C964" s="41">
        <f t="shared" si="205"/>
        <v>1</v>
      </c>
      <c r="D964" s="41">
        <f t="shared" si="206"/>
        <v>1948.7800000000002</v>
      </c>
      <c r="E964" s="42">
        <f>'[3]DCB Bank'!E24</f>
        <v>776</v>
      </c>
      <c r="F964" s="42">
        <f>'[3]DCB Bank'!F24</f>
        <v>1943.13</v>
      </c>
      <c r="G964" s="42">
        <f>'[3]DCB Bank'!G24</f>
        <v>0</v>
      </c>
      <c r="H964" s="42">
        <f>'[3]DCB Bank'!H24</f>
        <v>0</v>
      </c>
      <c r="I964" s="42">
        <f>'[3]DCB Bank'!I24</f>
        <v>1</v>
      </c>
      <c r="J964" s="42">
        <f>'[3]DCB Bank'!J24</f>
        <v>5.65</v>
      </c>
      <c r="K964" s="42">
        <f>'[3]DCB Bank'!K24</f>
        <v>0</v>
      </c>
      <c r="L964" s="42">
        <f>'[3]DCB Bank'!L24</f>
        <v>0</v>
      </c>
      <c r="M964" s="42">
        <f>'[3]DCB Bank'!M24</f>
        <v>0</v>
      </c>
      <c r="N964" s="42">
        <f>'[3]DCB Bank'!N24</f>
        <v>127</v>
      </c>
      <c r="O964" s="42">
        <f>'[3]DCB Bank'!O24</f>
        <v>1761.69</v>
      </c>
      <c r="P964" s="42">
        <f>'[3]DCB Bank'!P24</f>
        <v>91</v>
      </c>
      <c r="Q964" s="42">
        <f>'[3]DCB Bank'!Q24</f>
        <v>1311.17</v>
      </c>
      <c r="R964" s="42">
        <f>'[3]DCB Bank'!R24</f>
        <v>36</v>
      </c>
      <c r="S964" s="42">
        <f>'[3]DCB Bank'!S24</f>
        <v>450.52</v>
      </c>
      <c r="T964" s="42">
        <f>'[3]DCB Bank'!T24</f>
        <v>0</v>
      </c>
      <c r="U964" s="42">
        <f>'[3]DCB Bank'!U24</f>
        <v>0</v>
      </c>
      <c r="V964" s="42">
        <f>'[3]DCB Bank'!V24</f>
        <v>0</v>
      </c>
      <c r="W964" s="42">
        <f>'[3]DCB Bank'!W24</f>
        <v>0</v>
      </c>
      <c r="X964" s="42">
        <f>'[3]DCB Bank'!X24</f>
        <v>0</v>
      </c>
      <c r="Y964" s="42">
        <f>'[3]DCB Bank'!Y24</f>
        <v>0</v>
      </c>
      <c r="Z964" s="42">
        <f>'[3]DCB Bank'!Z24</f>
        <v>0</v>
      </c>
      <c r="AA964" s="42">
        <f>'[3]DCB Bank'!AA24</f>
        <v>0</v>
      </c>
      <c r="AB964" s="42">
        <f>'[3]DCB Bank'!AB24</f>
        <v>10</v>
      </c>
      <c r="AC964" s="42">
        <f>'[3]DCB Bank'!AC24</f>
        <v>15.34</v>
      </c>
      <c r="AD964" s="42">
        <f>'[3]DCB Bank'!AD24</f>
        <v>83</v>
      </c>
      <c r="AE964" s="42">
        <f>'[3]DCB Bank'!AE24</f>
        <v>935.73</v>
      </c>
      <c r="AF964" s="42">
        <f>'[3]DCB Bank'!AF24</f>
        <v>0</v>
      </c>
      <c r="AG964" s="42">
        <f>'[3]DCB Bank'!AG24</f>
        <v>0</v>
      </c>
      <c r="AH964" s="42">
        <f>'[3]DCB Bank'!AH24</f>
        <v>0</v>
      </c>
      <c r="AI964" s="42">
        <f>'[3]DCB Bank'!AI24</f>
        <v>0</v>
      </c>
      <c r="AJ964" s="42">
        <f>'[3]DCB Bank'!AJ24</f>
        <v>0</v>
      </c>
      <c r="AK964" s="42">
        <f>'[3]DCB Bank'!AK24</f>
        <v>0</v>
      </c>
      <c r="AL964" s="42">
        <f>'[3]DCB Bank'!AL24</f>
        <v>997</v>
      </c>
      <c r="AM964" s="42">
        <f>'[3]DCB Bank'!AM24</f>
        <v>4661.5400000000009</v>
      </c>
      <c r="AN964" s="42">
        <f>'[3]DCB Bank'!AN24</f>
        <v>760</v>
      </c>
      <c r="AO964" s="42">
        <f>'[3]DCB Bank'!AO24</f>
        <v>2053.38</v>
      </c>
      <c r="AP964" s="42">
        <f>'[3]DCB Bank'!AP24</f>
        <v>26</v>
      </c>
      <c r="AQ964" s="42">
        <f>'[3]DCB Bank'!AQ24</f>
        <v>521.82000000000005</v>
      </c>
      <c r="AR964" s="42">
        <f>'[3]DCB Bank'!AR24</f>
        <v>0</v>
      </c>
      <c r="AS964" s="42">
        <f>'[3]DCB Bank'!AS24</f>
        <v>0</v>
      </c>
      <c r="AT964" s="42">
        <f>'[3]DCB Bank'!AT24</f>
        <v>38</v>
      </c>
      <c r="AU964" s="42">
        <f>'[3]DCB Bank'!AU24</f>
        <v>755.59</v>
      </c>
      <c r="AV964" s="42">
        <f>'[3]DCB Bank'!AV24</f>
        <v>0</v>
      </c>
      <c r="AW964" s="42">
        <f>'[3]DCB Bank'!AW24</f>
        <v>0</v>
      </c>
      <c r="AX964" s="42">
        <f>'[3]DCB Bank'!AX24</f>
        <v>129</v>
      </c>
      <c r="AY964" s="42">
        <f>'[3]DCB Bank'!AY24</f>
        <v>1322.56</v>
      </c>
      <c r="AZ964" s="42">
        <f>'[3]DCB Bank'!AZ24</f>
        <v>193</v>
      </c>
      <c r="BA964" s="42">
        <f>'[3]DCB Bank'!BA24</f>
        <v>2599.9700000000003</v>
      </c>
      <c r="BB964" s="42">
        <f>'[3]DCB Bank'!BB24</f>
        <v>1190</v>
      </c>
      <c r="BC964" s="42">
        <f>'[3]DCB Bank'!BC24</f>
        <v>7261.5100000000011</v>
      </c>
    </row>
    <row r="965" spans="1:55" x14ac:dyDescent="0.2">
      <c r="A965" s="39">
        <v>23</v>
      </c>
      <c r="B965" s="40" t="s">
        <v>95</v>
      </c>
      <c r="C965" s="41">
        <f t="shared" si="205"/>
        <v>32944</v>
      </c>
      <c r="D965" s="41">
        <f t="shared" si="206"/>
        <v>28613.74</v>
      </c>
      <c r="E965" s="42">
        <f>[3]Federal!E24</f>
        <v>8975</v>
      </c>
      <c r="F965" s="42">
        <f>[3]Federal!F24</f>
        <v>23183</v>
      </c>
      <c r="G965" s="42">
        <f>[3]Federal!G24</f>
        <v>4</v>
      </c>
      <c r="H965" s="42">
        <f>[3]Federal!H24</f>
        <v>278.22000000000003</v>
      </c>
      <c r="I965" s="42">
        <f>[3]Federal!I24</f>
        <v>74</v>
      </c>
      <c r="J965" s="42">
        <f>[3]Federal!J24</f>
        <v>5152.5200000000004</v>
      </c>
      <c r="K965" s="42">
        <f>[3]Federal!K24</f>
        <v>0</v>
      </c>
      <c r="L965" s="42">
        <f>[3]Federal!L24</f>
        <v>0</v>
      </c>
      <c r="M965" s="42">
        <f>[3]Federal!M24</f>
        <v>0</v>
      </c>
      <c r="N965" s="42">
        <f>[3]Federal!N24</f>
        <v>378</v>
      </c>
      <c r="O965" s="42">
        <f>[3]Federal!O24</f>
        <v>13910</v>
      </c>
      <c r="P965" s="42">
        <f>[3]Federal!P24</f>
        <v>251</v>
      </c>
      <c r="Q965" s="42">
        <f>[3]Federal!Q24</f>
        <v>6857</v>
      </c>
      <c r="R965" s="42">
        <f>[3]Federal!R24</f>
        <v>115</v>
      </c>
      <c r="S965" s="42">
        <f>[3]Federal!S24</f>
        <v>5508</v>
      </c>
      <c r="T965" s="42">
        <f>[3]Federal!T24</f>
        <v>12</v>
      </c>
      <c r="U965" s="42">
        <f>[3]Federal!U24</f>
        <v>1545</v>
      </c>
      <c r="V965" s="42">
        <f>[3]Federal!V24</f>
        <v>0</v>
      </c>
      <c r="W965" s="42">
        <f>[3]Federal!W24</f>
        <v>0</v>
      </c>
      <c r="X965" s="42">
        <f>[3]Federal!X24</f>
        <v>0</v>
      </c>
      <c r="Y965" s="42">
        <f>[3]Federal!Y24</f>
        <v>0</v>
      </c>
      <c r="Z965" s="42">
        <f>[3]Federal!Z24</f>
        <v>0</v>
      </c>
      <c r="AA965" s="42">
        <f>[3]Federal!AA24</f>
        <v>0</v>
      </c>
      <c r="AB965" s="42">
        <f>[3]Federal!AB24</f>
        <v>50</v>
      </c>
      <c r="AC965" s="42">
        <f>[3]Federal!AC24</f>
        <v>102</v>
      </c>
      <c r="AD965" s="42">
        <f>[3]Federal!AD24</f>
        <v>418</v>
      </c>
      <c r="AE965" s="42">
        <f>[3]Federal!AE24</f>
        <v>2932</v>
      </c>
      <c r="AF965" s="42">
        <f>[3]Federal!AF24</f>
        <v>0</v>
      </c>
      <c r="AG965" s="42">
        <f>[3]Federal!AG24</f>
        <v>0</v>
      </c>
      <c r="AH965" s="42">
        <f>[3]Federal!AH24</f>
        <v>0</v>
      </c>
      <c r="AI965" s="42">
        <f>[3]Federal!AI24</f>
        <v>0</v>
      </c>
      <c r="AJ965" s="42">
        <f>[3]Federal!AJ24</f>
        <v>38</v>
      </c>
      <c r="AK965" s="42">
        <f>[3]Federal!AK24</f>
        <v>198</v>
      </c>
      <c r="AL965" s="42">
        <f>[3]Federal!AL24</f>
        <v>9937</v>
      </c>
      <c r="AM965" s="42">
        <f>[3]Federal!AM24</f>
        <v>45755.740000000005</v>
      </c>
      <c r="AN965" s="42">
        <f>[3]Federal!AN24</f>
        <v>7889</v>
      </c>
      <c r="AO965" s="42">
        <f>[3]Federal!AO24</f>
        <v>17320</v>
      </c>
      <c r="AP965" s="42">
        <f>[3]Federal!AP24</f>
        <v>0</v>
      </c>
      <c r="AQ965" s="42">
        <f>[3]Federal!AQ24</f>
        <v>0</v>
      </c>
      <c r="AR965" s="42">
        <f>[3]Federal!AR24</f>
        <v>4</v>
      </c>
      <c r="AS965" s="42">
        <f>[3]Federal!AS24</f>
        <v>3</v>
      </c>
      <c r="AT965" s="42">
        <f>[3]Federal!AT24</f>
        <v>233</v>
      </c>
      <c r="AU965" s="42">
        <f>[3]Federal!AU24</f>
        <v>5365</v>
      </c>
      <c r="AV965" s="42">
        <f>[3]Federal!AV24</f>
        <v>782</v>
      </c>
      <c r="AW965" s="42">
        <f>[3]Federal!AW24</f>
        <v>1123</v>
      </c>
      <c r="AX965" s="42">
        <f>[3]Federal!AX24</f>
        <v>10934</v>
      </c>
      <c r="AY965" s="42">
        <f>[3]Federal!AY24</f>
        <v>27147</v>
      </c>
      <c r="AZ965" s="42">
        <f>[3]Federal!AZ24</f>
        <v>11953</v>
      </c>
      <c r="BA965" s="42">
        <f>[3]Federal!BA24</f>
        <v>33638</v>
      </c>
      <c r="BB965" s="42">
        <f>[3]Federal!BB24</f>
        <v>21890</v>
      </c>
      <c r="BC965" s="42">
        <f>[3]Federal!BC24</f>
        <v>79393.740000000005</v>
      </c>
    </row>
    <row r="966" spans="1:55" x14ac:dyDescent="0.2">
      <c r="A966" s="39">
        <v>24</v>
      </c>
      <c r="B966" s="40" t="s">
        <v>145</v>
      </c>
      <c r="C966" s="41">
        <f t="shared" si="205"/>
        <v>13</v>
      </c>
      <c r="D966" s="41">
        <f t="shared" si="206"/>
        <v>13094.66</v>
      </c>
      <c r="E966" s="42">
        <f>[3]HDFC!E24</f>
        <v>19584</v>
      </c>
      <c r="F966" s="42">
        <f>[3]HDFC!F24</f>
        <v>9633.68</v>
      </c>
      <c r="G966" s="42">
        <f>[3]HDFC!G24</f>
        <v>0</v>
      </c>
      <c r="H966" s="42">
        <f>[3]HDFC!H24</f>
        <v>0</v>
      </c>
      <c r="I966" s="42">
        <f>[3]HDFC!I24</f>
        <v>13</v>
      </c>
      <c r="J966" s="42">
        <f>[3]HDFC!J24</f>
        <v>3460.98</v>
      </c>
      <c r="K966" s="42">
        <f>[3]HDFC!K24</f>
        <v>0</v>
      </c>
      <c r="L966" s="42">
        <f>[3]HDFC!L24</f>
        <v>0</v>
      </c>
      <c r="M966" s="42">
        <f>[3]HDFC!M24</f>
        <v>0</v>
      </c>
      <c r="N966" s="42">
        <f>[3]HDFC!N24</f>
        <v>11189</v>
      </c>
      <c r="O966" s="42">
        <f>[3]HDFC!O24</f>
        <v>67735.19</v>
      </c>
      <c r="P966" s="42">
        <f>[3]HDFC!P24</f>
        <v>10063</v>
      </c>
      <c r="Q966" s="42">
        <f>[3]HDFC!Q24</f>
        <v>20211.78</v>
      </c>
      <c r="R966" s="42">
        <f>[3]HDFC!R24</f>
        <v>847</v>
      </c>
      <c r="S966" s="42">
        <f>[3]HDFC!S24</f>
        <v>31783.64</v>
      </c>
      <c r="T966" s="42">
        <f>[3]HDFC!T24</f>
        <v>279</v>
      </c>
      <c r="U966" s="42">
        <f>[3]HDFC!U24</f>
        <v>15739.77</v>
      </c>
      <c r="V966" s="42">
        <f>[3]HDFC!V24</f>
        <v>0</v>
      </c>
      <c r="W966" s="42">
        <f>[3]HDFC!W24</f>
        <v>0</v>
      </c>
      <c r="X966" s="42">
        <f>[3]HDFC!X24</f>
        <v>0</v>
      </c>
      <c r="Y966" s="42">
        <f>[3]HDFC!Y24</f>
        <v>0</v>
      </c>
      <c r="Z966" s="42">
        <f>[3]HDFC!Z24</f>
        <v>0</v>
      </c>
      <c r="AA966" s="42">
        <f>[3]HDFC!AA24</f>
        <v>0</v>
      </c>
      <c r="AB966" s="42">
        <f>[3]HDFC!AB24</f>
        <v>67</v>
      </c>
      <c r="AC966" s="42">
        <f>[3]HDFC!AC24</f>
        <v>119.59</v>
      </c>
      <c r="AD966" s="42">
        <f>[3]HDFC!AD24</f>
        <v>1785</v>
      </c>
      <c r="AE966" s="42">
        <f>[3]HDFC!AE24</f>
        <v>11421.34</v>
      </c>
      <c r="AF966" s="42">
        <f>[3]HDFC!AF24</f>
        <v>0</v>
      </c>
      <c r="AG966" s="42">
        <f>[3]HDFC!AG24</f>
        <v>0</v>
      </c>
      <c r="AH966" s="42">
        <f>[3]HDFC!AH24</f>
        <v>0</v>
      </c>
      <c r="AI966" s="42">
        <f>[3]HDFC!AI24</f>
        <v>0</v>
      </c>
      <c r="AJ966" s="42">
        <f>[3]HDFC!AJ24</f>
        <v>0</v>
      </c>
      <c r="AK966" s="42">
        <f>[3]HDFC!AK24</f>
        <v>0</v>
      </c>
      <c r="AL966" s="42">
        <f>[3]HDFC!AL24</f>
        <v>32638</v>
      </c>
      <c r="AM966" s="42">
        <f>[3]HDFC!AM24</f>
        <v>92370.78</v>
      </c>
      <c r="AN966" s="42">
        <f>[3]HDFC!AN24</f>
        <v>26723</v>
      </c>
      <c r="AO966" s="42">
        <f>[3]HDFC!AO24</f>
        <v>7783.41</v>
      </c>
      <c r="AP966" s="42">
        <f>[3]HDFC!AP24</f>
        <v>0</v>
      </c>
      <c r="AQ966" s="42">
        <f>[3]HDFC!AQ24</f>
        <v>0</v>
      </c>
      <c r="AR966" s="42">
        <f>[3]HDFC!AR24</f>
        <v>1</v>
      </c>
      <c r="AS966" s="42">
        <f>[3]HDFC!AS24</f>
        <v>0.9</v>
      </c>
      <c r="AT966" s="42">
        <f>[3]HDFC!AT24</f>
        <v>726</v>
      </c>
      <c r="AU966" s="42">
        <f>[3]HDFC!AU24</f>
        <v>8416.3700000000008</v>
      </c>
      <c r="AV966" s="42">
        <f>[3]HDFC!AV24</f>
        <v>5259</v>
      </c>
      <c r="AW966" s="42">
        <f>[3]HDFC!AW24</f>
        <v>11211.63</v>
      </c>
      <c r="AX966" s="42">
        <f>[3]HDFC!AX24</f>
        <v>69615</v>
      </c>
      <c r="AY966" s="42">
        <f>[3]HDFC!AY24</f>
        <v>104756.13</v>
      </c>
      <c r="AZ966" s="42">
        <f>[3]HDFC!AZ24</f>
        <v>75601</v>
      </c>
      <c r="BA966" s="42">
        <f>[3]HDFC!BA24</f>
        <v>124385.03</v>
      </c>
      <c r="BB966" s="42">
        <f>[3]HDFC!BB24</f>
        <v>108239</v>
      </c>
      <c r="BC966" s="42">
        <f>[3]HDFC!BC24</f>
        <v>216755.81</v>
      </c>
    </row>
    <row r="967" spans="1:55" x14ac:dyDescent="0.2">
      <c r="A967" s="39">
        <v>25</v>
      </c>
      <c r="B967" s="40" t="s">
        <v>97</v>
      </c>
      <c r="C967" s="41">
        <f t="shared" si="205"/>
        <v>7</v>
      </c>
      <c r="D967" s="41">
        <f t="shared" si="206"/>
        <v>26260.89</v>
      </c>
      <c r="E967" s="42">
        <f>[3]ICICI!E24</f>
        <v>20382</v>
      </c>
      <c r="F967" s="42">
        <f>[3]ICICI!F24</f>
        <v>26100.65</v>
      </c>
      <c r="G967" s="42">
        <f>[3]ICICI!G24</f>
        <v>3</v>
      </c>
      <c r="H967" s="42">
        <f>[3]ICICI!H24</f>
        <v>6.03</v>
      </c>
      <c r="I967" s="42">
        <f>[3]ICICI!I24</f>
        <v>4</v>
      </c>
      <c r="J967" s="42">
        <f>[3]ICICI!J24</f>
        <v>154.21</v>
      </c>
      <c r="K967" s="42">
        <f>[3]ICICI!K24</f>
        <v>0</v>
      </c>
      <c r="L967" s="42">
        <f>[3]ICICI!L24</f>
        <v>0</v>
      </c>
      <c r="M967" s="42">
        <f>[3]ICICI!M24</f>
        <v>0</v>
      </c>
      <c r="N967" s="42">
        <f>[3]ICICI!N24</f>
        <v>2348</v>
      </c>
      <c r="O967" s="42">
        <f>[3]ICICI!O24</f>
        <v>28929.96</v>
      </c>
      <c r="P967" s="42">
        <f>[3]ICICI!P24</f>
        <v>1737</v>
      </c>
      <c r="Q967" s="42">
        <f>[3]ICICI!Q24</f>
        <v>15765.2</v>
      </c>
      <c r="R967" s="42">
        <f>[3]ICICI!R24</f>
        <v>586</v>
      </c>
      <c r="S967" s="42">
        <f>[3]ICICI!S24</f>
        <v>11183.83</v>
      </c>
      <c r="T967" s="42">
        <f>[3]ICICI!T24</f>
        <v>25</v>
      </c>
      <c r="U967" s="42">
        <f>[3]ICICI!U24</f>
        <v>1980.93</v>
      </c>
      <c r="V967" s="42">
        <f>[3]ICICI!V24</f>
        <v>0</v>
      </c>
      <c r="W967" s="42">
        <f>[3]ICICI!W24</f>
        <v>0</v>
      </c>
      <c r="X967" s="42">
        <f>[3]ICICI!X24</f>
        <v>0</v>
      </c>
      <c r="Y967" s="42">
        <f>[3]ICICI!Y24</f>
        <v>0</v>
      </c>
      <c r="Z967" s="42">
        <f>[3]ICICI!Z24</f>
        <v>0</v>
      </c>
      <c r="AA967" s="42">
        <f>[3]ICICI!AA24</f>
        <v>0</v>
      </c>
      <c r="AB967" s="42">
        <f>[3]ICICI!AB24</f>
        <v>5</v>
      </c>
      <c r="AC967" s="42">
        <f>[3]ICICI!AC24</f>
        <v>12.71</v>
      </c>
      <c r="AD967" s="42">
        <f>[3]ICICI!AD24</f>
        <v>1231</v>
      </c>
      <c r="AE967" s="42">
        <f>[3]ICICI!AE24</f>
        <v>11935.44</v>
      </c>
      <c r="AF967" s="42">
        <f>[3]ICICI!AF24</f>
        <v>0</v>
      </c>
      <c r="AG967" s="42">
        <f>[3]ICICI!AG24</f>
        <v>0</v>
      </c>
      <c r="AH967" s="42">
        <f>[3]ICICI!AH24</f>
        <v>0</v>
      </c>
      <c r="AI967" s="42">
        <f>[3]ICICI!AI24</f>
        <v>0</v>
      </c>
      <c r="AJ967" s="42">
        <f>[3]ICICI!AJ24</f>
        <v>55</v>
      </c>
      <c r="AK967" s="42">
        <f>[3]ICICI!AK24</f>
        <v>7.49</v>
      </c>
      <c r="AL967" s="42">
        <f>[3]ICICI!AL24</f>
        <v>24028</v>
      </c>
      <c r="AM967" s="42">
        <f>[3]ICICI!AM24</f>
        <v>67146.490000000005</v>
      </c>
      <c r="AN967" s="42">
        <f>[3]ICICI!AN24</f>
        <v>18338</v>
      </c>
      <c r="AO967" s="42">
        <f>[3]ICICI!AO24</f>
        <v>24175.09</v>
      </c>
      <c r="AP967" s="42">
        <f>[3]ICICI!AP24</f>
        <v>0</v>
      </c>
      <c r="AQ967" s="42">
        <f>[3]ICICI!AQ24</f>
        <v>0</v>
      </c>
      <c r="AR967" s="42">
        <f>[3]ICICI!AR24</f>
        <v>0</v>
      </c>
      <c r="AS967" s="42">
        <f>[3]ICICI!AS24</f>
        <v>0</v>
      </c>
      <c r="AT967" s="42">
        <f>[3]ICICI!AT24</f>
        <v>711</v>
      </c>
      <c r="AU967" s="42">
        <f>[3]ICICI!AU24</f>
        <v>15649.88</v>
      </c>
      <c r="AV967" s="42">
        <f>[3]ICICI!AV24</f>
        <v>0</v>
      </c>
      <c r="AW967" s="42">
        <f>[3]ICICI!AW24</f>
        <v>0</v>
      </c>
      <c r="AX967" s="42">
        <f>[3]ICICI!AX24</f>
        <v>22124</v>
      </c>
      <c r="AY967" s="42">
        <f>[3]ICICI!AY24</f>
        <v>93834.75</v>
      </c>
      <c r="AZ967" s="42">
        <f>[3]ICICI!AZ24</f>
        <v>22835</v>
      </c>
      <c r="BA967" s="42">
        <f>[3]ICICI!BA24</f>
        <v>109484.63</v>
      </c>
      <c r="BB967" s="42">
        <f>[3]ICICI!BB24</f>
        <v>46863</v>
      </c>
      <c r="BC967" s="42">
        <f>[3]ICICI!BC24</f>
        <v>176631.12</v>
      </c>
    </row>
    <row r="968" spans="1:55" x14ac:dyDescent="0.2">
      <c r="A968" s="39">
        <v>26</v>
      </c>
      <c r="B968" s="40" t="s">
        <v>98</v>
      </c>
      <c r="C968" s="41">
        <f t="shared" si="205"/>
        <v>210</v>
      </c>
      <c r="D968" s="41">
        <f t="shared" si="206"/>
        <v>24423.75</v>
      </c>
      <c r="E968" s="42">
        <f>[3]IDBI!E24</f>
        <v>11469</v>
      </c>
      <c r="F968" s="42">
        <f>[3]IDBI!F24</f>
        <v>13619.34</v>
      </c>
      <c r="G968" s="42">
        <f>[3]IDBI!G24</f>
        <v>4</v>
      </c>
      <c r="H968" s="42">
        <f>[3]IDBI!H24</f>
        <v>19.149999999999999</v>
      </c>
      <c r="I968" s="42">
        <f>[3]IDBI!I24</f>
        <v>206</v>
      </c>
      <c r="J968" s="42">
        <f>[3]IDBI!J24</f>
        <v>10785.26</v>
      </c>
      <c r="K968" s="42">
        <f>[3]IDBI!K24</f>
        <v>0</v>
      </c>
      <c r="L968" s="42">
        <f>[3]IDBI!L24</f>
        <v>0</v>
      </c>
      <c r="M968" s="42">
        <f>[3]IDBI!M24</f>
        <v>0</v>
      </c>
      <c r="N968" s="42">
        <f>[3]IDBI!N24</f>
        <v>6349</v>
      </c>
      <c r="O968" s="42">
        <f>[3]IDBI!O24</f>
        <v>33874.49</v>
      </c>
      <c r="P968" s="42">
        <f>[3]IDBI!P24</f>
        <v>5546</v>
      </c>
      <c r="Q968" s="42">
        <f>[3]IDBI!Q24</f>
        <v>17058.78</v>
      </c>
      <c r="R968" s="42">
        <f>[3]IDBI!R24</f>
        <v>738</v>
      </c>
      <c r="S968" s="42">
        <f>[3]IDBI!S24</f>
        <v>10547.48</v>
      </c>
      <c r="T968" s="42">
        <f>[3]IDBI!T24</f>
        <v>60</v>
      </c>
      <c r="U968" s="42">
        <f>[3]IDBI!U24</f>
        <v>6077.45</v>
      </c>
      <c r="V968" s="42">
        <f>[3]IDBI!V24</f>
        <v>5</v>
      </c>
      <c r="W968" s="42">
        <f>[3]IDBI!W24</f>
        <v>190.78</v>
      </c>
      <c r="X968" s="42">
        <f>[3]IDBI!X24</f>
        <v>0</v>
      </c>
      <c r="Y968" s="42">
        <f>[3]IDBI!Y24</f>
        <v>0</v>
      </c>
      <c r="Z968" s="42">
        <f>[3]IDBI!Z24</f>
        <v>0</v>
      </c>
      <c r="AA968" s="42">
        <f>[3]IDBI!AA24</f>
        <v>0</v>
      </c>
      <c r="AB968" s="42">
        <f>[3]IDBI!AB24</f>
        <v>282</v>
      </c>
      <c r="AC968" s="42">
        <f>[3]IDBI!AC24</f>
        <v>639.01</v>
      </c>
      <c r="AD968" s="42">
        <f>[3]IDBI!AD24</f>
        <v>3392</v>
      </c>
      <c r="AE968" s="42">
        <f>[3]IDBI!AE24</f>
        <v>27368.94</v>
      </c>
      <c r="AF968" s="42">
        <f>[3]IDBI!AF24</f>
        <v>53</v>
      </c>
      <c r="AG968" s="42">
        <f>[3]IDBI!AG24</f>
        <v>61.06</v>
      </c>
      <c r="AH968" s="42">
        <f>[3]IDBI!AH24</f>
        <v>0</v>
      </c>
      <c r="AI968" s="42">
        <f>[3]IDBI!AI24</f>
        <v>0</v>
      </c>
      <c r="AJ968" s="42">
        <f>[3]IDBI!AJ24</f>
        <v>1</v>
      </c>
      <c r="AK968" s="42">
        <f>[3]IDBI!AK24</f>
        <v>0.03</v>
      </c>
      <c r="AL968" s="42">
        <f>[3]IDBI!AL24</f>
        <v>21756</v>
      </c>
      <c r="AM968" s="42">
        <f>[3]IDBI!AM24</f>
        <v>86367.28</v>
      </c>
      <c r="AN968" s="42">
        <f>[3]IDBI!AN24</f>
        <v>14147</v>
      </c>
      <c r="AO968" s="42">
        <f>[3]IDBI!AO24</f>
        <v>16625.63</v>
      </c>
      <c r="AP968" s="42">
        <f>[3]IDBI!AP24</f>
        <v>0</v>
      </c>
      <c r="AQ968" s="42">
        <f>[3]IDBI!AQ24</f>
        <v>0</v>
      </c>
      <c r="AR968" s="42">
        <f>[3]IDBI!AR24</f>
        <v>4</v>
      </c>
      <c r="AS968" s="42">
        <f>[3]IDBI!AS24</f>
        <v>4.22</v>
      </c>
      <c r="AT968" s="42">
        <f>[3]IDBI!AT24</f>
        <v>609</v>
      </c>
      <c r="AU968" s="42">
        <f>[3]IDBI!AU24</f>
        <v>17740.37</v>
      </c>
      <c r="AV968" s="42">
        <f>[3]IDBI!AV24</f>
        <v>2207</v>
      </c>
      <c r="AW968" s="42">
        <f>[3]IDBI!AW24</f>
        <v>5627.91</v>
      </c>
      <c r="AX968" s="42">
        <f>[3]IDBI!AX24</f>
        <v>878</v>
      </c>
      <c r="AY968" s="42">
        <f>[3]IDBI!AY24</f>
        <v>2954.28</v>
      </c>
      <c r="AZ968" s="42">
        <f>[3]IDBI!AZ24</f>
        <v>3698</v>
      </c>
      <c r="BA968" s="42">
        <f>[3]IDBI!BA24</f>
        <v>26326.78</v>
      </c>
      <c r="BB968" s="42">
        <f>[3]IDBI!BB24</f>
        <v>25454</v>
      </c>
      <c r="BC968" s="42">
        <f>[3]IDBI!BC24</f>
        <v>112694.06</v>
      </c>
    </row>
    <row r="969" spans="1:55" x14ac:dyDescent="0.2">
      <c r="A969" s="39">
        <v>27</v>
      </c>
      <c r="B969" s="40" t="s">
        <v>99</v>
      </c>
      <c r="C969" s="41">
        <f t="shared" si="205"/>
        <v>0</v>
      </c>
      <c r="D969" s="41">
        <f t="shared" si="206"/>
        <v>0</v>
      </c>
      <c r="E969" s="42">
        <f>'[3]IDFC First'!E24</f>
        <v>0</v>
      </c>
      <c r="F969" s="42">
        <f>'[3]IDFC First'!F24</f>
        <v>0</v>
      </c>
      <c r="G969" s="42">
        <f>'[3]IDFC First'!G24</f>
        <v>0</v>
      </c>
      <c r="H969" s="42">
        <f>'[3]IDFC First'!H24</f>
        <v>0</v>
      </c>
      <c r="I969" s="42">
        <f>'[3]IDFC First'!I24</f>
        <v>0</v>
      </c>
      <c r="J969" s="42">
        <f>'[3]IDFC First'!J24</f>
        <v>0</v>
      </c>
      <c r="K969" s="42">
        <f>'[3]IDFC First'!K24</f>
        <v>0</v>
      </c>
      <c r="L969" s="42">
        <f>'[3]IDFC First'!L24</f>
        <v>0</v>
      </c>
      <c r="M969" s="42">
        <f>'[3]IDFC First'!M24</f>
        <v>0</v>
      </c>
      <c r="N969" s="42">
        <f>'[3]IDFC First'!N24</f>
        <v>46</v>
      </c>
      <c r="O969" s="42">
        <f>'[3]IDFC First'!O24</f>
        <v>612.34</v>
      </c>
      <c r="P969" s="42">
        <f>'[3]IDFC First'!P24</f>
        <v>21</v>
      </c>
      <c r="Q969" s="42">
        <f>'[3]IDFC First'!Q24</f>
        <v>231.07</v>
      </c>
      <c r="R969" s="42">
        <f>'[3]IDFC First'!R24</f>
        <v>22</v>
      </c>
      <c r="S969" s="42">
        <f>'[3]IDFC First'!S24</f>
        <v>294.18</v>
      </c>
      <c r="T969" s="42">
        <f>'[3]IDFC First'!T24</f>
        <v>3</v>
      </c>
      <c r="U969" s="42">
        <f>'[3]IDFC First'!U24</f>
        <v>87.09</v>
      </c>
      <c r="V969" s="42">
        <f>'[3]IDFC First'!V24</f>
        <v>0</v>
      </c>
      <c r="W969" s="42">
        <f>'[3]IDFC First'!W24</f>
        <v>0</v>
      </c>
      <c r="X969" s="42">
        <f>'[3]IDFC First'!X24</f>
        <v>0</v>
      </c>
      <c r="Y969" s="42">
        <f>'[3]IDFC First'!Y24</f>
        <v>0</v>
      </c>
      <c r="Z969" s="42">
        <f>'[3]IDFC First'!Z24</f>
        <v>0</v>
      </c>
      <c r="AA969" s="42">
        <f>'[3]IDFC First'!AA24</f>
        <v>0</v>
      </c>
      <c r="AB969" s="42">
        <f>'[3]IDFC First'!AB24</f>
        <v>0</v>
      </c>
      <c r="AC969" s="42">
        <f>'[3]IDFC First'!AC24</f>
        <v>0</v>
      </c>
      <c r="AD969" s="42">
        <f>'[3]IDFC First'!AD24</f>
        <v>64</v>
      </c>
      <c r="AE969" s="42">
        <f>'[3]IDFC First'!AE24</f>
        <v>819.75</v>
      </c>
      <c r="AF969" s="42">
        <f>'[3]IDFC First'!AF24</f>
        <v>0</v>
      </c>
      <c r="AG969" s="42">
        <f>'[3]IDFC First'!AG24</f>
        <v>0</v>
      </c>
      <c r="AH969" s="42">
        <f>'[3]IDFC First'!AH24</f>
        <v>0</v>
      </c>
      <c r="AI969" s="42">
        <f>'[3]IDFC First'!AI24</f>
        <v>0</v>
      </c>
      <c r="AJ969" s="42">
        <f>'[3]IDFC First'!AJ24</f>
        <v>0</v>
      </c>
      <c r="AK969" s="42">
        <f>'[3]IDFC First'!AK24</f>
        <v>0</v>
      </c>
      <c r="AL969" s="42">
        <f>'[3]IDFC First'!AL24</f>
        <v>110</v>
      </c>
      <c r="AM969" s="42">
        <f>'[3]IDFC First'!AM24</f>
        <v>1432.0900000000001</v>
      </c>
      <c r="AN969" s="42">
        <f>'[3]IDFC First'!AN24</f>
        <v>0</v>
      </c>
      <c r="AO969" s="42">
        <f>'[3]IDFC First'!AO24</f>
        <v>0</v>
      </c>
      <c r="AP969" s="42">
        <f>'[3]IDFC First'!AP24</f>
        <v>0</v>
      </c>
      <c r="AQ969" s="42">
        <f>'[3]IDFC First'!AQ24</f>
        <v>0</v>
      </c>
      <c r="AR969" s="42">
        <f>'[3]IDFC First'!AR24</f>
        <v>0</v>
      </c>
      <c r="AS969" s="42">
        <f>'[3]IDFC First'!AS24</f>
        <v>0</v>
      </c>
      <c r="AT969" s="42">
        <f>'[3]IDFC First'!AT24</f>
        <v>0</v>
      </c>
      <c r="AU969" s="42">
        <f>'[3]IDFC First'!AU24</f>
        <v>0</v>
      </c>
      <c r="AV969" s="42">
        <f>'[3]IDFC First'!AV24</f>
        <v>0</v>
      </c>
      <c r="AW969" s="42">
        <f>'[3]IDFC First'!AW24</f>
        <v>0</v>
      </c>
      <c r="AX969" s="42">
        <f>'[3]IDFC First'!AX24</f>
        <v>19324</v>
      </c>
      <c r="AY969" s="42">
        <f>'[3]IDFC First'!AY24</f>
        <v>11906.94</v>
      </c>
      <c r="AZ969" s="42">
        <f>'[3]IDFC First'!AZ24</f>
        <v>19324</v>
      </c>
      <c r="BA969" s="42">
        <f>'[3]IDFC First'!BA24</f>
        <v>11906.94</v>
      </c>
      <c r="BB969" s="42">
        <f>'[3]IDFC First'!BB24</f>
        <v>19434</v>
      </c>
      <c r="BC969" s="42">
        <f>'[3]IDFC First'!BC24</f>
        <v>13339.03</v>
      </c>
    </row>
    <row r="970" spans="1:55" x14ac:dyDescent="0.2">
      <c r="A970" s="39">
        <v>28</v>
      </c>
      <c r="B970" s="40" t="s">
        <v>146</v>
      </c>
      <c r="C970" s="41">
        <f t="shared" si="205"/>
        <v>0</v>
      </c>
      <c r="D970" s="41">
        <f t="shared" si="206"/>
        <v>5178.9399999999996</v>
      </c>
      <c r="E970" s="42">
        <f>'[3]IndusInd Bank'!E24</f>
        <v>17298</v>
      </c>
      <c r="F970" s="42">
        <f>'[3]IndusInd Bank'!F24</f>
        <v>5178.9399999999996</v>
      </c>
      <c r="G970" s="42">
        <f>'[3]IndusInd Bank'!G24</f>
        <v>0</v>
      </c>
      <c r="H970" s="42">
        <f>'[3]IndusInd Bank'!H24</f>
        <v>0</v>
      </c>
      <c r="I970" s="42">
        <f>'[3]IndusInd Bank'!I24</f>
        <v>0</v>
      </c>
      <c r="J970" s="42">
        <f>'[3]IndusInd Bank'!J24</f>
        <v>0</v>
      </c>
      <c r="K970" s="42">
        <f>'[3]IndusInd Bank'!K24</f>
        <v>0</v>
      </c>
      <c r="L970" s="42">
        <f>'[3]IndusInd Bank'!L24</f>
        <v>0</v>
      </c>
      <c r="M970" s="42">
        <f>'[3]IndusInd Bank'!M24</f>
        <v>0</v>
      </c>
      <c r="N970" s="42">
        <f>'[3]IndusInd Bank'!N24</f>
        <v>13640</v>
      </c>
      <c r="O970" s="42">
        <f>'[3]IndusInd Bank'!O24</f>
        <v>15197.84</v>
      </c>
      <c r="P970" s="42">
        <f>'[3]IndusInd Bank'!P24</f>
        <v>13071</v>
      </c>
      <c r="Q970" s="42">
        <f>'[3]IndusInd Bank'!Q24</f>
        <v>6883.1</v>
      </c>
      <c r="R970" s="42">
        <f>'[3]IndusInd Bank'!R24</f>
        <v>525</v>
      </c>
      <c r="S970" s="42">
        <f>'[3]IndusInd Bank'!S24</f>
        <v>7579.18</v>
      </c>
      <c r="T970" s="42">
        <f>'[3]IndusInd Bank'!T24</f>
        <v>44</v>
      </c>
      <c r="U970" s="42">
        <f>'[3]IndusInd Bank'!U24</f>
        <v>735.56</v>
      </c>
      <c r="V970" s="42">
        <f>'[3]IndusInd Bank'!V24</f>
        <v>0</v>
      </c>
      <c r="W970" s="42">
        <f>'[3]IndusInd Bank'!W24</f>
        <v>0</v>
      </c>
      <c r="X970" s="42">
        <f>'[3]IndusInd Bank'!X24</f>
        <v>0</v>
      </c>
      <c r="Y970" s="42">
        <f>'[3]IndusInd Bank'!Y24</f>
        <v>0</v>
      </c>
      <c r="Z970" s="42">
        <f>'[3]IndusInd Bank'!Z24</f>
        <v>0</v>
      </c>
      <c r="AA970" s="42">
        <f>'[3]IndusInd Bank'!AA24</f>
        <v>0</v>
      </c>
      <c r="AB970" s="42">
        <f>'[3]IndusInd Bank'!AB24</f>
        <v>0</v>
      </c>
      <c r="AC970" s="42">
        <f>'[3]IndusInd Bank'!AC24</f>
        <v>0</v>
      </c>
      <c r="AD970" s="42">
        <f>'[3]IndusInd Bank'!AD24</f>
        <v>36</v>
      </c>
      <c r="AE970" s="42">
        <f>'[3]IndusInd Bank'!AE24</f>
        <v>338.7</v>
      </c>
      <c r="AF970" s="42">
        <f>'[3]IndusInd Bank'!AF24</f>
        <v>0</v>
      </c>
      <c r="AG970" s="42">
        <f>'[3]IndusInd Bank'!AG24</f>
        <v>0</v>
      </c>
      <c r="AH970" s="42">
        <f>'[3]IndusInd Bank'!AH24</f>
        <v>0</v>
      </c>
      <c r="AI970" s="42">
        <f>'[3]IndusInd Bank'!AI24</f>
        <v>0</v>
      </c>
      <c r="AJ970" s="42">
        <f>'[3]IndusInd Bank'!AJ24</f>
        <v>12</v>
      </c>
      <c r="AK970" s="42">
        <f>'[3]IndusInd Bank'!AK24</f>
        <v>1.02</v>
      </c>
      <c r="AL970" s="42">
        <f>'[3]IndusInd Bank'!AL24</f>
        <v>30986</v>
      </c>
      <c r="AM970" s="42">
        <f>'[3]IndusInd Bank'!AM24</f>
        <v>20716.5</v>
      </c>
      <c r="AN970" s="42">
        <f>'[3]IndusInd Bank'!AN24</f>
        <v>19801</v>
      </c>
      <c r="AO970" s="42">
        <f>'[3]IndusInd Bank'!AO24</f>
        <v>4130.8900000000003</v>
      </c>
      <c r="AP970" s="42">
        <f>'[3]IndusInd Bank'!AP24</f>
        <v>0</v>
      </c>
      <c r="AQ970" s="42">
        <f>'[3]IndusInd Bank'!AQ24</f>
        <v>0</v>
      </c>
      <c r="AR970" s="42">
        <f>'[3]IndusInd Bank'!AR24</f>
        <v>0</v>
      </c>
      <c r="AS970" s="42">
        <f>'[3]IndusInd Bank'!AS24</f>
        <v>0</v>
      </c>
      <c r="AT970" s="42">
        <f>'[3]IndusInd Bank'!AT24</f>
        <v>14</v>
      </c>
      <c r="AU970" s="42">
        <f>'[3]IndusInd Bank'!AU24</f>
        <v>272.89</v>
      </c>
      <c r="AV970" s="42">
        <f>'[3]IndusInd Bank'!AV24</f>
        <v>0</v>
      </c>
      <c r="AW970" s="42">
        <f>'[3]IndusInd Bank'!AW24</f>
        <v>0</v>
      </c>
      <c r="AX970" s="42">
        <f>'[3]IndusInd Bank'!AX24</f>
        <v>5963</v>
      </c>
      <c r="AY970" s="42">
        <f>'[3]IndusInd Bank'!AY24</f>
        <v>7759.16</v>
      </c>
      <c r="AZ970" s="42">
        <f>'[3]IndusInd Bank'!AZ24</f>
        <v>5977</v>
      </c>
      <c r="BA970" s="42">
        <f>'[3]IndusInd Bank'!BA24</f>
        <v>8032.05</v>
      </c>
      <c r="BB970" s="42">
        <f>'[3]IndusInd Bank'!BB24</f>
        <v>36963</v>
      </c>
      <c r="BC970" s="42">
        <f>'[3]IndusInd Bank'!BC24</f>
        <v>28748.55</v>
      </c>
    </row>
    <row r="971" spans="1:55" x14ac:dyDescent="0.2">
      <c r="A971" s="39">
        <v>29</v>
      </c>
      <c r="B971" s="40" t="s">
        <v>101</v>
      </c>
      <c r="C971" s="41">
        <f t="shared" si="205"/>
        <v>15</v>
      </c>
      <c r="D971" s="41">
        <f t="shared" si="206"/>
        <v>1207</v>
      </c>
      <c r="E971" s="42">
        <f>[3]Karnataka!E24</f>
        <v>21</v>
      </c>
      <c r="F971" s="42">
        <f>[3]Karnataka!F24</f>
        <v>209</v>
      </c>
      <c r="G971" s="42">
        <f>[3]Karnataka!G24</f>
        <v>0</v>
      </c>
      <c r="H971" s="42">
        <f>[3]Karnataka!H24</f>
        <v>0</v>
      </c>
      <c r="I971" s="42">
        <f>[3]Karnataka!I24</f>
        <v>15</v>
      </c>
      <c r="J971" s="42">
        <f>[3]Karnataka!J24</f>
        <v>998</v>
      </c>
      <c r="K971" s="42">
        <f>[3]Karnataka!K24</f>
        <v>0</v>
      </c>
      <c r="L971" s="42">
        <f>[3]Karnataka!L24</f>
        <v>0</v>
      </c>
      <c r="M971" s="42">
        <f>[3]Karnataka!M24</f>
        <v>0</v>
      </c>
      <c r="N971" s="42">
        <f>[3]Karnataka!N24</f>
        <v>162</v>
      </c>
      <c r="O971" s="42">
        <f>[3]Karnataka!O24</f>
        <v>5163</v>
      </c>
      <c r="P971" s="42">
        <f>[3]Karnataka!P24</f>
        <v>117</v>
      </c>
      <c r="Q971" s="42">
        <f>[3]Karnataka!Q24</f>
        <v>1257</v>
      </c>
      <c r="R971" s="42">
        <f>[3]Karnataka!R24</f>
        <v>42</v>
      </c>
      <c r="S971" s="42">
        <f>[3]Karnataka!S24</f>
        <v>3389</v>
      </c>
      <c r="T971" s="42">
        <f>[3]Karnataka!T24</f>
        <v>3</v>
      </c>
      <c r="U971" s="42">
        <f>[3]Karnataka!U24</f>
        <v>517</v>
      </c>
      <c r="V971" s="42">
        <f>[3]Karnataka!V24</f>
        <v>0</v>
      </c>
      <c r="W971" s="42">
        <f>[3]Karnataka!W24</f>
        <v>0</v>
      </c>
      <c r="X971" s="42">
        <f>[3]Karnataka!X24</f>
        <v>0</v>
      </c>
      <c r="Y971" s="42">
        <f>[3]Karnataka!Y24</f>
        <v>0</v>
      </c>
      <c r="Z971" s="42">
        <f>[3]Karnataka!Z24</f>
        <v>0</v>
      </c>
      <c r="AA971" s="42">
        <f>[3]Karnataka!AA24</f>
        <v>0</v>
      </c>
      <c r="AB971" s="42">
        <f>[3]Karnataka!AB24</f>
        <v>13</v>
      </c>
      <c r="AC971" s="42">
        <f>[3]Karnataka!AC24</f>
        <v>26</v>
      </c>
      <c r="AD971" s="42">
        <f>[3]Karnataka!AD24</f>
        <v>90</v>
      </c>
      <c r="AE971" s="42">
        <f>[3]Karnataka!AE24</f>
        <v>657</v>
      </c>
      <c r="AF971" s="42">
        <f>[3]Karnataka!AF24</f>
        <v>0</v>
      </c>
      <c r="AG971" s="42">
        <f>[3]Karnataka!AG24</f>
        <v>0</v>
      </c>
      <c r="AH971" s="42">
        <f>[3]Karnataka!AH24</f>
        <v>0</v>
      </c>
      <c r="AI971" s="42">
        <f>[3]Karnataka!AI24</f>
        <v>0</v>
      </c>
      <c r="AJ971" s="42">
        <f>[3]Karnataka!AJ24</f>
        <v>12</v>
      </c>
      <c r="AK971" s="42">
        <f>[3]Karnataka!AK24</f>
        <v>92</v>
      </c>
      <c r="AL971" s="42">
        <f>[3]Karnataka!AL24</f>
        <v>313</v>
      </c>
      <c r="AM971" s="42">
        <f>[3]Karnataka!AM24</f>
        <v>7145</v>
      </c>
      <c r="AN971" s="42">
        <f>[3]Karnataka!AN24</f>
        <v>20</v>
      </c>
      <c r="AO971" s="42">
        <f>[3]Karnataka!AO24</f>
        <v>275</v>
      </c>
      <c r="AP971" s="42">
        <f>[3]Karnataka!AP24</f>
        <v>0</v>
      </c>
      <c r="AQ971" s="42">
        <f>[3]Karnataka!AQ24</f>
        <v>0</v>
      </c>
      <c r="AR971" s="42">
        <f>[3]Karnataka!AR24</f>
        <v>0</v>
      </c>
      <c r="AS971" s="42">
        <f>[3]Karnataka!AS24</f>
        <v>0</v>
      </c>
      <c r="AT971" s="42">
        <f>[3]Karnataka!AT24</f>
        <v>44</v>
      </c>
      <c r="AU971" s="42">
        <f>[3]Karnataka!AU24</f>
        <v>893</v>
      </c>
      <c r="AV971" s="42">
        <f>[3]Karnataka!AV24</f>
        <v>62</v>
      </c>
      <c r="AW971" s="42">
        <f>[3]Karnataka!AW24</f>
        <v>248</v>
      </c>
      <c r="AX971" s="42">
        <f>[3]Karnataka!AX24</f>
        <v>234</v>
      </c>
      <c r="AY971" s="42">
        <f>[3]Karnataka!AY24</f>
        <v>2240</v>
      </c>
      <c r="AZ971" s="42">
        <f>[3]Karnataka!AZ24</f>
        <v>340</v>
      </c>
      <c r="BA971" s="42">
        <f>[3]Karnataka!BA24</f>
        <v>3381</v>
      </c>
      <c r="BB971" s="42">
        <f>[3]Karnataka!BB24</f>
        <v>653</v>
      </c>
      <c r="BC971" s="42">
        <f>[3]Karnataka!BC24</f>
        <v>10526</v>
      </c>
    </row>
    <row r="972" spans="1:55" x14ac:dyDescent="0.2">
      <c r="A972" s="39">
        <v>30</v>
      </c>
      <c r="B972" s="40" t="s">
        <v>102</v>
      </c>
      <c r="C972" s="41">
        <f t="shared" si="205"/>
        <v>485</v>
      </c>
      <c r="D972" s="41">
        <f t="shared" si="206"/>
        <v>6182.08</v>
      </c>
      <c r="E972" s="42">
        <f>[3]Kotak!E24</f>
        <v>14294</v>
      </c>
      <c r="F972" s="42">
        <f>[3]Kotak!F24</f>
        <v>3942.86</v>
      </c>
      <c r="G972" s="42">
        <f>[3]Kotak!G24</f>
        <v>0</v>
      </c>
      <c r="H972" s="42">
        <f>[3]Kotak!H24</f>
        <v>0</v>
      </c>
      <c r="I972" s="42">
        <f>[3]Kotak!I24</f>
        <v>8</v>
      </c>
      <c r="J972" s="42">
        <f>[3]Kotak!J24</f>
        <v>2239.2199999999998</v>
      </c>
      <c r="K972" s="42">
        <f>[3]Kotak!K24</f>
        <v>0</v>
      </c>
      <c r="L972" s="42">
        <f>[3]Kotak!L24</f>
        <v>0</v>
      </c>
      <c r="M972" s="42">
        <f>[3]Kotak!M24</f>
        <v>0</v>
      </c>
      <c r="N972" s="42">
        <f>[3]Kotak!N24</f>
        <v>238</v>
      </c>
      <c r="O972" s="42">
        <f>[3]Kotak!O24</f>
        <v>9450.74</v>
      </c>
      <c r="P972" s="42">
        <f>[3]Kotak!P24</f>
        <v>97</v>
      </c>
      <c r="Q972" s="42">
        <f>[3]Kotak!Q24</f>
        <v>1803.75</v>
      </c>
      <c r="R972" s="42">
        <f>[3]Kotak!R24</f>
        <v>127</v>
      </c>
      <c r="S972" s="42">
        <f>[3]Kotak!S24</f>
        <v>5838.98</v>
      </c>
      <c r="T972" s="42">
        <f>[3]Kotak!T24</f>
        <v>14</v>
      </c>
      <c r="U972" s="42">
        <f>[3]Kotak!U24</f>
        <v>1808.01</v>
      </c>
      <c r="V972" s="42">
        <f>[3]Kotak!V24</f>
        <v>0</v>
      </c>
      <c r="W972" s="42">
        <f>[3]Kotak!W24</f>
        <v>0</v>
      </c>
      <c r="X972" s="42">
        <f>[3]Kotak!X24</f>
        <v>0</v>
      </c>
      <c r="Y972" s="42">
        <f>[3]Kotak!Y24</f>
        <v>0</v>
      </c>
      <c r="Z972" s="42">
        <f>[3]Kotak!Z24</f>
        <v>0</v>
      </c>
      <c r="AA972" s="42">
        <f>[3]Kotak!AA24</f>
        <v>0</v>
      </c>
      <c r="AB972" s="42">
        <f>[3]Kotak!AB24</f>
        <v>0</v>
      </c>
      <c r="AC972" s="42">
        <f>[3]Kotak!AC24</f>
        <v>0</v>
      </c>
      <c r="AD972" s="42">
        <f>[3]Kotak!AD24</f>
        <v>1</v>
      </c>
      <c r="AE972" s="42">
        <f>[3]Kotak!AE24</f>
        <v>30.89</v>
      </c>
      <c r="AF972" s="42">
        <f>[3]Kotak!AF24</f>
        <v>0</v>
      </c>
      <c r="AG972" s="42">
        <f>[3]Kotak!AG24</f>
        <v>0</v>
      </c>
      <c r="AH972" s="42">
        <f>[3]Kotak!AH24</f>
        <v>0</v>
      </c>
      <c r="AI972" s="42">
        <f>[3]Kotak!AI24</f>
        <v>0</v>
      </c>
      <c r="AJ972" s="42">
        <f>[3]Kotak!AJ24</f>
        <v>13069</v>
      </c>
      <c r="AK972" s="42">
        <f>[3]Kotak!AK24</f>
        <v>2417.81</v>
      </c>
      <c r="AL972" s="42">
        <f>[3]Kotak!AL24</f>
        <v>27610</v>
      </c>
      <c r="AM972" s="42">
        <f>[3]Kotak!AM24</f>
        <v>18081.52</v>
      </c>
      <c r="AN972" s="42">
        <f>[3]Kotak!AN24</f>
        <v>27372</v>
      </c>
      <c r="AO972" s="42">
        <f>[3]Kotak!AO24</f>
        <v>6761.54</v>
      </c>
      <c r="AP972" s="42">
        <f>[3]Kotak!AP24</f>
        <v>0</v>
      </c>
      <c r="AQ972" s="42">
        <f>[3]Kotak!AQ24</f>
        <v>0</v>
      </c>
      <c r="AR972" s="42">
        <f>[3]Kotak!AR24</f>
        <v>0</v>
      </c>
      <c r="AS972" s="42">
        <f>[3]Kotak!AS24</f>
        <v>0</v>
      </c>
      <c r="AT972" s="42">
        <f>[3]Kotak!AT24</f>
        <v>0</v>
      </c>
      <c r="AU972" s="42">
        <f>[3]Kotak!AU24</f>
        <v>0</v>
      </c>
      <c r="AV972" s="42">
        <f>[3]Kotak!AV24</f>
        <v>0</v>
      </c>
      <c r="AW972" s="42">
        <f>[3]Kotak!AW24</f>
        <v>0</v>
      </c>
      <c r="AX972" s="42">
        <f>[3]Kotak!AX24</f>
        <v>2240</v>
      </c>
      <c r="AY972" s="42">
        <f>[3]Kotak!AY24</f>
        <v>11966.55</v>
      </c>
      <c r="AZ972" s="42">
        <f>[3]Kotak!AZ24</f>
        <v>2240</v>
      </c>
      <c r="BA972" s="42">
        <f>[3]Kotak!BA24</f>
        <v>11966.55</v>
      </c>
      <c r="BB972" s="42">
        <f>[3]Kotak!BB24</f>
        <v>29850</v>
      </c>
      <c r="BC972" s="42">
        <f>[3]Kotak!BC24</f>
        <v>30048.07</v>
      </c>
    </row>
    <row r="973" spans="1:55" x14ac:dyDescent="0.2">
      <c r="A973" s="39">
        <v>31</v>
      </c>
      <c r="B973" s="40" t="s">
        <v>147</v>
      </c>
      <c r="C973" s="41">
        <f t="shared" si="205"/>
        <v>31</v>
      </c>
      <c r="D973" s="41">
        <f t="shared" si="206"/>
        <v>14043.18</v>
      </c>
      <c r="E973" s="42">
        <f>[3]RBL!E24</f>
        <v>33617</v>
      </c>
      <c r="F973" s="42">
        <f>[3]RBL!F24</f>
        <v>12903.7</v>
      </c>
      <c r="G973" s="42">
        <f>[3]RBL!G24</f>
        <v>0</v>
      </c>
      <c r="H973" s="42">
        <f>[3]RBL!H24</f>
        <v>0</v>
      </c>
      <c r="I973" s="42">
        <f>[3]RBL!I24</f>
        <v>31</v>
      </c>
      <c r="J973" s="42">
        <f>[3]RBL!J24</f>
        <v>1139.48</v>
      </c>
      <c r="K973" s="42">
        <f>[3]RBL!K24</f>
        <v>0</v>
      </c>
      <c r="L973" s="42">
        <f>[3]RBL!L24</f>
        <v>0</v>
      </c>
      <c r="M973" s="42">
        <f>[3]RBL!M24</f>
        <v>0</v>
      </c>
      <c r="N973" s="42">
        <f>[3]RBL!N24</f>
        <v>8634</v>
      </c>
      <c r="O973" s="42">
        <f>[3]RBL!O24</f>
        <v>8415.5399999999991</v>
      </c>
      <c r="P973" s="42">
        <f>[3]RBL!P24</f>
        <v>8571</v>
      </c>
      <c r="Q973" s="42">
        <f>[3]RBL!Q24</f>
        <v>5487.34</v>
      </c>
      <c r="R973" s="42">
        <f>[3]RBL!R24</f>
        <v>59</v>
      </c>
      <c r="S973" s="42">
        <f>[3]RBL!S24</f>
        <v>2745.31</v>
      </c>
      <c r="T973" s="42">
        <f>[3]RBL!T24</f>
        <v>4</v>
      </c>
      <c r="U973" s="42">
        <f>[3]RBL!U24</f>
        <v>182.89</v>
      </c>
      <c r="V973" s="42">
        <f>[3]RBL!V24</f>
        <v>0</v>
      </c>
      <c r="W973" s="42">
        <f>[3]RBL!W24</f>
        <v>0</v>
      </c>
      <c r="X973" s="42">
        <f>[3]RBL!X24</f>
        <v>0</v>
      </c>
      <c r="Y973" s="42">
        <f>[3]RBL!Y24</f>
        <v>0</v>
      </c>
      <c r="Z973" s="42">
        <f>[3]RBL!Z24</f>
        <v>0</v>
      </c>
      <c r="AA973" s="42">
        <f>[3]RBL!AA24</f>
        <v>0</v>
      </c>
      <c r="AB973" s="42">
        <f>[3]RBL!AB24</f>
        <v>38</v>
      </c>
      <c r="AC973" s="42">
        <f>[3]RBL!AC24</f>
        <v>6.44</v>
      </c>
      <c r="AD973" s="42">
        <f>[3]RBL!AD24</f>
        <v>566</v>
      </c>
      <c r="AE973" s="42">
        <f>[3]RBL!AE24</f>
        <v>1151.19</v>
      </c>
      <c r="AF973" s="42">
        <f>[3]RBL!AF24</f>
        <v>0</v>
      </c>
      <c r="AG973" s="42">
        <f>[3]RBL!AG24</f>
        <v>0</v>
      </c>
      <c r="AH973" s="42">
        <f>[3]RBL!AH24</f>
        <v>0</v>
      </c>
      <c r="AI973" s="42">
        <f>[3]RBL!AI24</f>
        <v>0</v>
      </c>
      <c r="AJ973" s="42">
        <f>[3]RBL!AJ24</f>
        <v>465</v>
      </c>
      <c r="AK973" s="42">
        <f>[3]RBL!AK24</f>
        <v>85.63</v>
      </c>
      <c r="AL973" s="42">
        <f>[3]RBL!AL24</f>
        <v>43351</v>
      </c>
      <c r="AM973" s="42">
        <f>[3]RBL!AM24</f>
        <v>23701.98</v>
      </c>
      <c r="AN973" s="42">
        <f>[3]RBL!AN24</f>
        <v>41687</v>
      </c>
      <c r="AO973" s="42">
        <f>[3]RBL!AO24</f>
        <v>13659.83</v>
      </c>
      <c r="AP973" s="42">
        <f>[3]RBL!AP24</f>
        <v>10</v>
      </c>
      <c r="AQ973" s="42">
        <f>[3]RBL!AQ24</f>
        <v>14.85</v>
      </c>
      <c r="AR973" s="42">
        <f>[3]RBL!AR24</f>
        <v>0</v>
      </c>
      <c r="AS973" s="42">
        <f>[3]RBL!AS24</f>
        <v>0</v>
      </c>
      <c r="AT973" s="42">
        <f>[3]RBL!AT24</f>
        <v>147</v>
      </c>
      <c r="AU973" s="42">
        <f>[3]RBL!AU24</f>
        <v>1311.43</v>
      </c>
      <c r="AV973" s="42">
        <f>[3]RBL!AV24</f>
        <v>894</v>
      </c>
      <c r="AW973" s="42">
        <f>[3]RBL!AW24</f>
        <v>7416</v>
      </c>
      <c r="AX973" s="42">
        <f>[3]RBL!AX24</f>
        <v>1041</v>
      </c>
      <c r="AY973" s="42">
        <f>[3]RBL!AY24</f>
        <v>27884.98</v>
      </c>
      <c r="AZ973" s="42">
        <f>[3]RBL!AZ24</f>
        <v>2092</v>
      </c>
      <c r="BA973" s="42">
        <f>[3]RBL!BA24</f>
        <v>36627.26</v>
      </c>
      <c r="BB973" s="42">
        <f>[3]RBL!BB24</f>
        <v>45443</v>
      </c>
      <c r="BC973" s="42">
        <f>[3]RBL!BC24</f>
        <v>60329.240000000005</v>
      </c>
    </row>
    <row r="974" spans="1:55" x14ac:dyDescent="0.2">
      <c r="A974" s="39">
        <v>32</v>
      </c>
      <c r="B974" s="40" t="s">
        <v>148</v>
      </c>
      <c r="C974" s="41">
        <f t="shared" si="205"/>
        <v>8</v>
      </c>
      <c r="D974" s="41">
        <f t="shared" si="206"/>
        <v>4115</v>
      </c>
      <c r="E974" s="42">
        <f>'[3]Yes Bank'!E24</f>
        <v>13595</v>
      </c>
      <c r="F974" s="42">
        <f>'[3]Yes Bank'!F24</f>
        <v>2913</v>
      </c>
      <c r="G974" s="42">
        <f>'[3]Yes Bank'!G24</f>
        <v>1</v>
      </c>
      <c r="H974" s="42">
        <f>'[3]Yes Bank'!H24</f>
        <v>19</v>
      </c>
      <c r="I974" s="42">
        <f>'[3]Yes Bank'!I24</f>
        <v>7</v>
      </c>
      <c r="J974" s="42">
        <f>'[3]Yes Bank'!J24</f>
        <v>1183</v>
      </c>
      <c r="K974" s="42">
        <f>'[3]Yes Bank'!K24</f>
        <v>0</v>
      </c>
      <c r="L974" s="42">
        <f>'[3]Yes Bank'!L24</f>
        <v>0</v>
      </c>
      <c r="M974" s="42">
        <f>'[3]Yes Bank'!M24</f>
        <v>0</v>
      </c>
      <c r="N974" s="42">
        <f>'[3]Yes Bank'!N24</f>
        <v>1623</v>
      </c>
      <c r="O974" s="42">
        <f>'[3]Yes Bank'!O24</f>
        <v>11639</v>
      </c>
      <c r="P974" s="42">
        <f>'[3]Yes Bank'!P24</f>
        <v>1419</v>
      </c>
      <c r="Q974" s="42">
        <f>'[3]Yes Bank'!Q24</f>
        <v>4195</v>
      </c>
      <c r="R974" s="42">
        <f>'[3]Yes Bank'!R24</f>
        <v>169</v>
      </c>
      <c r="S974" s="42">
        <f>'[3]Yes Bank'!S24</f>
        <v>3628</v>
      </c>
      <c r="T974" s="42">
        <f>'[3]Yes Bank'!T24</f>
        <v>35</v>
      </c>
      <c r="U974" s="42">
        <f>'[3]Yes Bank'!U24</f>
        <v>3816</v>
      </c>
      <c r="V974" s="42">
        <f>'[3]Yes Bank'!V24</f>
        <v>0</v>
      </c>
      <c r="W974" s="42">
        <f>'[3]Yes Bank'!W24</f>
        <v>0</v>
      </c>
      <c r="X974" s="42">
        <f>'[3]Yes Bank'!X24</f>
        <v>0</v>
      </c>
      <c r="Y974" s="42">
        <f>'[3]Yes Bank'!Y24</f>
        <v>0</v>
      </c>
      <c r="Z974" s="42">
        <f>'[3]Yes Bank'!Z24</f>
        <v>0</v>
      </c>
      <c r="AA974" s="42">
        <f>'[3]Yes Bank'!AA24</f>
        <v>0</v>
      </c>
      <c r="AB974" s="42">
        <f>'[3]Yes Bank'!AB24</f>
        <v>0</v>
      </c>
      <c r="AC974" s="42">
        <f>'[3]Yes Bank'!AC24</f>
        <v>0</v>
      </c>
      <c r="AD974" s="42">
        <f>'[3]Yes Bank'!AD24</f>
        <v>63</v>
      </c>
      <c r="AE974" s="42">
        <f>'[3]Yes Bank'!AE24</f>
        <v>660</v>
      </c>
      <c r="AF974" s="42">
        <f>'[3]Yes Bank'!AF24</f>
        <v>0</v>
      </c>
      <c r="AG974" s="42">
        <f>'[3]Yes Bank'!AG24</f>
        <v>0</v>
      </c>
      <c r="AH974" s="42">
        <f>'[3]Yes Bank'!AH24</f>
        <v>0</v>
      </c>
      <c r="AI974" s="42">
        <f>'[3]Yes Bank'!AI24</f>
        <v>0</v>
      </c>
      <c r="AJ974" s="42">
        <f>'[3]Yes Bank'!AJ24</f>
        <v>580</v>
      </c>
      <c r="AK974" s="42">
        <f>'[3]Yes Bank'!AK24</f>
        <v>59</v>
      </c>
      <c r="AL974" s="42">
        <f>'[3]Yes Bank'!AL24</f>
        <v>15869</v>
      </c>
      <c r="AM974" s="42">
        <f>'[3]Yes Bank'!AM24</f>
        <v>16473</v>
      </c>
      <c r="AN974" s="42">
        <f>'[3]Yes Bank'!AN24</f>
        <v>0</v>
      </c>
      <c r="AO974" s="42">
        <f>'[3]Yes Bank'!AO24</f>
        <v>0</v>
      </c>
      <c r="AP974" s="42">
        <f>'[3]Yes Bank'!AP24</f>
        <v>0</v>
      </c>
      <c r="AQ974" s="42">
        <f>'[3]Yes Bank'!AQ24</f>
        <v>0</v>
      </c>
      <c r="AR974" s="42">
        <f>'[3]Yes Bank'!AR24</f>
        <v>0</v>
      </c>
      <c r="AS974" s="42">
        <f>'[3]Yes Bank'!AS24</f>
        <v>0</v>
      </c>
      <c r="AT974" s="42">
        <f>'[3]Yes Bank'!AT24</f>
        <v>8</v>
      </c>
      <c r="AU974" s="42">
        <f>'[3]Yes Bank'!AU24</f>
        <v>250</v>
      </c>
      <c r="AV974" s="42">
        <f>'[3]Yes Bank'!AV24</f>
        <v>395</v>
      </c>
      <c r="AW974" s="42">
        <f>'[3]Yes Bank'!AW24</f>
        <v>1185</v>
      </c>
      <c r="AX974" s="42">
        <f>'[3]Yes Bank'!AX24</f>
        <v>1764</v>
      </c>
      <c r="AY974" s="42">
        <f>'[3]Yes Bank'!AY24</f>
        <v>17070</v>
      </c>
      <c r="AZ974" s="42">
        <f>'[3]Yes Bank'!AZ24</f>
        <v>2167</v>
      </c>
      <c r="BA974" s="42">
        <f>'[3]Yes Bank'!BA24</f>
        <v>18505</v>
      </c>
      <c r="BB974" s="42">
        <f>'[3]Yes Bank'!BB24</f>
        <v>18036</v>
      </c>
      <c r="BC974" s="42">
        <f>'[3]Yes Bank'!BC24</f>
        <v>34978</v>
      </c>
    </row>
    <row r="975" spans="1:55" x14ac:dyDescent="0.2">
      <c r="A975" s="46"/>
      <c r="B975" s="47" t="s">
        <v>106</v>
      </c>
      <c r="C975" s="48">
        <f>SUM(C961:C974)</f>
        <v>43458</v>
      </c>
      <c r="D975" s="48">
        <f t="shared" ref="D975:BC975" si="207">SUM(D961:D974)</f>
        <v>138935.75</v>
      </c>
      <c r="E975" s="48">
        <f>SUM(E301:E314)</f>
        <v>33398</v>
      </c>
      <c r="F975" s="48">
        <f t="shared" si="207"/>
        <v>106845.17</v>
      </c>
      <c r="G975" s="48">
        <f t="shared" si="207"/>
        <v>324</v>
      </c>
      <c r="H975" s="48">
        <f t="shared" si="207"/>
        <v>465.75</v>
      </c>
      <c r="I975" s="48">
        <f t="shared" si="207"/>
        <v>9736</v>
      </c>
      <c r="J975" s="48">
        <f t="shared" si="207"/>
        <v>31624.829999999998</v>
      </c>
      <c r="K975" s="2"/>
      <c r="L975" s="2"/>
      <c r="M975" s="2"/>
      <c r="N975" s="48">
        <f t="shared" si="207"/>
        <v>47969</v>
      </c>
      <c r="O975" s="48">
        <f t="shared" si="207"/>
        <v>225072.52</v>
      </c>
      <c r="P975" s="48">
        <f t="shared" si="207"/>
        <v>43598</v>
      </c>
      <c r="Q975" s="48">
        <f t="shared" si="207"/>
        <v>98002.13</v>
      </c>
      <c r="R975" s="48">
        <f t="shared" si="207"/>
        <v>3748</v>
      </c>
      <c r="S975" s="48">
        <f t="shared" si="207"/>
        <v>91353.37999999999</v>
      </c>
      <c r="T975" s="48">
        <f t="shared" si="207"/>
        <v>603</v>
      </c>
      <c r="U975" s="48">
        <f t="shared" si="207"/>
        <v>35356.230000000003</v>
      </c>
      <c r="V975" s="48">
        <f t="shared" si="207"/>
        <v>5</v>
      </c>
      <c r="W975" s="48">
        <f t="shared" si="207"/>
        <v>190.78</v>
      </c>
      <c r="X975" s="48">
        <f t="shared" si="207"/>
        <v>15</v>
      </c>
      <c r="Y975" s="48">
        <f t="shared" si="207"/>
        <v>170</v>
      </c>
      <c r="Z975" s="48">
        <f t="shared" si="207"/>
        <v>0</v>
      </c>
      <c r="AA975" s="48">
        <f t="shared" si="207"/>
        <v>0</v>
      </c>
      <c r="AB975" s="48">
        <f t="shared" si="207"/>
        <v>478</v>
      </c>
      <c r="AC975" s="48">
        <f t="shared" si="207"/>
        <v>1031.02</v>
      </c>
      <c r="AD975" s="48">
        <f t="shared" si="207"/>
        <v>10241</v>
      </c>
      <c r="AE975" s="48">
        <f>SUM(AE301:AE314)</f>
        <v>17345.77</v>
      </c>
      <c r="AF975" s="48">
        <f t="shared" si="207"/>
        <v>53</v>
      </c>
      <c r="AG975" s="48">
        <f t="shared" si="207"/>
        <v>61.06</v>
      </c>
      <c r="AH975" s="48">
        <f t="shared" si="207"/>
        <v>0</v>
      </c>
      <c r="AI975" s="48">
        <f t="shared" si="207"/>
        <v>0</v>
      </c>
      <c r="AJ975" s="48">
        <f t="shared" si="207"/>
        <v>14257</v>
      </c>
      <c r="AK975" s="48">
        <f t="shared" si="207"/>
        <v>2933.41</v>
      </c>
      <c r="AL975" s="48">
        <f t="shared" si="207"/>
        <v>225193</v>
      </c>
      <c r="AM975" s="48">
        <f t="shared" si="207"/>
        <v>445577.89999999997</v>
      </c>
      <c r="AN975" s="48">
        <f t="shared" si="207"/>
        <v>166705</v>
      </c>
      <c r="AO975" s="48">
        <f t="shared" si="207"/>
        <v>97368.68</v>
      </c>
      <c r="AP975" s="48">
        <f t="shared" si="207"/>
        <v>37</v>
      </c>
      <c r="AQ975" s="48">
        <f t="shared" si="207"/>
        <v>1208</v>
      </c>
      <c r="AR975" s="48">
        <f t="shared" si="207"/>
        <v>9</v>
      </c>
      <c r="AS975" s="48">
        <f t="shared" si="207"/>
        <v>8.1199999999999992</v>
      </c>
      <c r="AT975" s="48">
        <f t="shared" si="207"/>
        <v>3592</v>
      </c>
      <c r="AU975" s="48">
        <f t="shared" si="207"/>
        <v>75380.73</v>
      </c>
      <c r="AV975" s="48">
        <f t="shared" si="207"/>
        <v>11931</v>
      </c>
      <c r="AW975" s="48">
        <f t="shared" si="207"/>
        <v>44750.179999999993</v>
      </c>
      <c r="AX975" s="48">
        <f t="shared" si="207"/>
        <v>146634</v>
      </c>
      <c r="AY975" s="48">
        <f t="shared" si="207"/>
        <v>355905.99</v>
      </c>
      <c r="AZ975" s="48">
        <f t="shared" si="207"/>
        <v>162203</v>
      </c>
      <c r="BA975" s="48">
        <f t="shared" si="207"/>
        <v>477253.01999999996</v>
      </c>
      <c r="BB975" s="48">
        <f t="shared" si="207"/>
        <v>387396</v>
      </c>
      <c r="BC975" s="48">
        <f t="shared" si="207"/>
        <v>922830.92</v>
      </c>
    </row>
    <row r="976" spans="1:55" x14ac:dyDescent="0.2">
      <c r="A976" s="78">
        <v>33</v>
      </c>
      <c r="B976" s="79" t="s">
        <v>107</v>
      </c>
      <c r="C976" s="41">
        <f t="shared" ref="C976:C984" si="208">E316+G976+I976</f>
        <v>154</v>
      </c>
      <c r="D976" s="41">
        <f t="shared" ref="D976:D984" si="209">F976+H976+J976</f>
        <v>2249.36</v>
      </c>
      <c r="E976" s="42">
        <f>[3]AU!E24</f>
        <v>518</v>
      </c>
      <c r="F976" s="42">
        <f>[3]AU!F24</f>
        <v>1653.63</v>
      </c>
      <c r="G976" s="42">
        <f>[3]AU!G24</f>
        <v>2</v>
      </c>
      <c r="H976" s="42">
        <f>[3]AU!H24</f>
        <v>34.42</v>
      </c>
      <c r="I976" s="42">
        <f>[3]AU!I24</f>
        <v>152</v>
      </c>
      <c r="J976" s="42">
        <f>[3]AU!J24</f>
        <v>561.30999999999995</v>
      </c>
      <c r="K976" s="42">
        <f>[3]AU!K24</f>
        <v>0</v>
      </c>
      <c r="L976" s="42">
        <f>[3]AU!L24</f>
        <v>0</v>
      </c>
      <c r="M976" s="42">
        <f>[3]AU!M24</f>
        <v>0</v>
      </c>
      <c r="N976" s="42">
        <f>[3]AU!N24</f>
        <v>1025</v>
      </c>
      <c r="O976" s="42">
        <f>[3]AU!O24</f>
        <v>4588.24</v>
      </c>
      <c r="P976" s="42">
        <f>[3]AU!P24</f>
        <v>912</v>
      </c>
      <c r="Q976" s="42">
        <f>[3]AU!Q24</f>
        <v>3978.28</v>
      </c>
      <c r="R976" s="42">
        <f>[3]AU!R24</f>
        <v>113</v>
      </c>
      <c r="S976" s="42">
        <f>[3]AU!S24</f>
        <v>609.96</v>
      </c>
      <c r="T976" s="42">
        <f>[3]AU!T24</f>
        <v>0</v>
      </c>
      <c r="U976" s="42">
        <f>[3]AU!U24</f>
        <v>0</v>
      </c>
      <c r="V976" s="42">
        <f>[3]AU!V24</f>
        <v>0</v>
      </c>
      <c r="W976" s="42">
        <f>[3]AU!W24</f>
        <v>0</v>
      </c>
      <c r="X976" s="42">
        <f>[3]AU!X24</f>
        <v>0</v>
      </c>
      <c r="Y976" s="42">
        <f>[3]AU!Y24</f>
        <v>0</v>
      </c>
      <c r="Z976" s="42">
        <f>[3]AU!Z24</f>
        <v>0</v>
      </c>
      <c r="AA976" s="42">
        <f>[3]AU!AA24</f>
        <v>0</v>
      </c>
      <c r="AB976" s="42">
        <f>[3]AU!AB24</f>
        <v>0</v>
      </c>
      <c r="AC976" s="42">
        <f>[3]AU!AC24</f>
        <v>0</v>
      </c>
      <c r="AD976" s="42">
        <f>[3]AU!AD24</f>
        <v>0</v>
      </c>
      <c r="AE976" s="42">
        <f>[3]AU!AE24</f>
        <v>0</v>
      </c>
      <c r="AF976" s="42">
        <f>[3]AU!AF24</f>
        <v>0</v>
      </c>
      <c r="AG976" s="42">
        <f>[3]AU!AG24</f>
        <v>0</v>
      </c>
      <c r="AH976" s="42">
        <f>[3]AU!AH24</f>
        <v>0</v>
      </c>
      <c r="AI976" s="42">
        <f>[3]AU!AI24</f>
        <v>0</v>
      </c>
      <c r="AJ976" s="42">
        <f>[3]AU!AJ24</f>
        <v>0</v>
      </c>
      <c r="AK976" s="42">
        <f>[3]AU!AK24</f>
        <v>0</v>
      </c>
      <c r="AL976" s="42">
        <f>[3]AU!AL24</f>
        <v>1697</v>
      </c>
      <c r="AM976" s="42">
        <f>[3]AU!AM24</f>
        <v>6837.6</v>
      </c>
      <c r="AN976" s="42">
        <f>[3]AU!AN24</f>
        <v>596</v>
      </c>
      <c r="AO976" s="42">
        <f>[3]AU!AO24</f>
        <v>1894.93</v>
      </c>
      <c r="AP976" s="42">
        <f>[3]AU!AP24</f>
        <v>0</v>
      </c>
      <c r="AQ976" s="42">
        <f>[3]AU!AQ24</f>
        <v>0</v>
      </c>
      <c r="AR976" s="42">
        <f>[3]AU!AR24</f>
        <v>0</v>
      </c>
      <c r="AS976" s="42">
        <f>[3]AU!AS24</f>
        <v>0</v>
      </c>
      <c r="AT976" s="42">
        <f>[3]AU!AT24</f>
        <v>0</v>
      </c>
      <c r="AU976" s="42">
        <f>[3]AU!AU24</f>
        <v>0</v>
      </c>
      <c r="AV976" s="42">
        <f>[3]AU!AV24</f>
        <v>17</v>
      </c>
      <c r="AW976" s="42">
        <f>[3]AU!AW24</f>
        <v>17.559999999999999</v>
      </c>
      <c r="AX976" s="42">
        <f>[3]AU!AX24</f>
        <v>629</v>
      </c>
      <c r="AY976" s="42">
        <f>[3]AU!AY24</f>
        <v>1690.92</v>
      </c>
      <c r="AZ976" s="42">
        <f>[3]AU!AZ24</f>
        <v>646</v>
      </c>
      <c r="BA976" s="42">
        <f>[3]AU!BA24</f>
        <v>1708.48</v>
      </c>
      <c r="BB976" s="42">
        <f>[3]AU!BB24</f>
        <v>2343</v>
      </c>
      <c r="BC976" s="42">
        <f>[3]AU!BC24</f>
        <v>8546.08</v>
      </c>
    </row>
    <row r="977" spans="1:55" x14ac:dyDescent="0.2">
      <c r="A977" s="78">
        <v>34</v>
      </c>
      <c r="B977" s="79" t="s">
        <v>108</v>
      </c>
      <c r="C977" s="41">
        <f t="shared" si="208"/>
        <v>0</v>
      </c>
      <c r="D977" s="41">
        <f t="shared" si="209"/>
        <v>0</v>
      </c>
      <c r="E977" s="42">
        <f>[3]Capital!E24</f>
        <v>0</v>
      </c>
      <c r="F977" s="42">
        <f>[3]Capital!F24</f>
        <v>0</v>
      </c>
      <c r="G977" s="42">
        <f>[3]Capital!G24</f>
        <v>0</v>
      </c>
      <c r="H977" s="42">
        <f>[3]Capital!H24</f>
        <v>0</v>
      </c>
      <c r="I977" s="42">
        <f>[3]Capital!I24</f>
        <v>0</v>
      </c>
      <c r="J977" s="42">
        <f>[3]Capital!J24</f>
        <v>0</v>
      </c>
      <c r="K977" s="42">
        <f>[3]Capital!K24</f>
        <v>0</v>
      </c>
      <c r="L977" s="42">
        <f>[3]Capital!L24</f>
        <v>0</v>
      </c>
      <c r="M977" s="42">
        <f>[3]Capital!M24</f>
        <v>0</v>
      </c>
      <c r="N977" s="42">
        <f>[3]Capital!N24</f>
        <v>0</v>
      </c>
      <c r="O977" s="42">
        <f>[3]Capital!O24</f>
        <v>0</v>
      </c>
      <c r="P977" s="42">
        <f>[3]Capital!P24</f>
        <v>0</v>
      </c>
      <c r="Q977" s="42">
        <f>[3]Capital!Q24</f>
        <v>0</v>
      </c>
      <c r="R977" s="42">
        <f>[3]Capital!R24</f>
        <v>0</v>
      </c>
      <c r="S977" s="42">
        <f>[3]Capital!S24</f>
        <v>0</v>
      </c>
      <c r="T977" s="42">
        <f>[3]Capital!T24</f>
        <v>0</v>
      </c>
      <c r="U977" s="42">
        <f>[3]Capital!U24</f>
        <v>0</v>
      </c>
      <c r="V977" s="42">
        <f>[3]Capital!V24</f>
        <v>0</v>
      </c>
      <c r="W977" s="42">
        <f>[3]Capital!W24</f>
        <v>0</v>
      </c>
      <c r="X977" s="42">
        <f>[3]Capital!X24</f>
        <v>0</v>
      </c>
      <c r="Y977" s="42">
        <f>[3]Capital!Y24</f>
        <v>0</v>
      </c>
      <c r="Z977" s="42">
        <f>[3]Capital!Z24</f>
        <v>0</v>
      </c>
      <c r="AA977" s="42">
        <f>[3]Capital!AA24</f>
        <v>0</v>
      </c>
      <c r="AB977" s="42">
        <f>[3]Capital!AB24</f>
        <v>0</v>
      </c>
      <c r="AC977" s="42">
        <f>[3]Capital!AC24</f>
        <v>0</v>
      </c>
      <c r="AD977" s="42">
        <f>[3]Capital!AD24</f>
        <v>0</v>
      </c>
      <c r="AE977" s="42">
        <f>[3]Capital!AE24</f>
        <v>0</v>
      </c>
      <c r="AF977" s="42">
        <f>[3]Capital!AF24</f>
        <v>0</v>
      </c>
      <c r="AG977" s="42">
        <f>[3]Capital!AG24</f>
        <v>0</v>
      </c>
      <c r="AH977" s="42">
        <f>[3]Capital!AH24</f>
        <v>0</v>
      </c>
      <c r="AI977" s="42">
        <f>[3]Capital!AI24</f>
        <v>0</v>
      </c>
      <c r="AJ977" s="42">
        <f>[3]Capital!AJ24</f>
        <v>0</v>
      </c>
      <c r="AK977" s="42">
        <f>[3]Capital!AK24</f>
        <v>0</v>
      </c>
      <c r="AL977" s="42">
        <f>[3]Capital!AL24</f>
        <v>0</v>
      </c>
      <c r="AM977" s="42">
        <f>[3]Capital!AM24</f>
        <v>0</v>
      </c>
      <c r="AN977" s="42">
        <f>[3]Capital!AN24</f>
        <v>0</v>
      </c>
      <c r="AO977" s="42">
        <f>[3]Capital!AO24</f>
        <v>0</v>
      </c>
      <c r="AP977" s="42">
        <f>[3]Capital!AP24</f>
        <v>0</v>
      </c>
      <c r="AQ977" s="42">
        <f>[3]Capital!AQ24</f>
        <v>0</v>
      </c>
      <c r="AR977" s="42">
        <f>[3]Capital!AR24</f>
        <v>0</v>
      </c>
      <c r="AS977" s="42">
        <f>[3]Capital!AS24</f>
        <v>0</v>
      </c>
      <c r="AT977" s="42">
        <f>[3]Capital!AT24</f>
        <v>0</v>
      </c>
      <c r="AU977" s="42">
        <f>[3]Capital!AU24</f>
        <v>0</v>
      </c>
      <c r="AV977" s="42">
        <f>[3]Capital!AV24</f>
        <v>0</v>
      </c>
      <c r="AW977" s="42">
        <f>[3]Capital!AW24</f>
        <v>0</v>
      </c>
      <c r="AX977" s="42">
        <f>[3]Capital!AX24</f>
        <v>0</v>
      </c>
      <c r="AY977" s="42">
        <f>[3]Capital!AY24</f>
        <v>0</v>
      </c>
      <c r="AZ977" s="42">
        <f>[3]Capital!AZ24</f>
        <v>0</v>
      </c>
      <c r="BA977" s="42">
        <f>[3]Capital!BA24</f>
        <v>0</v>
      </c>
      <c r="BB977" s="42">
        <f>[3]Capital!BB24</f>
        <v>0</v>
      </c>
      <c r="BC977" s="42">
        <f>[3]Capital!BC24</f>
        <v>0</v>
      </c>
    </row>
    <row r="978" spans="1:55" x14ac:dyDescent="0.2">
      <c r="A978" s="78">
        <v>35</v>
      </c>
      <c r="B978" s="79" t="s">
        <v>110</v>
      </c>
      <c r="C978" s="41">
        <f t="shared" si="208"/>
        <v>0</v>
      </c>
      <c r="D978" s="41">
        <f t="shared" si="209"/>
        <v>856</v>
      </c>
      <c r="E978" s="42">
        <f>[3]Equitas!E24</f>
        <v>4666</v>
      </c>
      <c r="F978" s="42">
        <f>[3]Equitas!F24</f>
        <v>856</v>
      </c>
      <c r="G978" s="42">
        <f>[3]Equitas!G24</f>
        <v>0</v>
      </c>
      <c r="H978" s="42">
        <f>[3]Equitas!H24</f>
        <v>0</v>
      </c>
      <c r="I978" s="42">
        <f>[3]Equitas!I24</f>
        <v>0</v>
      </c>
      <c r="J978" s="42">
        <f>[3]Equitas!J24</f>
        <v>0</v>
      </c>
      <c r="K978" s="42">
        <f>[3]Equitas!K24</f>
        <v>0</v>
      </c>
      <c r="L978" s="42">
        <f>[3]Equitas!L24</f>
        <v>0</v>
      </c>
      <c r="M978" s="42">
        <f>[3]Equitas!M24</f>
        <v>0</v>
      </c>
      <c r="N978" s="42">
        <f>[3]Equitas!N24</f>
        <v>1198</v>
      </c>
      <c r="O978" s="42">
        <f>[3]Equitas!O24</f>
        <v>4225</v>
      </c>
      <c r="P978" s="42">
        <f>[3]Equitas!P24</f>
        <v>990</v>
      </c>
      <c r="Q978" s="42">
        <f>[3]Equitas!Q24</f>
        <v>3070</v>
      </c>
      <c r="R978" s="42">
        <f>[3]Equitas!R24</f>
        <v>207</v>
      </c>
      <c r="S978" s="42">
        <f>[3]Equitas!S24</f>
        <v>1135</v>
      </c>
      <c r="T978" s="42">
        <f>[3]Equitas!T24</f>
        <v>1</v>
      </c>
      <c r="U978" s="42">
        <f>[3]Equitas!U24</f>
        <v>20</v>
      </c>
      <c r="V978" s="42">
        <f>[3]Equitas!V24</f>
        <v>0</v>
      </c>
      <c r="W978" s="42">
        <f>[3]Equitas!W24</f>
        <v>0</v>
      </c>
      <c r="X978" s="42">
        <f>[3]Equitas!X24</f>
        <v>0</v>
      </c>
      <c r="Y978" s="42">
        <f>[3]Equitas!Y24</f>
        <v>0</v>
      </c>
      <c r="Z978" s="42">
        <f>[3]Equitas!Z24</f>
        <v>0</v>
      </c>
      <c r="AA978" s="42">
        <f>[3]Equitas!AA24</f>
        <v>0</v>
      </c>
      <c r="AB978" s="42">
        <f>[3]Equitas!AB24</f>
        <v>0</v>
      </c>
      <c r="AC978" s="42">
        <f>[3]Equitas!AC24</f>
        <v>0</v>
      </c>
      <c r="AD978" s="42">
        <f>[3]Equitas!AD24</f>
        <v>57</v>
      </c>
      <c r="AE978" s="42">
        <f>[3]Equitas!AE24</f>
        <v>576</v>
      </c>
      <c r="AF978" s="42">
        <f>[3]Equitas!AF24</f>
        <v>0</v>
      </c>
      <c r="AG978" s="42">
        <f>[3]Equitas!AG24</f>
        <v>0</v>
      </c>
      <c r="AH978" s="42">
        <f>[3]Equitas!AH24</f>
        <v>0</v>
      </c>
      <c r="AI978" s="42">
        <f>[3]Equitas!AI24</f>
        <v>0</v>
      </c>
      <c r="AJ978" s="42">
        <f>[3]Equitas!AJ24</f>
        <v>5791</v>
      </c>
      <c r="AK978" s="42">
        <f>[3]Equitas!AK24</f>
        <v>287</v>
      </c>
      <c r="AL978" s="42">
        <f>[3]Equitas!AL24</f>
        <v>11712</v>
      </c>
      <c r="AM978" s="42">
        <f>[3]Equitas!AM24</f>
        <v>5944</v>
      </c>
      <c r="AN978" s="42">
        <f>[3]Equitas!AN24</f>
        <v>10362</v>
      </c>
      <c r="AO978" s="42">
        <f>[3]Equitas!AO24</f>
        <v>1031</v>
      </c>
      <c r="AP978" s="42">
        <f>[3]Equitas!AP24</f>
        <v>0</v>
      </c>
      <c r="AQ978" s="42">
        <f>[3]Equitas!AQ24</f>
        <v>0</v>
      </c>
      <c r="AR978" s="42">
        <f>[3]Equitas!AR24</f>
        <v>0</v>
      </c>
      <c r="AS978" s="42">
        <f>[3]Equitas!AS24</f>
        <v>0</v>
      </c>
      <c r="AT978" s="42">
        <f>[3]Equitas!AT24</f>
        <v>0</v>
      </c>
      <c r="AU978" s="42">
        <f>[3]Equitas!AU24</f>
        <v>0</v>
      </c>
      <c r="AV978" s="42">
        <f>[3]Equitas!AV24</f>
        <v>0</v>
      </c>
      <c r="AW978" s="42">
        <f>[3]Equitas!AW24</f>
        <v>0</v>
      </c>
      <c r="AX978" s="42">
        <f>[3]Equitas!AX24</f>
        <v>1072</v>
      </c>
      <c r="AY978" s="42">
        <f>[3]Equitas!AY24</f>
        <v>3129</v>
      </c>
      <c r="AZ978" s="42">
        <f>[3]Equitas!AZ24</f>
        <v>1072</v>
      </c>
      <c r="BA978" s="42">
        <f>[3]Equitas!BA24</f>
        <v>3129</v>
      </c>
      <c r="BB978" s="42">
        <f>[3]Equitas!BB24</f>
        <v>12784</v>
      </c>
      <c r="BC978" s="42">
        <f>[3]Equitas!BC24</f>
        <v>9073</v>
      </c>
    </row>
    <row r="979" spans="1:55" x14ac:dyDescent="0.2">
      <c r="A979" s="78">
        <v>36</v>
      </c>
      <c r="B979" s="79" t="s">
        <v>111</v>
      </c>
      <c r="C979" s="41">
        <f t="shared" si="208"/>
        <v>0</v>
      </c>
      <c r="D979" s="41">
        <f t="shared" si="209"/>
        <v>0</v>
      </c>
      <c r="E979" s="42">
        <f>[3]ESAF!E24</f>
        <v>0</v>
      </c>
      <c r="F979" s="42">
        <f>[3]ESAF!F24</f>
        <v>0</v>
      </c>
      <c r="G979" s="42">
        <f>[3]ESAF!G24</f>
        <v>0</v>
      </c>
      <c r="H979" s="42">
        <f>[3]ESAF!H24</f>
        <v>0</v>
      </c>
      <c r="I979" s="42">
        <f>[3]ESAF!I24</f>
        <v>0</v>
      </c>
      <c r="J979" s="42">
        <f>[3]ESAF!J24</f>
        <v>0</v>
      </c>
      <c r="K979" s="42">
        <f>[3]ESAF!K24</f>
        <v>0</v>
      </c>
      <c r="L979" s="42">
        <f>[3]ESAF!L24</f>
        <v>0</v>
      </c>
      <c r="M979" s="42">
        <f>[3]ESAF!M24</f>
        <v>0</v>
      </c>
      <c r="N979" s="42">
        <f>[3]ESAF!N24</f>
        <v>0</v>
      </c>
      <c r="O979" s="42">
        <f>[3]ESAF!O24</f>
        <v>0</v>
      </c>
      <c r="P979" s="42">
        <f>[3]ESAF!P24</f>
        <v>0</v>
      </c>
      <c r="Q979" s="42">
        <f>[3]ESAF!Q24</f>
        <v>0</v>
      </c>
      <c r="R979" s="42">
        <f>[3]ESAF!R24</f>
        <v>0</v>
      </c>
      <c r="S979" s="42">
        <f>[3]ESAF!S24</f>
        <v>0</v>
      </c>
      <c r="T979" s="42">
        <f>[3]ESAF!T24</f>
        <v>0</v>
      </c>
      <c r="U979" s="42">
        <f>[3]ESAF!U24</f>
        <v>0</v>
      </c>
      <c r="V979" s="42">
        <f>[3]ESAF!V24</f>
        <v>0</v>
      </c>
      <c r="W979" s="42">
        <f>[3]ESAF!W24</f>
        <v>0</v>
      </c>
      <c r="X979" s="42">
        <f>[3]ESAF!X24</f>
        <v>0</v>
      </c>
      <c r="Y979" s="42">
        <f>[3]ESAF!Y24</f>
        <v>0</v>
      </c>
      <c r="Z979" s="42">
        <f>[3]ESAF!Z24</f>
        <v>0</v>
      </c>
      <c r="AA979" s="42">
        <f>[3]ESAF!AA24</f>
        <v>0</v>
      </c>
      <c r="AB979" s="42">
        <f>[3]ESAF!AB24</f>
        <v>0</v>
      </c>
      <c r="AC979" s="42">
        <f>[3]ESAF!AC24</f>
        <v>0</v>
      </c>
      <c r="AD979" s="42">
        <f>[3]ESAF!AD24</f>
        <v>0</v>
      </c>
      <c r="AE979" s="42">
        <f>[3]ESAF!AE24</f>
        <v>0</v>
      </c>
      <c r="AF979" s="42">
        <f>[3]ESAF!AF24</f>
        <v>0</v>
      </c>
      <c r="AG979" s="42">
        <f>[3]ESAF!AG24</f>
        <v>0</v>
      </c>
      <c r="AH979" s="42">
        <f>[3]ESAF!AH24</f>
        <v>0</v>
      </c>
      <c r="AI979" s="42">
        <f>[3]ESAF!AI24</f>
        <v>0</v>
      </c>
      <c r="AJ979" s="42">
        <f>[3]ESAF!AJ24</f>
        <v>0</v>
      </c>
      <c r="AK979" s="42">
        <f>[3]ESAF!AK24</f>
        <v>0</v>
      </c>
      <c r="AL979" s="42">
        <f>[3]ESAF!AL24</f>
        <v>0</v>
      </c>
      <c r="AM979" s="42">
        <f>[3]ESAF!AM24</f>
        <v>0</v>
      </c>
      <c r="AN979" s="42">
        <f>[3]ESAF!AN24</f>
        <v>0</v>
      </c>
      <c r="AO979" s="42">
        <f>[3]ESAF!AO24</f>
        <v>0</v>
      </c>
      <c r="AP979" s="42">
        <f>[3]ESAF!AP24</f>
        <v>0</v>
      </c>
      <c r="AQ979" s="42">
        <f>[3]ESAF!AQ24</f>
        <v>0</v>
      </c>
      <c r="AR979" s="42">
        <f>[3]ESAF!AR24</f>
        <v>0</v>
      </c>
      <c r="AS979" s="42">
        <f>[3]ESAF!AS24</f>
        <v>0</v>
      </c>
      <c r="AT979" s="42">
        <f>[3]ESAF!AT24</f>
        <v>0</v>
      </c>
      <c r="AU979" s="42">
        <f>[3]ESAF!AU24</f>
        <v>0</v>
      </c>
      <c r="AV979" s="42">
        <f>[3]ESAF!AV24</f>
        <v>0</v>
      </c>
      <c r="AW979" s="42">
        <f>[3]ESAF!AW24</f>
        <v>0</v>
      </c>
      <c r="AX979" s="42">
        <f>[3]ESAF!AX24</f>
        <v>0</v>
      </c>
      <c r="AY979" s="42">
        <f>[3]ESAF!AY24</f>
        <v>0</v>
      </c>
      <c r="AZ979" s="42">
        <f>[3]ESAF!AZ24</f>
        <v>0</v>
      </c>
      <c r="BA979" s="42">
        <f>[3]ESAF!BA24</f>
        <v>0</v>
      </c>
      <c r="BB979" s="42">
        <f>[3]ESAF!BB24</f>
        <v>0</v>
      </c>
      <c r="BC979" s="42">
        <f>[3]ESAF!BC24</f>
        <v>0</v>
      </c>
    </row>
    <row r="980" spans="1:55" x14ac:dyDescent="0.2">
      <c r="A980" s="78">
        <v>37</v>
      </c>
      <c r="B980" s="79" t="s">
        <v>149</v>
      </c>
      <c r="C980" s="41">
        <f t="shared" si="208"/>
        <v>108550</v>
      </c>
      <c r="D980" s="41">
        <f t="shared" si="209"/>
        <v>222.9</v>
      </c>
      <c r="E980" s="42">
        <f>'[3]Fincare SFB'!E24</f>
        <v>930</v>
      </c>
      <c r="F980" s="42">
        <f>'[3]Fincare SFB'!F24</f>
        <v>222.9</v>
      </c>
      <c r="G980" s="42">
        <f>'[3]Fincare SFB'!G24</f>
        <v>0</v>
      </c>
      <c r="H980" s="42">
        <f>'[3]Fincare SFB'!H24</f>
        <v>0</v>
      </c>
      <c r="I980" s="42">
        <f>'[3]Fincare SFB'!I24</f>
        <v>0</v>
      </c>
      <c r="J980" s="42">
        <f>'[3]Fincare SFB'!J24</f>
        <v>0</v>
      </c>
      <c r="K980" s="42">
        <f>'[3]Fincare SFB'!K24</f>
        <v>0</v>
      </c>
      <c r="L980" s="42">
        <f>'[3]Fincare SFB'!L24</f>
        <v>0</v>
      </c>
      <c r="M980" s="42">
        <f>'[3]Fincare SFB'!M24</f>
        <v>0</v>
      </c>
      <c r="N980" s="42">
        <f>'[3]Fincare SFB'!N24</f>
        <v>371</v>
      </c>
      <c r="O980" s="42">
        <f>'[3]Fincare SFB'!O24</f>
        <v>53.25</v>
      </c>
      <c r="P980" s="42">
        <f>'[3]Fincare SFB'!P24</f>
        <v>371</v>
      </c>
      <c r="Q980" s="42">
        <f>'[3]Fincare SFB'!Q24</f>
        <v>53.25</v>
      </c>
      <c r="R980" s="42">
        <f>'[3]Fincare SFB'!R24</f>
        <v>0</v>
      </c>
      <c r="S980" s="42">
        <f>'[3]Fincare SFB'!S24</f>
        <v>0</v>
      </c>
      <c r="T980" s="42">
        <f>'[3]Fincare SFB'!T24</f>
        <v>0</v>
      </c>
      <c r="U980" s="42">
        <f>'[3]Fincare SFB'!U24</f>
        <v>0</v>
      </c>
      <c r="V980" s="42">
        <f>'[3]Fincare SFB'!V24</f>
        <v>0</v>
      </c>
      <c r="W980" s="42">
        <f>'[3]Fincare SFB'!W24</f>
        <v>0</v>
      </c>
      <c r="X980" s="42">
        <f>'[3]Fincare SFB'!X24</f>
        <v>0</v>
      </c>
      <c r="Y980" s="42">
        <f>'[3]Fincare SFB'!Y24</f>
        <v>0</v>
      </c>
      <c r="Z980" s="42">
        <f>'[3]Fincare SFB'!Z24</f>
        <v>0</v>
      </c>
      <c r="AA980" s="42">
        <f>'[3]Fincare SFB'!AA24</f>
        <v>0</v>
      </c>
      <c r="AB980" s="42">
        <f>'[3]Fincare SFB'!AB24</f>
        <v>0</v>
      </c>
      <c r="AC980" s="42">
        <f>'[3]Fincare SFB'!AC24</f>
        <v>0</v>
      </c>
      <c r="AD980" s="42">
        <f>'[3]Fincare SFB'!AD24</f>
        <v>0</v>
      </c>
      <c r="AE980" s="42">
        <f>'[3]Fincare SFB'!AE24</f>
        <v>0</v>
      </c>
      <c r="AF980" s="42">
        <f>'[3]Fincare SFB'!AF24</f>
        <v>0</v>
      </c>
      <c r="AG980" s="42">
        <f>'[3]Fincare SFB'!AG24</f>
        <v>0</v>
      </c>
      <c r="AH980" s="42">
        <f>'[3]Fincare SFB'!AH24</f>
        <v>0</v>
      </c>
      <c r="AI980" s="42">
        <f>'[3]Fincare SFB'!AI24</f>
        <v>0</v>
      </c>
      <c r="AJ980" s="42">
        <f>'[3]Fincare SFB'!AJ24</f>
        <v>941</v>
      </c>
      <c r="AK980" s="42">
        <f>'[3]Fincare SFB'!AK24</f>
        <v>342.64</v>
      </c>
      <c r="AL980" s="42">
        <f>'[3]Fincare SFB'!AL24</f>
        <v>2242</v>
      </c>
      <c r="AM980" s="42">
        <f>'[3]Fincare SFB'!AM24</f>
        <v>618.79</v>
      </c>
      <c r="AN980" s="42">
        <f>'[3]Fincare SFB'!AN24</f>
        <v>925</v>
      </c>
      <c r="AO980" s="42">
        <f>'[3]Fincare SFB'!AO24</f>
        <v>342.64</v>
      </c>
      <c r="AP980" s="42">
        <f>'[3]Fincare SFB'!AP24</f>
        <v>0</v>
      </c>
      <c r="AQ980" s="42">
        <f>'[3]Fincare SFB'!AQ24</f>
        <v>0</v>
      </c>
      <c r="AR980" s="42">
        <f>'[3]Fincare SFB'!AR24</f>
        <v>0</v>
      </c>
      <c r="AS980" s="42">
        <f>'[3]Fincare SFB'!AS24</f>
        <v>0</v>
      </c>
      <c r="AT980" s="42">
        <f>'[3]Fincare SFB'!AT24</f>
        <v>0</v>
      </c>
      <c r="AU980" s="42">
        <f>'[3]Fincare SFB'!AU24</f>
        <v>0</v>
      </c>
      <c r="AV980" s="42">
        <f>'[3]Fincare SFB'!AV24</f>
        <v>0</v>
      </c>
      <c r="AW980" s="42">
        <f>'[3]Fincare SFB'!AW24</f>
        <v>0</v>
      </c>
      <c r="AX980" s="42">
        <f>'[3]Fincare SFB'!AX24</f>
        <v>0</v>
      </c>
      <c r="AY980" s="42">
        <f>'[3]Fincare SFB'!AY24</f>
        <v>0</v>
      </c>
      <c r="AZ980" s="42">
        <f>'[3]Fincare SFB'!AZ24</f>
        <v>0</v>
      </c>
      <c r="BA980" s="42">
        <f>'[3]Fincare SFB'!BA24</f>
        <v>0</v>
      </c>
      <c r="BB980" s="42">
        <f>'[3]Fincare SFB'!BB24</f>
        <v>2242</v>
      </c>
      <c r="BC980" s="42">
        <f>'[3]Fincare SFB'!BC24</f>
        <v>618.79</v>
      </c>
    </row>
    <row r="981" spans="1:55" x14ac:dyDescent="0.2">
      <c r="A981" s="78">
        <v>38</v>
      </c>
      <c r="B981" s="79" t="s">
        <v>112</v>
      </c>
      <c r="C981" s="41">
        <f t="shared" si="208"/>
        <v>0</v>
      </c>
      <c r="D981" s="41">
        <f t="shared" si="209"/>
        <v>2504.14</v>
      </c>
      <c r="E981" s="42">
        <f>[3]Jana!E24</f>
        <v>7181</v>
      </c>
      <c r="F981" s="42">
        <f>[3]Jana!F24</f>
        <v>2504.14</v>
      </c>
      <c r="G981" s="42">
        <f>[3]Jana!G24</f>
        <v>0</v>
      </c>
      <c r="H981" s="42">
        <f>[3]Jana!H24</f>
        <v>0</v>
      </c>
      <c r="I981" s="42">
        <f>[3]Jana!I24</f>
        <v>0</v>
      </c>
      <c r="J981" s="42">
        <f>[3]Jana!J24</f>
        <v>0</v>
      </c>
      <c r="K981" s="42">
        <f>[3]Jana!K24</f>
        <v>0</v>
      </c>
      <c r="L981" s="42">
        <f>[3]Jana!L24</f>
        <v>0</v>
      </c>
      <c r="M981" s="42">
        <f>[3]Jana!M24</f>
        <v>0</v>
      </c>
      <c r="N981" s="42">
        <f>[3]Jana!N24</f>
        <v>1</v>
      </c>
      <c r="O981" s="42">
        <f>[3]Jana!O24</f>
        <v>1.63</v>
      </c>
      <c r="P981" s="42">
        <f>[3]Jana!P24</f>
        <v>1</v>
      </c>
      <c r="Q981" s="42">
        <f>[3]Jana!Q24</f>
        <v>1.63</v>
      </c>
      <c r="R981" s="42">
        <f>[3]Jana!R24</f>
        <v>0</v>
      </c>
      <c r="S981" s="42">
        <f>[3]Jana!S24</f>
        <v>0</v>
      </c>
      <c r="T981" s="42">
        <f>[3]Jana!T24</f>
        <v>0</v>
      </c>
      <c r="U981" s="42">
        <f>[3]Jana!U24</f>
        <v>0</v>
      </c>
      <c r="V981" s="42">
        <f>[3]Jana!V24</f>
        <v>0</v>
      </c>
      <c r="W981" s="42">
        <f>[3]Jana!W24</f>
        <v>0</v>
      </c>
      <c r="X981" s="42">
        <f>[3]Jana!X24</f>
        <v>0</v>
      </c>
      <c r="Y981" s="42">
        <f>[3]Jana!Y24</f>
        <v>0</v>
      </c>
      <c r="Z981" s="42">
        <f>[3]Jana!Z24</f>
        <v>0</v>
      </c>
      <c r="AA981" s="42">
        <f>[3]Jana!AA24</f>
        <v>0</v>
      </c>
      <c r="AB981" s="42">
        <f>[3]Jana!AB24</f>
        <v>0</v>
      </c>
      <c r="AC981" s="42">
        <f>[3]Jana!AC24</f>
        <v>0</v>
      </c>
      <c r="AD981" s="42">
        <f>[3]Jana!AD24</f>
        <v>1945</v>
      </c>
      <c r="AE981" s="42">
        <f>[3]Jana!AE24</f>
        <v>2333.0100000000002</v>
      </c>
      <c r="AF981" s="42">
        <f>[3]Jana!AF24</f>
        <v>0</v>
      </c>
      <c r="AG981" s="42">
        <f>[3]Jana!AG24</f>
        <v>0</v>
      </c>
      <c r="AH981" s="42">
        <f>[3]Jana!AH24</f>
        <v>0</v>
      </c>
      <c r="AI981" s="42">
        <f>[3]Jana!AI24</f>
        <v>0</v>
      </c>
      <c r="AJ981" s="42">
        <f>[3]Jana!AJ24</f>
        <v>16262</v>
      </c>
      <c r="AK981" s="42">
        <f>[3]Jana!AK24</f>
        <v>4712.6099999999997</v>
      </c>
      <c r="AL981" s="42">
        <f>[3]Jana!AL24</f>
        <v>25389</v>
      </c>
      <c r="AM981" s="42">
        <f>[3]Jana!AM24</f>
        <v>9551.39</v>
      </c>
      <c r="AN981" s="42">
        <f>[3]Jana!AN24</f>
        <v>24963</v>
      </c>
      <c r="AO981" s="42">
        <f>[3]Jana!AO24</f>
        <v>8093.97</v>
      </c>
      <c r="AP981" s="42">
        <f>[3]Jana!AP24</f>
        <v>0</v>
      </c>
      <c r="AQ981" s="42">
        <f>[3]Jana!AQ24</f>
        <v>0</v>
      </c>
      <c r="AR981" s="42">
        <f>[3]Jana!AR24</f>
        <v>0</v>
      </c>
      <c r="AS981" s="42">
        <f>[3]Jana!AS24</f>
        <v>0</v>
      </c>
      <c r="AT981" s="42">
        <f>[3]Jana!AT24</f>
        <v>80</v>
      </c>
      <c r="AU981" s="42">
        <f>[3]Jana!AU24</f>
        <v>1018.88</v>
      </c>
      <c r="AV981" s="42">
        <f>[3]Jana!AV24</f>
        <v>0</v>
      </c>
      <c r="AW981" s="42">
        <f>[3]Jana!AW24</f>
        <v>0</v>
      </c>
      <c r="AX981" s="42">
        <f>[3]Jana!AX24</f>
        <v>1791</v>
      </c>
      <c r="AY981" s="42">
        <f>[3]Jana!AY24</f>
        <v>972.71</v>
      </c>
      <c r="AZ981" s="42">
        <f>[3]Jana!AZ24</f>
        <v>1871</v>
      </c>
      <c r="BA981" s="42">
        <f>[3]Jana!BA24</f>
        <v>1991.5900000000001</v>
      </c>
      <c r="BB981" s="42">
        <f>[3]Jana!BB24</f>
        <v>27260</v>
      </c>
      <c r="BC981" s="42">
        <f>[3]Jana!BC24</f>
        <v>11542.98</v>
      </c>
    </row>
    <row r="982" spans="1:55" x14ac:dyDescent="0.2">
      <c r="A982" s="78">
        <v>39</v>
      </c>
      <c r="B982" s="79" t="s">
        <v>113</v>
      </c>
      <c r="C982" s="41">
        <f t="shared" si="208"/>
        <v>109182</v>
      </c>
      <c r="D982" s="41">
        <f t="shared" si="209"/>
        <v>367.88</v>
      </c>
      <c r="E982" s="42">
        <f>[3]Suryoday!E24</f>
        <v>1340</v>
      </c>
      <c r="F982" s="42">
        <f>[3]Suryoday!F24</f>
        <v>202.24</v>
      </c>
      <c r="G982" s="42">
        <f>[3]Suryoday!G24</f>
        <v>43</v>
      </c>
      <c r="H982" s="42">
        <f>[3]Suryoday!H24</f>
        <v>7.29</v>
      </c>
      <c r="I982" s="42">
        <f>[3]Suryoday!I24</f>
        <v>589</v>
      </c>
      <c r="J982" s="42">
        <f>[3]Suryoday!J24</f>
        <v>158.35</v>
      </c>
      <c r="K982" s="42">
        <f>[3]Suryoday!K24</f>
        <v>0</v>
      </c>
      <c r="L982" s="42">
        <f>[3]Suryoday!L24</f>
        <v>0</v>
      </c>
      <c r="M982" s="42">
        <f>[3]Suryoday!M24</f>
        <v>0</v>
      </c>
      <c r="N982" s="42">
        <f>[3]Suryoday!N24</f>
        <v>326</v>
      </c>
      <c r="O982" s="42">
        <f>[3]Suryoday!O24</f>
        <v>167.66</v>
      </c>
      <c r="P982" s="42">
        <f>[3]Suryoday!P24</f>
        <v>326</v>
      </c>
      <c r="Q982" s="42">
        <f>[3]Suryoday!Q24</f>
        <v>167.66</v>
      </c>
      <c r="R982" s="42">
        <f>[3]Suryoday!R24</f>
        <v>0</v>
      </c>
      <c r="S982" s="42">
        <f>[3]Suryoday!S24</f>
        <v>0</v>
      </c>
      <c r="T982" s="42">
        <f>[3]Suryoday!T24</f>
        <v>0</v>
      </c>
      <c r="U982" s="42">
        <f>[3]Suryoday!U24</f>
        <v>0</v>
      </c>
      <c r="V982" s="42">
        <f>[3]Suryoday!V24</f>
        <v>0</v>
      </c>
      <c r="W982" s="42">
        <f>[3]Suryoday!W24</f>
        <v>0</v>
      </c>
      <c r="X982" s="42">
        <f>[3]Suryoday!X24</f>
        <v>0</v>
      </c>
      <c r="Y982" s="42">
        <f>[3]Suryoday!Y24</f>
        <v>0</v>
      </c>
      <c r="Z982" s="42">
        <f>[3]Suryoday!Z24</f>
        <v>0</v>
      </c>
      <c r="AA982" s="42">
        <f>[3]Suryoday!AA24</f>
        <v>0</v>
      </c>
      <c r="AB982" s="42">
        <f>[3]Suryoday!AB24</f>
        <v>0</v>
      </c>
      <c r="AC982" s="42">
        <f>[3]Suryoday!AC24</f>
        <v>0</v>
      </c>
      <c r="AD982" s="42">
        <f>[3]Suryoday!AD24</f>
        <v>59</v>
      </c>
      <c r="AE982" s="42">
        <f>[3]Suryoday!AE24</f>
        <v>527.41</v>
      </c>
      <c r="AF982" s="42">
        <f>[3]Suryoday!AF24</f>
        <v>0</v>
      </c>
      <c r="AG982" s="42">
        <f>[3]Suryoday!AG24</f>
        <v>0</v>
      </c>
      <c r="AH982" s="42">
        <f>[3]Suryoday!AH24</f>
        <v>0</v>
      </c>
      <c r="AI982" s="42">
        <f>[3]Suryoday!AI24</f>
        <v>0</v>
      </c>
      <c r="AJ982" s="42">
        <f>[3]Suryoday!AJ24</f>
        <v>16463</v>
      </c>
      <c r="AK982" s="42">
        <f>[3]Suryoday!AK24</f>
        <v>3275.91</v>
      </c>
      <c r="AL982" s="42">
        <f>[3]Suryoday!AL24</f>
        <v>18820</v>
      </c>
      <c r="AM982" s="42">
        <f>[3]Suryoday!AM24</f>
        <v>4338.8599999999997</v>
      </c>
      <c r="AN982" s="42">
        <f>[3]Suryoday!AN24</f>
        <v>6976</v>
      </c>
      <c r="AO982" s="42">
        <f>[3]Suryoday!AO24</f>
        <v>1311.53</v>
      </c>
      <c r="AP982" s="42">
        <f>[3]Suryoday!AP24</f>
        <v>0</v>
      </c>
      <c r="AQ982" s="42">
        <f>[3]Suryoday!AQ24</f>
        <v>0</v>
      </c>
      <c r="AR982" s="42">
        <f>[3]Suryoday!AR24</f>
        <v>0</v>
      </c>
      <c r="AS982" s="42">
        <f>[3]Suryoday!AS24</f>
        <v>0</v>
      </c>
      <c r="AT982" s="42">
        <f>[3]Suryoday!AT24</f>
        <v>9</v>
      </c>
      <c r="AU982" s="42">
        <f>[3]Suryoday!AU24</f>
        <v>68.44</v>
      </c>
      <c r="AV982" s="42">
        <f>[3]Suryoday!AV24</f>
        <v>4081</v>
      </c>
      <c r="AW982" s="42">
        <f>[3]Suryoday!AW24</f>
        <v>229.51</v>
      </c>
      <c r="AX982" s="42">
        <f>[3]Suryoday!AX24</f>
        <v>85</v>
      </c>
      <c r="AY982" s="42">
        <f>[3]Suryoday!AY24</f>
        <v>70.87</v>
      </c>
      <c r="AZ982" s="42">
        <f>[3]Suryoday!AZ24</f>
        <v>4175</v>
      </c>
      <c r="BA982" s="42">
        <f>[3]Suryoday!BA24</f>
        <v>368.82</v>
      </c>
      <c r="BB982" s="42">
        <f>[3]Suryoday!BB24</f>
        <v>22995</v>
      </c>
      <c r="BC982" s="42">
        <f>[3]Suryoday!BC24</f>
        <v>4707.6799999999994</v>
      </c>
    </row>
    <row r="983" spans="1:55" x14ac:dyDescent="0.2">
      <c r="A983" s="78">
        <v>40</v>
      </c>
      <c r="B983" s="79" t="s">
        <v>114</v>
      </c>
      <c r="C983" s="41">
        <f t="shared" si="208"/>
        <v>95916</v>
      </c>
      <c r="D983" s="41">
        <f t="shared" si="209"/>
        <v>145.84</v>
      </c>
      <c r="E983" s="42">
        <f>[3]Ujjivan!E24</f>
        <v>337</v>
      </c>
      <c r="F983" s="42">
        <f>[3]Ujjivan!F24</f>
        <v>145.84</v>
      </c>
      <c r="G983" s="42">
        <f>[3]Ujjivan!G24</f>
        <v>0</v>
      </c>
      <c r="H983" s="42">
        <f>[3]Ujjivan!H24</f>
        <v>0</v>
      </c>
      <c r="I983" s="42">
        <f>[3]Ujjivan!I24</f>
        <v>0</v>
      </c>
      <c r="J983" s="42">
        <f>[3]Ujjivan!J24</f>
        <v>0</v>
      </c>
      <c r="K983" s="42">
        <f>[3]Ujjivan!K24</f>
        <v>0</v>
      </c>
      <c r="L983" s="42">
        <f>[3]Ujjivan!L24</f>
        <v>0</v>
      </c>
      <c r="M983" s="42">
        <f>[3]Ujjivan!M24</f>
        <v>0</v>
      </c>
      <c r="N983" s="42">
        <f>[3]Ujjivan!N24</f>
        <v>2167</v>
      </c>
      <c r="O983" s="42">
        <f>[3]Ujjivan!O24</f>
        <v>861.69999999999993</v>
      </c>
      <c r="P983" s="42">
        <f>[3]Ujjivan!P24</f>
        <v>2166</v>
      </c>
      <c r="Q983" s="42">
        <f>[3]Ujjivan!Q24</f>
        <v>822.16</v>
      </c>
      <c r="R983" s="42">
        <f>[3]Ujjivan!R24</f>
        <v>1</v>
      </c>
      <c r="S983" s="42">
        <f>[3]Ujjivan!S24</f>
        <v>39.54</v>
      </c>
      <c r="T983" s="42">
        <f>[3]Ujjivan!T24</f>
        <v>0</v>
      </c>
      <c r="U983" s="42">
        <f>[3]Ujjivan!U24</f>
        <v>0</v>
      </c>
      <c r="V983" s="42">
        <f>[3]Ujjivan!V24</f>
        <v>0</v>
      </c>
      <c r="W983" s="42">
        <f>[3]Ujjivan!W24</f>
        <v>0</v>
      </c>
      <c r="X983" s="42">
        <f>[3]Ujjivan!X24</f>
        <v>0</v>
      </c>
      <c r="Y983" s="42">
        <f>[3]Ujjivan!Y24</f>
        <v>0</v>
      </c>
      <c r="Z983" s="42">
        <f>[3]Ujjivan!Z24</f>
        <v>0</v>
      </c>
      <c r="AA983" s="42">
        <f>[3]Ujjivan!AA24</f>
        <v>0</v>
      </c>
      <c r="AB983" s="42">
        <f>[3]Ujjivan!AB24</f>
        <v>0</v>
      </c>
      <c r="AC983" s="42">
        <f>[3]Ujjivan!AC24</f>
        <v>0</v>
      </c>
      <c r="AD983" s="42">
        <f>[3]Ujjivan!AD24</f>
        <v>795</v>
      </c>
      <c r="AE983" s="42">
        <f>[3]Ujjivan!AE24</f>
        <v>914.65</v>
      </c>
      <c r="AF983" s="42">
        <f>[3]Ujjivan!AF24</f>
        <v>0</v>
      </c>
      <c r="AG983" s="42">
        <f>[3]Ujjivan!AG24</f>
        <v>0</v>
      </c>
      <c r="AH983" s="42">
        <f>[3]Ujjivan!AH24</f>
        <v>0</v>
      </c>
      <c r="AI983" s="42">
        <f>[3]Ujjivan!AI24</f>
        <v>0</v>
      </c>
      <c r="AJ983" s="42">
        <f>[3]Ujjivan!AJ24</f>
        <v>13474</v>
      </c>
      <c r="AK983" s="42">
        <f>[3]Ujjivan!AK24</f>
        <v>2821.34</v>
      </c>
      <c r="AL983" s="42">
        <f>[3]Ujjivan!AL24</f>
        <v>16773</v>
      </c>
      <c r="AM983" s="42">
        <f>[3]Ujjivan!AM24</f>
        <v>4743.5300000000007</v>
      </c>
      <c r="AN983" s="42">
        <f>[3]Ujjivan!AN24</f>
        <v>15905</v>
      </c>
      <c r="AO983" s="42">
        <f>[3]Ujjivan!AO24</f>
        <v>3334.23</v>
      </c>
      <c r="AP983" s="42">
        <f>[3]Ujjivan!AP24</f>
        <v>0</v>
      </c>
      <c r="AQ983" s="42">
        <f>[3]Ujjivan!AQ24</f>
        <v>0</v>
      </c>
      <c r="AR983" s="42">
        <f>[3]Ujjivan!AR24</f>
        <v>0</v>
      </c>
      <c r="AS983" s="42">
        <f>[3]Ujjivan!AS24</f>
        <v>0</v>
      </c>
      <c r="AT983" s="42">
        <f>[3]Ujjivan!AT24</f>
        <v>72</v>
      </c>
      <c r="AU983" s="42">
        <f>[3]Ujjivan!AU24</f>
        <v>310.16000000000003</v>
      </c>
      <c r="AV983" s="42">
        <f>[3]Ujjivan!AV24</f>
        <v>9</v>
      </c>
      <c r="AW983" s="42">
        <f>[3]Ujjivan!AW24</f>
        <v>10.11</v>
      </c>
      <c r="AX983" s="42">
        <f>[3]Ujjivan!AX24</f>
        <v>897</v>
      </c>
      <c r="AY983" s="42">
        <f>[3]Ujjivan!AY24</f>
        <v>467.97</v>
      </c>
      <c r="AZ983" s="42">
        <f>[3]Ujjivan!AZ24</f>
        <v>978</v>
      </c>
      <c r="BA983" s="42">
        <f>[3]Ujjivan!BA24</f>
        <v>788.24</v>
      </c>
      <c r="BB983" s="42">
        <f>[3]Ujjivan!BB24</f>
        <v>17751</v>
      </c>
      <c r="BC983" s="42">
        <f>[3]Ujjivan!BC24</f>
        <v>5531.77</v>
      </c>
    </row>
    <row r="984" spans="1:55" x14ac:dyDescent="0.2">
      <c r="A984" s="78">
        <v>41</v>
      </c>
      <c r="B984" s="79" t="s">
        <v>115</v>
      </c>
      <c r="C984" s="41">
        <f t="shared" si="208"/>
        <v>0</v>
      </c>
      <c r="D984" s="41">
        <f t="shared" si="209"/>
        <v>0</v>
      </c>
      <c r="E984" s="42">
        <f>[3]Utkarsh!E24</f>
        <v>0</v>
      </c>
      <c r="F984" s="42">
        <f>[3]Utkarsh!F24</f>
        <v>0</v>
      </c>
      <c r="G984" s="42">
        <f>[3]Utkarsh!G24</f>
        <v>0</v>
      </c>
      <c r="H984" s="42">
        <f>[3]Utkarsh!H24</f>
        <v>0</v>
      </c>
      <c r="I984" s="42">
        <f>[3]Utkarsh!I24</f>
        <v>0</v>
      </c>
      <c r="J984" s="42">
        <f>[3]Utkarsh!J24</f>
        <v>0</v>
      </c>
      <c r="K984" s="42">
        <f>[3]Utkarsh!K24</f>
        <v>0</v>
      </c>
      <c r="L984" s="42">
        <f>[3]Utkarsh!L24</f>
        <v>0</v>
      </c>
      <c r="M984" s="42">
        <f>[3]Utkarsh!M24</f>
        <v>0</v>
      </c>
      <c r="N984" s="42">
        <f>[3]Utkarsh!N24</f>
        <v>0</v>
      </c>
      <c r="O984" s="42">
        <f>[3]Utkarsh!O24</f>
        <v>0</v>
      </c>
      <c r="P984" s="42">
        <f>[3]Utkarsh!P24</f>
        <v>0</v>
      </c>
      <c r="Q984" s="42">
        <f>[3]Utkarsh!Q24</f>
        <v>0</v>
      </c>
      <c r="R984" s="42">
        <f>[3]Utkarsh!R24</f>
        <v>0</v>
      </c>
      <c r="S984" s="42">
        <f>[3]Utkarsh!S24</f>
        <v>0</v>
      </c>
      <c r="T984" s="42">
        <f>[3]Utkarsh!T24</f>
        <v>0</v>
      </c>
      <c r="U984" s="42">
        <f>[3]Utkarsh!U24</f>
        <v>0</v>
      </c>
      <c r="V984" s="42">
        <f>[3]Utkarsh!V24</f>
        <v>0</v>
      </c>
      <c r="W984" s="42">
        <f>[3]Utkarsh!W24</f>
        <v>0</v>
      </c>
      <c r="X984" s="42">
        <f>[3]Utkarsh!X24</f>
        <v>0</v>
      </c>
      <c r="Y984" s="42">
        <f>[3]Utkarsh!Y24</f>
        <v>0</v>
      </c>
      <c r="Z984" s="42">
        <f>[3]Utkarsh!Z24</f>
        <v>0</v>
      </c>
      <c r="AA984" s="42">
        <f>[3]Utkarsh!AA24</f>
        <v>0</v>
      </c>
      <c r="AB984" s="42">
        <f>[3]Utkarsh!AB24</f>
        <v>0</v>
      </c>
      <c r="AC984" s="42">
        <f>[3]Utkarsh!AC24</f>
        <v>0</v>
      </c>
      <c r="AD984" s="42">
        <f>[3]Utkarsh!AD24</f>
        <v>0</v>
      </c>
      <c r="AE984" s="42">
        <f>[3]Utkarsh!AE24</f>
        <v>0</v>
      </c>
      <c r="AF984" s="42">
        <f>[3]Utkarsh!AF24</f>
        <v>0</v>
      </c>
      <c r="AG984" s="42">
        <f>[3]Utkarsh!AG24</f>
        <v>0</v>
      </c>
      <c r="AH984" s="42">
        <f>[3]Utkarsh!AH24</f>
        <v>0</v>
      </c>
      <c r="AI984" s="42">
        <f>[3]Utkarsh!AI24</f>
        <v>0</v>
      </c>
      <c r="AJ984" s="42">
        <f>[3]Utkarsh!AJ24</f>
        <v>0</v>
      </c>
      <c r="AK984" s="42">
        <f>[3]Utkarsh!AK24</f>
        <v>0</v>
      </c>
      <c r="AL984" s="42">
        <f>[3]Utkarsh!AL24</f>
        <v>0</v>
      </c>
      <c r="AM984" s="42">
        <f>[3]Utkarsh!AM24</f>
        <v>0</v>
      </c>
      <c r="AN984" s="42">
        <f>[3]Utkarsh!AN24</f>
        <v>0</v>
      </c>
      <c r="AO984" s="42">
        <f>[3]Utkarsh!AO24</f>
        <v>0</v>
      </c>
      <c r="AP984" s="42">
        <f>[3]Utkarsh!AP24</f>
        <v>0</v>
      </c>
      <c r="AQ984" s="42">
        <f>[3]Utkarsh!AQ24</f>
        <v>0</v>
      </c>
      <c r="AR984" s="42">
        <f>[3]Utkarsh!AR24</f>
        <v>0</v>
      </c>
      <c r="AS984" s="42">
        <f>[3]Utkarsh!AS24</f>
        <v>0</v>
      </c>
      <c r="AT984" s="42">
        <f>[3]Utkarsh!AT24</f>
        <v>0</v>
      </c>
      <c r="AU984" s="42">
        <f>[3]Utkarsh!AU24</f>
        <v>0</v>
      </c>
      <c r="AV984" s="42">
        <f>[3]Utkarsh!AV24</f>
        <v>0</v>
      </c>
      <c r="AW984" s="42">
        <f>[3]Utkarsh!AW24</f>
        <v>0</v>
      </c>
      <c r="AX984" s="42">
        <f>[3]Utkarsh!AX24</f>
        <v>0</v>
      </c>
      <c r="AY984" s="42">
        <f>[3]Utkarsh!AY24</f>
        <v>0</v>
      </c>
      <c r="AZ984" s="42">
        <f>[3]Utkarsh!AZ24</f>
        <v>0</v>
      </c>
      <c r="BA984" s="42">
        <f>[3]Utkarsh!BA24</f>
        <v>0</v>
      </c>
      <c r="BB984" s="42">
        <f>[3]Utkarsh!BB24</f>
        <v>0</v>
      </c>
      <c r="BC984" s="42">
        <f>[3]Utkarsh!BC24</f>
        <v>0</v>
      </c>
    </row>
    <row r="985" spans="1:55" x14ac:dyDescent="0.2">
      <c r="A985" s="46"/>
      <c r="B985" s="80" t="s">
        <v>150</v>
      </c>
      <c r="C985" s="48">
        <f>SUM(C976:C984)</f>
        <v>313802</v>
      </c>
      <c r="D985" s="48">
        <f t="shared" ref="D985:BC985" si="210">SUM(D976:D984)</f>
        <v>6346.12</v>
      </c>
      <c r="E985" s="48">
        <f>SUM(E316:E324)</f>
        <v>313016</v>
      </c>
      <c r="F985" s="48">
        <f t="shared" si="210"/>
        <v>5584.75</v>
      </c>
      <c r="G985" s="48">
        <f t="shared" si="210"/>
        <v>45</v>
      </c>
      <c r="H985" s="48">
        <f t="shared" si="210"/>
        <v>41.71</v>
      </c>
      <c r="I985" s="48">
        <f t="shared" si="210"/>
        <v>741</v>
      </c>
      <c r="J985" s="48">
        <f t="shared" si="210"/>
        <v>719.66</v>
      </c>
      <c r="K985" s="48"/>
      <c r="L985" s="48"/>
      <c r="M985" s="48"/>
      <c r="N985" s="48">
        <f t="shared" si="210"/>
        <v>5088</v>
      </c>
      <c r="O985" s="48">
        <f t="shared" si="210"/>
        <v>9897.48</v>
      </c>
      <c r="P985" s="48">
        <f t="shared" si="210"/>
        <v>4766</v>
      </c>
      <c r="Q985" s="48">
        <f t="shared" si="210"/>
        <v>8092.9800000000005</v>
      </c>
      <c r="R985" s="48">
        <f t="shared" si="210"/>
        <v>321</v>
      </c>
      <c r="S985" s="48">
        <f t="shared" si="210"/>
        <v>1784.5</v>
      </c>
      <c r="T985" s="48">
        <f t="shared" si="210"/>
        <v>1</v>
      </c>
      <c r="U985" s="48">
        <f t="shared" si="210"/>
        <v>20</v>
      </c>
      <c r="V985" s="48">
        <f t="shared" si="210"/>
        <v>0</v>
      </c>
      <c r="W985" s="48">
        <f t="shared" si="210"/>
        <v>0</v>
      </c>
      <c r="X985" s="48">
        <f t="shared" si="210"/>
        <v>0</v>
      </c>
      <c r="Y985" s="48">
        <f t="shared" si="210"/>
        <v>0</v>
      </c>
      <c r="Z985" s="48">
        <f t="shared" si="210"/>
        <v>0</v>
      </c>
      <c r="AA985" s="48">
        <f t="shared" si="210"/>
        <v>0</v>
      </c>
      <c r="AB985" s="48">
        <f t="shared" si="210"/>
        <v>0</v>
      </c>
      <c r="AC985" s="48">
        <f t="shared" si="210"/>
        <v>0</v>
      </c>
      <c r="AD985" s="48">
        <f t="shared" si="210"/>
        <v>2856</v>
      </c>
      <c r="AE985" s="48">
        <f>SUM(AE316:AE324)</f>
        <v>10715.22</v>
      </c>
      <c r="AF985" s="48">
        <f t="shared" si="210"/>
        <v>0</v>
      </c>
      <c r="AG985" s="48">
        <f t="shared" si="210"/>
        <v>0</v>
      </c>
      <c r="AH985" s="48">
        <f t="shared" si="210"/>
        <v>0</v>
      </c>
      <c r="AI985" s="48">
        <f t="shared" si="210"/>
        <v>0</v>
      </c>
      <c r="AJ985" s="48">
        <f t="shared" si="210"/>
        <v>52931</v>
      </c>
      <c r="AK985" s="48">
        <f t="shared" si="210"/>
        <v>11439.5</v>
      </c>
      <c r="AL985" s="48">
        <f t="shared" si="210"/>
        <v>76633</v>
      </c>
      <c r="AM985" s="48">
        <f t="shared" si="210"/>
        <v>32034.17</v>
      </c>
      <c r="AN985" s="48">
        <f t="shared" si="210"/>
        <v>59727</v>
      </c>
      <c r="AO985" s="48">
        <f t="shared" si="210"/>
        <v>16008.300000000001</v>
      </c>
      <c r="AP985" s="48">
        <f t="shared" si="210"/>
        <v>0</v>
      </c>
      <c r="AQ985" s="48">
        <f t="shared" si="210"/>
        <v>0</v>
      </c>
      <c r="AR985" s="48">
        <f t="shared" si="210"/>
        <v>0</v>
      </c>
      <c r="AS985" s="48">
        <f t="shared" si="210"/>
        <v>0</v>
      </c>
      <c r="AT985" s="48">
        <f t="shared" si="210"/>
        <v>161</v>
      </c>
      <c r="AU985" s="48">
        <f t="shared" si="210"/>
        <v>1397.48</v>
      </c>
      <c r="AV985" s="48">
        <f t="shared" si="210"/>
        <v>4107</v>
      </c>
      <c r="AW985" s="48">
        <f t="shared" si="210"/>
        <v>257.18</v>
      </c>
      <c r="AX985" s="48">
        <f t="shared" si="210"/>
        <v>4474</v>
      </c>
      <c r="AY985" s="48">
        <f t="shared" si="210"/>
        <v>6331.47</v>
      </c>
      <c r="AZ985" s="48">
        <f t="shared" si="210"/>
        <v>8742</v>
      </c>
      <c r="BA985" s="48">
        <f t="shared" si="210"/>
        <v>7986.1299999999992</v>
      </c>
      <c r="BB985" s="48">
        <f t="shared" si="210"/>
        <v>85375</v>
      </c>
      <c r="BC985" s="48">
        <f t="shared" si="210"/>
        <v>40020.300000000003</v>
      </c>
    </row>
    <row r="986" spans="1:55" x14ac:dyDescent="0.2">
      <c r="A986" s="78">
        <v>42</v>
      </c>
      <c r="B986" s="79" t="s">
        <v>117</v>
      </c>
      <c r="C986" s="41">
        <f>E326+G986+I986</f>
        <v>2</v>
      </c>
      <c r="D986" s="41">
        <f>F986+H986+J986</f>
        <v>43.773163400000001</v>
      </c>
      <c r="E986" s="42">
        <f>[3]DBS!E24</f>
        <v>0</v>
      </c>
      <c r="F986" s="42">
        <f>[3]DBS!F24</f>
        <v>0</v>
      </c>
      <c r="G986" s="42">
        <f>[3]DBS!G24</f>
        <v>0</v>
      </c>
      <c r="H986" s="42">
        <f>[3]DBS!H24</f>
        <v>0</v>
      </c>
      <c r="I986" s="42">
        <f>[3]DBS!I24</f>
        <v>2</v>
      </c>
      <c r="J986" s="42">
        <f>[3]DBS!J24</f>
        <v>43.773163400000001</v>
      </c>
      <c r="K986" s="42">
        <f>[3]DBS!K24</f>
        <v>0</v>
      </c>
      <c r="L986" s="42">
        <f>[3]DBS!L24</f>
        <v>0</v>
      </c>
      <c r="M986" s="42">
        <f>[3]DBS!M24</f>
        <v>0</v>
      </c>
      <c r="N986" s="42">
        <f>[3]DBS!N24</f>
        <v>18</v>
      </c>
      <c r="O986" s="42">
        <f>[3]DBS!O24</f>
        <v>1303.4417199</v>
      </c>
      <c r="P986" s="42">
        <f>[3]DBS!P24</f>
        <v>5</v>
      </c>
      <c r="Q986" s="42">
        <f>[3]DBS!Q24</f>
        <v>273.6810959</v>
      </c>
      <c r="R986" s="42">
        <f>[3]DBS!R24</f>
        <v>13</v>
      </c>
      <c r="S986" s="42">
        <f>[3]DBS!S24</f>
        <v>1029.760624</v>
      </c>
      <c r="T986" s="42">
        <f>[3]DBS!T24</f>
        <v>0</v>
      </c>
      <c r="U986" s="42">
        <f>[3]DBS!U24</f>
        <v>0</v>
      </c>
      <c r="V986" s="42">
        <f>[3]DBS!V24</f>
        <v>0</v>
      </c>
      <c r="W986" s="42">
        <f>[3]DBS!W24</f>
        <v>0</v>
      </c>
      <c r="X986" s="42">
        <f>[3]DBS!X24</f>
        <v>0</v>
      </c>
      <c r="Y986" s="42">
        <f>[3]DBS!Y24</f>
        <v>0</v>
      </c>
      <c r="Z986" s="42">
        <f>[3]DBS!Z24</f>
        <v>0</v>
      </c>
      <c r="AA986" s="42">
        <f>[3]DBS!AA24</f>
        <v>0</v>
      </c>
      <c r="AB986" s="42">
        <f>[3]DBS!AB24</f>
        <v>0</v>
      </c>
      <c r="AC986" s="42">
        <f>[3]DBS!AC24</f>
        <v>0</v>
      </c>
      <c r="AD986" s="42">
        <f>[3]DBS!AD24</f>
        <v>0</v>
      </c>
      <c r="AE986" s="42">
        <f>[3]DBS!AE24</f>
        <v>0</v>
      </c>
      <c r="AF986" s="42">
        <f>[3]DBS!AF24</f>
        <v>0</v>
      </c>
      <c r="AG986" s="42">
        <f>[3]DBS!AG24</f>
        <v>0</v>
      </c>
      <c r="AH986" s="42">
        <f>[3]DBS!AH24</f>
        <v>0</v>
      </c>
      <c r="AI986" s="42">
        <f>[3]DBS!AI24</f>
        <v>0</v>
      </c>
      <c r="AJ986" s="42">
        <f>[3]DBS!AJ24</f>
        <v>0</v>
      </c>
      <c r="AK986" s="42">
        <f>[3]DBS!AK24</f>
        <v>0</v>
      </c>
      <c r="AL986" s="42">
        <f>[3]DBS!AL24</f>
        <v>20</v>
      </c>
      <c r="AM986" s="42">
        <f>[3]DBS!AM24</f>
        <v>1347.2148832999999</v>
      </c>
      <c r="AN986" s="42">
        <f>[3]DBS!AN24</f>
        <v>0</v>
      </c>
      <c r="AO986" s="42">
        <f>[3]DBS!AO24</f>
        <v>0</v>
      </c>
      <c r="AP986" s="42">
        <f>[3]DBS!AP24</f>
        <v>0</v>
      </c>
      <c r="AQ986" s="42">
        <f>[3]DBS!AQ24</f>
        <v>0</v>
      </c>
      <c r="AR986" s="42">
        <f>[3]DBS!AR24</f>
        <v>0</v>
      </c>
      <c r="AS986" s="42">
        <f>[3]DBS!AS24</f>
        <v>0</v>
      </c>
      <c r="AT986" s="42">
        <f>[3]DBS!AT24</f>
        <v>0</v>
      </c>
      <c r="AU986" s="42">
        <f>[3]DBS!AU24</f>
        <v>0</v>
      </c>
      <c r="AV986" s="42">
        <f>[3]DBS!AV24</f>
        <v>0</v>
      </c>
      <c r="AW986" s="42">
        <f>[3]DBS!AW24</f>
        <v>0</v>
      </c>
      <c r="AX986" s="42">
        <f>[3]DBS!AX24</f>
        <v>17</v>
      </c>
      <c r="AY986" s="42">
        <f>[3]DBS!AY24</f>
        <v>192.36746750000003</v>
      </c>
      <c r="AZ986" s="42">
        <f>[3]DBS!AZ24</f>
        <v>17</v>
      </c>
      <c r="BA986" s="42">
        <f>[3]DBS!BA24</f>
        <v>192.36746750000003</v>
      </c>
      <c r="BB986" s="42">
        <f>[3]DBS!BB24</f>
        <v>37</v>
      </c>
      <c r="BC986" s="42">
        <f>[3]DBS!BC24</f>
        <v>1539.5823507999999</v>
      </c>
    </row>
    <row r="987" spans="1:55" x14ac:dyDescent="0.2">
      <c r="A987" s="46"/>
      <c r="B987" s="80" t="s">
        <v>118</v>
      </c>
      <c r="C987" s="48">
        <f>C986</f>
        <v>2</v>
      </c>
      <c r="D987" s="48">
        <f t="shared" ref="D987:BC987" si="211">D986</f>
        <v>43.773163400000001</v>
      </c>
      <c r="E987" s="48">
        <f>E326</f>
        <v>0</v>
      </c>
      <c r="F987" s="48">
        <f t="shared" si="211"/>
        <v>0</v>
      </c>
      <c r="G987" s="48">
        <f t="shared" si="211"/>
        <v>0</v>
      </c>
      <c r="H987" s="48">
        <f t="shared" si="211"/>
        <v>0</v>
      </c>
      <c r="I987" s="48">
        <f t="shared" si="211"/>
        <v>2</v>
      </c>
      <c r="J987" s="48">
        <f t="shared" si="211"/>
        <v>43.773163400000001</v>
      </c>
      <c r="K987" s="48"/>
      <c r="L987" s="48"/>
      <c r="M987" s="48"/>
      <c r="N987" s="48">
        <f t="shared" si="211"/>
        <v>18</v>
      </c>
      <c r="O987" s="48">
        <f t="shared" si="211"/>
        <v>1303.4417199</v>
      </c>
      <c r="P987" s="48">
        <f t="shared" si="211"/>
        <v>5</v>
      </c>
      <c r="Q987" s="48">
        <f t="shared" si="211"/>
        <v>273.6810959</v>
      </c>
      <c r="R987" s="48">
        <f t="shared" si="211"/>
        <v>13</v>
      </c>
      <c r="S987" s="48">
        <f t="shared" si="211"/>
        <v>1029.760624</v>
      </c>
      <c r="T987" s="48">
        <f t="shared" si="211"/>
        <v>0</v>
      </c>
      <c r="U987" s="48">
        <f t="shared" si="211"/>
        <v>0</v>
      </c>
      <c r="V987" s="48">
        <f t="shared" si="211"/>
        <v>0</v>
      </c>
      <c r="W987" s="48">
        <f t="shared" si="211"/>
        <v>0</v>
      </c>
      <c r="X987" s="48">
        <f t="shared" si="211"/>
        <v>0</v>
      </c>
      <c r="Y987" s="48">
        <f t="shared" si="211"/>
        <v>0</v>
      </c>
      <c r="Z987" s="48">
        <f t="shared" si="211"/>
        <v>0</v>
      </c>
      <c r="AA987" s="48">
        <f t="shared" si="211"/>
        <v>0</v>
      </c>
      <c r="AB987" s="48">
        <f t="shared" si="211"/>
        <v>0</v>
      </c>
      <c r="AC987" s="48">
        <f t="shared" si="211"/>
        <v>0</v>
      </c>
      <c r="AD987" s="48">
        <f t="shared" si="211"/>
        <v>0</v>
      </c>
      <c r="AE987" s="48">
        <f>AE326</f>
        <v>0</v>
      </c>
      <c r="AF987" s="48">
        <f t="shared" si="211"/>
        <v>0</v>
      </c>
      <c r="AG987" s="48">
        <f t="shared" si="211"/>
        <v>0</v>
      </c>
      <c r="AH987" s="48">
        <f t="shared" si="211"/>
        <v>0</v>
      </c>
      <c r="AI987" s="48">
        <f t="shared" si="211"/>
        <v>0</v>
      </c>
      <c r="AJ987" s="48">
        <f t="shared" si="211"/>
        <v>0</v>
      </c>
      <c r="AK987" s="48">
        <f t="shared" si="211"/>
        <v>0</v>
      </c>
      <c r="AL987" s="48">
        <f t="shared" si="211"/>
        <v>20</v>
      </c>
      <c r="AM987" s="48">
        <f t="shared" si="211"/>
        <v>1347.2148832999999</v>
      </c>
      <c r="AN987" s="48">
        <f t="shared" si="211"/>
        <v>0</v>
      </c>
      <c r="AO987" s="48">
        <f t="shared" si="211"/>
        <v>0</v>
      </c>
      <c r="AP987" s="48">
        <f t="shared" si="211"/>
        <v>0</v>
      </c>
      <c r="AQ987" s="48">
        <f t="shared" si="211"/>
        <v>0</v>
      </c>
      <c r="AR987" s="48">
        <f t="shared" si="211"/>
        <v>0</v>
      </c>
      <c r="AS987" s="48">
        <f t="shared" si="211"/>
        <v>0</v>
      </c>
      <c r="AT987" s="48">
        <f t="shared" si="211"/>
        <v>0</v>
      </c>
      <c r="AU987" s="48">
        <f t="shared" si="211"/>
        <v>0</v>
      </c>
      <c r="AV987" s="48">
        <f t="shared" si="211"/>
        <v>0</v>
      </c>
      <c r="AW987" s="48">
        <f t="shared" si="211"/>
        <v>0</v>
      </c>
      <c r="AX987" s="48">
        <f t="shared" si="211"/>
        <v>17</v>
      </c>
      <c r="AY987" s="48">
        <f t="shared" si="211"/>
        <v>192.36746750000003</v>
      </c>
      <c r="AZ987" s="48">
        <f t="shared" si="211"/>
        <v>17</v>
      </c>
      <c r="BA987" s="48">
        <f t="shared" si="211"/>
        <v>192.36746750000003</v>
      </c>
      <c r="BB987" s="48">
        <f t="shared" si="211"/>
        <v>37</v>
      </c>
      <c r="BC987" s="48">
        <f t="shared" si="211"/>
        <v>1539.5823507999999</v>
      </c>
    </row>
    <row r="988" spans="1:55" x14ac:dyDescent="0.2">
      <c r="A988" s="78">
        <v>43</v>
      </c>
      <c r="B988" s="40" t="s">
        <v>151</v>
      </c>
      <c r="C988" s="41">
        <f>E328+G988+I988</f>
        <v>0</v>
      </c>
      <c r="D988" s="41">
        <f>F988+H988+J988</f>
        <v>0</v>
      </c>
      <c r="E988" s="42">
        <v>0</v>
      </c>
      <c r="F988" s="42">
        <v>0</v>
      </c>
      <c r="G988" s="42">
        <v>0</v>
      </c>
      <c r="H988" s="42">
        <v>0</v>
      </c>
      <c r="I988" s="42">
        <v>0</v>
      </c>
      <c r="J988" s="42">
        <v>0</v>
      </c>
      <c r="K988" s="42">
        <v>0</v>
      </c>
      <c r="L988" s="42">
        <v>0</v>
      </c>
      <c r="M988" s="42">
        <v>0</v>
      </c>
      <c r="N988" s="42">
        <v>0</v>
      </c>
      <c r="O988" s="42">
        <v>0</v>
      </c>
      <c r="P988" s="42">
        <v>0</v>
      </c>
      <c r="Q988" s="42">
        <v>0</v>
      </c>
      <c r="R988" s="42">
        <v>0</v>
      </c>
      <c r="S988" s="42">
        <v>0</v>
      </c>
      <c r="T988" s="42">
        <v>0</v>
      </c>
      <c r="U988" s="42">
        <v>0</v>
      </c>
      <c r="V988" s="42">
        <v>0</v>
      </c>
      <c r="W988" s="42">
        <v>0</v>
      </c>
      <c r="X988" s="42">
        <v>0</v>
      </c>
      <c r="Y988" s="42">
        <v>0</v>
      </c>
      <c r="Z988" s="42">
        <v>0</v>
      </c>
      <c r="AA988" s="42">
        <v>0</v>
      </c>
      <c r="AB988" s="42">
        <v>0</v>
      </c>
      <c r="AC988" s="42">
        <v>0</v>
      </c>
      <c r="AD988" s="42">
        <v>0</v>
      </c>
      <c r="AE988" s="42">
        <v>0</v>
      </c>
      <c r="AF988" s="42">
        <v>0</v>
      </c>
      <c r="AG988" s="42">
        <v>0</v>
      </c>
      <c r="AH988" s="42">
        <v>0</v>
      </c>
      <c r="AI988" s="42">
        <v>0</v>
      </c>
      <c r="AJ988" s="42">
        <v>0</v>
      </c>
      <c r="AK988" s="42">
        <v>0</v>
      </c>
      <c r="AL988" s="42">
        <v>0</v>
      </c>
      <c r="AM988" s="42">
        <v>0</v>
      </c>
      <c r="AN988" s="42">
        <v>0</v>
      </c>
      <c r="AO988" s="42">
        <v>0</v>
      </c>
      <c r="AP988" s="42">
        <v>0</v>
      </c>
      <c r="AQ988" s="42">
        <v>0</v>
      </c>
      <c r="AR988" s="42">
        <v>0</v>
      </c>
      <c r="AS988" s="42">
        <v>0</v>
      </c>
      <c r="AT988" s="42">
        <v>0</v>
      </c>
      <c r="AU988" s="42">
        <v>0</v>
      </c>
      <c r="AV988" s="42">
        <v>0</v>
      </c>
      <c r="AW988" s="42">
        <v>0</v>
      </c>
      <c r="AX988" s="42">
        <v>0</v>
      </c>
      <c r="AY988" s="42">
        <v>0</v>
      </c>
      <c r="AZ988" s="42">
        <v>0</v>
      </c>
      <c r="BA988" s="42">
        <v>0</v>
      </c>
      <c r="BB988" s="42">
        <v>0</v>
      </c>
      <c r="BC988" s="42">
        <v>0</v>
      </c>
    </row>
    <row r="989" spans="1:55" x14ac:dyDescent="0.2">
      <c r="A989" s="46"/>
      <c r="B989" s="80" t="s">
        <v>152</v>
      </c>
      <c r="C989" s="48">
        <f>C988</f>
        <v>0</v>
      </c>
      <c r="D989" s="48">
        <f t="shared" ref="D989:BC989" si="212">D988</f>
        <v>0</v>
      </c>
      <c r="E989" s="48">
        <f>E328</f>
        <v>0</v>
      </c>
      <c r="F989" s="48">
        <f t="shared" si="212"/>
        <v>0</v>
      </c>
      <c r="G989" s="48">
        <f t="shared" si="212"/>
        <v>0</v>
      </c>
      <c r="H989" s="48">
        <f t="shared" si="212"/>
        <v>0</v>
      </c>
      <c r="I989" s="48">
        <f t="shared" si="212"/>
        <v>0</v>
      </c>
      <c r="J989" s="48">
        <f t="shared" si="212"/>
        <v>0</v>
      </c>
      <c r="K989" s="48"/>
      <c r="L989" s="48"/>
      <c r="M989" s="48"/>
      <c r="N989" s="48">
        <f t="shared" si="212"/>
        <v>0</v>
      </c>
      <c r="O989" s="48">
        <f t="shared" si="212"/>
        <v>0</v>
      </c>
      <c r="P989" s="48">
        <f t="shared" si="212"/>
        <v>0</v>
      </c>
      <c r="Q989" s="48">
        <f t="shared" si="212"/>
        <v>0</v>
      </c>
      <c r="R989" s="48">
        <f t="shared" si="212"/>
        <v>0</v>
      </c>
      <c r="S989" s="48">
        <f t="shared" si="212"/>
        <v>0</v>
      </c>
      <c r="T989" s="48">
        <f t="shared" si="212"/>
        <v>0</v>
      </c>
      <c r="U989" s="48">
        <f t="shared" si="212"/>
        <v>0</v>
      </c>
      <c r="V989" s="48">
        <f t="shared" si="212"/>
        <v>0</v>
      </c>
      <c r="W989" s="48">
        <f t="shared" si="212"/>
        <v>0</v>
      </c>
      <c r="X989" s="48">
        <f t="shared" si="212"/>
        <v>0</v>
      </c>
      <c r="Y989" s="48">
        <f t="shared" si="212"/>
        <v>0</v>
      </c>
      <c r="Z989" s="48">
        <f t="shared" si="212"/>
        <v>0</v>
      </c>
      <c r="AA989" s="48">
        <f t="shared" si="212"/>
        <v>0</v>
      </c>
      <c r="AB989" s="48">
        <f t="shared" si="212"/>
        <v>0</v>
      </c>
      <c r="AC989" s="48">
        <f t="shared" si="212"/>
        <v>0</v>
      </c>
      <c r="AD989" s="48">
        <f t="shared" si="212"/>
        <v>0</v>
      </c>
      <c r="AE989" s="48">
        <f>AE328</f>
        <v>0</v>
      </c>
      <c r="AF989" s="48">
        <f t="shared" si="212"/>
        <v>0</v>
      </c>
      <c r="AG989" s="48">
        <f t="shared" si="212"/>
        <v>0</v>
      </c>
      <c r="AH989" s="48">
        <f t="shared" si="212"/>
        <v>0</v>
      </c>
      <c r="AI989" s="48">
        <f t="shared" si="212"/>
        <v>0</v>
      </c>
      <c r="AJ989" s="48">
        <f t="shared" si="212"/>
        <v>0</v>
      </c>
      <c r="AK989" s="48">
        <f t="shared" si="212"/>
        <v>0</v>
      </c>
      <c r="AL989" s="48">
        <f t="shared" si="212"/>
        <v>0</v>
      </c>
      <c r="AM989" s="48">
        <f t="shared" si="212"/>
        <v>0</v>
      </c>
      <c r="AN989" s="48">
        <f t="shared" si="212"/>
        <v>0</v>
      </c>
      <c r="AO989" s="48">
        <f t="shared" si="212"/>
        <v>0</v>
      </c>
      <c r="AP989" s="48">
        <f t="shared" si="212"/>
        <v>0</v>
      </c>
      <c r="AQ989" s="48">
        <f t="shared" si="212"/>
        <v>0</v>
      </c>
      <c r="AR989" s="48">
        <f t="shared" si="212"/>
        <v>0</v>
      </c>
      <c r="AS989" s="48">
        <f t="shared" si="212"/>
        <v>0</v>
      </c>
      <c r="AT989" s="48">
        <f t="shared" si="212"/>
        <v>0</v>
      </c>
      <c r="AU989" s="48">
        <f t="shared" si="212"/>
        <v>0</v>
      </c>
      <c r="AV989" s="48">
        <f t="shared" si="212"/>
        <v>0</v>
      </c>
      <c r="AW989" s="48">
        <f t="shared" si="212"/>
        <v>0</v>
      </c>
      <c r="AX989" s="48">
        <f t="shared" si="212"/>
        <v>0</v>
      </c>
      <c r="AY989" s="48">
        <f t="shared" si="212"/>
        <v>0</v>
      </c>
      <c r="AZ989" s="48">
        <f t="shared" si="212"/>
        <v>0</v>
      </c>
      <c r="BA989" s="48">
        <f t="shared" si="212"/>
        <v>0</v>
      </c>
      <c r="BB989" s="48">
        <f t="shared" si="212"/>
        <v>0</v>
      </c>
      <c r="BC989" s="48">
        <f t="shared" si="212"/>
        <v>0</v>
      </c>
    </row>
    <row r="990" spans="1:55" x14ac:dyDescent="0.2">
      <c r="A990" s="39">
        <v>44</v>
      </c>
      <c r="B990" s="40" t="s">
        <v>121</v>
      </c>
      <c r="C990" s="41">
        <f>E330+G990+I990</f>
        <v>431315</v>
      </c>
      <c r="D990" s="41">
        <f>F990+H990+J990</f>
        <v>0</v>
      </c>
      <c r="E990" s="42">
        <f>[3]MGB!E24</f>
        <v>0</v>
      </c>
      <c r="F990" s="42">
        <f>[3]MGB!F24</f>
        <v>0</v>
      </c>
      <c r="G990" s="42">
        <f>[3]MGB!G24</f>
        <v>0</v>
      </c>
      <c r="H990" s="42">
        <f>[3]MGB!H24</f>
        <v>0</v>
      </c>
      <c r="I990" s="42">
        <f>[3]MGB!I24</f>
        <v>0</v>
      </c>
      <c r="J990" s="42">
        <f>[3]MGB!J24</f>
        <v>0</v>
      </c>
      <c r="K990" s="42">
        <f>[3]MGB!K24</f>
        <v>0</v>
      </c>
      <c r="L990" s="42">
        <f>[3]MGB!L24</f>
        <v>0</v>
      </c>
      <c r="M990" s="42">
        <f>[3]MGB!M24</f>
        <v>0</v>
      </c>
      <c r="N990" s="42">
        <f>[3]MGB!N24</f>
        <v>0</v>
      </c>
      <c r="O990" s="42">
        <f>[3]MGB!O24</f>
        <v>0</v>
      </c>
      <c r="P990" s="42">
        <f>[3]MGB!P24</f>
        <v>0</v>
      </c>
      <c r="Q990" s="42">
        <f>[3]MGB!Q24</f>
        <v>0</v>
      </c>
      <c r="R990" s="42">
        <f>[3]MGB!R24</f>
        <v>0</v>
      </c>
      <c r="S990" s="42">
        <f>[3]MGB!S24</f>
        <v>0</v>
      </c>
      <c r="T990" s="42">
        <f>[3]MGB!T24</f>
        <v>0</v>
      </c>
      <c r="U990" s="42">
        <f>[3]MGB!U24</f>
        <v>0</v>
      </c>
      <c r="V990" s="42">
        <f>[3]MGB!V24</f>
        <v>0</v>
      </c>
      <c r="W990" s="42">
        <f>[3]MGB!W24</f>
        <v>0</v>
      </c>
      <c r="X990" s="42">
        <f>[3]MGB!X24</f>
        <v>0</v>
      </c>
      <c r="Y990" s="42">
        <f>[3]MGB!Y24</f>
        <v>0</v>
      </c>
      <c r="Z990" s="42">
        <f>[3]MGB!Z24</f>
        <v>0</v>
      </c>
      <c r="AA990" s="42">
        <f>[3]MGB!AA24</f>
        <v>0</v>
      </c>
      <c r="AB990" s="42">
        <f>[3]MGB!AB24</f>
        <v>0</v>
      </c>
      <c r="AC990" s="42">
        <f>[3]MGB!AC24</f>
        <v>0</v>
      </c>
      <c r="AD990" s="42">
        <f>[3]MGB!AD24</f>
        <v>0</v>
      </c>
      <c r="AE990" s="42">
        <f>[3]MGB!AE24</f>
        <v>0</v>
      </c>
      <c r="AF990" s="42">
        <f>[3]MGB!AF24</f>
        <v>0</v>
      </c>
      <c r="AG990" s="42">
        <f>[3]MGB!AG24</f>
        <v>0</v>
      </c>
      <c r="AH990" s="42">
        <f>[3]MGB!AH24</f>
        <v>0</v>
      </c>
      <c r="AI990" s="42">
        <f>[3]MGB!AI24</f>
        <v>0</v>
      </c>
      <c r="AJ990" s="42">
        <f>[3]MGB!AJ24</f>
        <v>0</v>
      </c>
      <c r="AK990" s="42">
        <f>[3]MGB!AK24</f>
        <v>0</v>
      </c>
      <c r="AL990" s="42">
        <f>[3]MGB!AL24</f>
        <v>0</v>
      </c>
      <c r="AM990" s="42">
        <f>[3]MGB!AM24</f>
        <v>0</v>
      </c>
      <c r="AN990" s="42">
        <f>[3]MGB!AN24</f>
        <v>0</v>
      </c>
      <c r="AO990" s="42">
        <f>[3]MGB!AO24</f>
        <v>0</v>
      </c>
      <c r="AP990" s="42">
        <f>[3]MGB!AP24</f>
        <v>0</v>
      </c>
      <c r="AQ990" s="42">
        <f>[3]MGB!AQ24</f>
        <v>0</v>
      </c>
      <c r="AR990" s="42">
        <f>[3]MGB!AR24</f>
        <v>0</v>
      </c>
      <c r="AS990" s="42">
        <f>[3]MGB!AS24</f>
        <v>0</v>
      </c>
      <c r="AT990" s="42">
        <f>[3]MGB!AT24</f>
        <v>0</v>
      </c>
      <c r="AU990" s="42">
        <f>[3]MGB!AU24</f>
        <v>0</v>
      </c>
      <c r="AV990" s="42">
        <f>[3]MGB!AV24</f>
        <v>0</v>
      </c>
      <c r="AW990" s="42">
        <f>[3]MGB!AW24</f>
        <v>0</v>
      </c>
      <c r="AX990" s="42">
        <f>[3]MGB!AX24</f>
        <v>0</v>
      </c>
      <c r="AY990" s="42">
        <f>[3]MGB!AY24</f>
        <v>0</v>
      </c>
      <c r="AZ990" s="42">
        <f>[3]MGB!AZ24</f>
        <v>0</v>
      </c>
      <c r="BA990" s="42">
        <f>[3]MGB!BA24</f>
        <v>0</v>
      </c>
      <c r="BB990" s="42">
        <f>[3]MGB!BB24</f>
        <v>0</v>
      </c>
      <c r="BC990" s="42">
        <f>[3]MGB!BC24</f>
        <v>0</v>
      </c>
    </row>
    <row r="991" spans="1:55" x14ac:dyDescent="0.2">
      <c r="A991" s="39">
        <v>45</v>
      </c>
      <c r="B991" s="40" t="s">
        <v>122</v>
      </c>
      <c r="C991" s="41">
        <f>E331+G991+I991</f>
        <v>0</v>
      </c>
      <c r="D991" s="41">
        <f>F991+H991+J991</f>
        <v>1344.39</v>
      </c>
      <c r="E991" s="42">
        <f>[3]VKGB!E24</f>
        <v>833</v>
      </c>
      <c r="F991" s="42">
        <f>[3]VKGB!F24</f>
        <v>1344.39</v>
      </c>
      <c r="G991" s="42">
        <f>[3]VKGB!G24</f>
        <v>0</v>
      </c>
      <c r="H991" s="42">
        <f>[3]VKGB!H24</f>
        <v>0</v>
      </c>
      <c r="I991" s="42">
        <f>[3]VKGB!I24</f>
        <v>0</v>
      </c>
      <c r="J991" s="42">
        <f>[3]VKGB!J24</f>
        <v>0</v>
      </c>
      <c r="K991" s="42">
        <f>[3]VKGB!K24</f>
        <v>0</v>
      </c>
      <c r="L991" s="42">
        <f>[3]VKGB!L24</f>
        <v>0</v>
      </c>
      <c r="M991" s="42">
        <f>[3]VKGB!M24</f>
        <v>0</v>
      </c>
      <c r="N991" s="42">
        <f>[3]VKGB!N24</f>
        <v>1651</v>
      </c>
      <c r="O991" s="42">
        <f>[3]VKGB!O24</f>
        <v>3716.26</v>
      </c>
      <c r="P991" s="42">
        <f>[3]VKGB!P24</f>
        <v>1651</v>
      </c>
      <c r="Q991" s="42">
        <f>[3]VKGB!Q24</f>
        <v>3716.26</v>
      </c>
      <c r="R991" s="42">
        <f>[3]VKGB!R24</f>
        <v>0</v>
      </c>
      <c r="S991" s="42">
        <f>[3]VKGB!S24</f>
        <v>0</v>
      </c>
      <c r="T991" s="42">
        <f>[3]VKGB!T24</f>
        <v>0</v>
      </c>
      <c r="U991" s="42">
        <f>[3]VKGB!U24</f>
        <v>0</v>
      </c>
      <c r="V991" s="42">
        <f>[3]VKGB!V24</f>
        <v>0</v>
      </c>
      <c r="W991" s="42">
        <f>[3]VKGB!W24</f>
        <v>0</v>
      </c>
      <c r="X991" s="42">
        <f>[3]VKGB!X24</f>
        <v>0</v>
      </c>
      <c r="Y991" s="42">
        <f>[3]VKGB!Y24</f>
        <v>0</v>
      </c>
      <c r="Z991" s="42">
        <f>[3]VKGB!Z24</f>
        <v>0</v>
      </c>
      <c r="AA991" s="42">
        <f>[3]VKGB!AA24</f>
        <v>0</v>
      </c>
      <c r="AB991" s="42">
        <f>[3]VKGB!AB24</f>
        <v>84</v>
      </c>
      <c r="AC991" s="42">
        <f>[3]VKGB!AC24</f>
        <v>171.61</v>
      </c>
      <c r="AD991" s="42">
        <f>[3]VKGB!AD24</f>
        <v>373</v>
      </c>
      <c r="AE991" s="42">
        <f>[3]VKGB!AE24</f>
        <v>2253.9499999999998</v>
      </c>
      <c r="AF991" s="42">
        <f>[3]VKGB!AF24</f>
        <v>0</v>
      </c>
      <c r="AG991" s="42">
        <f>[3]VKGB!AG24</f>
        <v>0</v>
      </c>
      <c r="AH991" s="42">
        <f>[3]VKGB!AH24</f>
        <v>0</v>
      </c>
      <c r="AI991" s="42">
        <f>[3]VKGB!AI24</f>
        <v>0</v>
      </c>
      <c r="AJ991" s="42">
        <f>[3]VKGB!AJ24</f>
        <v>559</v>
      </c>
      <c r="AK991" s="42">
        <f>[3]VKGB!AK24</f>
        <v>409.25</v>
      </c>
      <c r="AL991" s="42">
        <f>[3]VKGB!AL24</f>
        <v>3500</v>
      </c>
      <c r="AM991" s="42">
        <f>[3]VKGB!AM24</f>
        <v>7895.46</v>
      </c>
      <c r="AN991" s="42">
        <f>[3]VKGB!AN24</f>
        <v>1751</v>
      </c>
      <c r="AO991" s="42">
        <f>[3]VKGB!AO24</f>
        <v>2405.0500000000002</v>
      </c>
      <c r="AP991" s="42">
        <f>[3]VKGB!AP24</f>
        <v>0</v>
      </c>
      <c r="AQ991" s="42">
        <f>[3]VKGB!AQ24</f>
        <v>0</v>
      </c>
      <c r="AR991" s="42">
        <f>[3]VKGB!AR24</f>
        <v>0</v>
      </c>
      <c r="AS991" s="42">
        <f>[3]VKGB!AS24</f>
        <v>0</v>
      </c>
      <c r="AT991" s="42">
        <f>[3]VKGB!AT24</f>
        <v>5</v>
      </c>
      <c r="AU991" s="42">
        <f>[3]VKGB!AU24</f>
        <v>150.94</v>
      </c>
      <c r="AV991" s="42">
        <f>[3]VKGB!AV24</f>
        <v>4</v>
      </c>
      <c r="AW991" s="42">
        <f>[3]VKGB!AW24</f>
        <v>6.17</v>
      </c>
      <c r="AX991" s="42">
        <f>[3]VKGB!AX24</f>
        <v>281</v>
      </c>
      <c r="AY991" s="42">
        <f>[3]VKGB!AY24</f>
        <v>2731.04</v>
      </c>
      <c r="AZ991" s="42">
        <f>[3]VKGB!AZ24</f>
        <v>290</v>
      </c>
      <c r="BA991" s="42">
        <f>[3]VKGB!BA24</f>
        <v>2888.15</v>
      </c>
      <c r="BB991" s="42">
        <f>[3]VKGB!BB24</f>
        <v>3790</v>
      </c>
      <c r="BC991" s="42">
        <f>[3]VKGB!BC24</f>
        <v>10783.61</v>
      </c>
    </row>
    <row r="992" spans="1:55" x14ac:dyDescent="0.2">
      <c r="A992" s="61"/>
      <c r="B992" s="47" t="s">
        <v>124</v>
      </c>
      <c r="C992" s="48">
        <f t="shared" ref="C992:H992" si="213">SUM(C990:C991)</f>
        <v>431315</v>
      </c>
      <c r="D992" s="48">
        <f t="shared" si="213"/>
        <v>1344.39</v>
      </c>
      <c r="E992" s="48">
        <f>SUM(E330:E331)</f>
        <v>431315</v>
      </c>
      <c r="F992" s="48">
        <f t="shared" si="213"/>
        <v>1344.39</v>
      </c>
      <c r="G992" s="48">
        <f t="shared" si="213"/>
        <v>0</v>
      </c>
      <c r="H992" s="48">
        <f t="shared" si="213"/>
        <v>0</v>
      </c>
      <c r="I992" s="48">
        <f t="shared" ref="I992:AX992" si="214">SUM(I990:I991)</f>
        <v>0</v>
      </c>
      <c r="J992" s="48">
        <f t="shared" si="214"/>
        <v>0</v>
      </c>
      <c r="K992" s="48"/>
      <c r="L992" s="48"/>
      <c r="M992" s="48"/>
      <c r="N992" s="48">
        <f t="shared" si="214"/>
        <v>1651</v>
      </c>
      <c r="O992" s="48">
        <f t="shared" si="214"/>
        <v>3716.26</v>
      </c>
      <c r="P992" s="48">
        <f t="shared" si="214"/>
        <v>1651</v>
      </c>
      <c r="Q992" s="48">
        <f t="shared" si="214"/>
        <v>3716.26</v>
      </c>
      <c r="R992" s="48">
        <f t="shared" si="214"/>
        <v>0</v>
      </c>
      <c r="S992" s="48">
        <f t="shared" si="214"/>
        <v>0</v>
      </c>
      <c r="T992" s="48">
        <f t="shared" si="214"/>
        <v>0</v>
      </c>
      <c r="U992" s="48">
        <f t="shared" si="214"/>
        <v>0</v>
      </c>
      <c r="V992" s="48">
        <f t="shared" si="214"/>
        <v>0</v>
      </c>
      <c r="W992" s="48">
        <f t="shared" si="214"/>
        <v>0</v>
      </c>
      <c r="X992" s="48">
        <f t="shared" si="214"/>
        <v>0</v>
      </c>
      <c r="Y992" s="48">
        <f t="shared" si="214"/>
        <v>0</v>
      </c>
      <c r="Z992" s="48">
        <f t="shared" si="214"/>
        <v>0</v>
      </c>
      <c r="AA992" s="48">
        <f t="shared" si="214"/>
        <v>0</v>
      </c>
      <c r="AB992" s="48">
        <f t="shared" si="214"/>
        <v>84</v>
      </c>
      <c r="AC992" s="48">
        <f t="shared" si="214"/>
        <v>171.61</v>
      </c>
      <c r="AD992" s="48">
        <f t="shared" si="214"/>
        <v>373</v>
      </c>
      <c r="AE992" s="48">
        <f>SUM(AE330:AE331)</f>
        <v>70951.95</v>
      </c>
      <c r="AF992" s="48">
        <f t="shared" si="214"/>
        <v>0</v>
      </c>
      <c r="AG992" s="48">
        <f t="shared" si="214"/>
        <v>0</v>
      </c>
      <c r="AH992" s="48">
        <f t="shared" si="214"/>
        <v>0</v>
      </c>
      <c r="AI992" s="48">
        <f t="shared" si="214"/>
        <v>0</v>
      </c>
      <c r="AJ992" s="48">
        <f t="shared" si="214"/>
        <v>559</v>
      </c>
      <c r="AK992" s="48">
        <f t="shared" si="214"/>
        <v>409.25</v>
      </c>
      <c r="AL992" s="48">
        <f t="shared" si="214"/>
        <v>3500</v>
      </c>
      <c r="AM992" s="48">
        <f t="shared" si="214"/>
        <v>7895.46</v>
      </c>
      <c r="AN992" s="48">
        <f t="shared" si="214"/>
        <v>1751</v>
      </c>
      <c r="AO992" s="48">
        <f t="shared" si="214"/>
        <v>2405.0500000000002</v>
      </c>
      <c r="AP992" s="48">
        <f t="shared" si="214"/>
        <v>0</v>
      </c>
      <c r="AQ992" s="48">
        <f t="shared" si="214"/>
        <v>0</v>
      </c>
      <c r="AR992" s="48">
        <f t="shared" si="214"/>
        <v>0</v>
      </c>
      <c r="AS992" s="48">
        <f t="shared" si="214"/>
        <v>0</v>
      </c>
      <c r="AT992" s="48">
        <f t="shared" si="214"/>
        <v>5</v>
      </c>
      <c r="AU992" s="48">
        <f t="shared" si="214"/>
        <v>150.94</v>
      </c>
      <c r="AV992" s="48">
        <f t="shared" si="214"/>
        <v>4</v>
      </c>
      <c r="AW992" s="48">
        <f t="shared" si="214"/>
        <v>6.17</v>
      </c>
      <c r="AX992" s="48">
        <f t="shared" si="214"/>
        <v>281</v>
      </c>
      <c r="AY992" s="48">
        <f>SUM(AY990:AY991)</f>
        <v>2731.04</v>
      </c>
      <c r="AZ992" s="48">
        <f>SUM(AZ990:AZ991)</f>
        <v>290</v>
      </c>
      <c r="BA992" s="48">
        <f>SUM(BA990:BA991)</f>
        <v>2888.15</v>
      </c>
      <c r="BB992" s="48">
        <f>SUM(BB990:BB991)</f>
        <v>3790</v>
      </c>
      <c r="BC992" s="48">
        <f>SUM(BC990:BC991)</f>
        <v>10783.61</v>
      </c>
    </row>
    <row r="993" spans="1:55" x14ac:dyDescent="0.2">
      <c r="A993" s="39">
        <v>46</v>
      </c>
      <c r="B993" s="40" t="s">
        <v>125</v>
      </c>
      <c r="C993" s="41">
        <f>E333+G993+I993</f>
        <v>33972</v>
      </c>
      <c r="D993" s="41">
        <f>F993+H993+J993</f>
        <v>207697.72</v>
      </c>
      <c r="E993" s="42">
        <f>[3]MSCOOP!E24</f>
        <v>242176</v>
      </c>
      <c r="F993" s="42">
        <f>[3]MSCOOP!F24</f>
        <v>178596.72</v>
      </c>
      <c r="G993" s="42">
        <f>[3]MSCOOP!G24</f>
        <v>14252</v>
      </c>
      <c r="H993" s="42">
        <f>[3]MSCOOP!H24</f>
        <v>13416</v>
      </c>
      <c r="I993" s="42">
        <f>[3]MSCOOP!I24</f>
        <v>19720</v>
      </c>
      <c r="J993" s="42">
        <f>[3]MSCOOP!J24</f>
        <v>15685</v>
      </c>
      <c r="K993" s="42">
        <f>[3]MSCOOP!K24</f>
        <v>0</v>
      </c>
      <c r="L993" s="42">
        <f>[3]MSCOOP!L24</f>
        <v>0</v>
      </c>
      <c r="M993" s="42">
        <f>[3]MSCOOP!M24</f>
        <v>0</v>
      </c>
      <c r="N993" s="42">
        <f>[3]MSCOOP!N24</f>
        <v>0</v>
      </c>
      <c r="O993" s="42">
        <f>[3]MSCOOP!O24</f>
        <v>846</v>
      </c>
      <c r="P993" s="42">
        <f>[3]MSCOOP!P24</f>
        <v>0</v>
      </c>
      <c r="Q993" s="42">
        <f>[3]MSCOOP!Q24</f>
        <v>846</v>
      </c>
      <c r="R993" s="42">
        <f>[3]MSCOOP!R24</f>
        <v>0</v>
      </c>
      <c r="S993" s="42">
        <f>[3]MSCOOP!S24</f>
        <v>0</v>
      </c>
      <c r="T993" s="42">
        <f>[3]MSCOOP!T24</f>
        <v>0</v>
      </c>
      <c r="U993" s="42">
        <f>[3]MSCOOP!U24</f>
        <v>0</v>
      </c>
      <c r="V993" s="42">
        <f>[3]MSCOOP!V24</f>
        <v>0</v>
      </c>
      <c r="W993" s="42">
        <f>[3]MSCOOP!W24</f>
        <v>0</v>
      </c>
      <c r="X993" s="42">
        <f>[3]MSCOOP!X24</f>
        <v>0</v>
      </c>
      <c r="Y993" s="42">
        <f>[3]MSCOOP!Y24</f>
        <v>0</v>
      </c>
      <c r="Z993" s="42">
        <f>[3]MSCOOP!Z24</f>
        <v>0</v>
      </c>
      <c r="AA993" s="42">
        <f>[3]MSCOOP!AA24</f>
        <v>0</v>
      </c>
      <c r="AB993" s="42">
        <f>[3]MSCOOP!AB24</f>
        <v>0</v>
      </c>
      <c r="AC993" s="42">
        <f>[3]MSCOOP!AC24</f>
        <v>55</v>
      </c>
      <c r="AD993" s="42">
        <f>[3]MSCOOP!AD24</f>
        <v>0</v>
      </c>
      <c r="AE993" s="42">
        <f>[3]MSCOOP!AE24</f>
        <v>2882</v>
      </c>
      <c r="AF993" s="42">
        <f>[3]MSCOOP!AF24</f>
        <v>0</v>
      </c>
      <c r="AG993" s="42">
        <f>[3]MSCOOP!AG24</f>
        <v>0</v>
      </c>
      <c r="AH993" s="42">
        <f>[3]MSCOOP!AH24</f>
        <v>0</v>
      </c>
      <c r="AI993" s="42">
        <f>[3]MSCOOP!AI24</f>
        <v>0</v>
      </c>
      <c r="AJ993" s="42">
        <f>[3]MSCOOP!AJ24</f>
        <v>6500</v>
      </c>
      <c r="AK993" s="42">
        <f>[3]MSCOOP!AK24</f>
        <v>54888</v>
      </c>
      <c r="AL993" s="42">
        <f>[3]MSCOOP!AL24</f>
        <v>282648</v>
      </c>
      <c r="AM993" s="42">
        <f>[3]MSCOOP!AM24</f>
        <v>266368.71999999997</v>
      </c>
      <c r="AN993" s="42">
        <f>[3]MSCOOP!AN24</f>
        <v>0</v>
      </c>
      <c r="AO993" s="42">
        <f>[3]MSCOOP!AO24</f>
        <v>0</v>
      </c>
      <c r="AP993" s="42">
        <f>[3]MSCOOP!AP24</f>
        <v>0</v>
      </c>
      <c r="AQ993" s="42">
        <f>[3]MSCOOP!AQ24</f>
        <v>0</v>
      </c>
      <c r="AR993" s="42">
        <f>[3]MSCOOP!AR24</f>
        <v>0</v>
      </c>
      <c r="AS993" s="42">
        <f>[3]MSCOOP!AS24</f>
        <v>0</v>
      </c>
      <c r="AT993" s="42">
        <f>[3]MSCOOP!AT24</f>
        <v>0</v>
      </c>
      <c r="AU993" s="42">
        <f>[3]MSCOOP!AU24</f>
        <v>0</v>
      </c>
      <c r="AV993" s="42">
        <f>[3]MSCOOP!AV24</f>
        <v>0</v>
      </c>
      <c r="AW993" s="42">
        <f>[3]MSCOOP!AW24</f>
        <v>0</v>
      </c>
      <c r="AX993" s="42">
        <f>[3]MSCOOP!AX24</f>
        <v>0</v>
      </c>
      <c r="AY993" s="42">
        <f>[3]MSCOOP!AY24</f>
        <v>0</v>
      </c>
      <c r="AZ993" s="42">
        <f>[3]MSCOOP!AZ24</f>
        <v>0</v>
      </c>
      <c r="BA993" s="42">
        <f>[3]MSCOOP!BA24</f>
        <v>0</v>
      </c>
      <c r="BB993" s="42">
        <f>[3]MSCOOP!BB24</f>
        <v>282648</v>
      </c>
      <c r="BC993" s="42">
        <f>[3]MSCOOP!BC24</f>
        <v>266368.71999999997</v>
      </c>
    </row>
    <row r="994" spans="1:55" x14ac:dyDescent="0.2">
      <c r="A994" s="39">
        <v>47</v>
      </c>
      <c r="B994" s="40" t="s">
        <v>126</v>
      </c>
      <c r="C994" s="41">
        <f>E334+G994+I994</f>
        <v>0</v>
      </c>
      <c r="D994" s="41">
        <f>F994+H994+J994</f>
        <v>0</v>
      </c>
      <c r="E994" s="42">
        <f>[3]MSCARD!E24</f>
        <v>0</v>
      </c>
      <c r="F994" s="42">
        <f>[3]MSCARD!F24</f>
        <v>0</v>
      </c>
      <c r="G994" s="42">
        <f>[3]MSCARD!G24</f>
        <v>0</v>
      </c>
      <c r="H994" s="42">
        <f>[3]MSCARD!H24</f>
        <v>0</v>
      </c>
      <c r="I994" s="42">
        <f>[3]MSCARD!I24</f>
        <v>0</v>
      </c>
      <c r="J994" s="42">
        <f>[3]MSCARD!J24</f>
        <v>0</v>
      </c>
      <c r="K994" s="42">
        <f>[3]MSCARD!K24</f>
        <v>0</v>
      </c>
      <c r="L994" s="42">
        <f>[3]MSCARD!L24</f>
        <v>0</v>
      </c>
      <c r="M994" s="42">
        <f>[3]MSCARD!M24</f>
        <v>0</v>
      </c>
      <c r="N994" s="42">
        <f>[3]MSCARD!N24</f>
        <v>0</v>
      </c>
      <c r="O994" s="42">
        <f>[3]MSCARD!O24</f>
        <v>0</v>
      </c>
      <c r="P994" s="42">
        <f>[3]MSCARD!P24</f>
        <v>0</v>
      </c>
      <c r="Q994" s="42">
        <f>[3]MSCARD!Q24</f>
        <v>0</v>
      </c>
      <c r="R994" s="42">
        <f>[3]MSCARD!R24</f>
        <v>0</v>
      </c>
      <c r="S994" s="42">
        <f>[3]MSCARD!S24</f>
        <v>0</v>
      </c>
      <c r="T994" s="42">
        <f>[3]MSCARD!T24</f>
        <v>0</v>
      </c>
      <c r="U994" s="42">
        <f>[3]MSCARD!U24</f>
        <v>0</v>
      </c>
      <c r="V994" s="42">
        <f>[3]MSCARD!V24</f>
        <v>0</v>
      </c>
      <c r="W994" s="42">
        <f>[3]MSCARD!W24</f>
        <v>0</v>
      </c>
      <c r="X994" s="42">
        <f>[3]MSCARD!X24</f>
        <v>0</v>
      </c>
      <c r="Y994" s="42">
        <f>[3]MSCARD!Y24</f>
        <v>0</v>
      </c>
      <c r="Z994" s="42">
        <f>[3]MSCARD!Z24</f>
        <v>0</v>
      </c>
      <c r="AA994" s="42">
        <f>[3]MSCARD!AA24</f>
        <v>0</v>
      </c>
      <c r="AB994" s="42">
        <f>[3]MSCARD!AB24</f>
        <v>0</v>
      </c>
      <c r="AC994" s="42">
        <f>[3]MSCARD!AC24</f>
        <v>0</v>
      </c>
      <c r="AD994" s="42">
        <f>[3]MSCARD!AD24</f>
        <v>0</v>
      </c>
      <c r="AE994" s="42">
        <f>[3]MSCARD!AE24</f>
        <v>0</v>
      </c>
      <c r="AF994" s="42">
        <f>[3]MSCARD!AF24</f>
        <v>0</v>
      </c>
      <c r="AG994" s="42">
        <f>[3]MSCARD!AG24</f>
        <v>0</v>
      </c>
      <c r="AH994" s="42">
        <f>[3]MSCARD!AH24</f>
        <v>0</v>
      </c>
      <c r="AI994" s="42">
        <f>[3]MSCARD!AI24</f>
        <v>0</v>
      </c>
      <c r="AJ994" s="42">
        <f>[3]MSCARD!AJ24</f>
        <v>0</v>
      </c>
      <c r="AK994" s="42">
        <f>[3]MSCARD!AK24</f>
        <v>0</v>
      </c>
      <c r="AL994" s="42">
        <f>[3]MSCARD!AL24</f>
        <v>0</v>
      </c>
      <c r="AM994" s="42">
        <f>[3]MSCARD!AM24</f>
        <v>0</v>
      </c>
      <c r="AN994" s="42">
        <f>[3]MSCARD!AN24</f>
        <v>0</v>
      </c>
      <c r="AO994" s="42">
        <f>[3]MSCARD!AO24</f>
        <v>0</v>
      </c>
      <c r="AP994" s="42">
        <f>[3]MSCARD!AP24</f>
        <v>0</v>
      </c>
      <c r="AQ994" s="42">
        <f>[3]MSCARD!AQ24</f>
        <v>0</v>
      </c>
      <c r="AR994" s="42">
        <f>[3]MSCARD!AR24</f>
        <v>0</v>
      </c>
      <c r="AS994" s="42">
        <f>[3]MSCARD!AS24</f>
        <v>0</v>
      </c>
      <c r="AT994" s="42">
        <f>[3]MSCARD!AT24</f>
        <v>0</v>
      </c>
      <c r="AU994" s="42">
        <f>[3]MSCARD!AU24</f>
        <v>0</v>
      </c>
      <c r="AV994" s="42">
        <f>[3]MSCARD!AV24</f>
        <v>0</v>
      </c>
      <c r="AW994" s="42">
        <f>[3]MSCARD!AW24</f>
        <v>0</v>
      </c>
      <c r="AX994" s="42">
        <f>[3]MSCARD!AX24</f>
        <v>0</v>
      </c>
      <c r="AY994" s="42">
        <f>[3]MSCARD!AY24</f>
        <v>0</v>
      </c>
      <c r="AZ994" s="42">
        <f>[3]MSCARD!AZ24</f>
        <v>0</v>
      </c>
      <c r="BA994" s="42">
        <f>[3]MSCARD!BA24</f>
        <v>0</v>
      </c>
      <c r="BB994" s="42">
        <f>[3]MSCARD!BB24</f>
        <v>0</v>
      </c>
      <c r="BC994" s="42">
        <f>[3]MSCARD!BC24</f>
        <v>0</v>
      </c>
    </row>
    <row r="995" spans="1:55" x14ac:dyDescent="0.2">
      <c r="A995" s="61"/>
      <c r="B995" s="47" t="s">
        <v>128</v>
      </c>
      <c r="C995" s="48">
        <f t="shared" ref="C995:BC995" si="215">SUM(C993:C994)</f>
        <v>33972</v>
      </c>
      <c r="D995" s="48">
        <f t="shared" si="215"/>
        <v>207697.72</v>
      </c>
      <c r="E995" s="48">
        <f>SUM(E333:E334)</f>
        <v>0</v>
      </c>
      <c r="F995" s="48">
        <f t="shared" si="215"/>
        <v>178596.72</v>
      </c>
      <c r="G995" s="48">
        <f t="shared" si="215"/>
        <v>14252</v>
      </c>
      <c r="H995" s="48">
        <f t="shared" si="215"/>
        <v>13416</v>
      </c>
      <c r="I995" s="48">
        <f t="shared" si="215"/>
        <v>19720</v>
      </c>
      <c r="J995" s="48">
        <f t="shared" si="215"/>
        <v>15685</v>
      </c>
      <c r="K995" s="48"/>
      <c r="L995" s="48"/>
      <c r="M995" s="48"/>
      <c r="N995" s="48">
        <f t="shared" si="215"/>
        <v>0</v>
      </c>
      <c r="O995" s="48">
        <f t="shared" si="215"/>
        <v>846</v>
      </c>
      <c r="P995" s="48">
        <f t="shared" si="215"/>
        <v>0</v>
      </c>
      <c r="Q995" s="48">
        <f t="shared" si="215"/>
        <v>846</v>
      </c>
      <c r="R995" s="48">
        <f t="shared" si="215"/>
        <v>0</v>
      </c>
      <c r="S995" s="48">
        <f t="shared" si="215"/>
        <v>0</v>
      </c>
      <c r="T995" s="48">
        <f t="shared" si="215"/>
        <v>0</v>
      </c>
      <c r="U995" s="48">
        <f t="shared" si="215"/>
        <v>0</v>
      </c>
      <c r="V995" s="48">
        <f t="shared" si="215"/>
        <v>0</v>
      </c>
      <c r="W995" s="48">
        <f t="shared" si="215"/>
        <v>0</v>
      </c>
      <c r="X995" s="48">
        <f t="shared" si="215"/>
        <v>0</v>
      </c>
      <c r="Y995" s="48">
        <f t="shared" si="215"/>
        <v>0</v>
      </c>
      <c r="Z995" s="48">
        <f t="shared" si="215"/>
        <v>0</v>
      </c>
      <c r="AA995" s="48">
        <f t="shared" si="215"/>
        <v>0</v>
      </c>
      <c r="AB995" s="48">
        <f t="shared" si="215"/>
        <v>0</v>
      </c>
      <c r="AC995" s="48">
        <f t="shared" si="215"/>
        <v>55</v>
      </c>
      <c r="AD995" s="48">
        <f t="shared" si="215"/>
        <v>0</v>
      </c>
      <c r="AE995" s="48">
        <f>SUM(AE333:AE334)</f>
        <v>0</v>
      </c>
      <c r="AF995" s="48">
        <f t="shared" si="215"/>
        <v>0</v>
      </c>
      <c r="AG995" s="48">
        <f t="shared" si="215"/>
        <v>0</v>
      </c>
      <c r="AH995" s="48">
        <f t="shared" si="215"/>
        <v>0</v>
      </c>
      <c r="AI995" s="48">
        <f t="shared" si="215"/>
        <v>0</v>
      </c>
      <c r="AJ995" s="48">
        <f t="shared" si="215"/>
        <v>6500</v>
      </c>
      <c r="AK995" s="48">
        <f t="shared" si="215"/>
        <v>54888</v>
      </c>
      <c r="AL995" s="48">
        <f t="shared" si="215"/>
        <v>282648</v>
      </c>
      <c r="AM995" s="48">
        <f t="shared" si="215"/>
        <v>266368.71999999997</v>
      </c>
      <c r="AN995" s="48">
        <f t="shared" si="215"/>
        <v>0</v>
      </c>
      <c r="AO995" s="48">
        <f t="shared" si="215"/>
        <v>0</v>
      </c>
      <c r="AP995" s="48">
        <f t="shared" si="215"/>
        <v>0</v>
      </c>
      <c r="AQ995" s="48">
        <f t="shared" si="215"/>
        <v>0</v>
      </c>
      <c r="AR995" s="48">
        <f t="shared" si="215"/>
        <v>0</v>
      </c>
      <c r="AS995" s="48">
        <f t="shared" si="215"/>
        <v>0</v>
      </c>
      <c r="AT995" s="48">
        <f t="shared" si="215"/>
        <v>0</v>
      </c>
      <c r="AU995" s="48">
        <f t="shared" si="215"/>
        <v>0</v>
      </c>
      <c r="AV995" s="48">
        <f t="shared" si="215"/>
        <v>0</v>
      </c>
      <c r="AW995" s="48">
        <f t="shared" si="215"/>
        <v>0</v>
      </c>
      <c r="AX995" s="48">
        <f t="shared" si="215"/>
        <v>0</v>
      </c>
      <c r="AY995" s="48">
        <f t="shared" si="215"/>
        <v>0</v>
      </c>
      <c r="AZ995" s="48">
        <f t="shared" si="215"/>
        <v>0</v>
      </c>
      <c r="BA995" s="48">
        <f t="shared" si="215"/>
        <v>0</v>
      </c>
      <c r="BB995" s="48">
        <f t="shared" si="215"/>
        <v>282648</v>
      </c>
      <c r="BC995" s="48">
        <f t="shared" si="215"/>
        <v>266368.71999999997</v>
      </c>
    </row>
    <row r="996" spans="1:55" x14ac:dyDescent="0.2">
      <c r="A996" s="39">
        <v>48</v>
      </c>
      <c r="B996" s="40" t="s">
        <v>129</v>
      </c>
      <c r="C996" s="41">
        <f>E336+G996+I996</f>
        <v>0</v>
      </c>
      <c r="D996" s="41">
        <f>F996+H996+J996</f>
        <v>0</v>
      </c>
      <c r="E996" s="42">
        <v>0</v>
      </c>
      <c r="F996" s="42">
        <v>0</v>
      </c>
      <c r="G996" s="42">
        <v>0</v>
      </c>
      <c r="H996" s="42">
        <v>0</v>
      </c>
      <c r="I996" s="42">
        <v>0</v>
      </c>
      <c r="J996" s="42">
        <v>0</v>
      </c>
      <c r="K996" s="42">
        <v>0</v>
      </c>
      <c r="L996" s="42">
        <v>0</v>
      </c>
      <c r="M996" s="42">
        <v>0</v>
      </c>
      <c r="N996" s="42">
        <v>0</v>
      </c>
      <c r="O996" s="42">
        <v>0</v>
      </c>
      <c r="P996" s="42">
        <v>0</v>
      </c>
      <c r="Q996" s="42">
        <v>0</v>
      </c>
      <c r="R996" s="42">
        <v>0</v>
      </c>
      <c r="S996" s="42">
        <v>0</v>
      </c>
      <c r="T996" s="42">
        <v>0</v>
      </c>
      <c r="U996" s="42">
        <v>0</v>
      </c>
      <c r="V996" s="42">
        <v>0</v>
      </c>
      <c r="W996" s="42">
        <v>0</v>
      </c>
      <c r="X996" s="42">
        <v>0</v>
      </c>
      <c r="Y996" s="42">
        <v>0</v>
      </c>
      <c r="Z996" s="42">
        <v>0</v>
      </c>
      <c r="AA996" s="42">
        <v>0</v>
      </c>
      <c r="AB996" s="42">
        <v>0</v>
      </c>
      <c r="AC996" s="42">
        <v>0</v>
      </c>
      <c r="AD996" s="42">
        <v>0</v>
      </c>
      <c r="AE996" s="42">
        <v>0</v>
      </c>
      <c r="AF996" s="42">
        <v>0</v>
      </c>
      <c r="AG996" s="42">
        <v>0</v>
      </c>
      <c r="AH996" s="42">
        <v>0</v>
      </c>
      <c r="AI996" s="42">
        <v>0</v>
      </c>
      <c r="AJ996" s="42">
        <v>0</v>
      </c>
      <c r="AK996" s="42">
        <v>0</v>
      </c>
      <c r="AL996" s="42">
        <v>0</v>
      </c>
      <c r="AM996" s="42">
        <v>0</v>
      </c>
      <c r="AN996" s="42">
        <v>0</v>
      </c>
      <c r="AO996" s="42">
        <v>0</v>
      </c>
      <c r="AP996" s="42">
        <v>0</v>
      </c>
      <c r="AQ996" s="42">
        <v>0</v>
      </c>
      <c r="AR996" s="42">
        <v>0</v>
      </c>
      <c r="AS996" s="42">
        <v>0</v>
      </c>
      <c r="AT996" s="42">
        <v>0</v>
      </c>
      <c r="AU996" s="42">
        <v>0</v>
      </c>
      <c r="AV996" s="42">
        <v>0</v>
      </c>
      <c r="AW996" s="42">
        <v>0</v>
      </c>
      <c r="AX996" s="42">
        <v>0</v>
      </c>
      <c r="AY996" s="42">
        <v>0</v>
      </c>
      <c r="AZ996" s="42">
        <v>0</v>
      </c>
      <c r="BA996" s="42">
        <v>0</v>
      </c>
      <c r="BB996" s="42">
        <v>0</v>
      </c>
      <c r="BC996" s="42">
        <v>0</v>
      </c>
    </row>
    <row r="997" spans="1:55" x14ac:dyDescent="0.2">
      <c r="A997" s="39">
        <v>49</v>
      </c>
      <c r="B997" s="40" t="s">
        <v>130</v>
      </c>
      <c r="C997" s="41" t="e">
        <f>E337+G997+I997</f>
        <v>#VALUE!</v>
      </c>
      <c r="D997" s="41">
        <f>F997+H997+J997</f>
        <v>0</v>
      </c>
      <c r="E997" s="43"/>
      <c r="F997" s="43"/>
      <c r="G997" s="43"/>
      <c r="H997" s="43"/>
      <c r="I997" s="43"/>
      <c r="J997" s="43"/>
      <c r="K997" s="2"/>
      <c r="L997" s="2"/>
      <c r="M997" s="2"/>
      <c r="N997" s="41">
        <f>P997+R997+T997+V997+X997</f>
        <v>0</v>
      </c>
      <c r="O997" s="41">
        <f>Q997+S997+U997+W997+Y997</f>
        <v>0</v>
      </c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  <c r="AE997" s="43"/>
      <c r="AF997" s="43"/>
      <c r="AG997" s="43"/>
      <c r="AH997" s="43"/>
      <c r="AI997" s="43"/>
      <c r="AJ997" s="43"/>
      <c r="AK997" s="43"/>
      <c r="AL997" s="43" t="e">
        <f>C997+N997+Z997+AB997+AD997+AF997+AH997+AJ997</f>
        <v>#VALUE!</v>
      </c>
      <c r="AM997" s="43" t="e">
        <f>D997+O997+AA997+AC997+AE337+AG997+AI997+AK997</f>
        <v>#VALUE!</v>
      </c>
      <c r="AN997" s="43"/>
      <c r="AO997" s="43"/>
      <c r="AP997" s="43"/>
      <c r="AQ997" s="43"/>
      <c r="AR997" s="43"/>
      <c r="AS997" s="43"/>
      <c r="AT997" s="43"/>
      <c r="AU997" s="43"/>
      <c r="AV997" s="43"/>
      <c r="AW997" s="43"/>
      <c r="AX997" s="43"/>
      <c r="AY997" s="43"/>
      <c r="AZ997" s="29"/>
      <c r="BA997" s="29"/>
      <c r="BB997" s="43" t="e">
        <f>AZ997+AL997</f>
        <v>#VALUE!</v>
      </c>
      <c r="BC997" s="43" t="e">
        <f>BA997+AM997</f>
        <v>#VALUE!</v>
      </c>
    </row>
    <row r="998" spans="1:55" x14ac:dyDescent="0.2">
      <c r="A998" s="61"/>
      <c r="B998" s="47" t="s">
        <v>132</v>
      </c>
      <c r="C998" s="48" t="e">
        <f t="shared" ref="C998:AD998" si="216">C996+C997</f>
        <v>#VALUE!</v>
      </c>
      <c r="D998" s="48">
        <f t="shared" si="216"/>
        <v>0</v>
      </c>
      <c r="E998" s="48" t="e">
        <f>E336+E337</f>
        <v>#VALUE!</v>
      </c>
      <c r="F998" s="48">
        <f t="shared" si="216"/>
        <v>0</v>
      </c>
      <c r="G998" s="48">
        <f t="shared" si="216"/>
        <v>0</v>
      </c>
      <c r="H998" s="48">
        <f t="shared" si="216"/>
        <v>0</v>
      </c>
      <c r="I998" s="48">
        <f t="shared" si="216"/>
        <v>0</v>
      </c>
      <c r="J998" s="48">
        <f t="shared" si="216"/>
        <v>0</v>
      </c>
      <c r="K998" s="48"/>
      <c r="L998" s="48"/>
      <c r="M998" s="48"/>
      <c r="N998" s="48">
        <f t="shared" si="216"/>
        <v>0</v>
      </c>
      <c r="O998" s="48">
        <f t="shared" si="216"/>
        <v>0</v>
      </c>
      <c r="P998" s="48">
        <f t="shared" si="216"/>
        <v>0</v>
      </c>
      <c r="Q998" s="48">
        <f t="shared" si="216"/>
        <v>0</v>
      </c>
      <c r="R998" s="48">
        <f t="shared" si="216"/>
        <v>0</v>
      </c>
      <c r="S998" s="48">
        <f t="shared" si="216"/>
        <v>0</v>
      </c>
      <c r="T998" s="48">
        <f t="shared" si="216"/>
        <v>0</v>
      </c>
      <c r="U998" s="48">
        <f t="shared" si="216"/>
        <v>0</v>
      </c>
      <c r="V998" s="48">
        <f t="shared" si="216"/>
        <v>0</v>
      </c>
      <c r="W998" s="48">
        <f t="shared" si="216"/>
        <v>0</v>
      </c>
      <c r="X998" s="48">
        <f t="shared" si="216"/>
        <v>0</v>
      </c>
      <c r="Y998" s="48">
        <f t="shared" si="216"/>
        <v>0</v>
      </c>
      <c r="Z998" s="48">
        <f t="shared" si="216"/>
        <v>0</v>
      </c>
      <c r="AA998" s="48">
        <f t="shared" si="216"/>
        <v>0</v>
      </c>
      <c r="AB998" s="48">
        <f t="shared" si="216"/>
        <v>0</v>
      </c>
      <c r="AC998" s="48">
        <f t="shared" si="216"/>
        <v>0</v>
      </c>
      <c r="AD998" s="48">
        <f t="shared" si="216"/>
        <v>0</v>
      </c>
      <c r="AE998" s="48" t="e">
        <f>AE336+AE337</f>
        <v>#VALUE!</v>
      </c>
      <c r="AF998" s="48">
        <f t="shared" ref="AF998:BC998" si="217">AF996+AF997</f>
        <v>0</v>
      </c>
      <c r="AG998" s="48">
        <f t="shared" si="217"/>
        <v>0</v>
      </c>
      <c r="AH998" s="48">
        <f t="shared" si="217"/>
        <v>0</v>
      </c>
      <c r="AI998" s="48">
        <f t="shared" si="217"/>
        <v>0</v>
      </c>
      <c r="AJ998" s="48">
        <f t="shared" si="217"/>
        <v>0</v>
      </c>
      <c r="AK998" s="48">
        <f t="shared" si="217"/>
        <v>0</v>
      </c>
      <c r="AL998" s="48" t="e">
        <f t="shared" si="217"/>
        <v>#VALUE!</v>
      </c>
      <c r="AM998" s="48" t="e">
        <f t="shared" si="217"/>
        <v>#VALUE!</v>
      </c>
      <c r="AN998" s="48">
        <f t="shared" si="217"/>
        <v>0</v>
      </c>
      <c r="AO998" s="48">
        <f t="shared" si="217"/>
        <v>0</v>
      </c>
      <c r="AP998" s="48">
        <f t="shared" si="217"/>
        <v>0</v>
      </c>
      <c r="AQ998" s="48">
        <f t="shared" si="217"/>
        <v>0</v>
      </c>
      <c r="AR998" s="48">
        <f t="shared" si="217"/>
        <v>0</v>
      </c>
      <c r="AS998" s="48">
        <f t="shared" si="217"/>
        <v>0</v>
      </c>
      <c r="AT998" s="48">
        <f t="shared" si="217"/>
        <v>0</v>
      </c>
      <c r="AU998" s="48">
        <f t="shared" si="217"/>
        <v>0</v>
      </c>
      <c r="AV998" s="48">
        <f t="shared" si="217"/>
        <v>0</v>
      </c>
      <c r="AW998" s="48">
        <f t="shared" si="217"/>
        <v>0</v>
      </c>
      <c r="AX998" s="48">
        <f t="shared" si="217"/>
        <v>0</v>
      </c>
      <c r="AY998" s="48">
        <f t="shared" si="217"/>
        <v>0</v>
      </c>
      <c r="AZ998" s="48">
        <f t="shared" si="217"/>
        <v>0</v>
      </c>
      <c r="BA998" s="48">
        <f t="shared" si="217"/>
        <v>0</v>
      </c>
      <c r="BB998" s="48" t="e">
        <f t="shared" si="217"/>
        <v>#VALUE!</v>
      </c>
      <c r="BC998" s="48" t="e">
        <f t="shared" si="217"/>
        <v>#VALUE!</v>
      </c>
    </row>
    <row r="999" spans="1:55" x14ac:dyDescent="0.2">
      <c r="A999" s="62"/>
      <c r="B999" s="63" t="s">
        <v>153</v>
      </c>
      <c r="C999" s="85" t="e">
        <f>C960+C975+C985+C987+C989+C992+C995+C998</f>
        <v>#VALUE!</v>
      </c>
      <c r="D999" s="85">
        <f t="shared" ref="D999:BC999" si="218">D960+D975+D985+D987+D989+D992+D995+D998</f>
        <v>616986.15316340001</v>
      </c>
      <c r="E999" s="85" t="e">
        <f>E300+E315+E325+E327+E329+E332+E335+E338</f>
        <v>#VALUE!</v>
      </c>
      <c r="F999" s="85">
        <f t="shared" si="218"/>
        <v>454572.73</v>
      </c>
      <c r="G999" s="85">
        <f t="shared" si="218"/>
        <v>16918</v>
      </c>
      <c r="H999" s="85">
        <f t="shared" si="218"/>
        <v>21294.54</v>
      </c>
      <c r="I999" s="85">
        <f t="shared" si="218"/>
        <v>40190</v>
      </c>
      <c r="J999" s="85">
        <f t="shared" si="218"/>
        <v>141118.88316339999</v>
      </c>
      <c r="K999" s="85"/>
      <c r="L999" s="85"/>
      <c r="M999" s="85"/>
      <c r="N999" s="85">
        <f t="shared" si="218"/>
        <v>107945</v>
      </c>
      <c r="O999" s="85">
        <f t="shared" si="218"/>
        <v>582914.37171989994</v>
      </c>
      <c r="P999" s="85">
        <f t="shared" si="218"/>
        <v>97995</v>
      </c>
      <c r="Q999" s="85">
        <f t="shared" si="218"/>
        <v>276641.53109590005</v>
      </c>
      <c r="R999" s="85">
        <f t="shared" si="218"/>
        <v>8739</v>
      </c>
      <c r="S999" s="85">
        <f t="shared" si="218"/>
        <v>202810.63062399998</v>
      </c>
      <c r="T999" s="85">
        <f t="shared" si="218"/>
        <v>845</v>
      </c>
      <c r="U999" s="85">
        <f t="shared" si="218"/>
        <v>84134.580000000016</v>
      </c>
      <c r="V999" s="85">
        <f t="shared" si="218"/>
        <v>82</v>
      </c>
      <c r="W999" s="85">
        <f t="shared" si="218"/>
        <v>449.58000000000004</v>
      </c>
      <c r="X999" s="85">
        <f t="shared" si="218"/>
        <v>284</v>
      </c>
      <c r="Y999" s="85">
        <f t="shared" si="218"/>
        <v>18878.05</v>
      </c>
      <c r="Z999" s="85">
        <f t="shared" si="218"/>
        <v>28</v>
      </c>
      <c r="AA999" s="85">
        <f t="shared" si="218"/>
        <v>6817.74</v>
      </c>
      <c r="AB999" s="85">
        <f t="shared" si="218"/>
        <v>11715</v>
      </c>
      <c r="AC999" s="85">
        <f t="shared" si="218"/>
        <v>25200.389999999996</v>
      </c>
      <c r="AD999" s="85">
        <f t="shared" si="218"/>
        <v>29323</v>
      </c>
      <c r="AE999" s="85">
        <f>AE300+AE315+AE325+AE327+AE329+AE332+AE335+AE338</f>
        <v>70985.470000000016</v>
      </c>
      <c r="AF999" s="85">
        <f t="shared" si="218"/>
        <v>64</v>
      </c>
      <c r="AG999" s="85">
        <f t="shared" si="218"/>
        <v>437.72</v>
      </c>
      <c r="AH999" s="85">
        <f t="shared" si="218"/>
        <v>6</v>
      </c>
      <c r="AI999" s="85">
        <f t="shared" si="218"/>
        <v>79.42</v>
      </c>
      <c r="AJ999" s="85">
        <f t="shared" si="218"/>
        <v>86358</v>
      </c>
      <c r="AK999" s="85">
        <f t="shared" si="218"/>
        <v>70999.884850000002</v>
      </c>
      <c r="AL999" s="85" t="e">
        <f t="shared" si="218"/>
        <v>#VALUE!</v>
      </c>
      <c r="AM999" s="85" t="e">
        <f t="shared" si="218"/>
        <v>#VALUE!</v>
      </c>
      <c r="AN999" s="85">
        <f t="shared" si="218"/>
        <v>343257</v>
      </c>
      <c r="AO999" s="85">
        <f t="shared" si="218"/>
        <v>244777.16856129997</v>
      </c>
      <c r="AP999" s="85">
        <f t="shared" si="218"/>
        <v>67</v>
      </c>
      <c r="AQ999" s="85">
        <f t="shared" si="218"/>
        <v>1239.71</v>
      </c>
      <c r="AR999" s="85">
        <f t="shared" si="218"/>
        <v>420</v>
      </c>
      <c r="AS999" s="85">
        <f t="shared" si="218"/>
        <v>5452.3099999999995</v>
      </c>
      <c r="AT999" s="85">
        <f t="shared" si="218"/>
        <v>9228</v>
      </c>
      <c r="AU999" s="85">
        <f t="shared" si="218"/>
        <v>194245.11000000002</v>
      </c>
      <c r="AV999" s="85">
        <f t="shared" si="218"/>
        <v>37025</v>
      </c>
      <c r="AW999" s="85">
        <f t="shared" si="218"/>
        <v>88284.939999999988</v>
      </c>
      <c r="AX999" s="85">
        <f t="shared" si="218"/>
        <v>184331</v>
      </c>
      <c r="AY999" s="85">
        <f t="shared" si="218"/>
        <v>559258.8105124</v>
      </c>
      <c r="AZ999" s="85">
        <f t="shared" si="218"/>
        <v>231071</v>
      </c>
      <c r="BA999" s="85">
        <f t="shared" si="218"/>
        <v>848480.88051240006</v>
      </c>
      <c r="BB999" s="85" t="e">
        <f t="shared" si="218"/>
        <v>#VALUE!</v>
      </c>
      <c r="BC999" s="85" t="e">
        <f t="shared" si="218"/>
        <v>#VALUE!</v>
      </c>
    </row>
    <row r="1000" spans="1:55" ht="20.25" x14ac:dyDescent="0.2">
      <c r="A1000" s="1" t="s">
        <v>0</v>
      </c>
      <c r="B1000" s="1"/>
      <c r="C1000" s="89">
        <v>572483</v>
      </c>
      <c r="D1000" s="89">
        <v>616986.15316340001</v>
      </c>
      <c r="E1000" s="89">
        <v>515375</v>
      </c>
      <c r="F1000" s="89">
        <v>454572.73</v>
      </c>
      <c r="G1000" s="89">
        <v>16918</v>
      </c>
      <c r="H1000" s="89">
        <v>21294.54</v>
      </c>
      <c r="I1000" s="89">
        <v>40190</v>
      </c>
      <c r="J1000" s="89">
        <v>141118.88316339999</v>
      </c>
      <c r="K1000" s="90">
        <v>0</v>
      </c>
      <c r="L1000" s="90">
        <v>0</v>
      </c>
      <c r="M1000" s="90">
        <v>0</v>
      </c>
      <c r="N1000" s="89">
        <v>107945</v>
      </c>
      <c r="O1000" s="89">
        <v>582914.37171990005</v>
      </c>
      <c r="P1000" s="89">
        <v>97995</v>
      </c>
      <c r="Q1000" s="89">
        <v>276641.53109590011</v>
      </c>
      <c r="R1000" s="89">
        <v>8739</v>
      </c>
      <c r="S1000" s="89">
        <v>202810.63062399995</v>
      </c>
      <c r="T1000" s="89">
        <v>845</v>
      </c>
      <c r="U1000" s="89">
        <v>84134.579999999987</v>
      </c>
      <c r="V1000" s="89">
        <v>82</v>
      </c>
      <c r="W1000" s="89">
        <v>449.58000000000004</v>
      </c>
      <c r="X1000" s="89">
        <v>284</v>
      </c>
      <c r="Y1000" s="89">
        <v>18878.05</v>
      </c>
      <c r="Z1000" s="89">
        <v>28</v>
      </c>
      <c r="AA1000" s="89">
        <v>6817.74</v>
      </c>
      <c r="AB1000" s="89">
        <v>11715</v>
      </c>
      <c r="AC1000" s="89">
        <v>25200.389999999992</v>
      </c>
      <c r="AD1000" s="89">
        <v>29323</v>
      </c>
      <c r="AE1000" s="89">
        <v>202152.48000000007</v>
      </c>
      <c r="AF1000" s="89">
        <v>64</v>
      </c>
      <c r="AG1000" s="89">
        <v>437.72</v>
      </c>
      <c r="AH1000" s="89">
        <v>6</v>
      </c>
      <c r="AI1000" s="89">
        <v>79.42</v>
      </c>
      <c r="AJ1000" s="89">
        <v>86358</v>
      </c>
      <c r="AK1000" s="89">
        <v>70999.884850000002</v>
      </c>
      <c r="AL1000" s="89">
        <v>807922</v>
      </c>
      <c r="AM1000" s="89">
        <v>1505588.1597332999</v>
      </c>
      <c r="AN1000" s="89">
        <v>343257</v>
      </c>
      <c r="AO1000" s="89">
        <v>244777.16856130003</v>
      </c>
      <c r="AP1000" s="89">
        <v>67</v>
      </c>
      <c r="AQ1000" s="89">
        <v>1239.71</v>
      </c>
      <c r="AR1000" s="89">
        <v>420</v>
      </c>
      <c r="AS1000" s="89">
        <v>5452.3099999999995</v>
      </c>
      <c r="AT1000" s="89">
        <v>9228</v>
      </c>
      <c r="AU1000" s="89">
        <v>194245.11000000002</v>
      </c>
      <c r="AV1000" s="89">
        <v>37025</v>
      </c>
      <c r="AW1000" s="89">
        <v>88284.94</v>
      </c>
      <c r="AX1000" s="89">
        <v>184331</v>
      </c>
      <c r="AY1000" s="89">
        <v>559258.8105124</v>
      </c>
      <c r="AZ1000" s="89">
        <v>231071</v>
      </c>
      <c r="BA1000" s="89">
        <v>848480.88051240006</v>
      </c>
      <c r="BB1000" s="89">
        <v>1038993</v>
      </c>
      <c r="BC1000" s="89">
        <v>2354069.0402456997</v>
      </c>
    </row>
    <row r="1001" spans="1:55" x14ac:dyDescent="0.2">
      <c r="A1001" s="3"/>
      <c r="B1001" s="3"/>
      <c r="C1001" s="87" t="e">
        <f>C999-C1000</f>
        <v>#VALUE!</v>
      </c>
      <c r="D1001" s="87">
        <f t="shared" ref="D1001:BC1001" si="219">D999-D1000</f>
        <v>0</v>
      </c>
      <c r="E1001" s="87">
        <f>E339-E340</f>
        <v>-90</v>
      </c>
      <c r="F1001" s="87">
        <f t="shared" si="219"/>
        <v>0</v>
      </c>
      <c r="G1001" s="87">
        <f t="shared" si="219"/>
        <v>0</v>
      </c>
      <c r="H1001" s="87">
        <f t="shared" si="219"/>
        <v>0</v>
      </c>
      <c r="I1001" s="87">
        <f t="shared" si="219"/>
        <v>0</v>
      </c>
      <c r="J1001" s="87">
        <f t="shared" si="219"/>
        <v>0</v>
      </c>
      <c r="K1001" s="87">
        <f t="shared" si="219"/>
        <v>0</v>
      </c>
      <c r="L1001" s="87">
        <f t="shared" si="219"/>
        <v>0</v>
      </c>
      <c r="M1001" s="87">
        <f t="shared" si="219"/>
        <v>0</v>
      </c>
      <c r="N1001" s="87">
        <f t="shared" si="219"/>
        <v>0</v>
      </c>
      <c r="O1001" s="87">
        <f t="shared" si="219"/>
        <v>0</v>
      </c>
      <c r="P1001" s="87">
        <f t="shared" si="219"/>
        <v>0</v>
      </c>
      <c r="Q1001" s="87">
        <f t="shared" si="219"/>
        <v>0</v>
      </c>
      <c r="R1001" s="87">
        <f t="shared" si="219"/>
        <v>0</v>
      </c>
      <c r="S1001" s="87">
        <f t="shared" si="219"/>
        <v>0</v>
      </c>
      <c r="T1001" s="87">
        <f t="shared" si="219"/>
        <v>0</v>
      </c>
      <c r="U1001" s="87">
        <f t="shared" si="219"/>
        <v>0</v>
      </c>
      <c r="V1001" s="87">
        <f t="shared" si="219"/>
        <v>0</v>
      </c>
      <c r="W1001" s="87">
        <f t="shared" si="219"/>
        <v>0</v>
      </c>
      <c r="X1001" s="87">
        <f t="shared" si="219"/>
        <v>0</v>
      </c>
      <c r="Y1001" s="87">
        <f t="shared" si="219"/>
        <v>0</v>
      </c>
      <c r="Z1001" s="87">
        <f t="shared" si="219"/>
        <v>0</v>
      </c>
      <c r="AA1001" s="87">
        <f t="shared" si="219"/>
        <v>0</v>
      </c>
      <c r="AB1001" s="87">
        <f t="shared" si="219"/>
        <v>0</v>
      </c>
      <c r="AC1001" s="87">
        <f t="shared" si="219"/>
        <v>0</v>
      </c>
      <c r="AD1001" s="87">
        <f t="shared" si="219"/>
        <v>0</v>
      </c>
      <c r="AE1001" s="87">
        <f>AE339-AE340</f>
        <v>-386.12</v>
      </c>
      <c r="AF1001" s="87">
        <f t="shared" si="219"/>
        <v>0</v>
      </c>
      <c r="AG1001" s="87">
        <f t="shared" si="219"/>
        <v>0</v>
      </c>
      <c r="AH1001" s="87">
        <f t="shared" si="219"/>
        <v>0</v>
      </c>
      <c r="AI1001" s="87">
        <f t="shared" si="219"/>
        <v>0</v>
      </c>
      <c r="AJ1001" s="87">
        <f t="shared" si="219"/>
        <v>0</v>
      </c>
      <c r="AK1001" s="87">
        <f t="shared" si="219"/>
        <v>0</v>
      </c>
      <c r="AL1001" s="87" t="e">
        <f t="shared" si="219"/>
        <v>#VALUE!</v>
      </c>
      <c r="AM1001" s="87" t="e">
        <f t="shared" si="219"/>
        <v>#VALUE!</v>
      </c>
      <c r="AN1001" s="87">
        <f t="shared" si="219"/>
        <v>0</v>
      </c>
      <c r="AO1001" s="87">
        <f t="shared" si="219"/>
        <v>0</v>
      </c>
      <c r="AP1001" s="87">
        <f t="shared" si="219"/>
        <v>0</v>
      </c>
      <c r="AQ1001" s="87">
        <f t="shared" si="219"/>
        <v>0</v>
      </c>
      <c r="AR1001" s="87">
        <f t="shared" si="219"/>
        <v>0</v>
      </c>
      <c r="AS1001" s="87">
        <f t="shared" si="219"/>
        <v>0</v>
      </c>
      <c r="AT1001" s="87">
        <f t="shared" si="219"/>
        <v>0</v>
      </c>
      <c r="AU1001" s="87">
        <f t="shared" si="219"/>
        <v>0</v>
      </c>
      <c r="AV1001" s="87">
        <f t="shared" si="219"/>
        <v>0</v>
      </c>
      <c r="AW1001" s="87">
        <f t="shared" si="219"/>
        <v>0</v>
      </c>
      <c r="AX1001" s="87">
        <f t="shared" si="219"/>
        <v>0</v>
      </c>
      <c r="AY1001" s="87">
        <f t="shared" si="219"/>
        <v>0</v>
      </c>
      <c r="AZ1001" s="87">
        <f t="shared" si="219"/>
        <v>0</v>
      </c>
      <c r="BA1001" s="87">
        <f t="shared" si="219"/>
        <v>0</v>
      </c>
      <c r="BB1001" s="87" t="e">
        <f t="shared" si="219"/>
        <v>#VALUE!</v>
      </c>
      <c r="BC1001" s="87" t="e">
        <f t="shared" si="219"/>
        <v>#VALUE!</v>
      </c>
    </row>
    <row r="1002" spans="1:55" ht="15.75" x14ac:dyDescent="0.2">
      <c r="A1002" s="4" t="str">
        <f>$A$3</f>
        <v>ACP 2020-21 (Outstandings as on 31.03.2021)</v>
      </c>
      <c r="B1002" s="4"/>
      <c r="C1002" s="4"/>
      <c r="D1002" s="4"/>
      <c r="E1002" s="4"/>
      <c r="F1002" s="4"/>
      <c r="G1002" s="4"/>
      <c r="H1002" s="4"/>
      <c r="I1002" s="5"/>
      <c r="J1002" s="5"/>
      <c r="K1002" s="2"/>
      <c r="L1002" s="2"/>
      <c r="M1002" s="2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</row>
    <row r="1003" spans="1:55" ht="15.75" x14ac:dyDescent="0.2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2"/>
      <c r="L1003" s="2"/>
      <c r="M1003" s="2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7"/>
      <c r="BB1003" s="7"/>
      <c r="BC1003" s="7" t="s">
        <v>2</v>
      </c>
    </row>
    <row r="1004" spans="1:55" ht="20.25" x14ac:dyDescent="0.2">
      <c r="A1004" s="74" t="s">
        <v>51</v>
      </c>
      <c r="B1004" s="74"/>
      <c r="C1004" s="8" t="s">
        <v>3</v>
      </c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9" t="s">
        <v>4</v>
      </c>
      <c r="AQ1004" s="9"/>
      <c r="AR1004" s="9"/>
      <c r="AS1004" s="9"/>
      <c r="AT1004" s="9"/>
      <c r="AU1004" s="9"/>
      <c r="AV1004" s="9"/>
      <c r="AW1004" s="9"/>
      <c r="AX1004" s="9"/>
      <c r="AY1004" s="9"/>
      <c r="AZ1004" s="9"/>
      <c r="BA1004" s="9"/>
      <c r="BB1004" s="10" t="s">
        <v>5</v>
      </c>
      <c r="BC1004" s="11"/>
    </row>
    <row r="1005" spans="1:55" x14ac:dyDescent="0.2">
      <c r="A1005" s="12" t="s">
        <v>6</v>
      </c>
      <c r="B1005" s="12" t="s">
        <v>72</v>
      </c>
      <c r="C1005" s="13" t="s">
        <v>8</v>
      </c>
      <c r="D1005" s="14"/>
      <c r="E1005" s="13" t="s">
        <v>9</v>
      </c>
      <c r="F1005" s="14"/>
      <c r="G1005" s="13" t="s">
        <v>10</v>
      </c>
      <c r="H1005" s="14"/>
      <c r="I1005" s="13" t="s">
        <v>11</v>
      </c>
      <c r="J1005" s="14"/>
      <c r="K1005" s="13" t="s">
        <v>12</v>
      </c>
      <c r="L1005" s="14"/>
      <c r="M1005" s="13"/>
      <c r="N1005" s="13" t="s">
        <v>13</v>
      </c>
      <c r="O1005" s="14"/>
      <c r="P1005" s="13" t="s">
        <v>154</v>
      </c>
      <c r="Q1005" s="14"/>
      <c r="R1005" s="13" t="s">
        <v>155</v>
      </c>
      <c r="S1005" s="14"/>
      <c r="T1005" s="13" t="s">
        <v>156</v>
      </c>
      <c r="U1005" s="14"/>
      <c r="V1005" s="13" t="s">
        <v>17</v>
      </c>
      <c r="W1005" s="14"/>
      <c r="X1005" s="13" t="s">
        <v>18</v>
      </c>
      <c r="Y1005" s="14"/>
      <c r="Z1005" s="13" t="s">
        <v>19</v>
      </c>
      <c r="AA1005" s="14"/>
      <c r="AB1005" s="13" t="s">
        <v>20</v>
      </c>
      <c r="AC1005" s="14"/>
      <c r="AD1005" s="13" t="s">
        <v>21</v>
      </c>
      <c r="AE1005" s="14"/>
      <c r="AF1005" s="13" t="s">
        <v>22</v>
      </c>
      <c r="AG1005" s="14"/>
      <c r="AH1005" s="13" t="s">
        <v>23</v>
      </c>
      <c r="AI1005" s="14"/>
      <c r="AJ1005" s="13" t="s">
        <v>24</v>
      </c>
      <c r="AK1005" s="14"/>
      <c r="AL1005" s="13" t="s">
        <v>25</v>
      </c>
      <c r="AM1005" s="14"/>
      <c r="AN1005" s="13" t="s">
        <v>26</v>
      </c>
      <c r="AO1005" s="14"/>
      <c r="AP1005" s="13" t="s">
        <v>27</v>
      </c>
      <c r="AQ1005" s="14"/>
      <c r="AR1005" s="13" t="s">
        <v>20</v>
      </c>
      <c r="AS1005" s="14"/>
      <c r="AT1005" s="13" t="s">
        <v>21</v>
      </c>
      <c r="AU1005" s="14"/>
      <c r="AV1005" s="13" t="s">
        <v>28</v>
      </c>
      <c r="AW1005" s="14"/>
      <c r="AX1005" s="13" t="s">
        <v>24</v>
      </c>
      <c r="AY1005" s="14"/>
      <c r="AZ1005" s="13" t="s">
        <v>141</v>
      </c>
      <c r="BA1005" s="14"/>
      <c r="BB1005" s="13" t="s">
        <v>142</v>
      </c>
      <c r="BC1005" s="14"/>
    </row>
    <row r="1006" spans="1:55" x14ac:dyDescent="0.2">
      <c r="A1006" s="16"/>
      <c r="B1006" s="16"/>
      <c r="C1006" s="17"/>
      <c r="D1006" s="18"/>
      <c r="E1006" s="17"/>
      <c r="F1006" s="18"/>
      <c r="G1006" s="17"/>
      <c r="H1006" s="18"/>
      <c r="I1006" s="17"/>
      <c r="J1006" s="18"/>
      <c r="K1006" s="17"/>
      <c r="L1006" s="18"/>
      <c r="M1006" s="17"/>
      <c r="N1006" s="17"/>
      <c r="O1006" s="18"/>
      <c r="P1006" s="17"/>
      <c r="Q1006" s="18"/>
      <c r="R1006" s="17"/>
      <c r="S1006" s="18"/>
      <c r="T1006" s="17"/>
      <c r="U1006" s="18"/>
      <c r="V1006" s="17"/>
      <c r="W1006" s="18"/>
      <c r="X1006" s="17"/>
      <c r="Y1006" s="18"/>
      <c r="Z1006" s="17"/>
      <c r="AA1006" s="18"/>
      <c r="AB1006" s="17"/>
      <c r="AC1006" s="18"/>
      <c r="AD1006" s="17"/>
      <c r="AE1006" s="18"/>
      <c r="AF1006" s="17"/>
      <c r="AG1006" s="18"/>
      <c r="AH1006" s="17"/>
      <c r="AI1006" s="18"/>
      <c r="AJ1006" s="17"/>
      <c r="AK1006" s="18"/>
      <c r="AL1006" s="17"/>
      <c r="AM1006" s="18"/>
      <c r="AN1006" s="17"/>
      <c r="AO1006" s="18"/>
      <c r="AP1006" s="17"/>
      <c r="AQ1006" s="18"/>
      <c r="AR1006" s="17"/>
      <c r="AS1006" s="18"/>
      <c r="AT1006" s="17"/>
      <c r="AU1006" s="18"/>
      <c r="AV1006" s="17"/>
      <c r="AW1006" s="18"/>
      <c r="AX1006" s="17"/>
      <c r="AY1006" s="18"/>
      <c r="AZ1006" s="17"/>
      <c r="BA1006" s="18"/>
      <c r="BB1006" s="17"/>
      <c r="BC1006" s="18"/>
    </row>
    <row r="1007" spans="1:55" x14ac:dyDescent="0.2">
      <c r="A1007" s="20"/>
      <c r="B1007" s="20"/>
      <c r="C1007" s="21" t="s">
        <v>31</v>
      </c>
      <c r="D1007" s="22" t="s">
        <v>32</v>
      </c>
      <c r="E1007" s="21" t="s">
        <v>31</v>
      </c>
      <c r="F1007" s="22" t="s">
        <v>32</v>
      </c>
      <c r="G1007" s="21" t="s">
        <v>31</v>
      </c>
      <c r="H1007" s="22" t="s">
        <v>32</v>
      </c>
      <c r="I1007" s="21" t="s">
        <v>31</v>
      </c>
      <c r="J1007" s="22" t="s">
        <v>32</v>
      </c>
      <c r="K1007" s="21"/>
      <c r="L1007" s="22"/>
      <c r="M1007" s="21"/>
      <c r="N1007" s="21" t="s">
        <v>31</v>
      </c>
      <c r="O1007" s="22" t="s">
        <v>32</v>
      </c>
      <c r="P1007" s="21" t="s">
        <v>31</v>
      </c>
      <c r="Q1007" s="22" t="s">
        <v>32</v>
      </c>
      <c r="R1007" s="21" t="s">
        <v>31</v>
      </c>
      <c r="S1007" s="22" t="s">
        <v>32</v>
      </c>
      <c r="T1007" s="21" t="s">
        <v>31</v>
      </c>
      <c r="U1007" s="22" t="s">
        <v>32</v>
      </c>
      <c r="V1007" s="21" t="s">
        <v>31</v>
      </c>
      <c r="W1007" s="22" t="s">
        <v>32</v>
      </c>
      <c r="X1007" s="21" t="s">
        <v>31</v>
      </c>
      <c r="Y1007" s="22" t="s">
        <v>32</v>
      </c>
      <c r="Z1007" s="21" t="s">
        <v>31</v>
      </c>
      <c r="AA1007" s="22" t="s">
        <v>32</v>
      </c>
      <c r="AB1007" s="21" t="s">
        <v>31</v>
      </c>
      <c r="AC1007" s="22" t="s">
        <v>32</v>
      </c>
      <c r="AD1007" s="21" t="s">
        <v>31</v>
      </c>
      <c r="AE1007" s="22" t="s">
        <v>32</v>
      </c>
      <c r="AF1007" s="21" t="s">
        <v>31</v>
      </c>
      <c r="AG1007" s="22" t="s">
        <v>32</v>
      </c>
      <c r="AH1007" s="21" t="s">
        <v>31</v>
      </c>
      <c r="AI1007" s="22" t="s">
        <v>32</v>
      </c>
      <c r="AJ1007" s="21" t="s">
        <v>31</v>
      </c>
      <c r="AK1007" s="22" t="s">
        <v>32</v>
      </c>
      <c r="AL1007" s="21" t="s">
        <v>31</v>
      </c>
      <c r="AM1007" s="22" t="s">
        <v>32</v>
      </c>
      <c r="AN1007" s="21" t="s">
        <v>31</v>
      </c>
      <c r="AO1007" s="22" t="s">
        <v>32</v>
      </c>
      <c r="AP1007" s="21" t="s">
        <v>31</v>
      </c>
      <c r="AQ1007" s="22" t="s">
        <v>32</v>
      </c>
      <c r="AR1007" s="21" t="s">
        <v>31</v>
      </c>
      <c r="AS1007" s="22" t="s">
        <v>32</v>
      </c>
      <c r="AT1007" s="21" t="s">
        <v>31</v>
      </c>
      <c r="AU1007" s="22" t="s">
        <v>32</v>
      </c>
      <c r="AV1007" s="21" t="s">
        <v>31</v>
      </c>
      <c r="AW1007" s="22" t="s">
        <v>32</v>
      </c>
      <c r="AX1007" s="21" t="s">
        <v>31</v>
      </c>
      <c r="AY1007" s="22" t="s">
        <v>32</v>
      </c>
      <c r="AZ1007" s="21" t="s">
        <v>31</v>
      </c>
      <c r="BA1007" s="22" t="s">
        <v>32</v>
      </c>
      <c r="BB1007" s="21" t="s">
        <v>31</v>
      </c>
      <c r="BC1007" s="22" t="s">
        <v>32</v>
      </c>
    </row>
    <row r="1008" spans="1:55" x14ac:dyDescent="0.2">
      <c r="A1008" s="23">
        <v>1</v>
      </c>
      <c r="B1008" s="23">
        <v>2</v>
      </c>
      <c r="C1008" s="23">
        <v>3</v>
      </c>
      <c r="D1008" s="23">
        <v>4</v>
      </c>
      <c r="E1008" s="23">
        <v>5</v>
      </c>
      <c r="F1008" s="23">
        <v>6</v>
      </c>
      <c r="G1008" s="23">
        <v>7</v>
      </c>
      <c r="H1008" s="23">
        <v>8</v>
      </c>
      <c r="I1008" s="23">
        <v>9</v>
      </c>
      <c r="J1008" s="23">
        <v>10</v>
      </c>
      <c r="K1008" s="23"/>
      <c r="L1008" s="23"/>
      <c r="M1008" s="23"/>
      <c r="N1008" s="23">
        <v>11</v>
      </c>
      <c r="O1008" s="23">
        <v>12</v>
      </c>
      <c r="P1008" s="23">
        <v>13</v>
      </c>
      <c r="Q1008" s="23">
        <v>14</v>
      </c>
      <c r="R1008" s="23">
        <v>15</v>
      </c>
      <c r="S1008" s="23">
        <v>16</v>
      </c>
      <c r="T1008" s="23">
        <v>17</v>
      </c>
      <c r="U1008" s="23">
        <v>18</v>
      </c>
      <c r="V1008" s="23">
        <v>19</v>
      </c>
      <c r="W1008" s="23">
        <v>20</v>
      </c>
      <c r="X1008" s="23">
        <v>21</v>
      </c>
      <c r="Y1008" s="23">
        <v>22</v>
      </c>
      <c r="Z1008" s="23">
        <v>23</v>
      </c>
      <c r="AA1008" s="23">
        <v>24</v>
      </c>
      <c r="AB1008" s="23">
        <v>25</v>
      </c>
      <c r="AC1008" s="23">
        <v>26</v>
      </c>
      <c r="AD1008" s="23">
        <v>27</v>
      </c>
      <c r="AE1008" s="23">
        <v>28</v>
      </c>
      <c r="AF1008" s="23">
        <v>29</v>
      </c>
      <c r="AG1008" s="23">
        <v>30</v>
      </c>
      <c r="AH1008" s="23">
        <v>31</v>
      </c>
      <c r="AI1008" s="23">
        <v>32</v>
      </c>
      <c r="AJ1008" s="23">
        <v>33</v>
      </c>
      <c r="AK1008" s="23">
        <v>34</v>
      </c>
      <c r="AL1008" s="23">
        <v>35</v>
      </c>
      <c r="AM1008" s="23">
        <v>36</v>
      </c>
      <c r="AN1008" s="23">
        <v>37</v>
      </c>
      <c r="AO1008" s="23">
        <v>38</v>
      </c>
      <c r="AP1008" s="23">
        <v>39</v>
      </c>
      <c r="AQ1008" s="23">
        <v>40</v>
      </c>
      <c r="AR1008" s="23">
        <v>41</v>
      </c>
      <c r="AS1008" s="23">
        <v>42</v>
      </c>
      <c r="AT1008" s="23">
        <v>43</v>
      </c>
      <c r="AU1008" s="23">
        <v>44</v>
      </c>
      <c r="AV1008" s="23">
        <v>45</v>
      </c>
      <c r="AW1008" s="23">
        <v>46</v>
      </c>
      <c r="AX1008" s="23">
        <v>47</v>
      </c>
      <c r="AY1008" s="23">
        <v>48</v>
      </c>
      <c r="AZ1008" s="23">
        <v>49</v>
      </c>
      <c r="BA1008" s="23">
        <v>50</v>
      </c>
      <c r="BB1008" s="23">
        <v>51</v>
      </c>
      <c r="BC1008" s="23">
        <v>52</v>
      </c>
    </row>
    <row r="1009" spans="1:55" x14ac:dyDescent="0.2">
      <c r="A1009" s="39">
        <v>1</v>
      </c>
      <c r="B1009" s="40" t="s">
        <v>73</v>
      </c>
      <c r="C1009" s="41">
        <f t="shared" ref="C1009:C1025" si="220">E349+G1009+I1009</f>
        <v>0</v>
      </c>
      <c r="D1009" s="41">
        <f>F1009+H1009+J1009</f>
        <v>0</v>
      </c>
      <c r="E1009" s="42">
        <f>[3]Allahabad!E25</f>
        <v>0</v>
      </c>
      <c r="F1009" s="42">
        <f>[3]Allahabad!F25</f>
        <v>0</v>
      </c>
      <c r="G1009" s="42">
        <f>[3]Allahabad!G25</f>
        <v>0</v>
      </c>
      <c r="H1009" s="42">
        <f>[3]Allahabad!H25</f>
        <v>0</v>
      </c>
      <c r="I1009" s="42">
        <f>[3]Allahabad!I25</f>
        <v>0</v>
      </c>
      <c r="J1009" s="42">
        <f>[3]Allahabad!J25</f>
        <v>0</v>
      </c>
      <c r="K1009" s="42">
        <f>[3]Allahabad!K25</f>
        <v>0</v>
      </c>
      <c r="L1009" s="42">
        <f>[3]Allahabad!L25</f>
        <v>0</v>
      </c>
      <c r="M1009" s="42">
        <f>[3]Allahabad!M25</f>
        <v>0</v>
      </c>
      <c r="N1009" s="42">
        <f>[3]Allahabad!N25</f>
        <v>0</v>
      </c>
      <c r="O1009" s="42">
        <f>[3]Allahabad!O25</f>
        <v>0</v>
      </c>
      <c r="P1009" s="42">
        <f>[3]Allahabad!P25</f>
        <v>0</v>
      </c>
      <c r="Q1009" s="42">
        <f>[3]Allahabad!Q25</f>
        <v>0</v>
      </c>
      <c r="R1009" s="42">
        <f>[3]Allahabad!R25</f>
        <v>0</v>
      </c>
      <c r="S1009" s="42">
        <f>[3]Allahabad!S25</f>
        <v>0</v>
      </c>
      <c r="T1009" s="42">
        <f>[3]Allahabad!T25</f>
        <v>0</v>
      </c>
      <c r="U1009" s="42">
        <f>[3]Allahabad!U25</f>
        <v>0</v>
      </c>
      <c r="V1009" s="42">
        <f>[3]Allahabad!V25</f>
        <v>0</v>
      </c>
      <c r="W1009" s="42">
        <f>[3]Allahabad!W25</f>
        <v>0</v>
      </c>
      <c r="X1009" s="42">
        <f>[3]Allahabad!X25</f>
        <v>0</v>
      </c>
      <c r="Y1009" s="42">
        <f>[3]Allahabad!Y25</f>
        <v>0</v>
      </c>
      <c r="Z1009" s="42">
        <f>[3]Allahabad!Z25</f>
        <v>0</v>
      </c>
      <c r="AA1009" s="42">
        <f>[3]Allahabad!AA25</f>
        <v>0</v>
      </c>
      <c r="AB1009" s="42">
        <f>[3]Allahabad!AB25</f>
        <v>0</v>
      </c>
      <c r="AC1009" s="42">
        <f>[3]Allahabad!AC25</f>
        <v>0</v>
      </c>
      <c r="AD1009" s="42">
        <f>[3]Allahabad!AD25</f>
        <v>0</v>
      </c>
      <c r="AE1009" s="42">
        <f>[3]Allahabad!AE25</f>
        <v>0</v>
      </c>
      <c r="AF1009" s="42">
        <f>[3]Allahabad!AF25</f>
        <v>0</v>
      </c>
      <c r="AG1009" s="42">
        <f>[3]Allahabad!AG25</f>
        <v>0</v>
      </c>
      <c r="AH1009" s="42">
        <f>[3]Allahabad!AH25</f>
        <v>0</v>
      </c>
      <c r="AI1009" s="42">
        <f>[3]Allahabad!AI25</f>
        <v>0</v>
      </c>
      <c r="AJ1009" s="42">
        <f>[3]Allahabad!AJ25</f>
        <v>0</v>
      </c>
      <c r="AK1009" s="42">
        <f>[3]Allahabad!AK25</f>
        <v>0</v>
      </c>
      <c r="AL1009" s="42">
        <f>[3]Allahabad!AL25</f>
        <v>0</v>
      </c>
      <c r="AM1009" s="42">
        <f>[3]Allahabad!AM25</f>
        <v>0</v>
      </c>
      <c r="AN1009" s="42">
        <f>[3]Allahabad!AN25</f>
        <v>0</v>
      </c>
      <c r="AO1009" s="42">
        <f>[3]Allahabad!AO25</f>
        <v>0</v>
      </c>
      <c r="AP1009" s="42">
        <f>[3]Allahabad!AP25</f>
        <v>0</v>
      </c>
      <c r="AQ1009" s="42">
        <f>[3]Allahabad!AQ25</f>
        <v>0</v>
      </c>
      <c r="AR1009" s="42">
        <f>[3]Allahabad!AR25</f>
        <v>0</v>
      </c>
      <c r="AS1009" s="42">
        <f>[3]Allahabad!AS25</f>
        <v>0</v>
      </c>
      <c r="AT1009" s="42">
        <f>[3]Allahabad!AT25</f>
        <v>0</v>
      </c>
      <c r="AU1009" s="42">
        <f>[3]Allahabad!AU25</f>
        <v>0</v>
      </c>
      <c r="AV1009" s="42">
        <f>[3]Allahabad!AV25</f>
        <v>0</v>
      </c>
      <c r="AW1009" s="42">
        <f>[3]Allahabad!AW25</f>
        <v>0</v>
      </c>
      <c r="AX1009" s="42">
        <f>[3]Allahabad!AX25</f>
        <v>0</v>
      </c>
      <c r="AY1009" s="42">
        <f>[3]Allahabad!AY25</f>
        <v>0</v>
      </c>
      <c r="AZ1009" s="42">
        <f>[3]Allahabad!AZ25</f>
        <v>0</v>
      </c>
      <c r="BA1009" s="42">
        <f>[3]Allahabad!BA25</f>
        <v>0</v>
      </c>
      <c r="BB1009" s="42">
        <f>[3]Allahabad!BB25</f>
        <v>0</v>
      </c>
      <c r="BC1009" s="42">
        <f>[3]Allahabad!BC25</f>
        <v>0</v>
      </c>
    </row>
    <row r="1010" spans="1:55" x14ac:dyDescent="0.2">
      <c r="A1010" s="39">
        <v>2</v>
      </c>
      <c r="B1010" s="40" t="s">
        <v>74</v>
      </c>
      <c r="C1010" s="41">
        <f t="shared" si="220"/>
        <v>4</v>
      </c>
      <c r="D1010" s="41">
        <f t="shared" ref="C1010:D1026" si="221">F1010+H1010+J1010</f>
        <v>1121.31</v>
      </c>
      <c r="E1010" s="42">
        <f>[3]Andhra!E25</f>
        <v>445</v>
      </c>
      <c r="F1010" s="42">
        <f>[3]Andhra!F25</f>
        <v>431.73</v>
      </c>
      <c r="G1010" s="42">
        <f>[3]Andhra!G25</f>
        <v>0</v>
      </c>
      <c r="H1010" s="42">
        <f>[3]Andhra!H25</f>
        <v>0</v>
      </c>
      <c r="I1010" s="42">
        <f>[3]Andhra!I25</f>
        <v>4</v>
      </c>
      <c r="J1010" s="42">
        <f>[3]Andhra!J25</f>
        <v>689.58</v>
      </c>
      <c r="K1010" s="42">
        <f>[3]Andhra!K25</f>
        <v>0</v>
      </c>
      <c r="L1010" s="42">
        <f>[3]Andhra!L25</f>
        <v>0</v>
      </c>
      <c r="M1010" s="42">
        <f>[3]Andhra!M25</f>
        <v>0</v>
      </c>
      <c r="N1010" s="42">
        <f>[3]Andhra!N25</f>
        <v>206</v>
      </c>
      <c r="O1010" s="42">
        <f>[3]Andhra!O25</f>
        <v>10489.130000000001</v>
      </c>
      <c r="P1010" s="42">
        <f>[3]Andhra!P25</f>
        <v>168</v>
      </c>
      <c r="Q1010" s="42">
        <f>[3]Andhra!Q25</f>
        <v>3464.68</v>
      </c>
      <c r="R1010" s="42">
        <f>[3]Andhra!R25</f>
        <v>29</v>
      </c>
      <c r="S1010" s="42">
        <f>[3]Andhra!S25</f>
        <v>4204.1400000000003</v>
      </c>
      <c r="T1010" s="42">
        <f>[3]Andhra!T25</f>
        <v>6</v>
      </c>
      <c r="U1010" s="42">
        <f>[3]Andhra!U25</f>
        <v>2808.61</v>
      </c>
      <c r="V1010" s="42">
        <f>[3]Andhra!V25</f>
        <v>3</v>
      </c>
      <c r="W1010" s="42">
        <f>[3]Andhra!W25</f>
        <v>11.7</v>
      </c>
      <c r="X1010" s="42">
        <f>[3]Andhra!X25</f>
        <v>0</v>
      </c>
      <c r="Y1010" s="42">
        <f>[3]Andhra!Y25</f>
        <v>0</v>
      </c>
      <c r="Z1010" s="42">
        <f>[3]Andhra!Z25</f>
        <v>0</v>
      </c>
      <c r="AA1010" s="42">
        <f>[3]Andhra!AA25</f>
        <v>0</v>
      </c>
      <c r="AB1010" s="42">
        <f>[3]Andhra!AB25</f>
        <v>6</v>
      </c>
      <c r="AC1010" s="42">
        <f>[3]Andhra!AC25</f>
        <v>16.89</v>
      </c>
      <c r="AD1010" s="42">
        <f>[3]Andhra!AD25</f>
        <v>64</v>
      </c>
      <c r="AE1010" s="42">
        <f>[3]Andhra!AE25</f>
        <v>451.79</v>
      </c>
      <c r="AF1010" s="42">
        <f>[3]Andhra!AF25</f>
        <v>0</v>
      </c>
      <c r="AG1010" s="42">
        <f>[3]Andhra!AG25</f>
        <v>0</v>
      </c>
      <c r="AH1010" s="42">
        <f>[3]Andhra!AH25</f>
        <v>0</v>
      </c>
      <c r="AI1010" s="42">
        <f>[3]Andhra!AI25</f>
        <v>0</v>
      </c>
      <c r="AJ1010" s="42">
        <f>[3]Andhra!AJ25</f>
        <v>0</v>
      </c>
      <c r="AK1010" s="42">
        <f>[3]Andhra!AK25</f>
        <v>0</v>
      </c>
      <c r="AL1010" s="42">
        <f>[3]Andhra!AL25</f>
        <v>725</v>
      </c>
      <c r="AM1010" s="42">
        <f>[3]Andhra!AM25</f>
        <v>12079.12</v>
      </c>
      <c r="AN1010" s="42">
        <f>[3]Andhra!AN25</f>
        <v>468</v>
      </c>
      <c r="AO1010" s="42">
        <f>[3]Andhra!AO25</f>
        <v>422.94</v>
      </c>
      <c r="AP1010" s="42">
        <f>[3]Andhra!AP25</f>
        <v>0</v>
      </c>
      <c r="AQ1010" s="42">
        <f>[3]Andhra!AQ25</f>
        <v>0</v>
      </c>
      <c r="AR1010" s="42">
        <f>[3]Andhra!AR25</f>
        <v>0</v>
      </c>
      <c r="AS1010" s="42">
        <f>[3]Andhra!AS25</f>
        <v>0</v>
      </c>
      <c r="AT1010" s="42">
        <f>[3]Andhra!AT25</f>
        <v>13</v>
      </c>
      <c r="AU1010" s="42">
        <f>[3]Andhra!AU25</f>
        <v>315</v>
      </c>
      <c r="AV1010" s="42">
        <f>[3]Andhra!AV25</f>
        <v>15</v>
      </c>
      <c r="AW1010" s="42">
        <f>[3]Andhra!AW25</f>
        <v>67</v>
      </c>
      <c r="AX1010" s="42">
        <f>[3]Andhra!AX25</f>
        <v>162</v>
      </c>
      <c r="AY1010" s="42">
        <f>[3]Andhra!AY25</f>
        <v>590</v>
      </c>
      <c r="AZ1010" s="42">
        <f>[3]Andhra!AZ25</f>
        <v>190</v>
      </c>
      <c r="BA1010" s="42">
        <f>[3]Andhra!BA25</f>
        <v>972</v>
      </c>
      <c r="BB1010" s="42">
        <f>[3]Andhra!BB25</f>
        <v>915</v>
      </c>
      <c r="BC1010" s="42">
        <f>[3]Andhra!BC25</f>
        <v>13051.12</v>
      </c>
    </row>
    <row r="1011" spans="1:55" x14ac:dyDescent="0.2">
      <c r="A1011" s="39">
        <v>3</v>
      </c>
      <c r="B1011" s="40" t="s">
        <v>75</v>
      </c>
      <c r="C1011" s="41">
        <f t="shared" si="220"/>
        <v>201</v>
      </c>
      <c r="D1011" s="41">
        <f t="shared" si="221"/>
        <v>12277</v>
      </c>
      <c r="E1011" s="42">
        <f>[3]BoB!E25</f>
        <v>2397</v>
      </c>
      <c r="F1011" s="42">
        <f>[3]BoB!F25</f>
        <v>4808</v>
      </c>
      <c r="G1011" s="42">
        <f>[3]BoB!G25</f>
        <v>57</v>
      </c>
      <c r="H1011" s="42">
        <f>[3]BoB!H25</f>
        <v>92</v>
      </c>
      <c r="I1011" s="42">
        <f>[3]BoB!I25</f>
        <v>79</v>
      </c>
      <c r="J1011" s="42">
        <f>[3]BoB!J25</f>
        <v>7377</v>
      </c>
      <c r="K1011" s="42">
        <f>[3]BoB!K25</f>
        <v>0</v>
      </c>
      <c r="L1011" s="42">
        <f>[3]BoB!L25</f>
        <v>0</v>
      </c>
      <c r="M1011" s="42">
        <f>[3]BoB!M25</f>
        <v>0</v>
      </c>
      <c r="N1011" s="42">
        <f>[3]BoB!N25</f>
        <v>1434</v>
      </c>
      <c r="O1011" s="42">
        <f>[3]BoB!O25</f>
        <v>7305</v>
      </c>
      <c r="P1011" s="42">
        <f>[3]BoB!P25</f>
        <v>1395</v>
      </c>
      <c r="Q1011" s="42">
        <f>[3]BoB!Q25</f>
        <v>5306</v>
      </c>
      <c r="R1011" s="42">
        <f>[3]BoB!R25</f>
        <v>35</v>
      </c>
      <c r="S1011" s="42">
        <f>[3]BoB!S25</f>
        <v>1996</v>
      </c>
      <c r="T1011" s="42">
        <f>[3]BoB!T25</f>
        <v>0</v>
      </c>
      <c r="U1011" s="42">
        <f>[3]BoB!U25</f>
        <v>0</v>
      </c>
      <c r="V1011" s="42">
        <f>[3]BoB!V25</f>
        <v>2</v>
      </c>
      <c r="W1011" s="42">
        <f>[3]BoB!W25</f>
        <v>2</v>
      </c>
      <c r="X1011" s="42">
        <f>[3]BoB!X25</f>
        <v>2</v>
      </c>
      <c r="Y1011" s="42">
        <f>[3]BoB!Y25</f>
        <v>1</v>
      </c>
      <c r="Z1011" s="42">
        <f>[3]BoB!Z25</f>
        <v>0</v>
      </c>
      <c r="AA1011" s="42">
        <f>[3]BoB!AA25</f>
        <v>0</v>
      </c>
      <c r="AB1011" s="42">
        <f>[3]BoB!AB25</f>
        <v>127</v>
      </c>
      <c r="AC1011" s="42">
        <f>[3]BoB!AC25</f>
        <v>233</v>
      </c>
      <c r="AD1011" s="42">
        <f>[3]BoB!AD25</f>
        <v>420</v>
      </c>
      <c r="AE1011" s="42">
        <f>[3]BoB!AE25</f>
        <v>3647</v>
      </c>
      <c r="AF1011" s="42">
        <f>[3]BoB!AF25</f>
        <v>0</v>
      </c>
      <c r="AG1011" s="42">
        <f>[3]BoB!AG25</f>
        <v>0</v>
      </c>
      <c r="AH1011" s="42">
        <f>[3]BoB!AH25</f>
        <v>0</v>
      </c>
      <c r="AI1011" s="42">
        <f>[3]BoB!AI25</f>
        <v>0</v>
      </c>
      <c r="AJ1011" s="42">
        <f>[3]BoB!AJ25</f>
        <v>18</v>
      </c>
      <c r="AK1011" s="42">
        <f>[3]BoB!AK25</f>
        <v>14</v>
      </c>
      <c r="AL1011" s="42">
        <f>[3]BoB!AL25</f>
        <v>4532</v>
      </c>
      <c r="AM1011" s="42">
        <f>[3]BoB!AM25</f>
        <v>23476</v>
      </c>
      <c r="AN1011" s="42">
        <f>[3]BoB!AN25</f>
        <v>1428</v>
      </c>
      <c r="AO1011" s="42">
        <f>[3]BoB!AO25</f>
        <v>2026</v>
      </c>
      <c r="AP1011" s="42">
        <f>[3]BoB!AP25</f>
        <v>0</v>
      </c>
      <c r="AQ1011" s="42">
        <f>[3]BoB!AQ25</f>
        <v>0</v>
      </c>
      <c r="AR1011" s="42">
        <f>[3]BoB!AR25</f>
        <v>6</v>
      </c>
      <c r="AS1011" s="42">
        <f>[3]BoB!AS25</f>
        <v>151</v>
      </c>
      <c r="AT1011" s="42">
        <f>[3]BoB!AT25</f>
        <v>29</v>
      </c>
      <c r="AU1011" s="42">
        <f>[3]BoB!AU25</f>
        <v>1354</v>
      </c>
      <c r="AV1011" s="42">
        <f>[3]BoB!AV25</f>
        <v>146</v>
      </c>
      <c r="AW1011" s="42">
        <f>[3]BoB!AW25</f>
        <v>46</v>
      </c>
      <c r="AX1011" s="42">
        <f>[3]BoB!AX25</f>
        <v>514</v>
      </c>
      <c r="AY1011" s="42">
        <f>[3]BoB!AY25</f>
        <v>2681</v>
      </c>
      <c r="AZ1011" s="42">
        <f>[3]BoB!AZ25</f>
        <v>695</v>
      </c>
      <c r="BA1011" s="42">
        <f>[3]BoB!BA25</f>
        <v>4232</v>
      </c>
      <c r="BB1011" s="42">
        <f>[3]BoB!BB25</f>
        <v>5227</v>
      </c>
      <c r="BC1011" s="42">
        <f>[3]BoB!BC25</f>
        <v>27708</v>
      </c>
    </row>
    <row r="1012" spans="1:55" x14ac:dyDescent="0.2">
      <c r="A1012" s="39">
        <v>4</v>
      </c>
      <c r="B1012" s="40" t="s">
        <v>76</v>
      </c>
      <c r="C1012" s="41">
        <f t="shared" si="220"/>
        <v>4477</v>
      </c>
      <c r="D1012" s="41">
        <f t="shared" si="221"/>
        <v>15069.119999999999</v>
      </c>
      <c r="E1012" s="42">
        <f>[3]BoI!E25</f>
        <v>5236</v>
      </c>
      <c r="F1012" s="42">
        <f>[3]BoI!F25</f>
        <v>8506.8799999999992</v>
      </c>
      <c r="G1012" s="42">
        <f>[3]BoI!G25</f>
        <v>0</v>
      </c>
      <c r="H1012" s="42">
        <f>[3]BoI!H25</f>
        <v>0</v>
      </c>
      <c r="I1012" s="42">
        <f>[3]BoI!I25</f>
        <v>230</v>
      </c>
      <c r="J1012" s="42">
        <f>[3]BoI!J25</f>
        <v>6562.24</v>
      </c>
      <c r="K1012" s="42">
        <f>[3]BoI!K25</f>
        <v>0</v>
      </c>
      <c r="L1012" s="42">
        <f>[3]BoI!L25</f>
        <v>0</v>
      </c>
      <c r="M1012" s="42">
        <f>[3]BoI!M25</f>
        <v>0</v>
      </c>
      <c r="N1012" s="42">
        <f>[3]BoI!N25</f>
        <v>2387</v>
      </c>
      <c r="O1012" s="42">
        <f>[3]BoI!O25</f>
        <v>9491.4399999999987</v>
      </c>
      <c r="P1012" s="42">
        <f>[3]BoI!P25</f>
        <v>2196</v>
      </c>
      <c r="Q1012" s="42">
        <f>[3]BoI!Q25</f>
        <v>5834.45</v>
      </c>
      <c r="R1012" s="42">
        <f>[3]BoI!R25</f>
        <v>188</v>
      </c>
      <c r="S1012" s="42">
        <f>[3]BoI!S25</f>
        <v>2444.1799999999998</v>
      </c>
      <c r="T1012" s="42">
        <f>[3]BoI!T25</f>
        <v>3</v>
      </c>
      <c r="U1012" s="42">
        <f>[3]BoI!U25</f>
        <v>1212.81</v>
      </c>
      <c r="V1012" s="42">
        <f>[3]BoI!V25</f>
        <v>0</v>
      </c>
      <c r="W1012" s="42">
        <f>[3]BoI!W25</f>
        <v>0</v>
      </c>
      <c r="X1012" s="42">
        <f>[3]BoI!X25</f>
        <v>0</v>
      </c>
      <c r="Y1012" s="42">
        <f>[3]BoI!Y25</f>
        <v>0</v>
      </c>
      <c r="Z1012" s="42">
        <f>[3]BoI!Z25</f>
        <v>3</v>
      </c>
      <c r="AA1012" s="42">
        <f>[3]BoI!AA25</f>
        <v>0</v>
      </c>
      <c r="AB1012" s="42">
        <f>[3]BoI!AB25</f>
        <v>255</v>
      </c>
      <c r="AC1012" s="42">
        <f>[3]BoI!AC25</f>
        <v>666.61</v>
      </c>
      <c r="AD1012" s="42">
        <f>[3]BoI!AD25</f>
        <v>545</v>
      </c>
      <c r="AE1012" s="42">
        <f>[3]BoI!AE25</f>
        <v>5744.06</v>
      </c>
      <c r="AF1012" s="42">
        <f>[3]BoI!AF25</f>
        <v>0</v>
      </c>
      <c r="AG1012" s="42">
        <f>[3]BoI!AG25</f>
        <v>0</v>
      </c>
      <c r="AH1012" s="42">
        <f>[3]BoI!AH25</f>
        <v>0</v>
      </c>
      <c r="AI1012" s="42">
        <f>[3]BoI!AI25</f>
        <v>0</v>
      </c>
      <c r="AJ1012" s="42">
        <f>[3]BoI!AJ25</f>
        <v>8</v>
      </c>
      <c r="AK1012" s="42">
        <f>[3]BoI!AK25</f>
        <v>3.92</v>
      </c>
      <c r="AL1012" s="42">
        <f>[3]BoI!AL25</f>
        <v>8664</v>
      </c>
      <c r="AM1012" s="42">
        <f>[3]BoI!AM25</f>
        <v>30975.149999999998</v>
      </c>
      <c r="AN1012" s="42">
        <f>[3]BoI!AN25</f>
        <v>4701</v>
      </c>
      <c r="AO1012" s="42">
        <f>[3]BoI!AO25</f>
        <v>5304.72</v>
      </c>
      <c r="AP1012" s="42">
        <f>[3]BoI!AP25</f>
        <v>0</v>
      </c>
      <c r="AQ1012" s="42">
        <f>[3]BoI!AQ25</f>
        <v>0</v>
      </c>
      <c r="AR1012" s="42">
        <f>[3]BoI!AR25</f>
        <v>2</v>
      </c>
      <c r="AS1012" s="42">
        <f>[3]BoI!AS25</f>
        <v>35.25</v>
      </c>
      <c r="AT1012" s="42">
        <f>[3]BoI!AT25</f>
        <v>143</v>
      </c>
      <c r="AU1012" s="42">
        <f>[3]BoI!AU25</f>
        <v>3435.36</v>
      </c>
      <c r="AV1012" s="42">
        <f>[3]BoI!AV25</f>
        <v>784</v>
      </c>
      <c r="AW1012" s="42">
        <f>[3]BoI!AW25</f>
        <v>927.49</v>
      </c>
      <c r="AX1012" s="42">
        <f>[3]BoI!AX25</f>
        <v>1267</v>
      </c>
      <c r="AY1012" s="42">
        <f>[3]BoI!AY25</f>
        <v>6398.66</v>
      </c>
      <c r="AZ1012" s="42">
        <f>[3]BoI!AZ25</f>
        <v>2196</v>
      </c>
      <c r="BA1012" s="42">
        <f>[3]BoI!BA25</f>
        <v>10796.76</v>
      </c>
      <c r="BB1012" s="42">
        <f>[3]BoI!BB25</f>
        <v>10860</v>
      </c>
      <c r="BC1012" s="42">
        <f>[3]BoI!BC25</f>
        <v>41771.909999999996</v>
      </c>
    </row>
    <row r="1013" spans="1:55" x14ac:dyDescent="0.2">
      <c r="A1013" s="39">
        <v>5</v>
      </c>
      <c r="B1013" s="40" t="s">
        <v>77</v>
      </c>
      <c r="C1013" s="41">
        <f t="shared" si="220"/>
        <v>1031</v>
      </c>
      <c r="D1013" s="41">
        <f t="shared" si="221"/>
        <v>29834.13</v>
      </c>
      <c r="E1013" s="42">
        <f>[3]BoM!E25</f>
        <v>17259</v>
      </c>
      <c r="F1013" s="42">
        <f>[3]BoM!F25</f>
        <v>17389.36</v>
      </c>
      <c r="G1013" s="42">
        <f>[3]BoM!G25</f>
        <v>49</v>
      </c>
      <c r="H1013" s="42">
        <f>[3]BoM!H25</f>
        <v>635.67999999999995</v>
      </c>
      <c r="I1013" s="42">
        <f>[3]BoM!I25</f>
        <v>982</v>
      </c>
      <c r="J1013" s="42">
        <f>[3]BoM!J25</f>
        <v>11809.09</v>
      </c>
      <c r="K1013" s="42">
        <f>[3]BoM!K25</f>
        <v>0</v>
      </c>
      <c r="L1013" s="42">
        <f>[3]BoM!L25</f>
        <v>0</v>
      </c>
      <c r="M1013" s="42">
        <f>[3]BoM!M25</f>
        <v>0</v>
      </c>
      <c r="N1013" s="42">
        <f>[3]BoM!N25</f>
        <v>3996</v>
      </c>
      <c r="O1013" s="42">
        <f>[3]BoM!O25</f>
        <v>17830.45</v>
      </c>
      <c r="P1013" s="42">
        <f>[3]BoM!P25</f>
        <v>3744</v>
      </c>
      <c r="Q1013" s="42">
        <f>[3]BoM!Q25</f>
        <v>10732.04</v>
      </c>
      <c r="R1013" s="42">
        <f>[3]BoM!R25</f>
        <v>241</v>
      </c>
      <c r="S1013" s="42">
        <f>[3]BoM!S25</f>
        <v>5090.1400000000003</v>
      </c>
      <c r="T1013" s="42">
        <f>[3]BoM!T25</f>
        <v>3</v>
      </c>
      <c r="U1013" s="42">
        <f>[3]BoM!U25</f>
        <v>729.81</v>
      </c>
      <c r="V1013" s="42">
        <f>[3]BoM!V25</f>
        <v>0</v>
      </c>
      <c r="W1013" s="42">
        <f>[3]BoM!W25</f>
        <v>0</v>
      </c>
      <c r="X1013" s="42">
        <f>[3]BoM!X25</f>
        <v>8</v>
      </c>
      <c r="Y1013" s="42">
        <f>[3]BoM!Y25</f>
        <v>1278.46</v>
      </c>
      <c r="Z1013" s="42">
        <f>[3]BoM!Z25</f>
        <v>0</v>
      </c>
      <c r="AA1013" s="42">
        <f>[3]BoM!AA25</f>
        <v>0</v>
      </c>
      <c r="AB1013" s="42">
        <f>[3]BoM!AB25</f>
        <v>469</v>
      </c>
      <c r="AC1013" s="42">
        <f>[3]BoM!AC25</f>
        <v>1131.1600000000001</v>
      </c>
      <c r="AD1013" s="42">
        <f>[3]BoM!AD25</f>
        <v>979</v>
      </c>
      <c r="AE1013" s="42">
        <f>[3]BoM!AE25</f>
        <v>7606.47</v>
      </c>
      <c r="AF1013" s="42">
        <f>[3]BoM!AF25</f>
        <v>0</v>
      </c>
      <c r="AG1013" s="42">
        <f>[3]BoM!AG25</f>
        <v>0</v>
      </c>
      <c r="AH1013" s="42">
        <f>[3]BoM!AH25</f>
        <v>3</v>
      </c>
      <c r="AI1013" s="42">
        <f>[3]BoM!AI25</f>
        <v>6.43</v>
      </c>
      <c r="AJ1013" s="42">
        <f>[3]BoM!AJ25</f>
        <v>5051</v>
      </c>
      <c r="AK1013" s="42">
        <f>[3]BoM!AK25</f>
        <v>310.41000000000003</v>
      </c>
      <c r="AL1013" s="42">
        <f>[3]BoM!AL25</f>
        <v>28788</v>
      </c>
      <c r="AM1013" s="42">
        <f>[3]BoM!AM25</f>
        <v>56719.05000000001</v>
      </c>
      <c r="AN1013" s="42">
        <f>[3]BoM!AN25</f>
        <v>18442</v>
      </c>
      <c r="AO1013" s="42">
        <f>[3]BoM!AO25</f>
        <v>15537.73</v>
      </c>
      <c r="AP1013" s="42">
        <f>[3]BoM!AP25</f>
        <v>0</v>
      </c>
      <c r="AQ1013" s="42">
        <f>[3]BoM!AQ25</f>
        <v>0</v>
      </c>
      <c r="AR1013" s="42">
        <f>[3]BoM!AR25</f>
        <v>39</v>
      </c>
      <c r="AS1013" s="42">
        <f>[3]BoM!AS25</f>
        <v>607.15</v>
      </c>
      <c r="AT1013" s="42">
        <f>[3]BoM!AT25</f>
        <v>446</v>
      </c>
      <c r="AU1013" s="42">
        <f>[3]BoM!AU25</f>
        <v>9436.17</v>
      </c>
      <c r="AV1013" s="42">
        <f>[3]BoM!AV25</f>
        <v>3234</v>
      </c>
      <c r="AW1013" s="42">
        <f>[3]BoM!AW25</f>
        <v>5373</v>
      </c>
      <c r="AX1013" s="42">
        <f>[3]BoM!AX25</f>
        <v>5051</v>
      </c>
      <c r="AY1013" s="42">
        <f>[3]BoM!AY25</f>
        <v>4692.42</v>
      </c>
      <c r="AZ1013" s="42">
        <f>[3]BoM!AZ25</f>
        <v>8770</v>
      </c>
      <c r="BA1013" s="42">
        <f>[3]BoM!BA25</f>
        <v>20108.739999999998</v>
      </c>
      <c r="BB1013" s="42">
        <f>[3]BoM!BB25</f>
        <v>37558</v>
      </c>
      <c r="BC1013" s="42">
        <f>[3]BoM!BC25</f>
        <v>76827.790000000008</v>
      </c>
    </row>
    <row r="1014" spans="1:55" x14ac:dyDescent="0.2">
      <c r="A1014" s="39">
        <v>6</v>
      </c>
      <c r="B1014" s="40" t="s">
        <v>78</v>
      </c>
      <c r="C1014" s="41">
        <f t="shared" si="220"/>
        <v>126</v>
      </c>
      <c r="D1014" s="41">
        <f t="shared" si="221"/>
        <v>2221.73</v>
      </c>
      <c r="E1014" s="42">
        <f>[3]Canara!E25</f>
        <v>1447</v>
      </c>
      <c r="F1014" s="42">
        <f>[3]Canara!F25</f>
        <v>2181.79</v>
      </c>
      <c r="G1014" s="42">
        <f>[3]Canara!G25</f>
        <v>2</v>
      </c>
      <c r="H1014" s="42">
        <f>[3]Canara!H25</f>
        <v>11.38</v>
      </c>
      <c r="I1014" s="42">
        <f>[3]Canara!I25</f>
        <v>11</v>
      </c>
      <c r="J1014" s="42">
        <f>[3]Canara!J25</f>
        <v>28.56</v>
      </c>
      <c r="K1014" s="42">
        <f>[3]Canara!K25</f>
        <v>0</v>
      </c>
      <c r="L1014" s="42">
        <f>[3]Canara!L25</f>
        <v>0</v>
      </c>
      <c r="M1014" s="42">
        <f>[3]Canara!M25</f>
        <v>0</v>
      </c>
      <c r="N1014" s="42">
        <f>[3]Canara!N25</f>
        <v>450</v>
      </c>
      <c r="O1014" s="42">
        <f>[3]Canara!O25</f>
        <v>1927.32</v>
      </c>
      <c r="P1014" s="42">
        <f>[3]Canara!P25</f>
        <v>373</v>
      </c>
      <c r="Q1014" s="42">
        <f>[3]Canara!Q25</f>
        <v>982.12</v>
      </c>
      <c r="R1014" s="42">
        <f>[3]Canara!R25</f>
        <v>66</v>
      </c>
      <c r="S1014" s="42">
        <f>[3]Canara!S25</f>
        <v>517.41</v>
      </c>
      <c r="T1014" s="42">
        <f>[3]Canara!T25</f>
        <v>1</v>
      </c>
      <c r="U1014" s="42">
        <f>[3]Canara!U25</f>
        <v>401.26</v>
      </c>
      <c r="V1014" s="42">
        <f>[3]Canara!V25</f>
        <v>0</v>
      </c>
      <c r="W1014" s="42">
        <f>[3]Canara!W25</f>
        <v>0</v>
      </c>
      <c r="X1014" s="42">
        <f>[3]Canara!X25</f>
        <v>10</v>
      </c>
      <c r="Y1014" s="42">
        <f>[3]Canara!Y25</f>
        <v>26.53</v>
      </c>
      <c r="Z1014" s="42">
        <f>[3]Canara!Z25</f>
        <v>0</v>
      </c>
      <c r="AA1014" s="42">
        <f>[3]Canara!AA25</f>
        <v>0</v>
      </c>
      <c r="AB1014" s="42">
        <f>[3]Canara!AB25</f>
        <v>81</v>
      </c>
      <c r="AC1014" s="42">
        <f>[3]Canara!AC25</f>
        <v>290.89</v>
      </c>
      <c r="AD1014" s="42">
        <f>[3]Canara!AD25</f>
        <v>158</v>
      </c>
      <c r="AE1014" s="42">
        <f>[3]Canara!AE25</f>
        <v>1843.93</v>
      </c>
      <c r="AF1014" s="42">
        <f>[3]Canara!AF25</f>
        <v>0</v>
      </c>
      <c r="AG1014" s="42">
        <f>[3]Canara!AG25</f>
        <v>0</v>
      </c>
      <c r="AH1014" s="42">
        <f>[3]Canara!AH25</f>
        <v>1</v>
      </c>
      <c r="AI1014" s="42">
        <f>[3]Canara!AI25</f>
        <v>2.08</v>
      </c>
      <c r="AJ1014" s="42">
        <f>[3]Canara!AJ25</f>
        <v>3</v>
      </c>
      <c r="AK1014" s="42">
        <f>[3]Canara!AK25</f>
        <v>0.3</v>
      </c>
      <c r="AL1014" s="42">
        <f>[3]Canara!AL25</f>
        <v>2153</v>
      </c>
      <c r="AM1014" s="42">
        <f>[3]Canara!AM25</f>
        <v>6286.2500000000009</v>
      </c>
      <c r="AN1014" s="42">
        <f>[3]Canara!AN25</f>
        <v>1104</v>
      </c>
      <c r="AO1014" s="42">
        <f>[3]Canara!AO25</f>
        <v>3451.1457645</v>
      </c>
      <c r="AP1014" s="42">
        <f>[3]Canara!AP25</f>
        <v>1</v>
      </c>
      <c r="AQ1014" s="42">
        <f>[3]Canara!AQ25</f>
        <v>0.32</v>
      </c>
      <c r="AR1014" s="42">
        <f>[3]Canara!AR25</f>
        <v>8</v>
      </c>
      <c r="AS1014" s="42">
        <f>[3]Canara!AS25</f>
        <v>85.31</v>
      </c>
      <c r="AT1014" s="42">
        <f>[3]Canara!AT25</f>
        <v>87</v>
      </c>
      <c r="AU1014" s="42">
        <f>[3]Canara!AU25</f>
        <v>1450.53</v>
      </c>
      <c r="AV1014" s="42">
        <f>[3]Canara!AV25</f>
        <v>242</v>
      </c>
      <c r="AW1014" s="42">
        <f>[3]Canara!AW25</f>
        <v>712.38</v>
      </c>
      <c r="AX1014" s="42">
        <f>[3]Canara!AX25</f>
        <v>929</v>
      </c>
      <c r="AY1014" s="42">
        <f>[3]Canara!AY25</f>
        <v>2103.6651044999999</v>
      </c>
      <c r="AZ1014" s="42">
        <f>[3]Canara!AZ25</f>
        <v>1267</v>
      </c>
      <c r="BA1014" s="42">
        <f>[3]Canara!BA25</f>
        <v>4352.2051044999998</v>
      </c>
      <c r="BB1014" s="42">
        <f>[3]Canara!BB25</f>
        <v>3420</v>
      </c>
      <c r="BC1014" s="42">
        <f>[3]Canara!BC25</f>
        <v>10638.455104500001</v>
      </c>
    </row>
    <row r="1015" spans="1:55" x14ac:dyDescent="0.2">
      <c r="A1015" s="39">
        <v>7</v>
      </c>
      <c r="B1015" s="40" t="s">
        <v>79</v>
      </c>
      <c r="C1015" s="41">
        <f t="shared" si="220"/>
        <v>403</v>
      </c>
      <c r="D1015" s="41">
        <f t="shared" si="221"/>
        <v>15973</v>
      </c>
      <c r="E1015" s="42">
        <f>[3]CBI!E25</f>
        <v>3373</v>
      </c>
      <c r="F1015" s="42">
        <f>[3]CBI!F25</f>
        <v>2675</v>
      </c>
      <c r="G1015" s="42">
        <f>[3]CBI!G25</f>
        <v>5</v>
      </c>
      <c r="H1015" s="42">
        <f>[3]CBI!H25</f>
        <v>582</v>
      </c>
      <c r="I1015" s="42">
        <f>[3]CBI!I25</f>
        <v>5</v>
      </c>
      <c r="J1015" s="42">
        <f>[3]CBI!J25</f>
        <v>12716</v>
      </c>
      <c r="K1015" s="42">
        <f>[3]CBI!K25</f>
        <v>0</v>
      </c>
      <c r="L1015" s="42">
        <f>[3]CBI!L25</f>
        <v>0</v>
      </c>
      <c r="M1015" s="42">
        <f>[3]CBI!M25</f>
        <v>0</v>
      </c>
      <c r="N1015" s="42">
        <f>[3]CBI!N25</f>
        <v>759</v>
      </c>
      <c r="O1015" s="42">
        <f>[3]CBI!O25</f>
        <v>3930</v>
      </c>
      <c r="P1015" s="42">
        <f>[3]CBI!P25</f>
        <v>595</v>
      </c>
      <c r="Q1015" s="42">
        <f>[3]CBI!Q25</f>
        <v>1217</v>
      </c>
      <c r="R1015" s="42">
        <f>[3]CBI!R25</f>
        <v>64</v>
      </c>
      <c r="S1015" s="42">
        <f>[3]CBI!S25</f>
        <v>1277</v>
      </c>
      <c r="T1015" s="42">
        <f>[3]CBI!T25</f>
        <v>4</v>
      </c>
      <c r="U1015" s="42">
        <f>[3]CBI!U25</f>
        <v>1297</v>
      </c>
      <c r="V1015" s="42">
        <f>[3]CBI!V25</f>
        <v>96</v>
      </c>
      <c r="W1015" s="42">
        <f>[3]CBI!W25</f>
        <v>139</v>
      </c>
      <c r="X1015" s="42">
        <f>[3]CBI!X25</f>
        <v>0</v>
      </c>
      <c r="Y1015" s="42">
        <f>[3]CBI!Y25</f>
        <v>0</v>
      </c>
      <c r="Z1015" s="42">
        <f>[3]CBI!Z25</f>
        <v>0</v>
      </c>
      <c r="AA1015" s="42">
        <f>[3]CBI!AA25</f>
        <v>0</v>
      </c>
      <c r="AB1015" s="42">
        <f>[3]CBI!AB25</f>
        <v>119</v>
      </c>
      <c r="AC1015" s="42">
        <f>[3]CBI!AC25</f>
        <v>379</v>
      </c>
      <c r="AD1015" s="42">
        <f>[3]CBI!AD25</f>
        <v>257</v>
      </c>
      <c r="AE1015" s="42">
        <f>[3]CBI!AE25</f>
        <v>2185</v>
      </c>
      <c r="AF1015" s="42">
        <f>[3]CBI!AF25</f>
        <v>0</v>
      </c>
      <c r="AG1015" s="42">
        <f>[3]CBI!AG25</f>
        <v>0</v>
      </c>
      <c r="AH1015" s="42">
        <f>[3]CBI!AH25</f>
        <v>0</v>
      </c>
      <c r="AI1015" s="42">
        <f>[3]CBI!AI25</f>
        <v>0</v>
      </c>
      <c r="AJ1015" s="42">
        <f>[3]CBI!AJ25</f>
        <v>1</v>
      </c>
      <c r="AK1015" s="42">
        <f>[3]CBI!AK25</f>
        <v>0</v>
      </c>
      <c r="AL1015" s="42">
        <f>[3]CBI!AL25</f>
        <v>4519</v>
      </c>
      <c r="AM1015" s="42">
        <f>[3]CBI!AM25</f>
        <v>22467</v>
      </c>
      <c r="AN1015" s="42">
        <f>[3]CBI!AN25</f>
        <v>2462</v>
      </c>
      <c r="AO1015" s="42">
        <f>[3]CBI!AO25</f>
        <v>2275</v>
      </c>
      <c r="AP1015" s="42">
        <f>[3]CBI!AP25</f>
        <v>0</v>
      </c>
      <c r="AQ1015" s="42">
        <f>[3]CBI!AQ25</f>
        <v>0</v>
      </c>
      <c r="AR1015" s="42">
        <f>[3]CBI!AR25</f>
        <v>0</v>
      </c>
      <c r="AS1015" s="42">
        <f>[3]CBI!AS25</f>
        <v>0</v>
      </c>
      <c r="AT1015" s="42">
        <f>[3]CBI!AT25</f>
        <v>76</v>
      </c>
      <c r="AU1015" s="42">
        <f>[3]CBI!AU25</f>
        <v>2223</v>
      </c>
      <c r="AV1015" s="42">
        <f>[3]CBI!AV25</f>
        <v>128</v>
      </c>
      <c r="AW1015" s="42">
        <f>[3]CBI!AW25</f>
        <v>223</v>
      </c>
      <c r="AX1015" s="42">
        <f>[3]CBI!AX25</f>
        <v>257</v>
      </c>
      <c r="AY1015" s="42">
        <f>[3]CBI!AY25</f>
        <v>2058</v>
      </c>
      <c r="AZ1015" s="42">
        <f>[3]CBI!AZ25</f>
        <v>461</v>
      </c>
      <c r="BA1015" s="42">
        <f>[3]CBI!BA25</f>
        <v>4504</v>
      </c>
      <c r="BB1015" s="42">
        <f>[3]CBI!BB25</f>
        <v>4980</v>
      </c>
      <c r="BC1015" s="42">
        <f>[3]CBI!BC25</f>
        <v>26971</v>
      </c>
    </row>
    <row r="1016" spans="1:55" x14ac:dyDescent="0.2">
      <c r="A1016" s="39">
        <v>8</v>
      </c>
      <c r="B1016" s="40" t="s">
        <v>80</v>
      </c>
      <c r="C1016" s="41">
        <f t="shared" si="220"/>
        <v>0</v>
      </c>
      <c r="D1016" s="41">
        <f t="shared" si="221"/>
        <v>0</v>
      </c>
      <c r="E1016" s="42">
        <f>[3]Corporation!E25</f>
        <v>0</v>
      </c>
      <c r="F1016" s="42">
        <f>[3]Corporation!F25</f>
        <v>0</v>
      </c>
      <c r="G1016" s="42">
        <f>[3]Corporation!G25</f>
        <v>0</v>
      </c>
      <c r="H1016" s="42">
        <f>[3]Corporation!H25</f>
        <v>0</v>
      </c>
      <c r="I1016" s="42">
        <f>[3]Corporation!I25</f>
        <v>0</v>
      </c>
      <c r="J1016" s="42">
        <f>[3]Corporation!J25</f>
        <v>0</v>
      </c>
      <c r="K1016" s="42">
        <f>[3]Corporation!K25</f>
        <v>0</v>
      </c>
      <c r="L1016" s="42">
        <f>[3]Corporation!L25</f>
        <v>0</v>
      </c>
      <c r="M1016" s="42">
        <f>[3]Corporation!M25</f>
        <v>0</v>
      </c>
      <c r="N1016" s="42">
        <f>[3]Corporation!N25</f>
        <v>0</v>
      </c>
      <c r="O1016" s="42">
        <f>[3]Corporation!O25</f>
        <v>0</v>
      </c>
      <c r="P1016" s="42">
        <f>[3]Corporation!P25</f>
        <v>0</v>
      </c>
      <c r="Q1016" s="42">
        <f>[3]Corporation!Q25</f>
        <v>0</v>
      </c>
      <c r="R1016" s="42">
        <f>[3]Corporation!R25</f>
        <v>0</v>
      </c>
      <c r="S1016" s="42">
        <f>[3]Corporation!S25</f>
        <v>0</v>
      </c>
      <c r="T1016" s="42">
        <f>[3]Corporation!T25</f>
        <v>0</v>
      </c>
      <c r="U1016" s="42">
        <f>[3]Corporation!U25</f>
        <v>0</v>
      </c>
      <c r="V1016" s="42">
        <f>[3]Corporation!V25</f>
        <v>0</v>
      </c>
      <c r="W1016" s="42">
        <f>[3]Corporation!W25</f>
        <v>0</v>
      </c>
      <c r="X1016" s="42">
        <f>[3]Corporation!X25</f>
        <v>0</v>
      </c>
      <c r="Y1016" s="42">
        <f>[3]Corporation!Y25</f>
        <v>0</v>
      </c>
      <c r="Z1016" s="42">
        <f>[3]Corporation!Z25</f>
        <v>0</v>
      </c>
      <c r="AA1016" s="42">
        <f>[3]Corporation!AA25</f>
        <v>0</v>
      </c>
      <c r="AB1016" s="42">
        <f>[3]Corporation!AB25</f>
        <v>0</v>
      </c>
      <c r="AC1016" s="42">
        <f>[3]Corporation!AC25</f>
        <v>0</v>
      </c>
      <c r="AD1016" s="42">
        <f>[3]Corporation!AD25</f>
        <v>0</v>
      </c>
      <c r="AE1016" s="42">
        <f>[3]Corporation!AE25</f>
        <v>0</v>
      </c>
      <c r="AF1016" s="42">
        <f>[3]Corporation!AF25</f>
        <v>0</v>
      </c>
      <c r="AG1016" s="42">
        <f>[3]Corporation!AG25</f>
        <v>0</v>
      </c>
      <c r="AH1016" s="42">
        <f>[3]Corporation!AH25</f>
        <v>0</v>
      </c>
      <c r="AI1016" s="42">
        <f>[3]Corporation!AI25</f>
        <v>0</v>
      </c>
      <c r="AJ1016" s="42">
        <f>[3]Corporation!AJ25</f>
        <v>0</v>
      </c>
      <c r="AK1016" s="42">
        <f>[3]Corporation!AK25</f>
        <v>0</v>
      </c>
      <c r="AL1016" s="42">
        <f>[3]Corporation!AL25</f>
        <v>0</v>
      </c>
      <c r="AM1016" s="42">
        <f>[3]Corporation!AM25</f>
        <v>0</v>
      </c>
      <c r="AN1016" s="42">
        <f>[3]Corporation!AN25</f>
        <v>0</v>
      </c>
      <c r="AO1016" s="42">
        <f>[3]Corporation!AO25</f>
        <v>0</v>
      </c>
      <c r="AP1016" s="42">
        <f>[3]Corporation!AP25</f>
        <v>0</v>
      </c>
      <c r="AQ1016" s="42">
        <f>[3]Corporation!AQ25</f>
        <v>0</v>
      </c>
      <c r="AR1016" s="42">
        <f>[3]Corporation!AR25</f>
        <v>0</v>
      </c>
      <c r="AS1016" s="42">
        <f>[3]Corporation!AS25</f>
        <v>0</v>
      </c>
      <c r="AT1016" s="42">
        <f>[3]Corporation!AT25</f>
        <v>0</v>
      </c>
      <c r="AU1016" s="42">
        <f>[3]Corporation!AU25</f>
        <v>0</v>
      </c>
      <c r="AV1016" s="42">
        <f>[3]Corporation!AV25</f>
        <v>0</v>
      </c>
      <c r="AW1016" s="42">
        <f>[3]Corporation!AW25</f>
        <v>0</v>
      </c>
      <c r="AX1016" s="42">
        <f>[3]Corporation!AX25</f>
        <v>0</v>
      </c>
      <c r="AY1016" s="42">
        <f>[3]Corporation!AY25</f>
        <v>0</v>
      </c>
      <c r="AZ1016" s="42">
        <f>[3]Corporation!AZ25</f>
        <v>0</v>
      </c>
      <c r="BA1016" s="42">
        <f>[3]Corporation!BA25</f>
        <v>0</v>
      </c>
      <c r="BB1016" s="42">
        <f>[3]Corporation!BB25</f>
        <v>0</v>
      </c>
      <c r="BC1016" s="42">
        <f>[3]Corporation!BC25</f>
        <v>0</v>
      </c>
    </row>
    <row r="1017" spans="1:55" x14ac:dyDescent="0.2">
      <c r="A1017" s="39">
        <v>9</v>
      </c>
      <c r="B1017" s="40" t="s">
        <v>81</v>
      </c>
      <c r="C1017" s="41">
        <f t="shared" si="220"/>
        <v>30454</v>
      </c>
      <c r="D1017" s="41">
        <f t="shared" si="221"/>
        <v>701</v>
      </c>
      <c r="E1017" s="42">
        <f>[3]Indian!E25</f>
        <v>188</v>
      </c>
      <c r="F1017" s="42">
        <f>[3]Indian!F25</f>
        <v>694</v>
      </c>
      <c r="G1017" s="42">
        <f>[3]Indian!G25</f>
        <v>0</v>
      </c>
      <c r="H1017" s="42">
        <f>[3]Indian!H25</f>
        <v>0</v>
      </c>
      <c r="I1017" s="42">
        <f>[3]Indian!I25</f>
        <v>1</v>
      </c>
      <c r="J1017" s="42">
        <f>[3]Indian!J25</f>
        <v>7</v>
      </c>
      <c r="K1017" s="42">
        <f>[3]Indian!K25</f>
        <v>0</v>
      </c>
      <c r="L1017" s="42">
        <f>[3]Indian!L25</f>
        <v>0</v>
      </c>
      <c r="M1017" s="42">
        <f>[3]Indian!M25</f>
        <v>0</v>
      </c>
      <c r="N1017" s="42">
        <f>[3]Indian!N25</f>
        <v>394</v>
      </c>
      <c r="O1017" s="42">
        <f>[3]Indian!O25</f>
        <v>657</v>
      </c>
      <c r="P1017" s="42">
        <f>[3]Indian!P25</f>
        <v>380</v>
      </c>
      <c r="Q1017" s="42">
        <f>[3]Indian!Q25</f>
        <v>524</v>
      </c>
      <c r="R1017" s="42">
        <f>[3]Indian!R25</f>
        <v>14</v>
      </c>
      <c r="S1017" s="42">
        <f>[3]Indian!S25</f>
        <v>133</v>
      </c>
      <c r="T1017" s="42">
        <f>[3]Indian!T25</f>
        <v>0</v>
      </c>
      <c r="U1017" s="42">
        <f>[3]Indian!U25</f>
        <v>0</v>
      </c>
      <c r="V1017" s="42">
        <f>[3]Indian!V25</f>
        <v>0</v>
      </c>
      <c r="W1017" s="42">
        <f>[3]Indian!W25</f>
        <v>0</v>
      </c>
      <c r="X1017" s="42">
        <f>[3]Indian!X25</f>
        <v>0</v>
      </c>
      <c r="Y1017" s="42">
        <f>[3]Indian!Y25</f>
        <v>0</v>
      </c>
      <c r="Z1017" s="42">
        <f>[3]Indian!Z25</f>
        <v>0</v>
      </c>
      <c r="AA1017" s="42">
        <f>[3]Indian!AA25</f>
        <v>0</v>
      </c>
      <c r="AB1017" s="42">
        <f>[3]Indian!AB25</f>
        <v>17</v>
      </c>
      <c r="AC1017" s="42">
        <f>[3]Indian!AC25</f>
        <v>48</v>
      </c>
      <c r="AD1017" s="42">
        <f>[3]Indian!AD25</f>
        <v>88</v>
      </c>
      <c r="AE1017" s="42">
        <f>[3]Indian!AE25</f>
        <v>1047</v>
      </c>
      <c r="AF1017" s="42">
        <f>[3]Indian!AF25</f>
        <v>0</v>
      </c>
      <c r="AG1017" s="42">
        <f>[3]Indian!AG25</f>
        <v>0</v>
      </c>
      <c r="AH1017" s="42">
        <f>[3]Indian!AH25</f>
        <v>0</v>
      </c>
      <c r="AI1017" s="42">
        <f>[3]Indian!AI25</f>
        <v>0</v>
      </c>
      <c r="AJ1017" s="42">
        <f>[3]Indian!AJ25</f>
        <v>0</v>
      </c>
      <c r="AK1017" s="42">
        <f>[3]Indian!AK25</f>
        <v>0</v>
      </c>
      <c r="AL1017" s="42">
        <f>[3]Indian!AL25</f>
        <v>688</v>
      </c>
      <c r="AM1017" s="42">
        <f>[3]Indian!AM25</f>
        <v>2453</v>
      </c>
      <c r="AN1017" s="42">
        <f>[3]Indian!AN25</f>
        <v>3984</v>
      </c>
      <c r="AO1017" s="42">
        <f>[3]Indian!AO25</f>
        <v>110.58</v>
      </c>
      <c r="AP1017" s="42">
        <f>[3]Indian!AP25</f>
        <v>0</v>
      </c>
      <c r="AQ1017" s="42">
        <f>[3]Indian!AQ25</f>
        <v>0</v>
      </c>
      <c r="AR1017" s="42">
        <f>[3]Indian!AR25</f>
        <v>0</v>
      </c>
      <c r="AS1017" s="42">
        <f>[3]Indian!AS25</f>
        <v>0</v>
      </c>
      <c r="AT1017" s="42">
        <f>[3]Indian!AT25</f>
        <v>0</v>
      </c>
      <c r="AU1017" s="42">
        <f>[3]Indian!AU25</f>
        <v>0</v>
      </c>
      <c r="AV1017" s="42">
        <f>[3]Indian!AV25</f>
        <v>0</v>
      </c>
      <c r="AW1017" s="42">
        <f>[3]Indian!AW25</f>
        <v>0</v>
      </c>
      <c r="AX1017" s="42">
        <f>[3]Indian!AX25</f>
        <v>0</v>
      </c>
      <c r="AY1017" s="42">
        <f>[3]Indian!AY25</f>
        <v>0</v>
      </c>
      <c r="AZ1017" s="42">
        <f>[3]Indian!AZ25</f>
        <v>0</v>
      </c>
      <c r="BA1017" s="42">
        <f>[3]Indian!BA25</f>
        <v>0</v>
      </c>
      <c r="BB1017" s="42">
        <f>[3]Indian!BB25</f>
        <v>688</v>
      </c>
      <c r="BC1017" s="42">
        <f>[3]Indian!BC25</f>
        <v>2453</v>
      </c>
    </row>
    <row r="1018" spans="1:55" x14ac:dyDescent="0.2">
      <c r="A1018" s="39">
        <v>10</v>
      </c>
      <c r="B1018" s="40" t="s">
        <v>82</v>
      </c>
      <c r="C1018" s="41">
        <f t="shared" si="220"/>
        <v>1276</v>
      </c>
      <c r="D1018" s="41">
        <f t="shared" si="221"/>
        <v>2590</v>
      </c>
      <c r="E1018" s="42">
        <f>[3]IOB!E25</f>
        <v>178</v>
      </c>
      <c r="F1018" s="42">
        <f>[3]IOB!F25</f>
        <v>387</v>
      </c>
      <c r="G1018" s="42">
        <f>[3]IOB!G25</f>
        <v>737</v>
      </c>
      <c r="H1018" s="42">
        <f>[3]IOB!H25</f>
        <v>1513</v>
      </c>
      <c r="I1018" s="42">
        <f>[3]IOB!I25</f>
        <v>374</v>
      </c>
      <c r="J1018" s="42">
        <f>[3]IOB!J25</f>
        <v>690</v>
      </c>
      <c r="K1018" s="42">
        <f>[3]IOB!K25</f>
        <v>0</v>
      </c>
      <c r="L1018" s="42">
        <f>[3]IOB!L25</f>
        <v>0</v>
      </c>
      <c r="M1018" s="42">
        <f>[3]IOB!M25</f>
        <v>0</v>
      </c>
      <c r="N1018" s="42">
        <f>[3]IOB!N25</f>
        <v>66</v>
      </c>
      <c r="O1018" s="42">
        <f>[3]IOB!O25</f>
        <v>132</v>
      </c>
      <c r="P1018" s="42">
        <f>[3]IOB!P25</f>
        <v>20</v>
      </c>
      <c r="Q1018" s="42">
        <f>[3]IOB!Q25</f>
        <v>25</v>
      </c>
      <c r="R1018" s="42">
        <f>[3]IOB!R25</f>
        <v>3</v>
      </c>
      <c r="S1018" s="42">
        <f>[3]IOB!S25</f>
        <v>101</v>
      </c>
      <c r="T1018" s="42">
        <f>[3]IOB!T25</f>
        <v>43</v>
      </c>
      <c r="U1018" s="42">
        <f>[3]IOB!U25</f>
        <v>6</v>
      </c>
      <c r="V1018" s="42">
        <f>[3]IOB!V25</f>
        <v>0</v>
      </c>
      <c r="W1018" s="42">
        <f>[3]IOB!W25</f>
        <v>0</v>
      </c>
      <c r="X1018" s="42">
        <f>[3]IOB!X25</f>
        <v>0</v>
      </c>
      <c r="Y1018" s="42">
        <f>[3]IOB!Y25</f>
        <v>0</v>
      </c>
      <c r="Z1018" s="42">
        <f>[3]IOB!Z25</f>
        <v>0</v>
      </c>
      <c r="AA1018" s="42">
        <f>[3]IOB!AA25</f>
        <v>0</v>
      </c>
      <c r="AB1018" s="42">
        <f>[3]IOB!AB25</f>
        <v>21</v>
      </c>
      <c r="AC1018" s="42">
        <f>[3]IOB!AC25</f>
        <v>27</v>
      </c>
      <c r="AD1018" s="42">
        <f>[3]IOB!AD25</f>
        <v>32</v>
      </c>
      <c r="AE1018" s="42">
        <f>[3]IOB!AE25</f>
        <v>867</v>
      </c>
      <c r="AF1018" s="42">
        <f>[3]IOB!AF25</f>
        <v>38</v>
      </c>
      <c r="AG1018" s="42">
        <f>[3]IOB!AG25</f>
        <v>12</v>
      </c>
      <c r="AH1018" s="42">
        <f>[3]IOB!AH25</f>
        <v>7</v>
      </c>
      <c r="AI1018" s="42">
        <f>[3]IOB!AI25</f>
        <v>2</v>
      </c>
      <c r="AJ1018" s="42">
        <f>[3]IOB!AJ25</f>
        <v>131</v>
      </c>
      <c r="AK1018" s="42">
        <f>[3]IOB!AK25</f>
        <v>560</v>
      </c>
      <c r="AL1018" s="42">
        <f>[3]IOB!AL25</f>
        <v>1584</v>
      </c>
      <c r="AM1018" s="42">
        <f>[3]IOB!AM25</f>
        <v>4190</v>
      </c>
      <c r="AN1018" s="42">
        <f>[3]IOB!AN25</f>
        <v>742</v>
      </c>
      <c r="AO1018" s="42">
        <f>[3]IOB!AO25</f>
        <v>1932</v>
      </c>
      <c r="AP1018" s="42">
        <f>[3]IOB!AP25</f>
        <v>0</v>
      </c>
      <c r="AQ1018" s="42">
        <f>[3]IOB!AQ25</f>
        <v>0</v>
      </c>
      <c r="AR1018" s="42">
        <f>[3]IOB!AR25</f>
        <v>0</v>
      </c>
      <c r="AS1018" s="42">
        <f>[3]IOB!AS25</f>
        <v>0</v>
      </c>
      <c r="AT1018" s="42">
        <f>[3]IOB!AT25</f>
        <v>0</v>
      </c>
      <c r="AU1018" s="42">
        <f>[3]IOB!AU25</f>
        <v>0</v>
      </c>
      <c r="AV1018" s="42">
        <f>[3]IOB!AV25</f>
        <v>23</v>
      </c>
      <c r="AW1018" s="42">
        <f>[3]IOB!AW25</f>
        <v>29</v>
      </c>
      <c r="AX1018" s="42">
        <f>[3]IOB!AX25</f>
        <v>11</v>
      </c>
      <c r="AY1018" s="42">
        <f>[3]IOB!AY25</f>
        <v>71</v>
      </c>
      <c r="AZ1018" s="42">
        <f>[3]IOB!AZ25</f>
        <v>34</v>
      </c>
      <c r="BA1018" s="42">
        <f>[3]IOB!BA25</f>
        <v>100</v>
      </c>
      <c r="BB1018" s="42">
        <f>[3]IOB!BB25</f>
        <v>1618</v>
      </c>
      <c r="BC1018" s="42">
        <f>[3]IOB!BC25</f>
        <v>4290</v>
      </c>
    </row>
    <row r="1019" spans="1:55" x14ac:dyDescent="0.2">
      <c r="A1019" s="39">
        <v>11</v>
      </c>
      <c r="B1019" s="40" t="s">
        <v>83</v>
      </c>
      <c r="C1019" s="41">
        <f t="shared" si="220"/>
        <v>484</v>
      </c>
      <c r="D1019" s="41">
        <f t="shared" si="221"/>
        <v>0</v>
      </c>
      <c r="E1019" s="42">
        <f>[3]OBC!E25</f>
        <v>0</v>
      </c>
      <c r="F1019" s="42">
        <f>[3]OBC!F25</f>
        <v>0</v>
      </c>
      <c r="G1019" s="42">
        <f>[3]OBC!G25</f>
        <v>0</v>
      </c>
      <c r="H1019" s="42">
        <f>[3]OBC!H25</f>
        <v>0</v>
      </c>
      <c r="I1019" s="42">
        <f>[3]OBC!I25</f>
        <v>0</v>
      </c>
      <c r="J1019" s="42">
        <f>[3]OBC!J25</f>
        <v>0</v>
      </c>
      <c r="K1019" s="42">
        <f>[3]OBC!K25</f>
        <v>0</v>
      </c>
      <c r="L1019" s="42">
        <f>[3]OBC!L25</f>
        <v>0</v>
      </c>
      <c r="M1019" s="42">
        <f>[3]OBC!M25</f>
        <v>0</v>
      </c>
      <c r="N1019" s="42">
        <f>[3]OBC!N25</f>
        <v>0</v>
      </c>
      <c r="O1019" s="42">
        <f>[3]OBC!O25</f>
        <v>0</v>
      </c>
      <c r="P1019" s="42">
        <f>[3]OBC!P25</f>
        <v>0</v>
      </c>
      <c r="Q1019" s="42">
        <f>[3]OBC!Q25</f>
        <v>0</v>
      </c>
      <c r="R1019" s="42">
        <f>[3]OBC!R25</f>
        <v>0</v>
      </c>
      <c r="S1019" s="42">
        <f>[3]OBC!S25</f>
        <v>0</v>
      </c>
      <c r="T1019" s="42">
        <f>[3]OBC!T25</f>
        <v>0</v>
      </c>
      <c r="U1019" s="42">
        <f>[3]OBC!U25</f>
        <v>0</v>
      </c>
      <c r="V1019" s="42">
        <f>[3]OBC!V25</f>
        <v>0</v>
      </c>
      <c r="W1019" s="42">
        <f>[3]OBC!W25</f>
        <v>0</v>
      </c>
      <c r="X1019" s="42">
        <f>[3]OBC!X25</f>
        <v>0</v>
      </c>
      <c r="Y1019" s="42">
        <f>[3]OBC!Y25</f>
        <v>0</v>
      </c>
      <c r="Z1019" s="42">
        <f>[3]OBC!Z25</f>
        <v>0</v>
      </c>
      <c r="AA1019" s="42">
        <f>[3]OBC!AA25</f>
        <v>0</v>
      </c>
      <c r="AB1019" s="42">
        <f>[3]OBC!AB25</f>
        <v>0</v>
      </c>
      <c r="AC1019" s="42">
        <f>[3]OBC!AC25</f>
        <v>0</v>
      </c>
      <c r="AD1019" s="42">
        <f>[3]OBC!AD25</f>
        <v>0</v>
      </c>
      <c r="AE1019" s="42">
        <f>[3]OBC!AE25</f>
        <v>0</v>
      </c>
      <c r="AF1019" s="42">
        <f>[3]OBC!AF25</f>
        <v>0</v>
      </c>
      <c r="AG1019" s="42">
        <f>[3]OBC!AG25</f>
        <v>0</v>
      </c>
      <c r="AH1019" s="42">
        <f>[3]OBC!AH25</f>
        <v>0</v>
      </c>
      <c r="AI1019" s="42">
        <f>[3]OBC!AI25</f>
        <v>0</v>
      </c>
      <c r="AJ1019" s="42">
        <f>[3]OBC!AJ25</f>
        <v>0</v>
      </c>
      <c r="AK1019" s="42">
        <f>[3]OBC!AK25</f>
        <v>0</v>
      </c>
      <c r="AL1019" s="42">
        <f>[3]OBC!AL25</f>
        <v>0</v>
      </c>
      <c r="AM1019" s="42">
        <f>[3]OBC!AM25</f>
        <v>0</v>
      </c>
      <c r="AN1019" s="42">
        <f>[3]OBC!AN25</f>
        <v>0</v>
      </c>
      <c r="AO1019" s="42">
        <f>[3]OBC!AO25</f>
        <v>0</v>
      </c>
      <c r="AP1019" s="42">
        <f>[3]OBC!AP25</f>
        <v>0</v>
      </c>
      <c r="AQ1019" s="42">
        <f>[3]OBC!AQ25</f>
        <v>0</v>
      </c>
      <c r="AR1019" s="42">
        <f>[3]OBC!AR25</f>
        <v>0</v>
      </c>
      <c r="AS1019" s="42">
        <f>[3]OBC!AS25</f>
        <v>0</v>
      </c>
      <c r="AT1019" s="42">
        <f>[3]OBC!AT25</f>
        <v>0</v>
      </c>
      <c r="AU1019" s="42">
        <f>[3]OBC!AU25</f>
        <v>0</v>
      </c>
      <c r="AV1019" s="42">
        <f>[3]OBC!AV25</f>
        <v>0</v>
      </c>
      <c r="AW1019" s="42">
        <f>[3]OBC!AW25</f>
        <v>0</v>
      </c>
      <c r="AX1019" s="42">
        <f>[3]OBC!AX25</f>
        <v>0</v>
      </c>
      <c r="AY1019" s="42">
        <f>[3]OBC!AY25</f>
        <v>0</v>
      </c>
      <c r="AZ1019" s="42">
        <f>[3]OBC!AZ25</f>
        <v>0</v>
      </c>
      <c r="BA1019" s="42">
        <f>[3]OBC!BA25</f>
        <v>0</v>
      </c>
      <c r="BB1019" s="42">
        <f>[3]OBC!BB25</f>
        <v>0</v>
      </c>
      <c r="BC1019" s="42">
        <f>[3]OBC!BC25</f>
        <v>0</v>
      </c>
    </row>
    <row r="1020" spans="1:55" x14ac:dyDescent="0.2">
      <c r="A1020" s="39">
        <v>12</v>
      </c>
      <c r="B1020" s="40" t="s">
        <v>84</v>
      </c>
      <c r="C1020" s="41">
        <f t="shared" si="220"/>
        <v>0</v>
      </c>
      <c r="D1020" s="41">
        <f t="shared" si="221"/>
        <v>0</v>
      </c>
      <c r="E1020" s="42">
        <f>[3]PSB!E25</f>
        <v>0</v>
      </c>
      <c r="F1020" s="42">
        <f>[3]PSB!F25</f>
        <v>0</v>
      </c>
      <c r="G1020" s="42">
        <f>[3]PSB!G25</f>
        <v>0</v>
      </c>
      <c r="H1020" s="42">
        <f>[3]PSB!H25</f>
        <v>0</v>
      </c>
      <c r="I1020" s="42">
        <f>[3]PSB!I25</f>
        <v>0</v>
      </c>
      <c r="J1020" s="42">
        <f>[3]PSB!J25</f>
        <v>0</v>
      </c>
      <c r="K1020" s="42">
        <f>[3]PSB!K25</f>
        <v>0</v>
      </c>
      <c r="L1020" s="42">
        <f>[3]PSB!L25</f>
        <v>0</v>
      </c>
      <c r="M1020" s="42">
        <f>[3]PSB!M25</f>
        <v>0</v>
      </c>
      <c r="N1020" s="42">
        <f>[3]PSB!N25</f>
        <v>0</v>
      </c>
      <c r="O1020" s="42">
        <f>[3]PSB!O25</f>
        <v>0</v>
      </c>
      <c r="P1020" s="42">
        <f>[3]PSB!P25</f>
        <v>0</v>
      </c>
      <c r="Q1020" s="42">
        <f>[3]PSB!Q25</f>
        <v>0</v>
      </c>
      <c r="R1020" s="42">
        <f>[3]PSB!R25</f>
        <v>0</v>
      </c>
      <c r="S1020" s="42">
        <f>[3]PSB!S25</f>
        <v>0</v>
      </c>
      <c r="T1020" s="42">
        <f>[3]PSB!T25</f>
        <v>0</v>
      </c>
      <c r="U1020" s="42">
        <f>[3]PSB!U25</f>
        <v>0</v>
      </c>
      <c r="V1020" s="42">
        <f>[3]PSB!V25</f>
        <v>0</v>
      </c>
      <c r="W1020" s="42">
        <f>[3]PSB!W25</f>
        <v>0</v>
      </c>
      <c r="X1020" s="42">
        <f>[3]PSB!X25</f>
        <v>0</v>
      </c>
      <c r="Y1020" s="42">
        <f>[3]PSB!Y25</f>
        <v>0</v>
      </c>
      <c r="Z1020" s="42">
        <f>[3]PSB!Z25</f>
        <v>0</v>
      </c>
      <c r="AA1020" s="42">
        <f>[3]PSB!AA25</f>
        <v>0</v>
      </c>
      <c r="AB1020" s="42">
        <f>[3]PSB!AB25</f>
        <v>0</v>
      </c>
      <c r="AC1020" s="42">
        <f>[3]PSB!AC25</f>
        <v>0</v>
      </c>
      <c r="AD1020" s="42">
        <f>[3]PSB!AD25</f>
        <v>0</v>
      </c>
      <c r="AE1020" s="42">
        <f>[3]PSB!AE25</f>
        <v>0</v>
      </c>
      <c r="AF1020" s="42">
        <f>[3]PSB!AF25</f>
        <v>0</v>
      </c>
      <c r="AG1020" s="42">
        <f>[3]PSB!AG25</f>
        <v>0</v>
      </c>
      <c r="AH1020" s="42">
        <f>[3]PSB!AH25</f>
        <v>0</v>
      </c>
      <c r="AI1020" s="42">
        <f>[3]PSB!AI25</f>
        <v>0</v>
      </c>
      <c r="AJ1020" s="42">
        <f>[3]PSB!AJ25</f>
        <v>0</v>
      </c>
      <c r="AK1020" s="42">
        <f>[3]PSB!AK25</f>
        <v>0</v>
      </c>
      <c r="AL1020" s="42">
        <f>[3]PSB!AL25</f>
        <v>0</v>
      </c>
      <c r="AM1020" s="42">
        <f>[3]PSB!AM25</f>
        <v>0</v>
      </c>
      <c r="AN1020" s="42">
        <f>[3]PSB!AN25</f>
        <v>0</v>
      </c>
      <c r="AO1020" s="42">
        <f>[3]PSB!AO25</f>
        <v>0</v>
      </c>
      <c r="AP1020" s="42">
        <f>[3]PSB!AP25</f>
        <v>0</v>
      </c>
      <c r="AQ1020" s="42">
        <f>[3]PSB!AQ25</f>
        <v>0</v>
      </c>
      <c r="AR1020" s="42">
        <f>[3]PSB!AR25</f>
        <v>0</v>
      </c>
      <c r="AS1020" s="42">
        <f>[3]PSB!AS25</f>
        <v>0</v>
      </c>
      <c r="AT1020" s="42">
        <f>[3]PSB!AT25</f>
        <v>0</v>
      </c>
      <c r="AU1020" s="42">
        <f>[3]PSB!AU25</f>
        <v>0</v>
      </c>
      <c r="AV1020" s="42">
        <f>[3]PSB!AV25</f>
        <v>0</v>
      </c>
      <c r="AW1020" s="42">
        <f>[3]PSB!AW25</f>
        <v>0</v>
      </c>
      <c r="AX1020" s="42">
        <f>[3]PSB!AX25</f>
        <v>0</v>
      </c>
      <c r="AY1020" s="42">
        <f>[3]PSB!AY25</f>
        <v>0</v>
      </c>
      <c r="AZ1020" s="42">
        <f>[3]PSB!AZ25</f>
        <v>0</v>
      </c>
      <c r="BA1020" s="42">
        <f>[3]PSB!BA25</f>
        <v>0</v>
      </c>
      <c r="BB1020" s="42">
        <f>[3]PSB!BB25</f>
        <v>0</v>
      </c>
      <c r="BC1020" s="42">
        <f>[3]PSB!BC25</f>
        <v>0</v>
      </c>
    </row>
    <row r="1021" spans="1:55" x14ac:dyDescent="0.2">
      <c r="A1021" s="39">
        <v>13</v>
      </c>
      <c r="B1021" s="40" t="s">
        <v>85</v>
      </c>
      <c r="C1021" s="41">
        <f t="shared" si="220"/>
        <v>17</v>
      </c>
      <c r="D1021" s="41">
        <f t="shared" si="221"/>
        <v>1550.9099999999999</v>
      </c>
      <c r="E1021" s="42">
        <f>[3]PNB!E25</f>
        <v>926</v>
      </c>
      <c r="F1021" s="42">
        <f>[3]PNB!F25</f>
        <v>1415.09</v>
      </c>
      <c r="G1021" s="42">
        <f>[3]PNB!G25</f>
        <v>6</v>
      </c>
      <c r="H1021" s="42">
        <f>[3]PNB!H25</f>
        <v>31.76</v>
      </c>
      <c r="I1021" s="42">
        <f>[3]PNB!I25</f>
        <v>11</v>
      </c>
      <c r="J1021" s="42">
        <f>[3]PNB!J25</f>
        <v>104.06</v>
      </c>
      <c r="K1021" s="42">
        <f>[3]PNB!K25</f>
        <v>0</v>
      </c>
      <c r="L1021" s="42">
        <f>[3]PNB!L25</f>
        <v>0</v>
      </c>
      <c r="M1021" s="42">
        <f>[3]PNB!M25</f>
        <v>0</v>
      </c>
      <c r="N1021" s="42">
        <f>[3]PNB!N25</f>
        <v>637</v>
      </c>
      <c r="O1021" s="42">
        <f>[3]PNB!O25</f>
        <v>2530.9</v>
      </c>
      <c r="P1021" s="42">
        <f>[3]PNB!P25</f>
        <v>598</v>
      </c>
      <c r="Q1021" s="42">
        <f>[3]PNB!Q25</f>
        <v>2212.5</v>
      </c>
      <c r="R1021" s="42">
        <f>[3]PNB!R25</f>
        <v>36</v>
      </c>
      <c r="S1021" s="42">
        <f>[3]PNB!S25</f>
        <v>300.99</v>
      </c>
      <c r="T1021" s="42">
        <f>[3]PNB!T25</f>
        <v>1</v>
      </c>
      <c r="U1021" s="42">
        <f>[3]PNB!U25</f>
        <v>1.61</v>
      </c>
      <c r="V1021" s="42">
        <f>[3]PNB!V25</f>
        <v>2</v>
      </c>
      <c r="W1021" s="42">
        <f>[3]PNB!W25</f>
        <v>15.8</v>
      </c>
      <c r="X1021" s="42">
        <f>[3]PNB!X25</f>
        <v>0</v>
      </c>
      <c r="Y1021" s="42">
        <f>[3]PNB!Y25</f>
        <v>0</v>
      </c>
      <c r="Z1021" s="42">
        <f>[3]PNB!Z25</f>
        <v>0</v>
      </c>
      <c r="AA1021" s="42">
        <f>[3]PNB!AA25</f>
        <v>0</v>
      </c>
      <c r="AB1021" s="42">
        <f>[3]PNB!AB25</f>
        <v>63</v>
      </c>
      <c r="AC1021" s="42">
        <f>[3]PNB!AC25</f>
        <v>172.99</v>
      </c>
      <c r="AD1021" s="42">
        <f>[3]PNB!AD25</f>
        <v>95</v>
      </c>
      <c r="AE1021" s="42">
        <f>[3]PNB!AE25</f>
        <v>929.98</v>
      </c>
      <c r="AF1021" s="42">
        <f>[3]PNB!AF25</f>
        <v>0</v>
      </c>
      <c r="AG1021" s="42">
        <f>[3]PNB!AG25</f>
        <v>0</v>
      </c>
      <c r="AH1021" s="42">
        <f>[3]PNB!AH25</f>
        <v>0</v>
      </c>
      <c r="AI1021" s="42">
        <f>[3]PNB!AI25</f>
        <v>0</v>
      </c>
      <c r="AJ1021" s="42">
        <f>[3]PNB!AJ25</f>
        <v>8</v>
      </c>
      <c r="AK1021" s="42">
        <f>[3]PNB!AK25</f>
        <v>2.2285200000000001</v>
      </c>
      <c r="AL1021" s="42">
        <f>[3]PNB!AL25</f>
        <v>1746</v>
      </c>
      <c r="AM1021" s="42">
        <f>[3]PNB!AM25</f>
        <v>5187.0085200000003</v>
      </c>
      <c r="AN1021" s="42">
        <f>[3]PNB!AN25</f>
        <v>467</v>
      </c>
      <c r="AO1021" s="42">
        <f>[3]PNB!AO25</f>
        <v>579.53</v>
      </c>
      <c r="AP1021" s="42">
        <f>[3]PNB!AP25</f>
        <v>0</v>
      </c>
      <c r="AQ1021" s="42">
        <f>[3]PNB!AQ25</f>
        <v>0</v>
      </c>
      <c r="AR1021" s="42">
        <f>[3]PNB!AR25</f>
        <v>61</v>
      </c>
      <c r="AS1021" s="42">
        <f>[3]PNB!AS25</f>
        <v>154.38999999999999</v>
      </c>
      <c r="AT1021" s="42">
        <f>[3]PNB!AT25</f>
        <v>25</v>
      </c>
      <c r="AU1021" s="42">
        <f>[3]PNB!AU25</f>
        <v>383.11</v>
      </c>
      <c r="AV1021" s="42">
        <f>[3]PNB!AV25</f>
        <v>54</v>
      </c>
      <c r="AW1021" s="42">
        <f>[3]PNB!AW25</f>
        <v>136.77000000000001</v>
      </c>
      <c r="AX1021" s="42">
        <f>[3]PNB!AX25</f>
        <v>158</v>
      </c>
      <c r="AY1021" s="42">
        <f>[3]PNB!AY25</f>
        <v>880.22</v>
      </c>
      <c r="AZ1021" s="42">
        <f>[3]PNB!AZ25</f>
        <v>298</v>
      </c>
      <c r="BA1021" s="42">
        <f>[3]PNB!BA25</f>
        <v>1554.49</v>
      </c>
      <c r="BB1021" s="42">
        <f>[3]PNB!BB25</f>
        <v>2044</v>
      </c>
      <c r="BC1021" s="42">
        <f>[3]PNB!BC25</f>
        <v>6741.4985200000001</v>
      </c>
    </row>
    <row r="1022" spans="1:55" x14ac:dyDescent="0.2">
      <c r="A1022" s="39">
        <v>14</v>
      </c>
      <c r="B1022" s="40" t="s">
        <v>86</v>
      </c>
      <c r="C1022" s="41">
        <f t="shared" si="220"/>
        <v>305</v>
      </c>
      <c r="D1022" s="41">
        <f t="shared" si="221"/>
        <v>48242.41</v>
      </c>
      <c r="E1022" s="42">
        <f>[3]SBI!E25</f>
        <v>41118</v>
      </c>
      <c r="F1022" s="42">
        <f>[3]SBI!F25</f>
        <v>39630.699999999997</v>
      </c>
      <c r="G1022" s="42">
        <f>[3]SBI!G25</f>
        <v>3</v>
      </c>
      <c r="H1022" s="42">
        <f>[3]SBI!H25</f>
        <v>366.48</v>
      </c>
      <c r="I1022" s="42">
        <f>[3]SBI!I25</f>
        <v>302</v>
      </c>
      <c r="J1022" s="42">
        <f>[3]SBI!J25</f>
        <v>8245.23</v>
      </c>
      <c r="K1022" s="42">
        <f>[3]SBI!K25</f>
        <v>0</v>
      </c>
      <c r="L1022" s="42">
        <f>[3]SBI!L25</f>
        <v>0</v>
      </c>
      <c r="M1022" s="42">
        <f>[3]SBI!M25</f>
        <v>0</v>
      </c>
      <c r="N1022" s="42">
        <f>[3]SBI!N25</f>
        <v>5500</v>
      </c>
      <c r="O1022" s="42">
        <f>[3]SBI!O25</f>
        <v>29355.87</v>
      </c>
      <c r="P1022" s="42">
        <f>[3]SBI!P25</f>
        <v>4951</v>
      </c>
      <c r="Q1022" s="42">
        <f>[3]SBI!Q25</f>
        <v>20643.09</v>
      </c>
      <c r="R1022" s="42">
        <f>[3]SBI!R25</f>
        <v>328</v>
      </c>
      <c r="S1022" s="42">
        <f>[3]SBI!S25</f>
        <v>6806.39</v>
      </c>
      <c r="T1022" s="42">
        <f>[3]SBI!T25</f>
        <v>10</v>
      </c>
      <c r="U1022" s="42">
        <f>[3]SBI!U25</f>
        <v>1804.45</v>
      </c>
      <c r="V1022" s="42">
        <f>[3]SBI!V25</f>
        <v>2</v>
      </c>
      <c r="W1022" s="42">
        <f>[3]SBI!W25</f>
        <v>7</v>
      </c>
      <c r="X1022" s="42">
        <f>[3]SBI!X25</f>
        <v>209</v>
      </c>
      <c r="Y1022" s="42">
        <f>[3]SBI!Y25</f>
        <v>94.94</v>
      </c>
      <c r="Z1022" s="42">
        <f>[3]SBI!Z25</f>
        <v>0</v>
      </c>
      <c r="AA1022" s="42">
        <f>[3]SBI!AA25</f>
        <v>0</v>
      </c>
      <c r="AB1022" s="42">
        <f>[3]SBI!AB25</f>
        <v>1077</v>
      </c>
      <c r="AC1022" s="42">
        <f>[3]SBI!AC25</f>
        <v>3130.23</v>
      </c>
      <c r="AD1022" s="42">
        <f>[3]SBI!AD25</f>
        <v>3833</v>
      </c>
      <c r="AE1022" s="42">
        <f>[3]SBI!AE25</f>
        <v>27549.3</v>
      </c>
      <c r="AF1022" s="42">
        <f>[3]SBI!AF25</f>
        <v>11</v>
      </c>
      <c r="AG1022" s="42">
        <f>[3]SBI!AG25</f>
        <v>102.5</v>
      </c>
      <c r="AH1022" s="42">
        <f>[3]SBI!AH25</f>
        <v>0</v>
      </c>
      <c r="AI1022" s="42">
        <f>[3]SBI!AI25</f>
        <v>0</v>
      </c>
      <c r="AJ1022" s="42">
        <f>[3]SBI!AJ25</f>
        <v>11</v>
      </c>
      <c r="AK1022" s="42">
        <f>[3]SBI!AK25</f>
        <v>14</v>
      </c>
      <c r="AL1022" s="42">
        <f>[3]SBI!AL25</f>
        <v>51855</v>
      </c>
      <c r="AM1022" s="42">
        <f>[3]SBI!AM25</f>
        <v>108394.31</v>
      </c>
      <c r="AN1022" s="42">
        <f>[3]SBI!AN25</f>
        <v>2543</v>
      </c>
      <c r="AO1022" s="42">
        <f>[3]SBI!AO25</f>
        <v>364.75</v>
      </c>
      <c r="AP1022" s="42">
        <f>[3]SBI!AP25</f>
        <v>161</v>
      </c>
      <c r="AQ1022" s="42">
        <f>[3]SBI!AQ25</f>
        <v>43.84</v>
      </c>
      <c r="AR1022" s="42">
        <f>[3]SBI!AR25</f>
        <v>16</v>
      </c>
      <c r="AS1022" s="42">
        <f>[3]SBI!AS25</f>
        <v>214.33</v>
      </c>
      <c r="AT1022" s="42">
        <f>[3]SBI!AT25</f>
        <v>1886</v>
      </c>
      <c r="AU1022" s="42">
        <f>[3]SBI!AU25</f>
        <v>32801.31</v>
      </c>
      <c r="AV1022" s="42">
        <f>[3]SBI!AV25</f>
        <v>2206</v>
      </c>
      <c r="AW1022" s="42">
        <f>[3]SBI!AW25</f>
        <v>5601</v>
      </c>
      <c r="AX1022" s="42">
        <f>[3]SBI!AX25</f>
        <v>19</v>
      </c>
      <c r="AY1022" s="42">
        <f>[3]SBI!AY25</f>
        <v>30094</v>
      </c>
      <c r="AZ1022" s="42">
        <f>[3]SBI!AZ25</f>
        <v>4288</v>
      </c>
      <c r="BA1022" s="42">
        <f>[3]SBI!BA25</f>
        <v>68754.48</v>
      </c>
      <c r="BB1022" s="42">
        <f>[3]SBI!BB25</f>
        <v>56143</v>
      </c>
      <c r="BC1022" s="42">
        <f>[3]SBI!BC25</f>
        <v>177148.78999999998</v>
      </c>
    </row>
    <row r="1023" spans="1:55" x14ac:dyDescent="0.2">
      <c r="A1023" s="39">
        <v>15</v>
      </c>
      <c r="B1023" s="40" t="s">
        <v>87</v>
      </c>
      <c r="C1023" s="41">
        <f t="shared" si="220"/>
        <v>2237</v>
      </c>
      <c r="D1023" s="41">
        <f t="shared" si="221"/>
        <v>0</v>
      </c>
      <c r="E1023" s="42">
        <f>[3]Syndicate!E25</f>
        <v>0</v>
      </c>
      <c r="F1023" s="42">
        <f>[3]Syndicate!F25</f>
        <v>0</v>
      </c>
      <c r="G1023" s="42">
        <f>[3]Syndicate!G25</f>
        <v>0</v>
      </c>
      <c r="H1023" s="42">
        <f>[3]Syndicate!H25</f>
        <v>0</v>
      </c>
      <c r="I1023" s="42">
        <f>[3]Syndicate!I25</f>
        <v>0</v>
      </c>
      <c r="J1023" s="42">
        <f>[3]Syndicate!J25</f>
        <v>0</v>
      </c>
      <c r="K1023" s="42">
        <f>[3]Syndicate!K25</f>
        <v>0</v>
      </c>
      <c r="L1023" s="42">
        <f>[3]Syndicate!L25</f>
        <v>0</v>
      </c>
      <c r="M1023" s="42">
        <f>[3]Syndicate!M25</f>
        <v>0</v>
      </c>
      <c r="N1023" s="42">
        <f>[3]Syndicate!N25</f>
        <v>0</v>
      </c>
      <c r="O1023" s="42">
        <f>[3]Syndicate!O25</f>
        <v>0</v>
      </c>
      <c r="P1023" s="42">
        <f>[3]Syndicate!P25</f>
        <v>0</v>
      </c>
      <c r="Q1023" s="42">
        <f>[3]Syndicate!Q25</f>
        <v>0</v>
      </c>
      <c r="R1023" s="42">
        <f>[3]Syndicate!R25</f>
        <v>0</v>
      </c>
      <c r="S1023" s="42">
        <f>[3]Syndicate!S25</f>
        <v>0</v>
      </c>
      <c r="T1023" s="42">
        <f>[3]Syndicate!T25</f>
        <v>0</v>
      </c>
      <c r="U1023" s="42">
        <f>[3]Syndicate!U25</f>
        <v>0</v>
      </c>
      <c r="V1023" s="42">
        <f>[3]Syndicate!V25</f>
        <v>0</v>
      </c>
      <c r="W1023" s="42">
        <f>[3]Syndicate!W25</f>
        <v>0</v>
      </c>
      <c r="X1023" s="42">
        <f>[3]Syndicate!X25</f>
        <v>0</v>
      </c>
      <c r="Y1023" s="42">
        <f>[3]Syndicate!Y25</f>
        <v>0</v>
      </c>
      <c r="Z1023" s="42">
        <f>[3]Syndicate!Z25</f>
        <v>0</v>
      </c>
      <c r="AA1023" s="42">
        <f>[3]Syndicate!AA25</f>
        <v>0</v>
      </c>
      <c r="AB1023" s="42">
        <f>[3]Syndicate!AB25</f>
        <v>0</v>
      </c>
      <c r="AC1023" s="42">
        <f>[3]Syndicate!AC25</f>
        <v>0</v>
      </c>
      <c r="AD1023" s="42">
        <f>[3]Syndicate!AD25</f>
        <v>0</v>
      </c>
      <c r="AE1023" s="42">
        <f>[3]Syndicate!AE25</f>
        <v>0</v>
      </c>
      <c r="AF1023" s="42">
        <f>[3]Syndicate!AF25</f>
        <v>0</v>
      </c>
      <c r="AG1023" s="42">
        <f>[3]Syndicate!AG25</f>
        <v>0</v>
      </c>
      <c r="AH1023" s="42">
        <f>[3]Syndicate!AH25</f>
        <v>0</v>
      </c>
      <c r="AI1023" s="42">
        <f>[3]Syndicate!AI25</f>
        <v>0</v>
      </c>
      <c r="AJ1023" s="42">
        <f>[3]Syndicate!AJ25</f>
        <v>0</v>
      </c>
      <c r="AK1023" s="42">
        <f>[3]Syndicate!AK25</f>
        <v>0</v>
      </c>
      <c r="AL1023" s="42">
        <f>[3]Syndicate!AL25</f>
        <v>0</v>
      </c>
      <c r="AM1023" s="42">
        <f>[3]Syndicate!AM25</f>
        <v>0</v>
      </c>
      <c r="AN1023" s="42">
        <f>[3]Syndicate!AN25</f>
        <v>0</v>
      </c>
      <c r="AO1023" s="42">
        <f>[3]Syndicate!AO25</f>
        <v>0</v>
      </c>
      <c r="AP1023" s="42">
        <f>[3]Syndicate!AP25</f>
        <v>0</v>
      </c>
      <c r="AQ1023" s="42">
        <f>[3]Syndicate!AQ25</f>
        <v>0</v>
      </c>
      <c r="AR1023" s="42">
        <f>[3]Syndicate!AR25</f>
        <v>0</v>
      </c>
      <c r="AS1023" s="42">
        <f>[3]Syndicate!AS25</f>
        <v>0</v>
      </c>
      <c r="AT1023" s="42">
        <f>[3]Syndicate!AT25</f>
        <v>0</v>
      </c>
      <c r="AU1023" s="42">
        <f>[3]Syndicate!AU25</f>
        <v>0</v>
      </c>
      <c r="AV1023" s="42">
        <f>[3]Syndicate!AV25</f>
        <v>0</v>
      </c>
      <c r="AW1023" s="42">
        <f>[3]Syndicate!AW25</f>
        <v>0</v>
      </c>
      <c r="AX1023" s="42">
        <f>[3]Syndicate!AX25</f>
        <v>0</v>
      </c>
      <c r="AY1023" s="42">
        <f>[3]Syndicate!AY25</f>
        <v>0</v>
      </c>
      <c r="AZ1023" s="42">
        <f>[3]Syndicate!AZ25</f>
        <v>0</v>
      </c>
      <c r="BA1023" s="42">
        <f>[3]Syndicate!BA25</f>
        <v>0</v>
      </c>
      <c r="BB1023" s="42">
        <f>[3]Syndicate!BB25</f>
        <v>0</v>
      </c>
      <c r="BC1023" s="42">
        <f>[3]Syndicate!BC25</f>
        <v>0</v>
      </c>
    </row>
    <row r="1024" spans="1:55" x14ac:dyDescent="0.2">
      <c r="A1024" s="39">
        <v>16</v>
      </c>
      <c r="B1024" s="40" t="s">
        <v>88</v>
      </c>
      <c r="C1024" s="41">
        <f t="shared" si="220"/>
        <v>2870</v>
      </c>
      <c r="D1024" s="41">
        <f t="shared" si="221"/>
        <v>1081</v>
      </c>
      <c r="E1024" s="42">
        <f>[3]UCO!E25</f>
        <v>613</v>
      </c>
      <c r="F1024" s="42">
        <f>[3]UCO!F25</f>
        <v>1073</v>
      </c>
      <c r="G1024" s="42">
        <f>[3]UCO!G25</f>
        <v>0</v>
      </c>
      <c r="H1024" s="42">
        <f>[3]UCO!H25</f>
        <v>0</v>
      </c>
      <c r="I1024" s="42">
        <f>[3]UCO!I25</f>
        <v>2</v>
      </c>
      <c r="J1024" s="42">
        <f>[3]UCO!J25</f>
        <v>8</v>
      </c>
      <c r="K1024" s="42">
        <f>[3]UCO!K25</f>
        <v>0</v>
      </c>
      <c r="L1024" s="42">
        <f>[3]UCO!L25</f>
        <v>0</v>
      </c>
      <c r="M1024" s="42">
        <f>[3]UCO!M25</f>
        <v>0</v>
      </c>
      <c r="N1024" s="42">
        <f>[3]UCO!N25</f>
        <v>167</v>
      </c>
      <c r="O1024" s="42">
        <f>[3]UCO!O25</f>
        <v>812</v>
      </c>
      <c r="P1024" s="42">
        <f>[3]UCO!P25</f>
        <v>21</v>
      </c>
      <c r="Q1024" s="42">
        <f>[3]UCO!Q25</f>
        <v>70</v>
      </c>
      <c r="R1024" s="42">
        <f>[3]UCO!R25</f>
        <v>146</v>
      </c>
      <c r="S1024" s="42">
        <f>[3]UCO!S25</f>
        <v>742</v>
      </c>
      <c r="T1024" s="42">
        <f>[3]UCO!T25</f>
        <v>0</v>
      </c>
      <c r="U1024" s="42">
        <f>[3]UCO!U25</f>
        <v>0</v>
      </c>
      <c r="V1024" s="42">
        <f>[3]UCO!V25</f>
        <v>0</v>
      </c>
      <c r="W1024" s="42">
        <f>[3]UCO!W25</f>
        <v>0</v>
      </c>
      <c r="X1024" s="42">
        <f>[3]UCO!X25</f>
        <v>0</v>
      </c>
      <c r="Y1024" s="42">
        <f>[3]UCO!Y25</f>
        <v>0</v>
      </c>
      <c r="Z1024" s="42">
        <f>[3]UCO!Z25</f>
        <v>0</v>
      </c>
      <c r="AA1024" s="42">
        <f>[3]UCO!AA25</f>
        <v>0</v>
      </c>
      <c r="AB1024" s="42">
        <f>[3]UCO!AB25</f>
        <v>10</v>
      </c>
      <c r="AC1024" s="42">
        <f>[3]UCO!AC25</f>
        <v>28</v>
      </c>
      <c r="AD1024" s="42">
        <f>[3]UCO!AD25</f>
        <v>74</v>
      </c>
      <c r="AE1024" s="42">
        <f>[3]UCO!AE25</f>
        <v>792</v>
      </c>
      <c r="AF1024" s="42">
        <f>[3]UCO!AF25</f>
        <v>0</v>
      </c>
      <c r="AG1024" s="42">
        <f>[3]UCO!AG25</f>
        <v>0</v>
      </c>
      <c r="AH1024" s="42">
        <f>[3]UCO!AH25</f>
        <v>0</v>
      </c>
      <c r="AI1024" s="42">
        <f>[3]UCO!AI25</f>
        <v>0</v>
      </c>
      <c r="AJ1024" s="42">
        <f>[3]UCO!AJ25</f>
        <v>0</v>
      </c>
      <c r="AK1024" s="42">
        <f>[3]UCO!AK25</f>
        <v>0</v>
      </c>
      <c r="AL1024" s="42">
        <f>[3]UCO!AL25</f>
        <v>866</v>
      </c>
      <c r="AM1024" s="42">
        <f>[3]UCO!AM25</f>
        <v>2713</v>
      </c>
      <c r="AN1024" s="42">
        <f>[3]UCO!AN25</f>
        <v>45</v>
      </c>
      <c r="AO1024" s="42">
        <f>[3]UCO!AO25</f>
        <v>77</v>
      </c>
      <c r="AP1024" s="42">
        <f>[3]UCO!AP25</f>
        <v>0</v>
      </c>
      <c r="AQ1024" s="42">
        <f>[3]UCO!AQ25</f>
        <v>0</v>
      </c>
      <c r="AR1024" s="42">
        <f>[3]UCO!AR25</f>
        <v>0</v>
      </c>
      <c r="AS1024" s="42">
        <f>[3]UCO!AS25</f>
        <v>0</v>
      </c>
      <c r="AT1024" s="42">
        <f>[3]UCO!AT25</f>
        <v>0</v>
      </c>
      <c r="AU1024" s="42">
        <f>[3]UCO!AU25</f>
        <v>0</v>
      </c>
      <c r="AV1024" s="42">
        <f>[3]UCO!AV25</f>
        <v>267</v>
      </c>
      <c r="AW1024" s="42">
        <f>[3]UCO!AW25</f>
        <v>544</v>
      </c>
      <c r="AX1024" s="42">
        <f>[3]UCO!AX25</f>
        <v>10</v>
      </c>
      <c r="AY1024" s="42">
        <f>[3]UCO!AY25</f>
        <v>1</v>
      </c>
      <c r="AZ1024" s="42">
        <f>[3]UCO!AZ25</f>
        <v>277</v>
      </c>
      <c r="BA1024" s="42">
        <f>[3]UCO!BA25</f>
        <v>545</v>
      </c>
      <c r="BB1024" s="42">
        <f>[3]UCO!BB25</f>
        <v>1143</v>
      </c>
      <c r="BC1024" s="42">
        <f>[3]UCO!BC25</f>
        <v>3258</v>
      </c>
    </row>
    <row r="1025" spans="1:55" x14ac:dyDescent="0.2">
      <c r="A1025" s="39">
        <v>17</v>
      </c>
      <c r="B1025" s="40" t="s">
        <v>89</v>
      </c>
      <c r="C1025" s="41">
        <f t="shared" si="220"/>
        <v>927</v>
      </c>
      <c r="D1025" s="41">
        <f t="shared" si="221"/>
        <v>8971.27</v>
      </c>
      <c r="E1025" s="42">
        <f>[3]Union!E25</f>
        <v>151</v>
      </c>
      <c r="F1025" s="42">
        <f>[3]Union!F25</f>
        <v>226.83</v>
      </c>
      <c r="G1025" s="42">
        <f>[3]Union!G25</f>
        <v>3</v>
      </c>
      <c r="H1025" s="42">
        <f>[3]Union!H25</f>
        <v>44.91</v>
      </c>
      <c r="I1025" s="42">
        <f>[3]Union!I25</f>
        <v>17</v>
      </c>
      <c r="J1025" s="42">
        <f>[3]Union!J25</f>
        <v>8699.5300000000007</v>
      </c>
      <c r="K1025" s="42">
        <f>[3]Union!K25</f>
        <v>0</v>
      </c>
      <c r="L1025" s="42">
        <f>[3]Union!L25</f>
        <v>0</v>
      </c>
      <c r="M1025" s="42">
        <f>[3]Union!M25</f>
        <v>0</v>
      </c>
      <c r="N1025" s="42">
        <f>[3]Union!N25</f>
        <v>392</v>
      </c>
      <c r="O1025" s="42">
        <f>[3]Union!O25</f>
        <v>5679.53</v>
      </c>
      <c r="P1025" s="42">
        <f>[3]Union!P25</f>
        <v>351</v>
      </c>
      <c r="Q1025" s="42">
        <f>[3]Union!Q25</f>
        <v>2341.4499999999998</v>
      </c>
      <c r="R1025" s="42">
        <f>[3]Union!R25</f>
        <v>24</v>
      </c>
      <c r="S1025" s="42">
        <f>[3]Union!S25</f>
        <v>1191.45</v>
      </c>
      <c r="T1025" s="42">
        <f>[3]Union!T25</f>
        <v>17</v>
      </c>
      <c r="U1025" s="42">
        <f>[3]Union!U25</f>
        <v>2146.63</v>
      </c>
      <c r="V1025" s="42">
        <f>[3]Union!V25</f>
        <v>0</v>
      </c>
      <c r="W1025" s="42">
        <f>[3]Union!W25</f>
        <v>0</v>
      </c>
      <c r="X1025" s="42">
        <f>[3]Union!X25</f>
        <v>0</v>
      </c>
      <c r="Y1025" s="42">
        <f>[3]Union!Y25</f>
        <v>0</v>
      </c>
      <c r="Z1025" s="42">
        <f>[3]Union!Z25</f>
        <v>0</v>
      </c>
      <c r="AA1025" s="42">
        <f>[3]Union!AA25</f>
        <v>0</v>
      </c>
      <c r="AB1025" s="42">
        <f>[3]Union!AB25</f>
        <v>24</v>
      </c>
      <c r="AC1025" s="42">
        <f>[3]Union!AC25</f>
        <v>52.31</v>
      </c>
      <c r="AD1025" s="42">
        <f>[3]Union!AD25</f>
        <v>72</v>
      </c>
      <c r="AE1025" s="42">
        <f>[3]Union!AE25</f>
        <v>538.02</v>
      </c>
      <c r="AF1025" s="42">
        <f>[3]Union!AF25</f>
        <v>0</v>
      </c>
      <c r="AG1025" s="42">
        <f>[3]Union!AG25</f>
        <v>0</v>
      </c>
      <c r="AH1025" s="42">
        <f>[3]Union!AH25</f>
        <v>0</v>
      </c>
      <c r="AI1025" s="42">
        <f>[3]Union!AI25</f>
        <v>0</v>
      </c>
      <c r="AJ1025" s="42">
        <f>[3]Union!AJ25</f>
        <v>4</v>
      </c>
      <c r="AK1025" s="42">
        <f>[3]Union!AK25</f>
        <v>0.11</v>
      </c>
      <c r="AL1025" s="42">
        <f>[3]Union!AL25</f>
        <v>663</v>
      </c>
      <c r="AM1025" s="42">
        <f>[3]Union!AM25</f>
        <v>15241.24</v>
      </c>
      <c r="AN1025" s="42">
        <f>[3]Union!AN25</f>
        <v>240</v>
      </c>
      <c r="AO1025" s="42">
        <f>[3]Union!AO25</f>
        <v>332</v>
      </c>
      <c r="AP1025" s="42">
        <f>[3]Union!AP25</f>
        <v>0</v>
      </c>
      <c r="AQ1025" s="42">
        <f>[3]Union!AQ25</f>
        <v>0</v>
      </c>
      <c r="AR1025" s="42">
        <f>[3]Union!AR25</f>
        <v>6</v>
      </c>
      <c r="AS1025" s="42">
        <f>[3]Union!AS25</f>
        <v>101.53</v>
      </c>
      <c r="AT1025" s="42">
        <f>[3]Union!AT25</f>
        <v>21</v>
      </c>
      <c r="AU1025" s="42">
        <f>[3]Union!AU25</f>
        <v>739.37</v>
      </c>
      <c r="AV1025" s="42">
        <f>[3]Union!AV25</f>
        <v>194</v>
      </c>
      <c r="AW1025" s="42">
        <f>[3]Union!AW25</f>
        <v>904.72</v>
      </c>
      <c r="AX1025" s="42">
        <f>[3]Union!AX25</f>
        <v>166</v>
      </c>
      <c r="AY1025" s="42">
        <f>[3]Union!AY25</f>
        <v>403.33</v>
      </c>
      <c r="AZ1025" s="42">
        <f>[3]Union!AZ25</f>
        <v>387</v>
      </c>
      <c r="BA1025" s="42">
        <f>[3]Union!BA25</f>
        <v>2148.9499999999998</v>
      </c>
      <c r="BB1025" s="42">
        <f>[3]Union!BB25</f>
        <v>1050</v>
      </c>
      <c r="BC1025" s="42">
        <f>[3]Union!BC25</f>
        <v>17390.189999999999</v>
      </c>
    </row>
    <row r="1026" spans="1:55" x14ac:dyDescent="0.2">
      <c r="A1026" s="39">
        <v>18</v>
      </c>
      <c r="B1026" s="40" t="s">
        <v>90</v>
      </c>
      <c r="C1026" s="41">
        <f t="shared" si="221"/>
        <v>0</v>
      </c>
      <c r="D1026" s="41">
        <f t="shared" si="221"/>
        <v>0</v>
      </c>
      <c r="E1026" s="42">
        <f>[3]United!E25</f>
        <v>0</v>
      </c>
      <c r="F1026" s="42">
        <f>[3]United!F25</f>
        <v>0</v>
      </c>
      <c r="G1026" s="42">
        <f>[3]United!G25</f>
        <v>0</v>
      </c>
      <c r="H1026" s="42">
        <f>[3]United!H25</f>
        <v>0</v>
      </c>
      <c r="I1026" s="42">
        <f>[3]United!I25</f>
        <v>0</v>
      </c>
      <c r="J1026" s="42">
        <f>[3]United!J25</f>
        <v>0</v>
      </c>
      <c r="K1026" s="42">
        <f>[3]United!K25</f>
        <v>0</v>
      </c>
      <c r="L1026" s="42">
        <f>[3]United!L25</f>
        <v>0</v>
      </c>
      <c r="M1026" s="42">
        <f>[3]United!M25</f>
        <v>0</v>
      </c>
      <c r="N1026" s="42">
        <f>[3]United!N25</f>
        <v>0</v>
      </c>
      <c r="O1026" s="42">
        <f>[3]United!O25</f>
        <v>0</v>
      </c>
      <c r="P1026" s="42">
        <f>[3]United!P25</f>
        <v>0</v>
      </c>
      <c r="Q1026" s="42">
        <f>[3]United!Q25</f>
        <v>0</v>
      </c>
      <c r="R1026" s="42">
        <f>[3]United!R25</f>
        <v>0</v>
      </c>
      <c r="S1026" s="42">
        <f>[3]United!S25</f>
        <v>0</v>
      </c>
      <c r="T1026" s="42">
        <f>[3]United!T25</f>
        <v>0</v>
      </c>
      <c r="U1026" s="42">
        <f>[3]United!U25</f>
        <v>0</v>
      </c>
      <c r="V1026" s="42">
        <f>[3]United!V25</f>
        <v>0</v>
      </c>
      <c r="W1026" s="42">
        <f>[3]United!W25</f>
        <v>0</v>
      </c>
      <c r="X1026" s="42">
        <f>[3]United!X25</f>
        <v>0</v>
      </c>
      <c r="Y1026" s="42">
        <f>[3]United!Y25</f>
        <v>0</v>
      </c>
      <c r="Z1026" s="42">
        <f>[3]United!Z25</f>
        <v>0</v>
      </c>
      <c r="AA1026" s="42">
        <f>[3]United!AA25</f>
        <v>0</v>
      </c>
      <c r="AB1026" s="42">
        <f>[3]United!AB25</f>
        <v>0</v>
      </c>
      <c r="AC1026" s="42">
        <f>[3]United!AC25</f>
        <v>0</v>
      </c>
      <c r="AD1026" s="42">
        <f>[3]United!AD25</f>
        <v>0</v>
      </c>
      <c r="AE1026" s="42">
        <f>[3]United!AE25</f>
        <v>0</v>
      </c>
      <c r="AF1026" s="42">
        <f>[3]United!AF25</f>
        <v>0</v>
      </c>
      <c r="AG1026" s="42">
        <f>[3]United!AG25</f>
        <v>0</v>
      </c>
      <c r="AH1026" s="42">
        <f>[3]United!AH25</f>
        <v>0</v>
      </c>
      <c r="AI1026" s="42">
        <f>[3]United!AI25</f>
        <v>0</v>
      </c>
      <c r="AJ1026" s="42">
        <f>[3]United!AJ25</f>
        <v>0</v>
      </c>
      <c r="AK1026" s="42">
        <f>[3]United!AK25</f>
        <v>0</v>
      </c>
      <c r="AL1026" s="42">
        <f>[3]United!AL25</f>
        <v>0</v>
      </c>
      <c r="AM1026" s="42">
        <f>[3]United!AM25</f>
        <v>0</v>
      </c>
      <c r="AN1026" s="42">
        <f>[3]United!AN25</f>
        <v>0</v>
      </c>
      <c r="AO1026" s="42">
        <f>[3]United!AO25</f>
        <v>0</v>
      </c>
      <c r="AP1026" s="42">
        <f>[3]United!AP25</f>
        <v>0</v>
      </c>
      <c r="AQ1026" s="42">
        <f>[3]United!AQ25</f>
        <v>0</v>
      </c>
      <c r="AR1026" s="42">
        <f>[3]United!AR25</f>
        <v>0</v>
      </c>
      <c r="AS1026" s="42">
        <f>[3]United!AS25</f>
        <v>0</v>
      </c>
      <c r="AT1026" s="42">
        <f>[3]United!AT25</f>
        <v>0</v>
      </c>
      <c r="AU1026" s="42">
        <f>[3]United!AU25</f>
        <v>0</v>
      </c>
      <c r="AV1026" s="42">
        <f>[3]United!AV25</f>
        <v>0</v>
      </c>
      <c r="AW1026" s="42">
        <f>[3]United!AW25</f>
        <v>0</v>
      </c>
      <c r="AX1026" s="42">
        <f>[3]United!AX25</f>
        <v>0</v>
      </c>
      <c r="AY1026" s="42">
        <f>[3]United!AY25</f>
        <v>0</v>
      </c>
      <c r="AZ1026" s="42">
        <f>[3]United!AZ25</f>
        <v>0</v>
      </c>
      <c r="BA1026" s="42">
        <f>[3]United!BA25</f>
        <v>0</v>
      </c>
      <c r="BB1026" s="42">
        <f>[3]United!BB25</f>
        <v>0</v>
      </c>
      <c r="BC1026" s="42">
        <f>[3]United!BC25</f>
        <v>0</v>
      </c>
    </row>
    <row r="1027" spans="1:55" x14ac:dyDescent="0.2">
      <c r="A1027" s="46"/>
      <c r="B1027" s="47" t="s">
        <v>91</v>
      </c>
      <c r="C1027" s="48">
        <f t="shared" ref="C1027:BC1027" si="222">SUM(C1009:C1026)</f>
        <v>44812</v>
      </c>
      <c r="D1027" s="48">
        <f t="shared" si="222"/>
        <v>139632.88</v>
      </c>
      <c r="E1027" s="48" t="e">
        <f>SUM(E349:E1026)</f>
        <v>#VALUE!</v>
      </c>
      <c r="F1027" s="48">
        <f t="shared" si="222"/>
        <v>79419.37999999999</v>
      </c>
      <c r="G1027" s="48">
        <f t="shared" si="222"/>
        <v>862</v>
      </c>
      <c r="H1027" s="48">
        <f t="shared" si="222"/>
        <v>3277.21</v>
      </c>
      <c r="I1027" s="48">
        <f t="shared" si="222"/>
        <v>2018</v>
      </c>
      <c r="J1027" s="48">
        <f t="shared" si="222"/>
        <v>56936.289999999994</v>
      </c>
      <c r="K1027" s="2"/>
      <c r="L1027" s="2"/>
      <c r="M1027" s="2"/>
      <c r="N1027" s="48">
        <f t="shared" si="222"/>
        <v>16388</v>
      </c>
      <c r="O1027" s="48">
        <f t="shared" si="222"/>
        <v>90140.64</v>
      </c>
      <c r="P1027" s="48">
        <f t="shared" si="222"/>
        <v>14792</v>
      </c>
      <c r="Q1027" s="48">
        <f t="shared" si="222"/>
        <v>53352.33</v>
      </c>
      <c r="R1027" s="48">
        <f t="shared" si="222"/>
        <v>1174</v>
      </c>
      <c r="S1027" s="48">
        <f t="shared" si="222"/>
        <v>24803.7</v>
      </c>
      <c r="T1027" s="48">
        <f t="shared" si="222"/>
        <v>88</v>
      </c>
      <c r="U1027" s="48">
        <f t="shared" si="222"/>
        <v>10408.18</v>
      </c>
      <c r="V1027" s="48">
        <f t="shared" si="222"/>
        <v>105</v>
      </c>
      <c r="W1027" s="48">
        <f t="shared" si="222"/>
        <v>175.5</v>
      </c>
      <c r="X1027" s="48">
        <f t="shared" si="222"/>
        <v>229</v>
      </c>
      <c r="Y1027" s="48">
        <f t="shared" si="222"/>
        <v>1400.93</v>
      </c>
      <c r="Z1027" s="48">
        <f t="shared" si="222"/>
        <v>3</v>
      </c>
      <c r="AA1027" s="48">
        <f t="shared" si="222"/>
        <v>0</v>
      </c>
      <c r="AB1027" s="48">
        <f t="shared" si="222"/>
        <v>2269</v>
      </c>
      <c r="AC1027" s="48">
        <f t="shared" si="222"/>
        <v>6176.0800000000008</v>
      </c>
      <c r="AD1027" s="48">
        <f t="shared" si="222"/>
        <v>6617</v>
      </c>
      <c r="AE1027" s="48" t="e">
        <f>SUM(AE349:AE1026)</f>
        <v>#VALUE!</v>
      </c>
      <c r="AF1027" s="48">
        <f t="shared" si="222"/>
        <v>49</v>
      </c>
      <c r="AG1027" s="48">
        <f t="shared" si="222"/>
        <v>114.5</v>
      </c>
      <c r="AH1027" s="48">
        <f t="shared" si="222"/>
        <v>11</v>
      </c>
      <c r="AI1027" s="48">
        <f t="shared" si="222"/>
        <v>10.51</v>
      </c>
      <c r="AJ1027" s="48">
        <f t="shared" si="222"/>
        <v>5235</v>
      </c>
      <c r="AK1027" s="48">
        <f t="shared" si="222"/>
        <v>904.96852000000013</v>
      </c>
      <c r="AL1027" s="48">
        <f t="shared" si="222"/>
        <v>106783</v>
      </c>
      <c r="AM1027" s="48">
        <f t="shared" si="222"/>
        <v>290181.12852000003</v>
      </c>
      <c r="AN1027" s="48">
        <f t="shared" si="222"/>
        <v>36626</v>
      </c>
      <c r="AO1027" s="48">
        <f t="shared" si="222"/>
        <v>32413.395764500001</v>
      </c>
      <c r="AP1027" s="48">
        <f t="shared" si="222"/>
        <v>162</v>
      </c>
      <c r="AQ1027" s="48">
        <f t="shared" si="222"/>
        <v>44.160000000000004</v>
      </c>
      <c r="AR1027" s="48">
        <f t="shared" si="222"/>
        <v>138</v>
      </c>
      <c r="AS1027" s="48">
        <f t="shared" si="222"/>
        <v>1348.9599999999998</v>
      </c>
      <c r="AT1027" s="48">
        <f t="shared" si="222"/>
        <v>2726</v>
      </c>
      <c r="AU1027" s="48">
        <f t="shared" si="222"/>
        <v>52137.85</v>
      </c>
      <c r="AV1027" s="48">
        <f t="shared" si="222"/>
        <v>7293</v>
      </c>
      <c r="AW1027" s="48">
        <f t="shared" si="222"/>
        <v>14564.359999999999</v>
      </c>
      <c r="AX1027" s="48">
        <f t="shared" si="222"/>
        <v>8544</v>
      </c>
      <c r="AY1027" s="48">
        <f t="shared" si="222"/>
        <v>49973.295104500001</v>
      </c>
      <c r="AZ1027" s="48">
        <f t="shared" si="222"/>
        <v>18863</v>
      </c>
      <c r="BA1027" s="48">
        <f t="shared" si="222"/>
        <v>118068.6251045</v>
      </c>
      <c r="BB1027" s="48">
        <f t="shared" si="222"/>
        <v>125646</v>
      </c>
      <c r="BC1027" s="48">
        <f t="shared" si="222"/>
        <v>408249.75362449995</v>
      </c>
    </row>
    <row r="1028" spans="1:55" x14ac:dyDescent="0.2">
      <c r="A1028" s="39">
        <v>19</v>
      </c>
      <c r="B1028" s="40" t="s">
        <v>143</v>
      </c>
      <c r="C1028" s="41">
        <f t="shared" ref="C1028:D1041" si="223">E1028+G1028+I1028</f>
        <v>3257</v>
      </c>
      <c r="D1028" s="41">
        <f t="shared" si="223"/>
        <v>15277.99</v>
      </c>
      <c r="E1028" s="42">
        <f>[3]Axis!E25</f>
        <v>3206</v>
      </c>
      <c r="F1028" s="42">
        <f>[3]Axis!F25</f>
        <v>9130.59</v>
      </c>
      <c r="G1028" s="42">
        <f>[3]Axis!G25</f>
        <v>0</v>
      </c>
      <c r="H1028" s="42">
        <f>[3]Axis!H25</f>
        <v>0</v>
      </c>
      <c r="I1028" s="42">
        <f>[3]Axis!I25</f>
        <v>51</v>
      </c>
      <c r="J1028" s="42">
        <f>[3]Axis!J25</f>
        <v>6147.4</v>
      </c>
      <c r="K1028" s="42">
        <f>[3]Axis!K25</f>
        <v>0</v>
      </c>
      <c r="L1028" s="42">
        <f>[3]Axis!L25</f>
        <v>0</v>
      </c>
      <c r="M1028" s="42">
        <f>[3]Axis!M25</f>
        <v>0</v>
      </c>
      <c r="N1028" s="42">
        <f>[3]Axis!N25</f>
        <v>9</v>
      </c>
      <c r="O1028" s="42">
        <f>[3]Axis!O25</f>
        <v>530.56999999999994</v>
      </c>
      <c r="P1028" s="42">
        <f>[3]Axis!P25</f>
        <v>7</v>
      </c>
      <c r="Q1028" s="42">
        <f>[3]Axis!Q25</f>
        <v>494.26</v>
      </c>
      <c r="R1028" s="42">
        <f>[3]Axis!R25</f>
        <v>2</v>
      </c>
      <c r="S1028" s="42">
        <f>[3]Axis!S25</f>
        <v>36.31</v>
      </c>
      <c r="T1028" s="42">
        <f>[3]Axis!T25</f>
        <v>0</v>
      </c>
      <c r="U1028" s="42">
        <f>[3]Axis!U25</f>
        <v>0</v>
      </c>
      <c r="V1028" s="42">
        <f>[3]Axis!V25</f>
        <v>0</v>
      </c>
      <c r="W1028" s="42">
        <f>[3]Axis!W25</f>
        <v>0</v>
      </c>
      <c r="X1028" s="42">
        <f>[3]Axis!X25</f>
        <v>0</v>
      </c>
      <c r="Y1028" s="42">
        <f>[3]Axis!Y25</f>
        <v>0</v>
      </c>
      <c r="Z1028" s="42">
        <f>[3]Axis!Z25</f>
        <v>0</v>
      </c>
      <c r="AA1028" s="42">
        <f>[3]Axis!AA25</f>
        <v>0</v>
      </c>
      <c r="AB1028" s="42">
        <f>[3]Axis!AB25</f>
        <v>0</v>
      </c>
      <c r="AC1028" s="42">
        <f>[3]Axis!AC25</f>
        <v>0</v>
      </c>
      <c r="AD1028" s="42">
        <f>[3]Axis!AD25</f>
        <v>24</v>
      </c>
      <c r="AE1028" s="42">
        <f>[3]Axis!AE25</f>
        <v>40.67</v>
      </c>
      <c r="AF1028" s="42">
        <f>[3]Axis!AF25</f>
        <v>0</v>
      </c>
      <c r="AG1028" s="42">
        <f>[3]Axis!AG25</f>
        <v>0</v>
      </c>
      <c r="AH1028" s="42">
        <f>[3]Axis!AH25</f>
        <v>0</v>
      </c>
      <c r="AI1028" s="42">
        <f>[3]Axis!AI25</f>
        <v>0</v>
      </c>
      <c r="AJ1028" s="42">
        <f>[3]Axis!AJ25</f>
        <v>0</v>
      </c>
      <c r="AK1028" s="42">
        <f>[3]Axis!AK25</f>
        <v>0</v>
      </c>
      <c r="AL1028" s="42">
        <f>[3]Axis!AL25</f>
        <v>3290</v>
      </c>
      <c r="AM1028" s="42">
        <f>[3]Axis!AM25</f>
        <v>15849.23</v>
      </c>
      <c r="AN1028" s="42">
        <f>[3]Axis!AN25</f>
        <v>617</v>
      </c>
      <c r="AO1028" s="42">
        <f>[3]Axis!AO25</f>
        <v>204.07</v>
      </c>
      <c r="AP1028" s="42">
        <f>[3]Axis!AP25</f>
        <v>0</v>
      </c>
      <c r="AQ1028" s="42">
        <f>[3]Axis!AQ25</f>
        <v>0</v>
      </c>
      <c r="AR1028" s="42">
        <f>[3]Axis!AR25</f>
        <v>0</v>
      </c>
      <c r="AS1028" s="42">
        <f>[3]Axis!AS25</f>
        <v>0</v>
      </c>
      <c r="AT1028" s="42">
        <f>[3]Axis!AT25</f>
        <v>0</v>
      </c>
      <c r="AU1028" s="42">
        <f>[3]Axis!AU25</f>
        <v>0</v>
      </c>
      <c r="AV1028" s="42">
        <f>[3]Axis!AV25</f>
        <v>31</v>
      </c>
      <c r="AW1028" s="42">
        <f>[3]Axis!AW25</f>
        <v>171.32</v>
      </c>
      <c r="AX1028" s="42">
        <f>[3]Axis!AX25</f>
        <v>55</v>
      </c>
      <c r="AY1028" s="42">
        <f>[3]Axis!AY25</f>
        <v>1588.7</v>
      </c>
      <c r="AZ1028" s="42">
        <f>[3]Axis!AZ25</f>
        <v>86</v>
      </c>
      <c r="BA1028" s="42">
        <f>[3]Axis!BA25</f>
        <v>1760.02</v>
      </c>
      <c r="BB1028" s="42">
        <f>[3]Axis!BB25</f>
        <v>3376</v>
      </c>
      <c r="BC1028" s="42">
        <f>[3]Axis!BC25</f>
        <v>17609.25</v>
      </c>
    </row>
    <row r="1029" spans="1:55" x14ac:dyDescent="0.2">
      <c r="A1029" s="39">
        <v>20</v>
      </c>
      <c r="B1029" s="40" t="s">
        <v>144</v>
      </c>
      <c r="C1029" s="41">
        <f t="shared" si="223"/>
        <v>2089</v>
      </c>
      <c r="D1029" s="41">
        <f t="shared" si="223"/>
        <v>617.04999999999995</v>
      </c>
      <c r="E1029" s="42">
        <f>[3]Bandhan!E25</f>
        <v>900</v>
      </c>
      <c r="F1029" s="42">
        <f>[3]Bandhan!F25</f>
        <v>261.89999999999998</v>
      </c>
      <c r="G1029" s="42">
        <f>[3]Bandhan!G25</f>
        <v>16</v>
      </c>
      <c r="H1029" s="42">
        <f>[3]Bandhan!H25</f>
        <v>4.2</v>
      </c>
      <c r="I1029" s="42">
        <f>[3]Bandhan!I25</f>
        <v>1173</v>
      </c>
      <c r="J1029" s="42">
        <f>[3]Bandhan!J25</f>
        <v>350.95</v>
      </c>
      <c r="K1029" s="42">
        <f>[3]Bandhan!K25</f>
        <v>0</v>
      </c>
      <c r="L1029" s="42">
        <f>[3]Bandhan!L25</f>
        <v>0</v>
      </c>
      <c r="M1029" s="42">
        <f>[3]Bandhan!M25</f>
        <v>0</v>
      </c>
      <c r="N1029" s="42">
        <f>[3]Bandhan!N25</f>
        <v>11290</v>
      </c>
      <c r="O1029" s="42">
        <f>[3]Bandhan!O25</f>
        <v>4368.62</v>
      </c>
      <c r="P1029" s="42">
        <f>[3]Bandhan!P25</f>
        <v>11290</v>
      </c>
      <c r="Q1029" s="42">
        <f>[3]Bandhan!Q25</f>
        <v>4368.62</v>
      </c>
      <c r="R1029" s="42">
        <f>[3]Bandhan!R25</f>
        <v>0</v>
      </c>
      <c r="S1029" s="42">
        <f>[3]Bandhan!S25</f>
        <v>0</v>
      </c>
      <c r="T1029" s="42">
        <f>[3]Bandhan!T25</f>
        <v>0</v>
      </c>
      <c r="U1029" s="42">
        <f>[3]Bandhan!U25</f>
        <v>0</v>
      </c>
      <c r="V1029" s="42">
        <f>[3]Bandhan!V25</f>
        <v>0</v>
      </c>
      <c r="W1029" s="42">
        <f>[3]Bandhan!W25</f>
        <v>0</v>
      </c>
      <c r="X1029" s="42">
        <f>[3]Bandhan!X25</f>
        <v>0</v>
      </c>
      <c r="Y1029" s="42">
        <f>[3]Bandhan!Y25</f>
        <v>0</v>
      </c>
      <c r="Z1029" s="42">
        <f>[3]Bandhan!Z25</f>
        <v>0</v>
      </c>
      <c r="AA1029" s="42">
        <f>[3]Bandhan!AA25</f>
        <v>0</v>
      </c>
      <c r="AB1029" s="42">
        <f>[3]Bandhan!AB25</f>
        <v>0</v>
      </c>
      <c r="AC1029" s="42">
        <f>[3]Bandhan!AC25</f>
        <v>0</v>
      </c>
      <c r="AD1029" s="42">
        <f>[3]Bandhan!AD25</f>
        <v>2</v>
      </c>
      <c r="AE1029" s="42">
        <f>[3]Bandhan!AE25</f>
        <v>13.36</v>
      </c>
      <c r="AF1029" s="42">
        <f>[3]Bandhan!AF25</f>
        <v>0</v>
      </c>
      <c r="AG1029" s="42">
        <f>[3]Bandhan!AG25</f>
        <v>0</v>
      </c>
      <c r="AH1029" s="42">
        <f>[3]Bandhan!AH25</f>
        <v>0</v>
      </c>
      <c r="AI1029" s="42">
        <f>[3]Bandhan!AI25</f>
        <v>0</v>
      </c>
      <c r="AJ1029" s="42">
        <f>[3]Bandhan!AJ25</f>
        <v>0</v>
      </c>
      <c r="AK1029" s="42">
        <f>[3]Bandhan!AK25</f>
        <v>0</v>
      </c>
      <c r="AL1029" s="42">
        <f>[3]Bandhan!AL25</f>
        <v>13381</v>
      </c>
      <c r="AM1029" s="42">
        <f>[3]Bandhan!AM25</f>
        <v>4999.03</v>
      </c>
      <c r="AN1029" s="42">
        <f>[3]Bandhan!AN25</f>
        <v>11586</v>
      </c>
      <c r="AO1029" s="42">
        <f>[3]Bandhan!AO25</f>
        <v>3706.4</v>
      </c>
      <c r="AP1029" s="42">
        <f>[3]Bandhan!AP25</f>
        <v>0</v>
      </c>
      <c r="AQ1029" s="42">
        <f>[3]Bandhan!AQ25</f>
        <v>0</v>
      </c>
      <c r="AR1029" s="42">
        <f>[3]Bandhan!AR25</f>
        <v>0</v>
      </c>
      <c r="AS1029" s="42">
        <f>[3]Bandhan!AS25</f>
        <v>0</v>
      </c>
      <c r="AT1029" s="42">
        <f>[3]Bandhan!AT25</f>
        <v>0</v>
      </c>
      <c r="AU1029" s="42">
        <f>[3]Bandhan!AU25</f>
        <v>0</v>
      </c>
      <c r="AV1029" s="42">
        <f>[3]Bandhan!AV25</f>
        <v>0</v>
      </c>
      <c r="AW1029" s="42">
        <f>[3]Bandhan!AW25</f>
        <v>0</v>
      </c>
      <c r="AX1029" s="42">
        <f>[3]Bandhan!AX25</f>
        <v>17</v>
      </c>
      <c r="AY1029" s="42">
        <f>[3]Bandhan!AY25</f>
        <v>131.66999999999999</v>
      </c>
      <c r="AZ1029" s="42">
        <f>[3]Bandhan!AZ25</f>
        <v>17</v>
      </c>
      <c r="BA1029" s="42">
        <f>[3]Bandhan!BA25</f>
        <v>131.66999999999999</v>
      </c>
      <c r="BB1029" s="42">
        <f>[3]Bandhan!BB25</f>
        <v>13398</v>
      </c>
      <c r="BC1029" s="42">
        <f>[3]Bandhan!BC25</f>
        <v>5130.7</v>
      </c>
    </row>
    <row r="1030" spans="1:55" x14ac:dyDescent="0.2">
      <c r="A1030" s="39">
        <v>21</v>
      </c>
      <c r="B1030" s="40" t="s">
        <v>105</v>
      </c>
      <c r="C1030" s="41">
        <f t="shared" si="223"/>
        <v>0</v>
      </c>
      <c r="D1030" s="41">
        <f t="shared" si="223"/>
        <v>0</v>
      </c>
      <c r="E1030" s="42">
        <f>'[3]Cat Sy Bank'!E25</f>
        <v>0</v>
      </c>
      <c r="F1030" s="42">
        <f>'[3]Cat Sy Bank'!F25</f>
        <v>0</v>
      </c>
      <c r="G1030" s="42">
        <f>'[3]Cat Sy Bank'!G25</f>
        <v>0</v>
      </c>
      <c r="H1030" s="42">
        <f>'[3]Cat Sy Bank'!H25</f>
        <v>0</v>
      </c>
      <c r="I1030" s="42">
        <f>'[3]Cat Sy Bank'!I25</f>
        <v>0</v>
      </c>
      <c r="J1030" s="42">
        <f>'[3]Cat Sy Bank'!J25</f>
        <v>0</v>
      </c>
      <c r="K1030" s="42">
        <f>'[3]Cat Sy Bank'!K25</f>
        <v>0</v>
      </c>
      <c r="L1030" s="42">
        <f>'[3]Cat Sy Bank'!L25</f>
        <v>0</v>
      </c>
      <c r="M1030" s="42">
        <f>'[3]Cat Sy Bank'!M25</f>
        <v>0</v>
      </c>
      <c r="N1030" s="42">
        <f>'[3]Cat Sy Bank'!N25</f>
        <v>0</v>
      </c>
      <c r="O1030" s="42">
        <f>'[3]Cat Sy Bank'!O25</f>
        <v>0</v>
      </c>
      <c r="P1030" s="42">
        <f>'[3]Cat Sy Bank'!P25</f>
        <v>0</v>
      </c>
      <c r="Q1030" s="42">
        <f>'[3]Cat Sy Bank'!Q25</f>
        <v>0</v>
      </c>
      <c r="R1030" s="42">
        <f>'[3]Cat Sy Bank'!R25</f>
        <v>0</v>
      </c>
      <c r="S1030" s="42">
        <f>'[3]Cat Sy Bank'!S25</f>
        <v>0</v>
      </c>
      <c r="T1030" s="42">
        <f>'[3]Cat Sy Bank'!T25</f>
        <v>0</v>
      </c>
      <c r="U1030" s="42">
        <f>'[3]Cat Sy Bank'!U25</f>
        <v>0</v>
      </c>
      <c r="V1030" s="42">
        <f>'[3]Cat Sy Bank'!V25</f>
        <v>0</v>
      </c>
      <c r="W1030" s="42">
        <f>'[3]Cat Sy Bank'!W25</f>
        <v>0</v>
      </c>
      <c r="X1030" s="42">
        <f>'[3]Cat Sy Bank'!X25</f>
        <v>0</v>
      </c>
      <c r="Y1030" s="42">
        <f>'[3]Cat Sy Bank'!Y25</f>
        <v>0</v>
      </c>
      <c r="Z1030" s="42">
        <f>'[3]Cat Sy Bank'!Z25</f>
        <v>0</v>
      </c>
      <c r="AA1030" s="42">
        <f>'[3]Cat Sy Bank'!AA25</f>
        <v>0</v>
      </c>
      <c r="AB1030" s="42">
        <f>'[3]Cat Sy Bank'!AB25</f>
        <v>0</v>
      </c>
      <c r="AC1030" s="42">
        <f>'[3]Cat Sy Bank'!AC25</f>
        <v>0</v>
      </c>
      <c r="AD1030" s="42">
        <f>'[3]Cat Sy Bank'!AD25</f>
        <v>0</v>
      </c>
      <c r="AE1030" s="42">
        <f>'[3]Cat Sy Bank'!AE25</f>
        <v>0</v>
      </c>
      <c r="AF1030" s="42">
        <f>'[3]Cat Sy Bank'!AF25</f>
        <v>0</v>
      </c>
      <c r="AG1030" s="42">
        <f>'[3]Cat Sy Bank'!AG25</f>
        <v>0</v>
      </c>
      <c r="AH1030" s="42">
        <f>'[3]Cat Sy Bank'!AH25</f>
        <v>0</v>
      </c>
      <c r="AI1030" s="42">
        <f>'[3]Cat Sy Bank'!AI25</f>
        <v>0</v>
      </c>
      <c r="AJ1030" s="42">
        <f>'[3]Cat Sy Bank'!AJ25</f>
        <v>0</v>
      </c>
      <c r="AK1030" s="42">
        <f>'[3]Cat Sy Bank'!AK25</f>
        <v>0</v>
      </c>
      <c r="AL1030" s="42">
        <f>'[3]Cat Sy Bank'!AL25</f>
        <v>0</v>
      </c>
      <c r="AM1030" s="42">
        <f>'[3]Cat Sy Bank'!AM25</f>
        <v>0</v>
      </c>
      <c r="AN1030" s="42">
        <f>'[3]Cat Sy Bank'!AN25</f>
        <v>0</v>
      </c>
      <c r="AO1030" s="42">
        <f>'[3]Cat Sy Bank'!AO25</f>
        <v>0</v>
      </c>
      <c r="AP1030" s="42">
        <f>'[3]Cat Sy Bank'!AP25</f>
        <v>0</v>
      </c>
      <c r="AQ1030" s="42">
        <f>'[3]Cat Sy Bank'!AQ25</f>
        <v>0</v>
      </c>
      <c r="AR1030" s="42">
        <f>'[3]Cat Sy Bank'!AR25</f>
        <v>0</v>
      </c>
      <c r="AS1030" s="42">
        <f>'[3]Cat Sy Bank'!AS25</f>
        <v>0</v>
      </c>
      <c r="AT1030" s="42">
        <f>'[3]Cat Sy Bank'!AT25</f>
        <v>0</v>
      </c>
      <c r="AU1030" s="42">
        <f>'[3]Cat Sy Bank'!AU25</f>
        <v>0</v>
      </c>
      <c r="AV1030" s="42">
        <f>'[3]Cat Sy Bank'!AV25</f>
        <v>0</v>
      </c>
      <c r="AW1030" s="42">
        <f>'[3]Cat Sy Bank'!AW25</f>
        <v>0</v>
      </c>
      <c r="AX1030" s="42">
        <f>'[3]Cat Sy Bank'!AX25</f>
        <v>0</v>
      </c>
      <c r="AY1030" s="42">
        <f>'[3]Cat Sy Bank'!AY25</f>
        <v>0</v>
      </c>
      <c r="AZ1030" s="42">
        <f>'[3]Cat Sy Bank'!AZ25</f>
        <v>0</v>
      </c>
      <c r="BA1030" s="42">
        <f>'[3]Cat Sy Bank'!BA25</f>
        <v>0</v>
      </c>
      <c r="BB1030" s="42">
        <f>'[3]Cat Sy Bank'!BB25</f>
        <v>0</v>
      </c>
      <c r="BC1030" s="42">
        <f>'[3]Cat Sy Bank'!BC25</f>
        <v>0</v>
      </c>
    </row>
    <row r="1031" spans="1:55" x14ac:dyDescent="0.2">
      <c r="A1031" s="39">
        <v>22</v>
      </c>
      <c r="B1031" s="40" t="s">
        <v>94</v>
      </c>
      <c r="C1031" s="41">
        <f t="shared" si="223"/>
        <v>633</v>
      </c>
      <c r="D1031" s="41">
        <f t="shared" si="223"/>
        <v>1482.45</v>
      </c>
      <c r="E1031" s="42">
        <f>'[3]DCB Bank'!E25</f>
        <v>632</v>
      </c>
      <c r="F1031" s="42">
        <f>'[3]DCB Bank'!F25</f>
        <v>1477.17</v>
      </c>
      <c r="G1031" s="42">
        <f>'[3]DCB Bank'!G25</f>
        <v>0</v>
      </c>
      <c r="H1031" s="42">
        <f>'[3]DCB Bank'!H25</f>
        <v>0</v>
      </c>
      <c r="I1031" s="42">
        <f>'[3]DCB Bank'!I25</f>
        <v>1</v>
      </c>
      <c r="J1031" s="42">
        <f>'[3]DCB Bank'!J25</f>
        <v>5.28</v>
      </c>
      <c r="K1031" s="42">
        <f>'[3]DCB Bank'!K25</f>
        <v>0</v>
      </c>
      <c r="L1031" s="42">
        <f>'[3]DCB Bank'!L25</f>
        <v>0</v>
      </c>
      <c r="M1031" s="42">
        <f>'[3]DCB Bank'!M25</f>
        <v>0</v>
      </c>
      <c r="N1031" s="42">
        <f>'[3]DCB Bank'!N25</f>
        <v>63</v>
      </c>
      <c r="O1031" s="42">
        <f>'[3]DCB Bank'!O25</f>
        <v>503.31</v>
      </c>
      <c r="P1031" s="42">
        <f>'[3]DCB Bank'!P25</f>
        <v>61</v>
      </c>
      <c r="Q1031" s="42">
        <f>'[3]DCB Bank'!Q25</f>
        <v>490.88</v>
      </c>
      <c r="R1031" s="42">
        <f>'[3]DCB Bank'!R25</f>
        <v>2</v>
      </c>
      <c r="S1031" s="42">
        <f>'[3]DCB Bank'!S25</f>
        <v>12.43</v>
      </c>
      <c r="T1031" s="42">
        <f>'[3]DCB Bank'!T25</f>
        <v>0</v>
      </c>
      <c r="U1031" s="42">
        <f>'[3]DCB Bank'!U25</f>
        <v>0</v>
      </c>
      <c r="V1031" s="42">
        <f>'[3]DCB Bank'!V25</f>
        <v>0</v>
      </c>
      <c r="W1031" s="42">
        <f>'[3]DCB Bank'!W25</f>
        <v>0</v>
      </c>
      <c r="X1031" s="42">
        <f>'[3]DCB Bank'!X25</f>
        <v>0</v>
      </c>
      <c r="Y1031" s="42">
        <f>'[3]DCB Bank'!Y25</f>
        <v>0</v>
      </c>
      <c r="Z1031" s="42">
        <f>'[3]DCB Bank'!Z25</f>
        <v>0</v>
      </c>
      <c r="AA1031" s="42">
        <f>'[3]DCB Bank'!AA25</f>
        <v>0</v>
      </c>
      <c r="AB1031" s="42">
        <f>'[3]DCB Bank'!AB25</f>
        <v>2</v>
      </c>
      <c r="AC1031" s="42">
        <f>'[3]DCB Bank'!AC25</f>
        <v>3.97</v>
      </c>
      <c r="AD1031" s="42">
        <f>'[3]DCB Bank'!AD25</f>
        <v>72</v>
      </c>
      <c r="AE1031" s="42">
        <f>'[3]DCB Bank'!AE25</f>
        <v>710.5</v>
      </c>
      <c r="AF1031" s="42">
        <f>'[3]DCB Bank'!AF25</f>
        <v>0</v>
      </c>
      <c r="AG1031" s="42">
        <f>'[3]DCB Bank'!AG25</f>
        <v>0</v>
      </c>
      <c r="AH1031" s="42">
        <f>'[3]DCB Bank'!AH25</f>
        <v>0</v>
      </c>
      <c r="AI1031" s="42">
        <f>'[3]DCB Bank'!AI25</f>
        <v>0</v>
      </c>
      <c r="AJ1031" s="42">
        <f>'[3]DCB Bank'!AJ25</f>
        <v>0</v>
      </c>
      <c r="AK1031" s="42">
        <f>'[3]DCB Bank'!AK25</f>
        <v>0</v>
      </c>
      <c r="AL1031" s="42">
        <f>'[3]DCB Bank'!AL25</f>
        <v>770</v>
      </c>
      <c r="AM1031" s="42">
        <f>'[3]DCB Bank'!AM25</f>
        <v>2700.23</v>
      </c>
      <c r="AN1031" s="42">
        <f>'[3]DCB Bank'!AN25</f>
        <v>565</v>
      </c>
      <c r="AO1031" s="42">
        <f>'[3]DCB Bank'!AO25</f>
        <v>1169.1099999999999</v>
      </c>
      <c r="AP1031" s="42">
        <f>'[3]DCB Bank'!AP25</f>
        <v>3</v>
      </c>
      <c r="AQ1031" s="42">
        <f>'[3]DCB Bank'!AQ25</f>
        <v>22.1</v>
      </c>
      <c r="AR1031" s="42">
        <f>'[3]DCB Bank'!AR25</f>
        <v>0</v>
      </c>
      <c r="AS1031" s="42">
        <f>'[3]DCB Bank'!AS25</f>
        <v>0</v>
      </c>
      <c r="AT1031" s="42">
        <f>'[3]DCB Bank'!AT25</f>
        <v>59</v>
      </c>
      <c r="AU1031" s="42">
        <f>'[3]DCB Bank'!AU25</f>
        <v>982.34</v>
      </c>
      <c r="AV1031" s="42">
        <f>'[3]DCB Bank'!AV25</f>
        <v>0</v>
      </c>
      <c r="AW1031" s="42">
        <f>'[3]DCB Bank'!AW25</f>
        <v>0</v>
      </c>
      <c r="AX1031" s="42">
        <f>'[3]DCB Bank'!AX25</f>
        <v>205</v>
      </c>
      <c r="AY1031" s="42">
        <f>'[3]DCB Bank'!AY25</f>
        <v>1428.07</v>
      </c>
      <c r="AZ1031" s="42">
        <f>'[3]DCB Bank'!AZ25</f>
        <v>267</v>
      </c>
      <c r="BA1031" s="42">
        <f>'[3]DCB Bank'!BA25</f>
        <v>2432.5100000000002</v>
      </c>
      <c r="BB1031" s="42">
        <f>'[3]DCB Bank'!BB25</f>
        <v>1037</v>
      </c>
      <c r="BC1031" s="42">
        <f>'[3]DCB Bank'!BC25</f>
        <v>5132.74</v>
      </c>
    </row>
    <row r="1032" spans="1:55" x14ac:dyDescent="0.2">
      <c r="A1032" s="39">
        <v>23</v>
      </c>
      <c r="B1032" s="40" t="s">
        <v>95</v>
      </c>
      <c r="C1032" s="41">
        <f t="shared" si="223"/>
        <v>0</v>
      </c>
      <c r="D1032" s="41">
        <f t="shared" si="223"/>
        <v>0</v>
      </c>
      <c r="E1032" s="42">
        <f>[3]Federal!E25</f>
        <v>0</v>
      </c>
      <c r="F1032" s="42">
        <f>[3]Federal!F25</f>
        <v>0</v>
      </c>
      <c r="G1032" s="42">
        <f>[3]Federal!G25</f>
        <v>0</v>
      </c>
      <c r="H1032" s="42">
        <f>[3]Federal!H25</f>
        <v>0</v>
      </c>
      <c r="I1032" s="42">
        <f>[3]Federal!I25</f>
        <v>0</v>
      </c>
      <c r="J1032" s="42">
        <f>[3]Federal!J25</f>
        <v>0</v>
      </c>
      <c r="K1032" s="42">
        <f>[3]Federal!K25</f>
        <v>0</v>
      </c>
      <c r="L1032" s="42">
        <f>[3]Federal!L25</f>
        <v>0</v>
      </c>
      <c r="M1032" s="42">
        <f>[3]Federal!M25</f>
        <v>0</v>
      </c>
      <c r="N1032" s="42">
        <f>[3]Federal!N25</f>
        <v>0</v>
      </c>
      <c r="O1032" s="42">
        <f>[3]Federal!O25</f>
        <v>0</v>
      </c>
      <c r="P1032" s="42">
        <f>[3]Federal!P25</f>
        <v>0</v>
      </c>
      <c r="Q1032" s="42">
        <f>[3]Federal!Q25</f>
        <v>0</v>
      </c>
      <c r="R1032" s="42">
        <f>[3]Federal!R25</f>
        <v>0</v>
      </c>
      <c r="S1032" s="42">
        <f>[3]Federal!S25</f>
        <v>0</v>
      </c>
      <c r="T1032" s="42">
        <f>[3]Federal!T25</f>
        <v>0</v>
      </c>
      <c r="U1032" s="42">
        <f>[3]Federal!U25</f>
        <v>0</v>
      </c>
      <c r="V1032" s="42">
        <f>[3]Federal!V25</f>
        <v>0</v>
      </c>
      <c r="W1032" s="42">
        <f>[3]Federal!W25</f>
        <v>0</v>
      </c>
      <c r="X1032" s="42">
        <f>[3]Federal!X25</f>
        <v>0</v>
      </c>
      <c r="Y1032" s="42">
        <f>[3]Federal!Y25</f>
        <v>0</v>
      </c>
      <c r="Z1032" s="42">
        <f>[3]Federal!Z25</f>
        <v>0</v>
      </c>
      <c r="AA1032" s="42">
        <f>[3]Federal!AA25</f>
        <v>0</v>
      </c>
      <c r="AB1032" s="42">
        <f>[3]Federal!AB25</f>
        <v>0</v>
      </c>
      <c r="AC1032" s="42">
        <f>[3]Federal!AC25</f>
        <v>0</v>
      </c>
      <c r="AD1032" s="42">
        <f>[3]Federal!AD25</f>
        <v>0</v>
      </c>
      <c r="AE1032" s="42">
        <f>[3]Federal!AE25</f>
        <v>0</v>
      </c>
      <c r="AF1032" s="42">
        <f>[3]Federal!AF25</f>
        <v>0</v>
      </c>
      <c r="AG1032" s="42">
        <f>[3]Federal!AG25</f>
        <v>0</v>
      </c>
      <c r="AH1032" s="42">
        <f>[3]Federal!AH25</f>
        <v>0</v>
      </c>
      <c r="AI1032" s="42">
        <f>[3]Federal!AI25</f>
        <v>0</v>
      </c>
      <c r="AJ1032" s="42">
        <f>[3]Federal!AJ25</f>
        <v>0</v>
      </c>
      <c r="AK1032" s="42">
        <f>[3]Federal!AK25</f>
        <v>0</v>
      </c>
      <c r="AL1032" s="42">
        <f>[3]Federal!AL25</f>
        <v>0</v>
      </c>
      <c r="AM1032" s="42">
        <f>[3]Federal!AM25</f>
        <v>0</v>
      </c>
      <c r="AN1032" s="42">
        <f>[3]Federal!AN25</f>
        <v>0</v>
      </c>
      <c r="AO1032" s="42">
        <f>[3]Federal!AO25</f>
        <v>0</v>
      </c>
      <c r="AP1032" s="42">
        <f>[3]Federal!AP25</f>
        <v>0</v>
      </c>
      <c r="AQ1032" s="42">
        <f>[3]Federal!AQ25</f>
        <v>0</v>
      </c>
      <c r="AR1032" s="42">
        <f>[3]Federal!AR25</f>
        <v>0</v>
      </c>
      <c r="AS1032" s="42">
        <f>[3]Federal!AS25</f>
        <v>0</v>
      </c>
      <c r="AT1032" s="42">
        <f>[3]Federal!AT25</f>
        <v>0</v>
      </c>
      <c r="AU1032" s="42">
        <f>[3]Federal!AU25</f>
        <v>0</v>
      </c>
      <c r="AV1032" s="42">
        <f>[3]Federal!AV25</f>
        <v>0</v>
      </c>
      <c r="AW1032" s="42">
        <f>[3]Federal!AW25</f>
        <v>0</v>
      </c>
      <c r="AX1032" s="42">
        <f>[3]Federal!AX25</f>
        <v>0</v>
      </c>
      <c r="AY1032" s="42">
        <f>[3]Federal!AY25</f>
        <v>0</v>
      </c>
      <c r="AZ1032" s="42">
        <f>[3]Federal!AZ25</f>
        <v>0</v>
      </c>
      <c r="BA1032" s="42">
        <f>[3]Federal!BA25</f>
        <v>0</v>
      </c>
      <c r="BB1032" s="42">
        <f>[3]Federal!BB25</f>
        <v>0</v>
      </c>
      <c r="BC1032" s="42">
        <f>[3]Federal!BC25</f>
        <v>0</v>
      </c>
    </row>
    <row r="1033" spans="1:55" x14ac:dyDescent="0.2">
      <c r="A1033" s="39">
        <v>24</v>
      </c>
      <c r="B1033" s="40" t="s">
        <v>145</v>
      </c>
      <c r="C1033" s="41">
        <f t="shared" si="223"/>
        <v>12364</v>
      </c>
      <c r="D1033" s="41">
        <f t="shared" si="223"/>
        <v>24479.71</v>
      </c>
      <c r="E1033" s="42">
        <f>[3]HDFC!E25</f>
        <v>12260</v>
      </c>
      <c r="F1033" s="42">
        <f>[3]HDFC!F25</f>
        <v>14637.54</v>
      </c>
      <c r="G1033" s="42">
        <f>[3]HDFC!G25</f>
        <v>0</v>
      </c>
      <c r="H1033" s="42">
        <f>[3]HDFC!H25</f>
        <v>0</v>
      </c>
      <c r="I1033" s="42">
        <f>[3]HDFC!I25</f>
        <v>104</v>
      </c>
      <c r="J1033" s="42">
        <f>[3]HDFC!J25</f>
        <v>9842.17</v>
      </c>
      <c r="K1033" s="42">
        <f>[3]HDFC!K25</f>
        <v>0</v>
      </c>
      <c r="L1033" s="42">
        <f>[3]HDFC!L25</f>
        <v>0</v>
      </c>
      <c r="M1033" s="42">
        <f>[3]HDFC!M25</f>
        <v>0</v>
      </c>
      <c r="N1033" s="42">
        <f>[3]HDFC!N25</f>
        <v>6984</v>
      </c>
      <c r="O1033" s="42">
        <f>[3]HDFC!O25</f>
        <v>12316.85</v>
      </c>
      <c r="P1033" s="42">
        <f>[3]HDFC!P25</f>
        <v>6637</v>
      </c>
      <c r="Q1033" s="42">
        <f>[3]HDFC!Q25</f>
        <v>3046.21</v>
      </c>
      <c r="R1033" s="42">
        <f>[3]HDFC!R25</f>
        <v>198</v>
      </c>
      <c r="S1033" s="42">
        <f>[3]HDFC!S25</f>
        <v>3833.09</v>
      </c>
      <c r="T1033" s="42">
        <f>[3]HDFC!T25</f>
        <v>149</v>
      </c>
      <c r="U1033" s="42">
        <f>[3]HDFC!U25</f>
        <v>5437.55</v>
      </c>
      <c r="V1033" s="42">
        <f>[3]HDFC!V25</f>
        <v>0</v>
      </c>
      <c r="W1033" s="42">
        <f>[3]HDFC!W25</f>
        <v>0</v>
      </c>
      <c r="X1033" s="42">
        <f>[3]HDFC!X25</f>
        <v>0</v>
      </c>
      <c r="Y1033" s="42">
        <f>[3]HDFC!Y25</f>
        <v>0</v>
      </c>
      <c r="Z1033" s="42">
        <f>[3]HDFC!Z25</f>
        <v>0</v>
      </c>
      <c r="AA1033" s="42">
        <f>[3]HDFC!AA25</f>
        <v>0</v>
      </c>
      <c r="AB1033" s="42">
        <f>[3]HDFC!AB25</f>
        <v>29</v>
      </c>
      <c r="AC1033" s="42">
        <f>[3]HDFC!AC25</f>
        <v>64.53</v>
      </c>
      <c r="AD1033" s="42">
        <f>[3]HDFC!AD25</f>
        <v>74</v>
      </c>
      <c r="AE1033" s="42">
        <f>[3]HDFC!AE25</f>
        <v>715.89</v>
      </c>
      <c r="AF1033" s="42">
        <f>[3]HDFC!AF25</f>
        <v>0</v>
      </c>
      <c r="AG1033" s="42">
        <f>[3]HDFC!AG25</f>
        <v>0</v>
      </c>
      <c r="AH1033" s="42">
        <f>[3]HDFC!AH25</f>
        <v>0</v>
      </c>
      <c r="AI1033" s="42">
        <f>[3]HDFC!AI25</f>
        <v>0</v>
      </c>
      <c r="AJ1033" s="42">
        <f>[3]HDFC!AJ25</f>
        <v>0</v>
      </c>
      <c r="AK1033" s="42">
        <f>[3]HDFC!AK25</f>
        <v>0</v>
      </c>
      <c r="AL1033" s="42">
        <f>[3]HDFC!AL25</f>
        <v>19451</v>
      </c>
      <c r="AM1033" s="42">
        <f>[3]HDFC!AM25</f>
        <v>37576.979999999996</v>
      </c>
      <c r="AN1033" s="42">
        <f>[3]HDFC!AN25</f>
        <v>13983</v>
      </c>
      <c r="AO1033" s="42">
        <f>[3]HDFC!AO25</f>
        <v>4965.93</v>
      </c>
      <c r="AP1033" s="42">
        <f>[3]HDFC!AP25</f>
        <v>0</v>
      </c>
      <c r="AQ1033" s="42">
        <f>[3]HDFC!AQ25</f>
        <v>0</v>
      </c>
      <c r="AR1033" s="42">
        <f>[3]HDFC!AR25</f>
        <v>0</v>
      </c>
      <c r="AS1033" s="42">
        <f>[3]HDFC!AS25</f>
        <v>0</v>
      </c>
      <c r="AT1033" s="42">
        <f>[3]HDFC!AT25</f>
        <v>40</v>
      </c>
      <c r="AU1033" s="42">
        <f>[3]HDFC!AU25</f>
        <v>430.23</v>
      </c>
      <c r="AV1033" s="42">
        <f>[3]HDFC!AV25</f>
        <v>2361</v>
      </c>
      <c r="AW1033" s="42">
        <f>[3]HDFC!AW25</f>
        <v>10742.28</v>
      </c>
      <c r="AX1033" s="42">
        <f>[3]HDFC!AX25</f>
        <v>21459</v>
      </c>
      <c r="AY1033" s="42">
        <f>[3]HDFC!AY25</f>
        <v>27636.43</v>
      </c>
      <c r="AZ1033" s="42">
        <f>[3]HDFC!AZ25</f>
        <v>23860</v>
      </c>
      <c r="BA1033" s="42">
        <f>[3]HDFC!BA25</f>
        <v>38808.94</v>
      </c>
      <c r="BB1033" s="42">
        <f>[3]HDFC!BB25</f>
        <v>43311</v>
      </c>
      <c r="BC1033" s="42">
        <f>[3]HDFC!BC25</f>
        <v>76385.919999999998</v>
      </c>
    </row>
    <row r="1034" spans="1:55" x14ac:dyDescent="0.2">
      <c r="A1034" s="39">
        <v>25</v>
      </c>
      <c r="B1034" s="40" t="s">
        <v>97</v>
      </c>
      <c r="C1034" s="41">
        <f t="shared" si="223"/>
        <v>10514</v>
      </c>
      <c r="D1034" s="41">
        <f t="shared" si="223"/>
        <v>23275.47</v>
      </c>
      <c r="E1034" s="42">
        <f>[3]ICICI!E25</f>
        <v>10513</v>
      </c>
      <c r="F1034" s="42">
        <f>[3]ICICI!F25</f>
        <v>22275.57</v>
      </c>
      <c r="G1034" s="42">
        <f>[3]ICICI!G25</f>
        <v>0</v>
      </c>
      <c r="H1034" s="42">
        <f>[3]ICICI!H25</f>
        <v>0</v>
      </c>
      <c r="I1034" s="42">
        <f>[3]ICICI!I25</f>
        <v>1</v>
      </c>
      <c r="J1034" s="42">
        <f>[3]ICICI!J25</f>
        <v>999.9</v>
      </c>
      <c r="K1034" s="42">
        <f>[3]ICICI!K25</f>
        <v>0</v>
      </c>
      <c r="L1034" s="42">
        <f>[3]ICICI!L25</f>
        <v>0</v>
      </c>
      <c r="M1034" s="42">
        <f>[3]ICICI!M25</f>
        <v>0</v>
      </c>
      <c r="N1034" s="42">
        <f>[3]ICICI!N25</f>
        <v>736</v>
      </c>
      <c r="O1034" s="42">
        <f>[3]ICICI!O25</f>
        <v>14471.359999999999</v>
      </c>
      <c r="P1034" s="42">
        <f>[3]ICICI!P25</f>
        <v>450</v>
      </c>
      <c r="Q1034" s="42">
        <f>[3]ICICI!Q25</f>
        <v>6683.49</v>
      </c>
      <c r="R1034" s="42">
        <f>[3]ICICI!R25</f>
        <v>267</v>
      </c>
      <c r="S1034" s="42">
        <f>[3]ICICI!S25</f>
        <v>6075.57</v>
      </c>
      <c r="T1034" s="42">
        <f>[3]ICICI!T25</f>
        <v>19</v>
      </c>
      <c r="U1034" s="42">
        <f>[3]ICICI!U25</f>
        <v>1712.3</v>
      </c>
      <c r="V1034" s="42">
        <f>[3]ICICI!V25</f>
        <v>0</v>
      </c>
      <c r="W1034" s="42">
        <f>[3]ICICI!W25</f>
        <v>0</v>
      </c>
      <c r="X1034" s="42">
        <f>[3]ICICI!X25</f>
        <v>0</v>
      </c>
      <c r="Y1034" s="42">
        <f>[3]ICICI!Y25</f>
        <v>0</v>
      </c>
      <c r="Z1034" s="42">
        <f>[3]ICICI!Z25</f>
        <v>0</v>
      </c>
      <c r="AA1034" s="42">
        <f>[3]ICICI!AA25</f>
        <v>0</v>
      </c>
      <c r="AB1034" s="42">
        <f>[3]ICICI!AB25</f>
        <v>6</v>
      </c>
      <c r="AC1034" s="42">
        <f>[3]ICICI!AC25</f>
        <v>20</v>
      </c>
      <c r="AD1034" s="42">
        <f>[3]ICICI!AD25</f>
        <v>157</v>
      </c>
      <c r="AE1034" s="42">
        <f>[3]ICICI!AE25</f>
        <v>1003.01</v>
      </c>
      <c r="AF1034" s="42">
        <f>[3]ICICI!AF25</f>
        <v>0</v>
      </c>
      <c r="AG1034" s="42">
        <f>[3]ICICI!AG25</f>
        <v>0</v>
      </c>
      <c r="AH1034" s="42">
        <f>[3]ICICI!AH25</f>
        <v>0</v>
      </c>
      <c r="AI1034" s="42">
        <f>[3]ICICI!AI25</f>
        <v>0</v>
      </c>
      <c r="AJ1034" s="42">
        <f>[3]ICICI!AJ25</f>
        <v>2</v>
      </c>
      <c r="AK1034" s="42">
        <f>[3]ICICI!AK25</f>
        <v>0.55000000000000004</v>
      </c>
      <c r="AL1034" s="42">
        <f>[3]ICICI!AL25</f>
        <v>11415</v>
      </c>
      <c r="AM1034" s="42">
        <f>[3]ICICI!AM25</f>
        <v>38770.390000000007</v>
      </c>
      <c r="AN1034" s="42">
        <f>[3]ICICI!AN25</f>
        <v>7773</v>
      </c>
      <c r="AO1034" s="42">
        <f>[3]ICICI!AO25</f>
        <v>14136.25</v>
      </c>
      <c r="AP1034" s="42">
        <f>[3]ICICI!AP25</f>
        <v>0</v>
      </c>
      <c r="AQ1034" s="42">
        <f>[3]ICICI!AQ25</f>
        <v>0</v>
      </c>
      <c r="AR1034" s="42">
        <f>[3]ICICI!AR25</f>
        <v>0</v>
      </c>
      <c r="AS1034" s="42">
        <f>[3]ICICI!AS25</f>
        <v>0</v>
      </c>
      <c r="AT1034" s="42">
        <f>[3]ICICI!AT25</f>
        <v>83</v>
      </c>
      <c r="AU1034" s="42">
        <f>[3]ICICI!AU25</f>
        <v>2084.6999999999998</v>
      </c>
      <c r="AV1034" s="42">
        <f>[3]ICICI!AV25</f>
        <v>0</v>
      </c>
      <c r="AW1034" s="42">
        <f>[3]ICICI!AW25</f>
        <v>0</v>
      </c>
      <c r="AX1034" s="42">
        <f>[3]ICICI!AX25</f>
        <v>8285</v>
      </c>
      <c r="AY1034" s="42">
        <f>[3]ICICI!AY25</f>
        <v>19599.47</v>
      </c>
      <c r="AZ1034" s="42">
        <f>[3]ICICI!AZ25</f>
        <v>8368</v>
      </c>
      <c r="BA1034" s="42">
        <f>[3]ICICI!BA25</f>
        <v>21684.170000000002</v>
      </c>
      <c r="BB1034" s="42">
        <f>[3]ICICI!BB25</f>
        <v>19783</v>
      </c>
      <c r="BC1034" s="42">
        <f>[3]ICICI!BC25</f>
        <v>60454.560000000012</v>
      </c>
    </row>
    <row r="1035" spans="1:55" x14ac:dyDescent="0.2">
      <c r="A1035" s="39">
        <v>26</v>
      </c>
      <c r="B1035" s="40" t="s">
        <v>98</v>
      </c>
      <c r="C1035" s="41">
        <f t="shared" si="223"/>
        <v>2773</v>
      </c>
      <c r="D1035" s="41">
        <f t="shared" si="223"/>
        <v>4637.58</v>
      </c>
      <c r="E1035" s="42">
        <f>[3]IDBI!E25</f>
        <v>2740</v>
      </c>
      <c r="F1035" s="42">
        <f>[3]IDBI!F25</f>
        <v>3743.62</v>
      </c>
      <c r="G1035" s="42">
        <f>[3]IDBI!G25</f>
        <v>3</v>
      </c>
      <c r="H1035" s="42">
        <f>[3]IDBI!H25</f>
        <v>46.12</v>
      </c>
      <c r="I1035" s="42">
        <f>[3]IDBI!I25</f>
        <v>30</v>
      </c>
      <c r="J1035" s="42">
        <f>[3]IDBI!J25</f>
        <v>847.84</v>
      </c>
      <c r="K1035" s="42">
        <f>[3]IDBI!K25</f>
        <v>0</v>
      </c>
      <c r="L1035" s="42">
        <f>[3]IDBI!L25</f>
        <v>0</v>
      </c>
      <c r="M1035" s="42">
        <f>[3]IDBI!M25</f>
        <v>0</v>
      </c>
      <c r="N1035" s="42">
        <f>[3]IDBI!N25</f>
        <v>851</v>
      </c>
      <c r="O1035" s="42">
        <f>[3]IDBI!O25</f>
        <v>6462.3700000000008</v>
      </c>
      <c r="P1035" s="42">
        <f>[3]IDBI!P25</f>
        <v>760</v>
      </c>
      <c r="Q1035" s="42">
        <f>[3]IDBI!Q25</f>
        <v>4111.8900000000003</v>
      </c>
      <c r="R1035" s="42">
        <f>[3]IDBI!R25</f>
        <v>75</v>
      </c>
      <c r="S1035" s="42">
        <f>[3]IDBI!S25</f>
        <v>849.67</v>
      </c>
      <c r="T1035" s="42">
        <f>[3]IDBI!T25</f>
        <v>0</v>
      </c>
      <c r="U1035" s="42">
        <f>[3]IDBI!U25</f>
        <v>0</v>
      </c>
      <c r="V1035" s="42">
        <f>[3]IDBI!V25</f>
        <v>16</v>
      </c>
      <c r="W1035" s="42">
        <f>[3]IDBI!W25</f>
        <v>1500.81</v>
      </c>
      <c r="X1035" s="42">
        <f>[3]IDBI!X25</f>
        <v>0</v>
      </c>
      <c r="Y1035" s="42">
        <f>[3]IDBI!Y25</f>
        <v>0</v>
      </c>
      <c r="Z1035" s="42">
        <f>[3]IDBI!Z25</f>
        <v>0</v>
      </c>
      <c r="AA1035" s="42">
        <f>[3]IDBI!AA25</f>
        <v>0</v>
      </c>
      <c r="AB1035" s="42">
        <f>[3]IDBI!AB25</f>
        <v>68</v>
      </c>
      <c r="AC1035" s="42">
        <f>[3]IDBI!AC25</f>
        <v>218.79</v>
      </c>
      <c r="AD1035" s="42">
        <f>[3]IDBI!AD25</f>
        <v>167</v>
      </c>
      <c r="AE1035" s="42">
        <f>[3]IDBI!AE25</f>
        <v>1837.55</v>
      </c>
      <c r="AF1035" s="42">
        <f>[3]IDBI!AF25</f>
        <v>0</v>
      </c>
      <c r="AG1035" s="42">
        <f>[3]IDBI!AG25</f>
        <v>0</v>
      </c>
      <c r="AH1035" s="42">
        <f>[3]IDBI!AH25</f>
        <v>0</v>
      </c>
      <c r="AI1035" s="42">
        <f>[3]IDBI!AI25</f>
        <v>0</v>
      </c>
      <c r="AJ1035" s="42">
        <f>[3]IDBI!AJ25</f>
        <v>0</v>
      </c>
      <c r="AK1035" s="42">
        <f>[3]IDBI!AK25</f>
        <v>0</v>
      </c>
      <c r="AL1035" s="42">
        <f>[3]IDBI!AL25</f>
        <v>3859</v>
      </c>
      <c r="AM1035" s="42">
        <f>[3]IDBI!AM25</f>
        <v>13156.29</v>
      </c>
      <c r="AN1035" s="42">
        <f>[3]IDBI!AN25</f>
        <v>2523</v>
      </c>
      <c r="AO1035" s="42">
        <f>[3]IDBI!AO25</f>
        <v>3055.99</v>
      </c>
      <c r="AP1035" s="42">
        <f>[3]IDBI!AP25</f>
        <v>0</v>
      </c>
      <c r="AQ1035" s="42">
        <f>[3]IDBI!AQ25</f>
        <v>0</v>
      </c>
      <c r="AR1035" s="42">
        <f>[3]IDBI!AR25</f>
        <v>0</v>
      </c>
      <c r="AS1035" s="42">
        <f>[3]IDBI!AS25</f>
        <v>0</v>
      </c>
      <c r="AT1035" s="42">
        <f>[3]IDBI!AT25</f>
        <v>26</v>
      </c>
      <c r="AU1035" s="42">
        <f>[3]IDBI!AU25</f>
        <v>863.28</v>
      </c>
      <c r="AV1035" s="42">
        <f>[3]IDBI!AV25</f>
        <v>216</v>
      </c>
      <c r="AW1035" s="42">
        <f>[3]IDBI!AW25</f>
        <v>672.29</v>
      </c>
      <c r="AX1035" s="42">
        <f>[3]IDBI!AX25</f>
        <v>50</v>
      </c>
      <c r="AY1035" s="42">
        <f>[3]IDBI!AY25</f>
        <v>318</v>
      </c>
      <c r="AZ1035" s="42">
        <f>[3]IDBI!AZ25</f>
        <v>292</v>
      </c>
      <c r="BA1035" s="42">
        <f>[3]IDBI!BA25</f>
        <v>1853.57</v>
      </c>
      <c r="BB1035" s="42">
        <f>[3]IDBI!BB25</f>
        <v>4151</v>
      </c>
      <c r="BC1035" s="42">
        <f>[3]IDBI!BC25</f>
        <v>15009.86</v>
      </c>
    </row>
    <row r="1036" spans="1:55" x14ac:dyDescent="0.2">
      <c r="A1036" s="39">
        <v>27</v>
      </c>
      <c r="B1036" s="40" t="s">
        <v>99</v>
      </c>
      <c r="C1036" s="41">
        <f t="shared" ref="C1036:C1041" si="224">E376+G1036+I1036</f>
        <v>0</v>
      </c>
      <c r="D1036" s="41">
        <f t="shared" si="223"/>
        <v>154.97999999999999</v>
      </c>
      <c r="E1036" s="42">
        <f>'[3]IDFC First'!E25</f>
        <v>641</v>
      </c>
      <c r="F1036" s="42">
        <f>'[3]IDFC First'!F25</f>
        <v>154.97999999999999</v>
      </c>
      <c r="G1036" s="42">
        <f>'[3]IDFC First'!G25</f>
        <v>0</v>
      </c>
      <c r="H1036" s="42">
        <f>'[3]IDFC First'!H25</f>
        <v>0</v>
      </c>
      <c r="I1036" s="42">
        <f>'[3]IDFC First'!I25</f>
        <v>0</v>
      </c>
      <c r="J1036" s="42">
        <f>'[3]IDFC First'!J25</f>
        <v>0</v>
      </c>
      <c r="K1036" s="42">
        <f>'[3]IDFC First'!K25</f>
        <v>0</v>
      </c>
      <c r="L1036" s="42">
        <f>'[3]IDFC First'!L25</f>
        <v>0</v>
      </c>
      <c r="M1036" s="42">
        <f>'[3]IDFC First'!M25</f>
        <v>0</v>
      </c>
      <c r="N1036" s="42">
        <f>'[3]IDFC First'!N25</f>
        <v>22</v>
      </c>
      <c r="O1036" s="42">
        <f>'[3]IDFC First'!O25</f>
        <v>5.69</v>
      </c>
      <c r="P1036" s="42">
        <f>'[3]IDFC First'!P25</f>
        <v>22</v>
      </c>
      <c r="Q1036" s="42">
        <f>'[3]IDFC First'!Q25</f>
        <v>5.69</v>
      </c>
      <c r="R1036" s="42">
        <f>'[3]IDFC First'!R25</f>
        <v>0</v>
      </c>
      <c r="S1036" s="42">
        <f>'[3]IDFC First'!S25</f>
        <v>0</v>
      </c>
      <c r="T1036" s="42">
        <f>'[3]IDFC First'!T25</f>
        <v>0</v>
      </c>
      <c r="U1036" s="42">
        <f>'[3]IDFC First'!U25</f>
        <v>0</v>
      </c>
      <c r="V1036" s="42">
        <f>'[3]IDFC First'!V25</f>
        <v>0</v>
      </c>
      <c r="W1036" s="42">
        <f>'[3]IDFC First'!W25</f>
        <v>0</v>
      </c>
      <c r="X1036" s="42">
        <f>'[3]IDFC First'!X25</f>
        <v>0</v>
      </c>
      <c r="Y1036" s="42">
        <f>'[3]IDFC First'!Y25</f>
        <v>0</v>
      </c>
      <c r="Z1036" s="42">
        <f>'[3]IDFC First'!Z25</f>
        <v>0</v>
      </c>
      <c r="AA1036" s="42">
        <f>'[3]IDFC First'!AA25</f>
        <v>0</v>
      </c>
      <c r="AB1036" s="42">
        <f>'[3]IDFC First'!AB25</f>
        <v>0</v>
      </c>
      <c r="AC1036" s="42">
        <f>'[3]IDFC First'!AC25</f>
        <v>0</v>
      </c>
      <c r="AD1036" s="42">
        <f>'[3]IDFC First'!AD25</f>
        <v>0</v>
      </c>
      <c r="AE1036" s="42">
        <f>'[3]IDFC First'!AE25</f>
        <v>0</v>
      </c>
      <c r="AF1036" s="42">
        <f>'[3]IDFC First'!AF25</f>
        <v>0</v>
      </c>
      <c r="AG1036" s="42">
        <f>'[3]IDFC First'!AG25</f>
        <v>0</v>
      </c>
      <c r="AH1036" s="42">
        <f>'[3]IDFC First'!AH25</f>
        <v>0</v>
      </c>
      <c r="AI1036" s="42">
        <f>'[3]IDFC First'!AI25</f>
        <v>0</v>
      </c>
      <c r="AJ1036" s="42">
        <f>'[3]IDFC First'!AJ25</f>
        <v>0</v>
      </c>
      <c r="AK1036" s="42">
        <f>'[3]IDFC First'!AK25</f>
        <v>0</v>
      </c>
      <c r="AL1036" s="42">
        <f>'[3]IDFC First'!AL25</f>
        <v>663</v>
      </c>
      <c r="AM1036" s="42">
        <f>'[3]IDFC First'!AM25</f>
        <v>160.66999999999999</v>
      </c>
      <c r="AN1036" s="42">
        <f>'[3]IDFC First'!AN25</f>
        <v>663</v>
      </c>
      <c r="AO1036" s="42">
        <f>'[3]IDFC First'!AO25</f>
        <v>160.66</v>
      </c>
      <c r="AP1036" s="42">
        <f>'[3]IDFC First'!AP25</f>
        <v>0</v>
      </c>
      <c r="AQ1036" s="42">
        <f>'[3]IDFC First'!AQ25</f>
        <v>0</v>
      </c>
      <c r="AR1036" s="42">
        <f>'[3]IDFC First'!AR25</f>
        <v>0</v>
      </c>
      <c r="AS1036" s="42">
        <f>'[3]IDFC First'!AS25</f>
        <v>0</v>
      </c>
      <c r="AT1036" s="42">
        <f>'[3]IDFC First'!AT25</f>
        <v>0</v>
      </c>
      <c r="AU1036" s="42">
        <f>'[3]IDFC First'!AU25</f>
        <v>0</v>
      </c>
      <c r="AV1036" s="42">
        <f>'[3]IDFC First'!AV25</f>
        <v>0</v>
      </c>
      <c r="AW1036" s="42">
        <f>'[3]IDFC First'!AW25</f>
        <v>0</v>
      </c>
      <c r="AX1036" s="42">
        <f>'[3]IDFC First'!AX25</f>
        <v>1</v>
      </c>
      <c r="AY1036" s="42">
        <f>'[3]IDFC First'!AY25</f>
        <v>0.3</v>
      </c>
      <c r="AZ1036" s="42">
        <f>'[3]IDFC First'!AZ25</f>
        <v>1</v>
      </c>
      <c r="BA1036" s="42">
        <f>'[3]IDFC First'!BA25</f>
        <v>0.3</v>
      </c>
      <c r="BB1036" s="42">
        <f>'[3]IDFC First'!BB25</f>
        <v>664</v>
      </c>
      <c r="BC1036" s="42">
        <f>'[3]IDFC First'!BC25</f>
        <v>160.97</v>
      </c>
    </row>
    <row r="1037" spans="1:55" x14ac:dyDescent="0.2">
      <c r="A1037" s="39">
        <v>28</v>
      </c>
      <c r="B1037" s="40" t="s">
        <v>146</v>
      </c>
      <c r="C1037" s="41">
        <f t="shared" si="224"/>
        <v>2435</v>
      </c>
      <c r="D1037" s="41">
        <f t="shared" si="223"/>
        <v>2116.38</v>
      </c>
      <c r="E1037" s="42">
        <f>'[3]IndusInd Bank'!E25</f>
        <v>907</v>
      </c>
      <c r="F1037" s="42">
        <f>'[3]IndusInd Bank'!F25</f>
        <v>2116.38</v>
      </c>
      <c r="G1037" s="42">
        <f>'[3]IndusInd Bank'!G25</f>
        <v>0</v>
      </c>
      <c r="H1037" s="42">
        <f>'[3]IndusInd Bank'!H25</f>
        <v>0</v>
      </c>
      <c r="I1037" s="42">
        <f>'[3]IndusInd Bank'!I25</f>
        <v>0</v>
      </c>
      <c r="J1037" s="42">
        <f>'[3]IndusInd Bank'!J25</f>
        <v>0</v>
      </c>
      <c r="K1037" s="42">
        <f>'[3]IndusInd Bank'!K25</f>
        <v>0</v>
      </c>
      <c r="L1037" s="42">
        <f>'[3]IndusInd Bank'!L25</f>
        <v>0</v>
      </c>
      <c r="M1037" s="42">
        <f>'[3]IndusInd Bank'!M25</f>
        <v>0</v>
      </c>
      <c r="N1037" s="42">
        <f>'[3]IndusInd Bank'!N25</f>
        <v>449</v>
      </c>
      <c r="O1037" s="42">
        <f>'[3]IndusInd Bank'!O25</f>
        <v>3576.7700000000004</v>
      </c>
      <c r="P1037" s="42">
        <f>'[3]IndusInd Bank'!P25</f>
        <v>186</v>
      </c>
      <c r="Q1037" s="42">
        <f>'[3]IndusInd Bank'!Q25</f>
        <v>751.76</v>
      </c>
      <c r="R1037" s="42">
        <f>'[3]IndusInd Bank'!R25</f>
        <v>263</v>
      </c>
      <c r="S1037" s="42">
        <f>'[3]IndusInd Bank'!S25</f>
        <v>2825.01</v>
      </c>
      <c r="T1037" s="42">
        <f>'[3]IndusInd Bank'!T25</f>
        <v>0</v>
      </c>
      <c r="U1037" s="42">
        <f>'[3]IndusInd Bank'!U25</f>
        <v>0</v>
      </c>
      <c r="V1037" s="42">
        <f>'[3]IndusInd Bank'!V25</f>
        <v>0</v>
      </c>
      <c r="W1037" s="42">
        <f>'[3]IndusInd Bank'!W25</f>
        <v>0</v>
      </c>
      <c r="X1037" s="42">
        <f>'[3]IndusInd Bank'!X25</f>
        <v>0</v>
      </c>
      <c r="Y1037" s="42">
        <f>'[3]IndusInd Bank'!Y25</f>
        <v>0</v>
      </c>
      <c r="Z1037" s="42">
        <f>'[3]IndusInd Bank'!Z25</f>
        <v>0</v>
      </c>
      <c r="AA1037" s="42">
        <f>'[3]IndusInd Bank'!AA25</f>
        <v>0</v>
      </c>
      <c r="AB1037" s="42">
        <f>'[3]IndusInd Bank'!AB25</f>
        <v>0</v>
      </c>
      <c r="AC1037" s="42">
        <f>'[3]IndusInd Bank'!AC25</f>
        <v>0</v>
      </c>
      <c r="AD1037" s="42">
        <f>'[3]IndusInd Bank'!AD25</f>
        <v>0</v>
      </c>
      <c r="AE1037" s="42">
        <f>'[3]IndusInd Bank'!AE25</f>
        <v>0</v>
      </c>
      <c r="AF1037" s="42">
        <f>'[3]IndusInd Bank'!AF25</f>
        <v>0</v>
      </c>
      <c r="AG1037" s="42">
        <f>'[3]IndusInd Bank'!AG25</f>
        <v>0</v>
      </c>
      <c r="AH1037" s="42">
        <f>'[3]IndusInd Bank'!AH25</f>
        <v>0</v>
      </c>
      <c r="AI1037" s="42">
        <f>'[3]IndusInd Bank'!AI25</f>
        <v>0</v>
      </c>
      <c r="AJ1037" s="42">
        <f>'[3]IndusInd Bank'!AJ25</f>
        <v>0</v>
      </c>
      <c r="AK1037" s="42">
        <f>'[3]IndusInd Bank'!AK25</f>
        <v>0</v>
      </c>
      <c r="AL1037" s="42">
        <f>'[3]IndusInd Bank'!AL25</f>
        <v>1356</v>
      </c>
      <c r="AM1037" s="42">
        <f>'[3]IndusInd Bank'!AM25</f>
        <v>5693.1500000000005</v>
      </c>
      <c r="AN1037" s="42">
        <f>'[3]IndusInd Bank'!AN25</f>
        <v>691</v>
      </c>
      <c r="AO1037" s="42">
        <f>'[3]IndusInd Bank'!AO25</f>
        <v>1484.04</v>
      </c>
      <c r="AP1037" s="42">
        <f>'[3]IndusInd Bank'!AP25</f>
        <v>0</v>
      </c>
      <c r="AQ1037" s="42">
        <f>'[3]IndusInd Bank'!AQ25</f>
        <v>0</v>
      </c>
      <c r="AR1037" s="42">
        <f>'[3]IndusInd Bank'!AR25</f>
        <v>0</v>
      </c>
      <c r="AS1037" s="42">
        <f>'[3]IndusInd Bank'!AS25</f>
        <v>0</v>
      </c>
      <c r="AT1037" s="42">
        <f>'[3]IndusInd Bank'!AT25</f>
        <v>0</v>
      </c>
      <c r="AU1037" s="42">
        <f>'[3]IndusInd Bank'!AU25</f>
        <v>0</v>
      </c>
      <c r="AV1037" s="42">
        <f>'[3]IndusInd Bank'!AV25</f>
        <v>0</v>
      </c>
      <c r="AW1037" s="42">
        <f>'[3]IndusInd Bank'!AW25</f>
        <v>0</v>
      </c>
      <c r="AX1037" s="42">
        <f>'[3]IndusInd Bank'!AX25</f>
        <v>2135</v>
      </c>
      <c r="AY1037" s="42">
        <f>'[3]IndusInd Bank'!AY25</f>
        <v>4278.5</v>
      </c>
      <c r="AZ1037" s="42">
        <f>'[3]IndusInd Bank'!AZ25</f>
        <v>2135</v>
      </c>
      <c r="BA1037" s="42">
        <f>'[3]IndusInd Bank'!BA25</f>
        <v>4278.5</v>
      </c>
      <c r="BB1037" s="42">
        <f>'[3]IndusInd Bank'!BB25</f>
        <v>3491</v>
      </c>
      <c r="BC1037" s="42">
        <f>'[3]IndusInd Bank'!BC25</f>
        <v>9971.6500000000015</v>
      </c>
    </row>
    <row r="1038" spans="1:55" x14ac:dyDescent="0.2">
      <c r="A1038" s="39">
        <v>29</v>
      </c>
      <c r="B1038" s="40" t="s">
        <v>101</v>
      </c>
      <c r="C1038" s="41">
        <f t="shared" si="224"/>
        <v>0</v>
      </c>
      <c r="D1038" s="41">
        <f t="shared" si="223"/>
        <v>0</v>
      </c>
      <c r="E1038" s="42">
        <f>[3]Karnataka!E25</f>
        <v>0</v>
      </c>
      <c r="F1038" s="42">
        <f>[3]Karnataka!F25</f>
        <v>0</v>
      </c>
      <c r="G1038" s="42">
        <f>[3]Karnataka!G25</f>
        <v>0</v>
      </c>
      <c r="H1038" s="42">
        <f>[3]Karnataka!H25</f>
        <v>0</v>
      </c>
      <c r="I1038" s="42">
        <f>[3]Karnataka!I25</f>
        <v>0</v>
      </c>
      <c r="J1038" s="42">
        <f>[3]Karnataka!J25</f>
        <v>0</v>
      </c>
      <c r="K1038" s="42">
        <f>[3]Karnataka!K25</f>
        <v>0</v>
      </c>
      <c r="L1038" s="42">
        <f>[3]Karnataka!L25</f>
        <v>0</v>
      </c>
      <c r="M1038" s="42">
        <f>[3]Karnataka!M25</f>
        <v>0</v>
      </c>
      <c r="N1038" s="42">
        <f>[3]Karnataka!N25</f>
        <v>0</v>
      </c>
      <c r="O1038" s="42">
        <f>[3]Karnataka!O25</f>
        <v>0</v>
      </c>
      <c r="P1038" s="42">
        <f>[3]Karnataka!P25</f>
        <v>0</v>
      </c>
      <c r="Q1038" s="42">
        <f>[3]Karnataka!Q25</f>
        <v>0</v>
      </c>
      <c r="R1038" s="42">
        <f>[3]Karnataka!R25</f>
        <v>0</v>
      </c>
      <c r="S1038" s="42">
        <f>[3]Karnataka!S25</f>
        <v>0</v>
      </c>
      <c r="T1038" s="42">
        <f>[3]Karnataka!T25</f>
        <v>0</v>
      </c>
      <c r="U1038" s="42">
        <f>[3]Karnataka!U25</f>
        <v>0</v>
      </c>
      <c r="V1038" s="42">
        <f>[3]Karnataka!V25</f>
        <v>0</v>
      </c>
      <c r="W1038" s="42">
        <f>[3]Karnataka!W25</f>
        <v>0</v>
      </c>
      <c r="X1038" s="42">
        <f>[3]Karnataka!X25</f>
        <v>0</v>
      </c>
      <c r="Y1038" s="42">
        <f>[3]Karnataka!Y25</f>
        <v>0</v>
      </c>
      <c r="Z1038" s="42">
        <f>[3]Karnataka!Z25</f>
        <v>0</v>
      </c>
      <c r="AA1038" s="42">
        <f>[3]Karnataka!AA25</f>
        <v>0</v>
      </c>
      <c r="AB1038" s="42">
        <f>[3]Karnataka!AB25</f>
        <v>0</v>
      </c>
      <c r="AC1038" s="42">
        <f>[3]Karnataka!AC25</f>
        <v>0</v>
      </c>
      <c r="AD1038" s="42">
        <f>[3]Karnataka!AD25</f>
        <v>0</v>
      </c>
      <c r="AE1038" s="42">
        <f>[3]Karnataka!AE25</f>
        <v>0</v>
      </c>
      <c r="AF1038" s="42">
        <f>[3]Karnataka!AF25</f>
        <v>0</v>
      </c>
      <c r="AG1038" s="42">
        <f>[3]Karnataka!AG25</f>
        <v>0</v>
      </c>
      <c r="AH1038" s="42">
        <f>[3]Karnataka!AH25</f>
        <v>0</v>
      </c>
      <c r="AI1038" s="42">
        <f>[3]Karnataka!AI25</f>
        <v>0</v>
      </c>
      <c r="AJ1038" s="42">
        <f>[3]Karnataka!AJ25</f>
        <v>0</v>
      </c>
      <c r="AK1038" s="42">
        <f>[3]Karnataka!AK25</f>
        <v>0</v>
      </c>
      <c r="AL1038" s="42">
        <f>[3]Karnataka!AL25</f>
        <v>0</v>
      </c>
      <c r="AM1038" s="42">
        <f>[3]Karnataka!AM25</f>
        <v>0</v>
      </c>
      <c r="AN1038" s="42">
        <f>[3]Karnataka!AN25</f>
        <v>0</v>
      </c>
      <c r="AO1038" s="42">
        <f>[3]Karnataka!AO25</f>
        <v>0</v>
      </c>
      <c r="AP1038" s="42">
        <f>[3]Karnataka!AP25</f>
        <v>0</v>
      </c>
      <c r="AQ1038" s="42">
        <f>[3]Karnataka!AQ25</f>
        <v>0</v>
      </c>
      <c r="AR1038" s="42">
        <f>[3]Karnataka!AR25</f>
        <v>0</v>
      </c>
      <c r="AS1038" s="42">
        <f>[3]Karnataka!AS25</f>
        <v>0</v>
      </c>
      <c r="AT1038" s="42">
        <f>[3]Karnataka!AT25</f>
        <v>0</v>
      </c>
      <c r="AU1038" s="42">
        <f>[3]Karnataka!AU25</f>
        <v>0</v>
      </c>
      <c r="AV1038" s="42">
        <f>[3]Karnataka!AV25</f>
        <v>0</v>
      </c>
      <c r="AW1038" s="42">
        <f>[3]Karnataka!AW25</f>
        <v>0</v>
      </c>
      <c r="AX1038" s="42">
        <f>[3]Karnataka!AX25</f>
        <v>0</v>
      </c>
      <c r="AY1038" s="42">
        <f>[3]Karnataka!AY25</f>
        <v>0</v>
      </c>
      <c r="AZ1038" s="42">
        <f>[3]Karnataka!AZ25</f>
        <v>0</v>
      </c>
      <c r="BA1038" s="42">
        <f>[3]Karnataka!BA25</f>
        <v>0</v>
      </c>
      <c r="BB1038" s="42">
        <f>[3]Karnataka!BB25</f>
        <v>0</v>
      </c>
      <c r="BC1038" s="42">
        <f>[3]Karnataka!BC25</f>
        <v>0</v>
      </c>
    </row>
    <row r="1039" spans="1:55" x14ac:dyDescent="0.2">
      <c r="A1039" s="39">
        <v>30</v>
      </c>
      <c r="B1039" s="40" t="s">
        <v>102</v>
      </c>
      <c r="C1039" s="41">
        <f t="shared" si="224"/>
        <v>9</v>
      </c>
      <c r="D1039" s="41">
        <f t="shared" si="223"/>
        <v>9624.82</v>
      </c>
      <c r="E1039" s="42">
        <f>[3]Kotak!E25</f>
        <v>12380</v>
      </c>
      <c r="F1039" s="42">
        <f>[3]Kotak!F25</f>
        <v>3222.28</v>
      </c>
      <c r="G1039" s="42">
        <f>[3]Kotak!G25</f>
        <v>0</v>
      </c>
      <c r="H1039" s="42">
        <f>[3]Kotak!H25</f>
        <v>0</v>
      </c>
      <c r="I1039" s="42">
        <f>[3]Kotak!I25</f>
        <v>9</v>
      </c>
      <c r="J1039" s="42">
        <f>[3]Kotak!J25</f>
        <v>6402.54</v>
      </c>
      <c r="K1039" s="42">
        <f>[3]Kotak!K25</f>
        <v>0</v>
      </c>
      <c r="L1039" s="42">
        <f>[3]Kotak!L25</f>
        <v>0</v>
      </c>
      <c r="M1039" s="42">
        <f>[3]Kotak!M25</f>
        <v>0</v>
      </c>
      <c r="N1039" s="42">
        <f>[3]Kotak!N25</f>
        <v>5</v>
      </c>
      <c r="O1039" s="42">
        <f>[3]Kotak!O25</f>
        <v>561.26</v>
      </c>
      <c r="P1039" s="42">
        <f>[3]Kotak!P25</f>
        <v>0</v>
      </c>
      <c r="Q1039" s="42">
        <f>[3]Kotak!Q25</f>
        <v>0</v>
      </c>
      <c r="R1039" s="42">
        <f>[3]Kotak!R25</f>
        <v>5</v>
      </c>
      <c r="S1039" s="42">
        <f>[3]Kotak!S25</f>
        <v>561.26</v>
      </c>
      <c r="T1039" s="42">
        <f>[3]Kotak!T25</f>
        <v>0</v>
      </c>
      <c r="U1039" s="42">
        <f>[3]Kotak!U25</f>
        <v>0</v>
      </c>
      <c r="V1039" s="42">
        <f>[3]Kotak!V25</f>
        <v>0</v>
      </c>
      <c r="W1039" s="42">
        <f>[3]Kotak!W25</f>
        <v>0</v>
      </c>
      <c r="X1039" s="42">
        <f>[3]Kotak!X25</f>
        <v>0</v>
      </c>
      <c r="Y1039" s="42">
        <f>[3]Kotak!Y25</f>
        <v>0</v>
      </c>
      <c r="Z1039" s="42">
        <f>[3]Kotak!Z25</f>
        <v>0</v>
      </c>
      <c r="AA1039" s="42">
        <f>[3]Kotak!AA25</f>
        <v>0</v>
      </c>
      <c r="AB1039" s="42">
        <f>[3]Kotak!AB25</f>
        <v>0</v>
      </c>
      <c r="AC1039" s="42">
        <f>[3]Kotak!AC25</f>
        <v>0</v>
      </c>
      <c r="AD1039" s="42">
        <f>[3]Kotak!AD25</f>
        <v>0</v>
      </c>
      <c r="AE1039" s="42">
        <f>[3]Kotak!AE25</f>
        <v>0</v>
      </c>
      <c r="AF1039" s="42">
        <f>[3]Kotak!AF25</f>
        <v>0</v>
      </c>
      <c r="AG1039" s="42">
        <f>[3]Kotak!AG25</f>
        <v>0</v>
      </c>
      <c r="AH1039" s="42">
        <f>[3]Kotak!AH25</f>
        <v>0</v>
      </c>
      <c r="AI1039" s="42">
        <f>[3]Kotak!AI25</f>
        <v>0</v>
      </c>
      <c r="AJ1039" s="42">
        <f>[3]Kotak!AJ25</f>
        <v>10201</v>
      </c>
      <c r="AK1039" s="42">
        <f>[3]Kotak!AK25</f>
        <v>1895.87</v>
      </c>
      <c r="AL1039" s="42">
        <f>[3]Kotak!AL25</f>
        <v>22595</v>
      </c>
      <c r="AM1039" s="42">
        <f>[3]Kotak!AM25</f>
        <v>12081.95</v>
      </c>
      <c r="AN1039" s="42">
        <f>[3]Kotak!AN25</f>
        <v>22516</v>
      </c>
      <c r="AO1039" s="42">
        <f>[3]Kotak!AO25</f>
        <v>4970.3900000000003</v>
      </c>
      <c r="AP1039" s="42">
        <f>[3]Kotak!AP25</f>
        <v>0</v>
      </c>
      <c r="AQ1039" s="42">
        <f>[3]Kotak!AQ25</f>
        <v>0</v>
      </c>
      <c r="AR1039" s="42">
        <f>[3]Kotak!AR25</f>
        <v>0</v>
      </c>
      <c r="AS1039" s="42">
        <f>[3]Kotak!AS25</f>
        <v>0</v>
      </c>
      <c r="AT1039" s="42">
        <f>[3]Kotak!AT25</f>
        <v>0</v>
      </c>
      <c r="AU1039" s="42">
        <f>[3]Kotak!AU25</f>
        <v>0</v>
      </c>
      <c r="AV1039" s="42">
        <f>[3]Kotak!AV25</f>
        <v>0</v>
      </c>
      <c r="AW1039" s="42">
        <f>[3]Kotak!AW25</f>
        <v>0</v>
      </c>
      <c r="AX1039" s="42">
        <f>[3]Kotak!AX25</f>
        <v>217</v>
      </c>
      <c r="AY1039" s="42">
        <f>[3]Kotak!AY25</f>
        <v>451.97</v>
      </c>
      <c r="AZ1039" s="42">
        <f>[3]Kotak!AZ25</f>
        <v>217</v>
      </c>
      <c r="BA1039" s="42">
        <f>[3]Kotak!BA25</f>
        <v>451.97</v>
      </c>
      <c r="BB1039" s="42">
        <f>[3]Kotak!BB25</f>
        <v>22812</v>
      </c>
      <c r="BC1039" s="42">
        <f>[3]Kotak!BC25</f>
        <v>12533.92</v>
      </c>
    </row>
    <row r="1040" spans="1:55" x14ac:dyDescent="0.2">
      <c r="A1040" s="39">
        <v>31</v>
      </c>
      <c r="B1040" s="40" t="s">
        <v>147</v>
      </c>
      <c r="C1040" s="41">
        <f t="shared" si="224"/>
        <v>0</v>
      </c>
      <c r="D1040" s="41">
        <f t="shared" si="223"/>
        <v>0</v>
      </c>
      <c r="E1040" s="42">
        <f>[3]RBL!E25</f>
        <v>0</v>
      </c>
      <c r="F1040" s="42">
        <f>[3]RBL!F25</f>
        <v>0</v>
      </c>
      <c r="G1040" s="42">
        <f>[3]RBL!G25</f>
        <v>0</v>
      </c>
      <c r="H1040" s="42">
        <f>[3]RBL!H25</f>
        <v>0</v>
      </c>
      <c r="I1040" s="42">
        <f>[3]RBL!I25</f>
        <v>0</v>
      </c>
      <c r="J1040" s="42">
        <f>[3]RBL!J25</f>
        <v>0</v>
      </c>
      <c r="K1040" s="42">
        <f>[3]RBL!K25</f>
        <v>0</v>
      </c>
      <c r="L1040" s="42">
        <f>[3]RBL!L25</f>
        <v>0</v>
      </c>
      <c r="M1040" s="42">
        <f>[3]RBL!M25</f>
        <v>0</v>
      </c>
      <c r="N1040" s="42">
        <f>[3]RBL!N25</f>
        <v>0</v>
      </c>
      <c r="O1040" s="42">
        <f>[3]RBL!O25</f>
        <v>0</v>
      </c>
      <c r="P1040" s="42">
        <f>[3]RBL!P25</f>
        <v>0</v>
      </c>
      <c r="Q1040" s="42">
        <f>[3]RBL!Q25</f>
        <v>0</v>
      </c>
      <c r="R1040" s="42">
        <f>[3]RBL!R25</f>
        <v>0</v>
      </c>
      <c r="S1040" s="42">
        <f>[3]RBL!S25</f>
        <v>0</v>
      </c>
      <c r="T1040" s="42">
        <f>[3]RBL!T25</f>
        <v>0</v>
      </c>
      <c r="U1040" s="42">
        <f>[3]RBL!U25</f>
        <v>0</v>
      </c>
      <c r="V1040" s="42">
        <f>[3]RBL!V25</f>
        <v>0</v>
      </c>
      <c r="W1040" s="42">
        <f>[3]RBL!W25</f>
        <v>0</v>
      </c>
      <c r="X1040" s="42">
        <f>[3]RBL!X25</f>
        <v>0</v>
      </c>
      <c r="Y1040" s="42">
        <f>[3]RBL!Y25</f>
        <v>0</v>
      </c>
      <c r="Z1040" s="42">
        <f>[3]RBL!Z25</f>
        <v>0</v>
      </c>
      <c r="AA1040" s="42">
        <f>[3]RBL!AA25</f>
        <v>0</v>
      </c>
      <c r="AB1040" s="42">
        <f>[3]RBL!AB25</f>
        <v>0</v>
      </c>
      <c r="AC1040" s="42">
        <f>[3]RBL!AC25</f>
        <v>0</v>
      </c>
      <c r="AD1040" s="42">
        <f>[3]RBL!AD25</f>
        <v>0</v>
      </c>
      <c r="AE1040" s="42">
        <f>[3]RBL!AE25</f>
        <v>0</v>
      </c>
      <c r="AF1040" s="42">
        <f>[3]RBL!AF25</f>
        <v>0</v>
      </c>
      <c r="AG1040" s="42">
        <f>[3]RBL!AG25</f>
        <v>0</v>
      </c>
      <c r="AH1040" s="42">
        <f>[3]RBL!AH25</f>
        <v>0</v>
      </c>
      <c r="AI1040" s="42">
        <f>[3]RBL!AI25</f>
        <v>0</v>
      </c>
      <c r="AJ1040" s="42">
        <f>[3]RBL!AJ25</f>
        <v>0</v>
      </c>
      <c r="AK1040" s="42">
        <f>[3]RBL!AK25</f>
        <v>0</v>
      </c>
      <c r="AL1040" s="42">
        <f>[3]RBL!AL25</f>
        <v>0</v>
      </c>
      <c r="AM1040" s="42">
        <f>[3]RBL!AM25</f>
        <v>0</v>
      </c>
      <c r="AN1040" s="42">
        <f>[3]RBL!AN25</f>
        <v>0</v>
      </c>
      <c r="AO1040" s="42">
        <f>[3]RBL!AO25</f>
        <v>0</v>
      </c>
      <c r="AP1040" s="42">
        <f>[3]RBL!AP25</f>
        <v>0</v>
      </c>
      <c r="AQ1040" s="42">
        <f>[3]RBL!AQ25</f>
        <v>0</v>
      </c>
      <c r="AR1040" s="42">
        <f>[3]RBL!AR25</f>
        <v>0</v>
      </c>
      <c r="AS1040" s="42">
        <f>[3]RBL!AS25</f>
        <v>0</v>
      </c>
      <c r="AT1040" s="42">
        <f>[3]RBL!AT25</f>
        <v>0</v>
      </c>
      <c r="AU1040" s="42">
        <f>[3]RBL!AU25</f>
        <v>0</v>
      </c>
      <c r="AV1040" s="42">
        <f>[3]RBL!AV25</f>
        <v>0</v>
      </c>
      <c r="AW1040" s="42">
        <f>[3]RBL!AW25</f>
        <v>0</v>
      </c>
      <c r="AX1040" s="42">
        <f>[3]RBL!AX25</f>
        <v>0</v>
      </c>
      <c r="AY1040" s="42">
        <f>[3]RBL!AY25</f>
        <v>0</v>
      </c>
      <c r="AZ1040" s="42">
        <f>[3]RBL!AZ25</f>
        <v>0</v>
      </c>
      <c r="BA1040" s="42">
        <f>[3]RBL!BA25</f>
        <v>0</v>
      </c>
      <c r="BB1040" s="42">
        <f>[3]RBL!BB25</f>
        <v>0</v>
      </c>
      <c r="BC1040" s="42">
        <f>[3]RBL!BC25</f>
        <v>0</v>
      </c>
    </row>
    <row r="1041" spans="1:55" x14ac:dyDescent="0.2">
      <c r="A1041" s="39">
        <v>32</v>
      </c>
      <c r="B1041" s="40" t="s">
        <v>148</v>
      </c>
      <c r="C1041" s="41">
        <f t="shared" si="224"/>
        <v>426</v>
      </c>
      <c r="D1041" s="41">
        <f t="shared" si="223"/>
        <v>0</v>
      </c>
      <c r="E1041" s="42">
        <f>'[3]Yes Bank'!E25</f>
        <v>0</v>
      </c>
      <c r="F1041" s="42">
        <f>'[3]Yes Bank'!F25</f>
        <v>0</v>
      </c>
      <c r="G1041" s="42">
        <f>'[3]Yes Bank'!G25</f>
        <v>0</v>
      </c>
      <c r="H1041" s="42">
        <f>'[3]Yes Bank'!H25</f>
        <v>0</v>
      </c>
      <c r="I1041" s="42">
        <f>'[3]Yes Bank'!I25</f>
        <v>0</v>
      </c>
      <c r="J1041" s="42">
        <f>'[3]Yes Bank'!J25</f>
        <v>0</v>
      </c>
      <c r="K1041" s="42">
        <f>'[3]Yes Bank'!K25</f>
        <v>0</v>
      </c>
      <c r="L1041" s="42">
        <f>'[3]Yes Bank'!L25</f>
        <v>0</v>
      </c>
      <c r="M1041" s="42">
        <f>'[3]Yes Bank'!M25</f>
        <v>0</v>
      </c>
      <c r="N1041" s="42">
        <f>'[3]Yes Bank'!N25</f>
        <v>0</v>
      </c>
      <c r="O1041" s="42">
        <f>'[3]Yes Bank'!O25</f>
        <v>0</v>
      </c>
      <c r="P1041" s="42">
        <f>'[3]Yes Bank'!P25</f>
        <v>0</v>
      </c>
      <c r="Q1041" s="42">
        <f>'[3]Yes Bank'!Q25</f>
        <v>0</v>
      </c>
      <c r="R1041" s="42">
        <f>'[3]Yes Bank'!R25</f>
        <v>0</v>
      </c>
      <c r="S1041" s="42">
        <f>'[3]Yes Bank'!S25</f>
        <v>0</v>
      </c>
      <c r="T1041" s="42">
        <f>'[3]Yes Bank'!T25</f>
        <v>0</v>
      </c>
      <c r="U1041" s="42">
        <f>'[3]Yes Bank'!U25</f>
        <v>0</v>
      </c>
      <c r="V1041" s="42">
        <f>'[3]Yes Bank'!V25</f>
        <v>0</v>
      </c>
      <c r="W1041" s="42">
        <f>'[3]Yes Bank'!W25</f>
        <v>0</v>
      </c>
      <c r="X1041" s="42">
        <f>'[3]Yes Bank'!X25</f>
        <v>0</v>
      </c>
      <c r="Y1041" s="42">
        <f>'[3]Yes Bank'!Y25</f>
        <v>0</v>
      </c>
      <c r="Z1041" s="42">
        <f>'[3]Yes Bank'!Z25</f>
        <v>0</v>
      </c>
      <c r="AA1041" s="42">
        <f>'[3]Yes Bank'!AA25</f>
        <v>0</v>
      </c>
      <c r="AB1041" s="42">
        <f>'[3]Yes Bank'!AB25</f>
        <v>0</v>
      </c>
      <c r="AC1041" s="42">
        <f>'[3]Yes Bank'!AC25</f>
        <v>0</v>
      </c>
      <c r="AD1041" s="42">
        <f>'[3]Yes Bank'!AD25</f>
        <v>0</v>
      </c>
      <c r="AE1041" s="42">
        <f>'[3]Yes Bank'!AE25</f>
        <v>0</v>
      </c>
      <c r="AF1041" s="42">
        <f>'[3]Yes Bank'!AF25</f>
        <v>0</v>
      </c>
      <c r="AG1041" s="42">
        <f>'[3]Yes Bank'!AG25</f>
        <v>0</v>
      </c>
      <c r="AH1041" s="42">
        <f>'[3]Yes Bank'!AH25</f>
        <v>0</v>
      </c>
      <c r="AI1041" s="42">
        <f>'[3]Yes Bank'!AI25</f>
        <v>0</v>
      </c>
      <c r="AJ1041" s="42">
        <f>'[3]Yes Bank'!AJ25</f>
        <v>0</v>
      </c>
      <c r="AK1041" s="42">
        <f>'[3]Yes Bank'!AK25</f>
        <v>0</v>
      </c>
      <c r="AL1041" s="42">
        <f>'[3]Yes Bank'!AL25</f>
        <v>0</v>
      </c>
      <c r="AM1041" s="42">
        <f>'[3]Yes Bank'!AM25</f>
        <v>0</v>
      </c>
      <c r="AN1041" s="42">
        <f>'[3]Yes Bank'!AN25</f>
        <v>0</v>
      </c>
      <c r="AO1041" s="42">
        <f>'[3]Yes Bank'!AO25</f>
        <v>0</v>
      </c>
      <c r="AP1041" s="42">
        <f>'[3]Yes Bank'!AP25</f>
        <v>0</v>
      </c>
      <c r="AQ1041" s="42">
        <f>'[3]Yes Bank'!AQ25</f>
        <v>0</v>
      </c>
      <c r="AR1041" s="42">
        <f>'[3]Yes Bank'!AR25</f>
        <v>0</v>
      </c>
      <c r="AS1041" s="42">
        <f>'[3]Yes Bank'!AS25</f>
        <v>0</v>
      </c>
      <c r="AT1041" s="42">
        <f>'[3]Yes Bank'!AT25</f>
        <v>0</v>
      </c>
      <c r="AU1041" s="42">
        <f>'[3]Yes Bank'!AU25</f>
        <v>0</v>
      </c>
      <c r="AV1041" s="42">
        <f>'[3]Yes Bank'!AV25</f>
        <v>0</v>
      </c>
      <c r="AW1041" s="42">
        <f>'[3]Yes Bank'!AW25</f>
        <v>0</v>
      </c>
      <c r="AX1041" s="42">
        <f>'[3]Yes Bank'!AX25</f>
        <v>0</v>
      </c>
      <c r="AY1041" s="42">
        <f>'[3]Yes Bank'!AY25</f>
        <v>0</v>
      </c>
      <c r="AZ1041" s="42">
        <f>'[3]Yes Bank'!AZ25</f>
        <v>0</v>
      </c>
      <c r="BA1041" s="42">
        <f>'[3]Yes Bank'!BA25</f>
        <v>0</v>
      </c>
      <c r="BB1041" s="42">
        <f>'[3]Yes Bank'!BB25</f>
        <v>0</v>
      </c>
      <c r="BC1041" s="42">
        <f>'[3]Yes Bank'!BC25</f>
        <v>0</v>
      </c>
    </row>
    <row r="1042" spans="1:55" x14ac:dyDescent="0.2">
      <c r="A1042" s="46"/>
      <c r="B1042" s="47" t="s">
        <v>106</v>
      </c>
      <c r="C1042" s="48">
        <f>SUM(C1028:C1041)</f>
        <v>34500</v>
      </c>
      <c r="D1042" s="48">
        <f t="shared" ref="D1042:BC1042" si="225">SUM(D1028:D1041)</f>
        <v>81666.429999999993</v>
      </c>
      <c r="E1042" s="48" t="e">
        <f>SUM(E381:E1028)</f>
        <v>#VALUE!</v>
      </c>
      <c r="F1042" s="48">
        <f t="shared" si="225"/>
        <v>57020.030000000006</v>
      </c>
      <c r="G1042" s="48">
        <f t="shared" si="225"/>
        <v>19</v>
      </c>
      <c r="H1042" s="48">
        <f t="shared" si="225"/>
        <v>50.32</v>
      </c>
      <c r="I1042" s="48">
        <f t="shared" si="225"/>
        <v>1369</v>
      </c>
      <c r="J1042" s="48">
        <f t="shared" si="225"/>
        <v>24596.080000000002</v>
      </c>
      <c r="K1042" s="2"/>
      <c r="L1042" s="2"/>
      <c r="M1042" s="2"/>
      <c r="N1042" s="48">
        <f t="shared" si="225"/>
        <v>20409</v>
      </c>
      <c r="O1042" s="48">
        <f t="shared" si="225"/>
        <v>42796.80000000001</v>
      </c>
      <c r="P1042" s="48">
        <f t="shared" si="225"/>
        <v>19413</v>
      </c>
      <c r="Q1042" s="48">
        <f t="shared" si="225"/>
        <v>19952.8</v>
      </c>
      <c r="R1042" s="48">
        <f t="shared" si="225"/>
        <v>812</v>
      </c>
      <c r="S1042" s="48">
        <f t="shared" si="225"/>
        <v>14193.34</v>
      </c>
      <c r="T1042" s="48">
        <f t="shared" si="225"/>
        <v>168</v>
      </c>
      <c r="U1042" s="48">
        <f t="shared" si="225"/>
        <v>7149.85</v>
      </c>
      <c r="V1042" s="48">
        <f t="shared" si="225"/>
        <v>16</v>
      </c>
      <c r="W1042" s="48">
        <f t="shared" si="225"/>
        <v>1500.81</v>
      </c>
      <c r="X1042" s="48">
        <f t="shared" si="225"/>
        <v>0</v>
      </c>
      <c r="Y1042" s="48">
        <f t="shared" si="225"/>
        <v>0</v>
      </c>
      <c r="Z1042" s="48">
        <f t="shared" si="225"/>
        <v>0</v>
      </c>
      <c r="AA1042" s="48">
        <f t="shared" si="225"/>
        <v>0</v>
      </c>
      <c r="AB1042" s="48">
        <f t="shared" si="225"/>
        <v>105</v>
      </c>
      <c r="AC1042" s="48">
        <f t="shared" si="225"/>
        <v>307.28999999999996</v>
      </c>
      <c r="AD1042" s="48">
        <f t="shared" si="225"/>
        <v>496</v>
      </c>
      <c r="AE1042" s="48" t="e">
        <f>SUM(AE381:AE1028)</f>
        <v>#VALUE!</v>
      </c>
      <c r="AF1042" s="48">
        <f t="shared" si="225"/>
        <v>0</v>
      </c>
      <c r="AG1042" s="48">
        <f t="shared" si="225"/>
        <v>0</v>
      </c>
      <c r="AH1042" s="48">
        <f t="shared" si="225"/>
        <v>0</v>
      </c>
      <c r="AI1042" s="48">
        <f t="shared" si="225"/>
        <v>0</v>
      </c>
      <c r="AJ1042" s="48">
        <f t="shared" si="225"/>
        <v>10203</v>
      </c>
      <c r="AK1042" s="48">
        <f t="shared" si="225"/>
        <v>1896.4199999999998</v>
      </c>
      <c r="AL1042" s="48">
        <f t="shared" si="225"/>
        <v>76780</v>
      </c>
      <c r="AM1042" s="48">
        <f t="shared" si="225"/>
        <v>130987.91999999998</v>
      </c>
      <c r="AN1042" s="48">
        <f t="shared" si="225"/>
        <v>60917</v>
      </c>
      <c r="AO1042" s="48">
        <f t="shared" si="225"/>
        <v>33852.840000000004</v>
      </c>
      <c r="AP1042" s="48">
        <f t="shared" si="225"/>
        <v>3</v>
      </c>
      <c r="AQ1042" s="48">
        <f t="shared" si="225"/>
        <v>22.1</v>
      </c>
      <c r="AR1042" s="48">
        <f t="shared" si="225"/>
        <v>0</v>
      </c>
      <c r="AS1042" s="48">
        <f t="shared" si="225"/>
        <v>0</v>
      </c>
      <c r="AT1042" s="48">
        <f t="shared" si="225"/>
        <v>208</v>
      </c>
      <c r="AU1042" s="48">
        <f t="shared" si="225"/>
        <v>4360.55</v>
      </c>
      <c r="AV1042" s="48">
        <f t="shared" si="225"/>
        <v>2608</v>
      </c>
      <c r="AW1042" s="48">
        <f t="shared" si="225"/>
        <v>11585.89</v>
      </c>
      <c r="AX1042" s="48">
        <f t="shared" si="225"/>
        <v>32424</v>
      </c>
      <c r="AY1042" s="48">
        <f t="shared" si="225"/>
        <v>55433.11</v>
      </c>
      <c r="AZ1042" s="48">
        <f t="shared" si="225"/>
        <v>35243</v>
      </c>
      <c r="BA1042" s="48">
        <f t="shared" si="225"/>
        <v>71401.650000000009</v>
      </c>
      <c r="BB1042" s="48">
        <f t="shared" si="225"/>
        <v>112023</v>
      </c>
      <c r="BC1042" s="48">
        <f t="shared" si="225"/>
        <v>202389.57000000004</v>
      </c>
    </row>
    <row r="1043" spans="1:55" x14ac:dyDescent="0.2">
      <c r="A1043" s="78">
        <v>33</v>
      </c>
      <c r="B1043" s="79" t="s">
        <v>107</v>
      </c>
      <c r="C1043" s="41">
        <f t="shared" ref="C1043:C1051" si="226">E383+G1043+I1043</f>
        <v>179</v>
      </c>
      <c r="D1043" s="41">
        <f t="shared" ref="D1043:D1051" si="227">F1043+H1043+J1043</f>
        <v>3904.38</v>
      </c>
      <c r="E1043" s="42">
        <f>[3]AU!E25</f>
        <v>912</v>
      </c>
      <c r="F1043" s="42">
        <f>[3]AU!F25</f>
        <v>3141.1</v>
      </c>
      <c r="G1043" s="42">
        <f>[3]AU!G25</f>
        <v>0</v>
      </c>
      <c r="H1043" s="42">
        <f>[3]AU!H25</f>
        <v>0</v>
      </c>
      <c r="I1043" s="42">
        <f>[3]AU!I25</f>
        <v>179</v>
      </c>
      <c r="J1043" s="42">
        <f>[3]AU!J25</f>
        <v>763.28</v>
      </c>
      <c r="K1043" s="42">
        <f>[3]AU!K25</f>
        <v>0</v>
      </c>
      <c r="L1043" s="42">
        <f>[3]AU!L25</f>
        <v>0</v>
      </c>
      <c r="M1043" s="42">
        <f>[3]AU!M25</f>
        <v>0</v>
      </c>
      <c r="N1043" s="42">
        <f>[3]AU!N25</f>
        <v>433</v>
      </c>
      <c r="O1043" s="42">
        <f>[3]AU!O25</f>
        <v>1051.4099999999999</v>
      </c>
      <c r="P1043" s="42">
        <f>[3]AU!P25</f>
        <v>375</v>
      </c>
      <c r="Q1043" s="42">
        <f>[3]AU!Q25</f>
        <v>820.66</v>
      </c>
      <c r="R1043" s="42">
        <f>[3]AU!R25</f>
        <v>58</v>
      </c>
      <c r="S1043" s="42">
        <f>[3]AU!S25</f>
        <v>230.75</v>
      </c>
      <c r="T1043" s="42">
        <f>[3]AU!T25</f>
        <v>0</v>
      </c>
      <c r="U1043" s="42">
        <f>[3]AU!U25</f>
        <v>0</v>
      </c>
      <c r="V1043" s="42">
        <f>[3]AU!V25</f>
        <v>0</v>
      </c>
      <c r="W1043" s="42">
        <f>[3]AU!W25</f>
        <v>0</v>
      </c>
      <c r="X1043" s="42">
        <f>[3]AU!X25</f>
        <v>0</v>
      </c>
      <c r="Y1043" s="42">
        <f>[3]AU!Y25</f>
        <v>0</v>
      </c>
      <c r="Z1043" s="42">
        <f>[3]AU!Z25</f>
        <v>0</v>
      </c>
      <c r="AA1043" s="42">
        <f>[3]AU!AA25</f>
        <v>0</v>
      </c>
      <c r="AB1043" s="42">
        <f>[3]AU!AB25</f>
        <v>0</v>
      </c>
      <c r="AC1043" s="42">
        <f>[3]AU!AC25</f>
        <v>0</v>
      </c>
      <c r="AD1043" s="42">
        <f>[3]AU!AD25</f>
        <v>0</v>
      </c>
      <c r="AE1043" s="42">
        <f>[3]AU!AE25</f>
        <v>0</v>
      </c>
      <c r="AF1043" s="42">
        <f>[3]AU!AF25</f>
        <v>0</v>
      </c>
      <c r="AG1043" s="42">
        <f>[3]AU!AG25</f>
        <v>0</v>
      </c>
      <c r="AH1043" s="42">
        <f>[3]AU!AH25</f>
        <v>0</v>
      </c>
      <c r="AI1043" s="42">
        <f>[3]AU!AI25</f>
        <v>0</v>
      </c>
      <c r="AJ1043" s="42">
        <f>[3]AU!AJ25</f>
        <v>0</v>
      </c>
      <c r="AK1043" s="42">
        <f>[3]AU!AK25</f>
        <v>0</v>
      </c>
      <c r="AL1043" s="42">
        <f>[3]AU!AL25</f>
        <v>1524</v>
      </c>
      <c r="AM1043" s="42">
        <f>[3]AU!AM25</f>
        <v>4955.79</v>
      </c>
      <c r="AN1043" s="42">
        <f>[3]AU!AN25</f>
        <v>793</v>
      </c>
      <c r="AO1043" s="42">
        <f>[3]AU!AO25</f>
        <v>2484.63</v>
      </c>
      <c r="AP1043" s="42">
        <f>[3]AU!AP25</f>
        <v>0</v>
      </c>
      <c r="AQ1043" s="42">
        <f>[3]AU!AQ25</f>
        <v>0</v>
      </c>
      <c r="AR1043" s="42">
        <f>[3]AU!AR25</f>
        <v>0</v>
      </c>
      <c r="AS1043" s="42">
        <f>[3]AU!AS25</f>
        <v>0</v>
      </c>
      <c r="AT1043" s="42">
        <f>[3]AU!AT25</f>
        <v>0</v>
      </c>
      <c r="AU1043" s="42">
        <f>[3]AU!AU25</f>
        <v>0</v>
      </c>
      <c r="AV1043" s="42">
        <f>[3]AU!AV25</f>
        <v>34</v>
      </c>
      <c r="AW1043" s="42">
        <f>[3]AU!AW25</f>
        <v>34.21</v>
      </c>
      <c r="AX1043" s="42">
        <f>[3]AU!AX25</f>
        <v>559</v>
      </c>
      <c r="AY1043" s="42">
        <f>[3]AU!AY25</f>
        <v>1577.52</v>
      </c>
      <c r="AZ1043" s="42">
        <f>[3]AU!AZ25</f>
        <v>593</v>
      </c>
      <c r="BA1043" s="42">
        <f>[3]AU!BA25</f>
        <v>1611.73</v>
      </c>
      <c r="BB1043" s="42">
        <f>[3]AU!BB25</f>
        <v>2117</v>
      </c>
      <c r="BC1043" s="42">
        <f>[3]AU!BC25</f>
        <v>6567.52</v>
      </c>
    </row>
    <row r="1044" spans="1:55" x14ac:dyDescent="0.2">
      <c r="A1044" s="78">
        <v>34</v>
      </c>
      <c r="B1044" s="79" t="s">
        <v>108</v>
      </c>
      <c r="C1044" s="41">
        <f t="shared" si="226"/>
        <v>0</v>
      </c>
      <c r="D1044" s="41">
        <f t="shared" si="227"/>
        <v>0</v>
      </c>
      <c r="E1044" s="42">
        <f>[3]Capital!E25</f>
        <v>0</v>
      </c>
      <c r="F1044" s="42">
        <f>[3]Capital!F25</f>
        <v>0</v>
      </c>
      <c r="G1044" s="42">
        <f>[3]Capital!G25</f>
        <v>0</v>
      </c>
      <c r="H1044" s="42">
        <f>[3]Capital!H25</f>
        <v>0</v>
      </c>
      <c r="I1044" s="42">
        <f>[3]Capital!I25</f>
        <v>0</v>
      </c>
      <c r="J1044" s="42">
        <f>[3]Capital!J25</f>
        <v>0</v>
      </c>
      <c r="K1044" s="42">
        <f>[3]Capital!K25</f>
        <v>0</v>
      </c>
      <c r="L1044" s="42">
        <f>[3]Capital!L25</f>
        <v>0</v>
      </c>
      <c r="M1044" s="42">
        <f>[3]Capital!M25</f>
        <v>0</v>
      </c>
      <c r="N1044" s="42">
        <f>[3]Capital!N25</f>
        <v>0</v>
      </c>
      <c r="O1044" s="42">
        <f>[3]Capital!O25</f>
        <v>0</v>
      </c>
      <c r="P1044" s="42">
        <f>[3]Capital!P25</f>
        <v>0</v>
      </c>
      <c r="Q1044" s="42">
        <f>[3]Capital!Q25</f>
        <v>0</v>
      </c>
      <c r="R1044" s="42">
        <f>[3]Capital!R25</f>
        <v>0</v>
      </c>
      <c r="S1044" s="42">
        <f>[3]Capital!S25</f>
        <v>0</v>
      </c>
      <c r="T1044" s="42">
        <f>[3]Capital!T25</f>
        <v>0</v>
      </c>
      <c r="U1044" s="42">
        <f>[3]Capital!U25</f>
        <v>0</v>
      </c>
      <c r="V1044" s="42">
        <f>[3]Capital!V25</f>
        <v>0</v>
      </c>
      <c r="W1044" s="42">
        <f>[3]Capital!W25</f>
        <v>0</v>
      </c>
      <c r="X1044" s="42">
        <f>[3]Capital!X25</f>
        <v>0</v>
      </c>
      <c r="Y1044" s="42">
        <f>[3]Capital!Y25</f>
        <v>0</v>
      </c>
      <c r="Z1044" s="42">
        <f>[3]Capital!Z25</f>
        <v>0</v>
      </c>
      <c r="AA1044" s="42">
        <f>[3]Capital!AA25</f>
        <v>0</v>
      </c>
      <c r="AB1044" s="42">
        <f>[3]Capital!AB25</f>
        <v>0</v>
      </c>
      <c r="AC1044" s="42">
        <f>[3]Capital!AC25</f>
        <v>0</v>
      </c>
      <c r="AD1044" s="42">
        <f>[3]Capital!AD25</f>
        <v>0</v>
      </c>
      <c r="AE1044" s="42">
        <f>[3]Capital!AE25</f>
        <v>0</v>
      </c>
      <c r="AF1044" s="42">
        <f>[3]Capital!AF25</f>
        <v>0</v>
      </c>
      <c r="AG1044" s="42">
        <f>[3]Capital!AG25</f>
        <v>0</v>
      </c>
      <c r="AH1044" s="42">
        <f>[3]Capital!AH25</f>
        <v>0</v>
      </c>
      <c r="AI1044" s="42">
        <f>[3]Capital!AI25</f>
        <v>0</v>
      </c>
      <c r="AJ1044" s="42">
        <f>[3]Capital!AJ25</f>
        <v>0</v>
      </c>
      <c r="AK1044" s="42">
        <f>[3]Capital!AK25</f>
        <v>0</v>
      </c>
      <c r="AL1044" s="42">
        <f>[3]Capital!AL25</f>
        <v>0</v>
      </c>
      <c r="AM1044" s="42">
        <f>[3]Capital!AM25</f>
        <v>0</v>
      </c>
      <c r="AN1044" s="42">
        <f>[3]Capital!AN25</f>
        <v>0</v>
      </c>
      <c r="AO1044" s="42">
        <f>[3]Capital!AO25</f>
        <v>0</v>
      </c>
      <c r="AP1044" s="42">
        <f>[3]Capital!AP25</f>
        <v>0</v>
      </c>
      <c r="AQ1044" s="42">
        <f>[3]Capital!AQ25</f>
        <v>0</v>
      </c>
      <c r="AR1044" s="42">
        <f>[3]Capital!AR25</f>
        <v>0</v>
      </c>
      <c r="AS1044" s="42">
        <f>[3]Capital!AS25</f>
        <v>0</v>
      </c>
      <c r="AT1044" s="42">
        <f>[3]Capital!AT25</f>
        <v>0</v>
      </c>
      <c r="AU1044" s="42">
        <f>[3]Capital!AU25</f>
        <v>0</v>
      </c>
      <c r="AV1044" s="42">
        <f>[3]Capital!AV25</f>
        <v>0</v>
      </c>
      <c r="AW1044" s="42">
        <f>[3]Capital!AW25</f>
        <v>0</v>
      </c>
      <c r="AX1044" s="42">
        <f>[3]Capital!AX25</f>
        <v>0</v>
      </c>
      <c r="AY1044" s="42">
        <f>[3]Capital!AY25</f>
        <v>0</v>
      </c>
      <c r="AZ1044" s="42">
        <f>[3]Capital!AZ25</f>
        <v>0</v>
      </c>
      <c r="BA1044" s="42">
        <f>[3]Capital!BA25</f>
        <v>0</v>
      </c>
      <c r="BB1044" s="42">
        <f>[3]Capital!BB25</f>
        <v>0</v>
      </c>
      <c r="BC1044" s="42">
        <f>[3]Capital!BC25</f>
        <v>0</v>
      </c>
    </row>
    <row r="1045" spans="1:55" x14ac:dyDescent="0.2">
      <c r="A1045" s="78">
        <v>35</v>
      </c>
      <c r="B1045" s="79" t="s">
        <v>110</v>
      </c>
      <c r="C1045" s="41">
        <f t="shared" si="226"/>
        <v>0</v>
      </c>
      <c r="D1045" s="41">
        <f t="shared" si="227"/>
        <v>803</v>
      </c>
      <c r="E1045" s="42">
        <f>[3]Equitas!E25</f>
        <v>2826</v>
      </c>
      <c r="F1045" s="42">
        <f>[3]Equitas!F25</f>
        <v>803</v>
      </c>
      <c r="G1045" s="42">
        <f>[3]Equitas!G25</f>
        <v>0</v>
      </c>
      <c r="H1045" s="42">
        <f>[3]Equitas!H25</f>
        <v>0</v>
      </c>
      <c r="I1045" s="42">
        <f>[3]Equitas!I25</f>
        <v>0</v>
      </c>
      <c r="J1045" s="42">
        <f>[3]Equitas!J25</f>
        <v>0</v>
      </c>
      <c r="K1045" s="42">
        <f>[3]Equitas!K25</f>
        <v>0</v>
      </c>
      <c r="L1045" s="42">
        <f>[3]Equitas!L25</f>
        <v>0</v>
      </c>
      <c r="M1045" s="42">
        <f>[3]Equitas!M25</f>
        <v>0</v>
      </c>
      <c r="N1045" s="42">
        <f>[3]Equitas!N25</f>
        <v>625</v>
      </c>
      <c r="O1045" s="42">
        <f>[3]Equitas!O25</f>
        <v>2238</v>
      </c>
      <c r="P1045" s="42">
        <f>[3]Equitas!P25</f>
        <v>483</v>
      </c>
      <c r="Q1045" s="42">
        <f>[3]Equitas!Q25</f>
        <v>1150</v>
      </c>
      <c r="R1045" s="42">
        <f>[3]Equitas!R25</f>
        <v>142</v>
      </c>
      <c r="S1045" s="42">
        <f>[3]Equitas!S25</f>
        <v>1088</v>
      </c>
      <c r="T1045" s="42">
        <f>[3]Equitas!T25</f>
        <v>0</v>
      </c>
      <c r="U1045" s="42">
        <f>[3]Equitas!U25</f>
        <v>0</v>
      </c>
      <c r="V1045" s="42">
        <f>[3]Equitas!V25</f>
        <v>0</v>
      </c>
      <c r="W1045" s="42">
        <f>[3]Equitas!W25</f>
        <v>0</v>
      </c>
      <c r="X1045" s="42">
        <f>[3]Equitas!X25</f>
        <v>0</v>
      </c>
      <c r="Y1045" s="42">
        <f>[3]Equitas!Y25</f>
        <v>0</v>
      </c>
      <c r="Z1045" s="42">
        <f>[3]Equitas!Z25</f>
        <v>0</v>
      </c>
      <c r="AA1045" s="42">
        <f>[3]Equitas!AA25</f>
        <v>0</v>
      </c>
      <c r="AB1045" s="42">
        <f>[3]Equitas!AB25</f>
        <v>0</v>
      </c>
      <c r="AC1045" s="42">
        <f>[3]Equitas!AC25</f>
        <v>0</v>
      </c>
      <c r="AD1045" s="42">
        <f>[3]Equitas!AD25</f>
        <v>25</v>
      </c>
      <c r="AE1045" s="42">
        <f>[3]Equitas!AE25</f>
        <v>211</v>
      </c>
      <c r="AF1045" s="42">
        <f>[3]Equitas!AF25</f>
        <v>0</v>
      </c>
      <c r="AG1045" s="42">
        <f>[3]Equitas!AG25</f>
        <v>0</v>
      </c>
      <c r="AH1045" s="42">
        <f>[3]Equitas!AH25</f>
        <v>0</v>
      </c>
      <c r="AI1045" s="42">
        <f>[3]Equitas!AI25</f>
        <v>0</v>
      </c>
      <c r="AJ1045" s="42">
        <f>[3]Equitas!AJ25</f>
        <v>5162</v>
      </c>
      <c r="AK1045" s="42">
        <f>[3]Equitas!AK25</f>
        <v>800</v>
      </c>
      <c r="AL1045" s="42">
        <f>[3]Equitas!AL25</f>
        <v>8638</v>
      </c>
      <c r="AM1045" s="42">
        <f>[3]Equitas!AM25</f>
        <v>4052</v>
      </c>
      <c r="AN1045" s="42">
        <f>[3]Equitas!AN25</f>
        <v>7807</v>
      </c>
      <c r="AO1045" s="42">
        <f>[3]Equitas!AO25</f>
        <v>1245</v>
      </c>
      <c r="AP1045" s="42">
        <f>[3]Equitas!AP25</f>
        <v>0</v>
      </c>
      <c r="AQ1045" s="42">
        <f>[3]Equitas!AQ25</f>
        <v>0</v>
      </c>
      <c r="AR1045" s="42">
        <f>[3]Equitas!AR25</f>
        <v>0</v>
      </c>
      <c r="AS1045" s="42">
        <f>[3]Equitas!AS25</f>
        <v>0</v>
      </c>
      <c r="AT1045" s="42">
        <f>[3]Equitas!AT25</f>
        <v>0</v>
      </c>
      <c r="AU1045" s="42">
        <f>[3]Equitas!AU25</f>
        <v>0</v>
      </c>
      <c r="AV1045" s="42">
        <f>[3]Equitas!AV25</f>
        <v>0</v>
      </c>
      <c r="AW1045" s="42">
        <f>[3]Equitas!AW25</f>
        <v>0</v>
      </c>
      <c r="AX1045" s="42">
        <f>[3]Equitas!AX25</f>
        <v>974</v>
      </c>
      <c r="AY1045" s="42">
        <f>[3]Equitas!AY25</f>
        <v>2863</v>
      </c>
      <c r="AZ1045" s="42">
        <f>[3]Equitas!AZ25</f>
        <v>974</v>
      </c>
      <c r="BA1045" s="42">
        <f>[3]Equitas!BA25</f>
        <v>2863</v>
      </c>
      <c r="BB1045" s="42">
        <f>[3]Equitas!BB25</f>
        <v>9612</v>
      </c>
      <c r="BC1045" s="42">
        <f>[3]Equitas!BC25</f>
        <v>6915</v>
      </c>
    </row>
    <row r="1046" spans="1:55" x14ac:dyDescent="0.2">
      <c r="A1046" s="78">
        <v>36</v>
      </c>
      <c r="B1046" s="79" t="s">
        <v>111</v>
      </c>
      <c r="C1046" s="41">
        <f t="shared" si="226"/>
        <v>0</v>
      </c>
      <c r="D1046" s="41">
        <f t="shared" si="227"/>
        <v>0</v>
      </c>
      <c r="E1046" s="42">
        <f>[3]ESAF!E25</f>
        <v>0</v>
      </c>
      <c r="F1046" s="42">
        <f>[3]ESAF!F25</f>
        <v>0</v>
      </c>
      <c r="G1046" s="42">
        <f>[3]ESAF!G25</f>
        <v>0</v>
      </c>
      <c r="H1046" s="42">
        <f>[3]ESAF!H25</f>
        <v>0</v>
      </c>
      <c r="I1046" s="42">
        <f>[3]ESAF!I25</f>
        <v>0</v>
      </c>
      <c r="J1046" s="42">
        <f>[3]ESAF!J25</f>
        <v>0</v>
      </c>
      <c r="K1046" s="42">
        <f>[3]ESAF!K25</f>
        <v>0</v>
      </c>
      <c r="L1046" s="42">
        <f>[3]ESAF!L25</f>
        <v>0</v>
      </c>
      <c r="M1046" s="42">
        <f>[3]ESAF!M25</f>
        <v>0</v>
      </c>
      <c r="N1046" s="42">
        <f>[3]ESAF!N25</f>
        <v>0</v>
      </c>
      <c r="O1046" s="42">
        <f>[3]ESAF!O25</f>
        <v>0</v>
      </c>
      <c r="P1046" s="42">
        <f>[3]ESAF!P25</f>
        <v>0</v>
      </c>
      <c r="Q1046" s="42">
        <f>[3]ESAF!Q25</f>
        <v>0</v>
      </c>
      <c r="R1046" s="42">
        <f>[3]ESAF!R25</f>
        <v>0</v>
      </c>
      <c r="S1046" s="42">
        <f>[3]ESAF!S25</f>
        <v>0</v>
      </c>
      <c r="T1046" s="42">
        <f>[3]ESAF!T25</f>
        <v>0</v>
      </c>
      <c r="U1046" s="42">
        <f>[3]ESAF!U25</f>
        <v>0</v>
      </c>
      <c r="V1046" s="42">
        <f>[3]ESAF!V25</f>
        <v>0</v>
      </c>
      <c r="W1046" s="42">
        <f>[3]ESAF!W25</f>
        <v>0</v>
      </c>
      <c r="X1046" s="42">
        <f>[3]ESAF!X25</f>
        <v>0</v>
      </c>
      <c r="Y1046" s="42">
        <f>[3]ESAF!Y25</f>
        <v>0</v>
      </c>
      <c r="Z1046" s="42">
        <f>[3]ESAF!Z25</f>
        <v>0</v>
      </c>
      <c r="AA1046" s="42">
        <f>[3]ESAF!AA25</f>
        <v>0</v>
      </c>
      <c r="AB1046" s="42">
        <f>[3]ESAF!AB25</f>
        <v>0</v>
      </c>
      <c r="AC1046" s="42">
        <f>[3]ESAF!AC25</f>
        <v>0</v>
      </c>
      <c r="AD1046" s="42">
        <f>[3]ESAF!AD25</f>
        <v>0</v>
      </c>
      <c r="AE1046" s="42">
        <f>[3]ESAF!AE25</f>
        <v>0</v>
      </c>
      <c r="AF1046" s="42">
        <f>[3]ESAF!AF25</f>
        <v>0</v>
      </c>
      <c r="AG1046" s="42">
        <f>[3]ESAF!AG25</f>
        <v>0</v>
      </c>
      <c r="AH1046" s="42">
        <f>[3]ESAF!AH25</f>
        <v>0</v>
      </c>
      <c r="AI1046" s="42">
        <f>[3]ESAF!AI25</f>
        <v>0</v>
      </c>
      <c r="AJ1046" s="42">
        <f>[3]ESAF!AJ25</f>
        <v>0</v>
      </c>
      <c r="AK1046" s="42">
        <f>[3]ESAF!AK25</f>
        <v>0</v>
      </c>
      <c r="AL1046" s="42">
        <f>[3]ESAF!AL25</f>
        <v>0</v>
      </c>
      <c r="AM1046" s="42">
        <f>[3]ESAF!AM25</f>
        <v>0</v>
      </c>
      <c r="AN1046" s="42">
        <f>[3]ESAF!AN25</f>
        <v>0</v>
      </c>
      <c r="AO1046" s="42">
        <f>[3]ESAF!AO25</f>
        <v>0</v>
      </c>
      <c r="AP1046" s="42">
        <f>[3]ESAF!AP25</f>
        <v>0</v>
      </c>
      <c r="AQ1046" s="42">
        <f>[3]ESAF!AQ25</f>
        <v>0</v>
      </c>
      <c r="AR1046" s="42">
        <f>[3]ESAF!AR25</f>
        <v>0</v>
      </c>
      <c r="AS1046" s="42">
        <f>[3]ESAF!AS25</f>
        <v>0</v>
      </c>
      <c r="AT1046" s="42">
        <f>[3]ESAF!AT25</f>
        <v>0</v>
      </c>
      <c r="AU1046" s="42">
        <f>[3]ESAF!AU25</f>
        <v>0</v>
      </c>
      <c r="AV1046" s="42">
        <f>[3]ESAF!AV25</f>
        <v>0</v>
      </c>
      <c r="AW1046" s="42">
        <f>[3]ESAF!AW25</f>
        <v>0</v>
      </c>
      <c r="AX1046" s="42">
        <f>[3]ESAF!AX25</f>
        <v>0</v>
      </c>
      <c r="AY1046" s="42">
        <f>[3]ESAF!AY25</f>
        <v>0</v>
      </c>
      <c r="AZ1046" s="42">
        <f>[3]ESAF!AZ25</f>
        <v>0</v>
      </c>
      <c r="BA1046" s="42">
        <f>[3]ESAF!BA25</f>
        <v>0</v>
      </c>
      <c r="BB1046" s="42">
        <f>[3]ESAF!BB25</f>
        <v>0</v>
      </c>
      <c r="BC1046" s="42">
        <f>[3]ESAF!BC25</f>
        <v>0</v>
      </c>
    </row>
    <row r="1047" spans="1:55" x14ac:dyDescent="0.2">
      <c r="A1047" s="78">
        <v>37</v>
      </c>
      <c r="B1047" s="79" t="s">
        <v>149</v>
      </c>
      <c r="C1047" s="41">
        <f t="shared" si="226"/>
        <v>0</v>
      </c>
      <c r="D1047" s="41">
        <f t="shared" si="227"/>
        <v>0</v>
      </c>
      <c r="E1047" s="42">
        <f>'[3]Fincare SFB'!E25</f>
        <v>0</v>
      </c>
      <c r="F1047" s="42">
        <f>'[3]Fincare SFB'!F25</f>
        <v>0</v>
      </c>
      <c r="G1047" s="42">
        <f>'[3]Fincare SFB'!G25</f>
        <v>0</v>
      </c>
      <c r="H1047" s="42">
        <f>'[3]Fincare SFB'!H25</f>
        <v>0</v>
      </c>
      <c r="I1047" s="42">
        <f>'[3]Fincare SFB'!I25</f>
        <v>0</v>
      </c>
      <c r="J1047" s="42">
        <f>'[3]Fincare SFB'!J25</f>
        <v>0</v>
      </c>
      <c r="K1047" s="42">
        <f>'[3]Fincare SFB'!K25</f>
        <v>0</v>
      </c>
      <c r="L1047" s="42">
        <f>'[3]Fincare SFB'!L25</f>
        <v>0</v>
      </c>
      <c r="M1047" s="42">
        <f>'[3]Fincare SFB'!M25</f>
        <v>0</v>
      </c>
      <c r="N1047" s="42">
        <f>'[3]Fincare SFB'!N25</f>
        <v>0</v>
      </c>
      <c r="O1047" s="42">
        <f>'[3]Fincare SFB'!O25</f>
        <v>0</v>
      </c>
      <c r="P1047" s="42">
        <f>'[3]Fincare SFB'!P25</f>
        <v>0</v>
      </c>
      <c r="Q1047" s="42">
        <f>'[3]Fincare SFB'!Q25</f>
        <v>0</v>
      </c>
      <c r="R1047" s="42">
        <f>'[3]Fincare SFB'!R25</f>
        <v>0</v>
      </c>
      <c r="S1047" s="42">
        <f>'[3]Fincare SFB'!S25</f>
        <v>0</v>
      </c>
      <c r="T1047" s="42">
        <f>'[3]Fincare SFB'!T25</f>
        <v>0</v>
      </c>
      <c r="U1047" s="42">
        <f>'[3]Fincare SFB'!U25</f>
        <v>0</v>
      </c>
      <c r="V1047" s="42">
        <f>'[3]Fincare SFB'!V25</f>
        <v>0</v>
      </c>
      <c r="W1047" s="42">
        <f>'[3]Fincare SFB'!W25</f>
        <v>0</v>
      </c>
      <c r="X1047" s="42">
        <f>'[3]Fincare SFB'!X25</f>
        <v>0</v>
      </c>
      <c r="Y1047" s="42">
        <f>'[3]Fincare SFB'!Y25</f>
        <v>0</v>
      </c>
      <c r="Z1047" s="42">
        <f>'[3]Fincare SFB'!Z25</f>
        <v>0</v>
      </c>
      <c r="AA1047" s="42">
        <f>'[3]Fincare SFB'!AA25</f>
        <v>0</v>
      </c>
      <c r="AB1047" s="42">
        <f>'[3]Fincare SFB'!AB25</f>
        <v>0</v>
      </c>
      <c r="AC1047" s="42">
        <f>'[3]Fincare SFB'!AC25</f>
        <v>0</v>
      </c>
      <c r="AD1047" s="42">
        <f>'[3]Fincare SFB'!AD25</f>
        <v>0</v>
      </c>
      <c r="AE1047" s="42">
        <f>'[3]Fincare SFB'!AE25</f>
        <v>0</v>
      </c>
      <c r="AF1047" s="42">
        <f>'[3]Fincare SFB'!AF25</f>
        <v>0</v>
      </c>
      <c r="AG1047" s="42">
        <f>'[3]Fincare SFB'!AG25</f>
        <v>0</v>
      </c>
      <c r="AH1047" s="42">
        <f>'[3]Fincare SFB'!AH25</f>
        <v>0</v>
      </c>
      <c r="AI1047" s="42">
        <f>'[3]Fincare SFB'!AI25</f>
        <v>0</v>
      </c>
      <c r="AJ1047" s="42">
        <f>'[3]Fincare SFB'!AJ25</f>
        <v>0</v>
      </c>
      <c r="AK1047" s="42">
        <f>'[3]Fincare SFB'!AK25</f>
        <v>0</v>
      </c>
      <c r="AL1047" s="42">
        <f>'[3]Fincare SFB'!AL25</f>
        <v>0</v>
      </c>
      <c r="AM1047" s="42">
        <f>'[3]Fincare SFB'!AM25</f>
        <v>0</v>
      </c>
      <c r="AN1047" s="42">
        <f>'[3]Fincare SFB'!AN25</f>
        <v>0</v>
      </c>
      <c r="AO1047" s="42">
        <f>'[3]Fincare SFB'!AO25</f>
        <v>0</v>
      </c>
      <c r="AP1047" s="42">
        <f>'[3]Fincare SFB'!AP25</f>
        <v>0</v>
      </c>
      <c r="AQ1047" s="42">
        <f>'[3]Fincare SFB'!AQ25</f>
        <v>0</v>
      </c>
      <c r="AR1047" s="42">
        <f>'[3]Fincare SFB'!AR25</f>
        <v>0</v>
      </c>
      <c r="AS1047" s="42">
        <f>'[3]Fincare SFB'!AS25</f>
        <v>0</v>
      </c>
      <c r="AT1047" s="42">
        <f>'[3]Fincare SFB'!AT25</f>
        <v>0</v>
      </c>
      <c r="AU1047" s="42">
        <f>'[3]Fincare SFB'!AU25</f>
        <v>0</v>
      </c>
      <c r="AV1047" s="42">
        <f>'[3]Fincare SFB'!AV25</f>
        <v>0</v>
      </c>
      <c r="AW1047" s="42">
        <f>'[3]Fincare SFB'!AW25</f>
        <v>0</v>
      </c>
      <c r="AX1047" s="42">
        <f>'[3]Fincare SFB'!AX25</f>
        <v>0</v>
      </c>
      <c r="AY1047" s="42">
        <f>'[3]Fincare SFB'!AY25</f>
        <v>0</v>
      </c>
      <c r="AZ1047" s="42">
        <f>'[3]Fincare SFB'!AZ25</f>
        <v>0</v>
      </c>
      <c r="BA1047" s="42">
        <f>'[3]Fincare SFB'!BA25</f>
        <v>0</v>
      </c>
      <c r="BB1047" s="42">
        <f>'[3]Fincare SFB'!BB25</f>
        <v>0</v>
      </c>
      <c r="BC1047" s="42">
        <f>'[3]Fincare SFB'!BC25</f>
        <v>0</v>
      </c>
    </row>
    <row r="1048" spans="1:55" x14ac:dyDescent="0.2">
      <c r="A1048" s="78">
        <v>38</v>
      </c>
      <c r="B1048" s="79" t="s">
        <v>112</v>
      </c>
      <c r="C1048" s="41">
        <f t="shared" si="226"/>
        <v>5693</v>
      </c>
      <c r="D1048" s="41">
        <f t="shared" si="227"/>
        <v>2489.11</v>
      </c>
      <c r="E1048" s="42">
        <f>[3]Jana!E25</f>
        <v>6560</v>
      </c>
      <c r="F1048" s="42">
        <f>[3]Jana!F25</f>
        <v>2489.11</v>
      </c>
      <c r="G1048" s="42">
        <f>[3]Jana!G25</f>
        <v>0</v>
      </c>
      <c r="H1048" s="42">
        <f>[3]Jana!H25</f>
        <v>0</v>
      </c>
      <c r="I1048" s="42">
        <f>[3]Jana!I25</f>
        <v>0</v>
      </c>
      <c r="J1048" s="42">
        <f>[3]Jana!J25</f>
        <v>0</v>
      </c>
      <c r="K1048" s="42">
        <f>[3]Jana!K25</f>
        <v>0</v>
      </c>
      <c r="L1048" s="42">
        <f>[3]Jana!L25</f>
        <v>0</v>
      </c>
      <c r="M1048" s="42">
        <f>[3]Jana!M25</f>
        <v>0</v>
      </c>
      <c r="N1048" s="42">
        <f>[3]Jana!N25</f>
        <v>125</v>
      </c>
      <c r="O1048" s="42">
        <f>[3]Jana!O25</f>
        <v>177.73</v>
      </c>
      <c r="P1048" s="42">
        <f>[3]Jana!P25</f>
        <v>125</v>
      </c>
      <c r="Q1048" s="42">
        <f>[3]Jana!Q25</f>
        <v>177.73</v>
      </c>
      <c r="R1048" s="42">
        <f>[3]Jana!R25</f>
        <v>0</v>
      </c>
      <c r="S1048" s="42">
        <f>[3]Jana!S25</f>
        <v>0</v>
      </c>
      <c r="T1048" s="42">
        <f>[3]Jana!T25</f>
        <v>0</v>
      </c>
      <c r="U1048" s="42">
        <f>[3]Jana!U25</f>
        <v>0</v>
      </c>
      <c r="V1048" s="42">
        <f>[3]Jana!V25</f>
        <v>0</v>
      </c>
      <c r="W1048" s="42">
        <f>[3]Jana!W25</f>
        <v>0</v>
      </c>
      <c r="X1048" s="42">
        <f>[3]Jana!X25</f>
        <v>0</v>
      </c>
      <c r="Y1048" s="42">
        <f>[3]Jana!Y25</f>
        <v>0</v>
      </c>
      <c r="Z1048" s="42">
        <f>[3]Jana!Z25</f>
        <v>0</v>
      </c>
      <c r="AA1048" s="42">
        <f>[3]Jana!AA25</f>
        <v>0</v>
      </c>
      <c r="AB1048" s="42">
        <f>[3]Jana!AB25</f>
        <v>0</v>
      </c>
      <c r="AC1048" s="42">
        <f>[3]Jana!AC25</f>
        <v>0</v>
      </c>
      <c r="AD1048" s="42">
        <f>[3]Jana!AD25</f>
        <v>2667</v>
      </c>
      <c r="AE1048" s="42">
        <f>[3]Jana!AE25</f>
        <v>1492.96</v>
      </c>
      <c r="AF1048" s="42">
        <f>[3]Jana!AF25</f>
        <v>0</v>
      </c>
      <c r="AG1048" s="42">
        <f>[3]Jana!AG25</f>
        <v>0</v>
      </c>
      <c r="AH1048" s="42">
        <f>[3]Jana!AH25</f>
        <v>0</v>
      </c>
      <c r="AI1048" s="42">
        <f>[3]Jana!AI25</f>
        <v>0</v>
      </c>
      <c r="AJ1048" s="42">
        <f>[3]Jana!AJ25</f>
        <v>22986</v>
      </c>
      <c r="AK1048" s="42">
        <f>[3]Jana!AK25</f>
        <v>6121.71</v>
      </c>
      <c r="AL1048" s="42">
        <f>[3]Jana!AL25</f>
        <v>32338</v>
      </c>
      <c r="AM1048" s="42">
        <f>[3]Jana!AM25</f>
        <v>10281.51</v>
      </c>
      <c r="AN1048" s="42">
        <f>[3]Jana!AN25</f>
        <v>31801</v>
      </c>
      <c r="AO1048" s="42">
        <f>[3]Jana!AO25</f>
        <v>9769.08</v>
      </c>
      <c r="AP1048" s="42">
        <f>[3]Jana!AP25</f>
        <v>0</v>
      </c>
      <c r="AQ1048" s="42">
        <f>[3]Jana!AQ25</f>
        <v>0</v>
      </c>
      <c r="AR1048" s="42">
        <f>[3]Jana!AR25</f>
        <v>0</v>
      </c>
      <c r="AS1048" s="42">
        <f>[3]Jana!AS25</f>
        <v>0</v>
      </c>
      <c r="AT1048" s="42">
        <f>[3]Jana!AT25</f>
        <v>28</v>
      </c>
      <c r="AU1048" s="42">
        <f>[3]Jana!AU25</f>
        <v>292.19</v>
      </c>
      <c r="AV1048" s="42">
        <f>[3]Jana!AV25</f>
        <v>0</v>
      </c>
      <c r="AW1048" s="42">
        <f>[3]Jana!AW25</f>
        <v>0</v>
      </c>
      <c r="AX1048" s="42">
        <f>[3]Jana!AX25</f>
        <v>1699</v>
      </c>
      <c r="AY1048" s="42">
        <f>[3]Jana!AY25</f>
        <v>1028.22</v>
      </c>
      <c r="AZ1048" s="42">
        <f>[3]Jana!AZ25</f>
        <v>1727</v>
      </c>
      <c r="BA1048" s="42">
        <f>[3]Jana!BA25</f>
        <v>1320.41</v>
      </c>
      <c r="BB1048" s="42">
        <f>[3]Jana!BB25</f>
        <v>34065</v>
      </c>
      <c r="BC1048" s="42">
        <f>[3]Jana!BC25</f>
        <v>11601.92</v>
      </c>
    </row>
    <row r="1049" spans="1:55" x14ac:dyDescent="0.2">
      <c r="A1049" s="78">
        <v>39</v>
      </c>
      <c r="B1049" s="79" t="s">
        <v>113</v>
      </c>
      <c r="C1049" s="41">
        <f t="shared" si="226"/>
        <v>5897</v>
      </c>
      <c r="D1049" s="41">
        <f t="shared" si="227"/>
        <v>74.42</v>
      </c>
      <c r="E1049" s="42">
        <f>[3]Suryoday!E25</f>
        <v>124</v>
      </c>
      <c r="F1049" s="42">
        <f>[3]Suryoday!F25</f>
        <v>9.8800000000000008</v>
      </c>
      <c r="G1049" s="42">
        <f>[3]Suryoday!G25</f>
        <v>12</v>
      </c>
      <c r="H1049" s="42">
        <f>[3]Suryoday!H25</f>
        <v>3.69</v>
      </c>
      <c r="I1049" s="42">
        <f>[3]Suryoday!I25</f>
        <v>192</v>
      </c>
      <c r="J1049" s="42">
        <f>[3]Suryoday!J25</f>
        <v>60.85</v>
      </c>
      <c r="K1049" s="42">
        <f>[3]Suryoday!K25</f>
        <v>0</v>
      </c>
      <c r="L1049" s="42">
        <f>[3]Suryoday!L25</f>
        <v>0</v>
      </c>
      <c r="M1049" s="42">
        <f>[3]Suryoday!M25</f>
        <v>0</v>
      </c>
      <c r="N1049" s="42">
        <f>[3]Suryoday!N25</f>
        <v>0</v>
      </c>
      <c r="O1049" s="42">
        <f>[3]Suryoday!O25</f>
        <v>0</v>
      </c>
      <c r="P1049" s="42">
        <f>[3]Suryoday!P25</f>
        <v>0</v>
      </c>
      <c r="Q1049" s="42">
        <f>[3]Suryoday!Q25</f>
        <v>0</v>
      </c>
      <c r="R1049" s="42">
        <f>[3]Suryoday!R25</f>
        <v>0</v>
      </c>
      <c r="S1049" s="42">
        <f>[3]Suryoday!S25</f>
        <v>0</v>
      </c>
      <c r="T1049" s="42">
        <f>[3]Suryoday!T25</f>
        <v>0</v>
      </c>
      <c r="U1049" s="42">
        <f>[3]Suryoday!U25</f>
        <v>0</v>
      </c>
      <c r="V1049" s="42">
        <f>[3]Suryoday!V25</f>
        <v>0</v>
      </c>
      <c r="W1049" s="42">
        <f>[3]Suryoday!W25</f>
        <v>0</v>
      </c>
      <c r="X1049" s="42">
        <f>[3]Suryoday!X25</f>
        <v>0</v>
      </c>
      <c r="Y1049" s="42">
        <f>[3]Suryoday!Y25</f>
        <v>0</v>
      </c>
      <c r="Z1049" s="42">
        <f>[3]Suryoday!Z25</f>
        <v>0</v>
      </c>
      <c r="AA1049" s="42">
        <f>[3]Suryoday!AA25</f>
        <v>0</v>
      </c>
      <c r="AB1049" s="42">
        <f>[3]Suryoday!AB25</f>
        <v>0</v>
      </c>
      <c r="AC1049" s="42">
        <f>[3]Suryoday!AC25</f>
        <v>0</v>
      </c>
      <c r="AD1049" s="42">
        <f>[3]Suryoday!AD25</f>
        <v>0</v>
      </c>
      <c r="AE1049" s="42">
        <f>[3]Suryoday!AE25</f>
        <v>0</v>
      </c>
      <c r="AF1049" s="42">
        <f>[3]Suryoday!AF25</f>
        <v>0</v>
      </c>
      <c r="AG1049" s="42">
        <f>[3]Suryoday!AG25</f>
        <v>0</v>
      </c>
      <c r="AH1049" s="42">
        <f>[3]Suryoday!AH25</f>
        <v>0</v>
      </c>
      <c r="AI1049" s="42">
        <f>[3]Suryoday!AI25</f>
        <v>0</v>
      </c>
      <c r="AJ1049" s="42">
        <f>[3]Suryoday!AJ25</f>
        <v>17584</v>
      </c>
      <c r="AK1049" s="42">
        <f>[3]Suryoday!AK25</f>
        <v>3299.7</v>
      </c>
      <c r="AL1049" s="42">
        <f>[3]Suryoday!AL25</f>
        <v>17912</v>
      </c>
      <c r="AM1049" s="42">
        <f>[3]Suryoday!AM25</f>
        <v>3374.12</v>
      </c>
      <c r="AN1049" s="42">
        <f>[3]Suryoday!AN25</f>
        <v>5893</v>
      </c>
      <c r="AO1049" s="42">
        <f>[3]Suryoday!AO25</f>
        <v>1096.57</v>
      </c>
      <c r="AP1049" s="42">
        <f>[3]Suryoday!AP25</f>
        <v>0</v>
      </c>
      <c r="AQ1049" s="42">
        <f>[3]Suryoday!AQ25</f>
        <v>0</v>
      </c>
      <c r="AR1049" s="42">
        <f>[3]Suryoday!AR25</f>
        <v>0</v>
      </c>
      <c r="AS1049" s="42">
        <f>[3]Suryoday!AS25</f>
        <v>0</v>
      </c>
      <c r="AT1049" s="42">
        <f>[3]Suryoday!AT25</f>
        <v>0</v>
      </c>
      <c r="AU1049" s="42">
        <f>[3]Suryoday!AU25</f>
        <v>0</v>
      </c>
      <c r="AV1049" s="42">
        <f>[3]Suryoday!AV25</f>
        <v>4682</v>
      </c>
      <c r="AW1049" s="42">
        <f>[3]Suryoday!AW25</f>
        <v>302.56</v>
      </c>
      <c r="AX1049" s="42">
        <f>[3]Suryoday!AX25</f>
        <v>0</v>
      </c>
      <c r="AY1049" s="42">
        <f>[3]Suryoday!AY25</f>
        <v>0</v>
      </c>
      <c r="AZ1049" s="42">
        <f>[3]Suryoday!AZ25</f>
        <v>4682</v>
      </c>
      <c r="BA1049" s="42">
        <f>[3]Suryoday!BA25</f>
        <v>302.56</v>
      </c>
      <c r="BB1049" s="42">
        <f>[3]Suryoday!BB25</f>
        <v>22594</v>
      </c>
      <c r="BC1049" s="42">
        <f>[3]Suryoday!BC25</f>
        <v>3676.68</v>
      </c>
    </row>
    <row r="1050" spans="1:55" x14ac:dyDescent="0.2">
      <c r="A1050" s="78">
        <v>40</v>
      </c>
      <c r="B1050" s="79" t="s">
        <v>114</v>
      </c>
      <c r="C1050" s="41">
        <f t="shared" si="226"/>
        <v>33003</v>
      </c>
      <c r="D1050" s="41">
        <f t="shared" si="227"/>
        <v>54.8</v>
      </c>
      <c r="E1050" s="42">
        <f>[3]Ujjivan!E25</f>
        <v>283</v>
      </c>
      <c r="F1050" s="42">
        <f>[3]Ujjivan!F25</f>
        <v>54.8</v>
      </c>
      <c r="G1050" s="42">
        <f>[3]Ujjivan!G25</f>
        <v>0</v>
      </c>
      <c r="H1050" s="42">
        <f>[3]Ujjivan!H25</f>
        <v>0</v>
      </c>
      <c r="I1050" s="42">
        <f>[3]Ujjivan!I25</f>
        <v>0</v>
      </c>
      <c r="J1050" s="42">
        <f>[3]Ujjivan!J25</f>
        <v>0</v>
      </c>
      <c r="K1050" s="42">
        <f>[3]Ujjivan!K25</f>
        <v>0</v>
      </c>
      <c r="L1050" s="42">
        <f>[3]Ujjivan!L25</f>
        <v>0</v>
      </c>
      <c r="M1050" s="42">
        <f>[3]Ujjivan!M25</f>
        <v>0</v>
      </c>
      <c r="N1050" s="42">
        <f>[3]Ujjivan!N25</f>
        <v>2267</v>
      </c>
      <c r="O1050" s="42">
        <f>[3]Ujjivan!O25</f>
        <v>404.69</v>
      </c>
      <c r="P1050" s="42">
        <f>[3]Ujjivan!P25</f>
        <v>2267</v>
      </c>
      <c r="Q1050" s="42">
        <f>[3]Ujjivan!Q25</f>
        <v>404.69</v>
      </c>
      <c r="R1050" s="42">
        <f>[3]Ujjivan!R25</f>
        <v>0</v>
      </c>
      <c r="S1050" s="42">
        <f>[3]Ujjivan!S25</f>
        <v>0</v>
      </c>
      <c r="T1050" s="42">
        <f>[3]Ujjivan!T25</f>
        <v>0</v>
      </c>
      <c r="U1050" s="42">
        <f>[3]Ujjivan!U25</f>
        <v>0</v>
      </c>
      <c r="V1050" s="42">
        <f>[3]Ujjivan!V25</f>
        <v>0</v>
      </c>
      <c r="W1050" s="42">
        <f>[3]Ujjivan!W25</f>
        <v>0</v>
      </c>
      <c r="X1050" s="42">
        <f>[3]Ujjivan!X25</f>
        <v>0</v>
      </c>
      <c r="Y1050" s="42">
        <f>[3]Ujjivan!Y25</f>
        <v>0</v>
      </c>
      <c r="Z1050" s="42">
        <f>[3]Ujjivan!Z25</f>
        <v>0</v>
      </c>
      <c r="AA1050" s="42">
        <f>[3]Ujjivan!AA25</f>
        <v>0</v>
      </c>
      <c r="AB1050" s="42">
        <f>[3]Ujjivan!AB25</f>
        <v>0</v>
      </c>
      <c r="AC1050" s="42">
        <f>[3]Ujjivan!AC25</f>
        <v>0</v>
      </c>
      <c r="AD1050" s="42">
        <f>[3]Ujjivan!AD25</f>
        <v>282</v>
      </c>
      <c r="AE1050" s="42">
        <f>[3]Ujjivan!AE25</f>
        <v>742.77</v>
      </c>
      <c r="AF1050" s="42">
        <f>[3]Ujjivan!AF25</f>
        <v>0</v>
      </c>
      <c r="AG1050" s="42">
        <f>[3]Ujjivan!AG25</f>
        <v>0</v>
      </c>
      <c r="AH1050" s="42">
        <f>[3]Ujjivan!AH25</f>
        <v>0</v>
      </c>
      <c r="AI1050" s="42">
        <f>[3]Ujjivan!AI25</f>
        <v>0</v>
      </c>
      <c r="AJ1050" s="42">
        <f>[3]Ujjivan!AJ25</f>
        <v>8697</v>
      </c>
      <c r="AK1050" s="42">
        <f>[3]Ujjivan!AK25</f>
        <v>1858.76</v>
      </c>
      <c r="AL1050" s="42">
        <f>[3]Ujjivan!AL25</f>
        <v>11529</v>
      </c>
      <c r="AM1050" s="42">
        <f>[3]Ujjivan!AM25</f>
        <v>3061.02</v>
      </c>
      <c r="AN1050" s="42">
        <f>[3]Ujjivan!AN25</f>
        <v>11193</v>
      </c>
      <c r="AO1050" s="42">
        <f>[3]Ujjivan!AO25</f>
        <v>2297.1</v>
      </c>
      <c r="AP1050" s="42">
        <f>[3]Ujjivan!AP25</f>
        <v>0</v>
      </c>
      <c r="AQ1050" s="42">
        <f>[3]Ujjivan!AQ25</f>
        <v>0</v>
      </c>
      <c r="AR1050" s="42">
        <f>[3]Ujjivan!AR25</f>
        <v>0</v>
      </c>
      <c r="AS1050" s="42">
        <f>[3]Ujjivan!AS25</f>
        <v>0</v>
      </c>
      <c r="AT1050" s="42">
        <f>[3]Ujjivan!AT25</f>
        <v>62</v>
      </c>
      <c r="AU1050" s="42">
        <f>[3]Ujjivan!AU25</f>
        <v>699.29</v>
      </c>
      <c r="AV1050" s="42">
        <f>[3]Ujjivan!AV25</f>
        <v>6</v>
      </c>
      <c r="AW1050" s="42">
        <f>[3]Ujjivan!AW25</f>
        <v>6.33</v>
      </c>
      <c r="AX1050" s="42">
        <f>[3]Ujjivan!AX25</f>
        <v>280</v>
      </c>
      <c r="AY1050" s="42">
        <f>[3]Ujjivan!AY25</f>
        <v>142.61000000000001</v>
      </c>
      <c r="AZ1050" s="42">
        <f>[3]Ujjivan!AZ25</f>
        <v>348</v>
      </c>
      <c r="BA1050" s="42">
        <f>[3]Ujjivan!BA25</f>
        <v>848.23</v>
      </c>
      <c r="BB1050" s="42">
        <f>[3]Ujjivan!BB25</f>
        <v>11877</v>
      </c>
      <c r="BC1050" s="42">
        <f>[3]Ujjivan!BC25</f>
        <v>3909.25</v>
      </c>
    </row>
    <row r="1051" spans="1:55" x14ac:dyDescent="0.2">
      <c r="A1051" s="78">
        <v>41</v>
      </c>
      <c r="B1051" s="79" t="s">
        <v>115</v>
      </c>
      <c r="C1051" s="41">
        <f t="shared" si="226"/>
        <v>0</v>
      </c>
      <c r="D1051" s="41">
        <f t="shared" si="227"/>
        <v>0</v>
      </c>
      <c r="E1051" s="42">
        <f>[3]Utkarsh!E25</f>
        <v>0</v>
      </c>
      <c r="F1051" s="42">
        <f>[3]Utkarsh!F25</f>
        <v>0</v>
      </c>
      <c r="G1051" s="42">
        <f>[3]Utkarsh!G25</f>
        <v>0</v>
      </c>
      <c r="H1051" s="42">
        <f>[3]Utkarsh!H25</f>
        <v>0</v>
      </c>
      <c r="I1051" s="42">
        <f>[3]Utkarsh!I25</f>
        <v>0</v>
      </c>
      <c r="J1051" s="42">
        <f>[3]Utkarsh!J25</f>
        <v>0</v>
      </c>
      <c r="K1051" s="42">
        <f>[3]Utkarsh!K25</f>
        <v>0</v>
      </c>
      <c r="L1051" s="42">
        <f>[3]Utkarsh!L25</f>
        <v>0</v>
      </c>
      <c r="M1051" s="42">
        <f>[3]Utkarsh!M25</f>
        <v>0</v>
      </c>
      <c r="N1051" s="42">
        <f>[3]Utkarsh!N25</f>
        <v>0</v>
      </c>
      <c r="O1051" s="42">
        <f>[3]Utkarsh!O25</f>
        <v>0</v>
      </c>
      <c r="P1051" s="42">
        <f>[3]Utkarsh!P25</f>
        <v>0</v>
      </c>
      <c r="Q1051" s="42">
        <f>[3]Utkarsh!Q25</f>
        <v>0</v>
      </c>
      <c r="R1051" s="42">
        <f>[3]Utkarsh!R25</f>
        <v>0</v>
      </c>
      <c r="S1051" s="42">
        <f>[3]Utkarsh!S25</f>
        <v>0</v>
      </c>
      <c r="T1051" s="42">
        <f>[3]Utkarsh!T25</f>
        <v>0</v>
      </c>
      <c r="U1051" s="42">
        <f>[3]Utkarsh!U25</f>
        <v>0</v>
      </c>
      <c r="V1051" s="42">
        <f>[3]Utkarsh!V25</f>
        <v>0</v>
      </c>
      <c r="W1051" s="42">
        <f>[3]Utkarsh!W25</f>
        <v>0</v>
      </c>
      <c r="X1051" s="42">
        <f>[3]Utkarsh!X25</f>
        <v>0</v>
      </c>
      <c r="Y1051" s="42">
        <f>[3]Utkarsh!Y25</f>
        <v>0</v>
      </c>
      <c r="Z1051" s="42">
        <f>[3]Utkarsh!Z25</f>
        <v>0</v>
      </c>
      <c r="AA1051" s="42">
        <f>[3]Utkarsh!AA25</f>
        <v>0</v>
      </c>
      <c r="AB1051" s="42">
        <f>[3]Utkarsh!AB25</f>
        <v>0</v>
      </c>
      <c r="AC1051" s="42">
        <f>[3]Utkarsh!AC25</f>
        <v>0</v>
      </c>
      <c r="AD1051" s="42">
        <f>[3]Utkarsh!AD25</f>
        <v>0</v>
      </c>
      <c r="AE1051" s="42">
        <f>[3]Utkarsh!AE25</f>
        <v>0</v>
      </c>
      <c r="AF1051" s="42">
        <f>[3]Utkarsh!AF25</f>
        <v>0</v>
      </c>
      <c r="AG1051" s="42">
        <f>[3]Utkarsh!AG25</f>
        <v>0</v>
      </c>
      <c r="AH1051" s="42">
        <f>[3]Utkarsh!AH25</f>
        <v>0</v>
      </c>
      <c r="AI1051" s="42">
        <f>[3]Utkarsh!AI25</f>
        <v>0</v>
      </c>
      <c r="AJ1051" s="42">
        <f>[3]Utkarsh!AJ25</f>
        <v>0</v>
      </c>
      <c r="AK1051" s="42">
        <f>[3]Utkarsh!AK25</f>
        <v>0</v>
      </c>
      <c r="AL1051" s="42">
        <f>[3]Utkarsh!AL25</f>
        <v>0</v>
      </c>
      <c r="AM1051" s="42">
        <f>[3]Utkarsh!AM25</f>
        <v>0</v>
      </c>
      <c r="AN1051" s="42">
        <f>[3]Utkarsh!AN25</f>
        <v>0</v>
      </c>
      <c r="AO1051" s="42">
        <f>[3]Utkarsh!AO25</f>
        <v>0</v>
      </c>
      <c r="AP1051" s="42">
        <f>[3]Utkarsh!AP25</f>
        <v>0</v>
      </c>
      <c r="AQ1051" s="42">
        <f>[3]Utkarsh!AQ25</f>
        <v>0</v>
      </c>
      <c r="AR1051" s="42">
        <f>[3]Utkarsh!AR25</f>
        <v>0</v>
      </c>
      <c r="AS1051" s="42">
        <f>[3]Utkarsh!AS25</f>
        <v>0</v>
      </c>
      <c r="AT1051" s="42">
        <f>[3]Utkarsh!AT25</f>
        <v>0</v>
      </c>
      <c r="AU1051" s="42">
        <f>[3]Utkarsh!AU25</f>
        <v>0</v>
      </c>
      <c r="AV1051" s="42">
        <f>[3]Utkarsh!AV25</f>
        <v>0</v>
      </c>
      <c r="AW1051" s="42">
        <f>[3]Utkarsh!AW25</f>
        <v>0</v>
      </c>
      <c r="AX1051" s="42">
        <f>[3]Utkarsh!AX25</f>
        <v>0</v>
      </c>
      <c r="AY1051" s="42">
        <f>[3]Utkarsh!AY25</f>
        <v>0</v>
      </c>
      <c r="AZ1051" s="42">
        <f>[3]Utkarsh!AZ25</f>
        <v>0</v>
      </c>
      <c r="BA1051" s="42">
        <f>[3]Utkarsh!BA25</f>
        <v>0</v>
      </c>
      <c r="BB1051" s="42">
        <f>[3]Utkarsh!BB25</f>
        <v>0</v>
      </c>
      <c r="BC1051" s="42">
        <f>[3]Utkarsh!BC25</f>
        <v>0</v>
      </c>
    </row>
    <row r="1052" spans="1:55" x14ac:dyDescent="0.2">
      <c r="A1052" s="46"/>
      <c r="B1052" s="80" t="s">
        <v>150</v>
      </c>
      <c r="C1052" s="48">
        <f>SUM(C1043:C1051)</f>
        <v>44772</v>
      </c>
      <c r="D1052" s="48">
        <f t="shared" ref="D1052:BC1052" si="228">SUM(D1043:D1051)</f>
        <v>7325.71</v>
      </c>
      <c r="E1052" s="48">
        <f>SUM(E383:E391)</f>
        <v>44389</v>
      </c>
      <c r="F1052" s="48">
        <f t="shared" si="228"/>
        <v>6497.89</v>
      </c>
      <c r="G1052" s="48">
        <f t="shared" si="228"/>
        <v>12</v>
      </c>
      <c r="H1052" s="48">
        <f t="shared" si="228"/>
        <v>3.69</v>
      </c>
      <c r="I1052" s="48">
        <f t="shared" si="228"/>
        <v>371</v>
      </c>
      <c r="J1052" s="48">
        <f t="shared" si="228"/>
        <v>824.13</v>
      </c>
      <c r="K1052" s="2"/>
      <c r="L1052" s="2"/>
      <c r="M1052" s="2"/>
      <c r="N1052" s="48">
        <f t="shared" si="228"/>
        <v>3450</v>
      </c>
      <c r="O1052" s="48">
        <f t="shared" si="228"/>
        <v>3871.83</v>
      </c>
      <c r="P1052" s="48">
        <f t="shared" si="228"/>
        <v>3250</v>
      </c>
      <c r="Q1052" s="48">
        <f t="shared" si="228"/>
        <v>2553.08</v>
      </c>
      <c r="R1052" s="48">
        <f t="shared" si="228"/>
        <v>200</v>
      </c>
      <c r="S1052" s="48">
        <f t="shared" si="228"/>
        <v>1318.75</v>
      </c>
      <c r="T1052" s="48">
        <f t="shared" si="228"/>
        <v>0</v>
      </c>
      <c r="U1052" s="48">
        <f t="shared" si="228"/>
        <v>0</v>
      </c>
      <c r="V1052" s="48">
        <f t="shared" si="228"/>
        <v>0</v>
      </c>
      <c r="W1052" s="48">
        <f t="shared" si="228"/>
        <v>0</v>
      </c>
      <c r="X1052" s="48">
        <f t="shared" si="228"/>
        <v>0</v>
      </c>
      <c r="Y1052" s="48">
        <f t="shared" si="228"/>
        <v>0</v>
      </c>
      <c r="Z1052" s="48">
        <f t="shared" si="228"/>
        <v>0</v>
      </c>
      <c r="AA1052" s="48">
        <f t="shared" si="228"/>
        <v>0</v>
      </c>
      <c r="AB1052" s="48">
        <f t="shared" si="228"/>
        <v>0</v>
      </c>
      <c r="AC1052" s="48">
        <f t="shared" si="228"/>
        <v>0</v>
      </c>
      <c r="AD1052" s="48">
        <f t="shared" si="228"/>
        <v>2974</v>
      </c>
      <c r="AE1052" s="48">
        <f>SUM(AE383:AE391)</f>
        <v>3718.98</v>
      </c>
      <c r="AF1052" s="48">
        <f t="shared" si="228"/>
        <v>0</v>
      </c>
      <c r="AG1052" s="48">
        <f t="shared" si="228"/>
        <v>0</v>
      </c>
      <c r="AH1052" s="48">
        <f t="shared" si="228"/>
        <v>0</v>
      </c>
      <c r="AI1052" s="48">
        <f t="shared" si="228"/>
        <v>0</v>
      </c>
      <c r="AJ1052" s="48">
        <f t="shared" si="228"/>
        <v>54429</v>
      </c>
      <c r="AK1052" s="48">
        <f t="shared" si="228"/>
        <v>12080.17</v>
      </c>
      <c r="AL1052" s="48">
        <f t="shared" si="228"/>
        <v>71941</v>
      </c>
      <c r="AM1052" s="48">
        <f t="shared" si="228"/>
        <v>25724.440000000002</v>
      </c>
      <c r="AN1052" s="48">
        <f t="shared" si="228"/>
        <v>57487</v>
      </c>
      <c r="AO1052" s="48">
        <f t="shared" si="228"/>
        <v>16892.379999999997</v>
      </c>
      <c r="AP1052" s="48">
        <f t="shared" si="228"/>
        <v>0</v>
      </c>
      <c r="AQ1052" s="48">
        <f t="shared" si="228"/>
        <v>0</v>
      </c>
      <c r="AR1052" s="48">
        <f t="shared" si="228"/>
        <v>0</v>
      </c>
      <c r="AS1052" s="48">
        <f t="shared" si="228"/>
        <v>0</v>
      </c>
      <c r="AT1052" s="48">
        <f t="shared" si="228"/>
        <v>90</v>
      </c>
      <c r="AU1052" s="48">
        <f t="shared" si="228"/>
        <v>991.48</v>
      </c>
      <c r="AV1052" s="48">
        <f t="shared" si="228"/>
        <v>4722</v>
      </c>
      <c r="AW1052" s="48">
        <f t="shared" si="228"/>
        <v>343.09999999999997</v>
      </c>
      <c r="AX1052" s="48">
        <f t="shared" si="228"/>
        <v>3512</v>
      </c>
      <c r="AY1052" s="48">
        <f t="shared" si="228"/>
        <v>5611.35</v>
      </c>
      <c r="AZ1052" s="48">
        <f t="shared" si="228"/>
        <v>8324</v>
      </c>
      <c r="BA1052" s="48">
        <f t="shared" si="228"/>
        <v>6945.93</v>
      </c>
      <c r="BB1052" s="48">
        <f t="shared" si="228"/>
        <v>80265</v>
      </c>
      <c r="BC1052" s="48">
        <f t="shared" si="228"/>
        <v>32670.370000000003</v>
      </c>
    </row>
    <row r="1053" spans="1:55" x14ac:dyDescent="0.2">
      <c r="A1053" s="78">
        <v>42</v>
      </c>
      <c r="B1053" s="79" t="s">
        <v>117</v>
      </c>
      <c r="C1053" s="41">
        <f>E393+G1053+I1053</f>
        <v>0</v>
      </c>
      <c r="D1053" s="41">
        <f>F1053+H1053+J1053</f>
        <v>0</v>
      </c>
      <c r="E1053" s="42">
        <f>[3]DBS!E25</f>
        <v>0</v>
      </c>
      <c r="F1053" s="42">
        <f>[3]DBS!F25</f>
        <v>0</v>
      </c>
      <c r="G1053" s="42">
        <f>[3]DBS!G25</f>
        <v>0</v>
      </c>
      <c r="H1053" s="42">
        <f>[3]DBS!H25</f>
        <v>0</v>
      </c>
      <c r="I1053" s="42">
        <f>[3]DBS!I25</f>
        <v>0</v>
      </c>
      <c r="J1053" s="42">
        <f>[3]DBS!J25</f>
        <v>0</v>
      </c>
      <c r="K1053" s="42">
        <f>[3]DBS!K25</f>
        <v>0</v>
      </c>
      <c r="L1053" s="42">
        <f>[3]DBS!L25</f>
        <v>0</v>
      </c>
      <c r="M1053" s="42">
        <f>[3]DBS!M25</f>
        <v>0</v>
      </c>
      <c r="N1053" s="42">
        <f>[3]DBS!N25</f>
        <v>0</v>
      </c>
      <c r="O1053" s="42">
        <f>[3]DBS!O25</f>
        <v>0</v>
      </c>
      <c r="P1053" s="42">
        <f>[3]DBS!P25</f>
        <v>0</v>
      </c>
      <c r="Q1053" s="42">
        <f>[3]DBS!Q25</f>
        <v>0</v>
      </c>
      <c r="R1053" s="42">
        <f>[3]DBS!R25</f>
        <v>0</v>
      </c>
      <c r="S1053" s="42">
        <f>[3]DBS!S25</f>
        <v>0</v>
      </c>
      <c r="T1053" s="42">
        <f>[3]DBS!T25</f>
        <v>0</v>
      </c>
      <c r="U1053" s="42">
        <f>[3]DBS!U25</f>
        <v>0</v>
      </c>
      <c r="V1053" s="42">
        <f>[3]DBS!V25</f>
        <v>0</v>
      </c>
      <c r="W1053" s="42">
        <f>[3]DBS!W25</f>
        <v>0</v>
      </c>
      <c r="X1053" s="42">
        <f>[3]DBS!X25</f>
        <v>0</v>
      </c>
      <c r="Y1053" s="42">
        <f>[3]DBS!Y25</f>
        <v>0</v>
      </c>
      <c r="Z1053" s="42">
        <f>[3]DBS!Z25</f>
        <v>0</v>
      </c>
      <c r="AA1053" s="42">
        <f>[3]DBS!AA25</f>
        <v>0</v>
      </c>
      <c r="AB1053" s="42">
        <f>[3]DBS!AB25</f>
        <v>0</v>
      </c>
      <c r="AC1053" s="42">
        <f>[3]DBS!AC25</f>
        <v>0</v>
      </c>
      <c r="AD1053" s="42">
        <f>[3]DBS!AD25</f>
        <v>0</v>
      </c>
      <c r="AE1053" s="42">
        <f>[3]DBS!AE25</f>
        <v>0</v>
      </c>
      <c r="AF1053" s="42">
        <f>[3]DBS!AF25</f>
        <v>0</v>
      </c>
      <c r="AG1053" s="42">
        <f>[3]DBS!AG25</f>
        <v>0</v>
      </c>
      <c r="AH1053" s="42">
        <f>[3]DBS!AH25</f>
        <v>0</v>
      </c>
      <c r="AI1053" s="42">
        <f>[3]DBS!AI25</f>
        <v>0</v>
      </c>
      <c r="AJ1053" s="42">
        <f>[3]DBS!AJ25</f>
        <v>0</v>
      </c>
      <c r="AK1053" s="42">
        <f>[3]DBS!AK25</f>
        <v>0</v>
      </c>
      <c r="AL1053" s="42">
        <f>[3]DBS!AL25</f>
        <v>0</v>
      </c>
      <c r="AM1053" s="42">
        <f>[3]DBS!AM25</f>
        <v>0</v>
      </c>
      <c r="AN1053" s="42">
        <f>[3]DBS!AN25</f>
        <v>0</v>
      </c>
      <c r="AO1053" s="42">
        <f>[3]DBS!AO25</f>
        <v>0</v>
      </c>
      <c r="AP1053" s="42">
        <f>[3]DBS!AP25</f>
        <v>0</v>
      </c>
      <c r="AQ1053" s="42">
        <f>[3]DBS!AQ25</f>
        <v>0</v>
      </c>
      <c r="AR1053" s="42">
        <f>[3]DBS!AR25</f>
        <v>0</v>
      </c>
      <c r="AS1053" s="42">
        <f>[3]DBS!AS25</f>
        <v>0</v>
      </c>
      <c r="AT1053" s="42">
        <f>[3]DBS!AT25</f>
        <v>0</v>
      </c>
      <c r="AU1053" s="42">
        <f>[3]DBS!AU25</f>
        <v>0</v>
      </c>
      <c r="AV1053" s="42">
        <f>[3]DBS!AV25</f>
        <v>0</v>
      </c>
      <c r="AW1053" s="42">
        <f>[3]DBS!AW25</f>
        <v>0</v>
      </c>
      <c r="AX1053" s="42">
        <f>[3]DBS!AX25</f>
        <v>0</v>
      </c>
      <c r="AY1053" s="42">
        <f>[3]DBS!AY25</f>
        <v>0</v>
      </c>
      <c r="AZ1053" s="42">
        <f>[3]DBS!AZ25</f>
        <v>0</v>
      </c>
      <c r="BA1053" s="42">
        <f>[3]DBS!BA25</f>
        <v>0</v>
      </c>
      <c r="BB1053" s="42">
        <f>[3]DBS!BB25</f>
        <v>0</v>
      </c>
      <c r="BC1053" s="42">
        <f>[3]DBS!BC25</f>
        <v>0</v>
      </c>
    </row>
    <row r="1054" spans="1:55" x14ac:dyDescent="0.2">
      <c r="A1054" s="46"/>
      <c r="B1054" s="80" t="s">
        <v>118</v>
      </c>
      <c r="C1054" s="48">
        <f>C1053</f>
        <v>0</v>
      </c>
      <c r="D1054" s="48">
        <f t="shared" ref="D1054:BC1054" si="229">D1053</f>
        <v>0</v>
      </c>
      <c r="E1054" s="48">
        <f>E393</f>
        <v>0</v>
      </c>
      <c r="F1054" s="48">
        <f t="shared" si="229"/>
        <v>0</v>
      </c>
      <c r="G1054" s="48">
        <f t="shared" si="229"/>
        <v>0</v>
      </c>
      <c r="H1054" s="48">
        <f t="shared" si="229"/>
        <v>0</v>
      </c>
      <c r="I1054" s="48">
        <f t="shared" si="229"/>
        <v>0</v>
      </c>
      <c r="J1054" s="48">
        <f t="shared" si="229"/>
        <v>0</v>
      </c>
      <c r="K1054" s="48"/>
      <c r="L1054" s="48"/>
      <c r="M1054" s="48"/>
      <c r="N1054" s="48">
        <f t="shared" si="229"/>
        <v>0</v>
      </c>
      <c r="O1054" s="48">
        <f t="shared" si="229"/>
        <v>0</v>
      </c>
      <c r="P1054" s="48">
        <f t="shared" si="229"/>
        <v>0</v>
      </c>
      <c r="Q1054" s="48">
        <f t="shared" si="229"/>
        <v>0</v>
      </c>
      <c r="R1054" s="48">
        <f t="shared" si="229"/>
        <v>0</v>
      </c>
      <c r="S1054" s="48">
        <f t="shared" si="229"/>
        <v>0</v>
      </c>
      <c r="T1054" s="48">
        <f t="shared" si="229"/>
        <v>0</v>
      </c>
      <c r="U1054" s="48">
        <f t="shared" si="229"/>
        <v>0</v>
      </c>
      <c r="V1054" s="48">
        <f t="shared" si="229"/>
        <v>0</v>
      </c>
      <c r="W1054" s="48">
        <f t="shared" si="229"/>
        <v>0</v>
      </c>
      <c r="X1054" s="48">
        <f t="shared" si="229"/>
        <v>0</v>
      </c>
      <c r="Y1054" s="48">
        <f t="shared" si="229"/>
        <v>0</v>
      </c>
      <c r="Z1054" s="48">
        <f t="shared" si="229"/>
        <v>0</v>
      </c>
      <c r="AA1054" s="48">
        <f t="shared" si="229"/>
        <v>0</v>
      </c>
      <c r="AB1054" s="48">
        <f t="shared" si="229"/>
        <v>0</v>
      </c>
      <c r="AC1054" s="48">
        <f t="shared" si="229"/>
        <v>0</v>
      </c>
      <c r="AD1054" s="48">
        <f t="shared" si="229"/>
        <v>0</v>
      </c>
      <c r="AE1054" s="48">
        <f>AE393</f>
        <v>0</v>
      </c>
      <c r="AF1054" s="48">
        <f t="shared" si="229"/>
        <v>0</v>
      </c>
      <c r="AG1054" s="48">
        <f t="shared" si="229"/>
        <v>0</v>
      </c>
      <c r="AH1054" s="48">
        <f t="shared" si="229"/>
        <v>0</v>
      </c>
      <c r="AI1054" s="48">
        <f t="shared" si="229"/>
        <v>0</v>
      </c>
      <c r="AJ1054" s="48">
        <f t="shared" si="229"/>
        <v>0</v>
      </c>
      <c r="AK1054" s="48">
        <f t="shared" si="229"/>
        <v>0</v>
      </c>
      <c r="AL1054" s="48">
        <f t="shared" si="229"/>
        <v>0</v>
      </c>
      <c r="AM1054" s="48">
        <f t="shared" si="229"/>
        <v>0</v>
      </c>
      <c r="AN1054" s="48">
        <f t="shared" si="229"/>
        <v>0</v>
      </c>
      <c r="AO1054" s="48">
        <f t="shared" si="229"/>
        <v>0</v>
      </c>
      <c r="AP1054" s="48">
        <f t="shared" si="229"/>
        <v>0</v>
      </c>
      <c r="AQ1054" s="48">
        <f t="shared" si="229"/>
        <v>0</v>
      </c>
      <c r="AR1054" s="48">
        <f t="shared" si="229"/>
        <v>0</v>
      </c>
      <c r="AS1054" s="48">
        <f t="shared" si="229"/>
        <v>0</v>
      </c>
      <c r="AT1054" s="48">
        <f t="shared" si="229"/>
        <v>0</v>
      </c>
      <c r="AU1054" s="48">
        <f t="shared" si="229"/>
        <v>0</v>
      </c>
      <c r="AV1054" s="48">
        <f t="shared" si="229"/>
        <v>0</v>
      </c>
      <c r="AW1054" s="48">
        <f t="shared" si="229"/>
        <v>0</v>
      </c>
      <c r="AX1054" s="48">
        <f t="shared" si="229"/>
        <v>0</v>
      </c>
      <c r="AY1054" s="48">
        <f t="shared" si="229"/>
        <v>0</v>
      </c>
      <c r="AZ1054" s="48">
        <f t="shared" si="229"/>
        <v>0</v>
      </c>
      <c r="BA1054" s="48">
        <f t="shared" si="229"/>
        <v>0</v>
      </c>
      <c r="BB1054" s="48">
        <f t="shared" si="229"/>
        <v>0</v>
      </c>
      <c r="BC1054" s="48">
        <f t="shared" si="229"/>
        <v>0</v>
      </c>
    </row>
    <row r="1055" spans="1:55" x14ac:dyDescent="0.2">
      <c r="A1055" s="78">
        <v>43</v>
      </c>
      <c r="B1055" s="40" t="s">
        <v>151</v>
      </c>
      <c r="C1055" s="41">
        <f>E395+G1055+I1055</f>
        <v>0</v>
      </c>
      <c r="D1055" s="41">
        <f>F1055+H1055+J1055</f>
        <v>0</v>
      </c>
      <c r="E1055" s="42">
        <v>0</v>
      </c>
      <c r="F1055" s="42">
        <v>0</v>
      </c>
      <c r="G1055" s="42">
        <v>0</v>
      </c>
      <c r="H1055" s="42">
        <v>0</v>
      </c>
      <c r="I1055" s="42">
        <v>0</v>
      </c>
      <c r="J1055" s="42">
        <v>0</v>
      </c>
      <c r="K1055" s="42">
        <v>0</v>
      </c>
      <c r="L1055" s="42">
        <v>0</v>
      </c>
      <c r="M1055" s="42">
        <v>0</v>
      </c>
      <c r="N1055" s="42">
        <v>0</v>
      </c>
      <c r="O1055" s="42">
        <v>0</v>
      </c>
      <c r="P1055" s="42">
        <v>0</v>
      </c>
      <c r="Q1055" s="42">
        <v>0</v>
      </c>
      <c r="R1055" s="42">
        <v>0</v>
      </c>
      <c r="S1055" s="42">
        <v>0</v>
      </c>
      <c r="T1055" s="42">
        <v>0</v>
      </c>
      <c r="U1055" s="42">
        <v>0</v>
      </c>
      <c r="V1055" s="42">
        <v>0</v>
      </c>
      <c r="W1055" s="42">
        <v>0</v>
      </c>
      <c r="X1055" s="42">
        <v>0</v>
      </c>
      <c r="Y1055" s="42">
        <v>0</v>
      </c>
      <c r="Z1055" s="42">
        <v>0</v>
      </c>
      <c r="AA1055" s="42">
        <v>0</v>
      </c>
      <c r="AB1055" s="42">
        <v>0</v>
      </c>
      <c r="AC1055" s="42">
        <v>0</v>
      </c>
      <c r="AD1055" s="42">
        <v>0</v>
      </c>
      <c r="AE1055" s="42">
        <v>0</v>
      </c>
      <c r="AF1055" s="42">
        <v>0</v>
      </c>
      <c r="AG1055" s="42">
        <v>0</v>
      </c>
      <c r="AH1055" s="42">
        <v>0</v>
      </c>
      <c r="AI1055" s="42">
        <v>0</v>
      </c>
      <c r="AJ1055" s="42">
        <v>0</v>
      </c>
      <c r="AK1055" s="42">
        <v>0</v>
      </c>
      <c r="AL1055" s="42">
        <v>0</v>
      </c>
      <c r="AM1055" s="42">
        <v>0</v>
      </c>
      <c r="AN1055" s="42">
        <v>0</v>
      </c>
      <c r="AO1055" s="42">
        <v>0</v>
      </c>
      <c r="AP1055" s="42">
        <v>0</v>
      </c>
      <c r="AQ1055" s="42">
        <v>0</v>
      </c>
      <c r="AR1055" s="42">
        <v>0</v>
      </c>
      <c r="AS1055" s="42">
        <v>0</v>
      </c>
      <c r="AT1055" s="42">
        <v>0</v>
      </c>
      <c r="AU1055" s="42">
        <v>0</v>
      </c>
      <c r="AV1055" s="42">
        <v>0</v>
      </c>
      <c r="AW1055" s="42">
        <v>0</v>
      </c>
      <c r="AX1055" s="42">
        <v>0</v>
      </c>
      <c r="AY1055" s="42">
        <v>0</v>
      </c>
      <c r="AZ1055" s="42">
        <v>0</v>
      </c>
      <c r="BA1055" s="42">
        <v>0</v>
      </c>
      <c r="BB1055" s="42">
        <v>0</v>
      </c>
      <c r="BC1055" s="42">
        <v>0</v>
      </c>
    </row>
    <row r="1056" spans="1:55" x14ac:dyDescent="0.2">
      <c r="A1056" s="46"/>
      <c r="B1056" s="80" t="s">
        <v>152</v>
      </c>
      <c r="C1056" s="48">
        <f>C1055</f>
        <v>0</v>
      </c>
      <c r="D1056" s="48">
        <f t="shared" ref="D1056:BC1056" si="230">D1055</f>
        <v>0</v>
      </c>
      <c r="E1056" s="48">
        <f>E395</f>
        <v>0</v>
      </c>
      <c r="F1056" s="48">
        <f t="shared" si="230"/>
        <v>0</v>
      </c>
      <c r="G1056" s="48">
        <f t="shared" si="230"/>
        <v>0</v>
      </c>
      <c r="H1056" s="48">
        <f t="shared" si="230"/>
        <v>0</v>
      </c>
      <c r="I1056" s="48">
        <f t="shared" si="230"/>
        <v>0</v>
      </c>
      <c r="J1056" s="48">
        <f t="shared" si="230"/>
        <v>0</v>
      </c>
      <c r="K1056" s="48"/>
      <c r="L1056" s="48"/>
      <c r="M1056" s="48"/>
      <c r="N1056" s="48">
        <f t="shared" si="230"/>
        <v>0</v>
      </c>
      <c r="O1056" s="48">
        <f t="shared" si="230"/>
        <v>0</v>
      </c>
      <c r="P1056" s="48">
        <f t="shared" si="230"/>
        <v>0</v>
      </c>
      <c r="Q1056" s="48">
        <f t="shared" si="230"/>
        <v>0</v>
      </c>
      <c r="R1056" s="48">
        <f t="shared" si="230"/>
        <v>0</v>
      </c>
      <c r="S1056" s="48">
        <f t="shared" si="230"/>
        <v>0</v>
      </c>
      <c r="T1056" s="48">
        <f t="shared" si="230"/>
        <v>0</v>
      </c>
      <c r="U1056" s="48">
        <f t="shared" si="230"/>
        <v>0</v>
      </c>
      <c r="V1056" s="48">
        <f t="shared" si="230"/>
        <v>0</v>
      </c>
      <c r="W1056" s="48">
        <f t="shared" si="230"/>
        <v>0</v>
      </c>
      <c r="X1056" s="48">
        <f t="shared" si="230"/>
        <v>0</v>
      </c>
      <c r="Y1056" s="48">
        <f t="shared" si="230"/>
        <v>0</v>
      </c>
      <c r="Z1056" s="48">
        <f t="shared" si="230"/>
        <v>0</v>
      </c>
      <c r="AA1056" s="48">
        <f t="shared" si="230"/>
        <v>0</v>
      </c>
      <c r="AB1056" s="48">
        <f t="shared" si="230"/>
        <v>0</v>
      </c>
      <c r="AC1056" s="48">
        <f t="shared" si="230"/>
        <v>0</v>
      </c>
      <c r="AD1056" s="48">
        <f t="shared" si="230"/>
        <v>0</v>
      </c>
      <c r="AE1056" s="48">
        <f>AE395</f>
        <v>0</v>
      </c>
      <c r="AF1056" s="48">
        <f t="shared" si="230"/>
        <v>0</v>
      </c>
      <c r="AG1056" s="48">
        <f t="shared" si="230"/>
        <v>0</v>
      </c>
      <c r="AH1056" s="48">
        <f t="shared" si="230"/>
        <v>0</v>
      </c>
      <c r="AI1056" s="48">
        <f t="shared" si="230"/>
        <v>0</v>
      </c>
      <c r="AJ1056" s="48">
        <f t="shared" si="230"/>
        <v>0</v>
      </c>
      <c r="AK1056" s="48">
        <f t="shared" si="230"/>
        <v>0</v>
      </c>
      <c r="AL1056" s="48">
        <f t="shared" si="230"/>
        <v>0</v>
      </c>
      <c r="AM1056" s="48">
        <f t="shared" si="230"/>
        <v>0</v>
      </c>
      <c r="AN1056" s="48">
        <f t="shared" si="230"/>
        <v>0</v>
      </c>
      <c r="AO1056" s="48">
        <f t="shared" si="230"/>
        <v>0</v>
      </c>
      <c r="AP1056" s="48">
        <f t="shared" si="230"/>
        <v>0</v>
      </c>
      <c r="AQ1056" s="48">
        <f t="shared" si="230"/>
        <v>0</v>
      </c>
      <c r="AR1056" s="48">
        <f t="shared" si="230"/>
        <v>0</v>
      </c>
      <c r="AS1056" s="48">
        <f t="shared" si="230"/>
        <v>0</v>
      </c>
      <c r="AT1056" s="48">
        <f t="shared" si="230"/>
        <v>0</v>
      </c>
      <c r="AU1056" s="48">
        <f t="shared" si="230"/>
        <v>0</v>
      </c>
      <c r="AV1056" s="48">
        <f t="shared" si="230"/>
        <v>0</v>
      </c>
      <c r="AW1056" s="48">
        <f t="shared" si="230"/>
        <v>0</v>
      </c>
      <c r="AX1056" s="48">
        <f t="shared" si="230"/>
        <v>0</v>
      </c>
      <c r="AY1056" s="48">
        <f t="shared" si="230"/>
        <v>0</v>
      </c>
      <c r="AZ1056" s="48">
        <f t="shared" si="230"/>
        <v>0</v>
      </c>
      <c r="BA1056" s="48">
        <f t="shared" si="230"/>
        <v>0</v>
      </c>
      <c r="BB1056" s="48">
        <f t="shared" si="230"/>
        <v>0</v>
      </c>
      <c r="BC1056" s="48">
        <f t="shared" si="230"/>
        <v>0</v>
      </c>
    </row>
    <row r="1057" spans="1:55" x14ac:dyDescent="0.2">
      <c r="A1057" s="39">
        <v>44</v>
      </c>
      <c r="B1057" s="40" t="s">
        <v>121</v>
      </c>
      <c r="C1057" s="41">
        <f>E1057+G1057+I1057</f>
        <v>30067</v>
      </c>
      <c r="D1057" s="41">
        <f>F1057+H1057+J1057</f>
        <v>31821.200000000001</v>
      </c>
      <c r="E1057" s="42">
        <f>[3]MGB!E25</f>
        <v>30067</v>
      </c>
      <c r="F1057" s="42">
        <f>[3]MGB!F25</f>
        <v>31821.200000000001</v>
      </c>
      <c r="G1057" s="42">
        <f>[3]MGB!G25</f>
        <v>0</v>
      </c>
      <c r="H1057" s="42">
        <f>[3]MGB!H25</f>
        <v>0</v>
      </c>
      <c r="I1057" s="42">
        <f>[3]MGB!I25</f>
        <v>0</v>
      </c>
      <c r="J1057" s="42">
        <f>[3]MGB!J25</f>
        <v>0</v>
      </c>
      <c r="K1057" s="42">
        <f>[3]MGB!K25</f>
        <v>0</v>
      </c>
      <c r="L1057" s="42">
        <f>[3]MGB!L25</f>
        <v>0</v>
      </c>
      <c r="M1057" s="42">
        <f>[3]MGB!M25</f>
        <v>0</v>
      </c>
      <c r="N1057" s="42">
        <f>[3]MGB!N25</f>
        <v>3784</v>
      </c>
      <c r="O1057" s="42">
        <f>[3]MGB!O25</f>
        <v>13588.61</v>
      </c>
      <c r="P1057" s="42">
        <f>[3]MGB!P25</f>
        <v>3706</v>
      </c>
      <c r="Q1057" s="42">
        <f>[3]MGB!Q25</f>
        <v>8215.66</v>
      </c>
      <c r="R1057" s="42">
        <f>[3]MGB!R25</f>
        <v>74</v>
      </c>
      <c r="S1057" s="42">
        <f>[3]MGB!S25</f>
        <v>2579.17</v>
      </c>
      <c r="T1057" s="42">
        <f>[3]MGB!T25</f>
        <v>3</v>
      </c>
      <c r="U1057" s="42">
        <f>[3]MGB!U25</f>
        <v>1593.78</v>
      </c>
      <c r="V1057" s="42">
        <f>[3]MGB!V25</f>
        <v>0</v>
      </c>
      <c r="W1057" s="42">
        <f>[3]MGB!W25</f>
        <v>0</v>
      </c>
      <c r="X1057" s="42">
        <f>[3]MGB!X25</f>
        <v>1</v>
      </c>
      <c r="Y1057" s="42">
        <f>[3]MGB!Y25</f>
        <v>1200</v>
      </c>
      <c r="Z1057" s="42">
        <f>[3]MGB!Z25</f>
        <v>0</v>
      </c>
      <c r="AA1057" s="42">
        <f>[3]MGB!AA25</f>
        <v>0</v>
      </c>
      <c r="AB1057" s="42">
        <f>[3]MGB!AB25</f>
        <v>170</v>
      </c>
      <c r="AC1057" s="42">
        <f>[3]MGB!AC25</f>
        <v>503.2</v>
      </c>
      <c r="AD1057" s="42">
        <f>[3]MGB!AD25</f>
        <v>1058</v>
      </c>
      <c r="AE1057" s="42">
        <f>[3]MGB!AE25</f>
        <v>11869.63</v>
      </c>
      <c r="AF1057" s="42">
        <f>[3]MGB!AF25</f>
        <v>0</v>
      </c>
      <c r="AG1057" s="42">
        <f>[3]MGB!AG25</f>
        <v>0</v>
      </c>
      <c r="AH1057" s="42">
        <f>[3]MGB!AH25</f>
        <v>0</v>
      </c>
      <c r="AI1057" s="42">
        <f>[3]MGB!AI25</f>
        <v>0</v>
      </c>
      <c r="AJ1057" s="42">
        <f>[3]MGB!AJ25</f>
        <v>1290</v>
      </c>
      <c r="AK1057" s="42">
        <f>[3]MGB!AK25</f>
        <v>1778.7</v>
      </c>
      <c r="AL1057" s="42">
        <f>[3]MGB!AL25</f>
        <v>36369</v>
      </c>
      <c r="AM1057" s="42">
        <f>[3]MGB!AM25</f>
        <v>59561.339999999989</v>
      </c>
      <c r="AN1057" s="42">
        <f>[3]MGB!AN25</f>
        <v>10443</v>
      </c>
      <c r="AO1057" s="42">
        <f>[3]MGB!AO25</f>
        <v>17786.91</v>
      </c>
      <c r="AP1057" s="42">
        <f>[3]MGB!AP25</f>
        <v>0</v>
      </c>
      <c r="AQ1057" s="42">
        <f>[3]MGB!AQ25</f>
        <v>0</v>
      </c>
      <c r="AR1057" s="42">
        <f>[3]MGB!AR25</f>
        <v>2</v>
      </c>
      <c r="AS1057" s="42">
        <f>[3]MGB!AS25</f>
        <v>20.88</v>
      </c>
      <c r="AT1057" s="42">
        <f>[3]MGB!AT25</f>
        <v>36</v>
      </c>
      <c r="AU1057" s="42">
        <f>[3]MGB!AU25</f>
        <v>360.84</v>
      </c>
      <c r="AV1057" s="42">
        <f>[3]MGB!AV25</f>
        <v>263</v>
      </c>
      <c r="AW1057" s="42">
        <f>[3]MGB!AW25</f>
        <v>590.54999999999995</v>
      </c>
      <c r="AX1057" s="42">
        <f>[3]MGB!AX25</f>
        <v>624</v>
      </c>
      <c r="AY1057" s="42">
        <f>[3]MGB!AY25</f>
        <v>2620.62</v>
      </c>
      <c r="AZ1057" s="42">
        <f>[3]MGB!AZ25</f>
        <v>925</v>
      </c>
      <c r="BA1057" s="42">
        <f>[3]MGB!BA25</f>
        <v>3592.89</v>
      </c>
      <c r="BB1057" s="42">
        <f>[3]MGB!BB25</f>
        <v>37294</v>
      </c>
      <c r="BC1057" s="42">
        <f>[3]MGB!BC25</f>
        <v>63154.229999999989</v>
      </c>
    </row>
    <row r="1058" spans="1:55" x14ac:dyDescent="0.2">
      <c r="A1058" s="39">
        <v>45</v>
      </c>
      <c r="B1058" s="40" t="s">
        <v>122</v>
      </c>
      <c r="C1058" s="41">
        <f>E1058+G1058+I1058</f>
        <v>0</v>
      </c>
      <c r="D1058" s="41">
        <f>F1058+H1058+J1058</f>
        <v>0</v>
      </c>
      <c r="E1058" s="42">
        <f>[3]VKGB!E25</f>
        <v>0</v>
      </c>
      <c r="F1058" s="42">
        <f>[3]VKGB!F25</f>
        <v>0</v>
      </c>
      <c r="G1058" s="42">
        <f>[3]VKGB!G25</f>
        <v>0</v>
      </c>
      <c r="H1058" s="42">
        <f>[3]VKGB!H25</f>
        <v>0</v>
      </c>
      <c r="I1058" s="42">
        <f>[3]VKGB!I25</f>
        <v>0</v>
      </c>
      <c r="J1058" s="42">
        <f>[3]VKGB!J25</f>
        <v>0</v>
      </c>
      <c r="K1058" s="42">
        <f>[3]VKGB!K25</f>
        <v>0</v>
      </c>
      <c r="L1058" s="42">
        <f>[3]VKGB!L25</f>
        <v>0</v>
      </c>
      <c r="M1058" s="42">
        <f>[3]VKGB!M25</f>
        <v>0</v>
      </c>
      <c r="N1058" s="42">
        <f>[3]VKGB!N25</f>
        <v>0</v>
      </c>
      <c r="O1058" s="42">
        <f>[3]VKGB!O25</f>
        <v>0</v>
      </c>
      <c r="P1058" s="42">
        <f>[3]VKGB!P25</f>
        <v>0</v>
      </c>
      <c r="Q1058" s="42">
        <f>[3]VKGB!Q25</f>
        <v>0</v>
      </c>
      <c r="R1058" s="42">
        <f>[3]VKGB!R25</f>
        <v>0</v>
      </c>
      <c r="S1058" s="42">
        <f>[3]VKGB!S25</f>
        <v>0</v>
      </c>
      <c r="T1058" s="42">
        <f>[3]VKGB!T25</f>
        <v>0</v>
      </c>
      <c r="U1058" s="42">
        <f>[3]VKGB!U25</f>
        <v>0</v>
      </c>
      <c r="V1058" s="42">
        <f>[3]VKGB!V25</f>
        <v>0</v>
      </c>
      <c r="W1058" s="42">
        <f>[3]VKGB!W25</f>
        <v>0</v>
      </c>
      <c r="X1058" s="42">
        <f>[3]VKGB!X25</f>
        <v>0</v>
      </c>
      <c r="Y1058" s="42">
        <f>[3]VKGB!Y25</f>
        <v>0</v>
      </c>
      <c r="Z1058" s="42">
        <f>[3]VKGB!Z25</f>
        <v>0</v>
      </c>
      <c r="AA1058" s="42">
        <f>[3]VKGB!AA25</f>
        <v>0</v>
      </c>
      <c r="AB1058" s="42">
        <f>[3]VKGB!AB25</f>
        <v>0</v>
      </c>
      <c r="AC1058" s="42">
        <f>[3]VKGB!AC25</f>
        <v>0</v>
      </c>
      <c r="AD1058" s="42">
        <f>[3]VKGB!AD25</f>
        <v>0</v>
      </c>
      <c r="AE1058" s="42">
        <f>[3]VKGB!AE25</f>
        <v>0</v>
      </c>
      <c r="AF1058" s="42">
        <f>[3]VKGB!AF25</f>
        <v>0</v>
      </c>
      <c r="AG1058" s="42">
        <f>[3]VKGB!AG25</f>
        <v>0</v>
      </c>
      <c r="AH1058" s="42">
        <f>[3]VKGB!AH25</f>
        <v>0</v>
      </c>
      <c r="AI1058" s="42">
        <f>[3]VKGB!AI25</f>
        <v>0</v>
      </c>
      <c r="AJ1058" s="42">
        <f>[3]VKGB!AJ25</f>
        <v>0</v>
      </c>
      <c r="AK1058" s="42">
        <f>[3]VKGB!AK25</f>
        <v>0</v>
      </c>
      <c r="AL1058" s="42">
        <f>[3]VKGB!AL25</f>
        <v>0</v>
      </c>
      <c r="AM1058" s="42">
        <f>[3]VKGB!AM25</f>
        <v>0</v>
      </c>
      <c r="AN1058" s="42">
        <f>[3]VKGB!AN25</f>
        <v>0</v>
      </c>
      <c r="AO1058" s="42">
        <f>[3]VKGB!AO25</f>
        <v>0</v>
      </c>
      <c r="AP1058" s="42">
        <f>[3]VKGB!AP25</f>
        <v>0</v>
      </c>
      <c r="AQ1058" s="42">
        <f>[3]VKGB!AQ25</f>
        <v>0</v>
      </c>
      <c r="AR1058" s="42">
        <f>[3]VKGB!AR25</f>
        <v>0</v>
      </c>
      <c r="AS1058" s="42">
        <f>[3]VKGB!AS25</f>
        <v>0</v>
      </c>
      <c r="AT1058" s="42">
        <f>[3]VKGB!AT25</f>
        <v>0</v>
      </c>
      <c r="AU1058" s="42">
        <f>[3]VKGB!AU25</f>
        <v>0</v>
      </c>
      <c r="AV1058" s="42">
        <f>[3]VKGB!AV25</f>
        <v>0</v>
      </c>
      <c r="AW1058" s="42">
        <f>[3]VKGB!AW25</f>
        <v>0</v>
      </c>
      <c r="AX1058" s="42">
        <f>[3]VKGB!AX25</f>
        <v>0</v>
      </c>
      <c r="AY1058" s="42">
        <f>[3]VKGB!AY25</f>
        <v>0</v>
      </c>
      <c r="AZ1058" s="42">
        <f>[3]VKGB!AZ25</f>
        <v>0</v>
      </c>
      <c r="BA1058" s="42">
        <f>[3]VKGB!BA25</f>
        <v>0</v>
      </c>
      <c r="BB1058" s="42">
        <f>[3]VKGB!BB25</f>
        <v>0</v>
      </c>
      <c r="BC1058" s="42">
        <f>[3]VKGB!BC25</f>
        <v>0</v>
      </c>
    </row>
    <row r="1059" spans="1:55" x14ac:dyDescent="0.2">
      <c r="A1059" s="61"/>
      <c r="B1059" s="47" t="s">
        <v>124</v>
      </c>
      <c r="C1059" s="48">
        <f t="shared" ref="C1059:H1059" si="231">SUM(C1057:C1058)</f>
        <v>30067</v>
      </c>
      <c r="D1059" s="48">
        <f t="shared" si="231"/>
        <v>31821.200000000001</v>
      </c>
      <c r="E1059" s="48">
        <f t="shared" si="231"/>
        <v>30067</v>
      </c>
      <c r="F1059" s="48">
        <f t="shared" si="231"/>
        <v>31821.200000000001</v>
      </c>
      <c r="G1059" s="48">
        <f t="shared" si="231"/>
        <v>0</v>
      </c>
      <c r="H1059" s="48">
        <f t="shared" si="231"/>
        <v>0</v>
      </c>
      <c r="I1059" s="48">
        <f t="shared" ref="I1059:AX1059" si="232">SUM(I1057:I1058)</f>
        <v>0</v>
      </c>
      <c r="J1059" s="48">
        <f t="shared" si="232"/>
        <v>0</v>
      </c>
      <c r="K1059" s="48"/>
      <c r="L1059" s="48"/>
      <c r="M1059" s="48"/>
      <c r="N1059" s="48">
        <f t="shared" si="232"/>
        <v>3784</v>
      </c>
      <c r="O1059" s="48">
        <f t="shared" si="232"/>
        <v>13588.61</v>
      </c>
      <c r="P1059" s="48">
        <f t="shared" si="232"/>
        <v>3706</v>
      </c>
      <c r="Q1059" s="48">
        <f t="shared" si="232"/>
        <v>8215.66</v>
      </c>
      <c r="R1059" s="48">
        <f t="shared" si="232"/>
        <v>74</v>
      </c>
      <c r="S1059" s="48">
        <f t="shared" si="232"/>
        <v>2579.17</v>
      </c>
      <c r="T1059" s="48">
        <f t="shared" si="232"/>
        <v>3</v>
      </c>
      <c r="U1059" s="48">
        <f t="shared" si="232"/>
        <v>1593.78</v>
      </c>
      <c r="V1059" s="48">
        <f t="shared" si="232"/>
        <v>0</v>
      </c>
      <c r="W1059" s="48">
        <f t="shared" si="232"/>
        <v>0</v>
      </c>
      <c r="X1059" s="48">
        <f t="shared" si="232"/>
        <v>1</v>
      </c>
      <c r="Y1059" s="48">
        <f t="shared" si="232"/>
        <v>1200</v>
      </c>
      <c r="Z1059" s="48">
        <f t="shared" si="232"/>
        <v>0</v>
      </c>
      <c r="AA1059" s="48">
        <f t="shared" si="232"/>
        <v>0</v>
      </c>
      <c r="AB1059" s="48">
        <f t="shared" si="232"/>
        <v>170</v>
      </c>
      <c r="AC1059" s="48">
        <f t="shared" si="232"/>
        <v>503.2</v>
      </c>
      <c r="AD1059" s="48">
        <f t="shared" si="232"/>
        <v>1058</v>
      </c>
      <c r="AE1059" s="48">
        <f t="shared" si="232"/>
        <v>11869.63</v>
      </c>
      <c r="AF1059" s="48">
        <f t="shared" si="232"/>
        <v>0</v>
      </c>
      <c r="AG1059" s="48">
        <f t="shared" si="232"/>
        <v>0</v>
      </c>
      <c r="AH1059" s="48">
        <f t="shared" si="232"/>
        <v>0</v>
      </c>
      <c r="AI1059" s="48">
        <f t="shared" si="232"/>
        <v>0</v>
      </c>
      <c r="AJ1059" s="48">
        <f t="shared" si="232"/>
        <v>1290</v>
      </c>
      <c r="AK1059" s="48">
        <f t="shared" si="232"/>
        <v>1778.7</v>
      </c>
      <c r="AL1059" s="48">
        <f t="shared" si="232"/>
        <v>36369</v>
      </c>
      <c r="AM1059" s="48">
        <f t="shared" si="232"/>
        <v>59561.339999999989</v>
      </c>
      <c r="AN1059" s="48">
        <f t="shared" si="232"/>
        <v>10443</v>
      </c>
      <c r="AO1059" s="48">
        <f t="shared" si="232"/>
        <v>17786.91</v>
      </c>
      <c r="AP1059" s="48">
        <f t="shared" si="232"/>
        <v>0</v>
      </c>
      <c r="AQ1059" s="48">
        <f t="shared" si="232"/>
        <v>0</v>
      </c>
      <c r="AR1059" s="48">
        <f t="shared" si="232"/>
        <v>2</v>
      </c>
      <c r="AS1059" s="48">
        <f t="shared" si="232"/>
        <v>20.88</v>
      </c>
      <c r="AT1059" s="48">
        <f t="shared" si="232"/>
        <v>36</v>
      </c>
      <c r="AU1059" s="48">
        <f t="shared" si="232"/>
        <v>360.84</v>
      </c>
      <c r="AV1059" s="48">
        <f t="shared" si="232"/>
        <v>263</v>
      </c>
      <c r="AW1059" s="48">
        <f t="shared" si="232"/>
        <v>590.54999999999995</v>
      </c>
      <c r="AX1059" s="48">
        <f t="shared" si="232"/>
        <v>624</v>
      </c>
      <c r="AY1059" s="48">
        <f>SUM(AY1057:AY1058)</f>
        <v>2620.62</v>
      </c>
      <c r="AZ1059" s="48">
        <f>SUM(AZ1057:AZ1058)</f>
        <v>925</v>
      </c>
      <c r="BA1059" s="48">
        <f>SUM(BA1057:BA1058)</f>
        <v>3592.89</v>
      </c>
      <c r="BB1059" s="48">
        <f>SUM(BB1057:BB1058)</f>
        <v>37294</v>
      </c>
      <c r="BC1059" s="48">
        <f>SUM(BC1057:BC1058)</f>
        <v>63154.229999999989</v>
      </c>
    </row>
    <row r="1060" spans="1:55" x14ac:dyDescent="0.2">
      <c r="A1060" s="39">
        <v>46</v>
      </c>
      <c r="B1060" s="40" t="s">
        <v>125</v>
      </c>
      <c r="C1060" s="41">
        <f>E1060+G1060+I1060</f>
        <v>0</v>
      </c>
      <c r="D1060" s="41">
        <f>F1060+H1060+J1060</f>
        <v>78466</v>
      </c>
      <c r="E1060" s="42">
        <f>[3]MSCOOP!E25</f>
        <v>0</v>
      </c>
      <c r="F1060" s="42">
        <f>[3]MSCOOP!F25</f>
        <v>78466</v>
      </c>
      <c r="G1060" s="42">
        <f>[3]MSCOOP!G25</f>
        <v>0</v>
      </c>
      <c r="H1060" s="42">
        <f>[3]MSCOOP!H25</f>
        <v>0</v>
      </c>
      <c r="I1060" s="42">
        <f>[3]MSCOOP!I25</f>
        <v>0</v>
      </c>
      <c r="J1060" s="42">
        <f>[3]MSCOOP!J25</f>
        <v>0</v>
      </c>
      <c r="K1060" s="42">
        <f>[3]MSCOOP!K25</f>
        <v>0</v>
      </c>
      <c r="L1060" s="42">
        <f>[3]MSCOOP!L25</f>
        <v>0</v>
      </c>
      <c r="M1060" s="42">
        <f>[3]MSCOOP!M25</f>
        <v>0</v>
      </c>
      <c r="N1060" s="42">
        <f>[3]MSCOOP!N25</f>
        <v>0</v>
      </c>
      <c r="O1060" s="42">
        <f>[3]MSCOOP!O25</f>
        <v>0</v>
      </c>
      <c r="P1060" s="42">
        <f>[3]MSCOOP!P25</f>
        <v>0</v>
      </c>
      <c r="Q1060" s="42">
        <f>[3]MSCOOP!Q25</f>
        <v>0</v>
      </c>
      <c r="R1060" s="42">
        <f>[3]MSCOOP!R25</f>
        <v>0</v>
      </c>
      <c r="S1060" s="42">
        <f>[3]MSCOOP!S25</f>
        <v>0</v>
      </c>
      <c r="T1060" s="42">
        <f>[3]MSCOOP!T25</f>
        <v>0</v>
      </c>
      <c r="U1060" s="42">
        <f>[3]MSCOOP!U25</f>
        <v>0</v>
      </c>
      <c r="V1060" s="42">
        <f>[3]MSCOOP!V25</f>
        <v>0</v>
      </c>
      <c r="W1060" s="42">
        <f>[3]MSCOOP!W25</f>
        <v>0</v>
      </c>
      <c r="X1060" s="42">
        <f>[3]MSCOOP!X25</f>
        <v>0</v>
      </c>
      <c r="Y1060" s="42">
        <f>[3]MSCOOP!Y25</f>
        <v>0</v>
      </c>
      <c r="Z1060" s="42">
        <f>[3]MSCOOP!Z25</f>
        <v>0</v>
      </c>
      <c r="AA1060" s="42">
        <f>[3]MSCOOP!AA25</f>
        <v>0</v>
      </c>
      <c r="AB1060" s="42">
        <f>[3]MSCOOP!AB25</f>
        <v>0</v>
      </c>
      <c r="AC1060" s="42">
        <f>[3]MSCOOP!AC25</f>
        <v>0</v>
      </c>
      <c r="AD1060" s="42">
        <f>[3]MSCOOP!AD25</f>
        <v>0</v>
      </c>
      <c r="AE1060" s="42">
        <f>[3]MSCOOP!AE25</f>
        <v>0</v>
      </c>
      <c r="AF1060" s="42">
        <f>[3]MSCOOP!AF25</f>
        <v>0</v>
      </c>
      <c r="AG1060" s="42">
        <f>[3]MSCOOP!AG25</f>
        <v>0</v>
      </c>
      <c r="AH1060" s="42">
        <f>[3]MSCOOP!AH25</f>
        <v>0</v>
      </c>
      <c r="AI1060" s="42">
        <f>[3]MSCOOP!AI25</f>
        <v>0</v>
      </c>
      <c r="AJ1060" s="42">
        <f>[3]MSCOOP!AJ25</f>
        <v>0</v>
      </c>
      <c r="AK1060" s="42">
        <f>[3]MSCOOP!AK25</f>
        <v>0</v>
      </c>
      <c r="AL1060" s="42">
        <f>[3]MSCOOP!AL25</f>
        <v>0</v>
      </c>
      <c r="AM1060" s="42">
        <f>[3]MSCOOP!AM25</f>
        <v>78466</v>
      </c>
      <c r="AN1060" s="42">
        <f>[3]MSCOOP!AN25</f>
        <v>0</v>
      </c>
      <c r="AO1060" s="42">
        <f>[3]MSCOOP!AO25</f>
        <v>0</v>
      </c>
      <c r="AP1060" s="42">
        <f>[3]MSCOOP!AP25</f>
        <v>0</v>
      </c>
      <c r="AQ1060" s="42">
        <f>[3]MSCOOP!AQ25</f>
        <v>0</v>
      </c>
      <c r="AR1060" s="42">
        <f>[3]MSCOOP!AR25</f>
        <v>0</v>
      </c>
      <c r="AS1060" s="42">
        <f>[3]MSCOOP!AS25</f>
        <v>0</v>
      </c>
      <c r="AT1060" s="42">
        <f>[3]MSCOOP!AT25</f>
        <v>0</v>
      </c>
      <c r="AU1060" s="42">
        <f>[3]MSCOOP!AU25</f>
        <v>0</v>
      </c>
      <c r="AV1060" s="42">
        <f>[3]MSCOOP!AV25</f>
        <v>0</v>
      </c>
      <c r="AW1060" s="42">
        <f>[3]MSCOOP!AW25</f>
        <v>0</v>
      </c>
      <c r="AX1060" s="42">
        <f>[3]MSCOOP!AX25</f>
        <v>0</v>
      </c>
      <c r="AY1060" s="42">
        <f>[3]MSCOOP!AY25</f>
        <v>0</v>
      </c>
      <c r="AZ1060" s="42">
        <f>[3]MSCOOP!AZ25</f>
        <v>0</v>
      </c>
      <c r="BA1060" s="42">
        <f>[3]MSCOOP!BA25</f>
        <v>0</v>
      </c>
      <c r="BB1060" s="42">
        <f>[3]MSCOOP!BB25</f>
        <v>0</v>
      </c>
      <c r="BC1060" s="42">
        <f>[3]MSCOOP!BC25</f>
        <v>78466</v>
      </c>
    </row>
    <row r="1061" spans="1:55" x14ac:dyDescent="0.2">
      <c r="A1061" s="39">
        <v>47</v>
      </c>
      <c r="B1061" s="40" t="s">
        <v>126</v>
      </c>
      <c r="C1061" s="41">
        <f>E1061+G1061+I1061</f>
        <v>0</v>
      </c>
      <c r="D1061" s="41">
        <f>F1061+H1061+J1061</f>
        <v>0</v>
      </c>
      <c r="E1061" s="42">
        <f>[3]MSCARD!E25</f>
        <v>0</v>
      </c>
      <c r="F1061" s="42">
        <f>[3]MSCARD!F25</f>
        <v>0</v>
      </c>
      <c r="G1061" s="42">
        <f>[3]MSCARD!G25</f>
        <v>0</v>
      </c>
      <c r="H1061" s="42">
        <f>[3]MSCARD!H25</f>
        <v>0</v>
      </c>
      <c r="I1061" s="42">
        <f>[3]MSCARD!I25</f>
        <v>0</v>
      </c>
      <c r="J1061" s="42">
        <f>[3]MSCARD!J25</f>
        <v>0</v>
      </c>
      <c r="K1061" s="42">
        <f>[3]MSCARD!K25</f>
        <v>0</v>
      </c>
      <c r="L1061" s="42">
        <f>[3]MSCARD!L25</f>
        <v>0</v>
      </c>
      <c r="M1061" s="42">
        <f>[3]MSCARD!M25</f>
        <v>0</v>
      </c>
      <c r="N1061" s="42">
        <f>[3]MSCARD!N25</f>
        <v>0</v>
      </c>
      <c r="O1061" s="42">
        <f>[3]MSCARD!O25</f>
        <v>0</v>
      </c>
      <c r="P1061" s="42">
        <f>[3]MSCARD!P25</f>
        <v>0</v>
      </c>
      <c r="Q1061" s="42">
        <f>[3]MSCARD!Q25</f>
        <v>0</v>
      </c>
      <c r="R1061" s="42">
        <f>[3]MSCARD!R25</f>
        <v>0</v>
      </c>
      <c r="S1061" s="42">
        <f>[3]MSCARD!S25</f>
        <v>0</v>
      </c>
      <c r="T1061" s="42">
        <f>[3]MSCARD!T25</f>
        <v>0</v>
      </c>
      <c r="U1061" s="42">
        <f>[3]MSCARD!U25</f>
        <v>0</v>
      </c>
      <c r="V1061" s="42">
        <f>[3]MSCARD!V25</f>
        <v>0</v>
      </c>
      <c r="W1061" s="42">
        <f>[3]MSCARD!W25</f>
        <v>0</v>
      </c>
      <c r="X1061" s="42">
        <f>[3]MSCARD!X25</f>
        <v>0</v>
      </c>
      <c r="Y1061" s="42">
        <f>[3]MSCARD!Y25</f>
        <v>0</v>
      </c>
      <c r="Z1061" s="42">
        <f>[3]MSCARD!Z25</f>
        <v>0</v>
      </c>
      <c r="AA1061" s="42">
        <f>[3]MSCARD!AA25</f>
        <v>0</v>
      </c>
      <c r="AB1061" s="42">
        <f>[3]MSCARD!AB25</f>
        <v>0</v>
      </c>
      <c r="AC1061" s="42">
        <f>[3]MSCARD!AC25</f>
        <v>0</v>
      </c>
      <c r="AD1061" s="42">
        <f>[3]MSCARD!AD25</f>
        <v>0</v>
      </c>
      <c r="AE1061" s="42">
        <f>[3]MSCARD!AE25</f>
        <v>0</v>
      </c>
      <c r="AF1061" s="42">
        <f>[3]MSCARD!AF25</f>
        <v>0</v>
      </c>
      <c r="AG1061" s="42">
        <f>[3]MSCARD!AG25</f>
        <v>0</v>
      </c>
      <c r="AH1061" s="42">
        <f>[3]MSCARD!AH25</f>
        <v>0</v>
      </c>
      <c r="AI1061" s="42">
        <f>[3]MSCARD!AI25</f>
        <v>0</v>
      </c>
      <c r="AJ1061" s="42">
        <f>[3]MSCARD!AJ25</f>
        <v>0</v>
      </c>
      <c r="AK1061" s="42">
        <f>[3]MSCARD!AK25</f>
        <v>0</v>
      </c>
      <c r="AL1061" s="42">
        <f>[3]MSCARD!AL25</f>
        <v>0</v>
      </c>
      <c r="AM1061" s="42">
        <f>[3]MSCARD!AM25</f>
        <v>0</v>
      </c>
      <c r="AN1061" s="42">
        <f>[3]MSCARD!AN25</f>
        <v>0</v>
      </c>
      <c r="AO1061" s="42">
        <f>[3]MSCARD!AO25</f>
        <v>0</v>
      </c>
      <c r="AP1061" s="42">
        <f>[3]MSCARD!AP25</f>
        <v>0</v>
      </c>
      <c r="AQ1061" s="42">
        <f>[3]MSCARD!AQ25</f>
        <v>0</v>
      </c>
      <c r="AR1061" s="42">
        <f>[3]MSCARD!AR25</f>
        <v>0</v>
      </c>
      <c r="AS1061" s="42">
        <f>[3]MSCARD!AS25</f>
        <v>0</v>
      </c>
      <c r="AT1061" s="42">
        <f>[3]MSCARD!AT25</f>
        <v>0</v>
      </c>
      <c r="AU1061" s="42">
        <f>[3]MSCARD!AU25</f>
        <v>0</v>
      </c>
      <c r="AV1061" s="42">
        <f>[3]MSCARD!AV25</f>
        <v>0</v>
      </c>
      <c r="AW1061" s="42">
        <f>[3]MSCARD!AW25</f>
        <v>0</v>
      </c>
      <c r="AX1061" s="42">
        <f>[3]MSCARD!AX25</f>
        <v>0</v>
      </c>
      <c r="AY1061" s="42">
        <f>[3]MSCARD!AY25</f>
        <v>0</v>
      </c>
      <c r="AZ1061" s="42">
        <f>[3]MSCARD!AZ25</f>
        <v>0</v>
      </c>
      <c r="BA1061" s="42">
        <f>[3]MSCARD!BA25</f>
        <v>0</v>
      </c>
      <c r="BB1061" s="42">
        <f>[3]MSCARD!BB25</f>
        <v>0</v>
      </c>
      <c r="BC1061" s="42">
        <f>[3]MSCARD!BC25</f>
        <v>0</v>
      </c>
    </row>
    <row r="1062" spans="1:55" x14ac:dyDescent="0.2">
      <c r="A1062" s="61"/>
      <c r="B1062" s="47" t="s">
        <v>128</v>
      </c>
      <c r="C1062" s="48">
        <f t="shared" ref="C1062:BC1062" si="233">SUM(C1060:C1061)</f>
        <v>0</v>
      </c>
      <c r="D1062" s="48">
        <f t="shared" si="233"/>
        <v>78466</v>
      </c>
      <c r="E1062" s="48">
        <f t="shared" si="233"/>
        <v>0</v>
      </c>
      <c r="F1062" s="48">
        <f t="shared" si="233"/>
        <v>78466</v>
      </c>
      <c r="G1062" s="48">
        <f t="shared" si="233"/>
        <v>0</v>
      </c>
      <c r="H1062" s="48">
        <f t="shared" si="233"/>
        <v>0</v>
      </c>
      <c r="I1062" s="48">
        <f t="shared" si="233"/>
        <v>0</v>
      </c>
      <c r="J1062" s="48">
        <f t="shared" si="233"/>
        <v>0</v>
      </c>
      <c r="K1062" s="48"/>
      <c r="L1062" s="48"/>
      <c r="M1062" s="48"/>
      <c r="N1062" s="48">
        <f t="shared" si="233"/>
        <v>0</v>
      </c>
      <c r="O1062" s="48">
        <f t="shared" si="233"/>
        <v>0</v>
      </c>
      <c r="P1062" s="48">
        <f t="shared" si="233"/>
        <v>0</v>
      </c>
      <c r="Q1062" s="48">
        <f t="shared" si="233"/>
        <v>0</v>
      </c>
      <c r="R1062" s="48">
        <f t="shared" si="233"/>
        <v>0</v>
      </c>
      <c r="S1062" s="48">
        <f t="shared" si="233"/>
        <v>0</v>
      </c>
      <c r="T1062" s="48">
        <f t="shared" si="233"/>
        <v>0</v>
      </c>
      <c r="U1062" s="48">
        <f t="shared" si="233"/>
        <v>0</v>
      </c>
      <c r="V1062" s="48">
        <f t="shared" si="233"/>
        <v>0</v>
      </c>
      <c r="W1062" s="48">
        <f t="shared" si="233"/>
        <v>0</v>
      </c>
      <c r="X1062" s="48">
        <f t="shared" si="233"/>
        <v>0</v>
      </c>
      <c r="Y1062" s="48">
        <f t="shared" si="233"/>
        <v>0</v>
      </c>
      <c r="Z1062" s="48">
        <f t="shared" si="233"/>
        <v>0</v>
      </c>
      <c r="AA1062" s="48">
        <f t="shared" si="233"/>
        <v>0</v>
      </c>
      <c r="AB1062" s="48">
        <f t="shared" si="233"/>
        <v>0</v>
      </c>
      <c r="AC1062" s="48">
        <f t="shared" si="233"/>
        <v>0</v>
      </c>
      <c r="AD1062" s="48">
        <f t="shared" si="233"/>
        <v>0</v>
      </c>
      <c r="AE1062" s="48">
        <f t="shared" si="233"/>
        <v>0</v>
      </c>
      <c r="AF1062" s="48">
        <f t="shared" si="233"/>
        <v>0</v>
      </c>
      <c r="AG1062" s="48">
        <f t="shared" si="233"/>
        <v>0</v>
      </c>
      <c r="AH1062" s="48">
        <f t="shared" si="233"/>
        <v>0</v>
      </c>
      <c r="AI1062" s="48">
        <f t="shared" si="233"/>
        <v>0</v>
      </c>
      <c r="AJ1062" s="48">
        <f t="shared" si="233"/>
        <v>0</v>
      </c>
      <c r="AK1062" s="48">
        <f t="shared" si="233"/>
        <v>0</v>
      </c>
      <c r="AL1062" s="48">
        <f t="shared" si="233"/>
        <v>0</v>
      </c>
      <c r="AM1062" s="48">
        <f t="shared" si="233"/>
        <v>78466</v>
      </c>
      <c r="AN1062" s="48">
        <f t="shared" si="233"/>
        <v>0</v>
      </c>
      <c r="AO1062" s="48">
        <f t="shared" si="233"/>
        <v>0</v>
      </c>
      <c r="AP1062" s="48">
        <f t="shared" si="233"/>
        <v>0</v>
      </c>
      <c r="AQ1062" s="48">
        <f t="shared" si="233"/>
        <v>0</v>
      </c>
      <c r="AR1062" s="48">
        <f t="shared" si="233"/>
        <v>0</v>
      </c>
      <c r="AS1062" s="48">
        <f t="shared" si="233"/>
        <v>0</v>
      </c>
      <c r="AT1062" s="48">
        <f t="shared" si="233"/>
        <v>0</v>
      </c>
      <c r="AU1062" s="48">
        <f t="shared" si="233"/>
        <v>0</v>
      </c>
      <c r="AV1062" s="48">
        <f t="shared" si="233"/>
        <v>0</v>
      </c>
      <c r="AW1062" s="48">
        <f t="shared" si="233"/>
        <v>0</v>
      </c>
      <c r="AX1062" s="48">
        <f t="shared" si="233"/>
        <v>0</v>
      </c>
      <c r="AY1062" s="48">
        <f t="shared" si="233"/>
        <v>0</v>
      </c>
      <c r="AZ1062" s="48">
        <f t="shared" si="233"/>
        <v>0</v>
      </c>
      <c r="BA1062" s="48">
        <f t="shared" si="233"/>
        <v>0</v>
      </c>
      <c r="BB1062" s="48">
        <f t="shared" si="233"/>
        <v>0</v>
      </c>
      <c r="BC1062" s="48">
        <f t="shared" si="233"/>
        <v>78466</v>
      </c>
    </row>
    <row r="1063" spans="1:55" x14ac:dyDescent="0.2">
      <c r="A1063" s="39">
        <v>48</v>
      </c>
      <c r="B1063" s="40" t="s">
        <v>129</v>
      </c>
      <c r="C1063" s="41">
        <f>E1063+G1063+I1063</f>
        <v>0</v>
      </c>
      <c r="D1063" s="41">
        <f>F1063+H1063+J1063</f>
        <v>0</v>
      </c>
      <c r="E1063" s="42">
        <v>0</v>
      </c>
      <c r="F1063" s="42">
        <v>0</v>
      </c>
      <c r="G1063" s="42">
        <v>0</v>
      </c>
      <c r="H1063" s="42">
        <v>0</v>
      </c>
      <c r="I1063" s="42">
        <v>0</v>
      </c>
      <c r="J1063" s="42">
        <v>0</v>
      </c>
      <c r="K1063" s="42">
        <v>0</v>
      </c>
      <c r="L1063" s="42">
        <v>0</v>
      </c>
      <c r="M1063" s="42">
        <v>0</v>
      </c>
      <c r="N1063" s="42">
        <v>0</v>
      </c>
      <c r="O1063" s="42">
        <v>0</v>
      </c>
      <c r="P1063" s="42">
        <v>0</v>
      </c>
      <c r="Q1063" s="42">
        <v>0</v>
      </c>
      <c r="R1063" s="42">
        <v>0</v>
      </c>
      <c r="S1063" s="42">
        <v>0</v>
      </c>
      <c r="T1063" s="42">
        <v>0</v>
      </c>
      <c r="U1063" s="42">
        <v>0</v>
      </c>
      <c r="V1063" s="42">
        <v>0</v>
      </c>
      <c r="W1063" s="42">
        <v>0</v>
      </c>
      <c r="X1063" s="42">
        <v>0</v>
      </c>
      <c r="Y1063" s="42">
        <v>0</v>
      </c>
      <c r="Z1063" s="42">
        <v>0</v>
      </c>
      <c r="AA1063" s="42">
        <v>0</v>
      </c>
      <c r="AB1063" s="42">
        <v>0</v>
      </c>
      <c r="AC1063" s="42">
        <v>0</v>
      </c>
      <c r="AD1063" s="42">
        <v>0</v>
      </c>
      <c r="AE1063" s="42">
        <v>0</v>
      </c>
      <c r="AF1063" s="42">
        <v>0</v>
      </c>
      <c r="AG1063" s="42">
        <v>0</v>
      </c>
      <c r="AH1063" s="42">
        <v>0</v>
      </c>
      <c r="AI1063" s="42">
        <v>0</v>
      </c>
      <c r="AJ1063" s="42">
        <v>0</v>
      </c>
      <c r="AK1063" s="42">
        <v>0</v>
      </c>
      <c r="AL1063" s="42">
        <v>0</v>
      </c>
      <c r="AM1063" s="42">
        <v>0</v>
      </c>
      <c r="AN1063" s="42">
        <v>0</v>
      </c>
      <c r="AO1063" s="42">
        <v>0</v>
      </c>
      <c r="AP1063" s="42">
        <v>0</v>
      </c>
      <c r="AQ1063" s="42">
        <v>0</v>
      </c>
      <c r="AR1063" s="42">
        <v>0</v>
      </c>
      <c r="AS1063" s="42">
        <v>0</v>
      </c>
      <c r="AT1063" s="42">
        <v>0</v>
      </c>
      <c r="AU1063" s="42">
        <v>0</v>
      </c>
      <c r="AV1063" s="42">
        <v>0</v>
      </c>
      <c r="AW1063" s="42">
        <v>0</v>
      </c>
      <c r="AX1063" s="42">
        <v>0</v>
      </c>
      <c r="AY1063" s="42">
        <v>0</v>
      </c>
      <c r="AZ1063" s="42">
        <v>0</v>
      </c>
      <c r="BA1063" s="42">
        <v>0</v>
      </c>
      <c r="BB1063" s="42">
        <v>0</v>
      </c>
      <c r="BC1063" s="42">
        <v>0</v>
      </c>
    </row>
    <row r="1064" spans="1:55" x14ac:dyDescent="0.2">
      <c r="A1064" s="39">
        <v>49</v>
      </c>
      <c r="B1064" s="40" t="s">
        <v>130</v>
      </c>
      <c r="C1064" s="41">
        <f>E1064+G1064+I1064</f>
        <v>0</v>
      </c>
      <c r="D1064" s="41">
        <f>F1064+H1064+J1064</f>
        <v>0</v>
      </c>
      <c r="E1064" s="43"/>
      <c r="F1064" s="43"/>
      <c r="G1064" s="43"/>
      <c r="H1064" s="43"/>
      <c r="I1064" s="43"/>
      <c r="J1064" s="43"/>
      <c r="K1064" s="43"/>
      <c r="L1064" s="43"/>
      <c r="M1064" s="43"/>
      <c r="N1064" s="41">
        <f>P1064+R1064+T1064+V1064+X1064</f>
        <v>0</v>
      </c>
      <c r="O1064" s="41">
        <f>Q1064+S1064+U1064+W1064+Y1064</f>
        <v>0</v>
      </c>
      <c r="P1064" s="43"/>
      <c r="Q1064" s="43"/>
      <c r="R1064" s="43"/>
      <c r="S1064" s="43"/>
      <c r="T1064" s="43"/>
      <c r="U1064" s="43"/>
      <c r="V1064" s="43"/>
      <c r="W1064" s="43"/>
      <c r="X1064" s="43"/>
      <c r="Y1064" s="43"/>
      <c r="Z1064" s="43"/>
      <c r="AA1064" s="43"/>
      <c r="AB1064" s="43"/>
      <c r="AC1064" s="43"/>
      <c r="AD1064" s="43"/>
      <c r="AE1064" s="43"/>
      <c r="AF1064" s="43"/>
      <c r="AG1064" s="43"/>
      <c r="AH1064" s="43"/>
      <c r="AI1064" s="43"/>
      <c r="AJ1064" s="43"/>
      <c r="AK1064" s="43"/>
      <c r="AL1064" s="43">
        <f>C1064+N1064+Z1064+AB1064+AD1064+AF1064+AH1064+AJ1064</f>
        <v>0</v>
      </c>
      <c r="AM1064" s="43">
        <f>D1064+O1064+AA1064+AC1064+AE1064+AG1064+AI1064+AK1064</f>
        <v>0</v>
      </c>
      <c r="AN1064" s="43"/>
      <c r="AO1064" s="43"/>
      <c r="AP1064" s="43"/>
      <c r="AQ1064" s="43"/>
      <c r="AR1064" s="43"/>
      <c r="AS1064" s="43"/>
      <c r="AT1064" s="43"/>
      <c r="AU1064" s="43"/>
      <c r="AV1064" s="43"/>
      <c r="AW1064" s="43"/>
      <c r="AX1064" s="43"/>
      <c r="AY1064" s="43"/>
      <c r="AZ1064" s="29"/>
      <c r="BA1064" s="29"/>
      <c r="BB1064" s="43">
        <f>AZ1064+AL1064</f>
        <v>0</v>
      </c>
      <c r="BC1064" s="43">
        <f>BA1064+AM1064</f>
        <v>0</v>
      </c>
    </row>
    <row r="1065" spans="1:55" x14ac:dyDescent="0.2">
      <c r="A1065" s="61"/>
      <c r="B1065" s="47" t="s">
        <v>132</v>
      </c>
      <c r="C1065" s="48">
        <f t="shared" ref="C1065:BC1065" si="234">C1063+C1064</f>
        <v>0</v>
      </c>
      <c r="D1065" s="48">
        <f t="shared" si="234"/>
        <v>0</v>
      </c>
      <c r="E1065" s="48">
        <f t="shared" si="234"/>
        <v>0</v>
      </c>
      <c r="F1065" s="48">
        <f t="shared" si="234"/>
        <v>0</v>
      </c>
      <c r="G1065" s="48">
        <f t="shared" si="234"/>
        <v>0</v>
      </c>
      <c r="H1065" s="48">
        <f t="shared" si="234"/>
        <v>0</v>
      </c>
      <c r="I1065" s="48">
        <f t="shared" si="234"/>
        <v>0</v>
      </c>
      <c r="J1065" s="48">
        <f t="shared" si="234"/>
        <v>0</v>
      </c>
      <c r="K1065" s="48"/>
      <c r="L1065" s="48"/>
      <c r="M1065" s="48"/>
      <c r="N1065" s="48">
        <f t="shared" si="234"/>
        <v>0</v>
      </c>
      <c r="O1065" s="48">
        <f t="shared" si="234"/>
        <v>0</v>
      </c>
      <c r="P1065" s="48">
        <f t="shared" si="234"/>
        <v>0</v>
      </c>
      <c r="Q1065" s="48">
        <f t="shared" si="234"/>
        <v>0</v>
      </c>
      <c r="R1065" s="48">
        <f t="shared" si="234"/>
        <v>0</v>
      </c>
      <c r="S1065" s="48">
        <f t="shared" si="234"/>
        <v>0</v>
      </c>
      <c r="T1065" s="48">
        <f t="shared" si="234"/>
        <v>0</v>
      </c>
      <c r="U1065" s="48">
        <f t="shared" si="234"/>
        <v>0</v>
      </c>
      <c r="V1065" s="48">
        <f t="shared" si="234"/>
        <v>0</v>
      </c>
      <c r="W1065" s="48">
        <f t="shared" si="234"/>
        <v>0</v>
      </c>
      <c r="X1065" s="48">
        <f t="shared" si="234"/>
        <v>0</v>
      </c>
      <c r="Y1065" s="48">
        <f t="shared" si="234"/>
        <v>0</v>
      </c>
      <c r="Z1065" s="48">
        <f t="shared" si="234"/>
        <v>0</v>
      </c>
      <c r="AA1065" s="48">
        <f t="shared" si="234"/>
        <v>0</v>
      </c>
      <c r="AB1065" s="48">
        <f t="shared" si="234"/>
        <v>0</v>
      </c>
      <c r="AC1065" s="48">
        <f t="shared" si="234"/>
        <v>0</v>
      </c>
      <c r="AD1065" s="48">
        <f t="shared" si="234"/>
        <v>0</v>
      </c>
      <c r="AE1065" s="48">
        <f t="shared" si="234"/>
        <v>0</v>
      </c>
      <c r="AF1065" s="48">
        <f t="shared" si="234"/>
        <v>0</v>
      </c>
      <c r="AG1065" s="48">
        <f t="shared" si="234"/>
        <v>0</v>
      </c>
      <c r="AH1065" s="48">
        <f t="shared" si="234"/>
        <v>0</v>
      </c>
      <c r="AI1065" s="48">
        <f t="shared" si="234"/>
        <v>0</v>
      </c>
      <c r="AJ1065" s="48">
        <f t="shared" si="234"/>
        <v>0</v>
      </c>
      <c r="AK1065" s="48">
        <f t="shared" si="234"/>
        <v>0</v>
      </c>
      <c r="AL1065" s="48">
        <f t="shared" si="234"/>
        <v>0</v>
      </c>
      <c r="AM1065" s="48">
        <f t="shared" si="234"/>
        <v>0</v>
      </c>
      <c r="AN1065" s="48">
        <f t="shared" si="234"/>
        <v>0</v>
      </c>
      <c r="AO1065" s="48">
        <f t="shared" si="234"/>
        <v>0</v>
      </c>
      <c r="AP1065" s="48">
        <f t="shared" si="234"/>
        <v>0</v>
      </c>
      <c r="AQ1065" s="48">
        <f t="shared" si="234"/>
        <v>0</v>
      </c>
      <c r="AR1065" s="48">
        <f t="shared" si="234"/>
        <v>0</v>
      </c>
      <c r="AS1065" s="48">
        <f t="shared" si="234"/>
        <v>0</v>
      </c>
      <c r="AT1065" s="48">
        <f t="shared" si="234"/>
        <v>0</v>
      </c>
      <c r="AU1065" s="48">
        <f t="shared" si="234"/>
        <v>0</v>
      </c>
      <c r="AV1065" s="48">
        <f t="shared" si="234"/>
        <v>0</v>
      </c>
      <c r="AW1065" s="48">
        <f t="shared" si="234"/>
        <v>0</v>
      </c>
      <c r="AX1065" s="48">
        <f t="shared" si="234"/>
        <v>0</v>
      </c>
      <c r="AY1065" s="48">
        <f t="shared" si="234"/>
        <v>0</v>
      </c>
      <c r="AZ1065" s="48">
        <f t="shared" si="234"/>
        <v>0</v>
      </c>
      <c r="BA1065" s="48">
        <f t="shared" si="234"/>
        <v>0</v>
      </c>
      <c r="BB1065" s="48">
        <f t="shared" si="234"/>
        <v>0</v>
      </c>
      <c r="BC1065" s="48">
        <f t="shared" si="234"/>
        <v>0</v>
      </c>
    </row>
    <row r="1066" spans="1:55" x14ac:dyDescent="0.2">
      <c r="A1066" s="62"/>
      <c r="B1066" s="63" t="s">
        <v>153</v>
      </c>
      <c r="C1066" s="85">
        <f>C1027+C1042+C1052+C1054+C1056+C1059+C1062+C1065</f>
        <v>154151</v>
      </c>
      <c r="D1066" s="85">
        <f t="shared" ref="D1066:BC1066" si="235">D1027+D1042+D1052+D1054+D1056+D1059+D1062+D1065</f>
        <v>338912.22</v>
      </c>
      <c r="E1066" s="85" t="e">
        <f>E1027+E382+E392+E394+E1056+E1059+E1062+E1065</f>
        <v>#VALUE!</v>
      </c>
      <c r="F1066" s="85">
        <f t="shared" si="235"/>
        <v>253224.50000000003</v>
      </c>
      <c r="G1066" s="85">
        <f t="shared" si="235"/>
        <v>893</v>
      </c>
      <c r="H1066" s="85">
        <f t="shared" si="235"/>
        <v>3331.2200000000003</v>
      </c>
      <c r="I1066" s="85">
        <f t="shared" si="235"/>
        <v>3758</v>
      </c>
      <c r="J1066" s="85">
        <f t="shared" si="235"/>
        <v>82356.5</v>
      </c>
      <c r="K1066" s="85"/>
      <c r="L1066" s="85"/>
      <c r="M1066" s="85"/>
      <c r="N1066" s="85">
        <f t="shared" si="235"/>
        <v>44031</v>
      </c>
      <c r="O1066" s="85">
        <f t="shared" si="235"/>
        <v>150397.88</v>
      </c>
      <c r="P1066" s="85">
        <f t="shared" si="235"/>
        <v>41161</v>
      </c>
      <c r="Q1066" s="85">
        <f t="shared" si="235"/>
        <v>84073.87000000001</v>
      </c>
      <c r="R1066" s="85">
        <f t="shared" si="235"/>
        <v>2260</v>
      </c>
      <c r="S1066" s="85">
        <f t="shared" si="235"/>
        <v>42894.96</v>
      </c>
      <c r="T1066" s="85">
        <f t="shared" si="235"/>
        <v>259</v>
      </c>
      <c r="U1066" s="85">
        <f t="shared" si="235"/>
        <v>19151.809999999998</v>
      </c>
      <c r="V1066" s="85">
        <f t="shared" si="235"/>
        <v>121</v>
      </c>
      <c r="W1066" s="85">
        <f t="shared" si="235"/>
        <v>1676.31</v>
      </c>
      <c r="X1066" s="85">
        <f t="shared" si="235"/>
        <v>230</v>
      </c>
      <c r="Y1066" s="85">
        <f t="shared" si="235"/>
        <v>2600.9300000000003</v>
      </c>
      <c r="Z1066" s="85">
        <f t="shared" si="235"/>
        <v>3</v>
      </c>
      <c r="AA1066" s="85">
        <f t="shared" si="235"/>
        <v>0</v>
      </c>
      <c r="AB1066" s="85">
        <f t="shared" si="235"/>
        <v>2544</v>
      </c>
      <c r="AC1066" s="85">
        <f t="shared" si="235"/>
        <v>6986.5700000000006</v>
      </c>
      <c r="AD1066" s="85">
        <f t="shared" si="235"/>
        <v>11145</v>
      </c>
      <c r="AE1066" s="85" t="e">
        <f>AE1027+AE382+AE392+AE394+AE1056+AE1059+AE1062+AE1065</f>
        <v>#VALUE!</v>
      </c>
      <c r="AF1066" s="85">
        <f t="shared" si="235"/>
        <v>49</v>
      </c>
      <c r="AG1066" s="85">
        <f t="shared" si="235"/>
        <v>114.5</v>
      </c>
      <c r="AH1066" s="85">
        <f t="shared" si="235"/>
        <v>11</v>
      </c>
      <c r="AI1066" s="85">
        <f t="shared" si="235"/>
        <v>10.51</v>
      </c>
      <c r="AJ1066" s="85">
        <f t="shared" si="235"/>
        <v>71157</v>
      </c>
      <c r="AK1066" s="85">
        <f t="shared" si="235"/>
        <v>16660.258519999999</v>
      </c>
      <c r="AL1066" s="85">
        <f t="shared" si="235"/>
        <v>291873</v>
      </c>
      <c r="AM1066" s="85">
        <f t="shared" si="235"/>
        <v>584920.82851999998</v>
      </c>
      <c r="AN1066" s="85">
        <f t="shared" si="235"/>
        <v>165473</v>
      </c>
      <c r="AO1066" s="85">
        <f t="shared" si="235"/>
        <v>100945.52576449999</v>
      </c>
      <c r="AP1066" s="85">
        <f t="shared" si="235"/>
        <v>165</v>
      </c>
      <c r="AQ1066" s="85">
        <f t="shared" si="235"/>
        <v>66.260000000000005</v>
      </c>
      <c r="AR1066" s="85">
        <f t="shared" si="235"/>
        <v>140</v>
      </c>
      <c r="AS1066" s="85">
        <f t="shared" si="235"/>
        <v>1369.84</v>
      </c>
      <c r="AT1066" s="85">
        <f t="shared" si="235"/>
        <v>3060</v>
      </c>
      <c r="AU1066" s="85">
        <f t="shared" si="235"/>
        <v>57850.720000000001</v>
      </c>
      <c r="AV1066" s="85">
        <f t="shared" si="235"/>
        <v>14886</v>
      </c>
      <c r="AW1066" s="85">
        <f t="shared" si="235"/>
        <v>27083.899999999998</v>
      </c>
      <c r="AX1066" s="85">
        <f t="shared" si="235"/>
        <v>45104</v>
      </c>
      <c r="AY1066" s="85">
        <f t="shared" si="235"/>
        <v>113638.37510450001</v>
      </c>
      <c r="AZ1066" s="85">
        <f t="shared" si="235"/>
        <v>63355</v>
      </c>
      <c r="BA1066" s="85">
        <f t="shared" si="235"/>
        <v>200009.09510450001</v>
      </c>
      <c r="BB1066" s="85">
        <f t="shared" si="235"/>
        <v>355228</v>
      </c>
      <c r="BC1066" s="85">
        <f t="shared" si="235"/>
        <v>784929.92362449993</v>
      </c>
    </row>
    <row r="1067" spans="1:55" ht="20.25" x14ac:dyDescent="0.2">
      <c r="A1067" s="1" t="s">
        <v>0</v>
      </c>
      <c r="B1067" s="1"/>
      <c r="C1067" s="89">
        <v>162933</v>
      </c>
      <c r="D1067" s="89">
        <v>338912.22</v>
      </c>
      <c r="E1067" s="89">
        <v>158282</v>
      </c>
      <c r="F1067" s="89">
        <v>253224.5</v>
      </c>
      <c r="G1067" s="89">
        <v>893</v>
      </c>
      <c r="H1067" s="89">
        <v>3331.22</v>
      </c>
      <c r="I1067" s="89">
        <v>3758</v>
      </c>
      <c r="J1067" s="89">
        <v>82356.499999999985</v>
      </c>
      <c r="K1067" s="89">
        <v>0</v>
      </c>
      <c r="L1067" s="89">
        <v>0</v>
      </c>
      <c r="M1067" s="89">
        <v>0</v>
      </c>
      <c r="N1067" s="89">
        <v>44031</v>
      </c>
      <c r="O1067" s="89">
        <v>150397.88</v>
      </c>
      <c r="P1067" s="89">
        <v>41161</v>
      </c>
      <c r="Q1067" s="89">
        <v>84073.87000000001</v>
      </c>
      <c r="R1067" s="89">
        <v>2260</v>
      </c>
      <c r="S1067" s="89">
        <v>42894.960000000006</v>
      </c>
      <c r="T1067" s="89">
        <v>259</v>
      </c>
      <c r="U1067" s="89">
        <v>19151.809999999998</v>
      </c>
      <c r="V1067" s="89">
        <v>121</v>
      </c>
      <c r="W1067" s="89">
        <v>1676.31</v>
      </c>
      <c r="X1067" s="89">
        <v>230</v>
      </c>
      <c r="Y1067" s="89">
        <v>2600.9300000000003</v>
      </c>
      <c r="Z1067" s="89">
        <v>3</v>
      </c>
      <c r="AA1067" s="89">
        <v>0</v>
      </c>
      <c r="AB1067" s="89">
        <v>2544</v>
      </c>
      <c r="AC1067" s="89">
        <v>6986.5700000000006</v>
      </c>
      <c r="AD1067" s="89">
        <v>11145</v>
      </c>
      <c r="AE1067" s="89">
        <v>71838.89</v>
      </c>
      <c r="AF1067" s="89">
        <v>49</v>
      </c>
      <c r="AG1067" s="89">
        <v>114.5</v>
      </c>
      <c r="AH1067" s="89">
        <v>11</v>
      </c>
      <c r="AI1067" s="89">
        <v>10.51</v>
      </c>
      <c r="AJ1067" s="89">
        <v>71157</v>
      </c>
      <c r="AK1067" s="89">
        <v>16660.258519999999</v>
      </c>
      <c r="AL1067" s="89">
        <v>291873</v>
      </c>
      <c r="AM1067" s="89">
        <v>584920.82851999998</v>
      </c>
      <c r="AN1067" s="89">
        <v>165473</v>
      </c>
      <c r="AO1067" s="89">
        <v>100945.52576450002</v>
      </c>
      <c r="AP1067" s="89">
        <v>165</v>
      </c>
      <c r="AQ1067" s="89">
        <v>66.260000000000005</v>
      </c>
      <c r="AR1067" s="89">
        <v>140</v>
      </c>
      <c r="AS1067" s="89">
        <v>1369.84</v>
      </c>
      <c r="AT1067" s="89">
        <v>3060</v>
      </c>
      <c r="AU1067" s="89">
        <v>57850.719999999994</v>
      </c>
      <c r="AV1067" s="89">
        <v>14886</v>
      </c>
      <c r="AW1067" s="89">
        <v>27083.9</v>
      </c>
      <c r="AX1067" s="89">
        <v>45104</v>
      </c>
      <c r="AY1067" s="89">
        <v>113638.3751045</v>
      </c>
      <c r="AZ1067" s="89">
        <v>63355</v>
      </c>
      <c r="BA1067" s="89">
        <v>200009.09510450001</v>
      </c>
      <c r="BB1067" s="89">
        <v>355228</v>
      </c>
      <c r="BC1067" s="89">
        <v>784929.92362449993</v>
      </c>
    </row>
    <row r="1068" spans="1:55" x14ac:dyDescent="0.2">
      <c r="A1068" s="3"/>
      <c r="B1068" s="3"/>
      <c r="C1068" s="87">
        <f>C1066-C1067</f>
        <v>-8782</v>
      </c>
      <c r="D1068" s="87">
        <f t="shared" ref="D1068:BC1068" si="236">D1066-D1067</f>
        <v>0</v>
      </c>
      <c r="E1068" s="87" t="e">
        <f t="shared" si="236"/>
        <v>#VALUE!</v>
      </c>
      <c r="F1068" s="87">
        <f t="shared" si="236"/>
        <v>0</v>
      </c>
      <c r="G1068" s="87">
        <f t="shared" si="236"/>
        <v>0</v>
      </c>
      <c r="H1068" s="87">
        <f t="shared" si="236"/>
        <v>0</v>
      </c>
      <c r="I1068" s="87">
        <f t="shared" si="236"/>
        <v>0</v>
      </c>
      <c r="J1068" s="87">
        <f t="shared" si="236"/>
        <v>0</v>
      </c>
      <c r="K1068" s="87">
        <f t="shared" si="236"/>
        <v>0</v>
      </c>
      <c r="L1068" s="87">
        <f t="shared" si="236"/>
        <v>0</v>
      </c>
      <c r="M1068" s="87">
        <f t="shared" si="236"/>
        <v>0</v>
      </c>
      <c r="N1068" s="87">
        <f t="shared" si="236"/>
        <v>0</v>
      </c>
      <c r="O1068" s="87">
        <f t="shared" si="236"/>
        <v>0</v>
      </c>
      <c r="P1068" s="87">
        <f t="shared" si="236"/>
        <v>0</v>
      </c>
      <c r="Q1068" s="87">
        <f t="shared" si="236"/>
        <v>0</v>
      </c>
      <c r="R1068" s="87">
        <f t="shared" si="236"/>
        <v>0</v>
      </c>
      <c r="S1068" s="87">
        <f t="shared" si="236"/>
        <v>0</v>
      </c>
      <c r="T1068" s="87">
        <f t="shared" si="236"/>
        <v>0</v>
      </c>
      <c r="U1068" s="87">
        <f t="shared" si="236"/>
        <v>0</v>
      </c>
      <c r="V1068" s="87">
        <f t="shared" si="236"/>
        <v>0</v>
      </c>
      <c r="W1068" s="87">
        <f t="shared" si="236"/>
        <v>0</v>
      </c>
      <c r="X1068" s="87">
        <f t="shared" si="236"/>
        <v>0</v>
      </c>
      <c r="Y1068" s="87">
        <f t="shared" si="236"/>
        <v>0</v>
      </c>
      <c r="Z1068" s="87">
        <f t="shared" si="236"/>
        <v>0</v>
      </c>
      <c r="AA1068" s="87">
        <f t="shared" si="236"/>
        <v>0</v>
      </c>
      <c r="AB1068" s="87">
        <f t="shared" si="236"/>
        <v>0</v>
      </c>
      <c r="AC1068" s="87">
        <f t="shared" si="236"/>
        <v>0</v>
      </c>
      <c r="AD1068" s="87">
        <f t="shared" si="236"/>
        <v>0</v>
      </c>
      <c r="AE1068" s="87" t="e">
        <f t="shared" si="236"/>
        <v>#VALUE!</v>
      </c>
      <c r="AF1068" s="87">
        <f t="shared" si="236"/>
        <v>0</v>
      </c>
      <c r="AG1068" s="87">
        <f t="shared" si="236"/>
        <v>0</v>
      </c>
      <c r="AH1068" s="87">
        <f t="shared" si="236"/>
        <v>0</v>
      </c>
      <c r="AI1068" s="87">
        <f t="shared" si="236"/>
        <v>0</v>
      </c>
      <c r="AJ1068" s="87">
        <f t="shared" si="236"/>
        <v>0</v>
      </c>
      <c r="AK1068" s="87">
        <f t="shared" si="236"/>
        <v>0</v>
      </c>
      <c r="AL1068" s="87">
        <f t="shared" si="236"/>
        <v>0</v>
      </c>
      <c r="AM1068" s="87">
        <f t="shared" si="236"/>
        <v>0</v>
      </c>
      <c r="AN1068" s="87">
        <f t="shared" si="236"/>
        <v>0</v>
      </c>
      <c r="AO1068" s="87">
        <f t="shared" si="236"/>
        <v>0</v>
      </c>
      <c r="AP1068" s="87">
        <f t="shared" si="236"/>
        <v>0</v>
      </c>
      <c r="AQ1068" s="87">
        <f t="shared" si="236"/>
        <v>0</v>
      </c>
      <c r="AR1068" s="87">
        <f t="shared" si="236"/>
        <v>0</v>
      </c>
      <c r="AS1068" s="87">
        <f t="shared" si="236"/>
        <v>0</v>
      </c>
      <c r="AT1068" s="87">
        <f t="shared" si="236"/>
        <v>0</v>
      </c>
      <c r="AU1068" s="87">
        <f t="shared" si="236"/>
        <v>0</v>
      </c>
      <c r="AV1068" s="87">
        <f t="shared" si="236"/>
        <v>0</v>
      </c>
      <c r="AW1068" s="87">
        <f t="shared" si="236"/>
        <v>0</v>
      </c>
      <c r="AX1068" s="87">
        <f t="shared" si="236"/>
        <v>0</v>
      </c>
      <c r="AY1068" s="87">
        <f t="shared" si="236"/>
        <v>0</v>
      </c>
      <c r="AZ1068" s="87">
        <f t="shared" si="236"/>
        <v>0</v>
      </c>
      <c r="BA1068" s="87">
        <f t="shared" si="236"/>
        <v>0</v>
      </c>
      <c r="BB1068" s="87">
        <f t="shared" si="236"/>
        <v>0</v>
      </c>
      <c r="BC1068" s="87">
        <f t="shared" si="236"/>
        <v>0</v>
      </c>
    </row>
    <row r="1069" spans="1:55" ht="15.75" x14ac:dyDescent="0.2">
      <c r="A1069" s="4" t="str">
        <f>$A$3</f>
        <v>ACP 2020-21 (Outstandings as on 31.03.2021)</v>
      </c>
      <c r="B1069" s="4"/>
      <c r="C1069" s="4"/>
      <c r="D1069" s="4"/>
      <c r="E1069" s="4"/>
      <c r="F1069" s="4"/>
      <c r="G1069" s="4"/>
      <c r="H1069" s="4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</row>
    <row r="1070" spans="1:55" ht="15.75" x14ac:dyDescent="0.2">
      <c r="A1070" s="6"/>
      <c r="B1070" s="6"/>
      <c r="C1070" s="6"/>
      <c r="D1070" s="6"/>
      <c r="E1070" s="6"/>
      <c r="F1070" s="6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  <c r="AY1070" s="6"/>
      <c r="AZ1070" s="6"/>
      <c r="BA1070" s="7"/>
      <c r="BB1070" s="7"/>
      <c r="BC1070" s="7" t="s">
        <v>2</v>
      </c>
    </row>
    <row r="1071" spans="1:55" ht="20.25" x14ac:dyDescent="0.2">
      <c r="A1071" s="74" t="s">
        <v>52</v>
      </c>
      <c r="B1071" s="74"/>
      <c r="C1071" s="8" t="s">
        <v>3</v>
      </c>
      <c r="D1071" s="8"/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9" t="s">
        <v>4</v>
      </c>
      <c r="AQ1071" s="9"/>
      <c r="AR1071" s="9"/>
      <c r="AS1071" s="9"/>
      <c r="AT1071" s="9"/>
      <c r="AU1071" s="9"/>
      <c r="AV1071" s="9"/>
      <c r="AW1071" s="9"/>
      <c r="AX1071" s="9"/>
      <c r="AY1071" s="9"/>
      <c r="AZ1071" s="9"/>
      <c r="BA1071" s="9"/>
      <c r="BB1071" s="10" t="s">
        <v>5</v>
      </c>
      <c r="BC1071" s="11"/>
    </row>
    <row r="1072" spans="1:55" x14ac:dyDescent="0.2">
      <c r="A1072" s="12" t="s">
        <v>6</v>
      </c>
      <c r="B1072" s="12" t="s">
        <v>72</v>
      </c>
      <c r="C1072" s="13" t="s">
        <v>8</v>
      </c>
      <c r="D1072" s="14"/>
      <c r="E1072" s="13" t="s">
        <v>9</v>
      </c>
      <c r="F1072" s="14"/>
      <c r="G1072" s="13" t="s">
        <v>10</v>
      </c>
      <c r="H1072" s="14"/>
      <c r="I1072" s="13" t="s">
        <v>11</v>
      </c>
      <c r="J1072" s="14"/>
      <c r="K1072" s="13" t="s">
        <v>12</v>
      </c>
      <c r="L1072" s="15"/>
      <c r="M1072" s="14"/>
      <c r="N1072" s="13" t="s">
        <v>13</v>
      </c>
      <c r="O1072" s="14"/>
      <c r="P1072" s="13" t="s">
        <v>154</v>
      </c>
      <c r="Q1072" s="14"/>
      <c r="R1072" s="13" t="s">
        <v>155</v>
      </c>
      <c r="S1072" s="14"/>
      <c r="T1072" s="13" t="s">
        <v>156</v>
      </c>
      <c r="U1072" s="14"/>
      <c r="V1072" s="13" t="s">
        <v>17</v>
      </c>
      <c r="W1072" s="14"/>
      <c r="X1072" s="13" t="s">
        <v>18</v>
      </c>
      <c r="Y1072" s="14"/>
      <c r="Z1072" s="13" t="s">
        <v>19</v>
      </c>
      <c r="AA1072" s="14"/>
      <c r="AB1072" s="13" t="s">
        <v>20</v>
      </c>
      <c r="AC1072" s="14"/>
      <c r="AD1072" s="13" t="s">
        <v>21</v>
      </c>
      <c r="AE1072" s="14"/>
      <c r="AF1072" s="13" t="s">
        <v>22</v>
      </c>
      <c r="AG1072" s="14"/>
      <c r="AH1072" s="13" t="s">
        <v>23</v>
      </c>
      <c r="AI1072" s="14"/>
      <c r="AJ1072" s="13" t="s">
        <v>24</v>
      </c>
      <c r="AK1072" s="14"/>
      <c r="AL1072" s="13" t="s">
        <v>25</v>
      </c>
      <c r="AM1072" s="14"/>
      <c r="AN1072" s="13" t="s">
        <v>26</v>
      </c>
      <c r="AO1072" s="14"/>
      <c r="AP1072" s="13" t="s">
        <v>27</v>
      </c>
      <c r="AQ1072" s="14"/>
      <c r="AR1072" s="13" t="s">
        <v>20</v>
      </c>
      <c r="AS1072" s="14"/>
      <c r="AT1072" s="13" t="s">
        <v>21</v>
      </c>
      <c r="AU1072" s="14"/>
      <c r="AV1072" s="13" t="s">
        <v>28</v>
      </c>
      <c r="AW1072" s="14"/>
      <c r="AX1072" s="13" t="s">
        <v>24</v>
      </c>
      <c r="AY1072" s="14"/>
      <c r="AZ1072" s="13" t="s">
        <v>141</v>
      </c>
      <c r="BA1072" s="14"/>
      <c r="BB1072" s="13" t="s">
        <v>142</v>
      </c>
      <c r="BC1072" s="14"/>
    </row>
    <row r="1073" spans="1:55" x14ac:dyDescent="0.2">
      <c r="A1073" s="16"/>
      <c r="B1073" s="16"/>
      <c r="C1073" s="17"/>
      <c r="D1073" s="18"/>
      <c r="E1073" s="17"/>
      <c r="F1073" s="18"/>
      <c r="G1073" s="17"/>
      <c r="H1073" s="18"/>
      <c r="I1073" s="17"/>
      <c r="J1073" s="18"/>
      <c r="K1073" s="17"/>
      <c r="L1073" s="19"/>
      <c r="M1073" s="18"/>
      <c r="N1073" s="17"/>
      <c r="O1073" s="18"/>
      <c r="P1073" s="17"/>
      <c r="Q1073" s="18"/>
      <c r="R1073" s="17"/>
      <c r="S1073" s="18"/>
      <c r="T1073" s="17"/>
      <c r="U1073" s="18"/>
      <c r="V1073" s="17"/>
      <c r="W1073" s="18"/>
      <c r="X1073" s="17"/>
      <c r="Y1073" s="18"/>
      <c r="Z1073" s="17"/>
      <c r="AA1073" s="18"/>
      <c r="AB1073" s="17"/>
      <c r="AC1073" s="18"/>
      <c r="AD1073" s="17"/>
      <c r="AE1073" s="18"/>
      <c r="AF1073" s="17"/>
      <c r="AG1073" s="18"/>
      <c r="AH1073" s="17"/>
      <c r="AI1073" s="18"/>
      <c r="AJ1073" s="17"/>
      <c r="AK1073" s="18"/>
      <c r="AL1073" s="17"/>
      <c r="AM1073" s="18"/>
      <c r="AN1073" s="17"/>
      <c r="AO1073" s="18"/>
      <c r="AP1073" s="17"/>
      <c r="AQ1073" s="18"/>
      <c r="AR1073" s="17"/>
      <c r="AS1073" s="18"/>
      <c r="AT1073" s="17"/>
      <c r="AU1073" s="18"/>
      <c r="AV1073" s="17"/>
      <c r="AW1073" s="18"/>
      <c r="AX1073" s="17"/>
      <c r="AY1073" s="18"/>
      <c r="AZ1073" s="17"/>
      <c r="BA1073" s="18"/>
      <c r="BB1073" s="17"/>
      <c r="BC1073" s="18"/>
    </row>
    <row r="1074" spans="1:55" x14ac:dyDescent="0.2">
      <c r="A1074" s="20"/>
      <c r="B1074" s="20"/>
      <c r="C1074" s="21" t="s">
        <v>31</v>
      </c>
      <c r="D1074" s="22" t="s">
        <v>32</v>
      </c>
      <c r="E1074" s="21" t="s">
        <v>31</v>
      </c>
      <c r="F1074" s="22" t="s">
        <v>32</v>
      </c>
      <c r="G1074" s="21" t="s">
        <v>31</v>
      </c>
      <c r="H1074" s="22" t="s">
        <v>32</v>
      </c>
      <c r="I1074" s="21" t="s">
        <v>31</v>
      </c>
      <c r="J1074" s="22" t="s">
        <v>32</v>
      </c>
      <c r="K1074" s="21"/>
      <c r="L1074" s="22"/>
      <c r="M1074" s="21"/>
      <c r="N1074" s="21" t="s">
        <v>31</v>
      </c>
      <c r="O1074" s="22" t="s">
        <v>32</v>
      </c>
      <c r="P1074" s="21" t="s">
        <v>31</v>
      </c>
      <c r="Q1074" s="22" t="s">
        <v>32</v>
      </c>
      <c r="R1074" s="21" t="s">
        <v>31</v>
      </c>
      <c r="S1074" s="22" t="s">
        <v>32</v>
      </c>
      <c r="T1074" s="21" t="s">
        <v>31</v>
      </c>
      <c r="U1074" s="22" t="s">
        <v>32</v>
      </c>
      <c r="V1074" s="21" t="s">
        <v>31</v>
      </c>
      <c r="W1074" s="22" t="s">
        <v>32</v>
      </c>
      <c r="X1074" s="21" t="s">
        <v>31</v>
      </c>
      <c r="Y1074" s="22" t="s">
        <v>32</v>
      </c>
      <c r="Z1074" s="21" t="s">
        <v>31</v>
      </c>
      <c r="AA1074" s="22" t="s">
        <v>32</v>
      </c>
      <c r="AB1074" s="21" t="s">
        <v>31</v>
      </c>
      <c r="AC1074" s="22" t="s">
        <v>32</v>
      </c>
      <c r="AD1074" s="21" t="s">
        <v>31</v>
      </c>
      <c r="AE1074" s="22" t="s">
        <v>32</v>
      </c>
      <c r="AF1074" s="21" t="s">
        <v>31</v>
      </c>
      <c r="AG1074" s="22" t="s">
        <v>32</v>
      </c>
      <c r="AH1074" s="21" t="s">
        <v>31</v>
      </c>
      <c r="AI1074" s="22" t="s">
        <v>32</v>
      </c>
      <c r="AJ1074" s="21" t="s">
        <v>31</v>
      </c>
      <c r="AK1074" s="22" t="s">
        <v>32</v>
      </c>
      <c r="AL1074" s="21" t="s">
        <v>31</v>
      </c>
      <c r="AM1074" s="22" t="s">
        <v>32</v>
      </c>
      <c r="AN1074" s="21" t="s">
        <v>31</v>
      </c>
      <c r="AO1074" s="22" t="s">
        <v>32</v>
      </c>
      <c r="AP1074" s="21" t="s">
        <v>31</v>
      </c>
      <c r="AQ1074" s="22" t="s">
        <v>32</v>
      </c>
      <c r="AR1074" s="21" t="s">
        <v>31</v>
      </c>
      <c r="AS1074" s="22" t="s">
        <v>32</v>
      </c>
      <c r="AT1074" s="21" t="s">
        <v>31</v>
      </c>
      <c r="AU1074" s="22" t="s">
        <v>32</v>
      </c>
      <c r="AV1074" s="21" t="s">
        <v>31</v>
      </c>
      <c r="AW1074" s="22" t="s">
        <v>32</v>
      </c>
      <c r="AX1074" s="21" t="s">
        <v>31</v>
      </c>
      <c r="AY1074" s="22" t="s">
        <v>32</v>
      </c>
      <c r="AZ1074" s="21" t="s">
        <v>31</v>
      </c>
      <c r="BA1074" s="22" t="s">
        <v>32</v>
      </c>
      <c r="BB1074" s="21" t="s">
        <v>31</v>
      </c>
      <c r="BC1074" s="22" t="s">
        <v>32</v>
      </c>
    </row>
    <row r="1075" spans="1:55" x14ac:dyDescent="0.2">
      <c r="A1075" s="23">
        <v>1</v>
      </c>
      <c r="B1075" s="23">
        <v>2</v>
      </c>
      <c r="C1075" s="23">
        <v>3</v>
      </c>
      <c r="D1075" s="23">
        <v>4</v>
      </c>
      <c r="E1075" s="23">
        <v>5</v>
      </c>
      <c r="F1075" s="23">
        <v>6</v>
      </c>
      <c r="G1075" s="23">
        <v>7</v>
      </c>
      <c r="H1075" s="23">
        <v>8</v>
      </c>
      <c r="I1075" s="23">
        <v>9</v>
      </c>
      <c r="J1075" s="23">
        <v>10</v>
      </c>
      <c r="K1075" s="23"/>
      <c r="L1075" s="23"/>
      <c r="M1075" s="23"/>
      <c r="N1075" s="23">
        <v>11</v>
      </c>
      <c r="O1075" s="23">
        <v>12</v>
      </c>
      <c r="P1075" s="23">
        <v>13</v>
      </c>
      <c r="Q1075" s="23">
        <v>14</v>
      </c>
      <c r="R1075" s="23">
        <v>15</v>
      </c>
      <c r="S1075" s="23">
        <v>16</v>
      </c>
      <c r="T1075" s="23">
        <v>17</v>
      </c>
      <c r="U1075" s="23">
        <v>18</v>
      </c>
      <c r="V1075" s="23">
        <v>19</v>
      </c>
      <c r="W1075" s="23">
        <v>20</v>
      </c>
      <c r="X1075" s="23">
        <v>21</v>
      </c>
      <c r="Y1075" s="23">
        <v>22</v>
      </c>
      <c r="Z1075" s="23">
        <v>23</v>
      </c>
      <c r="AA1075" s="23">
        <v>24</v>
      </c>
      <c r="AB1075" s="23">
        <v>25</v>
      </c>
      <c r="AC1075" s="23">
        <v>26</v>
      </c>
      <c r="AD1075" s="23">
        <v>27</v>
      </c>
      <c r="AE1075" s="23">
        <v>28</v>
      </c>
      <c r="AF1075" s="23">
        <v>29</v>
      </c>
      <c r="AG1075" s="23">
        <v>30</v>
      </c>
      <c r="AH1075" s="23">
        <v>31</v>
      </c>
      <c r="AI1075" s="23">
        <v>32</v>
      </c>
      <c r="AJ1075" s="23">
        <v>33</v>
      </c>
      <c r="AK1075" s="23">
        <v>34</v>
      </c>
      <c r="AL1075" s="23">
        <v>35</v>
      </c>
      <c r="AM1075" s="23">
        <v>36</v>
      </c>
      <c r="AN1075" s="23">
        <v>37</v>
      </c>
      <c r="AO1075" s="23">
        <v>38</v>
      </c>
      <c r="AP1075" s="23">
        <v>39</v>
      </c>
      <c r="AQ1075" s="23">
        <v>40</v>
      </c>
      <c r="AR1075" s="23">
        <v>41</v>
      </c>
      <c r="AS1075" s="23">
        <v>42</v>
      </c>
      <c r="AT1075" s="23">
        <v>43</v>
      </c>
      <c r="AU1075" s="23">
        <v>44</v>
      </c>
      <c r="AV1075" s="23">
        <v>45</v>
      </c>
      <c r="AW1075" s="23">
        <v>46</v>
      </c>
      <c r="AX1075" s="23">
        <v>47</v>
      </c>
      <c r="AY1075" s="23">
        <v>48</v>
      </c>
      <c r="AZ1075" s="23">
        <v>49</v>
      </c>
      <c r="BA1075" s="23">
        <v>50</v>
      </c>
      <c r="BB1075" s="23">
        <v>51</v>
      </c>
      <c r="BC1075" s="23">
        <v>52</v>
      </c>
    </row>
    <row r="1076" spans="1:55" x14ac:dyDescent="0.2">
      <c r="A1076" s="39">
        <v>1</v>
      </c>
      <c r="B1076" s="40" t="s">
        <v>73</v>
      </c>
      <c r="C1076" s="41">
        <f>E1076+G1076+I1076</f>
        <v>0</v>
      </c>
      <c r="D1076" s="41">
        <f>F1076+H1076+J1076</f>
        <v>0</v>
      </c>
      <c r="E1076" s="42">
        <f>[3]Allahabad!E26</f>
        <v>0</v>
      </c>
      <c r="F1076" s="42">
        <f>[3]Allahabad!F26</f>
        <v>0</v>
      </c>
      <c r="G1076" s="42">
        <f>[3]Allahabad!G26</f>
        <v>0</v>
      </c>
      <c r="H1076" s="42">
        <f>[3]Allahabad!H26</f>
        <v>0</v>
      </c>
      <c r="I1076" s="42">
        <f>[3]Allahabad!I26</f>
        <v>0</v>
      </c>
      <c r="J1076" s="42">
        <f>[3]Allahabad!J26</f>
        <v>0</v>
      </c>
      <c r="K1076" s="42">
        <f>[3]Allahabad!K26</f>
        <v>0</v>
      </c>
      <c r="L1076" s="42">
        <f>[3]Allahabad!L26</f>
        <v>0</v>
      </c>
      <c r="M1076" s="42">
        <f>[3]Allahabad!M26</f>
        <v>0</v>
      </c>
      <c r="N1076" s="42">
        <f>[3]Allahabad!N26</f>
        <v>0</v>
      </c>
      <c r="O1076" s="42">
        <f>[3]Allahabad!O26</f>
        <v>0</v>
      </c>
      <c r="P1076" s="42">
        <f>[3]Allahabad!P26</f>
        <v>0</v>
      </c>
      <c r="Q1076" s="42">
        <f>[3]Allahabad!Q26</f>
        <v>0</v>
      </c>
      <c r="R1076" s="42">
        <f>[3]Allahabad!R26</f>
        <v>0</v>
      </c>
      <c r="S1076" s="42">
        <f>[3]Allahabad!S26</f>
        <v>0</v>
      </c>
      <c r="T1076" s="42">
        <f>[3]Allahabad!T26</f>
        <v>0</v>
      </c>
      <c r="U1076" s="42">
        <f>[3]Allahabad!U26</f>
        <v>0</v>
      </c>
      <c r="V1076" s="42">
        <f>[3]Allahabad!V26</f>
        <v>0</v>
      </c>
      <c r="W1076" s="42">
        <f>[3]Allahabad!W26</f>
        <v>0</v>
      </c>
      <c r="X1076" s="42">
        <f>[3]Allahabad!X26</f>
        <v>0</v>
      </c>
      <c r="Y1076" s="42">
        <f>[3]Allahabad!Y26</f>
        <v>0</v>
      </c>
      <c r="Z1076" s="42">
        <f>[3]Allahabad!Z26</f>
        <v>0</v>
      </c>
      <c r="AA1076" s="42">
        <f>[3]Allahabad!AA26</f>
        <v>0</v>
      </c>
      <c r="AB1076" s="42">
        <f>[3]Allahabad!AB26</f>
        <v>0</v>
      </c>
      <c r="AC1076" s="42">
        <f>[3]Allahabad!AC26</f>
        <v>0</v>
      </c>
      <c r="AD1076" s="42">
        <f>[3]Allahabad!AD26</f>
        <v>0</v>
      </c>
      <c r="AE1076" s="42">
        <f>[3]Allahabad!AE26</f>
        <v>0</v>
      </c>
      <c r="AF1076" s="42">
        <f>[3]Allahabad!AF26</f>
        <v>0</v>
      </c>
      <c r="AG1076" s="42">
        <f>[3]Allahabad!AG26</f>
        <v>0</v>
      </c>
      <c r="AH1076" s="42">
        <f>[3]Allahabad!AH26</f>
        <v>0</v>
      </c>
      <c r="AI1076" s="42">
        <f>[3]Allahabad!AI26</f>
        <v>0</v>
      </c>
      <c r="AJ1076" s="42">
        <f>[3]Allahabad!AJ26</f>
        <v>0</v>
      </c>
      <c r="AK1076" s="42">
        <f>[3]Allahabad!AK26</f>
        <v>0</v>
      </c>
      <c r="AL1076" s="42">
        <f>[3]Allahabad!AL26</f>
        <v>0</v>
      </c>
      <c r="AM1076" s="42">
        <f>[3]Allahabad!AM26</f>
        <v>0</v>
      </c>
      <c r="AN1076" s="42">
        <f>[3]Allahabad!AN26</f>
        <v>0</v>
      </c>
      <c r="AO1076" s="42">
        <f>[3]Allahabad!AO26</f>
        <v>0</v>
      </c>
      <c r="AP1076" s="42">
        <f>[3]Allahabad!AP26</f>
        <v>0</v>
      </c>
      <c r="AQ1076" s="42">
        <f>[3]Allahabad!AQ26</f>
        <v>0</v>
      </c>
      <c r="AR1076" s="42">
        <f>[3]Allahabad!AR26</f>
        <v>0</v>
      </c>
      <c r="AS1076" s="42">
        <f>[3]Allahabad!AS26</f>
        <v>0</v>
      </c>
      <c r="AT1076" s="42">
        <f>[3]Allahabad!AT26</f>
        <v>0</v>
      </c>
      <c r="AU1076" s="42">
        <f>[3]Allahabad!AU26</f>
        <v>0</v>
      </c>
      <c r="AV1076" s="42">
        <f>[3]Allahabad!AV26</f>
        <v>0</v>
      </c>
      <c r="AW1076" s="42">
        <f>[3]Allahabad!AW26</f>
        <v>0</v>
      </c>
      <c r="AX1076" s="42">
        <f>[3]Allahabad!AX26</f>
        <v>0</v>
      </c>
      <c r="AY1076" s="42">
        <f>[3]Allahabad!AY26</f>
        <v>0</v>
      </c>
      <c r="AZ1076" s="42">
        <f>[3]Allahabad!AZ26</f>
        <v>0</v>
      </c>
      <c r="BA1076" s="42">
        <f>[3]Allahabad!BA26</f>
        <v>0</v>
      </c>
      <c r="BB1076" s="42">
        <f>[3]Allahabad!BB26</f>
        <v>0</v>
      </c>
      <c r="BC1076" s="42">
        <f>[3]Allahabad!BC26</f>
        <v>0</v>
      </c>
    </row>
    <row r="1077" spans="1:55" x14ac:dyDescent="0.2">
      <c r="A1077" s="39">
        <v>2</v>
      </c>
      <c r="B1077" s="40" t="s">
        <v>74</v>
      </c>
      <c r="C1077" s="41">
        <f t="shared" ref="C1077:D1092" si="237">E1077+G1077+I1077</f>
        <v>58</v>
      </c>
      <c r="D1077" s="41">
        <f t="shared" si="237"/>
        <v>14870.31</v>
      </c>
      <c r="E1077" s="42">
        <f>[3]Andhra!E26</f>
        <v>35</v>
      </c>
      <c r="F1077" s="42">
        <f>[3]Andhra!F26</f>
        <v>487.09</v>
      </c>
      <c r="G1077" s="42">
        <f>[3]Andhra!G26</f>
        <v>0</v>
      </c>
      <c r="H1077" s="42">
        <f>[3]Andhra!H26</f>
        <v>0</v>
      </c>
      <c r="I1077" s="42">
        <f>[3]Andhra!I26</f>
        <v>23</v>
      </c>
      <c r="J1077" s="42">
        <f>[3]Andhra!J26</f>
        <v>14383.22</v>
      </c>
      <c r="K1077" s="42">
        <f>[3]Andhra!K26</f>
        <v>0</v>
      </c>
      <c r="L1077" s="42">
        <f>[3]Andhra!L26</f>
        <v>0</v>
      </c>
      <c r="M1077" s="42">
        <f>[3]Andhra!M26</f>
        <v>0</v>
      </c>
      <c r="N1077" s="42">
        <f>[3]Andhra!N26</f>
        <v>2432</v>
      </c>
      <c r="O1077" s="42">
        <f>[3]Andhra!O26</f>
        <v>297025</v>
      </c>
      <c r="P1077" s="42">
        <f>[3]Andhra!P26</f>
        <v>1782</v>
      </c>
      <c r="Q1077" s="42">
        <f>[3]Andhra!Q26</f>
        <v>19940.57</v>
      </c>
      <c r="R1077" s="42">
        <f>[3]Andhra!R26</f>
        <v>424</v>
      </c>
      <c r="S1077" s="42">
        <f>[3]Andhra!S26</f>
        <v>132237.37</v>
      </c>
      <c r="T1077" s="42">
        <f>[3]Andhra!T26</f>
        <v>213</v>
      </c>
      <c r="U1077" s="42">
        <f>[3]Andhra!U26</f>
        <v>144780.28</v>
      </c>
      <c r="V1077" s="42">
        <f>[3]Andhra!V26</f>
        <v>13</v>
      </c>
      <c r="W1077" s="42">
        <f>[3]Andhra!W26</f>
        <v>66.78</v>
      </c>
      <c r="X1077" s="42">
        <f>[3]Andhra!X26</f>
        <v>0</v>
      </c>
      <c r="Y1077" s="42">
        <f>[3]Andhra!Y26</f>
        <v>0</v>
      </c>
      <c r="Z1077" s="42">
        <f>[3]Andhra!Z26</f>
        <v>22</v>
      </c>
      <c r="AA1077" s="42">
        <f>[3]Andhra!AA26</f>
        <v>2282.1799999999998</v>
      </c>
      <c r="AB1077" s="42">
        <f>[3]Andhra!AB26</f>
        <v>44</v>
      </c>
      <c r="AC1077" s="42">
        <f>[3]Andhra!AC26</f>
        <v>156.05000000000001</v>
      </c>
      <c r="AD1077" s="42">
        <f>[3]Andhra!AD26</f>
        <v>696</v>
      </c>
      <c r="AE1077" s="42">
        <f>[3]Andhra!AE26</f>
        <v>26469.31</v>
      </c>
      <c r="AF1077" s="42">
        <f>[3]Andhra!AF26</f>
        <v>0</v>
      </c>
      <c r="AG1077" s="42">
        <f>[3]Andhra!AG26</f>
        <v>0</v>
      </c>
      <c r="AH1077" s="42">
        <f>[3]Andhra!AH26</f>
        <v>0</v>
      </c>
      <c r="AI1077" s="42">
        <f>[3]Andhra!AI26</f>
        <v>0</v>
      </c>
      <c r="AJ1077" s="42">
        <f>[3]Andhra!AJ26</f>
        <v>0</v>
      </c>
      <c r="AK1077" s="42">
        <f>[3]Andhra!AK26</f>
        <v>0</v>
      </c>
      <c r="AL1077" s="42">
        <f>[3]Andhra!AL26</f>
        <v>3252</v>
      </c>
      <c r="AM1077" s="42">
        <f>[3]Andhra!AM26</f>
        <v>340802.85</v>
      </c>
      <c r="AN1077" s="42">
        <f>[3]Andhra!AN26</f>
        <v>116</v>
      </c>
      <c r="AO1077" s="42">
        <f>[3]Andhra!AO26</f>
        <v>93.28</v>
      </c>
      <c r="AP1077" s="42">
        <f>[3]Andhra!AP26</f>
        <v>0</v>
      </c>
      <c r="AQ1077" s="42">
        <f>[3]Andhra!AQ26</f>
        <v>0</v>
      </c>
      <c r="AR1077" s="42">
        <f>[3]Andhra!AR26</f>
        <v>7</v>
      </c>
      <c r="AS1077" s="42">
        <f>[3]Andhra!AS26</f>
        <v>83</v>
      </c>
      <c r="AT1077" s="42">
        <f>[3]Andhra!AT26</f>
        <v>471</v>
      </c>
      <c r="AU1077" s="42">
        <f>[3]Andhra!AU26</f>
        <v>19310</v>
      </c>
      <c r="AV1077" s="42">
        <f>[3]Andhra!AV26</f>
        <v>316</v>
      </c>
      <c r="AW1077" s="42">
        <f>[3]Andhra!AW26</f>
        <v>129390</v>
      </c>
      <c r="AX1077" s="42">
        <f>[3]Andhra!AX26</f>
        <v>5170</v>
      </c>
      <c r="AY1077" s="42">
        <f>[3]Andhra!AY26</f>
        <v>209458</v>
      </c>
      <c r="AZ1077" s="42">
        <f>[3]Andhra!AZ26</f>
        <v>5964</v>
      </c>
      <c r="BA1077" s="42">
        <f>[3]Andhra!BA26</f>
        <v>358241</v>
      </c>
      <c r="BB1077" s="42">
        <f>[3]Andhra!BB26</f>
        <v>9216</v>
      </c>
      <c r="BC1077" s="42">
        <f>[3]Andhra!BC26</f>
        <v>699043.85</v>
      </c>
    </row>
    <row r="1078" spans="1:55" x14ac:dyDescent="0.2">
      <c r="A1078" s="39">
        <v>3</v>
      </c>
      <c r="B1078" s="40" t="s">
        <v>75</v>
      </c>
      <c r="C1078" s="41">
        <f t="shared" si="237"/>
        <v>205</v>
      </c>
      <c r="D1078" s="41">
        <f t="shared" si="237"/>
        <v>47522</v>
      </c>
      <c r="E1078" s="42">
        <f>[3]BoB!E26</f>
        <v>70</v>
      </c>
      <c r="F1078" s="42">
        <f>[3]BoB!F26</f>
        <v>833</v>
      </c>
      <c r="G1078" s="42">
        <f>[3]BoB!G26</f>
        <v>21</v>
      </c>
      <c r="H1078" s="42">
        <f>[3]BoB!H26</f>
        <v>8359</v>
      </c>
      <c r="I1078" s="42">
        <f>[3]BoB!I26</f>
        <v>114</v>
      </c>
      <c r="J1078" s="42">
        <f>[3]BoB!J26</f>
        <v>38330</v>
      </c>
      <c r="K1078" s="42">
        <f>[3]BoB!K26</f>
        <v>0</v>
      </c>
      <c r="L1078" s="42">
        <f>[3]BoB!L26</f>
        <v>0</v>
      </c>
      <c r="M1078" s="42">
        <f>[3]BoB!M26</f>
        <v>0</v>
      </c>
      <c r="N1078" s="42">
        <f>[3]BoB!N26</f>
        <v>9881</v>
      </c>
      <c r="O1078" s="42">
        <f>[3]BoB!O26</f>
        <v>448867</v>
      </c>
      <c r="P1078" s="42">
        <f>[3]BoB!P26</f>
        <v>8039</v>
      </c>
      <c r="Q1078" s="42">
        <f>[3]BoB!Q26</f>
        <v>172795</v>
      </c>
      <c r="R1078" s="42">
        <f>[3]BoB!R26</f>
        <v>1202</v>
      </c>
      <c r="S1078" s="42">
        <f>[3]BoB!S26</f>
        <v>113517</v>
      </c>
      <c r="T1078" s="42">
        <f>[3]BoB!T26</f>
        <v>481</v>
      </c>
      <c r="U1078" s="42">
        <f>[3]BoB!U26</f>
        <v>130354</v>
      </c>
      <c r="V1078" s="42">
        <f>[3]BoB!V26</f>
        <v>1</v>
      </c>
      <c r="W1078" s="42">
        <f>[3]BoB!W26</f>
        <v>19</v>
      </c>
      <c r="X1078" s="42">
        <f>[3]BoB!X26</f>
        <v>158</v>
      </c>
      <c r="Y1078" s="42">
        <f>[3]BoB!Y26</f>
        <v>32182</v>
      </c>
      <c r="Z1078" s="42">
        <f>[3]BoB!Z26</f>
        <v>0</v>
      </c>
      <c r="AA1078" s="42">
        <f>[3]BoB!AA26</f>
        <v>0</v>
      </c>
      <c r="AB1078" s="42">
        <f>[3]BoB!AB26</f>
        <v>626</v>
      </c>
      <c r="AC1078" s="42">
        <f>[3]BoB!AC26</f>
        <v>1999</v>
      </c>
      <c r="AD1078" s="42">
        <f>[3]BoB!AD26</f>
        <v>3231</v>
      </c>
      <c r="AE1078" s="42">
        <f>[3]BoB!AE26</f>
        <v>44909</v>
      </c>
      <c r="AF1078" s="42">
        <f>[3]BoB!AF26</f>
        <v>0</v>
      </c>
      <c r="AG1078" s="42">
        <f>[3]BoB!AG26</f>
        <v>0</v>
      </c>
      <c r="AH1078" s="42">
        <f>[3]BoB!AH26</f>
        <v>15</v>
      </c>
      <c r="AI1078" s="42">
        <f>[3]BoB!AI26</f>
        <v>149604</v>
      </c>
      <c r="AJ1078" s="42">
        <f>[3]BoB!AJ26</f>
        <v>73</v>
      </c>
      <c r="AK1078" s="42">
        <f>[3]BoB!AK26</f>
        <v>5108</v>
      </c>
      <c r="AL1078" s="42">
        <f>[3]BoB!AL26</f>
        <v>14031</v>
      </c>
      <c r="AM1078" s="42">
        <f>[3]BoB!AM26</f>
        <v>698009</v>
      </c>
      <c r="AN1078" s="42">
        <f>[3]BoB!AN26</f>
        <v>4059</v>
      </c>
      <c r="AO1078" s="42">
        <f>[3]BoB!AO26</f>
        <v>32385</v>
      </c>
      <c r="AP1078" s="42">
        <f>[3]BoB!AP26</f>
        <v>0</v>
      </c>
      <c r="AQ1078" s="42">
        <f>[3]BoB!AQ26</f>
        <v>0</v>
      </c>
      <c r="AR1078" s="42">
        <f>[3]BoB!AR26</f>
        <v>305</v>
      </c>
      <c r="AS1078" s="42">
        <f>[3]BoB!AS26</f>
        <v>6281</v>
      </c>
      <c r="AT1078" s="42">
        <f>[3]BoB!AT26</f>
        <v>2543</v>
      </c>
      <c r="AU1078" s="42">
        <f>[3]BoB!AU26</f>
        <v>882683</v>
      </c>
      <c r="AV1078" s="42">
        <f>[3]BoB!AV26</f>
        <v>4187</v>
      </c>
      <c r="AW1078" s="42">
        <f>[3]BoB!AW26</f>
        <v>2528</v>
      </c>
      <c r="AX1078" s="42">
        <f>[3]BoB!AX26</f>
        <v>10489</v>
      </c>
      <c r="AY1078" s="42">
        <f>[3]BoB!AY26</f>
        <v>286975</v>
      </c>
      <c r="AZ1078" s="42">
        <f>[3]BoB!AZ26</f>
        <v>17524</v>
      </c>
      <c r="BA1078" s="42">
        <f>[3]BoB!BA26</f>
        <v>1178467</v>
      </c>
      <c r="BB1078" s="42">
        <f>[3]BoB!BB26</f>
        <v>31555</v>
      </c>
      <c r="BC1078" s="42">
        <f>[3]BoB!BC26</f>
        <v>1876476</v>
      </c>
    </row>
    <row r="1079" spans="1:55" x14ac:dyDescent="0.2">
      <c r="A1079" s="39">
        <v>4</v>
      </c>
      <c r="B1079" s="40" t="s">
        <v>76</v>
      </c>
      <c r="C1079" s="41">
        <f t="shared" si="237"/>
        <v>335</v>
      </c>
      <c r="D1079" s="41">
        <f t="shared" si="237"/>
        <v>12309.74</v>
      </c>
      <c r="E1079" s="42">
        <f>[3]BoI!E26</f>
        <v>164</v>
      </c>
      <c r="F1079" s="42">
        <f>[3]BoI!F26</f>
        <v>760.98</v>
      </c>
      <c r="G1079" s="42">
        <f>[3]BoI!G26</f>
        <v>5</v>
      </c>
      <c r="H1079" s="42">
        <f>[3]BoI!H26</f>
        <v>1313.08</v>
      </c>
      <c r="I1079" s="42">
        <f>[3]BoI!I26</f>
        <v>166</v>
      </c>
      <c r="J1079" s="42">
        <f>[3]BoI!J26</f>
        <v>10235.68</v>
      </c>
      <c r="K1079" s="42">
        <f>[3]BoI!K26</f>
        <v>0</v>
      </c>
      <c r="L1079" s="42">
        <f>[3]BoI!L26</f>
        <v>0</v>
      </c>
      <c r="M1079" s="42">
        <f>[3]BoI!M26</f>
        <v>0</v>
      </c>
      <c r="N1079" s="42">
        <f>[3]BoI!N26</f>
        <v>10662</v>
      </c>
      <c r="O1079" s="42">
        <f>[3]BoI!O26</f>
        <v>381971.57000000007</v>
      </c>
      <c r="P1079" s="42">
        <f>[3]BoI!P26</f>
        <v>8400</v>
      </c>
      <c r="Q1079" s="42">
        <f>[3]BoI!Q26</f>
        <v>180189.41</v>
      </c>
      <c r="R1079" s="42">
        <f>[3]BoI!R26</f>
        <v>2125</v>
      </c>
      <c r="S1079" s="42">
        <f>[3]BoI!S26</f>
        <v>180557.14</v>
      </c>
      <c r="T1079" s="42">
        <f>[3]BoI!T26</f>
        <v>136</v>
      </c>
      <c r="U1079" s="42">
        <f>[3]BoI!U26</f>
        <v>21225.02</v>
      </c>
      <c r="V1079" s="42">
        <f>[3]BoI!V26</f>
        <v>0</v>
      </c>
      <c r="W1079" s="42">
        <f>[3]BoI!W26</f>
        <v>0</v>
      </c>
      <c r="X1079" s="42">
        <f>[3]BoI!X26</f>
        <v>1</v>
      </c>
      <c r="Y1079" s="42">
        <f>[3]BoI!Y26</f>
        <v>0</v>
      </c>
      <c r="Z1079" s="42">
        <f>[3]BoI!Z26</f>
        <v>136</v>
      </c>
      <c r="AA1079" s="42">
        <f>[3]BoI!AA26</f>
        <v>1495.65</v>
      </c>
      <c r="AB1079" s="42">
        <f>[3]BoI!AB26</f>
        <v>905</v>
      </c>
      <c r="AC1079" s="42">
        <f>[3]BoI!AC26</f>
        <v>2839.26</v>
      </c>
      <c r="AD1079" s="42">
        <f>[3]BoI!AD26</f>
        <v>4175</v>
      </c>
      <c r="AE1079" s="42">
        <f>[3]BoI!AE26</f>
        <v>83604.73</v>
      </c>
      <c r="AF1079" s="42">
        <f>[3]BoI!AF26</f>
        <v>18</v>
      </c>
      <c r="AG1079" s="42">
        <f>[3]BoI!AG26</f>
        <v>143</v>
      </c>
      <c r="AH1079" s="42">
        <f>[3]BoI!AH26</f>
        <v>6</v>
      </c>
      <c r="AI1079" s="42">
        <f>[3]BoI!AI26</f>
        <v>2221.14</v>
      </c>
      <c r="AJ1079" s="42">
        <f>[3]BoI!AJ26</f>
        <v>19</v>
      </c>
      <c r="AK1079" s="42">
        <f>[3]BoI!AK26</f>
        <v>8.09</v>
      </c>
      <c r="AL1079" s="42">
        <f>[3]BoI!AL26</f>
        <v>16256</v>
      </c>
      <c r="AM1079" s="42">
        <f>[3]BoI!AM26</f>
        <v>484593.18000000011</v>
      </c>
      <c r="AN1079" s="42">
        <f>[3]BoI!AN26</f>
        <v>1815</v>
      </c>
      <c r="AO1079" s="42">
        <f>[3]BoI!AO26</f>
        <v>11377.83</v>
      </c>
      <c r="AP1079" s="42">
        <f>[3]BoI!AP26</f>
        <v>0</v>
      </c>
      <c r="AQ1079" s="42">
        <f>[3]BoI!AQ26</f>
        <v>0</v>
      </c>
      <c r="AR1079" s="42">
        <f>[3]BoI!AR26</f>
        <v>120</v>
      </c>
      <c r="AS1079" s="42">
        <f>[3]BoI!AS26</f>
        <v>2409.91</v>
      </c>
      <c r="AT1079" s="42">
        <f>[3]BoI!AT26</f>
        <v>3153</v>
      </c>
      <c r="AU1079" s="42">
        <f>[3]BoI!AU26</f>
        <v>218249.73</v>
      </c>
      <c r="AV1079" s="42">
        <f>[3]BoI!AV26</f>
        <v>2450</v>
      </c>
      <c r="AW1079" s="42">
        <f>[3]BoI!AW26</f>
        <v>2634.02</v>
      </c>
      <c r="AX1079" s="42">
        <f>[3]BoI!AX26</f>
        <v>15430</v>
      </c>
      <c r="AY1079" s="42">
        <f>[3]BoI!AY26</f>
        <v>4678123.0999999996</v>
      </c>
      <c r="AZ1079" s="42">
        <f>[3]BoI!AZ26</f>
        <v>21153</v>
      </c>
      <c r="BA1079" s="42">
        <f>[3]BoI!BA26</f>
        <v>4901416.76</v>
      </c>
      <c r="BB1079" s="42">
        <f>[3]BoI!BB26</f>
        <v>37409</v>
      </c>
      <c r="BC1079" s="42">
        <f>[3]BoI!BC26</f>
        <v>5386009.9399999995</v>
      </c>
    </row>
    <row r="1080" spans="1:55" x14ac:dyDescent="0.2">
      <c r="A1080" s="39">
        <v>5</v>
      </c>
      <c r="B1080" s="40" t="s">
        <v>77</v>
      </c>
      <c r="C1080" s="41">
        <f t="shared" si="237"/>
        <v>185</v>
      </c>
      <c r="D1080" s="41">
        <f t="shared" si="237"/>
        <v>18020.849999999999</v>
      </c>
      <c r="E1080" s="42">
        <f>[3]BoM!E26</f>
        <v>74</v>
      </c>
      <c r="F1080" s="42">
        <f>[3]BoM!F26</f>
        <v>3189.61</v>
      </c>
      <c r="G1080" s="42">
        <f>[3]BoM!G26</f>
        <v>13</v>
      </c>
      <c r="H1080" s="42">
        <f>[3]BoM!H26</f>
        <v>2785.23</v>
      </c>
      <c r="I1080" s="42">
        <f>[3]BoM!I26</f>
        <v>98</v>
      </c>
      <c r="J1080" s="42">
        <f>[3]BoM!J26</f>
        <v>12046.01</v>
      </c>
      <c r="K1080" s="42">
        <f>[3]BoM!K26</f>
        <v>0</v>
      </c>
      <c r="L1080" s="42">
        <f>[3]BoM!L26</f>
        <v>0</v>
      </c>
      <c r="M1080" s="42">
        <f>[3]BoM!M26</f>
        <v>0</v>
      </c>
      <c r="N1080" s="42">
        <f>[3]BoM!N26</f>
        <v>3237</v>
      </c>
      <c r="O1080" s="42">
        <f>[3]BoM!O26</f>
        <v>422000.13</v>
      </c>
      <c r="P1080" s="42">
        <f>[3]BoM!P26</f>
        <v>2580</v>
      </c>
      <c r="Q1080" s="42">
        <f>[3]BoM!Q26</f>
        <v>178116.35</v>
      </c>
      <c r="R1080" s="42">
        <f>[3]BoM!R26</f>
        <v>494</v>
      </c>
      <c r="S1080" s="42">
        <f>[3]BoM!S26</f>
        <v>51722.97</v>
      </c>
      <c r="T1080" s="42">
        <f>[3]BoM!T26</f>
        <v>63</v>
      </c>
      <c r="U1080" s="42">
        <f>[3]BoM!U26</f>
        <v>19023.13</v>
      </c>
      <c r="V1080" s="42">
        <f>[3]BoM!V26</f>
        <v>0</v>
      </c>
      <c r="W1080" s="42">
        <f>[3]BoM!W26</f>
        <v>0</v>
      </c>
      <c r="X1080" s="42">
        <f>[3]BoM!X26</f>
        <v>100</v>
      </c>
      <c r="Y1080" s="42">
        <f>[3]BoM!Y26</f>
        <v>173137.68</v>
      </c>
      <c r="Z1080" s="42">
        <f>[3]BoM!Z26</f>
        <v>90</v>
      </c>
      <c r="AA1080" s="42">
        <f>[3]BoM!AA26</f>
        <v>10409.200000000001</v>
      </c>
      <c r="AB1080" s="42">
        <f>[3]BoM!AB26</f>
        <v>307</v>
      </c>
      <c r="AC1080" s="42">
        <f>[3]BoM!AC26</f>
        <v>962.41</v>
      </c>
      <c r="AD1080" s="42">
        <f>[3]BoM!AD26</f>
        <v>1526</v>
      </c>
      <c r="AE1080" s="42">
        <f>[3]BoM!AE26</f>
        <v>80737.09</v>
      </c>
      <c r="AF1080" s="42">
        <f>[3]BoM!AF26</f>
        <v>0</v>
      </c>
      <c r="AG1080" s="42">
        <f>[3]BoM!AG26</f>
        <v>0</v>
      </c>
      <c r="AH1080" s="42">
        <f>[3]BoM!AH26</f>
        <v>3</v>
      </c>
      <c r="AI1080" s="42">
        <f>[3]BoM!AI26</f>
        <v>20696.009999999998</v>
      </c>
      <c r="AJ1080" s="42">
        <f>[3]BoM!AJ26</f>
        <v>2035</v>
      </c>
      <c r="AK1080" s="42">
        <f>[3]BoM!AK26</f>
        <v>72154.559999999998</v>
      </c>
      <c r="AL1080" s="42">
        <f>[3]BoM!AL26</f>
        <v>7383</v>
      </c>
      <c r="AM1080" s="42">
        <f>[3]BoM!AM26</f>
        <v>624980.25</v>
      </c>
      <c r="AN1080" s="42">
        <f>[3]BoM!AN26</f>
        <v>1139</v>
      </c>
      <c r="AO1080" s="42">
        <f>[3]BoM!AO26</f>
        <v>26632.1</v>
      </c>
      <c r="AP1080" s="42">
        <f>[3]BoM!AP26</f>
        <v>0</v>
      </c>
      <c r="AQ1080" s="42">
        <f>[3]BoM!AQ26</f>
        <v>0</v>
      </c>
      <c r="AR1080" s="42">
        <f>[3]BoM!AR26</f>
        <v>158</v>
      </c>
      <c r="AS1080" s="42">
        <f>[3]BoM!AS26</f>
        <v>2719.83</v>
      </c>
      <c r="AT1080" s="42">
        <f>[3]BoM!AT26</f>
        <v>913</v>
      </c>
      <c r="AU1080" s="42">
        <f>[3]BoM!AU26</f>
        <v>96416.97</v>
      </c>
      <c r="AV1080" s="42">
        <f>[3]BoM!AV26</f>
        <v>2334</v>
      </c>
      <c r="AW1080" s="42">
        <f>[3]BoM!AW26</f>
        <v>12969.3</v>
      </c>
      <c r="AX1080" s="42">
        <f>[3]BoM!AX26</f>
        <v>2035</v>
      </c>
      <c r="AY1080" s="42">
        <f>[3]BoM!AY26</f>
        <v>1404139.77</v>
      </c>
      <c r="AZ1080" s="42">
        <f>[3]BoM!AZ26</f>
        <v>5440</v>
      </c>
      <c r="BA1080" s="42">
        <f>[3]BoM!BA26</f>
        <v>1516245.87</v>
      </c>
      <c r="BB1080" s="42">
        <f>[3]BoM!BB26</f>
        <v>12823</v>
      </c>
      <c r="BC1080" s="42">
        <f>[3]BoM!BC26</f>
        <v>2141226.12</v>
      </c>
    </row>
    <row r="1081" spans="1:55" x14ac:dyDescent="0.2">
      <c r="A1081" s="39">
        <v>6</v>
      </c>
      <c r="B1081" s="40" t="s">
        <v>78</v>
      </c>
      <c r="C1081" s="41">
        <f t="shared" si="237"/>
        <v>261</v>
      </c>
      <c r="D1081" s="41">
        <f t="shared" si="237"/>
        <v>26007.07</v>
      </c>
      <c r="E1081" s="42">
        <f>[3]Canara!E26</f>
        <v>219</v>
      </c>
      <c r="F1081" s="42">
        <f>[3]Canara!F26</f>
        <v>8908.16</v>
      </c>
      <c r="G1081" s="42">
        <f>[3]Canara!G26</f>
        <v>0</v>
      </c>
      <c r="H1081" s="42">
        <f>[3]Canara!H26</f>
        <v>0</v>
      </c>
      <c r="I1081" s="42">
        <f>[3]Canara!I26</f>
        <v>42</v>
      </c>
      <c r="J1081" s="42">
        <f>[3]Canara!J26</f>
        <v>17098.91</v>
      </c>
      <c r="K1081" s="42">
        <f>[3]Canara!K26</f>
        <v>0</v>
      </c>
      <c r="L1081" s="42">
        <f>[3]Canara!L26</f>
        <v>0</v>
      </c>
      <c r="M1081" s="42">
        <f>[3]Canara!M26</f>
        <v>0</v>
      </c>
      <c r="N1081" s="42">
        <f>[3]Canara!N26</f>
        <v>7683</v>
      </c>
      <c r="O1081" s="42">
        <f>[3]Canara!O26</f>
        <v>555699.31000000006</v>
      </c>
      <c r="P1081" s="42">
        <f>[3]Canara!P26</f>
        <v>5473</v>
      </c>
      <c r="Q1081" s="42">
        <f>[3]Canara!Q26</f>
        <v>194061.17</v>
      </c>
      <c r="R1081" s="42">
        <f>[3]Canara!R26</f>
        <v>1491</v>
      </c>
      <c r="S1081" s="42">
        <f>[3]Canara!S26</f>
        <v>190007.12</v>
      </c>
      <c r="T1081" s="42">
        <f>[3]Canara!T26</f>
        <v>649</v>
      </c>
      <c r="U1081" s="42">
        <f>[3]Canara!U26</f>
        <v>159292.63</v>
      </c>
      <c r="V1081" s="42">
        <f>[3]Canara!V26</f>
        <v>0</v>
      </c>
      <c r="W1081" s="42">
        <f>[3]Canara!W26</f>
        <v>0</v>
      </c>
      <c r="X1081" s="42">
        <f>[3]Canara!X26</f>
        <v>70</v>
      </c>
      <c r="Y1081" s="42">
        <f>[3]Canara!Y26</f>
        <v>12338.39</v>
      </c>
      <c r="Z1081" s="42">
        <f>[3]Canara!Z26</f>
        <v>0</v>
      </c>
      <c r="AA1081" s="42">
        <f>[3]Canara!AA26</f>
        <v>0</v>
      </c>
      <c r="AB1081" s="42">
        <f>[3]Canara!AB26</f>
        <v>878</v>
      </c>
      <c r="AC1081" s="42">
        <f>[3]Canara!AC26</f>
        <v>4464.8599999999997</v>
      </c>
      <c r="AD1081" s="42">
        <f>[3]Canara!AD26</f>
        <v>1243</v>
      </c>
      <c r="AE1081" s="42">
        <f>[3]Canara!AE26</f>
        <v>102415.12</v>
      </c>
      <c r="AF1081" s="42">
        <f>[3]Canara!AF26</f>
        <v>0</v>
      </c>
      <c r="AG1081" s="42">
        <f>[3]Canara!AG26</f>
        <v>0</v>
      </c>
      <c r="AH1081" s="42">
        <f>[3]Canara!AH26</f>
        <v>0</v>
      </c>
      <c r="AI1081" s="42">
        <f>[3]Canara!AI26</f>
        <v>0</v>
      </c>
      <c r="AJ1081" s="42">
        <f>[3]Canara!AJ26</f>
        <v>222</v>
      </c>
      <c r="AK1081" s="42">
        <f>[3]Canara!AK26</f>
        <v>464.96940000000001</v>
      </c>
      <c r="AL1081" s="42">
        <f>[3]Canara!AL26</f>
        <v>10287</v>
      </c>
      <c r="AM1081" s="42">
        <f>[3]Canara!AM26</f>
        <v>689051.32939999993</v>
      </c>
      <c r="AN1081" s="42">
        <f>[3]Canara!AN26</f>
        <v>5228</v>
      </c>
      <c r="AO1081" s="42">
        <f>[3]Canara!AO26</f>
        <v>2102129.5087767998</v>
      </c>
      <c r="AP1081" s="42">
        <f>[3]Canara!AP26</f>
        <v>1</v>
      </c>
      <c r="AQ1081" s="42">
        <f>[3]Canara!AQ26</f>
        <v>319.79000000000002</v>
      </c>
      <c r="AR1081" s="42">
        <f>[3]Canara!AR26</f>
        <v>211</v>
      </c>
      <c r="AS1081" s="42">
        <f>[3]Canara!AS26</f>
        <v>2337.0700000000002</v>
      </c>
      <c r="AT1081" s="42">
        <f>[3]Canara!AT26</f>
        <v>1262</v>
      </c>
      <c r="AU1081" s="42">
        <f>[3]Canara!AU26</f>
        <v>923657.09</v>
      </c>
      <c r="AV1081" s="42">
        <f>[3]Canara!AV26</f>
        <v>6409</v>
      </c>
      <c r="AW1081" s="42">
        <f>[3]Canara!AW26</f>
        <v>1543175.65</v>
      </c>
      <c r="AX1081" s="42">
        <f>[3]Canara!AX26</f>
        <v>11161</v>
      </c>
      <c r="AY1081" s="42">
        <f>[3]Canara!AY26</f>
        <v>6094561.9100000001</v>
      </c>
      <c r="AZ1081" s="42">
        <f>[3]Canara!AZ26</f>
        <v>19044</v>
      </c>
      <c r="BA1081" s="42">
        <f>[3]Canara!BA26</f>
        <v>8564051.5099999998</v>
      </c>
      <c r="BB1081" s="42">
        <f>[3]Canara!BB26</f>
        <v>29331</v>
      </c>
      <c r="BC1081" s="42">
        <f>[3]Canara!BC26</f>
        <v>9253102.839399999</v>
      </c>
    </row>
    <row r="1082" spans="1:55" x14ac:dyDescent="0.2">
      <c r="A1082" s="39">
        <v>7</v>
      </c>
      <c r="B1082" s="40" t="s">
        <v>79</v>
      </c>
      <c r="C1082" s="41">
        <f t="shared" si="237"/>
        <v>28</v>
      </c>
      <c r="D1082" s="41">
        <f t="shared" si="237"/>
        <v>29142</v>
      </c>
      <c r="E1082" s="42">
        <f>[3]CBI!E26</f>
        <v>16</v>
      </c>
      <c r="F1082" s="42">
        <f>[3]CBI!F26</f>
        <v>66</v>
      </c>
      <c r="G1082" s="42">
        <f>[3]CBI!G26</f>
        <v>4</v>
      </c>
      <c r="H1082" s="42">
        <f>[3]CBI!H26</f>
        <v>19664</v>
      </c>
      <c r="I1082" s="42">
        <f>[3]CBI!I26</f>
        <v>8</v>
      </c>
      <c r="J1082" s="42">
        <f>[3]CBI!J26</f>
        <v>9412</v>
      </c>
      <c r="K1082" s="42">
        <f>[3]CBI!K26</f>
        <v>0</v>
      </c>
      <c r="L1082" s="42">
        <f>[3]CBI!L26</f>
        <v>0</v>
      </c>
      <c r="M1082" s="42">
        <f>[3]CBI!M26</f>
        <v>0</v>
      </c>
      <c r="N1082" s="42">
        <f>[3]CBI!N26</f>
        <v>2453</v>
      </c>
      <c r="O1082" s="42">
        <f>[3]CBI!O26</f>
        <v>293375</v>
      </c>
      <c r="P1082" s="42">
        <f>[3]CBI!P26</f>
        <v>1526</v>
      </c>
      <c r="Q1082" s="42">
        <f>[3]CBI!Q26</f>
        <v>98537</v>
      </c>
      <c r="R1082" s="42">
        <f>[3]CBI!R26</f>
        <v>630</v>
      </c>
      <c r="S1082" s="42">
        <f>[3]CBI!S26</f>
        <v>87705</v>
      </c>
      <c r="T1082" s="42">
        <f>[3]CBI!T26</f>
        <v>113</v>
      </c>
      <c r="U1082" s="42">
        <f>[3]CBI!U26</f>
        <v>106478</v>
      </c>
      <c r="V1082" s="42">
        <f>[3]CBI!V26</f>
        <v>184</v>
      </c>
      <c r="W1082" s="42">
        <f>[3]CBI!W26</f>
        <v>655</v>
      </c>
      <c r="X1082" s="42">
        <f>[3]CBI!X26</f>
        <v>0</v>
      </c>
      <c r="Y1082" s="42">
        <f>[3]CBI!Y26</f>
        <v>0</v>
      </c>
      <c r="Z1082" s="42">
        <f>[3]CBI!Z26</f>
        <v>32</v>
      </c>
      <c r="AA1082" s="42">
        <f>[3]CBI!AA26</f>
        <v>3809</v>
      </c>
      <c r="AB1082" s="42">
        <f>[3]CBI!AB26</f>
        <v>566</v>
      </c>
      <c r="AC1082" s="42">
        <f>[3]CBI!AC26</f>
        <v>2463</v>
      </c>
      <c r="AD1082" s="42">
        <f>[3]CBI!AD26</f>
        <v>2026</v>
      </c>
      <c r="AE1082" s="42">
        <f>[3]CBI!AE26</f>
        <v>308059</v>
      </c>
      <c r="AF1082" s="42">
        <f>[3]CBI!AF26</f>
        <v>0</v>
      </c>
      <c r="AG1082" s="42">
        <f>[3]CBI!AG26</f>
        <v>0</v>
      </c>
      <c r="AH1082" s="42">
        <f>[3]CBI!AH26</f>
        <v>0</v>
      </c>
      <c r="AI1082" s="42">
        <f>[3]CBI!AI26</f>
        <v>0</v>
      </c>
      <c r="AJ1082" s="42">
        <f>[3]CBI!AJ26</f>
        <v>0</v>
      </c>
      <c r="AK1082" s="42">
        <f>[3]CBI!AK26</f>
        <v>0</v>
      </c>
      <c r="AL1082" s="42">
        <f>[3]CBI!AL26</f>
        <v>5105</v>
      </c>
      <c r="AM1082" s="42">
        <f>[3]CBI!AM26</f>
        <v>636848</v>
      </c>
      <c r="AN1082" s="42">
        <f>[3]CBI!AN26</f>
        <v>234</v>
      </c>
      <c r="AO1082" s="42">
        <f>[3]CBI!AO26</f>
        <v>1297</v>
      </c>
      <c r="AP1082" s="42">
        <f>[3]CBI!AP26</f>
        <v>0</v>
      </c>
      <c r="AQ1082" s="42">
        <f>[3]CBI!AQ26</f>
        <v>0</v>
      </c>
      <c r="AR1082" s="42">
        <f>[3]CBI!AR26</f>
        <v>74</v>
      </c>
      <c r="AS1082" s="42">
        <f>[3]CBI!AS26</f>
        <v>1891</v>
      </c>
      <c r="AT1082" s="42">
        <f>[3]CBI!AT26</f>
        <v>1707</v>
      </c>
      <c r="AU1082" s="42">
        <f>[3]CBI!AU26</f>
        <v>81222</v>
      </c>
      <c r="AV1082" s="42">
        <f>[3]CBI!AV26</f>
        <v>646</v>
      </c>
      <c r="AW1082" s="42">
        <f>[3]CBI!AW26</f>
        <v>51135</v>
      </c>
      <c r="AX1082" s="42">
        <f>[3]CBI!AX26</f>
        <v>5074</v>
      </c>
      <c r="AY1082" s="42">
        <f>[3]CBI!AY26</f>
        <v>3249678</v>
      </c>
      <c r="AZ1082" s="42">
        <f>[3]CBI!AZ26</f>
        <v>7501</v>
      </c>
      <c r="BA1082" s="42">
        <f>[3]CBI!BA26</f>
        <v>3383926</v>
      </c>
      <c r="BB1082" s="42">
        <f>[3]CBI!BB26</f>
        <v>12606</v>
      </c>
      <c r="BC1082" s="42">
        <f>[3]CBI!BC26</f>
        <v>4020774</v>
      </c>
    </row>
    <row r="1083" spans="1:55" x14ac:dyDescent="0.2">
      <c r="A1083" s="39">
        <v>8</v>
      </c>
      <c r="B1083" s="40" t="s">
        <v>80</v>
      </c>
      <c r="C1083" s="41">
        <f t="shared" si="237"/>
        <v>24</v>
      </c>
      <c r="D1083" s="41">
        <f t="shared" si="237"/>
        <v>8264</v>
      </c>
      <c r="E1083" s="42">
        <f>[3]Corporation!E26</f>
        <v>10</v>
      </c>
      <c r="F1083" s="42">
        <f>[3]Corporation!F26</f>
        <v>2891</v>
      </c>
      <c r="G1083" s="42">
        <f>[3]Corporation!G26</f>
        <v>2</v>
      </c>
      <c r="H1083" s="42">
        <f>[3]Corporation!H26</f>
        <v>520</v>
      </c>
      <c r="I1083" s="42">
        <f>[3]Corporation!I26</f>
        <v>12</v>
      </c>
      <c r="J1083" s="42">
        <f>[3]Corporation!J26</f>
        <v>4853</v>
      </c>
      <c r="K1083" s="42">
        <f>[3]Corporation!K26</f>
        <v>0</v>
      </c>
      <c r="L1083" s="42">
        <f>[3]Corporation!L26</f>
        <v>0</v>
      </c>
      <c r="M1083" s="42">
        <f>[3]Corporation!M26</f>
        <v>0</v>
      </c>
      <c r="N1083" s="42">
        <f>[3]Corporation!N26</f>
        <v>5292</v>
      </c>
      <c r="O1083" s="42">
        <f>[3]Corporation!O26</f>
        <v>230664.61</v>
      </c>
      <c r="P1083" s="42">
        <f>[3]Corporation!P26</f>
        <v>3950</v>
      </c>
      <c r="Q1083" s="42">
        <f>[3]Corporation!Q26</f>
        <v>55906</v>
      </c>
      <c r="R1083" s="42">
        <f>[3]Corporation!R26</f>
        <v>1048</v>
      </c>
      <c r="S1083" s="42">
        <f>[3]Corporation!S26</f>
        <v>97313</v>
      </c>
      <c r="T1083" s="42">
        <f>[3]Corporation!T26</f>
        <v>255</v>
      </c>
      <c r="U1083" s="42">
        <f>[3]Corporation!U26</f>
        <v>66350</v>
      </c>
      <c r="V1083" s="42">
        <f>[3]Corporation!V26</f>
        <v>38</v>
      </c>
      <c r="W1083" s="42">
        <f>[3]Corporation!W26</f>
        <v>11095.61</v>
      </c>
      <c r="X1083" s="42">
        <f>[3]Corporation!X26</f>
        <v>1</v>
      </c>
      <c r="Y1083" s="42">
        <f>[3]Corporation!Y26</f>
        <v>0</v>
      </c>
      <c r="Z1083" s="42">
        <f>[3]Corporation!Z26</f>
        <v>184</v>
      </c>
      <c r="AA1083" s="42">
        <f>[3]Corporation!AA26</f>
        <v>11254.35</v>
      </c>
      <c r="AB1083" s="42">
        <f>[3]Corporation!AB26</f>
        <v>317</v>
      </c>
      <c r="AC1083" s="42">
        <f>[3]Corporation!AC26</f>
        <v>1356</v>
      </c>
      <c r="AD1083" s="42">
        <f>[3]Corporation!AD26</f>
        <v>1585</v>
      </c>
      <c r="AE1083" s="42">
        <f>[3]Corporation!AE26</f>
        <v>190319.57</v>
      </c>
      <c r="AF1083" s="42">
        <f>[3]Corporation!AF26</f>
        <v>23</v>
      </c>
      <c r="AG1083" s="42">
        <f>[3]Corporation!AG26</f>
        <v>448.18</v>
      </c>
      <c r="AH1083" s="42">
        <f>[3]Corporation!AH26</f>
        <v>10</v>
      </c>
      <c r="AI1083" s="42">
        <f>[3]Corporation!AI26</f>
        <v>897.25</v>
      </c>
      <c r="AJ1083" s="42">
        <f>[3]Corporation!AJ26</f>
        <v>100</v>
      </c>
      <c r="AK1083" s="42">
        <f>[3]Corporation!AK26</f>
        <v>17696.59</v>
      </c>
      <c r="AL1083" s="42">
        <f>[3]Corporation!AL26</f>
        <v>7535</v>
      </c>
      <c r="AM1083" s="42">
        <f>[3]Corporation!AM26</f>
        <v>460900.55000000005</v>
      </c>
      <c r="AN1083" s="42">
        <f>[3]Corporation!AN26</f>
        <v>775</v>
      </c>
      <c r="AO1083" s="42">
        <f>[3]Corporation!AO26</f>
        <v>2086</v>
      </c>
      <c r="AP1083" s="42">
        <f>[3]Corporation!AP26</f>
        <v>0</v>
      </c>
      <c r="AQ1083" s="42">
        <f>[3]Corporation!AQ26</f>
        <v>0</v>
      </c>
      <c r="AR1083" s="42">
        <f>[3]Corporation!AR26</f>
        <v>25</v>
      </c>
      <c r="AS1083" s="42">
        <f>[3]Corporation!AS26</f>
        <v>447</v>
      </c>
      <c r="AT1083" s="42">
        <f>[3]Corporation!AT26</f>
        <v>779</v>
      </c>
      <c r="AU1083" s="42">
        <f>[3]Corporation!AU26</f>
        <v>5441</v>
      </c>
      <c r="AV1083" s="42">
        <f>[3]Corporation!AV26</f>
        <v>1480</v>
      </c>
      <c r="AW1083" s="42">
        <f>[3]Corporation!AW26</f>
        <v>15820</v>
      </c>
      <c r="AX1083" s="42">
        <f>[3]Corporation!AX26</f>
        <v>1494</v>
      </c>
      <c r="AY1083" s="42">
        <f>[3]Corporation!AY26</f>
        <v>386843.73</v>
      </c>
      <c r="AZ1083" s="42">
        <f>[3]Corporation!AZ26</f>
        <v>3778</v>
      </c>
      <c r="BA1083" s="42">
        <f>[3]Corporation!BA26</f>
        <v>408551.73</v>
      </c>
      <c r="BB1083" s="42">
        <f>[3]Corporation!BB26</f>
        <v>11313</v>
      </c>
      <c r="BC1083" s="42">
        <f>[3]Corporation!BC26</f>
        <v>869452.28</v>
      </c>
    </row>
    <row r="1084" spans="1:55" x14ac:dyDescent="0.2">
      <c r="A1084" s="39">
        <v>9</v>
      </c>
      <c r="B1084" s="40" t="s">
        <v>81</v>
      </c>
      <c r="C1084" s="41">
        <f t="shared" si="237"/>
        <v>110</v>
      </c>
      <c r="D1084" s="41">
        <f t="shared" si="237"/>
        <v>8093.46</v>
      </c>
      <c r="E1084" s="42">
        <f>[3]Indian!E26</f>
        <v>1</v>
      </c>
      <c r="F1084" s="42">
        <f>[3]Indian!F26</f>
        <v>0.46</v>
      </c>
      <c r="G1084" s="42">
        <f>[3]Indian!G26</f>
        <v>0</v>
      </c>
      <c r="H1084" s="42">
        <f>[3]Indian!H26</f>
        <v>0</v>
      </c>
      <c r="I1084" s="42">
        <f>[3]Indian!I26</f>
        <v>109</v>
      </c>
      <c r="J1084" s="42">
        <f>[3]Indian!J26</f>
        <v>8093</v>
      </c>
      <c r="K1084" s="42">
        <f>[3]Indian!K26</f>
        <v>0</v>
      </c>
      <c r="L1084" s="42">
        <f>[3]Indian!L26</f>
        <v>0</v>
      </c>
      <c r="M1084" s="42">
        <f>[3]Indian!M26</f>
        <v>0</v>
      </c>
      <c r="N1084" s="42">
        <f>[3]Indian!N26</f>
        <v>6591</v>
      </c>
      <c r="O1084" s="42">
        <f>[3]Indian!O26</f>
        <v>304800.39999999997</v>
      </c>
      <c r="P1084" s="42">
        <f>[3]Indian!P26</f>
        <v>5544</v>
      </c>
      <c r="Q1084" s="42">
        <f>[3]Indian!Q26</f>
        <v>204121</v>
      </c>
      <c r="R1084" s="42">
        <f>[3]Indian!R26</f>
        <v>707</v>
      </c>
      <c r="S1084" s="42">
        <f>[3]Indian!S26</f>
        <v>43915.42</v>
      </c>
      <c r="T1084" s="42">
        <f>[3]Indian!T26</f>
        <v>340</v>
      </c>
      <c r="U1084" s="42">
        <f>[3]Indian!U26</f>
        <v>56763.98</v>
      </c>
      <c r="V1084" s="42">
        <f>[3]Indian!V26</f>
        <v>0</v>
      </c>
      <c r="W1084" s="42">
        <f>[3]Indian!W26</f>
        <v>0</v>
      </c>
      <c r="X1084" s="42">
        <f>[3]Indian!X26</f>
        <v>0</v>
      </c>
      <c r="Y1084" s="42">
        <f>[3]Indian!Y26</f>
        <v>0</v>
      </c>
      <c r="Z1084" s="42">
        <f>[3]Indian!Z26</f>
        <v>1</v>
      </c>
      <c r="AA1084" s="42">
        <f>[3]Indian!AA26</f>
        <v>303.60000000000002</v>
      </c>
      <c r="AB1084" s="42">
        <f>[3]Indian!AB26</f>
        <v>38</v>
      </c>
      <c r="AC1084" s="42">
        <f>[3]Indian!AC26</f>
        <v>178.09</v>
      </c>
      <c r="AD1084" s="42">
        <f>[3]Indian!AD26</f>
        <v>1641</v>
      </c>
      <c r="AE1084" s="42">
        <f>[3]Indian!AE26</f>
        <v>60521</v>
      </c>
      <c r="AF1084" s="42">
        <f>[3]Indian!AF26</f>
        <v>0</v>
      </c>
      <c r="AG1084" s="42">
        <f>[3]Indian!AG26</f>
        <v>0</v>
      </c>
      <c r="AH1084" s="42">
        <f>[3]Indian!AH26</f>
        <v>0</v>
      </c>
      <c r="AI1084" s="42">
        <f>[3]Indian!AI26</f>
        <v>0</v>
      </c>
      <c r="AJ1084" s="42">
        <f>[3]Indian!AJ26</f>
        <v>212</v>
      </c>
      <c r="AK1084" s="42">
        <f>[3]Indian!AK26</f>
        <v>4423.18</v>
      </c>
      <c r="AL1084" s="42">
        <f>[3]Indian!AL26</f>
        <v>8593</v>
      </c>
      <c r="AM1084" s="42">
        <f>[3]Indian!AM26</f>
        <v>378319.73</v>
      </c>
      <c r="AN1084" s="42">
        <f>[3]Indian!AN26</f>
        <v>1983</v>
      </c>
      <c r="AO1084" s="42">
        <f>[3]Indian!AO26</f>
        <v>15751.2</v>
      </c>
      <c r="AP1084" s="42">
        <f>[3]Indian!AP26</f>
        <v>0</v>
      </c>
      <c r="AQ1084" s="42">
        <f>[3]Indian!AQ26</f>
        <v>0</v>
      </c>
      <c r="AR1084" s="42">
        <f>[3]Indian!AR26</f>
        <v>0</v>
      </c>
      <c r="AS1084" s="42">
        <f>[3]Indian!AS26</f>
        <v>0</v>
      </c>
      <c r="AT1084" s="42">
        <f>[3]Indian!AT26</f>
        <v>0</v>
      </c>
      <c r="AU1084" s="42">
        <f>[3]Indian!AU26</f>
        <v>0</v>
      </c>
      <c r="AV1084" s="42">
        <f>[3]Indian!AV26</f>
        <v>0</v>
      </c>
      <c r="AW1084" s="42">
        <f>[3]Indian!AW26</f>
        <v>0</v>
      </c>
      <c r="AX1084" s="42">
        <f>[3]Indian!AX26</f>
        <v>0</v>
      </c>
      <c r="AY1084" s="42">
        <f>[3]Indian!AY26</f>
        <v>0</v>
      </c>
      <c r="AZ1084" s="42">
        <f>[3]Indian!AZ26</f>
        <v>0</v>
      </c>
      <c r="BA1084" s="42">
        <f>[3]Indian!BA26</f>
        <v>0</v>
      </c>
      <c r="BB1084" s="42">
        <f>[3]Indian!BB26</f>
        <v>8593</v>
      </c>
      <c r="BC1084" s="42">
        <f>[3]Indian!BC26</f>
        <v>378319.73</v>
      </c>
    </row>
    <row r="1085" spans="1:55" x14ac:dyDescent="0.2">
      <c r="A1085" s="39">
        <v>10</v>
      </c>
      <c r="B1085" s="40" t="s">
        <v>82</v>
      </c>
      <c r="C1085" s="41">
        <f t="shared" si="237"/>
        <v>0</v>
      </c>
      <c r="D1085" s="41">
        <f t="shared" si="237"/>
        <v>0</v>
      </c>
      <c r="E1085" s="42">
        <f>[3]IOB!E26</f>
        <v>0</v>
      </c>
      <c r="F1085" s="42">
        <f>[3]IOB!F26</f>
        <v>0</v>
      </c>
      <c r="G1085" s="42">
        <f>[3]IOB!G26</f>
        <v>0</v>
      </c>
      <c r="H1085" s="42">
        <f>[3]IOB!H26</f>
        <v>0</v>
      </c>
      <c r="I1085" s="42">
        <f>[3]IOB!I26</f>
        <v>0</v>
      </c>
      <c r="J1085" s="42">
        <f>[3]IOB!J26</f>
        <v>0</v>
      </c>
      <c r="K1085" s="42">
        <f>[3]IOB!K26</f>
        <v>0</v>
      </c>
      <c r="L1085" s="42">
        <f>[3]IOB!L26</f>
        <v>0</v>
      </c>
      <c r="M1085" s="42">
        <f>[3]IOB!M26</f>
        <v>0</v>
      </c>
      <c r="N1085" s="42">
        <f>[3]IOB!N26</f>
        <v>4678</v>
      </c>
      <c r="O1085" s="42">
        <f>[3]IOB!O26</f>
        <v>158925</v>
      </c>
      <c r="P1085" s="42">
        <f>[3]IOB!P26</f>
        <v>3426</v>
      </c>
      <c r="Q1085" s="42">
        <f>[3]IOB!Q26</f>
        <v>40432</v>
      </c>
      <c r="R1085" s="42">
        <f>[3]IOB!R26</f>
        <v>845</v>
      </c>
      <c r="S1085" s="42">
        <f>[3]IOB!S26</f>
        <v>107454</v>
      </c>
      <c r="T1085" s="42">
        <f>[3]IOB!T26</f>
        <v>398</v>
      </c>
      <c r="U1085" s="42">
        <f>[3]IOB!U26</f>
        <v>11023</v>
      </c>
      <c r="V1085" s="42">
        <f>[3]IOB!V26</f>
        <v>9</v>
      </c>
      <c r="W1085" s="42">
        <f>[3]IOB!W26</f>
        <v>16</v>
      </c>
      <c r="X1085" s="42">
        <f>[3]IOB!X26</f>
        <v>0</v>
      </c>
      <c r="Y1085" s="42">
        <f>[3]IOB!Y26</f>
        <v>0</v>
      </c>
      <c r="Z1085" s="42">
        <f>[3]IOB!Z26</f>
        <v>62</v>
      </c>
      <c r="AA1085" s="42">
        <f>[3]IOB!AA26</f>
        <v>49817</v>
      </c>
      <c r="AB1085" s="42">
        <f>[3]IOB!AB26</f>
        <v>705</v>
      </c>
      <c r="AC1085" s="42">
        <f>[3]IOB!AC26</f>
        <v>2465</v>
      </c>
      <c r="AD1085" s="42">
        <f>[3]IOB!AD26</f>
        <v>853</v>
      </c>
      <c r="AE1085" s="42">
        <f>[3]IOB!AE26</f>
        <v>10271</v>
      </c>
      <c r="AF1085" s="42">
        <f>[3]IOB!AF26</f>
        <v>464</v>
      </c>
      <c r="AG1085" s="42">
        <f>[3]IOB!AG26</f>
        <v>487</v>
      </c>
      <c r="AH1085" s="42">
        <f>[3]IOB!AH26</f>
        <v>103</v>
      </c>
      <c r="AI1085" s="42">
        <f>[3]IOB!AI26</f>
        <v>134</v>
      </c>
      <c r="AJ1085" s="42">
        <f>[3]IOB!AJ26</f>
        <v>150021</v>
      </c>
      <c r="AK1085" s="42">
        <f>[3]IOB!AK26</f>
        <v>160364</v>
      </c>
      <c r="AL1085" s="42">
        <f>[3]IOB!AL26</f>
        <v>156886</v>
      </c>
      <c r="AM1085" s="42">
        <f>[3]IOB!AM26</f>
        <v>382463</v>
      </c>
      <c r="AN1085" s="42">
        <f>[3]IOB!AN26</f>
        <v>2356</v>
      </c>
      <c r="AO1085" s="42">
        <f>[3]IOB!AO26</f>
        <v>122078</v>
      </c>
      <c r="AP1085" s="42">
        <f>[3]IOB!AP26</f>
        <v>0</v>
      </c>
      <c r="AQ1085" s="42">
        <f>[3]IOB!AQ26</f>
        <v>0</v>
      </c>
      <c r="AR1085" s="42">
        <f>[3]IOB!AR26</f>
        <v>0</v>
      </c>
      <c r="AS1085" s="42">
        <f>[3]IOB!AS26</f>
        <v>0</v>
      </c>
      <c r="AT1085" s="42">
        <f>[3]IOB!AT26</f>
        <v>261</v>
      </c>
      <c r="AU1085" s="42">
        <f>[3]IOB!AU26</f>
        <v>3282</v>
      </c>
      <c r="AV1085" s="42">
        <f>[3]IOB!AV26</f>
        <v>1808</v>
      </c>
      <c r="AW1085" s="42">
        <f>[3]IOB!AW26</f>
        <v>482928</v>
      </c>
      <c r="AX1085" s="42">
        <f>[3]IOB!AX26</f>
        <v>402</v>
      </c>
      <c r="AY1085" s="42">
        <f>[3]IOB!AY26</f>
        <v>278423</v>
      </c>
      <c r="AZ1085" s="42">
        <f>[3]IOB!AZ26</f>
        <v>2471</v>
      </c>
      <c r="BA1085" s="42">
        <f>[3]IOB!BA26</f>
        <v>764633</v>
      </c>
      <c r="BB1085" s="42">
        <f>[3]IOB!BB26</f>
        <v>159357</v>
      </c>
      <c r="BC1085" s="42">
        <f>[3]IOB!BC26</f>
        <v>1147096</v>
      </c>
    </row>
    <row r="1086" spans="1:55" x14ac:dyDescent="0.2">
      <c r="A1086" s="39">
        <v>11</v>
      </c>
      <c r="B1086" s="40" t="s">
        <v>83</v>
      </c>
      <c r="C1086" s="41">
        <f t="shared" si="237"/>
        <v>0</v>
      </c>
      <c r="D1086" s="41">
        <f t="shared" si="237"/>
        <v>0</v>
      </c>
      <c r="E1086" s="42">
        <f>[3]OBC!E26</f>
        <v>0</v>
      </c>
      <c r="F1086" s="42">
        <f>[3]OBC!F26</f>
        <v>0</v>
      </c>
      <c r="G1086" s="42">
        <f>[3]OBC!G26</f>
        <v>0</v>
      </c>
      <c r="H1086" s="42">
        <f>[3]OBC!H26</f>
        <v>0</v>
      </c>
      <c r="I1086" s="42">
        <f>[3]OBC!I26</f>
        <v>0</v>
      </c>
      <c r="J1086" s="42">
        <f>[3]OBC!J26</f>
        <v>0</v>
      </c>
      <c r="K1086" s="42">
        <f>[3]OBC!K26</f>
        <v>0</v>
      </c>
      <c r="L1086" s="42">
        <f>[3]OBC!L26</f>
        <v>0</v>
      </c>
      <c r="M1086" s="42">
        <f>[3]OBC!M26</f>
        <v>0</v>
      </c>
      <c r="N1086" s="42">
        <f>[3]OBC!N26</f>
        <v>0</v>
      </c>
      <c r="O1086" s="42">
        <f>[3]OBC!O26</f>
        <v>0</v>
      </c>
      <c r="P1086" s="42">
        <f>[3]OBC!P26</f>
        <v>0</v>
      </c>
      <c r="Q1086" s="42">
        <f>[3]OBC!Q26</f>
        <v>0</v>
      </c>
      <c r="R1086" s="42">
        <f>[3]OBC!R26</f>
        <v>0</v>
      </c>
      <c r="S1086" s="42">
        <f>[3]OBC!S26</f>
        <v>0</v>
      </c>
      <c r="T1086" s="42">
        <f>[3]OBC!T26</f>
        <v>0</v>
      </c>
      <c r="U1086" s="42">
        <f>[3]OBC!U26</f>
        <v>0</v>
      </c>
      <c r="V1086" s="42">
        <f>[3]OBC!V26</f>
        <v>0</v>
      </c>
      <c r="W1086" s="42">
        <f>[3]OBC!W26</f>
        <v>0</v>
      </c>
      <c r="X1086" s="42">
        <f>[3]OBC!X26</f>
        <v>0</v>
      </c>
      <c r="Y1086" s="42">
        <f>[3]OBC!Y26</f>
        <v>0</v>
      </c>
      <c r="Z1086" s="42">
        <f>[3]OBC!Z26</f>
        <v>0</v>
      </c>
      <c r="AA1086" s="42">
        <f>[3]OBC!AA26</f>
        <v>0</v>
      </c>
      <c r="AB1086" s="42">
        <f>[3]OBC!AB26</f>
        <v>0</v>
      </c>
      <c r="AC1086" s="42">
        <f>[3]OBC!AC26</f>
        <v>0</v>
      </c>
      <c r="AD1086" s="42">
        <f>[3]OBC!AD26</f>
        <v>0</v>
      </c>
      <c r="AE1086" s="42">
        <f>[3]OBC!AE26</f>
        <v>0</v>
      </c>
      <c r="AF1086" s="42">
        <f>[3]OBC!AF26</f>
        <v>0</v>
      </c>
      <c r="AG1086" s="42">
        <f>[3]OBC!AG26</f>
        <v>0</v>
      </c>
      <c r="AH1086" s="42">
        <f>[3]OBC!AH26</f>
        <v>0</v>
      </c>
      <c r="AI1086" s="42">
        <f>[3]OBC!AI26</f>
        <v>0</v>
      </c>
      <c r="AJ1086" s="42">
        <f>[3]OBC!AJ26</f>
        <v>0</v>
      </c>
      <c r="AK1086" s="42">
        <f>[3]OBC!AK26</f>
        <v>0</v>
      </c>
      <c r="AL1086" s="42">
        <f>[3]OBC!AL26</f>
        <v>0</v>
      </c>
      <c r="AM1086" s="42">
        <f>[3]OBC!AM26</f>
        <v>0</v>
      </c>
      <c r="AN1086" s="42">
        <f>[3]OBC!AN26</f>
        <v>0</v>
      </c>
      <c r="AO1086" s="42">
        <f>[3]OBC!AO26</f>
        <v>0</v>
      </c>
      <c r="AP1086" s="42">
        <f>[3]OBC!AP26</f>
        <v>0</v>
      </c>
      <c r="AQ1086" s="42">
        <f>[3]OBC!AQ26</f>
        <v>0</v>
      </c>
      <c r="AR1086" s="42">
        <f>[3]OBC!AR26</f>
        <v>0</v>
      </c>
      <c r="AS1086" s="42">
        <f>[3]OBC!AS26</f>
        <v>0</v>
      </c>
      <c r="AT1086" s="42">
        <f>[3]OBC!AT26</f>
        <v>0</v>
      </c>
      <c r="AU1086" s="42">
        <f>[3]OBC!AU26</f>
        <v>0</v>
      </c>
      <c r="AV1086" s="42">
        <f>[3]OBC!AV26</f>
        <v>0</v>
      </c>
      <c r="AW1086" s="42">
        <f>[3]OBC!AW26</f>
        <v>0</v>
      </c>
      <c r="AX1086" s="42">
        <f>[3]OBC!AX26</f>
        <v>0</v>
      </c>
      <c r="AY1086" s="42">
        <f>[3]OBC!AY26</f>
        <v>0</v>
      </c>
      <c r="AZ1086" s="42">
        <f>[3]OBC!AZ26</f>
        <v>0</v>
      </c>
      <c r="BA1086" s="42">
        <f>[3]OBC!BA26</f>
        <v>0</v>
      </c>
      <c r="BB1086" s="42">
        <f>[3]OBC!BB26</f>
        <v>0</v>
      </c>
      <c r="BC1086" s="42">
        <f>[3]OBC!BC26</f>
        <v>0</v>
      </c>
    </row>
    <row r="1087" spans="1:55" x14ac:dyDescent="0.2">
      <c r="A1087" s="39">
        <v>12</v>
      </c>
      <c r="B1087" s="40" t="s">
        <v>84</v>
      </c>
      <c r="C1087" s="41">
        <f t="shared" si="237"/>
        <v>7</v>
      </c>
      <c r="D1087" s="41">
        <f t="shared" si="237"/>
        <v>173.26</v>
      </c>
      <c r="E1087" s="42">
        <f>[3]PSB!E26</f>
        <v>0</v>
      </c>
      <c r="F1087" s="42">
        <f>[3]PSB!F26</f>
        <v>0</v>
      </c>
      <c r="G1087" s="42">
        <f>[3]PSB!G26</f>
        <v>7</v>
      </c>
      <c r="H1087" s="42">
        <f>[3]PSB!H26</f>
        <v>173.26</v>
      </c>
      <c r="I1087" s="42">
        <f>[3]PSB!I26</f>
        <v>0</v>
      </c>
      <c r="J1087" s="42">
        <f>[3]PSB!J26</f>
        <v>0</v>
      </c>
      <c r="K1087" s="42">
        <f>[3]PSB!K26</f>
        <v>0</v>
      </c>
      <c r="L1087" s="42">
        <f>[3]PSB!L26</f>
        <v>0</v>
      </c>
      <c r="M1087" s="42">
        <f>[3]PSB!M26</f>
        <v>0</v>
      </c>
      <c r="N1087" s="42">
        <f>[3]PSB!N26</f>
        <v>449</v>
      </c>
      <c r="O1087" s="42">
        <f>[3]PSB!O26</f>
        <v>18414.61</v>
      </c>
      <c r="P1087" s="42">
        <f>[3]PSB!P26</f>
        <v>352</v>
      </c>
      <c r="Q1087" s="42">
        <f>[3]PSB!Q26</f>
        <v>7385.61</v>
      </c>
      <c r="R1087" s="42">
        <f>[3]PSB!R26</f>
        <v>85</v>
      </c>
      <c r="S1087" s="42">
        <f>[3]PSB!S26</f>
        <v>4128.22</v>
      </c>
      <c r="T1087" s="42">
        <f>[3]PSB!T26</f>
        <v>10</v>
      </c>
      <c r="U1087" s="42">
        <f>[3]PSB!U26</f>
        <v>3091.72</v>
      </c>
      <c r="V1087" s="42">
        <f>[3]PSB!V26</f>
        <v>0</v>
      </c>
      <c r="W1087" s="42">
        <f>[3]PSB!W26</f>
        <v>0</v>
      </c>
      <c r="X1087" s="42">
        <f>[3]PSB!X26</f>
        <v>2</v>
      </c>
      <c r="Y1087" s="42">
        <f>[3]PSB!Y26</f>
        <v>3809.06</v>
      </c>
      <c r="Z1087" s="42">
        <f>[3]PSB!Z26</f>
        <v>111</v>
      </c>
      <c r="AA1087" s="42">
        <f>[3]PSB!AA26</f>
        <v>3602.11</v>
      </c>
      <c r="AB1087" s="42">
        <f>[3]PSB!AB26</f>
        <v>29</v>
      </c>
      <c r="AC1087" s="42">
        <f>[3]PSB!AC26</f>
        <v>120.82</v>
      </c>
      <c r="AD1087" s="42">
        <f>[3]PSB!AD26</f>
        <v>256</v>
      </c>
      <c r="AE1087" s="42">
        <f>[3]PSB!AE26</f>
        <v>7934.2</v>
      </c>
      <c r="AF1087" s="42">
        <f>[3]PSB!AF26</f>
        <v>1</v>
      </c>
      <c r="AG1087" s="42">
        <f>[3]PSB!AG26</f>
        <v>6.26</v>
      </c>
      <c r="AH1087" s="42">
        <f>[3]PSB!AH26</f>
        <v>0</v>
      </c>
      <c r="AI1087" s="42">
        <f>[3]PSB!AI26</f>
        <v>0</v>
      </c>
      <c r="AJ1087" s="42">
        <f>[3]PSB!AJ26</f>
        <v>7</v>
      </c>
      <c r="AK1087" s="42">
        <f>[3]PSB!AK26</f>
        <v>3809.31</v>
      </c>
      <c r="AL1087" s="42">
        <f>[3]PSB!AL26</f>
        <v>860</v>
      </c>
      <c r="AM1087" s="42">
        <f>[3]PSB!AM26</f>
        <v>34060.57</v>
      </c>
      <c r="AN1087" s="42">
        <f>[3]PSB!AN26</f>
        <v>4</v>
      </c>
      <c r="AO1087" s="42">
        <f>[3]PSB!AO26</f>
        <v>25.74</v>
      </c>
      <c r="AP1087" s="42">
        <f>[3]PSB!AP26</f>
        <v>0</v>
      </c>
      <c r="AQ1087" s="42">
        <f>[3]PSB!AQ26</f>
        <v>0</v>
      </c>
      <c r="AR1087" s="42">
        <f>[3]PSB!AR26</f>
        <v>10</v>
      </c>
      <c r="AS1087" s="42">
        <f>[3]PSB!AS26</f>
        <v>389.14</v>
      </c>
      <c r="AT1087" s="42">
        <f>[3]PSB!AT26</f>
        <v>85</v>
      </c>
      <c r="AU1087" s="42">
        <f>[3]PSB!AU26</f>
        <v>3523.28</v>
      </c>
      <c r="AV1087" s="42">
        <f>[3]PSB!AV26</f>
        <v>1</v>
      </c>
      <c r="AW1087" s="42">
        <f>[3]PSB!AW26</f>
        <v>0.15</v>
      </c>
      <c r="AX1087" s="42">
        <f>[3]PSB!AX26</f>
        <v>415</v>
      </c>
      <c r="AY1087" s="42">
        <f>[3]PSB!AY26</f>
        <v>832377.36</v>
      </c>
      <c r="AZ1087" s="42">
        <f>[3]PSB!AZ26</f>
        <v>511</v>
      </c>
      <c r="BA1087" s="42">
        <f>[3]PSB!BA26</f>
        <v>836289.92999999993</v>
      </c>
      <c r="BB1087" s="42">
        <f>[3]PSB!BB26</f>
        <v>1371</v>
      </c>
      <c r="BC1087" s="42">
        <f>[3]PSB!BC26</f>
        <v>870350.49999999988</v>
      </c>
    </row>
    <row r="1088" spans="1:55" x14ac:dyDescent="0.2">
      <c r="A1088" s="39">
        <v>13</v>
      </c>
      <c r="B1088" s="40" t="s">
        <v>85</v>
      </c>
      <c r="C1088" s="41">
        <f t="shared" si="237"/>
        <v>120</v>
      </c>
      <c r="D1088" s="41">
        <f t="shared" si="237"/>
        <v>30376</v>
      </c>
      <c r="E1088" s="42">
        <f>[3]PNB!E26</f>
        <v>26</v>
      </c>
      <c r="F1088" s="42">
        <f>[3]PNB!F26</f>
        <v>157.16</v>
      </c>
      <c r="G1088" s="42">
        <f>[3]PNB!G26</f>
        <v>13</v>
      </c>
      <c r="H1088" s="42">
        <f>[3]PNB!H26</f>
        <v>744.52</v>
      </c>
      <c r="I1088" s="42">
        <f>[3]PNB!I26</f>
        <v>81</v>
      </c>
      <c r="J1088" s="42">
        <f>[3]PNB!J26</f>
        <v>29474.32</v>
      </c>
      <c r="K1088" s="42">
        <f>[3]PNB!K26</f>
        <v>0</v>
      </c>
      <c r="L1088" s="42">
        <f>[3]PNB!L26</f>
        <v>0</v>
      </c>
      <c r="M1088" s="42">
        <f>[3]PNB!M26</f>
        <v>0</v>
      </c>
      <c r="N1088" s="42">
        <f>[3]PNB!N26</f>
        <v>5883</v>
      </c>
      <c r="O1088" s="42">
        <f>[3]PNB!O26</f>
        <v>471231.28</v>
      </c>
      <c r="P1088" s="42">
        <f>[3]PNB!P26</f>
        <v>4447</v>
      </c>
      <c r="Q1088" s="42">
        <f>[3]PNB!Q26</f>
        <v>125451.31</v>
      </c>
      <c r="R1088" s="42">
        <f>[3]PNB!R26</f>
        <v>1208</v>
      </c>
      <c r="S1088" s="42">
        <f>[3]PNB!S26</f>
        <v>190494.7</v>
      </c>
      <c r="T1088" s="42">
        <f>[3]PNB!T26</f>
        <v>228</v>
      </c>
      <c r="U1088" s="42">
        <f>[3]PNB!U26</f>
        <v>155285.26999999999</v>
      </c>
      <c r="V1088" s="42">
        <f>[3]PNB!V26</f>
        <v>0</v>
      </c>
      <c r="W1088" s="42">
        <f>[3]PNB!W26</f>
        <v>0</v>
      </c>
      <c r="X1088" s="42">
        <f>[3]PNB!X26</f>
        <v>0</v>
      </c>
      <c r="Y1088" s="42">
        <f>[3]PNB!Y26</f>
        <v>0</v>
      </c>
      <c r="Z1088" s="42">
        <f>[3]PNB!Z26</f>
        <v>31</v>
      </c>
      <c r="AA1088" s="42">
        <f>[3]PNB!AA26</f>
        <v>40221.160000000003</v>
      </c>
      <c r="AB1088" s="42">
        <f>[3]PNB!AB26</f>
        <v>577</v>
      </c>
      <c r="AC1088" s="42">
        <f>[3]PNB!AC26</f>
        <v>2935.43</v>
      </c>
      <c r="AD1088" s="42">
        <f>[3]PNB!AD26</f>
        <v>1312</v>
      </c>
      <c r="AE1088" s="42">
        <f>[3]PNB!AE26</f>
        <v>180894.03</v>
      </c>
      <c r="AF1088" s="42">
        <f>[3]PNB!AF26</f>
        <v>0</v>
      </c>
      <c r="AG1088" s="42">
        <f>[3]PNB!AG26</f>
        <v>0</v>
      </c>
      <c r="AH1088" s="42">
        <f>[3]PNB!AH26</f>
        <v>1</v>
      </c>
      <c r="AI1088" s="42">
        <f>[3]PNB!AI26</f>
        <v>265.49</v>
      </c>
      <c r="AJ1088" s="42">
        <f>[3]PNB!AJ26</f>
        <v>113</v>
      </c>
      <c r="AK1088" s="42">
        <f>[3]PNB!AK26</f>
        <v>3127.9392126999996</v>
      </c>
      <c r="AL1088" s="42">
        <f>[3]PNB!AL26</f>
        <v>8037</v>
      </c>
      <c r="AM1088" s="42">
        <f>[3]PNB!AM26</f>
        <v>729051.32921270013</v>
      </c>
      <c r="AN1088" s="42">
        <f>[3]PNB!AN26</f>
        <v>207</v>
      </c>
      <c r="AO1088" s="42">
        <f>[3]PNB!AO26</f>
        <v>389.86</v>
      </c>
      <c r="AP1088" s="42">
        <f>[3]PNB!AP26</f>
        <v>11</v>
      </c>
      <c r="AQ1088" s="42">
        <f>[3]PNB!AQ26</f>
        <v>62978.2</v>
      </c>
      <c r="AR1088" s="42">
        <f>[3]PNB!AR26</f>
        <v>566</v>
      </c>
      <c r="AS1088" s="42">
        <f>[3]PNB!AS26</f>
        <v>2544.33</v>
      </c>
      <c r="AT1088" s="42">
        <f>[3]PNB!AT26</f>
        <v>1815</v>
      </c>
      <c r="AU1088" s="42">
        <f>[3]PNB!AU26</f>
        <v>617273.37</v>
      </c>
      <c r="AV1088" s="42">
        <f>[3]PNB!AV26</f>
        <v>2561</v>
      </c>
      <c r="AW1088" s="42">
        <f>[3]PNB!AW26</f>
        <v>25534.01</v>
      </c>
      <c r="AX1088" s="42">
        <f>[3]PNB!AX26</f>
        <v>4061</v>
      </c>
      <c r="AY1088" s="42">
        <f>[3]PNB!AY26</f>
        <v>12267022.800000001</v>
      </c>
      <c r="AZ1088" s="42">
        <f>[3]PNB!AZ26</f>
        <v>9014</v>
      </c>
      <c r="BA1088" s="42">
        <f>[3]PNB!BA26</f>
        <v>12975352.710000001</v>
      </c>
      <c r="BB1088" s="42">
        <f>[3]PNB!BB26</f>
        <v>17051</v>
      </c>
      <c r="BC1088" s="42">
        <f>[3]PNB!BC26</f>
        <v>13704404.039212702</v>
      </c>
    </row>
    <row r="1089" spans="1:55" x14ac:dyDescent="0.2">
      <c r="A1089" s="39">
        <v>14</v>
      </c>
      <c r="B1089" s="40" t="s">
        <v>86</v>
      </c>
      <c r="C1089" s="41">
        <f t="shared" si="237"/>
        <v>169</v>
      </c>
      <c r="D1089" s="41">
        <f t="shared" si="237"/>
        <v>206876.45</v>
      </c>
      <c r="E1089" s="42">
        <f>[3]SBI!E26</f>
        <v>1</v>
      </c>
      <c r="F1089" s="42">
        <f>[3]SBI!F26</f>
        <v>112.17</v>
      </c>
      <c r="G1089" s="42">
        <f>[3]SBI!G26</f>
        <v>1</v>
      </c>
      <c r="H1089" s="42">
        <f>[3]SBI!H26</f>
        <v>500</v>
      </c>
      <c r="I1089" s="42">
        <f>[3]SBI!I26</f>
        <v>167</v>
      </c>
      <c r="J1089" s="42">
        <f>[3]SBI!J26</f>
        <v>206264.28</v>
      </c>
      <c r="K1089" s="42">
        <f>[3]SBI!K26</f>
        <v>0</v>
      </c>
      <c r="L1089" s="42">
        <f>[3]SBI!L26</f>
        <v>0</v>
      </c>
      <c r="M1089" s="42">
        <f>[3]SBI!M26</f>
        <v>0</v>
      </c>
      <c r="N1089" s="42">
        <f>[3]SBI!N26</f>
        <v>1899</v>
      </c>
      <c r="O1089" s="42">
        <f>[3]SBI!O26</f>
        <v>1086603.17</v>
      </c>
      <c r="P1089" s="42">
        <f>[3]SBI!P26</f>
        <v>1322</v>
      </c>
      <c r="Q1089" s="42">
        <f>[3]SBI!Q26</f>
        <v>316871.63</v>
      </c>
      <c r="R1089" s="42">
        <f>[3]SBI!R26</f>
        <v>455</v>
      </c>
      <c r="S1089" s="42">
        <f>[3]SBI!S26</f>
        <v>675360.29</v>
      </c>
      <c r="T1089" s="42">
        <f>[3]SBI!T26</f>
        <v>104</v>
      </c>
      <c r="U1089" s="42">
        <f>[3]SBI!U26</f>
        <v>76763.58</v>
      </c>
      <c r="V1089" s="42">
        <f>[3]SBI!V26</f>
        <v>3</v>
      </c>
      <c r="W1089" s="42">
        <f>[3]SBI!W26</f>
        <v>13</v>
      </c>
      <c r="X1089" s="42">
        <f>[3]SBI!X26</f>
        <v>15</v>
      </c>
      <c r="Y1089" s="42">
        <f>[3]SBI!Y26</f>
        <v>17594.669999999998</v>
      </c>
      <c r="Z1089" s="42">
        <f>[3]SBI!Z26</f>
        <v>0</v>
      </c>
      <c r="AA1089" s="42">
        <f>[3]SBI!AA26</f>
        <v>0</v>
      </c>
      <c r="AB1089" s="42">
        <f>[3]SBI!AB26</f>
        <v>1508</v>
      </c>
      <c r="AC1089" s="42">
        <f>[3]SBI!AC26</f>
        <v>8185.03</v>
      </c>
      <c r="AD1089" s="42">
        <f>[3]SBI!AD26</f>
        <v>7805</v>
      </c>
      <c r="AE1089" s="42">
        <f>[3]SBI!AE26</f>
        <v>93115.09</v>
      </c>
      <c r="AF1089" s="42">
        <f>[3]SBI!AF26</f>
        <v>0</v>
      </c>
      <c r="AG1089" s="42">
        <f>[3]SBI!AG26</f>
        <v>0</v>
      </c>
      <c r="AH1089" s="42">
        <f>[3]SBI!AH26</f>
        <v>18</v>
      </c>
      <c r="AI1089" s="42">
        <f>[3]SBI!AI26</f>
        <v>5171.29</v>
      </c>
      <c r="AJ1089" s="42">
        <f>[3]SBI!AJ26</f>
        <v>0</v>
      </c>
      <c r="AK1089" s="42">
        <f>[3]SBI!AK26</f>
        <v>0</v>
      </c>
      <c r="AL1089" s="42">
        <f>[3]SBI!AL26</f>
        <v>11399</v>
      </c>
      <c r="AM1089" s="42">
        <f>[3]SBI!AM26</f>
        <v>1399951.03</v>
      </c>
      <c r="AN1089" s="42">
        <f>[3]SBI!AN26</f>
        <v>3507</v>
      </c>
      <c r="AO1089" s="42">
        <f>[3]SBI!AO26</f>
        <v>208.43</v>
      </c>
      <c r="AP1089" s="42">
        <f>[3]SBI!AP26</f>
        <v>0</v>
      </c>
      <c r="AQ1089" s="42">
        <f>[3]SBI!AQ26</f>
        <v>0</v>
      </c>
      <c r="AR1089" s="42">
        <f>[3]SBI!AR26</f>
        <v>4</v>
      </c>
      <c r="AS1089" s="42">
        <f>[3]SBI!AS26</f>
        <v>5640.36</v>
      </c>
      <c r="AT1089" s="42">
        <f>[3]SBI!AT26</f>
        <v>11626</v>
      </c>
      <c r="AU1089" s="42">
        <f>[3]SBI!AU26</f>
        <v>619823.68000000005</v>
      </c>
      <c r="AV1089" s="42">
        <f>[3]SBI!AV26</f>
        <v>4405</v>
      </c>
      <c r="AW1089" s="42">
        <f>[3]SBI!AW26</f>
        <v>11714</v>
      </c>
      <c r="AX1089" s="42">
        <f>[3]SBI!AX26</f>
        <v>9</v>
      </c>
      <c r="AY1089" s="42">
        <f>[3]SBI!AY26</f>
        <v>992</v>
      </c>
      <c r="AZ1089" s="42">
        <f>[3]SBI!AZ26</f>
        <v>16044</v>
      </c>
      <c r="BA1089" s="42">
        <f>[3]SBI!BA26</f>
        <v>638170.04</v>
      </c>
      <c r="BB1089" s="42">
        <f>[3]SBI!BB26</f>
        <v>27443</v>
      </c>
      <c r="BC1089" s="42">
        <f>[3]SBI!BC26</f>
        <v>2038121.07</v>
      </c>
    </row>
    <row r="1090" spans="1:55" x14ac:dyDescent="0.2">
      <c r="A1090" s="39">
        <v>15</v>
      </c>
      <c r="B1090" s="40" t="s">
        <v>87</v>
      </c>
      <c r="C1090" s="41">
        <f t="shared" si="237"/>
        <v>0</v>
      </c>
      <c r="D1090" s="41">
        <f t="shared" si="237"/>
        <v>0</v>
      </c>
      <c r="E1090" s="42">
        <f>[3]Syndicate!E26</f>
        <v>0</v>
      </c>
      <c r="F1090" s="42">
        <f>[3]Syndicate!F26</f>
        <v>0</v>
      </c>
      <c r="G1090" s="42">
        <f>[3]Syndicate!G26</f>
        <v>0</v>
      </c>
      <c r="H1090" s="42">
        <f>[3]Syndicate!H26</f>
        <v>0</v>
      </c>
      <c r="I1090" s="42">
        <f>[3]Syndicate!I26</f>
        <v>0</v>
      </c>
      <c r="J1090" s="42">
        <f>[3]Syndicate!J26</f>
        <v>0</v>
      </c>
      <c r="K1090" s="42">
        <f>[3]Syndicate!K26</f>
        <v>0</v>
      </c>
      <c r="L1090" s="42">
        <f>[3]Syndicate!L26</f>
        <v>0</v>
      </c>
      <c r="M1090" s="42">
        <f>[3]Syndicate!M26</f>
        <v>0</v>
      </c>
      <c r="N1090" s="42">
        <f>[3]Syndicate!N26</f>
        <v>0</v>
      </c>
      <c r="O1090" s="42">
        <f>[3]Syndicate!O26</f>
        <v>0</v>
      </c>
      <c r="P1090" s="42">
        <f>[3]Syndicate!P26</f>
        <v>0</v>
      </c>
      <c r="Q1090" s="42">
        <f>[3]Syndicate!Q26</f>
        <v>0</v>
      </c>
      <c r="R1090" s="42">
        <f>[3]Syndicate!R26</f>
        <v>0</v>
      </c>
      <c r="S1090" s="42">
        <f>[3]Syndicate!S26</f>
        <v>0</v>
      </c>
      <c r="T1090" s="42">
        <f>[3]Syndicate!T26</f>
        <v>0</v>
      </c>
      <c r="U1090" s="42">
        <f>[3]Syndicate!U26</f>
        <v>0</v>
      </c>
      <c r="V1090" s="42">
        <f>[3]Syndicate!V26</f>
        <v>0</v>
      </c>
      <c r="W1090" s="42">
        <f>[3]Syndicate!W26</f>
        <v>0</v>
      </c>
      <c r="X1090" s="42">
        <f>[3]Syndicate!X26</f>
        <v>0</v>
      </c>
      <c r="Y1090" s="42">
        <f>[3]Syndicate!Y26</f>
        <v>0</v>
      </c>
      <c r="Z1090" s="42">
        <f>[3]Syndicate!Z26</f>
        <v>0</v>
      </c>
      <c r="AA1090" s="42">
        <f>[3]Syndicate!AA26</f>
        <v>0</v>
      </c>
      <c r="AB1090" s="42">
        <f>[3]Syndicate!AB26</f>
        <v>0</v>
      </c>
      <c r="AC1090" s="42">
        <f>[3]Syndicate!AC26</f>
        <v>0</v>
      </c>
      <c r="AD1090" s="42">
        <f>[3]Syndicate!AD26</f>
        <v>0</v>
      </c>
      <c r="AE1090" s="42">
        <f>[3]Syndicate!AE26</f>
        <v>0</v>
      </c>
      <c r="AF1090" s="42">
        <f>[3]Syndicate!AF26</f>
        <v>0</v>
      </c>
      <c r="AG1090" s="42">
        <f>[3]Syndicate!AG26</f>
        <v>0</v>
      </c>
      <c r="AH1090" s="42">
        <f>[3]Syndicate!AH26</f>
        <v>0</v>
      </c>
      <c r="AI1090" s="42">
        <f>[3]Syndicate!AI26</f>
        <v>0</v>
      </c>
      <c r="AJ1090" s="42">
        <f>[3]Syndicate!AJ26</f>
        <v>0</v>
      </c>
      <c r="AK1090" s="42">
        <f>[3]Syndicate!AK26</f>
        <v>0</v>
      </c>
      <c r="AL1090" s="42">
        <f>[3]Syndicate!AL26</f>
        <v>0</v>
      </c>
      <c r="AM1090" s="42">
        <f>[3]Syndicate!AM26</f>
        <v>0</v>
      </c>
      <c r="AN1090" s="42">
        <f>[3]Syndicate!AN26</f>
        <v>0</v>
      </c>
      <c r="AO1090" s="42">
        <f>[3]Syndicate!AO26</f>
        <v>0</v>
      </c>
      <c r="AP1090" s="42">
        <f>[3]Syndicate!AP26</f>
        <v>0</v>
      </c>
      <c r="AQ1090" s="42">
        <f>[3]Syndicate!AQ26</f>
        <v>0</v>
      </c>
      <c r="AR1090" s="42">
        <f>[3]Syndicate!AR26</f>
        <v>0</v>
      </c>
      <c r="AS1090" s="42">
        <f>[3]Syndicate!AS26</f>
        <v>0</v>
      </c>
      <c r="AT1090" s="42">
        <f>[3]Syndicate!AT26</f>
        <v>0</v>
      </c>
      <c r="AU1090" s="42">
        <f>[3]Syndicate!AU26</f>
        <v>0</v>
      </c>
      <c r="AV1090" s="42">
        <f>[3]Syndicate!AV26</f>
        <v>0</v>
      </c>
      <c r="AW1090" s="42">
        <f>[3]Syndicate!AW26</f>
        <v>0</v>
      </c>
      <c r="AX1090" s="42">
        <f>[3]Syndicate!AX26</f>
        <v>0</v>
      </c>
      <c r="AY1090" s="42">
        <f>[3]Syndicate!AY26</f>
        <v>0</v>
      </c>
      <c r="AZ1090" s="42">
        <f>[3]Syndicate!AZ26</f>
        <v>0</v>
      </c>
      <c r="BA1090" s="42">
        <f>[3]Syndicate!BA26</f>
        <v>0</v>
      </c>
      <c r="BB1090" s="42">
        <f>[3]Syndicate!BB26</f>
        <v>0</v>
      </c>
      <c r="BC1090" s="42">
        <f>[3]Syndicate!BC26</f>
        <v>0</v>
      </c>
    </row>
    <row r="1091" spans="1:55" x14ac:dyDescent="0.2">
      <c r="A1091" s="39">
        <v>16</v>
      </c>
      <c r="B1091" s="40" t="s">
        <v>88</v>
      </c>
      <c r="C1091" s="41">
        <f t="shared" si="237"/>
        <v>88</v>
      </c>
      <c r="D1091" s="41">
        <f t="shared" si="237"/>
        <v>67386</v>
      </c>
      <c r="E1091" s="42">
        <f>[3]UCO!E26</f>
        <v>85</v>
      </c>
      <c r="F1091" s="42">
        <f>[3]UCO!F26</f>
        <v>47100</v>
      </c>
      <c r="G1091" s="42">
        <f>[3]UCO!G26</f>
        <v>1</v>
      </c>
      <c r="H1091" s="42">
        <f>[3]UCO!H26</f>
        <v>290</v>
      </c>
      <c r="I1091" s="42">
        <f>[3]UCO!I26</f>
        <v>2</v>
      </c>
      <c r="J1091" s="42">
        <f>[3]UCO!J26</f>
        <v>19996</v>
      </c>
      <c r="K1091" s="42">
        <f>[3]UCO!K26</f>
        <v>0</v>
      </c>
      <c r="L1091" s="42">
        <f>[3]UCO!L26</f>
        <v>0</v>
      </c>
      <c r="M1091" s="42">
        <f>[3]UCO!M26</f>
        <v>0</v>
      </c>
      <c r="N1091" s="42">
        <f>[3]UCO!N26</f>
        <v>1465</v>
      </c>
      <c r="O1091" s="42">
        <f>[3]UCO!O26</f>
        <v>244597</v>
      </c>
      <c r="P1091" s="42">
        <f>[3]UCO!P26</f>
        <v>309</v>
      </c>
      <c r="Q1091" s="42">
        <f>[3]UCO!Q26</f>
        <v>1032</v>
      </c>
      <c r="R1091" s="42">
        <f>[3]UCO!R26</f>
        <v>1120</v>
      </c>
      <c r="S1091" s="42">
        <f>[3]UCO!S26</f>
        <v>230816</v>
      </c>
      <c r="T1091" s="42">
        <f>[3]UCO!T26</f>
        <v>33</v>
      </c>
      <c r="U1091" s="42">
        <f>[3]UCO!U26</f>
        <v>11620</v>
      </c>
      <c r="V1091" s="42">
        <f>[3]UCO!V26</f>
        <v>3</v>
      </c>
      <c r="W1091" s="42">
        <f>[3]UCO!W26</f>
        <v>1129</v>
      </c>
      <c r="X1091" s="42">
        <f>[3]UCO!X26</f>
        <v>0</v>
      </c>
      <c r="Y1091" s="42">
        <f>[3]UCO!Y26</f>
        <v>0</v>
      </c>
      <c r="Z1091" s="42">
        <f>[3]UCO!Z26</f>
        <v>0</v>
      </c>
      <c r="AA1091" s="42">
        <f>[3]UCO!AA26</f>
        <v>0</v>
      </c>
      <c r="AB1091" s="42">
        <f>[3]UCO!AB26</f>
        <v>93</v>
      </c>
      <c r="AC1091" s="42">
        <f>[3]UCO!AC26</f>
        <v>346</v>
      </c>
      <c r="AD1091" s="42">
        <f>[3]UCO!AD26</f>
        <v>288</v>
      </c>
      <c r="AE1091" s="42">
        <f>[3]UCO!AE26</f>
        <v>22827</v>
      </c>
      <c r="AF1091" s="42">
        <f>[3]UCO!AF26</f>
        <v>0</v>
      </c>
      <c r="AG1091" s="42">
        <f>[3]UCO!AG26</f>
        <v>0</v>
      </c>
      <c r="AH1091" s="42">
        <f>[3]UCO!AH26</f>
        <v>0</v>
      </c>
      <c r="AI1091" s="42">
        <f>[3]UCO!AI26</f>
        <v>0</v>
      </c>
      <c r="AJ1091" s="42">
        <f>[3]UCO!AJ26</f>
        <v>0</v>
      </c>
      <c r="AK1091" s="42">
        <f>[3]UCO!AK26</f>
        <v>0</v>
      </c>
      <c r="AL1091" s="42">
        <f>[3]UCO!AL26</f>
        <v>1934</v>
      </c>
      <c r="AM1091" s="42">
        <f>[3]UCO!AM26</f>
        <v>335156</v>
      </c>
      <c r="AN1091" s="42">
        <f>[3]UCO!AN26</f>
        <v>0</v>
      </c>
      <c r="AO1091" s="42">
        <f>[3]UCO!AO26</f>
        <v>0</v>
      </c>
      <c r="AP1091" s="42">
        <f>[3]UCO!AP26</f>
        <v>0</v>
      </c>
      <c r="AQ1091" s="42">
        <f>[3]UCO!AQ26</f>
        <v>0</v>
      </c>
      <c r="AR1091" s="42">
        <f>[3]UCO!AR26</f>
        <v>0</v>
      </c>
      <c r="AS1091" s="42">
        <f>[3]UCO!AS26</f>
        <v>0</v>
      </c>
      <c r="AT1091" s="42">
        <f>[3]UCO!AT26</f>
        <v>82</v>
      </c>
      <c r="AU1091" s="42">
        <f>[3]UCO!AU26</f>
        <v>863995</v>
      </c>
      <c r="AV1091" s="42">
        <f>[3]UCO!AV26</f>
        <v>326</v>
      </c>
      <c r="AW1091" s="42">
        <f>[3]UCO!AW26</f>
        <v>41247</v>
      </c>
      <c r="AX1091" s="42">
        <f>[3]UCO!AX26</f>
        <v>145</v>
      </c>
      <c r="AY1091" s="42">
        <f>[3]UCO!AY26</f>
        <v>650076</v>
      </c>
      <c r="AZ1091" s="42">
        <f>[3]UCO!AZ26</f>
        <v>553</v>
      </c>
      <c r="BA1091" s="42">
        <f>[3]UCO!BA26</f>
        <v>1555318</v>
      </c>
      <c r="BB1091" s="42">
        <f>[3]UCO!BB26</f>
        <v>2487</v>
      </c>
      <c r="BC1091" s="42">
        <f>[3]UCO!BC26</f>
        <v>1890474</v>
      </c>
    </row>
    <row r="1092" spans="1:55" x14ac:dyDescent="0.2">
      <c r="A1092" s="39">
        <v>17</v>
      </c>
      <c r="B1092" s="40" t="s">
        <v>89</v>
      </c>
      <c r="C1092" s="41">
        <f t="shared" si="237"/>
        <v>290</v>
      </c>
      <c r="D1092" s="41">
        <f t="shared" si="237"/>
        <v>55845.25</v>
      </c>
      <c r="E1092" s="42">
        <f>[3]Union!E26</f>
        <v>55</v>
      </c>
      <c r="F1092" s="42">
        <f>[3]Union!F26</f>
        <v>830.89</v>
      </c>
      <c r="G1092" s="42">
        <f>[3]Union!G26</f>
        <v>11</v>
      </c>
      <c r="H1092" s="42">
        <f>[3]Union!H26</f>
        <v>1322.77</v>
      </c>
      <c r="I1092" s="42">
        <f>[3]Union!I26</f>
        <v>224</v>
      </c>
      <c r="J1092" s="42">
        <f>[3]Union!J26</f>
        <v>53691.59</v>
      </c>
      <c r="K1092" s="42">
        <f>[3]Union!K26</f>
        <v>0</v>
      </c>
      <c r="L1092" s="42">
        <f>[3]Union!L26</f>
        <v>0</v>
      </c>
      <c r="M1092" s="42">
        <f>[3]Union!M26</f>
        <v>0</v>
      </c>
      <c r="N1092" s="42">
        <f>[3]Union!N26</f>
        <v>10367</v>
      </c>
      <c r="O1092" s="42">
        <f>[3]Union!O26</f>
        <v>989650.14</v>
      </c>
      <c r="P1092" s="42">
        <f>[3]Union!P26</f>
        <v>7448</v>
      </c>
      <c r="Q1092" s="42">
        <f>[3]Union!Q26</f>
        <v>200164.27</v>
      </c>
      <c r="R1092" s="42">
        <f>[3]Union!R26</f>
        <v>2292</v>
      </c>
      <c r="S1092" s="42">
        <f>[3]Union!S26</f>
        <v>548037.84</v>
      </c>
      <c r="T1092" s="42">
        <f>[3]Union!T26</f>
        <v>622</v>
      </c>
      <c r="U1092" s="42">
        <f>[3]Union!U26</f>
        <v>201448.03</v>
      </c>
      <c r="V1092" s="42">
        <f>[3]Union!V26</f>
        <v>0</v>
      </c>
      <c r="W1092" s="42">
        <f>[3]Union!W26</f>
        <v>0</v>
      </c>
      <c r="X1092" s="42">
        <f>[3]Union!X26</f>
        <v>5</v>
      </c>
      <c r="Y1092" s="42">
        <f>[3]Union!Y26</f>
        <v>40000</v>
      </c>
      <c r="Z1092" s="42">
        <f>[3]Union!Z26</f>
        <v>1891</v>
      </c>
      <c r="AA1092" s="42">
        <f>[3]Union!AA26</f>
        <v>527648</v>
      </c>
      <c r="AB1092" s="42">
        <f>[3]Union!AB26</f>
        <v>654</v>
      </c>
      <c r="AC1092" s="42">
        <f>[3]Union!AC26</f>
        <v>2995.89</v>
      </c>
      <c r="AD1092" s="42">
        <f>[3]Union!AD26</f>
        <v>2271</v>
      </c>
      <c r="AE1092" s="42">
        <f>[3]Union!AE26</f>
        <v>213518.99</v>
      </c>
      <c r="AF1092" s="42">
        <f>[3]Union!AF26</f>
        <v>13</v>
      </c>
      <c r="AG1092" s="42">
        <f>[3]Union!AG26</f>
        <v>280.95</v>
      </c>
      <c r="AH1092" s="42">
        <f>[3]Union!AH26</f>
        <v>1</v>
      </c>
      <c r="AI1092" s="42">
        <f>[3]Union!AI26</f>
        <v>0</v>
      </c>
      <c r="AJ1092" s="42">
        <f>[3]Union!AJ26</f>
        <v>54</v>
      </c>
      <c r="AK1092" s="42">
        <f>[3]Union!AK26</f>
        <v>0.83</v>
      </c>
      <c r="AL1092" s="42">
        <f>[3]Union!AL26</f>
        <v>15541</v>
      </c>
      <c r="AM1092" s="42">
        <f>[3]Union!AM26</f>
        <v>1789940.05</v>
      </c>
      <c r="AN1092" s="42">
        <f>[3]Union!AN26</f>
        <v>926</v>
      </c>
      <c r="AO1092" s="42">
        <f>[3]Union!AO26</f>
        <v>13905</v>
      </c>
      <c r="AP1092" s="42">
        <f>[3]Union!AP26</f>
        <v>0</v>
      </c>
      <c r="AQ1092" s="42">
        <f>[3]Union!AQ26</f>
        <v>0</v>
      </c>
      <c r="AR1092" s="42">
        <f>[3]Union!AR26</f>
        <v>270</v>
      </c>
      <c r="AS1092" s="42">
        <f>[3]Union!AS26</f>
        <v>6951.1</v>
      </c>
      <c r="AT1092" s="42">
        <f>[3]Union!AT26</f>
        <v>2200</v>
      </c>
      <c r="AU1092" s="42">
        <f>[3]Union!AU26</f>
        <v>223711.5</v>
      </c>
      <c r="AV1092" s="42">
        <f>[3]Union!AV26</f>
        <v>4857</v>
      </c>
      <c r="AW1092" s="42">
        <f>[3]Union!AW26</f>
        <v>158227.23000000001</v>
      </c>
      <c r="AX1092" s="42">
        <f>[3]Union!AX26</f>
        <v>8983</v>
      </c>
      <c r="AY1092" s="42">
        <f>[3]Union!AY26</f>
        <v>6292177.29</v>
      </c>
      <c r="AZ1092" s="42">
        <f>[3]Union!AZ26</f>
        <v>16310</v>
      </c>
      <c r="BA1092" s="42">
        <f>[3]Union!BA26</f>
        <v>6681067.1200000001</v>
      </c>
      <c r="BB1092" s="42">
        <f>[3]Union!BB26</f>
        <v>31851</v>
      </c>
      <c r="BC1092" s="42">
        <f>[3]Union!BC26</f>
        <v>8471007.1699999999</v>
      </c>
    </row>
    <row r="1093" spans="1:55" x14ac:dyDescent="0.2">
      <c r="A1093" s="39">
        <v>18</v>
      </c>
      <c r="B1093" s="40" t="s">
        <v>90</v>
      </c>
      <c r="C1093" s="41">
        <f>E1093+G1093+I1093</f>
        <v>0</v>
      </c>
      <c r="D1093" s="41">
        <f>F1093+H1093+J1093</f>
        <v>0</v>
      </c>
      <c r="E1093" s="42">
        <f>[3]United!E26</f>
        <v>0</v>
      </c>
      <c r="F1093" s="42">
        <f>[3]United!F26</f>
        <v>0</v>
      </c>
      <c r="G1093" s="42">
        <f>[3]United!G26</f>
        <v>0</v>
      </c>
      <c r="H1093" s="42">
        <f>[3]United!H26</f>
        <v>0</v>
      </c>
      <c r="I1093" s="42">
        <f>[3]United!I26</f>
        <v>0</v>
      </c>
      <c r="J1093" s="42">
        <f>[3]United!J26</f>
        <v>0</v>
      </c>
      <c r="K1093" s="42">
        <f>[3]United!K26</f>
        <v>0</v>
      </c>
      <c r="L1093" s="42">
        <f>[3]United!L26</f>
        <v>0</v>
      </c>
      <c r="M1093" s="42">
        <f>[3]United!M26</f>
        <v>0</v>
      </c>
      <c r="N1093" s="42">
        <f>[3]United!N26</f>
        <v>0</v>
      </c>
      <c r="O1093" s="42">
        <f>[3]United!O26</f>
        <v>0</v>
      </c>
      <c r="P1093" s="42">
        <f>[3]United!P26</f>
        <v>0</v>
      </c>
      <c r="Q1093" s="42">
        <f>[3]United!Q26</f>
        <v>0</v>
      </c>
      <c r="R1093" s="42">
        <f>[3]United!R26</f>
        <v>0</v>
      </c>
      <c r="S1093" s="42">
        <f>[3]United!S26</f>
        <v>0</v>
      </c>
      <c r="T1093" s="42">
        <f>[3]United!T26</f>
        <v>0</v>
      </c>
      <c r="U1093" s="42">
        <f>[3]United!U26</f>
        <v>0</v>
      </c>
      <c r="V1093" s="42">
        <f>[3]United!V26</f>
        <v>0</v>
      </c>
      <c r="W1093" s="42">
        <f>[3]United!W26</f>
        <v>0</v>
      </c>
      <c r="X1093" s="42">
        <f>[3]United!X26</f>
        <v>0</v>
      </c>
      <c r="Y1093" s="42">
        <f>[3]United!Y26</f>
        <v>0</v>
      </c>
      <c r="Z1093" s="42">
        <f>[3]United!Z26</f>
        <v>0</v>
      </c>
      <c r="AA1093" s="42">
        <f>[3]United!AA26</f>
        <v>0</v>
      </c>
      <c r="AB1093" s="42">
        <f>[3]United!AB26</f>
        <v>0</v>
      </c>
      <c r="AC1093" s="42">
        <f>[3]United!AC26</f>
        <v>0</v>
      </c>
      <c r="AD1093" s="42">
        <f>[3]United!AD26</f>
        <v>0</v>
      </c>
      <c r="AE1093" s="42">
        <f>[3]United!AE26</f>
        <v>0</v>
      </c>
      <c r="AF1093" s="42">
        <f>[3]United!AF26</f>
        <v>0</v>
      </c>
      <c r="AG1093" s="42">
        <f>[3]United!AG26</f>
        <v>0</v>
      </c>
      <c r="AH1093" s="42">
        <f>[3]United!AH26</f>
        <v>0</v>
      </c>
      <c r="AI1093" s="42">
        <f>[3]United!AI26</f>
        <v>0</v>
      </c>
      <c r="AJ1093" s="42">
        <f>[3]United!AJ26</f>
        <v>0</v>
      </c>
      <c r="AK1093" s="42">
        <f>[3]United!AK26</f>
        <v>0</v>
      </c>
      <c r="AL1093" s="42">
        <f>[3]United!AL26</f>
        <v>0</v>
      </c>
      <c r="AM1093" s="42">
        <f>[3]United!AM26</f>
        <v>0</v>
      </c>
      <c r="AN1093" s="42">
        <f>[3]United!AN26</f>
        <v>0</v>
      </c>
      <c r="AO1093" s="42">
        <f>[3]United!AO26</f>
        <v>0</v>
      </c>
      <c r="AP1093" s="42">
        <f>[3]United!AP26</f>
        <v>0</v>
      </c>
      <c r="AQ1093" s="42">
        <f>[3]United!AQ26</f>
        <v>0</v>
      </c>
      <c r="AR1093" s="42">
        <f>[3]United!AR26</f>
        <v>0</v>
      </c>
      <c r="AS1093" s="42">
        <f>[3]United!AS26</f>
        <v>0</v>
      </c>
      <c r="AT1093" s="42">
        <f>[3]United!AT26</f>
        <v>0</v>
      </c>
      <c r="AU1093" s="42">
        <f>[3]United!AU26</f>
        <v>0</v>
      </c>
      <c r="AV1093" s="42">
        <f>[3]United!AV26</f>
        <v>0</v>
      </c>
      <c r="AW1093" s="42">
        <f>[3]United!AW26</f>
        <v>0</v>
      </c>
      <c r="AX1093" s="42">
        <f>[3]United!AX26</f>
        <v>0</v>
      </c>
      <c r="AY1093" s="42">
        <f>[3]United!AY26</f>
        <v>0</v>
      </c>
      <c r="AZ1093" s="42">
        <f>[3]United!AZ26</f>
        <v>0</v>
      </c>
      <c r="BA1093" s="42">
        <f>[3]United!BA26</f>
        <v>0</v>
      </c>
      <c r="BB1093" s="42">
        <f>[3]United!BB26</f>
        <v>0</v>
      </c>
      <c r="BC1093" s="42">
        <f>[3]United!BC26</f>
        <v>0</v>
      </c>
    </row>
    <row r="1094" spans="1:55" x14ac:dyDescent="0.2">
      <c r="A1094" s="46"/>
      <c r="B1094" s="47" t="s">
        <v>91</v>
      </c>
      <c r="C1094" s="48">
        <f t="shared" ref="C1094:BC1094" si="238">SUM(C1076:C1093)</f>
        <v>1880</v>
      </c>
      <c r="D1094" s="48">
        <f t="shared" si="238"/>
        <v>524886.39</v>
      </c>
      <c r="E1094" s="48">
        <f t="shared" si="238"/>
        <v>756</v>
      </c>
      <c r="F1094" s="48">
        <f t="shared" si="238"/>
        <v>65336.52</v>
      </c>
      <c r="G1094" s="48">
        <f t="shared" si="238"/>
        <v>78</v>
      </c>
      <c r="H1094" s="48">
        <f t="shared" si="238"/>
        <v>35671.859999999993</v>
      </c>
      <c r="I1094" s="48">
        <f t="shared" si="238"/>
        <v>1046</v>
      </c>
      <c r="J1094" s="48">
        <f t="shared" si="238"/>
        <v>423878.01</v>
      </c>
      <c r="K1094" s="48">
        <f t="shared" si="238"/>
        <v>0</v>
      </c>
      <c r="L1094" s="48">
        <f t="shared" si="238"/>
        <v>0</v>
      </c>
      <c r="M1094" s="48">
        <f t="shared" si="238"/>
        <v>0</v>
      </c>
      <c r="N1094" s="48">
        <f t="shared" si="238"/>
        <v>72972</v>
      </c>
      <c r="O1094" s="48">
        <f t="shared" si="238"/>
        <v>5903824.2199999997</v>
      </c>
      <c r="P1094" s="48">
        <f t="shared" si="238"/>
        <v>54598</v>
      </c>
      <c r="Q1094" s="48">
        <f t="shared" si="238"/>
        <v>1795003.3200000003</v>
      </c>
      <c r="R1094" s="48">
        <f t="shared" si="238"/>
        <v>14126</v>
      </c>
      <c r="S1094" s="48">
        <f t="shared" si="238"/>
        <v>2653266.0699999998</v>
      </c>
      <c r="T1094" s="48">
        <f t="shared" si="238"/>
        <v>3645</v>
      </c>
      <c r="U1094" s="48">
        <f t="shared" si="238"/>
        <v>1163498.6399999999</v>
      </c>
      <c r="V1094" s="48">
        <f t="shared" si="238"/>
        <v>251</v>
      </c>
      <c r="W1094" s="48">
        <f t="shared" si="238"/>
        <v>12994.390000000001</v>
      </c>
      <c r="X1094" s="48">
        <f t="shared" si="238"/>
        <v>352</v>
      </c>
      <c r="Y1094" s="48">
        <f t="shared" si="238"/>
        <v>279061.8</v>
      </c>
      <c r="Z1094" s="48">
        <f t="shared" si="238"/>
        <v>2560</v>
      </c>
      <c r="AA1094" s="48">
        <f t="shared" si="238"/>
        <v>650842.25</v>
      </c>
      <c r="AB1094" s="48">
        <f t="shared" si="238"/>
        <v>7247</v>
      </c>
      <c r="AC1094" s="48">
        <f t="shared" si="238"/>
        <v>31466.839999999997</v>
      </c>
      <c r="AD1094" s="48">
        <f t="shared" si="238"/>
        <v>28908</v>
      </c>
      <c r="AE1094" s="48">
        <f t="shared" si="238"/>
        <v>1425595.1300000001</v>
      </c>
      <c r="AF1094" s="48">
        <f t="shared" si="238"/>
        <v>519</v>
      </c>
      <c r="AG1094" s="48">
        <f t="shared" si="238"/>
        <v>1365.39</v>
      </c>
      <c r="AH1094" s="48">
        <f t="shared" si="238"/>
        <v>157</v>
      </c>
      <c r="AI1094" s="48">
        <f t="shared" si="238"/>
        <v>178989.18000000002</v>
      </c>
      <c r="AJ1094" s="48">
        <f t="shared" si="238"/>
        <v>152856</v>
      </c>
      <c r="AK1094" s="48">
        <f t="shared" si="238"/>
        <v>267157.4686127</v>
      </c>
      <c r="AL1094" s="48">
        <f t="shared" si="238"/>
        <v>267099</v>
      </c>
      <c r="AM1094" s="48">
        <f t="shared" si="238"/>
        <v>8984126.8686127011</v>
      </c>
      <c r="AN1094" s="48">
        <f t="shared" si="238"/>
        <v>22349</v>
      </c>
      <c r="AO1094" s="48">
        <f t="shared" si="238"/>
        <v>2328358.9487768002</v>
      </c>
      <c r="AP1094" s="48">
        <f t="shared" si="238"/>
        <v>12</v>
      </c>
      <c r="AQ1094" s="48">
        <f t="shared" si="238"/>
        <v>63297.99</v>
      </c>
      <c r="AR1094" s="48">
        <f t="shared" si="238"/>
        <v>1750</v>
      </c>
      <c r="AS1094" s="48">
        <f t="shared" si="238"/>
        <v>31693.739999999998</v>
      </c>
      <c r="AT1094" s="48">
        <f t="shared" si="238"/>
        <v>26897</v>
      </c>
      <c r="AU1094" s="48">
        <f t="shared" si="238"/>
        <v>4558588.62</v>
      </c>
      <c r="AV1094" s="48">
        <f t="shared" si="238"/>
        <v>31780</v>
      </c>
      <c r="AW1094" s="48">
        <f t="shared" si="238"/>
        <v>2477302.3599999994</v>
      </c>
      <c r="AX1094" s="48">
        <f t="shared" si="238"/>
        <v>64868</v>
      </c>
      <c r="AY1094" s="48">
        <f t="shared" si="238"/>
        <v>36630847.960000001</v>
      </c>
      <c r="AZ1094" s="48">
        <f t="shared" si="238"/>
        <v>125307</v>
      </c>
      <c r="BA1094" s="48">
        <f t="shared" si="238"/>
        <v>43761730.670000002</v>
      </c>
      <c r="BB1094" s="48">
        <f t="shared" si="238"/>
        <v>392406</v>
      </c>
      <c r="BC1094" s="48">
        <f t="shared" si="238"/>
        <v>52745857.538612701</v>
      </c>
    </row>
    <row r="1095" spans="1:55" x14ac:dyDescent="0.2">
      <c r="A1095" s="39">
        <v>19</v>
      </c>
      <c r="B1095" s="40" t="s">
        <v>143</v>
      </c>
      <c r="C1095" s="41">
        <f>E1095+G1095+I1095</f>
        <v>1530</v>
      </c>
      <c r="D1095" s="41">
        <f>F1095+H1095+J1095</f>
        <v>503420.23</v>
      </c>
      <c r="E1095" s="42">
        <f>[3]Axis!E26</f>
        <v>1482</v>
      </c>
      <c r="F1095" s="42">
        <f>[3]Axis!F26</f>
        <v>198494.97</v>
      </c>
      <c r="G1095" s="42">
        <f>[3]Axis!G26</f>
        <v>7</v>
      </c>
      <c r="H1095" s="42">
        <f>[3]Axis!H26</f>
        <v>2364.65</v>
      </c>
      <c r="I1095" s="42">
        <f>[3]Axis!I26</f>
        <v>41</v>
      </c>
      <c r="J1095" s="42">
        <f>[3]Axis!J26</f>
        <v>302560.61</v>
      </c>
      <c r="K1095" s="42">
        <f>[3]Axis!K26</f>
        <v>0</v>
      </c>
      <c r="L1095" s="42">
        <f>[3]Axis!L26</f>
        <v>0</v>
      </c>
      <c r="M1095" s="42">
        <f>[3]Axis!M26</f>
        <v>0</v>
      </c>
      <c r="N1095" s="42">
        <f>[3]Axis!N26</f>
        <v>2359</v>
      </c>
      <c r="O1095" s="42">
        <f>[3]Axis!O26</f>
        <v>345221.67</v>
      </c>
      <c r="P1095" s="42">
        <f>[3]Axis!P26</f>
        <v>1330</v>
      </c>
      <c r="Q1095" s="42">
        <f>[3]Axis!Q26</f>
        <v>83155.92</v>
      </c>
      <c r="R1095" s="42">
        <f>[3]Axis!R26</f>
        <v>667</v>
      </c>
      <c r="S1095" s="42">
        <f>[3]Axis!S26</f>
        <v>38206.089999999997</v>
      </c>
      <c r="T1095" s="42">
        <f>[3]Axis!T26</f>
        <v>356</v>
      </c>
      <c r="U1095" s="42">
        <f>[3]Axis!U26</f>
        <v>220884.36</v>
      </c>
      <c r="V1095" s="42">
        <f>[3]Axis!V26</f>
        <v>6</v>
      </c>
      <c r="W1095" s="42">
        <f>[3]Axis!W26</f>
        <v>2975.3</v>
      </c>
      <c r="X1095" s="42">
        <f>[3]Axis!X26</f>
        <v>0</v>
      </c>
      <c r="Y1095" s="42">
        <f>[3]Axis!Y26</f>
        <v>0</v>
      </c>
      <c r="Z1095" s="42">
        <f>[3]Axis!Z26</f>
        <v>113</v>
      </c>
      <c r="AA1095" s="42">
        <f>[3]Axis!AA26</f>
        <v>21433.599999999999</v>
      </c>
      <c r="AB1095" s="42">
        <f>[3]Axis!AB26</f>
        <v>120</v>
      </c>
      <c r="AC1095" s="42">
        <f>[3]Axis!AC26</f>
        <v>1567.57</v>
      </c>
      <c r="AD1095" s="42">
        <f>[3]Axis!AD26</f>
        <v>1659</v>
      </c>
      <c r="AE1095" s="42">
        <f>[3]Axis!AE26</f>
        <v>473754.62</v>
      </c>
      <c r="AF1095" s="42">
        <f>[3]Axis!AF26</f>
        <v>0</v>
      </c>
      <c r="AG1095" s="42">
        <f>[3]Axis!AG26</f>
        <v>0</v>
      </c>
      <c r="AH1095" s="42">
        <f>[3]Axis!AH26</f>
        <v>0</v>
      </c>
      <c r="AI1095" s="42">
        <f>[3]Axis!AI26</f>
        <v>0</v>
      </c>
      <c r="AJ1095" s="42">
        <f>[3]Axis!AJ26</f>
        <v>1</v>
      </c>
      <c r="AK1095" s="42">
        <f>[3]Axis!AK26</f>
        <v>0.49</v>
      </c>
      <c r="AL1095" s="42">
        <f>[3]Axis!AL26</f>
        <v>5782</v>
      </c>
      <c r="AM1095" s="42">
        <f>[3]Axis!AM26</f>
        <v>1345398.18</v>
      </c>
      <c r="AN1095" s="42">
        <f>[3]Axis!AN26</f>
        <v>74</v>
      </c>
      <c r="AO1095" s="42">
        <f>[3]Axis!AO26</f>
        <v>781.1</v>
      </c>
      <c r="AP1095" s="42">
        <f>[3]Axis!AP26</f>
        <v>0</v>
      </c>
      <c r="AQ1095" s="42">
        <f>[3]Axis!AQ26</f>
        <v>0</v>
      </c>
      <c r="AR1095" s="42">
        <f>[3]Axis!AR26</f>
        <v>4</v>
      </c>
      <c r="AS1095" s="42">
        <f>[3]Axis!AS26</f>
        <v>44.67</v>
      </c>
      <c r="AT1095" s="42">
        <f>[3]Axis!AT26</f>
        <v>2046</v>
      </c>
      <c r="AU1095" s="42">
        <f>[3]Axis!AU26</f>
        <v>110217.32</v>
      </c>
      <c r="AV1095" s="42">
        <f>[3]Axis!AV26</f>
        <v>7769</v>
      </c>
      <c r="AW1095" s="42">
        <f>[3]Axis!AW26</f>
        <v>997530.52</v>
      </c>
      <c r="AX1095" s="42">
        <f>[3]Axis!AX26</f>
        <v>62570</v>
      </c>
      <c r="AY1095" s="42">
        <f>[3]Axis!AY26</f>
        <v>5431211.1299999999</v>
      </c>
      <c r="AZ1095" s="42">
        <f>[3]Axis!AZ26</f>
        <v>72389</v>
      </c>
      <c r="BA1095" s="42">
        <f>[3]Axis!BA26</f>
        <v>6539003.6399999997</v>
      </c>
      <c r="BB1095" s="42">
        <f>[3]Axis!BB26</f>
        <v>78171</v>
      </c>
      <c r="BC1095" s="42">
        <f>[3]Axis!BC26</f>
        <v>7884401.8199999994</v>
      </c>
    </row>
    <row r="1096" spans="1:55" x14ac:dyDescent="0.2">
      <c r="A1096" s="39">
        <v>20</v>
      </c>
      <c r="B1096" s="40" t="s">
        <v>144</v>
      </c>
      <c r="C1096" s="41">
        <f t="shared" ref="C1096:D1108" si="239">E1096+G1096+I1096</f>
        <v>9147</v>
      </c>
      <c r="D1096" s="41">
        <f t="shared" si="239"/>
        <v>4199.5</v>
      </c>
      <c r="E1096" s="42">
        <f>[3]Bandhan!E26</f>
        <v>818</v>
      </c>
      <c r="F1096" s="42">
        <f>[3]Bandhan!F26</f>
        <v>283.95999999999998</v>
      </c>
      <c r="G1096" s="42">
        <f>[3]Bandhan!G26</f>
        <v>24</v>
      </c>
      <c r="H1096" s="42">
        <f>[3]Bandhan!H26</f>
        <v>13.35</v>
      </c>
      <c r="I1096" s="42">
        <f>[3]Bandhan!I26</f>
        <v>8305</v>
      </c>
      <c r="J1096" s="42">
        <f>[3]Bandhan!J26</f>
        <v>3902.19</v>
      </c>
      <c r="K1096" s="42">
        <f>[3]Bandhan!K26</f>
        <v>0</v>
      </c>
      <c r="L1096" s="42">
        <f>[3]Bandhan!L26</f>
        <v>0</v>
      </c>
      <c r="M1096" s="42">
        <f>[3]Bandhan!M26</f>
        <v>0</v>
      </c>
      <c r="N1096" s="42">
        <f>[3]Bandhan!N26</f>
        <v>46873</v>
      </c>
      <c r="O1096" s="42">
        <f>[3]Bandhan!O26</f>
        <v>19076.75</v>
      </c>
      <c r="P1096" s="42">
        <f>[3]Bandhan!P26</f>
        <v>46865</v>
      </c>
      <c r="Q1096" s="42">
        <f>[3]Bandhan!Q26</f>
        <v>19069.91</v>
      </c>
      <c r="R1096" s="42">
        <f>[3]Bandhan!R26</f>
        <v>8</v>
      </c>
      <c r="S1096" s="42">
        <f>[3]Bandhan!S26</f>
        <v>6.84</v>
      </c>
      <c r="T1096" s="42">
        <f>[3]Bandhan!T26</f>
        <v>0</v>
      </c>
      <c r="U1096" s="42">
        <f>[3]Bandhan!U26</f>
        <v>0</v>
      </c>
      <c r="V1096" s="42">
        <f>[3]Bandhan!V26</f>
        <v>0</v>
      </c>
      <c r="W1096" s="42">
        <f>[3]Bandhan!W26</f>
        <v>0</v>
      </c>
      <c r="X1096" s="42">
        <f>[3]Bandhan!X26</f>
        <v>0</v>
      </c>
      <c r="Y1096" s="42">
        <f>[3]Bandhan!Y26</f>
        <v>0</v>
      </c>
      <c r="Z1096" s="42">
        <f>[3]Bandhan!Z26</f>
        <v>0</v>
      </c>
      <c r="AA1096" s="42">
        <f>[3]Bandhan!AA26</f>
        <v>0</v>
      </c>
      <c r="AB1096" s="42">
        <f>[3]Bandhan!AB26</f>
        <v>0</v>
      </c>
      <c r="AC1096" s="42">
        <f>[3]Bandhan!AC26</f>
        <v>0</v>
      </c>
      <c r="AD1096" s="42">
        <f>[3]Bandhan!AD26</f>
        <v>746</v>
      </c>
      <c r="AE1096" s="42">
        <f>[3]Bandhan!AE26</f>
        <v>5985.86</v>
      </c>
      <c r="AF1096" s="42">
        <f>[3]Bandhan!AF26</f>
        <v>0</v>
      </c>
      <c r="AG1096" s="42">
        <f>[3]Bandhan!AG26</f>
        <v>0</v>
      </c>
      <c r="AH1096" s="42">
        <f>[3]Bandhan!AH26</f>
        <v>0</v>
      </c>
      <c r="AI1096" s="42">
        <f>[3]Bandhan!AI26</f>
        <v>0</v>
      </c>
      <c r="AJ1096" s="42">
        <f>[3]Bandhan!AJ26</f>
        <v>45</v>
      </c>
      <c r="AK1096" s="42">
        <f>[3]Bandhan!AK26</f>
        <v>304.27999999999997</v>
      </c>
      <c r="AL1096" s="42">
        <f>[3]Bandhan!AL26</f>
        <v>56811</v>
      </c>
      <c r="AM1096" s="42">
        <f>[3]Bandhan!AM26</f>
        <v>29566.39</v>
      </c>
      <c r="AN1096" s="42">
        <f>[3]Bandhan!AN26</f>
        <v>46413</v>
      </c>
      <c r="AO1096" s="42">
        <f>[3]Bandhan!AO26</f>
        <v>16850.330000000002</v>
      </c>
      <c r="AP1096" s="42">
        <f>[3]Bandhan!AP26</f>
        <v>0</v>
      </c>
      <c r="AQ1096" s="42">
        <f>[3]Bandhan!AQ26</f>
        <v>0</v>
      </c>
      <c r="AR1096" s="42">
        <f>[3]Bandhan!AR26</f>
        <v>0</v>
      </c>
      <c r="AS1096" s="42">
        <f>[3]Bandhan!AS26</f>
        <v>0</v>
      </c>
      <c r="AT1096" s="42">
        <f>[3]Bandhan!AT26</f>
        <v>0</v>
      </c>
      <c r="AU1096" s="42">
        <f>[3]Bandhan!AU26</f>
        <v>0</v>
      </c>
      <c r="AV1096" s="42">
        <f>[3]Bandhan!AV26</f>
        <v>0</v>
      </c>
      <c r="AW1096" s="42">
        <f>[3]Bandhan!AW26</f>
        <v>0</v>
      </c>
      <c r="AX1096" s="42">
        <f>[3]Bandhan!AX26</f>
        <v>721</v>
      </c>
      <c r="AY1096" s="42">
        <f>[3]Bandhan!AY26</f>
        <v>52857.11</v>
      </c>
      <c r="AZ1096" s="42">
        <f>[3]Bandhan!AZ26</f>
        <v>721</v>
      </c>
      <c r="BA1096" s="42">
        <f>[3]Bandhan!BA26</f>
        <v>52857.11</v>
      </c>
      <c r="BB1096" s="42">
        <f>[3]Bandhan!BB26</f>
        <v>57532</v>
      </c>
      <c r="BC1096" s="42">
        <f>[3]Bandhan!BC26</f>
        <v>82423.5</v>
      </c>
    </row>
    <row r="1097" spans="1:55" x14ac:dyDescent="0.2">
      <c r="A1097" s="39">
        <v>21</v>
      </c>
      <c r="B1097" s="40" t="s">
        <v>105</v>
      </c>
      <c r="C1097" s="41">
        <f t="shared" si="239"/>
        <v>39</v>
      </c>
      <c r="D1097" s="41">
        <f t="shared" si="239"/>
        <v>5717</v>
      </c>
      <c r="E1097" s="42">
        <f>'[3]Cat Sy Bank'!E26</f>
        <v>0</v>
      </c>
      <c r="F1097" s="42">
        <f>'[3]Cat Sy Bank'!F26</f>
        <v>0</v>
      </c>
      <c r="G1097" s="42">
        <f>'[3]Cat Sy Bank'!G26</f>
        <v>39</v>
      </c>
      <c r="H1097" s="42">
        <f>'[3]Cat Sy Bank'!H26</f>
        <v>5717</v>
      </c>
      <c r="I1097" s="42">
        <f>'[3]Cat Sy Bank'!I26</f>
        <v>0</v>
      </c>
      <c r="J1097" s="42">
        <f>'[3]Cat Sy Bank'!J26</f>
        <v>0</v>
      </c>
      <c r="K1097" s="42">
        <f>'[3]Cat Sy Bank'!K26</f>
        <v>0</v>
      </c>
      <c r="L1097" s="42">
        <f>'[3]Cat Sy Bank'!L26</f>
        <v>0</v>
      </c>
      <c r="M1097" s="42">
        <f>'[3]Cat Sy Bank'!M26</f>
        <v>0</v>
      </c>
      <c r="N1097" s="42">
        <f>'[3]Cat Sy Bank'!N26</f>
        <v>653</v>
      </c>
      <c r="O1097" s="42">
        <f>'[3]Cat Sy Bank'!O26</f>
        <v>21477</v>
      </c>
      <c r="P1097" s="42">
        <f>'[3]Cat Sy Bank'!P26</f>
        <v>515</v>
      </c>
      <c r="Q1097" s="42">
        <f>'[3]Cat Sy Bank'!Q26</f>
        <v>16100</v>
      </c>
      <c r="R1097" s="42">
        <f>'[3]Cat Sy Bank'!R26</f>
        <v>135</v>
      </c>
      <c r="S1097" s="42">
        <f>'[3]Cat Sy Bank'!S26</f>
        <v>5100</v>
      </c>
      <c r="T1097" s="42">
        <f>'[3]Cat Sy Bank'!T26</f>
        <v>3</v>
      </c>
      <c r="U1097" s="42">
        <f>'[3]Cat Sy Bank'!U26</f>
        <v>277</v>
      </c>
      <c r="V1097" s="42">
        <f>'[3]Cat Sy Bank'!V26</f>
        <v>0</v>
      </c>
      <c r="W1097" s="42">
        <f>'[3]Cat Sy Bank'!W26</f>
        <v>0</v>
      </c>
      <c r="X1097" s="42">
        <f>'[3]Cat Sy Bank'!X26</f>
        <v>0</v>
      </c>
      <c r="Y1097" s="42">
        <f>'[3]Cat Sy Bank'!Y26</f>
        <v>0</v>
      </c>
      <c r="Z1097" s="42">
        <f>'[3]Cat Sy Bank'!Z26</f>
        <v>0</v>
      </c>
      <c r="AA1097" s="42">
        <f>'[3]Cat Sy Bank'!AA26</f>
        <v>0</v>
      </c>
      <c r="AB1097" s="42">
        <f>'[3]Cat Sy Bank'!AB26</f>
        <v>0</v>
      </c>
      <c r="AC1097" s="42">
        <f>'[3]Cat Sy Bank'!AC26</f>
        <v>0</v>
      </c>
      <c r="AD1097" s="42">
        <f>'[3]Cat Sy Bank'!AD26</f>
        <v>0</v>
      </c>
      <c r="AE1097" s="42">
        <f>'[3]Cat Sy Bank'!AE26</f>
        <v>0</v>
      </c>
      <c r="AF1097" s="42">
        <f>'[3]Cat Sy Bank'!AF26</f>
        <v>0</v>
      </c>
      <c r="AG1097" s="42">
        <f>'[3]Cat Sy Bank'!AG26</f>
        <v>0</v>
      </c>
      <c r="AH1097" s="42">
        <f>'[3]Cat Sy Bank'!AH26</f>
        <v>0</v>
      </c>
      <c r="AI1097" s="42">
        <f>'[3]Cat Sy Bank'!AI26</f>
        <v>0</v>
      </c>
      <c r="AJ1097" s="42">
        <f>'[3]Cat Sy Bank'!AJ26</f>
        <v>0</v>
      </c>
      <c r="AK1097" s="42">
        <f>'[3]Cat Sy Bank'!AK26</f>
        <v>0</v>
      </c>
      <c r="AL1097" s="42">
        <f>'[3]Cat Sy Bank'!AL26</f>
        <v>692</v>
      </c>
      <c r="AM1097" s="42">
        <f>'[3]Cat Sy Bank'!AM26</f>
        <v>27194</v>
      </c>
      <c r="AN1097" s="42">
        <f>'[3]Cat Sy Bank'!AN26</f>
        <v>0</v>
      </c>
      <c r="AO1097" s="42">
        <f>'[3]Cat Sy Bank'!AO26</f>
        <v>0</v>
      </c>
      <c r="AP1097" s="42">
        <f>'[3]Cat Sy Bank'!AP26</f>
        <v>0</v>
      </c>
      <c r="AQ1097" s="42">
        <f>'[3]Cat Sy Bank'!AQ26</f>
        <v>0</v>
      </c>
      <c r="AR1097" s="42">
        <f>'[3]Cat Sy Bank'!AR26</f>
        <v>0</v>
      </c>
      <c r="AS1097" s="42">
        <f>'[3]Cat Sy Bank'!AS26</f>
        <v>0</v>
      </c>
      <c r="AT1097" s="42">
        <f>'[3]Cat Sy Bank'!AT26</f>
        <v>94</v>
      </c>
      <c r="AU1097" s="42">
        <f>'[3]Cat Sy Bank'!AU26</f>
        <v>1441</v>
      </c>
      <c r="AV1097" s="42">
        <f>'[3]Cat Sy Bank'!AV26</f>
        <v>20673</v>
      </c>
      <c r="AW1097" s="42">
        <f>'[3]Cat Sy Bank'!AW26</f>
        <v>33853</v>
      </c>
      <c r="AX1097" s="42">
        <f>'[3]Cat Sy Bank'!AX26</f>
        <v>7427</v>
      </c>
      <c r="AY1097" s="42">
        <f>'[3]Cat Sy Bank'!AY26</f>
        <v>113439</v>
      </c>
      <c r="AZ1097" s="42">
        <f>'[3]Cat Sy Bank'!AZ26</f>
        <v>28194</v>
      </c>
      <c r="BA1097" s="42">
        <f>'[3]Cat Sy Bank'!BA26</f>
        <v>148733</v>
      </c>
      <c r="BB1097" s="42">
        <f>'[3]Cat Sy Bank'!BB26</f>
        <v>28886</v>
      </c>
      <c r="BC1097" s="42">
        <f>'[3]Cat Sy Bank'!BC26</f>
        <v>175927</v>
      </c>
    </row>
    <row r="1098" spans="1:55" x14ac:dyDescent="0.2">
      <c r="A1098" s="39">
        <v>22</v>
      </c>
      <c r="B1098" s="40" t="s">
        <v>94</v>
      </c>
      <c r="C1098" s="41">
        <f t="shared" si="239"/>
        <v>14</v>
      </c>
      <c r="D1098" s="41">
        <f t="shared" si="239"/>
        <v>2288.5500000000002</v>
      </c>
      <c r="E1098" s="42">
        <f>'[3]DCB Bank'!E26</f>
        <v>8</v>
      </c>
      <c r="F1098" s="42">
        <f>'[3]DCB Bank'!F26</f>
        <v>38.69</v>
      </c>
      <c r="G1098" s="42">
        <f>'[3]DCB Bank'!G26</f>
        <v>0</v>
      </c>
      <c r="H1098" s="42">
        <f>'[3]DCB Bank'!H26</f>
        <v>0</v>
      </c>
      <c r="I1098" s="42">
        <f>'[3]DCB Bank'!I26</f>
        <v>6</v>
      </c>
      <c r="J1098" s="42">
        <f>'[3]DCB Bank'!J26</f>
        <v>2249.86</v>
      </c>
      <c r="K1098" s="42">
        <f>'[3]DCB Bank'!K26</f>
        <v>0</v>
      </c>
      <c r="L1098" s="42">
        <f>'[3]DCB Bank'!L26</f>
        <v>0</v>
      </c>
      <c r="M1098" s="42">
        <f>'[3]DCB Bank'!M26</f>
        <v>0</v>
      </c>
      <c r="N1098" s="42">
        <f>'[3]DCB Bank'!N26</f>
        <v>529</v>
      </c>
      <c r="O1098" s="42">
        <f>'[3]DCB Bank'!O26</f>
        <v>33929.699999999997</v>
      </c>
      <c r="P1098" s="42">
        <f>'[3]DCB Bank'!P26</f>
        <v>382</v>
      </c>
      <c r="Q1098" s="42">
        <f>'[3]DCB Bank'!Q26</f>
        <v>11686.91</v>
      </c>
      <c r="R1098" s="42">
        <f>'[3]DCB Bank'!R26</f>
        <v>105</v>
      </c>
      <c r="S1098" s="42">
        <f>'[3]DCB Bank'!S26</f>
        <v>7496.87</v>
      </c>
      <c r="T1098" s="42">
        <f>'[3]DCB Bank'!T26</f>
        <v>40</v>
      </c>
      <c r="U1098" s="42">
        <f>'[3]DCB Bank'!U26</f>
        <v>14745.92</v>
      </c>
      <c r="V1098" s="42">
        <f>'[3]DCB Bank'!V26</f>
        <v>2</v>
      </c>
      <c r="W1098" s="42">
        <f>'[3]DCB Bank'!W26</f>
        <v>0</v>
      </c>
      <c r="X1098" s="42">
        <f>'[3]DCB Bank'!X26</f>
        <v>0</v>
      </c>
      <c r="Y1098" s="42">
        <f>'[3]DCB Bank'!Y26</f>
        <v>0</v>
      </c>
      <c r="Z1098" s="42">
        <f>'[3]DCB Bank'!Z26</f>
        <v>0</v>
      </c>
      <c r="AA1098" s="42">
        <f>'[3]DCB Bank'!AA26</f>
        <v>0</v>
      </c>
      <c r="AB1098" s="42">
        <f>'[3]DCB Bank'!AB26</f>
        <v>12</v>
      </c>
      <c r="AC1098" s="42">
        <f>'[3]DCB Bank'!AC26</f>
        <v>10.45</v>
      </c>
      <c r="AD1098" s="42">
        <f>'[3]DCB Bank'!AD26</f>
        <v>447</v>
      </c>
      <c r="AE1098" s="42">
        <f>'[3]DCB Bank'!AE26</f>
        <v>1696.23</v>
      </c>
      <c r="AF1098" s="42">
        <f>'[3]DCB Bank'!AF26</f>
        <v>0</v>
      </c>
      <c r="AG1098" s="42">
        <f>'[3]DCB Bank'!AG26</f>
        <v>0</v>
      </c>
      <c r="AH1098" s="42">
        <f>'[3]DCB Bank'!AH26</f>
        <v>0</v>
      </c>
      <c r="AI1098" s="42">
        <f>'[3]DCB Bank'!AI26</f>
        <v>0</v>
      </c>
      <c r="AJ1098" s="42">
        <f>'[3]DCB Bank'!AJ26</f>
        <v>0</v>
      </c>
      <c r="AK1098" s="42">
        <f>'[3]DCB Bank'!AK26</f>
        <v>0</v>
      </c>
      <c r="AL1098" s="42">
        <f>'[3]DCB Bank'!AL26</f>
        <v>1002</v>
      </c>
      <c r="AM1098" s="42">
        <f>'[3]DCB Bank'!AM26</f>
        <v>37924.93</v>
      </c>
      <c r="AN1098" s="42">
        <f>'[3]DCB Bank'!AN26</f>
        <v>164</v>
      </c>
      <c r="AO1098" s="42">
        <f>'[3]DCB Bank'!AO26</f>
        <v>3436.91</v>
      </c>
      <c r="AP1098" s="42">
        <f>'[3]DCB Bank'!AP26</f>
        <v>21</v>
      </c>
      <c r="AQ1098" s="42">
        <f>'[3]DCB Bank'!AQ26</f>
        <v>7462.31</v>
      </c>
      <c r="AR1098" s="42">
        <f>'[3]DCB Bank'!AR26</f>
        <v>6</v>
      </c>
      <c r="AS1098" s="42">
        <f>'[3]DCB Bank'!AS26</f>
        <v>18.920000000000002</v>
      </c>
      <c r="AT1098" s="42">
        <f>'[3]DCB Bank'!AT26</f>
        <v>307</v>
      </c>
      <c r="AU1098" s="42">
        <f>'[3]DCB Bank'!AU26</f>
        <v>8398.33</v>
      </c>
      <c r="AV1098" s="42">
        <f>'[3]DCB Bank'!AV26</f>
        <v>354</v>
      </c>
      <c r="AW1098" s="42">
        <f>'[3]DCB Bank'!AW26</f>
        <v>224.16</v>
      </c>
      <c r="AX1098" s="42">
        <f>'[3]DCB Bank'!AX26</f>
        <v>13461</v>
      </c>
      <c r="AY1098" s="42">
        <f>'[3]DCB Bank'!AY26</f>
        <v>82831.47</v>
      </c>
      <c r="AZ1098" s="42">
        <f>'[3]DCB Bank'!AZ26</f>
        <v>14149</v>
      </c>
      <c r="BA1098" s="42">
        <f>'[3]DCB Bank'!BA26</f>
        <v>98935.19</v>
      </c>
      <c r="BB1098" s="42">
        <f>'[3]DCB Bank'!BB26</f>
        <v>15151</v>
      </c>
      <c r="BC1098" s="42">
        <f>'[3]DCB Bank'!BC26</f>
        <v>136860.12</v>
      </c>
    </row>
    <row r="1099" spans="1:55" x14ac:dyDescent="0.2">
      <c r="A1099" s="39">
        <v>23</v>
      </c>
      <c r="B1099" s="40" t="s">
        <v>95</v>
      </c>
      <c r="C1099" s="41">
        <f t="shared" si="239"/>
        <v>117</v>
      </c>
      <c r="D1099" s="41">
        <f t="shared" si="239"/>
        <v>12357.66</v>
      </c>
      <c r="E1099" s="42">
        <f>[3]Federal!E26</f>
        <v>90</v>
      </c>
      <c r="F1099" s="42">
        <f>[3]Federal!F26</f>
        <v>83.56</v>
      </c>
      <c r="G1099" s="42">
        <f>[3]Federal!G26</f>
        <v>0</v>
      </c>
      <c r="H1099" s="42">
        <f>[3]Federal!H26</f>
        <v>0</v>
      </c>
      <c r="I1099" s="42">
        <f>[3]Federal!I26</f>
        <v>27</v>
      </c>
      <c r="J1099" s="42">
        <f>[3]Federal!J26</f>
        <v>12274.1</v>
      </c>
      <c r="K1099" s="42">
        <f>[3]Federal!K26</f>
        <v>0</v>
      </c>
      <c r="L1099" s="42">
        <f>[3]Federal!L26</f>
        <v>0</v>
      </c>
      <c r="M1099" s="42">
        <f>[3]Federal!M26</f>
        <v>0</v>
      </c>
      <c r="N1099" s="42">
        <f>[3]Federal!N26</f>
        <v>100</v>
      </c>
      <c r="O1099" s="42">
        <f>[3]Federal!O26</f>
        <v>90892</v>
      </c>
      <c r="P1099" s="42">
        <f>[3]Federal!P26</f>
        <v>36</v>
      </c>
      <c r="Q1099" s="42">
        <f>[3]Federal!Q26</f>
        <v>12212</v>
      </c>
      <c r="R1099" s="42">
        <f>[3]Federal!R26</f>
        <v>48</v>
      </c>
      <c r="S1099" s="42">
        <f>[3]Federal!S26</f>
        <v>46985</v>
      </c>
      <c r="T1099" s="42">
        <f>[3]Federal!T26</f>
        <v>16</v>
      </c>
      <c r="U1099" s="42">
        <f>[3]Federal!U26</f>
        <v>31695</v>
      </c>
      <c r="V1099" s="42">
        <f>[3]Federal!V26</f>
        <v>0</v>
      </c>
      <c r="W1099" s="42">
        <f>[3]Federal!W26</f>
        <v>0</v>
      </c>
      <c r="X1099" s="42">
        <f>[3]Federal!X26</f>
        <v>0</v>
      </c>
      <c r="Y1099" s="42">
        <f>[3]Federal!Y26</f>
        <v>0</v>
      </c>
      <c r="Z1099" s="42">
        <f>[3]Federal!Z26</f>
        <v>0</v>
      </c>
      <c r="AA1099" s="42">
        <f>[3]Federal!AA26</f>
        <v>0</v>
      </c>
      <c r="AB1099" s="42">
        <f>[3]Federal!AB26</f>
        <v>2</v>
      </c>
      <c r="AC1099" s="42">
        <f>[3]Federal!AC26</f>
        <v>22</v>
      </c>
      <c r="AD1099" s="42">
        <f>[3]Federal!AD26</f>
        <v>129</v>
      </c>
      <c r="AE1099" s="42">
        <f>[3]Federal!AE26</f>
        <v>2154</v>
      </c>
      <c r="AF1099" s="42">
        <f>[3]Federal!AF26</f>
        <v>0</v>
      </c>
      <c r="AG1099" s="42">
        <f>[3]Federal!AG26</f>
        <v>0</v>
      </c>
      <c r="AH1099" s="42">
        <f>[3]Federal!AH26</f>
        <v>0</v>
      </c>
      <c r="AI1099" s="42">
        <f>[3]Federal!AI26</f>
        <v>0</v>
      </c>
      <c r="AJ1099" s="42">
        <f>[3]Federal!AJ26</f>
        <v>1</v>
      </c>
      <c r="AK1099" s="42">
        <f>[3]Federal!AK26</f>
        <v>5000</v>
      </c>
      <c r="AL1099" s="42">
        <f>[3]Federal!AL26</f>
        <v>349</v>
      </c>
      <c r="AM1099" s="42">
        <f>[3]Federal!AM26</f>
        <v>110425.66</v>
      </c>
      <c r="AN1099" s="42">
        <f>[3]Federal!AN26</f>
        <v>72</v>
      </c>
      <c r="AO1099" s="42">
        <f>[3]Federal!AO26</f>
        <v>293</v>
      </c>
      <c r="AP1099" s="42">
        <f>[3]Federal!AP26</f>
        <v>0</v>
      </c>
      <c r="AQ1099" s="42">
        <f>[3]Federal!AQ26</f>
        <v>0</v>
      </c>
      <c r="AR1099" s="42">
        <f>[3]Federal!AR26</f>
        <v>1</v>
      </c>
      <c r="AS1099" s="42">
        <f>[3]Federal!AS26</f>
        <v>13</v>
      </c>
      <c r="AT1099" s="42">
        <f>[3]Federal!AT26</f>
        <v>297</v>
      </c>
      <c r="AU1099" s="42">
        <f>[3]Federal!AU26</f>
        <v>32665</v>
      </c>
      <c r="AV1099" s="42">
        <f>[3]Federal!AV26</f>
        <v>240</v>
      </c>
      <c r="AW1099" s="42">
        <f>[3]Federal!AW26</f>
        <v>347</v>
      </c>
      <c r="AX1099" s="42">
        <f>[3]Federal!AX26</f>
        <v>3624</v>
      </c>
      <c r="AY1099" s="42">
        <f>[3]Federal!AY26</f>
        <v>1624277</v>
      </c>
      <c r="AZ1099" s="42">
        <f>[3]Federal!AZ26</f>
        <v>4162</v>
      </c>
      <c r="BA1099" s="42">
        <f>[3]Federal!BA26</f>
        <v>1657302</v>
      </c>
      <c r="BB1099" s="42">
        <f>[3]Federal!BB26</f>
        <v>4511</v>
      </c>
      <c r="BC1099" s="42">
        <f>[3]Federal!BC26</f>
        <v>1767727.66</v>
      </c>
    </row>
    <row r="1100" spans="1:55" x14ac:dyDescent="0.2">
      <c r="A1100" s="39">
        <v>24</v>
      </c>
      <c r="B1100" s="40" t="s">
        <v>145</v>
      </c>
      <c r="C1100" s="41">
        <f t="shared" si="239"/>
        <v>1347</v>
      </c>
      <c r="D1100" s="41">
        <f t="shared" si="239"/>
        <v>1071780.76</v>
      </c>
      <c r="E1100" s="42">
        <f>[3]HDFC!E26</f>
        <v>316</v>
      </c>
      <c r="F1100" s="42">
        <f>[3]HDFC!F26</f>
        <v>977024.27</v>
      </c>
      <c r="G1100" s="42">
        <f>[3]HDFC!G26</f>
        <v>56</v>
      </c>
      <c r="H1100" s="42">
        <f>[3]HDFC!H26</f>
        <v>14791.79</v>
      </c>
      <c r="I1100" s="42">
        <f>[3]HDFC!I26</f>
        <v>975</v>
      </c>
      <c r="J1100" s="42">
        <f>[3]HDFC!J26</f>
        <v>79964.7</v>
      </c>
      <c r="K1100" s="42">
        <f>[3]HDFC!K26</f>
        <v>0</v>
      </c>
      <c r="L1100" s="42">
        <f>[3]HDFC!L26</f>
        <v>0</v>
      </c>
      <c r="M1100" s="42">
        <f>[3]HDFC!M26</f>
        <v>0</v>
      </c>
      <c r="N1100" s="42">
        <f>[3]HDFC!N26</f>
        <v>55450</v>
      </c>
      <c r="O1100" s="42">
        <f>[3]HDFC!O26</f>
        <v>2130444.11</v>
      </c>
      <c r="P1100" s="42">
        <f>[3]HDFC!P26</f>
        <v>3356</v>
      </c>
      <c r="Q1100" s="42">
        <f>[3]HDFC!Q26</f>
        <v>740840.95999999996</v>
      </c>
      <c r="R1100" s="42">
        <f>[3]HDFC!R26</f>
        <v>32473</v>
      </c>
      <c r="S1100" s="42">
        <f>[3]HDFC!S26</f>
        <v>713552.23</v>
      </c>
      <c r="T1100" s="42">
        <f>[3]HDFC!T26</f>
        <v>19621</v>
      </c>
      <c r="U1100" s="42">
        <f>[3]HDFC!U26</f>
        <v>676050.92</v>
      </c>
      <c r="V1100" s="42">
        <f>[3]HDFC!V26</f>
        <v>0</v>
      </c>
      <c r="W1100" s="42">
        <f>[3]HDFC!W26</f>
        <v>0</v>
      </c>
      <c r="X1100" s="42">
        <f>[3]HDFC!X26</f>
        <v>0</v>
      </c>
      <c r="Y1100" s="42">
        <f>[3]HDFC!Y26</f>
        <v>0</v>
      </c>
      <c r="Z1100" s="42">
        <f>[3]HDFC!Z26</f>
        <v>0</v>
      </c>
      <c r="AA1100" s="42">
        <f>[3]HDFC!AA26</f>
        <v>0</v>
      </c>
      <c r="AB1100" s="42">
        <f>[3]HDFC!AB26</f>
        <v>130</v>
      </c>
      <c r="AC1100" s="42">
        <f>[3]HDFC!AC26</f>
        <v>323.7</v>
      </c>
      <c r="AD1100" s="42">
        <f>[3]HDFC!AD26</f>
        <v>4419</v>
      </c>
      <c r="AE1100" s="42">
        <f>[3]HDFC!AE26</f>
        <v>129221.04</v>
      </c>
      <c r="AF1100" s="42">
        <f>[3]HDFC!AF26</f>
        <v>0</v>
      </c>
      <c r="AG1100" s="42">
        <f>[3]HDFC!AG26</f>
        <v>0</v>
      </c>
      <c r="AH1100" s="42">
        <f>[3]HDFC!AH26</f>
        <v>0</v>
      </c>
      <c r="AI1100" s="42">
        <f>[3]HDFC!AI26</f>
        <v>0</v>
      </c>
      <c r="AJ1100" s="42">
        <f>[3]HDFC!AJ26</f>
        <v>26</v>
      </c>
      <c r="AK1100" s="42">
        <f>[3]HDFC!AK26</f>
        <v>158.19</v>
      </c>
      <c r="AL1100" s="42">
        <f>[3]HDFC!AL26</f>
        <v>61372</v>
      </c>
      <c r="AM1100" s="42">
        <f>[3]HDFC!AM26</f>
        <v>3331927.8000000003</v>
      </c>
      <c r="AN1100" s="42">
        <f>[3]HDFC!AN26</f>
        <v>1466</v>
      </c>
      <c r="AO1100" s="42">
        <f>[3]HDFC!AO26</f>
        <v>442810.66</v>
      </c>
      <c r="AP1100" s="42">
        <f>[3]HDFC!AP26</f>
        <v>0</v>
      </c>
      <c r="AQ1100" s="42">
        <f>[3]HDFC!AQ26</f>
        <v>0</v>
      </c>
      <c r="AR1100" s="42">
        <f>[3]HDFC!AR26</f>
        <v>5</v>
      </c>
      <c r="AS1100" s="42">
        <f>[3]HDFC!AS26</f>
        <v>80.12</v>
      </c>
      <c r="AT1100" s="42">
        <f>[3]HDFC!AT26</f>
        <v>8600</v>
      </c>
      <c r="AU1100" s="42">
        <f>[3]HDFC!AU26</f>
        <v>288510.71999999997</v>
      </c>
      <c r="AV1100" s="42">
        <f>[3]HDFC!AV26</f>
        <v>25397</v>
      </c>
      <c r="AW1100" s="42">
        <f>[3]HDFC!AW26</f>
        <v>105790.67</v>
      </c>
      <c r="AX1100" s="42">
        <f>[3]HDFC!AX26</f>
        <v>892436</v>
      </c>
      <c r="AY1100" s="42">
        <f>[3]HDFC!AY26</f>
        <v>25988267.710000001</v>
      </c>
      <c r="AZ1100" s="42">
        <f>[3]HDFC!AZ26</f>
        <v>926438</v>
      </c>
      <c r="BA1100" s="42">
        <f>[3]HDFC!BA26</f>
        <v>26382649.220000003</v>
      </c>
      <c r="BB1100" s="42">
        <f>[3]HDFC!BB26</f>
        <v>987810</v>
      </c>
      <c r="BC1100" s="42">
        <f>[3]HDFC!BC26</f>
        <v>29714577.020000003</v>
      </c>
    </row>
    <row r="1101" spans="1:55" x14ac:dyDescent="0.2">
      <c r="A1101" s="39">
        <v>25</v>
      </c>
      <c r="B1101" s="40" t="s">
        <v>97</v>
      </c>
      <c r="C1101" s="41">
        <f t="shared" si="239"/>
        <v>625</v>
      </c>
      <c r="D1101" s="41">
        <f t="shared" si="239"/>
        <v>38187.03</v>
      </c>
      <c r="E1101" s="42">
        <f>[3]ICICI!E26</f>
        <v>612</v>
      </c>
      <c r="F1101" s="42">
        <f>[3]ICICI!F26</f>
        <v>796.99</v>
      </c>
      <c r="G1101" s="42">
        <f>[3]ICICI!G26</f>
        <v>0</v>
      </c>
      <c r="H1101" s="42">
        <f>[3]ICICI!H26</f>
        <v>0</v>
      </c>
      <c r="I1101" s="42">
        <f>[3]ICICI!I26</f>
        <v>13</v>
      </c>
      <c r="J1101" s="42">
        <f>[3]ICICI!J26</f>
        <v>37390.04</v>
      </c>
      <c r="K1101" s="42">
        <f>[3]ICICI!K26</f>
        <v>0</v>
      </c>
      <c r="L1101" s="42">
        <f>[3]ICICI!L26</f>
        <v>0</v>
      </c>
      <c r="M1101" s="42">
        <f>[3]ICICI!M26</f>
        <v>0</v>
      </c>
      <c r="N1101" s="42">
        <f>[3]ICICI!N26</f>
        <v>29931</v>
      </c>
      <c r="O1101" s="42">
        <f>[3]ICICI!O26</f>
        <v>830710.57</v>
      </c>
      <c r="P1101" s="42">
        <f>[3]ICICI!P26</f>
        <v>18636</v>
      </c>
      <c r="Q1101" s="42">
        <f>[3]ICICI!Q26</f>
        <v>383111.31</v>
      </c>
      <c r="R1101" s="42">
        <f>[3]ICICI!R26</f>
        <v>8710</v>
      </c>
      <c r="S1101" s="42">
        <f>[3]ICICI!S26</f>
        <v>295894.28999999998</v>
      </c>
      <c r="T1101" s="42">
        <f>[3]ICICI!T26</f>
        <v>2585</v>
      </c>
      <c r="U1101" s="42">
        <f>[3]ICICI!U26</f>
        <v>151704.97</v>
      </c>
      <c r="V1101" s="42">
        <f>[3]ICICI!V26</f>
        <v>0</v>
      </c>
      <c r="W1101" s="42">
        <f>[3]ICICI!W26</f>
        <v>0</v>
      </c>
      <c r="X1101" s="42">
        <f>[3]ICICI!X26</f>
        <v>0</v>
      </c>
      <c r="Y1101" s="42">
        <f>[3]ICICI!Y26</f>
        <v>0</v>
      </c>
      <c r="Z1101" s="42">
        <f>[3]ICICI!Z26</f>
        <v>29</v>
      </c>
      <c r="AA1101" s="42">
        <f>[3]ICICI!AA26</f>
        <v>21338.62</v>
      </c>
      <c r="AB1101" s="42">
        <f>[3]ICICI!AB26</f>
        <v>395</v>
      </c>
      <c r="AC1101" s="42">
        <f>[3]ICICI!AC26</f>
        <v>4429.96</v>
      </c>
      <c r="AD1101" s="42">
        <f>[3]ICICI!AD26</f>
        <v>26963</v>
      </c>
      <c r="AE1101" s="42">
        <f>[3]ICICI!AE26</f>
        <v>325579.65999999997</v>
      </c>
      <c r="AF1101" s="42">
        <f>[3]ICICI!AF26</f>
        <v>0</v>
      </c>
      <c r="AG1101" s="42">
        <f>[3]ICICI!AG26</f>
        <v>0</v>
      </c>
      <c r="AH1101" s="42">
        <f>[3]ICICI!AH26</f>
        <v>0</v>
      </c>
      <c r="AI1101" s="42">
        <f>[3]ICICI!AI26</f>
        <v>0</v>
      </c>
      <c r="AJ1101" s="42">
        <f>[3]ICICI!AJ26</f>
        <v>56</v>
      </c>
      <c r="AK1101" s="42">
        <f>[3]ICICI!AK26</f>
        <v>0.45</v>
      </c>
      <c r="AL1101" s="42">
        <f>[3]ICICI!AL26</f>
        <v>57999</v>
      </c>
      <c r="AM1101" s="42">
        <f>[3]ICICI!AM26</f>
        <v>1220246.2899999998</v>
      </c>
      <c r="AN1101" s="42">
        <f>[3]ICICI!AN26</f>
        <v>6993</v>
      </c>
      <c r="AO1101" s="42">
        <f>[3]ICICI!AO26</f>
        <v>122075.11</v>
      </c>
      <c r="AP1101" s="42">
        <f>[3]ICICI!AP26</f>
        <v>0</v>
      </c>
      <c r="AQ1101" s="42">
        <f>[3]ICICI!AQ26</f>
        <v>0</v>
      </c>
      <c r="AR1101" s="42">
        <f>[3]ICICI!AR26</f>
        <v>141</v>
      </c>
      <c r="AS1101" s="42">
        <f>[3]ICICI!AS26</f>
        <v>3103.24</v>
      </c>
      <c r="AT1101" s="42">
        <f>[3]ICICI!AT26</f>
        <v>40802</v>
      </c>
      <c r="AU1101" s="42">
        <f>[3]ICICI!AU26</f>
        <v>2051620.95</v>
      </c>
      <c r="AV1101" s="42">
        <f>[3]ICICI!AV26</f>
        <v>0</v>
      </c>
      <c r="AW1101" s="42">
        <f>[3]ICICI!AW26</f>
        <v>0</v>
      </c>
      <c r="AX1101" s="42">
        <f>[3]ICICI!AX26</f>
        <v>529848</v>
      </c>
      <c r="AY1101" s="42">
        <f>[3]ICICI!AY26</f>
        <v>9442547.0600000005</v>
      </c>
      <c r="AZ1101" s="42">
        <f>[3]ICICI!AZ26</f>
        <v>570791</v>
      </c>
      <c r="BA1101" s="42">
        <f>[3]ICICI!BA26</f>
        <v>11497271.25</v>
      </c>
      <c r="BB1101" s="42">
        <f>[3]ICICI!BB26</f>
        <v>628790</v>
      </c>
      <c r="BC1101" s="42">
        <f>[3]ICICI!BC26</f>
        <v>12717517.539999999</v>
      </c>
    </row>
    <row r="1102" spans="1:55" x14ac:dyDescent="0.2">
      <c r="A1102" s="39">
        <v>26</v>
      </c>
      <c r="B1102" s="40" t="s">
        <v>98</v>
      </c>
      <c r="C1102" s="41">
        <f t="shared" si="239"/>
        <v>81</v>
      </c>
      <c r="D1102" s="41">
        <f t="shared" si="239"/>
        <v>16742.91</v>
      </c>
      <c r="E1102" s="42">
        <f>[3]IDBI!E26</f>
        <v>10</v>
      </c>
      <c r="F1102" s="42">
        <f>[3]IDBI!F26</f>
        <v>696.75</v>
      </c>
      <c r="G1102" s="42">
        <f>[3]IDBI!G26</f>
        <v>5</v>
      </c>
      <c r="H1102" s="42">
        <f>[3]IDBI!H26</f>
        <v>8621.66</v>
      </c>
      <c r="I1102" s="42">
        <f>[3]IDBI!I26</f>
        <v>66</v>
      </c>
      <c r="J1102" s="42">
        <f>[3]IDBI!J26</f>
        <v>7424.5</v>
      </c>
      <c r="K1102" s="42">
        <f>[3]IDBI!K26</f>
        <v>0</v>
      </c>
      <c r="L1102" s="42">
        <f>[3]IDBI!L26</f>
        <v>0</v>
      </c>
      <c r="M1102" s="42">
        <f>[3]IDBI!M26</f>
        <v>0</v>
      </c>
      <c r="N1102" s="42">
        <f>[3]IDBI!N26</f>
        <v>4104</v>
      </c>
      <c r="O1102" s="42">
        <f>[3]IDBI!O26</f>
        <v>98663.63</v>
      </c>
      <c r="P1102" s="42">
        <f>[3]IDBI!P26</f>
        <v>3598</v>
      </c>
      <c r="Q1102" s="42">
        <f>[3]IDBI!Q26</f>
        <v>55842.57</v>
      </c>
      <c r="R1102" s="42">
        <f>[3]IDBI!R26</f>
        <v>428</v>
      </c>
      <c r="S1102" s="42">
        <f>[3]IDBI!S26</f>
        <v>31014.959999999999</v>
      </c>
      <c r="T1102" s="42">
        <f>[3]IDBI!T26</f>
        <v>78</v>
      </c>
      <c r="U1102" s="42">
        <f>[3]IDBI!U26</f>
        <v>11806.1</v>
      </c>
      <c r="V1102" s="42">
        <f>[3]IDBI!V26</f>
        <v>0</v>
      </c>
      <c r="W1102" s="42">
        <f>[3]IDBI!W26</f>
        <v>0</v>
      </c>
      <c r="X1102" s="42">
        <f>[3]IDBI!X26</f>
        <v>0</v>
      </c>
      <c r="Y1102" s="42">
        <f>[3]IDBI!Y26</f>
        <v>0</v>
      </c>
      <c r="Z1102" s="42">
        <f>[3]IDBI!Z26</f>
        <v>0</v>
      </c>
      <c r="AA1102" s="42">
        <f>[3]IDBI!AA26</f>
        <v>0</v>
      </c>
      <c r="AB1102" s="42">
        <f>[3]IDBI!AB26</f>
        <v>516</v>
      </c>
      <c r="AC1102" s="42">
        <f>[3]IDBI!AC26</f>
        <v>2135.6799999999998</v>
      </c>
      <c r="AD1102" s="42">
        <f>[3]IDBI!AD26</f>
        <v>4314</v>
      </c>
      <c r="AE1102" s="42">
        <f>[3]IDBI!AE26</f>
        <v>47074.44</v>
      </c>
      <c r="AF1102" s="42">
        <f>[3]IDBI!AF26</f>
        <v>4</v>
      </c>
      <c r="AG1102" s="42">
        <f>[3]IDBI!AG26</f>
        <v>44.91</v>
      </c>
      <c r="AH1102" s="42">
        <f>[3]IDBI!AH26</f>
        <v>1</v>
      </c>
      <c r="AI1102" s="42">
        <f>[3]IDBI!AI26</f>
        <v>0</v>
      </c>
      <c r="AJ1102" s="42">
        <f>[3]IDBI!AJ26</f>
        <v>2</v>
      </c>
      <c r="AK1102" s="42">
        <f>[3]IDBI!AK26</f>
        <v>7.0000000000000007E-2</v>
      </c>
      <c r="AL1102" s="42">
        <f>[3]IDBI!AL26</f>
        <v>9022</v>
      </c>
      <c r="AM1102" s="42">
        <f>[3]IDBI!AM26</f>
        <v>164661.64000000001</v>
      </c>
      <c r="AN1102" s="42">
        <f>[3]IDBI!AN26</f>
        <v>863</v>
      </c>
      <c r="AO1102" s="42">
        <f>[3]IDBI!AO26</f>
        <v>5707.23</v>
      </c>
      <c r="AP1102" s="42">
        <f>[3]IDBI!AP26</f>
        <v>2</v>
      </c>
      <c r="AQ1102" s="42">
        <f>[3]IDBI!AQ26</f>
        <v>0</v>
      </c>
      <c r="AR1102" s="42">
        <f>[3]IDBI!AR26</f>
        <v>59</v>
      </c>
      <c r="AS1102" s="42">
        <f>[3]IDBI!AS26</f>
        <v>192.99</v>
      </c>
      <c r="AT1102" s="42">
        <f>[3]IDBI!AT26</f>
        <v>2198</v>
      </c>
      <c r="AU1102" s="42">
        <f>[3]IDBI!AU26</f>
        <v>101139.37</v>
      </c>
      <c r="AV1102" s="42">
        <f>[3]IDBI!AV26</f>
        <v>2851</v>
      </c>
      <c r="AW1102" s="42">
        <f>[3]IDBI!AW26</f>
        <v>11619.57</v>
      </c>
      <c r="AX1102" s="42">
        <f>[3]IDBI!AX26</f>
        <v>10595</v>
      </c>
      <c r="AY1102" s="42">
        <f>[3]IDBI!AY26</f>
        <v>1954536.94</v>
      </c>
      <c r="AZ1102" s="42">
        <f>[3]IDBI!AZ26</f>
        <v>15705</v>
      </c>
      <c r="BA1102" s="42">
        <f>[3]IDBI!BA26</f>
        <v>2067488.8699999999</v>
      </c>
      <c r="BB1102" s="42">
        <f>[3]IDBI!BB26</f>
        <v>24727</v>
      </c>
      <c r="BC1102" s="42">
        <f>[3]IDBI!BC26</f>
        <v>2232150.5099999998</v>
      </c>
    </row>
    <row r="1103" spans="1:55" x14ac:dyDescent="0.2">
      <c r="A1103" s="39">
        <v>27</v>
      </c>
      <c r="B1103" s="40" t="s">
        <v>99</v>
      </c>
      <c r="C1103" s="41">
        <f t="shared" si="239"/>
        <v>1</v>
      </c>
      <c r="D1103" s="41">
        <f t="shared" si="239"/>
        <v>32.369999999999997</v>
      </c>
      <c r="E1103" s="42">
        <f>'[3]IDFC First'!E26</f>
        <v>0</v>
      </c>
      <c r="F1103" s="42">
        <f>'[3]IDFC First'!F26</f>
        <v>0</v>
      </c>
      <c r="G1103" s="42">
        <f>'[3]IDFC First'!G26</f>
        <v>0</v>
      </c>
      <c r="H1103" s="42">
        <f>'[3]IDFC First'!H26</f>
        <v>0</v>
      </c>
      <c r="I1103" s="42">
        <f>'[3]IDFC First'!I26</f>
        <v>1</v>
      </c>
      <c r="J1103" s="42">
        <f>'[3]IDFC First'!J26</f>
        <v>32.369999999999997</v>
      </c>
      <c r="K1103" s="42">
        <f>'[3]IDFC First'!K26</f>
        <v>0</v>
      </c>
      <c r="L1103" s="42">
        <f>'[3]IDFC First'!L26</f>
        <v>0</v>
      </c>
      <c r="M1103" s="42">
        <f>'[3]IDFC First'!M26</f>
        <v>0</v>
      </c>
      <c r="N1103" s="42">
        <f>'[3]IDFC First'!N26</f>
        <v>2517</v>
      </c>
      <c r="O1103" s="42">
        <f>'[3]IDFC First'!O26</f>
        <v>75049.100000000006</v>
      </c>
      <c r="P1103" s="42">
        <f>'[3]IDFC First'!P26</f>
        <v>1334</v>
      </c>
      <c r="Q1103" s="42">
        <f>'[3]IDFC First'!Q26</f>
        <v>35470.400000000001</v>
      </c>
      <c r="R1103" s="42">
        <f>'[3]IDFC First'!R26</f>
        <v>897</v>
      </c>
      <c r="S1103" s="42">
        <f>'[3]IDFC First'!S26</f>
        <v>34973.040000000001</v>
      </c>
      <c r="T1103" s="42">
        <f>'[3]IDFC First'!T26</f>
        <v>286</v>
      </c>
      <c r="U1103" s="42">
        <f>'[3]IDFC First'!U26</f>
        <v>4605.66</v>
      </c>
      <c r="V1103" s="42">
        <f>'[3]IDFC First'!V26</f>
        <v>0</v>
      </c>
      <c r="W1103" s="42">
        <f>'[3]IDFC First'!W26</f>
        <v>0</v>
      </c>
      <c r="X1103" s="42">
        <f>'[3]IDFC First'!X26</f>
        <v>0</v>
      </c>
      <c r="Y1103" s="42">
        <f>'[3]IDFC First'!Y26</f>
        <v>0</v>
      </c>
      <c r="Z1103" s="42">
        <f>'[3]IDFC First'!Z26</f>
        <v>0</v>
      </c>
      <c r="AA1103" s="42">
        <f>'[3]IDFC First'!AA26</f>
        <v>0</v>
      </c>
      <c r="AB1103" s="42">
        <f>'[3]IDFC First'!AB26</f>
        <v>0</v>
      </c>
      <c r="AC1103" s="42">
        <f>'[3]IDFC First'!AC26</f>
        <v>0</v>
      </c>
      <c r="AD1103" s="42">
        <f>'[3]IDFC First'!AD26</f>
        <v>553</v>
      </c>
      <c r="AE1103" s="42">
        <f>'[3]IDFC First'!AE26</f>
        <v>8719.32</v>
      </c>
      <c r="AF1103" s="42">
        <f>'[3]IDFC First'!AF26</f>
        <v>0</v>
      </c>
      <c r="AG1103" s="42">
        <f>'[3]IDFC First'!AG26</f>
        <v>0</v>
      </c>
      <c r="AH1103" s="42">
        <f>'[3]IDFC First'!AH26</f>
        <v>0</v>
      </c>
      <c r="AI1103" s="42">
        <f>'[3]IDFC First'!AI26</f>
        <v>0</v>
      </c>
      <c r="AJ1103" s="42">
        <f>'[3]IDFC First'!AJ26</f>
        <v>0</v>
      </c>
      <c r="AK1103" s="42">
        <f>'[3]IDFC First'!AK26</f>
        <v>0</v>
      </c>
      <c r="AL1103" s="42">
        <f>'[3]IDFC First'!AL26</f>
        <v>3071</v>
      </c>
      <c r="AM1103" s="42">
        <f>'[3]IDFC First'!AM26</f>
        <v>83800.790000000008</v>
      </c>
      <c r="AN1103" s="42">
        <f>'[3]IDFC First'!AN26</f>
        <v>0</v>
      </c>
      <c r="AO1103" s="42">
        <f>'[3]IDFC First'!AO26</f>
        <v>0</v>
      </c>
      <c r="AP1103" s="42">
        <f>'[3]IDFC First'!AP26</f>
        <v>0</v>
      </c>
      <c r="AQ1103" s="42">
        <f>'[3]IDFC First'!AQ26</f>
        <v>0</v>
      </c>
      <c r="AR1103" s="42">
        <f>'[3]IDFC First'!AR26</f>
        <v>0</v>
      </c>
      <c r="AS1103" s="42">
        <f>'[3]IDFC First'!AS26</f>
        <v>0</v>
      </c>
      <c r="AT1103" s="42">
        <f>'[3]IDFC First'!AT26</f>
        <v>0</v>
      </c>
      <c r="AU1103" s="42">
        <f>'[3]IDFC First'!AU26</f>
        <v>0</v>
      </c>
      <c r="AV1103" s="42">
        <f>'[3]IDFC First'!AV26</f>
        <v>0</v>
      </c>
      <c r="AW1103" s="42">
        <f>'[3]IDFC First'!AW26</f>
        <v>0</v>
      </c>
      <c r="AX1103" s="42">
        <f>'[3]IDFC First'!AX26</f>
        <v>1726672</v>
      </c>
      <c r="AY1103" s="42">
        <f>'[3]IDFC First'!AY26</f>
        <v>1091973.5</v>
      </c>
      <c r="AZ1103" s="42">
        <f>'[3]IDFC First'!AZ26</f>
        <v>1726672</v>
      </c>
      <c r="BA1103" s="42">
        <f>'[3]IDFC First'!BA26</f>
        <v>1091973.5</v>
      </c>
      <c r="BB1103" s="42">
        <f>'[3]IDFC First'!BB26</f>
        <v>1729743</v>
      </c>
      <c r="BC1103" s="42">
        <f>'[3]IDFC First'!BC26</f>
        <v>1175774.29</v>
      </c>
    </row>
    <row r="1104" spans="1:55" x14ac:dyDescent="0.2">
      <c r="A1104" s="39">
        <v>28</v>
      </c>
      <c r="B1104" s="40" t="s">
        <v>146</v>
      </c>
      <c r="C1104" s="41">
        <f t="shared" si="239"/>
        <v>7</v>
      </c>
      <c r="D1104" s="41">
        <f t="shared" si="239"/>
        <v>2343.92</v>
      </c>
      <c r="E1104" s="42">
        <f>'[3]IndusInd Bank'!E26</f>
        <v>6</v>
      </c>
      <c r="F1104" s="42">
        <f>'[3]IndusInd Bank'!F26</f>
        <v>2029.71</v>
      </c>
      <c r="G1104" s="42">
        <f>'[3]IndusInd Bank'!G26</f>
        <v>1</v>
      </c>
      <c r="H1104" s="42">
        <f>'[3]IndusInd Bank'!H26</f>
        <v>314.20999999999998</v>
      </c>
      <c r="I1104" s="42">
        <f>'[3]IndusInd Bank'!I26</f>
        <v>0</v>
      </c>
      <c r="J1104" s="42">
        <f>'[3]IndusInd Bank'!J26</f>
        <v>0</v>
      </c>
      <c r="K1104" s="42">
        <f>'[3]IndusInd Bank'!K26</f>
        <v>0</v>
      </c>
      <c r="L1104" s="42">
        <f>'[3]IndusInd Bank'!L26</f>
        <v>0</v>
      </c>
      <c r="M1104" s="42">
        <f>'[3]IndusInd Bank'!M26</f>
        <v>0</v>
      </c>
      <c r="N1104" s="42">
        <f>'[3]IndusInd Bank'!N26</f>
        <v>246</v>
      </c>
      <c r="O1104" s="42">
        <f>'[3]IndusInd Bank'!O26</f>
        <v>81262.7</v>
      </c>
      <c r="P1104" s="42">
        <f>'[3]IndusInd Bank'!P26</f>
        <v>112</v>
      </c>
      <c r="Q1104" s="42">
        <f>'[3]IndusInd Bank'!Q26</f>
        <v>29280.560000000001</v>
      </c>
      <c r="R1104" s="42">
        <f>'[3]IndusInd Bank'!R26</f>
        <v>112</v>
      </c>
      <c r="S1104" s="42">
        <f>'[3]IndusInd Bank'!S26</f>
        <v>40192.410000000003</v>
      </c>
      <c r="T1104" s="42">
        <f>'[3]IndusInd Bank'!T26</f>
        <v>22</v>
      </c>
      <c r="U1104" s="42">
        <f>'[3]IndusInd Bank'!U26</f>
        <v>11789.73</v>
      </c>
      <c r="V1104" s="42">
        <f>'[3]IndusInd Bank'!V26</f>
        <v>0</v>
      </c>
      <c r="W1104" s="42">
        <f>'[3]IndusInd Bank'!W26</f>
        <v>0</v>
      </c>
      <c r="X1104" s="42">
        <f>'[3]IndusInd Bank'!X26</f>
        <v>0</v>
      </c>
      <c r="Y1104" s="42">
        <f>'[3]IndusInd Bank'!Y26</f>
        <v>0</v>
      </c>
      <c r="Z1104" s="42">
        <f>'[3]IndusInd Bank'!Z26</f>
        <v>14</v>
      </c>
      <c r="AA1104" s="42">
        <f>'[3]IndusInd Bank'!AA26</f>
        <v>16446.84</v>
      </c>
      <c r="AB1104" s="42">
        <f>'[3]IndusInd Bank'!AB26</f>
        <v>0</v>
      </c>
      <c r="AC1104" s="42">
        <f>'[3]IndusInd Bank'!AC26</f>
        <v>0</v>
      </c>
      <c r="AD1104" s="42">
        <f>'[3]IndusInd Bank'!AD26</f>
        <v>5</v>
      </c>
      <c r="AE1104" s="42">
        <f>'[3]IndusInd Bank'!AE26</f>
        <v>23.64</v>
      </c>
      <c r="AF1104" s="42">
        <f>'[3]IndusInd Bank'!AF26</f>
        <v>0</v>
      </c>
      <c r="AG1104" s="42">
        <f>'[3]IndusInd Bank'!AG26</f>
        <v>0</v>
      </c>
      <c r="AH1104" s="42">
        <f>'[3]IndusInd Bank'!AH26</f>
        <v>0</v>
      </c>
      <c r="AI1104" s="42">
        <f>'[3]IndusInd Bank'!AI26</f>
        <v>0</v>
      </c>
      <c r="AJ1104" s="42">
        <f>'[3]IndusInd Bank'!AJ26</f>
        <v>0</v>
      </c>
      <c r="AK1104" s="42">
        <f>'[3]IndusInd Bank'!AK26</f>
        <v>0</v>
      </c>
      <c r="AL1104" s="42">
        <f>'[3]IndusInd Bank'!AL26</f>
        <v>272</v>
      </c>
      <c r="AM1104" s="42">
        <f>'[3]IndusInd Bank'!AM26</f>
        <v>100077.09999999999</v>
      </c>
      <c r="AN1104" s="42">
        <f>'[3]IndusInd Bank'!AN26</f>
        <v>0</v>
      </c>
      <c r="AO1104" s="42">
        <f>'[3]IndusInd Bank'!AO26</f>
        <v>0</v>
      </c>
      <c r="AP1104" s="42">
        <f>'[3]IndusInd Bank'!AP26</f>
        <v>0</v>
      </c>
      <c r="AQ1104" s="42">
        <f>'[3]IndusInd Bank'!AQ26</f>
        <v>0</v>
      </c>
      <c r="AR1104" s="42">
        <f>'[3]IndusInd Bank'!AR26</f>
        <v>0</v>
      </c>
      <c r="AS1104" s="42">
        <f>'[3]IndusInd Bank'!AS26</f>
        <v>0</v>
      </c>
      <c r="AT1104" s="42">
        <f>'[3]IndusInd Bank'!AT26</f>
        <v>6</v>
      </c>
      <c r="AU1104" s="42">
        <f>'[3]IndusInd Bank'!AU26</f>
        <v>15.28</v>
      </c>
      <c r="AV1104" s="42">
        <f>'[3]IndusInd Bank'!AV26</f>
        <v>0</v>
      </c>
      <c r="AW1104" s="42">
        <f>'[3]IndusInd Bank'!AW26</f>
        <v>0</v>
      </c>
      <c r="AX1104" s="42">
        <f>'[3]IndusInd Bank'!AX26</f>
        <v>2495</v>
      </c>
      <c r="AY1104" s="42">
        <f>'[3]IndusInd Bank'!AY26</f>
        <v>769021.29</v>
      </c>
      <c r="AZ1104" s="42">
        <f>'[3]IndusInd Bank'!AZ26</f>
        <v>2501</v>
      </c>
      <c r="BA1104" s="42">
        <f>'[3]IndusInd Bank'!BA26</f>
        <v>769036.57000000007</v>
      </c>
      <c r="BB1104" s="42">
        <f>'[3]IndusInd Bank'!BB26</f>
        <v>2773</v>
      </c>
      <c r="BC1104" s="42">
        <f>'[3]IndusInd Bank'!BC26</f>
        <v>869113.67</v>
      </c>
    </row>
    <row r="1105" spans="1:55" x14ac:dyDescent="0.2">
      <c r="A1105" s="39">
        <v>29</v>
      </c>
      <c r="B1105" s="40" t="s">
        <v>101</v>
      </c>
      <c r="C1105" s="41">
        <f t="shared" si="239"/>
        <v>21</v>
      </c>
      <c r="D1105" s="41">
        <f t="shared" si="239"/>
        <v>53357</v>
      </c>
      <c r="E1105" s="42">
        <f>[3]Karnataka!E26</f>
        <v>9</v>
      </c>
      <c r="F1105" s="42">
        <f>[3]Karnataka!F26</f>
        <v>1188</v>
      </c>
      <c r="G1105" s="42">
        <f>[3]Karnataka!G26</f>
        <v>0</v>
      </c>
      <c r="H1105" s="42">
        <f>[3]Karnataka!H26</f>
        <v>0</v>
      </c>
      <c r="I1105" s="42">
        <f>[3]Karnataka!I26</f>
        <v>12</v>
      </c>
      <c r="J1105" s="42">
        <f>[3]Karnataka!J26</f>
        <v>52169</v>
      </c>
      <c r="K1105" s="42">
        <f>[3]Karnataka!K26</f>
        <v>0</v>
      </c>
      <c r="L1105" s="42">
        <f>[3]Karnataka!L26</f>
        <v>0</v>
      </c>
      <c r="M1105" s="42">
        <f>[3]Karnataka!M26</f>
        <v>0</v>
      </c>
      <c r="N1105" s="42">
        <f>[3]Karnataka!N26</f>
        <v>335</v>
      </c>
      <c r="O1105" s="42">
        <f>[3]Karnataka!O26</f>
        <v>18949</v>
      </c>
      <c r="P1105" s="42">
        <f>[3]Karnataka!P26</f>
        <v>127</v>
      </c>
      <c r="Q1105" s="42">
        <f>[3]Karnataka!Q26</f>
        <v>4665</v>
      </c>
      <c r="R1105" s="42">
        <f>[3]Karnataka!R26</f>
        <v>202</v>
      </c>
      <c r="S1105" s="42">
        <f>[3]Karnataka!S26</f>
        <v>13283</v>
      </c>
      <c r="T1105" s="42">
        <f>[3]Karnataka!T26</f>
        <v>6</v>
      </c>
      <c r="U1105" s="42">
        <f>[3]Karnataka!U26</f>
        <v>1001</v>
      </c>
      <c r="V1105" s="42">
        <f>[3]Karnataka!V26</f>
        <v>0</v>
      </c>
      <c r="W1105" s="42">
        <f>[3]Karnataka!W26</f>
        <v>0</v>
      </c>
      <c r="X1105" s="42">
        <f>[3]Karnataka!X26</f>
        <v>0</v>
      </c>
      <c r="Y1105" s="42">
        <f>[3]Karnataka!Y26</f>
        <v>0</v>
      </c>
      <c r="Z1105" s="42">
        <f>[3]Karnataka!Z26</f>
        <v>0</v>
      </c>
      <c r="AA1105" s="42">
        <f>[3]Karnataka!AA26</f>
        <v>0</v>
      </c>
      <c r="AB1105" s="42">
        <f>[3]Karnataka!AB26</f>
        <v>11</v>
      </c>
      <c r="AC1105" s="42">
        <f>[3]Karnataka!AC26</f>
        <v>70</v>
      </c>
      <c r="AD1105" s="42">
        <f>[3]Karnataka!AD26</f>
        <v>87</v>
      </c>
      <c r="AE1105" s="42">
        <f>[3]Karnataka!AE26</f>
        <v>3765</v>
      </c>
      <c r="AF1105" s="42">
        <f>[3]Karnataka!AF26</f>
        <v>0</v>
      </c>
      <c r="AG1105" s="42">
        <f>[3]Karnataka!AG26</f>
        <v>0</v>
      </c>
      <c r="AH1105" s="42">
        <f>[3]Karnataka!AH26</f>
        <v>0</v>
      </c>
      <c r="AI1105" s="42">
        <f>[3]Karnataka!AI26</f>
        <v>0</v>
      </c>
      <c r="AJ1105" s="42">
        <f>[3]Karnataka!AJ26</f>
        <v>26</v>
      </c>
      <c r="AK1105" s="42">
        <f>[3]Karnataka!AK26</f>
        <v>2024</v>
      </c>
      <c r="AL1105" s="42">
        <f>[3]Karnataka!AL26</f>
        <v>480</v>
      </c>
      <c r="AM1105" s="42">
        <f>[3]Karnataka!AM26</f>
        <v>78165</v>
      </c>
      <c r="AN1105" s="42">
        <f>[3]Karnataka!AN26</f>
        <v>3</v>
      </c>
      <c r="AO1105" s="42">
        <f>[3]Karnataka!AO26</f>
        <v>9</v>
      </c>
      <c r="AP1105" s="42">
        <f>[3]Karnataka!AP26</f>
        <v>0</v>
      </c>
      <c r="AQ1105" s="42">
        <f>[3]Karnataka!AQ26</f>
        <v>0</v>
      </c>
      <c r="AR1105" s="42">
        <f>[3]Karnataka!AR26</f>
        <v>1</v>
      </c>
      <c r="AS1105" s="42">
        <f>[3]Karnataka!AS26</f>
        <v>16</v>
      </c>
      <c r="AT1105" s="42">
        <f>[3]Karnataka!AT26</f>
        <v>91</v>
      </c>
      <c r="AU1105" s="42">
        <f>[3]Karnataka!AU26</f>
        <v>6405</v>
      </c>
      <c r="AV1105" s="42">
        <f>[3]Karnataka!AV26</f>
        <v>100</v>
      </c>
      <c r="AW1105" s="42">
        <f>[3]Karnataka!AW26</f>
        <v>392</v>
      </c>
      <c r="AX1105" s="42">
        <f>[3]Karnataka!AX26</f>
        <v>351</v>
      </c>
      <c r="AY1105" s="42">
        <f>[3]Karnataka!AY26</f>
        <v>400722</v>
      </c>
      <c r="AZ1105" s="42">
        <f>[3]Karnataka!AZ26</f>
        <v>543</v>
      </c>
      <c r="BA1105" s="42">
        <f>[3]Karnataka!BA26</f>
        <v>407535</v>
      </c>
      <c r="BB1105" s="42">
        <f>[3]Karnataka!BB26</f>
        <v>1023</v>
      </c>
      <c r="BC1105" s="42">
        <f>[3]Karnataka!BC26</f>
        <v>485700</v>
      </c>
    </row>
    <row r="1106" spans="1:55" x14ac:dyDescent="0.2">
      <c r="A1106" s="39">
        <v>30</v>
      </c>
      <c r="B1106" s="40" t="s">
        <v>102</v>
      </c>
      <c r="C1106" s="41">
        <f t="shared" si="239"/>
        <v>243</v>
      </c>
      <c r="D1106" s="41">
        <f t="shared" si="239"/>
        <v>12009.93</v>
      </c>
      <c r="E1106" s="42">
        <f>[3]Kotak!E26</f>
        <v>93</v>
      </c>
      <c r="F1106" s="42">
        <f>[3]Kotak!F26</f>
        <v>1275.8499999999999</v>
      </c>
      <c r="G1106" s="42">
        <f>[3]Kotak!G26</f>
        <v>4</v>
      </c>
      <c r="H1106" s="42">
        <f>[3]Kotak!H26</f>
        <v>1159.29</v>
      </c>
      <c r="I1106" s="42">
        <f>[3]Kotak!I26</f>
        <v>146</v>
      </c>
      <c r="J1106" s="42">
        <f>[3]Kotak!J26</f>
        <v>9574.7900000000009</v>
      </c>
      <c r="K1106" s="42">
        <f>[3]Kotak!K26</f>
        <v>0</v>
      </c>
      <c r="L1106" s="42">
        <f>[3]Kotak!L26</f>
        <v>0</v>
      </c>
      <c r="M1106" s="42">
        <f>[3]Kotak!M26</f>
        <v>0</v>
      </c>
      <c r="N1106" s="42">
        <f>[3]Kotak!N26</f>
        <v>11926</v>
      </c>
      <c r="O1106" s="42">
        <f>[3]Kotak!O26</f>
        <v>295463.56</v>
      </c>
      <c r="P1106" s="42">
        <f>[3]Kotak!P26</f>
        <v>1140</v>
      </c>
      <c r="Q1106" s="42">
        <f>[3]Kotak!Q26</f>
        <v>79261.33</v>
      </c>
      <c r="R1106" s="42">
        <f>[3]Kotak!R26</f>
        <v>1329</v>
      </c>
      <c r="S1106" s="42">
        <f>[3]Kotak!S26</f>
        <v>132808.28</v>
      </c>
      <c r="T1106" s="42">
        <f>[3]Kotak!T26</f>
        <v>9455</v>
      </c>
      <c r="U1106" s="42">
        <f>[3]Kotak!U26</f>
        <v>83312.740000000005</v>
      </c>
      <c r="V1106" s="42">
        <f>[3]Kotak!V26</f>
        <v>0</v>
      </c>
      <c r="W1106" s="42">
        <f>[3]Kotak!W26</f>
        <v>0</v>
      </c>
      <c r="X1106" s="42">
        <f>[3]Kotak!X26</f>
        <v>2</v>
      </c>
      <c r="Y1106" s="42">
        <f>[3]Kotak!Y26</f>
        <v>81.209999999999994</v>
      </c>
      <c r="Z1106" s="42">
        <f>[3]Kotak!Z26</f>
        <v>31</v>
      </c>
      <c r="AA1106" s="42">
        <f>[3]Kotak!AA26</f>
        <v>2939.28</v>
      </c>
      <c r="AB1106" s="42">
        <f>[3]Kotak!AB26</f>
        <v>0</v>
      </c>
      <c r="AC1106" s="42">
        <f>[3]Kotak!AC26</f>
        <v>0</v>
      </c>
      <c r="AD1106" s="42">
        <f>[3]Kotak!AD26</f>
        <v>0</v>
      </c>
      <c r="AE1106" s="42">
        <f>[3]Kotak!AE26</f>
        <v>0</v>
      </c>
      <c r="AF1106" s="42">
        <f>[3]Kotak!AF26</f>
        <v>0</v>
      </c>
      <c r="AG1106" s="42">
        <f>[3]Kotak!AG26</f>
        <v>0</v>
      </c>
      <c r="AH1106" s="42">
        <f>[3]Kotak!AH26</f>
        <v>4</v>
      </c>
      <c r="AI1106" s="42">
        <f>[3]Kotak!AI26</f>
        <v>875</v>
      </c>
      <c r="AJ1106" s="42">
        <f>[3]Kotak!AJ26</f>
        <v>0</v>
      </c>
      <c r="AK1106" s="42">
        <f>[3]Kotak!AK26</f>
        <v>0</v>
      </c>
      <c r="AL1106" s="42">
        <f>[3]Kotak!AL26</f>
        <v>12204</v>
      </c>
      <c r="AM1106" s="42">
        <f>[3]Kotak!AM26</f>
        <v>311287.77</v>
      </c>
      <c r="AN1106" s="42">
        <f>[3]Kotak!AN26</f>
        <v>9383</v>
      </c>
      <c r="AO1106" s="42">
        <f>[3]Kotak!AO26</f>
        <v>49262.94</v>
      </c>
      <c r="AP1106" s="42">
        <f>[3]Kotak!AP26</f>
        <v>0</v>
      </c>
      <c r="AQ1106" s="42">
        <f>[3]Kotak!AQ26</f>
        <v>0</v>
      </c>
      <c r="AR1106" s="42">
        <f>[3]Kotak!AR26</f>
        <v>0</v>
      </c>
      <c r="AS1106" s="42">
        <f>[3]Kotak!AS26</f>
        <v>0</v>
      </c>
      <c r="AT1106" s="42">
        <f>[3]Kotak!AT26</f>
        <v>0</v>
      </c>
      <c r="AU1106" s="42">
        <f>[3]Kotak!AU26</f>
        <v>0</v>
      </c>
      <c r="AV1106" s="42">
        <f>[3]Kotak!AV26</f>
        <v>0</v>
      </c>
      <c r="AW1106" s="42">
        <f>[3]Kotak!AW26</f>
        <v>0</v>
      </c>
      <c r="AX1106" s="42">
        <f>[3]Kotak!AX26</f>
        <v>3192435</v>
      </c>
      <c r="AY1106" s="42">
        <f>[3]Kotak!AY26</f>
        <v>2971862.24</v>
      </c>
      <c r="AZ1106" s="42">
        <f>[3]Kotak!AZ26</f>
        <v>3192435</v>
      </c>
      <c r="BA1106" s="42">
        <f>[3]Kotak!BA26</f>
        <v>2971862.24</v>
      </c>
      <c r="BB1106" s="42">
        <f>[3]Kotak!BB26</f>
        <v>3204639</v>
      </c>
      <c r="BC1106" s="42">
        <f>[3]Kotak!BC26</f>
        <v>3283150.0100000002</v>
      </c>
    </row>
    <row r="1107" spans="1:55" x14ac:dyDescent="0.2">
      <c r="A1107" s="39">
        <v>31</v>
      </c>
      <c r="B1107" s="40" t="s">
        <v>147</v>
      </c>
      <c r="C1107" s="41">
        <f t="shared" si="239"/>
        <v>18</v>
      </c>
      <c r="D1107" s="41">
        <f t="shared" si="239"/>
        <v>160180.71</v>
      </c>
      <c r="E1107" s="42">
        <f>[3]RBL!E26</f>
        <v>5</v>
      </c>
      <c r="F1107" s="42">
        <f>[3]RBL!F26</f>
        <v>17154.68</v>
      </c>
      <c r="G1107" s="42">
        <f>[3]RBL!G26</f>
        <v>0</v>
      </c>
      <c r="H1107" s="42">
        <f>[3]RBL!H26</f>
        <v>0</v>
      </c>
      <c r="I1107" s="42">
        <f>[3]RBL!I26</f>
        <v>13</v>
      </c>
      <c r="J1107" s="42">
        <f>[3]RBL!J26</f>
        <v>143026.03</v>
      </c>
      <c r="K1107" s="42">
        <f>[3]RBL!K26</f>
        <v>0</v>
      </c>
      <c r="L1107" s="42">
        <f>[3]RBL!L26</f>
        <v>0</v>
      </c>
      <c r="M1107" s="42">
        <f>[3]RBL!M26</f>
        <v>0</v>
      </c>
      <c r="N1107" s="42">
        <f>[3]RBL!N26</f>
        <v>434</v>
      </c>
      <c r="O1107" s="42">
        <f>[3]RBL!O26</f>
        <v>163594.5</v>
      </c>
      <c r="P1107" s="42">
        <f>[3]RBL!P26</f>
        <v>198</v>
      </c>
      <c r="Q1107" s="42">
        <f>[3]RBL!Q26</f>
        <v>101314.44</v>
      </c>
      <c r="R1107" s="42">
        <f>[3]RBL!R26</f>
        <v>195</v>
      </c>
      <c r="S1107" s="42">
        <f>[3]RBL!S26</f>
        <v>44586.54</v>
      </c>
      <c r="T1107" s="42">
        <f>[3]RBL!T26</f>
        <v>41</v>
      </c>
      <c r="U1107" s="42">
        <f>[3]RBL!U26</f>
        <v>17693.52</v>
      </c>
      <c r="V1107" s="42">
        <f>[3]RBL!V26</f>
        <v>0</v>
      </c>
      <c r="W1107" s="42">
        <f>[3]RBL!W26</f>
        <v>0</v>
      </c>
      <c r="X1107" s="42">
        <f>[3]RBL!X26</f>
        <v>0</v>
      </c>
      <c r="Y1107" s="42">
        <f>[3]RBL!Y26</f>
        <v>0</v>
      </c>
      <c r="Z1107" s="42">
        <f>[3]RBL!Z26</f>
        <v>73</v>
      </c>
      <c r="AA1107" s="42">
        <f>[3]RBL!AA26</f>
        <v>41042.46</v>
      </c>
      <c r="AB1107" s="42">
        <f>[3]RBL!AB26</f>
        <v>0</v>
      </c>
      <c r="AC1107" s="42">
        <f>[3]RBL!AC26</f>
        <v>0</v>
      </c>
      <c r="AD1107" s="42">
        <f>[3]RBL!AD26</f>
        <v>54</v>
      </c>
      <c r="AE1107" s="42">
        <f>[3]RBL!AE26</f>
        <v>278.24</v>
      </c>
      <c r="AF1107" s="42">
        <f>[3]RBL!AF26</f>
        <v>0</v>
      </c>
      <c r="AG1107" s="42">
        <f>[3]RBL!AG26</f>
        <v>0</v>
      </c>
      <c r="AH1107" s="42">
        <f>[3]RBL!AH26</f>
        <v>0</v>
      </c>
      <c r="AI1107" s="42">
        <f>[3]RBL!AI26</f>
        <v>0</v>
      </c>
      <c r="AJ1107" s="42">
        <f>[3]RBL!AJ26</f>
        <v>0</v>
      </c>
      <c r="AK1107" s="42">
        <f>[3]RBL!AK26</f>
        <v>0</v>
      </c>
      <c r="AL1107" s="42">
        <f>[3]RBL!AL26</f>
        <v>579</v>
      </c>
      <c r="AM1107" s="42">
        <f>[3]RBL!AM26</f>
        <v>365095.91</v>
      </c>
      <c r="AN1107" s="42">
        <f>[3]RBL!AN26</f>
        <v>0</v>
      </c>
      <c r="AO1107" s="42">
        <f>[3]RBL!AO26</f>
        <v>2274</v>
      </c>
      <c r="AP1107" s="42">
        <f>[3]RBL!AP26</f>
        <v>1</v>
      </c>
      <c r="AQ1107" s="42">
        <f>[3]RBL!AQ26</f>
        <v>82.92</v>
      </c>
      <c r="AR1107" s="42">
        <f>[3]RBL!AR26</f>
        <v>5</v>
      </c>
      <c r="AS1107" s="42">
        <f>[3]RBL!AS26</f>
        <v>5.04</v>
      </c>
      <c r="AT1107" s="42">
        <f>[3]RBL!AT26</f>
        <v>41</v>
      </c>
      <c r="AU1107" s="42">
        <f>[3]RBL!AU26</f>
        <v>703.79</v>
      </c>
      <c r="AV1107" s="42">
        <f>[3]RBL!AV26</f>
        <v>1249</v>
      </c>
      <c r="AW1107" s="42">
        <f>[3]RBL!AW26</f>
        <v>707881</v>
      </c>
      <c r="AX1107" s="42">
        <f>[3]RBL!AX26</f>
        <v>7116978</v>
      </c>
      <c r="AY1107" s="42">
        <f>[3]RBL!AY26</f>
        <v>6555794.1900000004</v>
      </c>
      <c r="AZ1107" s="42">
        <f>[3]RBL!AZ26</f>
        <v>7118274</v>
      </c>
      <c r="BA1107" s="42">
        <f>[3]RBL!BA26</f>
        <v>7264466.9400000004</v>
      </c>
      <c r="BB1107" s="42">
        <f>[3]RBL!BB26</f>
        <v>7118853</v>
      </c>
      <c r="BC1107" s="42">
        <f>[3]RBL!BC26</f>
        <v>7629562.8500000006</v>
      </c>
    </row>
    <row r="1108" spans="1:55" x14ac:dyDescent="0.2">
      <c r="A1108" s="39">
        <v>32</v>
      </c>
      <c r="B1108" s="40" t="s">
        <v>148</v>
      </c>
      <c r="C1108" s="41">
        <f t="shared" si="239"/>
        <v>452</v>
      </c>
      <c r="D1108" s="41">
        <f t="shared" si="239"/>
        <v>107058</v>
      </c>
      <c r="E1108" s="42">
        <f>'[3]Yes Bank'!E26</f>
        <v>3</v>
      </c>
      <c r="F1108" s="42">
        <f>'[3]Yes Bank'!F26</f>
        <v>60001</v>
      </c>
      <c r="G1108" s="42">
        <f>'[3]Yes Bank'!G26</f>
        <v>66</v>
      </c>
      <c r="H1108" s="42">
        <f>'[3]Yes Bank'!H26</f>
        <v>2784</v>
      </c>
      <c r="I1108" s="42">
        <f>'[3]Yes Bank'!I26</f>
        <v>383</v>
      </c>
      <c r="J1108" s="42">
        <f>'[3]Yes Bank'!J26</f>
        <v>44273</v>
      </c>
      <c r="K1108" s="42">
        <f>'[3]Yes Bank'!K26</f>
        <v>0</v>
      </c>
      <c r="L1108" s="42">
        <f>'[3]Yes Bank'!L26</f>
        <v>0</v>
      </c>
      <c r="M1108" s="42">
        <f>'[3]Yes Bank'!M26</f>
        <v>0</v>
      </c>
      <c r="N1108" s="42">
        <f>'[3]Yes Bank'!N26</f>
        <v>14329</v>
      </c>
      <c r="O1108" s="42">
        <f>'[3]Yes Bank'!O26</f>
        <v>636520</v>
      </c>
      <c r="P1108" s="42">
        <f>'[3]Yes Bank'!P26</f>
        <v>6069</v>
      </c>
      <c r="Q1108" s="42">
        <f>'[3]Yes Bank'!Q26</f>
        <v>168787</v>
      </c>
      <c r="R1108" s="42">
        <f>'[3]Yes Bank'!R26</f>
        <v>5991</v>
      </c>
      <c r="S1108" s="42">
        <f>'[3]Yes Bank'!S26</f>
        <v>201939</v>
      </c>
      <c r="T1108" s="42">
        <f>'[3]Yes Bank'!T26</f>
        <v>2269</v>
      </c>
      <c r="U1108" s="42">
        <f>'[3]Yes Bank'!U26</f>
        <v>265794</v>
      </c>
      <c r="V1108" s="42">
        <f>'[3]Yes Bank'!V26</f>
        <v>0</v>
      </c>
      <c r="W1108" s="42">
        <f>'[3]Yes Bank'!W26</f>
        <v>0</v>
      </c>
      <c r="X1108" s="42">
        <f>'[3]Yes Bank'!X26</f>
        <v>0</v>
      </c>
      <c r="Y1108" s="42">
        <f>'[3]Yes Bank'!Y26</f>
        <v>0</v>
      </c>
      <c r="Z1108" s="42">
        <f>'[3]Yes Bank'!Z26</f>
        <v>400</v>
      </c>
      <c r="AA1108" s="42">
        <f>'[3]Yes Bank'!AA26</f>
        <v>74164</v>
      </c>
      <c r="AB1108" s="42">
        <f>'[3]Yes Bank'!AB26</f>
        <v>0</v>
      </c>
      <c r="AC1108" s="42">
        <f>'[3]Yes Bank'!AC26</f>
        <v>0</v>
      </c>
      <c r="AD1108" s="42">
        <f>'[3]Yes Bank'!AD26</f>
        <v>1955</v>
      </c>
      <c r="AE1108" s="42">
        <f>'[3]Yes Bank'!AE26</f>
        <v>23878</v>
      </c>
      <c r="AF1108" s="42">
        <f>'[3]Yes Bank'!AF26</f>
        <v>0</v>
      </c>
      <c r="AG1108" s="42">
        <f>'[3]Yes Bank'!AG26</f>
        <v>0</v>
      </c>
      <c r="AH1108" s="42">
        <f>'[3]Yes Bank'!AH26</f>
        <v>0</v>
      </c>
      <c r="AI1108" s="42">
        <f>'[3]Yes Bank'!AI26</f>
        <v>0</v>
      </c>
      <c r="AJ1108" s="42">
        <f>'[3]Yes Bank'!AJ26</f>
        <v>465</v>
      </c>
      <c r="AK1108" s="42">
        <f>'[3]Yes Bank'!AK26</f>
        <v>3873</v>
      </c>
      <c r="AL1108" s="42">
        <f>'[3]Yes Bank'!AL26</f>
        <v>17601</v>
      </c>
      <c r="AM1108" s="42">
        <f>'[3]Yes Bank'!AM26</f>
        <v>845493</v>
      </c>
      <c r="AN1108" s="42">
        <f>'[3]Yes Bank'!AN26</f>
        <v>0</v>
      </c>
      <c r="AO1108" s="42">
        <f>'[3]Yes Bank'!AO26</f>
        <v>0</v>
      </c>
      <c r="AP1108" s="42">
        <f>'[3]Yes Bank'!AP26</f>
        <v>0</v>
      </c>
      <c r="AQ1108" s="42">
        <f>'[3]Yes Bank'!AQ26</f>
        <v>0</v>
      </c>
      <c r="AR1108" s="42">
        <f>'[3]Yes Bank'!AR26</f>
        <v>0</v>
      </c>
      <c r="AS1108" s="42">
        <f>'[3]Yes Bank'!AS26</f>
        <v>0</v>
      </c>
      <c r="AT1108" s="42">
        <f>'[3]Yes Bank'!AT26</f>
        <v>340</v>
      </c>
      <c r="AU1108" s="42">
        <f>'[3]Yes Bank'!AU26</f>
        <v>19610</v>
      </c>
      <c r="AV1108" s="42">
        <f>'[3]Yes Bank'!AV26</f>
        <v>16058</v>
      </c>
      <c r="AW1108" s="42">
        <f>'[3]Yes Bank'!AW26</f>
        <v>60738</v>
      </c>
      <c r="AX1108" s="42">
        <f>'[3]Yes Bank'!AX26</f>
        <v>65205</v>
      </c>
      <c r="AY1108" s="42">
        <f>'[3]Yes Bank'!AY26</f>
        <v>2537715</v>
      </c>
      <c r="AZ1108" s="42">
        <f>'[3]Yes Bank'!AZ26</f>
        <v>81603</v>
      </c>
      <c r="BA1108" s="42">
        <f>'[3]Yes Bank'!BA26</f>
        <v>2618063</v>
      </c>
      <c r="BB1108" s="42">
        <f>'[3]Yes Bank'!BB26</f>
        <v>99204</v>
      </c>
      <c r="BC1108" s="42">
        <f>'[3]Yes Bank'!BC26</f>
        <v>3463556</v>
      </c>
    </row>
    <row r="1109" spans="1:55" x14ac:dyDescent="0.2">
      <c r="A1109" s="46"/>
      <c r="B1109" s="47" t="s">
        <v>106</v>
      </c>
      <c r="C1109" s="48">
        <f>SUM(C1095:C1108)</f>
        <v>13642</v>
      </c>
      <c r="D1109" s="48">
        <f t="shared" ref="D1109:BC1109" si="240">SUM(D1095:D1108)</f>
        <v>1989675.5699999998</v>
      </c>
      <c r="E1109" s="48">
        <f t="shared" si="240"/>
        <v>3452</v>
      </c>
      <c r="F1109" s="48">
        <f t="shared" si="240"/>
        <v>1259068.43</v>
      </c>
      <c r="G1109" s="48">
        <f t="shared" si="240"/>
        <v>202</v>
      </c>
      <c r="H1109" s="48">
        <f t="shared" si="240"/>
        <v>35765.949999999997</v>
      </c>
      <c r="I1109" s="48">
        <f t="shared" si="240"/>
        <v>9988</v>
      </c>
      <c r="J1109" s="48">
        <f t="shared" si="240"/>
        <v>694841.19</v>
      </c>
      <c r="K1109" s="48">
        <f t="shared" si="240"/>
        <v>0</v>
      </c>
      <c r="L1109" s="48">
        <f t="shared" si="240"/>
        <v>0</v>
      </c>
      <c r="M1109" s="48">
        <f t="shared" si="240"/>
        <v>0</v>
      </c>
      <c r="N1109" s="48">
        <f t="shared" si="240"/>
        <v>169786</v>
      </c>
      <c r="O1109" s="48">
        <f t="shared" si="240"/>
        <v>4841254.29</v>
      </c>
      <c r="P1109" s="48">
        <f t="shared" si="240"/>
        <v>83698</v>
      </c>
      <c r="Q1109" s="48">
        <f t="shared" si="240"/>
        <v>1740798.31</v>
      </c>
      <c r="R1109" s="48">
        <f t="shared" si="240"/>
        <v>51300</v>
      </c>
      <c r="S1109" s="48">
        <f t="shared" si="240"/>
        <v>1606038.55</v>
      </c>
      <c r="T1109" s="48">
        <f t="shared" si="240"/>
        <v>34778</v>
      </c>
      <c r="U1109" s="48">
        <f t="shared" si="240"/>
        <v>1491360.9200000002</v>
      </c>
      <c r="V1109" s="48">
        <f t="shared" si="240"/>
        <v>8</v>
      </c>
      <c r="W1109" s="48">
        <f t="shared" si="240"/>
        <v>2975.3</v>
      </c>
      <c r="X1109" s="48">
        <f t="shared" si="240"/>
        <v>2</v>
      </c>
      <c r="Y1109" s="48">
        <f t="shared" si="240"/>
        <v>81.209999999999994</v>
      </c>
      <c r="Z1109" s="48">
        <f t="shared" si="240"/>
        <v>660</v>
      </c>
      <c r="AA1109" s="48">
        <f t="shared" si="240"/>
        <v>177364.8</v>
      </c>
      <c r="AB1109" s="48">
        <f t="shared" si="240"/>
        <v>1186</v>
      </c>
      <c r="AC1109" s="48">
        <f t="shared" si="240"/>
        <v>8559.36</v>
      </c>
      <c r="AD1109" s="48">
        <f t="shared" si="240"/>
        <v>41331</v>
      </c>
      <c r="AE1109" s="48" t="e">
        <f>SUM(AE448:AE1095)</f>
        <v>#VALUE!</v>
      </c>
      <c r="AF1109" s="48">
        <f t="shared" si="240"/>
        <v>4</v>
      </c>
      <c r="AG1109" s="48">
        <f t="shared" si="240"/>
        <v>44.91</v>
      </c>
      <c r="AH1109" s="48">
        <f t="shared" si="240"/>
        <v>5</v>
      </c>
      <c r="AI1109" s="48">
        <f t="shared" si="240"/>
        <v>875</v>
      </c>
      <c r="AJ1109" s="48">
        <f t="shared" si="240"/>
        <v>622</v>
      </c>
      <c r="AK1109" s="48">
        <f t="shared" si="240"/>
        <v>11360.48</v>
      </c>
      <c r="AL1109" s="48">
        <f t="shared" si="240"/>
        <v>227236</v>
      </c>
      <c r="AM1109" s="48">
        <f t="shared" si="240"/>
        <v>8051264.459999999</v>
      </c>
      <c r="AN1109" s="48">
        <f t="shared" si="240"/>
        <v>65431</v>
      </c>
      <c r="AO1109" s="48">
        <f t="shared" si="240"/>
        <v>643500.28</v>
      </c>
      <c r="AP1109" s="48">
        <f t="shared" si="240"/>
        <v>24</v>
      </c>
      <c r="AQ1109" s="48">
        <f t="shared" si="240"/>
        <v>7545.2300000000005</v>
      </c>
      <c r="AR1109" s="48">
        <f t="shared" si="240"/>
        <v>222</v>
      </c>
      <c r="AS1109" s="48">
        <f t="shared" si="240"/>
        <v>3473.9799999999996</v>
      </c>
      <c r="AT1109" s="48">
        <f t="shared" si="240"/>
        <v>54822</v>
      </c>
      <c r="AU1109" s="48">
        <f t="shared" si="240"/>
        <v>2620726.7599999998</v>
      </c>
      <c r="AV1109" s="48">
        <f t="shared" si="240"/>
        <v>74691</v>
      </c>
      <c r="AW1109" s="48">
        <f t="shared" si="240"/>
        <v>1918375.9200000002</v>
      </c>
      <c r="AX1109" s="48">
        <f t="shared" si="240"/>
        <v>13624818</v>
      </c>
      <c r="AY1109" s="48">
        <f t="shared" si="240"/>
        <v>59017055.640000001</v>
      </c>
      <c r="AZ1109" s="48">
        <f t="shared" si="240"/>
        <v>13754577</v>
      </c>
      <c r="BA1109" s="48">
        <f t="shared" si="240"/>
        <v>63567177.530000001</v>
      </c>
      <c r="BB1109" s="48">
        <f t="shared" si="240"/>
        <v>13981813</v>
      </c>
      <c r="BC1109" s="48">
        <f t="shared" si="240"/>
        <v>71618441.989999995</v>
      </c>
    </row>
    <row r="1110" spans="1:55" x14ac:dyDescent="0.2">
      <c r="A1110" s="78">
        <v>33</v>
      </c>
      <c r="B1110" s="79" t="s">
        <v>107</v>
      </c>
      <c r="C1110" s="41">
        <f>E1110+G1110+I1110</f>
        <v>0</v>
      </c>
      <c r="D1110" s="41">
        <f>F1110+H1110+J1110</f>
        <v>0</v>
      </c>
      <c r="E1110" s="42">
        <f>[3]AU!E26</f>
        <v>0</v>
      </c>
      <c r="F1110" s="42">
        <f>[3]AU!F26</f>
        <v>0</v>
      </c>
      <c r="G1110" s="42">
        <f>[3]AU!G26</f>
        <v>0</v>
      </c>
      <c r="H1110" s="42">
        <f>[3]AU!H26</f>
        <v>0</v>
      </c>
      <c r="I1110" s="42">
        <f>[3]AU!I26</f>
        <v>0</v>
      </c>
      <c r="J1110" s="42">
        <f>[3]AU!J26</f>
        <v>0</v>
      </c>
      <c r="K1110" s="42">
        <f>[3]AU!K26</f>
        <v>0</v>
      </c>
      <c r="L1110" s="42">
        <f>[3]AU!L26</f>
        <v>0</v>
      </c>
      <c r="M1110" s="42">
        <f>[3]AU!M26</f>
        <v>0</v>
      </c>
      <c r="N1110" s="42">
        <f>[3]AU!N26</f>
        <v>0</v>
      </c>
      <c r="O1110" s="42">
        <f>[3]AU!O26</f>
        <v>0</v>
      </c>
      <c r="P1110" s="42">
        <f>[3]AU!P26</f>
        <v>0</v>
      </c>
      <c r="Q1110" s="42">
        <f>[3]AU!Q26</f>
        <v>0</v>
      </c>
      <c r="R1110" s="42">
        <f>[3]AU!R26</f>
        <v>0</v>
      </c>
      <c r="S1110" s="42">
        <f>[3]AU!S26</f>
        <v>0</v>
      </c>
      <c r="T1110" s="42">
        <f>[3]AU!T26</f>
        <v>0</v>
      </c>
      <c r="U1110" s="42">
        <f>[3]AU!U26</f>
        <v>0</v>
      </c>
      <c r="V1110" s="42">
        <f>[3]AU!V26</f>
        <v>0</v>
      </c>
      <c r="W1110" s="42">
        <f>[3]AU!W26</f>
        <v>0</v>
      </c>
      <c r="X1110" s="42">
        <f>[3]AU!X26</f>
        <v>0</v>
      </c>
      <c r="Y1110" s="42">
        <f>[3]AU!Y26</f>
        <v>0</v>
      </c>
      <c r="Z1110" s="42">
        <f>[3]AU!Z26</f>
        <v>0</v>
      </c>
      <c r="AA1110" s="42">
        <f>[3]AU!AA26</f>
        <v>0</v>
      </c>
      <c r="AB1110" s="42">
        <f>[3]AU!AB26</f>
        <v>0</v>
      </c>
      <c r="AC1110" s="42">
        <f>[3]AU!AC26</f>
        <v>0</v>
      </c>
      <c r="AD1110" s="42">
        <f>[3]AU!AD26</f>
        <v>0</v>
      </c>
      <c r="AE1110" s="42">
        <f>[3]AU!AE26</f>
        <v>0</v>
      </c>
      <c r="AF1110" s="42">
        <f>[3]AU!AF26</f>
        <v>0</v>
      </c>
      <c r="AG1110" s="42">
        <f>[3]AU!AG26</f>
        <v>0</v>
      </c>
      <c r="AH1110" s="42">
        <f>[3]AU!AH26</f>
        <v>0</v>
      </c>
      <c r="AI1110" s="42">
        <f>[3]AU!AI26</f>
        <v>0</v>
      </c>
      <c r="AJ1110" s="42">
        <f>[3]AU!AJ26</f>
        <v>0</v>
      </c>
      <c r="AK1110" s="42">
        <f>[3]AU!AK26</f>
        <v>0</v>
      </c>
      <c r="AL1110" s="42">
        <f>[3]AU!AL26</f>
        <v>0</v>
      </c>
      <c r="AM1110" s="42">
        <f>[3]AU!AM26</f>
        <v>0</v>
      </c>
      <c r="AN1110" s="42">
        <f>[3]AU!AN26</f>
        <v>0</v>
      </c>
      <c r="AO1110" s="42">
        <f>[3]AU!AO26</f>
        <v>0</v>
      </c>
      <c r="AP1110" s="42">
        <f>[3]AU!AP26</f>
        <v>0</v>
      </c>
      <c r="AQ1110" s="42">
        <f>[3]AU!AQ26</f>
        <v>0</v>
      </c>
      <c r="AR1110" s="42">
        <f>[3]AU!AR26</f>
        <v>0</v>
      </c>
      <c r="AS1110" s="42">
        <f>[3]AU!AS26</f>
        <v>0</v>
      </c>
      <c r="AT1110" s="42">
        <f>[3]AU!AT26</f>
        <v>0</v>
      </c>
      <c r="AU1110" s="42">
        <f>[3]AU!AU26</f>
        <v>0</v>
      </c>
      <c r="AV1110" s="42">
        <f>[3]AU!AV26</f>
        <v>0</v>
      </c>
      <c r="AW1110" s="42">
        <f>[3]AU!AW26</f>
        <v>0</v>
      </c>
      <c r="AX1110" s="42">
        <f>[3]AU!AX26</f>
        <v>0</v>
      </c>
      <c r="AY1110" s="42">
        <f>[3]AU!AY26</f>
        <v>0</v>
      </c>
      <c r="AZ1110" s="42">
        <f>[3]AU!AZ26</f>
        <v>0</v>
      </c>
      <c r="BA1110" s="42">
        <f>[3]AU!BA26</f>
        <v>0</v>
      </c>
      <c r="BB1110" s="42">
        <f>[3]AU!BB26</f>
        <v>0</v>
      </c>
      <c r="BC1110" s="42">
        <f>[3]AU!BC26</f>
        <v>0</v>
      </c>
    </row>
    <row r="1111" spans="1:55" x14ac:dyDescent="0.2">
      <c r="A1111" s="78">
        <v>34</v>
      </c>
      <c r="B1111" s="79" t="s">
        <v>108</v>
      </c>
      <c r="C1111" s="41">
        <f t="shared" ref="C1111:D1118" si="241">E1111+G1111+I1111</f>
        <v>0</v>
      </c>
      <c r="D1111" s="41">
        <f t="shared" si="241"/>
        <v>0</v>
      </c>
      <c r="E1111" s="42">
        <f>[3]Capital!E26</f>
        <v>0</v>
      </c>
      <c r="F1111" s="42">
        <f>[3]Capital!F26</f>
        <v>0</v>
      </c>
      <c r="G1111" s="42">
        <f>[3]Capital!G26</f>
        <v>0</v>
      </c>
      <c r="H1111" s="42">
        <f>[3]Capital!H26</f>
        <v>0</v>
      </c>
      <c r="I1111" s="42">
        <f>[3]Capital!I26</f>
        <v>0</v>
      </c>
      <c r="J1111" s="42">
        <f>[3]Capital!J26</f>
        <v>0</v>
      </c>
      <c r="K1111" s="42">
        <f>[3]Capital!K26</f>
        <v>0</v>
      </c>
      <c r="L1111" s="42">
        <f>[3]Capital!L26</f>
        <v>0</v>
      </c>
      <c r="M1111" s="42">
        <f>[3]Capital!M26</f>
        <v>0</v>
      </c>
      <c r="N1111" s="42">
        <f>[3]Capital!N26</f>
        <v>0</v>
      </c>
      <c r="O1111" s="42">
        <f>[3]Capital!O26</f>
        <v>0</v>
      </c>
      <c r="P1111" s="42">
        <f>[3]Capital!P26</f>
        <v>0</v>
      </c>
      <c r="Q1111" s="42">
        <f>[3]Capital!Q26</f>
        <v>0</v>
      </c>
      <c r="R1111" s="42">
        <f>[3]Capital!R26</f>
        <v>0</v>
      </c>
      <c r="S1111" s="42">
        <f>[3]Capital!S26</f>
        <v>0</v>
      </c>
      <c r="T1111" s="42">
        <f>[3]Capital!T26</f>
        <v>0</v>
      </c>
      <c r="U1111" s="42">
        <f>[3]Capital!U26</f>
        <v>0</v>
      </c>
      <c r="V1111" s="42">
        <f>[3]Capital!V26</f>
        <v>0</v>
      </c>
      <c r="W1111" s="42">
        <f>[3]Capital!W26</f>
        <v>0</v>
      </c>
      <c r="X1111" s="42">
        <f>[3]Capital!X26</f>
        <v>0</v>
      </c>
      <c r="Y1111" s="42">
        <f>[3]Capital!Y26</f>
        <v>0</v>
      </c>
      <c r="Z1111" s="42">
        <f>[3]Capital!Z26</f>
        <v>0</v>
      </c>
      <c r="AA1111" s="42">
        <f>[3]Capital!AA26</f>
        <v>0</v>
      </c>
      <c r="AB1111" s="42">
        <f>[3]Capital!AB26</f>
        <v>0</v>
      </c>
      <c r="AC1111" s="42">
        <f>[3]Capital!AC26</f>
        <v>0</v>
      </c>
      <c r="AD1111" s="42">
        <f>[3]Capital!AD26</f>
        <v>0</v>
      </c>
      <c r="AE1111" s="42">
        <f>[3]Capital!AE26</f>
        <v>0</v>
      </c>
      <c r="AF1111" s="42">
        <f>[3]Capital!AF26</f>
        <v>0</v>
      </c>
      <c r="AG1111" s="42">
        <f>[3]Capital!AG26</f>
        <v>0</v>
      </c>
      <c r="AH1111" s="42">
        <f>[3]Capital!AH26</f>
        <v>0</v>
      </c>
      <c r="AI1111" s="42">
        <f>[3]Capital!AI26</f>
        <v>0</v>
      </c>
      <c r="AJ1111" s="42">
        <f>[3]Capital!AJ26</f>
        <v>0</v>
      </c>
      <c r="AK1111" s="42">
        <f>[3]Capital!AK26</f>
        <v>0</v>
      </c>
      <c r="AL1111" s="42">
        <f>[3]Capital!AL26</f>
        <v>0</v>
      </c>
      <c r="AM1111" s="42">
        <f>[3]Capital!AM26</f>
        <v>0</v>
      </c>
      <c r="AN1111" s="42">
        <f>[3]Capital!AN26</f>
        <v>0</v>
      </c>
      <c r="AO1111" s="42">
        <f>[3]Capital!AO26</f>
        <v>0</v>
      </c>
      <c r="AP1111" s="42">
        <f>[3]Capital!AP26</f>
        <v>0</v>
      </c>
      <c r="AQ1111" s="42">
        <f>[3]Capital!AQ26</f>
        <v>0</v>
      </c>
      <c r="AR1111" s="42">
        <f>[3]Capital!AR26</f>
        <v>0</v>
      </c>
      <c r="AS1111" s="42">
        <f>[3]Capital!AS26</f>
        <v>0</v>
      </c>
      <c r="AT1111" s="42">
        <f>[3]Capital!AT26</f>
        <v>0</v>
      </c>
      <c r="AU1111" s="42">
        <f>[3]Capital!AU26</f>
        <v>0</v>
      </c>
      <c r="AV1111" s="42">
        <f>[3]Capital!AV26</f>
        <v>0</v>
      </c>
      <c r="AW1111" s="42">
        <f>[3]Capital!AW26</f>
        <v>0</v>
      </c>
      <c r="AX1111" s="42">
        <f>[3]Capital!AX26</f>
        <v>0</v>
      </c>
      <c r="AY1111" s="42">
        <f>[3]Capital!AY26</f>
        <v>0</v>
      </c>
      <c r="AZ1111" s="42">
        <f>[3]Capital!AZ26</f>
        <v>0</v>
      </c>
      <c r="BA1111" s="42">
        <f>[3]Capital!BA26</f>
        <v>0</v>
      </c>
      <c r="BB1111" s="42">
        <f>[3]Capital!BB26</f>
        <v>0</v>
      </c>
      <c r="BC1111" s="42">
        <f>[3]Capital!BC26</f>
        <v>0</v>
      </c>
    </row>
    <row r="1112" spans="1:55" x14ac:dyDescent="0.2">
      <c r="A1112" s="78">
        <v>35</v>
      </c>
      <c r="B1112" s="79" t="s">
        <v>110</v>
      </c>
      <c r="C1112" s="41">
        <f t="shared" si="241"/>
        <v>0</v>
      </c>
      <c r="D1112" s="41">
        <f t="shared" si="241"/>
        <v>0</v>
      </c>
      <c r="E1112" s="42">
        <f>[3]Equitas!E26</f>
        <v>0</v>
      </c>
      <c r="F1112" s="42">
        <f>[3]Equitas!F26</f>
        <v>0</v>
      </c>
      <c r="G1112" s="42">
        <f>[3]Equitas!G26</f>
        <v>0</v>
      </c>
      <c r="H1112" s="42">
        <f>[3]Equitas!H26</f>
        <v>0</v>
      </c>
      <c r="I1112" s="42">
        <f>[3]Equitas!I26</f>
        <v>0</v>
      </c>
      <c r="J1112" s="42">
        <f>[3]Equitas!J26</f>
        <v>0</v>
      </c>
      <c r="K1112" s="42">
        <f>[3]Equitas!K26</f>
        <v>0</v>
      </c>
      <c r="L1112" s="42">
        <f>[3]Equitas!L26</f>
        <v>0</v>
      </c>
      <c r="M1112" s="42">
        <f>[3]Equitas!M26</f>
        <v>0</v>
      </c>
      <c r="N1112" s="42">
        <f>[3]Equitas!N26</f>
        <v>0</v>
      </c>
      <c r="O1112" s="42">
        <f>[3]Equitas!O26</f>
        <v>0</v>
      </c>
      <c r="P1112" s="42">
        <f>[3]Equitas!P26</f>
        <v>0</v>
      </c>
      <c r="Q1112" s="42">
        <f>[3]Equitas!Q26</f>
        <v>0</v>
      </c>
      <c r="R1112" s="42">
        <f>[3]Equitas!R26</f>
        <v>0</v>
      </c>
      <c r="S1112" s="42">
        <f>[3]Equitas!S26</f>
        <v>0</v>
      </c>
      <c r="T1112" s="42">
        <f>[3]Equitas!T26</f>
        <v>0</v>
      </c>
      <c r="U1112" s="42">
        <f>[3]Equitas!U26</f>
        <v>0</v>
      </c>
      <c r="V1112" s="42">
        <f>[3]Equitas!V26</f>
        <v>0</v>
      </c>
      <c r="W1112" s="42">
        <f>[3]Equitas!W26</f>
        <v>0</v>
      </c>
      <c r="X1112" s="42">
        <f>[3]Equitas!X26</f>
        <v>0</v>
      </c>
      <c r="Y1112" s="42">
        <f>[3]Equitas!Y26</f>
        <v>0</v>
      </c>
      <c r="Z1112" s="42">
        <f>[3]Equitas!Z26</f>
        <v>0</v>
      </c>
      <c r="AA1112" s="42">
        <f>[3]Equitas!AA26</f>
        <v>0</v>
      </c>
      <c r="AB1112" s="42">
        <f>[3]Equitas!AB26</f>
        <v>0</v>
      </c>
      <c r="AC1112" s="42">
        <f>[3]Equitas!AC26</f>
        <v>0</v>
      </c>
      <c r="AD1112" s="42">
        <f>[3]Equitas!AD26</f>
        <v>0</v>
      </c>
      <c r="AE1112" s="42">
        <f>[3]Equitas!AE26</f>
        <v>0</v>
      </c>
      <c r="AF1112" s="42">
        <f>[3]Equitas!AF26</f>
        <v>0</v>
      </c>
      <c r="AG1112" s="42">
        <f>[3]Equitas!AG26</f>
        <v>0</v>
      </c>
      <c r="AH1112" s="42">
        <f>[3]Equitas!AH26</f>
        <v>0</v>
      </c>
      <c r="AI1112" s="42">
        <f>[3]Equitas!AI26</f>
        <v>0</v>
      </c>
      <c r="AJ1112" s="42">
        <f>[3]Equitas!AJ26</f>
        <v>0</v>
      </c>
      <c r="AK1112" s="42">
        <f>[3]Equitas!AK26</f>
        <v>0</v>
      </c>
      <c r="AL1112" s="42">
        <f>[3]Equitas!AL26</f>
        <v>0</v>
      </c>
      <c r="AM1112" s="42">
        <f>[3]Equitas!AM26</f>
        <v>0</v>
      </c>
      <c r="AN1112" s="42">
        <f>[3]Equitas!AN26</f>
        <v>0</v>
      </c>
      <c r="AO1112" s="42">
        <f>[3]Equitas!AO26</f>
        <v>0</v>
      </c>
      <c r="AP1112" s="42">
        <f>[3]Equitas!AP26</f>
        <v>0</v>
      </c>
      <c r="AQ1112" s="42">
        <f>[3]Equitas!AQ26</f>
        <v>0</v>
      </c>
      <c r="AR1112" s="42">
        <f>[3]Equitas!AR26</f>
        <v>0</v>
      </c>
      <c r="AS1112" s="42">
        <f>[3]Equitas!AS26</f>
        <v>0</v>
      </c>
      <c r="AT1112" s="42">
        <f>[3]Equitas!AT26</f>
        <v>0</v>
      </c>
      <c r="AU1112" s="42">
        <f>[3]Equitas!AU26</f>
        <v>0</v>
      </c>
      <c r="AV1112" s="42">
        <f>[3]Equitas!AV26</f>
        <v>0</v>
      </c>
      <c r="AW1112" s="42">
        <f>[3]Equitas!AW26</f>
        <v>0</v>
      </c>
      <c r="AX1112" s="42">
        <f>[3]Equitas!AX26</f>
        <v>89</v>
      </c>
      <c r="AY1112" s="42">
        <f>[3]Equitas!AY26</f>
        <v>4990</v>
      </c>
      <c r="AZ1112" s="42">
        <f>[3]Equitas!AZ26</f>
        <v>89</v>
      </c>
      <c r="BA1112" s="42">
        <f>[3]Equitas!BA26</f>
        <v>4990</v>
      </c>
      <c r="BB1112" s="42">
        <f>[3]Equitas!BB26</f>
        <v>89</v>
      </c>
      <c r="BC1112" s="42">
        <f>[3]Equitas!BC26</f>
        <v>4990</v>
      </c>
    </row>
    <row r="1113" spans="1:55" x14ac:dyDescent="0.2">
      <c r="A1113" s="78">
        <v>36</v>
      </c>
      <c r="B1113" s="79" t="s">
        <v>111</v>
      </c>
      <c r="C1113" s="41">
        <f t="shared" si="241"/>
        <v>0</v>
      </c>
      <c r="D1113" s="41">
        <f t="shared" si="241"/>
        <v>0</v>
      </c>
      <c r="E1113" s="42">
        <f>[3]ESAF!E26</f>
        <v>0</v>
      </c>
      <c r="F1113" s="42">
        <f>[3]ESAF!F26</f>
        <v>0</v>
      </c>
      <c r="G1113" s="42">
        <f>[3]ESAF!G26</f>
        <v>0</v>
      </c>
      <c r="H1113" s="42">
        <f>[3]ESAF!H26</f>
        <v>0</v>
      </c>
      <c r="I1113" s="42">
        <f>[3]ESAF!I26</f>
        <v>0</v>
      </c>
      <c r="J1113" s="42">
        <f>[3]ESAF!J26</f>
        <v>0</v>
      </c>
      <c r="K1113" s="42">
        <f>[3]ESAF!K26</f>
        <v>0</v>
      </c>
      <c r="L1113" s="42">
        <f>[3]ESAF!L26</f>
        <v>0</v>
      </c>
      <c r="M1113" s="42">
        <f>[3]ESAF!M26</f>
        <v>0</v>
      </c>
      <c r="N1113" s="42">
        <f>[3]ESAF!N26</f>
        <v>0</v>
      </c>
      <c r="O1113" s="42">
        <f>[3]ESAF!O26</f>
        <v>0</v>
      </c>
      <c r="P1113" s="42">
        <f>[3]ESAF!P26</f>
        <v>0</v>
      </c>
      <c r="Q1113" s="42">
        <f>[3]ESAF!Q26</f>
        <v>0</v>
      </c>
      <c r="R1113" s="42">
        <f>[3]ESAF!R26</f>
        <v>0</v>
      </c>
      <c r="S1113" s="42">
        <f>[3]ESAF!S26</f>
        <v>0</v>
      </c>
      <c r="T1113" s="42">
        <f>[3]ESAF!T26</f>
        <v>0</v>
      </c>
      <c r="U1113" s="42">
        <f>[3]ESAF!U26</f>
        <v>0</v>
      </c>
      <c r="V1113" s="42">
        <f>[3]ESAF!V26</f>
        <v>0</v>
      </c>
      <c r="W1113" s="42">
        <f>[3]ESAF!W26</f>
        <v>0</v>
      </c>
      <c r="X1113" s="42">
        <f>[3]ESAF!X26</f>
        <v>0</v>
      </c>
      <c r="Y1113" s="42">
        <f>[3]ESAF!Y26</f>
        <v>0</v>
      </c>
      <c r="Z1113" s="42">
        <f>[3]ESAF!Z26</f>
        <v>0</v>
      </c>
      <c r="AA1113" s="42">
        <f>[3]ESAF!AA26</f>
        <v>0</v>
      </c>
      <c r="AB1113" s="42">
        <f>[3]ESAF!AB26</f>
        <v>0</v>
      </c>
      <c r="AC1113" s="42">
        <f>[3]ESAF!AC26</f>
        <v>0</v>
      </c>
      <c r="AD1113" s="42">
        <f>[3]ESAF!AD26</f>
        <v>0</v>
      </c>
      <c r="AE1113" s="42">
        <f>[3]ESAF!AE26</f>
        <v>0</v>
      </c>
      <c r="AF1113" s="42">
        <f>[3]ESAF!AF26</f>
        <v>0</v>
      </c>
      <c r="AG1113" s="42">
        <f>[3]ESAF!AG26</f>
        <v>0</v>
      </c>
      <c r="AH1113" s="42">
        <f>[3]ESAF!AH26</f>
        <v>0</v>
      </c>
      <c r="AI1113" s="42">
        <f>[3]ESAF!AI26</f>
        <v>0</v>
      </c>
      <c r="AJ1113" s="42">
        <f>[3]ESAF!AJ26</f>
        <v>0</v>
      </c>
      <c r="AK1113" s="42">
        <f>[3]ESAF!AK26</f>
        <v>0</v>
      </c>
      <c r="AL1113" s="42">
        <f>[3]ESAF!AL26</f>
        <v>0</v>
      </c>
      <c r="AM1113" s="42">
        <f>[3]ESAF!AM26</f>
        <v>0</v>
      </c>
      <c r="AN1113" s="42">
        <f>[3]ESAF!AN26</f>
        <v>0</v>
      </c>
      <c r="AO1113" s="42">
        <f>[3]ESAF!AO26</f>
        <v>0</v>
      </c>
      <c r="AP1113" s="42">
        <f>[3]ESAF!AP26</f>
        <v>0</v>
      </c>
      <c r="AQ1113" s="42">
        <f>[3]ESAF!AQ26</f>
        <v>0</v>
      </c>
      <c r="AR1113" s="42">
        <f>[3]ESAF!AR26</f>
        <v>0</v>
      </c>
      <c r="AS1113" s="42">
        <f>[3]ESAF!AS26</f>
        <v>0</v>
      </c>
      <c r="AT1113" s="42">
        <f>[3]ESAF!AT26</f>
        <v>0</v>
      </c>
      <c r="AU1113" s="42">
        <f>[3]ESAF!AU26</f>
        <v>0</v>
      </c>
      <c r="AV1113" s="42">
        <f>[3]ESAF!AV26</f>
        <v>0</v>
      </c>
      <c r="AW1113" s="42">
        <f>[3]ESAF!AW26</f>
        <v>0</v>
      </c>
      <c r="AX1113" s="42">
        <f>[3]ESAF!AX26</f>
        <v>0</v>
      </c>
      <c r="AY1113" s="42">
        <f>[3]ESAF!AY26</f>
        <v>0</v>
      </c>
      <c r="AZ1113" s="42">
        <f>[3]ESAF!AZ26</f>
        <v>0</v>
      </c>
      <c r="BA1113" s="42">
        <f>[3]ESAF!BA26</f>
        <v>0</v>
      </c>
      <c r="BB1113" s="42">
        <f>[3]ESAF!BB26</f>
        <v>0</v>
      </c>
      <c r="BC1113" s="42">
        <f>[3]ESAF!BC26</f>
        <v>0</v>
      </c>
    </row>
    <row r="1114" spans="1:55" x14ac:dyDescent="0.2">
      <c r="A1114" s="78">
        <v>37</v>
      </c>
      <c r="B1114" s="79" t="s">
        <v>149</v>
      </c>
      <c r="C1114" s="41">
        <f t="shared" si="241"/>
        <v>8</v>
      </c>
      <c r="D1114" s="41">
        <f t="shared" si="241"/>
        <v>11.58</v>
      </c>
      <c r="E1114" s="42">
        <f>'[3]Fincare SFB'!E26</f>
        <v>8</v>
      </c>
      <c r="F1114" s="42">
        <f>'[3]Fincare SFB'!F26</f>
        <v>11.58</v>
      </c>
      <c r="G1114" s="42">
        <f>'[3]Fincare SFB'!G26</f>
        <v>0</v>
      </c>
      <c r="H1114" s="42">
        <f>'[3]Fincare SFB'!H26</f>
        <v>0</v>
      </c>
      <c r="I1114" s="42">
        <f>'[3]Fincare SFB'!I26</f>
        <v>0</v>
      </c>
      <c r="J1114" s="42">
        <f>'[3]Fincare SFB'!J26</f>
        <v>0</v>
      </c>
      <c r="K1114" s="42">
        <f>'[3]Fincare SFB'!K26</f>
        <v>0</v>
      </c>
      <c r="L1114" s="42">
        <f>'[3]Fincare SFB'!L26</f>
        <v>0</v>
      </c>
      <c r="M1114" s="42">
        <f>'[3]Fincare SFB'!M26</f>
        <v>0</v>
      </c>
      <c r="N1114" s="42">
        <f>'[3]Fincare SFB'!N26</f>
        <v>0</v>
      </c>
      <c r="O1114" s="42">
        <f>'[3]Fincare SFB'!O26</f>
        <v>0</v>
      </c>
      <c r="P1114" s="42">
        <f>'[3]Fincare SFB'!P26</f>
        <v>0</v>
      </c>
      <c r="Q1114" s="42">
        <f>'[3]Fincare SFB'!Q26</f>
        <v>0</v>
      </c>
      <c r="R1114" s="42">
        <f>'[3]Fincare SFB'!R26</f>
        <v>0</v>
      </c>
      <c r="S1114" s="42">
        <f>'[3]Fincare SFB'!S26</f>
        <v>0</v>
      </c>
      <c r="T1114" s="42">
        <f>'[3]Fincare SFB'!T26</f>
        <v>0</v>
      </c>
      <c r="U1114" s="42">
        <f>'[3]Fincare SFB'!U26</f>
        <v>0</v>
      </c>
      <c r="V1114" s="42">
        <f>'[3]Fincare SFB'!V26</f>
        <v>0</v>
      </c>
      <c r="W1114" s="42">
        <f>'[3]Fincare SFB'!W26</f>
        <v>0</v>
      </c>
      <c r="X1114" s="42">
        <f>'[3]Fincare SFB'!X26</f>
        <v>0</v>
      </c>
      <c r="Y1114" s="42">
        <f>'[3]Fincare SFB'!Y26</f>
        <v>0</v>
      </c>
      <c r="Z1114" s="42">
        <f>'[3]Fincare SFB'!Z26</f>
        <v>0</v>
      </c>
      <c r="AA1114" s="42">
        <f>'[3]Fincare SFB'!AA26</f>
        <v>0</v>
      </c>
      <c r="AB1114" s="42">
        <f>'[3]Fincare SFB'!AB26</f>
        <v>0</v>
      </c>
      <c r="AC1114" s="42">
        <f>'[3]Fincare SFB'!AC26</f>
        <v>0</v>
      </c>
      <c r="AD1114" s="42">
        <f>'[3]Fincare SFB'!AD26</f>
        <v>0</v>
      </c>
      <c r="AE1114" s="42">
        <f>'[3]Fincare SFB'!AE26</f>
        <v>0</v>
      </c>
      <c r="AF1114" s="42">
        <f>'[3]Fincare SFB'!AF26</f>
        <v>0</v>
      </c>
      <c r="AG1114" s="42">
        <f>'[3]Fincare SFB'!AG26</f>
        <v>0</v>
      </c>
      <c r="AH1114" s="42">
        <f>'[3]Fincare SFB'!AH26</f>
        <v>0</v>
      </c>
      <c r="AI1114" s="42">
        <f>'[3]Fincare SFB'!AI26</f>
        <v>0</v>
      </c>
      <c r="AJ1114" s="42">
        <f>'[3]Fincare SFB'!AJ26</f>
        <v>95</v>
      </c>
      <c r="AK1114" s="42">
        <f>'[3]Fincare SFB'!AK26</f>
        <v>46.93</v>
      </c>
      <c r="AL1114" s="42">
        <f>'[3]Fincare SFB'!AL26</f>
        <v>103</v>
      </c>
      <c r="AM1114" s="42">
        <f>'[3]Fincare SFB'!AM26</f>
        <v>58.51</v>
      </c>
      <c r="AN1114" s="42">
        <f>'[3]Fincare SFB'!AN26</f>
        <v>19</v>
      </c>
      <c r="AO1114" s="42">
        <f>'[3]Fincare SFB'!AO26</f>
        <v>13.75</v>
      </c>
      <c r="AP1114" s="42">
        <f>'[3]Fincare SFB'!AP26</f>
        <v>0</v>
      </c>
      <c r="AQ1114" s="42">
        <f>'[3]Fincare SFB'!AQ26</f>
        <v>0</v>
      </c>
      <c r="AR1114" s="42">
        <f>'[3]Fincare SFB'!AR26</f>
        <v>0</v>
      </c>
      <c r="AS1114" s="42">
        <f>'[3]Fincare SFB'!AS26</f>
        <v>0</v>
      </c>
      <c r="AT1114" s="42">
        <f>'[3]Fincare SFB'!AT26</f>
        <v>0</v>
      </c>
      <c r="AU1114" s="42">
        <f>'[3]Fincare SFB'!AU26</f>
        <v>0</v>
      </c>
      <c r="AV1114" s="42">
        <f>'[3]Fincare SFB'!AV26</f>
        <v>0</v>
      </c>
      <c r="AW1114" s="42">
        <f>'[3]Fincare SFB'!AW26</f>
        <v>0</v>
      </c>
      <c r="AX1114" s="42">
        <f>'[3]Fincare SFB'!AX26</f>
        <v>101</v>
      </c>
      <c r="AY1114" s="42">
        <f>'[3]Fincare SFB'!AY26</f>
        <v>295.2</v>
      </c>
      <c r="AZ1114" s="42">
        <f>'[3]Fincare SFB'!AZ26</f>
        <v>101</v>
      </c>
      <c r="BA1114" s="42">
        <f>'[3]Fincare SFB'!BA26</f>
        <v>295.2</v>
      </c>
      <c r="BB1114" s="42">
        <f>'[3]Fincare SFB'!BB26</f>
        <v>204</v>
      </c>
      <c r="BC1114" s="42">
        <f>'[3]Fincare SFB'!BC26</f>
        <v>353.71</v>
      </c>
    </row>
    <row r="1115" spans="1:55" x14ac:dyDescent="0.2">
      <c r="A1115" s="78">
        <v>38</v>
      </c>
      <c r="B1115" s="79" t="s">
        <v>112</v>
      </c>
      <c r="C1115" s="41">
        <f t="shared" si="241"/>
        <v>1</v>
      </c>
      <c r="D1115" s="41">
        <f t="shared" si="241"/>
        <v>0.48</v>
      </c>
      <c r="E1115" s="42">
        <f>[3]Jana!E26</f>
        <v>1</v>
      </c>
      <c r="F1115" s="42">
        <f>[3]Jana!F26</f>
        <v>0.48</v>
      </c>
      <c r="G1115" s="42">
        <f>[3]Jana!G26</f>
        <v>0</v>
      </c>
      <c r="H1115" s="42">
        <f>[3]Jana!H26</f>
        <v>0</v>
      </c>
      <c r="I1115" s="42">
        <f>[3]Jana!I26</f>
        <v>0</v>
      </c>
      <c r="J1115" s="42">
        <f>[3]Jana!J26</f>
        <v>0</v>
      </c>
      <c r="K1115" s="42">
        <f>[3]Jana!K26</f>
        <v>0</v>
      </c>
      <c r="L1115" s="42">
        <f>[3]Jana!L26</f>
        <v>0</v>
      </c>
      <c r="M1115" s="42">
        <f>[3]Jana!M26</f>
        <v>0</v>
      </c>
      <c r="N1115" s="42">
        <f>[3]Jana!N26</f>
        <v>333</v>
      </c>
      <c r="O1115" s="42">
        <f>[3]Jana!O26</f>
        <v>496.33</v>
      </c>
      <c r="P1115" s="42">
        <f>[3]Jana!P26</f>
        <v>331</v>
      </c>
      <c r="Q1115" s="42">
        <f>[3]Jana!Q26</f>
        <v>441.51</v>
      </c>
      <c r="R1115" s="42">
        <f>[3]Jana!R26</f>
        <v>2</v>
      </c>
      <c r="S1115" s="42">
        <f>[3]Jana!S26</f>
        <v>54.82</v>
      </c>
      <c r="T1115" s="42">
        <f>[3]Jana!T26</f>
        <v>0</v>
      </c>
      <c r="U1115" s="42">
        <f>[3]Jana!U26</f>
        <v>0</v>
      </c>
      <c r="V1115" s="42">
        <f>[3]Jana!V26</f>
        <v>0</v>
      </c>
      <c r="W1115" s="42">
        <f>[3]Jana!W26</f>
        <v>0</v>
      </c>
      <c r="X1115" s="42">
        <f>[3]Jana!X26</f>
        <v>0</v>
      </c>
      <c r="Y1115" s="42">
        <f>[3]Jana!Y26</f>
        <v>0</v>
      </c>
      <c r="Z1115" s="42">
        <f>[3]Jana!Z26</f>
        <v>0</v>
      </c>
      <c r="AA1115" s="42">
        <f>[3]Jana!AA26</f>
        <v>0</v>
      </c>
      <c r="AB1115" s="42">
        <f>[3]Jana!AB26</f>
        <v>0</v>
      </c>
      <c r="AC1115" s="42">
        <f>[3]Jana!AC26</f>
        <v>0</v>
      </c>
      <c r="AD1115" s="42">
        <f>[3]Jana!AD26</f>
        <v>669</v>
      </c>
      <c r="AE1115" s="42">
        <f>[3]Jana!AE26</f>
        <v>422.92</v>
      </c>
      <c r="AF1115" s="42">
        <f>[3]Jana!AF26</f>
        <v>0</v>
      </c>
      <c r="AG1115" s="42">
        <f>[3]Jana!AG26</f>
        <v>0</v>
      </c>
      <c r="AH1115" s="42">
        <f>[3]Jana!AH26</f>
        <v>0</v>
      </c>
      <c r="AI1115" s="42">
        <f>[3]Jana!AI26</f>
        <v>0</v>
      </c>
      <c r="AJ1115" s="42">
        <f>[3]Jana!AJ26</f>
        <v>21018</v>
      </c>
      <c r="AK1115" s="42">
        <f>[3]Jana!AK26</f>
        <v>5544.42</v>
      </c>
      <c r="AL1115" s="42">
        <f>[3]Jana!AL26</f>
        <v>22021</v>
      </c>
      <c r="AM1115" s="42">
        <f>[3]Jana!AM26</f>
        <v>6464.15</v>
      </c>
      <c r="AN1115" s="42">
        <f>[3]Jana!AN26</f>
        <v>21626</v>
      </c>
      <c r="AO1115" s="42">
        <f>[3]Jana!AO26</f>
        <v>5920.94</v>
      </c>
      <c r="AP1115" s="42">
        <f>[3]Jana!AP26</f>
        <v>0</v>
      </c>
      <c r="AQ1115" s="42">
        <f>[3]Jana!AQ26</f>
        <v>0</v>
      </c>
      <c r="AR1115" s="42">
        <f>[3]Jana!AR26</f>
        <v>0</v>
      </c>
      <c r="AS1115" s="42">
        <f>[3]Jana!AS26</f>
        <v>0</v>
      </c>
      <c r="AT1115" s="42">
        <f>[3]Jana!AT26</f>
        <v>0</v>
      </c>
      <c r="AU1115" s="42">
        <f>[3]Jana!AU26</f>
        <v>0</v>
      </c>
      <c r="AV1115" s="42">
        <f>[3]Jana!AV26</f>
        <v>0</v>
      </c>
      <c r="AW1115" s="42">
        <f>[3]Jana!AW26</f>
        <v>0</v>
      </c>
      <c r="AX1115" s="42">
        <f>[3]Jana!AX26</f>
        <v>1588</v>
      </c>
      <c r="AY1115" s="42">
        <f>[3]Jana!AY26</f>
        <v>6511.78</v>
      </c>
      <c r="AZ1115" s="42">
        <f>[3]Jana!AZ26</f>
        <v>1588</v>
      </c>
      <c r="BA1115" s="42">
        <f>[3]Jana!BA26</f>
        <v>6511.78</v>
      </c>
      <c r="BB1115" s="42">
        <f>[3]Jana!BB26</f>
        <v>23609</v>
      </c>
      <c r="BC1115" s="42">
        <f>[3]Jana!BC26</f>
        <v>12975.93</v>
      </c>
    </row>
    <row r="1116" spans="1:55" x14ac:dyDescent="0.2">
      <c r="A1116" s="78">
        <v>39</v>
      </c>
      <c r="B1116" s="79" t="s">
        <v>113</v>
      </c>
      <c r="C1116" s="41">
        <f t="shared" si="241"/>
        <v>607</v>
      </c>
      <c r="D1116" s="41">
        <f t="shared" si="241"/>
        <v>125.12</v>
      </c>
      <c r="E1116" s="42">
        <f>[3]Suryoday!E26</f>
        <v>65</v>
      </c>
      <c r="F1116" s="42">
        <f>[3]Suryoday!F26</f>
        <v>3.98</v>
      </c>
      <c r="G1116" s="42">
        <f>[3]Suryoday!G26</f>
        <v>8</v>
      </c>
      <c r="H1116" s="42">
        <f>[3]Suryoday!H26</f>
        <v>1.63</v>
      </c>
      <c r="I1116" s="42">
        <f>[3]Suryoday!I26</f>
        <v>534</v>
      </c>
      <c r="J1116" s="42">
        <f>[3]Suryoday!J26</f>
        <v>119.51</v>
      </c>
      <c r="K1116" s="42">
        <f>[3]Suryoday!K26</f>
        <v>0</v>
      </c>
      <c r="L1116" s="42">
        <f>[3]Suryoday!L26</f>
        <v>0</v>
      </c>
      <c r="M1116" s="42">
        <f>[3]Suryoday!M26</f>
        <v>0</v>
      </c>
      <c r="N1116" s="42">
        <f>[3]Suryoday!N26</f>
        <v>1205</v>
      </c>
      <c r="O1116" s="42">
        <f>[3]Suryoday!O26</f>
        <v>907.44</v>
      </c>
      <c r="P1116" s="42">
        <f>[3]Suryoday!P26</f>
        <v>1174</v>
      </c>
      <c r="Q1116" s="42">
        <f>[3]Suryoday!Q26</f>
        <v>792.94</v>
      </c>
      <c r="R1116" s="42">
        <f>[3]Suryoday!R26</f>
        <v>31</v>
      </c>
      <c r="S1116" s="42">
        <f>[3]Suryoday!S26</f>
        <v>114.5</v>
      </c>
      <c r="T1116" s="42">
        <f>[3]Suryoday!T26</f>
        <v>0</v>
      </c>
      <c r="U1116" s="42">
        <f>[3]Suryoday!U26</f>
        <v>0</v>
      </c>
      <c r="V1116" s="42">
        <f>[3]Suryoday!V26</f>
        <v>0</v>
      </c>
      <c r="W1116" s="42">
        <f>[3]Suryoday!W26</f>
        <v>0</v>
      </c>
      <c r="X1116" s="42">
        <f>[3]Suryoday!X26</f>
        <v>0</v>
      </c>
      <c r="Y1116" s="42">
        <f>[3]Suryoday!Y26</f>
        <v>0</v>
      </c>
      <c r="Z1116" s="42">
        <f>[3]Suryoday!Z26</f>
        <v>0</v>
      </c>
      <c r="AA1116" s="42">
        <f>[3]Suryoday!AA26</f>
        <v>0</v>
      </c>
      <c r="AB1116" s="42">
        <f>[3]Suryoday!AB26</f>
        <v>0</v>
      </c>
      <c r="AC1116" s="42">
        <f>[3]Suryoday!AC26</f>
        <v>0</v>
      </c>
      <c r="AD1116" s="42">
        <f>[3]Suryoday!AD26</f>
        <v>9</v>
      </c>
      <c r="AE1116" s="42">
        <f>[3]Suryoday!AE26</f>
        <v>125.72</v>
      </c>
      <c r="AF1116" s="42">
        <f>[3]Suryoday!AF26</f>
        <v>0</v>
      </c>
      <c r="AG1116" s="42">
        <f>[3]Suryoday!AG26</f>
        <v>0</v>
      </c>
      <c r="AH1116" s="42">
        <f>[3]Suryoday!AH26</f>
        <v>0</v>
      </c>
      <c r="AI1116" s="42">
        <f>[3]Suryoday!AI26</f>
        <v>0</v>
      </c>
      <c r="AJ1116" s="42">
        <f>[3]Suryoday!AJ26</f>
        <v>23127</v>
      </c>
      <c r="AK1116" s="42">
        <f>[3]Suryoday!AK26</f>
        <v>4183.21</v>
      </c>
      <c r="AL1116" s="42">
        <f>[3]Suryoday!AL26</f>
        <v>24948</v>
      </c>
      <c r="AM1116" s="42">
        <f>[3]Suryoday!AM26</f>
        <v>5341.49</v>
      </c>
      <c r="AN1116" s="42">
        <f>[3]Suryoday!AN26</f>
        <v>8313</v>
      </c>
      <c r="AO1116" s="42">
        <f>[3]Suryoday!AO26</f>
        <v>1602.53</v>
      </c>
      <c r="AP1116" s="42">
        <f>[3]Suryoday!AP26</f>
        <v>0</v>
      </c>
      <c r="AQ1116" s="42">
        <f>[3]Suryoday!AQ26</f>
        <v>0</v>
      </c>
      <c r="AR1116" s="42">
        <f>[3]Suryoday!AR26</f>
        <v>0</v>
      </c>
      <c r="AS1116" s="42">
        <f>[3]Suryoday!AS26</f>
        <v>0</v>
      </c>
      <c r="AT1116" s="42">
        <f>[3]Suryoday!AT26</f>
        <v>3</v>
      </c>
      <c r="AU1116" s="42">
        <f>[3]Suryoday!AU26</f>
        <v>107.87</v>
      </c>
      <c r="AV1116" s="42">
        <f>[3]Suryoday!AV26</f>
        <v>6308</v>
      </c>
      <c r="AW1116" s="42">
        <f>[3]Suryoday!AW26</f>
        <v>415.5</v>
      </c>
      <c r="AX1116" s="42">
        <f>[3]Suryoday!AX26</f>
        <v>237</v>
      </c>
      <c r="AY1116" s="42">
        <f>[3]Suryoday!AY26</f>
        <v>5558.12</v>
      </c>
      <c r="AZ1116" s="42">
        <f>[3]Suryoday!AZ26</f>
        <v>6548</v>
      </c>
      <c r="BA1116" s="42">
        <f>[3]Suryoday!BA26</f>
        <v>6081.49</v>
      </c>
      <c r="BB1116" s="42">
        <f>[3]Suryoday!BB26</f>
        <v>31496</v>
      </c>
      <c r="BC1116" s="42">
        <f>[3]Suryoday!BC26</f>
        <v>11422.98</v>
      </c>
    </row>
    <row r="1117" spans="1:55" x14ac:dyDescent="0.2">
      <c r="A1117" s="78">
        <v>40</v>
      </c>
      <c r="B1117" s="79" t="s">
        <v>114</v>
      </c>
      <c r="C1117" s="41">
        <f t="shared" si="241"/>
        <v>0</v>
      </c>
      <c r="D1117" s="41">
        <f t="shared" si="241"/>
        <v>0</v>
      </c>
      <c r="E1117" s="42">
        <f>[3]Ujjivan!E26</f>
        <v>0</v>
      </c>
      <c r="F1117" s="42">
        <f>[3]Ujjivan!F26</f>
        <v>0</v>
      </c>
      <c r="G1117" s="42">
        <f>[3]Ujjivan!G26</f>
        <v>0</v>
      </c>
      <c r="H1117" s="42">
        <f>[3]Ujjivan!H26</f>
        <v>0</v>
      </c>
      <c r="I1117" s="42">
        <f>[3]Ujjivan!I26</f>
        <v>0</v>
      </c>
      <c r="J1117" s="42">
        <f>[3]Ujjivan!J26</f>
        <v>0</v>
      </c>
      <c r="K1117" s="42">
        <f>[3]Ujjivan!K26</f>
        <v>0</v>
      </c>
      <c r="L1117" s="42">
        <f>[3]Ujjivan!L26</f>
        <v>0</v>
      </c>
      <c r="M1117" s="42">
        <f>[3]Ujjivan!M26</f>
        <v>0</v>
      </c>
      <c r="N1117" s="42">
        <f>[3]Ujjivan!N26</f>
        <v>8453</v>
      </c>
      <c r="O1117" s="42">
        <f>[3]Ujjivan!O26</f>
        <v>2044.6599999999999</v>
      </c>
      <c r="P1117" s="42">
        <f>[3]Ujjivan!P26</f>
        <v>8451</v>
      </c>
      <c r="Q1117" s="42">
        <f>[3]Ujjivan!Q26</f>
        <v>2035.35</v>
      </c>
      <c r="R1117" s="42">
        <f>[3]Ujjivan!R26</f>
        <v>2</v>
      </c>
      <c r="S1117" s="42">
        <f>[3]Ujjivan!S26</f>
        <v>9.31</v>
      </c>
      <c r="T1117" s="42">
        <f>[3]Ujjivan!T26</f>
        <v>0</v>
      </c>
      <c r="U1117" s="42">
        <f>[3]Ujjivan!U26</f>
        <v>0</v>
      </c>
      <c r="V1117" s="42">
        <f>[3]Ujjivan!V26</f>
        <v>0</v>
      </c>
      <c r="W1117" s="42">
        <f>[3]Ujjivan!W26</f>
        <v>0</v>
      </c>
      <c r="X1117" s="42">
        <f>[3]Ujjivan!X26</f>
        <v>0</v>
      </c>
      <c r="Y1117" s="42">
        <f>[3]Ujjivan!Y26</f>
        <v>0</v>
      </c>
      <c r="Z1117" s="42">
        <f>[3]Ujjivan!Z26</f>
        <v>0</v>
      </c>
      <c r="AA1117" s="42">
        <f>[3]Ujjivan!AA26</f>
        <v>0</v>
      </c>
      <c r="AB1117" s="42">
        <f>[3]Ujjivan!AB26</f>
        <v>0</v>
      </c>
      <c r="AC1117" s="42">
        <f>[3]Ujjivan!AC26</f>
        <v>0</v>
      </c>
      <c r="AD1117" s="42">
        <f>[3]Ujjivan!AD26</f>
        <v>4378</v>
      </c>
      <c r="AE1117" s="42">
        <f>[3]Ujjivan!AE26</f>
        <v>3034.17</v>
      </c>
      <c r="AF1117" s="42">
        <f>[3]Ujjivan!AF26</f>
        <v>0</v>
      </c>
      <c r="AG1117" s="42">
        <f>[3]Ujjivan!AG26</f>
        <v>0</v>
      </c>
      <c r="AH1117" s="42">
        <f>[3]Ujjivan!AH26</f>
        <v>0</v>
      </c>
      <c r="AI1117" s="42">
        <f>[3]Ujjivan!AI26</f>
        <v>0</v>
      </c>
      <c r="AJ1117" s="42">
        <f>[3]Ujjivan!AJ26</f>
        <v>44998</v>
      </c>
      <c r="AK1117" s="42">
        <f>[3]Ujjivan!AK26</f>
        <v>9954.0499999999993</v>
      </c>
      <c r="AL1117" s="42">
        <f>[3]Ujjivan!AL26</f>
        <v>57829</v>
      </c>
      <c r="AM1117" s="42">
        <f>[3]Ujjivan!AM26</f>
        <v>15032.88</v>
      </c>
      <c r="AN1117" s="42">
        <f>[3]Ujjivan!AN26</f>
        <v>54758</v>
      </c>
      <c r="AO1117" s="42">
        <f>[3]Ujjivan!AO26</f>
        <v>12417.38</v>
      </c>
      <c r="AP1117" s="42">
        <f>[3]Ujjivan!AP26</f>
        <v>0</v>
      </c>
      <c r="AQ1117" s="42">
        <f>[3]Ujjivan!AQ26</f>
        <v>0</v>
      </c>
      <c r="AR1117" s="42">
        <f>[3]Ujjivan!AR26</f>
        <v>0</v>
      </c>
      <c r="AS1117" s="42">
        <f>[3]Ujjivan!AS26</f>
        <v>0</v>
      </c>
      <c r="AT1117" s="42">
        <f>[3]Ujjivan!AT26</f>
        <v>93</v>
      </c>
      <c r="AU1117" s="42">
        <f>[3]Ujjivan!AU26</f>
        <v>142.26</v>
      </c>
      <c r="AV1117" s="42">
        <f>[3]Ujjivan!AV26</f>
        <v>488</v>
      </c>
      <c r="AW1117" s="42">
        <f>[3]Ujjivan!AW26</f>
        <v>613.22</v>
      </c>
      <c r="AX1117" s="42">
        <f>[3]Ujjivan!AX26</f>
        <v>4018</v>
      </c>
      <c r="AY1117" s="42">
        <f>[3]Ujjivan!AY26</f>
        <v>1373.87</v>
      </c>
      <c r="AZ1117" s="42">
        <f>[3]Ujjivan!AZ26</f>
        <v>4599</v>
      </c>
      <c r="BA1117" s="42">
        <f>[3]Ujjivan!BA26</f>
        <v>2129.35</v>
      </c>
      <c r="BB1117" s="42">
        <f>[3]Ujjivan!BB26</f>
        <v>62428</v>
      </c>
      <c r="BC1117" s="42">
        <f>[3]Ujjivan!BC26</f>
        <v>17162.23</v>
      </c>
    </row>
    <row r="1118" spans="1:55" x14ac:dyDescent="0.2">
      <c r="A1118" s="78">
        <v>41</v>
      </c>
      <c r="B1118" s="79" t="s">
        <v>115</v>
      </c>
      <c r="C1118" s="41">
        <f t="shared" si="241"/>
        <v>0</v>
      </c>
      <c r="D1118" s="41">
        <f t="shared" si="241"/>
        <v>0</v>
      </c>
      <c r="E1118" s="42">
        <f>[3]Utkarsh!E26</f>
        <v>0</v>
      </c>
      <c r="F1118" s="42">
        <f>[3]Utkarsh!F26</f>
        <v>0</v>
      </c>
      <c r="G1118" s="42">
        <f>[3]Utkarsh!G26</f>
        <v>0</v>
      </c>
      <c r="H1118" s="42">
        <f>[3]Utkarsh!H26</f>
        <v>0</v>
      </c>
      <c r="I1118" s="42">
        <f>[3]Utkarsh!I26</f>
        <v>0</v>
      </c>
      <c r="J1118" s="42">
        <f>[3]Utkarsh!J26</f>
        <v>0</v>
      </c>
      <c r="K1118" s="42">
        <f>[3]Utkarsh!K26</f>
        <v>0</v>
      </c>
      <c r="L1118" s="42">
        <f>[3]Utkarsh!L26</f>
        <v>0</v>
      </c>
      <c r="M1118" s="42">
        <f>[3]Utkarsh!M26</f>
        <v>0</v>
      </c>
      <c r="N1118" s="42">
        <f>[3]Utkarsh!N26</f>
        <v>0</v>
      </c>
      <c r="O1118" s="42">
        <f>[3]Utkarsh!O26</f>
        <v>0</v>
      </c>
      <c r="P1118" s="42">
        <f>[3]Utkarsh!P26</f>
        <v>0</v>
      </c>
      <c r="Q1118" s="42">
        <f>[3]Utkarsh!Q26</f>
        <v>0</v>
      </c>
      <c r="R1118" s="42">
        <f>[3]Utkarsh!R26</f>
        <v>0</v>
      </c>
      <c r="S1118" s="42">
        <f>[3]Utkarsh!S26</f>
        <v>0</v>
      </c>
      <c r="T1118" s="42">
        <f>[3]Utkarsh!T26</f>
        <v>0</v>
      </c>
      <c r="U1118" s="42">
        <f>[3]Utkarsh!U26</f>
        <v>0</v>
      </c>
      <c r="V1118" s="42">
        <f>[3]Utkarsh!V26</f>
        <v>0</v>
      </c>
      <c r="W1118" s="42">
        <f>[3]Utkarsh!W26</f>
        <v>0</v>
      </c>
      <c r="X1118" s="42">
        <f>[3]Utkarsh!X26</f>
        <v>0</v>
      </c>
      <c r="Y1118" s="42">
        <f>[3]Utkarsh!Y26</f>
        <v>0</v>
      </c>
      <c r="Z1118" s="42">
        <f>[3]Utkarsh!Z26</f>
        <v>0</v>
      </c>
      <c r="AA1118" s="42">
        <f>[3]Utkarsh!AA26</f>
        <v>0</v>
      </c>
      <c r="AB1118" s="42">
        <f>[3]Utkarsh!AB26</f>
        <v>0</v>
      </c>
      <c r="AC1118" s="42">
        <f>[3]Utkarsh!AC26</f>
        <v>0</v>
      </c>
      <c r="AD1118" s="42">
        <f>[3]Utkarsh!AD26</f>
        <v>0</v>
      </c>
      <c r="AE1118" s="42">
        <f>[3]Utkarsh!AE26</f>
        <v>0</v>
      </c>
      <c r="AF1118" s="42">
        <f>[3]Utkarsh!AF26</f>
        <v>0</v>
      </c>
      <c r="AG1118" s="42">
        <f>[3]Utkarsh!AG26</f>
        <v>0</v>
      </c>
      <c r="AH1118" s="42">
        <f>[3]Utkarsh!AH26</f>
        <v>0</v>
      </c>
      <c r="AI1118" s="42">
        <f>[3]Utkarsh!AI26</f>
        <v>0</v>
      </c>
      <c r="AJ1118" s="42">
        <f>[3]Utkarsh!AJ26</f>
        <v>0</v>
      </c>
      <c r="AK1118" s="42">
        <f>[3]Utkarsh!AK26</f>
        <v>0</v>
      </c>
      <c r="AL1118" s="42">
        <f>[3]Utkarsh!AL26</f>
        <v>0</v>
      </c>
      <c r="AM1118" s="42">
        <f>[3]Utkarsh!AM26</f>
        <v>0</v>
      </c>
      <c r="AN1118" s="42">
        <f>[3]Utkarsh!AN26</f>
        <v>0</v>
      </c>
      <c r="AO1118" s="42">
        <f>[3]Utkarsh!AO26</f>
        <v>0</v>
      </c>
      <c r="AP1118" s="42">
        <f>[3]Utkarsh!AP26</f>
        <v>0</v>
      </c>
      <c r="AQ1118" s="42">
        <f>[3]Utkarsh!AQ26</f>
        <v>0</v>
      </c>
      <c r="AR1118" s="42">
        <f>[3]Utkarsh!AR26</f>
        <v>0</v>
      </c>
      <c r="AS1118" s="42">
        <f>[3]Utkarsh!AS26</f>
        <v>0</v>
      </c>
      <c r="AT1118" s="42">
        <f>[3]Utkarsh!AT26</f>
        <v>0</v>
      </c>
      <c r="AU1118" s="42">
        <f>[3]Utkarsh!AU26</f>
        <v>0</v>
      </c>
      <c r="AV1118" s="42">
        <f>[3]Utkarsh!AV26</f>
        <v>0</v>
      </c>
      <c r="AW1118" s="42">
        <f>[3]Utkarsh!AW26</f>
        <v>0</v>
      </c>
      <c r="AX1118" s="42">
        <f>[3]Utkarsh!AX26</f>
        <v>0</v>
      </c>
      <c r="AY1118" s="42">
        <f>[3]Utkarsh!AY26</f>
        <v>0</v>
      </c>
      <c r="AZ1118" s="42">
        <f>[3]Utkarsh!AZ26</f>
        <v>0</v>
      </c>
      <c r="BA1118" s="42">
        <f>[3]Utkarsh!BA26</f>
        <v>0</v>
      </c>
      <c r="BB1118" s="42">
        <f>[3]Utkarsh!BB26</f>
        <v>0</v>
      </c>
      <c r="BC1118" s="42">
        <f>[3]Utkarsh!BC26</f>
        <v>0</v>
      </c>
    </row>
    <row r="1119" spans="1:55" x14ac:dyDescent="0.2">
      <c r="A1119" s="46"/>
      <c r="B1119" s="80" t="s">
        <v>150</v>
      </c>
      <c r="C1119" s="48">
        <f>SUM(C1110:C1118)</f>
        <v>616</v>
      </c>
      <c r="D1119" s="48">
        <f t="shared" ref="D1119:BC1119" si="242">SUM(D1110:D1118)</f>
        <v>137.18</v>
      </c>
      <c r="E1119" s="48">
        <f t="shared" si="242"/>
        <v>74</v>
      </c>
      <c r="F1119" s="48">
        <f t="shared" si="242"/>
        <v>16.04</v>
      </c>
      <c r="G1119" s="48">
        <f t="shared" si="242"/>
        <v>8</v>
      </c>
      <c r="H1119" s="48">
        <f t="shared" si="242"/>
        <v>1.63</v>
      </c>
      <c r="I1119" s="48">
        <f t="shared" si="242"/>
        <v>534</v>
      </c>
      <c r="J1119" s="48">
        <f t="shared" si="242"/>
        <v>119.51</v>
      </c>
      <c r="K1119" s="48">
        <f t="shared" si="242"/>
        <v>0</v>
      </c>
      <c r="L1119" s="48">
        <f t="shared" si="242"/>
        <v>0</v>
      </c>
      <c r="M1119" s="48">
        <f t="shared" si="242"/>
        <v>0</v>
      </c>
      <c r="N1119" s="48">
        <f t="shared" si="242"/>
        <v>9991</v>
      </c>
      <c r="O1119" s="48">
        <f t="shared" si="242"/>
        <v>3448.43</v>
      </c>
      <c r="P1119" s="48">
        <f t="shared" si="242"/>
        <v>9956</v>
      </c>
      <c r="Q1119" s="48">
        <f t="shared" si="242"/>
        <v>3269.8</v>
      </c>
      <c r="R1119" s="48">
        <f t="shared" si="242"/>
        <v>35</v>
      </c>
      <c r="S1119" s="48">
        <f t="shared" si="242"/>
        <v>178.63</v>
      </c>
      <c r="T1119" s="48">
        <f t="shared" si="242"/>
        <v>0</v>
      </c>
      <c r="U1119" s="48">
        <f t="shared" si="242"/>
        <v>0</v>
      </c>
      <c r="V1119" s="48">
        <f t="shared" si="242"/>
        <v>0</v>
      </c>
      <c r="W1119" s="48">
        <f t="shared" si="242"/>
        <v>0</v>
      </c>
      <c r="X1119" s="48">
        <f t="shared" si="242"/>
        <v>0</v>
      </c>
      <c r="Y1119" s="48">
        <f t="shared" si="242"/>
        <v>0</v>
      </c>
      <c r="Z1119" s="48">
        <f t="shared" si="242"/>
        <v>0</v>
      </c>
      <c r="AA1119" s="48">
        <f t="shared" si="242"/>
        <v>0</v>
      </c>
      <c r="AB1119" s="48">
        <f t="shared" si="242"/>
        <v>0</v>
      </c>
      <c r="AC1119" s="48">
        <f t="shared" si="242"/>
        <v>0</v>
      </c>
      <c r="AD1119" s="48">
        <f t="shared" si="242"/>
        <v>5056</v>
      </c>
      <c r="AE1119" s="48" t="e">
        <f>SUM(AE450:AE1118)</f>
        <v>#VALUE!</v>
      </c>
      <c r="AF1119" s="48">
        <f t="shared" si="242"/>
        <v>0</v>
      </c>
      <c r="AG1119" s="48">
        <f t="shared" si="242"/>
        <v>0</v>
      </c>
      <c r="AH1119" s="48">
        <f t="shared" si="242"/>
        <v>0</v>
      </c>
      <c r="AI1119" s="48">
        <f t="shared" si="242"/>
        <v>0</v>
      </c>
      <c r="AJ1119" s="48">
        <f t="shared" si="242"/>
        <v>89238</v>
      </c>
      <c r="AK1119" s="48">
        <f t="shared" si="242"/>
        <v>19728.61</v>
      </c>
      <c r="AL1119" s="48">
        <f t="shared" si="242"/>
        <v>104901</v>
      </c>
      <c r="AM1119" s="48">
        <f t="shared" si="242"/>
        <v>26897.03</v>
      </c>
      <c r="AN1119" s="48">
        <f t="shared" si="242"/>
        <v>84716</v>
      </c>
      <c r="AO1119" s="48">
        <f t="shared" si="242"/>
        <v>19954.599999999999</v>
      </c>
      <c r="AP1119" s="48">
        <f t="shared" si="242"/>
        <v>0</v>
      </c>
      <c r="AQ1119" s="48">
        <f t="shared" si="242"/>
        <v>0</v>
      </c>
      <c r="AR1119" s="48">
        <f t="shared" si="242"/>
        <v>0</v>
      </c>
      <c r="AS1119" s="48">
        <f t="shared" si="242"/>
        <v>0</v>
      </c>
      <c r="AT1119" s="48">
        <f t="shared" si="242"/>
        <v>96</v>
      </c>
      <c r="AU1119" s="48">
        <f t="shared" si="242"/>
        <v>250.13</v>
      </c>
      <c r="AV1119" s="48">
        <f t="shared" si="242"/>
        <v>6796</v>
      </c>
      <c r="AW1119" s="48">
        <f t="shared" si="242"/>
        <v>1028.72</v>
      </c>
      <c r="AX1119" s="48">
        <f t="shared" si="242"/>
        <v>6033</v>
      </c>
      <c r="AY1119" s="48">
        <f t="shared" si="242"/>
        <v>18728.969999999998</v>
      </c>
      <c r="AZ1119" s="48">
        <f t="shared" si="242"/>
        <v>12925</v>
      </c>
      <c r="BA1119" s="48">
        <f t="shared" si="242"/>
        <v>20007.82</v>
      </c>
      <c r="BB1119" s="48">
        <f t="shared" si="242"/>
        <v>117826</v>
      </c>
      <c r="BC1119" s="48">
        <f t="shared" si="242"/>
        <v>46904.85</v>
      </c>
    </row>
    <row r="1120" spans="1:55" x14ac:dyDescent="0.2">
      <c r="A1120" s="78">
        <v>42</v>
      </c>
      <c r="B1120" s="79" t="s">
        <v>117</v>
      </c>
      <c r="C1120" s="41">
        <f>E1120+G1120+I1120</f>
        <v>67</v>
      </c>
      <c r="D1120" s="41">
        <f>F1120+H1120+J1120</f>
        <v>77682.958969300045</v>
      </c>
      <c r="E1120" s="42">
        <f>[3]DBS!E26</f>
        <v>0</v>
      </c>
      <c r="F1120" s="42">
        <f>[3]DBS!F26</f>
        <v>0</v>
      </c>
      <c r="G1120" s="42">
        <f>[3]DBS!G26</f>
        <v>0</v>
      </c>
      <c r="H1120" s="42">
        <f>[3]DBS!H26</f>
        <v>0</v>
      </c>
      <c r="I1120" s="42">
        <f>[3]DBS!I26</f>
        <v>67</v>
      </c>
      <c r="J1120" s="42">
        <f>[3]DBS!J26</f>
        <v>77682.958969300045</v>
      </c>
      <c r="K1120" s="42">
        <f>[3]DBS!K26</f>
        <v>0</v>
      </c>
      <c r="L1120" s="42">
        <f>[3]DBS!L26</f>
        <v>0</v>
      </c>
      <c r="M1120" s="42">
        <f>[3]DBS!M26</f>
        <v>0</v>
      </c>
      <c r="N1120" s="42">
        <f>[3]DBS!N26</f>
        <v>1987</v>
      </c>
      <c r="O1120" s="42">
        <f>[3]DBS!O26</f>
        <v>233673.42337487501</v>
      </c>
      <c r="P1120" s="42">
        <f>[3]DBS!P26</f>
        <v>443</v>
      </c>
      <c r="Q1120" s="42">
        <f>[3]DBS!Q26</f>
        <v>151809.46608728834</v>
      </c>
      <c r="R1120" s="42">
        <f>[3]DBS!R26</f>
        <v>1320</v>
      </c>
      <c r="S1120" s="42">
        <f>[3]DBS!S26</f>
        <v>62770.186371489217</v>
      </c>
      <c r="T1120" s="42">
        <f>[3]DBS!T26</f>
        <v>224</v>
      </c>
      <c r="U1120" s="42">
        <f>[3]DBS!U26</f>
        <v>19093.770916097437</v>
      </c>
      <c r="V1120" s="42">
        <f>[3]DBS!V26</f>
        <v>0</v>
      </c>
      <c r="W1120" s="42">
        <f>[3]DBS!W26</f>
        <v>0</v>
      </c>
      <c r="X1120" s="42">
        <f>[3]DBS!X26</f>
        <v>0</v>
      </c>
      <c r="Y1120" s="42">
        <f>[3]DBS!Y26</f>
        <v>0</v>
      </c>
      <c r="Z1120" s="42">
        <f>[3]DBS!Z26</f>
        <v>463</v>
      </c>
      <c r="AA1120" s="42">
        <f>[3]DBS!AA26</f>
        <v>424998.48094254441</v>
      </c>
      <c r="AB1120" s="42">
        <f>[3]DBS!AB26</f>
        <v>0</v>
      </c>
      <c r="AC1120" s="42">
        <f>[3]DBS!AC26</f>
        <v>0</v>
      </c>
      <c r="AD1120" s="42">
        <f>[3]DBS!AD26</f>
        <v>292</v>
      </c>
      <c r="AE1120" s="42">
        <f>[3]DBS!AE26</f>
        <v>6600</v>
      </c>
      <c r="AF1120" s="42">
        <f>[3]DBS!AF26</f>
        <v>0</v>
      </c>
      <c r="AG1120" s="42">
        <f>[3]DBS!AG26</f>
        <v>0</v>
      </c>
      <c r="AH1120" s="42">
        <f>[3]DBS!AH26</f>
        <v>0</v>
      </c>
      <c r="AI1120" s="42">
        <f>[3]DBS!AI26</f>
        <v>0</v>
      </c>
      <c r="AJ1120" s="42">
        <f>[3]DBS!AJ26</f>
        <v>0</v>
      </c>
      <c r="AK1120" s="42">
        <f>[3]DBS!AK26</f>
        <v>0</v>
      </c>
      <c r="AL1120" s="42">
        <f>[3]DBS!AL26</f>
        <v>2809</v>
      </c>
      <c r="AM1120" s="42">
        <f>[3]DBS!AM26</f>
        <v>742954.86328671942</v>
      </c>
      <c r="AN1120" s="42">
        <f>[3]DBS!AN26</f>
        <v>12</v>
      </c>
      <c r="AO1120" s="42">
        <f>[3]DBS!AO26</f>
        <v>65066.001386128104</v>
      </c>
      <c r="AP1120" s="42">
        <f>[3]DBS!AP26</f>
        <v>0</v>
      </c>
      <c r="AQ1120" s="42">
        <f>[3]DBS!AQ26</f>
        <v>0</v>
      </c>
      <c r="AR1120" s="42">
        <f>[3]DBS!AR26</f>
        <v>0</v>
      </c>
      <c r="AS1120" s="42">
        <f>[3]DBS!AS26</f>
        <v>0</v>
      </c>
      <c r="AT1120" s="42">
        <f>[3]DBS!AT26</f>
        <v>410</v>
      </c>
      <c r="AU1120" s="42">
        <f>[3]DBS!AU26</f>
        <v>39414.534568199975</v>
      </c>
      <c r="AV1120" s="42">
        <f>[3]DBS!AV26</f>
        <v>22918</v>
      </c>
      <c r="AW1120" s="42">
        <f>[3]DBS!AW26</f>
        <v>25236</v>
      </c>
      <c r="AX1120" s="42">
        <f>[3]DBS!AX26</f>
        <v>3862</v>
      </c>
      <c r="AY1120" s="42">
        <f>[3]DBS!AY26</f>
        <v>517807.34218794724</v>
      </c>
      <c r="AZ1120" s="42">
        <f>[3]DBS!AZ26</f>
        <v>27190</v>
      </c>
      <c r="BA1120" s="42">
        <f>[3]DBS!BA26</f>
        <v>582457.87675614725</v>
      </c>
      <c r="BB1120" s="42">
        <f>[3]DBS!BB26</f>
        <v>29999</v>
      </c>
      <c r="BC1120" s="42">
        <f>[3]DBS!BC26</f>
        <v>1325412.7400428667</v>
      </c>
    </row>
    <row r="1121" spans="1:55" x14ac:dyDescent="0.2">
      <c r="A1121" s="46"/>
      <c r="B1121" s="80" t="s">
        <v>118</v>
      </c>
      <c r="C1121" s="48">
        <f>C1120</f>
        <v>67</v>
      </c>
      <c r="D1121" s="48">
        <f t="shared" ref="D1121:BC1121" si="243">D1120</f>
        <v>77682.958969300045</v>
      </c>
      <c r="E1121" s="48">
        <f t="shared" si="243"/>
        <v>0</v>
      </c>
      <c r="F1121" s="48">
        <f t="shared" si="243"/>
        <v>0</v>
      </c>
      <c r="G1121" s="48">
        <f t="shared" si="243"/>
        <v>0</v>
      </c>
      <c r="H1121" s="48">
        <f t="shared" si="243"/>
        <v>0</v>
      </c>
      <c r="I1121" s="48">
        <f t="shared" si="243"/>
        <v>67</v>
      </c>
      <c r="J1121" s="48">
        <f t="shared" si="243"/>
        <v>77682.958969300045</v>
      </c>
      <c r="K1121" s="48">
        <f t="shared" si="243"/>
        <v>0</v>
      </c>
      <c r="L1121" s="48">
        <f t="shared" si="243"/>
        <v>0</v>
      </c>
      <c r="M1121" s="48">
        <f t="shared" si="243"/>
        <v>0</v>
      </c>
      <c r="N1121" s="48">
        <f t="shared" si="243"/>
        <v>1987</v>
      </c>
      <c r="O1121" s="48">
        <f t="shared" si="243"/>
        <v>233673.42337487501</v>
      </c>
      <c r="P1121" s="48">
        <f t="shared" si="243"/>
        <v>443</v>
      </c>
      <c r="Q1121" s="48">
        <f t="shared" si="243"/>
        <v>151809.46608728834</v>
      </c>
      <c r="R1121" s="48">
        <f t="shared" si="243"/>
        <v>1320</v>
      </c>
      <c r="S1121" s="48">
        <f t="shared" si="243"/>
        <v>62770.186371489217</v>
      </c>
      <c r="T1121" s="48">
        <f t="shared" si="243"/>
        <v>224</v>
      </c>
      <c r="U1121" s="48">
        <f t="shared" si="243"/>
        <v>19093.770916097437</v>
      </c>
      <c r="V1121" s="48">
        <f t="shared" si="243"/>
        <v>0</v>
      </c>
      <c r="W1121" s="48">
        <f t="shared" si="243"/>
        <v>0</v>
      </c>
      <c r="X1121" s="48">
        <f t="shared" si="243"/>
        <v>0</v>
      </c>
      <c r="Y1121" s="48">
        <f t="shared" si="243"/>
        <v>0</v>
      </c>
      <c r="Z1121" s="48">
        <f t="shared" si="243"/>
        <v>463</v>
      </c>
      <c r="AA1121" s="48">
        <f t="shared" si="243"/>
        <v>424998.48094254441</v>
      </c>
      <c r="AB1121" s="48">
        <f t="shared" si="243"/>
        <v>0</v>
      </c>
      <c r="AC1121" s="48">
        <f t="shared" si="243"/>
        <v>0</v>
      </c>
      <c r="AD1121" s="48">
        <f t="shared" si="243"/>
        <v>292</v>
      </c>
      <c r="AE1121" s="48">
        <f t="shared" si="243"/>
        <v>6600</v>
      </c>
      <c r="AF1121" s="48">
        <f t="shared" si="243"/>
        <v>0</v>
      </c>
      <c r="AG1121" s="48">
        <f t="shared" si="243"/>
        <v>0</v>
      </c>
      <c r="AH1121" s="48">
        <f t="shared" si="243"/>
        <v>0</v>
      </c>
      <c r="AI1121" s="48">
        <f t="shared" si="243"/>
        <v>0</v>
      </c>
      <c r="AJ1121" s="48">
        <f t="shared" si="243"/>
        <v>0</v>
      </c>
      <c r="AK1121" s="48">
        <f t="shared" si="243"/>
        <v>0</v>
      </c>
      <c r="AL1121" s="48">
        <f t="shared" si="243"/>
        <v>2809</v>
      </c>
      <c r="AM1121" s="48">
        <f t="shared" si="243"/>
        <v>742954.86328671942</v>
      </c>
      <c r="AN1121" s="48">
        <f t="shared" si="243"/>
        <v>12</v>
      </c>
      <c r="AO1121" s="48">
        <f t="shared" si="243"/>
        <v>65066.001386128104</v>
      </c>
      <c r="AP1121" s="48">
        <f t="shared" si="243"/>
        <v>0</v>
      </c>
      <c r="AQ1121" s="48">
        <f t="shared" si="243"/>
        <v>0</v>
      </c>
      <c r="AR1121" s="48">
        <f t="shared" si="243"/>
        <v>0</v>
      </c>
      <c r="AS1121" s="48">
        <f t="shared" si="243"/>
        <v>0</v>
      </c>
      <c r="AT1121" s="48">
        <f t="shared" si="243"/>
        <v>410</v>
      </c>
      <c r="AU1121" s="48">
        <f t="shared" si="243"/>
        <v>39414.534568199975</v>
      </c>
      <c r="AV1121" s="48">
        <f t="shared" si="243"/>
        <v>22918</v>
      </c>
      <c r="AW1121" s="48">
        <f t="shared" si="243"/>
        <v>25236</v>
      </c>
      <c r="AX1121" s="48">
        <f t="shared" si="243"/>
        <v>3862</v>
      </c>
      <c r="AY1121" s="48">
        <f t="shared" si="243"/>
        <v>517807.34218794724</v>
      </c>
      <c r="AZ1121" s="48">
        <f t="shared" si="243"/>
        <v>27190</v>
      </c>
      <c r="BA1121" s="48">
        <f t="shared" si="243"/>
        <v>582457.87675614725</v>
      </c>
      <c r="BB1121" s="48">
        <f t="shared" si="243"/>
        <v>29999</v>
      </c>
      <c r="BC1121" s="48">
        <f t="shared" si="243"/>
        <v>1325412.7400428667</v>
      </c>
    </row>
    <row r="1122" spans="1:55" x14ac:dyDescent="0.2">
      <c r="A1122" s="78">
        <v>43</v>
      </c>
      <c r="B1122" s="40" t="s">
        <v>151</v>
      </c>
      <c r="C1122" s="41">
        <f>E1122+G1122+I1122</f>
        <v>0</v>
      </c>
      <c r="D1122" s="41">
        <f>F1122+H1122+J1122</f>
        <v>0</v>
      </c>
      <c r="E1122" s="42">
        <v>0</v>
      </c>
      <c r="F1122" s="42">
        <v>0</v>
      </c>
      <c r="G1122" s="42">
        <v>0</v>
      </c>
      <c r="H1122" s="42">
        <v>0</v>
      </c>
      <c r="I1122" s="42">
        <v>0</v>
      </c>
      <c r="J1122" s="42">
        <v>0</v>
      </c>
      <c r="K1122" s="42">
        <v>0</v>
      </c>
      <c r="L1122" s="42">
        <v>0</v>
      </c>
      <c r="M1122" s="42">
        <v>0</v>
      </c>
      <c r="N1122" s="42">
        <v>0</v>
      </c>
      <c r="O1122" s="42">
        <v>0</v>
      </c>
      <c r="P1122" s="42">
        <v>0</v>
      </c>
      <c r="Q1122" s="42">
        <v>0</v>
      </c>
      <c r="R1122" s="42">
        <v>0</v>
      </c>
      <c r="S1122" s="42">
        <v>0</v>
      </c>
      <c r="T1122" s="42">
        <v>0</v>
      </c>
      <c r="U1122" s="42">
        <v>0</v>
      </c>
      <c r="V1122" s="42">
        <v>0</v>
      </c>
      <c r="W1122" s="42">
        <v>0</v>
      </c>
      <c r="X1122" s="42">
        <v>0</v>
      </c>
      <c r="Y1122" s="42">
        <v>0</v>
      </c>
      <c r="Z1122" s="42">
        <v>0</v>
      </c>
      <c r="AA1122" s="42">
        <v>0</v>
      </c>
      <c r="AB1122" s="42">
        <v>0</v>
      </c>
      <c r="AC1122" s="42">
        <v>0</v>
      </c>
      <c r="AD1122" s="42">
        <v>0</v>
      </c>
      <c r="AE1122" s="42">
        <v>0</v>
      </c>
      <c r="AF1122" s="42">
        <v>0</v>
      </c>
      <c r="AG1122" s="42">
        <v>0</v>
      </c>
      <c r="AH1122" s="42">
        <v>0</v>
      </c>
      <c r="AI1122" s="42">
        <v>0</v>
      </c>
      <c r="AJ1122" s="42">
        <v>0</v>
      </c>
      <c r="AK1122" s="42">
        <v>0</v>
      </c>
      <c r="AL1122" s="42">
        <v>0</v>
      </c>
      <c r="AM1122" s="42">
        <v>0</v>
      </c>
      <c r="AN1122" s="42">
        <v>0</v>
      </c>
      <c r="AO1122" s="42">
        <v>0</v>
      </c>
      <c r="AP1122" s="42">
        <v>0</v>
      </c>
      <c r="AQ1122" s="42">
        <v>0</v>
      </c>
      <c r="AR1122" s="42">
        <v>0</v>
      </c>
      <c r="AS1122" s="42">
        <v>0</v>
      </c>
      <c r="AT1122" s="42">
        <v>0</v>
      </c>
      <c r="AU1122" s="42">
        <v>0</v>
      </c>
      <c r="AV1122" s="42">
        <v>0</v>
      </c>
      <c r="AW1122" s="42">
        <v>0</v>
      </c>
      <c r="AX1122" s="42">
        <v>0</v>
      </c>
      <c r="AY1122" s="42">
        <v>0</v>
      </c>
      <c r="AZ1122" s="42">
        <v>0</v>
      </c>
      <c r="BA1122" s="42">
        <v>0</v>
      </c>
      <c r="BB1122" s="42">
        <v>0</v>
      </c>
      <c r="BC1122" s="42">
        <v>0</v>
      </c>
    </row>
    <row r="1123" spans="1:55" x14ac:dyDescent="0.2">
      <c r="A1123" s="46"/>
      <c r="B1123" s="80" t="s">
        <v>152</v>
      </c>
      <c r="C1123" s="48">
        <f>C1122</f>
        <v>0</v>
      </c>
      <c r="D1123" s="48">
        <f t="shared" ref="D1123:BC1123" si="244">D1122</f>
        <v>0</v>
      </c>
      <c r="E1123" s="48">
        <f t="shared" si="244"/>
        <v>0</v>
      </c>
      <c r="F1123" s="48">
        <f t="shared" si="244"/>
        <v>0</v>
      </c>
      <c r="G1123" s="48">
        <f t="shared" si="244"/>
        <v>0</v>
      </c>
      <c r="H1123" s="48">
        <f t="shared" si="244"/>
        <v>0</v>
      </c>
      <c r="I1123" s="48">
        <f t="shared" si="244"/>
        <v>0</v>
      </c>
      <c r="J1123" s="48">
        <f t="shared" si="244"/>
        <v>0</v>
      </c>
      <c r="K1123" s="48">
        <f t="shared" si="244"/>
        <v>0</v>
      </c>
      <c r="L1123" s="48">
        <f t="shared" si="244"/>
        <v>0</v>
      </c>
      <c r="M1123" s="48">
        <f t="shared" si="244"/>
        <v>0</v>
      </c>
      <c r="N1123" s="48">
        <f t="shared" si="244"/>
        <v>0</v>
      </c>
      <c r="O1123" s="48">
        <f t="shared" si="244"/>
        <v>0</v>
      </c>
      <c r="P1123" s="48">
        <f t="shared" si="244"/>
        <v>0</v>
      </c>
      <c r="Q1123" s="48">
        <f t="shared" si="244"/>
        <v>0</v>
      </c>
      <c r="R1123" s="48">
        <f t="shared" si="244"/>
        <v>0</v>
      </c>
      <c r="S1123" s="48">
        <f t="shared" si="244"/>
        <v>0</v>
      </c>
      <c r="T1123" s="48">
        <f t="shared" si="244"/>
        <v>0</v>
      </c>
      <c r="U1123" s="48">
        <f t="shared" si="244"/>
        <v>0</v>
      </c>
      <c r="V1123" s="48">
        <f t="shared" si="244"/>
        <v>0</v>
      </c>
      <c r="W1123" s="48">
        <f t="shared" si="244"/>
        <v>0</v>
      </c>
      <c r="X1123" s="48">
        <f t="shared" si="244"/>
        <v>0</v>
      </c>
      <c r="Y1123" s="48">
        <f t="shared" si="244"/>
        <v>0</v>
      </c>
      <c r="Z1123" s="48">
        <f t="shared" si="244"/>
        <v>0</v>
      </c>
      <c r="AA1123" s="48">
        <f t="shared" si="244"/>
        <v>0</v>
      </c>
      <c r="AB1123" s="48">
        <f t="shared" si="244"/>
        <v>0</v>
      </c>
      <c r="AC1123" s="48">
        <f t="shared" si="244"/>
        <v>0</v>
      </c>
      <c r="AD1123" s="48">
        <f t="shared" si="244"/>
        <v>0</v>
      </c>
      <c r="AE1123" s="48">
        <f t="shared" si="244"/>
        <v>0</v>
      </c>
      <c r="AF1123" s="48">
        <f t="shared" si="244"/>
        <v>0</v>
      </c>
      <c r="AG1123" s="48">
        <f t="shared" si="244"/>
        <v>0</v>
      </c>
      <c r="AH1123" s="48">
        <f t="shared" si="244"/>
        <v>0</v>
      </c>
      <c r="AI1123" s="48">
        <f t="shared" si="244"/>
        <v>0</v>
      </c>
      <c r="AJ1123" s="48">
        <f t="shared" si="244"/>
        <v>0</v>
      </c>
      <c r="AK1123" s="48">
        <f t="shared" si="244"/>
        <v>0</v>
      </c>
      <c r="AL1123" s="48">
        <f t="shared" si="244"/>
        <v>0</v>
      </c>
      <c r="AM1123" s="48">
        <f t="shared" si="244"/>
        <v>0</v>
      </c>
      <c r="AN1123" s="48">
        <f t="shared" si="244"/>
        <v>0</v>
      </c>
      <c r="AO1123" s="48">
        <f t="shared" si="244"/>
        <v>0</v>
      </c>
      <c r="AP1123" s="48">
        <f t="shared" si="244"/>
        <v>0</v>
      </c>
      <c r="AQ1123" s="48">
        <f t="shared" si="244"/>
        <v>0</v>
      </c>
      <c r="AR1123" s="48">
        <f t="shared" si="244"/>
        <v>0</v>
      </c>
      <c r="AS1123" s="48">
        <f t="shared" si="244"/>
        <v>0</v>
      </c>
      <c r="AT1123" s="48">
        <f t="shared" si="244"/>
        <v>0</v>
      </c>
      <c r="AU1123" s="48">
        <f t="shared" si="244"/>
        <v>0</v>
      </c>
      <c r="AV1123" s="48">
        <f t="shared" si="244"/>
        <v>0</v>
      </c>
      <c r="AW1123" s="48">
        <f t="shared" si="244"/>
        <v>0</v>
      </c>
      <c r="AX1123" s="48">
        <f t="shared" si="244"/>
        <v>0</v>
      </c>
      <c r="AY1123" s="48">
        <f t="shared" si="244"/>
        <v>0</v>
      </c>
      <c r="AZ1123" s="48">
        <f t="shared" si="244"/>
        <v>0</v>
      </c>
      <c r="BA1123" s="48">
        <f t="shared" si="244"/>
        <v>0</v>
      </c>
      <c r="BB1123" s="48">
        <f t="shared" si="244"/>
        <v>0</v>
      </c>
      <c r="BC1123" s="48">
        <f t="shared" si="244"/>
        <v>0</v>
      </c>
    </row>
    <row r="1124" spans="1:55" x14ac:dyDescent="0.2">
      <c r="A1124" s="39">
        <v>44</v>
      </c>
      <c r="B1124" s="40" t="s">
        <v>121</v>
      </c>
      <c r="C1124" s="41">
        <f>E1124+G1124+I1124</f>
        <v>0</v>
      </c>
      <c r="D1124" s="41">
        <f>F1124+H1124+J1124</f>
        <v>0</v>
      </c>
      <c r="E1124" s="42">
        <f>[3]MGB!E26</f>
        <v>0</v>
      </c>
      <c r="F1124" s="42">
        <f>[3]MGB!F26</f>
        <v>0</v>
      </c>
      <c r="G1124" s="42">
        <f>[3]MGB!G26</f>
        <v>0</v>
      </c>
      <c r="H1124" s="42">
        <f>[3]MGB!H26</f>
        <v>0</v>
      </c>
      <c r="I1124" s="42">
        <f>[3]MGB!I26</f>
        <v>0</v>
      </c>
      <c r="J1124" s="42">
        <f>[3]MGB!J26</f>
        <v>0</v>
      </c>
      <c r="K1124" s="42">
        <f>[3]MGB!K26</f>
        <v>0</v>
      </c>
      <c r="L1124" s="42">
        <f>[3]MGB!L26</f>
        <v>0</v>
      </c>
      <c r="M1124" s="42">
        <f>[3]MGB!M26</f>
        <v>0</v>
      </c>
      <c r="N1124" s="42">
        <f>[3]MGB!N26</f>
        <v>0</v>
      </c>
      <c r="O1124" s="42">
        <f>[3]MGB!O26</f>
        <v>0</v>
      </c>
      <c r="P1124" s="42">
        <f>[3]MGB!P26</f>
        <v>0</v>
      </c>
      <c r="Q1124" s="42">
        <f>[3]MGB!Q26</f>
        <v>0</v>
      </c>
      <c r="R1124" s="42">
        <f>[3]MGB!R26</f>
        <v>0</v>
      </c>
      <c r="S1124" s="42">
        <f>[3]MGB!S26</f>
        <v>0</v>
      </c>
      <c r="T1124" s="42">
        <f>[3]MGB!T26</f>
        <v>0</v>
      </c>
      <c r="U1124" s="42">
        <f>[3]MGB!U26</f>
        <v>0</v>
      </c>
      <c r="V1124" s="42">
        <f>[3]MGB!V26</f>
        <v>0</v>
      </c>
      <c r="W1124" s="42">
        <f>[3]MGB!W26</f>
        <v>0</v>
      </c>
      <c r="X1124" s="42">
        <f>[3]MGB!X26</f>
        <v>0</v>
      </c>
      <c r="Y1124" s="42">
        <f>[3]MGB!Y26</f>
        <v>0</v>
      </c>
      <c r="Z1124" s="42">
        <f>[3]MGB!Z26</f>
        <v>0</v>
      </c>
      <c r="AA1124" s="42">
        <f>[3]MGB!AA26</f>
        <v>0</v>
      </c>
      <c r="AB1124" s="42">
        <f>[3]MGB!AB26</f>
        <v>0</v>
      </c>
      <c r="AC1124" s="42">
        <f>[3]MGB!AC26</f>
        <v>0</v>
      </c>
      <c r="AD1124" s="42">
        <f>[3]MGB!AD26</f>
        <v>0</v>
      </c>
      <c r="AE1124" s="42">
        <f>[3]MGB!AE26</f>
        <v>0</v>
      </c>
      <c r="AF1124" s="42">
        <f>[3]MGB!AF26</f>
        <v>0</v>
      </c>
      <c r="AG1124" s="42">
        <f>[3]MGB!AG26</f>
        <v>0</v>
      </c>
      <c r="AH1124" s="42">
        <f>[3]MGB!AH26</f>
        <v>0</v>
      </c>
      <c r="AI1124" s="42">
        <f>[3]MGB!AI26</f>
        <v>0</v>
      </c>
      <c r="AJ1124" s="42">
        <f>[3]MGB!AJ26</f>
        <v>0</v>
      </c>
      <c r="AK1124" s="42">
        <f>[3]MGB!AK26</f>
        <v>0</v>
      </c>
      <c r="AL1124" s="42">
        <f>[3]MGB!AL26</f>
        <v>0</v>
      </c>
      <c r="AM1124" s="42">
        <f>[3]MGB!AM26</f>
        <v>0</v>
      </c>
      <c r="AN1124" s="42">
        <f>[3]MGB!AN26</f>
        <v>0</v>
      </c>
      <c r="AO1124" s="42">
        <f>[3]MGB!AO26</f>
        <v>0</v>
      </c>
      <c r="AP1124" s="42">
        <f>[3]MGB!AP26</f>
        <v>0</v>
      </c>
      <c r="AQ1124" s="42">
        <f>[3]MGB!AQ26</f>
        <v>0</v>
      </c>
      <c r="AR1124" s="42">
        <f>[3]MGB!AR26</f>
        <v>0</v>
      </c>
      <c r="AS1124" s="42">
        <f>[3]MGB!AS26</f>
        <v>0</v>
      </c>
      <c r="AT1124" s="42">
        <f>[3]MGB!AT26</f>
        <v>0</v>
      </c>
      <c r="AU1124" s="42">
        <f>[3]MGB!AU26</f>
        <v>0</v>
      </c>
      <c r="AV1124" s="42">
        <f>[3]MGB!AV26</f>
        <v>0</v>
      </c>
      <c r="AW1124" s="42">
        <f>[3]MGB!AW26</f>
        <v>0</v>
      </c>
      <c r="AX1124" s="42">
        <f>[3]MGB!AX26</f>
        <v>0</v>
      </c>
      <c r="AY1124" s="42">
        <f>[3]MGB!AY26</f>
        <v>0</v>
      </c>
      <c r="AZ1124" s="42">
        <f>[3]MGB!AZ26</f>
        <v>0</v>
      </c>
      <c r="BA1124" s="42">
        <f>[3]MGB!BA26</f>
        <v>0</v>
      </c>
      <c r="BB1124" s="42">
        <f>[3]MGB!BB26</f>
        <v>0</v>
      </c>
      <c r="BC1124" s="42">
        <f>[3]MGB!BC26</f>
        <v>0</v>
      </c>
    </row>
    <row r="1125" spans="1:55" x14ac:dyDescent="0.2">
      <c r="A1125" s="39">
        <v>45</v>
      </c>
      <c r="B1125" s="40" t="s">
        <v>122</v>
      </c>
      <c r="C1125" s="41">
        <f>E1125+G1125+I1125</f>
        <v>0</v>
      </c>
      <c r="D1125" s="41">
        <f>F1125+H1125+J1125</f>
        <v>0</v>
      </c>
      <c r="E1125" s="42">
        <f>[3]VKGB!E26</f>
        <v>0</v>
      </c>
      <c r="F1125" s="42">
        <f>[3]VKGB!F26</f>
        <v>0</v>
      </c>
      <c r="G1125" s="42">
        <f>[3]VKGB!G26</f>
        <v>0</v>
      </c>
      <c r="H1125" s="42">
        <f>[3]VKGB!H26</f>
        <v>0</v>
      </c>
      <c r="I1125" s="42">
        <f>[3]VKGB!I26</f>
        <v>0</v>
      </c>
      <c r="J1125" s="42">
        <f>[3]VKGB!J26</f>
        <v>0</v>
      </c>
      <c r="K1125" s="42">
        <f>[3]VKGB!K26</f>
        <v>0</v>
      </c>
      <c r="L1125" s="42">
        <f>[3]VKGB!L26</f>
        <v>0</v>
      </c>
      <c r="M1125" s="42">
        <f>[3]VKGB!M26</f>
        <v>0</v>
      </c>
      <c r="N1125" s="42">
        <f>[3]VKGB!N26</f>
        <v>0</v>
      </c>
      <c r="O1125" s="42">
        <f>[3]VKGB!O26</f>
        <v>0</v>
      </c>
      <c r="P1125" s="42">
        <f>[3]VKGB!P26</f>
        <v>0</v>
      </c>
      <c r="Q1125" s="42">
        <f>[3]VKGB!Q26</f>
        <v>0</v>
      </c>
      <c r="R1125" s="42">
        <f>[3]VKGB!R26</f>
        <v>0</v>
      </c>
      <c r="S1125" s="42">
        <f>[3]VKGB!S26</f>
        <v>0</v>
      </c>
      <c r="T1125" s="42">
        <f>[3]VKGB!T26</f>
        <v>0</v>
      </c>
      <c r="U1125" s="42">
        <f>[3]VKGB!U26</f>
        <v>0</v>
      </c>
      <c r="V1125" s="42">
        <f>[3]VKGB!V26</f>
        <v>0</v>
      </c>
      <c r="W1125" s="42">
        <f>[3]VKGB!W26</f>
        <v>0</v>
      </c>
      <c r="X1125" s="42">
        <f>[3]VKGB!X26</f>
        <v>0</v>
      </c>
      <c r="Y1125" s="42">
        <f>[3]VKGB!Y26</f>
        <v>0</v>
      </c>
      <c r="Z1125" s="42">
        <f>[3]VKGB!Z26</f>
        <v>0</v>
      </c>
      <c r="AA1125" s="42">
        <f>[3]VKGB!AA26</f>
        <v>0</v>
      </c>
      <c r="AB1125" s="42">
        <f>[3]VKGB!AB26</f>
        <v>0</v>
      </c>
      <c r="AC1125" s="42">
        <f>[3]VKGB!AC26</f>
        <v>0</v>
      </c>
      <c r="AD1125" s="42">
        <f>[3]VKGB!AD26</f>
        <v>0</v>
      </c>
      <c r="AE1125" s="42">
        <f>[3]VKGB!AE26</f>
        <v>0</v>
      </c>
      <c r="AF1125" s="42">
        <f>[3]VKGB!AF26</f>
        <v>0</v>
      </c>
      <c r="AG1125" s="42">
        <f>[3]VKGB!AG26</f>
        <v>0</v>
      </c>
      <c r="AH1125" s="42">
        <f>[3]VKGB!AH26</f>
        <v>0</v>
      </c>
      <c r="AI1125" s="42">
        <f>[3]VKGB!AI26</f>
        <v>0</v>
      </c>
      <c r="AJ1125" s="42">
        <f>[3]VKGB!AJ26</f>
        <v>0</v>
      </c>
      <c r="AK1125" s="42">
        <f>[3]VKGB!AK26</f>
        <v>0</v>
      </c>
      <c r="AL1125" s="42">
        <f>[3]VKGB!AL26</f>
        <v>0</v>
      </c>
      <c r="AM1125" s="42">
        <f>[3]VKGB!AM26</f>
        <v>0</v>
      </c>
      <c r="AN1125" s="42">
        <f>[3]VKGB!AN26</f>
        <v>0</v>
      </c>
      <c r="AO1125" s="42">
        <f>[3]VKGB!AO26</f>
        <v>0</v>
      </c>
      <c r="AP1125" s="42">
        <f>[3]VKGB!AP26</f>
        <v>0</v>
      </c>
      <c r="AQ1125" s="42">
        <f>[3]VKGB!AQ26</f>
        <v>0</v>
      </c>
      <c r="AR1125" s="42">
        <f>[3]VKGB!AR26</f>
        <v>0</v>
      </c>
      <c r="AS1125" s="42">
        <f>[3]VKGB!AS26</f>
        <v>0</v>
      </c>
      <c r="AT1125" s="42">
        <f>[3]VKGB!AT26</f>
        <v>0</v>
      </c>
      <c r="AU1125" s="42">
        <f>[3]VKGB!AU26</f>
        <v>0</v>
      </c>
      <c r="AV1125" s="42">
        <f>[3]VKGB!AV26</f>
        <v>0</v>
      </c>
      <c r="AW1125" s="42">
        <f>[3]VKGB!AW26</f>
        <v>0</v>
      </c>
      <c r="AX1125" s="42">
        <f>[3]VKGB!AX26</f>
        <v>0</v>
      </c>
      <c r="AY1125" s="42">
        <f>[3]VKGB!AY26</f>
        <v>0</v>
      </c>
      <c r="AZ1125" s="42">
        <f>[3]VKGB!AZ26</f>
        <v>0</v>
      </c>
      <c r="BA1125" s="42">
        <f>[3]VKGB!BA26</f>
        <v>0</v>
      </c>
      <c r="BB1125" s="42">
        <f>[3]VKGB!BB26</f>
        <v>0</v>
      </c>
      <c r="BC1125" s="42">
        <f>[3]VKGB!BC26</f>
        <v>0</v>
      </c>
    </row>
    <row r="1126" spans="1:55" x14ac:dyDescent="0.2">
      <c r="A1126" s="61"/>
      <c r="B1126" s="47" t="s">
        <v>124</v>
      </c>
      <c r="C1126" s="48">
        <f t="shared" ref="C1126:H1126" si="245">SUM(C1124:C1125)</f>
        <v>0</v>
      </c>
      <c r="D1126" s="48">
        <f t="shared" si="245"/>
        <v>0</v>
      </c>
      <c r="E1126" s="48">
        <f t="shared" si="245"/>
        <v>0</v>
      </c>
      <c r="F1126" s="48">
        <f t="shared" si="245"/>
        <v>0</v>
      </c>
      <c r="G1126" s="48">
        <f t="shared" si="245"/>
        <v>0</v>
      </c>
      <c r="H1126" s="48">
        <f t="shared" si="245"/>
        <v>0</v>
      </c>
      <c r="I1126" s="48">
        <f t="shared" ref="I1126:AX1126" si="246">SUM(I1124:I1125)</f>
        <v>0</v>
      </c>
      <c r="J1126" s="48">
        <f t="shared" si="246"/>
        <v>0</v>
      </c>
      <c r="K1126" s="48"/>
      <c r="L1126" s="48"/>
      <c r="M1126" s="48"/>
      <c r="N1126" s="48">
        <f t="shared" si="246"/>
        <v>0</v>
      </c>
      <c r="O1126" s="48">
        <f t="shared" si="246"/>
        <v>0</v>
      </c>
      <c r="P1126" s="48">
        <f t="shared" si="246"/>
        <v>0</v>
      </c>
      <c r="Q1126" s="48">
        <f t="shared" si="246"/>
        <v>0</v>
      </c>
      <c r="R1126" s="48">
        <f t="shared" si="246"/>
        <v>0</v>
      </c>
      <c r="S1126" s="48">
        <f t="shared" si="246"/>
        <v>0</v>
      </c>
      <c r="T1126" s="48">
        <f t="shared" si="246"/>
        <v>0</v>
      </c>
      <c r="U1126" s="48">
        <f t="shared" si="246"/>
        <v>0</v>
      </c>
      <c r="V1126" s="48">
        <f t="shared" si="246"/>
        <v>0</v>
      </c>
      <c r="W1126" s="48">
        <f t="shared" si="246"/>
        <v>0</v>
      </c>
      <c r="X1126" s="48">
        <f t="shared" si="246"/>
        <v>0</v>
      </c>
      <c r="Y1126" s="48">
        <f t="shared" si="246"/>
        <v>0</v>
      </c>
      <c r="Z1126" s="48">
        <f t="shared" si="246"/>
        <v>0</v>
      </c>
      <c r="AA1126" s="48">
        <f t="shared" si="246"/>
        <v>0</v>
      </c>
      <c r="AB1126" s="48">
        <f t="shared" si="246"/>
        <v>0</v>
      </c>
      <c r="AC1126" s="48">
        <f t="shared" si="246"/>
        <v>0</v>
      </c>
      <c r="AD1126" s="48">
        <f t="shared" si="246"/>
        <v>0</v>
      </c>
      <c r="AE1126" s="48">
        <f t="shared" si="246"/>
        <v>0</v>
      </c>
      <c r="AF1126" s="48">
        <f t="shared" si="246"/>
        <v>0</v>
      </c>
      <c r="AG1126" s="48">
        <f t="shared" si="246"/>
        <v>0</v>
      </c>
      <c r="AH1126" s="48">
        <f t="shared" si="246"/>
        <v>0</v>
      </c>
      <c r="AI1126" s="48">
        <f t="shared" si="246"/>
        <v>0</v>
      </c>
      <c r="AJ1126" s="48">
        <f t="shared" si="246"/>
        <v>0</v>
      </c>
      <c r="AK1126" s="48">
        <f t="shared" si="246"/>
        <v>0</v>
      </c>
      <c r="AL1126" s="48">
        <f t="shared" si="246"/>
        <v>0</v>
      </c>
      <c r="AM1126" s="48">
        <f t="shared" si="246"/>
        <v>0</v>
      </c>
      <c r="AN1126" s="48">
        <f t="shared" si="246"/>
        <v>0</v>
      </c>
      <c r="AO1126" s="48">
        <f t="shared" si="246"/>
        <v>0</v>
      </c>
      <c r="AP1126" s="48">
        <f t="shared" si="246"/>
        <v>0</v>
      </c>
      <c r="AQ1126" s="48">
        <f t="shared" si="246"/>
        <v>0</v>
      </c>
      <c r="AR1126" s="48">
        <f t="shared" si="246"/>
        <v>0</v>
      </c>
      <c r="AS1126" s="48">
        <f t="shared" si="246"/>
        <v>0</v>
      </c>
      <c r="AT1126" s="48">
        <f t="shared" si="246"/>
        <v>0</v>
      </c>
      <c r="AU1126" s="48">
        <f t="shared" si="246"/>
        <v>0</v>
      </c>
      <c r="AV1126" s="48">
        <f t="shared" si="246"/>
        <v>0</v>
      </c>
      <c r="AW1126" s="48">
        <f t="shared" si="246"/>
        <v>0</v>
      </c>
      <c r="AX1126" s="48">
        <f t="shared" si="246"/>
        <v>0</v>
      </c>
      <c r="AY1126" s="48">
        <f>SUM(AY1124:AY1125)</f>
        <v>0</v>
      </c>
      <c r="AZ1126" s="48">
        <f>SUM(AZ1124:AZ1125)</f>
        <v>0</v>
      </c>
      <c r="BA1126" s="48">
        <f>SUM(BA1124:BA1125)</f>
        <v>0</v>
      </c>
      <c r="BB1126" s="48">
        <f>SUM(BB1124:BB1125)</f>
        <v>0</v>
      </c>
      <c r="BC1126" s="48">
        <f>SUM(BC1124:BC1125)</f>
        <v>0</v>
      </c>
    </row>
    <row r="1127" spans="1:55" x14ac:dyDescent="0.2">
      <c r="A1127" s="39">
        <v>46</v>
      </c>
      <c r="B1127" s="40" t="s">
        <v>125</v>
      </c>
      <c r="C1127" s="41">
        <f>E1127+G1127+I1127</f>
        <v>0</v>
      </c>
      <c r="D1127" s="41">
        <f>F1127+H1127+J1127</f>
        <v>0</v>
      </c>
      <c r="E1127" s="42">
        <f>[3]MSCOOP!E26</f>
        <v>0</v>
      </c>
      <c r="F1127" s="42">
        <f>[3]MSCOOP!F26</f>
        <v>0</v>
      </c>
      <c r="G1127" s="42">
        <f>[3]MSCOOP!G26</f>
        <v>0</v>
      </c>
      <c r="H1127" s="42">
        <f>[3]MSCOOP!H26</f>
        <v>0</v>
      </c>
      <c r="I1127" s="42">
        <f>[3]MSCOOP!I26</f>
        <v>0</v>
      </c>
      <c r="J1127" s="42">
        <f>[3]MSCOOP!J26</f>
        <v>0</v>
      </c>
      <c r="K1127" s="42">
        <f>[3]MSCOOP!K26</f>
        <v>0</v>
      </c>
      <c r="L1127" s="42">
        <f>[3]MSCOOP!L26</f>
        <v>0</v>
      </c>
      <c r="M1127" s="42">
        <f>[3]MSCOOP!M26</f>
        <v>0</v>
      </c>
      <c r="N1127" s="42">
        <f>[3]MSCOOP!N26</f>
        <v>0</v>
      </c>
      <c r="O1127" s="42">
        <f>[3]MSCOOP!O26</f>
        <v>0</v>
      </c>
      <c r="P1127" s="42">
        <f>[3]MSCOOP!P26</f>
        <v>0</v>
      </c>
      <c r="Q1127" s="42">
        <f>[3]MSCOOP!Q26</f>
        <v>0</v>
      </c>
      <c r="R1127" s="42">
        <f>[3]MSCOOP!R26</f>
        <v>0</v>
      </c>
      <c r="S1127" s="42">
        <f>[3]MSCOOP!S26</f>
        <v>0</v>
      </c>
      <c r="T1127" s="42">
        <f>[3]MSCOOP!T26</f>
        <v>0</v>
      </c>
      <c r="U1127" s="42">
        <f>[3]MSCOOP!U26</f>
        <v>0</v>
      </c>
      <c r="V1127" s="42">
        <f>[3]MSCOOP!V26</f>
        <v>0</v>
      </c>
      <c r="W1127" s="42">
        <f>[3]MSCOOP!W26</f>
        <v>0</v>
      </c>
      <c r="X1127" s="42">
        <f>[3]MSCOOP!X26</f>
        <v>0</v>
      </c>
      <c r="Y1127" s="42">
        <f>[3]MSCOOP!Y26</f>
        <v>0</v>
      </c>
      <c r="Z1127" s="42">
        <f>[3]MSCOOP!Z26</f>
        <v>0</v>
      </c>
      <c r="AA1127" s="42">
        <f>[3]MSCOOP!AA26</f>
        <v>0</v>
      </c>
      <c r="AB1127" s="42">
        <f>[3]MSCOOP!AB26</f>
        <v>0</v>
      </c>
      <c r="AC1127" s="42">
        <f>[3]MSCOOP!AC26</f>
        <v>0</v>
      </c>
      <c r="AD1127" s="42">
        <f>[3]MSCOOP!AD26</f>
        <v>0</v>
      </c>
      <c r="AE1127" s="42">
        <f>[3]MSCOOP!AE26</f>
        <v>0</v>
      </c>
      <c r="AF1127" s="42">
        <f>[3]MSCOOP!AF26</f>
        <v>0</v>
      </c>
      <c r="AG1127" s="42">
        <f>[3]MSCOOP!AG26</f>
        <v>0</v>
      </c>
      <c r="AH1127" s="42">
        <f>[3]MSCOOP!AH26</f>
        <v>0</v>
      </c>
      <c r="AI1127" s="42">
        <f>[3]MSCOOP!AI26</f>
        <v>0</v>
      </c>
      <c r="AJ1127" s="42">
        <f>[3]MSCOOP!AJ26</f>
        <v>0</v>
      </c>
      <c r="AK1127" s="42">
        <f>[3]MSCOOP!AK26</f>
        <v>0</v>
      </c>
      <c r="AL1127" s="42">
        <f>[3]MSCOOP!AL26</f>
        <v>0</v>
      </c>
      <c r="AM1127" s="42">
        <f>[3]MSCOOP!AM26</f>
        <v>0</v>
      </c>
      <c r="AN1127" s="42">
        <f>[3]MSCOOP!AN26</f>
        <v>0</v>
      </c>
      <c r="AO1127" s="42">
        <f>[3]MSCOOP!AO26</f>
        <v>0</v>
      </c>
      <c r="AP1127" s="42">
        <f>[3]MSCOOP!AP26</f>
        <v>0</v>
      </c>
      <c r="AQ1127" s="42">
        <f>[3]MSCOOP!AQ26</f>
        <v>0</v>
      </c>
      <c r="AR1127" s="42">
        <f>[3]MSCOOP!AR26</f>
        <v>0</v>
      </c>
      <c r="AS1127" s="42">
        <f>[3]MSCOOP!AS26</f>
        <v>0</v>
      </c>
      <c r="AT1127" s="42">
        <f>[3]MSCOOP!AT26</f>
        <v>0</v>
      </c>
      <c r="AU1127" s="42">
        <f>[3]MSCOOP!AU26</f>
        <v>0</v>
      </c>
      <c r="AV1127" s="42">
        <f>[3]MSCOOP!AV26</f>
        <v>0</v>
      </c>
      <c r="AW1127" s="42">
        <f>[3]MSCOOP!AW26</f>
        <v>0</v>
      </c>
      <c r="AX1127" s="42">
        <f>[3]MSCOOP!AX26</f>
        <v>0</v>
      </c>
      <c r="AY1127" s="42">
        <f>[3]MSCOOP!AY26</f>
        <v>0</v>
      </c>
      <c r="AZ1127" s="42">
        <f>[3]MSCOOP!AZ26</f>
        <v>0</v>
      </c>
      <c r="BA1127" s="42">
        <f>[3]MSCOOP!BA26</f>
        <v>0</v>
      </c>
      <c r="BB1127" s="42">
        <f>[3]MSCOOP!BB26</f>
        <v>0</v>
      </c>
      <c r="BC1127" s="42">
        <f>[3]MSCOOP!BC26</f>
        <v>0</v>
      </c>
    </row>
    <row r="1128" spans="1:55" x14ac:dyDescent="0.2">
      <c r="A1128" s="39">
        <v>47</v>
      </c>
      <c r="B1128" s="40" t="s">
        <v>126</v>
      </c>
      <c r="C1128" s="41">
        <f>E1128+G1128+I1128</f>
        <v>0</v>
      </c>
      <c r="D1128" s="41">
        <f>F1128+H1128+J1128</f>
        <v>0</v>
      </c>
      <c r="E1128" s="42">
        <f>[3]MSCARD!E26</f>
        <v>0</v>
      </c>
      <c r="F1128" s="42">
        <f>[3]MSCARD!F26</f>
        <v>0</v>
      </c>
      <c r="G1128" s="42">
        <f>[3]MSCARD!G26</f>
        <v>0</v>
      </c>
      <c r="H1128" s="42">
        <f>[3]MSCARD!H26</f>
        <v>0</v>
      </c>
      <c r="I1128" s="42">
        <f>[3]MSCARD!I26</f>
        <v>0</v>
      </c>
      <c r="J1128" s="42">
        <f>[3]MSCARD!J26</f>
        <v>0</v>
      </c>
      <c r="K1128" s="42">
        <f>[3]MSCARD!K26</f>
        <v>0</v>
      </c>
      <c r="L1128" s="42">
        <f>[3]MSCARD!L26</f>
        <v>0</v>
      </c>
      <c r="M1128" s="42">
        <f>[3]MSCARD!M26</f>
        <v>0</v>
      </c>
      <c r="N1128" s="42">
        <f>[3]MSCARD!N26</f>
        <v>0</v>
      </c>
      <c r="O1128" s="42">
        <f>[3]MSCARD!O26</f>
        <v>0</v>
      </c>
      <c r="P1128" s="42">
        <f>[3]MSCARD!P26</f>
        <v>0</v>
      </c>
      <c r="Q1128" s="42">
        <f>[3]MSCARD!Q26</f>
        <v>0</v>
      </c>
      <c r="R1128" s="42">
        <f>[3]MSCARD!R26</f>
        <v>0</v>
      </c>
      <c r="S1128" s="42">
        <f>[3]MSCARD!S26</f>
        <v>0</v>
      </c>
      <c r="T1128" s="42">
        <f>[3]MSCARD!T26</f>
        <v>0</v>
      </c>
      <c r="U1128" s="42">
        <f>[3]MSCARD!U26</f>
        <v>0</v>
      </c>
      <c r="V1128" s="42">
        <f>[3]MSCARD!V26</f>
        <v>0</v>
      </c>
      <c r="W1128" s="42">
        <f>[3]MSCARD!W26</f>
        <v>0</v>
      </c>
      <c r="X1128" s="42">
        <f>[3]MSCARD!X26</f>
        <v>0</v>
      </c>
      <c r="Y1128" s="42">
        <f>[3]MSCARD!Y26</f>
        <v>0</v>
      </c>
      <c r="Z1128" s="42">
        <f>[3]MSCARD!Z26</f>
        <v>0</v>
      </c>
      <c r="AA1128" s="42">
        <f>[3]MSCARD!AA26</f>
        <v>0</v>
      </c>
      <c r="AB1128" s="42">
        <f>[3]MSCARD!AB26</f>
        <v>0</v>
      </c>
      <c r="AC1128" s="42">
        <f>[3]MSCARD!AC26</f>
        <v>0</v>
      </c>
      <c r="AD1128" s="42">
        <f>[3]MSCARD!AD26</f>
        <v>0</v>
      </c>
      <c r="AE1128" s="42">
        <f>[3]MSCARD!AE26</f>
        <v>0</v>
      </c>
      <c r="AF1128" s="42">
        <f>[3]MSCARD!AF26</f>
        <v>0</v>
      </c>
      <c r="AG1128" s="42">
        <f>[3]MSCARD!AG26</f>
        <v>0</v>
      </c>
      <c r="AH1128" s="42">
        <f>[3]MSCARD!AH26</f>
        <v>0</v>
      </c>
      <c r="AI1128" s="42">
        <f>[3]MSCARD!AI26</f>
        <v>0</v>
      </c>
      <c r="AJ1128" s="42">
        <f>[3]MSCARD!AJ26</f>
        <v>0</v>
      </c>
      <c r="AK1128" s="42">
        <f>[3]MSCARD!AK26</f>
        <v>0</v>
      </c>
      <c r="AL1128" s="42">
        <f>[3]MSCARD!AL26</f>
        <v>0</v>
      </c>
      <c r="AM1128" s="42">
        <f>[3]MSCARD!AM26</f>
        <v>0</v>
      </c>
      <c r="AN1128" s="42">
        <f>[3]MSCARD!AN26</f>
        <v>0</v>
      </c>
      <c r="AO1128" s="42">
        <f>[3]MSCARD!AO26</f>
        <v>0</v>
      </c>
      <c r="AP1128" s="42">
        <f>[3]MSCARD!AP26</f>
        <v>0</v>
      </c>
      <c r="AQ1128" s="42">
        <f>[3]MSCARD!AQ26</f>
        <v>0</v>
      </c>
      <c r="AR1128" s="42">
        <f>[3]MSCARD!AR26</f>
        <v>0</v>
      </c>
      <c r="AS1128" s="42">
        <f>[3]MSCARD!AS26</f>
        <v>0</v>
      </c>
      <c r="AT1128" s="42">
        <f>[3]MSCARD!AT26</f>
        <v>0</v>
      </c>
      <c r="AU1128" s="42">
        <f>[3]MSCARD!AU26</f>
        <v>0</v>
      </c>
      <c r="AV1128" s="42">
        <f>[3]MSCARD!AV26</f>
        <v>0</v>
      </c>
      <c r="AW1128" s="42">
        <f>[3]MSCARD!AW26</f>
        <v>0</v>
      </c>
      <c r="AX1128" s="42">
        <f>[3]MSCARD!AX26</f>
        <v>0</v>
      </c>
      <c r="AY1128" s="42">
        <f>[3]MSCARD!AY26</f>
        <v>0</v>
      </c>
      <c r="AZ1128" s="42">
        <f>[3]MSCARD!AZ26</f>
        <v>0</v>
      </c>
      <c r="BA1128" s="42">
        <f>[3]MSCARD!BA26</f>
        <v>0</v>
      </c>
      <c r="BB1128" s="42">
        <f>[3]MSCARD!BB26</f>
        <v>0</v>
      </c>
      <c r="BC1128" s="42">
        <f>[3]MSCARD!BC26</f>
        <v>0</v>
      </c>
    </row>
    <row r="1129" spans="1:55" x14ac:dyDescent="0.2">
      <c r="A1129" s="61"/>
      <c r="B1129" s="47" t="s">
        <v>128</v>
      </c>
      <c r="C1129" s="48">
        <f t="shared" ref="C1129:BC1129" si="247">SUM(C1127:C1128)</f>
        <v>0</v>
      </c>
      <c r="D1129" s="48">
        <f t="shared" si="247"/>
        <v>0</v>
      </c>
      <c r="E1129" s="48">
        <f t="shared" si="247"/>
        <v>0</v>
      </c>
      <c r="F1129" s="48">
        <f t="shared" si="247"/>
        <v>0</v>
      </c>
      <c r="G1129" s="48">
        <f t="shared" si="247"/>
        <v>0</v>
      </c>
      <c r="H1129" s="48">
        <f t="shared" si="247"/>
        <v>0</v>
      </c>
      <c r="I1129" s="48">
        <f t="shared" si="247"/>
        <v>0</v>
      </c>
      <c r="J1129" s="48">
        <f t="shared" si="247"/>
        <v>0</v>
      </c>
      <c r="K1129" s="48"/>
      <c r="L1129" s="48"/>
      <c r="M1129" s="48"/>
      <c r="N1129" s="48">
        <f t="shared" si="247"/>
        <v>0</v>
      </c>
      <c r="O1129" s="48">
        <f t="shared" si="247"/>
        <v>0</v>
      </c>
      <c r="P1129" s="48">
        <f t="shared" si="247"/>
        <v>0</v>
      </c>
      <c r="Q1129" s="48">
        <f t="shared" si="247"/>
        <v>0</v>
      </c>
      <c r="R1129" s="48">
        <f t="shared" si="247"/>
        <v>0</v>
      </c>
      <c r="S1129" s="48">
        <f t="shared" si="247"/>
        <v>0</v>
      </c>
      <c r="T1129" s="48">
        <f t="shared" si="247"/>
        <v>0</v>
      </c>
      <c r="U1129" s="48">
        <f t="shared" si="247"/>
        <v>0</v>
      </c>
      <c r="V1129" s="48">
        <f t="shared" si="247"/>
        <v>0</v>
      </c>
      <c r="W1129" s="48">
        <f t="shared" si="247"/>
        <v>0</v>
      </c>
      <c r="X1129" s="48">
        <f t="shared" si="247"/>
        <v>0</v>
      </c>
      <c r="Y1129" s="48">
        <f t="shared" si="247"/>
        <v>0</v>
      </c>
      <c r="Z1129" s="48">
        <f t="shared" si="247"/>
        <v>0</v>
      </c>
      <c r="AA1129" s="48">
        <f t="shared" si="247"/>
        <v>0</v>
      </c>
      <c r="AB1129" s="48">
        <f t="shared" si="247"/>
        <v>0</v>
      </c>
      <c r="AC1129" s="48">
        <f t="shared" si="247"/>
        <v>0</v>
      </c>
      <c r="AD1129" s="48">
        <f t="shared" si="247"/>
        <v>0</v>
      </c>
      <c r="AE1129" s="48">
        <f t="shared" si="247"/>
        <v>0</v>
      </c>
      <c r="AF1129" s="48">
        <f t="shared" si="247"/>
        <v>0</v>
      </c>
      <c r="AG1129" s="48">
        <f t="shared" si="247"/>
        <v>0</v>
      </c>
      <c r="AH1129" s="48">
        <f t="shared" si="247"/>
        <v>0</v>
      </c>
      <c r="AI1129" s="48">
        <f t="shared" si="247"/>
        <v>0</v>
      </c>
      <c r="AJ1129" s="48">
        <f t="shared" si="247"/>
        <v>0</v>
      </c>
      <c r="AK1129" s="48">
        <f t="shared" si="247"/>
        <v>0</v>
      </c>
      <c r="AL1129" s="48">
        <f t="shared" si="247"/>
        <v>0</v>
      </c>
      <c r="AM1129" s="48">
        <f t="shared" si="247"/>
        <v>0</v>
      </c>
      <c r="AN1129" s="48">
        <f t="shared" si="247"/>
        <v>0</v>
      </c>
      <c r="AO1129" s="48">
        <f t="shared" si="247"/>
        <v>0</v>
      </c>
      <c r="AP1129" s="48">
        <f t="shared" si="247"/>
        <v>0</v>
      </c>
      <c r="AQ1129" s="48">
        <f t="shared" si="247"/>
        <v>0</v>
      </c>
      <c r="AR1129" s="48">
        <f t="shared" si="247"/>
        <v>0</v>
      </c>
      <c r="AS1129" s="48">
        <f t="shared" si="247"/>
        <v>0</v>
      </c>
      <c r="AT1129" s="48">
        <f t="shared" si="247"/>
        <v>0</v>
      </c>
      <c r="AU1129" s="48">
        <f t="shared" si="247"/>
        <v>0</v>
      </c>
      <c r="AV1129" s="48">
        <f t="shared" si="247"/>
        <v>0</v>
      </c>
      <c r="AW1129" s="48">
        <f t="shared" si="247"/>
        <v>0</v>
      </c>
      <c r="AX1129" s="48">
        <f t="shared" si="247"/>
        <v>0</v>
      </c>
      <c r="AY1129" s="48">
        <f t="shared" si="247"/>
        <v>0</v>
      </c>
      <c r="AZ1129" s="48">
        <f t="shared" si="247"/>
        <v>0</v>
      </c>
      <c r="BA1129" s="48">
        <f t="shared" si="247"/>
        <v>0</v>
      </c>
      <c r="BB1129" s="48">
        <f t="shared" si="247"/>
        <v>0</v>
      </c>
      <c r="BC1129" s="48">
        <f t="shared" si="247"/>
        <v>0</v>
      </c>
    </row>
    <row r="1130" spans="1:55" x14ac:dyDescent="0.2">
      <c r="A1130" s="39">
        <v>48</v>
      </c>
      <c r="B1130" s="40" t="s">
        <v>129</v>
      </c>
      <c r="C1130" s="41">
        <f>E1130+G1130+I1130</f>
        <v>0</v>
      </c>
      <c r="D1130" s="41">
        <f>F1130+H1130+J1130</f>
        <v>0</v>
      </c>
      <c r="E1130" s="42">
        <v>0</v>
      </c>
      <c r="F1130" s="42">
        <v>0</v>
      </c>
      <c r="G1130" s="42">
        <v>0</v>
      </c>
      <c r="H1130" s="42">
        <v>0</v>
      </c>
      <c r="I1130" s="42">
        <v>0</v>
      </c>
      <c r="J1130" s="42">
        <v>0</v>
      </c>
      <c r="K1130" s="42">
        <v>0</v>
      </c>
      <c r="L1130" s="42">
        <v>0</v>
      </c>
      <c r="M1130" s="42">
        <v>0</v>
      </c>
      <c r="N1130" s="42">
        <v>0</v>
      </c>
      <c r="O1130" s="42">
        <v>0</v>
      </c>
      <c r="P1130" s="42">
        <v>0</v>
      </c>
      <c r="Q1130" s="42">
        <v>0</v>
      </c>
      <c r="R1130" s="42">
        <v>0</v>
      </c>
      <c r="S1130" s="42">
        <v>0</v>
      </c>
      <c r="T1130" s="42">
        <v>0</v>
      </c>
      <c r="U1130" s="42">
        <v>0</v>
      </c>
      <c r="V1130" s="42">
        <v>0</v>
      </c>
      <c r="W1130" s="42">
        <v>0</v>
      </c>
      <c r="X1130" s="42">
        <v>0</v>
      </c>
      <c r="Y1130" s="42">
        <v>0</v>
      </c>
      <c r="Z1130" s="42">
        <v>0</v>
      </c>
      <c r="AA1130" s="42">
        <v>0</v>
      </c>
      <c r="AB1130" s="42">
        <v>0</v>
      </c>
      <c r="AC1130" s="42">
        <v>0</v>
      </c>
      <c r="AD1130" s="42">
        <v>0</v>
      </c>
      <c r="AE1130" s="42">
        <v>0</v>
      </c>
      <c r="AF1130" s="42">
        <v>0</v>
      </c>
      <c r="AG1130" s="42">
        <v>0</v>
      </c>
      <c r="AH1130" s="42">
        <v>0</v>
      </c>
      <c r="AI1130" s="42">
        <v>0</v>
      </c>
      <c r="AJ1130" s="42">
        <v>0</v>
      </c>
      <c r="AK1130" s="42">
        <v>0</v>
      </c>
      <c r="AL1130" s="42">
        <v>0</v>
      </c>
      <c r="AM1130" s="42">
        <v>0</v>
      </c>
      <c r="AN1130" s="42">
        <v>0</v>
      </c>
      <c r="AO1130" s="42">
        <v>0</v>
      </c>
      <c r="AP1130" s="42">
        <v>0</v>
      </c>
      <c r="AQ1130" s="42">
        <v>0</v>
      </c>
      <c r="AR1130" s="42">
        <v>0</v>
      </c>
      <c r="AS1130" s="42">
        <v>0</v>
      </c>
      <c r="AT1130" s="42">
        <v>0</v>
      </c>
      <c r="AU1130" s="42">
        <v>0</v>
      </c>
      <c r="AV1130" s="42">
        <v>0</v>
      </c>
      <c r="AW1130" s="42">
        <v>0</v>
      </c>
      <c r="AX1130" s="42">
        <v>0</v>
      </c>
      <c r="AY1130" s="42">
        <v>0</v>
      </c>
      <c r="AZ1130" s="42">
        <v>0</v>
      </c>
      <c r="BA1130" s="42">
        <v>0</v>
      </c>
      <c r="BB1130" s="42">
        <v>0</v>
      </c>
      <c r="BC1130" s="42">
        <v>0</v>
      </c>
    </row>
    <row r="1131" spans="1:55" x14ac:dyDescent="0.2">
      <c r="A1131" s="39">
        <v>49</v>
      </c>
      <c r="B1131" s="40" t="s">
        <v>130</v>
      </c>
      <c r="C1131" s="41">
        <f>E1131+G1131+I1131</f>
        <v>0</v>
      </c>
      <c r="D1131" s="41">
        <f>F1131+H1131+J1131</f>
        <v>0</v>
      </c>
      <c r="E1131" s="43">
        <v>0</v>
      </c>
      <c r="F1131" s="43">
        <v>0</v>
      </c>
      <c r="G1131" s="43">
        <v>0</v>
      </c>
      <c r="H1131" s="43">
        <v>0</v>
      </c>
      <c r="I1131" s="43">
        <v>0</v>
      </c>
      <c r="J1131" s="43">
        <v>0</v>
      </c>
      <c r="K1131" s="43">
        <v>0</v>
      </c>
      <c r="L1131" s="43">
        <v>0</v>
      </c>
      <c r="M1131" s="43">
        <v>0</v>
      </c>
      <c r="N1131" s="43">
        <v>0</v>
      </c>
      <c r="O1131" s="43">
        <v>0</v>
      </c>
      <c r="P1131" s="43">
        <v>0</v>
      </c>
      <c r="Q1131" s="43">
        <v>0</v>
      </c>
      <c r="R1131" s="43">
        <v>0</v>
      </c>
      <c r="S1131" s="43">
        <v>0</v>
      </c>
      <c r="T1131" s="43">
        <v>0</v>
      </c>
      <c r="U1131" s="43">
        <v>0</v>
      </c>
      <c r="V1131" s="43">
        <v>0</v>
      </c>
      <c r="W1131" s="43">
        <v>0</v>
      </c>
      <c r="X1131" s="43">
        <v>0</v>
      </c>
      <c r="Y1131" s="43">
        <v>0</v>
      </c>
      <c r="Z1131" s="43">
        <v>0</v>
      </c>
      <c r="AA1131" s="43">
        <v>0</v>
      </c>
      <c r="AB1131" s="43">
        <v>0</v>
      </c>
      <c r="AC1131" s="43">
        <v>0</v>
      </c>
      <c r="AD1131" s="43">
        <v>0</v>
      </c>
      <c r="AE1131" s="43">
        <v>0</v>
      </c>
      <c r="AF1131" s="43">
        <v>0</v>
      </c>
      <c r="AG1131" s="43">
        <v>0</v>
      </c>
      <c r="AH1131" s="43">
        <v>0</v>
      </c>
      <c r="AI1131" s="43">
        <v>0</v>
      </c>
      <c r="AJ1131" s="43">
        <v>0</v>
      </c>
      <c r="AK1131" s="43">
        <v>0</v>
      </c>
      <c r="AL1131" s="43">
        <v>0</v>
      </c>
      <c r="AM1131" s="43">
        <v>0</v>
      </c>
      <c r="AN1131" s="43">
        <v>0</v>
      </c>
      <c r="AO1131" s="43">
        <v>0</v>
      </c>
      <c r="AP1131" s="43">
        <v>0</v>
      </c>
      <c r="AQ1131" s="43">
        <v>0</v>
      </c>
      <c r="AR1131" s="43">
        <v>0</v>
      </c>
      <c r="AS1131" s="43">
        <v>0</v>
      </c>
      <c r="AT1131" s="43">
        <v>0</v>
      </c>
      <c r="AU1131" s="43">
        <v>0</v>
      </c>
      <c r="AV1131" s="43">
        <v>0</v>
      </c>
      <c r="AW1131" s="43">
        <v>0</v>
      </c>
      <c r="AX1131" s="43">
        <v>0</v>
      </c>
      <c r="AY1131" s="43">
        <v>0</v>
      </c>
      <c r="AZ1131" s="43">
        <v>0</v>
      </c>
      <c r="BA1131" s="43">
        <v>0</v>
      </c>
      <c r="BB1131" s="43">
        <v>0</v>
      </c>
      <c r="BC1131" s="43">
        <v>0</v>
      </c>
    </row>
    <row r="1132" spans="1:55" x14ac:dyDescent="0.2">
      <c r="A1132" s="61"/>
      <c r="B1132" s="47" t="s">
        <v>132</v>
      </c>
      <c r="C1132" s="48">
        <f t="shared" ref="C1132:BC1132" si="248">C1130+C1131</f>
        <v>0</v>
      </c>
      <c r="D1132" s="48">
        <f t="shared" si="248"/>
        <v>0</v>
      </c>
      <c r="E1132" s="48">
        <f t="shared" si="248"/>
        <v>0</v>
      </c>
      <c r="F1132" s="48">
        <f t="shared" si="248"/>
        <v>0</v>
      </c>
      <c r="G1132" s="48">
        <f t="shared" si="248"/>
        <v>0</v>
      </c>
      <c r="H1132" s="48">
        <f t="shared" si="248"/>
        <v>0</v>
      </c>
      <c r="I1132" s="48">
        <f t="shared" si="248"/>
        <v>0</v>
      </c>
      <c r="J1132" s="48">
        <f t="shared" si="248"/>
        <v>0</v>
      </c>
      <c r="K1132" s="48">
        <f t="shared" si="248"/>
        <v>0</v>
      </c>
      <c r="L1132" s="48">
        <f t="shared" si="248"/>
        <v>0</v>
      </c>
      <c r="M1132" s="48">
        <f t="shared" si="248"/>
        <v>0</v>
      </c>
      <c r="N1132" s="48">
        <f t="shared" si="248"/>
        <v>0</v>
      </c>
      <c r="O1132" s="48">
        <f t="shared" si="248"/>
        <v>0</v>
      </c>
      <c r="P1132" s="48">
        <f t="shared" si="248"/>
        <v>0</v>
      </c>
      <c r="Q1132" s="48">
        <f t="shared" si="248"/>
        <v>0</v>
      </c>
      <c r="R1132" s="48">
        <f t="shared" si="248"/>
        <v>0</v>
      </c>
      <c r="S1132" s="48">
        <f t="shared" si="248"/>
        <v>0</v>
      </c>
      <c r="T1132" s="48">
        <f t="shared" si="248"/>
        <v>0</v>
      </c>
      <c r="U1132" s="48">
        <f t="shared" si="248"/>
        <v>0</v>
      </c>
      <c r="V1132" s="48">
        <f t="shared" si="248"/>
        <v>0</v>
      </c>
      <c r="W1132" s="48">
        <f t="shared" si="248"/>
        <v>0</v>
      </c>
      <c r="X1132" s="48">
        <f t="shared" si="248"/>
        <v>0</v>
      </c>
      <c r="Y1132" s="48">
        <f t="shared" si="248"/>
        <v>0</v>
      </c>
      <c r="Z1132" s="48">
        <f t="shared" si="248"/>
        <v>0</v>
      </c>
      <c r="AA1132" s="48">
        <f t="shared" si="248"/>
        <v>0</v>
      </c>
      <c r="AB1132" s="48">
        <f t="shared" si="248"/>
        <v>0</v>
      </c>
      <c r="AC1132" s="48">
        <f t="shared" si="248"/>
        <v>0</v>
      </c>
      <c r="AD1132" s="48">
        <f t="shared" si="248"/>
        <v>0</v>
      </c>
      <c r="AE1132" s="48">
        <f t="shared" si="248"/>
        <v>0</v>
      </c>
      <c r="AF1132" s="48">
        <f t="shared" si="248"/>
        <v>0</v>
      </c>
      <c r="AG1132" s="48">
        <f t="shared" si="248"/>
        <v>0</v>
      </c>
      <c r="AH1132" s="48">
        <f t="shared" si="248"/>
        <v>0</v>
      </c>
      <c r="AI1132" s="48">
        <f t="shared" si="248"/>
        <v>0</v>
      </c>
      <c r="AJ1132" s="48">
        <f t="shared" si="248"/>
        <v>0</v>
      </c>
      <c r="AK1132" s="48">
        <f t="shared" si="248"/>
        <v>0</v>
      </c>
      <c r="AL1132" s="48">
        <f t="shared" si="248"/>
        <v>0</v>
      </c>
      <c r="AM1132" s="48">
        <f t="shared" si="248"/>
        <v>0</v>
      </c>
      <c r="AN1132" s="48">
        <f t="shared" si="248"/>
        <v>0</v>
      </c>
      <c r="AO1132" s="48">
        <f t="shared" si="248"/>
        <v>0</v>
      </c>
      <c r="AP1132" s="48">
        <f t="shared" si="248"/>
        <v>0</v>
      </c>
      <c r="AQ1132" s="48">
        <f t="shared" si="248"/>
        <v>0</v>
      </c>
      <c r="AR1132" s="48">
        <f t="shared" si="248"/>
        <v>0</v>
      </c>
      <c r="AS1132" s="48">
        <f t="shared" si="248"/>
        <v>0</v>
      </c>
      <c r="AT1132" s="48">
        <f t="shared" si="248"/>
        <v>0</v>
      </c>
      <c r="AU1132" s="48">
        <f t="shared" si="248"/>
        <v>0</v>
      </c>
      <c r="AV1132" s="48">
        <f t="shared" si="248"/>
        <v>0</v>
      </c>
      <c r="AW1132" s="48">
        <f t="shared" si="248"/>
        <v>0</v>
      </c>
      <c r="AX1132" s="48">
        <f t="shared" si="248"/>
        <v>0</v>
      </c>
      <c r="AY1132" s="48">
        <f t="shared" si="248"/>
        <v>0</v>
      </c>
      <c r="AZ1132" s="48">
        <f t="shared" si="248"/>
        <v>0</v>
      </c>
      <c r="BA1132" s="48">
        <f t="shared" si="248"/>
        <v>0</v>
      </c>
      <c r="BB1132" s="48">
        <f t="shared" si="248"/>
        <v>0</v>
      </c>
      <c r="BC1132" s="48">
        <f t="shared" si="248"/>
        <v>0</v>
      </c>
    </row>
    <row r="1133" spans="1:55" x14ac:dyDescent="0.2">
      <c r="A1133" s="62"/>
      <c r="B1133" s="63" t="s">
        <v>153</v>
      </c>
      <c r="C1133" s="85">
        <f>C1094+C1109+C1119+C1121+C1123+C1126+C1129+C1132</f>
        <v>16205</v>
      </c>
      <c r="D1133" s="85">
        <f t="shared" ref="D1133:BC1133" si="249">D1094+D1109+D1119+D1121+D1123+D1126+D1129+D1132</f>
        <v>2592382.0989693003</v>
      </c>
      <c r="E1133" s="85">
        <f t="shared" si="249"/>
        <v>4282</v>
      </c>
      <c r="F1133" s="85">
        <f t="shared" si="249"/>
        <v>1324420.99</v>
      </c>
      <c r="G1133" s="85">
        <f t="shared" si="249"/>
        <v>288</v>
      </c>
      <c r="H1133" s="85">
        <f t="shared" si="249"/>
        <v>71439.44</v>
      </c>
      <c r="I1133" s="85">
        <f t="shared" si="249"/>
        <v>11635</v>
      </c>
      <c r="J1133" s="85">
        <f t="shared" si="249"/>
        <v>1196521.6689693001</v>
      </c>
      <c r="K1133" s="85">
        <f t="shared" si="249"/>
        <v>0</v>
      </c>
      <c r="L1133" s="85">
        <f t="shared" si="249"/>
        <v>0</v>
      </c>
      <c r="M1133" s="85">
        <f t="shared" si="249"/>
        <v>0</v>
      </c>
      <c r="N1133" s="85">
        <f t="shared" si="249"/>
        <v>254736</v>
      </c>
      <c r="O1133" s="85">
        <f t="shared" si="249"/>
        <v>10982200.363374874</v>
      </c>
      <c r="P1133" s="85">
        <f t="shared" si="249"/>
        <v>148695</v>
      </c>
      <c r="Q1133" s="85">
        <f t="shared" si="249"/>
        <v>3690880.8960872884</v>
      </c>
      <c r="R1133" s="85">
        <f t="shared" si="249"/>
        <v>66781</v>
      </c>
      <c r="S1133" s="85">
        <f t="shared" si="249"/>
        <v>4322253.4363714894</v>
      </c>
      <c r="T1133" s="85">
        <f t="shared" si="249"/>
        <v>38647</v>
      </c>
      <c r="U1133" s="85">
        <f t="shared" si="249"/>
        <v>2673953.3309160974</v>
      </c>
      <c r="V1133" s="85">
        <f t="shared" si="249"/>
        <v>259</v>
      </c>
      <c r="W1133" s="85">
        <f t="shared" si="249"/>
        <v>15969.690000000002</v>
      </c>
      <c r="X1133" s="85">
        <f t="shared" si="249"/>
        <v>354</v>
      </c>
      <c r="Y1133" s="85">
        <f t="shared" si="249"/>
        <v>279143.01</v>
      </c>
      <c r="Z1133" s="85">
        <f t="shared" si="249"/>
        <v>3683</v>
      </c>
      <c r="AA1133" s="85">
        <f t="shared" si="249"/>
        <v>1253205.5309425443</v>
      </c>
      <c r="AB1133" s="85">
        <f t="shared" si="249"/>
        <v>8433</v>
      </c>
      <c r="AC1133" s="85">
        <f t="shared" si="249"/>
        <v>40026.199999999997</v>
      </c>
      <c r="AD1133" s="85">
        <f t="shared" si="249"/>
        <v>75587</v>
      </c>
      <c r="AE1133" s="85" t="e">
        <f>AE1094+AE449+AE1119+AE1121+AE1123+AE1126+AE1129+AE1132</f>
        <v>#VALUE!</v>
      </c>
      <c r="AF1133" s="85">
        <f t="shared" si="249"/>
        <v>523</v>
      </c>
      <c r="AG1133" s="85">
        <f t="shared" si="249"/>
        <v>1410.3000000000002</v>
      </c>
      <c r="AH1133" s="85">
        <f t="shared" si="249"/>
        <v>162</v>
      </c>
      <c r="AI1133" s="85">
        <f t="shared" si="249"/>
        <v>179864.18000000002</v>
      </c>
      <c r="AJ1133" s="85">
        <f t="shared" si="249"/>
        <v>242716</v>
      </c>
      <c r="AK1133" s="85">
        <f t="shared" si="249"/>
        <v>298246.55861269997</v>
      </c>
      <c r="AL1133" s="85">
        <f t="shared" si="249"/>
        <v>602045</v>
      </c>
      <c r="AM1133" s="85">
        <f t="shared" si="249"/>
        <v>17805243.22189942</v>
      </c>
      <c r="AN1133" s="85">
        <f t="shared" si="249"/>
        <v>172508</v>
      </c>
      <c r="AO1133" s="85">
        <f t="shared" si="249"/>
        <v>3056879.8301629284</v>
      </c>
      <c r="AP1133" s="85">
        <f t="shared" si="249"/>
        <v>36</v>
      </c>
      <c r="AQ1133" s="85">
        <f t="shared" si="249"/>
        <v>70843.22</v>
      </c>
      <c r="AR1133" s="85">
        <f t="shared" si="249"/>
        <v>1972</v>
      </c>
      <c r="AS1133" s="85">
        <f t="shared" si="249"/>
        <v>35167.72</v>
      </c>
      <c r="AT1133" s="85">
        <f t="shared" si="249"/>
        <v>82225</v>
      </c>
      <c r="AU1133" s="85">
        <f t="shared" si="249"/>
        <v>7218980.0445681997</v>
      </c>
      <c r="AV1133" s="85">
        <f t="shared" si="249"/>
        <v>136185</v>
      </c>
      <c r="AW1133" s="85">
        <f t="shared" si="249"/>
        <v>4421942.9999999991</v>
      </c>
      <c r="AX1133" s="85">
        <f t="shared" si="249"/>
        <v>13699581</v>
      </c>
      <c r="AY1133" s="85">
        <f t="shared" si="249"/>
        <v>96184439.912187934</v>
      </c>
      <c r="AZ1133" s="85">
        <f t="shared" si="249"/>
        <v>13919999</v>
      </c>
      <c r="BA1133" s="85">
        <f t="shared" si="249"/>
        <v>107931373.89675614</v>
      </c>
      <c r="BB1133" s="85">
        <f t="shared" si="249"/>
        <v>14522044</v>
      </c>
      <c r="BC1133" s="85">
        <f t="shared" si="249"/>
        <v>125736617.11865556</v>
      </c>
    </row>
    <row r="1134" spans="1:55" ht="20.25" x14ac:dyDescent="0.2">
      <c r="A1134" s="1" t="s">
        <v>0</v>
      </c>
      <c r="B1134" s="1"/>
      <c r="C1134" s="89">
        <v>16205</v>
      </c>
      <c r="D1134" s="89">
        <v>2592382.0989693003</v>
      </c>
      <c r="E1134" s="89">
        <v>4282</v>
      </c>
      <c r="F1134" s="89">
        <v>1324420.99</v>
      </c>
      <c r="G1134" s="89">
        <v>288</v>
      </c>
      <c r="H1134" s="89">
        <v>71439.44</v>
      </c>
      <c r="I1134" s="89">
        <v>11635</v>
      </c>
      <c r="J1134" s="89">
        <v>1196521.6689693001</v>
      </c>
      <c r="K1134" s="90">
        <v>0</v>
      </c>
      <c r="L1134" s="90">
        <v>0</v>
      </c>
      <c r="M1134" s="90">
        <v>0</v>
      </c>
      <c r="N1134" s="89">
        <v>254736</v>
      </c>
      <c r="O1134" s="89">
        <v>10982200.363374874</v>
      </c>
      <c r="P1134" s="89">
        <v>148695</v>
      </c>
      <c r="Q1134" s="89">
        <v>3690880.8960872879</v>
      </c>
      <c r="R1134" s="89">
        <v>66781</v>
      </c>
      <c r="S1134" s="89">
        <v>4322253.4363714885</v>
      </c>
      <c r="T1134" s="89">
        <v>38647</v>
      </c>
      <c r="U1134" s="89">
        <v>2673953.3309160979</v>
      </c>
      <c r="V1134" s="89">
        <v>259</v>
      </c>
      <c r="W1134" s="89">
        <v>15969.690000000002</v>
      </c>
      <c r="X1134" s="89">
        <v>354</v>
      </c>
      <c r="Y1134" s="89">
        <v>279143.01</v>
      </c>
      <c r="Z1134" s="89">
        <v>3683</v>
      </c>
      <c r="AA1134" s="89">
        <v>1253205.5309425443</v>
      </c>
      <c r="AB1134" s="89">
        <v>8433</v>
      </c>
      <c r="AC1134" s="89">
        <v>40026.19999999999</v>
      </c>
      <c r="AD1134" s="89">
        <v>75587</v>
      </c>
      <c r="AE1134" s="89">
        <v>2457907.9900000002</v>
      </c>
      <c r="AF1134" s="89">
        <v>523</v>
      </c>
      <c r="AG1134" s="89">
        <v>1410.3000000000002</v>
      </c>
      <c r="AH1134" s="89">
        <v>162</v>
      </c>
      <c r="AI1134" s="89">
        <v>179864.18000000002</v>
      </c>
      <c r="AJ1134" s="89">
        <v>242716</v>
      </c>
      <c r="AK1134" s="89">
        <v>298246.55861270003</v>
      </c>
      <c r="AL1134" s="89">
        <v>602045</v>
      </c>
      <c r="AM1134" s="89">
        <v>17805243.22189942</v>
      </c>
      <c r="AN1134" s="89">
        <v>172508</v>
      </c>
      <c r="AO1134" s="89">
        <v>3056879.830162928</v>
      </c>
      <c r="AP1134" s="89">
        <v>36</v>
      </c>
      <c r="AQ1134" s="89">
        <v>70843.22</v>
      </c>
      <c r="AR1134" s="89">
        <v>1972</v>
      </c>
      <c r="AS1134" s="89">
        <v>35167.719999999994</v>
      </c>
      <c r="AT1134" s="89">
        <v>82225</v>
      </c>
      <c r="AU1134" s="89">
        <v>7218980.0445682006</v>
      </c>
      <c r="AV1134" s="89">
        <v>136185</v>
      </c>
      <c r="AW1134" s="89">
        <v>4421942.9999999991</v>
      </c>
      <c r="AX1134" s="89">
        <v>13699581</v>
      </c>
      <c r="AY1134" s="89">
        <v>96184439.912187949</v>
      </c>
      <c r="AZ1134" s="89">
        <v>13919999</v>
      </c>
      <c r="BA1134" s="89">
        <v>107931373.89675614</v>
      </c>
      <c r="BB1134" s="89">
        <v>14522044</v>
      </c>
      <c r="BC1134" s="89">
        <v>125736617.11865556</v>
      </c>
    </row>
    <row r="1135" spans="1:55" x14ac:dyDescent="0.2">
      <c r="A1135" s="3"/>
      <c r="B1135" s="3"/>
      <c r="C1135" s="87">
        <f>C1133-C1134</f>
        <v>0</v>
      </c>
      <c r="D1135" s="87">
        <f t="shared" ref="D1135:BC1135" si="250">D1133-D1134</f>
        <v>0</v>
      </c>
      <c r="E1135" s="87">
        <f t="shared" si="250"/>
        <v>0</v>
      </c>
      <c r="F1135" s="87">
        <f t="shared" si="250"/>
        <v>0</v>
      </c>
      <c r="G1135" s="87">
        <f t="shared" si="250"/>
        <v>0</v>
      </c>
      <c r="H1135" s="87">
        <f t="shared" si="250"/>
        <v>0</v>
      </c>
      <c r="I1135" s="87">
        <f t="shared" si="250"/>
        <v>0</v>
      </c>
      <c r="J1135" s="87">
        <f t="shared" si="250"/>
        <v>0</v>
      </c>
      <c r="K1135" s="87">
        <f t="shared" si="250"/>
        <v>0</v>
      </c>
      <c r="L1135" s="87">
        <f t="shared" si="250"/>
        <v>0</v>
      </c>
      <c r="M1135" s="87">
        <f t="shared" si="250"/>
        <v>0</v>
      </c>
      <c r="N1135" s="87">
        <f t="shared" si="250"/>
        <v>0</v>
      </c>
      <c r="O1135" s="87">
        <f t="shared" si="250"/>
        <v>0</v>
      </c>
      <c r="P1135" s="87">
        <f t="shared" si="250"/>
        <v>0</v>
      </c>
      <c r="Q1135" s="87">
        <f t="shared" si="250"/>
        <v>0</v>
      </c>
      <c r="R1135" s="87">
        <f t="shared" si="250"/>
        <v>0</v>
      </c>
      <c r="S1135" s="87">
        <f t="shared" si="250"/>
        <v>0</v>
      </c>
      <c r="T1135" s="87">
        <f t="shared" si="250"/>
        <v>0</v>
      </c>
      <c r="U1135" s="87">
        <f t="shared" si="250"/>
        <v>0</v>
      </c>
      <c r="V1135" s="87">
        <f t="shared" si="250"/>
        <v>0</v>
      </c>
      <c r="W1135" s="87">
        <f t="shared" si="250"/>
        <v>0</v>
      </c>
      <c r="X1135" s="87">
        <f t="shared" si="250"/>
        <v>0</v>
      </c>
      <c r="Y1135" s="87">
        <f t="shared" si="250"/>
        <v>0</v>
      </c>
      <c r="Z1135" s="87">
        <f t="shared" si="250"/>
        <v>0</v>
      </c>
      <c r="AA1135" s="87">
        <f t="shared" si="250"/>
        <v>0</v>
      </c>
      <c r="AB1135" s="87">
        <f t="shared" si="250"/>
        <v>0</v>
      </c>
      <c r="AC1135" s="87">
        <f t="shared" si="250"/>
        <v>0</v>
      </c>
      <c r="AD1135" s="87">
        <f t="shared" si="250"/>
        <v>0</v>
      </c>
      <c r="AE1135" s="87" t="e">
        <f t="shared" si="250"/>
        <v>#VALUE!</v>
      </c>
      <c r="AF1135" s="87">
        <f t="shared" si="250"/>
        <v>0</v>
      </c>
      <c r="AG1135" s="87">
        <f t="shared" si="250"/>
        <v>0</v>
      </c>
      <c r="AH1135" s="87">
        <f t="shared" si="250"/>
        <v>0</v>
      </c>
      <c r="AI1135" s="87">
        <f t="shared" si="250"/>
        <v>0</v>
      </c>
      <c r="AJ1135" s="87">
        <f t="shared" si="250"/>
        <v>0</v>
      </c>
      <c r="AK1135" s="87">
        <f t="shared" si="250"/>
        <v>0</v>
      </c>
      <c r="AL1135" s="87">
        <f t="shared" si="250"/>
        <v>0</v>
      </c>
      <c r="AM1135" s="87">
        <f t="shared" si="250"/>
        <v>0</v>
      </c>
      <c r="AN1135" s="87">
        <f t="shared" si="250"/>
        <v>0</v>
      </c>
      <c r="AO1135" s="87">
        <f t="shared" si="250"/>
        <v>0</v>
      </c>
      <c r="AP1135" s="87">
        <f t="shared" si="250"/>
        <v>0</v>
      </c>
      <c r="AQ1135" s="87">
        <f t="shared" si="250"/>
        <v>0</v>
      </c>
      <c r="AR1135" s="87">
        <f t="shared" si="250"/>
        <v>0</v>
      </c>
      <c r="AS1135" s="87">
        <f t="shared" si="250"/>
        <v>0</v>
      </c>
      <c r="AT1135" s="87">
        <f t="shared" si="250"/>
        <v>0</v>
      </c>
      <c r="AU1135" s="87">
        <f t="shared" si="250"/>
        <v>0</v>
      </c>
      <c r="AV1135" s="87">
        <f t="shared" si="250"/>
        <v>0</v>
      </c>
      <c r="AW1135" s="87">
        <f t="shared" si="250"/>
        <v>0</v>
      </c>
      <c r="AX1135" s="87">
        <f t="shared" si="250"/>
        <v>0</v>
      </c>
      <c r="AY1135" s="87">
        <f t="shared" si="250"/>
        <v>0</v>
      </c>
      <c r="AZ1135" s="87">
        <f t="shared" si="250"/>
        <v>0</v>
      </c>
      <c r="BA1135" s="87">
        <f t="shared" si="250"/>
        <v>0</v>
      </c>
      <c r="BB1135" s="87">
        <f t="shared" si="250"/>
        <v>0</v>
      </c>
      <c r="BC1135" s="87">
        <f t="shared" si="250"/>
        <v>0</v>
      </c>
    </row>
    <row r="1136" spans="1:55" ht="15.75" x14ac:dyDescent="0.2">
      <c r="A1136" s="4" t="str">
        <f>$A$3</f>
        <v>ACP 2020-21 (Outstandings as on 31.03.2021)</v>
      </c>
      <c r="B1136" s="4"/>
      <c r="C1136" s="4"/>
      <c r="D1136" s="4"/>
      <c r="E1136" s="4"/>
      <c r="F1136" s="4"/>
      <c r="G1136" s="4"/>
      <c r="H1136" s="4"/>
      <c r="I1136" s="5"/>
      <c r="J1136" s="5"/>
      <c r="K1136" s="2"/>
      <c r="L1136" s="2"/>
      <c r="M1136" s="2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</row>
    <row r="1137" spans="1:55" ht="15.75" x14ac:dyDescent="0.2">
      <c r="A1137" s="6"/>
      <c r="B1137" s="6"/>
      <c r="C1137" s="6"/>
      <c r="D1137" s="6"/>
      <c r="E1137" s="6"/>
      <c r="F1137" s="6"/>
      <c r="G1137" s="6"/>
      <c r="H1137" s="6"/>
      <c r="I1137" s="6"/>
      <c r="J1137" s="6"/>
      <c r="K1137" s="2"/>
      <c r="L1137" s="2"/>
      <c r="M1137" s="2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  <c r="AY1137" s="6"/>
      <c r="AZ1137" s="6"/>
      <c r="BA1137" s="7"/>
      <c r="BB1137" s="7"/>
      <c r="BC1137" s="7" t="s">
        <v>2</v>
      </c>
    </row>
    <row r="1138" spans="1:55" ht="20.25" x14ac:dyDescent="0.2">
      <c r="A1138" s="74" t="s">
        <v>53</v>
      </c>
      <c r="B1138" s="74"/>
      <c r="C1138" s="8" t="s">
        <v>3</v>
      </c>
      <c r="D1138" s="8"/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9" t="s">
        <v>4</v>
      </c>
      <c r="AQ1138" s="9"/>
      <c r="AR1138" s="9"/>
      <c r="AS1138" s="9"/>
      <c r="AT1138" s="9"/>
      <c r="AU1138" s="9"/>
      <c r="AV1138" s="9"/>
      <c r="AW1138" s="9"/>
      <c r="AX1138" s="9"/>
      <c r="AY1138" s="9"/>
      <c r="AZ1138" s="9"/>
      <c r="BA1138" s="9"/>
      <c r="BB1138" s="10" t="s">
        <v>5</v>
      </c>
      <c r="BC1138" s="11"/>
    </row>
    <row r="1139" spans="1:55" x14ac:dyDescent="0.2">
      <c r="A1139" s="12" t="s">
        <v>6</v>
      </c>
      <c r="B1139" s="12" t="s">
        <v>72</v>
      </c>
      <c r="C1139" s="13" t="s">
        <v>8</v>
      </c>
      <c r="D1139" s="14"/>
      <c r="E1139" s="13" t="s">
        <v>9</v>
      </c>
      <c r="F1139" s="14"/>
      <c r="G1139" s="13" t="s">
        <v>10</v>
      </c>
      <c r="H1139" s="14"/>
      <c r="I1139" s="13" t="s">
        <v>11</v>
      </c>
      <c r="J1139" s="14"/>
      <c r="K1139" s="13" t="s">
        <v>12</v>
      </c>
      <c r="L1139" s="15"/>
      <c r="M1139" s="14"/>
      <c r="N1139" s="13" t="s">
        <v>13</v>
      </c>
      <c r="O1139" s="14"/>
      <c r="P1139" s="13" t="s">
        <v>154</v>
      </c>
      <c r="Q1139" s="14"/>
      <c r="R1139" s="13" t="s">
        <v>155</v>
      </c>
      <c r="S1139" s="14"/>
      <c r="T1139" s="13" t="s">
        <v>156</v>
      </c>
      <c r="U1139" s="14"/>
      <c r="V1139" s="13" t="s">
        <v>17</v>
      </c>
      <c r="W1139" s="14"/>
      <c r="X1139" s="13" t="s">
        <v>18</v>
      </c>
      <c r="Y1139" s="14"/>
      <c r="Z1139" s="13" t="s">
        <v>19</v>
      </c>
      <c r="AA1139" s="14"/>
      <c r="AB1139" s="13" t="s">
        <v>20</v>
      </c>
      <c r="AC1139" s="14"/>
      <c r="AD1139" s="13" t="s">
        <v>21</v>
      </c>
      <c r="AE1139" s="14"/>
      <c r="AF1139" s="13" t="s">
        <v>22</v>
      </c>
      <c r="AG1139" s="14"/>
      <c r="AH1139" s="13" t="s">
        <v>23</v>
      </c>
      <c r="AI1139" s="14"/>
      <c r="AJ1139" s="13" t="s">
        <v>24</v>
      </c>
      <c r="AK1139" s="14"/>
      <c r="AL1139" s="13" t="s">
        <v>25</v>
      </c>
      <c r="AM1139" s="14"/>
      <c r="AN1139" s="13" t="s">
        <v>26</v>
      </c>
      <c r="AO1139" s="14"/>
      <c r="AP1139" s="13" t="s">
        <v>27</v>
      </c>
      <c r="AQ1139" s="14"/>
      <c r="AR1139" s="13" t="s">
        <v>20</v>
      </c>
      <c r="AS1139" s="14"/>
      <c r="AT1139" s="13" t="s">
        <v>21</v>
      </c>
      <c r="AU1139" s="14"/>
      <c r="AV1139" s="13" t="s">
        <v>28</v>
      </c>
      <c r="AW1139" s="14"/>
      <c r="AX1139" s="13" t="s">
        <v>24</v>
      </c>
      <c r="AY1139" s="14"/>
      <c r="AZ1139" s="13" t="s">
        <v>141</v>
      </c>
      <c r="BA1139" s="14"/>
      <c r="BB1139" s="13" t="s">
        <v>142</v>
      </c>
      <c r="BC1139" s="14"/>
    </row>
    <row r="1140" spans="1:55" x14ac:dyDescent="0.2">
      <c r="A1140" s="16"/>
      <c r="B1140" s="16"/>
      <c r="C1140" s="17"/>
      <c r="D1140" s="18"/>
      <c r="E1140" s="17"/>
      <c r="F1140" s="18"/>
      <c r="G1140" s="17"/>
      <c r="H1140" s="18"/>
      <c r="I1140" s="17"/>
      <c r="J1140" s="18"/>
      <c r="K1140" s="17"/>
      <c r="L1140" s="19"/>
      <c r="M1140" s="18"/>
      <c r="N1140" s="17"/>
      <c r="O1140" s="18"/>
      <c r="P1140" s="17"/>
      <c r="Q1140" s="18"/>
      <c r="R1140" s="17"/>
      <c r="S1140" s="18"/>
      <c r="T1140" s="17"/>
      <c r="U1140" s="18"/>
      <c r="V1140" s="17"/>
      <c r="W1140" s="18"/>
      <c r="X1140" s="17"/>
      <c r="Y1140" s="18"/>
      <c r="Z1140" s="17"/>
      <c r="AA1140" s="18"/>
      <c r="AB1140" s="17"/>
      <c r="AC1140" s="18"/>
      <c r="AD1140" s="17"/>
      <c r="AE1140" s="18"/>
      <c r="AF1140" s="17"/>
      <c r="AG1140" s="18"/>
      <c r="AH1140" s="17"/>
      <c r="AI1140" s="18"/>
      <c r="AJ1140" s="17"/>
      <c r="AK1140" s="18"/>
      <c r="AL1140" s="17"/>
      <c r="AM1140" s="18"/>
      <c r="AN1140" s="17"/>
      <c r="AO1140" s="18"/>
      <c r="AP1140" s="17"/>
      <c r="AQ1140" s="18"/>
      <c r="AR1140" s="17"/>
      <c r="AS1140" s="18"/>
      <c r="AT1140" s="17"/>
      <c r="AU1140" s="18"/>
      <c r="AV1140" s="17"/>
      <c r="AW1140" s="18"/>
      <c r="AX1140" s="17"/>
      <c r="AY1140" s="18"/>
      <c r="AZ1140" s="17"/>
      <c r="BA1140" s="18"/>
      <c r="BB1140" s="17"/>
      <c r="BC1140" s="18"/>
    </row>
    <row r="1141" spans="1:55" x14ac:dyDescent="0.2">
      <c r="A1141" s="20"/>
      <c r="B1141" s="20"/>
      <c r="C1141" s="21" t="s">
        <v>31</v>
      </c>
      <c r="D1141" s="22" t="s">
        <v>32</v>
      </c>
      <c r="E1141" s="21" t="s">
        <v>31</v>
      </c>
      <c r="F1141" s="22" t="s">
        <v>32</v>
      </c>
      <c r="G1141" s="21" t="s">
        <v>31</v>
      </c>
      <c r="H1141" s="22" t="s">
        <v>32</v>
      </c>
      <c r="I1141" s="21" t="s">
        <v>31</v>
      </c>
      <c r="J1141" s="22" t="s">
        <v>32</v>
      </c>
      <c r="K1141" s="21"/>
      <c r="L1141" s="22"/>
      <c r="M1141" s="21"/>
      <c r="N1141" s="21" t="s">
        <v>31</v>
      </c>
      <c r="O1141" s="22" t="s">
        <v>32</v>
      </c>
      <c r="P1141" s="21" t="s">
        <v>31</v>
      </c>
      <c r="Q1141" s="22" t="s">
        <v>32</v>
      </c>
      <c r="R1141" s="21" t="s">
        <v>31</v>
      </c>
      <c r="S1141" s="22" t="s">
        <v>32</v>
      </c>
      <c r="T1141" s="21" t="s">
        <v>31</v>
      </c>
      <c r="U1141" s="22" t="s">
        <v>32</v>
      </c>
      <c r="V1141" s="21" t="s">
        <v>31</v>
      </c>
      <c r="W1141" s="22" t="s">
        <v>32</v>
      </c>
      <c r="X1141" s="21" t="s">
        <v>31</v>
      </c>
      <c r="Y1141" s="22" t="s">
        <v>32</v>
      </c>
      <c r="Z1141" s="21" t="s">
        <v>31</v>
      </c>
      <c r="AA1141" s="22" t="s">
        <v>32</v>
      </c>
      <c r="AB1141" s="21" t="s">
        <v>31</v>
      </c>
      <c r="AC1141" s="22" t="s">
        <v>32</v>
      </c>
      <c r="AD1141" s="21" t="s">
        <v>31</v>
      </c>
      <c r="AE1141" s="22" t="s">
        <v>32</v>
      </c>
      <c r="AF1141" s="21" t="s">
        <v>31</v>
      </c>
      <c r="AG1141" s="22" t="s">
        <v>32</v>
      </c>
      <c r="AH1141" s="21" t="s">
        <v>31</v>
      </c>
      <c r="AI1141" s="22" t="s">
        <v>32</v>
      </c>
      <c r="AJ1141" s="21" t="s">
        <v>31</v>
      </c>
      <c r="AK1141" s="22" t="s">
        <v>32</v>
      </c>
      <c r="AL1141" s="21" t="s">
        <v>31</v>
      </c>
      <c r="AM1141" s="22" t="s">
        <v>32</v>
      </c>
      <c r="AN1141" s="21" t="s">
        <v>31</v>
      </c>
      <c r="AO1141" s="22" t="s">
        <v>32</v>
      </c>
      <c r="AP1141" s="21" t="s">
        <v>31</v>
      </c>
      <c r="AQ1141" s="22" t="s">
        <v>32</v>
      </c>
      <c r="AR1141" s="21" t="s">
        <v>31</v>
      </c>
      <c r="AS1141" s="22" t="s">
        <v>32</v>
      </c>
      <c r="AT1141" s="21" t="s">
        <v>31</v>
      </c>
      <c r="AU1141" s="22" t="s">
        <v>32</v>
      </c>
      <c r="AV1141" s="21" t="s">
        <v>31</v>
      </c>
      <c r="AW1141" s="22" t="s">
        <v>32</v>
      </c>
      <c r="AX1141" s="21" t="s">
        <v>31</v>
      </c>
      <c r="AY1141" s="22" t="s">
        <v>32</v>
      </c>
      <c r="AZ1141" s="21" t="s">
        <v>31</v>
      </c>
      <c r="BA1141" s="22" t="s">
        <v>32</v>
      </c>
      <c r="BB1141" s="21" t="s">
        <v>31</v>
      </c>
      <c r="BC1141" s="22" t="s">
        <v>32</v>
      </c>
    </row>
    <row r="1142" spans="1:55" x14ac:dyDescent="0.2">
      <c r="A1142" s="23">
        <v>1</v>
      </c>
      <c r="B1142" s="23">
        <v>2</v>
      </c>
      <c r="C1142" s="23">
        <v>3</v>
      </c>
      <c r="D1142" s="23">
        <v>4</v>
      </c>
      <c r="E1142" s="23">
        <v>5</v>
      </c>
      <c r="F1142" s="23">
        <v>6</v>
      </c>
      <c r="G1142" s="23">
        <v>7</v>
      </c>
      <c r="H1142" s="23">
        <v>8</v>
      </c>
      <c r="I1142" s="23">
        <v>9</v>
      </c>
      <c r="J1142" s="23">
        <v>10</v>
      </c>
      <c r="K1142" s="23"/>
      <c r="L1142" s="23"/>
      <c r="M1142" s="23"/>
      <c r="N1142" s="23">
        <v>11</v>
      </c>
      <c r="O1142" s="23">
        <v>12</v>
      </c>
      <c r="P1142" s="23">
        <v>13</v>
      </c>
      <c r="Q1142" s="23">
        <v>14</v>
      </c>
      <c r="R1142" s="23">
        <v>15</v>
      </c>
      <c r="S1142" s="23">
        <v>16</v>
      </c>
      <c r="T1142" s="23">
        <v>17</v>
      </c>
      <c r="U1142" s="23">
        <v>18</v>
      </c>
      <c r="V1142" s="23">
        <v>19</v>
      </c>
      <c r="W1142" s="23">
        <v>20</v>
      </c>
      <c r="X1142" s="23">
        <v>21</v>
      </c>
      <c r="Y1142" s="23">
        <v>22</v>
      </c>
      <c r="Z1142" s="23">
        <v>23</v>
      </c>
      <c r="AA1142" s="23">
        <v>24</v>
      </c>
      <c r="AB1142" s="23">
        <v>25</v>
      </c>
      <c r="AC1142" s="23">
        <v>26</v>
      </c>
      <c r="AD1142" s="23">
        <v>27</v>
      </c>
      <c r="AE1142" s="23">
        <v>28</v>
      </c>
      <c r="AF1142" s="23">
        <v>29</v>
      </c>
      <c r="AG1142" s="23">
        <v>30</v>
      </c>
      <c r="AH1142" s="23">
        <v>31</v>
      </c>
      <c r="AI1142" s="23">
        <v>32</v>
      </c>
      <c r="AJ1142" s="23">
        <v>33</v>
      </c>
      <c r="AK1142" s="23">
        <v>34</v>
      </c>
      <c r="AL1142" s="23">
        <v>35</v>
      </c>
      <c r="AM1142" s="23">
        <v>36</v>
      </c>
      <c r="AN1142" s="23">
        <v>37</v>
      </c>
      <c r="AO1142" s="23">
        <v>38</v>
      </c>
      <c r="AP1142" s="23">
        <v>39</v>
      </c>
      <c r="AQ1142" s="23">
        <v>40</v>
      </c>
      <c r="AR1142" s="23">
        <v>41</v>
      </c>
      <c r="AS1142" s="23">
        <v>42</v>
      </c>
      <c r="AT1142" s="23">
        <v>43</v>
      </c>
      <c r="AU1142" s="23">
        <v>44</v>
      </c>
      <c r="AV1142" s="23">
        <v>45</v>
      </c>
      <c r="AW1142" s="23">
        <v>46</v>
      </c>
      <c r="AX1142" s="23">
        <v>47</v>
      </c>
      <c r="AY1142" s="23">
        <v>48</v>
      </c>
      <c r="AZ1142" s="23">
        <v>49</v>
      </c>
      <c r="BA1142" s="23">
        <v>50</v>
      </c>
      <c r="BB1142" s="23">
        <v>51</v>
      </c>
      <c r="BC1142" s="23">
        <v>52</v>
      </c>
    </row>
    <row r="1143" spans="1:55" x14ac:dyDescent="0.2">
      <c r="A1143" s="39">
        <v>1</v>
      </c>
      <c r="B1143" s="40" t="s">
        <v>73</v>
      </c>
      <c r="C1143" s="41">
        <f>E1143+G1143+I1143</f>
        <v>0</v>
      </c>
      <c r="D1143" s="41">
        <f>F1143+H1143+J1143</f>
        <v>0</v>
      </c>
      <c r="E1143" s="42">
        <f>[3]Allahabad!E27</f>
        <v>0</v>
      </c>
      <c r="F1143" s="42">
        <f>[3]Allahabad!F27</f>
        <v>0</v>
      </c>
      <c r="G1143" s="42">
        <f>[3]Allahabad!G27</f>
        <v>0</v>
      </c>
      <c r="H1143" s="42">
        <f>[3]Allahabad!H27</f>
        <v>0</v>
      </c>
      <c r="I1143" s="42">
        <f>[3]Allahabad!I27</f>
        <v>0</v>
      </c>
      <c r="J1143" s="42">
        <f>[3]Allahabad!J27</f>
        <v>0</v>
      </c>
      <c r="K1143" s="42">
        <f>[3]Allahabad!K27</f>
        <v>0</v>
      </c>
      <c r="L1143" s="42">
        <f>[3]Allahabad!L27</f>
        <v>0</v>
      </c>
      <c r="M1143" s="42">
        <f>[3]Allahabad!M27</f>
        <v>0</v>
      </c>
      <c r="N1143" s="42">
        <f>[3]Allahabad!N27</f>
        <v>0</v>
      </c>
      <c r="O1143" s="42">
        <f>[3]Allahabad!O27</f>
        <v>0</v>
      </c>
      <c r="P1143" s="42">
        <f>[3]Allahabad!P27</f>
        <v>0</v>
      </c>
      <c r="Q1143" s="42">
        <f>[3]Allahabad!Q27</f>
        <v>0</v>
      </c>
      <c r="R1143" s="42">
        <f>[3]Allahabad!R27</f>
        <v>0</v>
      </c>
      <c r="S1143" s="42">
        <f>[3]Allahabad!S27</f>
        <v>0</v>
      </c>
      <c r="T1143" s="42">
        <f>[3]Allahabad!T27</f>
        <v>0</v>
      </c>
      <c r="U1143" s="42">
        <f>[3]Allahabad!U27</f>
        <v>0</v>
      </c>
      <c r="V1143" s="42">
        <f>[3]Allahabad!V27</f>
        <v>0</v>
      </c>
      <c r="W1143" s="42">
        <f>[3]Allahabad!W27</f>
        <v>0</v>
      </c>
      <c r="X1143" s="42">
        <f>[3]Allahabad!X27</f>
        <v>0</v>
      </c>
      <c r="Y1143" s="42">
        <f>[3]Allahabad!Y27</f>
        <v>0</v>
      </c>
      <c r="Z1143" s="42">
        <f>[3]Allahabad!Z27</f>
        <v>0</v>
      </c>
      <c r="AA1143" s="42">
        <f>[3]Allahabad!AA27</f>
        <v>0</v>
      </c>
      <c r="AB1143" s="42">
        <f>[3]Allahabad!AB27</f>
        <v>0</v>
      </c>
      <c r="AC1143" s="42">
        <f>[3]Allahabad!AC27</f>
        <v>0</v>
      </c>
      <c r="AD1143" s="42">
        <f>[3]Allahabad!AD27</f>
        <v>0</v>
      </c>
      <c r="AE1143" s="42">
        <f>[3]Allahabad!AE27</f>
        <v>0</v>
      </c>
      <c r="AF1143" s="42">
        <f>[3]Allahabad!AF27</f>
        <v>0</v>
      </c>
      <c r="AG1143" s="42">
        <f>[3]Allahabad!AG27</f>
        <v>0</v>
      </c>
      <c r="AH1143" s="42">
        <f>[3]Allahabad!AH27</f>
        <v>0</v>
      </c>
      <c r="AI1143" s="42">
        <f>[3]Allahabad!AI27</f>
        <v>0</v>
      </c>
      <c r="AJ1143" s="42">
        <f>[3]Allahabad!AJ27</f>
        <v>0</v>
      </c>
      <c r="AK1143" s="42">
        <f>[3]Allahabad!AK27</f>
        <v>0</v>
      </c>
      <c r="AL1143" s="42">
        <f>[3]Allahabad!AL27</f>
        <v>0</v>
      </c>
      <c r="AM1143" s="42">
        <f>[3]Allahabad!AM27</f>
        <v>0</v>
      </c>
      <c r="AN1143" s="42">
        <f>[3]Allahabad!AN27</f>
        <v>0</v>
      </c>
      <c r="AO1143" s="42">
        <f>[3]Allahabad!AO27</f>
        <v>0</v>
      </c>
      <c r="AP1143" s="42">
        <f>[3]Allahabad!AP27</f>
        <v>0</v>
      </c>
      <c r="AQ1143" s="42">
        <f>[3]Allahabad!AQ27</f>
        <v>0</v>
      </c>
      <c r="AR1143" s="42">
        <f>[3]Allahabad!AR27</f>
        <v>0</v>
      </c>
      <c r="AS1143" s="42">
        <f>[3]Allahabad!AS27</f>
        <v>0</v>
      </c>
      <c r="AT1143" s="42">
        <f>[3]Allahabad!AT27</f>
        <v>0</v>
      </c>
      <c r="AU1143" s="42">
        <f>[3]Allahabad!AU27</f>
        <v>0</v>
      </c>
      <c r="AV1143" s="42">
        <f>[3]Allahabad!AV27</f>
        <v>0</v>
      </c>
      <c r="AW1143" s="42">
        <f>[3]Allahabad!AW27</f>
        <v>0</v>
      </c>
      <c r="AX1143" s="42">
        <f>[3]Allahabad!AX27</f>
        <v>0</v>
      </c>
      <c r="AY1143" s="42">
        <f>[3]Allahabad!AY27</f>
        <v>0</v>
      </c>
      <c r="AZ1143" s="42">
        <f>[3]Allahabad!AZ27</f>
        <v>0</v>
      </c>
      <c r="BA1143" s="42">
        <f>[3]Allahabad!BA27</f>
        <v>0</v>
      </c>
      <c r="BB1143" s="42">
        <f>[3]Allahabad!BB27</f>
        <v>0</v>
      </c>
      <c r="BC1143" s="42">
        <f>[3]Allahabad!BC27</f>
        <v>0</v>
      </c>
    </row>
    <row r="1144" spans="1:55" x14ac:dyDescent="0.2">
      <c r="A1144" s="39">
        <v>2</v>
      </c>
      <c r="B1144" s="40" t="s">
        <v>74</v>
      </c>
      <c r="C1144" s="41">
        <f t="shared" ref="C1144:D1160" si="251">E1144+G1144+I1144</f>
        <v>5</v>
      </c>
      <c r="D1144" s="41">
        <f t="shared" si="251"/>
        <v>0</v>
      </c>
      <c r="E1144" s="42">
        <f>[3]Andhra!E27</f>
        <v>5</v>
      </c>
      <c r="F1144" s="42">
        <f>[3]Andhra!F27</f>
        <v>0</v>
      </c>
      <c r="G1144" s="42">
        <f>[3]Andhra!G27</f>
        <v>0</v>
      </c>
      <c r="H1144" s="42">
        <f>[3]Andhra!H27</f>
        <v>0</v>
      </c>
      <c r="I1144" s="42">
        <f>[3]Andhra!I27</f>
        <v>0</v>
      </c>
      <c r="J1144" s="42">
        <f>[3]Andhra!J27</f>
        <v>0</v>
      </c>
      <c r="K1144" s="42">
        <f>[3]Andhra!K27</f>
        <v>0</v>
      </c>
      <c r="L1144" s="42">
        <f>[3]Andhra!L27</f>
        <v>0</v>
      </c>
      <c r="M1144" s="42">
        <f>[3]Andhra!M27</f>
        <v>0</v>
      </c>
      <c r="N1144" s="42">
        <f>[3]Andhra!N27</f>
        <v>765</v>
      </c>
      <c r="O1144" s="42">
        <f>[3]Andhra!O27</f>
        <v>1769.5500000000002</v>
      </c>
      <c r="P1144" s="42">
        <f>[3]Andhra!P27</f>
        <v>704</v>
      </c>
      <c r="Q1144" s="42">
        <f>[3]Andhra!Q27</f>
        <v>1486.49</v>
      </c>
      <c r="R1144" s="42">
        <f>[3]Andhra!R27</f>
        <v>29</v>
      </c>
      <c r="S1144" s="42">
        <f>[3]Andhra!S27</f>
        <v>127.69</v>
      </c>
      <c r="T1144" s="42">
        <f>[3]Andhra!T27</f>
        <v>32</v>
      </c>
      <c r="U1144" s="42">
        <f>[3]Andhra!U27</f>
        <v>155.37</v>
      </c>
      <c r="V1144" s="42">
        <f>[3]Andhra!V27</f>
        <v>0</v>
      </c>
      <c r="W1144" s="42">
        <f>[3]Andhra!W27</f>
        <v>0</v>
      </c>
      <c r="X1144" s="42">
        <f>[3]Andhra!X27</f>
        <v>0</v>
      </c>
      <c r="Y1144" s="42">
        <f>[3]Andhra!Y27</f>
        <v>0</v>
      </c>
      <c r="Z1144" s="42">
        <f>[3]Andhra!Z27</f>
        <v>0</v>
      </c>
      <c r="AA1144" s="42">
        <f>[3]Andhra!AA27</f>
        <v>0</v>
      </c>
      <c r="AB1144" s="42">
        <f>[3]Andhra!AB27</f>
        <v>0</v>
      </c>
      <c r="AC1144" s="42">
        <f>[3]Andhra!AC27</f>
        <v>0</v>
      </c>
      <c r="AD1144" s="42">
        <f>[3]Andhra!AD27</f>
        <v>74</v>
      </c>
      <c r="AE1144" s="42">
        <f>[3]Andhra!AE27</f>
        <v>1279.6400000000001</v>
      </c>
      <c r="AF1144" s="42">
        <f>[3]Andhra!AF27</f>
        <v>0</v>
      </c>
      <c r="AG1144" s="42">
        <f>[3]Andhra!AG27</f>
        <v>0</v>
      </c>
      <c r="AH1144" s="42">
        <f>[3]Andhra!AH27</f>
        <v>0</v>
      </c>
      <c r="AI1144" s="42">
        <f>[3]Andhra!AI27</f>
        <v>0</v>
      </c>
      <c r="AJ1144" s="42">
        <f>[3]Andhra!AJ27</f>
        <v>0</v>
      </c>
      <c r="AK1144" s="42">
        <f>[3]Andhra!AK27</f>
        <v>0</v>
      </c>
      <c r="AL1144" s="42">
        <f>[3]Andhra!AL27</f>
        <v>844</v>
      </c>
      <c r="AM1144" s="42">
        <f>[3]Andhra!AM27</f>
        <v>3049.1900000000005</v>
      </c>
      <c r="AN1144" s="42">
        <f>[3]Andhra!AN27</f>
        <v>100</v>
      </c>
      <c r="AO1144" s="42">
        <f>[3]Andhra!AO27</f>
        <v>25.44</v>
      </c>
      <c r="AP1144" s="42">
        <f>[3]Andhra!AP27</f>
        <v>0</v>
      </c>
      <c r="AQ1144" s="42">
        <f>[3]Andhra!AQ27</f>
        <v>0</v>
      </c>
      <c r="AR1144" s="42">
        <f>[3]Andhra!AR27</f>
        <v>0</v>
      </c>
      <c r="AS1144" s="42">
        <f>[3]Andhra!AS27</f>
        <v>0</v>
      </c>
      <c r="AT1144" s="42">
        <f>[3]Andhra!AT27</f>
        <v>63</v>
      </c>
      <c r="AU1144" s="42">
        <f>[3]Andhra!AU27</f>
        <v>2534</v>
      </c>
      <c r="AV1144" s="42">
        <f>[3]Andhra!AV27</f>
        <v>25</v>
      </c>
      <c r="AW1144" s="42">
        <f>[3]Andhra!AW27</f>
        <v>8</v>
      </c>
      <c r="AX1144" s="42">
        <f>[3]Andhra!AX27</f>
        <v>553</v>
      </c>
      <c r="AY1144" s="42">
        <f>[3]Andhra!AY27</f>
        <v>1517</v>
      </c>
      <c r="AZ1144" s="42">
        <f>[3]Andhra!AZ27</f>
        <v>641</v>
      </c>
      <c r="BA1144" s="42">
        <f>[3]Andhra!BA27</f>
        <v>4059</v>
      </c>
      <c r="BB1144" s="42">
        <f>[3]Andhra!BB27</f>
        <v>1485</v>
      </c>
      <c r="BC1144" s="42">
        <f>[3]Andhra!BC27</f>
        <v>7108.1900000000005</v>
      </c>
    </row>
    <row r="1145" spans="1:55" x14ac:dyDescent="0.2">
      <c r="A1145" s="39">
        <v>3</v>
      </c>
      <c r="B1145" s="40" t="s">
        <v>75</v>
      </c>
      <c r="C1145" s="41">
        <f t="shared" si="251"/>
        <v>230</v>
      </c>
      <c r="D1145" s="41">
        <f t="shared" si="251"/>
        <v>23518</v>
      </c>
      <c r="E1145" s="42">
        <f>[3]BoB!E27</f>
        <v>128</v>
      </c>
      <c r="F1145" s="42">
        <f>[3]BoB!F27</f>
        <v>292</v>
      </c>
      <c r="G1145" s="42">
        <f>[3]BoB!G27</f>
        <v>24</v>
      </c>
      <c r="H1145" s="42">
        <f>[3]BoB!H27</f>
        <v>3727</v>
      </c>
      <c r="I1145" s="42">
        <f>[3]BoB!I27</f>
        <v>78</v>
      </c>
      <c r="J1145" s="42">
        <f>[3]BoB!J27</f>
        <v>19499</v>
      </c>
      <c r="K1145" s="42">
        <f>[3]BoB!K27</f>
        <v>0</v>
      </c>
      <c r="L1145" s="42">
        <f>[3]BoB!L27</f>
        <v>0</v>
      </c>
      <c r="M1145" s="42">
        <f>[3]BoB!M27</f>
        <v>0</v>
      </c>
      <c r="N1145" s="42">
        <f>[3]BoB!N27</f>
        <v>11073</v>
      </c>
      <c r="O1145" s="42">
        <f>[3]BoB!O27</f>
        <v>324358</v>
      </c>
      <c r="P1145" s="42">
        <f>[3]BoB!P27</f>
        <v>9480</v>
      </c>
      <c r="Q1145" s="42">
        <f>[3]BoB!Q27</f>
        <v>114433</v>
      </c>
      <c r="R1145" s="42">
        <f>[3]BoB!R27</f>
        <v>1142</v>
      </c>
      <c r="S1145" s="42">
        <f>[3]BoB!S27</f>
        <v>88274</v>
      </c>
      <c r="T1145" s="42">
        <f>[3]BoB!T27</f>
        <v>347</v>
      </c>
      <c r="U1145" s="42">
        <f>[3]BoB!U27</f>
        <v>100483</v>
      </c>
      <c r="V1145" s="42">
        <f>[3]BoB!V27</f>
        <v>5</v>
      </c>
      <c r="W1145" s="42">
        <f>[3]BoB!W27</f>
        <v>3658</v>
      </c>
      <c r="X1145" s="42">
        <f>[3]BoB!X27</f>
        <v>99</v>
      </c>
      <c r="Y1145" s="42">
        <f>[3]BoB!Y27</f>
        <v>17510</v>
      </c>
      <c r="Z1145" s="42">
        <f>[3]BoB!Z27</f>
        <v>0</v>
      </c>
      <c r="AA1145" s="42">
        <f>[3]BoB!AA27</f>
        <v>0</v>
      </c>
      <c r="AB1145" s="42">
        <f>[3]BoB!AB27</f>
        <v>1775</v>
      </c>
      <c r="AC1145" s="42">
        <f>[3]BoB!AC27</f>
        <v>5854</v>
      </c>
      <c r="AD1145" s="42">
        <f>[3]BoB!AD27</f>
        <v>4970</v>
      </c>
      <c r="AE1145" s="42">
        <f>[3]BoB!AE27</f>
        <v>44727</v>
      </c>
      <c r="AF1145" s="42">
        <f>[3]BoB!AF27</f>
        <v>0</v>
      </c>
      <c r="AG1145" s="42">
        <f>[3]BoB!AG27</f>
        <v>0</v>
      </c>
      <c r="AH1145" s="42">
        <f>[3]BoB!AH27</f>
        <v>5</v>
      </c>
      <c r="AI1145" s="42">
        <f>[3]BoB!AI27</f>
        <v>2624</v>
      </c>
      <c r="AJ1145" s="42">
        <f>[3]BoB!AJ27</f>
        <v>102</v>
      </c>
      <c r="AK1145" s="42">
        <f>[3]BoB!AK27</f>
        <v>16146</v>
      </c>
      <c r="AL1145" s="42">
        <f>[3]BoB!AL27</f>
        <v>18155</v>
      </c>
      <c r="AM1145" s="42">
        <f>[3]BoB!AM27</f>
        <v>417227</v>
      </c>
      <c r="AN1145" s="42">
        <f>[3]BoB!AN27</f>
        <v>6563</v>
      </c>
      <c r="AO1145" s="42">
        <f>[3]BoB!AO27</f>
        <v>37821</v>
      </c>
      <c r="AP1145" s="42">
        <f>[3]BoB!AP27</f>
        <v>0</v>
      </c>
      <c r="AQ1145" s="42">
        <f>[3]BoB!AQ27</f>
        <v>0</v>
      </c>
      <c r="AR1145" s="42">
        <f>[3]BoB!AR27</f>
        <v>963</v>
      </c>
      <c r="AS1145" s="42">
        <f>[3]BoB!AS27</f>
        <v>18518</v>
      </c>
      <c r="AT1145" s="42">
        <f>[3]BoB!AT27</f>
        <v>4611</v>
      </c>
      <c r="AU1145" s="42">
        <f>[3]BoB!AU27</f>
        <v>282192</v>
      </c>
      <c r="AV1145" s="42">
        <f>[3]BoB!AV27</f>
        <v>6032</v>
      </c>
      <c r="AW1145" s="42">
        <f>[3]BoB!AW27</f>
        <v>2937</v>
      </c>
      <c r="AX1145" s="42">
        <f>[3]BoB!AX27</f>
        <v>18446</v>
      </c>
      <c r="AY1145" s="42">
        <f>[3]BoB!AY27</f>
        <v>140858</v>
      </c>
      <c r="AZ1145" s="42">
        <f>[3]BoB!AZ27</f>
        <v>30052</v>
      </c>
      <c r="BA1145" s="42">
        <f>[3]BoB!BA27</f>
        <v>444505</v>
      </c>
      <c r="BB1145" s="42">
        <f>[3]BoB!BB27</f>
        <v>48207</v>
      </c>
      <c r="BC1145" s="42">
        <f>[3]BoB!BC27</f>
        <v>861732</v>
      </c>
    </row>
    <row r="1146" spans="1:55" x14ac:dyDescent="0.2">
      <c r="A1146" s="39">
        <v>4</v>
      </c>
      <c r="B1146" s="40" t="s">
        <v>76</v>
      </c>
      <c r="C1146" s="41">
        <f t="shared" si="251"/>
        <v>223</v>
      </c>
      <c r="D1146" s="41">
        <f t="shared" si="251"/>
        <v>8206.48</v>
      </c>
      <c r="E1146" s="42">
        <f>[3]BoI!E27</f>
        <v>110</v>
      </c>
      <c r="F1146" s="42">
        <f>[3]BoI!F27</f>
        <v>507.32</v>
      </c>
      <c r="G1146" s="42">
        <f>[3]BoI!G27</f>
        <v>3</v>
      </c>
      <c r="H1146" s="42">
        <f>[3]BoI!H27</f>
        <v>875.38</v>
      </c>
      <c r="I1146" s="42">
        <f>[3]BoI!I27</f>
        <v>110</v>
      </c>
      <c r="J1146" s="42">
        <f>[3]BoI!J27</f>
        <v>6823.78</v>
      </c>
      <c r="K1146" s="42">
        <f>[3]BoI!K27</f>
        <v>0</v>
      </c>
      <c r="L1146" s="42">
        <f>[3]BoI!L27</f>
        <v>0</v>
      </c>
      <c r="M1146" s="42">
        <f>[3]BoI!M27</f>
        <v>0</v>
      </c>
      <c r="N1146" s="42">
        <f>[3]BoI!N27</f>
        <v>7110</v>
      </c>
      <c r="O1146" s="42">
        <f>[3]BoI!O27</f>
        <v>254647.71000000002</v>
      </c>
      <c r="P1146" s="42">
        <f>[3]BoI!P27</f>
        <v>5601</v>
      </c>
      <c r="Q1146" s="42">
        <f>[3]BoI!Q27</f>
        <v>120126.27</v>
      </c>
      <c r="R1146" s="42">
        <f>[3]BoI!R27</f>
        <v>1417</v>
      </c>
      <c r="S1146" s="42">
        <f>[3]BoI!S27</f>
        <v>120371.43</v>
      </c>
      <c r="T1146" s="42">
        <f>[3]BoI!T27</f>
        <v>91</v>
      </c>
      <c r="U1146" s="42">
        <f>[3]BoI!U27</f>
        <v>14150.01</v>
      </c>
      <c r="V1146" s="42">
        <f>[3]BoI!V27</f>
        <v>0</v>
      </c>
      <c r="W1146" s="42">
        <f>[3]BoI!W27</f>
        <v>0</v>
      </c>
      <c r="X1146" s="42">
        <f>[3]BoI!X27</f>
        <v>1</v>
      </c>
      <c r="Y1146" s="42">
        <f>[3]BoI!Y27</f>
        <v>0</v>
      </c>
      <c r="Z1146" s="42">
        <f>[3]BoI!Z27</f>
        <v>91</v>
      </c>
      <c r="AA1146" s="42">
        <f>[3]BoI!AA27</f>
        <v>997.1</v>
      </c>
      <c r="AB1146" s="42">
        <f>[3]BoI!AB27</f>
        <v>604</v>
      </c>
      <c r="AC1146" s="42">
        <f>[3]BoI!AC27</f>
        <v>1892.84</v>
      </c>
      <c r="AD1146" s="42">
        <f>[3]BoI!AD27</f>
        <v>2782</v>
      </c>
      <c r="AE1146" s="42">
        <f>[3]BoI!AE27</f>
        <v>55736.49</v>
      </c>
      <c r="AF1146" s="42">
        <f>[3]BoI!AF27</f>
        <v>12</v>
      </c>
      <c r="AG1146" s="42">
        <f>[3]BoI!AG27</f>
        <v>95.33</v>
      </c>
      <c r="AH1146" s="42">
        <f>[3]BoI!AH27</f>
        <v>4</v>
      </c>
      <c r="AI1146" s="42">
        <f>[3]BoI!AI27</f>
        <v>1480.76</v>
      </c>
      <c r="AJ1146" s="42">
        <f>[3]BoI!AJ27</f>
        <v>13</v>
      </c>
      <c r="AK1146" s="42">
        <f>[3]BoI!AK27</f>
        <v>5.4</v>
      </c>
      <c r="AL1146" s="42">
        <f>[3]BoI!AL27</f>
        <v>10839</v>
      </c>
      <c r="AM1146" s="42">
        <f>[3]BoI!AM27</f>
        <v>323062.11000000004</v>
      </c>
      <c r="AN1146" s="42">
        <f>[3]BoI!AN27</f>
        <v>1210</v>
      </c>
      <c r="AO1146" s="42">
        <f>[3]BoI!AO27</f>
        <v>7585.22</v>
      </c>
      <c r="AP1146" s="42">
        <f>[3]BoI!AP27</f>
        <v>0</v>
      </c>
      <c r="AQ1146" s="42">
        <f>[3]BoI!AQ27</f>
        <v>0</v>
      </c>
      <c r="AR1146" s="42">
        <f>[3]BoI!AR27</f>
        <v>79</v>
      </c>
      <c r="AS1146" s="42">
        <f>[3]BoI!AS27</f>
        <v>1606.6</v>
      </c>
      <c r="AT1146" s="42">
        <f>[3]BoI!AT27</f>
        <v>2102</v>
      </c>
      <c r="AU1146" s="42">
        <f>[3]BoI!AU27</f>
        <v>145499.82</v>
      </c>
      <c r="AV1146" s="42">
        <f>[3]BoI!AV27</f>
        <v>1632</v>
      </c>
      <c r="AW1146" s="42">
        <f>[3]BoI!AW27</f>
        <v>1756.02</v>
      </c>
      <c r="AX1146" s="42">
        <f>[3]BoI!AX27</f>
        <v>10286</v>
      </c>
      <c r="AY1146" s="42">
        <f>[3]BoI!AY27</f>
        <v>3118748.73</v>
      </c>
      <c r="AZ1146" s="42">
        <f>[3]BoI!AZ27</f>
        <v>14099</v>
      </c>
      <c r="BA1146" s="42">
        <f>[3]BoI!BA27</f>
        <v>3267611.17</v>
      </c>
      <c r="BB1146" s="42">
        <f>[3]BoI!BB27</f>
        <v>24938</v>
      </c>
      <c r="BC1146" s="42">
        <f>[3]BoI!BC27</f>
        <v>3590673.28</v>
      </c>
    </row>
    <row r="1147" spans="1:55" x14ac:dyDescent="0.2">
      <c r="A1147" s="39">
        <v>5</v>
      </c>
      <c r="B1147" s="40" t="s">
        <v>77</v>
      </c>
      <c r="C1147" s="41">
        <f t="shared" si="251"/>
        <v>185</v>
      </c>
      <c r="D1147" s="41">
        <f t="shared" si="251"/>
        <v>13067.16</v>
      </c>
      <c r="E1147" s="42">
        <f>[3]BoM!E27</f>
        <v>28</v>
      </c>
      <c r="F1147" s="42">
        <f>[3]BoM!F27</f>
        <v>1388.84</v>
      </c>
      <c r="G1147" s="42">
        <f>[3]BoM!G27</f>
        <v>11</v>
      </c>
      <c r="H1147" s="42">
        <f>[3]BoM!H27</f>
        <v>912.89</v>
      </c>
      <c r="I1147" s="42">
        <f>[3]BoM!I27</f>
        <v>146</v>
      </c>
      <c r="J1147" s="42">
        <f>[3]BoM!J27</f>
        <v>10765.43</v>
      </c>
      <c r="K1147" s="42">
        <f>[3]BoM!K27</f>
        <v>0</v>
      </c>
      <c r="L1147" s="42">
        <f>[3]BoM!L27</f>
        <v>0</v>
      </c>
      <c r="M1147" s="42">
        <f>[3]BoM!M27</f>
        <v>0</v>
      </c>
      <c r="N1147" s="42">
        <f>[3]BoM!N27</f>
        <v>4488</v>
      </c>
      <c r="O1147" s="42">
        <f>[3]BoM!O27</f>
        <v>118363.78</v>
      </c>
      <c r="P1147" s="42">
        <f>[3]BoM!P27</f>
        <v>3767</v>
      </c>
      <c r="Q1147" s="42">
        <f>[3]BoM!Q27</f>
        <v>38709.78</v>
      </c>
      <c r="R1147" s="42">
        <f>[3]BoM!R27</f>
        <v>605</v>
      </c>
      <c r="S1147" s="42">
        <f>[3]BoM!S27</f>
        <v>40337.47</v>
      </c>
      <c r="T1147" s="42">
        <f>[3]BoM!T27</f>
        <v>47</v>
      </c>
      <c r="U1147" s="42">
        <f>[3]BoM!U27</f>
        <v>13051.96</v>
      </c>
      <c r="V1147" s="42">
        <f>[3]BoM!V27</f>
        <v>0</v>
      </c>
      <c r="W1147" s="42">
        <f>[3]BoM!W27</f>
        <v>0</v>
      </c>
      <c r="X1147" s="42">
        <f>[3]BoM!X27</f>
        <v>69</v>
      </c>
      <c r="Y1147" s="42">
        <f>[3]BoM!Y27</f>
        <v>26264.57</v>
      </c>
      <c r="Z1147" s="42">
        <f>[3]BoM!Z27</f>
        <v>23</v>
      </c>
      <c r="AA1147" s="42">
        <f>[3]BoM!AA27</f>
        <v>776.1</v>
      </c>
      <c r="AB1147" s="42">
        <f>[3]BoM!AB27</f>
        <v>528</v>
      </c>
      <c r="AC1147" s="42">
        <f>[3]BoM!AC27</f>
        <v>1813.49</v>
      </c>
      <c r="AD1147" s="42">
        <f>[3]BoM!AD27</f>
        <v>2207</v>
      </c>
      <c r="AE1147" s="42">
        <f>[3]BoM!AE27</f>
        <v>24901.85</v>
      </c>
      <c r="AF1147" s="42">
        <f>[3]BoM!AF27</f>
        <v>0</v>
      </c>
      <c r="AG1147" s="42">
        <f>[3]BoM!AG27</f>
        <v>0</v>
      </c>
      <c r="AH1147" s="42">
        <f>[3]BoM!AH27</f>
        <v>2</v>
      </c>
      <c r="AI1147" s="42">
        <f>[3]BoM!AI27</f>
        <v>139.44</v>
      </c>
      <c r="AJ1147" s="42">
        <f>[3]BoM!AJ27</f>
        <v>2803</v>
      </c>
      <c r="AK1147" s="42">
        <f>[3]BoM!AK27</f>
        <v>841.35</v>
      </c>
      <c r="AL1147" s="42">
        <f>[3]BoM!AL27</f>
        <v>10236</v>
      </c>
      <c r="AM1147" s="42">
        <f>[3]BoM!AM27</f>
        <v>159903.17000000001</v>
      </c>
      <c r="AN1147" s="42">
        <f>[3]BoM!AN27</f>
        <v>1665</v>
      </c>
      <c r="AO1147" s="42">
        <f>[3]BoM!AO27</f>
        <v>3747.41</v>
      </c>
      <c r="AP1147" s="42">
        <f>[3]BoM!AP27</f>
        <v>0</v>
      </c>
      <c r="AQ1147" s="42">
        <f>[3]BoM!AQ27</f>
        <v>0</v>
      </c>
      <c r="AR1147" s="42">
        <f>[3]BoM!AR27</f>
        <v>295</v>
      </c>
      <c r="AS1147" s="42">
        <f>[3]BoM!AS27</f>
        <v>5092.79</v>
      </c>
      <c r="AT1147" s="42">
        <f>[3]BoM!AT27</f>
        <v>1707</v>
      </c>
      <c r="AU1147" s="42">
        <f>[3]BoM!AU27</f>
        <v>79931.14</v>
      </c>
      <c r="AV1147" s="42">
        <f>[3]BoM!AV27</f>
        <v>3058</v>
      </c>
      <c r="AW1147" s="42">
        <f>[3]BoM!AW27</f>
        <v>14456.99</v>
      </c>
      <c r="AX1147" s="42">
        <f>[3]BoM!AX27</f>
        <v>2803</v>
      </c>
      <c r="AY1147" s="42">
        <f>[3]BoM!AY27</f>
        <v>209553.35</v>
      </c>
      <c r="AZ1147" s="42">
        <f>[3]BoM!AZ27</f>
        <v>7863</v>
      </c>
      <c r="BA1147" s="42">
        <f>[3]BoM!BA27</f>
        <v>309034.27</v>
      </c>
      <c r="BB1147" s="42">
        <f>[3]BoM!BB27</f>
        <v>18099</v>
      </c>
      <c r="BC1147" s="42">
        <f>[3]BoM!BC27</f>
        <v>468937.44000000006</v>
      </c>
    </row>
    <row r="1148" spans="1:55" x14ac:dyDescent="0.2">
      <c r="A1148" s="39">
        <v>6</v>
      </c>
      <c r="B1148" s="40" t="s">
        <v>78</v>
      </c>
      <c r="C1148" s="41">
        <f t="shared" si="251"/>
        <v>106</v>
      </c>
      <c r="D1148" s="41">
        <f t="shared" si="251"/>
        <v>1751.1000000000001</v>
      </c>
      <c r="E1148" s="42">
        <f>[3]Canara!E27</f>
        <v>83</v>
      </c>
      <c r="F1148" s="42">
        <f>[3]Canara!F27</f>
        <v>1623.71</v>
      </c>
      <c r="G1148" s="42">
        <f>[3]Canara!G27</f>
        <v>1</v>
      </c>
      <c r="H1148" s="42">
        <f>[3]Canara!H27</f>
        <v>36.93</v>
      </c>
      <c r="I1148" s="42">
        <f>[3]Canara!I27</f>
        <v>22</v>
      </c>
      <c r="J1148" s="42">
        <f>[3]Canara!J27</f>
        <v>90.46</v>
      </c>
      <c r="K1148" s="42">
        <f>[3]Canara!K27</f>
        <v>0</v>
      </c>
      <c r="L1148" s="42">
        <f>[3]Canara!L27</f>
        <v>0</v>
      </c>
      <c r="M1148" s="42">
        <f>[3]Canara!M27</f>
        <v>0</v>
      </c>
      <c r="N1148" s="42">
        <f>[3]Canara!N27</f>
        <v>8678</v>
      </c>
      <c r="O1148" s="42">
        <f>[3]Canara!O27</f>
        <v>230390.45</v>
      </c>
      <c r="P1148" s="42">
        <f>[3]Canara!P27</f>
        <v>6240</v>
      </c>
      <c r="Q1148" s="42">
        <f>[3]Canara!Q27</f>
        <v>86034.69</v>
      </c>
      <c r="R1148" s="42">
        <f>[3]Canara!R27</f>
        <v>2193</v>
      </c>
      <c r="S1148" s="42">
        <f>[3]Canara!S27</f>
        <v>105030.99</v>
      </c>
      <c r="T1148" s="42">
        <f>[3]Canara!T27</f>
        <v>147</v>
      </c>
      <c r="U1148" s="42">
        <f>[3]Canara!U27</f>
        <v>37197.83</v>
      </c>
      <c r="V1148" s="42">
        <f>[3]Canara!V27</f>
        <v>0</v>
      </c>
      <c r="W1148" s="42">
        <f>[3]Canara!W27</f>
        <v>0</v>
      </c>
      <c r="X1148" s="42">
        <f>[3]Canara!X27</f>
        <v>98</v>
      </c>
      <c r="Y1148" s="42">
        <f>[3]Canara!Y27</f>
        <v>2126.94</v>
      </c>
      <c r="Z1148" s="42">
        <f>[3]Canara!Z27</f>
        <v>0</v>
      </c>
      <c r="AA1148" s="42">
        <f>[3]Canara!AA27</f>
        <v>0</v>
      </c>
      <c r="AB1148" s="42">
        <f>[3]Canara!AB27</f>
        <v>2000</v>
      </c>
      <c r="AC1148" s="42">
        <f>[3]Canara!AC27</f>
        <v>9500.07</v>
      </c>
      <c r="AD1148" s="42">
        <f>[3]Canara!AD27</f>
        <v>1614</v>
      </c>
      <c r="AE1148" s="42">
        <f>[3]Canara!AE27</f>
        <v>19781.54</v>
      </c>
      <c r="AF1148" s="42">
        <f>[3]Canara!AF27</f>
        <v>0</v>
      </c>
      <c r="AG1148" s="42">
        <f>[3]Canara!AG27</f>
        <v>0</v>
      </c>
      <c r="AH1148" s="42">
        <f>[3]Canara!AH27</f>
        <v>0</v>
      </c>
      <c r="AI1148" s="42">
        <f>[3]Canara!AI27</f>
        <v>0</v>
      </c>
      <c r="AJ1148" s="42">
        <f>[3]Canara!AJ27</f>
        <v>165</v>
      </c>
      <c r="AK1148" s="42">
        <f>[3]Canara!AK27</f>
        <v>152.25</v>
      </c>
      <c r="AL1148" s="42">
        <f>[3]Canara!AL27</f>
        <v>12563</v>
      </c>
      <c r="AM1148" s="42">
        <f>[3]Canara!AM27</f>
        <v>261575.41000000003</v>
      </c>
      <c r="AN1148" s="42">
        <f>[3]Canara!AN27</f>
        <v>6409</v>
      </c>
      <c r="AO1148" s="42">
        <f>[3]Canara!AO27</f>
        <v>504195.76867260004</v>
      </c>
      <c r="AP1148" s="42">
        <f>[3]Canara!AP27</f>
        <v>0</v>
      </c>
      <c r="AQ1148" s="42">
        <f>[3]Canara!AQ27</f>
        <v>0</v>
      </c>
      <c r="AR1148" s="42">
        <f>[3]Canara!AR27</f>
        <v>475</v>
      </c>
      <c r="AS1148" s="42">
        <f>[3]Canara!AS27</f>
        <v>4738.59</v>
      </c>
      <c r="AT1148" s="42">
        <f>[3]Canara!AT27</f>
        <v>2157</v>
      </c>
      <c r="AU1148" s="42">
        <f>[3]Canara!AU27</f>
        <v>258218.85</v>
      </c>
      <c r="AV1148" s="42">
        <f>[3]Canara!AV27</f>
        <v>6110</v>
      </c>
      <c r="AW1148" s="42">
        <f>[3]Canara!AW27</f>
        <v>134027.24</v>
      </c>
      <c r="AX1148" s="42">
        <f>[3]Canara!AX27</f>
        <v>11733</v>
      </c>
      <c r="AY1148" s="42">
        <f>[3]Canara!AY27</f>
        <v>1075745.25</v>
      </c>
      <c r="AZ1148" s="42">
        <f>[3]Canara!AZ27</f>
        <v>20475</v>
      </c>
      <c r="BA1148" s="42">
        <f>[3]Canara!BA27</f>
        <v>1472729.93</v>
      </c>
      <c r="BB1148" s="42">
        <f>[3]Canara!BB27</f>
        <v>33038</v>
      </c>
      <c r="BC1148" s="42">
        <f>[3]Canara!BC27</f>
        <v>1734305.3399999999</v>
      </c>
    </row>
    <row r="1149" spans="1:55" x14ac:dyDescent="0.2">
      <c r="A1149" s="39">
        <v>7</v>
      </c>
      <c r="B1149" s="40" t="s">
        <v>79</v>
      </c>
      <c r="C1149" s="41">
        <f t="shared" si="251"/>
        <v>17</v>
      </c>
      <c r="D1149" s="41">
        <f t="shared" si="251"/>
        <v>38</v>
      </c>
      <c r="E1149" s="42">
        <f>[3]CBI!E27</f>
        <v>16</v>
      </c>
      <c r="F1149" s="42">
        <f>[3]CBI!F27</f>
        <v>38</v>
      </c>
      <c r="G1149" s="42">
        <f>[3]CBI!G27</f>
        <v>0</v>
      </c>
      <c r="H1149" s="42">
        <f>[3]CBI!H27</f>
        <v>0</v>
      </c>
      <c r="I1149" s="42">
        <f>[3]CBI!I27</f>
        <v>1</v>
      </c>
      <c r="J1149" s="42">
        <f>[3]CBI!J27</f>
        <v>0</v>
      </c>
      <c r="K1149" s="42">
        <f>[3]CBI!K27</f>
        <v>0</v>
      </c>
      <c r="L1149" s="42">
        <f>[3]CBI!L27</f>
        <v>0</v>
      </c>
      <c r="M1149" s="42">
        <f>[3]CBI!M27</f>
        <v>0</v>
      </c>
      <c r="N1149" s="42">
        <f>[3]CBI!N27</f>
        <v>2232</v>
      </c>
      <c r="O1149" s="42">
        <f>[3]CBI!O27</f>
        <v>46196</v>
      </c>
      <c r="P1149" s="42">
        <f>[3]CBI!P27</f>
        <v>1503</v>
      </c>
      <c r="Q1149" s="42">
        <f>[3]CBI!Q27</f>
        <v>7845</v>
      </c>
      <c r="R1149" s="42">
        <f>[3]CBI!R27</f>
        <v>450</v>
      </c>
      <c r="S1149" s="42">
        <f>[3]CBI!S27</f>
        <v>23703</v>
      </c>
      <c r="T1149" s="42">
        <f>[3]CBI!T27</f>
        <v>69</v>
      </c>
      <c r="U1149" s="42">
        <f>[3]CBI!U27</f>
        <v>13641</v>
      </c>
      <c r="V1149" s="42">
        <f>[3]CBI!V27</f>
        <v>210</v>
      </c>
      <c r="W1149" s="42">
        <f>[3]CBI!W27</f>
        <v>1007</v>
      </c>
      <c r="X1149" s="42">
        <f>[3]CBI!X27</f>
        <v>0</v>
      </c>
      <c r="Y1149" s="42">
        <f>[3]CBI!Y27</f>
        <v>0</v>
      </c>
      <c r="Z1149" s="42">
        <f>[3]CBI!Z27</f>
        <v>12</v>
      </c>
      <c r="AA1149" s="42">
        <f>[3]CBI!AA27</f>
        <v>999</v>
      </c>
      <c r="AB1149" s="42">
        <f>[3]CBI!AB27</f>
        <v>480</v>
      </c>
      <c r="AC1149" s="42">
        <f>[3]CBI!AC27</f>
        <v>2523</v>
      </c>
      <c r="AD1149" s="42">
        <f>[3]CBI!AD27</f>
        <v>1297</v>
      </c>
      <c r="AE1149" s="42">
        <f>[3]CBI!AE27</f>
        <v>12814</v>
      </c>
      <c r="AF1149" s="42">
        <f>[3]CBI!AF27</f>
        <v>0</v>
      </c>
      <c r="AG1149" s="42">
        <f>[3]CBI!AG27</f>
        <v>0</v>
      </c>
      <c r="AH1149" s="42">
        <f>[3]CBI!AH27</f>
        <v>0</v>
      </c>
      <c r="AI1149" s="42">
        <f>[3]CBI!AI27</f>
        <v>0</v>
      </c>
      <c r="AJ1149" s="42">
        <f>[3]CBI!AJ27</f>
        <v>0</v>
      </c>
      <c r="AK1149" s="42">
        <f>[3]CBI!AK27</f>
        <v>0</v>
      </c>
      <c r="AL1149" s="42">
        <f>[3]CBI!AL27</f>
        <v>4038</v>
      </c>
      <c r="AM1149" s="42">
        <f>[3]CBI!AM27</f>
        <v>62570</v>
      </c>
      <c r="AN1149" s="42">
        <f>[3]CBI!AN27</f>
        <v>139</v>
      </c>
      <c r="AO1149" s="42">
        <f>[3]CBI!AO27</f>
        <v>407</v>
      </c>
      <c r="AP1149" s="42">
        <f>[3]CBI!AP27</f>
        <v>0</v>
      </c>
      <c r="AQ1149" s="42">
        <f>[3]CBI!AQ27</f>
        <v>0</v>
      </c>
      <c r="AR1149" s="42">
        <f>[3]CBI!AR27</f>
        <v>72</v>
      </c>
      <c r="AS1149" s="42">
        <f>[3]CBI!AS27</f>
        <v>1784</v>
      </c>
      <c r="AT1149" s="42">
        <f>[3]CBI!AT27</f>
        <v>1151</v>
      </c>
      <c r="AU1149" s="42">
        <f>[3]CBI!AU27</f>
        <v>48708</v>
      </c>
      <c r="AV1149" s="42">
        <f>[3]CBI!AV27</f>
        <v>359</v>
      </c>
      <c r="AW1149" s="42">
        <f>[3]CBI!AW27</f>
        <v>779</v>
      </c>
      <c r="AX1149" s="42">
        <f>[3]CBI!AX27</f>
        <v>2646</v>
      </c>
      <c r="AY1149" s="42">
        <f>[3]CBI!AY27</f>
        <v>705875</v>
      </c>
      <c r="AZ1149" s="42">
        <f>[3]CBI!AZ27</f>
        <v>4228</v>
      </c>
      <c r="BA1149" s="42">
        <f>[3]CBI!BA27</f>
        <v>757146</v>
      </c>
      <c r="BB1149" s="42">
        <f>[3]CBI!BB27</f>
        <v>8266</v>
      </c>
      <c r="BC1149" s="42">
        <f>[3]CBI!BC27</f>
        <v>819716</v>
      </c>
    </row>
    <row r="1150" spans="1:55" x14ac:dyDescent="0.2">
      <c r="A1150" s="39">
        <v>8</v>
      </c>
      <c r="B1150" s="40" t="s">
        <v>80</v>
      </c>
      <c r="C1150" s="41">
        <f t="shared" si="251"/>
        <v>0</v>
      </c>
      <c r="D1150" s="41">
        <f t="shared" si="251"/>
        <v>0</v>
      </c>
      <c r="E1150" s="42">
        <f>[3]Corporation!E27</f>
        <v>0</v>
      </c>
      <c r="F1150" s="42">
        <f>[3]Corporation!F27</f>
        <v>0</v>
      </c>
      <c r="G1150" s="42">
        <f>[3]Corporation!G27</f>
        <v>0</v>
      </c>
      <c r="H1150" s="42">
        <f>[3]Corporation!H27</f>
        <v>0</v>
      </c>
      <c r="I1150" s="42">
        <f>[3]Corporation!I27</f>
        <v>0</v>
      </c>
      <c r="J1150" s="42">
        <f>[3]Corporation!J27</f>
        <v>0</v>
      </c>
      <c r="K1150" s="42">
        <f>[3]Corporation!K27</f>
        <v>0</v>
      </c>
      <c r="L1150" s="42">
        <f>[3]Corporation!L27</f>
        <v>0</v>
      </c>
      <c r="M1150" s="42">
        <f>[3]Corporation!M27</f>
        <v>0</v>
      </c>
      <c r="N1150" s="42">
        <f>[3]Corporation!N27</f>
        <v>213</v>
      </c>
      <c r="O1150" s="42">
        <f>[3]Corporation!O27</f>
        <v>659</v>
      </c>
      <c r="P1150" s="42">
        <f>[3]Corporation!P27</f>
        <v>200</v>
      </c>
      <c r="Q1150" s="42">
        <f>[3]Corporation!Q27</f>
        <v>488</v>
      </c>
      <c r="R1150" s="42">
        <f>[3]Corporation!R27</f>
        <v>13</v>
      </c>
      <c r="S1150" s="42">
        <f>[3]Corporation!S27</f>
        <v>171</v>
      </c>
      <c r="T1150" s="42">
        <f>[3]Corporation!T27</f>
        <v>0</v>
      </c>
      <c r="U1150" s="42">
        <f>[3]Corporation!U27</f>
        <v>0</v>
      </c>
      <c r="V1150" s="42">
        <f>[3]Corporation!V27</f>
        <v>0</v>
      </c>
      <c r="W1150" s="42">
        <f>[3]Corporation!W27</f>
        <v>0</v>
      </c>
      <c r="X1150" s="42">
        <f>[3]Corporation!X27</f>
        <v>0</v>
      </c>
      <c r="Y1150" s="42">
        <f>[3]Corporation!Y27</f>
        <v>0</v>
      </c>
      <c r="Z1150" s="42">
        <f>[3]Corporation!Z27</f>
        <v>0</v>
      </c>
      <c r="AA1150" s="42">
        <f>[3]Corporation!AA27</f>
        <v>0</v>
      </c>
      <c r="AB1150" s="42">
        <f>[3]Corporation!AB27</f>
        <v>6</v>
      </c>
      <c r="AC1150" s="42">
        <f>[3]Corporation!AC27</f>
        <v>12</v>
      </c>
      <c r="AD1150" s="42">
        <f>[3]Corporation!AD27</f>
        <v>142</v>
      </c>
      <c r="AE1150" s="42">
        <f>[3]Corporation!AE27</f>
        <v>2010</v>
      </c>
      <c r="AF1150" s="42">
        <f>[3]Corporation!AF27</f>
        <v>1</v>
      </c>
      <c r="AG1150" s="42">
        <f>[3]Corporation!AG27</f>
        <v>0</v>
      </c>
      <c r="AH1150" s="42">
        <f>[3]Corporation!AH27</f>
        <v>0</v>
      </c>
      <c r="AI1150" s="42">
        <f>[3]Corporation!AI27</f>
        <v>0</v>
      </c>
      <c r="AJ1150" s="42">
        <f>[3]Corporation!AJ27</f>
        <v>0</v>
      </c>
      <c r="AK1150" s="42">
        <f>[3]Corporation!AK27</f>
        <v>0</v>
      </c>
      <c r="AL1150" s="42">
        <f>[3]Corporation!AL27</f>
        <v>362</v>
      </c>
      <c r="AM1150" s="42">
        <f>[3]Corporation!AM27</f>
        <v>2681</v>
      </c>
      <c r="AN1150" s="42">
        <f>[3]Corporation!AN27</f>
        <v>56</v>
      </c>
      <c r="AO1150" s="42">
        <f>[3]Corporation!AO27</f>
        <v>32</v>
      </c>
      <c r="AP1150" s="42">
        <f>[3]Corporation!AP27</f>
        <v>0</v>
      </c>
      <c r="AQ1150" s="42">
        <f>[3]Corporation!AQ27</f>
        <v>0</v>
      </c>
      <c r="AR1150" s="42">
        <f>[3]Corporation!AR27</f>
        <v>0</v>
      </c>
      <c r="AS1150" s="42">
        <f>[3]Corporation!AS27</f>
        <v>0</v>
      </c>
      <c r="AT1150" s="42">
        <f>[3]Corporation!AT27</f>
        <v>73</v>
      </c>
      <c r="AU1150" s="42">
        <f>[3]Corporation!AU27</f>
        <v>315</v>
      </c>
      <c r="AV1150" s="42">
        <f>[3]Corporation!AV27</f>
        <v>39</v>
      </c>
      <c r="AW1150" s="42">
        <f>[3]Corporation!AW27</f>
        <v>173</v>
      </c>
      <c r="AX1150" s="42">
        <f>[3]Corporation!AX27</f>
        <v>40</v>
      </c>
      <c r="AY1150" s="42">
        <f>[3]Corporation!AY27</f>
        <v>220.67</v>
      </c>
      <c r="AZ1150" s="42">
        <f>[3]Corporation!AZ27</f>
        <v>152</v>
      </c>
      <c r="BA1150" s="42">
        <f>[3]Corporation!BA27</f>
        <v>708.67</v>
      </c>
      <c r="BB1150" s="42">
        <f>[3]Corporation!BB27</f>
        <v>514</v>
      </c>
      <c r="BC1150" s="42">
        <f>[3]Corporation!BC27</f>
        <v>3389.67</v>
      </c>
    </row>
    <row r="1151" spans="1:55" x14ac:dyDescent="0.2">
      <c r="A1151" s="39">
        <v>9</v>
      </c>
      <c r="B1151" s="40" t="s">
        <v>81</v>
      </c>
      <c r="C1151" s="41">
        <f t="shared" si="251"/>
        <v>22</v>
      </c>
      <c r="D1151" s="41">
        <f t="shared" si="251"/>
        <v>1390.86</v>
      </c>
      <c r="E1151" s="42">
        <f>[3]Indian!E27</f>
        <v>0</v>
      </c>
      <c r="F1151" s="42">
        <f>[3]Indian!F27</f>
        <v>0</v>
      </c>
      <c r="G1151" s="42">
        <f>[3]Indian!G27</f>
        <v>0</v>
      </c>
      <c r="H1151" s="42">
        <f>[3]Indian!H27</f>
        <v>0</v>
      </c>
      <c r="I1151" s="42">
        <f>[3]Indian!I27</f>
        <v>22</v>
      </c>
      <c r="J1151" s="42">
        <f>[3]Indian!J27</f>
        <v>1390.86</v>
      </c>
      <c r="K1151" s="42">
        <f>[3]Indian!K27</f>
        <v>0</v>
      </c>
      <c r="L1151" s="42">
        <f>[3]Indian!L27</f>
        <v>0</v>
      </c>
      <c r="M1151" s="42">
        <f>[3]Indian!M27</f>
        <v>0</v>
      </c>
      <c r="N1151" s="42">
        <f>[3]Indian!N27</f>
        <v>5354</v>
      </c>
      <c r="O1151" s="42">
        <f>[3]Indian!O27</f>
        <v>216082.81</v>
      </c>
      <c r="P1151" s="42">
        <f>[3]Indian!P27</f>
        <v>3420</v>
      </c>
      <c r="Q1151" s="42">
        <f>[3]Indian!Q27</f>
        <v>13612</v>
      </c>
      <c r="R1151" s="42">
        <f>[3]Indian!R27</f>
        <v>1499</v>
      </c>
      <c r="S1151" s="42">
        <f>[3]Indian!S27</f>
        <v>191653.73</v>
      </c>
      <c r="T1151" s="42">
        <f>[3]Indian!T27</f>
        <v>435</v>
      </c>
      <c r="U1151" s="42">
        <f>[3]Indian!U27</f>
        <v>10817.08</v>
      </c>
      <c r="V1151" s="42">
        <f>[3]Indian!V27</f>
        <v>0</v>
      </c>
      <c r="W1151" s="42">
        <f>[3]Indian!W27</f>
        <v>0</v>
      </c>
      <c r="X1151" s="42">
        <f>[3]Indian!X27</f>
        <v>0</v>
      </c>
      <c r="Y1151" s="42">
        <f>[3]Indian!Y27</f>
        <v>0</v>
      </c>
      <c r="Z1151" s="42">
        <f>[3]Indian!Z27</f>
        <v>4</v>
      </c>
      <c r="AA1151" s="42">
        <f>[3]Indian!AA27</f>
        <v>615.54</v>
      </c>
      <c r="AB1151" s="42">
        <f>[3]Indian!AB27</f>
        <v>169</v>
      </c>
      <c r="AC1151" s="42">
        <f>[3]Indian!AC27</f>
        <v>1194.8699999999999</v>
      </c>
      <c r="AD1151" s="42">
        <f>[3]Indian!AD27</f>
        <v>538</v>
      </c>
      <c r="AE1151" s="42">
        <f>[3]Indian!AE27</f>
        <v>5045.45</v>
      </c>
      <c r="AF1151" s="42">
        <f>[3]Indian!AF27</f>
        <v>0</v>
      </c>
      <c r="AG1151" s="42">
        <f>[3]Indian!AG27</f>
        <v>0</v>
      </c>
      <c r="AH1151" s="42">
        <f>[3]Indian!AH27</f>
        <v>0</v>
      </c>
      <c r="AI1151" s="42">
        <f>[3]Indian!AI27</f>
        <v>0</v>
      </c>
      <c r="AJ1151" s="42">
        <f>[3]Indian!AJ27</f>
        <v>1098</v>
      </c>
      <c r="AK1151" s="42">
        <f>[3]Indian!AK27</f>
        <v>13585.66</v>
      </c>
      <c r="AL1151" s="42">
        <f>[3]Indian!AL27</f>
        <v>7185</v>
      </c>
      <c r="AM1151" s="42">
        <f>[3]Indian!AM27</f>
        <v>237915.19</v>
      </c>
      <c r="AN1151" s="42">
        <f>[3]Indian!AN27</f>
        <v>31128</v>
      </c>
      <c r="AO1151" s="42">
        <f>[3]Indian!AO27</f>
        <v>13459.78</v>
      </c>
      <c r="AP1151" s="42">
        <f>[3]Indian!AP27</f>
        <v>0</v>
      </c>
      <c r="AQ1151" s="42">
        <f>[3]Indian!AQ27</f>
        <v>0</v>
      </c>
      <c r="AR1151" s="42">
        <f>[3]Indian!AR27</f>
        <v>0</v>
      </c>
      <c r="AS1151" s="42">
        <f>[3]Indian!AS27</f>
        <v>0</v>
      </c>
      <c r="AT1151" s="42">
        <f>[3]Indian!AT27</f>
        <v>0</v>
      </c>
      <c r="AU1151" s="42">
        <f>[3]Indian!AU27</f>
        <v>0</v>
      </c>
      <c r="AV1151" s="42">
        <f>[3]Indian!AV27</f>
        <v>0</v>
      </c>
      <c r="AW1151" s="42">
        <f>[3]Indian!AW27</f>
        <v>0</v>
      </c>
      <c r="AX1151" s="42">
        <f>[3]Indian!AX27</f>
        <v>0</v>
      </c>
      <c r="AY1151" s="42">
        <f>[3]Indian!AY27</f>
        <v>0</v>
      </c>
      <c r="AZ1151" s="42">
        <f>[3]Indian!AZ27</f>
        <v>0</v>
      </c>
      <c r="BA1151" s="42">
        <f>[3]Indian!BA27</f>
        <v>0</v>
      </c>
      <c r="BB1151" s="42">
        <f>[3]Indian!BB27</f>
        <v>7185</v>
      </c>
      <c r="BC1151" s="42">
        <f>[3]Indian!BC27</f>
        <v>237915.19</v>
      </c>
    </row>
    <row r="1152" spans="1:55" x14ac:dyDescent="0.2">
      <c r="A1152" s="39">
        <v>10</v>
      </c>
      <c r="B1152" s="40" t="s">
        <v>82</v>
      </c>
      <c r="C1152" s="41">
        <f t="shared" si="251"/>
        <v>0</v>
      </c>
      <c r="D1152" s="41">
        <f t="shared" si="251"/>
        <v>0</v>
      </c>
      <c r="E1152" s="42">
        <f>[3]IOB!E27</f>
        <v>0</v>
      </c>
      <c r="F1152" s="42">
        <f>[3]IOB!F27</f>
        <v>0</v>
      </c>
      <c r="G1152" s="42">
        <f>[3]IOB!G27</f>
        <v>0</v>
      </c>
      <c r="H1152" s="42">
        <f>[3]IOB!H27</f>
        <v>0</v>
      </c>
      <c r="I1152" s="42">
        <f>[3]IOB!I27</f>
        <v>0</v>
      </c>
      <c r="J1152" s="42">
        <f>[3]IOB!J27</f>
        <v>0</v>
      </c>
      <c r="K1152" s="42">
        <f>[3]IOB!K27</f>
        <v>0</v>
      </c>
      <c r="L1152" s="42">
        <f>[3]IOB!L27</f>
        <v>0</v>
      </c>
      <c r="M1152" s="42">
        <f>[3]IOB!M27</f>
        <v>0</v>
      </c>
      <c r="N1152" s="42">
        <f>[3]IOB!N27</f>
        <v>2390</v>
      </c>
      <c r="O1152" s="42">
        <f>[3]IOB!O27</f>
        <v>89188</v>
      </c>
      <c r="P1152" s="42">
        <f>[3]IOB!P27</f>
        <v>1767</v>
      </c>
      <c r="Q1152" s="42">
        <f>[3]IOB!Q27</f>
        <v>13452</v>
      </c>
      <c r="R1152" s="42">
        <f>[3]IOB!R27</f>
        <v>398</v>
      </c>
      <c r="S1152" s="42">
        <f>[3]IOB!S27</f>
        <v>68961</v>
      </c>
      <c r="T1152" s="42">
        <f>[3]IOB!T27</f>
        <v>225</v>
      </c>
      <c r="U1152" s="42">
        <f>[3]IOB!U27</f>
        <v>6775</v>
      </c>
      <c r="V1152" s="42">
        <f>[3]IOB!V27</f>
        <v>0</v>
      </c>
      <c r="W1152" s="42">
        <f>[3]IOB!W27</f>
        <v>0</v>
      </c>
      <c r="X1152" s="42">
        <f>[3]IOB!X27</f>
        <v>0</v>
      </c>
      <c r="Y1152" s="42">
        <f>[3]IOB!Y27</f>
        <v>0</v>
      </c>
      <c r="Z1152" s="42">
        <f>[3]IOB!Z27</f>
        <v>30</v>
      </c>
      <c r="AA1152" s="42">
        <f>[3]IOB!AA27</f>
        <v>29601</v>
      </c>
      <c r="AB1152" s="42">
        <f>[3]IOB!AB27</f>
        <v>540</v>
      </c>
      <c r="AC1152" s="42">
        <f>[3]IOB!AC27</f>
        <v>1847</v>
      </c>
      <c r="AD1152" s="42">
        <f>[3]IOB!AD27</f>
        <v>706</v>
      </c>
      <c r="AE1152" s="42">
        <f>[3]IOB!AE27</f>
        <v>9179</v>
      </c>
      <c r="AF1152" s="42">
        <f>[3]IOB!AF27</f>
        <v>0</v>
      </c>
      <c r="AG1152" s="42">
        <f>[3]IOB!AG27</f>
        <v>0</v>
      </c>
      <c r="AH1152" s="42">
        <f>[3]IOB!AH27</f>
        <v>0</v>
      </c>
      <c r="AI1152" s="42">
        <f>[3]IOB!AI27</f>
        <v>0</v>
      </c>
      <c r="AJ1152" s="42">
        <f>[3]IOB!AJ27</f>
        <v>0</v>
      </c>
      <c r="AK1152" s="42">
        <f>[3]IOB!AK27</f>
        <v>0</v>
      </c>
      <c r="AL1152" s="42">
        <f>[3]IOB!AL27</f>
        <v>3666</v>
      </c>
      <c r="AM1152" s="42">
        <f>[3]IOB!AM27</f>
        <v>129815</v>
      </c>
      <c r="AN1152" s="42">
        <f>[3]IOB!AN27</f>
        <v>1024</v>
      </c>
      <c r="AO1152" s="42">
        <f>[3]IOB!AO27</f>
        <v>44507</v>
      </c>
      <c r="AP1152" s="42">
        <f>[3]IOB!AP27</f>
        <v>0</v>
      </c>
      <c r="AQ1152" s="42">
        <f>[3]IOB!AQ27</f>
        <v>0</v>
      </c>
      <c r="AR1152" s="42">
        <f>[3]IOB!AR27</f>
        <v>18</v>
      </c>
      <c r="AS1152" s="42">
        <f>[3]IOB!AS27</f>
        <v>310</v>
      </c>
      <c r="AT1152" s="42">
        <f>[3]IOB!AT27</f>
        <v>256</v>
      </c>
      <c r="AU1152" s="42">
        <f>[3]IOB!AU27</f>
        <v>2319</v>
      </c>
      <c r="AV1152" s="42">
        <f>[3]IOB!AV27</f>
        <v>449</v>
      </c>
      <c r="AW1152" s="42">
        <f>[3]IOB!AW27</f>
        <v>183655</v>
      </c>
      <c r="AX1152" s="42">
        <f>[3]IOB!AX27</f>
        <v>355</v>
      </c>
      <c r="AY1152" s="42">
        <f>[3]IOB!AY27</f>
        <v>252784</v>
      </c>
      <c r="AZ1152" s="42">
        <f>[3]IOB!AZ27</f>
        <v>1078</v>
      </c>
      <c r="BA1152" s="42">
        <f>[3]IOB!BA27</f>
        <v>439068</v>
      </c>
      <c r="BB1152" s="42">
        <f>[3]IOB!BB27</f>
        <v>4744</v>
      </c>
      <c r="BC1152" s="42">
        <f>[3]IOB!BC27</f>
        <v>568883</v>
      </c>
    </row>
    <row r="1153" spans="1:55" x14ac:dyDescent="0.2">
      <c r="A1153" s="39">
        <v>11</v>
      </c>
      <c r="B1153" s="40" t="s">
        <v>83</v>
      </c>
      <c r="C1153" s="41">
        <f t="shared" si="251"/>
        <v>0</v>
      </c>
      <c r="D1153" s="41">
        <f t="shared" si="251"/>
        <v>0</v>
      </c>
      <c r="E1153" s="42">
        <f>[3]OBC!E27</f>
        <v>0</v>
      </c>
      <c r="F1153" s="42">
        <f>[3]OBC!F27</f>
        <v>0</v>
      </c>
      <c r="G1153" s="42">
        <f>[3]OBC!G27</f>
        <v>0</v>
      </c>
      <c r="H1153" s="42">
        <f>[3]OBC!H27</f>
        <v>0</v>
      </c>
      <c r="I1153" s="42">
        <f>[3]OBC!I27</f>
        <v>0</v>
      </c>
      <c r="J1153" s="42">
        <f>[3]OBC!J27</f>
        <v>0</v>
      </c>
      <c r="K1153" s="42">
        <f>[3]OBC!K27</f>
        <v>0</v>
      </c>
      <c r="L1153" s="42">
        <f>[3]OBC!L27</f>
        <v>0</v>
      </c>
      <c r="M1153" s="42">
        <f>[3]OBC!M27</f>
        <v>0</v>
      </c>
      <c r="N1153" s="42">
        <f>[3]OBC!N27</f>
        <v>0</v>
      </c>
      <c r="O1153" s="42">
        <f>[3]OBC!O27</f>
        <v>0</v>
      </c>
      <c r="P1153" s="42">
        <f>[3]OBC!P27</f>
        <v>0</v>
      </c>
      <c r="Q1153" s="42">
        <f>[3]OBC!Q27</f>
        <v>0</v>
      </c>
      <c r="R1153" s="42">
        <f>[3]OBC!R27</f>
        <v>0</v>
      </c>
      <c r="S1153" s="42">
        <f>[3]OBC!S27</f>
        <v>0</v>
      </c>
      <c r="T1153" s="42">
        <f>[3]OBC!T27</f>
        <v>0</v>
      </c>
      <c r="U1153" s="42">
        <f>[3]OBC!U27</f>
        <v>0</v>
      </c>
      <c r="V1153" s="42">
        <f>[3]OBC!V27</f>
        <v>0</v>
      </c>
      <c r="W1153" s="42">
        <f>[3]OBC!W27</f>
        <v>0</v>
      </c>
      <c r="X1153" s="42">
        <f>[3]OBC!X27</f>
        <v>0</v>
      </c>
      <c r="Y1153" s="42">
        <f>[3]OBC!Y27</f>
        <v>0</v>
      </c>
      <c r="Z1153" s="42">
        <f>[3]OBC!Z27</f>
        <v>0</v>
      </c>
      <c r="AA1153" s="42">
        <f>[3]OBC!AA27</f>
        <v>0</v>
      </c>
      <c r="AB1153" s="42">
        <f>[3]OBC!AB27</f>
        <v>0</v>
      </c>
      <c r="AC1153" s="42">
        <f>[3]OBC!AC27</f>
        <v>0</v>
      </c>
      <c r="AD1153" s="42">
        <f>[3]OBC!AD27</f>
        <v>0</v>
      </c>
      <c r="AE1153" s="42">
        <f>[3]OBC!AE27</f>
        <v>0</v>
      </c>
      <c r="AF1153" s="42">
        <f>[3]OBC!AF27</f>
        <v>0</v>
      </c>
      <c r="AG1153" s="42">
        <f>[3]OBC!AG27</f>
        <v>0</v>
      </c>
      <c r="AH1153" s="42">
        <f>[3]OBC!AH27</f>
        <v>0</v>
      </c>
      <c r="AI1153" s="42">
        <f>[3]OBC!AI27</f>
        <v>0</v>
      </c>
      <c r="AJ1153" s="42">
        <f>[3]OBC!AJ27</f>
        <v>0</v>
      </c>
      <c r="AK1153" s="42">
        <f>[3]OBC!AK27</f>
        <v>0</v>
      </c>
      <c r="AL1153" s="42">
        <f>[3]OBC!AL27</f>
        <v>0</v>
      </c>
      <c r="AM1153" s="42">
        <f>[3]OBC!AM27</f>
        <v>0</v>
      </c>
      <c r="AN1153" s="42">
        <f>[3]OBC!AN27</f>
        <v>0</v>
      </c>
      <c r="AO1153" s="42">
        <f>[3]OBC!AO27</f>
        <v>0</v>
      </c>
      <c r="AP1153" s="42">
        <f>[3]OBC!AP27</f>
        <v>0</v>
      </c>
      <c r="AQ1153" s="42">
        <f>[3]OBC!AQ27</f>
        <v>0</v>
      </c>
      <c r="AR1153" s="42">
        <f>[3]OBC!AR27</f>
        <v>0</v>
      </c>
      <c r="AS1153" s="42">
        <f>[3]OBC!AS27</f>
        <v>0</v>
      </c>
      <c r="AT1153" s="42">
        <f>[3]OBC!AT27</f>
        <v>0</v>
      </c>
      <c r="AU1153" s="42">
        <f>[3]OBC!AU27</f>
        <v>0</v>
      </c>
      <c r="AV1153" s="42">
        <f>[3]OBC!AV27</f>
        <v>0</v>
      </c>
      <c r="AW1153" s="42">
        <f>[3]OBC!AW27</f>
        <v>0</v>
      </c>
      <c r="AX1153" s="42">
        <f>[3]OBC!AX27</f>
        <v>0</v>
      </c>
      <c r="AY1153" s="42">
        <f>[3]OBC!AY27</f>
        <v>0</v>
      </c>
      <c r="AZ1153" s="42">
        <f>[3]OBC!AZ27</f>
        <v>0</v>
      </c>
      <c r="BA1153" s="42">
        <f>[3]OBC!BA27</f>
        <v>0</v>
      </c>
      <c r="BB1153" s="42">
        <f>[3]OBC!BB27</f>
        <v>0</v>
      </c>
      <c r="BC1153" s="42">
        <f>[3]OBC!BC27</f>
        <v>0</v>
      </c>
    </row>
    <row r="1154" spans="1:55" x14ac:dyDescent="0.2">
      <c r="A1154" s="39">
        <v>12</v>
      </c>
      <c r="B1154" s="40" t="s">
        <v>84</v>
      </c>
      <c r="C1154" s="41">
        <f t="shared" si="251"/>
        <v>7</v>
      </c>
      <c r="D1154" s="41">
        <f t="shared" si="251"/>
        <v>264.02999999999997</v>
      </c>
      <c r="E1154" s="42">
        <f>[3]PSB!E27</f>
        <v>1</v>
      </c>
      <c r="F1154" s="42">
        <f>[3]PSB!F27</f>
        <v>12.93</v>
      </c>
      <c r="G1154" s="42">
        <f>[3]PSB!G27</f>
        <v>6</v>
      </c>
      <c r="H1154" s="42">
        <f>[3]PSB!H27</f>
        <v>251.1</v>
      </c>
      <c r="I1154" s="42">
        <f>[3]PSB!I27</f>
        <v>0</v>
      </c>
      <c r="J1154" s="42">
        <f>[3]PSB!J27</f>
        <v>0</v>
      </c>
      <c r="K1154" s="42">
        <f>[3]PSB!K27</f>
        <v>0</v>
      </c>
      <c r="L1154" s="42">
        <f>[3]PSB!L27</f>
        <v>0</v>
      </c>
      <c r="M1154" s="42">
        <f>[3]PSB!M27</f>
        <v>0</v>
      </c>
      <c r="N1154" s="42">
        <f>[3]PSB!N27</f>
        <v>508</v>
      </c>
      <c r="O1154" s="42">
        <f>[3]PSB!O27</f>
        <v>12143.09</v>
      </c>
      <c r="P1154" s="42">
        <f>[3]PSB!P27</f>
        <v>384</v>
      </c>
      <c r="Q1154" s="42">
        <f>[3]PSB!Q27</f>
        <v>3114.35</v>
      </c>
      <c r="R1154" s="42">
        <f>[3]PSB!R27</f>
        <v>113</v>
      </c>
      <c r="S1154" s="42">
        <f>[3]PSB!S27</f>
        <v>6493.3</v>
      </c>
      <c r="T1154" s="42">
        <f>[3]PSB!T27</f>
        <v>11</v>
      </c>
      <c r="U1154" s="42">
        <f>[3]PSB!U27</f>
        <v>2535.44</v>
      </c>
      <c r="V1154" s="42">
        <f>[3]PSB!V27</f>
        <v>0</v>
      </c>
      <c r="W1154" s="42">
        <f>[3]PSB!W27</f>
        <v>0</v>
      </c>
      <c r="X1154" s="42">
        <f>[3]PSB!X27</f>
        <v>0</v>
      </c>
      <c r="Y1154" s="42">
        <f>[3]PSB!Y27</f>
        <v>0</v>
      </c>
      <c r="Z1154" s="42">
        <f>[3]PSB!Z27</f>
        <v>42</v>
      </c>
      <c r="AA1154" s="42">
        <f>[3]PSB!AA27</f>
        <v>1772.92</v>
      </c>
      <c r="AB1154" s="42">
        <f>[3]PSB!AB27</f>
        <v>54</v>
      </c>
      <c r="AC1154" s="42">
        <f>[3]PSB!AC27</f>
        <v>297.2</v>
      </c>
      <c r="AD1154" s="42">
        <f>[3]PSB!AD27</f>
        <v>235</v>
      </c>
      <c r="AE1154" s="42">
        <f>[3]PSB!AE27</f>
        <v>2757.31</v>
      </c>
      <c r="AF1154" s="42">
        <f>[3]PSB!AF27</f>
        <v>0</v>
      </c>
      <c r="AG1154" s="42">
        <f>[3]PSB!AG27</f>
        <v>0</v>
      </c>
      <c r="AH1154" s="42">
        <f>[3]PSB!AH27</f>
        <v>0</v>
      </c>
      <c r="AI1154" s="42">
        <f>[3]PSB!AI27</f>
        <v>0</v>
      </c>
      <c r="AJ1154" s="42">
        <f>[3]PSB!AJ27</f>
        <v>10</v>
      </c>
      <c r="AK1154" s="42">
        <f>[3]PSB!AK27</f>
        <v>0.05</v>
      </c>
      <c r="AL1154" s="42">
        <f>[3]PSB!AL27</f>
        <v>856</v>
      </c>
      <c r="AM1154" s="42">
        <f>[3]PSB!AM27</f>
        <v>17234.600000000002</v>
      </c>
      <c r="AN1154" s="42">
        <f>[3]PSB!AN27</f>
        <v>8</v>
      </c>
      <c r="AO1154" s="42">
        <f>[3]PSB!AO27</f>
        <v>34.15</v>
      </c>
      <c r="AP1154" s="42">
        <f>[3]PSB!AP27</f>
        <v>0</v>
      </c>
      <c r="AQ1154" s="42">
        <f>[3]PSB!AQ27</f>
        <v>0</v>
      </c>
      <c r="AR1154" s="42">
        <f>[3]PSB!AR27</f>
        <v>11</v>
      </c>
      <c r="AS1154" s="42">
        <f>[3]PSB!AS27</f>
        <v>369.84</v>
      </c>
      <c r="AT1154" s="42">
        <f>[3]PSB!AT27</f>
        <v>115</v>
      </c>
      <c r="AU1154" s="42">
        <f>[3]PSB!AU27</f>
        <v>4721.3599999999997</v>
      </c>
      <c r="AV1154" s="42">
        <f>[3]PSB!AV27</f>
        <v>1</v>
      </c>
      <c r="AW1154" s="42">
        <f>[3]PSB!AW27</f>
        <v>0.03</v>
      </c>
      <c r="AX1154" s="42">
        <f>[3]PSB!AX27</f>
        <v>567</v>
      </c>
      <c r="AY1154" s="42">
        <f>[3]PSB!AY27</f>
        <v>6206.23</v>
      </c>
      <c r="AZ1154" s="42">
        <f>[3]PSB!AZ27</f>
        <v>694</v>
      </c>
      <c r="BA1154" s="42">
        <f>[3]PSB!BA27</f>
        <v>11297.46</v>
      </c>
      <c r="BB1154" s="42">
        <f>[3]PSB!BB27</f>
        <v>1550</v>
      </c>
      <c r="BC1154" s="42">
        <f>[3]PSB!BC27</f>
        <v>28532.06</v>
      </c>
    </row>
    <row r="1155" spans="1:55" x14ac:dyDescent="0.2">
      <c r="A1155" s="39">
        <v>13</v>
      </c>
      <c r="B1155" s="40" t="s">
        <v>85</v>
      </c>
      <c r="C1155" s="41">
        <f t="shared" si="251"/>
        <v>267</v>
      </c>
      <c r="D1155" s="41">
        <f t="shared" si="251"/>
        <v>10664.939999999999</v>
      </c>
      <c r="E1155" s="42">
        <f>[3]PNB!E27</f>
        <v>167</v>
      </c>
      <c r="F1155" s="42">
        <f>[3]PNB!F27</f>
        <v>912.18</v>
      </c>
      <c r="G1155" s="42">
        <f>[3]PNB!G27</f>
        <v>13</v>
      </c>
      <c r="H1155" s="42">
        <f>[3]PNB!H27</f>
        <v>871.46</v>
      </c>
      <c r="I1155" s="42">
        <f>[3]PNB!I27</f>
        <v>87</v>
      </c>
      <c r="J1155" s="42">
        <f>[3]PNB!J27</f>
        <v>8881.2999999999993</v>
      </c>
      <c r="K1155" s="42">
        <f>[3]PNB!K27</f>
        <v>0</v>
      </c>
      <c r="L1155" s="42">
        <f>[3]PNB!L27</f>
        <v>0</v>
      </c>
      <c r="M1155" s="42">
        <f>[3]PNB!M27</f>
        <v>0</v>
      </c>
      <c r="N1155" s="42">
        <f>[3]PNB!N27</f>
        <v>16254</v>
      </c>
      <c r="O1155" s="42">
        <f>[3]PNB!O27</f>
        <v>234069.62</v>
      </c>
      <c r="P1155" s="42">
        <f>[3]PNB!P27</f>
        <v>14473</v>
      </c>
      <c r="Q1155" s="42">
        <f>[3]PNB!Q27</f>
        <v>73697.259999999995</v>
      </c>
      <c r="R1155" s="42">
        <f>[3]PNB!R27</f>
        <v>1568</v>
      </c>
      <c r="S1155" s="42">
        <f>[3]PNB!S27</f>
        <v>86058.08</v>
      </c>
      <c r="T1155" s="42">
        <f>[3]PNB!T27</f>
        <v>213</v>
      </c>
      <c r="U1155" s="42">
        <f>[3]PNB!U27</f>
        <v>74314.28</v>
      </c>
      <c r="V1155" s="42">
        <f>[3]PNB!V27</f>
        <v>0</v>
      </c>
      <c r="W1155" s="42">
        <f>[3]PNB!W27</f>
        <v>0</v>
      </c>
      <c r="X1155" s="42">
        <f>[3]PNB!X27</f>
        <v>0</v>
      </c>
      <c r="Y1155" s="42">
        <f>[3]PNB!Y27</f>
        <v>0</v>
      </c>
      <c r="Z1155" s="42">
        <f>[3]PNB!Z27</f>
        <v>51</v>
      </c>
      <c r="AA1155" s="42">
        <f>[3]PNB!AA27</f>
        <v>1590.39</v>
      </c>
      <c r="AB1155" s="42">
        <f>[3]PNB!AB27</f>
        <v>1257</v>
      </c>
      <c r="AC1155" s="42">
        <f>[3]PNB!AC27</f>
        <v>6677.73</v>
      </c>
      <c r="AD1155" s="42">
        <f>[3]PNB!AD27</f>
        <v>3031</v>
      </c>
      <c r="AE1155" s="42">
        <f>[3]PNB!AE27</f>
        <v>32483.57</v>
      </c>
      <c r="AF1155" s="42">
        <f>[3]PNB!AF27</f>
        <v>0</v>
      </c>
      <c r="AG1155" s="42">
        <f>[3]PNB!AG27</f>
        <v>0</v>
      </c>
      <c r="AH1155" s="42">
        <f>[3]PNB!AH27</f>
        <v>0</v>
      </c>
      <c r="AI1155" s="42">
        <f>[3]PNB!AI27</f>
        <v>0</v>
      </c>
      <c r="AJ1155" s="42">
        <f>[3]PNB!AJ27</f>
        <v>533</v>
      </c>
      <c r="AK1155" s="42">
        <f>[3]PNB!AK27</f>
        <v>97</v>
      </c>
      <c r="AL1155" s="42">
        <f>[3]PNB!AL27</f>
        <v>21393</v>
      </c>
      <c r="AM1155" s="42">
        <f>[3]PNB!AM27</f>
        <v>285583.25</v>
      </c>
      <c r="AN1155" s="42">
        <f>[3]PNB!AN27</f>
        <v>351</v>
      </c>
      <c r="AO1155" s="42">
        <f>[3]PNB!AO27</f>
        <v>815.6</v>
      </c>
      <c r="AP1155" s="42">
        <f>[3]PNB!AP27</f>
        <v>2</v>
      </c>
      <c r="AQ1155" s="42">
        <f>[3]PNB!AQ27</f>
        <v>2230.7547399999999</v>
      </c>
      <c r="AR1155" s="42">
        <f>[3]PNB!AR27</f>
        <v>1231</v>
      </c>
      <c r="AS1155" s="42">
        <f>[3]PNB!AS27</f>
        <v>5711.87</v>
      </c>
      <c r="AT1155" s="42">
        <f>[3]PNB!AT27</f>
        <v>3676</v>
      </c>
      <c r="AU1155" s="42">
        <f>[3]PNB!AU27</f>
        <v>215027.62</v>
      </c>
      <c r="AV1155" s="42">
        <f>[3]PNB!AV27</f>
        <v>2640</v>
      </c>
      <c r="AW1155" s="42">
        <f>[3]PNB!AW27</f>
        <v>12161.3</v>
      </c>
      <c r="AX1155" s="42">
        <f>[3]PNB!AX27</f>
        <v>5306</v>
      </c>
      <c r="AY1155" s="42">
        <f>[3]PNB!AY27</f>
        <v>333474.28000000003</v>
      </c>
      <c r="AZ1155" s="42">
        <f>[3]PNB!AZ27</f>
        <v>12855</v>
      </c>
      <c r="BA1155" s="42">
        <f>[3]PNB!BA27</f>
        <v>568605.82474000007</v>
      </c>
      <c r="BB1155" s="42">
        <f>[3]PNB!BB27</f>
        <v>34248</v>
      </c>
      <c r="BC1155" s="42">
        <f>[3]PNB!BC27</f>
        <v>854189.07474000007</v>
      </c>
    </row>
    <row r="1156" spans="1:55" x14ac:dyDescent="0.2">
      <c r="A1156" s="39">
        <v>14</v>
      </c>
      <c r="B1156" s="40" t="s">
        <v>86</v>
      </c>
      <c r="C1156" s="41">
        <f t="shared" si="251"/>
        <v>598</v>
      </c>
      <c r="D1156" s="41">
        <f t="shared" si="251"/>
        <v>19582.45</v>
      </c>
      <c r="E1156" s="42">
        <f>[3]SBI!E27</f>
        <v>2</v>
      </c>
      <c r="F1156" s="42">
        <f>[3]SBI!F27</f>
        <v>181.13</v>
      </c>
      <c r="G1156" s="42">
        <f>[3]SBI!G27</f>
        <v>2</v>
      </c>
      <c r="H1156" s="42">
        <f>[3]SBI!H27</f>
        <v>311.91000000000003</v>
      </c>
      <c r="I1156" s="42">
        <f>[3]SBI!I27</f>
        <v>594</v>
      </c>
      <c r="J1156" s="42">
        <f>[3]SBI!J27</f>
        <v>19089.41</v>
      </c>
      <c r="K1156" s="42">
        <f>[3]SBI!K27</f>
        <v>0</v>
      </c>
      <c r="L1156" s="42">
        <f>[3]SBI!L27</f>
        <v>0</v>
      </c>
      <c r="M1156" s="42">
        <f>[3]SBI!M27</f>
        <v>0</v>
      </c>
      <c r="N1156" s="42">
        <f>[3]SBI!N27</f>
        <v>6014</v>
      </c>
      <c r="O1156" s="42">
        <f>[3]SBI!O27</f>
        <v>363156.46</v>
      </c>
      <c r="P1156" s="42">
        <f>[3]SBI!P27</f>
        <v>4812</v>
      </c>
      <c r="Q1156" s="42">
        <f>[3]SBI!Q27</f>
        <v>91420.3</v>
      </c>
      <c r="R1156" s="42">
        <f>[3]SBI!R27</f>
        <v>1078</v>
      </c>
      <c r="S1156" s="42">
        <f>[3]SBI!S27</f>
        <v>243657.1</v>
      </c>
      <c r="T1156" s="42">
        <f>[3]SBI!T27</f>
        <v>100</v>
      </c>
      <c r="U1156" s="42">
        <f>[3]SBI!U27</f>
        <v>28063.99</v>
      </c>
      <c r="V1156" s="42">
        <f>[3]SBI!V27</f>
        <v>1</v>
      </c>
      <c r="W1156" s="42">
        <f>[3]SBI!W27</f>
        <v>5</v>
      </c>
      <c r="X1156" s="42">
        <f>[3]SBI!X27</f>
        <v>23</v>
      </c>
      <c r="Y1156" s="42">
        <f>[3]SBI!Y27</f>
        <v>10.07</v>
      </c>
      <c r="Z1156" s="42">
        <f>[3]SBI!Z27</f>
        <v>0</v>
      </c>
      <c r="AA1156" s="42">
        <f>[3]SBI!AA27</f>
        <v>0</v>
      </c>
      <c r="AB1156" s="42">
        <f>[3]SBI!AB27</f>
        <v>5860</v>
      </c>
      <c r="AC1156" s="42">
        <f>[3]SBI!AC27</f>
        <v>32924.25</v>
      </c>
      <c r="AD1156" s="42">
        <f>[3]SBI!AD27</f>
        <v>14214</v>
      </c>
      <c r="AE1156" s="42">
        <f>[3]SBI!AE27</f>
        <v>170832.02</v>
      </c>
      <c r="AF1156" s="42">
        <f>[3]SBI!AF27</f>
        <v>5</v>
      </c>
      <c r="AG1156" s="42">
        <f>[3]SBI!AG27</f>
        <v>320</v>
      </c>
      <c r="AH1156" s="42">
        <f>[3]SBI!AH27</f>
        <v>2</v>
      </c>
      <c r="AI1156" s="42">
        <f>[3]SBI!AI27</f>
        <v>69.06</v>
      </c>
      <c r="AJ1156" s="42">
        <f>[3]SBI!AJ27</f>
        <v>11</v>
      </c>
      <c r="AK1156" s="42">
        <f>[3]SBI!AK27</f>
        <v>75</v>
      </c>
      <c r="AL1156" s="42">
        <f>[3]SBI!AL27</f>
        <v>26704</v>
      </c>
      <c r="AM1156" s="42">
        <f>[3]SBI!AM27</f>
        <v>586959.24000000011</v>
      </c>
      <c r="AN1156" s="42">
        <f>[3]SBI!AN27</f>
        <v>7228</v>
      </c>
      <c r="AO1156" s="42">
        <f>[3]SBI!AO27</f>
        <v>228.05</v>
      </c>
      <c r="AP1156" s="42">
        <f>[3]SBI!AP27</f>
        <v>75</v>
      </c>
      <c r="AQ1156" s="42">
        <f>[3]SBI!AQ27</f>
        <v>20.95</v>
      </c>
      <c r="AR1156" s="42">
        <f>[3]SBI!AR27</f>
        <v>48</v>
      </c>
      <c r="AS1156" s="42">
        <f>[3]SBI!AS27</f>
        <v>16418.95</v>
      </c>
      <c r="AT1156" s="42">
        <f>[3]SBI!AT27</f>
        <v>22539</v>
      </c>
      <c r="AU1156" s="42">
        <f>[3]SBI!AU27</f>
        <v>1093005.81</v>
      </c>
      <c r="AV1156" s="42">
        <f>[3]SBI!AV27</f>
        <v>3969</v>
      </c>
      <c r="AW1156" s="42">
        <f>[3]SBI!AW27</f>
        <v>8538</v>
      </c>
      <c r="AX1156" s="42">
        <f>[3]SBI!AX27</f>
        <v>56</v>
      </c>
      <c r="AY1156" s="42">
        <f>[3]SBI!AY27</f>
        <v>57277</v>
      </c>
      <c r="AZ1156" s="42">
        <f>[3]SBI!AZ27</f>
        <v>26687</v>
      </c>
      <c r="BA1156" s="42">
        <f>[3]SBI!BA27</f>
        <v>1175260.71</v>
      </c>
      <c r="BB1156" s="42">
        <f>[3]SBI!BB27</f>
        <v>53391</v>
      </c>
      <c r="BC1156" s="42">
        <f>[3]SBI!BC27</f>
        <v>1762219.9500000002</v>
      </c>
    </row>
    <row r="1157" spans="1:55" x14ac:dyDescent="0.2">
      <c r="A1157" s="39">
        <v>15</v>
      </c>
      <c r="B1157" s="40" t="s">
        <v>87</v>
      </c>
      <c r="C1157" s="41">
        <f t="shared" si="251"/>
        <v>0</v>
      </c>
      <c r="D1157" s="41">
        <f t="shared" si="251"/>
        <v>0</v>
      </c>
      <c r="E1157" s="42">
        <f>[3]Syndicate!E27</f>
        <v>0</v>
      </c>
      <c r="F1157" s="42">
        <f>[3]Syndicate!F27</f>
        <v>0</v>
      </c>
      <c r="G1157" s="42">
        <f>[3]Syndicate!G27</f>
        <v>0</v>
      </c>
      <c r="H1157" s="42">
        <f>[3]Syndicate!H27</f>
        <v>0</v>
      </c>
      <c r="I1157" s="42">
        <f>[3]Syndicate!I27</f>
        <v>0</v>
      </c>
      <c r="J1157" s="42">
        <f>[3]Syndicate!J27</f>
        <v>0</v>
      </c>
      <c r="K1157" s="42">
        <f>[3]Syndicate!K27</f>
        <v>0</v>
      </c>
      <c r="L1157" s="42">
        <f>[3]Syndicate!L27</f>
        <v>0</v>
      </c>
      <c r="M1157" s="42">
        <f>[3]Syndicate!M27</f>
        <v>0</v>
      </c>
      <c r="N1157" s="42">
        <f>[3]Syndicate!N27</f>
        <v>0</v>
      </c>
      <c r="O1157" s="42">
        <f>[3]Syndicate!O27</f>
        <v>0</v>
      </c>
      <c r="P1157" s="42">
        <f>[3]Syndicate!P27</f>
        <v>0</v>
      </c>
      <c r="Q1157" s="42">
        <f>[3]Syndicate!Q27</f>
        <v>0</v>
      </c>
      <c r="R1157" s="42">
        <f>[3]Syndicate!R27</f>
        <v>0</v>
      </c>
      <c r="S1157" s="42">
        <f>[3]Syndicate!S27</f>
        <v>0</v>
      </c>
      <c r="T1157" s="42">
        <f>[3]Syndicate!T27</f>
        <v>0</v>
      </c>
      <c r="U1157" s="42">
        <f>[3]Syndicate!U27</f>
        <v>0</v>
      </c>
      <c r="V1157" s="42">
        <f>[3]Syndicate!V27</f>
        <v>0</v>
      </c>
      <c r="W1157" s="42">
        <f>[3]Syndicate!W27</f>
        <v>0</v>
      </c>
      <c r="X1157" s="42">
        <f>[3]Syndicate!X27</f>
        <v>0</v>
      </c>
      <c r="Y1157" s="42">
        <f>[3]Syndicate!Y27</f>
        <v>0</v>
      </c>
      <c r="Z1157" s="42">
        <f>[3]Syndicate!Z27</f>
        <v>0</v>
      </c>
      <c r="AA1157" s="42">
        <f>[3]Syndicate!AA27</f>
        <v>0</v>
      </c>
      <c r="AB1157" s="42">
        <f>[3]Syndicate!AB27</f>
        <v>0</v>
      </c>
      <c r="AC1157" s="42">
        <f>[3]Syndicate!AC27</f>
        <v>0</v>
      </c>
      <c r="AD1157" s="42">
        <f>[3]Syndicate!AD27</f>
        <v>0</v>
      </c>
      <c r="AE1157" s="42">
        <f>[3]Syndicate!AE27</f>
        <v>0</v>
      </c>
      <c r="AF1157" s="42">
        <f>[3]Syndicate!AF27</f>
        <v>0</v>
      </c>
      <c r="AG1157" s="42">
        <f>[3]Syndicate!AG27</f>
        <v>0</v>
      </c>
      <c r="AH1157" s="42">
        <f>[3]Syndicate!AH27</f>
        <v>0</v>
      </c>
      <c r="AI1157" s="42">
        <f>[3]Syndicate!AI27</f>
        <v>0</v>
      </c>
      <c r="AJ1157" s="42">
        <f>[3]Syndicate!AJ27</f>
        <v>0</v>
      </c>
      <c r="AK1157" s="42">
        <f>[3]Syndicate!AK27</f>
        <v>0</v>
      </c>
      <c r="AL1157" s="42">
        <f>[3]Syndicate!AL27</f>
        <v>0</v>
      </c>
      <c r="AM1157" s="42">
        <f>[3]Syndicate!AM27</f>
        <v>0</v>
      </c>
      <c r="AN1157" s="42">
        <f>[3]Syndicate!AN27</f>
        <v>0</v>
      </c>
      <c r="AO1157" s="42">
        <f>[3]Syndicate!AO27</f>
        <v>0</v>
      </c>
      <c r="AP1157" s="42">
        <f>[3]Syndicate!AP27</f>
        <v>0</v>
      </c>
      <c r="AQ1157" s="42">
        <f>[3]Syndicate!AQ27</f>
        <v>0</v>
      </c>
      <c r="AR1157" s="42">
        <f>[3]Syndicate!AR27</f>
        <v>0</v>
      </c>
      <c r="AS1157" s="42">
        <f>[3]Syndicate!AS27</f>
        <v>0</v>
      </c>
      <c r="AT1157" s="42">
        <f>[3]Syndicate!AT27</f>
        <v>0</v>
      </c>
      <c r="AU1157" s="42">
        <f>[3]Syndicate!AU27</f>
        <v>0</v>
      </c>
      <c r="AV1157" s="42">
        <f>[3]Syndicate!AV27</f>
        <v>0</v>
      </c>
      <c r="AW1157" s="42">
        <f>[3]Syndicate!AW27</f>
        <v>0</v>
      </c>
      <c r="AX1157" s="42">
        <f>[3]Syndicate!AX27</f>
        <v>0</v>
      </c>
      <c r="AY1157" s="42">
        <f>[3]Syndicate!AY27</f>
        <v>0</v>
      </c>
      <c r="AZ1157" s="42">
        <f>[3]Syndicate!AZ27</f>
        <v>0</v>
      </c>
      <c r="BA1157" s="42">
        <f>[3]Syndicate!BA27</f>
        <v>0</v>
      </c>
      <c r="BB1157" s="42">
        <f>[3]Syndicate!BB27</f>
        <v>0</v>
      </c>
      <c r="BC1157" s="42">
        <f>[3]Syndicate!BC27</f>
        <v>0</v>
      </c>
    </row>
    <row r="1158" spans="1:55" x14ac:dyDescent="0.2">
      <c r="A1158" s="39">
        <v>16</v>
      </c>
      <c r="B1158" s="40" t="s">
        <v>88</v>
      </c>
      <c r="C1158" s="41">
        <f t="shared" si="251"/>
        <v>141</v>
      </c>
      <c r="D1158" s="41">
        <f t="shared" si="251"/>
        <v>854</v>
      </c>
      <c r="E1158" s="42">
        <f>[3]UCO!E27</f>
        <v>135</v>
      </c>
      <c r="F1158" s="42">
        <f>[3]UCO!F27</f>
        <v>840</v>
      </c>
      <c r="G1158" s="42">
        <f>[3]UCO!G27</f>
        <v>3</v>
      </c>
      <c r="H1158" s="42">
        <f>[3]UCO!H27</f>
        <v>7</v>
      </c>
      <c r="I1158" s="42">
        <f>[3]UCO!I27</f>
        <v>3</v>
      </c>
      <c r="J1158" s="42">
        <f>[3]UCO!J27</f>
        <v>7</v>
      </c>
      <c r="K1158" s="42">
        <f>[3]UCO!K27</f>
        <v>0</v>
      </c>
      <c r="L1158" s="42">
        <f>[3]UCO!L27</f>
        <v>0</v>
      </c>
      <c r="M1158" s="42">
        <f>[3]UCO!M27</f>
        <v>0</v>
      </c>
      <c r="N1158" s="42">
        <f>[3]UCO!N27</f>
        <v>2421</v>
      </c>
      <c r="O1158" s="42">
        <f>[3]UCO!O27</f>
        <v>22021</v>
      </c>
      <c r="P1158" s="42">
        <f>[3]UCO!P27</f>
        <v>235</v>
      </c>
      <c r="Q1158" s="42">
        <f>[3]UCO!Q27</f>
        <v>885</v>
      </c>
      <c r="R1158" s="42">
        <f>[3]UCO!R27</f>
        <v>2180</v>
      </c>
      <c r="S1158" s="42">
        <f>[3]UCO!S27</f>
        <v>20831</v>
      </c>
      <c r="T1158" s="42">
        <f>[3]UCO!T27</f>
        <v>5</v>
      </c>
      <c r="U1158" s="42">
        <f>[3]UCO!U27</f>
        <v>292</v>
      </c>
      <c r="V1158" s="42">
        <f>[3]UCO!V27</f>
        <v>1</v>
      </c>
      <c r="W1158" s="42">
        <f>[3]UCO!W27</f>
        <v>13</v>
      </c>
      <c r="X1158" s="42">
        <f>[3]UCO!X27</f>
        <v>0</v>
      </c>
      <c r="Y1158" s="42">
        <f>[3]UCO!Y27</f>
        <v>0</v>
      </c>
      <c r="Z1158" s="42">
        <f>[3]UCO!Z27</f>
        <v>0</v>
      </c>
      <c r="AA1158" s="42">
        <f>[3]UCO!AA27</f>
        <v>0</v>
      </c>
      <c r="AB1158" s="42">
        <f>[3]UCO!AB27</f>
        <v>150</v>
      </c>
      <c r="AC1158" s="42">
        <f>[3]UCO!AC27</f>
        <v>629</v>
      </c>
      <c r="AD1158" s="42">
        <f>[3]UCO!AD27</f>
        <v>741</v>
      </c>
      <c r="AE1158" s="42">
        <f>[3]UCO!AE27</f>
        <v>52696</v>
      </c>
      <c r="AF1158" s="42">
        <f>[3]UCO!AF27</f>
        <v>0</v>
      </c>
      <c r="AG1158" s="42">
        <f>[3]UCO!AG27</f>
        <v>0</v>
      </c>
      <c r="AH1158" s="42">
        <f>[3]UCO!AH27</f>
        <v>0</v>
      </c>
      <c r="AI1158" s="42">
        <f>[3]UCO!AI27</f>
        <v>0</v>
      </c>
      <c r="AJ1158" s="42">
        <f>[3]UCO!AJ27</f>
        <v>0</v>
      </c>
      <c r="AK1158" s="42">
        <f>[3]UCO!AK27</f>
        <v>0</v>
      </c>
      <c r="AL1158" s="42">
        <f>[3]UCO!AL27</f>
        <v>3453</v>
      </c>
      <c r="AM1158" s="42">
        <f>[3]UCO!AM27</f>
        <v>76200</v>
      </c>
      <c r="AN1158" s="42">
        <f>[3]UCO!AN27</f>
        <v>0</v>
      </c>
      <c r="AO1158" s="42">
        <f>[3]UCO!AO27</f>
        <v>0</v>
      </c>
      <c r="AP1158" s="42">
        <f>[3]UCO!AP27</f>
        <v>0</v>
      </c>
      <c r="AQ1158" s="42">
        <f>[3]UCO!AQ27</f>
        <v>0</v>
      </c>
      <c r="AR1158" s="42">
        <f>[3]UCO!AR27</f>
        <v>0</v>
      </c>
      <c r="AS1158" s="42">
        <f>[3]UCO!AS27</f>
        <v>0</v>
      </c>
      <c r="AT1158" s="42">
        <f>[3]UCO!AT27</f>
        <v>132</v>
      </c>
      <c r="AU1158" s="42">
        <f>[3]UCO!AU27</f>
        <v>5304</v>
      </c>
      <c r="AV1158" s="42">
        <f>[3]UCO!AV27</f>
        <v>399</v>
      </c>
      <c r="AW1158" s="42">
        <f>[3]UCO!AW27</f>
        <v>1532</v>
      </c>
      <c r="AX1158" s="42">
        <f>[3]UCO!AX27</f>
        <v>144</v>
      </c>
      <c r="AY1158" s="42">
        <f>[3]UCO!AY27</f>
        <v>1914</v>
      </c>
      <c r="AZ1158" s="42">
        <f>[3]UCO!AZ27</f>
        <v>675</v>
      </c>
      <c r="BA1158" s="42">
        <f>[3]UCO!BA27</f>
        <v>8750</v>
      </c>
      <c r="BB1158" s="42">
        <f>[3]UCO!BB27</f>
        <v>4128</v>
      </c>
      <c r="BC1158" s="42">
        <f>[3]UCO!BC27</f>
        <v>84950</v>
      </c>
    </row>
    <row r="1159" spans="1:55" x14ac:dyDescent="0.2">
      <c r="A1159" s="39">
        <v>17</v>
      </c>
      <c r="B1159" s="40" t="s">
        <v>89</v>
      </c>
      <c r="C1159" s="41">
        <f t="shared" si="251"/>
        <v>98</v>
      </c>
      <c r="D1159" s="41">
        <f t="shared" si="251"/>
        <v>2452.66</v>
      </c>
      <c r="E1159" s="42">
        <f>[3]Union!E27</f>
        <v>58</v>
      </c>
      <c r="F1159" s="42">
        <f>[3]Union!F27</f>
        <v>444.47</v>
      </c>
      <c r="G1159" s="42">
        <f>[3]Union!G27</f>
        <v>1</v>
      </c>
      <c r="H1159" s="42">
        <f>[3]Union!H27</f>
        <v>25.2</v>
      </c>
      <c r="I1159" s="42">
        <f>[3]Union!I27</f>
        <v>39</v>
      </c>
      <c r="J1159" s="42">
        <f>[3]Union!J27</f>
        <v>1982.99</v>
      </c>
      <c r="K1159" s="42">
        <f>[3]Union!K27</f>
        <v>0</v>
      </c>
      <c r="L1159" s="42">
        <f>[3]Union!L27</f>
        <v>0</v>
      </c>
      <c r="M1159" s="42">
        <f>[3]Union!M27</f>
        <v>0</v>
      </c>
      <c r="N1159" s="42">
        <f>[3]Union!N27</f>
        <v>4445</v>
      </c>
      <c r="O1159" s="42">
        <f>[3]Union!O27</f>
        <v>125508.31</v>
      </c>
      <c r="P1159" s="42">
        <f>[3]Union!P27</f>
        <v>3693</v>
      </c>
      <c r="Q1159" s="42">
        <f>[3]Union!Q27</f>
        <v>29680.31</v>
      </c>
      <c r="R1159" s="42">
        <f>[3]Union!R27</f>
        <v>680</v>
      </c>
      <c r="S1159" s="42">
        <f>[3]Union!S27</f>
        <v>69436.639999999999</v>
      </c>
      <c r="T1159" s="42">
        <f>[3]Union!T27</f>
        <v>70</v>
      </c>
      <c r="U1159" s="42">
        <f>[3]Union!U27</f>
        <v>21466.11</v>
      </c>
      <c r="V1159" s="42">
        <f>[3]Union!V27</f>
        <v>0</v>
      </c>
      <c r="W1159" s="42">
        <f>[3]Union!W27</f>
        <v>0</v>
      </c>
      <c r="X1159" s="42">
        <f>[3]Union!X27</f>
        <v>2</v>
      </c>
      <c r="Y1159" s="42">
        <f>[3]Union!Y27</f>
        <v>4925.25</v>
      </c>
      <c r="Z1159" s="42">
        <f>[3]Union!Z27</f>
        <v>132</v>
      </c>
      <c r="AA1159" s="42">
        <f>[3]Union!AA27</f>
        <v>15160</v>
      </c>
      <c r="AB1159" s="42">
        <f>[3]Union!AB27</f>
        <v>337</v>
      </c>
      <c r="AC1159" s="42">
        <f>[3]Union!AC27</f>
        <v>1323.76</v>
      </c>
      <c r="AD1159" s="42">
        <f>[3]Union!AD27</f>
        <v>1480</v>
      </c>
      <c r="AE1159" s="42">
        <f>[3]Union!AE27</f>
        <v>13853.58</v>
      </c>
      <c r="AF1159" s="42">
        <f>[3]Union!AF27</f>
        <v>1</v>
      </c>
      <c r="AG1159" s="42">
        <f>[3]Union!AG27</f>
        <v>0</v>
      </c>
      <c r="AH1159" s="42">
        <f>[3]Union!AH27</f>
        <v>0</v>
      </c>
      <c r="AI1159" s="42">
        <f>[3]Union!AI27</f>
        <v>0</v>
      </c>
      <c r="AJ1159" s="42">
        <f>[3]Union!AJ27</f>
        <v>20</v>
      </c>
      <c r="AK1159" s="42">
        <f>[3]Union!AK27</f>
        <v>0.36</v>
      </c>
      <c r="AL1159" s="42">
        <f>[3]Union!AL27</f>
        <v>6513</v>
      </c>
      <c r="AM1159" s="42">
        <f>[3]Union!AM27</f>
        <v>158298.66999999998</v>
      </c>
      <c r="AN1159" s="42">
        <f>[3]Union!AN27</f>
        <v>465</v>
      </c>
      <c r="AO1159" s="42">
        <f>[3]Union!AO27</f>
        <v>1243</v>
      </c>
      <c r="AP1159" s="42">
        <f>[3]Union!AP27</f>
        <v>0</v>
      </c>
      <c r="AQ1159" s="42">
        <f>[3]Union!AQ27</f>
        <v>0</v>
      </c>
      <c r="AR1159" s="42">
        <f>[3]Union!AR27</f>
        <v>99</v>
      </c>
      <c r="AS1159" s="42">
        <f>[3]Union!AS27</f>
        <v>2052.77</v>
      </c>
      <c r="AT1159" s="42">
        <f>[3]Union!AT27</f>
        <v>1182</v>
      </c>
      <c r="AU1159" s="42">
        <f>[3]Union!AU27</f>
        <v>76817.179999999993</v>
      </c>
      <c r="AV1159" s="42">
        <f>[3]Union!AV27</f>
        <v>3223</v>
      </c>
      <c r="AW1159" s="42">
        <f>[3]Union!AW27</f>
        <v>33746.04</v>
      </c>
      <c r="AX1159" s="42">
        <f>[3]Union!AX27</f>
        <v>2526</v>
      </c>
      <c r="AY1159" s="42">
        <f>[3]Union!AY27</f>
        <v>49222.97</v>
      </c>
      <c r="AZ1159" s="42">
        <f>[3]Union!AZ27</f>
        <v>7030</v>
      </c>
      <c r="BA1159" s="42">
        <f>[3]Union!BA27</f>
        <v>161838.96</v>
      </c>
      <c r="BB1159" s="42">
        <f>[3]Union!BB27</f>
        <v>13543</v>
      </c>
      <c r="BC1159" s="42">
        <f>[3]Union!BC27</f>
        <v>320137.63</v>
      </c>
    </row>
    <row r="1160" spans="1:55" x14ac:dyDescent="0.2">
      <c r="A1160" s="39">
        <v>18</v>
      </c>
      <c r="B1160" s="40" t="s">
        <v>90</v>
      </c>
      <c r="C1160" s="41">
        <f t="shared" si="251"/>
        <v>0</v>
      </c>
      <c r="D1160" s="41">
        <f t="shared" si="251"/>
        <v>0</v>
      </c>
      <c r="E1160" s="42">
        <f>[3]United!E27</f>
        <v>0</v>
      </c>
      <c r="F1160" s="42">
        <f>[3]United!F27</f>
        <v>0</v>
      </c>
      <c r="G1160" s="42">
        <f>[3]United!G27</f>
        <v>0</v>
      </c>
      <c r="H1160" s="42">
        <f>[3]United!H27</f>
        <v>0</v>
      </c>
      <c r="I1160" s="42">
        <f>[3]United!I27</f>
        <v>0</v>
      </c>
      <c r="J1160" s="42">
        <f>[3]United!J27</f>
        <v>0</v>
      </c>
      <c r="K1160" s="42">
        <f>[3]United!K27</f>
        <v>0</v>
      </c>
      <c r="L1160" s="42">
        <f>[3]United!L27</f>
        <v>0</v>
      </c>
      <c r="M1160" s="42">
        <f>[3]United!M27</f>
        <v>0</v>
      </c>
      <c r="N1160" s="42">
        <f>[3]United!N27</f>
        <v>0</v>
      </c>
      <c r="O1160" s="42">
        <f>[3]United!O27</f>
        <v>0</v>
      </c>
      <c r="P1160" s="42">
        <f>[3]United!P27</f>
        <v>0</v>
      </c>
      <c r="Q1160" s="42">
        <f>[3]United!Q27</f>
        <v>0</v>
      </c>
      <c r="R1160" s="42">
        <f>[3]United!R27</f>
        <v>0</v>
      </c>
      <c r="S1160" s="42">
        <f>[3]United!S27</f>
        <v>0</v>
      </c>
      <c r="T1160" s="42">
        <f>[3]United!T27</f>
        <v>0</v>
      </c>
      <c r="U1160" s="42">
        <f>[3]United!U27</f>
        <v>0</v>
      </c>
      <c r="V1160" s="42">
        <f>[3]United!V27</f>
        <v>0</v>
      </c>
      <c r="W1160" s="42">
        <f>[3]United!W27</f>
        <v>0</v>
      </c>
      <c r="X1160" s="42">
        <f>[3]United!X27</f>
        <v>0</v>
      </c>
      <c r="Y1160" s="42">
        <f>[3]United!Y27</f>
        <v>0</v>
      </c>
      <c r="Z1160" s="42">
        <f>[3]United!Z27</f>
        <v>0</v>
      </c>
      <c r="AA1160" s="42">
        <f>[3]United!AA27</f>
        <v>0</v>
      </c>
      <c r="AB1160" s="42">
        <f>[3]United!AB27</f>
        <v>0</v>
      </c>
      <c r="AC1160" s="42">
        <f>[3]United!AC27</f>
        <v>0</v>
      </c>
      <c r="AD1160" s="42">
        <f>[3]United!AD27</f>
        <v>0</v>
      </c>
      <c r="AE1160" s="42">
        <f>[3]United!AE27</f>
        <v>0</v>
      </c>
      <c r="AF1160" s="42">
        <f>[3]United!AF27</f>
        <v>0</v>
      </c>
      <c r="AG1160" s="42">
        <f>[3]United!AG27</f>
        <v>0</v>
      </c>
      <c r="AH1160" s="42">
        <f>[3]United!AH27</f>
        <v>0</v>
      </c>
      <c r="AI1160" s="42">
        <f>[3]United!AI27</f>
        <v>0</v>
      </c>
      <c r="AJ1160" s="42">
        <f>[3]United!AJ27</f>
        <v>0</v>
      </c>
      <c r="AK1160" s="42">
        <f>[3]United!AK27</f>
        <v>0</v>
      </c>
      <c r="AL1160" s="42">
        <f>[3]United!AL27</f>
        <v>0</v>
      </c>
      <c r="AM1160" s="42">
        <f>[3]United!AM27</f>
        <v>0</v>
      </c>
      <c r="AN1160" s="42">
        <f>[3]United!AN27</f>
        <v>0</v>
      </c>
      <c r="AO1160" s="42">
        <f>[3]United!AO27</f>
        <v>0</v>
      </c>
      <c r="AP1160" s="42">
        <f>[3]United!AP27</f>
        <v>0</v>
      </c>
      <c r="AQ1160" s="42">
        <f>[3]United!AQ27</f>
        <v>0</v>
      </c>
      <c r="AR1160" s="42">
        <f>[3]United!AR27</f>
        <v>0</v>
      </c>
      <c r="AS1160" s="42">
        <f>[3]United!AS27</f>
        <v>0</v>
      </c>
      <c r="AT1160" s="42">
        <f>[3]United!AT27</f>
        <v>0</v>
      </c>
      <c r="AU1160" s="42">
        <f>[3]United!AU27</f>
        <v>0</v>
      </c>
      <c r="AV1160" s="42">
        <f>[3]United!AV27</f>
        <v>0</v>
      </c>
      <c r="AW1160" s="42">
        <f>[3]United!AW27</f>
        <v>0</v>
      </c>
      <c r="AX1160" s="42">
        <f>[3]United!AX27</f>
        <v>0</v>
      </c>
      <c r="AY1160" s="42">
        <f>[3]United!AY27</f>
        <v>0</v>
      </c>
      <c r="AZ1160" s="42">
        <f>[3]United!AZ27</f>
        <v>0</v>
      </c>
      <c r="BA1160" s="42">
        <f>[3]United!BA27</f>
        <v>0</v>
      </c>
      <c r="BB1160" s="42">
        <f>[3]United!BB27</f>
        <v>0</v>
      </c>
      <c r="BC1160" s="42">
        <f>[3]United!BC27</f>
        <v>0</v>
      </c>
    </row>
    <row r="1161" spans="1:55" x14ac:dyDescent="0.2">
      <c r="A1161" s="46"/>
      <c r="B1161" s="47" t="s">
        <v>91</v>
      </c>
      <c r="C1161" s="48">
        <f t="shared" ref="C1161:BC1161" si="252">SUM(C1143:C1160)</f>
        <v>1899</v>
      </c>
      <c r="D1161" s="48">
        <f t="shared" si="252"/>
        <v>81789.679999999993</v>
      </c>
      <c r="E1161" s="48">
        <f t="shared" si="252"/>
        <v>733</v>
      </c>
      <c r="F1161" s="48">
        <f t="shared" si="252"/>
        <v>6240.58</v>
      </c>
      <c r="G1161" s="48">
        <f t="shared" si="252"/>
        <v>64</v>
      </c>
      <c r="H1161" s="48">
        <f t="shared" si="252"/>
        <v>7018.8700000000008</v>
      </c>
      <c r="I1161" s="48">
        <f t="shared" si="252"/>
        <v>1102</v>
      </c>
      <c r="J1161" s="48">
        <f t="shared" si="252"/>
        <v>68530.23000000001</v>
      </c>
      <c r="K1161" s="48"/>
      <c r="L1161" s="48"/>
      <c r="M1161" s="48"/>
      <c r="N1161" s="48">
        <f t="shared" si="252"/>
        <v>71945</v>
      </c>
      <c r="O1161" s="48">
        <f t="shared" si="252"/>
        <v>2038553.7800000003</v>
      </c>
      <c r="P1161" s="48">
        <f t="shared" si="252"/>
        <v>56279</v>
      </c>
      <c r="Q1161" s="48">
        <f t="shared" si="252"/>
        <v>594984.45000000007</v>
      </c>
      <c r="R1161" s="48">
        <f t="shared" si="252"/>
        <v>13365</v>
      </c>
      <c r="S1161" s="48">
        <f t="shared" si="252"/>
        <v>1065106.43</v>
      </c>
      <c r="T1161" s="48">
        <f t="shared" si="252"/>
        <v>1792</v>
      </c>
      <c r="U1161" s="48">
        <f t="shared" si="252"/>
        <v>322943.06999999995</v>
      </c>
      <c r="V1161" s="48">
        <f t="shared" si="252"/>
        <v>217</v>
      </c>
      <c r="W1161" s="48">
        <f t="shared" si="252"/>
        <v>4683</v>
      </c>
      <c r="X1161" s="48">
        <f t="shared" si="252"/>
        <v>292</v>
      </c>
      <c r="Y1161" s="48">
        <f t="shared" si="252"/>
        <v>50836.83</v>
      </c>
      <c r="Z1161" s="48">
        <f t="shared" si="252"/>
        <v>385</v>
      </c>
      <c r="AA1161" s="48">
        <f t="shared" si="252"/>
        <v>51512.049999999996</v>
      </c>
      <c r="AB1161" s="48">
        <f t="shared" si="252"/>
        <v>13760</v>
      </c>
      <c r="AC1161" s="48">
        <f t="shared" si="252"/>
        <v>66489.209999999992</v>
      </c>
      <c r="AD1161" s="48">
        <f t="shared" si="252"/>
        <v>34031</v>
      </c>
      <c r="AE1161" s="48">
        <f t="shared" si="252"/>
        <v>448097.45</v>
      </c>
      <c r="AF1161" s="48">
        <f t="shared" si="252"/>
        <v>19</v>
      </c>
      <c r="AG1161" s="48">
        <f t="shared" si="252"/>
        <v>415.33</v>
      </c>
      <c r="AH1161" s="48">
        <f t="shared" si="252"/>
        <v>13</v>
      </c>
      <c r="AI1161" s="48">
        <f t="shared" si="252"/>
        <v>4313.26</v>
      </c>
      <c r="AJ1161" s="48">
        <f t="shared" si="252"/>
        <v>4755</v>
      </c>
      <c r="AK1161" s="48">
        <f t="shared" si="252"/>
        <v>30903.07</v>
      </c>
      <c r="AL1161" s="48">
        <f t="shared" si="252"/>
        <v>126807</v>
      </c>
      <c r="AM1161" s="48">
        <f t="shared" si="252"/>
        <v>2722073.83</v>
      </c>
      <c r="AN1161" s="48">
        <f t="shared" si="252"/>
        <v>56346</v>
      </c>
      <c r="AO1161" s="48">
        <f t="shared" si="252"/>
        <v>614101.41867260006</v>
      </c>
      <c r="AP1161" s="48">
        <f t="shared" si="252"/>
        <v>77</v>
      </c>
      <c r="AQ1161" s="48">
        <f t="shared" si="252"/>
        <v>2251.7047399999997</v>
      </c>
      <c r="AR1161" s="48">
        <f t="shared" si="252"/>
        <v>3291</v>
      </c>
      <c r="AS1161" s="48">
        <f t="shared" si="252"/>
        <v>56603.409999999996</v>
      </c>
      <c r="AT1161" s="48">
        <f t="shared" si="252"/>
        <v>39764</v>
      </c>
      <c r="AU1161" s="48">
        <f t="shared" si="252"/>
        <v>2214593.7800000003</v>
      </c>
      <c r="AV1161" s="48">
        <f t="shared" si="252"/>
        <v>27936</v>
      </c>
      <c r="AW1161" s="48">
        <f t="shared" si="252"/>
        <v>393769.62</v>
      </c>
      <c r="AX1161" s="48">
        <f t="shared" si="252"/>
        <v>55461</v>
      </c>
      <c r="AY1161" s="48">
        <f t="shared" si="252"/>
        <v>5953396.4800000004</v>
      </c>
      <c r="AZ1161" s="48">
        <f t="shared" si="252"/>
        <v>126529</v>
      </c>
      <c r="BA1161" s="48">
        <f t="shared" si="252"/>
        <v>8620614.9947400019</v>
      </c>
      <c r="BB1161" s="48">
        <f t="shared" si="252"/>
        <v>253336</v>
      </c>
      <c r="BC1161" s="48">
        <f t="shared" si="252"/>
        <v>11342688.824740002</v>
      </c>
    </row>
    <row r="1162" spans="1:55" x14ac:dyDescent="0.2">
      <c r="A1162" s="39">
        <v>19</v>
      </c>
      <c r="B1162" s="40" t="s">
        <v>143</v>
      </c>
      <c r="C1162" s="41">
        <f t="shared" ref="C1162:D1175" si="253">E1162+G1162+I1162</f>
        <v>341</v>
      </c>
      <c r="D1162" s="41">
        <f t="shared" si="253"/>
        <v>7651.75</v>
      </c>
      <c r="E1162" s="42">
        <f>[3]Axis!E27</f>
        <v>320</v>
      </c>
      <c r="F1162" s="42">
        <f>[3]Axis!F27</f>
        <v>1796.64</v>
      </c>
      <c r="G1162" s="42">
        <f>[3]Axis!G27</f>
        <v>0</v>
      </c>
      <c r="H1162" s="42">
        <f>[3]Axis!H27</f>
        <v>0</v>
      </c>
      <c r="I1162" s="42">
        <f>[3]Axis!I27</f>
        <v>21</v>
      </c>
      <c r="J1162" s="42">
        <f>[3]Axis!J27</f>
        <v>5855.11</v>
      </c>
      <c r="K1162" s="42">
        <f>[3]Axis!K27</f>
        <v>0</v>
      </c>
      <c r="L1162" s="42">
        <f>[3]Axis!L27</f>
        <v>0</v>
      </c>
      <c r="M1162" s="42">
        <f>[3]Axis!M27</f>
        <v>0</v>
      </c>
      <c r="N1162" s="42">
        <f>[3]Axis!N27</f>
        <v>4897</v>
      </c>
      <c r="O1162" s="42">
        <f>[3]Axis!O27</f>
        <v>123817.01000000001</v>
      </c>
      <c r="P1162" s="42">
        <f>[3]Axis!P27</f>
        <v>3825</v>
      </c>
      <c r="Q1162" s="42">
        <f>[3]Axis!Q27</f>
        <v>68632.88</v>
      </c>
      <c r="R1162" s="42">
        <f>[3]Axis!R27</f>
        <v>857</v>
      </c>
      <c r="S1162" s="42">
        <f>[3]Axis!S27</f>
        <v>38751.35</v>
      </c>
      <c r="T1162" s="42">
        <f>[3]Axis!T27</f>
        <v>213</v>
      </c>
      <c r="U1162" s="42">
        <f>[3]Axis!U27</f>
        <v>16120.43</v>
      </c>
      <c r="V1162" s="42">
        <f>[3]Axis!V27</f>
        <v>2</v>
      </c>
      <c r="W1162" s="42">
        <f>[3]Axis!W27</f>
        <v>312.35000000000002</v>
      </c>
      <c r="X1162" s="42">
        <f>[3]Axis!X27</f>
        <v>0</v>
      </c>
      <c r="Y1162" s="42">
        <f>[3]Axis!Y27</f>
        <v>0</v>
      </c>
      <c r="Z1162" s="42">
        <f>[3]Axis!Z27</f>
        <v>13</v>
      </c>
      <c r="AA1162" s="42">
        <f>[3]Axis!AA27</f>
        <v>1875.39</v>
      </c>
      <c r="AB1162" s="42">
        <f>[3]Axis!AB27</f>
        <v>45</v>
      </c>
      <c r="AC1162" s="42">
        <f>[3]Axis!AC27</f>
        <v>188.54</v>
      </c>
      <c r="AD1162" s="42">
        <f>[3]Axis!AD27</f>
        <v>2102</v>
      </c>
      <c r="AE1162" s="42">
        <f>[3]Axis!AE27</f>
        <v>50569.42</v>
      </c>
      <c r="AF1162" s="42">
        <f>[3]Axis!AF27</f>
        <v>1</v>
      </c>
      <c r="AG1162" s="42">
        <f>[3]Axis!AG27</f>
        <v>9</v>
      </c>
      <c r="AH1162" s="42">
        <f>[3]Axis!AH27</f>
        <v>0</v>
      </c>
      <c r="AI1162" s="42">
        <f>[3]Axis!AI27</f>
        <v>0</v>
      </c>
      <c r="AJ1162" s="42">
        <f>[3]Axis!AJ27</f>
        <v>5</v>
      </c>
      <c r="AK1162" s="42">
        <f>[3]Axis!AK27</f>
        <v>194.8</v>
      </c>
      <c r="AL1162" s="42">
        <f>[3]Axis!AL27</f>
        <v>7404</v>
      </c>
      <c r="AM1162" s="42">
        <f>[3]Axis!AM27</f>
        <v>184305.91000000003</v>
      </c>
      <c r="AN1162" s="42">
        <f>[3]Axis!AN27</f>
        <v>66</v>
      </c>
      <c r="AO1162" s="42">
        <f>[3]Axis!AO27</f>
        <v>768.41</v>
      </c>
      <c r="AP1162" s="42">
        <f>[3]Axis!AP27</f>
        <v>0</v>
      </c>
      <c r="AQ1162" s="42">
        <f>[3]Axis!AQ27</f>
        <v>0</v>
      </c>
      <c r="AR1162" s="42">
        <f>[3]Axis!AR27</f>
        <v>0</v>
      </c>
      <c r="AS1162" s="42">
        <f>[3]Axis!AS27</f>
        <v>0</v>
      </c>
      <c r="AT1162" s="42">
        <f>[3]Axis!AT27</f>
        <v>2856</v>
      </c>
      <c r="AU1162" s="42">
        <f>[3]Axis!AU27</f>
        <v>155497.32999999999</v>
      </c>
      <c r="AV1162" s="42">
        <f>[3]Axis!AV27</f>
        <v>3337366</v>
      </c>
      <c r="AW1162" s="42">
        <f>[3]Axis!AW27</f>
        <v>1566098.28</v>
      </c>
      <c r="AX1162" s="42">
        <f>[3]Axis!AX27</f>
        <v>42815</v>
      </c>
      <c r="AY1162" s="42">
        <f>[3]Axis!AY27</f>
        <v>571985.99</v>
      </c>
      <c r="AZ1162" s="42">
        <f>[3]Axis!AZ27</f>
        <v>3383037</v>
      </c>
      <c r="BA1162" s="42">
        <f>[3]Axis!BA27</f>
        <v>2293581.6</v>
      </c>
      <c r="BB1162" s="42">
        <f>[3]Axis!BB27</f>
        <v>3390441</v>
      </c>
      <c r="BC1162" s="42">
        <f>[3]Axis!BC27</f>
        <v>2477887.5100000002</v>
      </c>
    </row>
    <row r="1163" spans="1:55" x14ac:dyDescent="0.2">
      <c r="A1163" s="39">
        <v>20</v>
      </c>
      <c r="B1163" s="40" t="s">
        <v>144</v>
      </c>
      <c r="C1163" s="41">
        <f t="shared" si="253"/>
        <v>38493</v>
      </c>
      <c r="D1163" s="41">
        <f t="shared" si="253"/>
        <v>18556.59</v>
      </c>
      <c r="E1163" s="42">
        <f>[3]Bandhan!E27</f>
        <v>2325</v>
      </c>
      <c r="F1163" s="42">
        <f>[3]Bandhan!F27</f>
        <v>570.76</v>
      </c>
      <c r="G1163" s="42">
        <f>[3]Bandhan!G27</f>
        <v>425</v>
      </c>
      <c r="H1163" s="42">
        <f>[3]Bandhan!H27</f>
        <v>267.10000000000002</v>
      </c>
      <c r="I1163" s="42">
        <f>[3]Bandhan!I27</f>
        <v>35743</v>
      </c>
      <c r="J1163" s="42">
        <f>[3]Bandhan!J27</f>
        <v>17718.73</v>
      </c>
      <c r="K1163" s="42">
        <f>[3]Bandhan!K27</f>
        <v>0</v>
      </c>
      <c r="L1163" s="42">
        <f>[3]Bandhan!L27</f>
        <v>0</v>
      </c>
      <c r="M1163" s="42">
        <f>[3]Bandhan!M27</f>
        <v>0</v>
      </c>
      <c r="N1163" s="42">
        <f>[3]Bandhan!N27</f>
        <v>15800</v>
      </c>
      <c r="O1163" s="42">
        <f>[3]Bandhan!O27</f>
        <v>4087.59</v>
      </c>
      <c r="P1163" s="42">
        <f>[3]Bandhan!P27</f>
        <v>15795</v>
      </c>
      <c r="Q1163" s="42">
        <f>[3]Bandhan!Q27</f>
        <v>3443.61</v>
      </c>
      <c r="R1163" s="42">
        <f>[3]Bandhan!R27</f>
        <v>5</v>
      </c>
      <c r="S1163" s="42">
        <f>[3]Bandhan!S27</f>
        <v>643.98</v>
      </c>
      <c r="T1163" s="42">
        <f>[3]Bandhan!T27</f>
        <v>0</v>
      </c>
      <c r="U1163" s="42">
        <f>[3]Bandhan!U27</f>
        <v>0</v>
      </c>
      <c r="V1163" s="42">
        <f>[3]Bandhan!V27</f>
        <v>0</v>
      </c>
      <c r="W1163" s="42">
        <f>[3]Bandhan!W27</f>
        <v>0</v>
      </c>
      <c r="X1163" s="42">
        <f>[3]Bandhan!X27</f>
        <v>0</v>
      </c>
      <c r="Y1163" s="42">
        <f>[3]Bandhan!Y27</f>
        <v>0</v>
      </c>
      <c r="Z1163" s="42">
        <f>[3]Bandhan!Z27</f>
        <v>0</v>
      </c>
      <c r="AA1163" s="42">
        <f>[3]Bandhan!AA27</f>
        <v>0</v>
      </c>
      <c r="AB1163" s="42">
        <f>[3]Bandhan!AB27</f>
        <v>0</v>
      </c>
      <c r="AC1163" s="42">
        <f>[3]Bandhan!AC27</f>
        <v>0</v>
      </c>
      <c r="AD1163" s="42">
        <f>[3]Bandhan!AD27</f>
        <v>2542</v>
      </c>
      <c r="AE1163" s="42">
        <f>[3]Bandhan!AE27</f>
        <v>17316.64</v>
      </c>
      <c r="AF1163" s="42">
        <f>[3]Bandhan!AF27</f>
        <v>0</v>
      </c>
      <c r="AG1163" s="42">
        <f>[3]Bandhan!AG27</f>
        <v>0</v>
      </c>
      <c r="AH1163" s="42">
        <f>[3]Bandhan!AH27</f>
        <v>0</v>
      </c>
      <c r="AI1163" s="42">
        <f>[3]Bandhan!AI27</f>
        <v>0</v>
      </c>
      <c r="AJ1163" s="42">
        <f>[3]Bandhan!AJ27</f>
        <v>86</v>
      </c>
      <c r="AK1163" s="42">
        <f>[3]Bandhan!AK27</f>
        <v>397.02</v>
      </c>
      <c r="AL1163" s="42">
        <f>[3]Bandhan!AL27</f>
        <v>56921</v>
      </c>
      <c r="AM1163" s="42">
        <f>[3]Bandhan!AM27</f>
        <v>40357.839999999997</v>
      </c>
      <c r="AN1163" s="42">
        <f>[3]Bandhan!AN27</f>
        <v>35049</v>
      </c>
      <c r="AO1163" s="42">
        <f>[3]Bandhan!AO27</f>
        <v>15643.94</v>
      </c>
      <c r="AP1163" s="42">
        <f>[3]Bandhan!AP27</f>
        <v>0</v>
      </c>
      <c r="AQ1163" s="42">
        <f>[3]Bandhan!AQ27</f>
        <v>0</v>
      </c>
      <c r="AR1163" s="42">
        <f>[3]Bandhan!AR27</f>
        <v>0</v>
      </c>
      <c r="AS1163" s="42">
        <f>[3]Bandhan!AS27</f>
        <v>0</v>
      </c>
      <c r="AT1163" s="42">
        <f>[3]Bandhan!AT27</f>
        <v>0</v>
      </c>
      <c r="AU1163" s="42">
        <f>[3]Bandhan!AU27</f>
        <v>0</v>
      </c>
      <c r="AV1163" s="42">
        <f>[3]Bandhan!AV27</f>
        <v>0</v>
      </c>
      <c r="AW1163" s="42">
        <f>[3]Bandhan!AW27</f>
        <v>0</v>
      </c>
      <c r="AX1163" s="42">
        <f>[3]Bandhan!AX27</f>
        <v>1764</v>
      </c>
      <c r="AY1163" s="42">
        <f>[3]Bandhan!AY27</f>
        <v>11276.06</v>
      </c>
      <c r="AZ1163" s="42">
        <f>[3]Bandhan!AZ27</f>
        <v>1764</v>
      </c>
      <c r="BA1163" s="42">
        <f>[3]Bandhan!BA27</f>
        <v>11276.06</v>
      </c>
      <c r="BB1163" s="42">
        <f>[3]Bandhan!BB27</f>
        <v>58685</v>
      </c>
      <c r="BC1163" s="42">
        <f>[3]Bandhan!BC27</f>
        <v>51633.899999999994</v>
      </c>
    </row>
    <row r="1164" spans="1:55" x14ac:dyDescent="0.2">
      <c r="A1164" s="39">
        <v>21</v>
      </c>
      <c r="B1164" s="40" t="s">
        <v>105</v>
      </c>
      <c r="C1164" s="41">
        <f t="shared" si="253"/>
        <v>4</v>
      </c>
      <c r="D1164" s="41">
        <f t="shared" si="253"/>
        <v>1132</v>
      </c>
      <c r="E1164" s="42">
        <f>'[3]Cat Sy Bank'!E27</f>
        <v>4</v>
      </c>
      <c r="F1164" s="42">
        <f>'[3]Cat Sy Bank'!F27</f>
        <v>1132</v>
      </c>
      <c r="G1164" s="42">
        <f>'[3]Cat Sy Bank'!G27</f>
        <v>0</v>
      </c>
      <c r="H1164" s="42">
        <f>'[3]Cat Sy Bank'!H27</f>
        <v>0</v>
      </c>
      <c r="I1164" s="42">
        <f>'[3]Cat Sy Bank'!I27</f>
        <v>0</v>
      </c>
      <c r="J1164" s="42">
        <f>'[3]Cat Sy Bank'!J27</f>
        <v>0</v>
      </c>
      <c r="K1164" s="42">
        <f>'[3]Cat Sy Bank'!K27</f>
        <v>0</v>
      </c>
      <c r="L1164" s="42">
        <f>'[3]Cat Sy Bank'!L27</f>
        <v>0</v>
      </c>
      <c r="M1164" s="42">
        <f>'[3]Cat Sy Bank'!M27</f>
        <v>0</v>
      </c>
      <c r="N1164" s="42">
        <f>'[3]Cat Sy Bank'!N27</f>
        <v>641</v>
      </c>
      <c r="O1164" s="42">
        <f>'[3]Cat Sy Bank'!O27</f>
        <v>24653</v>
      </c>
      <c r="P1164" s="42">
        <f>'[3]Cat Sy Bank'!P27</f>
        <v>0</v>
      </c>
      <c r="Q1164" s="42">
        <f>'[3]Cat Sy Bank'!Q27</f>
        <v>0</v>
      </c>
      <c r="R1164" s="42">
        <f>'[3]Cat Sy Bank'!R27</f>
        <v>0</v>
      </c>
      <c r="S1164" s="42">
        <f>'[3]Cat Sy Bank'!S27</f>
        <v>0</v>
      </c>
      <c r="T1164" s="42">
        <f>'[3]Cat Sy Bank'!T27</f>
        <v>0</v>
      </c>
      <c r="U1164" s="42">
        <f>'[3]Cat Sy Bank'!U27</f>
        <v>0</v>
      </c>
      <c r="V1164" s="42">
        <f>'[3]Cat Sy Bank'!V27</f>
        <v>0</v>
      </c>
      <c r="W1164" s="42">
        <f>'[3]Cat Sy Bank'!W27</f>
        <v>0</v>
      </c>
      <c r="X1164" s="42">
        <f>'[3]Cat Sy Bank'!X27</f>
        <v>641</v>
      </c>
      <c r="Y1164" s="42">
        <f>'[3]Cat Sy Bank'!Y27</f>
        <v>24653</v>
      </c>
      <c r="Z1164" s="42">
        <f>'[3]Cat Sy Bank'!Z27</f>
        <v>0</v>
      </c>
      <c r="AA1164" s="42">
        <f>'[3]Cat Sy Bank'!AA27</f>
        <v>0</v>
      </c>
      <c r="AB1164" s="42">
        <f>'[3]Cat Sy Bank'!AB27</f>
        <v>0</v>
      </c>
      <c r="AC1164" s="42">
        <f>'[3]Cat Sy Bank'!AC27</f>
        <v>0</v>
      </c>
      <c r="AD1164" s="42">
        <f>'[3]Cat Sy Bank'!AD27</f>
        <v>0</v>
      </c>
      <c r="AE1164" s="42">
        <f>'[3]Cat Sy Bank'!AE27</f>
        <v>0</v>
      </c>
      <c r="AF1164" s="42">
        <f>'[3]Cat Sy Bank'!AF27</f>
        <v>0</v>
      </c>
      <c r="AG1164" s="42">
        <f>'[3]Cat Sy Bank'!AG27</f>
        <v>0</v>
      </c>
      <c r="AH1164" s="42">
        <f>'[3]Cat Sy Bank'!AH27</f>
        <v>0</v>
      </c>
      <c r="AI1164" s="42">
        <f>'[3]Cat Sy Bank'!AI27</f>
        <v>0</v>
      </c>
      <c r="AJ1164" s="42">
        <f>'[3]Cat Sy Bank'!AJ27</f>
        <v>50</v>
      </c>
      <c r="AK1164" s="42">
        <f>'[3]Cat Sy Bank'!AK27</f>
        <v>3841</v>
      </c>
      <c r="AL1164" s="42">
        <f>'[3]Cat Sy Bank'!AL27</f>
        <v>695</v>
      </c>
      <c r="AM1164" s="42">
        <f>'[3]Cat Sy Bank'!AM27</f>
        <v>29626</v>
      </c>
      <c r="AN1164" s="42">
        <f>'[3]Cat Sy Bank'!AN27</f>
        <v>0</v>
      </c>
      <c r="AO1164" s="42">
        <f>'[3]Cat Sy Bank'!AO27</f>
        <v>0</v>
      </c>
      <c r="AP1164" s="42">
        <f>'[3]Cat Sy Bank'!AP27</f>
        <v>0</v>
      </c>
      <c r="AQ1164" s="42">
        <f>'[3]Cat Sy Bank'!AQ27</f>
        <v>0</v>
      </c>
      <c r="AR1164" s="42">
        <f>'[3]Cat Sy Bank'!AR27</f>
        <v>0</v>
      </c>
      <c r="AS1164" s="42">
        <f>'[3]Cat Sy Bank'!AS27</f>
        <v>0</v>
      </c>
      <c r="AT1164" s="42">
        <f>'[3]Cat Sy Bank'!AT27</f>
        <v>0</v>
      </c>
      <c r="AU1164" s="42">
        <f>'[3]Cat Sy Bank'!AU27</f>
        <v>0</v>
      </c>
      <c r="AV1164" s="42">
        <f>'[3]Cat Sy Bank'!AV27</f>
        <v>0</v>
      </c>
      <c r="AW1164" s="42">
        <f>'[3]Cat Sy Bank'!AW27</f>
        <v>0</v>
      </c>
      <c r="AX1164" s="42">
        <f>'[3]Cat Sy Bank'!AX27</f>
        <v>0</v>
      </c>
      <c r="AY1164" s="42">
        <f>'[3]Cat Sy Bank'!AY27</f>
        <v>0</v>
      </c>
      <c r="AZ1164" s="42">
        <f>'[3]Cat Sy Bank'!AZ27</f>
        <v>0</v>
      </c>
      <c r="BA1164" s="42">
        <f>'[3]Cat Sy Bank'!BA27</f>
        <v>0</v>
      </c>
      <c r="BB1164" s="42">
        <f>'[3]Cat Sy Bank'!BB27</f>
        <v>695</v>
      </c>
      <c r="BC1164" s="42">
        <f>'[3]Cat Sy Bank'!BC27</f>
        <v>29626</v>
      </c>
    </row>
    <row r="1165" spans="1:55" x14ac:dyDescent="0.2">
      <c r="A1165" s="39">
        <v>22</v>
      </c>
      <c r="B1165" s="40" t="s">
        <v>94</v>
      </c>
      <c r="C1165" s="41">
        <f t="shared" si="253"/>
        <v>128</v>
      </c>
      <c r="D1165" s="41">
        <f t="shared" si="253"/>
        <v>994.9</v>
      </c>
      <c r="E1165" s="42">
        <f>'[3]DCB Bank'!E27</f>
        <v>104</v>
      </c>
      <c r="F1165" s="42">
        <f>'[3]DCB Bank'!F27</f>
        <v>100.92</v>
      </c>
      <c r="G1165" s="42">
        <f>'[3]DCB Bank'!G27</f>
        <v>0</v>
      </c>
      <c r="H1165" s="42">
        <f>'[3]DCB Bank'!H27</f>
        <v>0</v>
      </c>
      <c r="I1165" s="42">
        <f>'[3]DCB Bank'!I27</f>
        <v>24</v>
      </c>
      <c r="J1165" s="42">
        <f>'[3]DCB Bank'!J27</f>
        <v>893.98</v>
      </c>
      <c r="K1165" s="42">
        <f>'[3]DCB Bank'!K27</f>
        <v>0</v>
      </c>
      <c r="L1165" s="42">
        <f>'[3]DCB Bank'!L27</f>
        <v>0</v>
      </c>
      <c r="M1165" s="42">
        <f>'[3]DCB Bank'!M27</f>
        <v>0</v>
      </c>
      <c r="N1165" s="42">
        <f>'[3]DCB Bank'!N27</f>
        <v>4147</v>
      </c>
      <c r="O1165" s="42">
        <f>'[3]DCB Bank'!O27</f>
        <v>88938.5</v>
      </c>
      <c r="P1165" s="42">
        <f>'[3]DCB Bank'!P27</f>
        <v>1589</v>
      </c>
      <c r="Q1165" s="42">
        <f>'[3]DCB Bank'!Q27</f>
        <v>51379.64</v>
      </c>
      <c r="R1165" s="42">
        <f>'[3]DCB Bank'!R27</f>
        <v>2387</v>
      </c>
      <c r="S1165" s="42">
        <f>'[3]DCB Bank'!S27</f>
        <v>32248.06</v>
      </c>
      <c r="T1165" s="42">
        <f>'[3]DCB Bank'!T27</f>
        <v>171</v>
      </c>
      <c r="U1165" s="42">
        <f>'[3]DCB Bank'!U27</f>
        <v>5310.8</v>
      </c>
      <c r="V1165" s="42">
        <f>'[3]DCB Bank'!V27</f>
        <v>0</v>
      </c>
      <c r="W1165" s="42">
        <f>'[3]DCB Bank'!W27</f>
        <v>0</v>
      </c>
      <c r="X1165" s="42">
        <f>'[3]DCB Bank'!X27</f>
        <v>0</v>
      </c>
      <c r="Y1165" s="42">
        <f>'[3]DCB Bank'!Y27</f>
        <v>0</v>
      </c>
      <c r="Z1165" s="42">
        <f>'[3]DCB Bank'!Z27</f>
        <v>0</v>
      </c>
      <c r="AA1165" s="42">
        <f>'[3]DCB Bank'!AA27</f>
        <v>0</v>
      </c>
      <c r="AB1165" s="42">
        <f>'[3]DCB Bank'!AB27</f>
        <v>70</v>
      </c>
      <c r="AC1165" s="42">
        <f>'[3]DCB Bank'!AC27</f>
        <v>193.63</v>
      </c>
      <c r="AD1165" s="42">
        <f>'[3]DCB Bank'!AD27</f>
        <v>2920</v>
      </c>
      <c r="AE1165" s="42">
        <f>'[3]DCB Bank'!AE27</f>
        <v>19919.98</v>
      </c>
      <c r="AF1165" s="42">
        <f>'[3]DCB Bank'!AF27</f>
        <v>0</v>
      </c>
      <c r="AG1165" s="42">
        <f>'[3]DCB Bank'!AG27</f>
        <v>0</v>
      </c>
      <c r="AH1165" s="42">
        <f>'[3]DCB Bank'!AH27</f>
        <v>0</v>
      </c>
      <c r="AI1165" s="42">
        <f>'[3]DCB Bank'!AI27</f>
        <v>0</v>
      </c>
      <c r="AJ1165" s="42">
        <f>'[3]DCB Bank'!AJ27</f>
        <v>1</v>
      </c>
      <c r="AK1165" s="42">
        <f>'[3]DCB Bank'!AK27</f>
        <v>0.2</v>
      </c>
      <c r="AL1165" s="42">
        <f>'[3]DCB Bank'!AL27</f>
        <v>7266</v>
      </c>
      <c r="AM1165" s="42">
        <f>'[3]DCB Bank'!AM27</f>
        <v>110047.20999999999</v>
      </c>
      <c r="AN1165" s="42">
        <f>'[3]DCB Bank'!AN27</f>
        <v>1010</v>
      </c>
      <c r="AO1165" s="42">
        <f>'[3]DCB Bank'!AO27</f>
        <v>17463.439999999999</v>
      </c>
      <c r="AP1165" s="42">
        <f>'[3]DCB Bank'!AP27</f>
        <v>122</v>
      </c>
      <c r="AQ1165" s="42">
        <f>'[3]DCB Bank'!AQ27</f>
        <v>287.06</v>
      </c>
      <c r="AR1165" s="42">
        <f>'[3]DCB Bank'!AR27</f>
        <v>140</v>
      </c>
      <c r="AS1165" s="42">
        <f>'[3]DCB Bank'!AS27</f>
        <v>740.23</v>
      </c>
      <c r="AT1165" s="42">
        <f>'[3]DCB Bank'!AT27</f>
        <v>1263</v>
      </c>
      <c r="AU1165" s="42">
        <f>'[3]DCB Bank'!AU27</f>
        <v>33149.72</v>
      </c>
      <c r="AV1165" s="42">
        <f>'[3]DCB Bank'!AV27</f>
        <v>9667</v>
      </c>
      <c r="AW1165" s="42">
        <f>'[3]DCB Bank'!AW27</f>
        <v>15440.04</v>
      </c>
      <c r="AX1165" s="42">
        <f>'[3]DCB Bank'!AX27</f>
        <v>11238</v>
      </c>
      <c r="AY1165" s="42">
        <f>'[3]DCB Bank'!AY27</f>
        <v>85364.78</v>
      </c>
      <c r="AZ1165" s="42">
        <f>'[3]DCB Bank'!AZ27</f>
        <v>22430</v>
      </c>
      <c r="BA1165" s="42">
        <f>'[3]DCB Bank'!BA27</f>
        <v>134981.83000000002</v>
      </c>
      <c r="BB1165" s="42">
        <f>'[3]DCB Bank'!BB27</f>
        <v>29696</v>
      </c>
      <c r="BC1165" s="42">
        <f>'[3]DCB Bank'!BC27</f>
        <v>245029.04</v>
      </c>
    </row>
    <row r="1166" spans="1:55" x14ac:dyDescent="0.2">
      <c r="A1166" s="39">
        <v>23</v>
      </c>
      <c r="B1166" s="40" t="s">
        <v>95</v>
      </c>
      <c r="C1166" s="41">
        <f t="shared" si="253"/>
        <v>419</v>
      </c>
      <c r="D1166" s="41">
        <f t="shared" si="253"/>
        <v>2904.35</v>
      </c>
      <c r="E1166" s="42">
        <f>[3]Federal!E27</f>
        <v>397</v>
      </c>
      <c r="F1166" s="42">
        <f>[3]Federal!F27</f>
        <v>751.35</v>
      </c>
      <c r="G1166" s="42">
        <f>[3]Federal!G27</f>
        <v>0</v>
      </c>
      <c r="H1166" s="42">
        <f>[3]Federal!H27</f>
        <v>0</v>
      </c>
      <c r="I1166" s="42">
        <f>[3]Federal!I27</f>
        <v>22</v>
      </c>
      <c r="J1166" s="42">
        <f>[3]Federal!J27</f>
        <v>2153</v>
      </c>
      <c r="K1166" s="42">
        <f>[3]Federal!K27</f>
        <v>0</v>
      </c>
      <c r="L1166" s="42">
        <f>[3]Federal!L27</f>
        <v>0</v>
      </c>
      <c r="M1166" s="42">
        <f>[3]Federal!M27</f>
        <v>0</v>
      </c>
      <c r="N1166" s="42">
        <f>[3]Federal!N27</f>
        <v>433</v>
      </c>
      <c r="O1166" s="42">
        <f>[3]Federal!O27</f>
        <v>47128</v>
      </c>
      <c r="P1166" s="42">
        <f>[3]Federal!P27</f>
        <v>200</v>
      </c>
      <c r="Q1166" s="42">
        <f>[3]Federal!Q27</f>
        <v>9395</v>
      </c>
      <c r="R1166" s="42">
        <f>[3]Federal!R27</f>
        <v>132</v>
      </c>
      <c r="S1166" s="42">
        <f>[3]Federal!S27</f>
        <v>18137</v>
      </c>
      <c r="T1166" s="42">
        <f>[3]Federal!T27</f>
        <v>101</v>
      </c>
      <c r="U1166" s="42">
        <f>[3]Federal!U27</f>
        <v>19596</v>
      </c>
      <c r="V1166" s="42">
        <f>[3]Federal!V27</f>
        <v>0</v>
      </c>
      <c r="W1166" s="42">
        <f>[3]Federal!W27</f>
        <v>0</v>
      </c>
      <c r="X1166" s="42">
        <f>[3]Federal!X27</f>
        <v>0</v>
      </c>
      <c r="Y1166" s="42">
        <f>[3]Federal!Y27</f>
        <v>0</v>
      </c>
      <c r="Z1166" s="42">
        <f>[3]Federal!Z27</f>
        <v>0</v>
      </c>
      <c r="AA1166" s="42">
        <f>[3]Federal!AA27</f>
        <v>0</v>
      </c>
      <c r="AB1166" s="42">
        <f>[3]Federal!AB27</f>
        <v>25</v>
      </c>
      <c r="AC1166" s="42">
        <f>[3]Federal!AC27</f>
        <v>122</v>
      </c>
      <c r="AD1166" s="42">
        <f>[3]Federal!AD27</f>
        <v>525</v>
      </c>
      <c r="AE1166" s="42">
        <f>[3]Federal!AE27</f>
        <v>5746</v>
      </c>
      <c r="AF1166" s="42">
        <f>[3]Federal!AF27</f>
        <v>0</v>
      </c>
      <c r="AG1166" s="42">
        <f>[3]Federal!AG27</f>
        <v>0</v>
      </c>
      <c r="AH1166" s="42">
        <f>[3]Federal!AH27</f>
        <v>0</v>
      </c>
      <c r="AI1166" s="42">
        <f>[3]Federal!AI27</f>
        <v>0</v>
      </c>
      <c r="AJ1166" s="42">
        <f>[3]Federal!AJ27</f>
        <v>30</v>
      </c>
      <c r="AK1166" s="42">
        <f>[3]Federal!AK27</f>
        <v>1</v>
      </c>
      <c r="AL1166" s="42">
        <f>[3]Federal!AL27</f>
        <v>1432</v>
      </c>
      <c r="AM1166" s="42">
        <f>[3]Federal!AM27</f>
        <v>55901.35</v>
      </c>
      <c r="AN1166" s="42">
        <f>[3]Federal!AN27</f>
        <v>347</v>
      </c>
      <c r="AO1166" s="42">
        <f>[3]Federal!AO27</f>
        <v>1738</v>
      </c>
      <c r="AP1166" s="42">
        <f>[3]Federal!AP27</f>
        <v>0</v>
      </c>
      <c r="AQ1166" s="42">
        <f>[3]Federal!AQ27</f>
        <v>0</v>
      </c>
      <c r="AR1166" s="42">
        <f>[3]Federal!AR27</f>
        <v>5</v>
      </c>
      <c r="AS1166" s="42">
        <f>[3]Federal!AS27</f>
        <v>69</v>
      </c>
      <c r="AT1166" s="42">
        <f>[3]Federal!AT27</f>
        <v>2373</v>
      </c>
      <c r="AU1166" s="42">
        <f>[3]Federal!AU27</f>
        <v>258864</v>
      </c>
      <c r="AV1166" s="42">
        <f>[3]Federal!AV27</f>
        <v>15999</v>
      </c>
      <c r="AW1166" s="42">
        <f>[3]Federal!AW27</f>
        <v>4653</v>
      </c>
      <c r="AX1166" s="42">
        <f>[3]Federal!AX27</f>
        <v>13718</v>
      </c>
      <c r="AY1166" s="42">
        <f>[3]Federal!AY27</f>
        <v>446657</v>
      </c>
      <c r="AZ1166" s="42">
        <f>[3]Federal!AZ27</f>
        <v>32095</v>
      </c>
      <c r="BA1166" s="42">
        <f>[3]Federal!BA27</f>
        <v>710243</v>
      </c>
      <c r="BB1166" s="42">
        <f>[3]Federal!BB27</f>
        <v>33527</v>
      </c>
      <c r="BC1166" s="42">
        <f>[3]Federal!BC27</f>
        <v>766144.35</v>
      </c>
    </row>
    <row r="1167" spans="1:55" x14ac:dyDescent="0.2">
      <c r="A1167" s="39">
        <v>24</v>
      </c>
      <c r="B1167" s="40" t="s">
        <v>145</v>
      </c>
      <c r="C1167" s="41">
        <f t="shared" si="253"/>
        <v>438</v>
      </c>
      <c r="D1167" s="41">
        <f t="shared" si="253"/>
        <v>31997.980000000003</v>
      </c>
      <c r="E1167" s="42">
        <f>[3]HDFC!E27</f>
        <v>318</v>
      </c>
      <c r="F1167" s="42">
        <f>[3]HDFC!F27</f>
        <v>13659.85</v>
      </c>
      <c r="G1167" s="42">
        <f>[3]HDFC!G27</f>
        <v>0</v>
      </c>
      <c r="H1167" s="42">
        <f>[3]HDFC!H27</f>
        <v>0</v>
      </c>
      <c r="I1167" s="42">
        <f>[3]HDFC!I27</f>
        <v>120</v>
      </c>
      <c r="J1167" s="42">
        <f>[3]HDFC!J27</f>
        <v>18338.13</v>
      </c>
      <c r="K1167" s="42">
        <f>[3]HDFC!K27</f>
        <v>0</v>
      </c>
      <c r="L1167" s="42">
        <f>[3]HDFC!L27</f>
        <v>0</v>
      </c>
      <c r="M1167" s="42">
        <f>[3]HDFC!M27</f>
        <v>0</v>
      </c>
      <c r="N1167" s="42">
        <f>[3]HDFC!N27</f>
        <v>21008</v>
      </c>
      <c r="O1167" s="42">
        <f>[3]HDFC!O27</f>
        <v>361428.20999999996</v>
      </c>
      <c r="P1167" s="42">
        <f>[3]HDFC!P27</f>
        <v>14029</v>
      </c>
      <c r="Q1167" s="42">
        <f>[3]HDFC!Q27</f>
        <v>69771.009999999995</v>
      </c>
      <c r="R1167" s="42">
        <f>[3]HDFC!R27</f>
        <v>5099</v>
      </c>
      <c r="S1167" s="42">
        <f>[3]HDFC!S27</f>
        <v>146053.10999999999</v>
      </c>
      <c r="T1167" s="42">
        <f>[3]HDFC!T27</f>
        <v>1880</v>
      </c>
      <c r="U1167" s="42">
        <f>[3]HDFC!U27</f>
        <v>145604.09</v>
      </c>
      <c r="V1167" s="42">
        <f>[3]HDFC!V27</f>
        <v>0</v>
      </c>
      <c r="W1167" s="42">
        <f>[3]HDFC!W27</f>
        <v>0</v>
      </c>
      <c r="X1167" s="42">
        <f>[3]HDFC!X27</f>
        <v>0</v>
      </c>
      <c r="Y1167" s="42">
        <f>[3]HDFC!Y27</f>
        <v>0</v>
      </c>
      <c r="Z1167" s="42">
        <f>[3]HDFC!Z27</f>
        <v>0</v>
      </c>
      <c r="AA1167" s="42">
        <f>[3]HDFC!AA27</f>
        <v>0</v>
      </c>
      <c r="AB1167" s="42">
        <f>[3]HDFC!AB27</f>
        <v>543</v>
      </c>
      <c r="AC1167" s="42">
        <f>[3]HDFC!AC27</f>
        <v>1371.17</v>
      </c>
      <c r="AD1167" s="42">
        <f>[3]HDFC!AD27</f>
        <v>3097</v>
      </c>
      <c r="AE1167" s="42">
        <f>[3]HDFC!AE27</f>
        <v>4973.51</v>
      </c>
      <c r="AF1167" s="42">
        <f>[3]HDFC!AF27</f>
        <v>0</v>
      </c>
      <c r="AG1167" s="42">
        <f>[3]HDFC!AG27</f>
        <v>0</v>
      </c>
      <c r="AH1167" s="42">
        <f>[3]HDFC!AH27</f>
        <v>0</v>
      </c>
      <c r="AI1167" s="42">
        <f>[3]HDFC!AI27</f>
        <v>0</v>
      </c>
      <c r="AJ1167" s="42">
        <f>[3]HDFC!AJ27</f>
        <v>10</v>
      </c>
      <c r="AK1167" s="42">
        <f>[3]HDFC!AK27</f>
        <v>3374.43</v>
      </c>
      <c r="AL1167" s="42">
        <f>[3]HDFC!AL27</f>
        <v>25096</v>
      </c>
      <c r="AM1167" s="42">
        <f>[3]HDFC!AM27</f>
        <v>403145.29999999993</v>
      </c>
      <c r="AN1167" s="42">
        <f>[3]HDFC!AN27</f>
        <v>10430</v>
      </c>
      <c r="AO1167" s="42">
        <f>[3]HDFC!AO27</f>
        <v>8129.85</v>
      </c>
      <c r="AP1167" s="42">
        <f>[3]HDFC!AP27</f>
        <v>0</v>
      </c>
      <c r="AQ1167" s="42">
        <f>[3]HDFC!AQ27</f>
        <v>0</v>
      </c>
      <c r="AR1167" s="42">
        <f>[3]HDFC!AR27</f>
        <v>19</v>
      </c>
      <c r="AS1167" s="42">
        <f>[3]HDFC!AS27</f>
        <v>37.380000000000003</v>
      </c>
      <c r="AT1167" s="42">
        <f>[3]HDFC!AT27</f>
        <v>0</v>
      </c>
      <c r="AU1167" s="42">
        <f>[3]HDFC!AU27</f>
        <v>0</v>
      </c>
      <c r="AV1167" s="42">
        <f>[3]HDFC!AV27</f>
        <v>79472</v>
      </c>
      <c r="AW1167" s="42">
        <f>[3]HDFC!AW27</f>
        <v>340666.16</v>
      </c>
      <c r="AX1167" s="42">
        <f>[3]HDFC!AX27</f>
        <v>661555</v>
      </c>
      <c r="AY1167" s="42">
        <f>[3]HDFC!AY27</f>
        <v>1307373.98</v>
      </c>
      <c r="AZ1167" s="42">
        <f>[3]HDFC!AZ27</f>
        <v>741046</v>
      </c>
      <c r="BA1167" s="42">
        <f>[3]HDFC!BA27</f>
        <v>1648077.52</v>
      </c>
      <c r="BB1167" s="42">
        <f>[3]HDFC!BB27</f>
        <v>766142</v>
      </c>
      <c r="BC1167" s="42">
        <f>[3]HDFC!BC27</f>
        <v>2051222.8199999998</v>
      </c>
    </row>
    <row r="1168" spans="1:55" x14ac:dyDescent="0.2">
      <c r="A1168" s="39">
        <v>25</v>
      </c>
      <c r="B1168" s="40" t="s">
        <v>97</v>
      </c>
      <c r="C1168" s="41">
        <f t="shared" si="253"/>
        <v>1242</v>
      </c>
      <c r="D1168" s="41">
        <f t="shared" si="253"/>
        <v>2681.21</v>
      </c>
      <c r="E1168" s="42">
        <f>[3]ICICI!E27</f>
        <v>1241</v>
      </c>
      <c r="F1168" s="42">
        <f>[3]ICICI!F27</f>
        <v>2679.21</v>
      </c>
      <c r="G1168" s="42">
        <f>[3]ICICI!G27</f>
        <v>0</v>
      </c>
      <c r="H1168" s="42">
        <f>[3]ICICI!H27</f>
        <v>0</v>
      </c>
      <c r="I1168" s="42">
        <f>[3]ICICI!I27</f>
        <v>1</v>
      </c>
      <c r="J1168" s="42">
        <f>[3]ICICI!J27</f>
        <v>2</v>
      </c>
      <c r="K1168" s="42">
        <f>[3]ICICI!K27</f>
        <v>0</v>
      </c>
      <c r="L1168" s="42">
        <f>[3]ICICI!L27</f>
        <v>0</v>
      </c>
      <c r="M1168" s="42">
        <f>[3]ICICI!M27</f>
        <v>0</v>
      </c>
      <c r="N1168" s="42">
        <f>[3]ICICI!N27</f>
        <v>71</v>
      </c>
      <c r="O1168" s="42">
        <f>[3]ICICI!O27</f>
        <v>8104.4</v>
      </c>
      <c r="P1168" s="42">
        <f>[3]ICICI!P27</f>
        <v>17</v>
      </c>
      <c r="Q1168" s="42">
        <f>[3]ICICI!Q27</f>
        <v>871.29</v>
      </c>
      <c r="R1168" s="42">
        <f>[3]ICICI!R27</f>
        <v>31</v>
      </c>
      <c r="S1168" s="42">
        <f>[3]ICICI!S27</f>
        <v>2708.81</v>
      </c>
      <c r="T1168" s="42">
        <f>[3]ICICI!T27</f>
        <v>23</v>
      </c>
      <c r="U1168" s="42">
        <f>[3]ICICI!U27</f>
        <v>4524.3</v>
      </c>
      <c r="V1168" s="42">
        <f>[3]ICICI!V27</f>
        <v>0</v>
      </c>
      <c r="W1168" s="42">
        <f>[3]ICICI!W27</f>
        <v>0</v>
      </c>
      <c r="X1168" s="42">
        <f>[3]ICICI!X27</f>
        <v>0</v>
      </c>
      <c r="Y1168" s="42">
        <f>[3]ICICI!Y27</f>
        <v>0</v>
      </c>
      <c r="Z1168" s="42">
        <f>[3]ICICI!Z27</f>
        <v>0</v>
      </c>
      <c r="AA1168" s="42">
        <f>[3]ICICI!AA27</f>
        <v>0</v>
      </c>
      <c r="AB1168" s="42">
        <f>[3]ICICI!AB27</f>
        <v>0</v>
      </c>
      <c r="AC1168" s="42">
        <f>[3]ICICI!AC27</f>
        <v>0</v>
      </c>
      <c r="AD1168" s="42">
        <f>[3]ICICI!AD27</f>
        <v>357</v>
      </c>
      <c r="AE1168" s="42">
        <f>[3]ICICI!AE27</f>
        <v>2997.85</v>
      </c>
      <c r="AF1168" s="42">
        <f>[3]ICICI!AF27</f>
        <v>0</v>
      </c>
      <c r="AG1168" s="42">
        <f>[3]ICICI!AG27</f>
        <v>0</v>
      </c>
      <c r="AH1168" s="42">
        <f>[3]ICICI!AH27</f>
        <v>0</v>
      </c>
      <c r="AI1168" s="42">
        <f>[3]ICICI!AI27</f>
        <v>0</v>
      </c>
      <c r="AJ1168" s="42">
        <f>[3]ICICI!AJ27</f>
        <v>0</v>
      </c>
      <c r="AK1168" s="42">
        <f>[3]ICICI!AK27</f>
        <v>0</v>
      </c>
      <c r="AL1168" s="42">
        <f>[3]ICICI!AL27</f>
        <v>1670</v>
      </c>
      <c r="AM1168" s="42">
        <f>[3]ICICI!AM27</f>
        <v>13783.460000000001</v>
      </c>
      <c r="AN1168" s="42">
        <f>[3]ICICI!AN27</f>
        <v>699</v>
      </c>
      <c r="AO1168" s="42">
        <f>[3]ICICI!AO27</f>
        <v>1685.8</v>
      </c>
      <c r="AP1168" s="42">
        <f>[3]ICICI!AP27</f>
        <v>0</v>
      </c>
      <c r="AQ1168" s="42">
        <f>[3]ICICI!AQ27</f>
        <v>0</v>
      </c>
      <c r="AR1168" s="42">
        <f>[3]ICICI!AR27</f>
        <v>0</v>
      </c>
      <c r="AS1168" s="42">
        <f>[3]ICICI!AS27</f>
        <v>0</v>
      </c>
      <c r="AT1168" s="42">
        <f>[3]ICICI!AT27</f>
        <v>140</v>
      </c>
      <c r="AU1168" s="42">
        <f>[3]ICICI!AU27</f>
        <v>2218.35</v>
      </c>
      <c r="AV1168" s="42">
        <f>[3]ICICI!AV27</f>
        <v>0</v>
      </c>
      <c r="AW1168" s="42">
        <f>[3]ICICI!AW27</f>
        <v>0</v>
      </c>
      <c r="AX1168" s="42">
        <f>[3]ICICI!AX27</f>
        <v>11204</v>
      </c>
      <c r="AY1168" s="42">
        <f>[3]ICICI!AY27</f>
        <v>597799.43999999994</v>
      </c>
      <c r="AZ1168" s="42">
        <f>[3]ICICI!AZ27</f>
        <v>11344</v>
      </c>
      <c r="BA1168" s="42">
        <f>[3]ICICI!BA27</f>
        <v>600017.78999999992</v>
      </c>
      <c r="BB1168" s="42">
        <f>[3]ICICI!BB27</f>
        <v>13014</v>
      </c>
      <c r="BC1168" s="42">
        <f>[3]ICICI!BC27</f>
        <v>613801.24999999988</v>
      </c>
    </row>
    <row r="1169" spans="1:55" x14ac:dyDescent="0.2">
      <c r="A1169" s="39">
        <v>26</v>
      </c>
      <c r="B1169" s="40" t="s">
        <v>98</v>
      </c>
      <c r="C1169" s="41">
        <f t="shared" si="253"/>
        <v>79</v>
      </c>
      <c r="D1169" s="41">
        <f t="shared" si="253"/>
        <v>1596.58</v>
      </c>
      <c r="E1169" s="42">
        <f>[3]IDBI!E27</f>
        <v>29</v>
      </c>
      <c r="F1169" s="42">
        <f>[3]IDBI!F27</f>
        <v>278.13</v>
      </c>
      <c r="G1169" s="42">
        <f>[3]IDBI!G27</f>
        <v>0</v>
      </c>
      <c r="H1169" s="42">
        <f>[3]IDBI!H27</f>
        <v>0</v>
      </c>
      <c r="I1169" s="42">
        <f>[3]IDBI!I27</f>
        <v>50</v>
      </c>
      <c r="J1169" s="42">
        <f>[3]IDBI!J27</f>
        <v>1318.45</v>
      </c>
      <c r="K1169" s="42">
        <f>[3]IDBI!K27</f>
        <v>0</v>
      </c>
      <c r="L1169" s="42">
        <f>[3]IDBI!L27</f>
        <v>0</v>
      </c>
      <c r="M1169" s="42">
        <f>[3]IDBI!M27</f>
        <v>0</v>
      </c>
      <c r="N1169" s="42">
        <f>[3]IDBI!N27</f>
        <v>8279</v>
      </c>
      <c r="O1169" s="42">
        <f>[3]IDBI!O27</f>
        <v>94349.16</v>
      </c>
      <c r="P1169" s="42">
        <f>[3]IDBI!P27</f>
        <v>7907</v>
      </c>
      <c r="Q1169" s="42">
        <f>[3]IDBI!Q27</f>
        <v>65546.600000000006</v>
      </c>
      <c r="R1169" s="42">
        <f>[3]IDBI!R27</f>
        <v>322</v>
      </c>
      <c r="S1169" s="42">
        <f>[3]IDBI!S27</f>
        <v>18061.47</v>
      </c>
      <c r="T1169" s="42">
        <f>[3]IDBI!T27</f>
        <v>48</v>
      </c>
      <c r="U1169" s="42">
        <f>[3]IDBI!U27</f>
        <v>10736.97</v>
      </c>
      <c r="V1169" s="42">
        <f>[3]IDBI!V27</f>
        <v>2</v>
      </c>
      <c r="W1169" s="42">
        <f>[3]IDBI!W27</f>
        <v>4.12</v>
      </c>
      <c r="X1169" s="42">
        <f>[3]IDBI!X27</f>
        <v>0</v>
      </c>
      <c r="Y1169" s="42">
        <f>[3]IDBI!Y27</f>
        <v>0</v>
      </c>
      <c r="Z1169" s="42">
        <f>[3]IDBI!Z27</f>
        <v>0</v>
      </c>
      <c r="AA1169" s="42">
        <f>[3]IDBI!AA27</f>
        <v>0</v>
      </c>
      <c r="AB1169" s="42">
        <f>[3]IDBI!AB27</f>
        <v>634</v>
      </c>
      <c r="AC1169" s="42">
        <f>[3]IDBI!AC27</f>
        <v>3318.76</v>
      </c>
      <c r="AD1169" s="42">
        <f>[3]IDBI!AD27</f>
        <v>7359</v>
      </c>
      <c r="AE1169" s="42">
        <f>[3]IDBI!AE27</f>
        <v>82521.17</v>
      </c>
      <c r="AF1169" s="42">
        <f>[3]IDBI!AF27</f>
        <v>3</v>
      </c>
      <c r="AG1169" s="42">
        <f>[3]IDBI!AG27</f>
        <v>4.26</v>
      </c>
      <c r="AH1169" s="42">
        <f>[3]IDBI!AH27</f>
        <v>0</v>
      </c>
      <c r="AI1169" s="42">
        <f>[3]IDBI!AI27</f>
        <v>0</v>
      </c>
      <c r="AJ1169" s="42">
        <f>[3]IDBI!AJ27</f>
        <v>1</v>
      </c>
      <c r="AK1169" s="42">
        <f>[3]IDBI!AK27</f>
        <v>0.05</v>
      </c>
      <c r="AL1169" s="42">
        <f>[3]IDBI!AL27</f>
        <v>16355</v>
      </c>
      <c r="AM1169" s="42">
        <f>[3]IDBI!AM27</f>
        <v>181789.97999999998</v>
      </c>
      <c r="AN1169" s="42">
        <f>[3]IDBI!AN27</f>
        <v>1413</v>
      </c>
      <c r="AO1169" s="42">
        <f>[3]IDBI!AO27</f>
        <v>8876.85</v>
      </c>
      <c r="AP1169" s="42">
        <f>[3]IDBI!AP27</f>
        <v>0</v>
      </c>
      <c r="AQ1169" s="42">
        <f>[3]IDBI!AQ27</f>
        <v>0</v>
      </c>
      <c r="AR1169" s="42">
        <f>[3]IDBI!AR27</f>
        <v>10</v>
      </c>
      <c r="AS1169" s="42">
        <f>[3]IDBI!AS27</f>
        <v>87.57</v>
      </c>
      <c r="AT1169" s="42">
        <f>[3]IDBI!AT27</f>
        <v>3815</v>
      </c>
      <c r="AU1169" s="42">
        <f>[3]IDBI!AU27</f>
        <v>163629.82</v>
      </c>
      <c r="AV1169" s="42">
        <f>[3]IDBI!AV27</f>
        <v>4146</v>
      </c>
      <c r="AW1169" s="42">
        <f>[3]IDBI!AW27</f>
        <v>10211.26</v>
      </c>
      <c r="AX1169" s="42">
        <f>[3]IDBI!AX27</f>
        <v>1342</v>
      </c>
      <c r="AY1169" s="42">
        <f>[3]IDBI!AY27</f>
        <v>820035.73</v>
      </c>
      <c r="AZ1169" s="42">
        <f>[3]IDBI!AZ27</f>
        <v>9313</v>
      </c>
      <c r="BA1169" s="42">
        <f>[3]IDBI!BA27</f>
        <v>993964.38</v>
      </c>
      <c r="BB1169" s="42">
        <f>[3]IDBI!BB27</f>
        <v>25668</v>
      </c>
      <c r="BC1169" s="42">
        <f>[3]IDBI!BC27</f>
        <v>1175754.3599999999</v>
      </c>
    </row>
    <row r="1170" spans="1:55" x14ac:dyDescent="0.2">
      <c r="A1170" s="39">
        <v>27</v>
      </c>
      <c r="B1170" s="40" t="s">
        <v>99</v>
      </c>
      <c r="C1170" s="41">
        <f t="shared" si="253"/>
        <v>5422</v>
      </c>
      <c r="D1170" s="41">
        <f t="shared" si="253"/>
        <v>167855.77</v>
      </c>
      <c r="E1170" s="42">
        <f>'[3]IDFC First'!E27</f>
        <v>5422</v>
      </c>
      <c r="F1170" s="42">
        <f>'[3]IDFC First'!F27</f>
        <v>167855.77</v>
      </c>
      <c r="G1170" s="42">
        <f>'[3]IDFC First'!G27</f>
        <v>0</v>
      </c>
      <c r="H1170" s="42">
        <f>'[3]IDFC First'!H27</f>
        <v>0</v>
      </c>
      <c r="I1170" s="42">
        <f>'[3]IDFC First'!I27</f>
        <v>0</v>
      </c>
      <c r="J1170" s="42">
        <f>'[3]IDFC First'!J27</f>
        <v>0</v>
      </c>
      <c r="K1170" s="42">
        <f>'[3]IDFC First'!K27</f>
        <v>0</v>
      </c>
      <c r="L1170" s="42">
        <f>'[3]IDFC First'!L27</f>
        <v>0</v>
      </c>
      <c r="M1170" s="42">
        <f>'[3]IDFC First'!M27</f>
        <v>0</v>
      </c>
      <c r="N1170" s="42">
        <f>'[3]IDFC First'!N27</f>
        <v>5142</v>
      </c>
      <c r="O1170" s="42">
        <f>'[3]IDFC First'!O27</f>
        <v>31836.090000000004</v>
      </c>
      <c r="P1170" s="42">
        <f>'[3]IDFC First'!P27</f>
        <v>3094</v>
      </c>
      <c r="Q1170" s="42">
        <f>'[3]IDFC First'!Q27</f>
        <v>11035.37</v>
      </c>
      <c r="R1170" s="42">
        <f>'[3]IDFC First'!R27</f>
        <v>1618</v>
      </c>
      <c r="S1170" s="42">
        <f>'[3]IDFC First'!S27</f>
        <v>15825.36</v>
      </c>
      <c r="T1170" s="42">
        <f>'[3]IDFC First'!T27</f>
        <v>351</v>
      </c>
      <c r="U1170" s="42">
        <f>'[3]IDFC First'!U27</f>
        <v>4898.71</v>
      </c>
      <c r="V1170" s="42">
        <f>'[3]IDFC First'!V27</f>
        <v>79</v>
      </c>
      <c r="W1170" s="42">
        <f>'[3]IDFC First'!W27</f>
        <v>76.650000000000006</v>
      </c>
      <c r="X1170" s="42">
        <f>'[3]IDFC First'!X27</f>
        <v>0</v>
      </c>
      <c r="Y1170" s="42">
        <f>'[3]IDFC First'!Y27</f>
        <v>0</v>
      </c>
      <c r="Z1170" s="42">
        <f>'[3]IDFC First'!Z27</f>
        <v>0</v>
      </c>
      <c r="AA1170" s="42">
        <f>'[3]IDFC First'!AA27</f>
        <v>0</v>
      </c>
      <c r="AB1170" s="42">
        <f>'[3]IDFC First'!AB27</f>
        <v>0</v>
      </c>
      <c r="AC1170" s="42">
        <f>'[3]IDFC First'!AC27</f>
        <v>0</v>
      </c>
      <c r="AD1170" s="42">
        <f>'[3]IDFC First'!AD27</f>
        <v>126</v>
      </c>
      <c r="AE1170" s="42">
        <f>'[3]IDFC First'!AE27</f>
        <v>30569.279999999999</v>
      </c>
      <c r="AF1170" s="42">
        <f>'[3]IDFC First'!AF27</f>
        <v>0</v>
      </c>
      <c r="AG1170" s="42">
        <f>'[3]IDFC First'!AG27</f>
        <v>0</v>
      </c>
      <c r="AH1170" s="42">
        <f>'[3]IDFC First'!AH27</f>
        <v>0</v>
      </c>
      <c r="AI1170" s="42">
        <f>'[3]IDFC First'!AI27</f>
        <v>0</v>
      </c>
      <c r="AJ1170" s="42">
        <f>'[3]IDFC First'!AJ27</f>
        <v>0</v>
      </c>
      <c r="AK1170" s="42">
        <f>'[3]IDFC First'!AK27</f>
        <v>0</v>
      </c>
      <c r="AL1170" s="42">
        <f>'[3]IDFC First'!AL27</f>
        <v>10690</v>
      </c>
      <c r="AM1170" s="42">
        <f>'[3]IDFC First'!AM27</f>
        <v>230261.13999999998</v>
      </c>
      <c r="AN1170" s="42">
        <f>'[3]IDFC First'!AN27</f>
        <v>597</v>
      </c>
      <c r="AO1170" s="42">
        <f>'[3]IDFC First'!AO27</f>
        <v>507.23</v>
      </c>
      <c r="AP1170" s="42">
        <f>'[3]IDFC First'!AP27</f>
        <v>0</v>
      </c>
      <c r="AQ1170" s="42">
        <f>'[3]IDFC First'!AQ27</f>
        <v>0</v>
      </c>
      <c r="AR1170" s="42">
        <f>'[3]IDFC First'!AR27</f>
        <v>0</v>
      </c>
      <c r="AS1170" s="42">
        <f>'[3]IDFC First'!AS27</f>
        <v>0</v>
      </c>
      <c r="AT1170" s="42">
        <f>'[3]IDFC First'!AT27</f>
        <v>0</v>
      </c>
      <c r="AU1170" s="42">
        <f>'[3]IDFC First'!AU27</f>
        <v>0</v>
      </c>
      <c r="AV1170" s="42">
        <f>'[3]IDFC First'!AV27</f>
        <v>0</v>
      </c>
      <c r="AW1170" s="42">
        <f>'[3]IDFC First'!AW27</f>
        <v>0</v>
      </c>
      <c r="AX1170" s="42">
        <f>'[3]IDFC First'!AX27</f>
        <v>77812</v>
      </c>
      <c r="AY1170" s="42">
        <f>'[3]IDFC First'!AY27</f>
        <v>1818190.09</v>
      </c>
      <c r="AZ1170" s="42">
        <f>'[3]IDFC First'!AZ27</f>
        <v>77812</v>
      </c>
      <c r="BA1170" s="42">
        <f>'[3]IDFC First'!BA27</f>
        <v>1818190.09</v>
      </c>
      <c r="BB1170" s="42">
        <f>'[3]IDFC First'!BB27</f>
        <v>88502</v>
      </c>
      <c r="BC1170" s="42">
        <f>'[3]IDFC First'!BC27</f>
        <v>2048451.23</v>
      </c>
    </row>
    <row r="1171" spans="1:55" x14ac:dyDescent="0.2">
      <c r="A1171" s="39">
        <v>28</v>
      </c>
      <c r="B1171" s="40" t="s">
        <v>146</v>
      </c>
      <c r="C1171" s="41">
        <f t="shared" si="253"/>
        <v>84</v>
      </c>
      <c r="D1171" s="41">
        <f t="shared" si="253"/>
        <v>354063.69</v>
      </c>
      <c r="E1171" s="42">
        <f>'[3]IndusInd Bank'!E27</f>
        <v>84</v>
      </c>
      <c r="F1171" s="42">
        <f>'[3]IndusInd Bank'!F27</f>
        <v>354063.69</v>
      </c>
      <c r="G1171" s="42">
        <f>'[3]IndusInd Bank'!G27</f>
        <v>0</v>
      </c>
      <c r="H1171" s="42">
        <f>'[3]IndusInd Bank'!H27</f>
        <v>0</v>
      </c>
      <c r="I1171" s="42">
        <f>'[3]IndusInd Bank'!I27</f>
        <v>0</v>
      </c>
      <c r="J1171" s="42">
        <f>'[3]IndusInd Bank'!J27</f>
        <v>0</v>
      </c>
      <c r="K1171" s="42">
        <f>'[3]IndusInd Bank'!K27</f>
        <v>0</v>
      </c>
      <c r="L1171" s="42">
        <f>'[3]IndusInd Bank'!L27</f>
        <v>0</v>
      </c>
      <c r="M1171" s="42">
        <f>'[3]IndusInd Bank'!M27</f>
        <v>0</v>
      </c>
      <c r="N1171" s="42">
        <f>'[3]IndusInd Bank'!N27</f>
        <v>2455</v>
      </c>
      <c r="O1171" s="42">
        <f>'[3]IndusInd Bank'!O27</f>
        <v>182244.47</v>
      </c>
      <c r="P1171" s="42">
        <f>'[3]IndusInd Bank'!P27</f>
        <v>941</v>
      </c>
      <c r="Q1171" s="42">
        <f>'[3]IndusInd Bank'!Q27</f>
        <v>31130.18</v>
      </c>
      <c r="R1171" s="42">
        <f>'[3]IndusInd Bank'!R27</f>
        <v>1319</v>
      </c>
      <c r="S1171" s="42">
        <f>'[3]IndusInd Bank'!S27</f>
        <v>61743.21</v>
      </c>
      <c r="T1171" s="42">
        <f>'[3]IndusInd Bank'!T27</f>
        <v>195</v>
      </c>
      <c r="U1171" s="42">
        <f>'[3]IndusInd Bank'!U27</f>
        <v>89371.08</v>
      </c>
      <c r="V1171" s="42">
        <f>'[3]IndusInd Bank'!V27</f>
        <v>0</v>
      </c>
      <c r="W1171" s="42">
        <f>'[3]IndusInd Bank'!W27</f>
        <v>0</v>
      </c>
      <c r="X1171" s="42">
        <f>'[3]IndusInd Bank'!X27</f>
        <v>0</v>
      </c>
      <c r="Y1171" s="42">
        <f>'[3]IndusInd Bank'!Y27</f>
        <v>0</v>
      </c>
      <c r="Z1171" s="42">
        <f>'[3]IndusInd Bank'!Z27</f>
        <v>130</v>
      </c>
      <c r="AA1171" s="42">
        <f>'[3]IndusInd Bank'!AA27</f>
        <v>511204.9</v>
      </c>
      <c r="AB1171" s="42">
        <f>'[3]IndusInd Bank'!AB27</f>
        <v>0</v>
      </c>
      <c r="AC1171" s="42">
        <f>'[3]IndusInd Bank'!AC27</f>
        <v>0</v>
      </c>
      <c r="AD1171" s="42">
        <f>'[3]IndusInd Bank'!AD27</f>
        <v>66</v>
      </c>
      <c r="AE1171" s="42">
        <f>'[3]IndusInd Bank'!AE27</f>
        <v>596.97</v>
      </c>
      <c r="AF1171" s="42">
        <f>'[3]IndusInd Bank'!AF27</f>
        <v>0</v>
      </c>
      <c r="AG1171" s="42">
        <f>'[3]IndusInd Bank'!AG27</f>
        <v>0</v>
      </c>
      <c r="AH1171" s="42">
        <f>'[3]IndusInd Bank'!AH27</f>
        <v>0</v>
      </c>
      <c r="AI1171" s="42">
        <f>'[3]IndusInd Bank'!AI27</f>
        <v>0</v>
      </c>
      <c r="AJ1171" s="42">
        <f>'[3]IndusInd Bank'!AJ27</f>
        <v>0</v>
      </c>
      <c r="AK1171" s="42">
        <f>'[3]IndusInd Bank'!AK27</f>
        <v>0</v>
      </c>
      <c r="AL1171" s="42">
        <f>'[3]IndusInd Bank'!AL27</f>
        <v>2735</v>
      </c>
      <c r="AM1171" s="42">
        <f>'[3]IndusInd Bank'!AM27</f>
        <v>1048110.03</v>
      </c>
      <c r="AN1171" s="42">
        <f>'[3]IndusInd Bank'!AN27</f>
        <v>178</v>
      </c>
      <c r="AO1171" s="42">
        <f>'[3]IndusInd Bank'!AO27</f>
        <v>1008.06</v>
      </c>
      <c r="AP1171" s="42">
        <f>'[3]IndusInd Bank'!AP27</f>
        <v>0</v>
      </c>
      <c r="AQ1171" s="42">
        <f>'[3]IndusInd Bank'!AQ27</f>
        <v>0</v>
      </c>
      <c r="AR1171" s="42">
        <f>'[3]IndusInd Bank'!AR27</f>
        <v>0</v>
      </c>
      <c r="AS1171" s="42">
        <f>'[3]IndusInd Bank'!AS27</f>
        <v>0</v>
      </c>
      <c r="AT1171" s="42">
        <f>'[3]IndusInd Bank'!AT27</f>
        <v>19</v>
      </c>
      <c r="AU1171" s="42">
        <f>'[3]IndusInd Bank'!AU27</f>
        <v>100.82</v>
      </c>
      <c r="AV1171" s="42">
        <f>'[3]IndusInd Bank'!AV27</f>
        <v>0</v>
      </c>
      <c r="AW1171" s="42">
        <f>'[3]IndusInd Bank'!AW27</f>
        <v>0</v>
      </c>
      <c r="AX1171" s="42">
        <f>'[3]IndusInd Bank'!AX27</f>
        <v>22115</v>
      </c>
      <c r="AY1171" s="42">
        <f>'[3]IndusInd Bank'!AY27</f>
        <v>577815.66</v>
      </c>
      <c r="AZ1171" s="42">
        <f>'[3]IndusInd Bank'!AZ27</f>
        <v>22134</v>
      </c>
      <c r="BA1171" s="42">
        <f>'[3]IndusInd Bank'!BA27</f>
        <v>577916.48</v>
      </c>
      <c r="BB1171" s="42">
        <f>'[3]IndusInd Bank'!BB27</f>
        <v>24869</v>
      </c>
      <c r="BC1171" s="42">
        <f>'[3]IndusInd Bank'!BC27</f>
        <v>1626026.51</v>
      </c>
    </row>
    <row r="1172" spans="1:55" x14ac:dyDescent="0.2">
      <c r="A1172" s="39">
        <v>29</v>
      </c>
      <c r="B1172" s="40" t="s">
        <v>101</v>
      </c>
      <c r="C1172" s="41">
        <f t="shared" si="253"/>
        <v>12</v>
      </c>
      <c r="D1172" s="41">
        <f t="shared" si="253"/>
        <v>1168</v>
      </c>
      <c r="E1172" s="42">
        <f>[3]Karnataka!E27</f>
        <v>0</v>
      </c>
      <c r="F1172" s="42">
        <f>[3]Karnataka!F27</f>
        <v>0</v>
      </c>
      <c r="G1172" s="42">
        <f>[3]Karnataka!G27</f>
        <v>0</v>
      </c>
      <c r="H1172" s="42">
        <f>[3]Karnataka!H27</f>
        <v>0</v>
      </c>
      <c r="I1172" s="42">
        <f>[3]Karnataka!I27</f>
        <v>12</v>
      </c>
      <c r="J1172" s="42">
        <f>[3]Karnataka!J27</f>
        <v>1168</v>
      </c>
      <c r="K1172" s="42">
        <f>[3]Karnataka!K27</f>
        <v>0</v>
      </c>
      <c r="L1172" s="42">
        <f>[3]Karnataka!L27</f>
        <v>0</v>
      </c>
      <c r="M1172" s="42">
        <f>[3]Karnataka!M27</f>
        <v>0</v>
      </c>
      <c r="N1172" s="42">
        <f>[3]Karnataka!N27</f>
        <v>732</v>
      </c>
      <c r="O1172" s="42">
        <f>[3]Karnataka!O27</f>
        <v>27865</v>
      </c>
      <c r="P1172" s="42">
        <f>[3]Karnataka!P27</f>
        <v>539</v>
      </c>
      <c r="Q1172" s="42">
        <f>[3]Karnataka!Q27</f>
        <v>6850</v>
      </c>
      <c r="R1172" s="42">
        <f>[3]Karnataka!R27</f>
        <v>188</v>
      </c>
      <c r="S1172" s="42">
        <f>[3]Karnataka!S27</f>
        <v>15611</v>
      </c>
      <c r="T1172" s="42">
        <f>[3]Karnataka!T27</f>
        <v>5</v>
      </c>
      <c r="U1172" s="42">
        <f>[3]Karnataka!U27</f>
        <v>5404</v>
      </c>
      <c r="V1172" s="42">
        <f>[3]Karnataka!V27</f>
        <v>0</v>
      </c>
      <c r="W1172" s="42">
        <f>[3]Karnataka!W27</f>
        <v>0</v>
      </c>
      <c r="X1172" s="42">
        <f>[3]Karnataka!X27</f>
        <v>0</v>
      </c>
      <c r="Y1172" s="42">
        <f>[3]Karnataka!Y27</f>
        <v>0</v>
      </c>
      <c r="Z1172" s="42">
        <f>[3]Karnataka!Z27</f>
        <v>0</v>
      </c>
      <c r="AA1172" s="42">
        <f>[3]Karnataka!AA27</f>
        <v>0</v>
      </c>
      <c r="AB1172" s="42">
        <f>[3]Karnataka!AB27</f>
        <v>44</v>
      </c>
      <c r="AC1172" s="42">
        <f>[3]Karnataka!AC27</f>
        <v>209</v>
      </c>
      <c r="AD1172" s="42">
        <f>[3]Karnataka!AD27</f>
        <v>548</v>
      </c>
      <c r="AE1172" s="42">
        <f>[3]Karnataka!AE27</f>
        <v>5436</v>
      </c>
      <c r="AF1172" s="42">
        <f>[3]Karnataka!AF27</f>
        <v>0</v>
      </c>
      <c r="AG1172" s="42">
        <f>[3]Karnataka!AG27</f>
        <v>0</v>
      </c>
      <c r="AH1172" s="42">
        <f>[3]Karnataka!AH27</f>
        <v>1</v>
      </c>
      <c r="AI1172" s="42">
        <f>[3]Karnataka!AI27</f>
        <v>51</v>
      </c>
      <c r="AJ1172" s="42">
        <f>[3]Karnataka!AJ27</f>
        <v>86</v>
      </c>
      <c r="AK1172" s="42">
        <f>[3]Karnataka!AK27</f>
        <v>4002</v>
      </c>
      <c r="AL1172" s="42">
        <f>[3]Karnataka!AL27</f>
        <v>1423</v>
      </c>
      <c r="AM1172" s="42">
        <f>[3]Karnataka!AM27</f>
        <v>38731</v>
      </c>
      <c r="AN1172" s="42">
        <f>[3]Karnataka!AN27</f>
        <v>10</v>
      </c>
      <c r="AO1172" s="42">
        <f>[3]Karnataka!AO27</f>
        <v>539</v>
      </c>
      <c r="AP1172" s="42">
        <f>[3]Karnataka!AP27</f>
        <v>0</v>
      </c>
      <c r="AQ1172" s="42">
        <f>[3]Karnataka!AQ27</f>
        <v>0</v>
      </c>
      <c r="AR1172" s="42">
        <f>[3]Karnataka!AR27</f>
        <v>14</v>
      </c>
      <c r="AS1172" s="42">
        <f>[3]Karnataka!AS27</f>
        <v>287</v>
      </c>
      <c r="AT1172" s="42">
        <f>[3]Karnataka!AT27</f>
        <v>596</v>
      </c>
      <c r="AU1172" s="42">
        <f>[3]Karnataka!AU27</f>
        <v>25246</v>
      </c>
      <c r="AV1172" s="42">
        <f>[3]Karnataka!AV27</f>
        <v>452</v>
      </c>
      <c r="AW1172" s="42">
        <f>[3]Karnataka!AW27</f>
        <v>5061</v>
      </c>
      <c r="AX1172" s="42">
        <f>[3]Karnataka!AX27</f>
        <v>1900</v>
      </c>
      <c r="AY1172" s="42">
        <f>[3]Karnataka!AY27</f>
        <v>24251</v>
      </c>
      <c r="AZ1172" s="42">
        <f>[3]Karnataka!AZ27</f>
        <v>2962</v>
      </c>
      <c r="BA1172" s="42">
        <f>[3]Karnataka!BA27</f>
        <v>54845</v>
      </c>
      <c r="BB1172" s="42">
        <f>[3]Karnataka!BB27</f>
        <v>4385</v>
      </c>
      <c r="BC1172" s="42">
        <f>[3]Karnataka!BC27</f>
        <v>93576</v>
      </c>
    </row>
    <row r="1173" spans="1:55" x14ac:dyDescent="0.2">
      <c r="A1173" s="39">
        <v>30</v>
      </c>
      <c r="B1173" s="40" t="s">
        <v>102</v>
      </c>
      <c r="C1173" s="41">
        <f t="shared" si="253"/>
        <v>436</v>
      </c>
      <c r="D1173" s="41">
        <f t="shared" si="253"/>
        <v>23358.55</v>
      </c>
      <c r="E1173" s="42">
        <f>[3]Kotak!E27</f>
        <v>125</v>
      </c>
      <c r="F1173" s="42">
        <f>[3]Kotak!F27</f>
        <v>5954.7</v>
      </c>
      <c r="G1173" s="42">
        <f>[3]Kotak!G27</f>
        <v>6</v>
      </c>
      <c r="H1173" s="42">
        <f>[3]Kotak!H27</f>
        <v>1240.1099999999999</v>
      </c>
      <c r="I1173" s="42">
        <f>[3]Kotak!I27</f>
        <v>305</v>
      </c>
      <c r="J1173" s="42">
        <f>[3]Kotak!J27</f>
        <v>16163.74</v>
      </c>
      <c r="K1173" s="42">
        <f>[3]Kotak!K27</f>
        <v>0</v>
      </c>
      <c r="L1173" s="42">
        <f>[3]Kotak!L27</f>
        <v>0</v>
      </c>
      <c r="M1173" s="42">
        <f>[3]Kotak!M27</f>
        <v>0</v>
      </c>
      <c r="N1173" s="42">
        <f>[3]Kotak!N27</f>
        <v>11045</v>
      </c>
      <c r="O1173" s="42">
        <f>[3]Kotak!O27</f>
        <v>340037.83</v>
      </c>
      <c r="P1173" s="42">
        <f>[3]Kotak!P27</f>
        <v>3982</v>
      </c>
      <c r="Q1173" s="42">
        <f>[3]Kotak!Q27</f>
        <v>78597.75</v>
      </c>
      <c r="R1173" s="42">
        <f>[3]Kotak!R27</f>
        <v>5053</v>
      </c>
      <c r="S1173" s="42">
        <f>[3]Kotak!S27</f>
        <v>154489.23000000001</v>
      </c>
      <c r="T1173" s="42">
        <f>[3]Kotak!T27</f>
        <v>2010</v>
      </c>
      <c r="U1173" s="42">
        <f>[3]Kotak!U27</f>
        <v>106950.85</v>
      </c>
      <c r="V1173" s="42">
        <f>[3]Kotak!V27</f>
        <v>0</v>
      </c>
      <c r="W1173" s="42">
        <f>[3]Kotak!W27</f>
        <v>0</v>
      </c>
      <c r="X1173" s="42">
        <f>[3]Kotak!X27</f>
        <v>0</v>
      </c>
      <c r="Y1173" s="42">
        <f>[3]Kotak!Y27</f>
        <v>0</v>
      </c>
      <c r="Z1173" s="42">
        <f>[3]Kotak!Z27</f>
        <v>22</v>
      </c>
      <c r="AA1173" s="42">
        <f>[3]Kotak!AA27</f>
        <v>1705.17</v>
      </c>
      <c r="AB1173" s="42">
        <f>[3]Kotak!AB27</f>
        <v>29</v>
      </c>
      <c r="AC1173" s="42">
        <f>[3]Kotak!AC27</f>
        <v>37.78</v>
      </c>
      <c r="AD1173" s="42">
        <f>[3]Kotak!AD27</f>
        <v>51</v>
      </c>
      <c r="AE1173" s="42">
        <f>[3]Kotak!AE27</f>
        <v>3418.88</v>
      </c>
      <c r="AF1173" s="42">
        <f>[3]Kotak!AF27</f>
        <v>0</v>
      </c>
      <c r="AG1173" s="42">
        <f>[3]Kotak!AG27</f>
        <v>0</v>
      </c>
      <c r="AH1173" s="42">
        <f>[3]Kotak!AH27</f>
        <v>0</v>
      </c>
      <c r="AI1173" s="42">
        <f>[3]Kotak!AI27</f>
        <v>0</v>
      </c>
      <c r="AJ1173" s="42">
        <f>[3]Kotak!AJ27</f>
        <v>26</v>
      </c>
      <c r="AK1173" s="42">
        <f>[3]Kotak!AK27</f>
        <v>9.91</v>
      </c>
      <c r="AL1173" s="42">
        <f>[3]Kotak!AL27</f>
        <v>11609</v>
      </c>
      <c r="AM1173" s="42">
        <f>[3]Kotak!AM27</f>
        <v>368568.12</v>
      </c>
      <c r="AN1173" s="42">
        <f>[3]Kotak!AN27</f>
        <v>1400</v>
      </c>
      <c r="AO1173" s="42">
        <f>[3]Kotak!AO27</f>
        <v>36820.120000000003</v>
      </c>
      <c r="AP1173" s="42">
        <f>[3]Kotak!AP27</f>
        <v>0</v>
      </c>
      <c r="AQ1173" s="42">
        <f>[3]Kotak!AQ27</f>
        <v>0</v>
      </c>
      <c r="AR1173" s="42">
        <f>[3]Kotak!AR27</f>
        <v>0</v>
      </c>
      <c r="AS1173" s="42">
        <f>[3]Kotak!AS27</f>
        <v>0</v>
      </c>
      <c r="AT1173" s="42">
        <f>[3]Kotak!AT27</f>
        <v>0</v>
      </c>
      <c r="AU1173" s="42">
        <f>[3]Kotak!AU27</f>
        <v>0</v>
      </c>
      <c r="AV1173" s="42">
        <f>[3]Kotak!AV27</f>
        <v>0</v>
      </c>
      <c r="AW1173" s="42">
        <f>[3]Kotak!AW27</f>
        <v>0</v>
      </c>
      <c r="AX1173" s="42">
        <f>[3]Kotak!AX27</f>
        <v>278337</v>
      </c>
      <c r="AY1173" s="42">
        <f>[3]Kotak!AY27</f>
        <v>2686610.08</v>
      </c>
      <c r="AZ1173" s="42">
        <f>[3]Kotak!AZ27</f>
        <v>278337</v>
      </c>
      <c r="BA1173" s="42">
        <f>[3]Kotak!BA27</f>
        <v>2686610.08</v>
      </c>
      <c r="BB1173" s="42">
        <f>[3]Kotak!BB27</f>
        <v>289946</v>
      </c>
      <c r="BC1173" s="42">
        <f>[3]Kotak!BC27</f>
        <v>3055178.2</v>
      </c>
    </row>
    <row r="1174" spans="1:55" x14ac:dyDescent="0.2">
      <c r="A1174" s="39">
        <v>31</v>
      </c>
      <c r="B1174" s="40" t="s">
        <v>147</v>
      </c>
      <c r="C1174" s="41">
        <f t="shared" si="253"/>
        <v>7282</v>
      </c>
      <c r="D1174" s="41">
        <f t="shared" si="253"/>
        <v>1498.71</v>
      </c>
      <c r="E1174" s="42">
        <f>[3]RBL!E27</f>
        <v>7282</v>
      </c>
      <c r="F1174" s="42">
        <f>[3]RBL!F27</f>
        <v>1498.71</v>
      </c>
      <c r="G1174" s="42">
        <f>[3]RBL!G27</f>
        <v>0</v>
      </c>
      <c r="H1174" s="42">
        <f>[3]RBL!H27</f>
        <v>0</v>
      </c>
      <c r="I1174" s="42">
        <f>[3]RBL!I27</f>
        <v>0</v>
      </c>
      <c r="J1174" s="42">
        <f>[3]RBL!J27</f>
        <v>0</v>
      </c>
      <c r="K1174" s="42">
        <f>[3]RBL!K27</f>
        <v>0</v>
      </c>
      <c r="L1174" s="42">
        <f>[3]RBL!L27</f>
        <v>0</v>
      </c>
      <c r="M1174" s="42">
        <f>[3]RBL!M27</f>
        <v>0</v>
      </c>
      <c r="N1174" s="42">
        <f>[3]RBL!N27</f>
        <v>4887</v>
      </c>
      <c r="O1174" s="42">
        <f>[3]RBL!O27</f>
        <v>73781.45</v>
      </c>
      <c r="P1174" s="42">
        <f>[3]RBL!P27</f>
        <v>3944</v>
      </c>
      <c r="Q1174" s="42">
        <f>[3]RBL!Q27</f>
        <v>32802.58</v>
      </c>
      <c r="R1174" s="42">
        <f>[3]RBL!R27</f>
        <v>846</v>
      </c>
      <c r="S1174" s="42">
        <f>[3]RBL!S27</f>
        <v>35503.730000000003</v>
      </c>
      <c r="T1174" s="42">
        <f>[3]RBL!T27</f>
        <v>97</v>
      </c>
      <c r="U1174" s="42">
        <f>[3]RBL!U27</f>
        <v>5475.14</v>
      </c>
      <c r="V1174" s="42">
        <f>[3]RBL!V27</f>
        <v>0</v>
      </c>
      <c r="W1174" s="42">
        <f>[3]RBL!W27</f>
        <v>0</v>
      </c>
      <c r="X1174" s="42">
        <f>[3]RBL!X27</f>
        <v>0</v>
      </c>
      <c r="Y1174" s="42">
        <f>[3]RBL!Y27</f>
        <v>0</v>
      </c>
      <c r="Z1174" s="42">
        <f>[3]RBL!Z27</f>
        <v>0</v>
      </c>
      <c r="AA1174" s="42">
        <f>[3]RBL!AA27</f>
        <v>0</v>
      </c>
      <c r="AB1174" s="42">
        <f>[3]RBL!AB27</f>
        <v>886</v>
      </c>
      <c r="AC1174" s="42">
        <f>[3]RBL!AC27</f>
        <v>127.45</v>
      </c>
      <c r="AD1174" s="42">
        <f>[3]RBL!AD27</f>
        <v>385</v>
      </c>
      <c r="AE1174" s="42">
        <f>[3]RBL!AE27</f>
        <v>979.24</v>
      </c>
      <c r="AF1174" s="42">
        <f>[3]RBL!AF27</f>
        <v>0</v>
      </c>
      <c r="AG1174" s="42">
        <f>[3]RBL!AG27</f>
        <v>0</v>
      </c>
      <c r="AH1174" s="42">
        <f>[3]RBL!AH27</f>
        <v>0</v>
      </c>
      <c r="AI1174" s="42">
        <f>[3]RBL!AI27</f>
        <v>0</v>
      </c>
      <c r="AJ1174" s="42">
        <f>[3]RBL!AJ27</f>
        <v>6308</v>
      </c>
      <c r="AK1174" s="42">
        <f>[3]RBL!AK27</f>
        <v>1366.21</v>
      </c>
      <c r="AL1174" s="42">
        <f>[3]RBL!AL27</f>
        <v>19748</v>
      </c>
      <c r="AM1174" s="42">
        <f>[3]RBL!AM27</f>
        <v>77753.060000000012</v>
      </c>
      <c r="AN1174" s="42">
        <f>[3]RBL!AN27</f>
        <v>17335</v>
      </c>
      <c r="AO1174" s="42">
        <f>[3]RBL!AO27</f>
        <v>3415.32</v>
      </c>
      <c r="AP1174" s="42">
        <f>[3]RBL!AP27</f>
        <v>0</v>
      </c>
      <c r="AQ1174" s="42">
        <f>[3]RBL!AQ27</f>
        <v>0</v>
      </c>
      <c r="AR1174" s="42">
        <f>[3]RBL!AR27</f>
        <v>0</v>
      </c>
      <c r="AS1174" s="42">
        <f>[3]RBL!AS27</f>
        <v>0</v>
      </c>
      <c r="AT1174" s="42">
        <f>[3]RBL!AT27</f>
        <v>16</v>
      </c>
      <c r="AU1174" s="42">
        <f>[3]RBL!AU27</f>
        <v>575.77</v>
      </c>
      <c r="AV1174" s="42">
        <f>[3]RBL!AV27</f>
        <v>4324</v>
      </c>
      <c r="AW1174" s="42">
        <f>[3]RBL!AW27</f>
        <v>21291.87</v>
      </c>
      <c r="AX1174" s="42">
        <f>[3]RBL!AX27</f>
        <v>2396</v>
      </c>
      <c r="AY1174" s="42">
        <f>[3]RBL!AY27</f>
        <v>97674.49</v>
      </c>
      <c r="AZ1174" s="42">
        <f>[3]RBL!AZ27</f>
        <v>6736</v>
      </c>
      <c r="BA1174" s="42">
        <f>[3]RBL!BA27</f>
        <v>119542.13</v>
      </c>
      <c r="BB1174" s="42">
        <f>[3]RBL!BB27</f>
        <v>26484</v>
      </c>
      <c r="BC1174" s="42">
        <f>[3]RBL!BC27</f>
        <v>197295.19</v>
      </c>
    </row>
    <row r="1175" spans="1:55" x14ac:dyDescent="0.2">
      <c r="A1175" s="39">
        <v>32</v>
      </c>
      <c r="B1175" s="40" t="s">
        <v>148</v>
      </c>
      <c r="C1175" s="41">
        <f t="shared" si="253"/>
        <v>60</v>
      </c>
      <c r="D1175" s="41">
        <f t="shared" si="253"/>
        <v>2745</v>
      </c>
      <c r="E1175" s="42">
        <f>'[3]Yes Bank'!E27</f>
        <v>47</v>
      </c>
      <c r="F1175" s="42">
        <f>'[3]Yes Bank'!F27</f>
        <v>126</v>
      </c>
      <c r="G1175" s="42">
        <f>'[3]Yes Bank'!G27</f>
        <v>0</v>
      </c>
      <c r="H1175" s="42">
        <f>'[3]Yes Bank'!H27</f>
        <v>0</v>
      </c>
      <c r="I1175" s="42">
        <f>'[3]Yes Bank'!I27</f>
        <v>13</v>
      </c>
      <c r="J1175" s="42">
        <f>'[3]Yes Bank'!J27</f>
        <v>2619</v>
      </c>
      <c r="K1175" s="42">
        <f>'[3]Yes Bank'!K27</f>
        <v>0</v>
      </c>
      <c r="L1175" s="42">
        <f>'[3]Yes Bank'!L27</f>
        <v>0</v>
      </c>
      <c r="M1175" s="42">
        <f>'[3]Yes Bank'!M27</f>
        <v>0</v>
      </c>
      <c r="N1175" s="42">
        <f>'[3]Yes Bank'!N27</f>
        <v>1368</v>
      </c>
      <c r="O1175" s="42">
        <f>'[3]Yes Bank'!O27</f>
        <v>300737</v>
      </c>
      <c r="P1175" s="42">
        <f>'[3]Yes Bank'!P27</f>
        <v>678</v>
      </c>
      <c r="Q1175" s="42">
        <f>'[3]Yes Bank'!Q27</f>
        <v>75137</v>
      </c>
      <c r="R1175" s="42">
        <f>'[3]Yes Bank'!R27</f>
        <v>504</v>
      </c>
      <c r="S1175" s="42">
        <f>'[3]Yes Bank'!S27</f>
        <v>148666</v>
      </c>
      <c r="T1175" s="42">
        <f>'[3]Yes Bank'!T27</f>
        <v>186</v>
      </c>
      <c r="U1175" s="42">
        <f>'[3]Yes Bank'!U27</f>
        <v>76934</v>
      </c>
      <c r="V1175" s="42">
        <f>'[3]Yes Bank'!V27</f>
        <v>0</v>
      </c>
      <c r="W1175" s="42">
        <f>'[3]Yes Bank'!W27</f>
        <v>0</v>
      </c>
      <c r="X1175" s="42">
        <f>'[3]Yes Bank'!X27</f>
        <v>0</v>
      </c>
      <c r="Y1175" s="42">
        <f>'[3]Yes Bank'!Y27</f>
        <v>0</v>
      </c>
      <c r="Z1175" s="42">
        <f>'[3]Yes Bank'!Z27</f>
        <v>2</v>
      </c>
      <c r="AA1175" s="42">
        <f>'[3]Yes Bank'!AA27</f>
        <v>1389</v>
      </c>
      <c r="AB1175" s="42">
        <f>'[3]Yes Bank'!AB27</f>
        <v>0</v>
      </c>
      <c r="AC1175" s="42">
        <f>'[3]Yes Bank'!AC27</f>
        <v>0</v>
      </c>
      <c r="AD1175" s="42">
        <f>'[3]Yes Bank'!AD27</f>
        <v>792</v>
      </c>
      <c r="AE1175" s="42">
        <f>'[3]Yes Bank'!AE27</f>
        <v>3462</v>
      </c>
      <c r="AF1175" s="42">
        <f>'[3]Yes Bank'!AF27</f>
        <v>0</v>
      </c>
      <c r="AG1175" s="42">
        <f>'[3]Yes Bank'!AG27</f>
        <v>0</v>
      </c>
      <c r="AH1175" s="42">
        <f>'[3]Yes Bank'!AH27</f>
        <v>1</v>
      </c>
      <c r="AI1175" s="42">
        <f>'[3]Yes Bank'!AI27</f>
        <v>1208</v>
      </c>
      <c r="AJ1175" s="42">
        <f>'[3]Yes Bank'!AJ27</f>
        <v>1</v>
      </c>
      <c r="AK1175" s="42">
        <f>'[3]Yes Bank'!AK27</f>
        <v>5</v>
      </c>
      <c r="AL1175" s="42">
        <f>'[3]Yes Bank'!AL27</f>
        <v>2224</v>
      </c>
      <c r="AM1175" s="42">
        <f>'[3]Yes Bank'!AM27</f>
        <v>309546</v>
      </c>
      <c r="AN1175" s="42">
        <f>'[3]Yes Bank'!AN27</f>
        <v>0</v>
      </c>
      <c r="AO1175" s="42">
        <f>'[3]Yes Bank'!AO27</f>
        <v>0</v>
      </c>
      <c r="AP1175" s="42">
        <f>'[3]Yes Bank'!AP27</f>
        <v>0</v>
      </c>
      <c r="AQ1175" s="42">
        <f>'[3]Yes Bank'!AQ27</f>
        <v>0</v>
      </c>
      <c r="AR1175" s="42">
        <f>'[3]Yes Bank'!AR27</f>
        <v>0</v>
      </c>
      <c r="AS1175" s="42">
        <f>'[3]Yes Bank'!AS27</f>
        <v>0</v>
      </c>
      <c r="AT1175" s="42">
        <f>'[3]Yes Bank'!AT27</f>
        <v>19</v>
      </c>
      <c r="AU1175" s="42">
        <f>'[3]Yes Bank'!AU27</f>
        <v>366</v>
      </c>
      <c r="AV1175" s="42">
        <f>'[3]Yes Bank'!AV27</f>
        <v>0</v>
      </c>
      <c r="AW1175" s="42">
        <f>'[3]Yes Bank'!AW27</f>
        <v>0</v>
      </c>
      <c r="AX1175" s="42">
        <f>'[3]Yes Bank'!AX27</f>
        <v>61003</v>
      </c>
      <c r="AY1175" s="42">
        <f>'[3]Yes Bank'!AY27</f>
        <v>1444650</v>
      </c>
      <c r="AZ1175" s="42">
        <f>'[3]Yes Bank'!AZ27</f>
        <v>61022</v>
      </c>
      <c r="BA1175" s="42">
        <f>'[3]Yes Bank'!BA27</f>
        <v>1445016</v>
      </c>
      <c r="BB1175" s="42">
        <f>'[3]Yes Bank'!BB27</f>
        <v>63246</v>
      </c>
      <c r="BC1175" s="42">
        <f>'[3]Yes Bank'!BC27</f>
        <v>1754562</v>
      </c>
    </row>
    <row r="1176" spans="1:55" x14ac:dyDescent="0.2">
      <c r="A1176" s="46"/>
      <c r="B1176" s="47" t="s">
        <v>106</v>
      </c>
      <c r="C1176" s="48">
        <f>SUM(C1162:C1175)</f>
        <v>54440</v>
      </c>
      <c r="D1176" s="48">
        <f t="shared" ref="D1176:BC1176" si="254">SUM(D1162:D1175)</f>
        <v>618205.08000000007</v>
      </c>
      <c r="E1176" s="48">
        <f t="shared" si="254"/>
        <v>17698</v>
      </c>
      <c r="F1176" s="48">
        <f t="shared" si="254"/>
        <v>550467.73</v>
      </c>
      <c r="G1176" s="48">
        <f t="shared" si="254"/>
        <v>431</v>
      </c>
      <c r="H1176" s="48">
        <f t="shared" si="254"/>
        <v>1507.21</v>
      </c>
      <c r="I1176" s="48">
        <f t="shared" si="254"/>
        <v>36311</v>
      </c>
      <c r="J1176" s="48">
        <f t="shared" si="254"/>
        <v>66230.139999999985</v>
      </c>
      <c r="K1176" s="48">
        <f t="shared" si="254"/>
        <v>0</v>
      </c>
      <c r="L1176" s="48">
        <f t="shared" si="254"/>
        <v>0</v>
      </c>
      <c r="M1176" s="48">
        <f t="shared" si="254"/>
        <v>0</v>
      </c>
      <c r="N1176" s="48">
        <f t="shared" si="254"/>
        <v>80905</v>
      </c>
      <c r="O1176" s="48">
        <f t="shared" si="254"/>
        <v>1709007.71</v>
      </c>
      <c r="P1176" s="48">
        <f t="shared" si="254"/>
        <v>56540</v>
      </c>
      <c r="Q1176" s="48">
        <f t="shared" si="254"/>
        <v>504592.91000000003</v>
      </c>
      <c r="R1176" s="48">
        <f t="shared" si="254"/>
        <v>18361</v>
      </c>
      <c r="S1176" s="48">
        <f t="shared" si="254"/>
        <v>688442.31</v>
      </c>
      <c r="T1176" s="48">
        <f t="shared" si="254"/>
        <v>5280</v>
      </c>
      <c r="U1176" s="48">
        <f t="shared" si="254"/>
        <v>490926.37</v>
      </c>
      <c r="V1176" s="48">
        <f t="shared" si="254"/>
        <v>83</v>
      </c>
      <c r="W1176" s="48">
        <f t="shared" si="254"/>
        <v>393.12</v>
      </c>
      <c r="X1176" s="48">
        <f t="shared" si="254"/>
        <v>641</v>
      </c>
      <c r="Y1176" s="48">
        <f t="shared" si="254"/>
        <v>24653</v>
      </c>
      <c r="Z1176" s="48">
        <f t="shared" si="254"/>
        <v>167</v>
      </c>
      <c r="AA1176" s="48">
        <f t="shared" si="254"/>
        <v>516174.46</v>
      </c>
      <c r="AB1176" s="48">
        <f t="shared" si="254"/>
        <v>2276</v>
      </c>
      <c r="AC1176" s="48">
        <f t="shared" si="254"/>
        <v>5568.33</v>
      </c>
      <c r="AD1176" s="48">
        <f t="shared" si="254"/>
        <v>20870</v>
      </c>
      <c r="AE1176" s="48">
        <f t="shared" si="254"/>
        <v>228506.94</v>
      </c>
      <c r="AF1176" s="48">
        <f t="shared" si="254"/>
        <v>4</v>
      </c>
      <c r="AG1176" s="48">
        <f t="shared" si="254"/>
        <v>13.26</v>
      </c>
      <c r="AH1176" s="48">
        <f t="shared" si="254"/>
        <v>2</v>
      </c>
      <c r="AI1176" s="48">
        <f t="shared" si="254"/>
        <v>1259</v>
      </c>
      <c r="AJ1176" s="48">
        <f t="shared" si="254"/>
        <v>6604</v>
      </c>
      <c r="AK1176" s="48">
        <f t="shared" si="254"/>
        <v>13191.619999999999</v>
      </c>
      <c r="AL1176" s="48">
        <f t="shared" si="254"/>
        <v>165268</v>
      </c>
      <c r="AM1176" s="48">
        <f t="shared" si="254"/>
        <v>3091926.4</v>
      </c>
      <c r="AN1176" s="48">
        <f t="shared" si="254"/>
        <v>68534</v>
      </c>
      <c r="AO1176" s="48">
        <f t="shared" si="254"/>
        <v>96596.020000000019</v>
      </c>
      <c r="AP1176" s="48">
        <f t="shared" si="254"/>
        <v>122</v>
      </c>
      <c r="AQ1176" s="48">
        <f t="shared" si="254"/>
        <v>287.06</v>
      </c>
      <c r="AR1176" s="48">
        <f t="shared" si="254"/>
        <v>188</v>
      </c>
      <c r="AS1176" s="48">
        <f t="shared" si="254"/>
        <v>1221.18</v>
      </c>
      <c r="AT1176" s="48">
        <f t="shared" si="254"/>
        <v>11097</v>
      </c>
      <c r="AU1176" s="48">
        <f t="shared" si="254"/>
        <v>639647.80999999994</v>
      </c>
      <c r="AV1176" s="48">
        <f t="shared" si="254"/>
        <v>3451426</v>
      </c>
      <c r="AW1176" s="48">
        <f t="shared" si="254"/>
        <v>1963421.61</v>
      </c>
      <c r="AX1176" s="48">
        <f t="shared" si="254"/>
        <v>1187199</v>
      </c>
      <c r="AY1176" s="48">
        <f t="shared" si="254"/>
        <v>10489684.300000001</v>
      </c>
      <c r="AZ1176" s="48">
        <f t="shared" si="254"/>
        <v>4650032</v>
      </c>
      <c r="BA1176" s="48">
        <f t="shared" si="254"/>
        <v>13094261.960000001</v>
      </c>
      <c r="BB1176" s="48">
        <f t="shared" si="254"/>
        <v>4815300</v>
      </c>
      <c r="BC1176" s="48">
        <f t="shared" si="254"/>
        <v>16186188.360000001</v>
      </c>
    </row>
    <row r="1177" spans="1:55" x14ac:dyDescent="0.2">
      <c r="A1177" s="78">
        <v>33</v>
      </c>
      <c r="B1177" s="79" t="s">
        <v>107</v>
      </c>
      <c r="C1177" s="41">
        <f t="shared" ref="C1177:D1185" si="255">E1177+G1177+I1177</f>
        <v>217</v>
      </c>
      <c r="D1177" s="41">
        <f t="shared" si="255"/>
        <v>2285.4</v>
      </c>
      <c r="E1177" s="42">
        <f>[3]AU!E27</f>
        <v>112</v>
      </c>
      <c r="F1177" s="42">
        <f>[3]AU!F27</f>
        <v>513.41999999999996</v>
      </c>
      <c r="G1177" s="42">
        <f>[3]AU!G27</f>
        <v>1</v>
      </c>
      <c r="H1177" s="42">
        <f>[3]AU!H27</f>
        <v>258.99</v>
      </c>
      <c r="I1177" s="42">
        <f>[3]AU!I27</f>
        <v>104</v>
      </c>
      <c r="J1177" s="42">
        <f>[3]AU!J27</f>
        <v>1512.99</v>
      </c>
      <c r="K1177" s="42">
        <f>[3]AU!K27</f>
        <v>0</v>
      </c>
      <c r="L1177" s="42">
        <f>[3]AU!L27</f>
        <v>0</v>
      </c>
      <c r="M1177" s="42">
        <f>[3]AU!M27</f>
        <v>0</v>
      </c>
      <c r="N1177" s="42">
        <f>[3]AU!N27</f>
        <v>3715</v>
      </c>
      <c r="O1177" s="42">
        <f>[3]AU!O27</f>
        <v>20921.54</v>
      </c>
      <c r="P1177" s="42">
        <f>[3]AU!P27</f>
        <v>3085</v>
      </c>
      <c r="Q1177" s="42">
        <f>[3]AU!Q27</f>
        <v>15036.37</v>
      </c>
      <c r="R1177" s="42">
        <f>[3]AU!R27</f>
        <v>623</v>
      </c>
      <c r="S1177" s="42">
        <f>[3]AU!S27</f>
        <v>5755.9</v>
      </c>
      <c r="T1177" s="42">
        <f>[3]AU!T27</f>
        <v>7</v>
      </c>
      <c r="U1177" s="42">
        <f>[3]AU!U27</f>
        <v>129.27000000000001</v>
      </c>
      <c r="V1177" s="42">
        <f>[3]AU!V27</f>
        <v>0</v>
      </c>
      <c r="W1177" s="42">
        <f>[3]AU!W27</f>
        <v>0</v>
      </c>
      <c r="X1177" s="42">
        <f>[3]AU!X27</f>
        <v>0</v>
      </c>
      <c r="Y1177" s="42">
        <f>[3]AU!Y27</f>
        <v>0</v>
      </c>
      <c r="Z1177" s="42">
        <f>[3]AU!Z27</f>
        <v>0</v>
      </c>
      <c r="AA1177" s="42">
        <f>[3]AU!AA27</f>
        <v>0</v>
      </c>
      <c r="AB1177" s="42">
        <f>[3]AU!AB27</f>
        <v>0</v>
      </c>
      <c r="AC1177" s="42">
        <f>[3]AU!AC27</f>
        <v>0</v>
      </c>
      <c r="AD1177" s="42">
        <f>[3]AU!AD27</f>
        <v>26</v>
      </c>
      <c r="AE1177" s="42">
        <f>[3]AU!AE27</f>
        <v>3674.97</v>
      </c>
      <c r="AF1177" s="42">
        <f>[3]AU!AF27</f>
        <v>0</v>
      </c>
      <c r="AG1177" s="42">
        <f>[3]AU!AG27</f>
        <v>0</v>
      </c>
      <c r="AH1177" s="42">
        <f>[3]AU!AH27</f>
        <v>0</v>
      </c>
      <c r="AI1177" s="42">
        <f>[3]AU!AI27</f>
        <v>0</v>
      </c>
      <c r="AJ1177" s="42">
        <f>[3]AU!AJ27</f>
        <v>2</v>
      </c>
      <c r="AK1177" s="42">
        <f>[3]AU!AK27</f>
        <v>0.14000000000000001</v>
      </c>
      <c r="AL1177" s="42">
        <f>[3]AU!AL27</f>
        <v>3960</v>
      </c>
      <c r="AM1177" s="42">
        <f>[3]AU!AM27</f>
        <v>26882.050000000003</v>
      </c>
      <c r="AN1177" s="42">
        <f>[3]AU!AN27</f>
        <v>710</v>
      </c>
      <c r="AO1177" s="42">
        <f>[3]AU!AO27</f>
        <v>3155.88</v>
      </c>
      <c r="AP1177" s="42">
        <f>[3]AU!AP27</f>
        <v>0</v>
      </c>
      <c r="AQ1177" s="42">
        <f>[3]AU!AQ27</f>
        <v>0</v>
      </c>
      <c r="AR1177" s="42">
        <f>[3]AU!AR27</f>
        <v>0</v>
      </c>
      <c r="AS1177" s="42">
        <f>[3]AU!AS27</f>
        <v>0</v>
      </c>
      <c r="AT1177" s="42">
        <f>[3]AU!AT27</f>
        <v>12</v>
      </c>
      <c r="AU1177" s="42">
        <f>[3]AU!AU27</f>
        <v>346.47</v>
      </c>
      <c r="AV1177" s="42">
        <f>[3]AU!AV27</f>
        <v>28</v>
      </c>
      <c r="AW1177" s="42">
        <f>[3]AU!AW27</f>
        <v>35.119999999999997</v>
      </c>
      <c r="AX1177" s="42">
        <f>[3]AU!AX27</f>
        <v>2229</v>
      </c>
      <c r="AY1177" s="42">
        <f>[3]AU!AY27</f>
        <v>65271.11</v>
      </c>
      <c r="AZ1177" s="42">
        <f>[3]AU!AZ27</f>
        <v>2269</v>
      </c>
      <c r="BA1177" s="42">
        <f>[3]AU!BA27</f>
        <v>65652.7</v>
      </c>
      <c r="BB1177" s="42">
        <f>[3]AU!BB27</f>
        <v>6229</v>
      </c>
      <c r="BC1177" s="42">
        <f>[3]AU!BC27</f>
        <v>92534.75</v>
      </c>
    </row>
    <row r="1178" spans="1:55" x14ac:dyDescent="0.2">
      <c r="A1178" s="78">
        <v>34</v>
      </c>
      <c r="B1178" s="79" t="s">
        <v>108</v>
      </c>
      <c r="C1178" s="41">
        <f t="shared" si="255"/>
        <v>0</v>
      </c>
      <c r="D1178" s="41">
        <f t="shared" si="255"/>
        <v>0</v>
      </c>
      <c r="E1178" s="42">
        <f>[3]Capital!E27</f>
        <v>0</v>
      </c>
      <c r="F1178" s="42">
        <f>[3]Capital!F27</f>
        <v>0</v>
      </c>
      <c r="G1178" s="42">
        <f>[3]Capital!G27</f>
        <v>0</v>
      </c>
      <c r="H1178" s="42">
        <f>[3]Capital!H27</f>
        <v>0</v>
      </c>
      <c r="I1178" s="42">
        <f>[3]Capital!I27</f>
        <v>0</v>
      </c>
      <c r="J1178" s="42">
        <f>[3]Capital!J27</f>
        <v>0</v>
      </c>
      <c r="K1178" s="42">
        <f>[3]Capital!K27</f>
        <v>0</v>
      </c>
      <c r="L1178" s="42">
        <f>[3]Capital!L27</f>
        <v>0</v>
      </c>
      <c r="M1178" s="42">
        <f>[3]Capital!M27</f>
        <v>0</v>
      </c>
      <c r="N1178" s="42">
        <f>[3]Capital!N27</f>
        <v>0</v>
      </c>
      <c r="O1178" s="42">
        <f>[3]Capital!O27</f>
        <v>0</v>
      </c>
      <c r="P1178" s="42">
        <f>[3]Capital!P27</f>
        <v>0</v>
      </c>
      <c r="Q1178" s="42">
        <f>[3]Capital!Q27</f>
        <v>0</v>
      </c>
      <c r="R1178" s="42">
        <f>[3]Capital!R27</f>
        <v>0</v>
      </c>
      <c r="S1178" s="42">
        <f>[3]Capital!S27</f>
        <v>0</v>
      </c>
      <c r="T1178" s="42">
        <f>[3]Capital!T27</f>
        <v>0</v>
      </c>
      <c r="U1178" s="42">
        <f>[3]Capital!U27</f>
        <v>0</v>
      </c>
      <c r="V1178" s="42">
        <f>[3]Capital!V27</f>
        <v>0</v>
      </c>
      <c r="W1178" s="42">
        <f>[3]Capital!W27</f>
        <v>0</v>
      </c>
      <c r="X1178" s="42">
        <f>[3]Capital!X27</f>
        <v>0</v>
      </c>
      <c r="Y1178" s="42">
        <f>[3]Capital!Y27</f>
        <v>0</v>
      </c>
      <c r="Z1178" s="42">
        <f>[3]Capital!Z27</f>
        <v>0</v>
      </c>
      <c r="AA1178" s="42">
        <f>[3]Capital!AA27</f>
        <v>0</v>
      </c>
      <c r="AB1178" s="42">
        <f>[3]Capital!AB27</f>
        <v>0</v>
      </c>
      <c r="AC1178" s="42">
        <f>[3]Capital!AC27</f>
        <v>0</v>
      </c>
      <c r="AD1178" s="42">
        <f>[3]Capital!AD27</f>
        <v>0</v>
      </c>
      <c r="AE1178" s="42">
        <f>[3]Capital!AE27</f>
        <v>0</v>
      </c>
      <c r="AF1178" s="42">
        <f>[3]Capital!AF27</f>
        <v>0</v>
      </c>
      <c r="AG1178" s="42">
        <f>[3]Capital!AG27</f>
        <v>0</v>
      </c>
      <c r="AH1178" s="42">
        <f>[3]Capital!AH27</f>
        <v>0</v>
      </c>
      <c r="AI1178" s="42">
        <f>[3]Capital!AI27</f>
        <v>0</v>
      </c>
      <c r="AJ1178" s="42">
        <f>[3]Capital!AJ27</f>
        <v>0</v>
      </c>
      <c r="AK1178" s="42">
        <f>[3]Capital!AK27</f>
        <v>0</v>
      </c>
      <c r="AL1178" s="42">
        <f>[3]Capital!AL27</f>
        <v>0</v>
      </c>
      <c r="AM1178" s="42">
        <f>[3]Capital!AM27</f>
        <v>0</v>
      </c>
      <c r="AN1178" s="42">
        <f>[3]Capital!AN27</f>
        <v>0</v>
      </c>
      <c r="AO1178" s="42">
        <f>[3]Capital!AO27</f>
        <v>0</v>
      </c>
      <c r="AP1178" s="42">
        <f>[3]Capital!AP27</f>
        <v>0</v>
      </c>
      <c r="AQ1178" s="42">
        <f>[3]Capital!AQ27</f>
        <v>0</v>
      </c>
      <c r="AR1178" s="42">
        <f>[3]Capital!AR27</f>
        <v>0</v>
      </c>
      <c r="AS1178" s="42">
        <f>[3]Capital!AS27</f>
        <v>0</v>
      </c>
      <c r="AT1178" s="42">
        <f>[3]Capital!AT27</f>
        <v>0</v>
      </c>
      <c r="AU1178" s="42">
        <f>[3]Capital!AU27</f>
        <v>0</v>
      </c>
      <c r="AV1178" s="42">
        <f>[3]Capital!AV27</f>
        <v>0</v>
      </c>
      <c r="AW1178" s="42">
        <f>[3]Capital!AW27</f>
        <v>0</v>
      </c>
      <c r="AX1178" s="42">
        <f>[3]Capital!AX27</f>
        <v>0</v>
      </c>
      <c r="AY1178" s="42">
        <f>[3]Capital!AY27</f>
        <v>0</v>
      </c>
      <c r="AZ1178" s="42">
        <f>[3]Capital!AZ27</f>
        <v>0</v>
      </c>
      <c r="BA1178" s="42">
        <f>[3]Capital!BA27</f>
        <v>0</v>
      </c>
      <c r="BB1178" s="42">
        <f>[3]Capital!BB27</f>
        <v>0</v>
      </c>
      <c r="BC1178" s="42">
        <f>[3]Capital!BC27</f>
        <v>0</v>
      </c>
    </row>
    <row r="1179" spans="1:55" x14ac:dyDescent="0.2">
      <c r="A1179" s="78">
        <v>35</v>
      </c>
      <c r="B1179" s="79" t="s">
        <v>110</v>
      </c>
      <c r="C1179" s="41">
        <f t="shared" si="255"/>
        <v>1</v>
      </c>
      <c r="D1179" s="41">
        <f t="shared" si="255"/>
        <v>0</v>
      </c>
      <c r="E1179" s="42">
        <f>[3]Equitas!E27</f>
        <v>1</v>
      </c>
      <c r="F1179" s="42">
        <f>[3]Equitas!F27</f>
        <v>0</v>
      </c>
      <c r="G1179" s="42">
        <f>[3]Equitas!G27</f>
        <v>0</v>
      </c>
      <c r="H1179" s="42">
        <f>[3]Equitas!H27</f>
        <v>0</v>
      </c>
      <c r="I1179" s="42">
        <f>[3]Equitas!I27</f>
        <v>0</v>
      </c>
      <c r="J1179" s="42">
        <f>[3]Equitas!J27</f>
        <v>0</v>
      </c>
      <c r="K1179" s="42">
        <f>[3]Equitas!K27</f>
        <v>0</v>
      </c>
      <c r="L1179" s="42">
        <f>[3]Equitas!L27</f>
        <v>0</v>
      </c>
      <c r="M1179" s="42">
        <f>[3]Equitas!M27</f>
        <v>0</v>
      </c>
      <c r="N1179" s="42">
        <f>[3]Equitas!N27</f>
        <v>1495</v>
      </c>
      <c r="O1179" s="42">
        <f>[3]Equitas!O27</f>
        <v>8608</v>
      </c>
      <c r="P1179" s="42">
        <f>[3]Equitas!P27</f>
        <v>962</v>
      </c>
      <c r="Q1179" s="42">
        <f>[3]Equitas!Q27</f>
        <v>3101</v>
      </c>
      <c r="R1179" s="42">
        <f>[3]Equitas!R27</f>
        <v>527</v>
      </c>
      <c r="S1179" s="42">
        <f>[3]Equitas!S27</f>
        <v>5278</v>
      </c>
      <c r="T1179" s="42">
        <f>[3]Equitas!T27</f>
        <v>6</v>
      </c>
      <c r="U1179" s="42">
        <f>[3]Equitas!U27</f>
        <v>229</v>
      </c>
      <c r="V1179" s="42">
        <f>[3]Equitas!V27</f>
        <v>0</v>
      </c>
      <c r="W1179" s="42">
        <f>[3]Equitas!W27</f>
        <v>0</v>
      </c>
      <c r="X1179" s="42">
        <f>[3]Equitas!X27</f>
        <v>0</v>
      </c>
      <c r="Y1179" s="42">
        <f>[3]Equitas!Y27</f>
        <v>0</v>
      </c>
      <c r="Z1179" s="42">
        <f>[3]Equitas!Z27</f>
        <v>0</v>
      </c>
      <c r="AA1179" s="42">
        <f>[3]Equitas!AA27</f>
        <v>0</v>
      </c>
      <c r="AB1179" s="42">
        <f>[3]Equitas!AB27</f>
        <v>0</v>
      </c>
      <c r="AC1179" s="42">
        <f>[3]Equitas!AC27</f>
        <v>0</v>
      </c>
      <c r="AD1179" s="42">
        <f>[3]Equitas!AD27</f>
        <v>71</v>
      </c>
      <c r="AE1179" s="42">
        <f>[3]Equitas!AE27</f>
        <v>1120</v>
      </c>
      <c r="AF1179" s="42">
        <f>[3]Equitas!AF27</f>
        <v>0</v>
      </c>
      <c r="AG1179" s="42">
        <f>[3]Equitas!AG27</f>
        <v>0</v>
      </c>
      <c r="AH1179" s="42">
        <f>[3]Equitas!AH27</f>
        <v>0</v>
      </c>
      <c r="AI1179" s="42">
        <f>[3]Equitas!AI27</f>
        <v>0</v>
      </c>
      <c r="AJ1179" s="42">
        <f>[3]Equitas!AJ27</f>
        <v>2014</v>
      </c>
      <c r="AK1179" s="42">
        <f>[3]Equitas!AK27</f>
        <v>202</v>
      </c>
      <c r="AL1179" s="42">
        <f>[3]Equitas!AL27</f>
        <v>3581</v>
      </c>
      <c r="AM1179" s="42">
        <f>[3]Equitas!AM27</f>
        <v>9930</v>
      </c>
      <c r="AN1179" s="42">
        <f>[3]Equitas!AN27</f>
        <v>2015</v>
      </c>
      <c r="AO1179" s="42">
        <f>[3]Equitas!AO27</f>
        <v>202</v>
      </c>
      <c r="AP1179" s="42">
        <f>[3]Equitas!AP27</f>
        <v>0</v>
      </c>
      <c r="AQ1179" s="42">
        <f>[3]Equitas!AQ27</f>
        <v>0</v>
      </c>
      <c r="AR1179" s="42">
        <f>[3]Equitas!AR27</f>
        <v>0</v>
      </c>
      <c r="AS1179" s="42">
        <f>[3]Equitas!AS27</f>
        <v>0</v>
      </c>
      <c r="AT1179" s="42">
        <f>[3]Equitas!AT27</f>
        <v>0</v>
      </c>
      <c r="AU1179" s="42">
        <f>[3]Equitas!AU27</f>
        <v>0</v>
      </c>
      <c r="AV1179" s="42">
        <f>[3]Equitas!AV27</f>
        <v>0</v>
      </c>
      <c r="AW1179" s="42">
        <f>[3]Equitas!AW27</f>
        <v>0</v>
      </c>
      <c r="AX1179" s="42">
        <f>[3]Equitas!AX27</f>
        <v>283</v>
      </c>
      <c r="AY1179" s="42">
        <f>[3]Equitas!AY27</f>
        <v>341</v>
      </c>
      <c r="AZ1179" s="42">
        <f>[3]Equitas!AZ27</f>
        <v>283</v>
      </c>
      <c r="BA1179" s="42">
        <f>[3]Equitas!BA27</f>
        <v>341</v>
      </c>
      <c r="BB1179" s="42">
        <f>[3]Equitas!BB27</f>
        <v>3864</v>
      </c>
      <c r="BC1179" s="42">
        <f>[3]Equitas!BC27</f>
        <v>10271</v>
      </c>
    </row>
    <row r="1180" spans="1:55" x14ac:dyDescent="0.2">
      <c r="A1180" s="78">
        <v>36</v>
      </c>
      <c r="B1180" s="79" t="s">
        <v>111</v>
      </c>
      <c r="C1180" s="41">
        <f t="shared" si="255"/>
        <v>689</v>
      </c>
      <c r="D1180" s="41">
        <f t="shared" si="255"/>
        <v>96.75</v>
      </c>
      <c r="E1180" s="42">
        <f>[3]ESAF!E27</f>
        <v>0</v>
      </c>
      <c r="F1180" s="42">
        <f>[3]ESAF!F27</f>
        <v>0</v>
      </c>
      <c r="G1180" s="42">
        <f>[3]ESAF!G27</f>
        <v>0</v>
      </c>
      <c r="H1180" s="42">
        <f>[3]ESAF!H27</f>
        <v>0</v>
      </c>
      <c r="I1180" s="42">
        <f>[3]ESAF!I27</f>
        <v>689</v>
      </c>
      <c r="J1180" s="42">
        <f>[3]ESAF!J27</f>
        <v>96.75</v>
      </c>
      <c r="K1180" s="42">
        <f>[3]ESAF!K27</f>
        <v>0</v>
      </c>
      <c r="L1180" s="42">
        <f>[3]ESAF!L27</f>
        <v>0</v>
      </c>
      <c r="M1180" s="42">
        <f>[3]ESAF!M27</f>
        <v>0</v>
      </c>
      <c r="N1180" s="42">
        <f>[3]ESAF!N27</f>
        <v>4011</v>
      </c>
      <c r="O1180" s="42">
        <f>[3]ESAF!O27</f>
        <v>734.88</v>
      </c>
      <c r="P1180" s="42">
        <f>[3]ESAF!P27</f>
        <v>4011</v>
      </c>
      <c r="Q1180" s="42">
        <f>[3]ESAF!Q27</f>
        <v>734.88</v>
      </c>
      <c r="R1180" s="42">
        <f>[3]ESAF!R27</f>
        <v>0</v>
      </c>
      <c r="S1180" s="42">
        <f>[3]ESAF!S27</f>
        <v>0</v>
      </c>
      <c r="T1180" s="42">
        <f>[3]ESAF!T27</f>
        <v>0</v>
      </c>
      <c r="U1180" s="42">
        <f>[3]ESAF!U27</f>
        <v>0</v>
      </c>
      <c r="V1180" s="42">
        <f>[3]ESAF!V27</f>
        <v>0</v>
      </c>
      <c r="W1180" s="42">
        <f>[3]ESAF!W27</f>
        <v>0</v>
      </c>
      <c r="X1180" s="42">
        <f>[3]ESAF!X27</f>
        <v>0</v>
      </c>
      <c r="Y1180" s="42">
        <f>[3]ESAF!Y27</f>
        <v>0</v>
      </c>
      <c r="Z1180" s="42">
        <f>[3]ESAF!Z27</f>
        <v>0</v>
      </c>
      <c r="AA1180" s="42">
        <f>[3]ESAF!AA27</f>
        <v>0</v>
      </c>
      <c r="AB1180" s="42">
        <f>[3]ESAF!AB27</f>
        <v>0</v>
      </c>
      <c r="AC1180" s="42">
        <f>[3]ESAF!AC27</f>
        <v>0</v>
      </c>
      <c r="AD1180" s="42">
        <f>[3]ESAF!AD27</f>
        <v>1</v>
      </c>
      <c r="AE1180" s="42">
        <f>[3]ESAF!AE27</f>
        <v>0.26</v>
      </c>
      <c r="AF1180" s="42">
        <f>[3]ESAF!AF27</f>
        <v>0</v>
      </c>
      <c r="AG1180" s="42">
        <f>[3]ESAF!AG27</f>
        <v>0</v>
      </c>
      <c r="AH1180" s="42">
        <f>[3]ESAF!AH27</f>
        <v>0</v>
      </c>
      <c r="AI1180" s="42">
        <f>[3]ESAF!AI27</f>
        <v>0</v>
      </c>
      <c r="AJ1180" s="42">
        <f>[3]ESAF!AJ27</f>
        <v>914</v>
      </c>
      <c r="AK1180" s="42">
        <f>[3]ESAF!AK27</f>
        <v>178.48</v>
      </c>
      <c r="AL1180" s="42">
        <f>[3]ESAF!AL27</f>
        <v>5615</v>
      </c>
      <c r="AM1180" s="42">
        <f>[3]ESAF!AM27</f>
        <v>1010.37</v>
      </c>
      <c r="AN1180" s="42">
        <f>[3]ESAF!AN27</f>
        <v>5613</v>
      </c>
      <c r="AO1180" s="42">
        <f>[3]ESAF!AO27</f>
        <v>1006.4</v>
      </c>
      <c r="AP1180" s="42">
        <f>[3]ESAF!AP27</f>
        <v>0</v>
      </c>
      <c r="AQ1180" s="42">
        <f>[3]ESAF!AQ27</f>
        <v>0</v>
      </c>
      <c r="AR1180" s="42">
        <f>[3]ESAF!AR27</f>
        <v>0</v>
      </c>
      <c r="AS1180" s="42">
        <f>[3]ESAF!AS27</f>
        <v>0</v>
      </c>
      <c r="AT1180" s="42">
        <f>[3]ESAF!AT27</f>
        <v>0</v>
      </c>
      <c r="AU1180" s="42">
        <f>[3]ESAF!AU27</f>
        <v>0</v>
      </c>
      <c r="AV1180" s="42">
        <f>[3]ESAF!AV27</f>
        <v>0</v>
      </c>
      <c r="AW1180" s="42">
        <f>[3]ESAF!AW27</f>
        <v>0</v>
      </c>
      <c r="AX1180" s="42">
        <f>[3]ESAF!AX27</f>
        <v>28</v>
      </c>
      <c r="AY1180" s="42">
        <f>[3]ESAF!AY27</f>
        <v>2546.4299999999998</v>
      </c>
      <c r="AZ1180" s="42">
        <f>[3]ESAF!AZ27</f>
        <v>28</v>
      </c>
      <c r="BA1180" s="42">
        <f>[3]ESAF!BA27</f>
        <v>2546.4299999999998</v>
      </c>
      <c r="BB1180" s="42">
        <f>[3]ESAF!BB27</f>
        <v>5643</v>
      </c>
      <c r="BC1180" s="42">
        <f>[3]ESAF!BC27</f>
        <v>3556.7999999999997</v>
      </c>
    </row>
    <row r="1181" spans="1:55" x14ac:dyDescent="0.2">
      <c r="A1181" s="78">
        <v>37</v>
      </c>
      <c r="B1181" s="79" t="s">
        <v>149</v>
      </c>
      <c r="C1181" s="41">
        <f t="shared" si="255"/>
        <v>9</v>
      </c>
      <c r="D1181" s="41">
        <f t="shared" si="255"/>
        <v>10.27</v>
      </c>
      <c r="E1181" s="42">
        <f>'[3]Fincare SFB'!E27</f>
        <v>9</v>
      </c>
      <c r="F1181" s="42">
        <f>'[3]Fincare SFB'!F27</f>
        <v>10.27</v>
      </c>
      <c r="G1181" s="42">
        <f>'[3]Fincare SFB'!G27</f>
        <v>0</v>
      </c>
      <c r="H1181" s="42">
        <f>'[3]Fincare SFB'!H27</f>
        <v>0</v>
      </c>
      <c r="I1181" s="42">
        <f>'[3]Fincare SFB'!I27</f>
        <v>0</v>
      </c>
      <c r="J1181" s="42">
        <f>'[3]Fincare SFB'!J27</f>
        <v>0</v>
      </c>
      <c r="K1181" s="42">
        <f>'[3]Fincare SFB'!K27</f>
        <v>0</v>
      </c>
      <c r="L1181" s="42">
        <f>'[3]Fincare SFB'!L27</f>
        <v>0</v>
      </c>
      <c r="M1181" s="42">
        <f>'[3]Fincare SFB'!M27</f>
        <v>0</v>
      </c>
      <c r="N1181" s="42">
        <f>'[3]Fincare SFB'!N27</f>
        <v>0</v>
      </c>
      <c r="O1181" s="42">
        <f>'[3]Fincare SFB'!O27</f>
        <v>0</v>
      </c>
      <c r="P1181" s="42">
        <f>'[3]Fincare SFB'!P27</f>
        <v>0</v>
      </c>
      <c r="Q1181" s="42">
        <f>'[3]Fincare SFB'!Q27</f>
        <v>0</v>
      </c>
      <c r="R1181" s="42">
        <f>'[3]Fincare SFB'!R27</f>
        <v>0</v>
      </c>
      <c r="S1181" s="42">
        <f>'[3]Fincare SFB'!S27</f>
        <v>0</v>
      </c>
      <c r="T1181" s="42">
        <f>'[3]Fincare SFB'!T27</f>
        <v>0</v>
      </c>
      <c r="U1181" s="42">
        <f>'[3]Fincare SFB'!U27</f>
        <v>0</v>
      </c>
      <c r="V1181" s="42">
        <f>'[3]Fincare SFB'!V27</f>
        <v>0</v>
      </c>
      <c r="W1181" s="42">
        <f>'[3]Fincare SFB'!W27</f>
        <v>0</v>
      </c>
      <c r="X1181" s="42">
        <f>'[3]Fincare SFB'!X27</f>
        <v>0</v>
      </c>
      <c r="Y1181" s="42">
        <f>'[3]Fincare SFB'!Y27</f>
        <v>0</v>
      </c>
      <c r="Z1181" s="42">
        <f>'[3]Fincare SFB'!Z27</f>
        <v>0</v>
      </c>
      <c r="AA1181" s="42">
        <f>'[3]Fincare SFB'!AA27</f>
        <v>0</v>
      </c>
      <c r="AB1181" s="42">
        <f>'[3]Fincare SFB'!AB27</f>
        <v>0</v>
      </c>
      <c r="AC1181" s="42">
        <f>'[3]Fincare SFB'!AC27</f>
        <v>0</v>
      </c>
      <c r="AD1181" s="42">
        <f>'[3]Fincare SFB'!AD27</f>
        <v>0</v>
      </c>
      <c r="AE1181" s="42">
        <f>'[3]Fincare SFB'!AE27</f>
        <v>0</v>
      </c>
      <c r="AF1181" s="42">
        <f>'[3]Fincare SFB'!AF27</f>
        <v>0</v>
      </c>
      <c r="AG1181" s="42">
        <f>'[3]Fincare SFB'!AG27</f>
        <v>0</v>
      </c>
      <c r="AH1181" s="42">
        <f>'[3]Fincare SFB'!AH27</f>
        <v>0</v>
      </c>
      <c r="AI1181" s="42">
        <f>'[3]Fincare SFB'!AI27</f>
        <v>0</v>
      </c>
      <c r="AJ1181" s="42">
        <f>'[3]Fincare SFB'!AJ27</f>
        <v>96</v>
      </c>
      <c r="AK1181" s="42">
        <f>'[3]Fincare SFB'!AK27</f>
        <v>45.77</v>
      </c>
      <c r="AL1181" s="42">
        <f>'[3]Fincare SFB'!AL27</f>
        <v>105</v>
      </c>
      <c r="AM1181" s="42">
        <f>'[3]Fincare SFB'!AM27</f>
        <v>56.040000000000006</v>
      </c>
      <c r="AN1181" s="42">
        <f>'[3]Fincare SFB'!AN27</f>
        <v>19</v>
      </c>
      <c r="AO1181" s="42">
        <f>'[3]Fincare SFB'!AO27</f>
        <v>13.66</v>
      </c>
      <c r="AP1181" s="42">
        <f>'[3]Fincare SFB'!AP27</f>
        <v>0</v>
      </c>
      <c r="AQ1181" s="42">
        <f>'[3]Fincare SFB'!AQ27</f>
        <v>0</v>
      </c>
      <c r="AR1181" s="42">
        <f>'[3]Fincare SFB'!AR27</f>
        <v>0</v>
      </c>
      <c r="AS1181" s="42">
        <f>'[3]Fincare SFB'!AS27</f>
        <v>0</v>
      </c>
      <c r="AT1181" s="42">
        <f>'[3]Fincare SFB'!AT27</f>
        <v>0</v>
      </c>
      <c r="AU1181" s="42">
        <f>'[3]Fincare SFB'!AU27</f>
        <v>0</v>
      </c>
      <c r="AV1181" s="42">
        <f>'[3]Fincare SFB'!AV27</f>
        <v>0</v>
      </c>
      <c r="AW1181" s="42">
        <f>'[3]Fincare SFB'!AW27</f>
        <v>0</v>
      </c>
      <c r="AX1181" s="42">
        <f>'[3]Fincare SFB'!AX27</f>
        <v>83</v>
      </c>
      <c r="AY1181" s="42">
        <f>'[3]Fincare SFB'!AY27</f>
        <v>168.63</v>
      </c>
      <c r="AZ1181" s="42">
        <f>'[3]Fincare SFB'!AZ27</f>
        <v>83</v>
      </c>
      <c r="BA1181" s="42">
        <f>'[3]Fincare SFB'!BA27</f>
        <v>168.63</v>
      </c>
      <c r="BB1181" s="42">
        <f>'[3]Fincare SFB'!BB27</f>
        <v>188</v>
      </c>
      <c r="BC1181" s="42">
        <f>'[3]Fincare SFB'!BC27</f>
        <v>224.67000000000002</v>
      </c>
    </row>
    <row r="1182" spans="1:55" x14ac:dyDescent="0.2">
      <c r="A1182" s="78">
        <v>38</v>
      </c>
      <c r="B1182" s="79" t="s">
        <v>112</v>
      </c>
      <c r="C1182" s="41">
        <f t="shared" si="255"/>
        <v>3</v>
      </c>
      <c r="D1182" s="41">
        <f t="shared" si="255"/>
        <v>1.36</v>
      </c>
      <c r="E1182" s="42">
        <f>[3]Jana!E27</f>
        <v>3</v>
      </c>
      <c r="F1182" s="42">
        <f>[3]Jana!F27</f>
        <v>1.36</v>
      </c>
      <c r="G1182" s="42">
        <f>[3]Jana!G27</f>
        <v>0</v>
      </c>
      <c r="H1182" s="42">
        <f>[3]Jana!H27</f>
        <v>0</v>
      </c>
      <c r="I1182" s="42">
        <f>[3]Jana!I27</f>
        <v>0</v>
      </c>
      <c r="J1182" s="42">
        <f>[3]Jana!J27</f>
        <v>0</v>
      </c>
      <c r="K1182" s="42">
        <f>[3]Jana!K27</f>
        <v>0</v>
      </c>
      <c r="L1182" s="42">
        <f>[3]Jana!L27</f>
        <v>0</v>
      </c>
      <c r="M1182" s="42">
        <f>[3]Jana!M27</f>
        <v>0</v>
      </c>
      <c r="N1182" s="42">
        <f>[3]Jana!N27</f>
        <v>2033</v>
      </c>
      <c r="O1182" s="42">
        <f>[3]Jana!O27</f>
        <v>2305.3200000000002</v>
      </c>
      <c r="P1182" s="42">
        <f>[3]Jana!P27</f>
        <v>2031</v>
      </c>
      <c r="Q1182" s="42">
        <f>[3]Jana!Q27</f>
        <v>2265.48</v>
      </c>
      <c r="R1182" s="42">
        <f>[3]Jana!R27</f>
        <v>2</v>
      </c>
      <c r="S1182" s="42">
        <f>[3]Jana!S27</f>
        <v>39.840000000000003</v>
      </c>
      <c r="T1182" s="42">
        <f>[3]Jana!T27</f>
        <v>0</v>
      </c>
      <c r="U1182" s="42">
        <f>[3]Jana!U27</f>
        <v>0</v>
      </c>
      <c r="V1182" s="42">
        <f>[3]Jana!V27</f>
        <v>0</v>
      </c>
      <c r="W1182" s="42">
        <f>[3]Jana!W27</f>
        <v>0</v>
      </c>
      <c r="X1182" s="42">
        <f>[3]Jana!X27</f>
        <v>0</v>
      </c>
      <c r="Y1182" s="42">
        <f>[3]Jana!Y27</f>
        <v>0</v>
      </c>
      <c r="Z1182" s="42">
        <f>[3]Jana!Z27</f>
        <v>0</v>
      </c>
      <c r="AA1182" s="42">
        <f>[3]Jana!AA27</f>
        <v>0</v>
      </c>
      <c r="AB1182" s="42">
        <f>[3]Jana!AB27</f>
        <v>0</v>
      </c>
      <c r="AC1182" s="42">
        <f>[3]Jana!AC27</f>
        <v>0</v>
      </c>
      <c r="AD1182" s="42">
        <f>[3]Jana!AD27</f>
        <v>2315</v>
      </c>
      <c r="AE1182" s="42">
        <f>[3]Jana!AE27</f>
        <v>3782.54</v>
      </c>
      <c r="AF1182" s="42">
        <f>[3]Jana!AF27</f>
        <v>0</v>
      </c>
      <c r="AG1182" s="42">
        <f>[3]Jana!AG27</f>
        <v>0</v>
      </c>
      <c r="AH1182" s="42">
        <f>[3]Jana!AH27</f>
        <v>0</v>
      </c>
      <c r="AI1182" s="42">
        <f>[3]Jana!AI27</f>
        <v>0</v>
      </c>
      <c r="AJ1182" s="42">
        <f>[3]Jana!AJ27</f>
        <v>42273</v>
      </c>
      <c r="AK1182" s="42">
        <f>[3]Jana!AK27</f>
        <v>11110.35</v>
      </c>
      <c r="AL1182" s="42">
        <f>[3]Jana!AL27</f>
        <v>46624</v>
      </c>
      <c r="AM1182" s="42">
        <f>[3]Jana!AM27</f>
        <v>17199.57</v>
      </c>
      <c r="AN1182" s="42">
        <f>[3]Jana!AN27</f>
        <v>44271</v>
      </c>
      <c r="AO1182" s="42">
        <f>[3]Jana!AO27</f>
        <v>12360</v>
      </c>
      <c r="AP1182" s="42">
        <f>[3]Jana!AP27</f>
        <v>0</v>
      </c>
      <c r="AQ1182" s="42">
        <f>[3]Jana!AQ27</f>
        <v>0</v>
      </c>
      <c r="AR1182" s="42">
        <f>[3]Jana!AR27</f>
        <v>0</v>
      </c>
      <c r="AS1182" s="42">
        <f>[3]Jana!AS27</f>
        <v>0</v>
      </c>
      <c r="AT1182" s="42">
        <f>[3]Jana!AT27</f>
        <v>143</v>
      </c>
      <c r="AU1182" s="42">
        <f>[3]Jana!AU27</f>
        <v>3043.98</v>
      </c>
      <c r="AV1182" s="42">
        <f>[3]Jana!AV27</f>
        <v>0</v>
      </c>
      <c r="AW1182" s="42">
        <f>[3]Jana!AW27</f>
        <v>0</v>
      </c>
      <c r="AX1182" s="42">
        <f>[3]Jana!AX27</f>
        <v>2630</v>
      </c>
      <c r="AY1182" s="42">
        <f>[3]Jana!AY27</f>
        <v>6562.78</v>
      </c>
      <c r="AZ1182" s="42">
        <f>[3]Jana!AZ27</f>
        <v>2773</v>
      </c>
      <c r="BA1182" s="42">
        <f>[3]Jana!BA27</f>
        <v>9606.76</v>
      </c>
      <c r="BB1182" s="42">
        <f>[3]Jana!BB27</f>
        <v>49397</v>
      </c>
      <c r="BC1182" s="42">
        <f>[3]Jana!BC27</f>
        <v>26806.33</v>
      </c>
    </row>
    <row r="1183" spans="1:55" x14ac:dyDescent="0.2">
      <c r="A1183" s="78">
        <v>39</v>
      </c>
      <c r="B1183" s="79" t="s">
        <v>113</v>
      </c>
      <c r="C1183" s="41">
        <f t="shared" si="255"/>
        <v>115</v>
      </c>
      <c r="D1183" s="41">
        <f t="shared" si="255"/>
        <v>25.9</v>
      </c>
      <c r="E1183" s="42">
        <f>[3]Suryoday!E27</f>
        <v>16</v>
      </c>
      <c r="F1183" s="42">
        <f>[3]Suryoday!F27</f>
        <v>3.57</v>
      </c>
      <c r="G1183" s="42">
        <f>[3]Suryoday!G27</f>
        <v>8</v>
      </c>
      <c r="H1183" s="42">
        <f>[3]Suryoday!H27</f>
        <v>2.0499999999999998</v>
      </c>
      <c r="I1183" s="42">
        <f>[3]Suryoday!I27</f>
        <v>91</v>
      </c>
      <c r="J1183" s="42">
        <f>[3]Suryoday!J27</f>
        <v>20.28</v>
      </c>
      <c r="K1183" s="42">
        <f>[3]Suryoday!K27</f>
        <v>0</v>
      </c>
      <c r="L1183" s="42">
        <f>[3]Suryoday!L27</f>
        <v>0</v>
      </c>
      <c r="M1183" s="42">
        <f>[3]Suryoday!M27</f>
        <v>0</v>
      </c>
      <c r="N1183" s="42">
        <f>[3]Suryoday!N27</f>
        <v>0</v>
      </c>
      <c r="O1183" s="42">
        <f>[3]Suryoday!O27</f>
        <v>0</v>
      </c>
      <c r="P1183" s="42">
        <f>[3]Suryoday!P27</f>
        <v>0</v>
      </c>
      <c r="Q1183" s="42">
        <f>[3]Suryoday!Q27</f>
        <v>0</v>
      </c>
      <c r="R1183" s="42">
        <f>[3]Suryoday!R27</f>
        <v>0</v>
      </c>
      <c r="S1183" s="42">
        <f>[3]Suryoday!S27</f>
        <v>0</v>
      </c>
      <c r="T1183" s="42">
        <f>[3]Suryoday!T27</f>
        <v>0</v>
      </c>
      <c r="U1183" s="42">
        <f>[3]Suryoday!U27</f>
        <v>0</v>
      </c>
      <c r="V1183" s="42">
        <f>[3]Suryoday!V27</f>
        <v>0</v>
      </c>
      <c r="W1183" s="42">
        <f>[3]Suryoday!W27</f>
        <v>0</v>
      </c>
      <c r="X1183" s="42">
        <f>[3]Suryoday!X27</f>
        <v>0</v>
      </c>
      <c r="Y1183" s="42">
        <f>[3]Suryoday!Y27</f>
        <v>0</v>
      </c>
      <c r="Z1183" s="42">
        <f>[3]Suryoday!Z27</f>
        <v>0</v>
      </c>
      <c r="AA1183" s="42">
        <f>[3]Suryoday!AA27</f>
        <v>0</v>
      </c>
      <c r="AB1183" s="42">
        <f>[3]Suryoday!AB27</f>
        <v>0</v>
      </c>
      <c r="AC1183" s="42">
        <f>[3]Suryoday!AC27</f>
        <v>0</v>
      </c>
      <c r="AD1183" s="42">
        <f>[3]Suryoday!AD27</f>
        <v>0</v>
      </c>
      <c r="AE1183" s="42">
        <f>[3]Suryoday!AE27</f>
        <v>0</v>
      </c>
      <c r="AF1183" s="42">
        <f>[3]Suryoday!AF27</f>
        <v>0</v>
      </c>
      <c r="AG1183" s="42">
        <f>[3]Suryoday!AG27</f>
        <v>0</v>
      </c>
      <c r="AH1183" s="42">
        <f>[3]Suryoday!AH27</f>
        <v>0</v>
      </c>
      <c r="AI1183" s="42">
        <f>[3]Suryoday!AI27</f>
        <v>0</v>
      </c>
      <c r="AJ1183" s="42">
        <f>[3]Suryoday!AJ27</f>
        <v>3702</v>
      </c>
      <c r="AK1183" s="42">
        <f>[3]Suryoday!AK27</f>
        <v>789.39</v>
      </c>
      <c r="AL1183" s="42">
        <f>[3]Suryoday!AL27</f>
        <v>3817</v>
      </c>
      <c r="AM1183" s="42">
        <f>[3]Suryoday!AM27</f>
        <v>815.29</v>
      </c>
      <c r="AN1183" s="42">
        <f>[3]Suryoday!AN27</f>
        <v>383</v>
      </c>
      <c r="AO1183" s="42">
        <f>[3]Suryoday!AO27</f>
        <v>76.13</v>
      </c>
      <c r="AP1183" s="42">
        <f>[3]Suryoday!AP27</f>
        <v>0</v>
      </c>
      <c r="AQ1183" s="42">
        <f>[3]Suryoday!AQ27</f>
        <v>0</v>
      </c>
      <c r="AR1183" s="42">
        <f>[3]Suryoday!AR27</f>
        <v>0</v>
      </c>
      <c r="AS1183" s="42">
        <f>[3]Suryoday!AS27</f>
        <v>0</v>
      </c>
      <c r="AT1183" s="42">
        <f>[3]Suryoday!AT27</f>
        <v>0</v>
      </c>
      <c r="AU1183" s="42">
        <f>[3]Suryoday!AU27</f>
        <v>0</v>
      </c>
      <c r="AV1183" s="42">
        <f>[3]Suryoday!AV27</f>
        <v>319</v>
      </c>
      <c r="AW1183" s="42">
        <f>[3]Suryoday!AW27</f>
        <v>20.79</v>
      </c>
      <c r="AX1183" s="42">
        <f>[3]Suryoday!AX27</f>
        <v>0</v>
      </c>
      <c r="AY1183" s="42">
        <f>[3]Suryoday!AY27</f>
        <v>0</v>
      </c>
      <c r="AZ1183" s="42">
        <f>[3]Suryoday!AZ27</f>
        <v>319</v>
      </c>
      <c r="BA1183" s="42">
        <f>[3]Suryoday!BA27</f>
        <v>20.79</v>
      </c>
      <c r="BB1183" s="42">
        <f>[3]Suryoday!BB27</f>
        <v>4136</v>
      </c>
      <c r="BC1183" s="42">
        <f>[3]Suryoday!BC27</f>
        <v>836.07999999999993</v>
      </c>
    </row>
    <row r="1184" spans="1:55" x14ac:dyDescent="0.2">
      <c r="A1184" s="78">
        <v>40</v>
      </c>
      <c r="B1184" s="79" t="s">
        <v>114</v>
      </c>
      <c r="C1184" s="41">
        <f t="shared" si="255"/>
        <v>0</v>
      </c>
      <c r="D1184" s="41">
        <f t="shared" si="255"/>
        <v>0</v>
      </c>
      <c r="E1184" s="42">
        <f>[3]Ujjivan!E27</f>
        <v>0</v>
      </c>
      <c r="F1184" s="42">
        <f>[3]Ujjivan!F27</f>
        <v>0</v>
      </c>
      <c r="G1184" s="42">
        <f>[3]Ujjivan!G27</f>
        <v>0</v>
      </c>
      <c r="H1184" s="42">
        <f>[3]Ujjivan!H27</f>
        <v>0</v>
      </c>
      <c r="I1184" s="42">
        <f>[3]Ujjivan!I27</f>
        <v>0</v>
      </c>
      <c r="J1184" s="42">
        <f>[3]Ujjivan!J27</f>
        <v>0</v>
      </c>
      <c r="K1184" s="42">
        <f>[3]Ujjivan!K27</f>
        <v>0</v>
      </c>
      <c r="L1184" s="42">
        <f>[3]Ujjivan!L27</f>
        <v>0</v>
      </c>
      <c r="M1184" s="42">
        <f>[3]Ujjivan!M27</f>
        <v>0</v>
      </c>
      <c r="N1184" s="42">
        <f>[3]Ujjivan!N27</f>
        <v>0</v>
      </c>
      <c r="O1184" s="42">
        <f>[3]Ujjivan!O27</f>
        <v>0</v>
      </c>
      <c r="P1184" s="42">
        <f>[3]Ujjivan!P27</f>
        <v>0</v>
      </c>
      <c r="Q1184" s="42">
        <f>[3]Ujjivan!Q27</f>
        <v>0</v>
      </c>
      <c r="R1184" s="42">
        <f>[3]Ujjivan!R27</f>
        <v>0</v>
      </c>
      <c r="S1184" s="42">
        <f>[3]Ujjivan!S27</f>
        <v>0</v>
      </c>
      <c r="T1184" s="42">
        <f>[3]Ujjivan!T27</f>
        <v>0</v>
      </c>
      <c r="U1184" s="42">
        <f>[3]Ujjivan!U27</f>
        <v>0</v>
      </c>
      <c r="V1184" s="42">
        <f>[3]Ujjivan!V27</f>
        <v>0</v>
      </c>
      <c r="W1184" s="42">
        <f>[3]Ujjivan!W27</f>
        <v>0</v>
      </c>
      <c r="X1184" s="42">
        <f>[3]Ujjivan!X27</f>
        <v>0</v>
      </c>
      <c r="Y1184" s="42">
        <f>[3]Ujjivan!Y27</f>
        <v>0</v>
      </c>
      <c r="Z1184" s="42">
        <f>[3]Ujjivan!Z27</f>
        <v>0</v>
      </c>
      <c r="AA1184" s="42">
        <f>[3]Ujjivan!AA27</f>
        <v>0</v>
      </c>
      <c r="AB1184" s="42">
        <f>[3]Ujjivan!AB27</f>
        <v>0</v>
      </c>
      <c r="AC1184" s="42">
        <f>[3]Ujjivan!AC27</f>
        <v>0</v>
      </c>
      <c r="AD1184" s="42">
        <f>[3]Ujjivan!AD27</f>
        <v>0</v>
      </c>
      <c r="AE1184" s="42">
        <f>[3]Ujjivan!AE27</f>
        <v>0</v>
      </c>
      <c r="AF1184" s="42">
        <f>[3]Ujjivan!AF27</f>
        <v>0</v>
      </c>
      <c r="AG1184" s="42">
        <f>[3]Ujjivan!AG27</f>
        <v>0</v>
      </c>
      <c r="AH1184" s="42">
        <f>[3]Ujjivan!AH27</f>
        <v>0</v>
      </c>
      <c r="AI1184" s="42">
        <f>[3]Ujjivan!AI27</f>
        <v>0</v>
      </c>
      <c r="AJ1184" s="42">
        <f>[3]Ujjivan!AJ27</f>
        <v>0</v>
      </c>
      <c r="AK1184" s="42">
        <f>[3]Ujjivan!AK27</f>
        <v>0</v>
      </c>
      <c r="AL1184" s="42">
        <f>[3]Ujjivan!AL27</f>
        <v>0</v>
      </c>
      <c r="AM1184" s="42">
        <f>[3]Ujjivan!AM27</f>
        <v>0</v>
      </c>
      <c r="AN1184" s="42">
        <f>[3]Ujjivan!AN27</f>
        <v>0</v>
      </c>
      <c r="AO1184" s="42">
        <f>[3]Ujjivan!AO27</f>
        <v>0</v>
      </c>
      <c r="AP1184" s="42">
        <f>[3]Ujjivan!AP27</f>
        <v>0</v>
      </c>
      <c r="AQ1184" s="42">
        <f>[3]Ujjivan!AQ27</f>
        <v>0</v>
      </c>
      <c r="AR1184" s="42">
        <f>[3]Ujjivan!AR27</f>
        <v>0</v>
      </c>
      <c r="AS1184" s="42">
        <f>[3]Ujjivan!AS27</f>
        <v>0</v>
      </c>
      <c r="AT1184" s="42">
        <f>[3]Ujjivan!AT27</f>
        <v>0</v>
      </c>
      <c r="AU1184" s="42">
        <f>[3]Ujjivan!AU27</f>
        <v>0</v>
      </c>
      <c r="AV1184" s="42">
        <f>[3]Ujjivan!AV27</f>
        <v>0</v>
      </c>
      <c r="AW1184" s="42">
        <f>[3]Ujjivan!AW27</f>
        <v>0</v>
      </c>
      <c r="AX1184" s="42">
        <f>[3]Ujjivan!AX27</f>
        <v>0</v>
      </c>
      <c r="AY1184" s="42">
        <f>[3]Ujjivan!AY27</f>
        <v>0</v>
      </c>
      <c r="AZ1184" s="42">
        <f>[3]Ujjivan!AZ27</f>
        <v>0</v>
      </c>
      <c r="BA1184" s="42">
        <f>[3]Ujjivan!BA27</f>
        <v>0</v>
      </c>
      <c r="BB1184" s="42">
        <f>[3]Ujjivan!BB27</f>
        <v>0</v>
      </c>
      <c r="BC1184" s="42">
        <f>[3]Ujjivan!BC27</f>
        <v>0</v>
      </c>
    </row>
    <row r="1185" spans="1:55" x14ac:dyDescent="0.2">
      <c r="A1185" s="78">
        <v>41</v>
      </c>
      <c r="B1185" s="79" t="s">
        <v>115</v>
      </c>
      <c r="C1185" s="41">
        <f t="shared" si="255"/>
        <v>0</v>
      </c>
      <c r="D1185" s="41">
        <f t="shared" si="255"/>
        <v>0</v>
      </c>
      <c r="E1185" s="42">
        <f>[3]Utkarsh!E27</f>
        <v>0</v>
      </c>
      <c r="F1185" s="42">
        <f>[3]Utkarsh!F27</f>
        <v>0</v>
      </c>
      <c r="G1185" s="42">
        <f>[3]Utkarsh!G27</f>
        <v>0</v>
      </c>
      <c r="H1185" s="42">
        <f>[3]Utkarsh!H27</f>
        <v>0</v>
      </c>
      <c r="I1185" s="42">
        <f>[3]Utkarsh!I27</f>
        <v>0</v>
      </c>
      <c r="J1185" s="42">
        <f>[3]Utkarsh!J27</f>
        <v>0</v>
      </c>
      <c r="K1185" s="42">
        <f>[3]Utkarsh!K27</f>
        <v>0</v>
      </c>
      <c r="L1185" s="42">
        <f>[3]Utkarsh!L27</f>
        <v>0</v>
      </c>
      <c r="M1185" s="42">
        <f>[3]Utkarsh!M27</f>
        <v>0</v>
      </c>
      <c r="N1185" s="42">
        <f>[3]Utkarsh!N27</f>
        <v>42</v>
      </c>
      <c r="O1185" s="42">
        <f>[3]Utkarsh!O27</f>
        <v>176</v>
      </c>
      <c r="P1185" s="42">
        <f>[3]Utkarsh!P27</f>
        <v>42</v>
      </c>
      <c r="Q1185" s="42">
        <f>[3]Utkarsh!Q27</f>
        <v>176</v>
      </c>
      <c r="R1185" s="42">
        <f>[3]Utkarsh!R27</f>
        <v>0</v>
      </c>
      <c r="S1185" s="42">
        <f>[3]Utkarsh!S27</f>
        <v>0</v>
      </c>
      <c r="T1185" s="42">
        <f>[3]Utkarsh!T27</f>
        <v>0</v>
      </c>
      <c r="U1185" s="42">
        <f>[3]Utkarsh!U27</f>
        <v>0</v>
      </c>
      <c r="V1185" s="42">
        <f>[3]Utkarsh!V27</f>
        <v>0</v>
      </c>
      <c r="W1185" s="42">
        <f>[3]Utkarsh!W27</f>
        <v>0</v>
      </c>
      <c r="X1185" s="42">
        <f>[3]Utkarsh!X27</f>
        <v>0</v>
      </c>
      <c r="Y1185" s="42">
        <f>[3]Utkarsh!Y27</f>
        <v>0</v>
      </c>
      <c r="Z1185" s="42">
        <f>[3]Utkarsh!Z27</f>
        <v>0</v>
      </c>
      <c r="AA1185" s="42">
        <f>[3]Utkarsh!AA27</f>
        <v>0</v>
      </c>
      <c r="AB1185" s="42">
        <f>[3]Utkarsh!AB27</f>
        <v>0</v>
      </c>
      <c r="AC1185" s="42">
        <f>[3]Utkarsh!AC27</f>
        <v>0</v>
      </c>
      <c r="AD1185" s="42">
        <f>[3]Utkarsh!AD27</f>
        <v>5</v>
      </c>
      <c r="AE1185" s="42">
        <f>[3]Utkarsh!AE27</f>
        <v>113</v>
      </c>
      <c r="AF1185" s="42">
        <f>[3]Utkarsh!AF27</f>
        <v>0</v>
      </c>
      <c r="AG1185" s="42">
        <f>[3]Utkarsh!AG27</f>
        <v>0</v>
      </c>
      <c r="AH1185" s="42">
        <f>[3]Utkarsh!AH27</f>
        <v>0</v>
      </c>
      <c r="AI1185" s="42">
        <f>[3]Utkarsh!AI27</f>
        <v>0</v>
      </c>
      <c r="AJ1185" s="42">
        <f>[3]Utkarsh!AJ27</f>
        <v>7</v>
      </c>
      <c r="AK1185" s="42">
        <f>[3]Utkarsh!AK27</f>
        <v>222</v>
      </c>
      <c r="AL1185" s="42">
        <f>[3]Utkarsh!AL27</f>
        <v>54</v>
      </c>
      <c r="AM1185" s="42">
        <f>[3]Utkarsh!AM27</f>
        <v>511</v>
      </c>
      <c r="AN1185" s="42">
        <f>[3]Utkarsh!AN27</f>
        <v>0</v>
      </c>
      <c r="AO1185" s="42">
        <f>[3]Utkarsh!AO27</f>
        <v>0</v>
      </c>
      <c r="AP1185" s="42">
        <f>[3]Utkarsh!AP27</f>
        <v>0</v>
      </c>
      <c r="AQ1185" s="42">
        <f>[3]Utkarsh!AQ27</f>
        <v>0</v>
      </c>
      <c r="AR1185" s="42">
        <f>[3]Utkarsh!AR27</f>
        <v>0</v>
      </c>
      <c r="AS1185" s="42">
        <f>[3]Utkarsh!AS27</f>
        <v>0</v>
      </c>
      <c r="AT1185" s="42">
        <f>[3]Utkarsh!AT27</f>
        <v>0</v>
      </c>
      <c r="AU1185" s="42">
        <f>[3]Utkarsh!AU27</f>
        <v>0</v>
      </c>
      <c r="AV1185" s="42">
        <f>[3]Utkarsh!AV27</f>
        <v>0</v>
      </c>
      <c r="AW1185" s="42">
        <f>[3]Utkarsh!AW27</f>
        <v>0</v>
      </c>
      <c r="AX1185" s="42">
        <f>[3]Utkarsh!AX27</f>
        <v>55</v>
      </c>
      <c r="AY1185" s="42">
        <f>[3]Utkarsh!AY27</f>
        <v>17997</v>
      </c>
      <c r="AZ1185" s="42">
        <f>[3]Utkarsh!AZ27</f>
        <v>55</v>
      </c>
      <c r="BA1185" s="42">
        <f>[3]Utkarsh!BA27</f>
        <v>17997</v>
      </c>
      <c r="BB1185" s="42">
        <f>[3]Utkarsh!BB27</f>
        <v>109</v>
      </c>
      <c r="BC1185" s="42">
        <f>[3]Utkarsh!BC27</f>
        <v>18508</v>
      </c>
    </row>
    <row r="1186" spans="1:55" x14ac:dyDescent="0.2">
      <c r="A1186" s="46"/>
      <c r="B1186" s="80" t="s">
        <v>150</v>
      </c>
      <c r="C1186" s="48">
        <f>SUM(C1177:C1185)</f>
        <v>1034</v>
      </c>
      <c r="D1186" s="48">
        <f t="shared" ref="D1186:BC1186" si="256">SUM(D1177:D1185)</f>
        <v>2419.6800000000003</v>
      </c>
      <c r="E1186" s="48">
        <f t="shared" si="256"/>
        <v>141</v>
      </c>
      <c r="F1186" s="48">
        <f t="shared" si="256"/>
        <v>528.62</v>
      </c>
      <c r="G1186" s="48">
        <f t="shared" si="256"/>
        <v>9</v>
      </c>
      <c r="H1186" s="48">
        <f t="shared" si="256"/>
        <v>261.04000000000002</v>
      </c>
      <c r="I1186" s="48">
        <f t="shared" si="256"/>
        <v>884</v>
      </c>
      <c r="J1186" s="48">
        <f t="shared" si="256"/>
        <v>1630.02</v>
      </c>
      <c r="K1186" s="48">
        <f t="shared" si="256"/>
        <v>0</v>
      </c>
      <c r="L1186" s="48">
        <f t="shared" si="256"/>
        <v>0</v>
      </c>
      <c r="M1186" s="48">
        <f t="shared" si="256"/>
        <v>0</v>
      </c>
      <c r="N1186" s="48">
        <f t="shared" si="256"/>
        <v>11296</v>
      </c>
      <c r="O1186" s="48">
        <f t="shared" si="256"/>
        <v>32745.74</v>
      </c>
      <c r="P1186" s="48">
        <f t="shared" si="256"/>
        <v>10131</v>
      </c>
      <c r="Q1186" s="48">
        <f t="shared" si="256"/>
        <v>21313.730000000003</v>
      </c>
      <c r="R1186" s="48">
        <f t="shared" si="256"/>
        <v>1152</v>
      </c>
      <c r="S1186" s="48">
        <f t="shared" si="256"/>
        <v>11073.74</v>
      </c>
      <c r="T1186" s="48">
        <f t="shared" si="256"/>
        <v>13</v>
      </c>
      <c r="U1186" s="48">
        <f t="shared" si="256"/>
        <v>358.27</v>
      </c>
      <c r="V1186" s="48">
        <f t="shared" si="256"/>
        <v>0</v>
      </c>
      <c r="W1186" s="48">
        <f t="shared" si="256"/>
        <v>0</v>
      </c>
      <c r="X1186" s="48">
        <f t="shared" si="256"/>
        <v>0</v>
      </c>
      <c r="Y1186" s="48">
        <f t="shared" si="256"/>
        <v>0</v>
      </c>
      <c r="Z1186" s="48">
        <f t="shared" si="256"/>
        <v>0</v>
      </c>
      <c r="AA1186" s="48">
        <f t="shared" si="256"/>
        <v>0</v>
      </c>
      <c r="AB1186" s="48">
        <f t="shared" si="256"/>
        <v>0</v>
      </c>
      <c r="AC1186" s="48">
        <f t="shared" si="256"/>
        <v>0</v>
      </c>
      <c r="AD1186" s="48">
        <f t="shared" si="256"/>
        <v>2418</v>
      </c>
      <c r="AE1186" s="48">
        <f t="shared" si="256"/>
        <v>8690.77</v>
      </c>
      <c r="AF1186" s="48">
        <f t="shared" si="256"/>
        <v>0</v>
      </c>
      <c r="AG1186" s="48">
        <f t="shared" si="256"/>
        <v>0</v>
      </c>
      <c r="AH1186" s="48">
        <f t="shared" si="256"/>
        <v>0</v>
      </c>
      <c r="AI1186" s="48">
        <f t="shared" si="256"/>
        <v>0</v>
      </c>
      <c r="AJ1186" s="48">
        <f t="shared" si="256"/>
        <v>49008</v>
      </c>
      <c r="AK1186" s="48">
        <f t="shared" si="256"/>
        <v>12548.13</v>
      </c>
      <c r="AL1186" s="48">
        <f t="shared" si="256"/>
        <v>63756</v>
      </c>
      <c r="AM1186" s="48">
        <f t="shared" si="256"/>
        <v>56404.320000000007</v>
      </c>
      <c r="AN1186" s="48">
        <f t="shared" si="256"/>
        <v>53011</v>
      </c>
      <c r="AO1186" s="48">
        <f t="shared" si="256"/>
        <v>16814.07</v>
      </c>
      <c r="AP1186" s="48">
        <f t="shared" si="256"/>
        <v>0</v>
      </c>
      <c r="AQ1186" s="48">
        <f t="shared" si="256"/>
        <v>0</v>
      </c>
      <c r="AR1186" s="48">
        <f t="shared" si="256"/>
        <v>0</v>
      </c>
      <c r="AS1186" s="48">
        <f t="shared" si="256"/>
        <v>0</v>
      </c>
      <c r="AT1186" s="48">
        <f t="shared" si="256"/>
        <v>155</v>
      </c>
      <c r="AU1186" s="48">
        <f t="shared" si="256"/>
        <v>3390.45</v>
      </c>
      <c r="AV1186" s="48">
        <f t="shared" si="256"/>
        <v>347</v>
      </c>
      <c r="AW1186" s="48">
        <f t="shared" si="256"/>
        <v>55.91</v>
      </c>
      <c r="AX1186" s="48">
        <f t="shared" si="256"/>
        <v>5308</v>
      </c>
      <c r="AY1186" s="48">
        <f t="shared" si="256"/>
        <v>92886.95</v>
      </c>
      <c r="AZ1186" s="48">
        <f t="shared" si="256"/>
        <v>5810</v>
      </c>
      <c r="BA1186" s="48">
        <f t="shared" si="256"/>
        <v>96333.309999999983</v>
      </c>
      <c r="BB1186" s="48">
        <f t="shared" si="256"/>
        <v>69566</v>
      </c>
      <c r="BC1186" s="48">
        <f t="shared" si="256"/>
        <v>152737.62999999998</v>
      </c>
    </row>
    <row r="1187" spans="1:55" x14ac:dyDescent="0.2">
      <c r="A1187" s="78">
        <v>42</v>
      </c>
      <c r="B1187" s="79" t="s">
        <v>117</v>
      </c>
      <c r="C1187" s="41">
        <f>E1187+G1187+I1187</f>
        <v>0</v>
      </c>
      <c r="D1187" s="41">
        <f>F1187+H1187+J1187</f>
        <v>0</v>
      </c>
      <c r="E1187" s="42">
        <f>[3]DBS!E27</f>
        <v>0</v>
      </c>
      <c r="F1187" s="42">
        <f>[3]DBS!F27</f>
        <v>0</v>
      </c>
      <c r="G1187" s="42">
        <f>[3]DBS!G27</f>
        <v>0</v>
      </c>
      <c r="H1187" s="42">
        <f>[3]DBS!H27</f>
        <v>0</v>
      </c>
      <c r="I1187" s="42">
        <f>[3]DBS!I27</f>
        <v>0</v>
      </c>
      <c r="J1187" s="42">
        <f>[3]DBS!J27</f>
        <v>0</v>
      </c>
      <c r="K1187" s="42">
        <f>[3]DBS!K27</f>
        <v>0</v>
      </c>
      <c r="L1187" s="42">
        <f>[3]DBS!L27</f>
        <v>0</v>
      </c>
      <c r="M1187" s="42">
        <f>[3]DBS!M27</f>
        <v>0</v>
      </c>
      <c r="N1187" s="42">
        <f>[3]DBS!N27</f>
        <v>77</v>
      </c>
      <c r="O1187" s="42">
        <f>[3]DBS!O27</f>
        <v>7800.3440822999992</v>
      </c>
      <c r="P1187" s="42">
        <f>[3]DBS!P27</f>
        <v>11</v>
      </c>
      <c r="Q1187" s="42">
        <f>[3]DBS!Q27</f>
        <v>2482.0276242</v>
      </c>
      <c r="R1187" s="42">
        <f>[3]DBS!R27</f>
        <v>10</v>
      </c>
      <c r="S1187" s="42">
        <f>[3]DBS!S27</f>
        <v>1194.3262837</v>
      </c>
      <c r="T1187" s="42">
        <f>[3]DBS!T27</f>
        <v>56</v>
      </c>
      <c r="U1187" s="42">
        <f>[3]DBS!U27</f>
        <v>4123.990174399999</v>
      </c>
      <c r="V1187" s="42">
        <f>[3]DBS!V27</f>
        <v>0</v>
      </c>
      <c r="W1187" s="42">
        <f>[3]DBS!W27</f>
        <v>0</v>
      </c>
      <c r="X1187" s="42">
        <f>[3]DBS!X27</f>
        <v>0</v>
      </c>
      <c r="Y1187" s="42">
        <f>[3]DBS!Y27</f>
        <v>0</v>
      </c>
      <c r="Z1187" s="42">
        <f>[3]DBS!Z27</f>
        <v>35</v>
      </c>
      <c r="AA1187" s="42">
        <f>[3]DBS!AA27</f>
        <v>3781.2492437999999</v>
      </c>
      <c r="AB1187" s="42">
        <f>[3]DBS!AB27</f>
        <v>0</v>
      </c>
      <c r="AC1187" s="42">
        <f>[3]DBS!AC27</f>
        <v>0</v>
      </c>
      <c r="AD1187" s="42">
        <f>[3]DBS!AD27</f>
        <v>0</v>
      </c>
      <c r="AE1187" s="42">
        <f>[3]DBS!AE27</f>
        <v>0</v>
      </c>
      <c r="AF1187" s="42">
        <f>[3]DBS!AF27</f>
        <v>0</v>
      </c>
      <c r="AG1187" s="42">
        <f>[3]DBS!AG27</f>
        <v>0</v>
      </c>
      <c r="AH1187" s="42">
        <f>[3]DBS!AH27</f>
        <v>0</v>
      </c>
      <c r="AI1187" s="42">
        <f>[3]DBS!AI27</f>
        <v>0</v>
      </c>
      <c r="AJ1187" s="42">
        <f>[3]DBS!AJ27</f>
        <v>0</v>
      </c>
      <c r="AK1187" s="42">
        <f>[3]DBS!AK27</f>
        <v>0</v>
      </c>
      <c r="AL1187" s="42">
        <f>[3]DBS!AL27</f>
        <v>112</v>
      </c>
      <c r="AM1187" s="42">
        <f>[3]DBS!AM27</f>
        <v>11581.593326099999</v>
      </c>
      <c r="AN1187" s="42">
        <f>[3]DBS!AN27</f>
        <v>0</v>
      </c>
      <c r="AO1187" s="42">
        <f>[3]DBS!AO27</f>
        <v>0</v>
      </c>
      <c r="AP1187" s="42">
        <f>[3]DBS!AP27</f>
        <v>0</v>
      </c>
      <c r="AQ1187" s="42">
        <f>[3]DBS!AQ27</f>
        <v>0</v>
      </c>
      <c r="AR1187" s="42">
        <f>[3]DBS!AR27</f>
        <v>0</v>
      </c>
      <c r="AS1187" s="42">
        <f>[3]DBS!AS27</f>
        <v>0</v>
      </c>
      <c r="AT1187" s="42">
        <f>[3]DBS!AT27</f>
        <v>0</v>
      </c>
      <c r="AU1187" s="42">
        <f>[3]DBS!AU27</f>
        <v>0</v>
      </c>
      <c r="AV1187" s="42">
        <f>[3]DBS!AV27</f>
        <v>0</v>
      </c>
      <c r="AW1187" s="42">
        <f>[3]DBS!AW27</f>
        <v>0</v>
      </c>
      <c r="AX1187" s="42">
        <f>[3]DBS!AX27</f>
        <v>55</v>
      </c>
      <c r="AY1187" s="42">
        <f>[3]DBS!AY27</f>
        <v>10713.051311200001</v>
      </c>
      <c r="AZ1187" s="42">
        <f>[3]DBS!AZ27</f>
        <v>55</v>
      </c>
      <c r="BA1187" s="42">
        <f>[3]DBS!BA27</f>
        <v>10713.051311200001</v>
      </c>
      <c r="BB1187" s="42">
        <f>[3]DBS!BB27</f>
        <v>167</v>
      </c>
      <c r="BC1187" s="42">
        <f>[3]DBS!BC27</f>
        <v>22294.6446373</v>
      </c>
    </row>
    <row r="1188" spans="1:55" x14ac:dyDescent="0.2">
      <c r="A1188" s="46"/>
      <c r="B1188" s="80" t="s">
        <v>118</v>
      </c>
      <c r="C1188" s="48">
        <f>C1187</f>
        <v>0</v>
      </c>
      <c r="D1188" s="48">
        <f t="shared" ref="D1188:BC1188" si="257">D1187</f>
        <v>0</v>
      </c>
      <c r="E1188" s="48">
        <f t="shared" si="257"/>
        <v>0</v>
      </c>
      <c r="F1188" s="48">
        <f t="shared" si="257"/>
        <v>0</v>
      </c>
      <c r="G1188" s="48">
        <f t="shared" si="257"/>
        <v>0</v>
      </c>
      <c r="H1188" s="48">
        <f t="shared" si="257"/>
        <v>0</v>
      </c>
      <c r="I1188" s="48">
        <f t="shared" si="257"/>
        <v>0</v>
      </c>
      <c r="J1188" s="48">
        <f t="shared" si="257"/>
        <v>0</v>
      </c>
      <c r="K1188" s="48">
        <f t="shared" si="257"/>
        <v>0</v>
      </c>
      <c r="L1188" s="48">
        <f t="shared" si="257"/>
        <v>0</v>
      </c>
      <c r="M1188" s="48">
        <f t="shared" si="257"/>
        <v>0</v>
      </c>
      <c r="N1188" s="48">
        <f t="shared" si="257"/>
        <v>77</v>
      </c>
      <c r="O1188" s="48">
        <f t="shared" si="257"/>
        <v>7800.3440822999992</v>
      </c>
      <c r="P1188" s="48">
        <f t="shared" si="257"/>
        <v>11</v>
      </c>
      <c r="Q1188" s="48">
        <f t="shared" si="257"/>
        <v>2482.0276242</v>
      </c>
      <c r="R1188" s="48">
        <f t="shared" si="257"/>
        <v>10</v>
      </c>
      <c r="S1188" s="48">
        <f t="shared" si="257"/>
        <v>1194.3262837</v>
      </c>
      <c r="T1188" s="48">
        <f t="shared" si="257"/>
        <v>56</v>
      </c>
      <c r="U1188" s="48">
        <f t="shared" si="257"/>
        <v>4123.990174399999</v>
      </c>
      <c r="V1188" s="48">
        <f t="shared" si="257"/>
        <v>0</v>
      </c>
      <c r="W1188" s="48">
        <f t="shared" si="257"/>
        <v>0</v>
      </c>
      <c r="X1188" s="48">
        <f t="shared" si="257"/>
        <v>0</v>
      </c>
      <c r="Y1188" s="48">
        <f t="shared" si="257"/>
        <v>0</v>
      </c>
      <c r="Z1188" s="48">
        <f t="shared" si="257"/>
        <v>35</v>
      </c>
      <c r="AA1188" s="48">
        <f t="shared" si="257"/>
        <v>3781.2492437999999</v>
      </c>
      <c r="AB1188" s="48">
        <f t="shared" si="257"/>
        <v>0</v>
      </c>
      <c r="AC1188" s="48">
        <f t="shared" si="257"/>
        <v>0</v>
      </c>
      <c r="AD1188" s="48">
        <f t="shared" si="257"/>
        <v>0</v>
      </c>
      <c r="AE1188" s="48">
        <f t="shared" si="257"/>
        <v>0</v>
      </c>
      <c r="AF1188" s="48">
        <f t="shared" si="257"/>
        <v>0</v>
      </c>
      <c r="AG1188" s="48">
        <f t="shared" si="257"/>
        <v>0</v>
      </c>
      <c r="AH1188" s="48">
        <f t="shared" si="257"/>
        <v>0</v>
      </c>
      <c r="AI1188" s="48">
        <f t="shared" si="257"/>
        <v>0</v>
      </c>
      <c r="AJ1188" s="48">
        <f t="shared" si="257"/>
        <v>0</v>
      </c>
      <c r="AK1188" s="48">
        <f t="shared" si="257"/>
        <v>0</v>
      </c>
      <c r="AL1188" s="48">
        <f t="shared" si="257"/>
        <v>112</v>
      </c>
      <c r="AM1188" s="48">
        <f t="shared" si="257"/>
        <v>11581.593326099999</v>
      </c>
      <c r="AN1188" s="48">
        <f t="shared" si="257"/>
        <v>0</v>
      </c>
      <c r="AO1188" s="48">
        <f t="shared" si="257"/>
        <v>0</v>
      </c>
      <c r="AP1188" s="48">
        <f t="shared" si="257"/>
        <v>0</v>
      </c>
      <c r="AQ1188" s="48">
        <f t="shared" si="257"/>
        <v>0</v>
      </c>
      <c r="AR1188" s="48">
        <f t="shared" si="257"/>
        <v>0</v>
      </c>
      <c r="AS1188" s="48">
        <f t="shared" si="257"/>
        <v>0</v>
      </c>
      <c r="AT1188" s="48">
        <f t="shared" si="257"/>
        <v>0</v>
      </c>
      <c r="AU1188" s="48">
        <f t="shared" si="257"/>
        <v>0</v>
      </c>
      <c r="AV1188" s="48">
        <f t="shared" si="257"/>
        <v>0</v>
      </c>
      <c r="AW1188" s="48">
        <f t="shared" si="257"/>
        <v>0</v>
      </c>
      <c r="AX1188" s="48">
        <f t="shared" si="257"/>
        <v>55</v>
      </c>
      <c r="AY1188" s="48">
        <f t="shared" si="257"/>
        <v>10713.051311200001</v>
      </c>
      <c r="AZ1188" s="48">
        <f t="shared" si="257"/>
        <v>55</v>
      </c>
      <c r="BA1188" s="48">
        <f t="shared" si="257"/>
        <v>10713.051311200001</v>
      </c>
      <c r="BB1188" s="48">
        <f t="shared" si="257"/>
        <v>167</v>
      </c>
      <c r="BC1188" s="48">
        <f t="shared" si="257"/>
        <v>22294.6446373</v>
      </c>
    </row>
    <row r="1189" spans="1:55" x14ac:dyDescent="0.2">
      <c r="A1189" s="78">
        <v>43</v>
      </c>
      <c r="B1189" s="40" t="s">
        <v>151</v>
      </c>
      <c r="C1189" s="41">
        <f>E1189+G1189+I1189</f>
        <v>0</v>
      </c>
      <c r="D1189" s="41">
        <f>F1189+H1189+J1189</f>
        <v>0</v>
      </c>
      <c r="E1189" s="42">
        <v>0</v>
      </c>
      <c r="F1189" s="42">
        <v>0</v>
      </c>
      <c r="G1189" s="42">
        <v>0</v>
      </c>
      <c r="H1189" s="42">
        <v>0</v>
      </c>
      <c r="I1189" s="42">
        <v>0</v>
      </c>
      <c r="J1189" s="42">
        <v>0</v>
      </c>
      <c r="K1189" s="42">
        <v>0</v>
      </c>
      <c r="L1189" s="42">
        <v>0</v>
      </c>
      <c r="M1189" s="42">
        <v>0</v>
      </c>
      <c r="N1189" s="42">
        <v>0</v>
      </c>
      <c r="O1189" s="42">
        <v>0</v>
      </c>
      <c r="P1189" s="42">
        <v>0</v>
      </c>
      <c r="Q1189" s="42">
        <v>0</v>
      </c>
      <c r="R1189" s="42">
        <v>0</v>
      </c>
      <c r="S1189" s="42">
        <v>0</v>
      </c>
      <c r="T1189" s="42">
        <v>0</v>
      </c>
      <c r="U1189" s="42">
        <v>0</v>
      </c>
      <c r="V1189" s="42">
        <v>0</v>
      </c>
      <c r="W1189" s="42">
        <v>0</v>
      </c>
      <c r="X1189" s="42">
        <v>0</v>
      </c>
      <c r="Y1189" s="42">
        <v>0</v>
      </c>
      <c r="Z1189" s="42">
        <v>0</v>
      </c>
      <c r="AA1189" s="42">
        <v>0</v>
      </c>
      <c r="AB1189" s="42">
        <v>0</v>
      </c>
      <c r="AC1189" s="42">
        <v>0</v>
      </c>
      <c r="AD1189" s="42">
        <v>0</v>
      </c>
      <c r="AE1189" s="42">
        <v>0</v>
      </c>
      <c r="AF1189" s="42">
        <v>0</v>
      </c>
      <c r="AG1189" s="42">
        <v>0</v>
      </c>
      <c r="AH1189" s="42">
        <v>0</v>
      </c>
      <c r="AI1189" s="42">
        <v>0</v>
      </c>
      <c r="AJ1189" s="42">
        <v>0</v>
      </c>
      <c r="AK1189" s="42">
        <v>0</v>
      </c>
      <c r="AL1189" s="42">
        <v>0</v>
      </c>
      <c r="AM1189" s="42">
        <v>0</v>
      </c>
      <c r="AN1189" s="42">
        <v>0</v>
      </c>
      <c r="AO1189" s="42">
        <v>0</v>
      </c>
      <c r="AP1189" s="42">
        <v>0</v>
      </c>
      <c r="AQ1189" s="42">
        <v>0</v>
      </c>
      <c r="AR1189" s="42">
        <v>0</v>
      </c>
      <c r="AS1189" s="42">
        <v>0</v>
      </c>
      <c r="AT1189" s="42">
        <v>0</v>
      </c>
      <c r="AU1189" s="42">
        <v>0</v>
      </c>
      <c r="AV1189" s="42">
        <v>0</v>
      </c>
      <c r="AW1189" s="42">
        <v>0</v>
      </c>
      <c r="AX1189" s="42">
        <v>0</v>
      </c>
      <c r="AY1189" s="42">
        <v>0</v>
      </c>
      <c r="AZ1189" s="42">
        <v>0</v>
      </c>
      <c r="BA1189" s="42">
        <v>0</v>
      </c>
      <c r="BB1189" s="42">
        <v>0</v>
      </c>
      <c r="BC1189" s="42">
        <v>0</v>
      </c>
    </row>
    <row r="1190" spans="1:55" x14ac:dyDescent="0.2">
      <c r="A1190" s="46"/>
      <c r="B1190" s="80" t="s">
        <v>152</v>
      </c>
      <c r="C1190" s="48">
        <f>C1189</f>
        <v>0</v>
      </c>
      <c r="D1190" s="48">
        <f t="shared" ref="D1190:BC1190" si="258">D1189</f>
        <v>0</v>
      </c>
      <c r="E1190" s="48">
        <f t="shared" si="258"/>
        <v>0</v>
      </c>
      <c r="F1190" s="48">
        <f t="shared" si="258"/>
        <v>0</v>
      </c>
      <c r="G1190" s="48">
        <f t="shared" si="258"/>
        <v>0</v>
      </c>
      <c r="H1190" s="48">
        <f t="shared" si="258"/>
        <v>0</v>
      </c>
      <c r="I1190" s="48">
        <f t="shared" si="258"/>
        <v>0</v>
      </c>
      <c r="J1190" s="48">
        <f t="shared" si="258"/>
        <v>0</v>
      </c>
      <c r="K1190" s="48">
        <f t="shared" si="258"/>
        <v>0</v>
      </c>
      <c r="L1190" s="48">
        <f t="shared" si="258"/>
        <v>0</v>
      </c>
      <c r="M1190" s="48">
        <f t="shared" si="258"/>
        <v>0</v>
      </c>
      <c r="N1190" s="48">
        <f t="shared" si="258"/>
        <v>0</v>
      </c>
      <c r="O1190" s="48">
        <f t="shared" si="258"/>
        <v>0</v>
      </c>
      <c r="P1190" s="48">
        <f t="shared" si="258"/>
        <v>0</v>
      </c>
      <c r="Q1190" s="48">
        <f t="shared" si="258"/>
        <v>0</v>
      </c>
      <c r="R1190" s="48">
        <f t="shared" si="258"/>
        <v>0</v>
      </c>
      <c r="S1190" s="48">
        <f t="shared" si="258"/>
        <v>0</v>
      </c>
      <c r="T1190" s="48">
        <f t="shared" si="258"/>
        <v>0</v>
      </c>
      <c r="U1190" s="48">
        <f t="shared" si="258"/>
        <v>0</v>
      </c>
      <c r="V1190" s="48">
        <f t="shared" si="258"/>
        <v>0</v>
      </c>
      <c r="W1190" s="48">
        <f t="shared" si="258"/>
        <v>0</v>
      </c>
      <c r="X1190" s="48">
        <f t="shared" si="258"/>
        <v>0</v>
      </c>
      <c r="Y1190" s="48">
        <f t="shared" si="258"/>
        <v>0</v>
      </c>
      <c r="Z1190" s="48">
        <f t="shared" si="258"/>
        <v>0</v>
      </c>
      <c r="AA1190" s="48">
        <f t="shared" si="258"/>
        <v>0</v>
      </c>
      <c r="AB1190" s="48">
        <f t="shared" si="258"/>
        <v>0</v>
      </c>
      <c r="AC1190" s="48">
        <f t="shared" si="258"/>
        <v>0</v>
      </c>
      <c r="AD1190" s="48">
        <f t="shared" si="258"/>
        <v>0</v>
      </c>
      <c r="AE1190" s="48">
        <f t="shared" si="258"/>
        <v>0</v>
      </c>
      <c r="AF1190" s="48">
        <f t="shared" si="258"/>
        <v>0</v>
      </c>
      <c r="AG1190" s="48">
        <f t="shared" si="258"/>
        <v>0</v>
      </c>
      <c r="AH1190" s="48">
        <f t="shared" si="258"/>
        <v>0</v>
      </c>
      <c r="AI1190" s="48">
        <f t="shared" si="258"/>
        <v>0</v>
      </c>
      <c r="AJ1190" s="48">
        <f t="shared" si="258"/>
        <v>0</v>
      </c>
      <c r="AK1190" s="48">
        <f t="shared" si="258"/>
        <v>0</v>
      </c>
      <c r="AL1190" s="48">
        <f t="shared" si="258"/>
        <v>0</v>
      </c>
      <c r="AM1190" s="48">
        <f t="shared" si="258"/>
        <v>0</v>
      </c>
      <c r="AN1190" s="48">
        <f t="shared" si="258"/>
        <v>0</v>
      </c>
      <c r="AO1190" s="48">
        <f t="shared" si="258"/>
        <v>0</v>
      </c>
      <c r="AP1190" s="48">
        <f t="shared" si="258"/>
        <v>0</v>
      </c>
      <c r="AQ1190" s="48">
        <f t="shared" si="258"/>
        <v>0</v>
      </c>
      <c r="AR1190" s="48">
        <f t="shared" si="258"/>
        <v>0</v>
      </c>
      <c r="AS1190" s="48">
        <f t="shared" si="258"/>
        <v>0</v>
      </c>
      <c r="AT1190" s="48">
        <f t="shared" si="258"/>
        <v>0</v>
      </c>
      <c r="AU1190" s="48">
        <f t="shared" si="258"/>
        <v>0</v>
      </c>
      <c r="AV1190" s="48">
        <f t="shared" si="258"/>
        <v>0</v>
      </c>
      <c r="AW1190" s="48">
        <f t="shared" si="258"/>
        <v>0</v>
      </c>
      <c r="AX1190" s="48">
        <f t="shared" si="258"/>
        <v>0</v>
      </c>
      <c r="AY1190" s="48">
        <f t="shared" si="258"/>
        <v>0</v>
      </c>
      <c r="AZ1190" s="48">
        <f t="shared" si="258"/>
        <v>0</v>
      </c>
      <c r="BA1190" s="48">
        <f t="shared" si="258"/>
        <v>0</v>
      </c>
      <c r="BB1190" s="48">
        <f t="shared" si="258"/>
        <v>0</v>
      </c>
      <c r="BC1190" s="48">
        <f t="shared" si="258"/>
        <v>0</v>
      </c>
    </row>
    <row r="1191" spans="1:55" x14ac:dyDescent="0.2">
      <c r="A1191" s="39">
        <v>44</v>
      </c>
      <c r="B1191" s="40" t="s">
        <v>121</v>
      </c>
      <c r="C1191" s="41">
        <f>E1191+G1191+I1191</f>
        <v>0</v>
      </c>
      <c r="D1191" s="41">
        <f>F1191+H1191+J1191</f>
        <v>0</v>
      </c>
      <c r="E1191" s="42">
        <f>[3]MGB!E27</f>
        <v>0</v>
      </c>
      <c r="F1191" s="42">
        <f>[3]MGB!F27</f>
        <v>0</v>
      </c>
      <c r="G1191" s="42">
        <f>[3]MGB!G27</f>
        <v>0</v>
      </c>
      <c r="H1191" s="42">
        <f>[3]MGB!H27</f>
        <v>0</v>
      </c>
      <c r="I1191" s="42">
        <f>[3]MGB!I27</f>
        <v>0</v>
      </c>
      <c r="J1191" s="42">
        <f>[3]MGB!J27</f>
        <v>0</v>
      </c>
      <c r="K1191" s="42">
        <f>[3]MGB!K27</f>
        <v>0</v>
      </c>
      <c r="L1191" s="42">
        <f>[3]MGB!L27</f>
        <v>0</v>
      </c>
      <c r="M1191" s="42">
        <f>[3]MGB!M27</f>
        <v>0</v>
      </c>
      <c r="N1191" s="42">
        <f>[3]MGB!N27</f>
        <v>0</v>
      </c>
      <c r="O1191" s="42">
        <f>[3]MGB!O27</f>
        <v>0</v>
      </c>
      <c r="P1191" s="42">
        <f>[3]MGB!P27</f>
        <v>0</v>
      </c>
      <c r="Q1191" s="42">
        <f>[3]MGB!Q27</f>
        <v>0</v>
      </c>
      <c r="R1191" s="42">
        <f>[3]MGB!R27</f>
        <v>0</v>
      </c>
      <c r="S1191" s="42">
        <f>[3]MGB!S27</f>
        <v>0</v>
      </c>
      <c r="T1191" s="42">
        <f>[3]MGB!T27</f>
        <v>0</v>
      </c>
      <c r="U1191" s="42">
        <f>[3]MGB!U27</f>
        <v>0</v>
      </c>
      <c r="V1191" s="42">
        <f>[3]MGB!V27</f>
        <v>0</v>
      </c>
      <c r="W1191" s="42">
        <f>[3]MGB!W27</f>
        <v>0</v>
      </c>
      <c r="X1191" s="42">
        <f>[3]MGB!X27</f>
        <v>0</v>
      </c>
      <c r="Y1191" s="42">
        <f>[3]MGB!Y27</f>
        <v>0</v>
      </c>
      <c r="Z1191" s="42">
        <f>[3]MGB!Z27</f>
        <v>0</v>
      </c>
      <c r="AA1191" s="42">
        <f>[3]MGB!AA27</f>
        <v>0</v>
      </c>
      <c r="AB1191" s="42">
        <f>[3]MGB!AB27</f>
        <v>0</v>
      </c>
      <c r="AC1191" s="42">
        <f>[3]MGB!AC27</f>
        <v>0</v>
      </c>
      <c r="AD1191" s="42">
        <f>[3]MGB!AD27</f>
        <v>0</v>
      </c>
      <c r="AE1191" s="42">
        <f>[3]MGB!AE27</f>
        <v>0</v>
      </c>
      <c r="AF1191" s="42">
        <f>[3]MGB!AF27</f>
        <v>0</v>
      </c>
      <c r="AG1191" s="42">
        <f>[3]MGB!AG27</f>
        <v>0</v>
      </c>
      <c r="AH1191" s="42">
        <f>[3]MGB!AH27</f>
        <v>0</v>
      </c>
      <c r="AI1191" s="42">
        <f>[3]MGB!AI27</f>
        <v>0</v>
      </c>
      <c r="AJ1191" s="42">
        <f>[3]MGB!AJ27</f>
        <v>0</v>
      </c>
      <c r="AK1191" s="42">
        <f>[3]MGB!AK27</f>
        <v>0</v>
      </c>
      <c r="AL1191" s="42">
        <f>[3]MGB!AL27</f>
        <v>0</v>
      </c>
      <c r="AM1191" s="42">
        <f>[3]MGB!AM27</f>
        <v>0</v>
      </c>
      <c r="AN1191" s="42">
        <f>[3]MGB!AN27</f>
        <v>0</v>
      </c>
      <c r="AO1191" s="42">
        <f>[3]MGB!AO27</f>
        <v>0</v>
      </c>
      <c r="AP1191" s="42">
        <f>[3]MGB!AP27</f>
        <v>0</v>
      </c>
      <c r="AQ1191" s="42">
        <f>[3]MGB!AQ27</f>
        <v>0</v>
      </c>
      <c r="AR1191" s="42">
        <f>[3]MGB!AR27</f>
        <v>0</v>
      </c>
      <c r="AS1191" s="42">
        <f>[3]MGB!AS27</f>
        <v>0</v>
      </c>
      <c r="AT1191" s="42">
        <f>[3]MGB!AT27</f>
        <v>0</v>
      </c>
      <c r="AU1191" s="42">
        <f>[3]MGB!AU27</f>
        <v>0</v>
      </c>
      <c r="AV1191" s="42">
        <f>[3]MGB!AV27</f>
        <v>0</v>
      </c>
      <c r="AW1191" s="42">
        <f>[3]MGB!AW27</f>
        <v>0</v>
      </c>
      <c r="AX1191" s="42">
        <f>[3]MGB!AX27</f>
        <v>0</v>
      </c>
      <c r="AY1191" s="42">
        <f>[3]MGB!AY27</f>
        <v>0</v>
      </c>
      <c r="AZ1191" s="42">
        <f>[3]MGB!AZ27</f>
        <v>0</v>
      </c>
      <c r="BA1191" s="42">
        <f>[3]MGB!BA27</f>
        <v>0</v>
      </c>
      <c r="BB1191" s="42">
        <f>[3]MGB!BB27</f>
        <v>0</v>
      </c>
      <c r="BC1191" s="42">
        <f>[3]MGB!BC27</f>
        <v>0</v>
      </c>
    </row>
    <row r="1192" spans="1:55" x14ac:dyDescent="0.2">
      <c r="A1192" s="39">
        <v>45</v>
      </c>
      <c r="B1192" s="40" t="s">
        <v>122</v>
      </c>
      <c r="C1192" s="41">
        <f>E1192+G1192+I1192</f>
        <v>0</v>
      </c>
      <c r="D1192" s="41">
        <f>F1192+H1192+J1192</f>
        <v>0</v>
      </c>
      <c r="E1192" s="42">
        <f>[3]VKGB!E27</f>
        <v>0</v>
      </c>
      <c r="F1192" s="42">
        <f>[3]VKGB!F27</f>
        <v>0</v>
      </c>
      <c r="G1192" s="42">
        <f>[3]VKGB!G27</f>
        <v>0</v>
      </c>
      <c r="H1192" s="42">
        <f>[3]VKGB!H27</f>
        <v>0</v>
      </c>
      <c r="I1192" s="42">
        <f>[3]VKGB!I27</f>
        <v>0</v>
      </c>
      <c r="J1192" s="42">
        <f>[3]VKGB!J27</f>
        <v>0</v>
      </c>
      <c r="K1192" s="42">
        <f>[3]VKGB!K27</f>
        <v>0</v>
      </c>
      <c r="L1192" s="42">
        <f>[3]VKGB!L27</f>
        <v>0</v>
      </c>
      <c r="M1192" s="42">
        <f>[3]VKGB!M27</f>
        <v>0</v>
      </c>
      <c r="N1192" s="42">
        <f>[3]VKGB!N27</f>
        <v>0</v>
      </c>
      <c r="O1192" s="42">
        <f>[3]VKGB!O27</f>
        <v>0</v>
      </c>
      <c r="P1192" s="42">
        <f>[3]VKGB!P27</f>
        <v>0</v>
      </c>
      <c r="Q1192" s="42">
        <f>[3]VKGB!Q27</f>
        <v>0</v>
      </c>
      <c r="R1192" s="42">
        <f>[3]VKGB!R27</f>
        <v>0</v>
      </c>
      <c r="S1192" s="42">
        <f>[3]VKGB!S27</f>
        <v>0</v>
      </c>
      <c r="T1192" s="42">
        <f>[3]VKGB!T27</f>
        <v>0</v>
      </c>
      <c r="U1192" s="42">
        <f>[3]VKGB!U27</f>
        <v>0</v>
      </c>
      <c r="V1192" s="42">
        <f>[3]VKGB!V27</f>
        <v>0</v>
      </c>
      <c r="W1192" s="42">
        <f>[3]VKGB!W27</f>
        <v>0</v>
      </c>
      <c r="X1192" s="42">
        <f>[3]VKGB!X27</f>
        <v>0</v>
      </c>
      <c r="Y1192" s="42">
        <f>[3]VKGB!Y27</f>
        <v>0</v>
      </c>
      <c r="Z1192" s="42">
        <f>[3]VKGB!Z27</f>
        <v>0</v>
      </c>
      <c r="AA1192" s="42">
        <f>[3]VKGB!AA27</f>
        <v>0</v>
      </c>
      <c r="AB1192" s="42">
        <f>[3]VKGB!AB27</f>
        <v>0</v>
      </c>
      <c r="AC1192" s="42">
        <f>[3]VKGB!AC27</f>
        <v>0</v>
      </c>
      <c r="AD1192" s="42">
        <f>[3]VKGB!AD27</f>
        <v>0</v>
      </c>
      <c r="AE1192" s="42">
        <f>[3]VKGB!AE27</f>
        <v>0</v>
      </c>
      <c r="AF1192" s="42">
        <f>[3]VKGB!AF27</f>
        <v>0</v>
      </c>
      <c r="AG1192" s="42">
        <f>[3]VKGB!AG27</f>
        <v>0</v>
      </c>
      <c r="AH1192" s="42">
        <f>[3]VKGB!AH27</f>
        <v>0</v>
      </c>
      <c r="AI1192" s="42">
        <f>[3]VKGB!AI27</f>
        <v>0</v>
      </c>
      <c r="AJ1192" s="42">
        <f>[3]VKGB!AJ27</f>
        <v>0</v>
      </c>
      <c r="AK1192" s="42">
        <f>[3]VKGB!AK27</f>
        <v>0</v>
      </c>
      <c r="AL1192" s="42">
        <f>[3]VKGB!AL27</f>
        <v>0</v>
      </c>
      <c r="AM1192" s="42">
        <f>[3]VKGB!AM27</f>
        <v>0</v>
      </c>
      <c r="AN1192" s="42">
        <f>[3]VKGB!AN27</f>
        <v>0</v>
      </c>
      <c r="AO1192" s="42">
        <f>[3]VKGB!AO27</f>
        <v>0</v>
      </c>
      <c r="AP1192" s="42">
        <f>[3]VKGB!AP27</f>
        <v>0</v>
      </c>
      <c r="AQ1192" s="42">
        <f>[3]VKGB!AQ27</f>
        <v>0</v>
      </c>
      <c r="AR1192" s="42">
        <f>[3]VKGB!AR27</f>
        <v>0</v>
      </c>
      <c r="AS1192" s="42">
        <f>[3]VKGB!AS27</f>
        <v>0</v>
      </c>
      <c r="AT1192" s="42">
        <f>[3]VKGB!AT27</f>
        <v>0</v>
      </c>
      <c r="AU1192" s="42">
        <f>[3]VKGB!AU27</f>
        <v>0</v>
      </c>
      <c r="AV1192" s="42">
        <f>[3]VKGB!AV27</f>
        <v>0</v>
      </c>
      <c r="AW1192" s="42">
        <f>[3]VKGB!AW27</f>
        <v>0</v>
      </c>
      <c r="AX1192" s="42">
        <f>[3]VKGB!AX27</f>
        <v>0</v>
      </c>
      <c r="AY1192" s="42">
        <f>[3]VKGB!AY27</f>
        <v>0</v>
      </c>
      <c r="AZ1192" s="42">
        <f>[3]VKGB!AZ27</f>
        <v>0</v>
      </c>
      <c r="BA1192" s="42">
        <f>[3]VKGB!BA27</f>
        <v>0</v>
      </c>
      <c r="BB1192" s="42">
        <f>[3]VKGB!BB27</f>
        <v>0</v>
      </c>
      <c r="BC1192" s="42">
        <f>[3]VKGB!BC27</f>
        <v>0</v>
      </c>
    </row>
    <row r="1193" spans="1:55" x14ac:dyDescent="0.2">
      <c r="A1193" s="61"/>
      <c r="B1193" s="47" t="s">
        <v>124</v>
      </c>
      <c r="C1193" s="48">
        <f t="shared" ref="C1193:H1193" si="259">SUM(C1191:C1192)</f>
        <v>0</v>
      </c>
      <c r="D1193" s="48">
        <f t="shared" si="259"/>
        <v>0</v>
      </c>
      <c r="E1193" s="48">
        <f t="shared" si="259"/>
        <v>0</v>
      </c>
      <c r="F1193" s="48">
        <f t="shared" si="259"/>
        <v>0</v>
      </c>
      <c r="G1193" s="48">
        <f t="shared" si="259"/>
        <v>0</v>
      </c>
      <c r="H1193" s="48">
        <f t="shared" si="259"/>
        <v>0</v>
      </c>
      <c r="I1193" s="48">
        <f t="shared" ref="I1193:AX1193" si="260">SUM(I1191:I1192)</f>
        <v>0</v>
      </c>
      <c r="J1193" s="48">
        <f t="shared" si="260"/>
        <v>0</v>
      </c>
      <c r="K1193" s="48">
        <f t="shared" si="260"/>
        <v>0</v>
      </c>
      <c r="L1193" s="48">
        <f t="shared" si="260"/>
        <v>0</v>
      </c>
      <c r="M1193" s="48">
        <f t="shared" si="260"/>
        <v>0</v>
      </c>
      <c r="N1193" s="48">
        <f t="shared" si="260"/>
        <v>0</v>
      </c>
      <c r="O1193" s="48">
        <f t="shared" si="260"/>
        <v>0</v>
      </c>
      <c r="P1193" s="48">
        <f t="shared" si="260"/>
        <v>0</v>
      </c>
      <c r="Q1193" s="48">
        <f t="shared" si="260"/>
        <v>0</v>
      </c>
      <c r="R1193" s="48">
        <f t="shared" si="260"/>
        <v>0</v>
      </c>
      <c r="S1193" s="48">
        <f t="shared" si="260"/>
        <v>0</v>
      </c>
      <c r="T1193" s="48">
        <f t="shared" si="260"/>
        <v>0</v>
      </c>
      <c r="U1193" s="48">
        <f t="shared" si="260"/>
        <v>0</v>
      </c>
      <c r="V1193" s="48">
        <f t="shared" si="260"/>
        <v>0</v>
      </c>
      <c r="W1193" s="48">
        <f t="shared" si="260"/>
        <v>0</v>
      </c>
      <c r="X1193" s="48">
        <f t="shared" si="260"/>
        <v>0</v>
      </c>
      <c r="Y1193" s="48">
        <f t="shared" si="260"/>
        <v>0</v>
      </c>
      <c r="Z1193" s="48">
        <f t="shared" si="260"/>
        <v>0</v>
      </c>
      <c r="AA1193" s="48">
        <f t="shared" si="260"/>
        <v>0</v>
      </c>
      <c r="AB1193" s="48">
        <f t="shared" si="260"/>
        <v>0</v>
      </c>
      <c r="AC1193" s="48">
        <f t="shared" si="260"/>
        <v>0</v>
      </c>
      <c r="AD1193" s="48">
        <f t="shared" si="260"/>
        <v>0</v>
      </c>
      <c r="AE1193" s="48">
        <f t="shared" si="260"/>
        <v>0</v>
      </c>
      <c r="AF1193" s="48">
        <f t="shared" si="260"/>
        <v>0</v>
      </c>
      <c r="AG1193" s="48">
        <f t="shared" si="260"/>
        <v>0</v>
      </c>
      <c r="AH1193" s="48">
        <f t="shared" si="260"/>
        <v>0</v>
      </c>
      <c r="AI1193" s="48">
        <f t="shared" si="260"/>
        <v>0</v>
      </c>
      <c r="AJ1193" s="48">
        <f t="shared" si="260"/>
        <v>0</v>
      </c>
      <c r="AK1193" s="48">
        <f t="shared" si="260"/>
        <v>0</v>
      </c>
      <c r="AL1193" s="48">
        <f t="shared" si="260"/>
        <v>0</v>
      </c>
      <c r="AM1193" s="48">
        <f t="shared" si="260"/>
        <v>0</v>
      </c>
      <c r="AN1193" s="48">
        <f t="shared" si="260"/>
        <v>0</v>
      </c>
      <c r="AO1193" s="48">
        <f t="shared" si="260"/>
        <v>0</v>
      </c>
      <c r="AP1193" s="48">
        <f t="shared" si="260"/>
        <v>0</v>
      </c>
      <c r="AQ1193" s="48">
        <f t="shared" si="260"/>
        <v>0</v>
      </c>
      <c r="AR1193" s="48">
        <f t="shared" si="260"/>
        <v>0</v>
      </c>
      <c r="AS1193" s="48">
        <f t="shared" si="260"/>
        <v>0</v>
      </c>
      <c r="AT1193" s="48">
        <f t="shared" si="260"/>
        <v>0</v>
      </c>
      <c r="AU1193" s="48">
        <f t="shared" si="260"/>
        <v>0</v>
      </c>
      <c r="AV1193" s="48">
        <f t="shared" si="260"/>
        <v>0</v>
      </c>
      <c r="AW1193" s="48">
        <f t="shared" si="260"/>
        <v>0</v>
      </c>
      <c r="AX1193" s="48">
        <f t="shared" si="260"/>
        <v>0</v>
      </c>
      <c r="AY1193" s="48">
        <f>SUM(AY1191:AY1192)</f>
        <v>0</v>
      </c>
      <c r="AZ1193" s="48">
        <f>SUM(AZ1191:AZ1192)</f>
        <v>0</v>
      </c>
      <c r="BA1193" s="48">
        <f>SUM(BA1191:BA1192)</f>
        <v>0</v>
      </c>
      <c r="BB1193" s="48">
        <f>SUM(BB1191:BB1192)</f>
        <v>0</v>
      </c>
      <c r="BC1193" s="48">
        <f>SUM(BC1191:BC1192)</f>
        <v>0</v>
      </c>
    </row>
    <row r="1194" spans="1:55" x14ac:dyDescent="0.2">
      <c r="A1194" s="39">
        <v>46</v>
      </c>
      <c r="B1194" s="40" t="s">
        <v>125</v>
      </c>
      <c r="C1194" s="41">
        <f>E1194+G1194+I1194</f>
        <v>0</v>
      </c>
      <c r="D1194" s="41">
        <f>F1194+H1194+J1194</f>
        <v>0</v>
      </c>
      <c r="E1194" s="42">
        <f>[3]MSCOOP!E27</f>
        <v>0</v>
      </c>
      <c r="F1194" s="42">
        <f>[3]MSCOOP!F27</f>
        <v>0</v>
      </c>
      <c r="G1194" s="42">
        <f>[3]MSCOOP!G27</f>
        <v>0</v>
      </c>
      <c r="H1194" s="42">
        <f>[3]MSCOOP!H27</f>
        <v>0</v>
      </c>
      <c r="I1194" s="42">
        <f>[3]MSCOOP!I27</f>
        <v>0</v>
      </c>
      <c r="J1194" s="42">
        <f>[3]MSCOOP!J27</f>
        <v>0</v>
      </c>
      <c r="K1194" s="42">
        <f>[3]MSCOOP!K27</f>
        <v>0</v>
      </c>
      <c r="L1194" s="42">
        <f>[3]MSCOOP!L27</f>
        <v>0</v>
      </c>
      <c r="M1194" s="42">
        <f>[3]MSCOOP!M27</f>
        <v>0</v>
      </c>
      <c r="N1194" s="42">
        <f>[3]MSCOOP!N27</f>
        <v>0</v>
      </c>
      <c r="O1194" s="42">
        <f>[3]MSCOOP!O27</f>
        <v>0</v>
      </c>
      <c r="P1194" s="42">
        <f>[3]MSCOOP!P27</f>
        <v>0</v>
      </c>
      <c r="Q1194" s="42">
        <f>[3]MSCOOP!Q27</f>
        <v>0</v>
      </c>
      <c r="R1194" s="42">
        <f>[3]MSCOOP!R27</f>
        <v>0</v>
      </c>
      <c r="S1194" s="42">
        <f>[3]MSCOOP!S27</f>
        <v>0</v>
      </c>
      <c r="T1194" s="42">
        <f>[3]MSCOOP!T27</f>
        <v>0</v>
      </c>
      <c r="U1194" s="42">
        <f>[3]MSCOOP!U27</f>
        <v>0</v>
      </c>
      <c r="V1194" s="42">
        <f>[3]MSCOOP!V27</f>
        <v>0</v>
      </c>
      <c r="W1194" s="42">
        <f>[3]MSCOOP!W27</f>
        <v>0</v>
      </c>
      <c r="X1194" s="42">
        <f>[3]MSCOOP!X27</f>
        <v>0</v>
      </c>
      <c r="Y1194" s="42">
        <f>[3]MSCOOP!Y27</f>
        <v>0</v>
      </c>
      <c r="Z1194" s="42">
        <f>[3]MSCOOP!Z27</f>
        <v>0</v>
      </c>
      <c r="AA1194" s="42">
        <f>[3]MSCOOP!AA27</f>
        <v>0</v>
      </c>
      <c r="AB1194" s="42">
        <f>[3]MSCOOP!AB27</f>
        <v>0</v>
      </c>
      <c r="AC1194" s="42">
        <f>[3]MSCOOP!AC27</f>
        <v>0</v>
      </c>
      <c r="AD1194" s="42">
        <f>[3]MSCOOP!AD27</f>
        <v>0</v>
      </c>
      <c r="AE1194" s="42">
        <f>[3]MSCOOP!AE27</f>
        <v>0</v>
      </c>
      <c r="AF1194" s="42">
        <f>[3]MSCOOP!AF27</f>
        <v>0</v>
      </c>
      <c r="AG1194" s="42">
        <f>[3]MSCOOP!AG27</f>
        <v>0</v>
      </c>
      <c r="AH1194" s="42">
        <f>[3]MSCOOP!AH27</f>
        <v>0</v>
      </c>
      <c r="AI1194" s="42">
        <f>[3]MSCOOP!AI27</f>
        <v>0</v>
      </c>
      <c r="AJ1194" s="42">
        <f>[3]MSCOOP!AJ27</f>
        <v>0</v>
      </c>
      <c r="AK1194" s="42">
        <f>[3]MSCOOP!AK27</f>
        <v>0</v>
      </c>
      <c r="AL1194" s="42">
        <f>[3]MSCOOP!AL27</f>
        <v>0</v>
      </c>
      <c r="AM1194" s="42">
        <f>[3]MSCOOP!AM27</f>
        <v>0</v>
      </c>
      <c r="AN1194" s="42">
        <f>[3]MSCOOP!AN27</f>
        <v>0</v>
      </c>
      <c r="AO1194" s="42">
        <f>[3]MSCOOP!AO27</f>
        <v>0</v>
      </c>
      <c r="AP1194" s="42">
        <f>[3]MSCOOP!AP27</f>
        <v>0</v>
      </c>
      <c r="AQ1194" s="42">
        <f>[3]MSCOOP!AQ27</f>
        <v>0</v>
      </c>
      <c r="AR1194" s="42">
        <f>[3]MSCOOP!AR27</f>
        <v>0</v>
      </c>
      <c r="AS1194" s="42">
        <f>[3]MSCOOP!AS27</f>
        <v>0</v>
      </c>
      <c r="AT1194" s="42">
        <f>[3]MSCOOP!AT27</f>
        <v>0</v>
      </c>
      <c r="AU1194" s="42">
        <f>[3]MSCOOP!AU27</f>
        <v>0</v>
      </c>
      <c r="AV1194" s="42">
        <f>[3]MSCOOP!AV27</f>
        <v>0</v>
      </c>
      <c r="AW1194" s="42">
        <f>[3]MSCOOP!AW27</f>
        <v>0</v>
      </c>
      <c r="AX1194" s="42">
        <f>[3]MSCOOP!AX27</f>
        <v>0</v>
      </c>
      <c r="AY1194" s="42">
        <f>[3]MSCOOP!AY27</f>
        <v>0</v>
      </c>
      <c r="AZ1194" s="42">
        <f>[3]MSCOOP!AZ27</f>
        <v>0</v>
      </c>
      <c r="BA1194" s="42">
        <f>[3]MSCOOP!BA27</f>
        <v>0</v>
      </c>
      <c r="BB1194" s="42">
        <f>[3]MSCOOP!BB27</f>
        <v>0</v>
      </c>
      <c r="BC1194" s="42">
        <f>[3]MSCOOP!BC27</f>
        <v>0</v>
      </c>
    </row>
    <row r="1195" spans="1:55" x14ac:dyDescent="0.2">
      <c r="A1195" s="39">
        <v>47</v>
      </c>
      <c r="B1195" s="40" t="s">
        <v>126</v>
      </c>
      <c r="C1195" s="41">
        <f>E1195+G1195+I1195</f>
        <v>0</v>
      </c>
      <c r="D1195" s="41">
        <f>F1195+H1195+J1195</f>
        <v>0</v>
      </c>
      <c r="E1195" s="42">
        <f>[3]MSCARD!E27</f>
        <v>0</v>
      </c>
      <c r="F1195" s="42">
        <f>[3]MSCARD!F27</f>
        <v>0</v>
      </c>
      <c r="G1195" s="42">
        <f>[3]MSCARD!G27</f>
        <v>0</v>
      </c>
      <c r="H1195" s="42">
        <f>[3]MSCARD!H27</f>
        <v>0</v>
      </c>
      <c r="I1195" s="42">
        <f>[3]MSCARD!I27</f>
        <v>0</v>
      </c>
      <c r="J1195" s="42">
        <f>[3]MSCARD!J27</f>
        <v>0</v>
      </c>
      <c r="K1195" s="42">
        <f>[3]MSCARD!K27</f>
        <v>0</v>
      </c>
      <c r="L1195" s="42">
        <f>[3]MSCARD!L27</f>
        <v>0</v>
      </c>
      <c r="M1195" s="42">
        <f>[3]MSCARD!M27</f>
        <v>0</v>
      </c>
      <c r="N1195" s="42">
        <f>[3]MSCARD!N27</f>
        <v>0</v>
      </c>
      <c r="O1195" s="42">
        <f>[3]MSCARD!O27</f>
        <v>0</v>
      </c>
      <c r="P1195" s="42">
        <f>[3]MSCARD!P27</f>
        <v>0</v>
      </c>
      <c r="Q1195" s="42">
        <f>[3]MSCARD!Q27</f>
        <v>0</v>
      </c>
      <c r="R1195" s="42">
        <f>[3]MSCARD!R27</f>
        <v>0</v>
      </c>
      <c r="S1195" s="42">
        <f>[3]MSCARD!S27</f>
        <v>0</v>
      </c>
      <c r="T1195" s="42">
        <f>[3]MSCARD!T27</f>
        <v>0</v>
      </c>
      <c r="U1195" s="42">
        <f>[3]MSCARD!U27</f>
        <v>0</v>
      </c>
      <c r="V1195" s="42">
        <f>[3]MSCARD!V27</f>
        <v>0</v>
      </c>
      <c r="W1195" s="42">
        <f>[3]MSCARD!W27</f>
        <v>0</v>
      </c>
      <c r="X1195" s="42">
        <f>[3]MSCARD!X27</f>
        <v>0</v>
      </c>
      <c r="Y1195" s="42">
        <f>[3]MSCARD!Y27</f>
        <v>0</v>
      </c>
      <c r="Z1195" s="42">
        <f>[3]MSCARD!Z27</f>
        <v>0</v>
      </c>
      <c r="AA1195" s="42">
        <f>[3]MSCARD!AA27</f>
        <v>0</v>
      </c>
      <c r="AB1195" s="42">
        <f>[3]MSCARD!AB27</f>
        <v>0</v>
      </c>
      <c r="AC1195" s="42">
        <f>[3]MSCARD!AC27</f>
        <v>0</v>
      </c>
      <c r="AD1195" s="42">
        <f>[3]MSCARD!AD27</f>
        <v>0</v>
      </c>
      <c r="AE1195" s="42">
        <f>[3]MSCARD!AE27</f>
        <v>0</v>
      </c>
      <c r="AF1195" s="42">
        <f>[3]MSCARD!AF27</f>
        <v>0</v>
      </c>
      <c r="AG1195" s="42">
        <f>[3]MSCARD!AG27</f>
        <v>0</v>
      </c>
      <c r="AH1195" s="42">
        <f>[3]MSCARD!AH27</f>
        <v>0</v>
      </c>
      <c r="AI1195" s="42">
        <f>[3]MSCARD!AI27</f>
        <v>0</v>
      </c>
      <c r="AJ1195" s="42">
        <f>[3]MSCARD!AJ27</f>
        <v>0</v>
      </c>
      <c r="AK1195" s="42">
        <f>[3]MSCARD!AK27</f>
        <v>0</v>
      </c>
      <c r="AL1195" s="42">
        <f>[3]MSCARD!AL27</f>
        <v>0</v>
      </c>
      <c r="AM1195" s="42">
        <f>[3]MSCARD!AM27</f>
        <v>0</v>
      </c>
      <c r="AN1195" s="42">
        <f>[3]MSCARD!AN27</f>
        <v>0</v>
      </c>
      <c r="AO1195" s="42">
        <f>[3]MSCARD!AO27</f>
        <v>0</v>
      </c>
      <c r="AP1195" s="42">
        <f>[3]MSCARD!AP27</f>
        <v>0</v>
      </c>
      <c r="AQ1195" s="42">
        <f>[3]MSCARD!AQ27</f>
        <v>0</v>
      </c>
      <c r="AR1195" s="42">
        <f>[3]MSCARD!AR27</f>
        <v>0</v>
      </c>
      <c r="AS1195" s="42">
        <f>[3]MSCARD!AS27</f>
        <v>0</v>
      </c>
      <c r="AT1195" s="42">
        <f>[3]MSCARD!AT27</f>
        <v>0</v>
      </c>
      <c r="AU1195" s="42">
        <f>[3]MSCARD!AU27</f>
        <v>0</v>
      </c>
      <c r="AV1195" s="42">
        <f>[3]MSCARD!AV27</f>
        <v>0</v>
      </c>
      <c r="AW1195" s="42">
        <f>[3]MSCARD!AW27</f>
        <v>0</v>
      </c>
      <c r="AX1195" s="42">
        <f>[3]MSCARD!AX27</f>
        <v>0</v>
      </c>
      <c r="AY1195" s="42">
        <f>[3]MSCARD!AY27</f>
        <v>0</v>
      </c>
      <c r="AZ1195" s="42">
        <f>[3]MSCARD!AZ27</f>
        <v>0</v>
      </c>
      <c r="BA1195" s="42">
        <f>[3]MSCARD!BA27</f>
        <v>0</v>
      </c>
      <c r="BB1195" s="42">
        <f>[3]MSCARD!BB27</f>
        <v>0</v>
      </c>
      <c r="BC1195" s="42">
        <f>[3]MSCARD!BC27</f>
        <v>0</v>
      </c>
    </row>
    <row r="1196" spans="1:55" x14ac:dyDescent="0.2">
      <c r="A1196" s="61"/>
      <c r="B1196" s="47" t="s">
        <v>128</v>
      </c>
      <c r="C1196" s="48">
        <f t="shared" ref="C1196:BC1196" si="261">SUM(C1194:C1195)</f>
        <v>0</v>
      </c>
      <c r="D1196" s="48">
        <f t="shared" si="261"/>
        <v>0</v>
      </c>
      <c r="E1196" s="48">
        <f t="shared" si="261"/>
        <v>0</v>
      </c>
      <c r="F1196" s="48">
        <f t="shared" si="261"/>
        <v>0</v>
      </c>
      <c r="G1196" s="48">
        <f t="shared" si="261"/>
        <v>0</v>
      </c>
      <c r="H1196" s="48">
        <f t="shared" si="261"/>
        <v>0</v>
      </c>
      <c r="I1196" s="48">
        <f t="shared" si="261"/>
        <v>0</v>
      </c>
      <c r="J1196" s="48">
        <f t="shared" si="261"/>
        <v>0</v>
      </c>
      <c r="K1196" s="48">
        <f t="shared" si="261"/>
        <v>0</v>
      </c>
      <c r="L1196" s="48">
        <f t="shared" si="261"/>
        <v>0</v>
      </c>
      <c r="M1196" s="48">
        <f t="shared" si="261"/>
        <v>0</v>
      </c>
      <c r="N1196" s="48">
        <f t="shared" si="261"/>
        <v>0</v>
      </c>
      <c r="O1196" s="48">
        <f t="shared" si="261"/>
        <v>0</v>
      </c>
      <c r="P1196" s="48">
        <f t="shared" si="261"/>
        <v>0</v>
      </c>
      <c r="Q1196" s="48">
        <f t="shared" si="261"/>
        <v>0</v>
      </c>
      <c r="R1196" s="48">
        <f t="shared" si="261"/>
        <v>0</v>
      </c>
      <c r="S1196" s="48">
        <f t="shared" si="261"/>
        <v>0</v>
      </c>
      <c r="T1196" s="48">
        <f t="shared" si="261"/>
        <v>0</v>
      </c>
      <c r="U1196" s="48">
        <f t="shared" si="261"/>
        <v>0</v>
      </c>
      <c r="V1196" s="48">
        <f t="shared" si="261"/>
        <v>0</v>
      </c>
      <c r="W1196" s="48">
        <f t="shared" si="261"/>
        <v>0</v>
      </c>
      <c r="X1196" s="48">
        <f t="shared" si="261"/>
        <v>0</v>
      </c>
      <c r="Y1196" s="48">
        <f t="shared" si="261"/>
        <v>0</v>
      </c>
      <c r="Z1196" s="48">
        <f t="shared" si="261"/>
        <v>0</v>
      </c>
      <c r="AA1196" s="48">
        <f t="shared" si="261"/>
        <v>0</v>
      </c>
      <c r="AB1196" s="48">
        <f t="shared" si="261"/>
        <v>0</v>
      </c>
      <c r="AC1196" s="48">
        <f t="shared" si="261"/>
        <v>0</v>
      </c>
      <c r="AD1196" s="48">
        <f t="shared" si="261"/>
        <v>0</v>
      </c>
      <c r="AE1196" s="48">
        <f t="shared" si="261"/>
        <v>0</v>
      </c>
      <c r="AF1196" s="48">
        <f t="shared" si="261"/>
        <v>0</v>
      </c>
      <c r="AG1196" s="48">
        <f t="shared" si="261"/>
        <v>0</v>
      </c>
      <c r="AH1196" s="48">
        <f t="shared" si="261"/>
        <v>0</v>
      </c>
      <c r="AI1196" s="48">
        <f t="shared" si="261"/>
        <v>0</v>
      </c>
      <c r="AJ1196" s="48">
        <f t="shared" si="261"/>
        <v>0</v>
      </c>
      <c r="AK1196" s="48">
        <f t="shared" si="261"/>
        <v>0</v>
      </c>
      <c r="AL1196" s="48">
        <f t="shared" si="261"/>
        <v>0</v>
      </c>
      <c r="AM1196" s="48">
        <f t="shared" si="261"/>
        <v>0</v>
      </c>
      <c r="AN1196" s="48">
        <f t="shared" si="261"/>
        <v>0</v>
      </c>
      <c r="AO1196" s="48">
        <f t="shared" si="261"/>
        <v>0</v>
      </c>
      <c r="AP1196" s="48">
        <f t="shared" si="261"/>
        <v>0</v>
      </c>
      <c r="AQ1196" s="48">
        <f t="shared" si="261"/>
        <v>0</v>
      </c>
      <c r="AR1196" s="48">
        <f t="shared" si="261"/>
        <v>0</v>
      </c>
      <c r="AS1196" s="48">
        <f t="shared" si="261"/>
        <v>0</v>
      </c>
      <c r="AT1196" s="48">
        <f t="shared" si="261"/>
        <v>0</v>
      </c>
      <c r="AU1196" s="48">
        <f t="shared" si="261"/>
        <v>0</v>
      </c>
      <c r="AV1196" s="48">
        <f t="shared" si="261"/>
        <v>0</v>
      </c>
      <c r="AW1196" s="48">
        <f t="shared" si="261"/>
        <v>0</v>
      </c>
      <c r="AX1196" s="48">
        <f t="shared" si="261"/>
        <v>0</v>
      </c>
      <c r="AY1196" s="48">
        <f t="shared" si="261"/>
        <v>0</v>
      </c>
      <c r="AZ1196" s="48">
        <f t="shared" si="261"/>
        <v>0</v>
      </c>
      <c r="BA1196" s="48">
        <f t="shared" si="261"/>
        <v>0</v>
      </c>
      <c r="BB1196" s="48">
        <f t="shared" si="261"/>
        <v>0</v>
      </c>
      <c r="BC1196" s="48">
        <f t="shared" si="261"/>
        <v>0</v>
      </c>
    </row>
    <row r="1197" spans="1:55" x14ac:dyDescent="0.2">
      <c r="A1197" s="39">
        <v>48</v>
      </c>
      <c r="B1197" s="40" t="s">
        <v>129</v>
      </c>
      <c r="C1197" s="41">
        <f>E1197+G1197+I1197</f>
        <v>0</v>
      </c>
      <c r="D1197" s="41">
        <f>F1197+H1197+J1197</f>
        <v>0</v>
      </c>
      <c r="E1197" s="42">
        <v>0</v>
      </c>
      <c r="F1197" s="42">
        <v>0</v>
      </c>
      <c r="G1197" s="42">
        <v>0</v>
      </c>
      <c r="H1197" s="42">
        <v>0</v>
      </c>
      <c r="I1197" s="42">
        <v>0</v>
      </c>
      <c r="J1197" s="42">
        <v>0</v>
      </c>
      <c r="K1197" s="42">
        <v>0</v>
      </c>
      <c r="L1197" s="42">
        <v>0</v>
      </c>
      <c r="M1197" s="42">
        <v>0</v>
      </c>
      <c r="N1197" s="42">
        <v>0</v>
      </c>
      <c r="O1197" s="42">
        <v>0</v>
      </c>
      <c r="P1197" s="42">
        <v>0</v>
      </c>
      <c r="Q1197" s="42">
        <v>0</v>
      </c>
      <c r="R1197" s="42">
        <v>0</v>
      </c>
      <c r="S1197" s="42">
        <v>0</v>
      </c>
      <c r="T1197" s="42">
        <v>0</v>
      </c>
      <c r="U1197" s="42">
        <v>0</v>
      </c>
      <c r="V1197" s="42">
        <v>0</v>
      </c>
      <c r="W1197" s="42">
        <v>0</v>
      </c>
      <c r="X1197" s="42">
        <v>0</v>
      </c>
      <c r="Y1197" s="42">
        <v>0</v>
      </c>
      <c r="Z1197" s="42">
        <v>0</v>
      </c>
      <c r="AA1197" s="42">
        <v>0</v>
      </c>
      <c r="AB1197" s="42">
        <v>0</v>
      </c>
      <c r="AC1197" s="42">
        <v>0</v>
      </c>
      <c r="AD1197" s="42">
        <v>0</v>
      </c>
      <c r="AE1197" s="42">
        <v>0</v>
      </c>
      <c r="AF1197" s="42">
        <v>0</v>
      </c>
      <c r="AG1197" s="42">
        <v>0</v>
      </c>
      <c r="AH1197" s="42">
        <v>0</v>
      </c>
      <c r="AI1197" s="42">
        <v>0</v>
      </c>
      <c r="AJ1197" s="42">
        <v>0</v>
      </c>
      <c r="AK1197" s="42">
        <v>0</v>
      </c>
      <c r="AL1197" s="42">
        <v>0</v>
      </c>
      <c r="AM1197" s="42">
        <v>0</v>
      </c>
      <c r="AN1197" s="42">
        <v>0</v>
      </c>
      <c r="AO1197" s="42">
        <v>0</v>
      </c>
      <c r="AP1197" s="42">
        <v>0</v>
      </c>
      <c r="AQ1197" s="42">
        <v>0</v>
      </c>
      <c r="AR1197" s="42">
        <v>0</v>
      </c>
      <c r="AS1197" s="42">
        <v>0</v>
      </c>
      <c r="AT1197" s="42">
        <v>0</v>
      </c>
      <c r="AU1197" s="42">
        <v>0</v>
      </c>
      <c r="AV1197" s="42">
        <v>0</v>
      </c>
      <c r="AW1197" s="42">
        <v>0</v>
      </c>
      <c r="AX1197" s="42">
        <v>0</v>
      </c>
      <c r="AY1197" s="42">
        <v>0</v>
      </c>
      <c r="AZ1197" s="42">
        <v>0</v>
      </c>
      <c r="BA1197" s="42">
        <v>0</v>
      </c>
      <c r="BB1197" s="42">
        <v>0</v>
      </c>
      <c r="BC1197" s="42">
        <v>0</v>
      </c>
    </row>
    <row r="1198" spans="1:55" x14ac:dyDescent="0.2">
      <c r="A1198" s="39">
        <v>49</v>
      </c>
      <c r="B1198" s="40" t="s">
        <v>130</v>
      </c>
      <c r="C1198" s="41">
        <f>E1198+G1198+I1198</f>
        <v>0</v>
      </c>
      <c r="D1198" s="41">
        <f>F1198+H1198+J1198</f>
        <v>0</v>
      </c>
      <c r="E1198" s="43"/>
      <c r="F1198" s="43"/>
      <c r="G1198" s="43"/>
      <c r="H1198" s="43"/>
      <c r="I1198" s="43"/>
      <c r="J1198" s="43"/>
      <c r="K1198" s="2"/>
      <c r="L1198" s="2"/>
      <c r="M1198" s="2"/>
      <c r="N1198" s="41">
        <f>P1198+R1198+T1198+V1198+X1198</f>
        <v>0</v>
      </c>
      <c r="O1198" s="41">
        <f>Q1198+S1198+U1198+W1198+Y1198</f>
        <v>0</v>
      </c>
      <c r="P1198" s="43"/>
      <c r="Q1198" s="43"/>
      <c r="R1198" s="43"/>
      <c r="S1198" s="43"/>
      <c r="T1198" s="43"/>
      <c r="U1198" s="43"/>
      <c r="V1198" s="43"/>
      <c r="W1198" s="43"/>
      <c r="X1198" s="43"/>
      <c r="Y1198" s="43"/>
      <c r="Z1198" s="43"/>
      <c r="AA1198" s="43"/>
      <c r="AB1198" s="43"/>
      <c r="AC1198" s="43"/>
      <c r="AD1198" s="43"/>
      <c r="AE1198" s="43"/>
      <c r="AF1198" s="43"/>
      <c r="AG1198" s="43"/>
      <c r="AH1198" s="43"/>
      <c r="AI1198" s="43"/>
      <c r="AJ1198" s="43"/>
      <c r="AK1198" s="43"/>
      <c r="AL1198" s="43">
        <f>C1198+N1198+Z1198+AB1198+AD1198+AF1198+AH1198+AJ1198</f>
        <v>0</v>
      </c>
      <c r="AM1198" s="43">
        <f>D1198+O1198+AA1198+AC1198+AE1198+AG1198+AI1198+AK1198</f>
        <v>0</v>
      </c>
      <c r="AN1198" s="43"/>
      <c r="AO1198" s="43"/>
      <c r="AP1198" s="43"/>
      <c r="AQ1198" s="43"/>
      <c r="AR1198" s="43"/>
      <c r="AS1198" s="43"/>
      <c r="AT1198" s="43"/>
      <c r="AU1198" s="43"/>
      <c r="AV1198" s="43"/>
      <c r="AW1198" s="43"/>
      <c r="AX1198" s="43"/>
      <c r="AY1198" s="43"/>
      <c r="AZ1198" s="29"/>
      <c r="BA1198" s="29"/>
      <c r="BB1198" s="43">
        <f>AZ1198+AL1198</f>
        <v>0</v>
      </c>
      <c r="BC1198" s="43">
        <f>BA1198+AM1198</f>
        <v>0</v>
      </c>
    </row>
    <row r="1199" spans="1:55" x14ac:dyDescent="0.2">
      <c r="A1199" s="61"/>
      <c r="B1199" s="47" t="s">
        <v>132</v>
      </c>
      <c r="C1199" s="48">
        <f t="shared" ref="C1199:BC1199" si="262">C1197+C1198</f>
        <v>0</v>
      </c>
      <c r="D1199" s="48">
        <f t="shared" si="262"/>
        <v>0</v>
      </c>
      <c r="E1199" s="48">
        <f t="shared" si="262"/>
        <v>0</v>
      </c>
      <c r="F1199" s="48">
        <f t="shared" si="262"/>
        <v>0</v>
      </c>
      <c r="G1199" s="48">
        <f t="shared" si="262"/>
        <v>0</v>
      </c>
      <c r="H1199" s="48">
        <f t="shared" si="262"/>
        <v>0</v>
      </c>
      <c r="I1199" s="48">
        <f t="shared" si="262"/>
        <v>0</v>
      </c>
      <c r="J1199" s="48">
        <f t="shared" si="262"/>
        <v>0</v>
      </c>
      <c r="K1199" s="48">
        <f t="shared" si="262"/>
        <v>0</v>
      </c>
      <c r="L1199" s="48">
        <f t="shared" si="262"/>
        <v>0</v>
      </c>
      <c r="M1199" s="48">
        <f t="shared" si="262"/>
        <v>0</v>
      </c>
      <c r="N1199" s="48">
        <f t="shared" si="262"/>
        <v>0</v>
      </c>
      <c r="O1199" s="48">
        <f t="shared" si="262"/>
        <v>0</v>
      </c>
      <c r="P1199" s="48">
        <f t="shared" si="262"/>
        <v>0</v>
      </c>
      <c r="Q1199" s="48">
        <f t="shared" si="262"/>
        <v>0</v>
      </c>
      <c r="R1199" s="48">
        <f t="shared" si="262"/>
        <v>0</v>
      </c>
      <c r="S1199" s="48">
        <f t="shared" si="262"/>
        <v>0</v>
      </c>
      <c r="T1199" s="48">
        <f t="shared" si="262"/>
        <v>0</v>
      </c>
      <c r="U1199" s="48">
        <f t="shared" si="262"/>
        <v>0</v>
      </c>
      <c r="V1199" s="48">
        <f t="shared" si="262"/>
        <v>0</v>
      </c>
      <c r="W1199" s="48">
        <f t="shared" si="262"/>
        <v>0</v>
      </c>
      <c r="X1199" s="48">
        <f t="shared" si="262"/>
        <v>0</v>
      </c>
      <c r="Y1199" s="48">
        <f t="shared" si="262"/>
        <v>0</v>
      </c>
      <c r="Z1199" s="48">
        <f t="shared" si="262"/>
        <v>0</v>
      </c>
      <c r="AA1199" s="48">
        <f t="shared" si="262"/>
        <v>0</v>
      </c>
      <c r="AB1199" s="48">
        <f t="shared" si="262"/>
        <v>0</v>
      </c>
      <c r="AC1199" s="48">
        <f t="shared" si="262"/>
        <v>0</v>
      </c>
      <c r="AD1199" s="48">
        <f t="shared" si="262"/>
        <v>0</v>
      </c>
      <c r="AE1199" s="48">
        <f t="shared" si="262"/>
        <v>0</v>
      </c>
      <c r="AF1199" s="48">
        <f t="shared" si="262"/>
        <v>0</v>
      </c>
      <c r="AG1199" s="48">
        <f t="shared" si="262"/>
        <v>0</v>
      </c>
      <c r="AH1199" s="48">
        <f t="shared" si="262"/>
        <v>0</v>
      </c>
      <c r="AI1199" s="48">
        <f t="shared" si="262"/>
        <v>0</v>
      </c>
      <c r="AJ1199" s="48">
        <f t="shared" si="262"/>
        <v>0</v>
      </c>
      <c r="AK1199" s="48">
        <f t="shared" si="262"/>
        <v>0</v>
      </c>
      <c r="AL1199" s="48">
        <f t="shared" si="262"/>
        <v>0</v>
      </c>
      <c r="AM1199" s="48">
        <f t="shared" si="262"/>
        <v>0</v>
      </c>
      <c r="AN1199" s="48">
        <f t="shared" si="262"/>
        <v>0</v>
      </c>
      <c r="AO1199" s="48">
        <f t="shared" si="262"/>
        <v>0</v>
      </c>
      <c r="AP1199" s="48">
        <f t="shared" si="262"/>
        <v>0</v>
      </c>
      <c r="AQ1199" s="48">
        <f t="shared" si="262"/>
        <v>0</v>
      </c>
      <c r="AR1199" s="48">
        <f t="shared" si="262"/>
        <v>0</v>
      </c>
      <c r="AS1199" s="48">
        <f t="shared" si="262"/>
        <v>0</v>
      </c>
      <c r="AT1199" s="48">
        <f t="shared" si="262"/>
        <v>0</v>
      </c>
      <c r="AU1199" s="48">
        <f t="shared" si="262"/>
        <v>0</v>
      </c>
      <c r="AV1199" s="48">
        <f t="shared" si="262"/>
        <v>0</v>
      </c>
      <c r="AW1199" s="48">
        <f t="shared" si="262"/>
        <v>0</v>
      </c>
      <c r="AX1199" s="48">
        <f t="shared" si="262"/>
        <v>0</v>
      </c>
      <c r="AY1199" s="48">
        <f t="shared" si="262"/>
        <v>0</v>
      </c>
      <c r="AZ1199" s="48">
        <f t="shared" si="262"/>
        <v>0</v>
      </c>
      <c r="BA1199" s="48">
        <f t="shared" si="262"/>
        <v>0</v>
      </c>
      <c r="BB1199" s="48">
        <f t="shared" si="262"/>
        <v>0</v>
      </c>
      <c r="BC1199" s="48">
        <f t="shared" si="262"/>
        <v>0</v>
      </c>
    </row>
    <row r="1200" spans="1:55" x14ac:dyDescent="0.2">
      <c r="A1200" s="62"/>
      <c r="B1200" s="63" t="s">
        <v>153</v>
      </c>
      <c r="C1200" s="85">
        <f>C1161+C1176+C1186+C1188+C1190+C1193+C1196+C1199</f>
        <v>57373</v>
      </c>
      <c r="D1200" s="85">
        <f t="shared" ref="D1200:BC1200" si="263">D1161+D1176+D1186+D1188+D1190+D1193+D1196+D1199</f>
        <v>702414.44000000006</v>
      </c>
      <c r="E1200" s="85">
        <f t="shared" si="263"/>
        <v>18572</v>
      </c>
      <c r="F1200" s="85">
        <f t="shared" si="263"/>
        <v>557236.92999999993</v>
      </c>
      <c r="G1200" s="85">
        <f t="shared" si="263"/>
        <v>504</v>
      </c>
      <c r="H1200" s="85">
        <f t="shared" si="263"/>
        <v>8787.1200000000026</v>
      </c>
      <c r="I1200" s="85">
        <f t="shared" si="263"/>
        <v>38297</v>
      </c>
      <c r="J1200" s="85">
        <f t="shared" si="263"/>
        <v>136390.38999999998</v>
      </c>
      <c r="K1200" s="85">
        <f t="shared" si="263"/>
        <v>0</v>
      </c>
      <c r="L1200" s="85">
        <f t="shared" si="263"/>
        <v>0</v>
      </c>
      <c r="M1200" s="85">
        <f t="shared" si="263"/>
        <v>0</v>
      </c>
      <c r="N1200" s="85">
        <f t="shared" si="263"/>
        <v>164223</v>
      </c>
      <c r="O1200" s="85">
        <f t="shared" si="263"/>
        <v>3788107.5740823005</v>
      </c>
      <c r="P1200" s="85">
        <f t="shared" si="263"/>
        <v>122961</v>
      </c>
      <c r="Q1200" s="85">
        <f t="shared" si="263"/>
        <v>1123373.1176242002</v>
      </c>
      <c r="R1200" s="85">
        <f t="shared" si="263"/>
        <v>32888</v>
      </c>
      <c r="S1200" s="85">
        <f t="shared" si="263"/>
        <v>1765816.8062837</v>
      </c>
      <c r="T1200" s="85">
        <f t="shared" si="263"/>
        <v>7141</v>
      </c>
      <c r="U1200" s="85">
        <f t="shared" si="263"/>
        <v>818351.7001744</v>
      </c>
      <c r="V1200" s="85">
        <f t="shared" si="263"/>
        <v>300</v>
      </c>
      <c r="W1200" s="85">
        <f t="shared" si="263"/>
        <v>5076.12</v>
      </c>
      <c r="X1200" s="85">
        <f t="shared" si="263"/>
        <v>933</v>
      </c>
      <c r="Y1200" s="85">
        <f t="shared" si="263"/>
        <v>75489.83</v>
      </c>
      <c r="Z1200" s="85">
        <f t="shared" si="263"/>
        <v>587</v>
      </c>
      <c r="AA1200" s="85">
        <f t="shared" si="263"/>
        <v>571467.75924379996</v>
      </c>
      <c r="AB1200" s="85">
        <f t="shared" si="263"/>
        <v>16036</v>
      </c>
      <c r="AC1200" s="85">
        <f t="shared" si="263"/>
        <v>72057.539999999994</v>
      </c>
      <c r="AD1200" s="85">
        <f t="shared" si="263"/>
        <v>57319</v>
      </c>
      <c r="AE1200" s="85">
        <f t="shared" si="263"/>
        <v>685295.16</v>
      </c>
      <c r="AF1200" s="85">
        <f t="shared" si="263"/>
        <v>23</v>
      </c>
      <c r="AG1200" s="85">
        <f t="shared" si="263"/>
        <v>428.59</v>
      </c>
      <c r="AH1200" s="85">
        <f t="shared" si="263"/>
        <v>15</v>
      </c>
      <c r="AI1200" s="85">
        <f t="shared" si="263"/>
        <v>5572.26</v>
      </c>
      <c r="AJ1200" s="85">
        <f t="shared" si="263"/>
        <v>60367</v>
      </c>
      <c r="AK1200" s="85">
        <f t="shared" si="263"/>
        <v>56642.82</v>
      </c>
      <c r="AL1200" s="85">
        <f t="shared" si="263"/>
        <v>355943</v>
      </c>
      <c r="AM1200" s="85">
        <f t="shared" si="263"/>
        <v>5881986.1433261009</v>
      </c>
      <c r="AN1200" s="85">
        <f t="shared" si="263"/>
        <v>177891</v>
      </c>
      <c r="AO1200" s="85">
        <f t="shared" si="263"/>
        <v>727511.50867260003</v>
      </c>
      <c r="AP1200" s="85">
        <f t="shared" si="263"/>
        <v>199</v>
      </c>
      <c r="AQ1200" s="85">
        <f t="shared" si="263"/>
        <v>2538.7647399999996</v>
      </c>
      <c r="AR1200" s="85">
        <f t="shared" si="263"/>
        <v>3479</v>
      </c>
      <c r="AS1200" s="85">
        <f t="shared" si="263"/>
        <v>57824.59</v>
      </c>
      <c r="AT1200" s="85">
        <f t="shared" si="263"/>
        <v>51016</v>
      </c>
      <c r="AU1200" s="85">
        <f t="shared" si="263"/>
        <v>2857632.0400000005</v>
      </c>
      <c r="AV1200" s="85">
        <f t="shared" si="263"/>
        <v>3479709</v>
      </c>
      <c r="AW1200" s="85">
        <f t="shared" si="263"/>
        <v>2357247.14</v>
      </c>
      <c r="AX1200" s="85">
        <f t="shared" si="263"/>
        <v>1248023</v>
      </c>
      <c r="AY1200" s="85">
        <f t="shared" si="263"/>
        <v>16546680.781311201</v>
      </c>
      <c r="AZ1200" s="85">
        <f t="shared" si="263"/>
        <v>4782426</v>
      </c>
      <c r="BA1200" s="85">
        <f t="shared" si="263"/>
        <v>21821923.3160512</v>
      </c>
      <c r="BB1200" s="85">
        <f t="shared" si="263"/>
        <v>5138369</v>
      </c>
      <c r="BC1200" s="85">
        <f t="shared" si="263"/>
        <v>27703909.459377304</v>
      </c>
    </row>
    <row r="1201" spans="1:55" ht="20.25" x14ac:dyDescent="0.2">
      <c r="A1201" s="1" t="s">
        <v>0</v>
      </c>
      <c r="B1201" s="1"/>
      <c r="C1201" s="89">
        <v>57373</v>
      </c>
      <c r="D1201" s="89">
        <v>702414.44</v>
      </c>
      <c r="E1201" s="89">
        <v>18572</v>
      </c>
      <c r="F1201" s="89">
        <v>557236.92999999993</v>
      </c>
      <c r="G1201" s="89">
        <v>504</v>
      </c>
      <c r="H1201" s="89">
        <v>8787.1200000000008</v>
      </c>
      <c r="I1201" s="89">
        <v>38297</v>
      </c>
      <c r="J1201" s="89">
        <v>136390.38999999998</v>
      </c>
      <c r="K1201" s="89">
        <v>0</v>
      </c>
      <c r="L1201" s="89">
        <v>0</v>
      </c>
      <c r="M1201" s="89">
        <v>0</v>
      </c>
      <c r="N1201" s="89">
        <v>164223</v>
      </c>
      <c r="O1201" s="89">
        <v>3788107.5740823001</v>
      </c>
      <c r="P1201" s="89">
        <v>122961</v>
      </c>
      <c r="Q1201" s="89">
        <v>1123373.1176242002</v>
      </c>
      <c r="R1201" s="89">
        <v>32888</v>
      </c>
      <c r="S1201" s="89">
        <v>1765816.8062837003</v>
      </c>
      <c r="T1201" s="89">
        <v>7141</v>
      </c>
      <c r="U1201" s="89">
        <v>818351.70017439988</v>
      </c>
      <c r="V1201" s="89">
        <v>300</v>
      </c>
      <c r="W1201" s="89">
        <v>5076.12</v>
      </c>
      <c r="X1201" s="89">
        <v>933</v>
      </c>
      <c r="Y1201" s="89">
        <v>75489.83</v>
      </c>
      <c r="Z1201" s="89">
        <v>587</v>
      </c>
      <c r="AA1201" s="89">
        <v>571467.75924379996</v>
      </c>
      <c r="AB1201" s="89">
        <v>16036</v>
      </c>
      <c r="AC1201" s="89">
        <v>72057.539999999979</v>
      </c>
      <c r="AD1201" s="89">
        <v>57319</v>
      </c>
      <c r="AE1201" s="89">
        <v>685295.16</v>
      </c>
      <c r="AF1201" s="89">
        <v>23</v>
      </c>
      <c r="AG1201" s="89">
        <v>428.59</v>
      </c>
      <c r="AH1201" s="89">
        <v>15</v>
      </c>
      <c r="AI1201" s="89">
        <v>5572.26</v>
      </c>
      <c r="AJ1201" s="89">
        <v>60367</v>
      </c>
      <c r="AK1201" s="89">
        <v>56642.82</v>
      </c>
      <c r="AL1201" s="89">
        <v>355943</v>
      </c>
      <c r="AM1201" s="89">
        <v>5881986.1433261</v>
      </c>
      <c r="AN1201" s="89">
        <v>177891</v>
      </c>
      <c r="AO1201" s="89">
        <v>727511.50867260003</v>
      </c>
      <c r="AP1201" s="89">
        <v>199</v>
      </c>
      <c r="AQ1201" s="89">
        <v>2538.7647399999996</v>
      </c>
      <c r="AR1201" s="89">
        <v>3479</v>
      </c>
      <c r="AS1201" s="89">
        <v>57824.59</v>
      </c>
      <c r="AT1201" s="89">
        <v>51016</v>
      </c>
      <c r="AU1201" s="89">
        <v>2857632.0400000005</v>
      </c>
      <c r="AV1201" s="89">
        <v>3479709</v>
      </c>
      <c r="AW1201" s="89">
        <v>2357247.14</v>
      </c>
      <c r="AX1201" s="89">
        <v>1248023</v>
      </c>
      <c r="AY1201" s="89">
        <v>16546680.781311201</v>
      </c>
      <c r="AZ1201" s="89">
        <v>4782426</v>
      </c>
      <c r="BA1201" s="89">
        <v>21821923.3160512</v>
      </c>
      <c r="BB1201" s="89">
        <v>5138369</v>
      </c>
      <c r="BC1201" s="89">
        <v>27703909.4593773</v>
      </c>
    </row>
    <row r="1202" spans="1:55" x14ac:dyDescent="0.2">
      <c r="A1202" s="3"/>
      <c r="B1202" s="3"/>
      <c r="C1202" s="87">
        <f>C1200-C1201</f>
        <v>0</v>
      </c>
      <c r="D1202" s="87">
        <f t="shared" ref="D1202:BC1202" si="264">D1200-D1201</f>
        <v>0</v>
      </c>
      <c r="E1202" s="87">
        <f t="shared" si="264"/>
        <v>0</v>
      </c>
      <c r="F1202" s="87">
        <f t="shared" si="264"/>
        <v>0</v>
      </c>
      <c r="G1202" s="87">
        <f t="shared" si="264"/>
        <v>0</v>
      </c>
      <c r="H1202" s="87">
        <f t="shared" si="264"/>
        <v>0</v>
      </c>
      <c r="I1202" s="87">
        <f t="shared" si="264"/>
        <v>0</v>
      </c>
      <c r="J1202" s="87">
        <f t="shared" si="264"/>
        <v>0</v>
      </c>
      <c r="K1202" s="87">
        <f t="shared" si="264"/>
        <v>0</v>
      </c>
      <c r="L1202" s="87">
        <f t="shared" si="264"/>
        <v>0</v>
      </c>
      <c r="M1202" s="87">
        <f t="shared" si="264"/>
        <v>0</v>
      </c>
      <c r="N1202" s="87">
        <f t="shared" si="264"/>
        <v>0</v>
      </c>
      <c r="O1202" s="87">
        <f t="shared" si="264"/>
        <v>0</v>
      </c>
      <c r="P1202" s="87">
        <f t="shared" si="264"/>
        <v>0</v>
      </c>
      <c r="Q1202" s="87">
        <f t="shared" si="264"/>
        <v>0</v>
      </c>
      <c r="R1202" s="87">
        <f t="shared" si="264"/>
        <v>0</v>
      </c>
      <c r="S1202" s="87">
        <f t="shared" si="264"/>
        <v>0</v>
      </c>
      <c r="T1202" s="87">
        <f t="shared" si="264"/>
        <v>0</v>
      </c>
      <c r="U1202" s="87">
        <f t="shared" si="264"/>
        <v>0</v>
      </c>
      <c r="V1202" s="87">
        <f t="shared" si="264"/>
        <v>0</v>
      </c>
      <c r="W1202" s="87">
        <f t="shared" si="264"/>
        <v>0</v>
      </c>
      <c r="X1202" s="87">
        <f t="shared" si="264"/>
        <v>0</v>
      </c>
      <c r="Y1202" s="87">
        <f t="shared" si="264"/>
        <v>0</v>
      </c>
      <c r="Z1202" s="87">
        <f t="shared" si="264"/>
        <v>0</v>
      </c>
      <c r="AA1202" s="87">
        <f t="shared" si="264"/>
        <v>0</v>
      </c>
      <c r="AB1202" s="87">
        <f t="shared" si="264"/>
        <v>0</v>
      </c>
      <c r="AC1202" s="87">
        <f t="shared" si="264"/>
        <v>0</v>
      </c>
      <c r="AD1202" s="87">
        <f t="shared" si="264"/>
        <v>0</v>
      </c>
      <c r="AE1202" s="87">
        <f t="shared" si="264"/>
        <v>0</v>
      </c>
      <c r="AF1202" s="87">
        <f t="shared" si="264"/>
        <v>0</v>
      </c>
      <c r="AG1202" s="87">
        <f t="shared" si="264"/>
        <v>0</v>
      </c>
      <c r="AH1202" s="87">
        <f t="shared" si="264"/>
        <v>0</v>
      </c>
      <c r="AI1202" s="87">
        <f t="shared" si="264"/>
        <v>0</v>
      </c>
      <c r="AJ1202" s="87">
        <f t="shared" si="264"/>
        <v>0</v>
      </c>
      <c r="AK1202" s="87">
        <f t="shared" si="264"/>
        <v>0</v>
      </c>
      <c r="AL1202" s="87">
        <f t="shared" si="264"/>
        <v>0</v>
      </c>
      <c r="AM1202" s="87">
        <f t="shared" si="264"/>
        <v>0</v>
      </c>
      <c r="AN1202" s="87">
        <f t="shared" si="264"/>
        <v>0</v>
      </c>
      <c r="AO1202" s="87">
        <f t="shared" si="264"/>
        <v>0</v>
      </c>
      <c r="AP1202" s="87">
        <f t="shared" si="264"/>
        <v>0</v>
      </c>
      <c r="AQ1202" s="87">
        <f t="shared" si="264"/>
        <v>0</v>
      </c>
      <c r="AR1202" s="87">
        <f t="shared" si="264"/>
        <v>0</v>
      </c>
      <c r="AS1202" s="87">
        <f t="shared" si="264"/>
        <v>0</v>
      </c>
      <c r="AT1202" s="87">
        <f t="shared" si="264"/>
        <v>0</v>
      </c>
      <c r="AU1202" s="87">
        <f t="shared" si="264"/>
        <v>0</v>
      </c>
      <c r="AV1202" s="87">
        <f t="shared" si="264"/>
        <v>0</v>
      </c>
      <c r="AW1202" s="87">
        <f t="shared" si="264"/>
        <v>0</v>
      </c>
      <c r="AX1202" s="87">
        <f t="shared" si="264"/>
        <v>0</v>
      </c>
      <c r="AY1202" s="87">
        <f t="shared" si="264"/>
        <v>0</v>
      </c>
      <c r="AZ1202" s="87">
        <f t="shared" si="264"/>
        <v>0</v>
      </c>
      <c r="BA1202" s="87">
        <f t="shared" si="264"/>
        <v>0</v>
      </c>
      <c r="BB1202" s="87">
        <f t="shared" si="264"/>
        <v>0</v>
      </c>
      <c r="BC1202" s="87">
        <f t="shared" si="264"/>
        <v>0</v>
      </c>
    </row>
    <row r="1203" spans="1:55" ht="15.75" x14ac:dyDescent="0.2">
      <c r="A1203" s="4" t="str">
        <f>$A$3</f>
        <v>ACP 2020-21 (Outstandings as on 31.03.2021)</v>
      </c>
      <c r="B1203" s="4"/>
      <c r="C1203" s="4"/>
      <c r="D1203" s="4"/>
      <c r="E1203" s="4"/>
      <c r="F1203" s="4"/>
      <c r="G1203" s="4"/>
      <c r="H1203" s="4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  <c r="AY1203" s="5"/>
      <c r="AZ1203" s="5"/>
      <c r="BA1203" s="5"/>
      <c r="BB1203" s="5"/>
      <c r="BC1203" s="5"/>
    </row>
    <row r="1204" spans="1:55" ht="15.75" x14ac:dyDescent="0.2">
      <c r="A1204" s="6"/>
      <c r="B1204" s="6"/>
      <c r="C1204" s="6"/>
      <c r="D1204" s="6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  <c r="AY1204" s="6"/>
      <c r="AZ1204" s="6"/>
      <c r="BA1204" s="7"/>
      <c r="BB1204" s="7"/>
      <c r="BC1204" s="7" t="s">
        <v>2</v>
      </c>
    </row>
    <row r="1205" spans="1:55" ht="20.25" x14ac:dyDescent="0.2">
      <c r="A1205" s="74" t="s">
        <v>54</v>
      </c>
      <c r="B1205" s="74"/>
      <c r="C1205" s="8" t="s">
        <v>3</v>
      </c>
      <c r="D1205" s="8"/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9" t="s">
        <v>4</v>
      </c>
      <c r="AQ1205" s="9"/>
      <c r="AR1205" s="9"/>
      <c r="AS1205" s="9"/>
      <c r="AT1205" s="9"/>
      <c r="AU1205" s="9"/>
      <c r="AV1205" s="9"/>
      <c r="AW1205" s="9"/>
      <c r="AX1205" s="9"/>
      <c r="AY1205" s="9"/>
      <c r="AZ1205" s="9"/>
      <c r="BA1205" s="9"/>
      <c r="BB1205" s="10" t="s">
        <v>5</v>
      </c>
      <c r="BC1205" s="11"/>
    </row>
    <row r="1206" spans="1:55" x14ac:dyDescent="0.2">
      <c r="A1206" s="12" t="s">
        <v>6</v>
      </c>
      <c r="B1206" s="12" t="s">
        <v>72</v>
      </c>
      <c r="C1206" s="13" t="s">
        <v>8</v>
      </c>
      <c r="D1206" s="14"/>
      <c r="E1206" s="13" t="s">
        <v>9</v>
      </c>
      <c r="F1206" s="14"/>
      <c r="G1206" s="13" t="s">
        <v>10</v>
      </c>
      <c r="H1206" s="14"/>
      <c r="I1206" s="13" t="s">
        <v>11</v>
      </c>
      <c r="J1206" s="14"/>
      <c r="K1206" s="2"/>
      <c r="L1206" s="2"/>
      <c r="M1206" s="2"/>
      <c r="N1206" s="13" t="s">
        <v>13</v>
      </c>
      <c r="O1206" s="14"/>
      <c r="P1206" s="13" t="s">
        <v>154</v>
      </c>
      <c r="Q1206" s="14"/>
      <c r="R1206" s="13" t="s">
        <v>155</v>
      </c>
      <c r="S1206" s="14"/>
      <c r="T1206" s="13" t="s">
        <v>156</v>
      </c>
      <c r="U1206" s="14"/>
      <c r="V1206" s="13" t="s">
        <v>17</v>
      </c>
      <c r="W1206" s="14"/>
      <c r="X1206" s="13" t="s">
        <v>18</v>
      </c>
      <c r="Y1206" s="14"/>
      <c r="Z1206" s="13" t="s">
        <v>19</v>
      </c>
      <c r="AA1206" s="14"/>
      <c r="AB1206" s="13" t="s">
        <v>20</v>
      </c>
      <c r="AC1206" s="14"/>
      <c r="AD1206" s="13" t="s">
        <v>21</v>
      </c>
      <c r="AE1206" s="14"/>
      <c r="AF1206" s="13" t="s">
        <v>22</v>
      </c>
      <c r="AG1206" s="14"/>
      <c r="AH1206" s="13" t="s">
        <v>23</v>
      </c>
      <c r="AI1206" s="14"/>
      <c r="AJ1206" s="13" t="s">
        <v>24</v>
      </c>
      <c r="AK1206" s="14"/>
      <c r="AL1206" s="13" t="s">
        <v>25</v>
      </c>
      <c r="AM1206" s="14"/>
      <c r="AN1206" s="13" t="s">
        <v>26</v>
      </c>
      <c r="AO1206" s="14"/>
      <c r="AP1206" s="13" t="s">
        <v>27</v>
      </c>
      <c r="AQ1206" s="14"/>
      <c r="AR1206" s="13" t="s">
        <v>20</v>
      </c>
      <c r="AS1206" s="14"/>
      <c r="AT1206" s="13" t="s">
        <v>21</v>
      </c>
      <c r="AU1206" s="14"/>
      <c r="AV1206" s="13" t="s">
        <v>28</v>
      </c>
      <c r="AW1206" s="14"/>
      <c r="AX1206" s="13" t="s">
        <v>24</v>
      </c>
      <c r="AY1206" s="14"/>
      <c r="AZ1206" s="13" t="s">
        <v>141</v>
      </c>
      <c r="BA1206" s="14"/>
      <c r="BB1206" s="13" t="s">
        <v>142</v>
      </c>
      <c r="BC1206" s="14"/>
    </row>
    <row r="1207" spans="1:55" x14ac:dyDescent="0.2">
      <c r="A1207" s="16"/>
      <c r="B1207" s="16"/>
      <c r="C1207" s="17"/>
      <c r="D1207" s="18"/>
      <c r="E1207" s="17"/>
      <c r="F1207" s="18"/>
      <c r="G1207" s="17"/>
      <c r="H1207" s="18"/>
      <c r="I1207" s="17"/>
      <c r="J1207" s="18"/>
      <c r="K1207" s="2"/>
      <c r="L1207" s="2"/>
      <c r="M1207" s="2"/>
      <c r="N1207" s="17"/>
      <c r="O1207" s="18"/>
      <c r="P1207" s="17"/>
      <c r="Q1207" s="18"/>
      <c r="R1207" s="17"/>
      <c r="S1207" s="18"/>
      <c r="T1207" s="17"/>
      <c r="U1207" s="18"/>
      <c r="V1207" s="17"/>
      <c r="W1207" s="18"/>
      <c r="X1207" s="17"/>
      <c r="Y1207" s="18"/>
      <c r="Z1207" s="17"/>
      <c r="AA1207" s="18"/>
      <c r="AB1207" s="17"/>
      <c r="AC1207" s="18"/>
      <c r="AD1207" s="17"/>
      <c r="AE1207" s="18"/>
      <c r="AF1207" s="17"/>
      <c r="AG1207" s="18"/>
      <c r="AH1207" s="17"/>
      <c r="AI1207" s="18"/>
      <c r="AJ1207" s="17"/>
      <c r="AK1207" s="18"/>
      <c r="AL1207" s="17"/>
      <c r="AM1207" s="18"/>
      <c r="AN1207" s="17"/>
      <c r="AO1207" s="18"/>
      <c r="AP1207" s="17"/>
      <c r="AQ1207" s="18"/>
      <c r="AR1207" s="17"/>
      <c r="AS1207" s="18"/>
      <c r="AT1207" s="17"/>
      <c r="AU1207" s="18"/>
      <c r="AV1207" s="17"/>
      <c r="AW1207" s="18"/>
      <c r="AX1207" s="17"/>
      <c r="AY1207" s="18"/>
      <c r="AZ1207" s="17"/>
      <c r="BA1207" s="18"/>
      <c r="BB1207" s="17"/>
      <c r="BC1207" s="18"/>
    </row>
    <row r="1208" spans="1:55" x14ac:dyDescent="0.2">
      <c r="A1208" s="20"/>
      <c r="B1208" s="20"/>
      <c r="C1208" s="21" t="s">
        <v>31</v>
      </c>
      <c r="D1208" s="22" t="s">
        <v>32</v>
      </c>
      <c r="E1208" s="21" t="s">
        <v>31</v>
      </c>
      <c r="F1208" s="22" t="s">
        <v>32</v>
      </c>
      <c r="G1208" s="21" t="s">
        <v>31</v>
      </c>
      <c r="H1208" s="22" t="s">
        <v>32</v>
      </c>
      <c r="I1208" s="21" t="s">
        <v>31</v>
      </c>
      <c r="J1208" s="22" t="s">
        <v>32</v>
      </c>
      <c r="K1208" s="2"/>
      <c r="L1208" s="2"/>
      <c r="M1208" s="2"/>
      <c r="N1208" s="21" t="s">
        <v>31</v>
      </c>
      <c r="O1208" s="22" t="s">
        <v>32</v>
      </c>
      <c r="P1208" s="21" t="s">
        <v>31</v>
      </c>
      <c r="Q1208" s="22" t="s">
        <v>32</v>
      </c>
      <c r="R1208" s="21" t="s">
        <v>31</v>
      </c>
      <c r="S1208" s="22" t="s">
        <v>32</v>
      </c>
      <c r="T1208" s="21" t="s">
        <v>31</v>
      </c>
      <c r="U1208" s="22" t="s">
        <v>32</v>
      </c>
      <c r="V1208" s="21" t="s">
        <v>31</v>
      </c>
      <c r="W1208" s="22" t="s">
        <v>32</v>
      </c>
      <c r="X1208" s="21" t="s">
        <v>31</v>
      </c>
      <c r="Y1208" s="22" t="s">
        <v>32</v>
      </c>
      <c r="Z1208" s="21" t="s">
        <v>31</v>
      </c>
      <c r="AA1208" s="22" t="s">
        <v>32</v>
      </c>
      <c r="AB1208" s="21" t="s">
        <v>31</v>
      </c>
      <c r="AC1208" s="22" t="s">
        <v>32</v>
      </c>
      <c r="AD1208" s="21" t="s">
        <v>31</v>
      </c>
      <c r="AE1208" s="22" t="s">
        <v>32</v>
      </c>
      <c r="AF1208" s="21" t="s">
        <v>31</v>
      </c>
      <c r="AG1208" s="22" t="s">
        <v>32</v>
      </c>
      <c r="AH1208" s="21" t="s">
        <v>31</v>
      </c>
      <c r="AI1208" s="22" t="s">
        <v>32</v>
      </c>
      <c r="AJ1208" s="21" t="s">
        <v>31</v>
      </c>
      <c r="AK1208" s="22" t="s">
        <v>32</v>
      </c>
      <c r="AL1208" s="21" t="s">
        <v>31</v>
      </c>
      <c r="AM1208" s="22" t="s">
        <v>32</v>
      </c>
      <c r="AN1208" s="21" t="s">
        <v>31</v>
      </c>
      <c r="AO1208" s="22" t="s">
        <v>32</v>
      </c>
      <c r="AP1208" s="21" t="s">
        <v>31</v>
      </c>
      <c r="AQ1208" s="22" t="s">
        <v>32</v>
      </c>
      <c r="AR1208" s="21" t="s">
        <v>31</v>
      </c>
      <c r="AS1208" s="22" t="s">
        <v>32</v>
      </c>
      <c r="AT1208" s="21" t="s">
        <v>31</v>
      </c>
      <c r="AU1208" s="22" t="s">
        <v>32</v>
      </c>
      <c r="AV1208" s="21" t="s">
        <v>31</v>
      </c>
      <c r="AW1208" s="22" t="s">
        <v>32</v>
      </c>
      <c r="AX1208" s="21" t="s">
        <v>31</v>
      </c>
      <c r="AY1208" s="22" t="s">
        <v>32</v>
      </c>
      <c r="AZ1208" s="21" t="s">
        <v>31</v>
      </c>
      <c r="BA1208" s="22" t="s">
        <v>32</v>
      </c>
      <c r="BB1208" s="21" t="s">
        <v>31</v>
      </c>
      <c r="BC1208" s="22" t="s">
        <v>32</v>
      </c>
    </row>
    <row r="1209" spans="1:55" x14ac:dyDescent="0.2">
      <c r="A1209" s="23">
        <v>1</v>
      </c>
      <c r="B1209" s="23">
        <v>2</v>
      </c>
      <c r="C1209" s="23">
        <v>3</v>
      </c>
      <c r="D1209" s="23">
        <v>4</v>
      </c>
      <c r="E1209" s="23">
        <v>5</v>
      </c>
      <c r="F1209" s="23">
        <v>6</v>
      </c>
      <c r="G1209" s="23">
        <v>7</v>
      </c>
      <c r="H1209" s="23">
        <v>8</v>
      </c>
      <c r="I1209" s="23">
        <v>9</v>
      </c>
      <c r="J1209" s="23">
        <v>10</v>
      </c>
      <c r="K1209" s="2"/>
      <c r="L1209" s="2"/>
      <c r="M1209" s="2"/>
      <c r="N1209" s="23">
        <v>11</v>
      </c>
      <c r="O1209" s="23">
        <v>12</v>
      </c>
      <c r="P1209" s="23">
        <v>13</v>
      </c>
      <c r="Q1209" s="23">
        <v>14</v>
      </c>
      <c r="R1209" s="23">
        <v>15</v>
      </c>
      <c r="S1209" s="23">
        <v>16</v>
      </c>
      <c r="T1209" s="23">
        <v>17</v>
      </c>
      <c r="U1209" s="23">
        <v>18</v>
      </c>
      <c r="V1209" s="23">
        <v>19</v>
      </c>
      <c r="W1209" s="23">
        <v>20</v>
      </c>
      <c r="X1209" s="23">
        <v>21</v>
      </c>
      <c r="Y1209" s="23">
        <v>22</v>
      </c>
      <c r="Z1209" s="23">
        <v>23</v>
      </c>
      <c r="AA1209" s="23">
        <v>24</v>
      </c>
      <c r="AB1209" s="23">
        <v>25</v>
      </c>
      <c r="AC1209" s="23">
        <v>26</v>
      </c>
      <c r="AD1209" s="23">
        <v>27</v>
      </c>
      <c r="AE1209" s="23">
        <v>28</v>
      </c>
      <c r="AF1209" s="23">
        <v>29</v>
      </c>
      <c r="AG1209" s="23">
        <v>30</v>
      </c>
      <c r="AH1209" s="23">
        <v>31</v>
      </c>
      <c r="AI1209" s="23">
        <v>32</v>
      </c>
      <c r="AJ1209" s="23">
        <v>33</v>
      </c>
      <c r="AK1209" s="23">
        <v>34</v>
      </c>
      <c r="AL1209" s="23">
        <v>35</v>
      </c>
      <c r="AM1209" s="23">
        <v>36</v>
      </c>
      <c r="AN1209" s="23">
        <v>37</v>
      </c>
      <c r="AO1209" s="23">
        <v>38</v>
      </c>
      <c r="AP1209" s="23">
        <v>39</v>
      </c>
      <c r="AQ1209" s="23">
        <v>40</v>
      </c>
      <c r="AR1209" s="23">
        <v>41</v>
      </c>
      <c r="AS1209" s="23">
        <v>42</v>
      </c>
      <c r="AT1209" s="23">
        <v>43</v>
      </c>
      <c r="AU1209" s="23">
        <v>44</v>
      </c>
      <c r="AV1209" s="23">
        <v>45</v>
      </c>
      <c r="AW1209" s="23">
        <v>46</v>
      </c>
      <c r="AX1209" s="23">
        <v>47</v>
      </c>
      <c r="AY1209" s="23">
        <v>48</v>
      </c>
      <c r="AZ1209" s="23">
        <v>49</v>
      </c>
      <c r="BA1209" s="23">
        <v>50</v>
      </c>
      <c r="BB1209" s="23">
        <v>51</v>
      </c>
      <c r="BC1209" s="23">
        <v>52</v>
      </c>
    </row>
    <row r="1210" spans="1:55" x14ac:dyDescent="0.2">
      <c r="A1210" s="39">
        <v>1</v>
      </c>
      <c r="B1210" s="40" t="s">
        <v>73</v>
      </c>
      <c r="C1210" s="41">
        <f>E1210+G1210+I1210</f>
        <v>0</v>
      </c>
      <c r="D1210" s="41">
        <f>F1210+H1210+J1210</f>
        <v>0</v>
      </c>
      <c r="E1210" s="42">
        <f>[3]Allahabad!E28</f>
        <v>0</v>
      </c>
      <c r="F1210" s="42">
        <f>[3]Allahabad!F28</f>
        <v>0</v>
      </c>
      <c r="G1210" s="42">
        <f>[3]Allahabad!G28</f>
        <v>0</v>
      </c>
      <c r="H1210" s="42">
        <f>[3]Allahabad!H28</f>
        <v>0</v>
      </c>
      <c r="I1210" s="42">
        <f>[3]Allahabad!I28</f>
        <v>0</v>
      </c>
      <c r="J1210" s="42">
        <f>[3]Allahabad!J28</f>
        <v>0</v>
      </c>
      <c r="K1210" s="42">
        <f>[3]Allahabad!K28</f>
        <v>0</v>
      </c>
      <c r="L1210" s="42">
        <f>[3]Allahabad!L28</f>
        <v>0</v>
      </c>
      <c r="M1210" s="42">
        <f>[3]Allahabad!M28</f>
        <v>0</v>
      </c>
      <c r="N1210" s="42">
        <f>[3]Allahabad!N28</f>
        <v>0</v>
      </c>
      <c r="O1210" s="42">
        <f>[3]Allahabad!O28</f>
        <v>0</v>
      </c>
      <c r="P1210" s="42">
        <f>[3]Allahabad!P28</f>
        <v>0</v>
      </c>
      <c r="Q1210" s="42">
        <f>[3]Allahabad!Q28</f>
        <v>0</v>
      </c>
      <c r="R1210" s="42">
        <f>[3]Allahabad!R28</f>
        <v>0</v>
      </c>
      <c r="S1210" s="42">
        <f>[3]Allahabad!S28</f>
        <v>0</v>
      </c>
      <c r="T1210" s="42">
        <f>[3]Allahabad!T28</f>
        <v>0</v>
      </c>
      <c r="U1210" s="42">
        <f>[3]Allahabad!U28</f>
        <v>0</v>
      </c>
      <c r="V1210" s="42">
        <f>[3]Allahabad!V28</f>
        <v>0</v>
      </c>
      <c r="W1210" s="42">
        <f>[3]Allahabad!W28</f>
        <v>0</v>
      </c>
      <c r="X1210" s="42">
        <f>[3]Allahabad!X28</f>
        <v>0</v>
      </c>
      <c r="Y1210" s="42">
        <f>[3]Allahabad!Y28</f>
        <v>0</v>
      </c>
      <c r="Z1210" s="42">
        <f>[3]Allahabad!Z28</f>
        <v>0</v>
      </c>
      <c r="AA1210" s="42">
        <f>[3]Allahabad!AA28</f>
        <v>0</v>
      </c>
      <c r="AB1210" s="42">
        <f>[3]Allahabad!AB28</f>
        <v>0</v>
      </c>
      <c r="AC1210" s="42">
        <f>[3]Allahabad!AC28</f>
        <v>0</v>
      </c>
      <c r="AD1210" s="42">
        <f>[3]Allahabad!AD28</f>
        <v>0</v>
      </c>
      <c r="AE1210" s="42">
        <f>[3]Allahabad!AE28</f>
        <v>0</v>
      </c>
      <c r="AF1210" s="42">
        <f>[3]Allahabad!AF28</f>
        <v>0</v>
      </c>
      <c r="AG1210" s="42">
        <f>[3]Allahabad!AG28</f>
        <v>0</v>
      </c>
      <c r="AH1210" s="42">
        <f>[3]Allahabad!AH28</f>
        <v>0</v>
      </c>
      <c r="AI1210" s="42">
        <f>[3]Allahabad!AI28</f>
        <v>0</v>
      </c>
      <c r="AJ1210" s="42">
        <f>[3]Allahabad!AJ28</f>
        <v>0</v>
      </c>
      <c r="AK1210" s="42">
        <f>[3]Allahabad!AK28</f>
        <v>0</v>
      </c>
      <c r="AL1210" s="42">
        <f>[3]Allahabad!AL28</f>
        <v>0</v>
      </c>
      <c r="AM1210" s="42">
        <f>[3]Allahabad!AM28</f>
        <v>0</v>
      </c>
      <c r="AN1210" s="42">
        <f>[3]Allahabad!AN28</f>
        <v>0</v>
      </c>
      <c r="AO1210" s="42">
        <f>[3]Allahabad!AO28</f>
        <v>0</v>
      </c>
      <c r="AP1210" s="42">
        <f>[3]Allahabad!AP28</f>
        <v>0</v>
      </c>
      <c r="AQ1210" s="42">
        <f>[3]Allahabad!AQ28</f>
        <v>0</v>
      </c>
      <c r="AR1210" s="42">
        <f>[3]Allahabad!AR28</f>
        <v>0</v>
      </c>
      <c r="AS1210" s="42">
        <f>[3]Allahabad!AS28</f>
        <v>0</v>
      </c>
      <c r="AT1210" s="42">
        <f>[3]Allahabad!AT28</f>
        <v>0</v>
      </c>
      <c r="AU1210" s="42">
        <f>[3]Allahabad!AU28</f>
        <v>0</v>
      </c>
      <c r="AV1210" s="42">
        <f>[3]Allahabad!AV28</f>
        <v>0</v>
      </c>
      <c r="AW1210" s="42">
        <f>[3]Allahabad!AW28</f>
        <v>0</v>
      </c>
      <c r="AX1210" s="42">
        <f>[3]Allahabad!AX28</f>
        <v>0</v>
      </c>
      <c r="AY1210" s="42">
        <f>[3]Allahabad!AY28</f>
        <v>0</v>
      </c>
      <c r="AZ1210" s="42">
        <f>[3]Allahabad!AZ28</f>
        <v>0</v>
      </c>
      <c r="BA1210" s="42">
        <f>[3]Allahabad!BA28</f>
        <v>0</v>
      </c>
      <c r="BB1210" s="42">
        <f>[3]Allahabad!BB28</f>
        <v>0</v>
      </c>
      <c r="BC1210" s="42">
        <f>[3]Allahabad!BC28</f>
        <v>0</v>
      </c>
    </row>
    <row r="1211" spans="1:55" x14ac:dyDescent="0.2">
      <c r="A1211" s="39">
        <v>2</v>
      </c>
      <c r="B1211" s="40" t="s">
        <v>74</v>
      </c>
      <c r="C1211" s="41">
        <f t="shared" ref="C1211:D1227" si="265">E1211+G1211+I1211</f>
        <v>2456</v>
      </c>
      <c r="D1211" s="41">
        <f t="shared" si="265"/>
        <v>4838.21</v>
      </c>
      <c r="E1211" s="42">
        <f>[3]Andhra!E28</f>
        <v>2452</v>
      </c>
      <c r="F1211" s="42">
        <f>[3]Andhra!F28</f>
        <v>4753.07</v>
      </c>
      <c r="G1211" s="42">
        <f>[3]Andhra!G28</f>
        <v>0</v>
      </c>
      <c r="H1211" s="42">
        <f>[3]Andhra!H28</f>
        <v>0</v>
      </c>
      <c r="I1211" s="42">
        <f>[3]Andhra!I28</f>
        <v>4</v>
      </c>
      <c r="J1211" s="42">
        <f>[3]Andhra!J28</f>
        <v>85.14</v>
      </c>
      <c r="K1211" s="42">
        <f>[3]Andhra!K28</f>
        <v>0</v>
      </c>
      <c r="L1211" s="42">
        <f>[3]Andhra!L28</f>
        <v>0</v>
      </c>
      <c r="M1211" s="42">
        <f>[3]Andhra!M28</f>
        <v>0</v>
      </c>
      <c r="N1211" s="42">
        <f>[3]Andhra!N28</f>
        <v>966</v>
      </c>
      <c r="O1211" s="42">
        <f>[3]Andhra!O28</f>
        <v>10190.5</v>
      </c>
      <c r="P1211" s="42">
        <f>[3]Andhra!P28</f>
        <v>834</v>
      </c>
      <c r="Q1211" s="42">
        <f>[3]Andhra!Q28</f>
        <v>3806.94</v>
      </c>
      <c r="R1211" s="42">
        <f>[3]Andhra!R28</f>
        <v>84</v>
      </c>
      <c r="S1211" s="42">
        <f>[3]Andhra!S28</f>
        <v>3948.59</v>
      </c>
      <c r="T1211" s="42">
        <f>[3]Andhra!T28</f>
        <v>39</v>
      </c>
      <c r="U1211" s="42">
        <f>[3]Andhra!U28</f>
        <v>2408.7199999999998</v>
      </c>
      <c r="V1211" s="42">
        <f>[3]Andhra!V28</f>
        <v>9</v>
      </c>
      <c r="W1211" s="42">
        <f>[3]Andhra!W28</f>
        <v>26.25</v>
      </c>
      <c r="X1211" s="42">
        <f>[3]Andhra!X28</f>
        <v>0</v>
      </c>
      <c r="Y1211" s="42">
        <f>[3]Andhra!Y28</f>
        <v>0</v>
      </c>
      <c r="Z1211" s="42">
        <f>[3]Andhra!Z28</f>
        <v>0</v>
      </c>
      <c r="AA1211" s="42">
        <f>[3]Andhra!AA28</f>
        <v>0</v>
      </c>
      <c r="AB1211" s="42">
        <f>[3]Andhra!AB28</f>
        <v>11</v>
      </c>
      <c r="AC1211" s="42">
        <f>[3]Andhra!AC28</f>
        <v>32.76</v>
      </c>
      <c r="AD1211" s="42">
        <f>[3]Andhra!AD28</f>
        <v>330</v>
      </c>
      <c r="AE1211" s="42">
        <f>[3]Andhra!AE28</f>
        <v>3851.32</v>
      </c>
      <c r="AF1211" s="42">
        <f>[3]Andhra!AF28</f>
        <v>0</v>
      </c>
      <c r="AG1211" s="42">
        <f>[3]Andhra!AG28</f>
        <v>0</v>
      </c>
      <c r="AH1211" s="42">
        <f>[3]Andhra!AH28</f>
        <v>0</v>
      </c>
      <c r="AI1211" s="42">
        <f>[3]Andhra!AI28</f>
        <v>0</v>
      </c>
      <c r="AJ1211" s="42">
        <f>[3]Andhra!AJ28</f>
        <v>0</v>
      </c>
      <c r="AK1211" s="42">
        <f>[3]Andhra!AK28</f>
        <v>0</v>
      </c>
      <c r="AL1211" s="42">
        <f>[3]Andhra!AL28</f>
        <v>3763</v>
      </c>
      <c r="AM1211" s="42">
        <f>[3]Andhra!AM28</f>
        <v>18912.79</v>
      </c>
      <c r="AN1211" s="42">
        <f>[3]Andhra!AN28</f>
        <v>1326</v>
      </c>
      <c r="AO1211" s="42">
        <f>[3]Andhra!AO28</f>
        <v>2387.12</v>
      </c>
      <c r="AP1211" s="42">
        <f>[3]Andhra!AP28</f>
        <v>0</v>
      </c>
      <c r="AQ1211" s="42">
        <f>[3]Andhra!AQ28</f>
        <v>0</v>
      </c>
      <c r="AR1211" s="42">
        <f>[3]Andhra!AR28</f>
        <v>0</v>
      </c>
      <c r="AS1211" s="42">
        <f>[3]Andhra!AS28</f>
        <v>0</v>
      </c>
      <c r="AT1211" s="42">
        <f>[3]Andhra!AT28</f>
        <v>113</v>
      </c>
      <c r="AU1211" s="42">
        <f>[3]Andhra!AU28</f>
        <v>3790</v>
      </c>
      <c r="AV1211" s="42">
        <f>[3]Andhra!AV28</f>
        <v>55</v>
      </c>
      <c r="AW1211" s="42">
        <f>[3]Andhra!AW28</f>
        <v>377</v>
      </c>
      <c r="AX1211" s="42">
        <f>[3]Andhra!AX28</f>
        <v>1636</v>
      </c>
      <c r="AY1211" s="42">
        <f>[3]Andhra!AY28</f>
        <v>5479</v>
      </c>
      <c r="AZ1211" s="42">
        <f>[3]Andhra!AZ28</f>
        <v>1804</v>
      </c>
      <c r="BA1211" s="42">
        <f>[3]Andhra!BA28</f>
        <v>9646</v>
      </c>
      <c r="BB1211" s="42">
        <f>[3]Andhra!BB28</f>
        <v>5567</v>
      </c>
      <c r="BC1211" s="42">
        <f>[3]Andhra!BC28</f>
        <v>28558.79</v>
      </c>
    </row>
    <row r="1212" spans="1:55" x14ac:dyDescent="0.2">
      <c r="A1212" s="39">
        <v>3</v>
      </c>
      <c r="B1212" s="40" t="s">
        <v>75</v>
      </c>
      <c r="C1212" s="41">
        <f t="shared" si="265"/>
        <v>13287</v>
      </c>
      <c r="D1212" s="41">
        <f t="shared" si="265"/>
        <v>53501</v>
      </c>
      <c r="E1212" s="42">
        <f>[3]BoB!E28</f>
        <v>12679</v>
      </c>
      <c r="F1212" s="42">
        <f>[3]BoB!F28</f>
        <v>19298</v>
      </c>
      <c r="G1212" s="42">
        <f>[3]BoB!G28</f>
        <v>107</v>
      </c>
      <c r="H1212" s="42">
        <f>[3]BoB!H28</f>
        <v>588</v>
      </c>
      <c r="I1212" s="42">
        <f>[3]BoB!I28</f>
        <v>501</v>
      </c>
      <c r="J1212" s="42">
        <f>[3]BoB!J28</f>
        <v>33615</v>
      </c>
      <c r="K1212" s="42">
        <f>[3]BoB!K28</f>
        <v>0</v>
      </c>
      <c r="L1212" s="42">
        <f>[3]BoB!L28</f>
        <v>0</v>
      </c>
      <c r="M1212" s="42">
        <f>[3]BoB!M28</f>
        <v>0</v>
      </c>
      <c r="N1212" s="42">
        <f>[3]BoB!N28</f>
        <v>8364</v>
      </c>
      <c r="O1212" s="42">
        <f>[3]BoB!O28</f>
        <v>69561</v>
      </c>
      <c r="P1212" s="42">
        <f>[3]BoB!P28</f>
        <v>7969</v>
      </c>
      <c r="Q1212" s="42">
        <f>[3]BoB!Q28</f>
        <v>39452</v>
      </c>
      <c r="R1212" s="42">
        <f>[3]BoB!R28</f>
        <v>259</v>
      </c>
      <c r="S1212" s="42">
        <f>[3]BoB!S28</f>
        <v>23630</v>
      </c>
      <c r="T1212" s="42">
        <f>[3]BoB!T28</f>
        <v>13</v>
      </c>
      <c r="U1212" s="42">
        <f>[3]BoB!U28</f>
        <v>6225</v>
      </c>
      <c r="V1212" s="42">
        <f>[3]BoB!V28</f>
        <v>17</v>
      </c>
      <c r="W1212" s="42">
        <f>[3]BoB!W28</f>
        <v>55</v>
      </c>
      <c r="X1212" s="42">
        <f>[3]BoB!X28</f>
        <v>106</v>
      </c>
      <c r="Y1212" s="42">
        <f>[3]BoB!Y28</f>
        <v>199</v>
      </c>
      <c r="Z1212" s="42">
        <f>[3]BoB!Z28</f>
        <v>0</v>
      </c>
      <c r="AA1212" s="42">
        <f>[3]BoB!AA28</f>
        <v>0</v>
      </c>
      <c r="AB1212" s="42">
        <f>[3]BoB!AB28</f>
        <v>569</v>
      </c>
      <c r="AC1212" s="42">
        <f>[3]BoB!AC28</f>
        <v>1364</v>
      </c>
      <c r="AD1212" s="42">
        <f>[3]BoB!AD28</f>
        <v>2320</v>
      </c>
      <c r="AE1212" s="42">
        <f>[3]BoB!AE28</f>
        <v>20378</v>
      </c>
      <c r="AF1212" s="42">
        <f>[3]BoB!AF28</f>
        <v>0</v>
      </c>
      <c r="AG1212" s="42">
        <f>[3]BoB!AG28</f>
        <v>0</v>
      </c>
      <c r="AH1212" s="42">
        <f>[3]BoB!AH28</f>
        <v>3</v>
      </c>
      <c r="AI1212" s="42">
        <f>[3]BoB!AI28</f>
        <v>2</v>
      </c>
      <c r="AJ1212" s="42">
        <f>[3]BoB!AJ28</f>
        <v>174</v>
      </c>
      <c r="AK1212" s="42">
        <f>[3]BoB!AK28</f>
        <v>488</v>
      </c>
      <c r="AL1212" s="42">
        <f>[3]BoB!AL28</f>
        <v>24717</v>
      </c>
      <c r="AM1212" s="42">
        <f>[3]BoB!AM28</f>
        <v>145294</v>
      </c>
      <c r="AN1212" s="42">
        <f>[3]BoB!AN28</f>
        <v>13806</v>
      </c>
      <c r="AO1212" s="42">
        <f>[3]BoB!AO28</f>
        <v>21752</v>
      </c>
      <c r="AP1212" s="42">
        <f>[3]BoB!AP28</f>
        <v>0</v>
      </c>
      <c r="AQ1212" s="42">
        <f>[3]BoB!AQ28</f>
        <v>0</v>
      </c>
      <c r="AR1212" s="42">
        <f>[3]BoB!AR28</f>
        <v>140</v>
      </c>
      <c r="AS1212" s="42">
        <f>[3]BoB!AS28</f>
        <v>2753</v>
      </c>
      <c r="AT1212" s="42">
        <f>[3]BoB!AT28</f>
        <v>411</v>
      </c>
      <c r="AU1212" s="42">
        <f>[3]BoB!AU28</f>
        <v>15084</v>
      </c>
      <c r="AV1212" s="42">
        <f>[3]BoB!AV28</f>
        <v>1609</v>
      </c>
      <c r="AW1212" s="42">
        <f>[3]BoB!AW28</f>
        <v>1427</v>
      </c>
      <c r="AX1212" s="42">
        <f>[3]BoB!AX28</f>
        <v>7355</v>
      </c>
      <c r="AY1212" s="42">
        <f>[3]BoB!AY28</f>
        <v>34870</v>
      </c>
      <c r="AZ1212" s="42">
        <f>[3]BoB!AZ28</f>
        <v>9515</v>
      </c>
      <c r="BA1212" s="42">
        <f>[3]BoB!BA28</f>
        <v>54134</v>
      </c>
      <c r="BB1212" s="42">
        <f>[3]BoB!BB28</f>
        <v>34232</v>
      </c>
      <c r="BC1212" s="42">
        <f>[3]BoB!BC28</f>
        <v>199428</v>
      </c>
    </row>
    <row r="1213" spans="1:55" x14ac:dyDescent="0.2">
      <c r="A1213" s="39">
        <v>4</v>
      </c>
      <c r="B1213" s="40" t="s">
        <v>76</v>
      </c>
      <c r="C1213" s="41">
        <f t="shared" si="265"/>
        <v>56167</v>
      </c>
      <c r="D1213" s="41">
        <f t="shared" si="265"/>
        <v>69285.13</v>
      </c>
      <c r="E1213" s="42">
        <f>[3]BoI!E28</f>
        <v>52984</v>
      </c>
      <c r="F1213" s="42">
        <f>[3]BoI!F28</f>
        <v>47539.4</v>
      </c>
      <c r="G1213" s="42">
        <f>[3]BoI!G28</f>
        <v>11</v>
      </c>
      <c r="H1213" s="42">
        <f>[3]BoI!H28</f>
        <v>10.76</v>
      </c>
      <c r="I1213" s="42">
        <f>[3]BoI!I28</f>
        <v>3172</v>
      </c>
      <c r="J1213" s="42">
        <f>[3]BoI!J28</f>
        <v>21734.97</v>
      </c>
      <c r="K1213" s="42">
        <f>[3]BoI!K28</f>
        <v>0</v>
      </c>
      <c r="L1213" s="42">
        <f>[3]BoI!L28</f>
        <v>0</v>
      </c>
      <c r="M1213" s="42">
        <f>[3]BoI!M28</f>
        <v>0</v>
      </c>
      <c r="N1213" s="42">
        <f>[3]BoI!N28</f>
        <v>23150</v>
      </c>
      <c r="O1213" s="42">
        <f>[3]BoI!O28</f>
        <v>91389.05</v>
      </c>
      <c r="P1213" s="42">
        <f>[3]BoI!P28</f>
        <v>22191</v>
      </c>
      <c r="Q1213" s="42">
        <f>[3]BoI!Q28</f>
        <v>51821.61</v>
      </c>
      <c r="R1213" s="42">
        <f>[3]BoI!R28</f>
        <v>936</v>
      </c>
      <c r="S1213" s="42">
        <f>[3]BoI!S28</f>
        <v>34783.21</v>
      </c>
      <c r="T1213" s="42">
        <f>[3]BoI!T28</f>
        <v>20</v>
      </c>
      <c r="U1213" s="42">
        <f>[3]BoI!U28</f>
        <v>4777.78</v>
      </c>
      <c r="V1213" s="42">
        <f>[3]BoI!V28</f>
        <v>0</v>
      </c>
      <c r="W1213" s="42">
        <f>[3]BoI!W28</f>
        <v>0</v>
      </c>
      <c r="X1213" s="42">
        <f>[3]BoI!X28</f>
        <v>3</v>
      </c>
      <c r="Y1213" s="42">
        <f>[3]BoI!Y28</f>
        <v>6.45</v>
      </c>
      <c r="Z1213" s="42">
        <f>[3]BoI!Z28</f>
        <v>20</v>
      </c>
      <c r="AA1213" s="42">
        <f>[3]BoI!AA28</f>
        <v>0</v>
      </c>
      <c r="AB1213" s="42">
        <f>[3]BoI!AB28</f>
        <v>2025</v>
      </c>
      <c r="AC1213" s="42">
        <f>[3]BoI!AC28</f>
        <v>4491.5600000000004</v>
      </c>
      <c r="AD1213" s="42">
        <f>[3]BoI!AD28</f>
        <v>3127</v>
      </c>
      <c r="AE1213" s="42">
        <f>[3]BoI!AE28</f>
        <v>28245.94</v>
      </c>
      <c r="AF1213" s="42">
        <f>[3]BoI!AF28</f>
        <v>13</v>
      </c>
      <c r="AG1213" s="42">
        <f>[3]BoI!AG28</f>
        <v>56.33</v>
      </c>
      <c r="AH1213" s="42">
        <f>[3]BoI!AH28</f>
        <v>0</v>
      </c>
      <c r="AI1213" s="42">
        <f>[3]BoI!AI28</f>
        <v>0</v>
      </c>
      <c r="AJ1213" s="42">
        <f>[3]BoI!AJ28</f>
        <v>123</v>
      </c>
      <c r="AK1213" s="42">
        <f>[3]BoI!AK28</f>
        <v>51.56</v>
      </c>
      <c r="AL1213" s="42">
        <f>[3]BoI!AL28</f>
        <v>84625</v>
      </c>
      <c r="AM1213" s="42">
        <f>[3]BoI!AM28</f>
        <v>193519.56999999998</v>
      </c>
      <c r="AN1213" s="42">
        <f>[3]BoI!AN28</f>
        <v>52489</v>
      </c>
      <c r="AO1213" s="42">
        <f>[3]BoI!AO28</f>
        <v>48326.45</v>
      </c>
      <c r="AP1213" s="42">
        <f>[3]BoI!AP28</f>
        <v>0</v>
      </c>
      <c r="AQ1213" s="42">
        <f>[3]BoI!AQ28</f>
        <v>0</v>
      </c>
      <c r="AR1213" s="42">
        <f>[3]BoI!AR28</f>
        <v>48</v>
      </c>
      <c r="AS1213" s="42">
        <f>[3]BoI!AS28</f>
        <v>807.37</v>
      </c>
      <c r="AT1213" s="42">
        <f>[3]BoI!AT28</f>
        <v>948</v>
      </c>
      <c r="AU1213" s="42">
        <f>[3]BoI!AU28</f>
        <v>32030.400000000001</v>
      </c>
      <c r="AV1213" s="42">
        <f>[3]BoI!AV28</f>
        <v>6653</v>
      </c>
      <c r="AW1213" s="42">
        <f>[3]BoI!AW28</f>
        <v>5453.58</v>
      </c>
      <c r="AX1213" s="42">
        <f>[3]BoI!AX28</f>
        <v>11142</v>
      </c>
      <c r="AY1213" s="42">
        <f>[3]BoI!AY28</f>
        <v>164506.1</v>
      </c>
      <c r="AZ1213" s="42">
        <f>[3]BoI!AZ28</f>
        <v>18791</v>
      </c>
      <c r="BA1213" s="42">
        <f>[3]BoI!BA28</f>
        <v>202797.45</v>
      </c>
      <c r="BB1213" s="42">
        <f>[3]BoI!BB28</f>
        <v>103416</v>
      </c>
      <c r="BC1213" s="42">
        <f>[3]BoI!BC28</f>
        <v>396317.02</v>
      </c>
    </row>
    <row r="1214" spans="1:55" x14ac:dyDescent="0.2">
      <c r="A1214" s="39">
        <v>5</v>
      </c>
      <c r="B1214" s="40" t="s">
        <v>77</v>
      </c>
      <c r="C1214" s="41">
        <f t="shared" si="265"/>
        <v>12131</v>
      </c>
      <c r="D1214" s="41">
        <f t="shared" si="265"/>
        <v>37814.340000000004</v>
      </c>
      <c r="E1214" s="42">
        <f>[3]BoM!E28</f>
        <v>11279</v>
      </c>
      <c r="F1214" s="42">
        <f>[3]BoM!F28</f>
        <v>18495.29</v>
      </c>
      <c r="G1214" s="42">
        <f>[3]BoM!G28</f>
        <v>33</v>
      </c>
      <c r="H1214" s="42">
        <f>[3]BoM!H28</f>
        <v>3367.79</v>
      </c>
      <c r="I1214" s="42">
        <f>[3]BoM!I28</f>
        <v>819</v>
      </c>
      <c r="J1214" s="42">
        <f>[3]BoM!J28</f>
        <v>15951.26</v>
      </c>
      <c r="K1214" s="42">
        <f>[3]BoM!K28</f>
        <v>0</v>
      </c>
      <c r="L1214" s="42">
        <f>[3]BoM!L28</f>
        <v>0</v>
      </c>
      <c r="M1214" s="42">
        <f>[3]BoM!M28</f>
        <v>0</v>
      </c>
      <c r="N1214" s="42">
        <f>[3]BoM!N28</f>
        <v>6874</v>
      </c>
      <c r="O1214" s="42">
        <f>[3]BoM!O28</f>
        <v>80999.850000000006</v>
      </c>
      <c r="P1214" s="42">
        <f>[3]BoM!P28</f>
        <v>6301</v>
      </c>
      <c r="Q1214" s="42">
        <f>[3]BoM!Q28</f>
        <v>34025.65</v>
      </c>
      <c r="R1214" s="42">
        <f>[3]BoM!R28</f>
        <v>504</v>
      </c>
      <c r="S1214" s="42">
        <f>[3]BoM!S28</f>
        <v>29951.82</v>
      </c>
      <c r="T1214" s="42">
        <f>[3]BoM!T28</f>
        <v>20</v>
      </c>
      <c r="U1214" s="42">
        <f>[3]BoM!U28</f>
        <v>3861.14</v>
      </c>
      <c r="V1214" s="42">
        <f>[3]BoM!V28</f>
        <v>0</v>
      </c>
      <c r="W1214" s="42">
        <f>[3]BoM!W28</f>
        <v>0</v>
      </c>
      <c r="X1214" s="42">
        <f>[3]BoM!X28</f>
        <v>49</v>
      </c>
      <c r="Y1214" s="42">
        <f>[3]BoM!Y28</f>
        <v>13161.24</v>
      </c>
      <c r="Z1214" s="42">
        <f>[3]BoM!Z28</f>
        <v>0</v>
      </c>
      <c r="AA1214" s="42">
        <f>[3]BoM!AA28</f>
        <v>0</v>
      </c>
      <c r="AB1214" s="42">
        <f>[3]BoM!AB28</f>
        <v>638</v>
      </c>
      <c r="AC1214" s="42">
        <f>[3]BoM!AC28</f>
        <v>1549.58</v>
      </c>
      <c r="AD1214" s="42">
        <f>[3]BoM!AD28</f>
        <v>1577</v>
      </c>
      <c r="AE1214" s="42">
        <f>[3]BoM!AE28</f>
        <v>15795.48</v>
      </c>
      <c r="AF1214" s="42">
        <f>[3]BoM!AF28</f>
        <v>0</v>
      </c>
      <c r="AG1214" s="42">
        <f>[3]BoM!AG28</f>
        <v>0</v>
      </c>
      <c r="AH1214" s="42">
        <f>[3]BoM!AH28</f>
        <v>5</v>
      </c>
      <c r="AI1214" s="42">
        <f>[3]BoM!AI28</f>
        <v>24.46</v>
      </c>
      <c r="AJ1214" s="42">
        <f>[3]BoM!AJ28</f>
        <v>7808</v>
      </c>
      <c r="AK1214" s="42">
        <f>[3]BoM!AK28</f>
        <v>572.64</v>
      </c>
      <c r="AL1214" s="42">
        <f>[3]BoM!AL28</f>
        <v>29033</v>
      </c>
      <c r="AM1214" s="42">
        <f>[3]BoM!AM28</f>
        <v>136756.35</v>
      </c>
      <c r="AN1214" s="42">
        <f>[3]BoM!AN28</f>
        <v>15751</v>
      </c>
      <c r="AO1214" s="42">
        <f>[3]BoM!AO28</f>
        <v>17177.05</v>
      </c>
      <c r="AP1214" s="42">
        <f>[3]BoM!AP28</f>
        <v>0</v>
      </c>
      <c r="AQ1214" s="42">
        <f>[3]BoM!AQ28</f>
        <v>0</v>
      </c>
      <c r="AR1214" s="42">
        <f>[3]BoM!AR28</f>
        <v>154</v>
      </c>
      <c r="AS1214" s="42">
        <f>[3]BoM!AS28</f>
        <v>2344.89</v>
      </c>
      <c r="AT1214" s="42">
        <f>[3]BoM!AT28</f>
        <v>763</v>
      </c>
      <c r="AU1214" s="42">
        <f>[3]BoM!AU28</f>
        <v>36724.129999999997</v>
      </c>
      <c r="AV1214" s="42">
        <f>[3]BoM!AV28</f>
        <v>2207</v>
      </c>
      <c r="AW1214" s="42">
        <f>[3]BoM!AW28</f>
        <v>10112.209999999999</v>
      </c>
      <c r="AX1214" s="42">
        <f>[3]BoM!AX28</f>
        <v>7808</v>
      </c>
      <c r="AY1214" s="42">
        <f>[3]BoM!AY28</f>
        <v>65385.82</v>
      </c>
      <c r="AZ1214" s="42">
        <f>[3]BoM!AZ28</f>
        <v>10932</v>
      </c>
      <c r="BA1214" s="42">
        <f>[3]BoM!BA28</f>
        <v>114567.04999999999</v>
      </c>
      <c r="BB1214" s="42">
        <f>[3]BoM!BB28</f>
        <v>39965</v>
      </c>
      <c r="BC1214" s="42">
        <f>[3]BoM!BC28</f>
        <v>251323.4</v>
      </c>
    </row>
    <row r="1215" spans="1:55" x14ac:dyDescent="0.2">
      <c r="A1215" s="39">
        <v>6</v>
      </c>
      <c r="B1215" s="40" t="s">
        <v>78</v>
      </c>
      <c r="C1215" s="41">
        <f t="shared" si="265"/>
        <v>4661</v>
      </c>
      <c r="D1215" s="41">
        <f t="shared" si="265"/>
        <v>9239.2199999999993</v>
      </c>
      <c r="E1215" s="42">
        <f>[3]Canara!E28</f>
        <v>4426</v>
      </c>
      <c r="F1215" s="42">
        <f>[3]Canara!F28</f>
        <v>6932.84</v>
      </c>
      <c r="G1215" s="42">
        <f>[3]Canara!G28</f>
        <v>8</v>
      </c>
      <c r="H1215" s="42">
        <f>[3]Canara!H28</f>
        <v>66.66</v>
      </c>
      <c r="I1215" s="42">
        <f>[3]Canara!I28</f>
        <v>227</v>
      </c>
      <c r="J1215" s="42">
        <f>[3]Canara!J28</f>
        <v>2239.7199999999998</v>
      </c>
      <c r="K1215" s="42">
        <f>[3]Canara!K28</f>
        <v>0</v>
      </c>
      <c r="L1215" s="42">
        <f>[3]Canara!L28</f>
        <v>0</v>
      </c>
      <c r="M1215" s="42">
        <f>[3]Canara!M28</f>
        <v>0</v>
      </c>
      <c r="N1215" s="42">
        <f>[3]Canara!N28</f>
        <v>9345</v>
      </c>
      <c r="O1215" s="42">
        <f>[3]Canara!O28</f>
        <v>63847.459999999992</v>
      </c>
      <c r="P1215" s="42">
        <f>[3]Canara!P28</f>
        <v>8197</v>
      </c>
      <c r="Q1215" s="42">
        <f>[3]Canara!Q28</f>
        <v>24636.46</v>
      </c>
      <c r="R1215" s="42">
        <f>[3]Canara!R28</f>
        <v>857</v>
      </c>
      <c r="S1215" s="42">
        <f>[3]Canara!S28</f>
        <v>25121.8</v>
      </c>
      <c r="T1215" s="42">
        <f>[3]Canara!T28</f>
        <v>54</v>
      </c>
      <c r="U1215" s="42">
        <f>[3]Canara!U28</f>
        <v>12355.31</v>
      </c>
      <c r="V1215" s="42">
        <f>[3]Canara!V28</f>
        <v>0</v>
      </c>
      <c r="W1215" s="42">
        <f>[3]Canara!W28</f>
        <v>0</v>
      </c>
      <c r="X1215" s="42">
        <f>[3]Canara!X28</f>
        <v>237</v>
      </c>
      <c r="Y1215" s="42">
        <f>[3]Canara!Y28</f>
        <v>1733.89</v>
      </c>
      <c r="Z1215" s="42">
        <f>[3]Canara!Z28</f>
        <v>0</v>
      </c>
      <c r="AA1215" s="42">
        <f>[3]Canara!AA28</f>
        <v>0</v>
      </c>
      <c r="AB1215" s="42">
        <f>[3]Canara!AB28</f>
        <v>1256</v>
      </c>
      <c r="AC1215" s="42">
        <f>[3]Canara!AC28</f>
        <v>4510.21</v>
      </c>
      <c r="AD1215" s="42">
        <f>[3]Canara!AD28</f>
        <v>1675</v>
      </c>
      <c r="AE1215" s="42">
        <f>[3]Canara!AE28</f>
        <v>18517.259999999998</v>
      </c>
      <c r="AF1215" s="42">
        <f>[3]Canara!AF28</f>
        <v>0</v>
      </c>
      <c r="AG1215" s="42">
        <f>[3]Canara!AG28</f>
        <v>0</v>
      </c>
      <c r="AH1215" s="42">
        <f>[3]Canara!AH28</f>
        <v>1</v>
      </c>
      <c r="AI1215" s="42">
        <f>[3]Canara!AI28</f>
        <v>0.32</v>
      </c>
      <c r="AJ1215" s="42">
        <f>[3]Canara!AJ28</f>
        <v>226</v>
      </c>
      <c r="AK1215" s="42">
        <f>[3]Canara!AK28</f>
        <v>25.146429999999999</v>
      </c>
      <c r="AL1215" s="42">
        <f>[3]Canara!AL28</f>
        <v>17164</v>
      </c>
      <c r="AM1215" s="42">
        <f>[3]Canara!AM28</f>
        <v>96139.616429999995</v>
      </c>
      <c r="AN1215" s="42">
        <f>[3]Canara!AN28</f>
        <v>9133</v>
      </c>
      <c r="AO1215" s="42">
        <f>[3]Canara!AO28</f>
        <v>39801.482403299997</v>
      </c>
      <c r="AP1215" s="42">
        <f>[3]Canara!AP28</f>
        <v>2</v>
      </c>
      <c r="AQ1215" s="42">
        <f>[3]Canara!AQ28</f>
        <v>0.72</v>
      </c>
      <c r="AR1215" s="42">
        <f>[3]Canara!AR28</f>
        <v>126</v>
      </c>
      <c r="AS1215" s="42">
        <f>[3]Canara!AS28</f>
        <v>1185.24</v>
      </c>
      <c r="AT1215" s="42">
        <f>[3]Canara!AT28</f>
        <v>1084</v>
      </c>
      <c r="AU1215" s="42">
        <f>[3]Canara!AU28</f>
        <v>29156.85</v>
      </c>
      <c r="AV1215" s="42">
        <f>[3]Canara!AV28</f>
        <v>4101</v>
      </c>
      <c r="AW1215" s="42">
        <f>[3]Canara!AW28</f>
        <v>30407.29</v>
      </c>
      <c r="AX1215" s="42">
        <f>[3]Canara!AX28</f>
        <v>9019</v>
      </c>
      <c r="AY1215" s="42">
        <f>[3]Canara!AY28</f>
        <v>31740.080000000002</v>
      </c>
      <c r="AZ1215" s="42">
        <f>[3]Canara!AZ28</f>
        <v>14332</v>
      </c>
      <c r="BA1215" s="42">
        <f>[3]Canara!BA28</f>
        <v>92490.18</v>
      </c>
      <c r="BB1215" s="42">
        <f>[3]Canara!BB28</f>
        <v>31496</v>
      </c>
      <c r="BC1215" s="42">
        <f>[3]Canara!BC28</f>
        <v>188629.79642999999</v>
      </c>
    </row>
    <row r="1216" spans="1:55" x14ac:dyDescent="0.2">
      <c r="A1216" s="39">
        <v>7</v>
      </c>
      <c r="B1216" s="40" t="s">
        <v>79</v>
      </c>
      <c r="C1216" s="41">
        <f t="shared" si="265"/>
        <v>6344</v>
      </c>
      <c r="D1216" s="41">
        <f t="shared" si="265"/>
        <v>5665</v>
      </c>
      <c r="E1216" s="42">
        <f>[3]CBI!E28</f>
        <v>6341</v>
      </c>
      <c r="F1216" s="42">
        <f>[3]CBI!F28</f>
        <v>5607</v>
      </c>
      <c r="G1216" s="42">
        <f>[3]CBI!G28</f>
        <v>0</v>
      </c>
      <c r="H1216" s="42">
        <f>[3]CBI!H28</f>
        <v>0</v>
      </c>
      <c r="I1216" s="42">
        <f>[3]CBI!I28</f>
        <v>3</v>
      </c>
      <c r="J1216" s="42">
        <f>[3]CBI!J28</f>
        <v>58</v>
      </c>
      <c r="K1216" s="42">
        <f>[3]CBI!K28</f>
        <v>0</v>
      </c>
      <c r="L1216" s="42">
        <f>[3]CBI!L28</f>
        <v>0</v>
      </c>
      <c r="M1216" s="42">
        <f>[3]CBI!M28</f>
        <v>0</v>
      </c>
      <c r="N1216" s="42">
        <f>[3]CBI!N28</f>
        <v>3776</v>
      </c>
      <c r="O1216" s="42">
        <f>[3]CBI!O28</f>
        <v>14599</v>
      </c>
      <c r="P1216" s="42">
        <f>[3]CBI!P28</f>
        <v>3139</v>
      </c>
      <c r="Q1216" s="42">
        <f>[3]CBI!Q28</f>
        <v>2922</v>
      </c>
      <c r="R1216" s="42">
        <f>[3]CBI!R28</f>
        <v>280</v>
      </c>
      <c r="S1216" s="42">
        <f>[3]CBI!S28</f>
        <v>10277</v>
      </c>
      <c r="T1216" s="42">
        <f>[3]CBI!T28</f>
        <v>4</v>
      </c>
      <c r="U1216" s="42">
        <f>[3]CBI!U28</f>
        <v>876</v>
      </c>
      <c r="V1216" s="42">
        <f>[3]CBI!V28</f>
        <v>353</v>
      </c>
      <c r="W1216" s="42">
        <f>[3]CBI!W28</f>
        <v>524</v>
      </c>
      <c r="X1216" s="42">
        <f>[3]CBI!X28</f>
        <v>0</v>
      </c>
      <c r="Y1216" s="42">
        <f>[3]CBI!Y28</f>
        <v>0</v>
      </c>
      <c r="Z1216" s="42">
        <f>[3]CBI!Z28</f>
        <v>0</v>
      </c>
      <c r="AA1216" s="42">
        <f>[3]CBI!AA28</f>
        <v>0</v>
      </c>
      <c r="AB1216" s="42">
        <f>[3]CBI!AB28</f>
        <v>587</v>
      </c>
      <c r="AC1216" s="42">
        <f>[3]CBI!AC28</f>
        <v>1942</v>
      </c>
      <c r="AD1216" s="42">
        <f>[3]CBI!AD28</f>
        <v>1062</v>
      </c>
      <c r="AE1216" s="42">
        <f>[3]CBI!AE28</f>
        <v>10256</v>
      </c>
      <c r="AF1216" s="42">
        <f>[3]CBI!AF28</f>
        <v>3</v>
      </c>
      <c r="AG1216" s="42">
        <f>[3]CBI!AG28</f>
        <v>424</v>
      </c>
      <c r="AH1216" s="42">
        <f>[3]CBI!AH28</f>
        <v>0</v>
      </c>
      <c r="AI1216" s="42">
        <f>[3]CBI!AI28</f>
        <v>0</v>
      </c>
      <c r="AJ1216" s="42">
        <f>[3]CBI!AJ28</f>
        <v>3</v>
      </c>
      <c r="AK1216" s="42">
        <f>[3]CBI!AK28</f>
        <v>2</v>
      </c>
      <c r="AL1216" s="42">
        <f>[3]CBI!AL28</f>
        <v>11775</v>
      </c>
      <c r="AM1216" s="42">
        <f>[3]CBI!AM28</f>
        <v>32888</v>
      </c>
      <c r="AN1216" s="42">
        <f>[3]CBI!AN28</f>
        <v>5038</v>
      </c>
      <c r="AO1216" s="42">
        <f>[3]CBI!AO28</f>
        <v>5096</v>
      </c>
      <c r="AP1216" s="42">
        <f>[3]CBI!AP28</f>
        <v>0</v>
      </c>
      <c r="AQ1216" s="42">
        <f>[3]CBI!AQ28</f>
        <v>0</v>
      </c>
      <c r="AR1216" s="42">
        <f>[3]CBI!AR28</f>
        <v>24</v>
      </c>
      <c r="AS1216" s="42">
        <f>[3]CBI!AS28</f>
        <v>602</v>
      </c>
      <c r="AT1216" s="42">
        <f>[3]CBI!AT28</f>
        <v>452</v>
      </c>
      <c r="AU1216" s="42">
        <f>[3]CBI!AU28</f>
        <v>12017</v>
      </c>
      <c r="AV1216" s="42">
        <f>[3]CBI!AV28</f>
        <v>850</v>
      </c>
      <c r="AW1216" s="42">
        <f>[3]CBI!AW28</f>
        <v>1601</v>
      </c>
      <c r="AX1216" s="42">
        <f>[3]CBI!AX28</f>
        <v>2301</v>
      </c>
      <c r="AY1216" s="42">
        <f>[3]CBI!AY28</f>
        <v>9192</v>
      </c>
      <c r="AZ1216" s="42">
        <f>[3]CBI!AZ28</f>
        <v>3627</v>
      </c>
      <c r="BA1216" s="42">
        <f>[3]CBI!BA28</f>
        <v>23412</v>
      </c>
      <c r="BB1216" s="42">
        <f>[3]CBI!BB28</f>
        <v>15402</v>
      </c>
      <c r="BC1216" s="42">
        <f>[3]CBI!BC28</f>
        <v>56300</v>
      </c>
    </row>
    <row r="1217" spans="1:55" x14ac:dyDescent="0.2">
      <c r="A1217" s="39">
        <v>8</v>
      </c>
      <c r="B1217" s="40" t="s">
        <v>80</v>
      </c>
      <c r="C1217" s="41">
        <f t="shared" si="265"/>
        <v>737</v>
      </c>
      <c r="D1217" s="41">
        <f t="shared" si="265"/>
        <v>10494</v>
      </c>
      <c r="E1217" s="42">
        <f>[3]Corporation!E28</f>
        <v>713</v>
      </c>
      <c r="F1217" s="42">
        <f>[3]Corporation!F28</f>
        <v>10314</v>
      </c>
      <c r="G1217" s="42">
        <f>[3]Corporation!G28</f>
        <v>10</v>
      </c>
      <c r="H1217" s="42">
        <f>[3]Corporation!H28</f>
        <v>61</v>
      </c>
      <c r="I1217" s="42">
        <f>[3]Corporation!I28</f>
        <v>14</v>
      </c>
      <c r="J1217" s="42">
        <f>[3]Corporation!J28</f>
        <v>119</v>
      </c>
      <c r="K1217" s="42">
        <f>[3]Corporation!K28</f>
        <v>0</v>
      </c>
      <c r="L1217" s="42">
        <f>[3]Corporation!L28</f>
        <v>0</v>
      </c>
      <c r="M1217" s="42">
        <f>[3]Corporation!M28</f>
        <v>0</v>
      </c>
      <c r="N1217" s="42">
        <f>[3]Corporation!N28</f>
        <v>883</v>
      </c>
      <c r="O1217" s="42">
        <f>[3]Corporation!O28</f>
        <v>3722.8</v>
      </c>
      <c r="P1217" s="42">
        <f>[3]Corporation!P28</f>
        <v>832</v>
      </c>
      <c r="Q1217" s="42">
        <f>[3]Corporation!Q28</f>
        <v>1785</v>
      </c>
      <c r="R1217" s="42">
        <f>[3]Corporation!R28</f>
        <v>45</v>
      </c>
      <c r="S1217" s="42">
        <f>[3]Corporation!S28</f>
        <v>1728</v>
      </c>
      <c r="T1217" s="42">
        <f>[3]Corporation!T28</f>
        <v>4</v>
      </c>
      <c r="U1217" s="42">
        <f>[3]Corporation!U28</f>
        <v>190</v>
      </c>
      <c r="V1217" s="42">
        <f>[3]Corporation!V28</f>
        <v>1</v>
      </c>
      <c r="W1217" s="42">
        <f>[3]Corporation!W28</f>
        <v>2.61</v>
      </c>
      <c r="X1217" s="42">
        <f>[3]Corporation!X28</f>
        <v>1</v>
      </c>
      <c r="Y1217" s="42">
        <f>[3]Corporation!Y28</f>
        <v>17.190000000000001</v>
      </c>
      <c r="Z1217" s="42">
        <f>[3]Corporation!Z28</f>
        <v>1</v>
      </c>
      <c r="AA1217" s="42">
        <f>[3]Corporation!AA28</f>
        <v>33.840000000000003</v>
      </c>
      <c r="AB1217" s="42">
        <f>[3]Corporation!AB28</f>
        <v>23</v>
      </c>
      <c r="AC1217" s="42">
        <f>[3]Corporation!AC28</f>
        <v>92</v>
      </c>
      <c r="AD1217" s="42">
        <f>[3]Corporation!AD28</f>
        <v>119</v>
      </c>
      <c r="AE1217" s="42">
        <f>[3]Corporation!AE28</f>
        <v>1185</v>
      </c>
      <c r="AF1217" s="42">
        <f>[3]Corporation!AF28</f>
        <v>0</v>
      </c>
      <c r="AG1217" s="42">
        <f>[3]Corporation!AG28</f>
        <v>0</v>
      </c>
      <c r="AH1217" s="42">
        <f>[3]Corporation!AH28</f>
        <v>0</v>
      </c>
      <c r="AI1217" s="42">
        <f>[3]Corporation!AI28</f>
        <v>0</v>
      </c>
      <c r="AJ1217" s="42">
        <f>[3]Corporation!AJ28</f>
        <v>3</v>
      </c>
      <c r="AK1217" s="42">
        <f>[3]Corporation!AK28</f>
        <v>29.84</v>
      </c>
      <c r="AL1217" s="42">
        <f>[3]Corporation!AL28</f>
        <v>1766</v>
      </c>
      <c r="AM1217" s="42">
        <f>[3]Corporation!AM28</f>
        <v>15557.48</v>
      </c>
      <c r="AN1217" s="42">
        <f>[3]Corporation!AN28</f>
        <v>916</v>
      </c>
      <c r="AO1217" s="42">
        <f>[3]Corporation!AO28</f>
        <v>9132</v>
      </c>
      <c r="AP1217" s="42">
        <f>[3]Corporation!AP28</f>
        <v>0</v>
      </c>
      <c r="AQ1217" s="42">
        <f>[3]Corporation!AQ28</f>
        <v>0</v>
      </c>
      <c r="AR1217" s="42">
        <f>[3]Corporation!AR28</f>
        <v>9</v>
      </c>
      <c r="AS1217" s="42">
        <f>[3]Corporation!AS28</f>
        <v>16</v>
      </c>
      <c r="AT1217" s="42">
        <f>[3]Corporation!AT28</f>
        <v>12</v>
      </c>
      <c r="AU1217" s="42">
        <f>[3]Corporation!AU28</f>
        <v>62</v>
      </c>
      <c r="AV1217" s="42">
        <f>[3]Corporation!AV28</f>
        <v>265</v>
      </c>
      <c r="AW1217" s="42">
        <f>[3]Corporation!AW28</f>
        <v>836</v>
      </c>
      <c r="AX1217" s="42">
        <f>[3]Corporation!AX28</f>
        <v>267</v>
      </c>
      <c r="AY1217" s="42">
        <f>[3]Corporation!AY28</f>
        <v>844</v>
      </c>
      <c r="AZ1217" s="42">
        <f>[3]Corporation!AZ28</f>
        <v>553</v>
      </c>
      <c r="BA1217" s="42">
        <f>[3]Corporation!BA28</f>
        <v>1758</v>
      </c>
      <c r="BB1217" s="42">
        <f>[3]Corporation!BB28</f>
        <v>2319</v>
      </c>
      <c r="BC1217" s="42">
        <f>[3]Corporation!BC28</f>
        <v>17315.48</v>
      </c>
    </row>
    <row r="1218" spans="1:55" x14ac:dyDescent="0.2">
      <c r="A1218" s="39">
        <v>9</v>
      </c>
      <c r="B1218" s="40" t="s">
        <v>81</v>
      </c>
      <c r="C1218" s="41">
        <f t="shared" si="265"/>
        <v>4675</v>
      </c>
      <c r="D1218" s="41">
        <f t="shared" si="265"/>
        <v>6430</v>
      </c>
      <c r="E1218" s="42">
        <f>[3]Indian!E28</f>
        <v>4623</v>
      </c>
      <c r="F1218" s="42">
        <f>[3]Indian!F28</f>
        <v>4423</v>
      </c>
      <c r="G1218" s="42">
        <f>[3]Indian!G28</f>
        <v>0</v>
      </c>
      <c r="H1218" s="42">
        <f>[3]Indian!H28</f>
        <v>0</v>
      </c>
      <c r="I1218" s="42">
        <f>[3]Indian!I28</f>
        <v>52</v>
      </c>
      <c r="J1218" s="42">
        <f>[3]Indian!J28</f>
        <v>2007</v>
      </c>
      <c r="K1218" s="42">
        <f>[3]Indian!K28</f>
        <v>0</v>
      </c>
      <c r="L1218" s="42">
        <f>[3]Indian!L28</f>
        <v>0</v>
      </c>
      <c r="M1218" s="42">
        <f>[3]Indian!M28</f>
        <v>0</v>
      </c>
      <c r="N1218" s="42">
        <f>[3]Indian!N28</f>
        <v>1305</v>
      </c>
      <c r="O1218" s="42">
        <f>[3]Indian!O28</f>
        <v>14740</v>
      </c>
      <c r="P1218" s="42">
        <f>[3]Indian!P28</f>
        <v>1042</v>
      </c>
      <c r="Q1218" s="42">
        <f>[3]Indian!Q28</f>
        <v>4103</v>
      </c>
      <c r="R1218" s="42">
        <f>[3]Indian!R28</f>
        <v>263</v>
      </c>
      <c r="S1218" s="42">
        <f>[3]Indian!S28</f>
        <v>10637</v>
      </c>
      <c r="T1218" s="42">
        <f>[3]Indian!T28</f>
        <v>0</v>
      </c>
      <c r="U1218" s="42">
        <f>[3]Indian!U28</f>
        <v>0</v>
      </c>
      <c r="V1218" s="42">
        <f>[3]Indian!V28</f>
        <v>0</v>
      </c>
      <c r="W1218" s="42">
        <f>[3]Indian!W28</f>
        <v>0</v>
      </c>
      <c r="X1218" s="42">
        <f>[3]Indian!X28</f>
        <v>0</v>
      </c>
      <c r="Y1218" s="42">
        <f>[3]Indian!Y28</f>
        <v>0</v>
      </c>
      <c r="Z1218" s="42">
        <f>[3]Indian!Z28</f>
        <v>0</v>
      </c>
      <c r="AA1218" s="42">
        <f>[3]Indian!AA28</f>
        <v>0</v>
      </c>
      <c r="AB1218" s="42">
        <f>[3]Indian!AB28</f>
        <v>7</v>
      </c>
      <c r="AC1218" s="42">
        <f>[3]Indian!AC28</f>
        <v>368</v>
      </c>
      <c r="AD1218" s="42">
        <f>[3]Indian!AD28</f>
        <v>367</v>
      </c>
      <c r="AE1218" s="42">
        <f>[3]Indian!AE28</f>
        <v>3406</v>
      </c>
      <c r="AF1218" s="42">
        <f>[3]Indian!AF28</f>
        <v>0</v>
      </c>
      <c r="AG1218" s="42">
        <f>[3]Indian!AG28</f>
        <v>0</v>
      </c>
      <c r="AH1218" s="42">
        <f>[3]Indian!AH28</f>
        <v>0</v>
      </c>
      <c r="AI1218" s="42">
        <f>[3]Indian!AI28</f>
        <v>0</v>
      </c>
      <c r="AJ1218" s="42">
        <f>[3]Indian!AJ28</f>
        <v>0</v>
      </c>
      <c r="AK1218" s="42">
        <f>[3]Indian!AK28</f>
        <v>0</v>
      </c>
      <c r="AL1218" s="42">
        <f>[3]Indian!AL28</f>
        <v>6354</v>
      </c>
      <c r="AM1218" s="42">
        <f>[3]Indian!AM28</f>
        <v>24944</v>
      </c>
      <c r="AN1218" s="42">
        <f>[3]Indian!AN28</f>
        <v>1059</v>
      </c>
      <c r="AO1218" s="42">
        <f>[3]Indian!AO28</f>
        <v>569.76</v>
      </c>
      <c r="AP1218" s="42">
        <f>[3]Indian!AP28</f>
        <v>0</v>
      </c>
      <c r="AQ1218" s="42">
        <f>[3]Indian!AQ28</f>
        <v>0</v>
      </c>
      <c r="AR1218" s="42">
        <f>[3]Indian!AR28</f>
        <v>0</v>
      </c>
      <c r="AS1218" s="42">
        <f>[3]Indian!AS28</f>
        <v>0</v>
      </c>
      <c r="AT1218" s="42">
        <f>[3]Indian!AT28</f>
        <v>0</v>
      </c>
      <c r="AU1218" s="42">
        <f>[3]Indian!AU28</f>
        <v>0</v>
      </c>
      <c r="AV1218" s="42">
        <f>[3]Indian!AV28</f>
        <v>0</v>
      </c>
      <c r="AW1218" s="42">
        <f>[3]Indian!AW28</f>
        <v>0</v>
      </c>
      <c r="AX1218" s="42">
        <f>[3]Indian!AX28</f>
        <v>0</v>
      </c>
      <c r="AY1218" s="42">
        <f>[3]Indian!AY28</f>
        <v>0</v>
      </c>
      <c r="AZ1218" s="42">
        <f>[3]Indian!AZ28</f>
        <v>0</v>
      </c>
      <c r="BA1218" s="42">
        <f>[3]Indian!BA28</f>
        <v>0</v>
      </c>
      <c r="BB1218" s="42">
        <f>[3]Indian!BB28</f>
        <v>6354</v>
      </c>
      <c r="BC1218" s="42">
        <f>[3]Indian!BC28</f>
        <v>24944</v>
      </c>
    </row>
    <row r="1219" spans="1:55" x14ac:dyDescent="0.2">
      <c r="A1219" s="39">
        <v>10</v>
      </c>
      <c r="B1219" s="40" t="s">
        <v>82</v>
      </c>
      <c r="C1219" s="41">
        <f t="shared" si="265"/>
        <v>393</v>
      </c>
      <c r="D1219" s="41">
        <f t="shared" si="265"/>
        <v>3666</v>
      </c>
      <c r="E1219" s="42">
        <f>[3]IOB!E28</f>
        <v>54</v>
      </c>
      <c r="F1219" s="42">
        <f>[3]IOB!F28</f>
        <v>549</v>
      </c>
      <c r="G1219" s="42">
        <f>[3]IOB!G28</f>
        <v>224</v>
      </c>
      <c r="H1219" s="42">
        <f>[3]IOB!H28</f>
        <v>2140</v>
      </c>
      <c r="I1219" s="42">
        <f>[3]IOB!I28</f>
        <v>115</v>
      </c>
      <c r="J1219" s="42">
        <f>[3]IOB!J28</f>
        <v>977</v>
      </c>
      <c r="K1219" s="42">
        <f>[3]IOB!K28</f>
        <v>0</v>
      </c>
      <c r="L1219" s="42">
        <f>[3]IOB!L28</f>
        <v>0</v>
      </c>
      <c r="M1219" s="42">
        <f>[3]IOB!M28</f>
        <v>0</v>
      </c>
      <c r="N1219" s="42">
        <f>[3]IOB!N28</f>
        <v>1466</v>
      </c>
      <c r="O1219" s="42">
        <f>[3]IOB!O28</f>
        <v>19443</v>
      </c>
      <c r="P1219" s="42">
        <f>[3]IOB!P28</f>
        <v>689</v>
      </c>
      <c r="Q1219" s="42">
        <f>[3]IOB!Q28</f>
        <v>3159</v>
      </c>
      <c r="R1219" s="42">
        <f>[3]IOB!R28</f>
        <v>452</v>
      </c>
      <c r="S1219" s="42">
        <f>[3]IOB!S28</f>
        <v>7281</v>
      </c>
      <c r="T1219" s="42">
        <f>[3]IOB!T28</f>
        <v>325</v>
      </c>
      <c r="U1219" s="42">
        <f>[3]IOB!U28</f>
        <v>9003</v>
      </c>
      <c r="V1219" s="42">
        <f>[3]IOB!V28</f>
        <v>0</v>
      </c>
      <c r="W1219" s="42">
        <f>[3]IOB!W28</f>
        <v>0</v>
      </c>
      <c r="X1219" s="42">
        <f>[3]IOB!X28</f>
        <v>0</v>
      </c>
      <c r="Y1219" s="42">
        <f>[3]IOB!Y28</f>
        <v>0</v>
      </c>
      <c r="Z1219" s="42">
        <f>[3]IOB!Z28</f>
        <v>12</v>
      </c>
      <c r="AA1219" s="42">
        <f>[3]IOB!AA28</f>
        <v>7509</v>
      </c>
      <c r="AB1219" s="42">
        <f>[3]IOB!AB28</f>
        <v>121</v>
      </c>
      <c r="AC1219" s="42">
        <f>[3]IOB!AC28</f>
        <v>405</v>
      </c>
      <c r="AD1219" s="42">
        <f>[3]IOB!AD28</f>
        <v>323</v>
      </c>
      <c r="AE1219" s="42">
        <f>[3]IOB!AE28</f>
        <v>5778</v>
      </c>
      <c r="AF1219" s="42">
        <f>[3]IOB!AF28</f>
        <v>363</v>
      </c>
      <c r="AG1219" s="42">
        <f>[3]IOB!AG28</f>
        <v>1035</v>
      </c>
      <c r="AH1219" s="42">
        <f>[3]IOB!AH28</f>
        <v>80</v>
      </c>
      <c r="AI1219" s="42">
        <f>[3]IOB!AI28</f>
        <v>511</v>
      </c>
      <c r="AJ1219" s="42">
        <f>[3]IOB!AJ28</f>
        <v>5713</v>
      </c>
      <c r="AK1219" s="42">
        <f>[3]IOB!AK28</f>
        <v>92617</v>
      </c>
      <c r="AL1219" s="42">
        <f>[3]IOB!AL28</f>
        <v>8471</v>
      </c>
      <c r="AM1219" s="42">
        <f>[3]IOB!AM28</f>
        <v>130964</v>
      </c>
      <c r="AN1219" s="42">
        <f>[3]IOB!AN28</f>
        <v>774</v>
      </c>
      <c r="AO1219" s="42">
        <f>[3]IOB!AO28</f>
        <v>6610</v>
      </c>
      <c r="AP1219" s="42">
        <f>[3]IOB!AP28</f>
        <v>0</v>
      </c>
      <c r="AQ1219" s="42">
        <f>[3]IOB!AQ28</f>
        <v>0</v>
      </c>
      <c r="AR1219" s="42">
        <f>[3]IOB!AR28</f>
        <v>1</v>
      </c>
      <c r="AS1219" s="42">
        <f>[3]IOB!AS28</f>
        <v>3</v>
      </c>
      <c r="AT1219" s="42">
        <f>[3]IOB!AT28</f>
        <v>35</v>
      </c>
      <c r="AU1219" s="42">
        <f>[3]IOB!AU28</f>
        <v>110</v>
      </c>
      <c r="AV1219" s="42">
        <f>[3]IOB!AV28</f>
        <v>70</v>
      </c>
      <c r="AW1219" s="42">
        <f>[3]IOB!AW28</f>
        <v>3212</v>
      </c>
      <c r="AX1219" s="42">
        <f>[3]IOB!AX28</f>
        <v>31</v>
      </c>
      <c r="AY1219" s="42">
        <f>[3]IOB!AY28</f>
        <v>6879</v>
      </c>
      <c r="AZ1219" s="42">
        <f>[3]IOB!AZ28</f>
        <v>137</v>
      </c>
      <c r="BA1219" s="42">
        <f>[3]IOB!BA28</f>
        <v>10204</v>
      </c>
      <c r="BB1219" s="42">
        <f>[3]IOB!BB28</f>
        <v>8608</v>
      </c>
      <c r="BC1219" s="42">
        <f>[3]IOB!BC28</f>
        <v>141168</v>
      </c>
    </row>
    <row r="1220" spans="1:55" x14ac:dyDescent="0.2">
      <c r="A1220" s="39">
        <v>11</v>
      </c>
      <c r="B1220" s="40" t="s">
        <v>83</v>
      </c>
      <c r="C1220" s="41">
        <f t="shared" si="265"/>
        <v>0</v>
      </c>
      <c r="D1220" s="41">
        <f t="shared" si="265"/>
        <v>0</v>
      </c>
      <c r="E1220" s="42">
        <f>[3]OBC!E28</f>
        <v>0</v>
      </c>
      <c r="F1220" s="42">
        <f>[3]OBC!F28</f>
        <v>0</v>
      </c>
      <c r="G1220" s="42">
        <f>[3]OBC!G28</f>
        <v>0</v>
      </c>
      <c r="H1220" s="42">
        <f>[3]OBC!H28</f>
        <v>0</v>
      </c>
      <c r="I1220" s="42">
        <f>[3]OBC!I28</f>
        <v>0</v>
      </c>
      <c r="J1220" s="42">
        <f>[3]OBC!J28</f>
        <v>0</v>
      </c>
      <c r="K1220" s="42">
        <f>[3]OBC!K28</f>
        <v>0</v>
      </c>
      <c r="L1220" s="42">
        <f>[3]OBC!L28</f>
        <v>0</v>
      </c>
      <c r="M1220" s="42">
        <f>[3]OBC!M28</f>
        <v>0</v>
      </c>
      <c r="N1220" s="42">
        <f>[3]OBC!N28</f>
        <v>0</v>
      </c>
      <c r="O1220" s="42">
        <f>[3]OBC!O28</f>
        <v>0</v>
      </c>
      <c r="P1220" s="42">
        <f>[3]OBC!P28</f>
        <v>0</v>
      </c>
      <c r="Q1220" s="42">
        <f>[3]OBC!Q28</f>
        <v>0</v>
      </c>
      <c r="R1220" s="42">
        <f>[3]OBC!R28</f>
        <v>0</v>
      </c>
      <c r="S1220" s="42">
        <f>[3]OBC!S28</f>
        <v>0</v>
      </c>
      <c r="T1220" s="42">
        <f>[3]OBC!T28</f>
        <v>0</v>
      </c>
      <c r="U1220" s="42">
        <f>[3]OBC!U28</f>
        <v>0</v>
      </c>
      <c r="V1220" s="42">
        <f>[3]OBC!V28</f>
        <v>0</v>
      </c>
      <c r="W1220" s="42">
        <f>[3]OBC!W28</f>
        <v>0</v>
      </c>
      <c r="X1220" s="42">
        <f>[3]OBC!X28</f>
        <v>0</v>
      </c>
      <c r="Y1220" s="42">
        <f>[3]OBC!Y28</f>
        <v>0</v>
      </c>
      <c r="Z1220" s="42">
        <f>[3]OBC!Z28</f>
        <v>0</v>
      </c>
      <c r="AA1220" s="42">
        <f>[3]OBC!AA28</f>
        <v>0</v>
      </c>
      <c r="AB1220" s="42">
        <f>[3]OBC!AB28</f>
        <v>0</v>
      </c>
      <c r="AC1220" s="42">
        <f>[3]OBC!AC28</f>
        <v>0</v>
      </c>
      <c r="AD1220" s="42">
        <f>[3]OBC!AD28</f>
        <v>0</v>
      </c>
      <c r="AE1220" s="42">
        <f>[3]OBC!AE28</f>
        <v>0</v>
      </c>
      <c r="AF1220" s="42">
        <f>[3]OBC!AF28</f>
        <v>0</v>
      </c>
      <c r="AG1220" s="42">
        <f>[3]OBC!AG28</f>
        <v>0</v>
      </c>
      <c r="AH1220" s="42">
        <f>[3]OBC!AH28</f>
        <v>0</v>
      </c>
      <c r="AI1220" s="42">
        <f>[3]OBC!AI28</f>
        <v>0</v>
      </c>
      <c r="AJ1220" s="42">
        <f>[3]OBC!AJ28</f>
        <v>0</v>
      </c>
      <c r="AK1220" s="42">
        <f>[3]OBC!AK28</f>
        <v>0</v>
      </c>
      <c r="AL1220" s="42">
        <f>[3]OBC!AL28</f>
        <v>0</v>
      </c>
      <c r="AM1220" s="42">
        <f>[3]OBC!AM28</f>
        <v>0</v>
      </c>
      <c r="AN1220" s="42">
        <f>[3]OBC!AN28</f>
        <v>0</v>
      </c>
      <c r="AO1220" s="42">
        <f>[3]OBC!AO28</f>
        <v>0</v>
      </c>
      <c r="AP1220" s="42">
        <f>[3]OBC!AP28</f>
        <v>0</v>
      </c>
      <c r="AQ1220" s="42">
        <f>[3]OBC!AQ28</f>
        <v>0</v>
      </c>
      <c r="AR1220" s="42">
        <f>[3]OBC!AR28</f>
        <v>0</v>
      </c>
      <c r="AS1220" s="42">
        <f>[3]OBC!AS28</f>
        <v>0</v>
      </c>
      <c r="AT1220" s="42">
        <f>[3]OBC!AT28</f>
        <v>0</v>
      </c>
      <c r="AU1220" s="42">
        <f>[3]OBC!AU28</f>
        <v>0</v>
      </c>
      <c r="AV1220" s="42">
        <f>[3]OBC!AV28</f>
        <v>0</v>
      </c>
      <c r="AW1220" s="42">
        <f>[3]OBC!AW28</f>
        <v>0</v>
      </c>
      <c r="AX1220" s="42">
        <f>[3]OBC!AX28</f>
        <v>0</v>
      </c>
      <c r="AY1220" s="42">
        <f>[3]OBC!AY28</f>
        <v>0</v>
      </c>
      <c r="AZ1220" s="42">
        <f>[3]OBC!AZ28</f>
        <v>0</v>
      </c>
      <c r="BA1220" s="42">
        <f>[3]OBC!BA28</f>
        <v>0</v>
      </c>
      <c r="BB1220" s="42">
        <f>[3]OBC!BB28</f>
        <v>0</v>
      </c>
      <c r="BC1220" s="42">
        <f>[3]OBC!BC28</f>
        <v>0</v>
      </c>
    </row>
    <row r="1221" spans="1:55" x14ac:dyDescent="0.2">
      <c r="A1221" s="39">
        <v>12</v>
      </c>
      <c r="B1221" s="40" t="s">
        <v>84</v>
      </c>
      <c r="C1221" s="41">
        <f t="shared" si="265"/>
        <v>14</v>
      </c>
      <c r="D1221" s="41">
        <f t="shared" si="265"/>
        <v>126.57000000000001</v>
      </c>
      <c r="E1221" s="42">
        <f>[3]PSB!E28</f>
        <v>2</v>
      </c>
      <c r="F1221" s="42">
        <f>[3]PSB!F28</f>
        <v>3.4</v>
      </c>
      <c r="G1221" s="42">
        <f>[3]PSB!G28</f>
        <v>12</v>
      </c>
      <c r="H1221" s="42">
        <f>[3]PSB!H28</f>
        <v>123.17</v>
      </c>
      <c r="I1221" s="42">
        <f>[3]PSB!I28</f>
        <v>0</v>
      </c>
      <c r="J1221" s="42">
        <f>[3]PSB!J28</f>
        <v>0</v>
      </c>
      <c r="K1221" s="42">
        <f>[3]PSB!K28</f>
        <v>0</v>
      </c>
      <c r="L1221" s="42">
        <f>[3]PSB!L28</f>
        <v>0</v>
      </c>
      <c r="M1221" s="42">
        <f>[3]PSB!M28</f>
        <v>0</v>
      </c>
      <c r="N1221" s="42">
        <f>[3]PSB!N28</f>
        <v>284</v>
      </c>
      <c r="O1221" s="42">
        <f>[3]PSB!O28</f>
        <v>1641.98</v>
      </c>
      <c r="P1221" s="42">
        <f>[3]PSB!P28</f>
        <v>212</v>
      </c>
      <c r="Q1221" s="42">
        <f>[3]PSB!Q28</f>
        <v>1036.1199999999999</v>
      </c>
      <c r="R1221" s="42">
        <f>[3]PSB!R28</f>
        <v>72</v>
      </c>
      <c r="S1221" s="42">
        <f>[3]PSB!S28</f>
        <v>605.86</v>
      </c>
      <c r="T1221" s="42">
        <f>[3]PSB!T28</f>
        <v>0</v>
      </c>
      <c r="U1221" s="42">
        <f>[3]PSB!U28</f>
        <v>0</v>
      </c>
      <c r="V1221" s="42">
        <f>[3]PSB!V28</f>
        <v>0</v>
      </c>
      <c r="W1221" s="42">
        <f>[3]PSB!W28</f>
        <v>0</v>
      </c>
      <c r="X1221" s="42">
        <f>[3]PSB!X28</f>
        <v>0</v>
      </c>
      <c r="Y1221" s="42">
        <f>[3]PSB!Y28</f>
        <v>0</v>
      </c>
      <c r="Z1221" s="42">
        <f>[3]PSB!Z28</f>
        <v>0</v>
      </c>
      <c r="AA1221" s="42">
        <f>[3]PSB!AA28</f>
        <v>0</v>
      </c>
      <c r="AB1221" s="42">
        <f>[3]PSB!AB28</f>
        <v>7</v>
      </c>
      <c r="AC1221" s="42">
        <f>[3]PSB!AC28</f>
        <v>18.23</v>
      </c>
      <c r="AD1221" s="42">
        <f>[3]PSB!AD28</f>
        <v>230</v>
      </c>
      <c r="AE1221" s="42">
        <f>[3]PSB!AE28</f>
        <v>3382.41</v>
      </c>
      <c r="AF1221" s="42">
        <f>[3]PSB!AF28</f>
        <v>0</v>
      </c>
      <c r="AG1221" s="42">
        <f>[3]PSB!AG28</f>
        <v>0</v>
      </c>
      <c r="AH1221" s="42">
        <f>[3]PSB!AH28</f>
        <v>0</v>
      </c>
      <c r="AI1221" s="42">
        <f>[3]PSB!AI28</f>
        <v>0</v>
      </c>
      <c r="AJ1221" s="42">
        <f>[3]PSB!AJ28</f>
        <v>1</v>
      </c>
      <c r="AK1221" s="42">
        <f>[3]PSB!AK28</f>
        <v>0.03</v>
      </c>
      <c r="AL1221" s="42">
        <f>[3]PSB!AL28</f>
        <v>536</v>
      </c>
      <c r="AM1221" s="42">
        <f>[3]PSB!AM28</f>
        <v>5169.2199999999993</v>
      </c>
      <c r="AN1221" s="42">
        <f>[3]PSB!AN28</f>
        <v>9</v>
      </c>
      <c r="AO1221" s="42">
        <f>[3]PSB!AO28</f>
        <v>42.18</v>
      </c>
      <c r="AP1221" s="42">
        <f>[3]PSB!AP28</f>
        <v>0</v>
      </c>
      <c r="AQ1221" s="42">
        <f>[3]PSB!AQ28</f>
        <v>0</v>
      </c>
      <c r="AR1221" s="42">
        <f>[3]PSB!AR28</f>
        <v>0</v>
      </c>
      <c r="AS1221" s="42">
        <f>[3]PSB!AS28</f>
        <v>0</v>
      </c>
      <c r="AT1221" s="42">
        <f>[3]PSB!AT28</f>
        <v>35</v>
      </c>
      <c r="AU1221" s="42">
        <f>[3]PSB!AU28</f>
        <v>855.97</v>
      </c>
      <c r="AV1221" s="42">
        <f>[3]PSB!AV28</f>
        <v>1</v>
      </c>
      <c r="AW1221" s="42">
        <f>[3]PSB!AW28</f>
        <v>2.29</v>
      </c>
      <c r="AX1221" s="42">
        <f>[3]PSB!AX28</f>
        <v>172</v>
      </c>
      <c r="AY1221" s="42">
        <f>[3]PSB!AY28</f>
        <v>3583.26</v>
      </c>
      <c r="AZ1221" s="42">
        <f>[3]PSB!AZ28</f>
        <v>208</v>
      </c>
      <c r="BA1221" s="42">
        <f>[3]PSB!BA28</f>
        <v>4441.5200000000004</v>
      </c>
      <c r="BB1221" s="42">
        <f>[3]PSB!BB28</f>
        <v>744</v>
      </c>
      <c r="BC1221" s="42">
        <f>[3]PSB!BC28</f>
        <v>9610.74</v>
      </c>
    </row>
    <row r="1222" spans="1:55" x14ac:dyDescent="0.2">
      <c r="A1222" s="39">
        <v>13</v>
      </c>
      <c r="B1222" s="40" t="s">
        <v>85</v>
      </c>
      <c r="C1222" s="41">
        <f t="shared" si="265"/>
        <v>4596</v>
      </c>
      <c r="D1222" s="41">
        <f t="shared" si="265"/>
        <v>31417.579999999998</v>
      </c>
      <c r="E1222" s="42">
        <f>[3]PNB!E28</f>
        <v>4353</v>
      </c>
      <c r="F1222" s="42">
        <f>[3]PNB!F28</f>
        <v>8703.51</v>
      </c>
      <c r="G1222" s="42">
        <f>[3]PNB!G28</f>
        <v>16</v>
      </c>
      <c r="H1222" s="42">
        <f>[3]PNB!H28</f>
        <v>2084.31</v>
      </c>
      <c r="I1222" s="42">
        <f>[3]PNB!I28</f>
        <v>227</v>
      </c>
      <c r="J1222" s="42">
        <f>[3]PNB!J28</f>
        <v>20629.759999999998</v>
      </c>
      <c r="K1222" s="42">
        <f>[3]PNB!K28</f>
        <v>0</v>
      </c>
      <c r="L1222" s="42">
        <f>[3]PNB!L28</f>
        <v>0</v>
      </c>
      <c r="M1222" s="42">
        <f>[3]PNB!M28</f>
        <v>0</v>
      </c>
      <c r="N1222" s="42">
        <f>[3]PNB!N28</f>
        <v>8567</v>
      </c>
      <c r="O1222" s="42">
        <f>[3]PNB!O28</f>
        <v>126306.58</v>
      </c>
      <c r="P1222" s="42">
        <f>[3]PNB!P28</f>
        <v>7027</v>
      </c>
      <c r="Q1222" s="42">
        <f>[3]PNB!Q28</f>
        <v>35758.959999999999</v>
      </c>
      <c r="R1222" s="42">
        <f>[3]PNB!R28</f>
        <v>1442</v>
      </c>
      <c r="S1222" s="42">
        <f>[3]PNB!S28</f>
        <v>71594.509999999995</v>
      </c>
      <c r="T1222" s="42">
        <f>[3]PNB!T28</f>
        <v>98</v>
      </c>
      <c r="U1222" s="42">
        <f>[3]PNB!U28</f>
        <v>18953.11</v>
      </c>
      <c r="V1222" s="42">
        <f>[3]PNB!V28</f>
        <v>0</v>
      </c>
      <c r="W1222" s="42">
        <f>[3]PNB!W28</f>
        <v>0</v>
      </c>
      <c r="X1222" s="42">
        <f>[3]PNB!X28</f>
        <v>0</v>
      </c>
      <c r="Y1222" s="42">
        <f>[3]PNB!Y28</f>
        <v>0</v>
      </c>
      <c r="Z1222" s="42">
        <f>[3]PNB!Z28</f>
        <v>1</v>
      </c>
      <c r="AA1222" s="42">
        <f>[3]PNB!AA28</f>
        <v>0</v>
      </c>
      <c r="AB1222" s="42">
        <f>[3]PNB!AB28</f>
        <v>1266</v>
      </c>
      <c r="AC1222" s="42">
        <f>[3]PNB!AC28</f>
        <v>5397.45</v>
      </c>
      <c r="AD1222" s="42">
        <f>[3]PNB!AD28</f>
        <v>2311</v>
      </c>
      <c r="AE1222" s="42">
        <f>[3]PNB!AE28</f>
        <v>23977.31</v>
      </c>
      <c r="AF1222" s="42">
        <f>[3]PNB!AF28</f>
        <v>0</v>
      </c>
      <c r="AG1222" s="42">
        <f>[3]PNB!AG28</f>
        <v>0</v>
      </c>
      <c r="AH1222" s="42">
        <f>[3]PNB!AH28</f>
        <v>0</v>
      </c>
      <c r="AI1222" s="42">
        <f>[3]PNB!AI28</f>
        <v>0</v>
      </c>
      <c r="AJ1222" s="42">
        <f>[3]PNB!AJ28</f>
        <v>574</v>
      </c>
      <c r="AK1222" s="42">
        <f>[3]PNB!AK28</f>
        <v>231.02334999999999</v>
      </c>
      <c r="AL1222" s="42">
        <f>[3]PNB!AL28</f>
        <v>17315</v>
      </c>
      <c r="AM1222" s="42">
        <f>[3]PNB!AM28</f>
        <v>187329.94335000002</v>
      </c>
      <c r="AN1222" s="42">
        <f>[3]PNB!AN28</f>
        <v>2279</v>
      </c>
      <c r="AO1222" s="42">
        <f>[3]PNB!AO28</f>
        <v>3549.13</v>
      </c>
      <c r="AP1222" s="42">
        <f>[3]PNB!AP28</f>
        <v>5</v>
      </c>
      <c r="AQ1222" s="42">
        <f>[3]PNB!AQ28</f>
        <v>35.162309999999998</v>
      </c>
      <c r="AR1222" s="42">
        <f>[3]PNB!AR28</f>
        <v>1245</v>
      </c>
      <c r="AS1222" s="42">
        <f>[3]PNB!AS28</f>
        <v>4385.33</v>
      </c>
      <c r="AT1222" s="42">
        <f>[3]PNB!AT28</f>
        <v>1781</v>
      </c>
      <c r="AU1222" s="42">
        <f>[3]PNB!AU28</f>
        <v>48739.96</v>
      </c>
      <c r="AV1222" s="42">
        <f>[3]PNB!AV28</f>
        <v>2131</v>
      </c>
      <c r="AW1222" s="42">
        <f>[3]PNB!AW28</f>
        <v>8654.2999999999993</v>
      </c>
      <c r="AX1222" s="42">
        <f>[3]PNB!AX28</f>
        <v>5374</v>
      </c>
      <c r="AY1222" s="42">
        <f>[3]PNB!AY28</f>
        <v>133615.72</v>
      </c>
      <c r="AZ1222" s="42">
        <f>[3]PNB!AZ28</f>
        <v>10536</v>
      </c>
      <c r="BA1222" s="42">
        <f>[3]PNB!BA28</f>
        <v>195430.47230999998</v>
      </c>
      <c r="BB1222" s="42">
        <f>[3]PNB!BB28</f>
        <v>27851</v>
      </c>
      <c r="BC1222" s="42">
        <f>[3]PNB!BC28</f>
        <v>382760.41566</v>
      </c>
    </row>
    <row r="1223" spans="1:55" x14ac:dyDescent="0.2">
      <c r="A1223" s="39">
        <v>14</v>
      </c>
      <c r="B1223" s="40" t="s">
        <v>86</v>
      </c>
      <c r="C1223" s="41">
        <f t="shared" si="265"/>
        <v>16385</v>
      </c>
      <c r="D1223" s="41">
        <f t="shared" si="265"/>
        <v>29774.41</v>
      </c>
      <c r="E1223" s="42">
        <f>[3]SBI!E28</f>
        <v>16166</v>
      </c>
      <c r="F1223" s="42">
        <f>[3]SBI!F28</f>
        <v>17508.21</v>
      </c>
      <c r="G1223" s="42">
        <f>[3]SBI!G28</f>
        <v>5</v>
      </c>
      <c r="H1223" s="42">
        <f>[3]SBI!H28</f>
        <v>6</v>
      </c>
      <c r="I1223" s="42">
        <f>[3]SBI!I28</f>
        <v>214</v>
      </c>
      <c r="J1223" s="42">
        <f>[3]SBI!J28</f>
        <v>12260.2</v>
      </c>
      <c r="K1223" s="42">
        <f>[3]SBI!K28</f>
        <v>0</v>
      </c>
      <c r="L1223" s="42">
        <f>[3]SBI!L28</f>
        <v>0</v>
      </c>
      <c r="M1223" s="42">
        <f>[3]SBI!M28</f>
        <v>0</v>
      </c>
      <c r="N1223" s="42">
        <f>[3]SBI!N28</f>
        <v>6465</v>
      </c>
      <c r="O1223" s="42">
        <f>[3]SBI!O28</f>
        <v>103546.51</v>
      </c>
      <c r="P1223" s="42">
        <f>[3]SBI!P28</f>
        <v>5411</v>
      </c>
      <c r="Q1223" s="42">
        <f>[3]SBI!Q28</f>
        <v>52749.38</v>
      </c>
      <c r="R1223" s="42">
        <f>[3]SBI!R28</f>
        <v>997</v>
      </c>
      <c r="S1223" s="42">
        <f>[3]SBI!S28</f>
        <v>43776.78</v>
      </c>
      <c r="T1223" s="42">
        <f>[3]SBI!T28</f>
        <v>24</v>
      </c>
      <c r="U1223" s="42">
        <f>[3]SBI!U28</f>
        <v>7000.48</v>
      </c>
      <c r="V1223" s="42">
        <f>[3]SBI!V28</f>
        <v>2</v>
      </c>
      <c r="W1223" s="42">
        <f>[3]SBI!W28</f>
        <v>6</v>
      </c>
      <c r="X1223" s="42">
        <f>[3]SBI!X28</f>
        <v>31</v>
      </c>
      <c r="Y1223" s="42">
        <f>[3]SBI!Y28</f>
        <v>13.87</v>
      </c>
      <c r="Z1223" s="42">
        <f>[3]SBI!Z28</f>
        <v>0</v>
      </c>
      <c r="AA1223" s="42">
        <f>[3]SBI!AA28</f>
        <v>0</v>
      </c>
      <c r="AB1223" s="42">
        <f>[3]SBI!AB28</f>
        <v>2553</v>
      </c>
      <c r="AC1223" s="42">
        <f>[3]SBI!AC28</f>
        <v>10335.540000000001</v>
      </c>
      <c r="AD1223" s="42">
        <f>[3]SBI!AD28</f>
        <v>19834</v>
      </c>
      <c r="AE1223" s="42">
        <f>[3]SBI!AE28</f>
        <v>230949.05</v>
      </c>
      <c r="AF1223" s="42">
        <f>[3]SBI!AF28</f>
        <v>5</v>
      </c>
      <c r="AG1223" s="42">
        <f>[3]SBI!AG28</f>
        <v>26.71</v>
      </c>
      <c r="AH1223" s="42">
        <f>[3]SBI!AH28</f>
        <v>1</v>
      </c>
      <c r="AI1223" s="42">
        <f>[3]SBI!AI28</f>
        <v>2.99</v>
      </c>
      <c r="AJ1223" s="42">
        <f>[3]SBI!AJ28</f>
        <v>2</v>
      </c>
      <c r="AK1223" s="42">
        <f>[3]SBI!AK28</f>
        <v>17</v>
      </c>
      <c r="AL1223" s="42">
        <f>[3]SBI!AL28</f>
        <v>45245</v>
      </c>
      <c r="AM1223" s="42">
        <f>[3]SBI!AM28</f>
        <v>374652.21</v>
      </c>
      <c r="AN1223" s="42">
        <f>[3]SBI!AN28</f>
        <v>6476</v>
      </c>
      <c r="AO1223" s="42">
        <f>[3]SBI!AO28</f>
        <v>286.67</v>
      </c>
      <c r="AP1223" s="42">
        <f>[3]SBI!AP28</f>
        <v>44</v>
      </c>
      <c r="AQ1223" s="42">
        <f>[3]SBI!AQ28</f>
        <v>584.14</v>
      </c>
      <c r="AR1223" s="42">
        <f>[3]SBI!AR28</f>
        <v>4</v>
      </c>
      <c r="AS1223" s="42">
        <f>[3]SBI!AS28</f>
        <v>4046.74</v>
      </c>
      <c r="AT1223" s="42">
        <f>[3]SBI!AT28</f>
        <v>7095</v>
      </c>
      <c r="AU1223" s="42">
        <f>[3]SBI!AU28</f>
        <v>162752.75</v>
      </c>
      <c r="AV1223" s="42">
        <f>[3]SBI!AV28</f>
        <v>3109</v>
      </c>
      <c r="AW1223" s="42">
        <f>[3]SBI!AW28</f>
        <v>7554</v>
      </c>
      <c r="AX1223" s="42">
        <f>[3]SBI!AX28</f>
        <v>10</v>
      </c>
      <c r="AY1223" s="42">
        <f>[3]SBI!AY28</f>
        <v>1133</v>
      </c>
      <c r="AZ1223" s="42">
        <f>[3]SBI!AZ28</f>
        <v>10262</v>
      </c>
      <c r="BA1223" s="42">
        <f>[3]SBI!BA28</f>
        <v>176070.63</v>
      </c>
      <c r="BB1223" s="42">
        <f>[3]SBI!BB28</f>
        <v>55507</v>
      </c>
      <c r="BC1223" s="42">
        <f>[3]SBI!BC28</f>
        <v>550722.84000000008</v>
      </c>
    </row>
    <row r="1224" spans="1:55" x14ac:dyDescent="0.2">
      <c r="A1224" s="39">
        <v>15</v>
      </c>
      <c r="B1224" s="40" t="s">
        <v>87</v>
      </c>
      <c r="C1224" s="41">
        <f t="shared" si="265"/>
        <v>0</v>
      </c>
      <c r="D1224" s="41">
        <f t="shared" si="265"/>
        <v>0</v>
      </c>
      <c r="E1224" s="42">
        <f>[3]Syndicate!E28</f>
        <v>0</v>
      </c>
      <c r="F1224" s="42">
        <f>[3]Syndicate!F28</f>
        <v>0</v>
      </c>
      <c r="G1224" s="42">
        <f>[3]Syndicate!G28</f>
        <v>0</v>
      </c>
      <c r="H1224" s="42">
        <f>[3]Syndicate!H28</f>
        <v>0</v>
      </c>
      <c r="I1224" s="42">
        <f>[3]Syndicate!I28</f>
        <v>0</v>
      </c>
      <c r="J1224" s="42">
        <f>[3]Syndicate!J28</f>
        <v>0</v>
      </c>
      <c r="K1224" s="42">
        <f>[3]Syndicate!K28</f>
        <v>0</v>
      </c>
      <c r="L1224" s="42">
        <f>[3]Syndicate!L28</f>
        <v>0</v>
      </c>
      <c r="M1224" s="42">
        <f>[3]Syndicate!M28</f>
        <v>0</v>
      </c>
      <c r="N1224" s="42">
        <f>[3]Syndicate!N28</f>
        <v>0</v>
      </c>
      <c r="O1224" s="42">
        <f>[3]Syndicate!O28</f>
        <v>0</v>
      </c>
      <c r="P1224" s="42">
        <f>[3]Syndicate!P28</f>
        <v>0</v>
      </c>
      <c r="Q1224" s="42">
        <f>[3]Syndicate!Q28</f>
        <v>0</v>
      </c>
      <c r="R1224" s="42">
        <f>[3]Syndicate!R28</f>
        <v>0</v>
      </c>
      <c r="S1224" s="42">
        <f>[3]Syndicate!S28</f>
        <v>0</v>
      </c>
      <c r="T1224" s="42">
        <f>[3]Syndicate!T28</f>
        <v>0</v>
      </c>
      <c r="U1224" s="42">
        <f>[3]Syndicate!U28</f>
        <v>0</v>
      </c>
      <c r="V1224" s="42">
        <f>[3]Syndicate!V28</f>
        <v>0</v>
      </c>
      <c r="W1224" s="42">
        <f>[3]Syndicate!W28</f>
        <v>0</v>
      </c>
      <c r="X1224" s="42">
        <f>[3]Syndicate!X28</f>
        <v>0</v>
      </c>
      <c r="Y1224" s="42">
        <f>[3]Syndicate!Y28</f>
        <v>0</v>
      </c>
      <c r="Z1224" s="42">
        <f>[3]Syndicate!Z28</f>
        <v>0</v>
      </c>
      <c r="AA1224" s="42">
        <f>[3]Syndicate!AA28</f>
        <v>0</v>
      </c>
      <c r="AB1224" s="42">
        <f>[3]Syndicate!AB28</f>
        <v>0</v>
      </c>
      <c r="AC1224" s="42">
        <f>[3]Syndicate!AC28</f>
        <v>0</v>
      </c>
      <c r="AD1224" s="42">
        <f>[3]Syndicate!AD28</f>
        <v>0</v>
      </c>
      <c r="AE1224" s="42">
        <f>[3]Syndicate!AE28</f>
        <v>0</v>
      </c>
      <c r="AF1224" s="42">
        <f>[3]Syndicate!AF28</f>
        <v>0</v>
      </c>
      <c r="AG1224" s="42">
        <f>[3]Syndicate!AG28</f>
        <v>0</v>
      </c>
      <c r="AH1224" s="42">
        <f>[3]Syndicate!AH28</f>
        <v>0</v>
      </c>
      <c r="AI1224" s="42">
        <f>[3]Syndicate!AI28</f>
        <v>0</v>
      </c>
      <c r="AJ1224" s="42">
        <f>[3]Syndicate!AJ28</f>
        <v>0</v>
      </c>
      <c r="AK1224" s="42">
        <f>[3]Syndicate!AK28</f>
        <v>0</v>
      </c>
      <c r="AL1224" s="42">
        <f>[3]Syndicate!AL28</f>
        <v>0</v>
      </c>
      <c r="AM1224" s="42">
        <f>[3]Syndicate!AM28</f>
        <v>0</v>
      </c>
      <c r="AN1224" s="42">
        <f>[3]Syndicate!AN28</f>
        <v>0</v>
      </c>
      <c r="AO1224" s="42">
        <f>[3]Syndicate!AO28</f>
        <v>0</v>
      </c>
      <c r="AP1224" s="42">
        <f>[3]Syndicate!AP28</f>
        <v>0</v>
      </c>
      <c r="AQ1224" s="42">
        <f>[3]Syndicate!AQ28</f>
        <v>0</v>
      </c>
      <c r="AR1224" s="42">
        <f>[3]Syndicate!AR28</f>
        <v>0</v>
      </c>
      <c r="AS1224" s="42">
        <f>[3]Syndicate!AS28</f>
        <v>0</v>
      </c>
      <c r="AT1224" s="42">
        <f>[3]Syndicate!AT28</f>
        <v>0</v>
      </c>
      <c r="AU1224" s="42">
        <f>[3]Syndicate!AU28</f>
        <v>0</v>
      </c>
      <c r="AV1224" s="42">
        <f>[3]Syndicate!AV28</f>
        <v>0</v>
      </c>
      <c r="AW1224" s="42">
        <f>[3]Syndicate!AW28</f>
        <v>0</v>
      </c>
      <c r="AX1224" s="42">
        <f>[3]Syndicate!AX28</f>
        <v>0</v>
      </c>
      <c r="AY1224" s="42">
        <f>[3]Syndicate!AY28</f>
        <v>0</v>
      </c>
      <c r="AZ1224" s="42">
        <f>[3]Syndicate!AZ28</f>
        <v>0</v>
      </c>
      <c r="BA1224" s="42">
        <f>[3]Syndicate!BA28</f>
        <v>0</v>
      </c>
      <c r="BB1224" s="42">
        <f>[3]Syndicate!BB28</f>
        <v>0</v>
      </c>
      <c r="BC1224" s="42">
        <f>[3]Syndicate!BC28</f>
        <v>0</v>
      </c>
    </row>
    <row r="1225" spans="1:55" x14ac:dyDescent="0.2">
      <c r="A1225" s="39">
        <v>16</v>
      </c>
      <c r="B1225" s="40" t="s">
        <v>88</v>
      </c>
      <c r="C1225" s="41">
        <f t="shared" si="265"/>
        <v>8575</v>
      </c>
      <c r="D1225" s="41">
        <f t="shared" si="265"/>
        <v>10967</v>
      </c>
      <c r="E1225" s="42">
        <f>[3]UCO!E28</f>
        <v>8560</v>
      </c>
      <c r="F1225" s="42">
        <f>[3]UCO!F28</f>
        <v>10650</v>
      </c>
      <c r="G1225" s="42">
        <f>[3]UCO!G28</f>
        <v>13</v>
      </c>
      <c r="H1225" s="42">
        <f>[3]UCO!H28</f>
        <v>311</v>
      </c>
      <c r="I1225" s="42">
        <f>[3]UCO!I28</f>
        <v>2</v>
      </c>
      <c r="J1225" s="42">
        <f>[3]UCO!J28</f>
        <v>6</v>
      </c>
      <c r="K1225" s="42">
        <f>[3]UCO!K28</f>
        <v>0</v>
      </c>
      <c r="L1225" s="42">
        <f>[3]UCO!L28</f>
        <v>0</v>
      </c>
      <c r="M1225" s="42">
        <f>[3]UCO!M28</f>
        <v>0</v>
      </c>
      <c r="N1225" s="42">
        <f>[3]UCO!N28</f>
        <v>3176</v>
      </c>
      <c r="O1225" s="42">
        <f>[3]UCO!O28</f>
        <v>23728</v>
      </c>
      <c r="P1225" s="42">
        <f>[3]UCO!P28</f>
        <v>938</v>
      </c>
      <c r="Q1225" s="42">
        <f>[3]UCO!Q28</f>
        <v>1975</v>
      </c>
      <c r="R1225" s="42">
        <f>[3]UCO!R28</f>
        <v>2231</v>
      </c>
      <c r="S1225" s="42">
        <f>[3]UCO!S28</f>
        <v>16208</v>
      </c>
      <c r="T1225" s="42">
        <f>[3]UCO!T28</f>
        <v>7</v>
      </c>
      <c r="U1225" s="42">
        <f>[3]UCO!U28</f>
        <v>5545</v>
      </c>
      <c r="V1225" s="42">
        <f>[3]UCO!V28</f>
        <v>0</v>
      </c>
      <c r="W1225" s="42">
        <f>[3]UCO!W28</f>
        <v>0</v>
      </c>
      <c r="X1225" s="42">
        <f>[3]UCO!X28</f>
        <v>0</v>
      </c>
      <c r="Y1225" s="42">
        <f>[3]UCO!Y28</f>
        <v>0</v>
      </c>
      <c r="Z1225" s="42">
        <f>[3]UCO!Z28</f>
        <v>0</v>
      </c>
      <c r="AA1225" s="42">
        <f>[3]UCO!AA28</f>
        <v>0</v>
      </c>
      <c r="AB1225" s="42">
        <f>[3]UCO!AB28</f>
        <v>444</v>
      </c>
      <c r="AC1225" s="42">
        <f>[3]UCO!AC28</f>
        <v>1046</v>
      </c>
      <c r="AD1225" s="42">
        <f>[3]UCO!AD28</f>
        <v>1878</v>
      </c>
      <c r="AE1225" s="42">
        <f>[3]UCO!AE28</f>
        <v>13523</v>
      </c>
      <c r="AF1225" s="42">
        <f>[3]UCO!AF28</f>
        <v>1</v>
      </c>
      <c r="AG1225" s="42">
        <f>[3]UCO!AG28</f>
        <v>37</v>
      </c>
      <c r="AH1225" s="42">
        <f>[3]UCO!AH28</f>
        <v>0</v>
      </c>
      <c r="AI1225" s="42">
        <f>[3]UCO!AI28</f>
        <v>0</v>
      </c>
      <c r="AJ1225" s="42">
        <f>[3]UCO!AJ28</f>
        <v>0</v>
      </c>
      <c r="AK1225" s="42">
        <f>[3]UCO!AK28</f>
        <v>0</v>
      </c>
      <c r="AL1225" s="42">
        <f>[3]UCO!AL28</f>
        <v>14074</v>
      </c>
      <c r="AM1225" s="42">
        <f>[3]UCO!AM28</f>
        <v>49301</v>
      </c>
      <c r="AN1225" s="42">
        <f>[3]UCO!AN28</f>
        <v>1663</v>
      </c>
      <c r="AO1225" s="42">
        <f>[3]UCO!AO28</f>
        <v>888</v>
      </c>
      <c r="AP1225" s="42">
        <f>[3]UCO!AP28</f>
        <v>0</v>
      </c>
      <c r="AQ1225" s="42">
        <f>[3]UCO!AQ28</f>
        <v>0</v>
      </c>
      <c r="AR1225" s="42">
        <f>[3]UCO!AR28</f>
        <v>0</v>
      </c>
      <c r="AS1225" s="42">
        <f>[3]UCO!AS28</f>
        <v>0</v>
      </c>
      <c r="AT1225" s="42">
        <f>[3]UCO!AT28</f>
        <v>78</v>
      </c>
      <c r="AU1225" s="42">
        <f>[3]UCO!AU28</f>
        <v>1842</v>
      </c>
      <c r="AV1225" s="42">
        <f>[3]UCO!AV28</f>
        <v>1220</v>
      </c>
      <c r="AW1225" s="42">
        <f>[3]UCO!AW28</f>
        <v>4170</v>
      </c>
      <c r="AX1225" s="42">
        <f>[3]UCO!AX28</f>
        <v>83</v>
      </c>
      <c r="AY1225" s="42">
        <f>[3]UCO!AY28</f>
        <v>40553</v>
      </c>
      <c r="AZ1225" s="42">
        <f>[3]UCO!AZ28</f>
        <v>1381</v>
      </c>
      <c r="BA1225" s="42">
        <f>[3]UCO!BA28</f>
        <v>46565</v>
      </c>
      <c r="BB1225" s="42">
        <f>[3]UCO!BB28</f>
        <v>15455</v>
      </c>
      <c r="BC1225" s="42">
        <f>[3]UCO!BC28</f>
        <v>95866</v>
      </c>
    </row>
    <row r="1226" spans="1:55" x14ac:dyDescent="0.2">
      <c r="A1226" s="39">
        <v>17</v>
      </c>
      <c r="B1226" s="40" t="s">
        <v>89</v>
      </c>
      <c r="C1226" s="41">
        <f t="shared" si="265"/>
        <v>10424</v>
      </c>
      <c r="D1226" s="41">
        <f t="shared" si="265"/>
        <v>56227.75</v>
      </c>
      <c r="E1226" s="42">
        <f>[3]Union!E28</f>
        <v>10134</v>
      </c>
      <c r="F1226" s="42">
        <f>[3]Union!F28</f>
        <v>19130.32</v>
      </c>
      <c r="G1226" s="42">
        <f>[3]Union!G28</f>
        <v>65</v>
      </c>
      <c r="H1226" s="42">
        <f>[3]Union!H28</f>
        <v>2608.7399999999998</v>
      </c>
      <c r="I1226" s="42">
        <f>[3]Union!I28</f>
        <v>225</v>
      </c>
      <c r="J1226" s="42">
        <f>[3]Union!J28</f>
        <v>34488.69</v>
      </c>
      <c r="K1226" s="42">
        <f>[3]Union!K28</f>
        <v>0</v>
      </c>
      <c r="L1226" s="42">
        <f>[3]Union!L28</f>
        <v>0</v>
      </c>
      <c r="M1226" s="42">
        <f>[3]Union!M28</f>
        <v>0</v>
      </c>
      <c r="N1226" s="42">
        <f>[3]Union!N28</f>
        <v>7601</v>
      </c>
      <c r="O1226" s="42">
        <f>[3]Union!O28</f>
        <v>142200.15000000002</v>
      </c>
      <c r="P1226" s="42">
        <f>[3]Union!P28</f>
        <v>6633</v>
      </c>
      <c r="Q1226" s="42">
        <f>[3]Union!Q28</f>
        <v>28465.67</v>
      </c>
      <c r="R1226" s="42">
        <f>[3]Union!R28</f>
        <v>771</v>
      </c>
      <c r="S1226" s="42">
        <f>[3]Union!S28</f>
        <v>46401.62</v>
      </c>
      <c r="T1226" s="42">
        <f>[3]Union!T28</f>
        <v>195</v>
      </c>
      <c r="U1226" s="42">
        <f>[3]Union!U28</f>
        <v>67312.75</v>
      </c>
      <c r="V1226" s="42">
        <f>[3]Union!V28</f>
        <v>1</v>
      </c>
      <c r="W1226" s="42">
        <f>[3]Union!W28</f>
        <v>3.07</v>
      </c>
      <c r="X1226" s="42">
        <f>[3]Union!X28</f>
        <v>1</v>
      </c>
      <c r="Y1226" s="42">
        <f>[3]Union!Y28</f>
        <v>17.04</v>
      </c>
      <c r="Z1226" s="42">
        <f>[3]Union!Z28</f>
        <v>13</v>
      </c>
      <c r="AA1226" s="42">
        <f>[3]Union!AA28</f>
        <v>7259</v>
      </c>
      <c r="AB1226" s="42">
        <f>[3]Union!AB28</f>
        <v>862</v>
      </c>
      <c r="AC1226" s="42">
        <f>[3]Union!AC28</f>
        <v>3017.73</v>
      </c>
      <c r="AD1226" s="42">
        <f>[3]Union!AD28</f>
        <v>3580</v>
      </c>
      <c r="AE1226" s="42">
        <f>[3]Union!AE28</f>
        <v>30354.58</v>
      </c>
      <c r="AF1226" s="42">
        <f>[3]Union!AF28</f>
        <v>2</v>
      </c>
      <c r="AG1226" s="42">
        <f>[3]Union!AG28</f>
        <v>0</v>
      </c>
      <c r="AH1226" s="42">
        <f>[3]Union!AH28</f>
        <v>1</v>
      </c>
      <c r="AI1226" s="42">
        <f>[3]Union!AI28</f>
        <v>0.53</v>
      </c>
      <c r="AJ1226" s="42">
        <f>[3]Union!AJ28</f>
        <v>35</v>
      </c>
      <c r="AK1226" s="42">
        <f>[3]Union!AK28</f>
        <v>0.46</v>
      </c>
      <c r="AL1226" s="42">
        <f>[3]Union!AL28</f>
        <v>22518</v>
      </c>
      <c r="AM1226" s="42">
        <f>[3]Union!AM28</f>
        <v>239060.2</v>
      </c>
      <c r="AN1226" s="42">
        <f>[3]Union!AN28</f>
        <v>12813</v>
      </c>
      <c r="AO1226" s="42">
        <f>[3]Union!AO28</f>
        <v>22892</v>
      </c>
      <c r="AP1226" s="42">
        <f>[3]Union!AP28</f>
        <v>0</v>
      </c>
      <c r="AQ1226" s="42">
        <f>[3]Union!AQ28</f>
        <v>0</v>
      </c>
      <c r="AR1226" s="42">
        <f>[3]Union!AR28</f>
        <v>179</v>
      </c>
      <c r="AS1226" s="42">
        <f>[3]Union!AS28</f>
        <v>3169.97</v>
      </c>
      <c r="AT1226" s="42">
        <f>[3]Union!AT28</f>
        <v>1348</v>
      </c>
      <c r="AU1226" s="42">
        <f>[3]Union!AU28</f>
        <v>39407.83</v>
      </c>
      <c r="AV1226" s="42">
        <f>[3]Union!AV28</f>
        <v>13292</v>
      </c>
      <c r="AW1226" s="42">
        <f>[3]Union!AW28</f>
        <v>52667.03</v>
      </c>
      <c r="AX1226" s="42">
        <f>[3]Union!AX28</f>
        <v>4608</v>
      </c>
      <c r="AY1226" s="42">
        <f>[3]Union!AY28</f>
        <v>20843.23</v>
      </c>
      <c r="AZ1226" s="42">
        <f>[3]Union!AZ28</f>
        <v>19427</v>
      </c>
      <c r="BA1226" s="42">
        <f>[3]Union!BA28</f>
        <v>116088.06</v>
      </c>
      <c r="BB1226" s="42">
        <f>[3]Union!BB28</f>
        <v>41945</v>
      </c>
      <c r="BC1226" s="42">
        <f>[3]Union!BC28</f>
        <v>355148.26</v>
      </c>
    </row>
    <row r="1227" spans="1:55" x14ac:dyDescent="0.2">
      <c r="A1227" s="39">
        <v>18</v>
      </c>
      <c r="B1227" s="40" t="s">
        <v>90</v>
      </c>
      <c r="C1227" s="41">
        <f t="shared" si="265"/>
        <v>0</v>
      </c>
      <c r="D1227" s="41">
        <f t="shared" si="265"/>
        <v>0</v>
      </c>
      <c r="E1227" s="42">
        <f>[3]United!E28</f>
        <v>0</v>
      </c>
      <c r="F1227" s="42">
        <f>[3]United!F28</f>
        <v>0</v>
      </c>
      <c r="G1227" s="42">
        <f>[3]United!G28</f>
        <v>0</v>
      </c>
      <c r="H1227" s="42">
        <f>[3]United!H28</f>
        <v>0</v>
      </c>
      <c r="I1227" s="42">
        <f>[3]United!I28</f>
        <v>0</v>
      </c>
      <c r="J1227" s="42">
        <f>[3]United!J28</f>
        <v>0</v>
      </c>
      <c r="K1227" s="42">
        <f>[3]United!K28</f>
        <v>0</v>
      </c>
      <c r="L1227" s="42">
        <f>[3]United!L28</f>
        <v>0</v>
      </c>
      <c r="M1227" s="42">
        <f>[3]United!M28</f>
        <v>0</v>
      </c>
      <c r="N1227" s="42">
        <f>[3]United!N28</f>
        <v>0</v>
      </c>
      <c r="O1227" s="42">
        <f>[3]United!O28</f>
        <v>0</v>
      </c>
      <c r="P1227" s="42">
        <f>[3]United!P28</f>
        <v>0</v>
      </c>
      <c r="Q1227" s="42">
        <f>[3]United!Q28</f>
        <v>0</v>
      </c>
      <c r="R1227" s="42">
        <f>[3]United!R28</f>
        <v>0</v>
      </c>
      <c r="S1227" s="42">
        <f>[3]United!S28</f>
        <v>0</v>
      </c>
      <c r="T1227" s="42">
        <f>[3]United!T28</f>
        <v>0</v>
      </c>
      <c r="U1227" s="42">
        <f>[3]United!U28</f>
        <v>0</v>
      </c>
      <c r="V1227" s="42">
        <f>[3]United!V28</f>
        <v>0</v>
      </c>
      <c r="W1227" s="42">
        <f>[3]United!W28</f>
        <v>0</v>
      </c>
      <c r="X1227" s="42">
        <f>[3]United!X28</f>
        <v>0</v>
      </c>
      <c r="Y1227" s="42">
        <f>[3]United!Y28</f>
        <v>0</v>
      </c>
      <c r="Z1227" s="42">
        <f>[3]United!Z28</f>
        <v>0</v>
      </c>
      <c r="AA1227" s="42">
        <f>[3]United!AA28</f>
        <v>0</v>
      </c>
      <c r="AB1227" s="42">
        <f>[3]United!AB28</f>
        <v>0</v>
      </c>
      <c r="AC1227" s="42">
        <f>[3]United!AC28</f>
        <v>0</v>
      </c>
      <c r="AD1227" s="42">
        <f>[3]United!AD28</f>
        <v>0</v>
      </c>
      <c r="AE1227" s="42">
        <f>[3]United!AE28</f>
        <v>0</v>
      </c>
      <c r="AF1227" s="42">
        <f>[3]United!AF28</f>
        <v>0</v>
      </c>
      <c r="AG1227" s="42">
        <f>[3]United!AG28</f>
        <v>0</v>
      </c>
      <c r="AH1227" s="42">
        <f>[3]United!AH28</f>
        <v>0</v>
      </c>
      <c r="AI1227" s="42">
        <f>[3]United!AI28</f>
        <v>0</v>
      </c>
      <c r="AJ1227" s="42">
        <f>[3]United!AJ28</f>
        <v>0</v>
      </c>
      <c r="AK1227" s="42">
        <f>[3]United!AK28</f>
        <v>0</v>
      </c>
      <c r="AL1227" s="42">
        <f>[3]United!AL28</f>
        <v>0</v>
      </c>
      <c r="AM1227" s="42">
        <f>[3]United!AM28</f>
        <v>0</v>
      </c>
      <c r="AN1227" s="42">
        <f>[3]United!AN28</f>
        <v>0</v>
      </c>
      <c r="AO1227" s="42">
        <f>[3]United!AO28</f>
        <v>0</v>
      </c>
      <c r="AP1227" s="42">
        <f>[3]United!AP28</f>
        <v>0</v>
      </c>
      <c r="AQ1227" s="42">
        <f>[3]United!AQ28</f>
        <v>0</v>
      </c>
      <c r="AR1227" s="42">
        <f>[3]United!AR28</f>
        <v>0</v>
      </c>
      <c r="AS1227" s="42">
        <f>[3]United!AS28</f>
        <v>0</v>
      </c>
      <c r="AT1227" s="42">
        <f>[3]United!AT28</f>
        <v>0</v>
      </c>
      <c r="AU1227" s="42">
        <f>[3]United!AU28</f>
        <v>0</v>
      </c>
      <c r="AV1227" s="42">
        <f>[3]United!AV28</f>
        <v>0</v>
      </c>
      <c r="AW1227" s="42">
        <f>[3]United!AW28</f>
        <v>0</v>
      </c>
      <c r="AX1227" s="42">
        <f>[3]United!AX28</f>
        <v>0</v>
      </c>
      <c r="AY1227" s="42">
        <f>[3]United!AY28</f>
        <v>0</v>
      </c>
      <c r="AZ1227" s="42">
        <f>[3]United!AZ28</f>
        <v>0</v>
      </c>
      <c r="BA1227" s="42">
        <f>[3]United!BA28</f>
        <v>0</v>
      </c>
      <c r="BB1227" s="42">
        <f>[3]United!BB28</f>
        <v>0</v>
      </c>
      <c r="BC1227" s="42">
        <f>[3]United!BC28</f>
        <v>0</v>
      </c>
    </row>
    <row r="1228" spans="1:55" x14ac:dyDescent="0.2">
      <c r="A1228" s="46"/>
      <c r="B1228" s="47" t="s">
        <v>91</v>
      </c>
      <c r="C1228" s="48">
        <f t="shared" ref="C1228:BC1228" si="266">SUM(C1210:C1227)</f>
        <v>140845</v>
      </c>
      <c r="D1228" s="48">
        <f t="shared" si="266"/>
        <v>329446.20999999996</v>
      </c>
      <c r="E1228" s="48">
        <f t="shared" si="266"/>
        <v>134766</v>
      </c>
      <c r="F1228" s="48">
        <f t="shared" si="266"/>
        <v>173907.04</v>
      </c>
      <c r="G1228" s="48">
        <f t="shared" si="266"/>
        <v>504</v>
      </c>
      <c r="H1228" s="48">
        <f t="shared" si="266"/>
        <v>11367.43</v>
      </c>
      <c r="I1228" s="48">
        <f t="shared" si="266"/>
        <v>5575</v>
      </c>
      <c r="J1228" s="48">
        <f t="shared" si="266"/>
        <v>144171.74</v>
      </c>
      <c r="K1228" s="2"/>
      <c r="L1228" s="2"/>
      <c r="M1228" s="2"/>
      <c r="N1228" s="48">
        <f t="shared" si="266"/>
        <v>82222</v>
      </c>
      <c r="O1228" s="48">
        <f t="shared" si="266"/>
        <v>765915.88</v>
      </c>
      <c r="P1228" s="48">
        <f t="shared" si="266"/>
        <v>71415</v>
      </c>
      <c r="Q1228" s="48">
        <f t="shared" si="266"/>
        <v>285696.78999999998</v>
      </c>
      <c r="R1228" s="48">
        <f t="shared" si="266"/>
        <v>9193</v>
      </c>
      <c r="S1228" s="48">
        <f t="shared" si="266"/>
        <v>325945.18999999994</v>
      </c>
      <c r="T1228" s="48">
        <f t="shared" si="266"/>
        <v>803</v>
      </c>
      <c r="U1228" s="48">
        <f t="shared" si="266"/>
        <v>138508.28999999998</v>
      </c>
      <c r="V1228" s="48">
        <f t="shared" si="266"/>
        <v>383</v>
      </c>
      <c r="W1228" s="48">
        <f t="shared" si="266"/>
        <v>616.93000000000006</v>
      </c>
      <c r="X1228" s="48">
        <f t="shared" si="266"/>
        <v>428</v>
      </c>
      <c r="Y1228" s="48">
        <f t="shared" si="266"/>
        <v>15148.680000000002</v>
      </c>
      <c r="Z1228" s="48">
        <f t="shared" si="266"/>
        <v>47</v>
      </c>
      <c r="AA1228" s="48">
        <f t="shared" si="266"/>
        <v>14801.84</v>
      </c>
      <c r="AB1228" s="48">
        <f t="shared" si="266"/>
        <v>10369</v>
      </c>
      <c r="AC1228" s="48">
        <f t="shared" si="266"/>
        <v>34570.060000000005</v>
      </c>
      <c r="AD1228" s="48">
        <f t="shared" si="266"/>
        <v>38733</v>
      </c>
      <c r="AE1228" s="48">
        <f t="shared" si="266"/>
        <v>409599.35000000003</v>
      </c>
      <c r="AF1228" s="48">
        <f t="shared" si="266"/>
        <v>387</v>
      </c>
      <c r="AG1228" s="48">
        <f t="shared" si="266"/>
        <v>1579.04</v>
      </c>
      <c r="AH1228" s="48">
        <f t="shared" si="266"/>
        <v>91</v>
      </c>
      <c r="AI1228" s="48">
        <f t="shared" si="266"/>
        <v>541.29999999999995</v>
      </c>
      <c r="AJ1228" s="48">
        <f t="shared" si="266"/>
        <v>14662</v>
      </c>
      <c r="AK1228" s="48">
        <f t="shared" si="266"/>
        <v>94034.69978000001</v>
      </c>
      <c r="AL1228" s="48">
        <f t="shared" si="266"/>
        <v>287356</v>
      </c>
      <c r="AM1228" s="48">
        <f t="shared" si="266"/>
        <v>1650488.3797799998</v>
      </c>
      <c r="AN1228" s="48">
        <f t="shared" si="266"/>
        <v>123532</v>
      </c>
      <c r="AO1228" s="48">
        <f t="shared" si="266"/>
        <v>178509.84240330002</v>
      </c>
      <c r="AP1228" s="48">
        <f t="shared" si="266"/>
        <v>51</v>
      </c>
      <c r="AQ1228" s="48">
        <f t="shared" si="266"/>
        <v>620.02230999999995</v>
      </c>
      <c r="AR1228" s="48">
        <f t="shared" si="266"/>
        <v>1930</v>
      </c>
      <c r="AS1228" s="48">
        <f t="shared" si="266"/>
        <v>19313.54</v>
      </c>
      <c r="AT1228" s="48">
        <f t="shared" si="266"/>
        <v>14155</v>
      </c>
      <c r="AU1228" s="48">
        <f t="shared" si="266"/>
        <v>382572.89</v>
      </c>
      <c r="AV1228" s="48">
        <f t="shared" si="266"/>
        <v>35563</v>
      </c>
      <c r="AW1228" s="48">
        <f t="shared" si="266"/>
        <v>126473.7</v>
      </c>
      <c r="AX1228" s="48">
        <f t="shared" si="266"/>
        <v>49806</v>
      </c>
      <c r="AY1228" s="48">
        <f t="shared" si="266"/>
        <v>518624.20999999996</v>
      </c>
      <c r="AZ1228" s="48">
        <f t="shared" si="266"/>
        <v>101505</v>
      </c>
      <c r="BA1228" s="48">
        <f t="shared" si="266"/>
        <v>1047604.36231</v>
      </c>
      <c r="BB1228" s="48">
        <f t="shared" si="266"/>
        <v>388861</v>
      </c>
      <c r="BC1228" s="48">
        <f t="shared" si="266"/>
        <v>2698092.7420899998</v>
      </c>
    </row>
    <row r="1229" spans="1:55" x14ac:dyDescent="0.2">
      <c r="A1229" s="39">
        <v>19</v>
      </c>
      <c r="B1229" s="40" t="s">
        <v>143</v>
      </c>
      <c r="C1229" s="41">
        <f t="shared" ref="C1229:D1242" si="267">E1229+G1229+I1229</f>
        <v>2174</v>
      </c>
      <c r="D1229" s="41">
        <f t="shared" si="267"/>
        <v>16772.23</v>
      </c>
      <c r="E1229" s="42">
        <f>[3]Axis!E28</f>
        <v>2090</v>
      </c>
      <c r="F1229" s="42">
        <f>[3]Axis!F28</f>
        <v>5961.84</v>
      </c>
      <c r="G1229" s="42">
        <f>[3]Axis!G28</f>
        <v>4</v>
      </c>
      <c r="H1229" s="42">
        <f>[3]Axis!H28</f>
        <v>393.04</v>
      </c>
      <c r="I1229" s="42">
        <f>[3]Axis!I28</f>
        <v>80</v>
      </c>
      <c r="J1229" s="42">
        <f>[3]Axis!J28</f>
        <v>10417.35</v>
      </c>
      <c r="K1229" s="42">
        <f>[3]Axis!K28</f>
        <v>0</v>
      </c>
      <c r="L1229" s="42">
        <f>[3]Axis!L28</f>
        <v>0</v>
      </c>
      <c r="M1229" s="42">
        <f>[3]Axis!M28</f>
        <v>0</v>
      </c>
      <c r="N1229" s="42">
        <f>[3]Axis!N28</f>
        <v>1471</v>
      </c>
      <c r="O1229" s="42">
        <f>[3]Axis!O28</f>
        <v>34381.929999999993</v>
      </c>
      <c r="P1229" s="42">
        <f>[3]Axis!P28</f>
        <v>1024</v>
      </c>
      <c r="Q1229" s="42">
        <f>[3]Axis!Q28</f>
        <v>19267.759999999998</v>
      </c>
      <c r="R1229" s="42">
        <f>[3]Axis!R28</f>
        <v>349</v>
      </c>
      <c r="S1229" s="42">
        <f>[3]Axis!S28</f>
        <v>9419.41</v>
      </c>
      <c r="T1229" s="42">
        <f>[3]Axis!T28</f>
        <v>96</v>
      </c>
      <c r="U1229" s="42">
        <f>[3]Axis!U28</f>
        <v>5677.48</v>
      </c>
      <c r="V1229" s="42">
        <f>[3]Axis!V28</f>
        <v>2</v>
      </c>
      <c r="W1229" s="42">
        <f>[3]Axis!W28</f>
        <v>17.28</v>
      </c>
      <c r="X1229" s="42">
        <f>[3]Axis!X28</f>
        <v>0</v>
      </c>
      <c r="Y1229" s="42">
        <f>[3]Axis!Y28</f>
        <v>0</v>
      </c>
      <c r="Z1229" s="42">
        <f>[3]Axis!Z28</f>
        <v>13</v>
      </c>
      <c r="AA1229" s="42">
        <f>[3]Axis!AA28</f>
        <v>1062.3399999999999</v>
      </c>
      <c r="AB1229" s="42">
        <f>[3]Axis!AB28</f>
        <v>132</v>
      </c>
      <c r="AC1229" s="42">
        <f>[3]Axis!AC28</f>
        <v>321.43</v>
      </c>
      <c r="AD1229" s="42">
        <f>[3]Axis!AD28</f>
        <v>1239</v>
      </c>
      <c r="AE1229" s="42">
        <f>[3]Axis!AE28</f>
        <v>10888.04</v>
      </c>
      <c r="AF1229" s="42">
        <f>[3]Axis!AF28</f>
        <v>0</v>
      </c>
      <c r="AG1229" s="42">
        <f>[3]Axis!AG28</f>
        <v>0</v>
      </c>
      <c r="AH1229" s="42">
        <f>[3]Axis!AH28</f>
        <v>0</v>
      </c>
      <c r="AI1229" s="42">
        <f>[3]Axis!AI28</f>
        <v>0</v>
      </c>
      <c r="AJ1229" s="42">
        <f>[3]Axis!AJ28</f>
        <v>2</v>
      </c>
      <c r="AK1229" s="42">
        <f>[3]Axis!AK28</f>
        <v>0.77</v>
      </c>
      <c r="AL1229" s="42">
        <f>[3]Axis!AL28</f>
        <v>5031</v>
      </c>
      <c r="AM1229" s="42">
        <f>[3]Axis!AM28</f>
        <v>63426.739999999983</v>
      </c>
      <c r="AN1229" s="42">
        <f>[3]Axis!AN28</f>
        <v>616</v>
      </c>
      <c r="AO1229" s="42">
        <f>[3]Axis!AO28</f>
        <v>4908.5200000000004</v>
      </c>
      <c r="AP1229" s="42">
        <f>[3]Axis!AP28</f>
        <v>0</v>
      </c>
      <c r="AQ1229" s="42">
        <f>[3]Axis!AQ28</f>
        <v>0</v>
      </c>
      <c r="AR1229" s="42">
        <f>[3]Axis!AR28</f>
        <v>0</v>
      </c>
      <c r="AS1229" s="42">
        <f>[3]Axis!AS28</f>
        <v>0</v>
      </c>
      <c r="AT1229" s="42">
        <f>[3]Axis!AT28</f>
        <v>381</v>
      </c>
      <c r="AU1229" s="42">
        <f>[3]Axis!AU28</f>
        <v>13483.45</v>
      </c>
      <c r="AV1229" s="42">
        <f>[3]Axis!AV28</f>
        <v>3313</v>
      </c>
      <c r="AW1229" s="42">
        <f>[3]Axis!AW28</f>
        <v>33331.17</v>
      </c>
      <c r="AX1229" s="42">
        <f>[3]Axis!AX28</f>
        <v>18707</v>
      </c>
      <c r="AY1229" s="42">
        <f>[3]Axis!AY28</f>
        <v>97626.08</v>
      </c>
      <c r="AZ1229" s="42">
        <f>[3]Axis!AZ28</f>
        <v>22401</v>
      </c>
      <c r="BA1229" s="42">
        <f>[3]Axis!BA28</f>
        <v>144440.70000000001</v>
      </c>
      <c r="BB1229" s="42">
        <f>[3]Axis!BB28</f>
        <v>27432</v>
      </c>
      <c r="BC1229" s="42">
        <f>[3]Axis!BC28</f>
        <v>207867.44</v>
      </c>
    </row>
    <row r="1230" spans="1:55" x14ac:dyDescent="0.2">
      <c r="A1230" s="39">
        <v>20</v>
      </c>
      <c r="B1230" s="40" t="s">
        <v>144</v>
      </c>
      <c r="C1230" s="41">
        <f t="shared" si="267"/>
        <v>17014</v>
      </c>
      <c r="D1230" s="41">
        <f t="shared" si="267"/>
        <v>5509.6500000000005</v>
      </c>
      <c r="E1230" s="42">
        <f>[3]Bandhan!E28</f>
        <v>3379</v>
      </c>
      <c r="F1230" s="42">
        <f>[3]Bandhan!F28</f>
        <v>1175.7</v>
      </c>
      <c r="G1230" s="42">
        <f>[3]Bandhan!G28</f>
        <v>501</v>
      </c>
      <c r="H1230" s="42">
        <f>[3]Bandhan!H28</f>
        <v>160.4</v>
      </c>
      <c r="I1230" s="42">
        <f>[3]Bandhan!I28</f>
        <v>13134</v>
      </c>
      <c r="J1230" s="42">
        <f>[3]Bandhan!J28</f>
        <v>4173.55</v>
      </c>
      <c r="K1230" s="42">
        <f>[3]Bandhan!K28</f>
        <v>0</v>
      </c>
      <c r="L1230" s="42">
        <f>[3]Bandhan!L28</f>
        <v>0</v>
      </c>
      <c r="M1230" s="42">
        <f>[3]Bandhan!M28</f>
        <v>0</v>
      </c>
      <c r="N1230" s="42">
        <f>[3]Bandhan!N28</f>
        <v>1841</v>
      </c>
      <c r="O1230" s="42">
        <f>[3]Bandhan!O28</f>
        <v>464.14</v>
      </c>
      <c r="P1230" s="42">
        <f>[3]Bandhan!P28</f>
        <v>1841</v>
      </c>
      <c r="Q1230" s="42">
        <f>[3]Bandhan!Q28</f>
        <v>464.14</v>
      </c>
      <c r="R1230" s="42">
        <f>[3]Bandhan!R28</f>
        <v>0</v>
      </c>
      <c r="S1230" s="42">
        <f>[3]Bandhan!S28</f>
        <v>0</v>
      </c>
      <c r="T1230" s="42">
        <f>[3]Bandhan!T28</f>
        <v>0</v>
      </c>
      <c r="U1230" s="42">
        <f>[3]Bandhan!U28</f>
        <v>0</v>
      </c>
      <c r="V1230" s="42">
        <f>[3]Bandhan!V28</f>
        <v>0</v>
      </c>
      <c r="W1230" s="42">
        <f>[3]Bandhan!W28</f>
        <v>0</v>
      </c>
      <c r="X1230" s="42">
        <f>[3]Bandhan!X28</f>
        <v>0</v>
      </c>
      <c r="Y1230" s="42">
        <f>[3]Bandhan!Y28</f>
        <v>0</v>
      </c>
      <c r="Z1230" s="42">
        <f>[3]Bandhan!Z28</f>
        <v>0</v>
      </c>
      <c r="AA1230" s="42">
        <f>[3]Bandhan!AA28</f>
        <v>0</v>
      </c>
      <c r="AB1230" s="42">
        <f>[3]Bandhan!AB28</f>
        <v>0</v>
      </c>
      <c r="AC1230" s="42">
        <f>[3]Bandhan!AC28</f>
        <v>0</v>
      </c>
      <c r="AD1230" s="42">
        <f>[3]Bandhan!AD28</f>
        <v>1022</v>
      </c>
      <c r="AE1230" s="42">
        <f>[3]Bandhan!AE28</f>
        <v>8061.17</v>
      </c>
      <c r="AF1230" s="42">
        <f>[3]Bandhan!AF28</f>
        <v>0</v>
      </c>
      <c r="AG1230" s="42">
        <f>[3]Bandhan!AG28</f>
        <v>0</v>
      </c>
      <c r="AH1230" s="42">
        <f>[3]Bandhan!AH28</f>
        <v>0</v>
      </c>
      <c r="AI1230" s="42">
        <f>[3]Bandhan!AI28</f>
        <v>0</v>
      </c>
      <c r="AJ1230" s="42">
        <f>[3]Bandhan!AJ28</f>
        <v>27</v>
      </c>
      <c r="AK1230" s="42">
        <f>[3]Bandhan!AK28</f>
        <v>79.27</v>
      </c>
      <c r="AL1230" s="42">
        <f>[3]Bandhan!AL28</f>
        <v>19904</v>
      </c>
      <c r="AM1230" s="42">
        <f>[3]Bandhan!AM28</f>
        <v>14114.230000000001</v>
      </c>
      <c r="AN1230" s="42">
        <f>[3]Bandhan!AN28</f>
        <v>17019</v>
      </c>
      <c r="AO1230" s="42">
        <f>[3]Bandhan!AO28</f>
        <v>5410.76</v>
      </c>
      <c r="AP1230" s="42">
        <f>[3]Bandhan!AP28</f>
        <v>0</v>
      </c>
      <c r="AQ1230" s="42">
        <f>[3]Bandhan!AQ28</f>
        <v>0</v>
      </c>
      <c r="AR1230" s="42">
        <f>[3]Bandhan!AR28</f>
        <v>0</v>
      </c>
      <c r="AS1230" s="42">
        <f>[3]Bandhan!AS28</f>
        <v>0</v>
      </c>
      <c r="AT1230" s="42">
        <f>[3]Bandhan!AT28</f>
        <v>0</v>
      </c>
      <c r="AU1230" s="42">
        <f>[3]Bandhan!AU28</f>
        <v>0</v>
      </c>
      <c r="AV1230" s="42">
        <f>[3]Bandhan!AV28</f>
        <v>0</v>
      </c>
      <c r="AW1230" s="42">
        <f>[3]Bandhan!AW28</f>
        <v>0</v>
      </c>
      <c r="AX1230" s="42">
        <f>[3]Bandhan!AX28</f>
        <v>300</v>
      </c>
      <c r="AY1230" s="42">
        <f>[3]Bandhan!AY28</f>
        <v>2648.98</v>
      </c>
      <c r="AZ1230" s="42">
        <f>[3]Bandhan!AZ28</f>
        <v>300</v>
      </c>
      <c r="BA1230" s="42">
        <f>[3]Bandhan!BA28</f>
        <v>2648.98</v>
      </c>
      <c r="BB1230" s="42">
        <f>[3]Bandhan!BB28</f>
        <v>20204</v>
      </c>
      <c r="BC1230" s="42">
        <f>[3]Bandhan!BC28</f>
        <v>16763.210000000003</v>
      </c>
    </row>
    <row r="1231" spans="1:55" x14ac:dyDescent="0.2">
      <c r="A1231" s="39">
        <v>21</v>
      </c>
      <c r="B1231" s="40" t="s">
        <v>105</v>
      </c>
      <c r="C1231" s="41">
        <f t="shared" si="267"/>
        <v>0</v>
      </c>
      <c r="D1231" s="41">
        <f t="shared" si="267"/>
        <v>0</v>
      </c>
      <c r="E1231" s="42">
        <f>'[3]Cat Sy Bank'!E28</f>
        <v>0</v>
      </c>
      <c r="F1231" s="42">
        <f>'[3]Cat Sy Bank'!F28</f>
        <v>0</v>
      </c>
      <c r="G1231" s="42">
        <f>'[3]Cat Sy Bank'!G28</f>
        <v>0</v>
      </c>
      <c r="H1231" s="42">
        <f>'[3]Cat Sy Bank'!H28</f>
        <v>0</v>
      </c>
      <c r="I1231" s="42">
        <f>'[3]Cat Sy Bank'!I28</f>
        <v>0</v>
      </c>
      <c r="J1231" s="42">
        <f>'[3]Cat Sy Bank'!J28</f>
        <v>0</v>
      </c>
      <c r="K1231" s="42">
        <f>'[3]Cat Sy Bank'!K28</f>
        <v>0</v>
      </c>
      <c r="L1231" s="42">
        <f>'[3]Cat Sy Bank'!L28</f>
        <v>0</v>
      </c>
      <c r="M1231" s="42">
        <f>'[3]Cat Sy Bank'!M28</f>
        <v>0</v>
      </c>
      <c r="N1231" s="42">
        <f>'[3]Cat Sy Bank'!N28</f>
        <v>0</v>
      </c>
      <c r="O1231" s="42">
        <f>'[3]Cat Sy Bank'!O28</f>
        <v>0</v>
      </c>
      <c r="P1231" s="42">
        <f>'[3]Cat Sy Bank'!P28</f>
        <v>0</v>
      </c>
      <c r="Q1231" s="42">
        <f>'[3]Cat Sy Bank'!Q28</f>
        <v>0</v>
      </c>
      <c r="R1231" s="42">
        <f>'[3]Cat Sy Bank'!R28</f>
        <v>0</v>
      </c>
      <c r="S1231" s="42">
        <f>'[3]Cat Sy Bank'!S28</f>
        <v>0</v>
      </c>
      <c r="T1231" s="42">
        <f>'[3]Cat Sy Bank'!T28</f>
        <v>0</v>
      </c>
      <c r="U1231" s="42">
        <f>'[3]Cat Sy Bank'!U28</f>
        <v>0</v>
      </c>
      <c r="V1231" s="42">
        <f>'[3]Cat Sy Bank'!V28</f>
        <v>0</v>
      </c>
      <c r="W1231" s="42">
        <f>'[3]Cat Sy Bank'!W28</f>
        <v>0</v>
      </c>
      <c r="X1231" s="42">
        <f>'[3]Cat Sy Bank'!X28</f>
        <v>0</v>
      </c>
      <c r="Y1231" s="42">
        <f>'[3]Cat Sy Bank'!Y28</f>
        <v>0</v>
      </c>
      <c r="Z1231" s="42">
        <f>'[3]Cat Sy Bank'!Z28</f>
        <v>0</v>
      </c>
      <c r="AA1231" s="42">
        <f>'[3]Cat Sy Bank'!AA28</f>
        <v>0</v>
      </c>
      <c r="AB1231" s="42">
        <f>'[3]Cat Sy Bank'!AB28</f>
        <v>0</v>
      </c>
      <c r="AC1231" s="42">
        <f>'[3]Cat Sy Bank'!AC28</f>
        <v>0</v>
      </c>
      <c r="AD1231" s="42">
        <f>'[3]Cat Sy Bank'!AD28</f>
        <v>0</v>
      </c>
      <c r="AE1231" s="42">
        <f>'[3]Cat Sy Bank'!AE28</f>
        <v>0</v>
      </c>
      <c r="AF1231" s="42">
        <f>'[3]Cat Sy Bank'!AF28</f>
        <v>0</v>
      </c>
      <c r="AG1231" s="42">
        <f>'[3]Cat Sy Bank'!AG28</f>
        <v>0</v>
      </c>
      <c r="AH1231" s="42">
        <f>'[3]Cat Sy Bank'!AH28</f>
        <v>0</v>
      </c>
      <c r="AI1231" s="42">
        <f>'[3]Cat Sy Bank'!AI28</f>
        <v>0</v>
      </c>
      <c r="AJ1231" s="42">
        <f>'[3]Cat Sy Bank'!AJ28</f>
        <v>0</v>
      </c>
      <c r="AK1231" s="42">
        <f>'[3]Cat Sy Bank'!AK28</f>
        <v>0</v>
      </c>
      <c r="AL1231" s="42">
        <f>'[3]Cat Sy Bank'!AL28</f>
        <v>0</v>
      </c>
      <c r="AM1231" s="42">
        <f>'[3]Cat Sy Bank'!AM28</f>
        <v>0</v>
      </c>
      <c r="AN1231" s="42">
        <f>'[3]Cat Sy Bank'!AN28</f>
        <v>0</v>
      </c>
      <c r="AO1231" s="42">
        <f>'[3]Cat Sy Bank'!AO28</f>
        <v>0</v>
      </c>
      <c r="AP1231" s="42">
        <f>'[3]Cat Sy Bank'!AP28</f>
        <v>0</v>
      </c>
      <c r="AQ1231" s="42">
        <f>'[3]Cat Sy Bank'!AQ28</f>
        <v>0</v>
      </c>
      <c r="AR1231" s="42">
        <f>'[3]Cat Sy Bank'!AR28</f>
        <v>0</v>
      </c>
      <c r="AS1231" s="42">
        <f>'[3]Cat Sy Bank'!AS28</f>
        <v>0</v>
      </c>
      <c r="AT1231" s="42">
        <f>'[3]Cat Sy Bank'!AT28</f>
        <v>0</v>
      </c>
      <c r="AU1231" s="42">
        <f>'[3]Cat Sy Bank'!AU28</f>
        <v>0</v>
      </c>
      <c r="AV1231" s="42">
        <f>'[3]Cat Sy Bank'!AV28</f>
        <v>0</v>
      </c>
      <c r="AW1231" s="42">
        <f>'[3]Cat Sy Bank'!AW28</f>
        <v>0</v>
      </c>
      <c r="AX1231" s="42">
        <f>'[3]Cat Sy Bank'!AX28</f>
        <v>0</v>
      </c>
      <c r="AY1231" s="42">
        <f>'[3]Cat Sy Bank'!AY28</f>
        <v>0</v>
      </c>
      <c r="AZ1231" s="42">
        <f>'[3]Cat Sy Bank'!AZ28</f>
        <v>0</v>
      </c>
      <c r="BA1231" s="42">
        <f>'[3]Cat Sy Bank'!BA28</f>
        <v>0</v>
      </c>
      <c r="BB1231" s="42">
        <f>'[3]Cat Sy Bank'!BB28</f>
        <v>0</v>
      </c>
      <c r="BC1231" s="42">
        <f>'[3]Cat Sy Bank'!BC28</f>
        <v>0</v>
      </c>
    </row>
    <row r="1232" spans="1:55" x14ac:dyDescent="0.2">
      <c r="A1232" s="39">
        <v>22</v>
      </c>
      <c r="B1232" s="40" t="s">
        <v>94</v>
      </c>
      <c r="C1232" s="41">
        <f t="shared" si="267"/>
        <v>13</v>
      </c>
      <c r="D1232" s="41">
        <f t="shared" si="267"/>
        <v>59.59</v>
      </c>
      <c r="E1232" s="42">
        <f>'[3]DCB Bank'!E28</f>
        <v>11</v>
      </c>
      <c r="F1232" s="42">
        <f>'[3]DCB Bank'!F28</f>
        <v>15.35</v>
      </c>
      <c r="G1232" s="42">
        <f>'[3]DCB Bank'!G28</f>
        <v>0</v>
      </c>
      <c r="H1232" s="42">
        <f>'[3]DCB Bank'!H28</f>
        <v>0</v>
      </c>
      <c r="I1232" s="42">
        <f>'[3]DCB Bank'!I28</f>
        <v>2</v>
      </c>
      <c r="J1232" s="42">
        <f>'[3]DCB Bank'!J28</f>
        <v>44.24</v>
      </c>
      <c r="K1232" s="42">
        <f>'[3]DCB Bank'!K28</f>
        <v>0</v>
      </c>
      <c r="L1232" s="42">
        <f>'[3]DCB Bank'!L28</f>
        <v>0</v>
      </c>
      <c r="M1232" s="42">
        <f>'[3]DCB Bank'!M28</f>
        <v>0</v>
      </c>
      <c r="N1232" s="42">
        <f>'[3]DCB Bank'!N28</f>
        <v>377</v>
      </c>
      <c r="O1232" s="42">
        <f>'[3]DCB Bank'!O28</f>
        <v>4686.5</v>
      </c>
      <c r="P1232" s="42">
        <f>'[3]DCB Bank'!P28</f>
        <v>147</v>
      </c>
      <c r="Q1232" s="42">
        <f>'[3]DCB Bank'!Q28</f>
        <v>2165.69</v>
      </c>
      <c r="R1232" s="42">
        <f>'[3]DCB Bank'!R28</f>
        <v>208</v>
      </c>
      <c r="S1232" s="42">
        <f>'[3]DCB Bank'!S28</f>
        <v>2336.46</v>
      </c>
      <c r="T1232" s="42">
        <f>'[3]DCB Bank'!T28</f>
        <v>22</v>
      </c>
      <c r="U1232" s="42">
        <f>'[3]DCB Bank'!U28</f>
        <v>184.35</v>
      </c>
      <c r="V1232" s="42">
        <f>'[3]DCB Bank'!V28</f>
        <v>0</v>
      </c>
      <c r="W1232" s="42">
        <f>'[3]DCB Bank'!W28</f>
        <v>0</v>
      </c>
      <c r="X1232" s="42">
        <f>'[3]DCB Bank'!X28</f>
        <v>0</v>
      </c>
      <c r="Y1232" s="42">
        <f>'[3]DCB Bank'!Y28</f>
        <v>0</v>
      </c>
      <c r="Z1232" s="42">
        <f>'[3]DCB Bank'!Z28</f>
        <v>0</v>
      </c>
      <c r="AA1232" s="42">
        <f>'[3]DCB Bank'!AA28</f>
        <v>0</v>
      </c>
      <c r="AB1232" s="42">
        <f>'[3]DCB Bank'!AB28</f>
        <v>19</v>
      </c>
      <c r="AC1232" s="42">
        <f>'[3]DCB Bank'!AC28</f>
        <v>30.91</v>
      </c>
      <c r="AD1232" s="42">
        <f>'[3]DCB Bank'!AD28</f>
        <v>155</v>
      </c>
      <c r="AE1232" s="42">
        <f>'[3]DCB Bank'!AE28</f>
        <v>1288.42</v>
      </c>
      <c r="AF1232" s="42">
        <f>'[3]DCB Bank'!AF28</f>
        <v>0</v>
      </c>
      <c r="AG1232" s="42">
        <f>'[3]DCB Bank'!AG28</f>
        <v>0</v>
      </c>
      <c r="AH1232" s="42">
        <f>'[3]DCB Bank'!AH28</f>
        <v>0</v>
      </c>
      <c r="AI1232" s="42">
        <f>'[3]DCB Bank'!AI28</f>
        <v>0</v>
      </c>
      <c r="AJ1232" s="42">
        <f>'[3]DCB Bank'!AJ28</f>
        <v>0</v>
      </c>
      <c r="AK1232" s="42">
        <f>'[3]DCB Bank'!AK28</f>
        <v>0</v>
      </c>
      <c r="AL1232" s="42">
        <f>'[3]DCB Bank'!AL28</f>
        <v>564</v>
      </c>
      <c r="AM1232" s="42">
        <f>'[3]DCB Bank'!AM28</f>
        <v>6065.42</v>
      </c>
      <c r="AN1232" s="42">
        <f>'[3]DCB Bank'!AN28</f>
        <v>80</v>
      </c>
      <c r="AO1232" s="42">
        <f>'[3]DCB Bank'!AO28</f>
        <v>838.54</v>
      </c>
      <c r="AP1232" s="42">
        <f>'[3]DCB Bank'!AP28</f>
        <v>0</v>
      </c>
      <c r="AQ1232" s="42">
        <f>'[3]DCB Bank'!AQ28</f>
        <v>0</v>
      </c>
      <c r="AR1232" s="42">
        <f>'[3]DCB Bank'!AR28</f>
        <v>1</v>
      </c>
      <c r="AS1232" s="42">
        <f>'[3]DCB Bank'!AS28</f>
        <v>20.02</v>
      </c>
      <c r="AT1232" s="42">
        <f>'[3]DCB Bank'!AT28</f>
        <v>33</v>
      </c>
      <c r="AU1232" s="42">
        <f>'[3]DCB Bank'!AU28</f>
        <v>838.96</v>
      </c>
      <c r="AV1232" s="42">
        <f>'[3]DCB Bank'!AV28</f>
        <v>1</v>
      </c>
      <c r="AW1232" s="42">
        <f>'[3]DCB Bank'!AW28</f>
        <v>4.87</v>
      </c>
      <c r="AX1232" s="42">
        <f>'[3]DCB Bank'!AX28</f>
        <v>297</v>
      </c>
      <c r="AY1232" s="42">
        <f>'[3]DCB Bank'!AY28</f>
        <v>1030.56</v>
      </c>
      <c r="AZ1232" s="42">
        <f>'[3]DCB Bank'!AZ28</f>
        <v>332</v>
      </c>
      <c r="BA1232" s="42">
        <f>'[3]DCB Bank'!BA28</f>
        <v>1894.4099999999999</v>
      </c>
      <c r="BB1232" s="42">
        <f>'[3]DCB Bank'!BB28</f>
        <v>896</v>
      </c>
      <c r="BC1232" s="42">
        <f>'[3]DCB Bank'!BC28</f>
        <v>7959.83</v>
      </c>
    </row>
    <row r="1233" spans="1:55" x14ac:dyDescent="0.2">
      <c r="A1233" s="39">
        <v>23</v>
      </c>
      <c r="B1233" s="40" t="s">
        <v>95</v>
      </c>
      <c r="C1233" s="41">
        <f t="shared" si="267"/>
        <v>983</v>
      </c>
      <c r="D1233" s="41">
        <f t="shared" si="267"/>
        <v>11649</v>
      </c>
      <c r="E1233" s="42">
        <f>[3]Federal!E28</f>
        <v>969</v>
      </c>
      <c r="F1233" s="42">
        <f>[3]Federal!F28</f>
        <v>2978</v>
      </c>
      <c r="G1233" s="42">
        <f>[3]Federal!G28</f>
        <v>0</v>
      </c>
      <c r="H1233" s="42">
        <f>[3]Federal!H28</f>
        <v>0</v>
      </c>
      <c r="I1233" s="42">
        <f>[3]Federal!I28</f>
        <v>14</v>
      </c>
      <c r="J1233" s="42">
        <f>[3]Federal!J28</f>
        <v>8671</v>
      </c>
      <c r="K1233" s="42">
        <f>[3]Federal!K28</f>
        <v>0</v>
      </c>
      <c r="L1233" s="42">
        <f>[3]Federal!L28</f>
        <v>0</v>
      </c>
      <c r="M1233" s="42">
        <f>[3]Federal!M28</f>
        <v>0</v>
      </c>
      <c r="N1233" s="42">
        <f>[3]Federal!N28</f>
        <v>179</v>
      </c>
      <c r="O1233" s="42">
        <f>[3]Federal!O28</f>
        <v>6542</v>
      </c>
      <c r="P1233" s="42">
        <f>[3]Federal!P28</f>
        <v>122</v>
      </c>
      <c r="Q1233" s="42">
        <f>[3]Federal!Q28</f>
        <v>2840</v>
      </c>
      <c r="R1233" s="42">
        <f>[3]Federal!R28</f>
        <v>41</v>
      </c>
      <c r="S1233" s="42">
        <f>[3]Federal!S28</f>
        <v>3069</v>
      </c>
      <c r="T1233" s="42">
        <f>[3]Federal!T28</f>
        <v>16</v>
      </c>
      <c r="U1233" s="42">
        <f>[3]Federal!U28</f>
        <v>633</v>
      </c>
      <c r="V1233" s="42">
        <f>[3]Federal!V28</f>
        <v>0</v>
      </c>
      <c r="W1233" s="42">
        <f>[3]Federal!W28</f>
        <v>0</v>
      </c>
      <c r="X1233" s="42">
        <f>[3]Federal!X28</f>
        <v>0</v>
      </c>
      <c r="Y1233" s="42">
        <f>[3]Federal!Y28</f>
        <v>0</v>
      </c>
      <c r="Z1233" s="42">
        <f>[3]Federal!Z28</f>
        <v>0</v>
      </c>
      <c r="AA1233" s="42">
        <f>[3]Federal!AA28</f>
        <v>0</v>
      </c>
      <c r="AB1233" s="42">
        <f>[3]Federal!AB28</f>
        <v>9</v>
      </c>
      <c r="AC1233" s="42">
        <f>[3]Federal!AC28</f>
        <v>50</v>
      </c>
      <c r="AD1233" s="42">
        <f>[3]Federal!AD28</f>
        <v>101</v>
      </c>
      <c r="AE1233" s="42">
        <f>[3]Federal!AE28</f>
        <v>1342</v>
      </c>
      <c r="AF1233" s="42">
        <f>[3]Federal!AF28</f>
        <v>0</v>
      </c>
      <c r="AG1233" s="42">
        <f>[3]Federal!AG28</f>
        <v>0</v>
      </c>
      <c r="AH1233" s="42">
        <f>[3]Federal!AH28</f>
        <v>1</v>
      </c>
      <c r="AI1233" s="42">
        <f>[3]Federal!AI28</f>
        <v>10</v>
      </c>
      <c r="AJ1233" s="42">
        <f>[3]Federal!AJ28</f>
        <v>13</v>
      </c>
      <c r="AK1233" s="42">
        <f>[3]Federal!AK28</f>
        <v>0</v>
      </c>
      <c r="AL1233" s="42">
        <f>[3]Federal!AL28</f>
        <v>1286</v>
      </c>
      <c r="AM1233" s="42">
        <f>[3]Federal!AM28</f>
        <v>19593</v>
      </c>
      <c r="AN1233" s="42">
        <f>[3]Federal!AN28</f>
        <v>518</v>
      </c>
      <c r="AO1233" s="42">
        <f>[3]Federal!AO28</f>
        <v>1387</v>
      </c>
      <c r="AP1233" s="42">
        <f>[3]Federal!AP28</f>
        <v>0</v>
      </c>
      <c r="AQ1233" s="42">
        <f>[3]Federal!AQ28</f>
        <v>0</v>
      </c>
      <c r="AR1233" s="42">
        <f>[3]Federal!AR28</f>
        <v>1</v>
      </c>
      <c r="AS1233" s="42">
        <f>[3]Federal!AS28</f>
        <v>22</v>
      </c>
      <c r="AT1233" s="42">
        <f>[3]Federal!AT28</f>
        <v>103</v>
      </c>
      <c r="AU1233" s="42">
        <f>[3]Federal!AU28</f>
        <v>3798</v>
      </c>
      <c r="AV1233" s="42">
        <f>[3]Federal!AV28</f>
        <v>342</v>
      </c>
      <c r="AW1233" s="42">
        <f>[3]Federal!AW28</f>
        <v>561</v>
      </c>
      <c r="AX1233" s="42">
        <f>[3]Federal!AX28</f>
        <v>2622</v>
      </c>
      <c r="AY1233" s="42">
        <f>[3]Federal!AY28</f>
        <v>11772</v>
      </c>
      <c r="AZ1233" s="42">
        <f>[3]Federal!AZ28</f>
        <v>3068</v>
      </c>
      <c r="BA1233" s="42">
        <f>[3]Federal!BA28</f>
        <v>16153</v>
      </c>
      <c r="BB1233" s="42">
        <f>[3]Federal!BB28</f>
        <v>4354</v>
      </c>
      <c r="BC1233" s="42">
        <f>[3]Federal!BC28</f>
        <v>35746</v>
      </c>
    </row>
    <row r="1234" spans="1:55" x14ac:dyDescent="0.2">
      <c r="A1234" s="39">
        <v>24</v>
      </c>
      <c r="B1234" s="40" t="s">
        <v>145</v>
      </c>
      <c r="C1234" s="41">
        <f t="shared" si="267"/>
        <v>7821</v>
      </c>
      <c r="D1234" s="41">
        <f t="shared" si="267"/>
        <v>71166.17</v>
      </c>
      <c r="E1234" s="42">
        <f>[3]HDFC!E28</f>
        <v>7607</v>
      </c>
      <c r="F1234" s="42">
        <f>[3]HDFC!F28</f>
        <v>14863.46</v>
      </c>
      <c r="G1234" s="42">
        <f>[3]HDFC!G28</f>
        <v>17</v>
      </c>
      <c r="H1234" s="42">
        <f>[3]HDFC!H28</f>
        <v>37164.9</v>
      </c>
      <c r="I1234" s="42">
        <f>[3]HDFC!I28</f>
        <v>197</v>
      </c>
      <c r="J1234" s="42">
        <f>[3]HDFC!J28</f>
        <v>19137.810000000001</v>
      </c>
      <c r="K1234" s="42">
        <f>[3]HDFC!K28</f>
        <v>0</v>
      </c>
      <c r="L1234" s="42">
        <f>[3]HDFC!L28</f>
        <v>0</v>
      </c>
      <c r="M1234" s="42">
        <f>[3]HDFC!M28</f>
        <v>0</v>
      </c>
      <c r="N1234" s="42">
        <f>[3]HDFC!N28</f>
        <v>11686</v>
      </c>
      <c r="O1234" s="42">
        <f>[3]HDFC!O28</f>
        <v>100953.17</v>
      </c>
      <c r="P1234" s="42">
        <f>[3]HDFC!P28</f>
        <v>9239</v>
      </c>
      <c r="Q1234" s="42">
        <f>[3]HDFC!Q28</f>
        <v>20276.79</v>
      </c>
      <c r="R1234" s="42">
        <f>[3]HDFC!R28</f>
        <v>1577</v>
      </c>
      <c r="S1234" s="42">
        <f>[3]HDFC!S28</f>
        <v>43648.79</v>
      </c>
      <c r="T1234" s="42">
        <f>[3]HDFC!T28</f>
        <v>870</v>
      </c>
      <c r="U1234" s="42">
        <f>[3]HDFC!U28</f>
        <v>37027.589999999997</v>
      </c>
      <c r="V1234" s="42">
        <f>[3]HDFC!V28</f>
        <v>0</v>
      </c>
      <c r="W1234" s="42">
        <f>[3]HDFC!W28</f>
        <v>0</v>
      </c>
      <c r="X1234" s="42">
        <f>[3]HDFC!X28</f>
        <v>0</v>
      </c>
      <c r="Y1234" s="42">
        <f>[3]HDFC!Y28</f>
        <v>0</v>
      </c>
      <c r="Z1234" s="42">
        <f>[3]HDFC!Z28</f>
        <v>0</v>
      </c>
      <c r="AA1234" s="42">
        <f>[3]HDFC!AA28</f>
        <v>0</v>
      </c>
      <c r="AB1234" s="42">
        <f>[3]HDFC!AB28</f>
        <v>37</v>
      </c>
      <c r="AC1234" s="42">
        <f>[3]HDFC!AC28</f>
        <v>73.31</v>
      </c>
      <c r="AD1234" s="42">
        <f>[3]HDFC!AD28</f>
        <v>2968</v>
      </c>
      <c r="AE1234" s="42">
        <f>[3]HDFC!AE28</f>
        <v>21783.75</v>
      </c>
      <c r="AF1234" s="42">
        <f>[3]HDFC!AF28</f>
        <v>2</v>
      </c>
      <c r="AG1234" s="42">
        <f>[3]HDFC!AG28</f>
        <v>58.33</v>
      </c>
      <c r="AH1234" s="42">
        <f>[3]HDFC!AH28</f>
        <v>0</v>
      </c>
      <c r="AI1234" s="42">
        <f>[3]HDFC!AI28</f>
        <v>0</v>
      </c>
      <c r="AJ1234" s="42">
        <f>[3]HDFC!AJ28</f>
        <v>3</v>
      </c>
      <c r="AK1234" s="42">
        <f>[3]HDFC!AK28</f>
        <v>93.61</v>
      </c>
      <c r="AL1234" s="42">
        <f>[3]HDFC!AL28</f>
        <v>22517</v>
      </c>
      <c r="AM1234" s="42">
        <f>[3]HDFC!AM28</f>
        <v>194128.33999999997</v>
      </c>
      <c r="AN1234" s="42">
        <f>[3]HDFC!AN28</f>
        <v>11496</v>
      </c>
      <c r="AO1234" s="42">
        <f>[3]HDFC!AO28</f>
        <v>7354.79</v>
      </c>
      <c r="AP1234" s="42">
        <f>[3]HDFC!AP28</f>
        <v>0</v>
      </c>
      <c r="AQ1234" s="42">
        <f>[3]HDFC!AQ28</f>
        <v>0</v>
      </c>
      <c r="AR1234" s="42">
        <f>[3]HDFC!AR28</f>
        <v>1</v>
      </c>
      <c r="AS1234" s="42">
        <f>[3]HDFC!AS28</f>
        <v>9.73</v>
      </c>
      <c r="AT1234" s="42">
        <f>[3]HDFC!AT28</f>
        <v>975</v>
      </c>
      <c r="AU1234" s="42">
        <f>[3]HDFC!AU28</f>
        <v>15342.46</v>
      </c>
      <c r="AV1234" s="42">
        <f>[3]HDFC!AV28</f>
        <v>11655</v>
      </c>
      <c r="AW1234" s="42">
        <f>[3]HDFC!AW28</f>
        <v>31942.26</v>
      </c>
      <c r="AX1234" s="42">
        <f>[3]HDFC!AX28</f>
        <v>125114</v>
      </c>
      <c r="AY1234" s="42">
        <f>[3]HDFC!AY28</f>
        <v>403123.16</v>
      </c>
      <c r="AZ1234" s="42">
        <f>[3]HDFC!AZ28</f>
        <v>137745</v>
      </c>
      <c r="BA1234" s="42">
        <f>[3]HDFC!BA28</f>
        <v>450417.61</v>
      </c>
      <c r="BB1234" s="42">
        <f>[3]HDFC!BB28</f>
        <v>160262</v>
      </c>
      <c r="BC1234" s="42">
        <f>[3]HDFC!BC28</f>
        <v>644545.94999999995</v>
      </c>
    </row>
    <row r="1235" spans="1:55" x14ac:dyDescent="0.2">
      <c r="A1235" s="39">
        <v>25</v>
      </c>
      <c r="B1235" s="40" t="s">
        <v>97</v>
      </c>
      <c r="C1235" s="41">
        <f t="shared" si="267"/>
        <v>8425</v>
      </c>
      <c r="D1235" s="41">
        <f t="shared" si="267"/>
        <v>19599.91</v>
      </c>
      <c r="E1235" s="42">
        <f>[3]ICICI!E28</f>
        <v>8408</v>
      </c>
      <c r="F1235" s="42">
        <f>[3]ICICI!F28</f>
        <v>15312.46</v>
      </c>
      <c r="G1235" s="42">
        <f>[3]ICICI!G28</f>
        <v>0</v>
      </c>
      <c r="H1235" s="42">
        <f>[3]ICICI!H28</f>
        <v>0</v>
      </c>
      <c r="I1235" s="42">
        <f>[3]ICICI!I28</f>
        <v>17</v>
      </c>
      <c r="J1235" s="42">
        <f>[3]ICICI!J28</f>
        <v>4287.45</v>
      </c>
      <c r="K1235" s="42">
        <f>[3]ICICI!K28</f>
        <v>0</v>
      </c>
      <c r="L1235" s="42">
        <f>[3]ICICI!L28</f>
        <v>0</v>
      </c>
      <c r="M1235" s="42">
        <f>[3]ICICI!M28</f>
        <v>0</v>
      </c>
      <c r="N1235" s="42">
        <f>[3]ICICI!N28</f>
        <v>5090</v>
      </c>
      <c r="O1235" s="42">
        <f>[3]ICICI!O28</f>
        <v>78522.52</v>
      </c>
      <c r="P1235" s="42">
        <f>[3]ICICI!P28</f>
        <v>2913</v>
      </c>
      <c r="Q1235" s="42">
        <f>[3]ICICI!Q28</f>
        <v>31659.61</v>
      </c>
      <c r="R1235" s="42">
        <f>[3]ICICI!R28</f>
        <v>1792</v>
      </c>
      <c r="S1235" s="42">
        <f>[3]ICICI!S28</f>
        <v>37400.21</v>
      </c>
      <c r="T1235" s="42">
        <f>[3]ICICI!T28</f>
        <v>385</v>
      </c>
      <c r="U1235" s="42">
        <f>[3]ICICI!U28</f>
        <v>9462.7000000000007</v>
      </c>
      <c r="V1235" s="42">
        <f>[3]ICICI!V28</f>
        <v>0</v>
      </c>
      <c r="W1235" s="42">
        <f>[3]ICICI!W28</f>
        <v>0</v>
      </c>
      <c r="X1235" s="42">
        <f>[3]ICICI!X28</f>
        <v>0</v>
      </c>
      <c r="Y1235" s="42">
        <f>[3]ICICI!Y28</f>
        <v>0</v>
      </c>
      <c r="Z1235" s="42">
        <f>[3]ICICI!Z28</f>
        <v>1</v>
      </c>
      <c r="AA1235" s="42">
        <f>[3]ICICI!AA28</f>
        <v>500</v>
      </c>
      <c r="AB1235" s="42">
        <f>[3]ICICI!AB28</f>
        <v>9</v>
      </c>
      <c r="AC1235" s="42">
        <f>[3]ICICI!AC28</f>
        <v>28.83</v>
      </c>
      <c r="AD1235" s="42">
        <f>[3]ICICI!AD28</f>
        <v>2818</v>
      </c>
      <c r="AE1235" s="42">
        <f>[3]ICICI!AE28</f>
        <v>32982.19</v>
      </c>
      <c r="AF1235" s="42">
        <f>[3]ICICI!AF28</f>
        <v>0</v>
      </c>
      <c r="AG1235" s="42">
        <f>[3]ICICI!AG28</f>
        <v>0</v>
      </c>
      <c r="AH1235" s="42">
        <f>[3]ICICI!AH28</f>
        <v>0</v>
      </c>
      <c r="AI1235" s="42">
        <f>[3]ICICI!AI28</f>
        <v>0</v>
      </c>
      <c r="AJ1235" s="42">
        <f>[3]ICICI!AJ28</f>
        <v>363</v>
      </c>
      <c r="AK1235" s="42">
        <f>[3]ICICI!AK28</f>
        <v>719.11</v>
      </c>
      <c r="AL1235" s="42">
        <f>[3]ICICI!AL28</f>
        <v>16706</v>
      </c>
      <c r="AM1235" s="42">
        <f>[3]ICICI!AM28</f>
        <v>132352.56</v>
      </c>
      <c r="AN1235" s="42">
        <f>[3]ICICI!AN28</f>
        <v>7257</v>
      </c>
      <c r="AO1235" s="42">
        <f>[3]ICICI!AO28</f>
        <v>19783.75</v>
      </c>
      <c r="AP1235" s="42">
        <f>[3]ICICI!AP28</f>
        <v>0</v>
      </c>
      <c r="AQ1235" s="42">
        <f>[3]ICICI!AQ28</f>
        <v>0</v>
      </c>
      <c r="AR1235" s="42">
        <f>[3]ICICI!AR28</f>
        <v>0</v>
      </c>
      <c r="AS1235" s="42">
        <f>[3]ICICI!AS28</f>
        <v>0</v>
      </c>
      <c r="AT1235" s="42">
        <f>[3]ICICI!AT28</f>
        <v>2546</v>
      </c>
      <c r="AU1235" s="42">
        <f>[3]ICICI!AU28</f>
        <v>69608.509999999995</v>
      </c>
      <c r="AV1235" s="42">
        <f>[3]ICICI!AV28</f>
        <v>0</v>
      </c>
      <c r="AW1235" s="42">
        <f>[3]ICICI!AW28</f>
        <v>0</v>
      </c>
      <c r="AX1235" s="42">
        <f>[3]ICICI!AX28</f>
        <v>52095</v>
      </c>
      <c r="AY1235" s="42">
        <f>[3]ICICI!AY28</f>
        <v>494707.03</v>
      </c>
      <c r="AZ1235" s="42">
        <f>[3]ICICI!AZ28</f>
        <v>54641</v>
      </c>
      <c r="BA1235" s="42">
        <f>[3]ICICI!BA28</f>
        <v>564315.54</v>
      </c>
      <c r="BB1235" s="42">
        <f>[3]ICICI!BB28</f>
        <v>71347</v>
      </c>
      <c r="BC1235" s="42">
        <f>[3]ICICI!BC28</f>
        <v>696668.10000000009</v>
      </c>
    </row>
    <row r="1236" spans="1:55" x14ac:dyDescent="0.2">
      <c r="A1236" s="39">
        <v>26</v>
      </c>
      <c r="B1236" s="40" t="s">
        <v>98</v>
      </c>
      <c r="C1236" s="41">
        <f t="shared" si="267"/>
        <v>2575</v>
      </c>
      <c r="D1236" s="41">
        <f t="shared" si="267"/>
        <v>6434.2999999999993</v>
      </c>
      <c r="E1236" s="42">
        <f>[3]IDBI!E28</f>
        <v>2479</v>
      </c>
      <c r="F1236" s="42">
        <f>[3]IDBI!F28</f>
        <v>4844.54</v>
      </c>
      <c r="G1236" s="42">
        <f>[3]IDBI!G28</f>
        <v>2</v>
      </c>
      <c r="H1236" s="42">
        <f>[3]IDBI!H28</f>
        <v>230.9</v>
      </c>
      <c r="I1236" s="42">
        <f>[3]IDBI!I28</f>
        <v>94</v>
      </c>
      <c r="J1236" s="42">
        <f>[3]IDBI!J28</f>
        <v>1358.86</v>
      </c>
      <c r="K1236" s="42">
        <f>[3]IDBI!K28</f>
        <v>0</v>
      </c>
      <c r="L1236" s="42">
        <f>[3]IDBI!L28</f>
        <v>0</v>
      </c>
      <c r="M1236" s="42">
        <f>[3]IDBI!M28</f>
        <v>0</v>
      </c>
      <c r="N1236" s="42">
        <f>[3]IDBI!N28</f>
        <v>2884</v>
      </c>
      <c r="O1236" s="42">
        <f>[3]IDBI!O28</f>
        <v>21699.74</v>
      </c>
      <c r="P1236" s="42">
        <f>[3]IDBI!P28</f>
        <v>2582</v>
      </c>
      <c r="Q1236" s="42">
        <f>[3]IDBI!Q28</f>
        <v>12846.65</v>
      </c>
      <c r="R1236" s="42">
        <f>[3]IDBI!R28</f>
        <v>275</v>
      </c>
      <c r="S1236" s="42">
        <f>[3]IDBI!S28</f>
        <v>4533.04</v>
      </c>
      <c r="T1236" s="42">
        <f>[3]IDBI!T28</f>
        <v>25</v>
      </c>
      <c r="U1236" s="42">
        <f>[3]IDBI!U28</f>
        <v>4268.22</v>
      </c>
      <c r="V1236" s="42">
        <f>[3]IDBI!V28</f>
        <v>2</v>
      </c>
      <c r="W1236" s="42">
        <f>[3]IDBI!W28</f>
        <v>51.83</v>
      </c>
      <c r="X1236" s="42">
        <f>[3]IDBI!X28</f>
        <v>0</v>
      </c>
      <c r="Y1236" s="42">
        <f>[3]IDBI!Y28</f>
        <v>0</v>
      </c>
      <c r="Z1236" s="42">
        <f>[3]IDBI!Z28</f>
        <v>0</v>
      </c>
      <c r="AA1236" s="42">
        <f>[3]IDBI!AA28</f>
        <v>0</v>
      </c>
      <c r="AB1236" s="42">
        <f>[3]IDBI!AB28</f>
        <v>279</v>
      </c>
      <c r="AC1236" s="42">
        <f>[3]IDBI!AC28</f>
        <v>1006.73</v>
      </c>
      <c r="AD1236" s="42">
        <f>[3]IDBI!AD28</f>
        <v>3349</v>
      </c>
      <c r="AE1236" s="42">
        <f>[3]IDBI!AE28</f>
        <v>32794.61</v>
      </c>
      <c r="AF1236" s="42">
        <f>[3]IDBI!AF28</f>
        <v>1</v>
      </c>
      <c r="AG1236" s="42">
        <f>[3]IDBI!AG28</f>
        <v>5.62</v>
      </c>
      <c r="AH1236" s="42">
        <f>[3]IDBI!AH28</f>
        <v>0</v>
      </c>
      <c r="AI1236" s="42">
        <f>[3]IDBI!AI28</f>
        <v>0</v>
      </c>
      <c r="AJ1236" s="42">
        <f>[3]IDBI!AJ28</f>
        <v>0</v>
      </c>
      <c r="AK1236" s="42">
        <f>[3]IDBI!AK28</f>
        <v>0</v>
      </c>
      <c r="AL1236" s="42">
        <f>[3]IDBI!AL28</f>
        <v>9088</v>
      </c>
      <c r="AM1236" s="42">
        <f>[3]IDBI!AM28</f>
        <v>61941.000000000007</v>
      </c>
      <c r="AN1236" s="42">
        <f>[3]IDBI!AN28</f>
        <v>3117</v>
      </c>
      <c r="AO1236" s="42">
        <f>[3]IDBI!AO28</f>
        <v>9041.35</v>
      </c>
      <c r="AP1236" s="42">
        <f>[3]IDBI!AP28</f>
        <v>0</v>
      </c>
      <c r="AQ1236" s="42">
        <f>[3]IDBI!AQ28</f>
        <v>0</v>
      </c>
      <c r="AR1236" s="42">
        <f>[3]IDBI!AR28</f>
        <v>15</v>
      </c>
      <c r="AS1236" s="42">
        <f>[3]IDBI!AS28</f>
        <v>18.04</v>
      </c>
      <c r="AT1236" s="42">
        <f>[3]IDBI!AT28</f>
        <v>561</v>
      </c>
      <c r="AU1236" s="42">
        <f>[3]IDBI!AU28</f>
        <v>19798.71</v>
      </c>
      <c r="AV1236" s="42">
        <f>[3]IDBI!AV28</f>
        <v>2203</v>
      </c>
      <c r="AW1236" s="42">
        <f>[3]IDBI!AW28</f>
        <v>9176.11</v>
      </c>
      <c r="AX1236" s="42">
        <f>[3]IDBI!AX28</f>
        <v>526</v>
      </c>
      <c r="AY1236" s="42">
        <f>[3]IDBI!AY28</f>
        <v>17622.5</v>
      </c>
      <c r="AZ1236" s="42">
        <f>[3]IDBI!AZ28</f>
        <v>3305</v>
      </c>
      <c r="BA1236" s="42">
        <f>[3]IDBI!BA28</f>
        <v>46615.360000000001</v>
      </c>
      <c r="BB1236" s="42">
        <f>[3]IDBI!BB28</f>
        <v>12393</v>
      </c>
      <c r="BC1236" s="42">
        <f>[3]IDBI!BC28</f>
        <v>108556.36000000002</v>
      </c>
    </row>
    <row r="1237" spans="1:55" x14ac:dyDescent="0.2">
      <c r="A1237" s="39">
        <v>27</v>
      </c>
      <c r="B1237" s="40" t="s">
        <v>99</v>
      </c>
      <c r="C1237" s="41">
        <f t="shared" si="267"/>
        <v>31</v>
      </c>
      <c r="D1237" s="41">
        <f t="shared" si="267"/>
        <v>226.42</v>
      </c>
      <c r="E1237" s="42">
        <f>'[3]IDFC First'!E28</f>
        <v>31</v>
      </c>
      <c r="F1237" s="42">
        <f>'[3]IDFC First'!F28</f>
        <v>226.42</v>
      </c>
      <c r="G1237" s="42">
        <f>'[3]IDFC First'!G28</f>
        <v>0</v>
      </c>
      <c r="H1237" s="42">
        <f>'[3]IDFC First'!H28</f>
        <v>0</v>
      </c>
      <c r="I1237" s="42">
        <f>'[3]IDFC First'!I28</f>
        <v>0</v>
      </c>
      <c r="J1237" s="42">
        <f>'[3]IDFC First'!J28</f>
        <v>0</v>
      </c>
      <c r="K1237" s="42">
        <f>'[3]IDFC First'!K28</f>
        <v>0</v>
      </c>
      <c r="L1237" s="42">
        <f>'[3]IDFC First'!L28</f>
        <v>0</v>
      </c>
      <c r="M1237" s="42">
        <f>'[3]IDFC First'!M28</f>
        <v>0</v>
      </c>
      <c r="N1237" s="42">
        <f>'[3]IDFC First'!N28</f>
        <v>359</v>
      </c>
      <c r="O1237" s="42">
        <f>'[3]IDFC First'!O28</f>
        <v>19629.93</v>
      </c>
      <c r="P1237" s="42">
        <f>'[3]IDFC First'!P28</f>
        <v>220</v>
      </c>
      <c r="Q1237" s="42">
        <f>'[3]IDFC First'!Q28</f>
        <v>9736.06</v>
      </c>
      <c r="R1237" s="42">
        <f>'[3]IDFC First'!R28</f>
        <v>133</v>
      </c>
      <c r="S1237" s="42">
        <f>'[3]IDFC First'!S28</f>
        <v>9387.15</v>
      </c>
      <c r="T1237" s="42">
        <f>'[3]IDFC First'!T28</f>
        <v>6</v>
      </c>
      <c r="U1237" s="42">
        <f>'[3]IDFC First'!U28</f>
        <v>506.72</v>
      </c>
      <c r="V1237" s="42">
        <f>'[3]IDFC First'!V28</f>
        <v>0</v>
      </c>
      <c r="W1237" s="42">
        <f>'[3]IDFC First'!W28</f>
        <v>0</v>
      </c>
      <c r="X1237" s="42">
        <f>'[3]IDFC First'!X28</f>
        <v>0</v>
      </c>
      <c r="Y1237" s="42">
        <f>'[3]IDFC First'!Y28</f>
        <v>0</v>
      </c>
      <c r="Z1237" s="42">
        <f>'[3]IDFC First'!Z28</f>
        <v>0</v>
      </c>
      <c r="AA1237" s="42">
        <f>'[3]IDFC First'!AA28</f>
        <v>0</v>
      </c>
      <c r="AB1237" s="42">
        <f>'[3]IDFC First'!AB28</f>
        <v>0</v>
      </c>
      <c r="AC1237" s="42">
        <f>'[3]IDFC First'!AC28</f>
        <v>0</v>
      </c>
      <c r="AD1237" s="42">
        <f>'[3]IDFC First'!AD28</f>
        <v>230</v>
      </c>
      <c r="AE1237" s="42">
        <f>'[3]IDFC First'!AE28</f>
        <v>2865.34</v>
      </c>
      <c r="AF1237" s="42">
        <f>'[3]IDFC First'!AF28</f>
        <v>0</v>
      </c>
      <c r="AG1237" s="42">
        <f>'[3]IDFC First'!AG28</f>
        <v>0</v>
      </c>
      <c r="AH1237" s="42">
        <f>'[3]IDFC First'!AH28</f>
        <v>0</v>
      </c>
      <c r="AI1237" s="42">
        <f>'[3]IDFC First'!AI28</f>
        <v>0</v>
      </c>
      <c r="AJ1237" s="42">
        <f>'[3]IDFC First'!AJ28</f>
        <v>0</v>
      </c>
      <c r="AK1237" s="42">
        <f>'[3]IDFC First'!AK28</f>
        <v>0</v>
      </c>
      <c r="AL1237" s="42">
        <f>'[3]IDFC First'!AL28</f>
        <v>620</v>
      </c>
      <c r="AM1237" s="42">
        <f>'[3]IDFC First'!AM28</f>
        <v>22721.69</v>
      </c>
      <c r="AN1237" s="42">
        <f>'[3]IDFC First'!AN28</f>
        <v>4</v>
      </c>
      <c r="AO1237" s="42">
        <f>'[3]IDFC First'!AO28</f>
        <v>51.85</v>
      </c>
      <c r="AP1237" s="42">
        <f>'[3]IDFC First'!AP28</f>
        <v>0</v>
      </c>
      <c r="AQ1237" s="42">
        <f>'[3]IDFC First'!AQ28</f>
        <v>0</v>
      </c>
      <c r="AR1237" s="42">
        <f>'[3]IDFC First'!AR28</f>
        <v>0</v>
      </c>
      <c r="AS1237" s="42">
        <f>'[3]IDFC First'!AS28</f>
        <v>0</v>
      </c>
      <c r="AT1237" s="42">
        <f>'[3]IDFC First'!AT28</f>
        <v>0</v>
      </c>
      <c r="AU1237" s="42">
        <f>'[3]IDFC First'!AU28</f>
        <v>0</v>
      </c>
      <c r="AV1237" s="42">
        <f>'[3]IDFC First'!AV28</f>
        <v>0</v>
      </c>
      <c r="AW1237" s="42">
        <f>'[3]IDFC First'!AW28</f>
        <v>0</v>
      </c>
      <c r="AX1237" s="42">
        <f>'[3]IDFC First'!AX28</f>
        <v>73522</v>
      </c>
      <c r="AY1237" s="42">
        <f>'[3]IDFC First'!AY28</f>
        <v>68356.460000000006</v>
      </c>
      <c r="AZ1237" s="42">
        <f>'[3]IDFC First'!AZ28</f>
        <v>73522</v>
      </c>
      <c r="BA1237" s="42">
        <f>'[3]IDFC First'!BA28</f>
        <v>68356.460000000006</v>
      </c>
      <c r="BB1237" s="42">
        <f>'[3]IDFC First'!BB28</f>
        <v>74142</v>
      </c>
      <c r="BC1237" s="42">
        <f>'[3]IDFC First'!BC28</f>
        <v>91078.150000000009</v>
      </c>
    </row>
    <row r="1238" spans="1:55" x14ac:dyDescent="0.2">
      <c r="A1238" s="39">
        <v>28</v>
      </c>
      <c r="B1238" s="40" t="s">
        <v>146</v>
      </c>
      <c r="C1238" s="41">
        <f t="shared" si="267"/>
        <v>33384</v>
      </c>
      <c r="D1238" s="41">
        <f t="shared" si="267"/>
        <v>28200.699999999997</v>
      </c>
      <c r="E1238" s="42">
        <f>'[3]IndusInd Bank'!E28</f>
        <v>33379</v>
      </c>
      <c r="F1238" s="42">
        <f>'[3]IndusInd Bank'!F28</f>
        <v>27320.71</v>
      </c>
      <c r="G1238" s="42">
        <f>'[3]IndusInd Bank'!G28</f>
        <v>1</v>
      </c>
      <c r="H1238" s="42">
        <f>'[3]IndusInd Bank'!H28</f>
        <v>0.01</v>
      </c>
      <c r="I1238" s="42">
        <f>'[3]IndusInd Bank'!I28</f>
        <v>4</v>
      </c>
      <c r="J1238" s="42">
        <f>'[3]IndusInd Bank'!J28</f>
        <v>879.98</v>
      </c>
      <c r="K1238" s="42">
        <f>'[3]IndusInd Bank'!K28</f>
        <v>0</v>
      </c>
      <c r="L1238" s="42">
        <f>'[3]IndusInd Bank'!L28</f>
        <v>0</v>
      </c>
      <c r="M1238" s="42">
        <f>'[3]IndusInd Bank'!M28</f>
        <v>0</v>
      </c>
      <c r="N1238" s="42">
        <f>'[3]IndusInd Bank'!N28</f>
        <v>139914</v>
      </c>
      <c r="O1238" s="42">
        <f>'[3]IndusInd Bank'!O28</f>
        <v>67243.72</v>
      </c>
      <c r="P1238" s="42">
        <f>'[3]IndusInd Bank'!P28</f>
        <v>138440</v>
      </c>
      <c r="Q1238" s="42">
        <f>'[3]IndusInd Bank'!Q28</f>
        <v>43832.19</v>
      </c>
      <c r="R1238" s="42">
        <f>'[3]IndusInd Bank'!R28</f>
        <v>1376</v>
      </c>
      <c r="S1238" s="42">
        <f>'[3]IndusInd Bank'!S28</f>
        <v>21956.63</v>
      </c>
      <c r="T1238" s="42">
        <f>'[3]IndusInd Bank'!T28</f>
        <v>98</v>
      </c>
      <c r="U1238" s="42">
        <f>'[3]IndusInd Bank'!U28</f>
        <v>1454.9</v>
      </c>
      <c r="V1238" s="42">
        <f>'[3]IndusInd Bank'!V28</f>
        <v>0</v>
      </c>
      <c r="W1238" s="42">
        <f>'[3]IndusInd Bank'!W28</f>
        <v>0</v>
      </c>
      <c r="X1238" s="42">
        <f>'[3]IndusInd Bank'!X28</f>
        <v>0</v>
      </c>
      <c r="Y1238" s="42">
        <f>'[3]IndusInd Bank'!Y28</f>
        <v>0</v>
      </c>
      <c r="Z1238" s="42">
        <f>'[3]IndusInd Bank'!Z28</f>
        <v>0</v>
      </c>
      <c r="AA1238" s="42">
        <f>'[3]IndusInd Bank'!AA28</f>
        <v>0</v>
      </c>
      <c r="AB1238" s="42">
        <f>'[3]IndusInd Bank'!AB28</f>
        <v>0</v>
      </c>
      <c r="AC1238" s="42">
        <f>'[3]IndusInd Bank'!AC28</f>
        <v>0</v>
      </c>
      <c r="AD1238" s="42">
        <f>'[3]IndusInd Bank'!AD28</f>
        <v>425</v>
      </c>
      <c r="AE1238" s="42">
        <f>'[3]IndusInd Bank'!AE28</f>
        <v>4247.5</v>
      </c>
      <c r="AF1238" s="42">
        <f>'[3]IndusInd Bank'!AF28</f>
        <v>0</v>
      </c>
      <c r="AG1238" s="42">
        <f>'[3]IndusInd Bank'!AG28</f>
        <v>0</v>
      </c>
      <c r="AH1238" s="42">
        <f>'[3]IndusInd Bank'!AH28</f>
        <v>0</v>
      </c>
      <c r="AI1238" s="42">
        <f>'[3]IndusInd Bank'!AI28</f>
        <v>0</v>
      </c>
      <c r="AJ1238" s="42">
        <f>'[3]IndusInd Bank'!AJ28</f>
        <v>96</v>
      </c>
      <c r="AK1238" s="42">
        <f>'[3]IndusInd Bank'!AK28</f>
        <v>14.79</v>
      </c>
      <c r="AL1238" s="42">
        <f>'[3]IndusInd Bank'!AL28</f>
        <v>173819</v>
      </c>
      <c r="AM1238" s="42">
        <f>'[3]IndusInd Bank'!AM28</f>
        <v>99706.709999999992</v>
      </c>
      <c r="AN1238" s="42">
        <f>'[3]IndusInd Bank'!AN28</f>
        <v>72255</v>
      </c>
      <c r="AO1238" s="42">
        <f>'[3]IndusInd Bank'!AO28</f>
        <v>24705.43</v>
      </c>
      <c r="AP1238" s="42">
        <f>'[3]IndusInd Bank'!AP28</f>
        <v>0</v>
      </c>
      <c r="AQ1238" s="42">
        <f>'[3]IndusInd Bank'!AQ28</f>
        <v>0</v>
      </c>
      <c r="AR1238" s="42">
        <f>'[3]IndusInd Bank'!AR28</f>
        <v>0</v>
      </c>
      <c r="AS1238" s="42">
        <f>'[3]IndusInd Bank'!AS28</f>
        <v>0</v>
      </c>
      <c r="AT1238" s="42">
        <f>'[3]IndusInd Bank'!AT28</f>
        <v>43</v>
      </c>
      <c r="AU1238" s="42">
        <f>'[3]IndusInd Bank'!AU28</f>
        <v>735.69</v>
      </c>
      <c r="AV1238" s="42">
        <f>'[3]IndusInd Bank'!AV28</f>
        <v>0</v>
      </c>
      <c r="AW1238" s="42">
        <f>'[3]IndusInd Bank'!AW28</f>
        <v>0</v>
      </c>
      <c r="AX1238" s="42">
        <f>'[3]IndusInd Bank'!AX28</f>
        <v>29534</v>
      </c>
      <c r="AY1238" s="42">
        <f>'[3]IndusInd Bank'!AY28</f>
        <v>52378.400000000001</v>
      </c>
      <c r="AZ1238" s="42">
        <f>'[3]IndusInd Bank'!AZ28</f>
        <v>29577</v>
      </c>
      <c r="BA1238" s="42">
        <f>'[3]IndusInd Bank'!BA28</f>
        <v>53114.090000000004</v>
      </c>
      <c r="BB1238" s="42">
        <f>'[3]IndusInd Bank'!BB28</f>
        <v>203396</v>
      </c>
      <c r="BC1238" s="42">
        <f>'[3]IndusInd Bank'!BC28</f>
        <v>152820.79999999999</v>
      </c>
    </row>
    <row r="1239" spans="1:55" x14ac:dyDescent="0.2">
      <c r="A1239" s="39">
        <v>29</v>
      </c>
      <c r="B1239" s="40" t="s">
        <v>101</v>
      </c>
      <c r="C1239" s="41">
        <f t="shared" si="267"/>
        <v>7</v>
      </c>
      <c r="D1239" s="41">
        <f t="shared" si="267"/>
        <v>1905</v>
      </c>
      <c r="E1239" s="42">
        <f>[3]Karnataka!E28</f>
        <v>2</v>
      </c>
      <c r="F1239" s="42">
        <f>[3]Karnataka!F28</f>
        <v>21</v>
      </c>
      <c r="G1239" s="42">
        <f>[3]Karnataka!G28</f>
        <v>0</v>
      </c>
      <c r="H1239" s="42">
        <f>[3]Karnataka!H28</f>
        <v>0</v>
      </c>
      <c r="I1239" s="42">
        <f>[3]Karnataka!I28</f>
        <v>5</v>
      </c>
      <c r="J1239" s="42">
        <f>[3]Karnataka!J28</f>
        <v>1884</v>
      </c>
      <c r="K1239" s="42">
        <f>[3]Karnataka!K28</f>
        <v>0</v>
      </c>
      <c r="L1239" s="42">
        <f>[3]Karnataka!L28</f>
        <v>0</v>
      </c>
      <c r="M1239" s="42">
        <f>[3]Karnataka!M28</f>
        <v>0</v>
      </c>
      <c r="N1239" s="42">
        <f>[3]Karnataka!N28</f>
        <v>67</v>
      </c>
      <c r="O1239" s="42">
        <f>[3]Karnataka!O28</f>
        <v>3340</v>
      </c>
      <c r="P1239" s="42">
        <f>[3]Karnataka!P28</f>
        <v>52</v>
      </c>
      <c r="Q1239" s="42">
        <f>[3]Karnataka!Q28</f>
        <v>2898</v>
      </c>
      <c r="R1239" s="42">
        <f>[3]Karnataka!R28</f>
        <v>14</v>
      </c>
      <c r="S1239" s="42">
        <f>[3]Karnataka!S28</f>
        <v>296</v>
      </c>
      <c r="T1239" s="42">
        <f>[3]Karnataka!T28</f>
        <v>1</v>
      </c>
      <c r="U1239" s="42">
        <f>[3]Karnataka!U28</f>
        <v>146</v>
      </c>
      <c r="V1239" s="42">
        <f>[3]Karnataka!V28</f>
        <v>0</v>
      </c>
      <c r="W1239" s="42">
        <f>[3]Karnataka!W28</f>
        <v>0</v>
      </c>
      <c r="X1239" s="42">
        <f>[3]Karnataka!X28</f>
        <v>0</v>
      </c>
      <c r="Y1239" s="42">
        <f>[3]Karnataka!Y28</f>
        <v>0</v>
      </c>
      <c r="Z1239" s="42">
        <f>[3]Karnataka!Z28</f>
        <v>0</v>
      </c>
      <c r="AA1239" s="42">
        <f>[3]Karnataka!AA28</f>
        <v>0</v>
      </c>
      <c r="AB1239" s="42">
        <f>[3]Karnataka!AB28</f>
        <v>3</v>
      </c>
      <c r="AC1239" s="42">
        <f>[3]Karnataka!AC28</f>
        <v>11</v>
      </c>
      <c r="AD1239" s="42">
        <f>[3]Karnataka!AD28</f>
        <v>40</v>
      </c>
      <c r="AE1239" s="42">
        <f>[3]Karnataka!AE28</f>
        <v>541</v>
      </c>
      <c r="AF1239" s="42">
        <f>[3]Karnataka!AF28</f>
        <v>0</v>
      </c>
      <c r="AG1239" s="42">
        <f>[3]Karnataka!AG28</f>
        <v>0</v>
      </c>
      <c r="AH1239" s="42">
        <f>[3]Karnataka!AH28</f>
        <v>0</v>
      </c>
      <c r="AI1239" s="42">
        <f>[3]Karnataka!AI28</f>
        <v>0</v>
      </c>
      <c r="AJ1239" s="42">
        <f>[3]Karnataka!AJ28</f>
        <v>16</v>
      </c>
      <c r="AK1239" s="42">
        <f>[3]Karnataka!AK28</f>
        <v>60</v>
      </c>
      <c r="AL1239" s="42">
        <f>[3]Karnataka!AL28</f>
        <v>133</v>
      </c>
      <c r="AM1239" s="42">
        <f>[3]Karnataka!AM28</f>
        <v>5857</v>
      </c>
      <c r="AN1239" s="42">
        <f>[3]Karnataka!AN28</f>
        <v>6</v>
      </c>
      <c r="AO1239" s="42">
        <f>[3]Karnataka!AO28</f>
        <v>76</v>
      </c>
      <c r="AP1239" s="42">
        <f>[3]Karnataka!AP28</f>
        <v>0</v>
      </c>
      <c r="AQ1239" s="42">
        <f>[3]Karnataka!AQ28</f>
        <v>0</v>
      </c>
      <c r="AR1239" s="42">
        <f>[3]Karnataka!AR28</f>
        <v>1</v>
      </c>
      <c r="AS1239" s="42">
        <f>[3]Karnataka!AS28</f>
        <v>10</v>
      </c>
      <c r="AT1239" s="42">
        <f>[3]Karnataka!AT28</f>
        <v>25</v>
      </c>
      <c r="AU1239" s="42">
        <f>[3]Karnataka!AU28</f>
        <v>699</v>
      </c>
      <c r="AV1239" s="42">
        <f>[3]Karnataka!AV28</f>
        <v>26</v>
      </c>
      <c r="AW1239" s="42">
        <f>[3]Karnataka!AW28</f>
        <v>151</v>
      </c>
      <c r="AX1239" s="42">
        <f>[3]Karnataka!AX28</f>
        <v>186</v>
      </c>
      <c r="AY1239" s="42">
        <f>[3]Karnataka!AY28</f>
        <v>2579</v>
      </c>
      <c r="AZ1239" s="42">
        <f>[3]Karnataka!AZ28</f>
        <v>238</v>
      </c>
      <c r="BA1239" s="42">
        <f>[3]Karnataka!BA28</f>
        <v>3439</v>
      </c>
      <c r="BB1239" s="42">
        <f>[3]Karnataka!BB28</f>
        <v>371</v>
      </c>
      <c r="BC1239" s="42">
        <f>[3]Karnataka!BC28</f>
        <v>9296</v>
      </c>
    </row>
    <row r="1240" spans="1:55" x14ac:dyDescent="0.2">
      <c r="A1240" s="39">
        <v>30</v>
      </c>
      <c r="B1240" s="40" t="s">
        <v>102</v>
      </c>
      <c r="C1240" s="41">
        <f t="shared" si="267"/>
        <v>2684</v>
      </c>
      <c r="D1240" s="41">
        <f t="shared" si="267"/>
        <v>27645.370000000003</v>
      </c>
      <c r="E1240" s="42">
        <f>[3]Kotak!E28</f>
        <v>2533</v>
      </c>
      <c r="F1240" s="42">
        <f>[3]Kotak!F28</f>
        <v>9145.2900000000009</v>
      </c>
      <c r="G1240" s="42">
        <f>[3]Kotak!G28</f>
        <v>6</v>
      </c>
      <c r="H1240" s="42">
        <f>[3]Kotak!H28</f>
        <v>449.93</v>
      </c>
      <c r="I1240" s="42">
        <f>[3]Kotak!I28</f>
        <v>145</v>
      </c>
      <c r="J1240" s="42">
        <f>[3]Kotak!J28</f>
        <v>18050.150000000001</v>
      </c>
      <c r="K1240" s="42">
        <f>[3]Kotak!K28</f>
        <v>0</v>
      </c>
      <c r="L1240" s="42">
        <f>[3]Kotak!L28</f>
        <v>0</v>
      </c>
      <c r="M1240" s="42">
        <f>[3]Kotak!M28</f>
        <v>0</v>
      </c>
      <c r="N1240" s="42">
        <f>[3]Kotak!N28</f>
        <v>3655</v>
      </c>
      <c r="O1240" s="42">
        <f>[3]Kotak!O28</f>
        <v>98993.23</v>
      </c>
      <c r="P1240" s="42">
        <f>[3]Kotak!P28</f>
        <v>1598</v>
      </c>
      <c r="Q1240" s="42">
        <f>[3]Kotak!Q28</f>
        <v>34087.43</v>
      </c>
      <c r="R1240" s="42">
        <f>[3]Kotak!R28</f>
        <v>1651</v>
      </c>
      <c r="S1240" s="42">
        <f>[3]Kotak!S28</f>
        <v>43164.52</v>
      </c>
      <c r="T1240" s="42">
        <f>[3]Kotak!T28</f>
        <v>406</v>
      </c>
      <c r="U1240" s="42">
        <f>[3]Kotak!U28</f>
        <v>21741.279999999999</v>
      </c>
      <c r="V1240" s="42">
        <f>[3]Kotak!V28</f>
        <v>0</v>
      </c>
      <c r="W1240" s="42">
        <f>[3]Kotak!W28</f>
        <v>0</v>
      </c>
      <c r="X1240" s="42">
        <f>[3]Kotak!X28</f>
        <v>0</v>
      </c>
      <c r="Y1240" s="42">
        <f>[3]Kotak!Y28</f>
        <v>0</v>
      </c>
      <c r="Z1240" s="42">
        <f>[3]Kotak!Z28</f>
        <v>0</v>
      </c>
      <c r="AA1240" s="42">
        <f>[3]Kotak!AA28</f>
        <v>0</v>
      </c>
      <c r="AB1240" s="42">
        <f>[3]Kotak!AB28</f>
        <v>0</v>
      </c>
      <c r="AC1240" s="42">
        <f>[3]Kotak!AC28</f>
        <v>0</v>
      </c>
      <c r="AD1240" s="42">
        <f>[3]Kotak!AD28</f>
        <v>16</v>
      </c>
      <c r="AE1240" s="42">
        <f>[3]Kotak!AE28</f>
        <v>275.82</v>
      </c>
      <c r="AF1240" s="42">
        <f>[3]Kotak!AF28</f>
        <v>0</v>
      </c>
      <c r="AG1240" s="42">
        <f>[3]Kotak!AG28</f>
        <v>0</v>
      </c>
      <c r="AH1240" s="42">
        <f>[3]Kotak!AH28</f>
        <v>0</v>
      </c>
      <c r="AI1240" s="42">
        <f>[3]Kotak!AI28</f>
        <v>0</v>
      </c>
      <c r="AJ1240" s="42">
        <f>[3]Kotak!AJ28</f>
        <v>0</v>
      </c>
      <c r="AK1240" s="42">
        <f>[3]Kotak!AK28</f>
        <v>0</v>
      </c>
      <c r="AL1240" s="42">
        <f>[3]Kotak!AL28</f>
        <v>6355</v>
      </c>
      <c r="AM1240" s="42">
        <f>[3]Kotak!AM28</f>
        <v>126914.42000000001</v>
      </c>
      <c r="AN1240" s="42">
        <f>[3]Kotak!AN28</f>
        <v>2812</v>
      </c>
      <c r="AO1240" s="42">
        <f>[3]Kotak!AO28</f>
        <v>14441.14</v>
      </c>
      <c r="AP1240" s="42">
        <f>[3]Kotak!AP28</f>
        <v>0</v>
      </c>
      <c r="AQ1240" s="42">
        <f>[3]Kotak!AQ28</f>
        <v>0</v>
      </c>
      <c r="AR1240" s="42">
        <f>[3]Kotak!AR28</f>
        <v>0</v>
      </c>
      <c r="AS1240" s="42">
        <f>[3]Kotak!AS28</f>
        <v>0</v>
      </c>
      <c r="AT1240" s="42">
        <f>[3]Kotak!AT28</f>
        <v>0</v>
      </c>
      <c r="AU1240" s="42">
        <f>[3]Kotak!AU28</f>
        <v>0</v>
      </c>
      <c r="AV1240" s="42">
        <f>[3]Kotak!AV28</f>
        <v>0</v>
      </c>
      <c r="AW1240" s="42">
        <f>[3]Kotak!AW28</f>
        <v>0</v>
      </c>
      <c r="AX1240" s="42">
        <f>[3]Kotak!AX28</f>
        <v>5282</v>
      </c>
      <c r="AY1240" s="42">
        <f>[3]Kotak!AY28</f>
        <v>111149.27</v>
      </c>
      <c r="AZ1240" s="42">
        <f>[3]Kotak!AZ28</f>
        <v>5282</v>
      </c>
      <c r="BA1240" s="42">
        <f>[3]Kotak!BA28</f>
        <v>111149.27</v>
      </c>
      <c r="BB1240" s="42">
        <f>[3]Kotak!BB28</f>
        <v>11637</v>
      </c>
      <c r="BC1240" s="42">
        <f>[3]Kotak!BC28</f>
        <v>238063.69</v>
      </c>
    </row>
    <row r="1241" spans="1:55" x14ac:dyDescent="0.2">
      <c r="A1241" s="39">
        <v>31</v>
      </c>
      <c r="B1241" s="40" t="s">
        <v>147</v>
      </c>
      <c r="C1241" s="41">
        <f t="shared" si="267"/>
        <v>20946</v>
      </c>
      <c r="D1241" s="41">
        <f t="shared" si="267"/>
        <v>4146.72</v>
      </c>
      <c r="E1241" s="42">
        <f>[3]RBL!E28</f>
        <v>20946</v>
      </c>
      <c r="F1241" s="42">
        <f>[3]RBL!F28</f>
        <v>4146.72</v>
      </c>
      <c r="G1241" s="42">
        <f>[3]RBL!G28</f>
        <v>0</v>
      </c>
      <c r="H1241" s="42">
        <f>[3]RBL!H28</f>
        <v>0</v>
      </c>
      <c r="I1241" s="42">
        <f>[3]RBL!I28</f>
        <v>0</v>
      </c>
      <c r="J1241" s="42">
        <f>[3]RBL!J28</f>
        <v>0</v>
      </c>
      <c r="K1241" s="42">
        <f>[3]RBL!K28</f>
        <v>0</v>
      </c>
      <c r="L1241" s="42">
        <f>[3]RBL!L28</f>
        <v>0</v>
      </c>
      <c r="M1241" s="42">
        <f>[3]RBL!M28</f>
        <v>0</v>
      </c>
      <c r="N1241" s="42">
        <f>[3]RBL!N28</f>
        <v>4912</v>
      </c>
      <c r="O1241" s="42">
        <f>[3]RBL!O28</f>
        <v>9102.7999999999993</v>
      </c>
      <c r="P1241" s="42">
        <f>[3]RBL!P28</f>
        <v>4877</v>
      </c>
      <c r="Q1241" s="42">
        <f>[3]RBL!Q28</f>
        <v>5834.28</v>
      </c>
      <c r="R1241" s="42">
        <f>[3]RBL!R28</f>
        <v>33</v>
      </c>
      <c r="S1241" s="42">
        <f>[3]RBL!S28</f>
        <v>3218.63</v>
      </c>
      <c r="T1241" s="42">
        <f>[3]RBL!T28</f>
        <v>2</v>
      </c>
      <c r="U1241" s="42">
        <f>[3]RBL!U28</f>
        <v>49.89</v>
      </c>
      <c r="V1241" s="42">
        <f>[3]RBL!V28</f>
        <v>0</v>
      </c>
      <c r="W1241" s="42">
        <f>[3]RBL!W28</f>
        <v>0</v>
      </c>
      <c r="X1241" s="42">
        <f>[3]RBL!X28</f>
        <v>0</v>
      </c>
      <c r="Y1241" s="42">
        <f>[3]RBL!Y28</f>
        <v>0</v>
      </c>
      <c r="Z1241" s="42">
        <f>[3]RBL!Z28</f>
        <v>0</v>
      </c>
      <c r="AA1241" s="42">
        <f>[3]RBL!AA28</f>
        <v>0</v>
      </c>
      <c r="AB1241" s="42">
        <f>[3]RBL!AB28</f>
        <v>19</v>
      </c>
      <c r="AC1241" s="42">
        <f>[3]RBL!AC28</f>
        <v>3.22</v>
      </c>
      <c r="AD1241" s="42">
        <f>[3]RBL!AD28</f>
        <v>269</v>
      </c>
      <c r="AE1241" s="42">
        <f>[3]RBL!AE28</f>
        <v>23.3</v>
      </c>
      <c r="AF1241" s="42">
        <f>[3]RBL!AF28</f>
        <v>0</v>
      </c>
      <c r="AG1241" s="42">
        <f>[3]RBL!AG28</f>
        <v>0</v>
      </c>
      <c r="AH1241" s="42">
        <f>[3]RBL!AH28</f>
        <v>0</v>
      </c>
      <c r="AI1241" s="42">
        <f>[3]RBL!AI28</f>
        <v>0</v>
      </c>
      <c r="AJ1241" s="42">
        <f>[3]RBL!AJ28</f>
        <v>10332</v>
      </c>
      <c r="AK1241" s="42">
        <f>[3]RBL!AK28</f>
        <v>2650.24</v>
      </c>
      <c r="AL1241" s="42">
        <f>[3]RBL!AL28</f>
        <v>36478</v>
      </c>
      <c r="AM1241" s="42">
        <f>[3]RBL!AM28</f>
        <v>15926.279999999999</v>
      </c>
      <c r="AN1241" s="42">
        <f>[3]RBL!AN28</f>
        <v>36313</v>
      </c>
      <c r="AO1241" s="42">
        <f>[3]RBL!AO28</f>
        <v>7536.9</v>
      </c>
      <c r="AP1241" s="42">
        <f>[3]RBL!AP28</f>
        <v>0</v>
      </c>
      <c r="AQ1241" s="42">
        <f>[3]RBL!AQ28</f>
        <v>0</v>
      </c>
      <c r="AR1241" s="42">
        <f>[3]RBL!AR28</f>
        <v>0</v>
      </c>
      <c r="AS1241" s="42">
        <f>[3]RBL!AS28</f>
        <v>0</v>
      </c>
      <c r="AT1241" s="42">
        <f>[3]RBL!AT28</f>
        <v>1</v>
      </c>
      <c r="AU1241" s="42">
        <f>[3]RBL!AU28</f>
        <v>38.51</v>
      </c>
      <c r="AV1241" s="42">
        <f>[3]RBL!AV28</f>
        <v>0</v>
      </c>
      <c r="AW1241" s="42">
        <f>[3]RBL!AW28</f>
        <v>2800.75</v>
      </c>
      <c r="AX1241" s="42">
        <f>[3]RBL!AX28</f>
        <v>268</v>
      </c>
      <c r="AY1241" s="42">
        <f>[3]RBL!AY28</f>
        <v>11090.14</v>
      </c>
      <c r="AZ1241" s="42">
        <f>[3]RBL!AZ28</f>
        <v>269</v>
      </c>
      <c r="BA1241" s="42">
        <f>[3]RBL!BA28</f>
        <v>13929.4</v>
      </c>
      <c r="BB1241" s="42">
        <f>[3]RBL!BB28</f>
        <v>36747</v>
      </c>
      <c r="BC1241" s="42">
        <f>[3]RBL!BC28</f>
        <v>29855.68</v>
      </c>
    </row>
    <row r="1242" spans="1:55" x14ac:dyDescent="0.2">
      <c r="A1242" s="39">
        <v>32</v>
      </c>
      <c r="B1242" s="40" t="s">
        <v>148</v>
      </c>
      <c r="C1242" s="41">
        <f t="shared" si="267"/>
        <v>964</v>
      </c>
      <c r="D1242" s="41">
        <f t="shared" si="267"/>
        <v>19476</v>
      </c>
      <c r="E1242" s="42">
        <f>'[3]Yes Bank'!E28</f>
        <v>915</v>
      </c>
      <c r="F1242" s="42">
        <f>'[3]Yes Bank'!F28</f>
        <v>151</v>
      </c>
      <c r="G1242" s="42">
        <f>'[3]Yes Bank'!G28</f>
        <v>0</v>
      </c>
      <c r="H1242" s="42">
        <f>'[3]Yes Bank'!H28</f>
        <v>0</v>
      </c>
      <c r="I1242" s="42">
        <f>'[3]Yes Bank'!I28</f>
        <v>49</v>
      </c>
      <c r="J1242" s="42">
        <f>'[3]Yes Bank'!J28</f>
        <v>19325</v>
      </c>
      <c r="K1242" s="42">
        <f>'[3]Yes Bank'!K28</f>
        <v>0</v>
      </c>
      <c r="L1242" s="42">
        <f>'[3]Yes Bank'!L28</f>
        <v>0</v>
      </c>
      <c r="M1242" s="42">
        <f>'[3]Yes Bank'!M28</f>
        <v>0</v>
      </c>
      <c r="N1242" s="42">
        <f>'[3]Yes Bank'!N28</f>
        <v>3592</v>
      </c>
      <c r="O1242" s="42">
        <f>'[3]Yes Bank'!O28</f>
        <v>36525</v>
      </c>
      <c r="P1242" s="42">
        <f>'[3]Yes Bank'!P28</f>
        <v>1722</v>
      </c>
      <c r="Q1242" s="42">
        <f>'[3]Yes Bank'!Q28</f>
        <v>12762</v>
      </c>
      <c r="R1242" s="42">
        <f>'[3]Yes Bank'!R28</f>
        <v>1580</v>
      </c>
      <c r="S1242" s="42">
        <f>'[3]Yes Bank'!S28</f>
        <v>17921</v>
      </c>
      <c r="T1242" s="42">
        <f>'[3]Yes Bank'!T28</f>
        <v>290</v>
      </c>
      <c r="U1242" s="42">
        <f>'[3]Yes Bank'!U28</f>
        <v>5842</v>
      </c>
      <c r="V1242" s="42">
        <f>'[3]Yes Bank'!V28</f>
        <v>0</v>
      </c>
      <c r="W1242" s="42">
        <f>'[3]Yes Bank'!W28</f>
        <v>0</v>
      </c>
      <c r="X1242" s="42">
        <f>'[3]Yes Bank'!X28</f>
        <v>0</v>
      </c>
      <c r="Y1242" s="42">
        <f>'[3]Yes Bank'!Y28</f>
        <v>0</v>
      </c>
      <c r="Z1242" s="42">
        <f>'[3]Yes Bank'!Z28</f>
        <v>0</v>
      </c>
      <c r="AA1242" s="42">
        <f>'[3]Yes Bank'!AA28</f>
        <v>0</v>
      </c>
      <c r="AB1242" s="42">
        <f>'[3]Yes Bank'!AB28</f>
        <v>0</v>
      </c>
      <c r="AC1242" s="42">
        <f>'[3]Yes Bank'!AC28</f>
        <v>0</v>
      </c>
      <c r="AD1242" s="42">
        <f>'[3]Yes Bank'!AD28</f>
        <v>278</v>
      </c>
      <c r="AE1242" s="42">
        <f>'[3]Yes Bank'!AE28</f>
        <v>3680</v>
      </c>
      <c r="AF1242" s="42">
        <f>'[3]Yes Bank'!AF28</f>
        <v>0</v>
      </c>
      <c r="AG1242" s="42">
        <f>'[3]Yes Bank'!AG28</f>
        <v>0</v>
      </c>
      <c r="AH1242" s="42">
        <f>'[3]Yes Bank'!AH28</f>
        <v>0</v>
      </c>
      <c r="AI1242" s="42">
        <f>'[3]Yes Bank'!AI28</f>
        <v>0</v>
      </c>
      <c r="AJ1242" s="42">
        <f>'[3]Yes Bank'!AJ28</f>
        <v>1377</v>
      </c>
      <c r="AK1242" s="42">
        <f>'[3]Yes Bank'!AK28</f>
        <v>262</v>
      </c>
      <c r="AL1242" s="42">
        <f>'[3]Yes Bank'!AL28</f>
        <v>6211</v>
      </c>
      <c r="AM1242" s="42">
        <f>'[3]Yes Bank'!AM28</f>
        <v>59943</v>
      </c>
      <c r="AN1242" s="42">
        <f>'[3]Yes Bank'!AN28</f>
        <v>0</v>
      </c>
      <c r="AO1242" s="42">
        <f>'[3]Yes Bank'!AO28</f>
        <v>0</v>
      </c>
      <c r="AP1242" s="42">
        <f>'[3]Yes Bank'!AP28</f>
        <v>0</v>
      </c>
      <c r="AQ1242" s="42">
        <f>'[3]Yes Bank'!AQ28</f>
        <v>0</v>
      </c>
      <c r="AR1242" s="42">
        <f>'[3]Yes Bank'!AR28</f>
        <v>0</v>
      </c>
      <c r="AS1242" s="42">
        <f>'[3]Yes Bank'!AS28</f>
        <v>0</v>
      </c>
      <c r="AT1242" s="42">
        <f>'[3]Yes Bank'!AT28</f>
        <v>52</v>
      </c>
      <c r="AU1242" s="42">
        <f>'[3]Yes Bank'!AU28</f>
        <v>1057</v>
      </c>
      <c r="AV1242" s="42">
        <f>'[3]Yes Bank'!AV28</f>
        <v>1269</v>
      </c>
      <c r="AW1242" s="42">
        <f>'[3]Yes Bank'!AW28</f>
        <v>4372</v>
      </c>
      <c r="AX1242" s="42">
        <f>'[3]Yes Bank'!AX28</f>
        <v>6554</v>
      </c>
      <c r="AY1242" s="42">
        <f>'[3]Yes Bank'!AY28</f>
        <v>56880</v>
      </c>
      <c r="AZ1242" s="42">
        <f>'[3]Yes Bank'!AZ28</f>
        <v>7875</v>
      </c>
      <c r="BA1242" s="42">
        <f>'[3]Yes Bank'!BA28</f>
        <v>62309</v>
      </c>
      <c r="BB1242" s="42">
        <f>'[3]Yes Bank'!BB28</f>
        <v>14086</v>
      </c>
      <c r="BC1242" s="42">
        <f>'[3]Yes Bank'!BC28</f>
        <v>122252</v>
      </c>
    </row>
    <row r="1243" spans="1:55" x14ac:dyDescent="0.2">
      <c r="A1243" s="46"/>
      <c r="B1243" s="47" t="s">
        <v>106</v>
      </c>
      <c r="C1243" s="48">
        <f>SUM(C1229:C1242)</f>
        <v>97021</v>
      </c>
      <c r="D1243" s="48">
        <f t="shared" ref="D1243:BC1243" si="268">SUM(D1229:D1242)</f>
        <v>212791.06000000003</v>
      </c>
      <c r="E1243" s="48">
        <f t="shared" si="268"/>
        <v>82749</v>
      </c>
      <c r="F1243" s="48">
        <f t="shared" si="268"/>
        <v>86162.489999999991</v>
      </c>
      <c r="G1243" s="48">
        <f t="shared" si="268"/>
        <v>531</v>
      </c>
      <c r="H1243" s="48">
        <f t="shared" si="268"/>
        <v>38399.180000000008</v>
      </c>
      <c r="I1243" s="48">
        <f t="shared" si="268"/>
        <v>13741</v>
      </c>
      <c r="J1243" s="48">
        <f t="shared" si="268"/>
        <v>88229.39</v>
      </c>
      <c r="K1243" s="2"/>
      <c r="L1243" s="2"/>
      <c r="M1243" s="2"/>
      <c r="N1243" s="48">
        <f t="shared" si="268"/>
        <v>176027</v>
      </c>
      <c r="O1243" s="48">
        <f t="shared" si="268"/>
        <v>482084.68</v>
      </c>
      <c r="P1243" s="48">
        <f t="shared" si="268"/>
        <v>164777</v>
      </c>
      <c r="Q1243" s="48">
        <f t="shared" si="268"/>
        <v>198670.59999999998</v>
      </c>
      <c r="R1243" s="48">
        <f t="shared" si="268"/>
        <v>9029</v>
      </c>
      <c r="S1243" s="48">
        <f t="shared" si="268"/>
        <v>196350.83999999997</v>
      </c>
      <c r="T1243" s="48">
        <f t="shared" si="268"/>
        <v>2217</v>
      </c>
      <c r="U1243" s="48">
        <f t="shared" si="268"/>
        <v>86994.12999999999</v>
      </c>
      <c r="V1243" s="48">
        <f t="shared" si="268"/>
        <v>4</v>
      </c>
      <c r="W1243" s="48">
        <f t="shared" si="268"/>
        <v>69.11</v>
      </c>
      <c r="X1243" s="48">
        <f t="shared" si="268"/>
        <v>0</v>
      </c>
      <c r="Y1243" s="48">
        <f t="shared" si="268"/>
        <v>0</v>
      </c>
      <c r="Z1243" s="48">
        <f t="shared" si="268"/>
        <v>14</v>
      </c>
      <c r="AA1243" s="48">
        <f t="shared" si="268"/>
        <v>1562.34</v>
      </c>
      <c r="AB1243" s="48">
        <f t="shared" si="268"/>
        <v>507</v>
      </c>
      <c r="AC1243" s="48">
        <f t="shared" si="268"/>
        <v>1525.43</v>
      </c>
      <c r="AD1243" s="48">
        <f t="shared" si="268"/>
        <v>12910</v>
      </c>
      <c r="AE1243" s="48">
        <f t="shared" si="268"/>
        <v>120773.14000000001</v>
      </c>
      <c r="AF1243" s="48">
        <f t="shared" si="268"/>
        <v>3</v>
      </c>
      <c r="AG1243" s="48">
        <f t="shared" si="268"/>
        <v>63.949999999999996</v>
      </c>
      <c r="AH1243" s="48">
        <f t="shared" si="268"/>
        <v>1</v>
      </c>
      <c r="AI1243" s="48">
        <f t="shared" si="268"/>
        <v>10</v>
      </c>
      <c r="AJ1243" s="48">
        <f t="shared" si="268"/>
        <v>12229</v>
      </c>
      <c r="AK1243" s="48">
        <f t="shared" si="268"/>
        <v>3879.79</v>
      </c>
      <c r="AL1243" s="48">
        <f t="shared" si="268"/>
        <v>298712</v>
      </c>
      <c r="AM1243" s="48">
        <f t="shared" si="268"/>
        <v>822690.39</v>
      </c>
      <c r="AN1243" s="48">
        <f t="shared" si="268"/>
        <v>151493</v>
      </c>
      <c r="AO1243" s="48">
        <f t="shared" si="268"/>
        <v>95536.029999999984</v>
      </c>
      <c r="AP1243" s="48">
        <f t="shared" si="268"/>
        <v>0</v>
      </c>
      <c r="AQ1243" s="48">
        <f t="shared" si="268"/>
        <v>0</v>
      </c>
      <c r="AR1243" s="48">
        <f t="shared" si="268"/>
        <v>19</v>
      </c>
      <c r="AS1243" s="48">
        <f t="shared" si="268"/>
        <v>79.789999999999992</v>
      </c>
      <c r="AT1243" s="48">
        <f t="shared" si="268"/>
        <v>4720</v>
      </c>
      <c r="AU1243" s="48">
        <f t="shared" si="268"/>
        <v>125400.29</v>
      </c>
      <c r="AV1243" s="48">
        <f t="shared" si="268"/>
        <v>18809</v>
      </c>
      <c r="AW1243" s="48">
        <f t="shared" si="268"/>
        <v>82339.16</v>
      </c>
      <c r="AX1243" s="48">
        <f t="shared" si="268"/>
        <v>315007</v>
      </c>
      <c r="AY1243" s="48">
        <f t="shared" si="268"/>
        <v>1330963.5799999998</v>
      </c>
      <c r="AZ1243" s="48">
        <f t="shared" si="268"/>
        <v>338555</v>
      </c>
      <c r="BA1243" s="48">
        <f t="shared" si="268"/>
        <v>1538782.82</v>
      </c>
      <c r="BB1243" s="48">
        <f t="shared" si="268"/>
        <v>637267</v>
      </c>
      <c r="BC1243" s="48">
        <f t="shared" si="268"/>
        <v>2361473.2100000004</v>
      </c>
    </row>
    <row r="1244" spans="1:55" x14ac:dyDescent="0.2">
      <c r="A1244" s="78">
        <v>33</v>
      </c>
      <c r="B1244" s="79" t="s">
        <v>107</v>
      </c>
      <c r="C1244" s="41">
        <f t="shared" ref="C1244:D1252" si="269">E1244+G1244+I1244</f>
        <v>1078</v>
      </c>
      <c r="D1244" s="41">
        <f t="shared" si="269"/>
        <v>4177.04</v>
      </c>
      <c r="E1244" s="42">
        <f>[3]AU!E28</f>
        <v>822</v>
      </c>
      <c r="F1244" s="42">
        <f>[3]AU!F28</f>
        <v>3010.36</v>
      </c>
      <c r="G1244" s="42">
        <f>[3]AU!G28</f>
        <v>0</v>
      </c>
      <c r="H1244" s="42">
        <f>[3]AU!H28</f>
        <v>0</v>
      </c>
      <c r="I1244" s="42">
        <f>[3]AU!I28</f>
        <v>256</v>
      </c>
      <c r="J1244" s="42">
        <f>[3]AU!J28</f>
        <v>1166.68</v>
      </c>
      <c r="K1244" s="42">
        <f>[3]AU!K28</f>
        <v>0</v>
      </c>
      <c r="L1244" s="42">
        <f>[3]AU!L28</f>
        <v>0</v>
      </c>
      <c r="M1244" s="42">
        <f>[3]AU!M28</f>
        <v>0</v>
      </c>
      <c r="N1244" s="42">
        <f>[3]AU!N28</f>
        <v>1952</v>
      </c>
      <c r="O1244" s="42">
        <f>[3]AU!O28</f>
        <v>9056.56</v>
      </c>
      <c r="P1244" s="42">
        <f>[3]AU!P28</f>
        <v>1598</v>
      </c>
      <c r="Q1244" s="42">
        <f>[3]AU!Q28</f>
        <v>6663.67</v>
      </c>
      <c r="R1244" s="42">
        <f>[3]AU!R28</f>
        <v>347</v>
      </c>
      <c r="S1244" s="42">
        <f>[3]AU!S28</f>
        <v>2325.88</v>
      </c>
      <c r="T1244" s="42">
        <f>[3]AU!T28</f>
        <v>7</v>
      </c>
      <c r="U1244" s="42">
        <f>[3]AU!U28</f>
        <v>67.010000000000005</v>
      </c>
      <c r="V1244" s="42">
        <f>[3]AU!V28</f>
        <v>0</v>
      </c>
      <c r="W1244" s="42">
        <f>[3]AU!W28</f>
        <v>0</v>
      </c>
      <c r="X1244" s="42">
        <f>[3]AU!X28</f>
        <v>0</v>
      </c>
      <c r="Y1244" s="42">
        <f>[3]AU!Y28</f>
        <v>0</v>
      </c>
      <c r="Z1244" s="42">
        <f>[3]AU!Z28</f>
        <v>0</v>
      </c>
      <c r="AA1244" s="42">
        <f>[3]AU!AA28</f>
        <v>0</v>
      </c>
      <c r="AB1244" s="42">
        <f>[3]AU!AB28</f>
        <v>0</v>
      </c>
      <c r="AC1244" s="42">
        <f>[3]AU!AC28</f>
        <v>0</v>
      </c>
      <c r="AD1244" s="42">
        <f>[3]AU!AD28</f>
        <v>93</v>
      </c>
      <c r="AE1244" s="42">
        <f>[3]AU!AE28</f>
        <v>1254.18</v>
      </c>
      <c r="AF1244" s="42">
        <f>[3]AU!AF28</f>
        <v>0</v>
      </c>
      <c r="AG1244" s="42">
        <f>[3]AU!AG28</f>
        <v>0</v>
      </c>
      <c r="AH1244" s="42">
        <f>[3]AU!AH28</f>
        <v>0</v>
      </c>
      <c r="AI1244" s="42">
        <f>[3]AU!AI28</f>
        <v>0</v>
      </c>
      <c r="AJ1244" s="42">
        <f>[3]AU!AJ28</f>
        <v>0</v>
      </c>
      <c r="AK1244" s="42">
        <f>[3]AU!AK28</f>
        <v>0</v>
      </c>
      <c r="AL1244" s="42">
        <f>[3]AU!AL28</f>
        <v>3123</v>
      </c>
      <c r="AM1244" s="42">
        <f>[3]AU!AM28</f>
        <v>14487.779999999999</v>
      </c>
      <c r="AN1244" s="42">
        <f>[3]AU!AN28</f>
        <v>855</v>
      </c>
      <c r="AO1244" s="42">
        <f>[3]AU!AO28</f>
        <v>3166.84</v>
      </c>
      <c r="AP1244" s="42">
        <f>[3]AU!AP28</f>
        <v>0</v>
      </c>
      <c r="AQ1244" s="42">
        <f>[3]AU!AQ28</f>
        <v>0</v>
      </c>
      <c r="AR1244" s="42">
        <f>[3]AU!AR28</f>
        <v>0</v>
      </c>
      <c r="AS1244" s="42">
        <f>[3]AU!AS28</f>
        <v>0</v>
      </c>
      <c r="AT1244" s="42">
        <f>[3]AU!AT28</f>
        <v>32</v>
      </c>
      <c r="AU1244" s="42">
        <f>[3]AU!AU28</f>
        <v>929.19</v>
      </c>
      <c r="AV1244" s="42">
        <f>[3]AU!AV28</f>
        <v>28</v>
      </c>
      <c r="AW1244" s="42">
        <f>[3]AU!AW28</f>
        <v>25.08</v>
      </c>
      <c r="AX1244" s="42">
        <f>[3]AU!AX28</f>
        <v>1628</v>
      </c>
      <c r="AY1244" s="42">
        <f>[3]AU!AY28</f>
        <v>6241.9</v>
      </c>
      <c r="AZ1244" s="42">
        <f>[3]AU!AZ28</f>
        <v>1688</v>
      </c>
      <c r="BA1244" s="42">
        <f>[3]AU!BA28</f>
        <v>7196.17</v>
      </c>
      <c r="BB1244" s="42">
        <f>[3]AU!BB28</f>
        <v>4811</v>
      </c>
      <c r="BC1244" s="42">
        <f>[3]AU!BC28</f>
        <v>21683.949999999997</v>
      </c>
    </row>
    <row r="1245" spans="1:55" x14ac:dyDescent="0.2">
      <c r="A1245" s="78">
        <v>34</v>
      </c>
      <c r="B1245" s="79" t="s">
        <v>108</v>
      </c>
      <c r="C1245" s="41">
        <f t="shared" si="269"/>
        <v>0</v>
      </c>
      <c r="D1245" s="41">
        <f t="shared" si="269"/>
        <v>0</v>
      </c>
      <c r="E1245" s="42">
        <f>[3]Capital!E28</f>
        <v>0</v>
      </c>
      <c r="F1245" s="42">
        <f>[3]Capital!F28</f>
        <v>0</v>
      </c>
      <c r="G1245" s="42">
        <f>[3]Capital!G28</f>
        <v>0</v>
      </c>
      <c r="H1245" s="42">
        <f>[3]Capital!H28</f>
        <v>0</v>
      </c>
      <c r="I1245" s="42">
        <f>[3]Capital!I28</f>
        <v>0</v>
      </c>
      <c r="J1245" s="42">
        <f>[3]Capital!J28</f>
        <v>0</v>
      </c>
      <c r="K1245" s="42">
        <f>[3]Capital!K28</f>
        <v>0</v>
      </c>
      <c r="L1245" s="42">
        <f>[3]Capital!L28</f>
        <v>0</v>
      </c>
      <c r="M1245" s="42">
        <f>[3]Capital!M28</f>
        <v>0</v>
      </c>
      <c r="N1245" s="42">
        <f>[3]Capital!N28</f>
        <v>0</v>
      </c>
      <c r="O1245" s="42">
        <f>[3]Capital!O28</f>
        <v>0</v>
      </c>
      <c r="P1245" s="42">
        <f>[3]Capital!P28</f>
        <v>0</v>
      </c>
      <c r="Q1245" s="42">
        <f>[3]Capital!Q28</f>
        <v>0</v>
      </c>
      <c r="R1245" s="42">
        <f>[3]Capital!R28</f>
        <v>0</v>
      </c>
      <c r="S1245" s="42">
        <f>[3]Capital!S28</f>
        <v>0</v>
      </c>
      <c r="T1245" s="42">
        <f>[3]Capital!T28</f>
        <v>0</v>
      </c>
      <c r="U1245" s="42">
        <f>[3]Capital!U28</f>
        <v>0</v>
      </c>
      <c r="V1245" s="42">
        <f>[3]Capital!V28</f>
        <v>0</v>
      </c>
      <c r="W1245" s="42">
        <f>[3]Capital!W28</f>
        <v>0</v>
      </c>
      <c r="X1245" s="42">
        <f>[3]Capital!X28</f>
        <v>0</v>
      </c>
      <c r="Y1245" s="42">
        <f>[3]Capital!Y28</f>
        <v>0</v>
      </c>
      <c r="Z1245" s="42">
        <f>[3]Capital!Z28</f>
        <v>0</v>
      </c>
      <c r="AA1245" s="42">
        <f>[3]Capital!AA28</f>
        <v>0</v>
      </c>
      <c r="AB1245" s="42">
        <f>[3]Capital!AB28</f>
        <v>0</v>
      </c>
      <c r="AC1245" s="42">
        <f>[3]Capital!AC28</f>
        <v>0</v>
      </c>
      <c r="AD1245" s="42">
        <f>[3]Capital!AD28</f>
        <v>0</v>
      </c>
      <c r="AE1245" s="42">
        <f>[3]Capital!AE28</f>
        <v>0</v>
      </c>
      <c r="AF1245" s="42">
        <f>[3]Capital!AF28</f>
        <v>0</v>
      </c>
      <c r="AG1245" s="42">
        <f>[3]Capital!AG28</f>
        <v>0</v>
      </c>
      <c r="AH1245" s="42">
        <f>[3]Capital!AH28</f>
        <v>0</v>
      </c>
      <c r="AI1245" s="42">
        <f>[3]Capital!AI28</f>
        <v>0</v>
      </c>
      <c r="AJ1245" s="42">
        <f>[3]Capital!AJ28</f>
        <v>0</v>
      </c>
      <c r="AK1245" s="42">
        <f>[3]Capital!AK28</f>
        <v>0</v>
      </c>
      <c r="AL1245" s="42">
        <f>[3]Capital!AL28</f>
        <v>0</v>
      </c>
      <c r="AM1245" s="42">
        <f>[3]Capital!AM28</f>
        <v>0</v>
      </c>
      <c r="AN1245" s="42">
        <f>[3]Capital!AN28</f>
        <v>0</v>
      </c>
      <c r="AO1245" s="42">
        <f>[3]Capital!AO28</f>
        <v>0</v>
      </c>
      <c r="AP1245" s="42">
        <f>[3]Capital!AP28</f>
        <v>0</v>
      </c>
      <c r="AQ1245" s="42">
        <f>[3]Capital!AQ28</f>
        <v>0</v>
      </c>
      <c r="AR1245" s="42">
        <f>[3]Capital!AR28</f>
        <v>0</v>
      </c>
      <c r="AS1245" s="42">
        <f>[3]Capital!AS28</f>
        <v>0</v>
      </c>
      <c r="AT1245" s="42">
        <f>[3]Capital!AT28</f>
        <v>0</v>
      </c>
      <c r="AU1245" s="42">
        <f>[3]Capital!AU28</f>
        <v>0</v>
      </c>
      <c r="AV1245" s="42">
        <f>[3]Capital!AV28</f>
        <v>0</v>
      </c>
      <c r="AW1245" s="42">
        <f>[3]Capital!AW28</f>
        <v>0</v>
      </c>
      <c r="AX1245" s="42">
        <f>[3]Capital!AX28</f>
        <v>0</v>
      </c>
      <c r="AY1245" s="42">
        <f>[3]Capital!AY28</f>
        <v>0</v>
      </c>
      <c r="AZ1245" s="42">
        <f>[3]Capital!AZ28</f>
        <v>0</v>
      </c>
      <c r="BA1245" s="42">
        <f>[3]Capital!BA28</f>
        <v>0</v>
      </c>
      <c r="BB1245" s="42">
        <f>[3]Capital!BB28</f>
        <v>0</v>
      </c>
      <c r="BC1245" s="42">
        <f>[3]Capital!BC28</f>
        <v>0</v>
      </c>
    </row>
    <row r="1246" spans="1:55" x14ac:dyDescent="0.2">
      <c r="A1246" s="78">
        <v>35</v>
      </c>
      <c r="B1246" s="79" t="s">
        <v>110</v>
      </c>
      <c r="C1246" s="41">
        <f t="shared" si="269"/>
        <v>7038</v>
      </c>
      <c r="D1246" s="41">
        <f t="shared" si="269"/>
        <v>1079</v>
      </c>
      <c r="E1246" s="42">
        <f>[3]Equitas!E28</f>
        <v>7038</v>
      </c>
      <c r="F1246" s="42">
        <f>[3]Equitas!F28</f>
        <v>1079</v>
      </c>
      <c r="G1246" s="42">
        <f>[3]Equitas!G28</f>
        <v>0</v>
      </c>
      <c r="H1246" s="42">
        <f>[3]Equitas!H28</f>
        <v>0</v>
      </c>
      <c r="I1246" s="42">
        <f>[3]Equitas!I28</f>
        <v>0</v>
      </c>
      <c r="J1246" s="42">
        <f>[3]Equitas!J28</f>
        <v>0</v>
      </c>
      <c r="K1246" s="42">
        <f>[3]Equitas!K28</f>
        <v>0</v>
      </c>
      <c r="L1246" s="42">
        <f>[3]Equitas!L28</f>
        <v>0</v>
      </c>
      <c r="M1246" s="42">
        <f>[3]Equitas!M28</f>
        <v>0</v>
      </c>
      <c r="N1246" s="42">
        <f>[3]Equitas!N28</f>
        <v>1153</v>
      </c>
      <c r="O1246" s="42">
        <f>[3]Equitas!O28</f>
        <v>5962</v>
      </c>
      <c r="P1246" s="42">
        <f>[3]Equitas!P28</f>
        <v>832</v>
      </c>
      <c r="Q1246" s="42">
        <f>[3]Equitas!Q28</f>
        <v>3678</v>
      </c>
      <c r="R1246" s="42">
        <f>[3]Equitas!R28</f>
        <v>321</v>
      </c>
      <c r="S1246" s="42">
        <f>[3]Equitas!S28</f>
        <v>2284</v>
      </c>
      <c r="T1246" s="42">
        <f>[3]Equitas!T28</f>
        <v>0</v>
      </c>
      <c r="U1246" s="42">
        <f>[3]Equitas!U28</f>
        <v>0</v>
      </c>
      <c r="V1246" s="42">
        <f>[3]Equitas!V28</f>
        <v>0</v>
      </c>
      <c r="W1246" s="42">
        <f>[3]Equitas!W28</f>
        <v>0</v>
      </c>
      <c r="X1246" s="42">
        <f>[3]Equitas!X28</f>
        <v>0</v>
      </c>
      <c r="Y1246" s="42">
        <f>[3]Equitas!Y28</f>
        <v>0</v>
      </c>
      <c r="Z1246" s="42">
        <f>[3]Equitas!Z28</f>
        <v>0</v>
      </c>
      <c r="AA1246" s="42">
        <f>[3]Equitas!AA28</f>
        <v>0</v>
      </c>
      <c r="AB1246" s="42">
        <f>[3]Equitas!AB28</f>
        <v>0</v>
      </c>
      <c r="AC1246" s="42">
        <f>[3]Equitas!AC28</f>
        <v>0</v>
      </c>
      <c r="AD1246" s="42">
        <f>[3]Equitas!AD28</f>
        <v>117</v>
      </c>
      <c r="AE1246" s="42">
        <f>[3]Equitas!AE28</f>
        <v>1237</v>
      </c>
      <c r="AF1246" s="42">
        <f>[3]Equitas!AF28</f>
        <v>1</v>
      </c>
      <c r="AG1246" s="42">
        <f>[3]Equitas!AG28</f>
        <v>7</v>
      </c>
      <c r="AH1246" s="42">
        <f>[3]Equitas!AH28</f>
        <v>0</v>
      </c>
      <c r="AI1246" s="42">
        <f>[3]Equitas!AI28</f>
        <v>0</v>
      </c>
      <c r="AJ1246" s="42">
        <f>[3]Equitas!AJ28</f>
        <v>25649</v>
      </c>
      <c r="AK1246" s="42">
        <f>[3]Equitas!AK28</f>
        <v>2417</v>
      </c>
      <c r="AL1246" s="42">
        <f>[3]Equitas!AL28</f>
        <v>33958</v>
      </c>
      <c r="AM1246" s="42">
        <f>[3]Equitas!AM28</f>
        <v>10702</v>
      </c>
      <c r="AN1246" s="42">
        <f>[3]Equitas!AN28</f>
        <v>32476</v>
      </c>
      <c r="AO1246" s="42">
        <f>[3]Equitas!AO28</f>
        <v>3185</v>
      </c>
      <c r="AP1246" s="42">
        <f>[3]Equitas!AP28</f>
        <v>0</v>
      </c>
      <c r="AQ1246" s="42">
        <f>[3]Equitas!AQ28</f>
        <v>0</v>
      </c>
      <c r="AR1246" s="42">
        <f>[3]Equitas!AR28</f>
        <v>0</v>
      </c>
      <c r="AS1246" s="42">
        <f>[3]Equitas!AS28</f>
        <v>0</v>
      </c>
      <c r="AT1246" s="42">
        <f>[3]Equitas!AT28</f>
        <v>0</v>
      </c>
      <c r="AU1246" s="42">
        <f>[3]Equitas!AU28</f>
        <v>0</v>
      </c>
      <c r="AV1246" s="42">
        <f>[3]Equitas!AV28</f>
        <v>0</v>
      </c>
      <c r="AW1246" s="42">
        <f>[3]Equitas!AW28</f>
        <v>0</v>
      </c>
      <c r="AX1246" s="42">
        <f>[3]Equitas!AX28</f>
        <v>2252</v>
      </c>
      <c r="AY1246" s="42">
        <f>[3]Equitas!AY28</f>
        <v>7100</v>
      </c>
      <c r="AZ1246" s="42">
        <f>[3]Equitas!AZ28</f>
        <v>2252</v>
      </c>
      <c r="BA1246" s="42">
        <f>[3]Equitas!BA28</f>
        <v>7100</v>
      </c>
      <c r="BB1246" s="42">
        <f>[3]Equitas!BB28</f>
        <v>36210</v>
      </c>
      <c r="BC1246" s="42">
        <f>[3]Equitas!BC28</f>
        <v>17802</v>
      </c>
    </row>
    <row r="1247" spans="1:55" x14ac:dyDescent="0.2">
      <c r="A1247" s="78">
        <v>36</v>
      </c>
      <c r="B1247" s="79" t="s">
        <v>111</v>
      </c>
      <c r="C1247" s="41">
        <f t="shared" si="269"/>
        <v>17620</v>
      </c>
      <c r="D1247" s="41">
        <f t="shared" si="269"/>
        <v>3021.0800000000004</v>
      </c>
      <c r="E1247" s="42">
        <f>[3]ESAF!E28</f>
        <v>0</v>
      </c>
      <c r="F1247" s="42">
        <f>[3]ESAF!F28</f>
        <v>0</v>
      </c>
      <c r="G1247" s="42">
        <f>[3]ESAF!G28</f>
        <v>60</v>
      </c>
      <c r="H1247" s="42">
        <f>[3]ESAF!H28</f>
        <v>6.07</v>
      </c>
      <c r="I1247" s="42">
        <f>[3]ESAF!I28</f>
        <v>17560</v>
      </c>
      <c r="J1247" s="42">
        <f>[3]ESAF!J28</f>
        <v>3015.01</v>
      </c>
      <c r="K1247" s="42">
        <f>[3]ESAF!K28</f>
        <v>0</v>
      </c>
      <c r="L1247" s="42">
        <f>[3]ESAF!L28</f>
        <v>0</v>
      </c>
      <c r="M1247" s="42">
        <f>[3]ESAF!M28</f>
        <v>0</v>
      </c>
      <c r="N1247" s="42">
        <f>[3]ESAF!N28</f>
        <v>31965</v>
      </c>
      <c r="O1247" s="42">
        <f>[3]ESAF!O28</f>
        <v>7195.41</v>
      </c>
      <c r="P1247" s="42">
        <f>[3]ESAF!P28</f>
        <v>31965</v>
      </c>
      <c r="Q1247" s="42">
        <f>[3]ESAF!Q28</f>
        <v>7195.41</v>
      </c>
      <c r="R1247" s="42">
        <f>[3]ESAF!R28</f>
        <v>0</v>
      </c>
      <c r="S1247" s="42">
        <f>[3]ESAF!S28</f>
        <v>0</v>
      </c>
      <c r="T1247" s="42">
        <f>[3]ESAF!T28</f>
        <v>0</v>
      </c>
      <c r="U1247" s="42">
        <f>[3]ESAF!U28</f>
        <v>0</v>
      </c>
      <c r="V1247" s="42">
        <f>[3]ESAF!V28</f>
        <v>0</v>
      </c>
      <c r="W1247" s="42">
        <f>[3]ESAF!W28</f>
        <v>0</v>
      </c>
      <c r="X1247" s="42">
        <f>[3]ESAF!X28</f>
        <v>0</v>
      </c>
      <c r="Y1247" s="42">
        <f>[3]ESAF!Y28</f>
        <v>0</v>
      </c>
      <c r="Z1247" s="42">
        <f>[3]ESAF!Z28</f>
        <v>0</v>
      </c>
      <c r="AA1247" s="42">
        <f>[3]ESAF!AA28</f>
        <v>0</v>
      </c>
      <c r="AB1247" s="42">
        <f>[3]ESAF!AB28</f>
        <v>8</v>
      </c>
      <c r="AC1247" s="42">
        <f>[3]ESAF!AC28</f>
        <v>0.81</v>
      </c>
      <c r="AD1247" s="42">
        <f>[3]ESAF!AD28</f>
        <v>191</v>
      </c>
      <c r="AE1247" s="42">
        <f>[3]ESAF!AE28</f>
        <v>126.56</v>
      </c>
      <c r="AF1247" s="42">
        <f>[3]ESAF!AF28</f>
        <v>0</v>
      </c>
      <c r="AG1247" s="42">
        <f>[3]ESAF!AG28</f>
        <v>0</v>
      </c>
      <c r="AH1247" s="42">
        <f>[3]ESAF!AH28</f>
        <v>0</v>
      </c>
      <c r="AI1247" s="42">
        <f>[3]ESAF!AI28</f>
        <v>0</v>
      </c>
      <c r="AJ1247" s="42">
        <f>[3]ESAF!AJ28</f>
        <v>5953</v>
      </c>
      <c r="AK1247" s="42">
        <f>[3]ESAF!AK28</f>
        <v>619.9</v>
      </c>
      <c r="AL1247" s="42">
        <f>[3]ESAF!AL28</f>
        <v>55737</v>
      </c>
      <c r="AM1247" s="42">
        <f>[3]ESAF!AM28</f>
        <v>10963.759999999998</v>
      </c>
      <c r="AN1247" s="42">
        <f>[3]ESAF!AN28</f>
        <v>55667</v>
      </c>
      <c r="AO1247" s="42">
        <f>[3]ESAF!AO28</f>
        <v>10790.74</v>
      </c>
      <c r="AP1247" s="42">
        <f>[3]ESAF!AP28</f>
        <v>0</v>
      </c>
      <c r="AQ1247" s="42">
        <f>[3]ESAF!AQ28</f>
        <v>0</v>
      </c>
      <c r="AR1247" s="42">
        <f>[3]ESAF!AR28</f>
        <v>0</v>
      </c>
      <c r="AS1247" s="42">
        <f>[3]ESAF!AS28</f>
        <v>0</v>
      </c>
      <c r="AT1247" s="42">
        <f>[3]ESAF!AT28</f>
        <v>0</v>
      </c>
      <c r="AU1247" s="42">
        <f>[3]ESAF!AU28</f>
        <v>0</v>
      </c>
      <c r="AV1247" s="42">
        <f>[3]ESAF!AV28</f>
        <v>0</v>
      </c>
      <c r="AW1247" s="42">
        <f>[3]ESAF!AW28</f>
        <v>0</v>
      </c>
      <c r="AX1247" s="42">
        <f>[3]ESAF!AX28</f>
        <v>125</v>
      </c>
      <c r="AY1247" s="42">
        <f>[3]ESAF!AY28</f>
        <v>126.14</v>
      </c>
      <c r="AZ1247" s="42">
        <f>[3]ESAF!AZ28</f>
        <v>125</v>
      </c>
      <c r="BA1247" s="42">
        <f>[3]ESAF!BA28</f>
        <v>126.14</v>
      </c>
      <c r="BB1247" s="42">
        <f>[3]ESAF!BB28</f>
        <v>55862</v>
      </c>
      <c r="BC1247" s="42">
        <f>[3]ESAF!BC28</f>
        <v>11089.899999999998</v>
      </c>
    </row>
    <row r="1248" spans="1:55" x14ac:dyDescent="0.2">
      <c r="A1248" s="78">
        <v>37</v>
      </c>
      <c r="B1248" s="79" t="s">
        <v>149</v>
      </c>
      <c r="C1248" s="41">
        <f t="shared" si="269"/>
        <v>9568</v>
      </c>
      <c r="D1248" s="41">
        <f t="shared" si="269"/>
        <v>3026.83</v>
      </c>
      <c r="E1248" s="42">
        <f>'[3]Fincare SFB'!E28</f>
        <v>9568</v>
      </c>
      <c r="F1248" s="42">
        <f>'[3]Fincare SFB'!F28</f>
        <v>3026.83</v>
      </c>
      <c r="G1248" s="42">
        <f>'[3]Fincare SFB'!G28</f>
        <v>0</v>
      </c>
      <c r="H1248" s="42">
        <f>'[3]Fincare SFB'!H28</f>
        <v>0</v>
      </c>
      <c r="I1248" s="42">
        <f>'[3]Fincare SFB'!I28</f>
        <v>0</v>
      </c>
      <c r="J1248" s="42">
        <f>'[3]Fincare SFB'!J28</f>
        <v>0</v>
      </c>
      <c r="K1248" s="42">
        <f>'[3]Fincare SFB'!K28</f>
        <v>0</v>
      </c>
      <c r="L1248" s="42">
        <f>'[3]Fincare SFB'!L28</f>
        <v>0</v>
      </c>
      <c r="M1248" s="42">
        <f>'[3]Fincare SFB'!M28</f>
        <v>0</v>
      </c>
      <c r="N1248" s="42">
        <f>'[3]Fincare SFB'!N28</f>
        <v>6415</v>
      </c>
      <c r="O1248" s="42">
        <f>'[3]Fincare SFB'!O28</f>
        <v>983.54</v>
      </c>
      <c r="P1248" s="42">
        <f>'[3]Fincare SFB'!P28</f>
        <v>6415</v>
      </c>
      <c r="Q1248" s="42">
        <f>'[3]Fincare SFB'!Q28</f>
        <v>983.54</v>
      </c>
      <c r="R1248" s="42">
        <f>'[3]Fincare SFB'!R28</f>
        <v>0</v>
      </c>
      <c r="S1248" s="42">
        <f>'[3]Fincare SFB'!S28</f>
        <v>0</v>
      </c>
      <c r="T1248" s="42">
        <f>'[3]Fincare SFB'!T28</f>
        <v>0</v>
      </c>
      <c r="U1248" s="42">
        <f>'[3]Fincare SFB'!U28</f>
        <v>0</v>
      </c>
      <c r="V1248" s="42">
        <f>'[3]Fincare SFB'!V28</f>
        <v>0</v>
      </c>
      <c r="W1248" s="42">
        <f>'[3]Fincare SFB'!W28</f>
        <v>0</v>
      </c>
      <c r="X1248" s="42">
        <f>'[3]Fincare SFB'!X28</f>
        <v>0</v>
      </c>
      <c r="Y1248" s="42">
        <f>'[3]Fincare SFB'!Y28</f>
        <v>0</v>
      </c>
      <c r="Z1248" s="42">
        <f>'[3]Fincare SFB'!Z28</f>
        <v>0</v>
      </c>
      <c r="AA1248" s="42">
        <f>'[3]Fincare SFB'!AA28</f>
        <v>0</v>
      </c>
      <c r="AB1248" s="42">
        <f>'[3]Fincare SFB'!AB28</f>
        <v>0</v>
      </c>
      <c r="AC1248" s="42">
        <f>'[3]Fincare SFB'!AC28</f>
        <v>0</v>
      </c>
      <c r="AD1248" s="42">
        <f>'[3]Fincare SFB'!AD28</f>
        <v>0</v>
      </c>
      <c r="AE1248" s="42">
        <f>'[3]Fincare SFB'!AE28</f>
        <v>0</v>
      </c>
      <c r="AF1248" s="42">
        <f>'[3]Fincare SFB'!AF28</f>
        <v>0</v>
      </c>
      <c r="AG1248" s="42">
        <f>'[3]Fincare SFB'!AG28</f>
        <v>0</v>
      </c>
      <c r="AH1248" s="42">
        <f>'[3]Fincare SFB'!AH28</f>
        <v>0</v>
      </c>
      <c r="AI1248" s="42">
        <f>'[3]Fincare SFB'!AI28</f>
        <v>0</v>
      </c>
      <c r="AJ1248" s="42">
        <f>'[3]Fincare SFB'!AJ28</f>
        <v>2025</v>
      </c>
      <c r="AK1248" s="42">
        <f>'[3]Fincare SFB'!AK28</f>
        <v>677.89</v>
      </c>
      <c r="AL1248" s="42">
        <f>'[3]Fincare SFB'!AL28</f>
        <v>18008</v>
      </c>
      <c r="AM1248" s="42">
        <f>'[3]Fincare SFB'!AM28</f>
        <v>4688.26</v>
      </c>
      <c r="AN1248" s="42">
        <f>'[3]Fincare SFB'!AN28</f>
        <v>1098</v>
      </c>
      <c r="AO1248" s="42">
        <f>'[3]Fincare SFB'!AO28</f>
        <v>405.07</v>
      </c>
      <c r="AP1248" s="42">
        <f>'[3]Fincare SFB'!AP28</f>
        <v>0</v>
      </c>
      <c r="AQ1248" s="42">
        <f>'[3]Fincare SFB'!AQ28</f>
        <v>0</v>
      </c>
      <c r="AR1248" s="42">
        <f>'[3]Fincare SFB'!AR28</f>
        <v>0</v>
      </c>
      <c r="AS1248" s="42">
        <f>'[3]Fincare SFB'!AS28</f>
        <v>0</v>
      </c>
      <c r="AT1248" s="42">
        <f>'[3]Fincare SFB'!AT28</f>
        <v>0</v>
      </c>
      <c r="AU1248" s="42">
        <f>'[3]Fincare SFB'!AU28</f>
        <v>0</v>
      </c>
      <c r="AV1248" s="42">
        <f>'[3]Fincare SFB'!AV28</f>
        <v>0</v>
      </c>
      <c r="AW1248" s="42">
        <f>'[3]Fincare SFB'!AW28</f>
        <v>0</v>
      </c>
      <c r="AX1248" s="42">
        <f>'[3]Fincare SFB'!AX28</f>
        <v>220</v>
      </c>
      <c r="AY1248" s="42">
        <f>'[3]Fincare SFB'!AY28</f>
        <v>366.77</v>
      </c>
      <c r="AZ1248" s="42">
        <f>'[3]Fincare SFB'!AZ28</f>
        <v>220</v>
      </c>
      <c r="BA1248" s="42">
        <f>'[3]Fincare SFB'!BA28</f>
        <v>366.77</v>
      </c>
      <c r="BB1248" s="42">
        <f>'[3]Fincare SFB'!BB28</f>
        <v>18228</v>
      </c>
      <c r="BC1248" s="42">
        <f>'[3]Fincare SFB'!BC28</f>
        <v>5055.0300000000007</v>
      </c>
    </row>
    <row r="1249" spans="1:55" x14ac:dyDescent="0.2">
      <c r="A1249" s="78">
        <v>38</v>
      </c>
      <c r="B1249" s="79" t="s">
        <v>112</v>
      </c>
      <c r="C1249" s="41">
        <f t="shared" si="269"/>
        <v>0</v>
      </c>
      <c r="D1249" s="41">
        <f t="shared" si="269"/>
        <v>0</v>
      </c>
      <c r="E1249" s="42">
        <f>[3]Jana!E28</f>
        <v>0</v>
      </c>
      <c r="F1249" s="42">
        <f>[3]Jana!F28</f>
        <v>0</v>
      </c>
      <c r="G1249" s="42">
        <f>[3]Jana!G28</f>
        <v>0</v>
      </c>
      <c r="H1249" s="42">
        <f>[3]Jana!H28</f>
        <v>0</v>
      </c>
      <c r="I1249" s="42">
        <f>[3]Jana!I28</f>
        <v>0</v>
      </c>
      <c r="J1249" s="42">
        <f>[3]Jana!J28</f>
        <v>0</v>
      </c>
      <c r="K1249" s="42">
        <f>[3]Jana!K28</f>
        <v>0</v>
      </c>
      <c r="L1249" s="42">
        <f>[3]Jana!L28</f>
        <v>0</v>
      </c>
      <c r="M1249" s="42">
        <f>[3]Jana!M28</f>
        <v>0</v>
      </c>
      <c r="N1249" s="42">
        <f>[3]Jana!N28</f>
        <v>1007</v>
      </c>
      <c r="O1249" s="42">
        <f>[3]Jana!O28</f>
        <v>3909.9799999999996</v>
      </c>
      <c r="P1249" s="42">
        <f>[3]Jana!P28</f>
        <v>1000</v>
      </c>
      <c r="Q1249" s="42">
        <f>[3]Jana!Q28</f>
        <v>3367.97</v>
      </c>
      <c r="R1249" s="42">
        <f>[3]Jana!R28</f>
        <v>7</v>
      </c>
      <c r="S1249" s="42">
        <f>[3]Jana!S28</f>
        <v>542.01</v>
      </c>
      <c r="T1249" s="42">
        <f>[3]Jana!T28</f>
        <v>0</v>
      </c>
      <c r="U1249" s="42">
        <f>[3]Jana!U28</f>
        <v>0</v>
      </c>
      <c r="V1249" s="42">
        <f>[3]Jana!V28</f>
        <v>0</v>
      </c>
      <c r="W1249" s="42">
        <f>[3]Jana!W28</f>
        <v>0</v>
      </c>
      <c r="X1249" s="42">
        <f>[3]Jana!X28</f>
        <v>0</v>
      </c>
      <c r="Y1249" s="42">
        <f>[3]Jana!Y28</f>
        <v>0</v>
      </c>
      <c r="Z1249" s="42">
        <f>[3]Jana!Z28</f>
        <v>0</v>
      </c>
      <c r="AA1249" s="42">
        <f>[3]Jana!AA28</f>
        <v>0</v>
      </c>
      <c r="AB1249" s="42">
        <f>[3]Jana!AB28</f>
        <v>0</v>
      </c>
      <c r="AC1249" s="42">
        <f>[3]Jana!AC28</f>
        <v>0</v>
      </c>
      <c r="AD1249" s="42">
        <f>[3]Jana!AD28</f>
        <v>308</v>
      </c>
      <c r="AE1249" s="42">
        <f>[3]Jana!AE28</f>
        <v>2982.22</v>
      </c>
      <c r="AF1249" s="42">
        <f>[3]Jana!AF28</f>
        <v>0</v>
      </c>
      <c r="AG1249" s="42">
        <f>[3]Jana!AG28</f>
        <v>0</v>
      </c>
      <c r="AH1249" s="42">
        <f>[3]Jana!AH28</f>
        <v>0</v>
      </c>
      <c r="AI1249" s="42">
        <f>[3]Jana!AI28</f>
        <v>0</v>
      </c>
      <c r="AJ1249" s="42">
        <f>[3]Jana!AJ28</f>
        <v>181</v>
      </c>
      <c r="AK1249" s="42">
        <f>[3]Jana!AK28</f>
        <v>23.55</v>
      </c>
      <c r="AL1249" s="42">
        <f>[3]Jana!AL28</f>
        <v>1496</v>
      </c>
      <c r="AM1249" s="42">
        <f>[3]Jana!AM28</f>
        <v>6915.7499999999991</v>
      </c>
      <c r="AN1249" s="42">
        <f>[3]Jana!AN28</f>
        <v>240</v>
      </c>
      <c r="AO1249" s="42">
        <f>[3]Jana!AO28</f>
        <v>430.98</v>
      </c>
      <c r="AP1249" s="42">
        <f>[3]Jana!AP28</f>
        <v>0</v>
      </c>
      <c r="AQ1249" s="42">
        <f>[3]Jana!AQ28</f>
        <v>0</v>
      </c>
      <c r="AR1249" s="42">
        <f>[3]Jana!AR28</f>
        <v>0</v>
      </c>
      <c r="AS1249" s="42">
        <f>[3]Jana!AS28</f>
        <v>0</v>
      </c>
      <c r="AT1249" s="42">
        <f>[3]Jana!AT28</f>
        <v>192</v>
      </c>
      <c r="AU1249" s="42">
        <f>[3]Jana!AU28</f>
        <v>2749.23</v>
      </c>
      <c r="AV1249" s="42">
        <f>[3]Jana!AV28</f>
        <v>0</v>
      </c>
      <c r="AW1249" s="42">
        <f>[3]Jana!AW28</f>
        <v>0</v>
      </c>
      <c r="AX1249" s="42">
        <f>[3]Jana!AX28</f>
        <v>1284</v>
      </c>
      <c r="AY1249" s="42">
        <f>[3]Jana!AY28</f>
        <v>7300.46</v>
      </c>
      <c r="AZ1249" s="42">
        <f>[3]Jana!AZ28</f>
        <v>1476</v>
      </c>
      <c r="BA1249" s="42">
        <f>[3]Jana!BA28</f>
        <v>10049.69</v>
      </c>
      <c r="BB1249" s="42">
        <f>[3]Jana!BB28</f>
        <v>2972</v>
      </c>
      <c r="BC1249" s="42">
        <f>[3]Jana!BC28</f>
        <v>16965.439999999999</v>
      </c>
    </row>
    <row r="1250" spans="1:55" x14ac:dyDescent="0.2">
      <c r="A1250" s="78">
        <v>39</v>
      </c>
      <c r="B1250" s="79" t="s">
        <v>113</v>
      </c>
      <c r="C1250" s="41">
        <f t="shared" si="269"/>
        <v>722</v>
      </c>
      <c r="D1250" s="41">
        <f t="shared" si="269"/>
        <v>103.19</v>
      </c>
      <c r="E1250" s="42">
        <f>[3]Suryoday!E28</f>
        <v>350</v>
      </c>
      <c r="F1250" s="42">
        <f>[3]Suryoday!F28</f>
        <v>22.42</v>
      </c>
      <c r="G1250" s="42">
        <f>[3]Suryoday!G28</f>
        <v>27</v>
      </c>
      <c r="H1250" s="42">
        <f>[3]Suryoday!H28</f>
        <v>1.88</v>
      </c>
      <c r="I1250" s="42">
        <f>[3]Suryoday!I28</f>
        <v>345</v>
      </c>
      <c r="J1250" s="42">
        <f>[3]Suryoday!J28</f>
        <v>78.89</v>
      </c>
      <c r="K1250" s="42">
        <f>[3]Suryoday!K28</f>
        <v>0</v>
      </c>
      <c r="L1250" s="42">
        <f>[3]Suryoday!L28</f>
        <v>0</v>
      </c>
      <c r="M1250" s="42">
        <f>[3]Suryoday!M28</f>
        <v>0</v>
      </c>
      <c r="N1250" s="42">
        <f>[3]Suryoday!N28</f>
        <v>188</v>
      </c>
      <c r="O1250" s="42">
        <f>[3]Suryoday!O28</f>
        <v>97.22</v>
      </c>
      <c r="P1250" s="42">
        <f>[3]Suryoday!P28</f>
        <v>187</v>
      </c>
      <c r="Q1250" s="42">
        <f>[3]Suryoday!Q28</f>
        <v>96.38</v>
      </c>
      <c r="R1250" s="42">
        <f>[3]Suryoday!R28</f>
        <v>1</v>
      </c>
      <c r="S1250" s="42">
        <f>[3]Suryoday!S28</f>
        <v>0.84</v>
      </c>
      <c r="T1250" s="42">
        <f>[3]Suryoday!T28</f>
        <v>0</v>
      </c>
      <c r="U1250" s="42">
        <f>[3]Suryoday!U28</f>
        <v>0</v>
      </c>
      <c r="V1250" s="42">
        <f>[3]Suryoday!V28</f>
        <v>0</v>
      </c>
      <c r="W1250" s="42">
        <f>[3]Suryoday!W28</f>
        <v>0</v>
      </c>
      <c r="X1250" s="42">
        <f>[3]Suryoday!X28</f>
        <v>0</v>
      </c>
      <c r="Y1250" s="42">
        <f>[3]Suryoday!Y28</f>
        <v>0</v>
      </c>
      <c r="Z1250" s="42">
        <f>[3]Suryoday!Z28</f>
        <v>0</v>
      </c>
      <c r="AA1250" s="42">
        <f>[3]Suryoday!AA28</f>
        <v>0</v>
      </c>
      <c r="AB1250" s="42">
        <f>[3]Suryoday!AB28</f>
        <v>0</v>
      </c>
      <c r="AC1250" s="42">
        <f>[3]Suryoday!AC28</f>
        <v>0</v>
      </c>
      <c r="AD1250" s="42">
        <f>[3]Suryoday!AD28</f>
        <v>0</v>
      </c>
      <c r="AE1250" s="42">
        <f>[3]Suryoday!AE28</f>
        <v>0</v>
      </c>
      <c r="AF1250" s="42">
        <f>[3]Suryoday!AF28</f>
        <v>0</v>
      </c>
      <c r="AG1250" s="42">
        <f>[3]Suryoday!AG28</f>
        <v>0</v>
      </c>
      <c r="AH1250" s="42">
        <f>[3]Suryoday!AH28</f>
        <v>0</v>
      </c>
      <c r="AI1250" s="42">
        <f>[3]Suryoday!AI28</f>
        <v>0</v>
      </c>
      <c r="AJ1250" s="42">
        <f>[3]Suryoday!AJ28</f>
        <v>37772</v>
      </c>
      <c r="AK1250" s="42">
        <f>[3]Suryoday!AK28</f>
        <v>7649.69</v>
      </c>
      <c r="AL1250" s="42">
        <f>[3]Suryoday!AL28</f>
        <v>38682</v>
      </c>
      <c r="AM1250" s="42">
        <f>[3]Suryoday!AM28</f>
        <v>7850.0999999999995</v>
      </c>
      <c r="AN1250" s="42">
        <f>[3]Suryoday!AN28</f>
        <v>10911</v>
      </c>
      <c r="AO1250" s="42">
        <f>[3]Suryoday!AO28</f>
        <v>2136.06</v>
      </c>
      <c r="AP1250" s="42">
        <f>[3]Suryoday!AP28</f>
        <v>0</v>
      </c>
      <c r="AQ1250" s="42">
        <f>[3]Suryoday!AQ28</f>
        <v>0</v>
      </c>
      <c r="AR1250" s="42">
        <f>[3]Suryoday!AR28</f>
        <v>0</v>
      </c>
      <c r="AS1250" s="42">
        <f>[3]Suryoday!AS28</f>
        <v>0</v>
      </c>
      <c r="AT1250" s="42">
        <f>[3]Suryoday!AT28</f>
        <v>0</v>
      </c>
      <c r="AU1250" s="42">
        <f>[3]Suryoday!AU28</f>
        <v>0</v>
      </c>
      <c r="AV1250" s="42">
        <f>[3]Suryoday!AV28</f>
        <v>4047</v>
      </c>
      <c r="AW1250" s="42">
        <f>[3]Suryoday!AW28</f>
        <v>225.01</v>
      </c>
      <c r="AX1250" s="42">
        <f>[3]Suryoday!AX28</f>
        <v>32</v>
      </c>
      <c r="AY1250" s="42">
        <f>[3]Suryoday!AY28</f>
        <v>536.36</v>
      </c>
      <c r="AZ1250" s="42">
        <f>[3]Suryoday!AZ28</f>
        <v>4079</v>
      </c>
      <c r="BA1250" s="42">
        <f>[3]Suryoday!BA28</f>
        <v>761.37</v>
      </c>
      <c r="BB1250" s="42">
        <f>[3]Suryoday!BB28</f>
        <v>42761</v>
      </c>
      <c r="BC1250" s="42">
        <f>[3]Suryoday!BC28</f>
        <v>8611.4699999999993</v>
      </c>
    </row>
    <row r="1251" spans="1:55" x14ac:dyDescent="0.2">
      <c r="A1251" s="78">
        <v>40</v>
      </c>
      <c r="B1251" s="79" t="s">
        <v>114</v>
      </c>
      <c r="C1251" s="41">
        <f t="shared" si="269"/>
        <v>5</v>
      </c>
      <c r="D1251" s="41">
        <f t="shared" si="269"/>
        <v>2.02</v>
      </c>
      <c r="E1251" s="42">
        <f>[3]Ujjivan!E28</f>
        <v>5</v>
      </c>
      <c r="F1251" s="42">
        <f>[3]Ujjivan!F28</f>
        <v>2.02</v>
      </c>
      <c r="G1251" s="42">
        <f>[3]Ujjivan!G28</f>
        <v>0</v>
      </c>
      <c r="H1251" s="42">
        <f>[3]Ujjivan!H28</f>
        <v>0</v>
      </c>
      <c r="I1251" s="42">
        <f>[3]Ujjivan!I28</f>
        <v>0</v>
      </c>
      <c r="J1251" s="42">
        <f>[3]Ujjivan!J28</f>
        <v>0</v>
      </c>
      <c r="K1251" s="42">
        <f>[3]Ujjivan!K28</f>
        <v>0</v>
      </c>
      <c r="L1251" s="42">
        <f>[3]Ujjivan!L28</f>
        <v>0</v>
      </c>
      <c r="M1251" s="42">
        <f>[3]Ujjivan!M28</f>
        <v>0</v>
      </c>
      <c r="N1251" s="42">
        <f>[3]Ujjivan!N28</f>
        <v>1958</v>
      </c>
      <c r="O1251" s="42">
        <f>[3]Ujjivan!O28</f>
        <v>1340.45</v>
      </c>
      <c r="P1251" s="42">
        <f>[3]Ujjivan!P28</f>
        <v>1956</v>
      </c>
      <c r="Q1251" s="42">
        <f>[3]Ujjivan!Q28</f>
        <v>1253.45</v>
      </c>
      <c r="R1251" s="42">
        <f>[3]Ujjivan!R28</f>
        <v>2</v>
      </c>
      <c r="S1251" s="42">
        <f>[3]Ujjivan!S28</f>
        <v>87</v>
      </c>
      <c r="T1251" s="42">
        <f>[3]Ujjivan!T28</f>
        <v>0</v>
      </c>
      <c r="U1251" s="42">
        <f>[3]Ujjivan!U28</f>
        <v>0</v>
      </c>
      <c r="V1251" s="42">
        <f>[3]Ujjivan!V28</f>
        <v>0</v>
      </c>
      <c r="W1251" s="42">
        <f>[3]Ujjivan!W28</f>
        <v>0</v>
      </c>
      <c r="X1251" s="42">
        <f>[3]Ujjivan!X28</f>
        <v>0</v>
      </c>
      <c r="Y1251" s="42">
        <f>[3]Ujjivan!Y28</f>
        <v>0</v>
      </c>
      <c r="Z1251" s="42">
        <f>[3]Ujjivan!Z28</f>
        <v>0</v>
      </c>
      <c r="AA1251" s="42">
        <f>[3]Ujjivan!AA28</f>
        <v>0</v>
      </c>
      <c r="AB1251" s="42">
        <f>[3]Ujjivan!AB28</f>
        <v>0</v>
      </c>
      <c r="AC1251" s="42">
        <f>[3]Ujjivan!AC28</f>
        <v>0</v>
      </c>
      <c r="AD1251" s="42">
        <f>[3]Ujjivan!AD28</f>
        <v>656</v>
      </c>
      <c r="AE1251" s="42">
        <f>[3]Ujjivan!AE28</f>
        <v>1317.11</v>
      </c>
      <c r="AF1251" s="42">
        <f>[3]Ujjivan!AF28</f>
        <v>0</v>
      </c>
      <c r="AG1251" s="42">
        <f>[3]Ujjivan!AG28</f>
        <v>0</v>
      </c>
      <c r="AH1251" s="42">
        <f>[3]Ujjivan!AH28</f>
        <v>0</v>
      </c>
      <c r="AI1251" s="42">
        <f>[3]Ujjivan!AI28</f>
        <v>0</v>
      </c>
      <c r="AJ1251" s="42">
        <f>[3]Ujjivan!AJ28</f>
        <v>10695</v>
      </c>
      <c r="AK1251" s="42">
        <f>[3]Ujjivan!AK28</f>
        <v>2189.21</v>
      </c>
      <c r="AL1251" s="42">
        <f>[3]Ujjivan!AL28</f>
        <v>13314</v>
      </c>
      <c r="AM1251" s="42">
        <f>[3]Ujjivan!AM28</f>
        <v>4848.79</v>
      </c>
      <c r="AN1251" s="42">
        <f>[3]Ujjivan!AN28</f>
        <v>12573</v>
      </c>
      <c r="AO1251" s="42">
        <f>[3]Ujjivan!AO28</f>
        <v>2532.7600000000002</v>
      </c>
      <c r="AP1251" s="42">
        <f>[3]Ujjivan!AP28</f>
        <v>0</v>
      </c>
      <c r="AQ1251" s="42">
        <f>[3]Ujjivan!AQ28</f>
        <v>0</v>
      </c>
      <c r="AR1251" s="42">
        <f>[3]Ujjivan!AR28</f>
        <v>0</v>
      </c>
      <c r="AS1251" s="42">
        <f>[3]Ujjivan!AS28</f>
        <v>0</v>
      </c>
      <c r="AT1251" s="42">
        <f>[3]Ujjivan!AT28</f>
        <v>173</v>
      </c>
      <c r="AU1251" s="42">
        <f>[3]Ujjivan!AU28</f>
        <v>1060.5899999999999</v>
      </c>
      <c r="AV1251" s="42">
        <f>[3]Ujjivan!AV28</f>
        <v>111</v>
      </c>
      <c r="AW1251" s="42">
        <f>[3]Ujjivan!AW28</f>
        <v>262.99</v>
      </c>
      <c r="AX1251" s="42">
        <f>[3]Ujjivan!AX28</f>
        <v>331</v>
      </c>
      <c r="AY1251" s="42">
        <f>[3]Ujjivan!AY28</f>
        <v>1671.04</v>
      </c>
      <c r="AZ1251" s="42">
        <f>[3]Ujjivan!AZ28</f>
        <v>615</v>
      </c>
      <c r="BA1251" s="42">
        <f>[3]Ujjivan!BA28</f>
        <v>2994.62</v>
      </c>
      <c r="BB1251" s="42">
        <f>[3]Ujjivan!BB28</f>
        <v>13929</v>
      </c>
      <c r="BC1251" s="42">
        <f>[3]Ujjivan!BC28</f>
        <v>7843.41</v>
      </c>
    </row>
    <row r="1252" spans="1:55" x14ac:dyDescent="0.2">
      <c r="A1252" s="78">
        <v>41</v>
      </c>
      <c r="B1252" s="79" t="s">
        <v>115</v>
      </c>
      <c r="C1252" s="41">
        <f t="shared" si="269"/>
        <v>12909</v>
      </c>
      <c r="D1252" s="41">
        <f t="shared" si="269"/>
        <v>7963</v>
      </c>
      <c r="E1252" s="42">
        <f>[3]Utkarsh!E28</f>
        <v>12909</v>
      </c>
      <c r="F1252" s="42">
        <f>[3]Utkarsh!F28</f>
        <v>7963</v>
      </c>
      <c r="G1252" s="42">
        <f>[3]Utkarsh!G28</f>
        <v>0</v>
      </c>
      <c r="H1252" s="42">
        <f>[3]Utkarsh!H28</f>
        <v>0</v>
      </c>
      <c r="I1252" s="42">
        <f>[3]Utkarsh!I28</f>
        <v>0</v>
      </c>
      <c r="J1252" s="42">
        <f>[3]Utkarsh!J28</f>
        <v>0</v>
      </c>
      <c r="K1252" s="42">
        <f>[3]Utkarsh!K28</f>
        <v>0</v>
      </c>
      <c r="L1252" s="42">
        <f>[3]Utkarsh!L28</f>
        <v>0</v>
      </c>
      <c r="M1252" s="42">
        <f>[3]Utkarsh!M28</f>
        <v>0</v>
      </c>
      <c r="N1252" s="42">
        <f>[3]Utkarsh!N28</f>
        <v>16153</v>
      </c>
      <c r="O1252" s="42">
        <f>[3]Utkarsh!O28</f>
        <v>3229</v>
      </c>
      <c r="P1252" s="42">
        <f>[3]Utkarsh!P28</f>
        <v>16153</v>
      </c>
      <c r="Q1252" s="42">
        <f>[3]Utkarsh!Q28</f>
        <v>3229</v>
      </c>
      <c r="R1252" s="42">
        <f>[3]Utkarsh!R28</f>
        <v>0</v>
      </c>
      <c r="S1252" s="42">
        <f>[3]Utkarsh!S28</f>
        <v>0</v>
      </c>
      <c r="T1252" s="42">
        <f>[3]Utkarsh!T28</f>
        <v>0</v>
      </c>
      <c r="U1252" s="42">
        <f>[3]Utkarsh!U28</f>
        <v>0</v>
      </c>
      <c r="V1252" s="42">
        <f>[3]Utkarsh!V28</f>
        <v>0</v>
      </c>
      <c r="W1252" s="42">
        <f>[3]Utkarsh!W28</f>
        <v>0</v>
      </c>
      <c r="X1252" s="42">
        <f>[3]Utkarsh!X28</f>
        <v>0</v>
      </c>
      <c r="Y1252" s="42">
        <f>[3]Utkarsh!Y28</f>
        <v>0</v>
      </c>
      <c r="Z1252" s="42">
        <f>[3]Utkarsh!Z28</f>
        <v>0</v>
      </c>
      <c r="AA1252" s="42">
        <f>[3]Utkarsh!AA28</f>
        <v>0</v>
      </c>
      <c r="AB1252" s="42">
        <f>[3]Utkarsh!AB28</f>
        <v>0</v>
      </c>
      <c r="AC1252" s="42">
        <f>[3]Utkarsh!AC28</f>
        <v>0</v>
      </c>
      <c r="AD1252" s="42">
        <f>[3]Utkarsh!AD28</f>
        <v>153</v>
      </c>
      <c r="AE1252" s="42">
        <f>[3]Utkarsh!AE28</f>
        <v>1672</v>
      </c>
      <c r="AF1252" s="42">
        <f>[3]Utkarsh!AF28</f>
        <v>0</v>
      </c>
      <c r="AG1252" s="42">
        <f>[3]Utkarsh!AG28</f>
        <v>0</v>
      </c>
      <c r="AH1252" s="42">
        <f>[3]Utkarsh!AH28</f>
        <v>0</v>
      </c>
      <c r="AI1252" s="42">
        <f>[3]Utkarsh!AI28</f>
        <v>0</v>
      </c>
      <c r="AJ1252" s="42">
        <f>[3]Utkarsh!AJ28</f>
        <v>15310</v>
      </c>
      <c r="AK1252" s="42">
        <f>[3]Utkarsh!AK28</f>
        <v>6142</v>
      </c>
      <c r="AL1252" s="42">
        <f>[3]Utkarsh!AL28</f>
        <v>44525</v>
      </c>
      <c r="AM1252" s="42">
        <f>[3]Utkarsh!AM28</f>
        <v>19006</v>
      </c>
      <c r="AN1252" s="42">
        <f>[3]Utkarsh!AN28</f>
        <v>43290</v>
      </c>
      <c r="AO1252" s="42">
        <f>[3]Utkarsh!AO28</f>
        <v>13810</v>
      </c>
      <c r="AP1252" s="42">
        <f>[3]Utkarsh!AP28</f>
        <v>0</v>
      </c>
      <c r="AQ1252" s="42">
        <f>[3]Utkarsh!AQ28</f>
        <v>0</v>
      </c>
      <c r="AR1252" s="42">
        <f>[3]Utkarsh!AR28</f>
        <v>0</v>
      </c>
      <c r="AS1252" s="42">
        <f>[3]Utkarsh!AS28</f>
        <v>0</v>
      </c>
      <c r="AT1252" s="42">
        <f>[3]Utkarsh!AT28</f>
        <v>8</v>
      </c>
      <c r="AU1252" s="42">
        <f>[3]Utkarsh!AU28</f>
        <v>66</v>
      </c>
      <c r="AV1252" s="42">
        <f>[3]Utkarsh!AV28</f>
        <v>0</v>
      </c>
      <c r="AW1252" s="42">
        <f>[3]Utkarsh!AW28</f>
        <v>0</v>
      </c>
      <c r="AX1252" s="42">
        <f>[3]Utkarsh!AX28</f>
        <v>50</v>
      </c>
      <c r="AY1252" s="42">
        <f>[3]Utkarsh!AY28</f>
        <v>1007</v>
      </c>
      <c r="AZ1252" s="42">
        <f>[3]Utkarsh!AZ28</f>
        <v>58</v>
      </c>
      <c r="BA1252" s="42">
        <f>[3]Utkarsh!BA28</f>
        <v>1073</v>
      </c>
      <c r="BB1252" s="42">
        <f>[3]Utkarsh!BB28</f>
        <v>44583</v>
      </c>
      <c r="BC1252" s="42">
        <f>[3]Utkarsh!BC28</f>
        <v>20079</v>
      </c>
    </row>
    <row r="1253" spans="1:55" x14ac:dyDescent="0.2">
      <c r="A1253" s="46"/>
      <c r="B1253" s="80" t="s">
        <v>150</v>
      </c>
      <c r="C1253" s="48">
        <f>SUM(C1244:C1252)</f>
        <v>48940</v>
      </c>
      <c r="D1253" s="48">
        <f t="shared" ref="D1253:BC1253" si="270">SUM(D1244:D1252)</f>
        <v>19372.160000000003</v>
      </c>
      <c r="E1253" s="48">
        <f t="shared" si="270"/>
        <v>30692</v>
      </c>
      <c r="F1253" s="48">
        <f t="shared" si="270"/>
        <v>15103.630000000001</v>
      </c>
      <c r="G1253" s="48">
        <f t="shared" si="270"/>
        <v>87</v>
      </c>
      <c r="H1253" s="48">
        <f t="shared" si="270"/>
        <v>7.95</v>
      </c>
      <c r="I1253" s="48">
        <f t="shared" si="270"/>
        <v>18161</v>
      </c>
      <c r="J1253" s="48">
        <f t="shared" si="270"/>
        <v>4260.5800000000008</v>
      </c>
      <c r="K1253" s="2"/>
      <c r="L1253" s="2"/>
      <c r="M1253" s="2"/>
      <c r="N1253" s="48">
        <f t="shared" si="270"/>
        <v>60791</v>
      </c>
      <c r="O1253" s="48">
        <f t="shared" si="270"/>
        <v>31774.160000000003</v>
      </c>
      <c r="P1253" s="48">
        <f t="shared" si="270"/>
        <v>60106</v>
      </c>
      <c r="Q1253" s="48">
        <f t="shared" si="270"/>
        <v>26467.420000000006</v>
      </c>
      <c r="R1253" s="48">
        <f t="shared" si="270"/>
        <v>678</v>
      </c>
      <c r="S1253" s="48">
        <f t="shared" si="270"/>
        <v>5239.7300000000005</v>
      </c>
      <c r="T1253" s="48">
        <f t="shared" si="270"/>
        <v>7</v>
      </c>
      <c r="U1253" s="48">
        <f t="shared" si="270"/>
        <v>67.010000000000005</v>
      </c>
      <c r="V1253" s="48">
        <f t="shared" si="270"/>
        <v>0</v>
      </c>
      <c r="W1253" s="48">
        <f t="shared" si="270"/>
        <v>0</v>
      </c>
      <c r="X1253" s="48">
        <f t="shared" si="270"/>
        <v>0</v>
      </c>
      <c r="Y1253" s="48">
        <f t="shared" si="270"/>
        <v>0</v>
      </c>
      <c r="Z1253" s="48">
        <f t="shared" si="270"/>
        <v>0</v>
      </c>
      <c r="AA1253" s="48">
        <f t="shared" si="270"/>
        <v>0</v>
      </c>
      <c r="AB1253" s="48">
        <f t="shared" si="270"/>
        <v>8</v>
      </c>
      <c r="AC1253" s="48">
        <f t="shared" si="270"/>
        <v>0.81</v>
      </c>
      <c r="AD1253" s="48">
        <f t="shared" si="270"/>
        <v>1518</v>
      </c>
      <c r="AE1253" s="48">
        <f t="shared" si="270"/>
        <v>8589.07</v>
      </c>
      <c r="AF1253" s="48">
        <f t="shared" si="270"/>
        <v>1</v>
      </c>
      <c r="AG1253" s="48">
        <f t="shared" si="270"/>
        <v>7</v>
      </c>
      <c r="AH1253" s="48">
        <f t="shared" si="270"/>
        <v>0</v>
      </c>
      <c r="AI1253" s="48">
        <f t="shared" si="270"/>
        <v>0</v>
      </c>
      <c r="AJ1253" s="48">
        <f t="shared" si="270"/>
        <v>97585</v>
      </c>
      <c r="AK1253" s="48">
        <f t="shared" si="270"/>
        <v>19719.239999999998</v>
      </c>
      <c r="AL1253" s="48">
        <f t="shared" si="270"/>
        <v>208843</v>
      </c>
      <c r="AM1253" s="48">
        <f t="shared" si="270"/>
        <v>79462.44</v>
      </c>
      <c r="AN1253" s="48">
        <f t="shared" si="270"/>
        <v>157110</v>
      </c>
      <c r="AO1253" s="48">
        <f t="shared" si="270"/>
        <v>36457.450000000004</v>
      </c>
      <c r="AP1253" s="48">
        <f t="shared" si="270"/>
        <v>0</v>
      </c>
      <c r="AQ1253" s="48">
        <f t="shared" si="270"/>
        <v>0</v>
      </c>
      <c r="AR1253" s="48">
        <f t="shared" si="270"/>
        <v>0</v>
      </c>
      <c r="AS1253" s="48">
        <f t="shared" si="270"/>
        <v>0</v>
      </c>
      <c r="AT1253" s="48">
        <f t="shared" si="270"/>
        <v>405</v>
      </c>
      <c r="AU1253" s="48">
        <f t="shared" si="270"/>
        <v>4805.01</v>
      </c>
      <c r="AV1253" s="48">
        <f t="shared" si="270"/>
        <v>4186</v>
      </c>
      <c r="AW1253" s="48">
        <f t="shared" si="270"/>
        <v>513.07999999999993</v>
      </c>
      <c r="AX1253" s="48">
        <f t="shared" si="270"/>
        <v>5922</v>
      </c>
      <c r="AY1253" s="48">
        <f t="shared" si="270"/>
        <v>24349.670000000002</v>
      </c>
      <c r="AZ1253" s="48">
        <f t="shared" si="270"/>
        <v>10513</v>
      </c>
      <c r="BA1253" s="48">
        <f t="shared" si="270"/>
        <v>29667.759999999998</v>
      </c>
      <c r="BB1253" s="48">
        <f t="shared" si="270"/>
        <v>219356</v>
      </c>
      <c r="BC1253" s="48">
        <f t="shared" si="270"/>
        <v>109130.2</v>
      </c>
    </row>
    <row r="1254" spans="1:55" x14ac:dyDescent="0.2">
      <c r="A1254" s="78">
        <v>42</v>
      </c>
      <c r="B1254" s="79" t="s">
        <v>117</v>
      </c>
      <c r="C1254" s="41">
        <f>E1254+G1254+I1254</f>
        <v>0</v>
      </c>
      <c r="D1254" s="41">
        <f>F1254+H1254+J1254</f>
        <v>0</v>
      </c>
      <c r="E1254" s="42">
        <f>[3]DBS!E28</f>
        <v>0</v>
      </c>
      <c r="F1254" s="42">
        <f>[3]DBS!F28</f>
        <v>0</v>
      </c>
      <c r="G1254" s="42">
        <f>[3]DBS!G28</f>
        <v>0</v>
      </c>
      <c r="H1254" s="42">
        <f>[3]DBS!H28</f>
        <v>0</v>
      </c>
      <c r="I1254" s="42">
        <f>[3]DBS!I28</f>
        <v>0</v>
      </c>
      <c r="J1254" s="42">
        <f>[3]DBS!J28</f>
        <v>0</v>
      </c>
      <c r="K1254" s="42">
        <f>[3]DBS!K28</f>
        <v>0</v>
      </c>
      <c r="L1254" s="42">
        <f>[3]DBS!L28</f>
        <v>0</v>
      </c>
      <c r="M1254" s="42">
        <f>[3]DBS!M28</f>
        <v>0</v>
      </c>
      <c r="N1254" s="42">
        <f>[3]DBS!N28</f>
        <v>2</v>
      </c>
      <c r="O1254" s="42">
        <f>[3]DBS!O28</f>
        <v>106.55873550000001</v>
      </c>
      <c r="P1254" s="42">
        <f>[3]DBS!P28</f>
        <v>0</v>
      </c>
      <c r="Q1254" s="42">
        <f>[3]DBS!Q28</f>
        <v>0</v>
      </c>
      <c r="R1254" s="42">
        <f>[3]DBS!R28</f>
        <v>2</v>
      </c>
      <c r="S1254" s="42">
        <f>[3]DBS!S28</f>
        <v>106.55873550000001</v>
      </c>
      <c r="T1254" s="42">
        <f>[3]DBS!T28</f>
        <v>0</v>
      </c>
      <c r="U1254" s="42">
        <f>[3]DBS!U28</f>
        <v>0</v>
      </c>
      <c r="V1254" s="42">
        <f>[3]DBS!V28</f>
        <v>0</v>
      </c>
      <c r="W1254" s="42">
        <f>[3]DBS!W28</f>
        <v>0</v>
      </c>
      <c r="X1254" s="42">
        <f>[3]DBS!X28</f>
        <v>0</v>
      </c>
      <c r="Y1254" s="42">
        <f>[3]DBS!Y28</f>
        <v>0</v>
      </c>
      <c r="Z1254" s="42">
        <f>[3]DBS!Z28</f>
        <v>0</v>
      </c>
      <c r="AA1254" s="42">
        <f>[3]DBS!AA28</f>
        <v>0</v>
      </c>
      <c r="AB1254" s="42">
        <f>[3]DBS!AB28</f>
        <v>0</v>
      </c>
      <c r="AC1254" s="42">
        <f>[3]DBS!AC28</f>
        <v>0</v>
      </c>
      <c r="AD1254" s="42">
        <f>[3]DBS!AD28</f>
        <v>0</v>
      </c>
      <c r="AE1254" s="42">
        <f>[3]DBS!AE28</f>
        <v>0</v>
      </c>
      <c r="AF1254" s="42">
        <f>[3]DBS!AF28</f>
        <v>0</v>
      </c>
      <c r="AG1254" s="42">
        <f>[3]DBS!AG28</f>
        <v>0</v>
      </c>
      <c r="AH1254" s="42">
        <f>[3]DBS!AH28</f>
        <v>0</v>
      </c>
      <c r="AI1254" s="42">
        <f>[3]DBS!AI28</f>
        <v>0</v>
      </c>
      <c r="AJ1254" s="42">
        <f>[3]DBS!AJ28</f>
        <v>0</v>
      </c>
      <c r="AK1254" s="42">
        <f>[3]DBS!AK28</f>
        <v>0</v>
      </c>
      <c r="AL1254" s="42">
        <f>[3]DBS!AL28</f>
        <v>2</v>
      </c>
      <c r="AM1254" s="42">
        <f>[3]DBS!AM28</f>
        <v>106.55873550000001</v>
      </c>
      <c r="AN1254" s="42">
        <f>[3]DBS!AN28</f>
        <v>0</v>
      </c>
      <c r="AO1254" s="42">
        <f>[3]DBS!AO28</f>
        <v>0</v>
      </c>
      <c r="AP1254" s="42">
        <f>[3]DBS!AP28</f>
        <v>0</v>
      </c>
      <c r="AQ1254" s="42">
        <f>[3]DBS!AQ28</f>
        <v>0</v>
      </c>
      <c r="AR1254" s="42">
        <f>[3]DBS!AR28</f>
        <v>0</v>
      </c>
      <c r="AS1254" s="42">
        <f>[3]DBS!AS28</f>
        <v>0</v>
      </c>
      <c r="AT1254" s="42">
        <f>[3]DBS!AT28</f>
        <v>0</v>
      </c>
      <c r="AU1254" s="42">
        <f>[3]DBS!AU28</f>
        <v>0</v>
      </c>
      <c r="AV1254" s="42">
        <f>[3]DBS!AV28</f>
        <v>0</v>
      </c>
      <c r="AW1254" s="42">
        <f>[3]DBS!AW28</f>
        <v>0</v>
      </c>
      <c r="AX1254" s="42">
        <f>[3]DBS!AX28</f>
        <v>1</v>
      </c>
      <c r="AY1254" s="42">
        <f>[3]DBS!AY28</f>
        <v>49.078652499999997</v>
      </c>
      <c r="AZ1254" s="42">
        <f>[3]DBS!AZ28</f>
        <v>1</v>
      </c>
      <c r="BA1254" s="42">
        <f>[3]DBS!BA28</f>
        <v>49.078652499999997</v>
      </c>
      <c r="BB1254" s="42">
        <f>[3]DBS!BB28</f>
        <v>3</v>
      </c>
      <c r="BC1254" s="42">
        <f>[3]DBS!BC28</f>
        <v>155.63738800000002</v>
      </c>
    </row>
    <row r="1255" spans="1:55" x14ac:dyDescent="0.2">
      <c r="A1255" s="46"/>
      <c r="B1255" s="80" t="s">
        <v>118</v>
      </c>
      <c r="C1255" s="48">
        <f>C1254</f>
        <v>0</v>
      </c>
      <c r="D1255" s="48">
        <f t="shared" ref="D1255:BC1255" si="271">D1254</f>
        <v>0</v>
      </c>
      <c r="E1255" s="48">
        <f t="shared" si="271"/>
        <v>0</v>
      </c>
      <c r="F1255" s="48">
        <f t="shared" si="271"/>
        <v>0</v>
      </c>
      <c r="G1255" s="48">
        <f t="shared" si="271"/>
        <v>0</v>
      </c>
      <c r="H1255" s="48">
        <f t="shared" si="271"/>
        <v>0</v>
      </c>
      <c r="I1255" s="48">
        <f t="shared" si="271"/>
        <v>0</v>
      </c>
      <c r="J1255" s="48">
        <f t="shared" si="271"/>
        <v>0</v>
      </c>
      <c r="K1255" s="2"/>
      <c r="L1255" s="2"/>
      <c r="M1255" s="2"/>
      <c r="N1255" s="48">
        <f t="shared" si="271"/>
        <v>2</v>
      </c>
      <c r="O1255" s="48">
        <f t="shared" si="271"/>
        <v>106.55873550000001</v>
      </c>
      <c r="P1255" s="48">
        <f t="shared" si="271"/>
        <v>0</v>
      </c>
      <c r="Q1255" s="48">
        <f t="shared" si="271"/>
        <v>0</v>
      </c>
      <c r="R1255" s="48">
        <f t="shared" si="271"/>
        <v>2</v>
      </c>
      <c r="S1255" s="48">
        <f t="shared" si="271"/>
        <v>106.55873550000001</v>
      </c>
      <c r="T1255" s="48">
        <f t="shared" si="271"/>
        <v>0</v>
      </c>
      <c r="U1255" s="48">
        <f t="shared" si="271"/>
        <v>0</v>
      </c>
      <c r="V1255" s="48">
        <f t="shared" si="271"/>
        <v>0</v>
      </c>
      <c r="W1255" s="48">
        <f t="shared" si="271"/>
        <v>0</v>
      </c>
      <c r="X1255" s="48">
        <f t="shared" si="271"/>
        <v>0</v>
      </c>
      <c r="Y1255" s="48">
        <f t="shared" si="271"/>
        <v>0</v>
      </c>
      <c r="Z1255" s="48">
        <f t="shared" si="271"/>
        <v>0</v>
      </c>
      <c r="AA1255" s="48">
        <f t="shared" si="271"/>
        <v>0</v>
      </c>
      <c r="AB1255" s="48">
        <f t="shared" si="271"/>
        <v>0</v>
      </c>
      <c r="AC1255" s="48">
        <f t="shared" si="271"/>
        <v>0</v>
      </c>
      <c r="AD1255" s="48">
        <f t="shared" si="271"/>
        <v>0</v>
      </c>
      <c r="AE1255" s="48">
        <f t="shared" si="271"/>
        <v>0</v>
      </c>
      <c r="AF1255" s="48">
        <f t="shared" si="271"/>
        <v>0</v>
      </c>
      <c r="AG1255" s="48">
        <f t="shared" si="271"/>
        <v>0</v>
      </c>
      <c r="AH1255" s="48">
        <f t="shared" si="271"/>
        <v>0</v>
      </c>
      <c r="AI1255" s="48">
        <f t="shared" si="271"/>
        <v>0</v>
      </c>
      <c r="AJ1255" s="48">
        <f t="shared" si="271"/>
        <v>0</v>
      </c>
      <c r="AK1255" s="48">
        <f t="shared" si="271"/>
        <v>0</v>
      </c>
      <c r="AL1255" s="48">
        <f t="shared" si="271"/>
        <v>2</v>
      </c>
      <c r="AM1255" s="48">
        <f t="shared" si="271"/>
        <v>106.55873550000001</v>
      </c>
      <c r="AN1255" s="48">
        <f t="shared" si="271"/>
        <v>0</v>
      </c>
      <c r="AO1255" s="48">
        <f t="shared" si="271"/>
        <v>0</v>
      </c>
      <c r="AP1255" s="48">
        <f t="shared" si="271"/>
        <v>0</v>
      </c>
      <c r="AQ1255" s="48">
        <f t="shared" si="271"/>
        <v>0</v>
      </c>
      <c r="AR1255" s="48">
        <f t="shared" si="271"/>
        <v>0</v>
      </c>
      <c r="AS1255" s="48">
        <f t="shared" si="271"/>
        <v>0</v>
      </c>
      <c r="AT1255" s="48">
        <f t="shared" si="271"/>
        <v>0</v>
      </c>
      <c r="AU1255" s="48">
        <f t="shared" si="271"/>
        <v>0</v>
      </c>
      <c r="AV1255" s="48">
        <f t="shared" si="271"/>
        <v>0</v>
      </c>
      <c r="AW1255" s="48">
        <f t="shared" si="271"/>
        <v>0</v>
      </c>
      <c r="AX1255" s="48">
        <f t="shared" si="271"/>
        <v>1</v>
      </c>
      <c r="AY1255" s="48">
        <f t="shared" si="271"/>
        <v>49.078652499999997</v>
      </c>
      <c r="AZ1255" s="48">
        <f t="shared" si="271"/>
        <v>1</v>
      </c>
      <c r="BA1255" s="48">
        <f t="shared" si="271"/>
        <v>49.078652499999997</v>
      </c>
      <c r="BB1255" s="48">
        <f t="shared" si="271"/>
        <v>3</v>
      </c>
      <c r="BC1255" s="48">
        <f t="shared" si="271"/>
        <v>155.63738800000002</v>
      </c>
    </row>
    <row r="1256" spans="1:55" x14ac:dyDescent="0.2">
      <c r="A1256" s="78">
        <v>43</v>
      </c>
      <c r="B1256" s="40" t="s">
        <v>151</v>
      </c>
      <c r="C1256" s="41">
        <f>E1256+G1256+I1256</f>
        <v>0</v>
      </c>
      <c r="D1256" s="41">
        <f>F1256+H1256+J1256</f>
        <v>0</v>
      </c>
      <c r="E1256" s="42">
        <v>0</v>
      </c>
      <c r="F1256" s="42">
        <v>0</v>
      </c>
      <c r="G1256" s="42">
        <v>0</v>
      </c>
      <c r="H1256" s="42">
        <v>0</v>
      </c>
      <c r="I1256" s="42">
        <v>0</v>
      </c>
      <c r="J1256" s="42">
        <v>0</v>
      </c>
      <c r="K1256" s="42">
        <v>0</v>
      </c>
      <c r="L1256" s="42">
        <v>0</v>
      </c>
      <c r="M1256" s="42">
        <v>0</v>
      </c>
      <c r="N1256" s="42">
        <v>0</v>
      </c>
      <c r="O1256" s="42">
        <v>0</v>
      </c>
      <c r="P1256" s="42">
        <v>0</v>
      </c>
      <c r="Q1256" s="42">
        <v>0</v>
      </c>
      <c r="R1256" s="42">
        <v>0</v>
      </c>
      <c r="S1256" s="42">
        <v>0</v>
      </c>
      <c r="T1256" s="42">
        <v>0</v>
      </c>
      <c r="U1256" s="42">
        <v>0</v>
      </c>
      <c r="V1256" s="42">
        <v>0</v>
      </c>
      <c r="W1256" s="42">
        <v>0</v>
      </c>
      <c r="X1256" s="42">
        <v>0</v>
      </c>
      <c r="Y1256" s="42">
        <v>0</v>
      </c>
      <c r="Z1256" s="42">
        <v>0</v>
      </c>
      <c r="AA1256" s="42">
        <v>0</v>
      </c>
      <c r="AB1256" s="42">
        <v>0</v>
      </c>
      <c r="AC1256" s="42">
        <v>0</v>
      </c>
      <c r="AD1256" s="42">
        <v>0</v>
      </c>
      <c r="AE1256" s="42">
        <v>0</v>
      </c>
      <c r="AF1256" s="42">
        <v>0</v>
      </c>
      <c r="AG1256" s="42">
        <v>0</v>
      </c>
      <c r="AH1256" s="42">
        <v>0</v>
      </c>
      <c r="AI1256" s="42">
        <v>0</v>
      </c>
      <c r="AJ1256" s="42">
        <v>0</v>
      </c>
      <c r="AK1256" s="42">
        <v>0</v>
      </c>
      <c r="AL1256" s="42">
        <v>0</v>
      </c>
      <c r="AM1256" s="42">
        <v>0</v>
      </c>
      <c r="AN1256" s="42">
        <v>0</v>
      </c>
      <c r="AO1256" s="42">
        <v>0</v>
      </c>
      <c r="AP1256" s="42">
        <v>0</v>
      </c>
      <c r="AQ1256" s="42">
        <v>0</v>
      </c>
      <c r="AR1256" s="42">
        <v>0</v>
      </c>
      <c r="AS1256" s="42">
        <v>0</v>
      </c>
      <c r="AT1256" s="42">
        <v>0</v>
      </c>
      <c r="AU1256" s="42">
        <v>0</v>
      </c>
      <c r="AV1256" s="42">
        <v>0</v>
      </c>
      <c r="AW1256" s="42">
        <v>0</v>
      </c>
      <c r="AX1256" s="42">
        <v>0</v>
      </c>
      <c r="AY1256" s="42">
        <v>0</v>
      </c>
      <c r="AZ1256" s="42">
        <v>0</v>
      </c>
      <c r="BA1256" s="42">
        <v>0</v>
      </c>
      <c r="BB1256" s="42">
        <v>0</v>
      </c>
      <c r="BC1256" s="42">
        <v>0</v>
      </c>
    </row>
    <row r="1257" spans="1:55" x14ac:dyDescent="0.2">
      <c r="A1257" s="46"/>
      <c r="B1257" s="80" t="s">
        <v>152</v>
      </c>
      <c r="C1257" s="48">
        <f>C1256</f>
        <v>0</v>
      </c>
      <c r="D1257" s="48">
        <f t="shared" ref="D1257:BC1257" si="272">D1256</f>
        <v>0</v>
      </c>
      <c r="E1257" s="48">
        <f t="shared" si="272"/>
        <v>0</v>
      </c>
      <c r="F1257" s="48">
        <f t="shared" si="272"/>
        <v>0</v>
      </c>
      <c r="G1257" s="48">
        <f t="shared" si="272"/>
        <v>0</v>
      </c>
      <c r="H1257" s="48">
        <f t="shared" si="272"/>
        <v>0</v>
      </c>
      <c r="I1257" s="48">
        <f t="shared" si="272"/>
        <v>0</v>
      </c>
      <c r="J1257" s="48">
        <f t="shared" si="272"/>
        <v>0</v>
      </c>
      <c r="K1257" s="48"/>
      <c r="L1257" s="48"/>
      <c r="M1257" s="48"/>
      <c r="N1257" s="48">
        <f t="shared" si="272"/>
        <v>0</v>
      </c>
      <c r="O1257" s="48">
        <f t="shared" si="272"/>
        <v>0</v>
      </c>
      <c r="P1257" s="48">
        <f t="shared" si="272"/>
        <v>0</v>
      </c>
      <c r="Q1257" s="48">
        <f t="shared" si="272"/>
        <v>0</v>
      </c>
      <c r="R1257" s="48">
        <f t="shared" si="272"/>
        <v>0</v>
      </c>
      <c r="S1257" s="48">
        <f t="shared" si="272"/>
        <v>0</v>
      </c>
      <c r="T1257" s="48">
        <f t="shared" si="272"/>
        <v>0</v>
      </c>
      <c r="U1257" s="48">
        <f t="shared" si="272"/>
        <v>0</v>
      </c>
      <c r="V1257" s="48">
        <f t="shared" si="272"/>
        <v>0</v>
      </c>
      <c r="W1257" s="48">
        <f t="shared" si="272"/>
        <v>0</v>
      </c>
      <c r="X1257" s="48">
        <f t="shared" si="272"/>
        <v>0</v>
      </c>
      <c r="Y1257" s="48">
        <f t="shared" si="272"/>
        <v>0</v>
      </c>
      <c r="Z1257" s="48">
        <f t="shared" si="272"/>
        <v>0</v>
      </c>
      <c r="AA1257" s="48">
        <f t="shared" si="272"/>
        <v>0</v>
      </c>
      <c r="AB1257" s="48">
        <f t="shared" si="272"/>
        <v>0</v>
      </c>
      <c r="AC1257" s="48">
        <f t="shared" si="272"/>
        <v>0</v>
      </c>
      <c r="AD1257" s="48">
        <f t="shared" si="272"/>
        <v>0</v>
      </c>
      <c r="AE1257" s="48">
        <f t="shared" si="272"/>
        <v>0</v>
      </c>
      <c r="AF1257" s="48">
        <f t="shared" si="272"/>
        <v>0</v>
      </c>
      <c r="AG1257" s="48">
        <f t="shared" si="272"/>
        <v>0</v>
      </c>
      <c r="AH1257" s="48">
        <f t="shared" si="272"/>
        <v>0</v>
      </c>
      <c r="AI1257" s="48">
        <f t="shared" si="272"/>
        <v>0</v>
      </c>
      <c r="AJ1257" s="48">
        <f t="shared" si="272"/>
        <v>0</v>
      </c>
      <c r="AK1257" s="48">
        <f t="shared" si="272"/>
        <v>0</v>
      </c>
      <c r="AL1257" s="48">
        <f t="shared" si="272"/>
        <v>0</v>
      </c>
      <c r="AM1257" s="48">
        <f t="shared" si="272"/>
        <v>0</v>
      </c>
      <c r="AN1257" s="48">
        <f t="shared" si="272"/>
        <v>0</v>
      </c>
      <c r="AO1257" s="48">
        <f t="shared" si="272"/>
        <v>0</v>
      </c>
      <c r="AP1257" s="48">
        <f t="shared" si="272"/>
        <v>0</v>
      </c>
      <c r="AQ1257" s="48">
        <f t="shared" si="272"/>
        <v>0</v>
      </c>
      <c r="AR1257" s="48">
        <f t="shared" si="272"/>
        <v>0</v>
      </c>
      <c r="AS1257" s="48">
        <f t="shared" si="272"/>
        <v>0</v>
      </c>
      <c r="AT1257" s="48">
        <f t="shared" si="272"/>
        <v>0</v>
      </c>
      <c r="AU1257" s="48">
        <f t="shared" si="272"/>
        <v>0</v>
      </c>
      <c r="AV1257" s="48">
        <f t="shared" si="272"/>
        <v>0</v>
      </c>
      <c r="AW1257" s="48">
        <f t="shared" si="272"/>
        <v>0</v>
      </c>
      <c r="AX1257" s="48">
        <f t="shared" si="272"/>
        <v>0</v>
      </c>
      <c r="AY1257" s="48">
        <f t="shared" si="272"/>
        <v>0</v>
      </c>
      <c r="AZ1257" s="48">
        <f t="shared" si="272"/>
        <v>0</v>
      </c>
      <c r="BA1257" s="48">
        <f t="shared" si="272"/>
        <v>0</v>
      </c>
      <c r="BB1257" s="48">
        <f t="shared" si="272"/>
        <v>0</v>
      </c>
      <c r="BC1257" s="48">
        <f t="shared" si="272"/>
        <v>0</v>
      </c>
    </row>
    <row r="1258" spans="1:55" x14ac:dyDescent="0.2">
      <c r="A1258" s="39">
        <v>44</v>
      </c>
      <c r="B1258" s="40" t="s">
        <v>121</v>
      </c>
      <c r="C1258" s="41">
        <f>E1258+G1258+I1258</f>
        <v>0</v>
      </c>
      <c r="D1258" s="41">
        <f>F1258+H1258+J1258</f>
        <v>0</v>
      </c>
      <c r="E1258" s="42">
        <f>[3]MGB!E28</f>
        <v>0</v>
      </c>
      <c r="F1258" s="42">
        <f>[3]MGB!F28</f>
        <v>0</v>
      </c>
      <c r="G1258" s="42">
        <f>[3]MGB!G28</f>
        <v>0</v>
      </c>
      <c r="H1258" s="42">
        <f>[3]MGB!H28</f>
        <v>0</v>
      </c>
      <c r="I1258" s="42">
        <f>[3]MGB!I28</f>
        <v>0</v>
      </c>
      <c r="J1258" s="42">
        <f>[3]MGB!J28</f>
        <v>0</v>
      </c>
      <c r="K1258" s="42">
        <f>[3]MGB!K28</f>
        <v>0</v>
      </c>
      <c r="L1258" s="42">
        <f>[3]MGB!L28</f>
        <v>0</v>
      </c>
      <c r="M1258" s="42">
        <f>[3]MGB!M28</f>
        <v>0</v>
      </c>
      <c r="N1258" s="42">
        <f>[3]MGB!N28</f>
        <v>0</v>
      </c>
      <c r="O1258" s="42">
        <f>[3]MGB!O28</f>
        <v>0</v>
      </c>
      <c r="P1258" s="42">
        <f>[3]MGB!P28</f>
        <v>0</v>
      </c>
      <c r="Q1258" s="42">
        <f>[3]MGB!Q28</f>
        <v>0</v>
      </c>
      <c r="R1258" s="42">
        <f>[3]MGB!R28</f>
        <v>0</v>
      </c>
      <c r="S1258" s="42">
        <f>[3]MGB!S28</f>
        <v>0</v>
      </c>
      <c r="T1258" s="42">
        <f>[3]MGB!T28</f>
        <v>0</v>
      </c>
      <c r="U1258" s="42">
        <f>[3]MGB!U28</f>
        <v>0</v>
      </c>
      <c r="V1258" s="42">
        <f>[3]MGB!V28</f>
        <v>0</v>
      </c>
      <c r="W1258" s="42">
        <f>[3]MGB!W28</f>
        <v>0</v>
      </c>
      <c r="X1258" s="42">
        <f>[3]MGB!X28</f>
        <v>0</v>
      </c>
      <c r="Y1258" s="42">
        <f>[3]MGB!Y28</f>
        <v>0</v>
      </c>
      <c r="Z1258" s="42">
        <f>[3]MGB!Z28</f>
        <v>0</v>
      </c>
      <c r="AA1258" s="42">
        <f>[3]MGB!AA28</f>
        <v>0</v>
      </c>
      <c r="AB1258" s="42">
        <f>[3]MGB!AB28</f>
        <v>0</v>
      </c>
      <c r="AC1258" s="42">
        <f>[3]MGB!AC28</f>
        <v>0</v>
      </c>
      <c r="AD1258" s="42">
        <f>[3]MGB!AD28</f>
        <v>0</v>
      </c>
      <c r="AE1258" s="42">
        <f>[3]MGB!AE28</f>
        <v>0</v>
      </c>
      <c r="AF1258" s="42">
        <f>[3]MGB!AF28</f>
        <v>0</v>
      </c>
      <c r="AG1258" s="42">
        <f>[3]MGB!AG28</f>
        <v>0</v>
      </c>
      <c r="AH1258" s="42">
        <f>[3]MGB!AH28</f>
        <v>0</v>
      </c>
      <c r="AI1258" s="42">
        <f>[3]MGB!AI28</f>
        <v>0</v>
      </c>
      <c r="AJ1258" s="42">
        <f>[3]MGB!AJ28</f>
        <v>0</v>
      </c>
      <c r="AK1258" s="42">
        <f>[3]MGB!AK28</f>
        <v>0</v>
      </c>
      <c r="AL1258" s="42">
        <f>[3]MGB!AL28</f>
        <v>0</v>
      </c>
      <c r="AM1258" s="42">
        <f>[3]MGB!AM28</f>
        <v>0</v>
      </c>
      <c r="AN1258" s="42">
        <f>[3]MGB!AN28</f>
        <v>0</v>
      </c>
      <c r="AO1258" s="42">
        <f>[3]MGB!AO28</f>
        <v>0</v>
      </c>
      <c r="AP1258" s="42">
        <f>[3]MGB!AP28</f>
        <v>0</v>
      </c>
      <c r="AQ1258" s="42">
        <f>[3]MGB!AQ28</f>
        <v>0</v>
      </c>
      <c r="AR1258" s="42">
        <f>[3]MGB!AR28</f>
        <v>0</v>
      </c>
      <c r="AS1258" s="42">
        <f>[3]MGB!AS28</f>
        <v>0</v>
      </c>
      <c r="AT1258" s="42">
        <f>[3]MGB!AT28</f>
        <v>0</v>
      </c>
      <c r="AU1258" s="42">
        <f>[3]MGB!AU28</f>
        <v>0</v>
      </c>
      <c r="AV1258" s="42">
        <f>[3]MGB!AV28</f>
        <v>0</v>
      </c>
      <c r="AW1258" s="42">
        <f>[3]MGB!AW28</f>
        <v>0</v>
      </c>
      <c r="AX1258" s="42">
        <f>[3]MGB!AX28</f>
        <v>0</v>
      </c>
      <c r="AY1258" s="42">
        <f>[3]MGB!AY28</f>
        <v>0</v>
      </c>
      <c r="AZ1258" s="42">
        <f>[3]MGB!AZ28</f>
        <v>0</v>
      </c>
      <c r="BA1258" s="42">
        <f>[3]MGB!BA28</f>
        <v>0</v>
      </c>
      <c r="BB1258" s="42">
        <f>[3]MGB!BB28</f>
        <v>0</v>
      </c>
      <c r="BC1258" s="42">
        <f>[3]MGB!BC28</f>
        <v>0</v>
      </c>
    </row>
    <row r="1259" spans="1:55" x14ac:dyDescent="0.2">
      <c r="A1259" s="39">
        <v>45</v>
      </c>
      <c r="B1259" s="40" t="s">
        <v>122</v>
      </c>
      <c r="C1259" s="41">
        <f>E1259+G1259+I1259</f>
        <v>3099</v>
      </c>
      <c r="D1259" s="41">
        <f>F1259+H1259+J1259</f>
        <v>3357.83</v>
      </c>
      <c r="E1259" s="42">
        <f>[3]VKGB!E28</f>
        <v>3099</v>
      </c>
      <c r="F1259" s="42">
        <f>[3]VKGB!F28</f>
        <v>3357.83</v>
      </c>
      <c r="G1259" s="42">
        <f>[3]VKGB!G28</f>
        <v>0</v>
      </c>
      <c r="H1259" s="42">
        <f>[3]VKGB!H28</f>
        <v>0</v>
      </c>
      <c r="I1259" s="42">
        <f>[3]VKGB!I28</f>
        <v>0</v>
      </c>
      <c r="J1259" s="42">
        <f>[3]VKGB!J28</f>
        <v>0</v>
      </c>
      <c r="K1259" s="42">
        <f>[3]VKGB!K28</f>
        <v>0</v>
      </c>
      <c r="L1259" s="42">
        <f>[3]VKGB!L28</f>
        <v>0</v>
      </c>
      <c r="M1259" s="42">
        <f>[3]VKGB!M28</f>
        <v>0</v>
      </c>
      <c r="N1259" s="42">
        <f>[3]VKGB!N28</f>
        <v>3257</v>
      </c>
      <c r="O1259" s="42">
        <f>[3]VKGB!O28</f>
        <v>4394.6499999999996</v>
      </c>
      <c r="P1259" s="42">
        <f>[3]VKGB!P28</f>
        <v>3257</v>
      </c>
      <c r="Q1259" s="42">
        <f>[3]VKGB!Q28</f>
        <v>4394.6499999999996</v>
      </c>
      <c r="R1259" s="42">
        <f>[3]VKGB!R28</f>
        <v>0</v>
      </c>
      <c r="S1259" s="42">
        <f>[3]VKGB!S28</f>
        <v>0</v>
      </c>
      <c r="T1259" s="42">
        <f>[3]VKGB!T28</f>
        <v>0</v>
      </c>
      <c r="U1259" s="42">
        <f>[3]VKGB!U28</f>
        <v>0</v>
      </c>
      <c r="V1259" s="42">
        <f>[3]VKGB!V28</f>
        <v>0</v>
      </c>
      <c r="W1259" s="42">
        <f>[3]VKGB!W28</f>
        <v>0</v>
      </c>
      <c r="X1259" s="42">
        <f>[3]VKGB!X28</f>
        <v>0</v>
      </c>
      <c r="Y1259" s="42">
        <f>[3]VKGB!Y28</f>
        <v>0</v>
      </c>
      <c r="Z1259" s="42">
        <f>[3]VKGB!Z28</f>
        <v>0</v>
      </c>
      <c r="AA1259" s="42">
        <f>[3]VKGB!AA28</f>
        <v>0</v>
      </c>
      <c r="AB1259" s="42">
        <f>[3]VKGB!AB28</f>
        <v>80</v>
      </c>
      <c r="AC1259" s="42">
        <f>[3]VKGB!AC28</f>
        <v>223.09</v>
      </c>
      <c r="AD1259" s="42">
        <f>[3]VKGB!AD28</f>
        <v>299</v>
      </c>
      <c r="AE1259" s="42">
        <f>[3]VKGB!AE28</f>
        <v>1916.71</v>
      </c>
      <c r="AF1259" s="42">
        <f>[3]VKGB!AF28</f>
        <v>0</v>
      </c>
      <c r="AG1259" s="42">
        <f>[3]VKGB!AG28</f>
        <v>0</v>
      </c>
      <c r="AH1259" s="42">
        <f>[3]VKGB!AH28</f>
        <v>0</v>
      </c>
      <c r="AI1259" s="42">
        <f>[3]VKGB!AI28</f>
        <v>0</v>
      </c>
      <c r="AJ1259" s="42">
        <f>[3]VKGB!AJ28</f>
        <v>448</v>
      </c>
      <c r="AK1259" s="42">
        <f>[3]VKGB!AK28</f>
        <v>285.62</v>
      </c>
      <c r="AL1259" s="42">
        <f>[3]VKGB!AL28</f>
        <v>7183</v>
      </c>
      <c r="AM1259" s="42">
        <f>[3]VKGB!AM28</f>
        <v>10177.9</v>
      </c>
      <c r="AN1259" s="42">
        <f>[3]VKGB!AN28</f>
        <v>3926</v>
      </c>
      <c r="AO1259" s="42">
        <f>[3]VKGB!AO28</f>
        <v>4735.04</v>
      </c>
      <c r="AP1259" s="42">
        <f>[3]VKGB!AP28</f>
        <v>0</v>
      </c>
      <c r="AQ1259" s="42">
        <f>[3]VKGB!AQ28</f>
        <v>0</v>
      </c>
      <c r="AR1259" s="42">
        <f>[3]VKGB!AR28</f>
        <v>2</v>
      </c>
      <c r="AS1259" s="42">
        <f>[3]VKGB!AS28</f>
        <v>23.97</v>
      </c>
      <c r="AT1259" s="42">
        <f>[3]VKGB!AT28</f>
        <v>10</v>
      </c>
      <c r="AU1259" s="42">
        <f>[3]VKGB!AU28</f>
        <v>240.37</v>
      </c>
      <c r="AV1259" s="42">
        <f>[3]VKGB!AV28</f>
        <v>22</v>
      </c>
      <c r="AW1259" s="42">
        <f>[3]VKGB!AW28</f>
        <v>5.09</v>
      </c>
      <c r="AX1259" s="42">
        <f>[3]VKGB!AX28</f>
        <v>489</v>
      </c>
      <c r="AY1259" s="42">
        <f>[3]VKGB!AY28</f>
        <v>1616.3</v>
      </c>
      <c r="AZ1259" s="42">
        <f>[3]VKGB!AZ28</f>
        <v>523</v>
      </c>
      <c r="BA1259" s="42">
        <f>[3]VKGB!BA28</f>
        <v>1885.73</v>
      </c>
      <c r="BB1259" s="42">
        <f>[3]VKGB!BB28</f>
        <v>7706</v>
      </c>
      <c r="BC1259" s="42">
        <f>[3]VKGB!BC28</f>
        <v>12063.63</v>
      </c>
    </row>
    <row r="1260" spans="1:55" x14ac:dyDescent="0.2">
      <c r="A1260" s="61"/>
      <c r="B1260" s="47" t="s">
        <v>124</v>
      </c>
      <c r="C1260" s="48">
        <f t="shared" ref="C1260:H1260" si="273">SUM(C1258:C1259)</f>
        <v>3099</v>
      </c>
      <c r="D1260" s="48">
        <f t="shared" si="273"/>
        <v>3357.83</v>
      </c>
      <c r="E1260" s="48">
        <f t="shared" si="273"/>
        <v>3099</v>
      </c>
      <c r="F1260" s="48">
        <f t="shared" si="273"/>
        <v>3357.83</v>
      </c>
      <c r="G1260" s="48">
        <f t="shared" si="273"/>
        <v>0</v>
      </c>
      <c r="H1260" s="48">
        <f t="shared" si="273"/>
        <v>0</v>
      </c>
      <c r="I1260" s="48">
        <f t="shared" ref="I1260:AX1260" si="274">SUM(I1258:I1259)</f>
        <v>0</v>
      </c>
      <c r="J1260" s="48">
        <f t="shared" si="274"/>
        <v>0</v>
      </c>
      <c r="K1260" s="48"/>
      <c r="L1260" s="48"/>
      <c r="M1260" s="48"/>
      <c r="N1260" s="48">
        <f t="shared" si="274"/>
        <v>3257</v>
      </c>
      <c r="O1260" s="48">
        <f t="shared" si="274"/>
        <v>4394.6499999999996</v>
      </c>
      <c r="P1260" s="48">
        <f t="shared" si="274"/>
        <v>3257</v>
      </c>
      <c r="Q1260" s="48">
        <f t="shared" si="274"/>
        <v>4394.6499999999996</v>
      </c>
      <c r="R1260" s="48">
        <f t="shared" si="274"/>
        <v>0</v>
      </c>
      <c r="S1260" s="48">
        <f t="shared" si="274"/>
        <v>0</v>
      </c>
      <c r="T1260" s="48">
        <f t="shared" si="274"/>
        <v>0</v>
      </c>
      <c r="U1260" s="48">
        <f t="shared" si="274"/>
        <v>0</v>
      </c>
      <c r="V1260" s="48">
        <f t="shared" si="274"/>
        <v>0</v>
      </c>
      <c r="W1260" s="48">
        <f t="shared" si="274"/>
        <v>0</v>
      </c>
      <c r="X1260" s="48">
        <f t="shared" si="274"/>
        <v>0</v>
      </c>
      <c r="Y1260" s="48">
        <f t="shared" si="274"/>
        <v>0</v>
      </c>
      <c r="Z1260" s="48">
        <f t="shared" si="274"/>
        <v>0</v>
      </c>
      <c r="AA1260" s="48">
        <f t="shared" si="274"/>
        <v>0</v>
      </c>
      <c r="AB1260" s="48">
        <f t="shared" si="274"/>
        <v>80</v>
      </c>
      <c r="AC1260" s="48">
        <f t="shared" si="274"/>
        <v>223.09</v>
      </c>
      <c r="AD1260" s="48">
        <f t="shared" si="274"/>
        <v>299</v>
      </c>
      <c r="AE1260" s="48">
        <f t="shared" si="274"/>
        <v>1916.71</v>
      </c>
      <c r="AF1260" s="48">
        <f t="shared" si="274"/>
        <v>0</v>
      </c>
      <c r="AG1260" s="48">
        <f t="shared" si="274"/>
        <v>0</v>
      </c>
      <c r="AH1260" s="48">
        <f t="shared" si="274"/>
        <v>0</v>
      </c>
      <c r="AI1260" s="48">
        <f t="shared" si="274"/>
        <v>0</v>
      </c>
      <c r="AJ1260" s="48">
        <f t="shared" si="274"/>
        <v>448</v>
      </c>
      <c r="AK1260" s="48">
        <f t="shared" si="274"/>
        <v>285.62</v>
      </c>
      <c r="AL1260" s="48">
        <f t="shared" si="274"/>
        <v>7183</v>
      </c>
      <c r="AM1260" s="48">
        <f t="shared" si="274"/>
        <v>10177.9</v>
      </c>
      <c r="AN1260" s="48">
        <f t="shared" si="274"/>
        <v>3926</v>
      </c>
      <c r="AO1260" s="48">
        <f t="shared" si="274"/>
        <v>4735.04</v>
      </c>
      <c r="AP1260" s="48">
        <f t="shared" si="274"/>
        <v>0</v>
      </c>
      <c r="AQ1260" s="48">
        <f t="shared" si="274"/>
        <v>0</v>
      </c>
      <c r="AR1260" s="48">
        <f t="shared" si="274"/>
        <v>2</v>
      </c>
      <c r="AS1260" s="48">
        <f t="shared" si="274"/>
        <v>23.97</v>
      </c>
      <c r="AT1260" s="48">
        <f t="shared" si="274"/>
        <v>10</v>
      </c>
      <c r="AU1260" s="48">
        <f t="shared" si="274"/>
        <v>240.37</v>
      </c>
      <c r="AV1260" s="48">
        <f t="shared" si="274"/>
        <v>22</v>
      </c>
      <c r="AW1260" s="48">
        <f t="shared" si="274"/>
        <v>5.09</v>
      </c>
      <c r="AX1260" s="48">
        <f t="shared" si="274"/>
        <v>489</v>
      </c>
      <c r="AY1260" s="48">
        <f>SUM(AY1258:AY1259)</f>
        <v>1616.3</v>
      </c>
      <c r="AZ1260" s="48">
        <f>SUM(AZ1258:AZ1259)</f>
        <v>523</v>
      </c>
      <c r="BA1260" s="48">
        <f>SUM(BA1258:BA1259)</f>
        <v>1885.73</v>
      </c>
      <c r="BB1260" s="48">
        <f>SUM(BB1258:BB1259)</f>
        <v>7706</v>
      </c>
      <c r="BC1260" s="48">
        <f>SUM(BC1258:BC1259)</f>
        <v>12063.63</v>
      </c>
    </row>
    <row r="1261" spans="1:55" x14ac:dyDescent="0.2">
      <c r="A1261" s="39">
        <v>46</v>
      </c>
      <c r="B1261" s="40" t="s">
        <v>125</v>
      </c>
      <c r="C1261" s="41">
        <f>E1261+G1261+I1261</f>
        <v>10069</v>
      </c>
      <c r="D1261" s="41">
        <f>F1261+H1261+J1261</f>
        <v>26347</v>
      </c>
      <c r="E1261" s="42">
        <f>[3]MSCOOP!E28</f>
        <v>8204</v>
      </c>
      <c r="F1261" s="42">
        <f>[3]MSCOOP!F28</f>
        <v>24500</v>
      </c>
      <c r="G1261" s="42">
        <f>[3]MSCOOP!G28</f>
        <v>0</v>
      </c>
      <c r="H1261" s="42">
        <f>[3]MSCOOP!H28</f>
        <v>0</v>
      </c>
      <c r="I1261" s="42">
        <f>[3]MSCOOP!I28</f>
        <v>1865</v>
      </c>
      <c r="J1261" s="42">
        <f>[3]MSCOOP!J28</f>
        <v>1847</v>
      </c>
      <c r="K1261" s="42">
        <f>[3]MSCOOP!K28</f>
        <v>0</v>
      </c>
      <c r="L1261" s="42">
        <f>[3]MSCOOP!L28</f>
        <v>0</v>
      </c>
      <c r="M1261" s="42">
        <f>[3]MSCOOP!M28</f>
        <v>0</v>
      </c>
      <c r="N1261" s="42">
        <f>[3]MSCOOP!N28</f>
        <v>63</v>
      </c>
      <c r="O1261" s="42">
        <f>[3]MSCOOP!O28</f>
        <v>894</v>
      </c>
      <c r="P1261" s="42">
        <f>[3]MSCOOP!P28</f>
        <v>3</v>
      </c>
      <c r="Q1261" s="42">
        <f>[3]MSCOOP!Q28</f>
        <v>1</v>
      </c>
      <c r="R1261" s="42">
        <f>[3]MSCOOP!R28</f>
        <v>35</v>
      </c>
      <c r="S1261" s="42">
        <f>[3]MSCOOP!S28</f>
        <v>855</v>
      </c>
      <c r="T1261" s="42">
        <f>[3]MSCOOP!T28</f>
        <v>0</v>
      </c>
      <c r="U1261" s="42">
        <f>[3]MSCOOP!U28</f>
        <v>0</v>
      </c>
      <c r="V1261" s="42">
        <f>[3]MSCOOP!V28</f>
        <v>25</v>
      </c>
      <c r="W1261" s="42">
        <f>[3]MSCOOP!W28</f>
        <v>38</v>
      </c>
      <c r="X1261" s="42">
        <f>[3]MSCOOP!X28</f>
        <v>0</v>
      </c>
      <c r="Y1261" s="42">
        <f>[3]MSCOOP!Y28</f>
        <v>0</v>
      </c>
      <c r="Z1261" s="42">
        <f>[3]MSCOOP!Z28</f>
        <v>0</v>
      </c>
      <c r="AA1261" s="42">
        <f>[3]MSCOOP!AA28</f>
        <v>0</v>
      </c>
      <c r="AB1261" s="42">
        <f>[3]MSCOOP!AB28</f>
        <v>0</v>
      </c>
      <c r="AC1261" s="42">
        <f>[3]MSCOOP!AC28</f>
        <v>0</v>
      </c>
      <c r="AD1261" s="42">
        <f>[3]MSCOOP!AD28</f>
        <v>18</v>
      </c>
      <c r="AE1261" s="42">
        <f>[3]MSCOOP!AE28</f>
        <v>11</v>
      </c>
      <c r="AF1261" s="42">
        <f>[3]MSCOOP!AF28</f>
        <v>0</v>
      </c>
      <c r="AG1261" s="42">
        <f>[3]MSCOOP!AG28</f>
        <v>0</v>
      </c>
      <c r="AH1261" s="42">
        <f>[3]MSCOOP!AH28</f>
        <v>0</v>
      </c>
      <c r="AI1261" s="42">
        <f>[3]MSCOOP!AI28</f>
        <v>0</v>
      </c>
      <c r="AJ1261" s="42">
        <f>[3]MSCOOP!AJ28</f>
        <v>20</v>
      </c>
      <c r="AK1261" s="42">
        <f>[3]MSCOOP!AK28</f>
        <v>1</v>
      </c>
      <c r="AL1261" s="42">
        <f>[3]MSCOOP!AL28</f>
        <v>10170</v>
      </c>
      <c r="AM1261" s="42">
        <f>[3]MSCOOP!AM28</f>
        <v>27253</v>
      </c>
      <c r="AN1261" s="42">
        <f>[3]MSCOOP!AN28</f>
        <v>6096</v>
      </c>
      <c r="AO1261" s="42">
        <f>[3]MSCOOP!AO28</f>
        <v>21265</v>
      </c>
      <c r="AP1261" s="42">
        <f>[3]MSCOOP!AP28</f>
        <v>0</v>
      </c>
      <c r="AQ1261" s="42">
        <f>[3]MSCOOP!AQ28</f>
        <v>0</v>
      </c>
      <c r="AR1261" s="42">
        <f>[3]MSCOOP!AR28</f>
        <v>0</v>
      </c>
      <c r="AS1261" s="42">
        <f>[3]MSCOOP!AS28</f>
        <v>0</v>
      </c>
      <c r="AT1261" s="42">
        <f>[3]MSCOOP!AT28</f>
        <v>56</v>
      </c>
      <c r="AU1261" s="42">
        <f>[3]MSCOOP!AU28</f>
        <v>235</v>
      </c>
      <c r="AV1261" s="42">
        <f>[3]MSCOOP!AV28</f>
        <v>665</v>
      </c>
      <c r="AW1261" s="42">
        <f>[3]MSCOOP!AW28</f>
        <v>770</v>
      </c>
      <c r="AX1261" s="42">
        <f>[3]MSCOOP!AX28</f>
        <v>1325</v>
      </c>
      <c r="AY1261" s="42">
        <f>[3]MSCOOP!AY28</f>
        <v>1791</v>
      </c>
      <c r="AZ1261" s="42">
        <f>[3]MSCOOP!AZ28</f>
        <v>2046</v>
      </c>
      <c r="BA1261" s="42">
        <f>[3]MSCOOP!BA28</f>
        <v>2796</v>
      </c>
      <c r="BB1261" s="42">
        <f>[3]MSCOOP!BB28</f>
        <v>12216</v>
      </c>
      <c r="BC1261" s="42">
        <f>[3]MSCOOP!BC28</f>
        <v>30049</v>
      </c>
    </row>
    <row r="1262" spans="1:55" x14ac:dyDescent="0.2">
      <c r="A1262" s="39">
        <v>47</v>
      </c>
      <c r="B1262" s="40" t="s">
        <v>126</v>
      </c>
      <c r="C1262" s="41">
        <f>E1262+G1262+I1262</f>
        <v>0</v>
      </c>
      <c r="D1262" s="41">
        <f>F1262+H1262+J1262</f>
        <v>0</v>
      </c>
      <c r="E1262" s="42">
        <f>[3]MSCARD!E94</f>
        <v>0</v>
      </c>
      <c r="F1262" s="42">
        <f>[3]MSCARD!F94</f>
        <v>0</v>
      </c>
      <c r="G1262" s="42">
        <f>[3]MSCARD!G94</f>
        <v>0</v>
      </c>
      <c r="H1262" s="42">
        <f>[3]MSCARD!H94</f>
        <v>0</v>
      </c>
      <c r="I1262" s="42">
        <f>[3]MSCARD!I94</f>
        <v>0</v>
      </c>
      <c r="J1262" s="42">
        <f>[3]MSCARD!J94</f>
        <v>0</v>
      </c>
      <c r="K1262" s="42">
        <f>[3]MSCARD!K94</f>
        <v>0</v>
      </c>
      <c r="L1262" s="42">
        <f>[3]MSCARD!L94</f>
        <v>0</v>
      </c>
      <c r="M1262" s="42">
        <f>[3]MSCARD!M94</f>
        <v>0</v>
      </c>
      <c r="N1262" s="42">
        <f>[3]MSCARD!N94</f>
        <v>0</v>
      </c>
      <c r="O1262" s="42">
        <f>[3]MSCARD!O94</f>
        <v>0</v>
      </c>
      <c r="P1262" s="42">
        <f>[3]MSCARD!P94</f>
        <v>0</v>
      </c>
      <c r="Q1262" s="42">
        <f>[3]MSCARD!Q94</f>
        <v>0</v>
      </c>
      <c r="R1262" s="42">
        <f>[3]MSCARD!R94</f>
        <v>0</v>
      </c>
      <c r="S1262" s="42">
        <f>[3]MSCARD!S94</f>
        <v>0</v>
      </c>
      <c r="T1262" s="42">
        <f>[3]MSCARD!T94</f>
        <v>0</v>
      </c>
      <c r="U1262" s="42">
        <f>[3]MSCARD!U94</f>
        <v>0</v>
      </c>
      <c r="V1262" s="42">
        <f>[3]MSCARD!V94</f>
        <v>0</v>
      </c>
      <c r="W1262" s="42">
        <f>[3]MSCARD!W94</f>
        <v>0</v>
      </c>
      <c r="X1262" s="42">
        <f>[3]MSCARD!X94</f>
        <v>0</v>
      </c>
      <c r="Y1262" s="42">
        <f>[3]MSCARD!Y94</f>
        <v>0</v>
      </c>
      <c r="Z1262" s="42">
        <f>[3]MSCARD!Z94</f>
        <v>0</v>
      </c>
      <c r="AA1262" s="42">
        <f>[3]MSCARD!AA94</f>
        <v>0</v>
      </c>
      <c r="AB1262" s="42">
        <f>[3]MSCARD!AB94</f>
        <v>0</v>
      </c>
      <c r="AC1262" s="42">
        <f>[3]MSCARD!AC94</f>
        <v>0</v>
      </c>
      <c r="AD1262" s="42">
        <f>[3]MSCARD!AD94</f>
        <v>0</v>
      </c>
      <c r="AE1262" s="42">
        <f>[3]MSCARD!AE94</f>
        <v>0</v>
      </c>
      <c r="AF1262" s="42">
        <f>[3]MSCARD!AF94</f>
        <v>0</v>
      </c>
      <c r="AG1262" s="42">
        <f>[3]MSCARD!AG94</f>
        <v>0</v>
      </c>
      <c r="AH1262" s="42">
        <f>[3]MSCARD!AH94</f>
        <v>0</v>
      </c>
      <c r="AI1262" s="42">
        <f>[3]MSCARD!AI94</f>
        <v>0</v>
      </c>
      <c r="AJ1262" s="42">
        <f>[3]MSCARD!AJ94</f>
        <v>0</v>
      </c>
      <c r="AK1262" s="42">
        <f>[3]MSCARD!AK94</f>
        <v>0</v>
      </c>
      <c r="AL1262" s="42">
        <f>[3]MSCARD!AL94</f>
        <v>0</v>
      </c>
      <c r="AM1262" s="42">
        <f>[3]MSCARD!AM94</f>
        <v>0</v>
      </c>
      <c r="AN1262" s="42">
        <f>[3]MSCARD!AN94</f>
        <v>0</v>
      </c>
      <c r="AO1262" s="42">
        <f>[3]MSCARD!AO94</f>
        <v>0</v>
      </c>
      <c r="AP1262" s="42">
        <f>[3]MSCARD!AP94</f>
        <v>0</v>
      </c>
      <c r="AQ1262" s="42">
        <f>[3]MSCARD!AQ94</f>
        <v>0</v>
      </c>
      <c r="AR1262" s="42">
        <f>[3]MSCARD!AR94</f>
        <v>0</v>
      </c>
      <c r="AS1262" s="42">
        <f>[3]MSCARD!AS94</f>
        <v>0</v>
      </c>
      <c r="AT1262" s="42">
        <f>[3]MSCARD!AT94</f>
        <v>0</v>
      </c>
      <c r="AU1262" s="42">
        <f>[3]MSCARD!AU94</f>
        <v>0</v>
      </c>
      <c r="AV1262" s="42">
        <f>[3]MSCARD!AV94</f>
        <v>0</v>
      </c>
      <c r="AW1262" s="42">
        <f>[3]MSCARD!AW94</f>
        <v>0</v>
      </c>
      <c r="AX1262" s="42">
        <f>[3]MSCARD!AX94</f>
        <v>0</v>
      </c>
      <c r="AY1262" s="42">
        <f>[3]MSCARD!AY94</f>
        <v>0</v>
      </c>
      <c r="AZ1262" s="42">
        <f>[3]MSCARD!AZ94</f>
        <v>0</v>
      </c>
      <c r="BA1262" s="42">
        <f>[3]MSCARD!BA94</f>
        <v>0</v>
      </c>
      <c r="BB1262" s="42">
        <f>[3]MSCARD!BB94</f>
        <v>0</v>
      </c>
      <c r="BC1262" s="42">
        <f>[3]MSCARD!BC94</f>
        <v>0</v>
      </c>
    </row>
    <row r="1263" spans="1:55" x14ac:dyDescent="0.2">
      <c r="A1263" s="61"/>
      <c r="B1263" s="47" t="s">
        <v>128</v>
      </c>
      <c r="C1263" s="48">
        <f t="shared" ref="C1263:BC1263" si="275">SUM(C1261:C1262)</f>
        <v>10069</v>
      </c>
      <c r="D1263" s="48">
        <f t="shared" si="275"/>
        <v>26347</v>
      </c>
      <c r="E1263" s="48">
        <f t="shared" si="275"/>
        <v>8204</v>
      </c>
      <c r="F1263" s="48">
        <f t="shared" si="275"/>
        <v>24500</v>
      </c>
      <c r="G1263" s="48">
        <f t="shared" si="275"/>
        <v>0</v>
      </c>
      <c r="H1263" s="48">
        <f t="shared" si="275"/>
        <v>0</v>
      </c>
      <c r="I1263" s="48">
        <f t="shared" si="275"/>
        <v>1865</v>
      </c>
      <c r="J1263" s="48">
        <f t="shared" si="275"/>
        <v>1847</v>
      </c>
      <c r="K1263" s="48"/>
      <c r="L1263" s="48"/>
      <c r="M1263" s="48"/>
      <c r="N1263" s="48">
        <f t="shared" si="275"/>
        <v>63</v>
      </c>
      <c r="O1263" s="48">
        <f t="shared" si="275"/>
        <v>894</v>
      </c>
      <c r="P1263" s="48">
        <f t="shared" si="275"/>
        <v>3</v>
      </c>
      <c r="Q1263" s="48">
        <f t="shared" si="275"/>
        <v>1</v>
      </c>
      <c r="R1263" s="48">
        <f t="shared" si="275"/>
        <v>35</v>
      </c>
      <c r="S1263" s="48">
        <f t="shared" si="275"/>
        <v>855</v>
      </c>
      <c r="T1263" s="48">
        <f t="shared" si="275"/>
        <v>0</v>
      </c>
      <c r="U1263" s="48">
        <f t="shared" si="275"/>
        <v>0</v>
      </c>
      <c r="V1263" s="48">
        <f t="shared" si="275"/>
        <v>25</v>
      </c>
      <c r="W1263" s="48">
        <f t="shared" si="275"/>
        <v>38</v>
      </c>
      <c r="X1263" s="48">
        <f t="shared" si="275"/>
        <v>0</v>
      </c>
      <c r="Y1263" s="48">
        <f t="shared" si="275"/>
        <v>0</v>
      </c>
      <c r="Z1263" s="48">
        <f t="shared" si="275"/>
        <v>0</v>
      </c>
      <c r="AA1263" s="48">
        <f t="shared" si="275"/>
        <v>0</v>
      </c>
      <c r="AB1263" s="48">
        <f t="shared" si="275"/>
        <v>0</v>
      </c>
      <c r="AC1263" s="48">
        <f t="shared" si="275"/>
        <v>0</v>
      </c>
      <c r="AD1263" s="48">
        <f t="shared" si="275"/>
        <v>18</v>
      </c>
      <c r="AE1263" s="48">
        <f t="shared" si="275"/>
        <v>11</v>
      </c>
      <c r="AF1263" s="48">
        <f t="shared" si="275"/>
        <v>0</v>
      </c>
      <c r="AG1263" s="48">
        <f t="shared" si="275"/>
        <v>0</v>
      </c>
      <c r="AH1263" s="48">
        <f t="shared" si="275"/>
        <v>0</v>
      </c>
      <c r="AI1263" s="48">
        <f t="shared" si="275"/>
        <v>0</v>
      </c>
      <c r="AJ1263" s="48">
        <f t="shared" si="275"/>
        <v>20</v>
      </c>
      <c r="AK1263" s="48">
        <f t="shared" si="275"/>
        <v>1</v>
      </c>
      <c r="AL1263" s="48">
        <f t="shared" si="275"/>
        <v>10170</v>
      </c>
      <c r="AM1263" s="48">
        <f t="shared" si="275"/>
        <v>27253</v>
      </c>
      <c r="AN1263" s="48">
        <f t="shared" si="275"/>
        <v>6096</v>
      </c>
      <c r="AO1263" s="48">
        <f t="shared" si="275"/>
        <v>21265</v>
      </c>
      <c r="AP1263" s="48">
        <f t="shared" si="275"/>
        <v>0</v>
      </c>
      <c r="AQ1263" s="48">
        <f t="shared" si="275"/>
        <v>0</v>
      </c>
      <c r="AR1263" s="48">
        <f t="shared" si="275"/>
        <v>0</v>
      </c>
      <c r="AS1263" s="48">
        <f t="shared" si="275"/>
        <v>0</v>
      </c>
      <c r="AT1263" s="48">
        <f t="shared" si="275"/>
        <v>56</v>
      </c>
      <c r="AU1263" s="48">
        <f t="shared" si="275"/>
        <v>235</v>
      </c>
      <c r="AV1263" s="48">
        <f t="shared" si="275"/>
        <v>665</v>
      </c>
      <c r="AW1263" s="48">
        <f t="shared" si="275"/>
        <v>770</v>
      </c>
      <c r="AX1263" s="48">
        <f t="shared" si="275"/>
        <v>1325</v>
      </c>
      <c r="AY1263" s="48">
        <f t="shared" si="275"/>
        <v>1791</v>
      </c>
      <c r="AZ1263" s="48">
        <f t="shared" si="275"/>
        <v>2046</v>
      </c>
      <c r="BA1263" s="48">
        <f t="shared" si="275"/>
        <v>2796</v>
      </c>
      <c r="BB1263" s="48">
        <f t="shared" si="275"/>
        <v>12216</v>
      </c>
      <c r="BC1263" s="48">
        <f t="shared" si="275"/>
        <v>30049</v>
      </c>
    </row>
    <row r="1264" spans="1:55" x14ac:dyDescent="0.2">
      <c r="A1264" s="39">
        <v>48</v>
      </c>
      <c r="B1264" s="40" t="s">
        <v>129</v>
      </c>
      <c r="C1264" s="41">
        <f>E1264+G1264+I1264</f>
        <v>0</v>
      </c>
      <c r="D1264" s="41">
        <f>F1264+H1264+J1264</f>
        <v>0</v>
      </c>
      <c r="E1264" s="42">
        <v>0</v>
      </c>
      <c r="F1264" s="42">
        <v>0</v>
      </c>
      <c r="G1264" s="42">
        <v>0</v>
      </c>
      <c r="H1264" s="42">
        <v>0</v>
      </c>
      <c r="I1264" s="42">
        <v>0</v>
      </c>
      <c r="J1264" s="42">
        <v>0</v>
      </c>
      <c r="K1264" s="42">
        <v>0</v>
      </c>
      <c r="L1264" s="42">
        <v>0</v>
      </c>
      <c r="M1264" s="42">
        <v>0</v>
      </c>
      <c r="N1264" s="42">
        <v>0</v>
      </c>
      <c r="O1264" s="42">
        <v>0</v>
      </c>
      <c r="P1264" s="42">
        <v>0</v>
      </c>
      <c r="Q1264" s="42">
        <v>0</v>
      </c>
      <c r="R1264" s="42">
        <v>0</v>
      </c>
      <c r="S1264" s="42">
        <v>0</v>
      </c>
      <c r="T1264" s="42">
        <v>0</v>
      </c>
      <c r="U1264" s="42">
        <v>0</v>
      </c>
      <c r="V1264" s="42">
        <v>0</v>
      </c>
      <c r="W1264" s="42">
        <v>0</v>
      </c>
      <c r="X1264" s="42">
        <v>0</v>
      </c>
      <c r="Y1264" s="42">
        <v>0</v>
      </c>
      <c r="Z1264" s="42">
        <v>0</v>
      </c>
      <c r="AA1264" s="42">
        <v>0</v>
      </c>
      <c r="AB1264" s="42">
        <v>0</v>
      </c>
      <c r="AC1264" s="42">
        <v>0</v>
      </c>
      <c r="AD1264" s="42">
        <v>0</v>
      </c>
      <c r="AE1264" s="42">
        <v>0</v>
      </c>
      <c r="AF1264" s="42">
        <v>0</v>
      </c>
      <c r="AG1264" s="42">
        <v>0</v>
      </c>
      <c r="AH1264" s="42">
        <v>0</v>
      </c>
      <c r="AI1264" s="42">
        <v>0</v>
      </c>
      <c r="AJ1264" s="42">
        <v>0</v>
      </c>
      <c r="AK1264" s="42">
        <v>0</v>
      </c>
      <c r="AL1264" s="42">
        <v>0</v>
      </c>
      <c r="AM1264" s="42">
        <v>0</v>
      </c>
      <c r="AN1264" s="42">
        <v>0</v>
      </c>
      <c r="AO1264" s="42">
        <v>0</v>
      </c>
      <c r="AP1264" s="42">
        <v>0</v>
      </c>
      <c r="AQ1264" s="42">
        <v>0</v>
      </c>
      <c r="AR1264" s="42">
        <v>0</v>
      </c>
      <c r="AS1264" s="42">
        <v>0</v>
      </c>
      <c r="AT1264" s="42">
        <v>0</v>
      </c>
      <c r="AU1264" s="42">
        <v>0</v>
      </c>
      <c r="AV1264" s="42">
        <v>0</v>
      </c>
      <c r="AW1264" s="42">
        <v>0</v>
      </c>
      <c r="AX1264" s="42">
        <v>0</v>
      </c>
      <c r="AY1264" s="42">
        <v>0</v>
      </c>
      <c r="AZ1264" s="42">
        <v>0</v>
      </c>
      <c r="BA1264" s="42">
        <v>0</v>
      </c>
      <c r="BB1264" s="42">
        <v>0</v>
      </c>
      <c r="BC1264" s="42">
        <v>0</v>
      </c>
    </row>
    <row r="1265" spans="1:55" x14ac:dyDescent="0.2">
      <c r="A1265" s="39">
        <v>49</v>
      </c>
      <c r="B1265" s="40" t="s">
        <v>130</v>
      </c>
      <c r="C1265" s="41">
        <f>E1265+G1265+I1265</f>
        <v>0</v>
      </c>
      <c r="D1265" s="41">
        <f>F1265+H1265+J1265</f>
        <v>0</v>
      </c>
      <c r="E1265" s="43"/>
      <c r="F1265" s="43"/>
      <c r="G1265" s="43"/>
      <c r="H1265" s="43"/>
      <c r="I1265" s="43"/>
      <c r="J1265" s="43"/>
      <c r="K1265" s="43"/>
      <c r="L1265" s="43"/>
      <c r="M1265" s="43"/>
      <c r="N1265" s="41">
        <f>P1265+R1265+T1265+V1265+X1265</f>
        <v>0</v>
      </c>
      <c r="O1265" s="41">
        <f>Q1265+S1265+U1265+W1265+Y1265</f>
        <v>0</v>
      </c>
      <c r="P1265" s="43"/>
      <c r="Q1265" s="43"/>
      <c r="R1265" s="43"/>
      <c r="S1265" s="43"/>
      <c r="T1265" s="43"/>
      <c r="U1265" s="43"/>
      <c r="V1265" s="43"/>
      <c r="W1265" s="43"/>
      <c r="X1265" s="43"/>
      <c r="Y1265" s="43"/>
      <c r="Z1265" s="43"/>
      <c r="AA1265" s="43"/>
      <c r="AB1265" s="43"/>
      <c r="AC1265" s="43"/>
      <c r="AD1265" s="43"/>
      <c r="AE1265" s="43"/>
      <c r="AF1265" s="43"/>
      <c r="AG1265" s="43"/>
      <c r="AH1265" s="43"/>
      <c r="AI1265" s="43"/>
      <c r="AJ1265" s="43"/>
      <c r="AK1265" s="43"/>
      <c r="AL1265" s="43">
        <f>C1265+N1265+Z1265+AB1265+AD1265+AF1265+AH1265+AJ1265</f>
        <v>0</v>
      </c>
      <c r="AM1265" s="43">
        <f>D1265+O1265+AA1265+AC1265+AE1265+AG1265+AI1265+AK1265</f>
        <v>0</v>
      </c>
      <c r="AN1265" s="43"/>
      <c r="AO1265" s="43"/>
      <c r="AP1265" s="43"/>
      <c r="AQ1265" s="43"/>
      <c r="AR1265" s="43"/>
      <c r="AS1265" s="43"/>
      <c r="AT1265" s="43"/>
      <c r="AU1265" s="43"/>
      <c r="AV1265" s="43"/>
      <c r="AW1265" s="43"/>
      <c r="AX1265" s="43"/>
      <c r="AY1265" s="43"/>
      <c r="AZ1265" s="29"/>
      <c r="BA1265" s="29"/>
      <c r="BB1265" s="43">
        <f>AZ1265+AL1265</f>
        <v>0</v>
      </c>
      <c r="BC1265" s="43">
        <f>BA1265+AM1265</f>
        <v>0</v>
      </c>
    </row>
    <row r="1266" spans="1:55" x14ac:dyDescent="0.2">
      <c r="A1266" s="61"/>
      <c r="B1266" s="47" t="s">
        <v>132</v>
      </c>
      <c r="C1266" s="48">
        <f t="shared" ref="C1266:BC1266" si="276">C1264+C1265</f>
        <v>0</v>
      </c>
      <c r="D1266" s="48">
        <f t="shared" si="276"/>
        <v>0</v>
      </c>
      <c r="E1266" s="48">
        <f t="shared" si="276"/>
        <v>0</v>
      </c>
      <c r="F1266" s="48">
        <f t="shared" si="276"/>
        <v>0</v>
      </c>
      <c r="G1266" s="48">
        <f t="shared" si="276"/>
        <v>0</v>
      </c>
      <c r="H1266" s="48">
        <f t="shared" si="276"/>
        <v>0</v>
      </c>
      <c r="I1266" s="48">
        <f t="shared" si="276"/>
        <v>0</v>
      </c>
      <c r="J1266" s="48">
        <f t="shared" si="276"/>
        <v>0</v>
      </c>
      <c r="K1266" s="48"/>
      <c r="L1266" s="48"/>
      <c r="M1266" s="48"/>
      <c r="N1266" s="48">
        <f t="shared" si="276"/>
        <v>0</v>
      </c>
      <c r="O1266" s="48">
        <f t="shared" si="276"/>
        <v>0</v>
      </c>
      <c r="P1266" s="48">
        <f t="shared" si="276"/>
        <v>0</v>
      </c>
      <c r="Q1266" s="48">
        <f t="shared" si="276"/>
        <v>0</v>
      </c>
      <c r="R1266" s="48">
        <f t="shared" si="276"/>
        <v>0</v>
      </c>
      <c r="S1266" s="48">
        <f t="shared" si="276"/>
        <v>0</v>
      </c>
      <c r="T1266" s="48">
        <f t="shared" si="276"/>
        <v>0</v>
      </c>
      <c r="U1266" s="48">
        <f t="shared" si="276"/>
        <v>0</v>
      </c>
      <c r="V1266" s="48">
        <f t="shared" si="276"/>
        <v>0</v>
      </c>
      <c r="W1266" s="48">
        <f t="shared" si="276"/>
        <v>0</v>
      </c>
      <c r="X1266" s="48">
        <f t="shared" si="276"/>
        <v>0</v>
      </c>
      <c r="Y1266" s="48">
        <f t="shared" si="276"/>
        <v>0</v>
      </c>
      <c r="Z1266" s="48">
        <f t="shared" si="276"/>
        <v>0</v>
      </c>
      <c r="AA1266" s="48">
        <f t="shared" si="276"/>
        <v>0</v>
      </c>
      <c r="AB1266" s="48">
        <f t="shared" si="276"/>
        <v>0</v>
      </c>
      <c r="AC1266" s="48">
        <f t="shared" si="276"/>
        <v>0</v>
      </c>
      <c r="AD1266" s="48">
        <f t="shared" si="276"/>
        <v>0</v>
      </c>
      <c r="AE1266" s="48">
        <f t="shared" si="276"/>
        <v>0</v>
      </c>
      <c r="AF1266" s="48">
        <f t="shared" si="276"/>
        <v>0</v>
      </c>
      <c r="AG1266" s="48">
        <f t="shared" si="276"/>
        <v>0</v>
      </c>
      <c r="AH1266" s="48">
        <f t="shared" si="276"/>
        <v>0</v>
      </c>
      <c r="AI1266" s="48">
        <f t="shared" si="276"/>
        <v>0</v>
      </c>
      <c r="AJ1266" s="48">
        <f t="shared" si="276"/>
        <v>0</v>
      </c>
      <c r="AK1266" s="48">
        <f t="shared" si="276"/>
        <v>0</v>
      </c>
      <c r="AL1266" s="48">
        <f t="shared" si="276"/>
        <v>0</v>
      </c>
      <c r="AM1266" s="48">
        <f t="shared" si="276"/>
        <v>0</v>
      </c>
      <c r="AN1266" s="48">
        <f t="shared" si="276"/>
        <v>0</v>
      </c>
      <c r="AO1266" s="48">
        <f t="shared" si="276"/>
        <v>0</v>
      </c>
      <c r="AP1266" s="48">
        <f t="shared" si="276"/>
        <v>0</v>
      </c>
      <c r="AQ1266" s="48">
        <f t="shared" si="276"/>
        <v>0</v>
      </c>
      <c r="AR1266" s="48">
        <f t="shared" si="276"/>
        <v>0</v>
      </c>
      <c r="AS1266" s="48">
        <f t="shared" si="276"/>
        <v>0</v>
      </c>
      <c r="AT1266" s="48">
        <f t="shared" si="276"/>
        <v>0</v>
      </c>
      <c r="AU1266" s="48">
        <f t="shared" si="276"/>
        <v>0</v>
      </c>
      <c r="AV1266" s="48">
        <f t="shared" si="276"/>
        <v>0</v>
      </c>
      <c r="AW1266" s="48">
        <f t="shared" si="276"/>
        <v>0</v>
      </c>
      <c r="AX1266" s="48">
        <f t="shared" si="276"/>
        <v>0</v>
      </c>
      <c r="AY1266" s="48">
        <f t="shared" si="276"/>
        <v>0</v>
      </c>
      <c r="AZ1266" s="48">
        <f t="shared" si="276"/>
        <v>0</v>
      </c>
      <c r="BA1266" s="48">
        <f t="shared" si="276"/>
        <v>0</v>
      </c>
      <c r="BB1266" s="48">
        <f t="shared" si="276"/>
        <v>0</v>
      </c>
      <c r="BC1266" s="48">
        <f t="shared" si="276"/>
        <v>0</v>
      </c>
    </row>
    <row r="1267" spans="1:55" x14ac:dyDescent="0.2">
      <c r="A1267" s="62"/>
      <c r="B1267" s="63" t="s">
        <v>153</v>
      </c>
      <c r="C1267" s="85">
        <f>C1228+C1243+C1253+C1255+C1257+C1260+C1263+C1266</f>
        <v>299974</v>
      </c>
      <c r="D1267" s="85">
        <f t="shared" ref="D1267:BC1267" si="277">D1228+D1243+D1253+D1255+D1257+D1260+D1263+D1266</f>
        <v>591314.26</v>
      </c>
      <c r="E1267" s="85">
        <f t="shared" si="277"/>
        <v>259510</v>
      </c>
      <c r="F1267" s="85">
        <f t="shared" si="277"/>
        <v>303030.99</v>
      </c>
      <c r="G1267" s="85">
        <f t="shared" si="277"/>
        <v>1122</v>
      </c>
      <c r="H1267" s="85">
        <f t="shared" si="277"/>
        <v>49774.560000000005</v>
      </c>
      <c r="I1267" s="85">
        <f t="shared" si="277"/>
        <v>39342</v>
      </c>
      <c r="J1267" s="85">
        <f t="shared" si="277"/>
        <v>238508.71</v>
      </c>
      <c r="K1267" s="85"/>
      <c r="L1267" s="85"/>
      <c r="M1267" s="85"/>
      <c r="N1267" s="85">
        <f t="shared" si="277"/>
        <v>322362</v>
      </c>
      <c r="O1267" s="85">
        <f t="shared" si="277"/>
        <v>1285169.9287355</v>
      </c>
      <c r="P1267" s="85">
        <f t="shared" si="277"/>
        <v>299558</v>
      </c>
      <c r="Q1267" s="85">
        <f t="shared" si="277"/>
        <v>515230.45999999996</v>
      </c>
      <c r="R1267" s="85">
        <f t="shared" si="277"/>
        <v>18937</v>
      </c>
      <c r="S1267" s="85">
        <f t="shared" si="277"/>
        <v>528497.31873549987</v>
      </c>
      <c r="T1267" s="85">
        <f t="shared" si="277"/>
        <v>3027</v>
      </c>
      <c r="U1267" s="85">
        <f t="shared" si="277"/>
        <v>225569.43</v>
      </c>
      <c r="V1267" s="85">
        <f t="shared" si="277"/>
        <v>412</v>
      </c>
      <c r="W1267" s="85">
        <f t="shared" si="277"/>
        <v>724.04000000000008</v>
      </c>
      <c r="X1267" s="85">
        <f t="shared" si="277"/>
        <v>428</v>
      </c>
      <c r="Y1267" s="85">
        <f t="shared" si="277"/>
        <v>15148.680000000002</v>
      </c>
      <c r="Z1267" s="85">
        <f t="shared" si="277"/>
        <v>61</v>
      </c>
      <c r="AA1267" s="85">
        <f t="shared" si="277"/>
        <v>16364.18</v>
      </c>
      <c r="AB1267" s="85">
        <f t="shared" si="277"/>
        <v>10964</v>
      </c>
      <c r="AC1267" s="85">
        <f t="shared" si="277"/>
        <v>36319.39</v>
      </c>
      <c r="AD1267" s="85">
        <f t="shared" si="277"/>
        <v>53478</v>
      </c>
      <c r="AE1267" s="85">
        <f t="shared" si="277"/>
        <v>540889.2699999999</v>
      </c>
      <c r="AF1267" s="85">
        <f t="shared" si="277"/>
        <v>391</v>
      </c>
      <c r="AG1267" s="85">
        <f t="shared" si="277"/>
        <v>1649.99</v>
      </c>
      <c r="AH1267" s="85">
        <f t="shared" si="277"/>
        <v>92</v>
      </c>
      <c r="AI1267" s="85">
        <f t="shared" si="277"/>
        <v>551.29999999999995</v>
      </c>
      <c r="AJ1267" s="85">
        <f t="shared" si="277"/>
        <v>124944</v>
      </c>
      <c r="AK1267" s="85">
        <f t="shared" si="277"/>
        <v>117920.34977999999</v>
      </c>
      <c r="AL1267" s="85">
        <f t="shared" si="277"/>
        <v>812266</v>
      </c>
      <c r="AM1267" s="85">
        <f t="shared" si="277"/>
        <v>2590178.6685154997</v>
      </c>
      <c r="AN1267" s="85">
        <f t="shared" si="277"/>
        <v>442157</v>
      </c>
      <c r="AO1267" s="85">
        <f t="shared" si="277"/>
        <v>336503.36240330001</v>
      </c>
      <c r="AP1267" s="85">
        <f t="shared" si="277"/>
        <v>51</v>
      </c>
      <c r="AQ1267" s="85">
        <f t="shared" si="277"/>
        <v>620.02230999999995</v>
      </c>
      <c r="AR1267" s="85">
        <f t="shared" si="277"/>
        <v>1951</v>
      </c>
      <c r="AS1267" s="85">
        <f t="shared" si="277"/>
        <v>19417.300000000003</v>
      </c>
      <c r="AT1267" s="85">
        <f t="shared" si="277"/>
        <v>19346</v>
      </c>
      <c r="AU1267" s="85">
        <f t="shared" si="277"/>
        <v>513253.56</v>
      </c>
      <c r="AV1267" s="85">
        <f t="shared" si="277"/>
        <v>59245</v>
      </c>
      <c r="AW1267" s="85">
        <f t="shared" si="277"/>
        <v>210101.02999999997</v>
      </c>
      <c r="AX1267" s="85">
        <f t="shared" si="277"/>
        <v>372550</v>
      </c>
      <c r="AY1267" s="85">
        <f t="shared" si="277"/>
        <v>1877393.8386524997</v>
      </c>
      <c r="AZ1267" s="85">
        <f t="shared" si="277"/>
        <v>453143</v>
      </c>
      <c r="BA1267" s="85">
        <f t="shared" si="277"/>
        <v>2620785.7509625</v>
      </c>
      <c r="BB1267" s="85">
        <f t="shared" si="277"/>
        <v>1265409</v>
      </c>
      <c r="BC1267" s="85">
        <f t="shared" si="277"/>
        <v>5210964.4194780011</v>
      </c>
    </row>
    <row r="1268" spans="1:55" ht="20.25" x14ac:dyDescent="0.2">
      <c r="A1268" s="1" t="s">
        <v>0</v>
      </c>
      <c r="B1268" s="1"/>
      <c r="C1268" s="89">
        <v>299974</v>
      </c>
      <c r="D1268" s="89">
        <v>591314.26</v>
      </c>
      <c r="E1268" s="89">
        <v>259510</v>
      </c>
      <c r="F1268" s="89">
        <v>303030.99000000005</v>
      </c>
      <c r="G1268" s="89">
        <v>1122</v>
      </c>
      <c r="H1268" s="89">
        <v>49774.560000000005</v>
      </c>
      <c r="I1268" s="89">
        <v>39342</v>
      </c>
      <c r="J1268" s="89">
        <v>238508.71</v>
      </c>
      <c r="K1268" s="90">
        <v>0</v>
      </c>
      <c r="L1268" s="90">
        <v>0</v>
      </c>
      <c r="M1268" s="90">
        <v>0</v>
      </c>
      <c r="N1268" s="89">
        <v>322362</v>
      </c>
      <c r="O1268" s="89">
        <v>1285169.9287354997</v>
      </c>
      <c r="P1268" s="89">
        <v>299558</v>
      </c>
      <c r="Q1268" s="89">
        <v>515230.45999999996</v>
      </c>
      <c r="R1268" s="89">
        <v>18937</v>
      </c>
      <c r="S1268" s="89">
        <v>528497.31873549987</v>
      </c>
      <c r="T1268" s="89">
        <v>3027</v>
      </c>
      <c r="U1268" s="89">
        <v>225569.43000000002</v>
      </c>
      <c r="V1268" s="89">
        <v>412</v>
      </c>
      <c r="W1268" s="89">
        <v>724.04000000000008</v>
      </c>
      <c r="X1268" s="89">
        <v>428</v>
      </c>
      <c r="Y1268" s="89">
        <v>15148.680000000002</v>
      </c>
      <c r="Z1268" s="89">
        <v>61</v>
      </c>
      <c r="AA1268" s="89">
        <v>16364.18</v>
      </c>
      <c r="AB1268" s="89">
        <v>10964</v>
      </c>
      <c r="AC1268" s="89">
        <v>36319.390000000007</v>
      </c>
      <c r="AD1268" s="89">
        <v>53478</v>
      </c>
      <c r="AE1268" s="89">
        <v>540889.27</v>
      </c>
      <c r="AF1268" s="89">
        <v>391</v>
      </c>
      <c r="AG1268" s="89">
        <v>1649.9899999999998</v>
      </c>
      <c r="AH1268" s="89">
        <v>92</v>
      </c>
      <c r="AI1268" s="89">
        <v>551.29999999999995</v>
      </c>
      <c r="AJ1268" s="89">
        <v>124944</v>
      </c>
      <c r="AK1268" s="89">
        <v>117920.34978000002</v>
      </c>
      <c r="AL1268" s="89">
        <v>812266</v>
      </c>
      <c r="AM1268" s="89">
        <v>2590178.6685154997</v>
      </c>
      <c r="AN1268" s="89">
        <v>442157</v>
      </c>
      <c r="AO1268" s="89">
        <v>336503.36240330007</v>
      </c>
      <c r="AP1268" s="89">
        <v>51</v>
      </c>
      <c r="AQ1268" s="89">
        <v>620.02230999999995</v>
      </c>
      <c r="AR1268" s="89">
        <v>1951</v>
      </c>
      <c r="AS1268" s="89">
        <v>19417.300000000003</v>
      </c>
      <c r="AT1268" s="89">
        <v>19346</v>
      </c>
      <c r="AU1268" s="89">
        <v>513253.56000000011</v>
      </c>
      <c r="AV1268" s="89">
        <v>59245</v>
      </c>
      <c r="AW1268" s="89">
        <v>210101.02999999997</v>
      </c>
      <c r="AX1268" s="89">
        <v>372550</v>
      </c>
      <c r="AY1268" s="89">
        <v>1877393.8386524997</v>
      </c>
      <c r="AZ1268" s="89">
        <v>453143</v>
      </c>
      <c r="BA1268" s="89">
        <v>2620785.7509624995</v>
      </c>
      <c r="BB1268" s="89">
        <v>1265409</v>
      </c>
      <c r="BC1268" s="89">
        <v>5210964.4194779992</v>
      </c>
    </row>
    <row r="1269" spans="1:55" x14ac:dyDescent="0.2">
      <c r="A1269" s="3"/>
      <c r="B1269" s="3"/>
      <c r="C1269" s="87">
        <f>C1267-C1268</f>
        <v>0</v>
      </c>
      <c r="D1269" s="87">
        <f t="shared" ref="D1269:BC1269" si="278">D1267-D1268</f>
        <v>0</v>
      </c>
      <c r="E1269" s="87">
        <f t="shared" si="278"/>
        <v>0</v>
      </c>
      <c r="F1269" s="87">
        <f t="shared" si="278"/>
        <v>0</v>
      </c>
      <c r="G1269" s="87">
        <f t="shared" si="278"/>
        <v>0</v>
      </c>
      <c r="H1269" s="87">
        <f t="shared" si="278"/>
        <v>0</v>
      </c>
      <c r="I1269" s="87">
        <f t="shared" si="278"/>
        <v>0</v>
      </c>
      <c r="J1269" s="87">
        <f t="shared" si="278"/>
        <v>0</v>
      </c>
      <c r="K1269" s="87">
        <f t="shared" si="278"/>
        <v>0</v>
      </c>
      <c r="L1269" s="87">
        <f t="shared" si="278"/>
        <v>0</v>
      </c>
      <c r="M1269" s="87">
        <f t="shared" si="278"/>
        <v>0</v>
      </c>
      <c r="N1269" s="87">
        <f t="shared" si="278"/>
        <v>0</v>
      </c>
      <c r="O1269" s="87">
        <f t="shared" si="278"/>
        <v>0</v>
      </c>
      <c r="P1269" s="87">
        <f t="shared" si="278"/>
        <v>0</v>
      </c>
      <c r="Q1269" s="87">
        <f t="shared" si="278"/>
        <v>0</v>
      </c>
      <c r="R1269" s="87">
        <f t="shared" si="278"/>
        <v>0</v>
      </c>
      <c r="S1269" s="87">
        <f t="shared" si="278"/>
        <v>0</v>
      </c>
      <c r="T1269" s="87">
        <f t="shared" si="278"/>
        <v>0</v>
      </c>
      <c r="U1269" s="87">
        <f t="shared" si="278"/>
        <v>0</v>
      </c>
      <c r="V1269" s="87">
        <f t="shared" si="278"/>
        <v>0</v>
      </c>
      <c r="W1269" s="87">
        <f t="shared" si="278"/>
        <v>0</v>
      </c>
      <c r="X1269" s="87">
        <f t="shared" si="278"/>
        <v>0</v>
      </c>
      <c r="Y1269" s="87">
        <f t="shared" si="278"/>
        <v>0</v>
      </c>
      <c r="Z1269" s="87">
        <f t="shared" si="278"/>
        <v>0</v>
      </c>
      <c r="AA1269" s="87">
        <f t="shared" si="278"/>
        <v>0</v>
      </c>
      <c r="AB1269" s="87">
        <f t="shared" si="278"/>
        <v>0</v>
      </c>
      <c r="AC1269" s="87">
        <f t="shared" si="278"/>
        <v>0</v>
      </c>
      <c r="AD1269" s="87">
        <f t="shared" si="278"/>
        <v>0</v>
      </c>
      <c r="AE1269" s="87">
        <f t="shared" si="278"/>
        <v>0</v>
      </c>
      <c r="AF1269" s="87">
        <f t="shared" si="278"/>
        <v>0</v>
      </c>
      <c r="AG1269" s="87">
        <f t="shared" si="278"/>
        <v>0</v>
      </c>
      <c r="AH1269" s="87">
        <f t="shared" si="278"/>
        <v>0</v>
      </c>
      <c r="AI1269" s="87">
        <f t="shared" si="278"/>
        <v>0</v>
      </c>
      <c r="AJ1269" s="87">
        <f t="shared" si="278"/>
        <v>0</v>
      </c>
      <c r="AK1269" s="87">
        <f t="shared" si="278"/>
        <v>0</v>
      </c>
      <c r="AL1269" s="87">
        <f t="shared" si="278"/>
        <v>0</v>
      </c>
      <c r="AM1269" s="87">
        <f t="shared" si="278"/>
        <v>0</v>
      </c>
      <c r="AN1269" s="87">
        <f t="shared" si="278"/>
        <v>0</v>
      </c>
      <c r="AO1269" s="87">
        <f t="shared" si="278"/>
        <v>0</v>
      </c>
      <c r="AP1269" s="87">
        <f t="shared" si="278"/>
        <v>0</v>
      </c>
      <c r="AQ1269" s="87">
        <f t="shared" si="278"/>
        <v>0</v>
      </c>
      <c r="AR1269" s="87">
        <f t="shared" si="278"/>
        <v>0</v>
      </c>
      <c r="AS1269" s="87">
        <f t="shared" si="278"/>
        <v>0</v>
      </c>
      <c r="AT1269" s="87">
        <f t="shared" si="278"/>
        <v>0</v>
      </c>
      <c r="AU1269" s="87">
        <f t="shared" si="278"/>
        <v>0</v>
      </c>
      <c r="AV1269" s="87">
        <f t="shared" si="278"/>
        <v>0</v>
      </c>
      <c r="AW1269" s="87">
        <f t="shared" si="278"/>
        <v>0</v>
      </c>
      <c r="AX1269" s="87">
        <f t="shared" si="278"/>
        <v>0</v>
      </c>
      <c r="AY1269" s="87">
        <f t="shared" si="278"/>
        <v>0</v>
      </c>
      <c r="AZ1269" s="87">
        <f t="shared" si="278"/>
        <v>0</v>
      </c>
      <c r="BA1269" s="87">
        <f t="shared" si="278"/>
        <v>0</v>
      </c>
      <c r="BB1269" s="87">
        <f t="shared" si="278"/>
        <v>0</v>
      </c>
      <c r="BC1269" s="87">
        <f t="shared" si="278"/>
        <v>0</v>
      </c>
    </row>
    <row r="1270" spans="1:55" ht="15.75" x14ac:dyDescent="0.2">
      <c r="A1270" s="4" t="str">
        <f>$A$3</f>
        <v>ACP 2020-21 (Outstandings as on 31.03.2021)</v>
      </c>
      <c r="B1270" s="4"/>
      <c r="C1270" s="4"/>
      <c r="D1270" s="4"/>
      <c r="E1270" s="4"/>
      <c r="F1270" s="4"/>
      <c r="G1270" s="4"/>
      <c r="H1270" s="4"/>
      <c r="I1270" s="5"/>
      <c r="J1270" s="5"/>
      <c r="K1270" s="2"/>
      <c r="L1270" s="2"/>
      <c r="M1270" s="2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5"/>
      <c r="AZ1270" s="5"/>
      <c r="BA1270" s="5"/>
      <c r="BB1270" s="5"/>
      <c r="BC1270" s="5"/>
    </row>
    <row r="1271" spans="1:55" ht="15.75" x14ac:dyDescent="0.2">
      <c r="A1271" s="6"/>
      <c r="B1271" s="6"/>
      <c r="C1271" s="6"/>
      <c r="D1271" s="6"/>
      <c r="E1271" s="6"/>
      <c r="F1271" s="6"/>
      <c r="G1271" s="6"/>
      <c r="H1271" s="6"/>
      <c r="I1271" s="6"/>
      <c r="J1271" s="6"/>
      <c r="K1271" s="2"/>
      <c r="L1271" s="2"/>
      <c r="M1271" s="2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  <c r="AL1271" s="6"/>
      <c r="AM1271" s="6"/>
      <c r="AN1271" s="6"/>
      <c r="AO1271" s="6"/>
      <c r="AP1271" s="6"/>
      <c r="AQ1271" s="6"/>
      <c r="AR1271" s="6"/>
      <c r="AS1271" s="6"/>
      <c r="AT1271" s="6"/>
      <c r="AU1271" s="6"/>
      <c r="AV1271" s="6"/>
      <c r="AW1271" s="6"/>
      <c r="AX1271" s="6"/>
      <c r="AY1271" s="6"/>
      <c r="AZ1271" s="6"/>
      <c r="BA1271" s="7"/>
      <c r="BB1271" s="7"/>
      <c r="BC1271" s="7" t="s">
        <v>2</v>
      </c>
    </row>
    <row r="1272" spans="1:55" ht="20.25" x14ac:dyDescent="0.2">
      <c r="A1272" s="74" t="s">
        <v>55</v>
      </c>
      <c r="B1272" s="74"/>
      <c r="C1272" s="8" t="s">
        <v>3</v>
      </c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9" t="s">
        <v>4</v>
      </c>
      <c r="AQ1272" s="9"/>
      <c r="AR1272" s="9"/>
      <c r="AS1272" s="9"/>
      <c r="AT1272" s="9"/>
      <c r="AU1272" s="9"/>
      <c r="AV1272" s="9"/>
      <c r="AW1272" s="9"/>
      <c r="AX1272" s="9"/>
      <c r="AY1272" s="9"/>
      <c r="AZ1272" s="9"/>
      <c r="BA1272" s="9"/>
      <c r="BB1272" s="10" t="s">
        <v>5</v>
      </c>
      <c r="BC1272" s="11"/>
    </row>
    <row r="1273" spans="1:55" x14ac:dyDescent="0.2">
      <c r="A1273" s="12" t="s">
        <v>6</v>
      </c>
      <c r="B1273" s="12" t="s">
        <v>72</v>
      </c>
      <c r="C1273" s="13" t="s">
        <v>8</v>
      </c>
      <c r="D1273" s="14"/>
      <c r="E1273" s="13" t="s">
        <v>9</v>
      </c>
      <c r="F1273" s="14"/>
      <c r="G1273" s="13" t="s">
        <v>10</v>
      </c>
      <c r="H1273" s="14"/>
      <c r="I1273" s="13" t="s">
        <v>11</v>
      </c>
      <c r="J1273" s="14"/>
      <c r="K1273" s="13" t="s">
        <v>12</v>
      </c>
      <c r="L1273" s="14"/>
      <c r="M1273" s="13"/>
      <c r="N1273" s="13" t="s">
        <v>13</v>
      </c>
      <c r="O1273" s="14"/>
      <c r="P1273" s="13" t="s">
        <v>154</v>
      </c>
      <c r="Q1273" s="14"/>
      <c r="R1273" s="13" t="s">
        <v>155</v>
      </c>
      <c r="S1273" s="14"/>
      <c r="T1273" s="13" t="s">
        <v>156</v>
      </c>
      <c r="U1273" s="14"/>
      <c r="V1273" s="13" t="s">
        <v>17</v>
      </c>
      <c r="W1273" s="14"/>
      <c r="X1273" s="13" t="s">
        <v>18</v>
      </c>
      <c r="Y1273" s="14"/>
      <c r="Z1273" s="13" t="s">
        <v>19</v>
      </c>
      <c r="AA1273" s="14"/>
      <c r="AB1273" s="13" t="s">
        <v>20</v>
      </c>
      <c r="AC1273" s="14"/>
      <c r="AD1273" s="13" t="s">
        <v>21</v>
      </c>
      <c r="AE1273" s="14"/>
      <c r="AF1273" s="13" t="s">
        <v>22</v>
      </c>
      <c r="AG1273" s="14"/>
      <c r="AH1273" s="13" t="s">
        <v>23</v>
      </c>
      <c r="AI1273" s="14"/>
      <c r="AJ1273" s="13" t="s">
        <v>24</v>
      </c>
      <c r="AK1273" s="14"/>
      <c r="AL1273" s="13" t="s">
        <v>25</v>
      </c>
      <c r="AM1273" s="14"/>
      <c r="AN1273" s="13" t="s">
        <v>26</v>
      </c>
      <c r="AO1273" s="14"/>
      <c r="AP1273" s="13" t="s">
        <v>27</v>
      </c>
      <c r="AQ1273" s="14"/>
      <c r="AR1273" s="13" t="s">
        <v>20</v>
      </c>
      <c r="AS1273" s="14"/>
      <c r="AT1273" s="13" t="s">
        <v>21</v>
      </c>
      <c r="AU1273" s="14"/>
      <c r="AV1273" s="13" t="s">
        <v>28</v>
      </c>
      <c r="AW1273" s="14"/>
      <c r="AX1273" s="13" t="s">
        <v>24</v>
      </c>
      <c r="AY1273" s="14"/>
      <c r="AZ1273" s="13" t="s">
        <v>141</v>
      </c>
      <c r="BA1273" s="14"/>
      <c r="BB1273" s="13" t="s">
        <v>142</v>
      </c>
      <c r="BC1273" s="14"/>
    </row>
    <row r="1274" spans="1:55" x14ac:dyDescent="0.2">
      <c r="A1274" s="16"/>
      <c r="B1274" s="16"/>
      <c r="C1274" s="17"/>
      <c r="D1274" s="18"/>
      <c r="E1274" s="17"/>
      <c r="F1274" s="18"/>
      <c r="G1274" s="17"/>
      <c r="H1274" s="18"/>
      <c r="I1274" s="17"/>
      <c r="J1274" s="18"/>
      <c r="K1274" s="17"/>
      <c r="L1274" s="18"/>
      <c r="M1274" s="17"/>
      <c r="N1274" s="17"/>
      <c r="O1274" s="18"/>
      <c r="P1274" s="17"/>
      <c r="Q1274" s="18"/>
      <c r="R1274" s="17"/>
      <c r="S1274" s="18"/>
      <c r="T1274" s="17"/>
      <c r="U1274" s="18"/>
      <c r="V1274" s="17"/>
      <c r="W1274" s="18"/>
      <c r="X1274" s="17"/>
      <c r="Y1274" s="18"/>
      <c r="Z1274" s="17"/>
      <c r="AA1274" s="18"/>
      <c r="AB1274" s="17"/>
      <c r="AC1274" s="18"/>
      <c r="AD1274" s="17"/>
      <c r="AE1274" s="18"/>
      <c r="AF1274" s="17"/>
      <c r="AG1274" s="18"/>
      <c r="AH1274" s="17"/>
      <c r="AI1274" s="18"/>
      <c r="AJ1274" s="17"/>
      <c r="AK1274" s="18"/>
      <c r="AL1274" s="17"/>
      <c r="AM1274" s="18"/>
      <c r="AN1274" s="17"/>
      <c r="AO1274" s="18"/>
      <c r="AP1274" s="17"/>
      <c r="AQ1274" s="18"/>
      <c r="AR1274" s="17"/>
      <c r="AS1274" s="18"/>
      <c r="AT1274" s="17"/>
      <c r="AU1274" s="18"/>
      <c r="AV1274" s="17"/>
      <c r="AW1274" s="18"/>
      <c r="AX1274" s="17"/>
      <c r="AY1274" s="18"/>
      <c r="AZ1274" s="17"/>
      <c r="BA1274" s="18"/>
      <c r="BB1274" s="17"/>
      <c r="BC1274" s="18"/>
    </row>
    <row r="1275" spans="1:55" x14ac:dyDescent="0.2">
      <c r="A1275" s="20"/>
      <c r="B1275" s="20"/>
      <c r="C1275" s="21" t="s">
        <v>31</v>
      </c>
      <c r="D1275" s="22" t="s">
        <v>32</v>
      </c>
      <c r="E1275" s="21" t="s">
        <v>31</v>
      </c>
      <c r="F1275" s="22" t="s">
        <v>32</v>
      </c>
      <c r="G1275" s="21" t="s">
        <v>31</v>
      </c>
      <c r="H1275" s="22" t="s">
        <v>32</v>
      </c>
      <c r="I1275" s="21" t="s">
        <v>31</v>
      </c>
      <c r="J1275" s="22" t="s">
        <v>32</v>
      </c>
      <c r="K1275" s="21"/>
      <c r="L1275" s="22"/>
      <c r="M1275" s="21"/>
      <c r="N1275" s="21" t="s">
        <v>31</v>
      </c>
      <c r="O1275" s="22" t="s">
        <v>32</v>
      </c>
      <c r="P1275" s="21" t="s">
        <v>31</v>
      </c>
      <c r="Q1275" s="22" t="s">
        <v>32</v>
      </c>
      <c r="R1275" s="21" t="s">
        <v>31</v>
      </c>
      <c r="S1275" s="22" t="s">
        <v>32</v>
      </c>
      <c r="T1275" s="21" t="s">
        <v>31</v>
      </c>
      <c r="U1275" s="22" t="s">
        <v>32</v>
      </c>
      <c r="V1275" s="21" t="s">
        <v>31</v>
      </c>
      <c r="W1275" s="22" t="s">
        <v>32</v>
      </c>
      <c r="X1275" s="21" t="s">
        <v>31</v>
      </c>
      <c r="Y1275" s="22" t="s">
        <v>32</v>
      </c>
      <c r="Z1275" s="21" t="s">
        <v>31</v>
      </c>
      <c r="AA1275" s="22" t="s">
        <v>32</v>
      </c>
      <c r="AB1275" s="21" t="s">
        <v>31</v>
      </c>
      <c r="AC1275" s="22" t="s">
        <v>32</v>
      </c>
      <c r="AD1275" s="21" t="s">
        <v>31</v>
      </c>
      <c r="AE1275" s="22" t="s">
        <v>32</v>
      </c>
      <c r="AF1275" s="21" t="s">
        <v>31</v>
      </c>
      <c r="AG1275" s="22" t="s">
        <v>32</v>
      </c>
      <c r="AH1275" s="21" t="s">
        <v>31</v>
      </c>
      <c r="AI1275" s="22" t="s">
        <v>32</v>
      </c>
      <c r="AJ1275" s="21" t="s">
        <v>31</v>
      </c>
      <c r="AK1275" s="22" t="s">
        <v>32</v>
      </c>
      <c r="AL1275" s="21" t="s">
        <v>31</v>
      </c>
      <c r="AM1275" s="22" t="s">
        <v>32</v>
      </c>
      <c r="AN1275" s="21" t="s">
        <v>31</v>
      </c>
      <c r="AO1275" s="22" t="s">
        <v>32</v>
      </c>
      <c r="AP1275" s="21" t="s">
        <v>31</v>
      </c>
      <c r="AQ1275" s="22" t="s">
        <v>32</v>
      </c>
      <c r="AR1275" s="21" t="s">
        <v>31</v>
      </c>
      <c r="AS1275" s="22" t="s">
        <v>32</v>
      </c>
      <c r="AT1275" s="21" t="s">
        <v>31</v>
      </c>
      <c r="AU1275" s="22" t="s">
        <v>32</v>
      </c>
      <c r="AV1275" s="21" t="s">
        <v>31</v>
      </c>
      <c r="AW1275" s="22" t="s">
        <v>32</v>
      </c>
      <c r="AX1275" s="21" t="s">
        <v>31</v>
      </c>
      <c r="AY1275" s="22" t="s">
        <v>32</v>
      </c>
      <c r="AZ1275" s="21" t="s">
        <v>31</v>
      </c>
      <c r="BA1275" s="22" t="s">
        <v>32</v>
      </c>
      <c r="BB1275" s="21" t="s">
        <v>31</v>
      </c>
      <c r="BC1275" s="22" t="s">
        <v>32</v>
      </c>
    </row>
    <row r="1276" spans="1:55" x14ac:dyDescent="0.2">
      <c r="A1276" s="23">
        <v>1</v>
      </c>
      <c r="B1276" s="23">
        <v>2</v>
      </c>
      <c r="C1276" s="23">
        <v>3</v>
      </c>
      <c r="D1276" s="23">
        <v>4</v>
      </c>
      <c r="E1276" s="23">
        <v>5</v>
      </c>
      <c r="F1276" s="23">
        <v>6</v>
      </c>
      <c r="G1276" s="23">
        <v>7</v>
      </c>
      <c r="H1276" s="23">
        <v>8</v>
      </c>
      <c r="I1276" s="23">
        <v>9</v>
      </c>
      <c r="J1276" s="23">
        <v>10</v>
      </c>
      <c r="K1276" s="23"/>
      <c r="L1276" s="23"/>
      <c r="M1276" s="23"/>
      <c r="N1276" s="23">
        <v>11</v>
      </c>
      <c r="O1276" s="23">
        <v>12</v>
      </c>
      <c r="P1276" s="23">
        <v>13</v>
      </c>
      <c r="Q1276" s="23">
        <v>14</v>
      </c>
      <c r="R1276" s="23">
        <v>15</v>
      </c>
      <c r="S1276" s="23">
        <v>16</v>
      </c>
      <c r="T1276" s="23">
        <v>17</v>
      </c>
      <c r="U1276" s="23">
        <v>18</v>
      </c>
      <c r="V1276" s="23">
        <v>19</v>
      </c>
      <c r="W1276" s="23">
        <v>20</v>
      </c>
      <c r="X1276" s="23">
        <v>21</v>
      </c>
      <c r="Y1276" s="23">
        <v>22</v>
      </c>
      <c r="Z1276" s="23">
        <v>23</v>
      </c>
      <c r="AA1276" s="23">
        <v>24</v>
      </c>
      <c r="AB1276" s="23">
        <v>25</v>
      </c>
      <c r="AC1276" s="23">
        <v>26</v>
      </c>
      <c r="AD1276" s="23">
        <v>27</v>
      </c>
      <c r="AE1276" s="23">
        <v>28</v>
      </c>
      <c r="AF1276" s="23">
        <v>29</v>
      </c>
      <c r="AG1276" s="23">
        <v>30</v>
      </c>
      <c r="AH1276" s="23">
        <v>31</v>
      </c>
      <c r="AI1276" s="23">
        <v>32</v>
      </c>
      <c r="AJ1276" s="23">
        <v>33</v>
      </c>
      <c r="AK1276" s="23">
        <v>34</v>
      </c>
      <c r="AL1276" s="23">
        <v>35</v>
      </c>
      <c r="AM1276" s="23">
        <v>36</v>
      </c>
      <c r="AN1276" s="23">
        <v>37</v>
      </c>
      <c r="AO1276" s="23">
        <v>38</v>
      </c>
      <c r="AP1276" s="23">
        <v>39</v>
      </c>
      <c r="AQ1276" s="23">
        <v>40</v>
      </c>
      <c r="AR1276" s="23">
        <v>41</v>
      </c>
      <c r="AS1276" s="23">
        <v>42</v>
      </c>
      <c r="AT1276" s="23">
        <v>43</v>
      </c>
      <c r="AU1276" s="23">
        <v>44</v>
      </c>
      <c r="AV1276" s="23">
        <v>45</v>
      </c>
      <c r="AW1276" s="23">
        <v>46</v>
      </c>
      <c r="AX1276" s="23">
        <v>47</v>
      </c>
      <c r="AY1276" s="23">
        <v>48</v>
      </c>
      <c r="AZ1276" s="23">
        <v>49</v>
      </c>
      <c r="BA1276" s="23">
        <v>50</v>
      </c>
      <c r="BB1276" s="23">
        <v>51</v>
      </c>
      <c r="BC1276" s="23">
        <v>52</v>
      </c>
    </row>
    <row r="1277" spans="1:55" x14ac:dyDescent="0.2">
      <c r="A1277" s="39">
        <v>1</v>
      </c>
      <c r="B1277" s="40" t="s">
        <v>73</v>
      </c>
      <c r="C1277" s="41">
        <f>E1277+G1277+I1277</f>
        <v>0</v>
      </c>
      <c r="D1277" s="41">
        <f>F1277+H1277+J1277</f>
        <v>0</v>
      </c>
      <c r="E1277" s="42">
        <f>[3]Allahabad!E29</f>
        <v>0</v>
      </c>
      <c r="F1277" s="42">
        <f>[3]Allahabad!F29</f>
        <v>0</v>
      </c>
      <c r="G1277" s="42">
        <f>[3]Allahabad!G29</f>
        <v>0</v>
      </c>
      <c r="H1277" s="42">
        <f>[3]Allahabad!H29</f>
        <v>0</v>
      </c>
      <c r="I1277" s="42">
        <f>[3]Allahabad!I29</f>
        <v>0</v>
      </c>
      <c r="J1277" s="42">
        <f>[3]Allahabad!J29</f>
        <v>0</v>
      </c>
      <c r="K1277" s="42">
        <f>[3]Allahabad!K29</f>
        <v>0</v>
      </c>
      <c r="L1277" s="42">
        <f>[3]Allahabad!L29</f>
        <v>0</v>
      </c>
      <c r="M1277" s="42">
        <f>[3]Allahabad!M29</f>
        <v>0</v>
      </c>
      <c r="N1277" s="42">
        <f>[3]Allahabad!N29</f>
        <v>0</v>
      </c>
      <c r="O1277" s="42">
        <f>[3]Allahabad!O29</f>
        <v>0</v>
      </c>
      <c r="P1277" s="42">
        <f>[3]Allahabad!P29</f>
        <v>0</v>
      </c>
      <c r="Q1277" s="42">
        <f>[3]Allahabad!Q29</f>
        <v>0</v>
      </c>
      <c r="R1277" s="42">
        <f>[3]Allahabad!R29</f>
        <v>0</v>
      </c>
      <c r="S1277" s="42">
        <f>[3]Allahabad!S29</f>
        <v>0</v>
      </c>
      <c r="T1277" s="42">
        <f>[3]Allahabad!T29</f>
        <v>0</v>
      </c>
      <c r="U1277" s="42">
        <f>[3]Allahabad!U29</f>
        <v>0</v>
      </c>
      <c r="V1277" s="42">
        <f>[3]Allahabad!V29</f>
        <v>0</v>
      </c>
      <c r="W1277" s="42">
        <f>[3]Allahabad!W29</f>
        <v>0</v>
      </c>
      <c r="X1277" s="42">
        <f>[3]Allahabad!X29</f>
        <v>0</v>
      </c>
      <c r="Y1277" s="42">
        <f>[3]Allahabad!Y29</f>
        <v>0</v>
      </c>
      <c r="Z1277" s="42">
        <f>[3]Allahabad!Z29</f>
        <v>0</v>
      </c>
      <c r="AA1277" s="42">
        <f>[3]Allahabad!AA29</f>
        <v>0</v>
      </c>
      <c r="AB1277" s="42">
        <f>[3]Allahabad!AB29</f>
        <v>0</v>
      </c>
      <c r="AC1277" s="42">
        <f>[3]Allahabad!AC29</f>
        <v>0</v>
      </c>
      <c r="AD1277" s="42">
        <f>[3]Allahabad!AD29</f>
        <v>0</v>
      </c>
      <c r="AE1277" s="42">
        <f>[3]Allahabad!AE29</f>
        <v>0</v>
      </c>
      <c r="AF1277" s="42">
        <f>[3]Allahabad!AF29</f>
        <v>0</v>
      </c>
      <c r="AG1277" s="42">
        <f>[3]Allahabad!AG29</f>
        <v>0</v>
      </c>
      <c r="AH1277" s="42">
        <f>[3]Allahabad!AH29</f>
        <v>0</v>
      </c>
      <c r="AI1277" s="42">
        <f>[3]Allahabad!AI29</f>
        <v>0</v>
      </c>
      <c r="AJ1277" s="42">
        <f>[3]Allahabad!AJ29</f>
        <v>0</v>
      </c>
      <c r="AK1277" s="42">
        <f>[3]Allahabad!AK29</f>
        <v>0</v>
      </c>
      <c r="AL1277" s="42">
        <f>[3]Allahabad!AL29</f>
        <v>0</v>
      </c>
      <c r="AM1277" s="42">
        <f>[3]Allahabad!AM29</f>
        <v>0</v>
      </c>
      <c r="AN1277" s="42">
        <f>[3]Allahabad!AN29</f>
        <v>0</v>
      </c>
      <c r="AO1277" s="42">
        <f>[3]Allahabad!AO29</f>
        <v>0</v>
      </c>
      <c r="AP1277" s="42">
        <f>[3]Allahabad!AP29</f>
        <v>0</v>
      </c>
      <c r="AQ1277" s="42">
        <f>[3]Allahabad!AQ29</f>
        <v>0</v>
      </c>
      <c r="AR1277" s="42">
        <f>[3]Allahabad!AR29</f>
        <v>0</v>
      </c>
      <c r="AS1277" s="42">
        <f>[3]Allahabad!AS29</f>
        <v>0</v>
      </c>
      <c r="AT1277" s="42">
        <f>[3]Allahabad!AT29</f>
        <v>0</v>
      </c>
      <c r="AU1277" s="42">
        <f>[3]Allahabad!AU29</f>
        <v>0</v>
      </c>
      <c r="AV1277" s="42">
        <f>[3]Allahabad!AV29</f>
        <v>0</v>
      </c>
      <c r="AW1277" s="42">
        <f>[3]Allahabad!AW29</f>
        <v>0</v>
      </c>
      <c r="AX1277" s="42">
        <f>[3]Allahabad!AX29</f>
        <v>0</v>
      </c>
      <c r="AY1277" s="42">
        <f>[3]Allahabad!AY29</f>
        <v>0</v>
      </c>
      <c r="AZ1277" s="42">
        <f>[3]Allahabad!AZ29</f>
        <v>0</v>
      </c>
      <c r="BA1277" s="42">
        <f>[3]Allahabad!BA29</f>
        <v>0</v>
      </c>
      <c r="BB1277" s="42">
        <f>[3]Allahabad!BB29</f>
        <v>0</v>
      </c>
      <c r="BC1277" s="42">
        <f>[3]Allahabad!BC29</f>
        <v>0</v>
      </c>
    </row>
    <row r="1278" spans="1:55" x14ac:dyDescent="0.2">
      <c r="A1278" s="39">
        <v>2</v>
      </c>
      <c r="B1278" s="40" t="s">
        <v>74</v>
      </c>
      <c r="C1278" s="41">
        <f t="shared" ref="C1278:D1294" si="279">E1278+G1278+I1278</f>
        <v>1872</v>
      </c>
      <c r="D1278" s="41">
        <f t="shared" si="279"/>
        <v>1454.04</v>
      </c>
      <c r="E1278" s="42">
        <f>[3]Andhra!E29</f>
        <v>1871</v>
      </c>
      <c r="F1278" s="42">
        <f>[3]Andhra!F29</f>
        <v>1445.5</v>
      </c>
      <c r="G1278" s="42">
        <f>[3]Andhra!G29</f>
        <v>0</v>
      </c>
      <c r="H1278" s="42">
        <f>[3]Andhra!H29</f>
        <v>0</v>
      </c>
      <c r="I1278" s="42">
        <f>[3]Andhra!I29</f>
        <v>1</v>
      </c>
      <c r="J1278" s="42">
        <f>[3]Andhra!J29</f>
        <v>8.5399999999999991</v>
      </c>
      <c r="K1278" s="42">
        <f>[3]Andhra!K29</f>
        <v>0</v>
      </c>
      <c r="L1278" s="42">
        <f>[3]Andhra!L29</f>
        <v>0</v>
      </c>
      <c r="M1278" s="42">
        <f>[3]Andhra!M29</f>
        <v>0</v>
      </c>
      <c r="N1278" s="42">
        <f>[3]Andhra!N29</f>
        <v>393</v>
      </c>
      <c r="O1278" s="42">
        <f>[3]Andhra!O29</f>
        <v>2603.89</v>
      </c>
      <c r="P1278" s="42">
        <f>[3]Andhra!P29</f>
        <v>343</v>
      </c>
      <c r="Q1278" s="42">
        <f>[3]Andhra!Q29</f>
        <v>1054.8</v>
      </c>
      <c r="R1278" s="42">
        <f>[3]Andhra!R29</f>
        <v>35</v>
      </c>
      <c r="S1278" s="42">
        <f>[3]Andhra!S29</f>
        <v>1418.03</v>
      </c>
      <c r="T1278" s="42">
        <f>[3]Andhra!T29</f>
        <v>6</v>
      </c>
      <c r="U1278" s="42">
        <f>[3]Andhra!U29</f>
        <v>18.14</v>
      </c>
      <c r="V1278" s="42">
        <f>[3]Andhra!V29</f>
        <v>9</v>
      </c>
      <c r="W1278" s="42">
        <f>[3]Andhra!W29</f>
        <v>112.92</v>
      </c>
      <c r="X1278" s="42">
        <f>[3]Andhra!X29</f>
        <v>0</v>
      </c>
      <c r="Y1278" s="42">
        <f>[3]Andhra!Y29</f>
        <v>0</v>
      </c>
      <c r="Z1278" s="42">
        <f>[3]Andhra!Z29</f>
        <v>0</v>
      </c>
      <c r="AA1278" s="42">
        <f>[3]Andhra!AA29</f>
        <v>0</v>
      </c>
      <c r="AB1278" s="42">
        <f>[3]Andhra!AB29</f>
        <v>4</v>
      </c>
      <c r="AC1278" s="42">
        <f>[3]Andhra!AC29</f>
        <v>20.36</v>
      </c>
      <c r="AD1278" s="42">
        <f>[3]Andhra!AD29</f>
        <v>240</v>
      </c>
      <c r="AE1278" s="42">
        <f>[3]Andhra!AE29</f>
        <v>2445.29</v>
      </c>
      <c r="AF1278" s="42">
        <f>[3]Andhra!AF29</f>
        <v>0</v>
      </c>
      <c r="AG1278" s="42">
        <f>[3]Andhra!AG29</f>
        <v>0</v>
      </c>
      <c r="AH1278" s="42">
        <f>[3]Andhra!AH29</f>
        <v>0</v>
      </c>
      <c r="AI1278" s="42">
        <f>[3]Andhra!AI29</f>
        <v>0</v>
      </c>
      <c r="AJ1278" s="42">
        <f>[3]Andhra!AJ29</f>
        <v>0</v>
      </c>
      <c r="AK1278" s="42">
        <f>[3]Andhra!AK29</f>
        <v>0</v>
      </c>
      <c r="AL1278" s="42">
        <f>[3]Andhra!AL29</f>
        <v>2509</v>
      </c>
      <c r="AM1278" s="42">
        <f>[3]Andhra!AM29</f>
        <v>6523.58</v>
      </c>
      <c r="AN1278" s="42">
        <f>[3]Andhra!AN29</f>
        <v>2011</v>
      </c>
      <c r="AO1278" s="42">
        <f>[3]Andhra!AO29</f>
        <v>1931.32</v>
      </c>
      <c r="AP1278" s="42">
        <f>[3]Andhra!AP29</f>
        <v>0</v>
      </c>
      <c r="AQ1278" s="42">
        <f>[3]Andhra!AQ29</f>
        <v>0</v>
      </c>
      <c r="AR1278" s="42">
        <f>[3]Andhra!AR29</f>
        <v>1</v>
      </c>
      <c r="AS1278" s="42">
        <f>[3]Andhra!AS29</f>
        <v>25</v>
      </c>
      <c r="AT1278" s="42">
        <f>[3]Andhra!AT29</f>
        <v>93</v>
      </c>
      <c r="AU1278" s="42">
        <f>[3]Andhra!AU29</f>
        <v>2283</v>
      </c>
      <c r="AV1278" s="42">
        <f>[3]Andhra!AV29</f>
        <v>14</v>
      </c>
      <c r="AW1278" s="42">
        <f>[3]Andhra!AW29</f>
        <v>68</v>
      </c>
      <c r="AX1278" s="42">
        <f>[3]Andhra!AX29</f>
        <v>395</v>
      </c>
      <c r="AY1278" s="42">
        <f>[3]Andhra!AY29</f>
        <v>1084</v>
      </c>
      <c r="AZ1278" s="42">
        <f>[3]Andhra!AZ29</f>
        <v>503</v>
      </c>
      <c r="BA1278" s="42">
        <f>[3]Andhra!BA29</f>
        <v>3460</v>
      </c>
      <c r="BB1278" s="42">
        <f>[3]Andhra!BB29</f>
        <v>3012</v>
      </c>
      <c r="BC1278" s="42">
        <f>[3]Andhra!BC29</f>
        <v>9983.58</v>
      </c>
    </row>
    <row r="1279" spans="1:55" x14ac:dyDescent="0.2">
      <c r="A1279" s="39">
        <v>3</v>
      </c>
      <c r="B1279" s="40" t="s">
        <v>75</v>
      </c>
      <c r="C1279" s="41">
        <f t="shared" si="279"/>
        <v>22383</v>
      </c>
      <c r="D1279" s="41">
        <f t="shared" si="279"/>
        <v>35030</v>
      </c>
      <c r="E1279" s="42">
        <f>[3]BoB!E29</f>
        <v>22140</v>
      </c>
      <c r="F1279" s="42">
        <f>[3]BoB!F29</f>
        <v>22438</v>
      </c>
      <c r="G1279" s="42">
        <f>[3]BoB!G29</f>
        <v>96</v>
      </c>
      <c r="H1279" s="42">
        <f>[3]BoB!H29</f>
        <v>153</v>
      </c>
      <c r="I1279" s="42">
        <f>[3]BoB!I29</f>
        <v>147</v>
      </c>
      <c r="J1279" s="42">
        <f>[3]BoB!J29</f>
        <v>12439</v>
      </c>
      <c r="K1279" s="42">
        <f>[3]BoB!K29</f>
        <v>0</v>
      </c>
      <c r="L1279" s="42">
        <f>[3]BoB!L29</f>
        <v>0</v>
      </c>
      <c r="M1279" s="42">
        <f>[3]BoB!M29</f>
        <v>0</v>
      </c>
      <c r="N1279" s="42">
        <f>[3]BoB!N29</f>
        <v>2783</v>
      </c>
      <c r="O1279" s="42">
        <f>[3]BoB!O29</f>
        <v>26256</v>
      </c>
      <c r="P1279" s="42">
        <f>[3]BoB!P29</f>
        <v>2721</v>
      </c>
      <c r="Q1279" s="42">
        <f>[3]BoB!Q29</f>
        <v>4519</v>
      </c>
      <c r="R1279" s="42">
        <f>[3]BoB!R29</f>
        <v>28</v>
      </c>
      <c r="S1279" s="42">
        <f>[3]BoB!S29</f>
        <v>10844</v>
      </c>
      <c r="T1279" s="42">
        <f>[3]BoB!T29</f>
        <v>0</v>
      </c>
      <c r="U1279" s="42">
        <f>[3]BoB!U29</f>
        <v>0</v>
      </c>
      <c r="V1279" s="42">
        <f>[3]BoB!V29</f>
        <v>13</v>
      </c>
      <c r="W1279" s="42">
        <f>[3]BoB!W29</f>
        <v>25</v>
      </c>
      <c r="X1279" s="42">
        <f>[3]BoB!X29</f>
        <v>21</v>
      </c>
      <c r="Y1279" s="42">
        <f>[3]BoB!Y29</f>
        <v>10868</v>
      </c>
      <c r="Z1279" s="42">
        <f>[3]BoB!Z29</f>
        <v>0</v>
      </c>
      <c r="AA1279" s="42">
        <f>[3]BoB!AA29</f>
        <v>0</v>
      </c>
      <c r="AB1279" s="42">
        <f>[3]BoB!AB29</f>
        <v>154</v>
      </c>
      <c r="AC1279" s="42">
        <f>[3]BoB!AC29</f>
        <v>308</v>
      </c>
      <c r="AD1279" s="42">
        <f>[3]BoB!AD29</f>
        <v>843</v>
      </c>
      <c r="AE1279" s="42">
        <f>[3]BoB!AE29</f>
        <v>9027</v>
      </c>
      <c r="AF1279" s="42">
        <f>[3]BoB!AF29</f>
        <v>0</v>
      </c>
      <c r="AG1279" s="42">
        <f>[3]BoB!AG29</f>
        <v>0</v>
      </c>
      <c r="AH1279" s="42">
        <f>[3]BoB!AH29</f>
        <v>0</v>
      </c>
      <c r="AI1279" s="42">
        <f>[3]BoB!AI29</f>
        <v>0</v>
      </c>
      <c r="AJ1279" s="42">
        <f>[3]BoB!AJ29</f>
        <v>20</v>
      </c>
      <c r="AK1279" s="42">
        <f>[3]BoB!AK29</f>
        <v>44</v>
      </c>
      <c r="AL1279" s="42">
        <f>[3]BoB!AL29</f>
        <v>26183</v>
      </c>
      <c r="AM1279" s="42">
        <f>[3]BoB!AM29</f>
        <v>70665</v>
      </c>
      <c r="AN1279" s="42">
        <f>[3]BoB!AN29</f>
        <v>9158</v>
      </c>
      <c r="AO1279" s="42">
        <f>[3]BoB!AO29</f>
        <v>9125</v>
      </c>
      <c r="AP1279" s="42">
        <f>[3]BoB!AP29</f>
        <v>0</v>
      </c>
      <c r="AQ1279" s="42">
        <f>[3]BoB!AQ29</f>
        <v>0</v>
      </c>
      <c r="AR1279" s="42">
        <f>[3]BoB!AR29</f>
        <v>5</v>
      </c>
      <c r="AS1279" s="42">
        <f>[3]BoB!AS29</f>
        <v>109</v>
      </c>
      <c r="AT1279" s="42">
        <f>[3]BoB!AT29</f>
        <v>45</v>
      </c>
      <c r="AU1279" s="42">
        <f>[3]BoB!AU29</f>
        <v>1375</v>
      </c>
      <c r="AV1279" s="42">
        <f>[3]BoB!AV29</f>
        <v>616</v>
      </c>
      <c r="AW1279" s="42">
        <f>[3]BoB!AW29</f>
        <v>476</v>
      </c>
      <c r="AX1279" s="42">
        <f>[3]BoB!AX29</f>
        <v>1096</v>
      </c>
      <c r="AY1279" s="42">
        <f>[3]BoB!AY29</f>
        <v>4583</v>
      </c>
      <c r="AZ1279" s="42">
        <f>[3]BoB!AZ29</f>
        <v>1762</v>
      </c>
      <c r="BA1279" s="42">
        <f>[3]BoB!BA29</f>
        <v>6543</v>
      </c>
      <c r="BB1279" s="42">
        <f>[3]BoB!BB29</f>
        <v>27945</v>
      </c>
      <c r="BC1279" s="42">
        <f>[3]BoB!BC29</f>
        <v>77208</v>
      </c>
    </row>
    <row r="1280" spans="1:55" x14ac:dyDescent="0.2">
      <c r="A1280" s="39">
        <v>4</v>
      </c>
      <c r="B1280" s="40" t="s">
        <v>76</v>
      </c>
      <c r="C1280" s="41">
        <f t="shared" si="279"/>
        <v>10410</v>
      </c>
      <c r="D1280" s="41">
        <f t="shared" si="279"/>
        <v>10257.52</v>
      </c>
      <c r="E1280" s="42">
        <f>[3]BoI!E29</f>
        <v>10339</v>
      </c>
      <c r="F1280" s="42">
        <f>[3]BoI!F29</f>
        <v>9451.08</v>
      </c>
      <c r="G1280" s="42">
        <f>[3]BoI!G29</f>
        <v>0</v>
      </c>
      <c r="H1280" s="42">
        <f>[3]BoI!H29</f>
        <v>0</v>
      </c>
      <c r="I1280" s="42">
        <f>[3]BoI!I29</f>
        <v>71</v>
      </c>
      <c r="J1280" s="42">
        <f>[3]BoI!J29</f>
        <v>806.44</v>
      </c>
      <c r="K1280" s="42">
        <f>[3]BoI!K29</f>
        <v>0</v>
      </c>
      <c r="L1280" s="42">
        <f>[3]BoI!L29</f>
        <v>0</v>
      </c>
      <c r="M1280" s="42">
        <f>[3]BoI!M29</f>
        <v>0</v>
      </c>
      <c r="N1280" s="42">
        <f>[3]BoI!N29</f>
        <v>1530</v>
      </c>
      <c r="O1280" s="42">
        <f>[3]BoI!O29</f>
        <v>5284.06</v>
      </c>
      <c r="P1280" s="42">
        <f>[3]BoI!P29</f>
        <v>1455</v>
      </c>
      <c r="Q1280" s="42">
        <f>[3]BoI!Q29</f>
        <v>4142.67</v>
      </c>
      <c r="R1280" s="42">
        <f>[3]BoI!R29</f>
        <v>75</v>
      </c>
      <c r="S1280" s="42">
        <f>[3]BoI!S29</f>
        <v>1141.3900000000001</v>
      </c>
      <c r="T1280" s="42">
        <f>[3]BoI!T29</f>
        <v>0</v>
      </c>
      <c r="U1280" s="42">
        <f>[3]BoI!U29</f>
        <v>0</v>
      </c>
      <c r="V1280" s="42">
        <f>[3]BoI!V29</f>
        <v>0</v>
      </c>
      <c r="W1280" s="42">
        <f>[3]BoI!W29</f>
        <v>0</v>
      </c>
      <c r="X1280" s="42">
        <f>[3]BoI!X29</f>
        <v>0</v>
      </c>
      <c r="Y1280" s="42">
        <f>[3]BoI!Y29</f>
        <v>0</v>
      </c>
      <c r="Z1280" s="42">
        <f>[3]BoI!Z29</f>
        <v>0</v>
      </c>
      <c r="AA1280" s="42">
        <f>[3]BoI!AA29</f>
        <v>0</v>
      </c>
      <c r="AB1280" s="42">
        <f>[3]BoI!AB29</f>
        <v>155</v>
      </c>
      <c r="AC1280" s="42">
        <f>[3]BoI!AC29</f>
        <v>342.42</v>
      </c>
      <c r="AD1280" s="42">
        <f>[3]BoI!AD29</f>
        <v>381</v>
      </c>
      <c r="AE1280" s="42">
        <f>[3]BoI!AE29</f>
        <v>3719.02</v>
      </c>
      <c r="AF1280" s="42">
        <f>[3]BoI!AF29</f>
        <v>0</v>
      </c>
      <c r="AG1280" s="42">
        <f>[3]BoI!AG29</f>
        <v>0</v>
      </c>
      <c r="AH1280" s="42">
        <f>[3]BoI!AH29</f>
        <v>0</v>
      </c>
      <c r="AI1280" s="42">
        <f>[3]BoI!AI29</f>
        <v>0</v>
      </c>
      <c r="AJ1280" s="42">
        <f>[3]BoI!AJ29</f>
        <v>4</v>
      </c>
      <c r="AK1280" s="42">
        <f>[3]BoI!AK29</f>
        <v>1.68</v>
      </c>
      <c r="AL1280" s="42">
        <f>[3]BoI!AL29</f>
        <v>12480</v>
      </c>
      <c r="AM1280" s="42">
        <f>[3]BoI!AM29</f>
        <v>19604.7</v>
      </c>
      <c r="AN1280" s="42">
        <f>[3]BoI!AN29</f>
        <v>9299</v>
      </c>
      <c r="AO1280" s="42">
        <f>[3]BoI!AO29</f>
        <v>7398.11</v>
      </c>
      <c r="AP1280" s="42">
        <f>[3]BoI!AP29</f>
        <v>0</v>
      </c>
      <c r="AQ1280" s="42">
        <f>[3]BoI!AQ29</f>
        <v>0</v>
      </c>
      <c r="AR1280" s="42">
        <f>[3]BoI!AR29</f>
        <v>2</v>
      </c>
      <c r="AS1280" s="42">
        <f>[3]BoI!AS29</f>
        <v>33.07</v>
      </c>
      <c r="AT1280" s="42">
        <f>[3]BoI!AT29</f>
        <v>79</v>
      </c>
      <c r="AU1280" s="42">
        <f>[3]BoI!AU29</f>
        <v>1801.34</v>
      </c>
      <c r="AV1280" s="42">
        <f>[3]BoI!AV29</f>
        <v>236</v>
      </c>
      <c r="AW1280" s="42">
        <f>[3]BoI!AW29</f>
        <v>236.39</v>
      </c>
      <c r="AX1280" s="42">
        <f>[3]BoI!AX29</f>
        <v>908</v>
      </c>
      <c r="AY1280" s="42">
        <f>[3]BoI!AY29</f>
        <v>2351.2399999999998</v>
      </c>
      <c r="AZ1280" s="42">
        <f>[3]BoI!AZ29</f>
        <v>1225</v>
      </c>
      <c r="BA1280" s="42">
        <f>[3]BoI!BA29</f>
        <v>4422.0399999999991</v>
      </c>
      <c r="BB1280" s="42">
        <f>[3]BoI!BB29</f>
        <v>13705</v>
      </c>
      <c r="BC1280" s="42">
        <f>[3]BoI!BC29</f>
        <v>24026.739999999998</v>
      </c>
    </row>
    <row r="1281" spans="1:55" x14ac:dyDescent="0.2">
      <c r="A1281" s="39">
        <v>5</v>
      </c>
      <c r="B1281" s="40" t="s">
        <v>77</v>
      </c>
      <c r="C1281" s="41">
        <f t="shared" si="279"/>
        <v>13175</v>
      </c>
      <c r="D1281" s="41">
        <f t="shared" si="279"/>
        <v>12270.64</v>
      </c>
      <c r="E1281" s="42">
        <f>[3]BoM!E29</f>
        <v>12990</v>
      </c>
      <c r="F1281" s="42">
        <f>[3]BoM!F29</f>
        <v>7917.76</v>
      </c>
      <c r="G1281" s="42">
        <f>[3]BoM!G29</f>
        <v>9</v>
      </c>
      <c r="H1281" s="42">
        <f>[3]BoM!H29</f>
        <v>8.91</v>
      </c>
      <c r="I1281" s="42">
        <f>[3]BoM!I29</f>
        <v>176</v>
      </c>
      <c r="J1281" s="42">
        <f>[3]BoM!J29</f>
        <v>4343.97</v>
      </c>
      <c r="K1281" s="42">
        <f>[3]BoM!K29</f>
        <v>0</v>
      </c>
      <c r="L1281" s="42">
        <f>[3]BoM!L29</f>
        <v>0</v>
      </c>
      <c r="M1281" s="42">
        <f>[3]BoM!M29</f>
        <v>0</v>
      </c>
      <c r="N1281" s="42">
        <f>[3]BoM!N29</f>
        <v>1660</v>
      </c>
      <c r="O1281" s="42">
        <f>[3]BoM!O29</f>
        <v>5491.9299999999994</v>
      </c>
      <c r="P1281" s="42">
        <f>[3]BoM!P29</f>
        <v>1575</v>
      </c>
      <c r="Q1281" s="42">
        <f>[3]BoM!Q29</f>
        <v>3313.2</v>
      </c>
      <c r="R1281" s="42">
        <f>[3]BoM!R29</f>
        <v>81</v>
      </c>
      <c r="S1281" s="42">
        <f>[3]BoM!S29</f>
        <v>1717.62</v>
      </c>
      <c r="T1281" s="42">
        <f>[3]BoM!T29</f>
        <v>1</v>
      </c>
      <c r="U1281" s="42">
        <f>[3]BoM!U29</f>
        <v>204.95</v>
      </c>
      <c r="V1281" s="42">
        <f>[3]BoM!V29</f>
        <v>0</v>
      </c>
      <c r="W1281" s="42">
        <f>[3]BoM!W29</f>
        <v>0</v>
      </c>
      <c r="X1281" s="42">
        <f>[3]BoM!X29</f>
        <v>3</v>
      </c>
      <c r="Y1281" s="42">
        <f>[3]BoM!Y29</f>
        <v>256.16000000000003</v>
      </c>
      <c r="Z1281" s="42">
        <f>[3]BoM!Z29</f>
        <v>0</v>
      </c>
      <c r="AA1281" s="42">
        <f>[3]BoM!AA29</f>
        <v>0</v>
      </c>
      <c r="AB1281" s="42">
        <f>[3]BoM!AB29</f>
        <v>95</v>
      </c>
      <c r="AC1281" s="42">
        <f>[3]BoM!AC29</f>
        <v>292.89999999999998</v>
      </c>
      <c r="AD1281" s="42">
        <f>[3]BoM!AD29</f>
        <v>601</v>
      </c>
      <c r="AE1281" s="42">
        <f>[3]BoM!AE29</f>
        <v>4938.42</v>
      </c>
      <c r="AF1281" s="42">
        <f>[3]BoM!AF29</f>
        <v>0</v>
      </c>
      <c r="AG1281" s="42">
        <f>[3]BoM!AG29</f>
        <v>0</v>
      </c>
      <c r="AH1281" s="42">
        <f>[3]BoM!AH29</f>
        <v>0</v>
      </c>
      <c r="AI1281" s="42">
        <f>[3]BoM!AI29</f>
        <v>0</v>
      </c>
      <c r="AJ1281" s="42">
        <f>[3]BoM!AJ29</f>
        <v>1480</v>
      </c>
      <c r="AK1281" s="42">
        <f>[3]BoM!AK29</f>
        <v>123.3</v>
      </c>
      <c r="AL1281" s="42">
        <f>[3]BoM!AL29</f>
        <v>17011</v>
      </c>
      <c r="AM1281" s="42">
        <f>[3]BoM!AM29</f>
        <v>23117.19</v>
      </c>
      <c r="AN1281" s="42">
        <f>[3]BoM!AN29</f>
        <v>13470</v>
      </c>
      <c r="AO1281" s="42">
        <f>[3]BoM!AO29</f>
        <v>8077.26</v>
      </c>
      <c r="AP1281" s="42">
        <f>[3]BoM!AP29</f>
        <v>0</v>
      </c>
      <c r="AQ1281" s="42">
        <f>[3]BoM!AQ29</f>
        <v>0</v>
      </c>
      <c r="AR1281" s="42">
        <f>[3]BoM!AR29</f>
        <v>11</v>
      </c>
      <c r="AS1281" s="42">
        <f>[3]BoM!AS29</f>
        <v>133.78</v>
      </c>
      <c r="AT1281" s="42">
        <f>[3]BoM!AT29</f>
        <v>305</v>
      </c>
      <c r="AU1281" s="42">
        <f>[3]BoM!AU29</f>
        <v>6638.64</v>
      </c>
      <c r="AV1281" s="42">
        <f>[3]BoM!AV29</f>
        <v>1104</v>
      </c>
      <c r="AW1281" s="42">
        <f>[3]BoM!AW29</f>
        <v>1970.99</v>
      </c>
      <c r="AX1281" s="42">
        <f>[3]BoM!AX29</f>
        <v>1480</v>
      </c>
      <c r="AY1281" s="42">
        <f>[3]BoM!AY29</f>
        <v>1873.17</v>
      </c>
      <c r="AZ1281" s="42">
        <f>[3]BoM!AZ29</f>
        <v>2900</v>
      </c>
      <c r="BA1281" s="42">
        <f>[3]BoM!BA29</f>
        <v>10616.58</v>
      </c>
      <c r="BB1281" s="42">
        <f>[3]BoM!BB29</f>
        <v>19911</v>
      </c>
      <c r="BC1281" s="42">
        <f>[3]BoM!BC29</f>
        <v>33733.769999999997</v>
      </c>
    </row>
    <row r="1282" spans="1:55" x14ac:dyDescent="0.2">
      <c r="A1282" s="39">
        <v>6</v>
      </c>
      <c r="B1282" s="40" t="s">
        <v>78</v>
      </c>
      <c r="C1282" s="41">
        <f t="shared" si="279"/>
        <v>2608</v>
      </c>
      <c r="D1282" s="41">
        <f t="shared" si="279"/>
        <v>3050.96</v>
      </c>
      <c r="E1282" s="42">
        <f>[3]Canara!E29</f>
        <v>2603</v>
      </c>
      <c r="F1282" s="42">
        <f>[3]Canara!F29</f>
        <v>3044.9</v>
      </c>
      <c r="G1282" s="42">
        <f>[3]Canara!G29</f>
        <v>0</v>
      </c>
      <c r="H1282" s="42">
        <f>[3]Canara!H29</f>
        <v>0</v>
      </c>
      <c r="I1282" s="42">
        <f>[3]Canara!I29</f>
        <v>5</v>
      </c>
      <c r="J1282" s="42">
        <f>[3]Canara!J29</f>
        <v>6.06</v>
      </c>
      <c r="K1282" s="42">
        <f>[3]Canara!K29</f>
        <v>0</v>
      </c>
      <c r="L1282" s="42">
        <f>[3]Canara!L29</f>
        <v>0</v>
      </c>
      <c r="M1282" s="42">
        <f>[3]Canara!M29</f>
        <v>0</v>
      </c>
      <c r="N1282" s="42">
        <f>[3]Canara!N29</f>
        <v>386</v>
      </c>
      <c r="O1282" s="42">
        <f>[3]Canara!O29</f>
        <v>474.25</v>
      </c>
      <c r="P1282" s="42">
        <f>[3]Canara!P29</f>
        <v>332</v>
      </c>
      <c r="Q1282" s="42">
        <f>[3]Canara!Q29</f>
        <v>409.55</v>
      </c>
      <c r="R1282" s="42">
        <f>[3]Canara!R29</f>
        <v>37</v>
      </c>
      <c r="S1282" s="42">
        <f>[3]Canara!S29</f>
        <v>34.4</v>
      </c>
      <c r="T1282" s="42">
        <f>[3]Canara!T29</f>
        <v>1</v>
      </c>
      <c r="U1282" s="42">
        <f>[3]Canara!U29</f>
        <v>22.75</v>
      </c>
      <c r="V1282" s="42">
        <f>[3]Canara!V29</f>
        <v>0</v>
      </c>
      <c r="W1282" s="42">
        <f>[3]Canara!W29</f>
        <v>0</v>
      </c>
      <c r="X1282" s="42">
        <f>[3]Canara!X29</f>
        <v>16</v>
      </c>
      <c r="Y1282" s="42">
        <f>[3]Canara!Y29</f>
        <v>7.55</v>
      </c>
      <c r="Z1282" s="42">
        <f>[3]Canara!Z29</f>
        <v>0</v>
      </c>
      <c r="AA1282" s="42">
        <f>[3]Canara!AA29</f>
        <v>0</v>
      </c>
      <c r="AB1282" s="42">
        <f>[3]Canara!AB29</f>
        <v>78</v>
      </c>
      <c r="AC1282" s="42">
        <f>[3]Canara!AC29</f>
        <v>240.8</v>
      </c>
      <c r="AD1282" s="42">
        <f>[3]Canara!AD29</f>
        <v>60</v>
      </c>
      <c r="AE1282" s="42">
        <f>[3]Canara!AE29</f>
        <v>555.66</v>
      </c>
      <c r="AF1282" s="42">
        <f>[3]Canara!AF29</f>
        <v>0</v>
      </c>
      <c r="AG1282" s="42">
        <f>[3]Canara!AG29</f>
        <v>0</v>
      </c>
      <c r="AH1282" s="42">
        <f>[3]Canara!AH29</f>
        <v>0</v>
      </c>
      <c r="AI1282" s="42">
        <f>[3]Canara!AI29</f>
        <v>0</v>
      </c>
      <c r="AJ1282" s="42">
        <f>[3]Canara!AJ29</f>
        <v>11</v>
      </c>
      <c r="AK1282" s="42">
        <f>[3]Canara!AK29</f>
        <v>2.2014</v>
      </c>
      <c r="AL1282" s="42">
        <f>[3]Canara!AL29</f>
        <v>3143</v>
      </c>
      <c r="AM1282" s="42">
        <f>[3]Canara!AM29</f>
        <v>4323.8714</v>
      </c>
      <c r="AN1282" s="42">
        <f>[3]Canara!AN29</f>
        <v>1062</v>
      </c>
      <c r="AO1282" s="42">
        <f>[3]Canara!AO29</f>
        <v>1485.08</v>
      </c>
      <c r="AP1282" s="42">
        <f>[3]Canara!AP29</f>
        <v>0</v>
      </c>
      <c r="AQ1282" s="42">
        <f>[3]Canara!AQ29</f>
        <v>0</v>
      </c>
      <c r="AR1282" s="42">
        <f>[3]Canara!AR29</f>
        <v>4</v>
      </c>
      <c r="AS1282" s="42">
        <f>[3]Canara!AS29</f>
        <v>36.35</v>
      </c>
      <c r="AT1282" s="42">
        <f>[3]Canara!AT29</f>
        <v>19</v>
      </c>
      <c r="AU1282" s="42">
        <f>[3]Canara!AU29</f>
        <v>435.01</v>
      </c>
      <c r="AV1282" s="42">
        <f>[3]Canara!AV29</f>
        <v>144</v>
      </c>
      <c r="AW1282" s="42">
        <f>[3]Canara!AW29</f>
        <v>228.3</v>
      </c>
      <c r="AX1282" s="42">
        <f>[3]Canara!AX29</f>
        <v>669</v>
      </c>
      <c r="AY1282" s="42">
        <f>[3]Canara!AY29</f>
        <v>929.45375969999998</v>
      </c>
      <c r="AZ1282" s="42">
        <f>[3]Canara!AZ29</f>
        <v>836</v>
      </c>
      <c r="BA1282" s="42">
        <f>[3]Canara!BA29</f>
        <v>1629.1137597000002</v>
      </c>
      <c r="BB1282" s="42">
        <f>[3]Canara!BB29</f>
        <v>3979</v>
      </c>
      <c r="BC1282" s="42">
        <f>[3]Canara!BC29</f>
        <v>5952.9851596999997</v>
      </c>
    </row>
    <row r="1283" spans="1:55" x14ac:dyDescent="0.2">
      <c r="A1283" s="39">
        <v>7</v>
      </c>
      <c r="B1283" s="40" t="s">
        <v>79</v>
      </c>
      <c r="C1283" s="41">
        <f t="shared" si="279"/>
        <v>5191</v>
      </c>
      <c r="D1283" s="41">
        <f t="shared" si="279"/>
        <v>3132</v>
      </c>
      <c r="E1283" s="42">
        <f>[3]CBI!E29</f>
        <v>5185</v>
      </c>
      <c r="F1283" s="42">
        <f>[3]CBI!F29</f>
        <v>3088</v>
      </c>
      <c r="G1283" s="42">
        <f>[3]CBI!G29</f>
        <v>1</v>
      </c>
      <c r="H1283" s="42">
        <f>[3]CBI!H29</f>
        <v>15</v>
      </c>
      <c r="I1283" s="42">
        <f>[3]CBI!I29</f>
        <v>5</v>
      </c>
      <c r="J1283" s="42">
        <f>[3]CBI!J29</f>
        <v>29</v>
      </c>
      <c r="K1283" s="42">
        <f>[3]CBI!K29</f>
        <v>0</v>
      </c>
      <c r="L1283" s="42">
        <f>[3]CBI!L29</f>
        <v>0</v>
      </c>
      <c r="M1283" s="42">
        <f>[3]CBI!M29</f>
        <v>0</v>
      </c>
      <c r="N1283" s="42">
        <f>[3]CBI!N29</f>
        <v>987</v>
      </c>
      <c r="O1283" s="42">
        <f>[3]CBI!O29</f>
        <v>1890</v>
      </c>
      <c r="P1283" s="42">
        <f>[3]CBI!P29</f>
        <v>873</v>
      </c>
      <c r="Q1283" s="42">
        <f>[3]CBI!Q29</f>
        <v>910</v>
      </c>
      <c r="R1283" s="42">
        <f>[3]CBI!R29</f>
        <v>37</v>
      </c>
      <c r="S1283" s="42">
        <f>[3]CBI!S29</f>
        <v>868</v>
      </c>
      <c r="T1283" s="42">
        <f>[3]CBI!T29</f>
        <v>1</v>
      </c>
      <c r="U1283" s="42">
        <f>[3]CBI!U29</f>
        <v>0</v>
      </c>
      <c r="V1283" s="42">
        <f>[3]CBI!V29</f>
        <v>76</v>
      </c>
      <c r="W1283" s="42">
        <f>[3]CBI!W29</f>
        <v>112</v>
      </c>
      <c r="X1283" s="42">
        <f>[3]CBI!X29</f>
        <v>0</v>
      </c>
      <c r="Y1283" s="42">
        <f>[3]CBI!Y29</f>
        <v>0</v>
      </c>
      <c r="Z1283" s="42">
        <f>[3]CBI!Z29</f>
        <v>0</v>
      </c>
      <c r="AA1283" s="42">
        <f>[3]CBI!AA29</f>
        <v>0</v>
      </c>
      <c r="AB1283" s="42">
        <f>[3]CBI!AB29</f>
        <v>57</v>
      </c>
      <c r="AC1283" s="42">
        <f>[3]CBI!AC29</f>
        <v>214</v>
      </c>
      <c r="AD1283" s="42">
        <f>[3]CBI!AD29</f>
        <v>218</v>
      </c>
      <c r="AE1283" s="42">
        <f>[3]CBI!AE29</f>
        <v>2030</v>
      </c>
      <c r="AF1283" s="42">
        <f>[3]CBI!AF29</f>
        <v>0</v>
      </c>
      <c r="AG1283" s="42">
        <f>[3]CBI!AG29</f>
        <v>0</v>
      </c>
      <c r="AH1283" s="42">
        <f>[3]CBI!AH29</f>
        <v>0</v>
      </c>
      <c r="AI1283" s="42">
        <f>[3]CBI!AI29</f>
        <v>0</v>
      </c>
      <c r="AJ1283" s="42">
        <f>[3]CBI!AJ29</f>
        <v>0</v>
      </c>
      <c r="AK1283" s="42">
        <f>[3]CBI!AK29</f>
        <v>0</v>
      </c>
      <c r="AL1283" s="42">
        <f>[3]CBI!AL29</f>
        <v>6453</v>
      </c>
      <c r="AM1283" s="42">
        <f>[3]CBI!AM29</f>
        <v>7266</v>
      </c>
      <c r="AN1283" s="42">
        <f>[3]CBI!AN29</f>
        <v>3661</v>
      </c>
      <c r="AO1283" s="42">
        <f>[3]CBI!AO29</f>
        <v>2207</v>
      </c>
      <c r="AP1283" s="42">
        <f>[3]CBI!AP29</f>
        <v>0</v>
      </c>
      <c r="AQ1283" s="42">
        <f>[3]CBI!AQ29</f>
        <v>0</v>
      </c>
      <c r="AR1283" s="42">
        <f>[3]CBI!AR29</f>
        <v>3</v>
      </c>
      <c r="AS1283" s="42">
        <f>[3]CBI!AS29</f>
        <v>86</v>
      </c>
      <c r="AT1283" s="42">
        <f>[3]CBI!AT29</f>
        <v>51</v>
      </c>
      <c r="AU1283" s="42">
        <f>[3]CBI!AU29</f>
        <v>1125</v>
      </c>
      <c r="AV1283" s="42">
        <f>[3]CBI!AV29</f>
        <v>57</v>
      </c>
      <c r="AW1283" s="42">
        <f>[3]CBI!AW29</f>
        <v>88</v>
      </c>
      <c r="AX1283" s="42">
        <f>[3]CBI!AX29</f>
        <v>282</v>
      </c>
      <c r="AY1283" s="42">
        <f>[3]CBI!AY29</f>
        <v>726</v>
      </c>
      <c r="AZ1283" s="42">
        <f>[3]CBI!AZ29</f>
        <v>393</v>
      </c>
      <c r="BA1283" s="42">
        <f>[3]CBI!BA29</f>
        <v>2025</v>
      </c>
      <c r="BB1283" s="42">
        <f>[3]CBI!BB29</f>
        <v>6846</v>
      </c>
      <c r="BC1283" s="42">
        <f>[3]CBI!BC29</f>
        <v>9291</v>
      </c>
    </row>
    <row r="1284" spans="1:55" x14ac:dyDescent="0.2">
      <c r="A1284" s="39">
        <v>8</v>
      </c>
      <c r="B1284" s="40" t="s">
        <v>80</v>
      </c>
      <c r="C1284" s="41">
        <f t="shared" si="279"/>
        <v>620</v>
      </c>
      <c r="D1284" s="41">
        <f t="shared" si="279"/>
        <v>761</v>
      </c>
      <c r="E1284" s="42">
        <f>[3]Corporation!E29</f>
        <v>604</v>
      </c>
      <c r="F1284" s="42">
        <f>[3]Corporation!F29</f>
        <v>722</v>
      </c>
      <c r="G1284" s="42">
        <f>[3]Corporation!G29</f>
        <v>0</v>
      </c>
      <c r="H1284" s="42">
        <f>[3]Corporation!H29</f>
        <v>0</v>
      </c>
      <c r="I1284" s="42">
        <f>[3]Corporation!I29</f>
        <v>16</v>
      </c>
      <c r="J1284" s="42">
        <f>[3]Corporation!J29</f>
        <v>39</v>
      </c>
      <c r="K1284" s="42">
        <f>[3]Corporation!K29</f>
        <v>0</v>
      </c>
      <c r="L1284" s="42">
        <f>[3]Corporation!L29</f>
        <v>0</v>
      </c>
      <c r="M1284" s="42">
        <f>[3]Corporation!M29</f>
        <v>0</v>
      </c>
      <c r="N1284" s="42">
        <f>[3]Corporation!N29</f>
        <v>140</v>
      </c>
      <c r="O1284" s="42">
        <f>[3]Corporation!O29</f>
        <v>785.89</v>
      </c>
      <c r="P1284" s="42">
        <f>[3]Corporation!P29</f>
        <v>118</v>
      </c>
      <c r="Q1284" s="42">
        <f>[3]Corporation!Q29</f>
        <v>436</v>
      </c>
      <c r="R1284" s="42">
        <f>[3]Corporation!R29</f>
        <v>20</v>
      </c>
      <c r="S1284" s="42">
        <f>[3]Corporation!S29</f>
        <v>344</v>
      </c>
      <c r="T1284" s="42">
        <f>[3]Corporation!T29</f>
        <v>0</v>
      </c>
      <c r="U1284" s="42">
        <f>[3]Corporation!U29</f>
        <v>0</v>
      </c>
      <c r="V1284" s="42">
        <f>[3]Corporation!V29</f>
        <v>2</v>
      </c>
      <c r="W1284" s="42">
        <f>[3]Corporation!W29</f>
        <v>5.89</v>
      </c>
      <c r="X1284" s="42">
        <f>[3]Corporation!X29</f>
        <v>0</v>
      </c>
      <c r="Y1284" s="42">
        <f>[3]Corporation!Y29</f>
        <v>0</v>
      </c>
      <c r="Z1284" s="42">
        <f>[3]Corporation!Z29</f>
        <v>0</v>
      </c>
      <c r="AA1284" s="42">
        <f>[3]Corporation!AA29</f>
        <v>0</v>
      </c>
      <c r="AB1284" s="42">
        <f>[3]Corporation!AB29</f>
        <v>12</v>
      </c>
      <c r="AC1284" s="42">
        <f>[3]Corporation!AC29</f>
        <v>36</v>
      </c>
      <c r="AD1284" s="42">
        <f>[3]Corporation!AD29</f>
        <v>51</v>
      </c>
      <c r="AE1284" s="42">
        <f>[3]Corporation!AE29</f>
        <v>474</v>
      </c>
      <c r="AF1284" s="42">
        <f>[3]Corporation!AF29</f>
        <v>2</v>
      </c>
      <c r="AG1284" s="42">
        <f>[3]Corporation!AG29</f>
        <v>0</v>
      </c>
      <c r="AH1284" s="42">
        <f>[3]Corporation!AH29</f>
        <v>0</v>
      </c>
      <c r="AI1284" s="42">
        <f>[3]Corporation!AI29</f>
        <v>0</v>
      </c>
      <c r="AJ1284" s="42">
        <f>[3]Corporation!AJ29</f>
        <v>1</v>
      </c>
      <c r="AK1284" s="42">
        <f>[3]Corporation!AK29</f>
        <v>9.19</v>
      </c>
      <c r="AL1284" s="42">
        <f>[3]Corporation!AL29</f>
        <v>826</v>
      </c>
      <c r="AM1284" s="42">
        <f>[3]Corporation!AM29</f>
        <v>2066.08</v>
      </c>
      <c r="AN1284" s="42">
        <f>[3]Corporation!AN29</f>
        <v>529</v>
      </c>
      <c r="AO1284" s="42">
        <f>[3]Corporation!AO29</f>
        <v>532</v>
      </c>
      <c r="AP1284" s="42">
        <f>[3]Corporation!AP29</f>
        <v>0</v>
      </c>
      <c r="AQ1284" s="42">
        <f>[3]Corporation!AQ29</f>
        <v>0</v>
      </c>
      <c r="AR1284" s="42">
        <f>[3]Corporation!AR29</f>
        <v>0</v>
      </c>
      <c r="AS1284" s="42">
        <f>[3]Corporation!AS29</f>
        <v>0</v>
      </c>
      <c r="AT1284" s="42">
        <f>[3]Corporation!AT29</f>
        <v>4</v>
      </c>
      <c r="AU1284" s="42">
        <f>[3]Corporation!AU29</f>
        <v>73</v>
      </c>
      <c r="AV1284" s="42">
        <f>[3]Corporation!AV29</f>
        <v>72</v>
      </c>
      <c r="AW1284" s="42">
        <f>[3]Corporation!AW29</f>
        <v>265</v>
      </c>
      <c r="AX1284" s="42">
        <f>[3]Corporation!AX29</f>
        <v>74</v>
      </c>
      <c r="AY1284" s="42">
        <f>[3]Corporation!AY29</f>
        <v>272</v>
      </c>
      <c r="AZ1284" s="42">
        <f>[3]Corporation!AZ29</f>
        <v>150</v>
      </c>
      <c r="BA1284" s="42">
        <f>[3]Corporation!BA29</f>
        <v>610</v>
      </c>
      <c r="BB1284" s="42">
        <f>[3]Corporation!BB29</f>
        <v>976</v>
      </c>
      <c r="BC1284" s="42">
        <f>[3]Corporation!BC29</f>
        <v>2676.08</v>
      </c>
    </row>
    <row r="1285" spans="1:55" x14ac:dyDescent="0.2">
      <c r="A1285" s="39">
        <v>9</v>
      </c>
      <c r="B1285" s="40" t="s">
        <v>81</v>
      </c>
      <c r="C1285" s="41">
        <f t="shared" si="279"/>
        <v>48</v>
      </c>
      <c r="D1285" s="41">
        <f t="shared" si="279"/>
        <v>67</v>
      </c>
      <c r="E1285" s="42">
        <f>[3]Indian!E29</f>
        <v>48</v>
      </c>
      <c r="F1285" s="42">
        <f>[3]Indian!F29</f>
        <v>67</v>
      </c>
      <c r="G1285" s="42">
        <f>[3]Indian!G29</f>
        <v>0</v>
      </c>
      <c r="H1285" s="42">
        <f>[3]Indian!H29</f>
        <v>0</v>
      </c>
      <c r="I1285" s="42">
        <f>[3]Indian!I29</f>
        <v>0</v>
      </c>
      <c r="J1285" s="42">
        <f>[3]Indian!J29</f>
        <v>0</v>
      </c>
      <c r="K1285" s="42">
        <f>[3]Indian!K29</f>
        <v>0</v>
      </c>
      <c r="L1285" s="42">
        <f>[3]Indian!L29</f>
        <v>0</v>
      </c>
      <c r="M1285" s="42">
        <f>[3]Indian!M29</f>
        <v>0</v>
      </c>
      <c r="N1285" s="42">
        <f>[3]Indian!N29</f>
        <v>24</v>
      </c>
      <c r="O1285" s="42">
        <f>[3]Indian!O29</f>
        <v>276.66999999999996</v>
      </c>
      <c r="P1285" s="42">
        <f>[3]Indian!P29</f>
        <v>10</v>
      </c>
      <c r="Q1285" s="42">
        <f>[3]Indian!Q29</f>
        <v>40</v>
      </c>
      <c r="R1285" s="42">
        <f>[3]Indian!R29</f>
        <v>14</v>
      </c>
      <c r="S1285" s="42">
        <f>[3]Indian!S29</f>
        <v>236.67</v>
      </c>
      <c r="T1285" s="42">
        <f>[3]Indian!T29</f>
        <v>0</v>
      </c>
      <c r="U1285" s="42">
        <f>[3]Indian!U29</f>
        <v>0</v>
      </c>
      <c r="V1285" s="42">
        <f>[3]Indian!V29</f>
        <v>0</v>
      </c>
      <c r="W1285" s="42">
        <f>[3]Indian!W29</f>
        <v>0</v>
      </c>
      <c r="X1285" s="42">
        <f>[3]Indian!X29</f>
        <v>0</v>
      </c>
      <c r="Y1285" s="42">
        <f>[3]Indian!Y29</f>
        <v>0</v>
      </c>
      <c r="Z1285" s="42">
        <f>[3]Indian!Z29</f>
        <v>0</v>
      </c>
      <c r="AA1285" s="42">
        <f>[3]Indian!AA29</f>
        <v>0</v>
      </c>
      <c r="AB1285" s="42">
        <f>[3]Indian!AB29</f>
        <v>1</v>
      </c>
      <c r="AC1285" s="42">
        <f>[3]Indian!AC29</f>
        <v>7</v>
      </c>
      <c r="AD1285" s="42">
        <f>[3]Indian!AD29</f>
        <v>2</v>
      </c>
      <c r="AE1285" s="42">
        <f>[3]Indian!AE29</f>
        <v>50</v>
      </c>
      <c r="AF1285" s="42">
        <f>[3]Indian!AF29</f>
        <v>0</v>
      </c>
      <c r="AG1285" s="42">
        <f>[3]Indian!AG29</f>
        <v>0</v>
      </c>
      <c r="AH1285" s="42">
        <f>[3]Indian!AH29</f>
        <v>0</v>
      </c>
      <c r="AI1285" s="42">
        <f>[3]Indian!AI29</f>
        <v>0</v>
      </c>
      <c r="AJ1285" s="42">
        <f>[3]Indian!AJ29</f>
        <v>0</v>
      </c>
      <c r="AK1285" s="42">
        <f>[3]Indian!AK29</f>
        <v>0</v>
      </c>
      <c r="AL1285" s="42">
        <f>[3]Indian!AL29</f>
        <v>75</v>
      </c>
      <c r="AM1285" s="42">
        <f>[3]Indian!AM29</f>
        <v>400.66999999999996</v>
      </c>
      <c r="AN1285" s="42">
        <f>[3]Indian!AN29</f>
        <v>78</v>
      </c>
      <c r="AO1285" s="42">
        <f>[3]Indian!AO29</f>
        <v>5.82</v>
      </c>
      <c r="AP1285" s="42">
        <f>[3]Indian!AP29</f>
        <v>0</v>
      </c>
      <c r="AQ1285" s="42">
        <f>[3]Indian!AQ29</f>
        <v>0</v>
      </c>
      <c r="AR1285" s="42">
        <f>[3]Indian!AR29</f>
        <v>0</v>
      </c>
      <c r="AS1285" s="42">
        <f>[3]Indian!AS29</f>
        <v>0</v>
      </c>
      <c r="AT1285" s="42">
        <f>[3]Indian!AT29</f>
        <v>0</v>
      </c>
      <c r="AU1285" s="42">
        <f>[3]Indian!AU29</f>
        <v>0</v>
      </c>
      <c r="AV1285" s="42">
        <f>[3]Indian!AV29</f>
        <v>0</v>
      </c>
      <c r="AW1285" s="42">
        <f>[3]Indian!AW29</f>
        <v>0</v>
      </c>
      <c r="AX1285" s="42">
        <f>[3]Indian!AX29</f>
        <v>0</v>
      </c>
      <c r="AY1285" s="42">
        <f>[3]Indian!AY29</f>
        <v>0</v>
      </c>
      <c r="AZ1285" s="42">
        <f>[3]Indian!AZ29</f>
        <v>0</v>
      </c>
      <c r="BA1285" s="42">
        <f>[3]Indian!BA29</f>
        <v>0</v>
      </c>
      <c r="BB1285" s="42">
        <f>[3]Indian!BB29</f>
        <v>75</v>
      </c>
      <c r="BC1285" s="42">
        <f>[3]Indian!BC29</f>
        <v>400.66999999999996</v>
      </c>
    </row>
    <row r="1286" spans="1:55" x14ac:dyDescent="0.2">
      <c r="A1286" s="39">
        <v>10</v>
      </c>
      <c r="B1286" s="40" t="s">
        <v>82</v>
      </c>
      <c r="C1286" s="41">
        <f t="shared" si="279"/>
        <v>53</v>
      </c>
      <c r="D1286" s="41">
        <f t="shared" si="279"/>
        <v>110</v>
      </c>
      <c r="E1286" s="42">
        <f>[3]IOB!E29</f>
        <v>7</v>
      </c>
      <c r="F1286" s="42">
        <f>[3]IOB!F29</f>
        <v>18</v>
      </c>
      <c r="G1286" s="42">
        <f>[3]IOB!G29</f>
        <v>30</v>
      </c>
      <c r="H1286" s="42">
        <f>[3]IOB!H29</f>
        <v>64</v>
      </c>
      <c r="I1286" s="42">
        <f>[3]IOB!I29</f>
        <v>16</v>
      </c>
      <c r="J1286" s="42">
        <f>[3]IOB!J29</f>
        <v>28</v>
      </c>
      <c r="K1286" s="42">
        <f>[3]IOB!K29</f>
        <v>0</v>
      </c>
      <c r="L1286" s="42">
        <f>[3]IOB!L29</f>
        <v>0</v>
      </c>
      <c r="M1286" s="42">
        <f>[3]IOB!M29</f>
        <v>0</v>
      </c>
      <c r="N1286" s="42">
        <f>[3]IOB!N29</f>
        <v>152</v>
      </c>
      <c r="O1286" s="42">
        <f>[3]IOB!O29</f>
        <v>867</v>
      </c>
      <c r="P1286" s="42">
        <f>[3]IOB!P29</f>
        <v>68</v>
      </c>
      <c r="Q1286" s="42">
        <f>[3]IOB!Q29</f>
        <v>124</v>
      </c>
      <c r="R1286" s="42">
        <f>[3]IOB!R29</f>
        <v>15</v>
      </c>
      <c r="S1286" s="42">
        <f>[3]IOB!S29</f>
        <v>498</v>
      </c>
      <c r="T1286" s="42">
        <f>[3]IOB!T29</f>
        <v>69</v>
      </c>
      <c r="U1286" s="42">
        <f>[3]IOB!U29</f>
        <v>245</v>
      </c>
      <c r="V1286" s="42">
        <f>[3]IOB!V29</f>
        <v>0</v>
      </c>
      <c r="W1286" s="42">
        <f>[3]IOB!W29</f>
        <v>0</v>
      </c>
      <c r="X1286" s="42">
        <f>[3]IOB!X29</f>
        <v>0</v>
      </c>
      <c r="Y1286" s="42">
        <f>[3]IOB!Y29</f>
        <v>0</v>
      </c>
      <c r="Z1286" s="42">
        <f>[3]IOB!Z29</f>
        <v>1</v>
      </c>
      <c r="AA1286" s="42">
        <f>[3]IOB!AA29</f>
        <v>1612</v>
      </c>
      <c r="AB1286" s="42">
        <f>[3]IOB!AB29</f>
        <v>46</v>
      </c>
      <c r="AC1286" s="42">
        <f>[3]IOB!AC29</f>
        <v>71</v>
      </c>
      <c r="AD1286" s="42">
        <f>[3]IOB!AD29</f>
        <v>46</v>
      </c>
      <c r="AE1286" s="42">
        <f>[3]IOB!AE29</f>
        <v>641</v>
      </c>
      <c r="AF1286" s="42">
        <f>[3]IOB!AF29</f>
        <v>57</v>
      </c>
      <c r="AG1286" s="42">
        <f>[3]IOB!AG29</f>
        <v>7</v>
      </c>
      <c r="AH1286" s="42">
        <f>[3]IOB!AH29</f>
        <v>12</v>
      </c>
      <c r="AI1286" s="42">
        <f>[3]IOB!AI29</f>
        <v>1</v>
      </c>
      <c r="AJ1286" s="42">
        <f>[3]IOB!AJ29</f>
        <v>183</v>
      </c>
      <c r="AK1286" s="42">
        <f>[3]IOB!AK29</f>
        <v>560</v>
      </c>
      <c r="AL1286" s="42">
        <f>[3]IOB!AL29</f>
        <v>550</v>
      </c>
      <c r="AM1286" s="42">
        <f>[3]IOB!AM29</f>
        <v>3869</v>
      </c>
      <c r="AN1286" s="42">
        <f>[3]IOB!AN29</f>
        <v>113</v>
      </c>
      <c r="AO1286" s="42">
        <f>[3]IOB!AO29</f>
        <v>363</v>
      </c>
      <c r="AP1286" s="42">
        <f>[3]IOB!AP29</f>
        <v>0</v>
      </c>
      <c r="AQ1286" s="42">
        <f>[3]IOB!AQ29</f>
        <v>0</v>
      </c>
      <c r="AR1286" s="42">
        <f>[3]IOB!AR29</f>
        <v>0</v>
      </c>
      <c r="AS1286" s="42">
        <f>[3]IOB!AS29</f>
        <v>0</v>
      </c>
      <c r="AT1286" s="42">
        <f>[3]IOB!AT29</f>
        <v>1</v>
      </c>
      <c r="AU1286" s="42">
        <f>[3]IOB!AU29</f>
        <v>2</v>
      </c>
      <c r="AV1286" s="42">
        <f>[3]IOB!AV29</f>
        <v>20</v>
      </c>
      <c r="AW1286" s="42">
        <f>[3]IOB!AW29</f>
        <v>98</v>
      </c>
      <c r="AX1286" s="42">
        <f>[3]IOB!AX29</f>
        <v>11</v>
      </c>
      <c r="AY1286" s="42">
        <f>[3]IOB!AY29</f>
        <v>121</v>
      </c>
      <c r="AZ1286" s="42">
        <f>[3]IOB!AZ29</f>
        <v>32</v>
      </c>
      <c r="BA1286" s="42">
        <f>[3]IOB!BA29</f>
        <v>221</v>
      </c>
      <c r="BB1286" s="42">
        <f>[3]IOB!BB29</f>
        <v>582</v>
      </c>
      <c r="BC1286" s="42">
        <f>[3]IOB!BC29</f>
        <v>4090</v>
      </c>
    </row>
    <row r="1287" spans="1:55" x14ac:dyDescent="0.2">
      <c r="A1287" s="39">
        <v>11</v>
      </c>
      <c r="B1287" s="40" t="s">
        <v>83</v>
      </c>
      <c r="C1287" s="41">
        <f t="shared" si="279"/>
        <v>0</v>
      </c>
      <c r="D1287" s="41">
        <f t="shared" si="279"/>
        <v>0</v>
      </c>
      <c r="E1287" s="42">
        <f>[3]OBC!E29</f>
        <v>0</v>
      </c>
      <c r="F1287" s="42">
        <f>[3]OBC!F29</f>
        <v>0</v>
      </c>
      <c r="G1287" s="42">
        <f>[3]OBC!G29</f>
        <v>0</v>
      </c>
      <c r="H1287" s="42">
        <f>[3]OBC!H29</f>
        <v>0</v>
      </c>
      <c r="I1287" s="42">
        <f>[3]OBC!I29</f>
        <v>0</v>
      </c>
      <c r="J1287" s="42">
        <f>[3]OBC!J29</f>
        <v>0</v>
      </c>
      <c r="K1287" s="42">
        <f>[3]OBC!K29</f>
        <v>0</v>
      </c>
      <c r="L1287" s="42">
        <f>[3]OBC!L29</f>
        <v>0</v>
      </c>
      <c r="M1287" s="42">
        <f>[3]OBC!M29</f>
        <v>0</v>
      </c>
      <c r="N1287" s="42">
        <f>[3]OBC!N29</f>
        <v>0</v>
      </c>
      <c r="O1287" s="42">
        <f>[3]OBC!O29</f>
        <v>0</v>
      </c>
      <c r="P1287" s="42">
        <f>[3]OBC!P29</f>
        <v>0</v>
      </c>
      <c r="Q1287" s="42">
        <f>[3]OBC!Q29</f>
        <v>0</v>
      </c>
      <c r="R1287" s="42">
        <f>[3]OBC!R29</f>
        <v>0</v>
      </c>
      <c r="S1287" s="42">
        <f>[3]OBC!S29</f>
        <v>0</v>
      </c>
      <c r="T1287" s="42">
        <f>[3]OBC!T29</f>
        <v>0</v>
      </c>
      <c r="U1287" s="42">
        <f>[3]OBC!U29</f>
        <v>0</v>
      </c>
      <c r="V1287" s="42">
        <f>[3]OBC!V29</f>
        <v>0</v>
      </c>
      <c r="W1287" s="42">
        <f>[3]OBC!W29</f>
        <v>0</v>
      </c>
      <c r="X1287" s="42">
        <f>[3]OBC!X29</f>
        <v>0</v>
      </c>
      <c r="Y1287" s="42">
        <f>[3]OBC!Y29</f>
        <v>0</v>
      </c>
      <c r="Z1287" s="42">
        <f>[3]OBC!Z29</f>
        <v>0</v>
      </c>
      <c r="AA1287" s="42">
        <f>[3]OBC!AA29</f>
        <v>0</v>
      </c>
      <c r="AB1287" s="42">
        <f>[3]OBC!AB29</f>
        <v>0</v>
      </c>
      <c r="AC1287" s="42">
        <f>[3]OBC!AC29</f>
        <v>0</v>
      </c>
      <c r="AD1287" s="42">
        <f>[3]OBC!AD29</f>
        <v>0</v>
      </c>
      <c r="AE1287" s="42">
        <f>[3]OBC!AE29</f>
        <v>0</v>
      </c>
      <c r="AF1287" s="42">
        <f>[3]OBC!AF29</f>
        <v>0</v>
      </c>
      <c r="AG1287" s="42">
        <f>[3]OBC!AG29</f>
        <v>0</v>
      </c>
      <c r="AH1287" s="42">
        <f>[3]OBC!AH29</f>
        <v>0</v>
      </c>
      <c r="AI1287" s="42">
        <f>[3]OBC!AI29</f>
        <v>0</v>
      </c>
      <c r="AJ1287" s="42">
        <f>[3]OBC!AJ29</f>
        <v>0</v>
      </c>
      <c r="AK1287" s="42">
        <f>[3]OBC!AK29</f>
        <v>0</v>
      </c>
      <c r="AL1287" s="42">
        <f>[3]OBC!AL29</f>
        <v>0</v>
      </c>
      <c r="AM1287" s="42">
        <f>[3]OBC!AM29</f>
        <v>0</v>
      </c>
      <c r="AN1287" s="42">
        <f>[3]OBC!AN29</f>
        <v>0</v>
      </c>
      <c r="AO1287" s="42">
        <f>[3]OBC!AO29</f>
        <v>0</v>
      </c>
      <c r="AP1287" s="42">
        <f>[3]OBC!AP29</f>
        <v>0</v>
      </c>
      <c r="AQ1287" s="42">
        <f>[3]OBC!AQ29</f>
        <v>0</v>
      </c>
      <c r="AR1287" s="42">
        <f>[3]OBC!AR29</f>
        <v>0</v>
      </c>
      <c r="AS1287" s="42">
        <f>[3]OBC!AS29</f>
        <v>0</v>
      </c>
      <c r="AT1287" s="42">
        <f>[3]OBC!AT29</f>
        <v>0</v>
      </c>
      <c r="AU1287" s="42">
        <f>[3]OBC!AU29</f>
        <v>0</v>
      </c>
      <c r="AV1287" s="42">
        <f>[3]OBC!AV29</f>
        <v>0</v>
      </c>
      <c r="AW1287" s="42">
        <f>[3]OBC!AW29</f>
        <v>0</v>
      </c>
      <c r="AX1287" s="42">
        <f>[3]OBC!AX29</f>
        <v>0</v>
      </c>
      <c r="AY1287" s="42">
        <f>[3]OBC!AY29</f>
        <v>0</v>
      </c>
      <c r="AZ1287" s="42">
        <f>[3]OBC!AZ29</f>
        <v>0</v>
      </c>
      <c r="BA1287" s="42">
        <f>[3]OBC!BA29</f>
        <v>0</v>
      </c>
      <c r="BB1287" s="42">
        <f>[3]OBC!BB29</f>
        <v>0</v>
      </c>
      <c r="BC1287" s="42">
        <f>[3]OBC!BC29</f>
        <v>0</v>
      </c>
    </row>
    <row r="1288" spans="1:55" x14ac:dyDescent="0.2">
      <c r="A1288" s="39">
        <v>12</v>
      </c>
      <c r="B1288" s="40" t="s">
        <v>84</v>
      </c>
      <c r="C1288" s="41">
        <f t="shared" si="279"/>
        <v>92</v>
      </c>
      <c r="D1288" s="41">
        <f t="shared" si="279"/>
        <v>221.15</v>
      </c>
      <c r="E1288" s="42">
        <f>[3]PSB!E29</f>
        <v>89</v>
      </c>
      <c r="F1288" s="42">
        <f>[3]PSB!F29</f>
        <v>213.21</v>
      </c>
      <c r="G1288" s="42">
        <f>[3]PSB!G29</f>
        <v>3</v>
      </c>
      <c r="H1288" s="42">
        <f>[3]PSB!H29</f>
        <v>7.94</v>
      </c>
      <c r="I1288" s="42">
        <f>[3]PSB!I29</f>
        <v>0</v>
      </c>
      <c r="J1288" s="42">
        <f>[3]PSB!J29</f>
        <v>0</v>
      </c>
      <c r="K1288" s="42">
        <f>[3]PSB!K29</f>
        <v>0</v>
      </c>
      <c r="L1288" s="42">
        <f>[3]PSB!L29</f>
        <v>0</v>
      </c>
      <c r="M1288" s="42">
        <f>[3]PSB!M29</f>
        <v>0</v>
      </c>
      <c r="N1288" s="42">
        <f>[3]PSB!N29</f>
        <v>121</v>
      </c>
      <c r="O1288" s="42">
        <f>[3]PSB!O29</f>
        <v>314.54000000000002</v>
      </c>
      <c r="P1288" s="42">
        <f>[3]PSB!P29</f>
        <v>108</v>
      </c>
      <c r="Q1288" s="42">
        <f>[3]PSB!Q29</f>
        <v>199.36</v>
      </c>
      <c r="R1288" s="42">
        <f>[3]PSB!R29</f>
        <v>13</v>
      </c>
      <c r="S1288" s="42">
        <f>[3]PSB!S29</f>
        <v>115.18</v>
      </c>
      <c r="T1288" s="42">
        <f>[3]PSB!T29</f>
        <v>0</v>
      </c>
      <c r="U1288" s="42">
        <f>[3]PSB!U29</f>
        <v>0</v>
      </c>
      <c r="V1288" s="42">
        <f>[3]PSB!V29</f>
        <v>0</v>
      </c>
      <c r="W1288" s="42">
        <f>[3]PSB!W29</f>
        <v>0</v>
      </c>
      <c r="X1288" s="42">
        <f>[3]PSB!X29</f>
        <v>0</v>
      </c>
      <c r="Y1288" s="42">
        <f>[3]PSB!Y29</f>
        <v>0</v>
      </c>
      <c r="Z1288" s="42">
        <f>[3]PSB!Z29</f>
        <v>0</v>
      </c>
      <c r="AA1288" s="42">
        <f>[3]PSB!AA29</f>
        <v>0</v>
      </c>
      <c r="AB1288" s="42">
        <f>[3]PSB!AB29</f>
        <v>2</v>
      </c>
      <c r="AC1288" s="42">
        <f>[3]PSB!AC29</f>
        <v>0.75</v>
      </c>
      <c r="AD1288" s="42">
        <f>[3]PSB!AD29</f>
        <v>39</v>
      </c>
      <c r="AE1288" s="42">
        <f>[3]PSB!AE29</f>
        <v>405.91</v>
      </c>
      <c r="AF1288" s="42">
        <f>[3]PSB!AF29</f>
        <v>0</v>
      </c>
      <c r="AG1288" s="42">
        <f>[3]PSB!AG29</f>
        <v>0</v>
      </c>
      <c r="AH1288" s="42">
        <f>[3]PSB!AH29</f>
        <v>0</v>
      </c>
      <c r="AI1288" s="42">
        <f>[3]PSB!AI29</f>
        <v>0</v>
      </c>
      <c r="AJ1288" s="42">
        <f>[3]PSB!AJ29</f>
        <v>0</v>
      </c>
      <c r="AK1288" s="42">
        <f>[3]PSB!AK29</f>
        <v>0</v>
      </c>
      <c r="AL1288" s="42">
        <f>[3]PSB!AL29</f>
        <v>254</v>
      </c>
      <c r="AM1288" s="42">
        <f>[3]PSB!AM29</f>
        <v>942.35000000000014</v>
      </c>
      <c r="AN1288" s="42">
        <f>[3]PSB!AN29</f>
        <v>6</v>
      </c>
      <c r="AO1288" s="42">
        <f>[3]PSB!AO29</f>
        <v>19.52</v>
      </c>
      <c r="AP1288" s="42">
        <f>[3]PSB!AP29</f>
        <v>0</v>
      </c>
      <c r="AQ1288" s="42">
        <f>[3]PSB!AQ29</f>
        <v>0</v>
      </c>
      <c r="AR1288" s="42">
        <f>[3]PSB!AR29</f>
        <v>0</v>
      </c>
      <c r="AS1288" s="42">
        <f>[3]PSB!AS29</f>
        <v>0</v>
      </c>
      <c r="AT1288" s="42">
        <f>[3]PSB!AT29</f>
        <v>4</v>
      </c>
      <c r="AU1288" s="42">
        <f>[3]PSB!AU29</f>
        <v>114.29</v>
      </c>
      <c r="AV1288" s="42">
        <f>[3]PSB!AV29</f>
        <v>0</v>
      </c>
      <c r="AW1288" s="42">
        <f>[3]PSB!AW29</f>
        <v>0</v>
      </c>
      <c r="AX1288" s="42">
        <f>[3]PSB!AX29</f>
        <v>75</v>
      </c>
      <c r="AY1288" s="42">
        <f>[3]PSB!AY29</f>
        <v>252.56</v>
      </c>
      <c r="AZ1288" s="42">
        <f>[3]PSB!AZ29</f>
        <v>79</v>
      </c>
      <c r="BA1288" s="42">
        <f>[3]PSB!BA29</f>
        <v>366.85</v>
      </c>
      <c r="BB1288" s="42">
        <f>[3]PSB!BB29</f>
        <v>333</v>
      </c>
      <c r="BC1288" s="42">
        <f>[3]PSB!BC29</f>
        <v>1309.2000000000003</v>
      </c>
    </row>
    <row r="1289" spans="1:55" x14ac:dyDescent="0.2">
      <c r="A1289" s="39">
        <v>13</v>
      </c>
      <c r="B1289" s="40" t="s">
        <v>85</v>
      </c>
      <c r="C1289" s="41">
        <f t="shared" si="279"/>
        <v>3893</v>
      </c>
      <c r="D1289" s="41">
        <f t="shared" si="279"/>
        <v>4861.8</v>
      </c>
      <c r="E1289" s="42">
        <f>[3]PNB!E29</f>
        <v>3871</v>
      </c>
      <c r="F1289" s="42">
        <f>[3]PNB!F29</f>
        <v>3688.82</v>
      </c>
      <c r="G1289" s="42">
        <f>[3]PNB!G29</f>
        <v>3</v>
      </c>
      <c r="H1289" s="42">
        <f>[3]PNB!H29</f>
        <v>9.99</v>
      </c>
      <c r="I1289" s="42">
        <f>[3]PNB!I29</f>
        <v>19</v>
      </c>
      <c r="J1289" s="42">
        <f>[3]PNB!J29</f>
        <v>1162.99</v>
      </c>
      <c r="K1289" s="42">
        <f>[3]PNB!K29</f>
        <v>0</v>
      </c>
      <c r="L1289" s="42">
        <f>[3]PNB!L29</f>
        <v>0</v>
      </c>
      <c r="M1289" s="42">
        <f>[3]PNB!M29</f>
        <v>0</v>
      </c>
      <c r="N1289" s="42">
        <f>[3]PNB!N29</f>
        <v>774</v>
      </c>
      <c r="O1289" s="42">
        <f>[3]PNB!O29</f>
        <v>4171.4500000000007</v>
      </c>
      <c r="P1289" s="42">
        <f>[3]PNB!P29</f>
        <v>642</v>
      </c>
      <c r="Q1289" s="42">
        <f>[3]PNB!Q29</f>
        <v>2057.92</v>
      </c>
      <c r="R1289" s="42">
        <f>[3]PNB!R29</f>
        <v>65</v>
      </c>
      <c r="S1289" s="42">
        <f>[3]PNB!S29</f>
        <v>757.51</v>
      </c>
      <c r="T1289" s="42">
        <f>[3]PNB!T29</f>
        <v>67</v>
      </c>
      <c r="U1289" s="42">
        <f>[3]PNB!U29</f>
        <v>1356.02</v>
      </c>
      <c r="V1289" s="42">
        <f>[3]PNB!V29</f>
        <v>0</v>
      </c>
      <c r="W1289" s="42">
        <f>[3]PNB!W29</f>
        <v>0</v>
      </c>
      <c r="X1289" s="42">
        <f>[3]PNB!X29</f>
        <v>0</v>
      </c>
      <c r="Y1289" s="42">
        <f>[3]PNB!Y29</f>
        <v>0</v>
      </c>
      <c r="Z1289" s="42">
        <f>[3]PNB!Z29</f>
        <v>0</v>
      </c>
      <c r="AA1289" s="42">
        <f>[3]PNB!AA29</f>
        <v>0</v>
      </c>
      <c r="AB1289" s="42">
        <f>[3]PNB!AB29</f>
        <v>82</v>
      </c>
      <c r="AC1289" s="42">
        <f>[3]PNB!AC29</f>
        <v>224.77</v>
      </c>
      <c r="AD1289" s="42">
        <f>[3]PNB!AD29</f>
        <v>253</v>
      </c>
      <c r="AE1289" s="42">
        <f>[3]PNB!AE29</f>
        <v>2132.96</v>
      </c>
      <c r="AF1289" s="42">
        <f>[3]PNB!AF29</f>
        <v>0</v>
      </c>
      <c r="AG1289" s="42">
        <f>[3]PNB!AG29</f>
        <v>0</v>
      </c>
      <c r="AH1289" s="42">
        <f>[3]PNB!AH29</f>
        <v>0</v>
      </c>
      <c r="AI1289" s="42">
        <f>[3]PNB!AI29</f>
        <v>0</v>
      </c>
      <c r="AJ1289" s="42">
        <f>[3]PNB!AJ29</f>
        <v>22</v>
      </c>
      <c r="AK1289" s="42">
        <f>[3]PNB!AK29</f>
        <v>1.89</v>
      </c>
      <c r="AL1289" s="42">
        <f>[3]PNB!AL29</f>
        <v>5024</v>
      </c>
      <c r="AM1289" s="42">
        <f>[3]PNB!AM29</f>
        <v>11392.869999999999</v>
      </c>
      <c r="AN1289" s="42">
        <f>[3]PNB!AN29</f>
        <v>732</v>
      </c>
      <c r="AO1289" s="42">
        <f>[3]PNB!AO29</f>
        <v>714.74</v>
      </c>
      <c r="AP1289" s="42">
        <f>[3]PNB!AP29</f>
        <v>0</v>
      </c>
      <c r="AQ1289" s="42">
        <f>[3]PNB!AQ29</f>
        <v>0</v>
      </c>
      <c r="AR1289" s="42">
        <f>[3]PNB!AR29</f>
        <v>82</v>
      </c>
      <c r="AS1289" s="42">
        <f>[3]PNB!AS29</f>
        <v>120.61</v>
      </c>
      <c r="AT1289" s="42">
        <f>[3]PNB!AT29</f>
        <v>68</v>
      </c>
      <c r="AU1289" s="42">
        <f>[3]PNB!AU29</f>
        <v>988.06</v>
      </c>
      <c r="AV1289" s="42">
        <f>[3]PNB!AV29</f>
        <v>93</v>
      </c>
      <c r="AW1289" s="42">
        <f>[3]PNB!AW29</f>
        <v>231.06</v>
      </c>
      <c r="AX1289" s="42">
        <f>[3]PNB!AX29</f>
        <v>205</v>
      </c>
      <c r="AY1289" s="42">
        <f>[3]PNB!AY29</f>
        <v>843.29</v>
      </c>
      <c r="AZ1289" s="42">
        <f>[3]PNB!AZ29</f>
        <v>448</v>
      </c>
      <c r="BA1289" s="42">
        <f>[3]PNB!BA29</f>
        <v>2183.0199999999995</v>
      </c>
      <c r="BB1289" s="42">
        <f>[3]PNB!BB29</f>
        <v>5472</v>
      </c>
      <c r="BC1289" s="42">
        <f>[3]PNB!BC29</f>
        <v>13575.89</v>
      </c>
    </row>
    <row r="1290" spans="1:55" x14ac:dyDescent="0.2">
      <c r="A1290" s="39">
        <v>14</v>
      </c>
      <c r="B1290" s="40" t="s">
        <v>86</v>
      </c>
      <c r="C1290" s="41">
        <f t="shared" si="279"/>
        <v>158659</v>
      </c>
      <c r="D1290" s="41">
        <f t="shared" si="279"/>
        <v>149047.52000000002</v>
      </c>
      <c r="E1290" s="42">
        <f>[3]SBI!E29</f>
        <v>158352</v>
      </c>
      <c r="F1290" s="42">
        <f>[3]SBI!F29</f>
        <v>134819.64000000001</v>
      </c>
      <c r="G1290" s="42">
        <f>[3]SBI!G29</f>
        <v>7</v>
      </c>
      <c r="H1290" s="42">
        <f>[3]SBI!H29</f>
        <v>8</v>
      </c>
      <c r="I1290" s="42">
        <f>[3]SBI!I29</f>
        <v>300</v>
      </c>
      <c r="J1290" s="42">
        <f>[3]SBI!J29</f>
        <v>14219.88</v>
      </c>
      <c r="K1290" s="42">
        <f>[3]SBI!K29</f>
        <v>0</v>
      </c>
      <c r="L1290" s="42">
        <f>[3]SBI!L29</f>
        <v>0</v>
      </c>
      <c r="M1290" s="42">
        <f>[3]SBI!M29</f>
        <v>0</v>
      </c>
      <c r="N1290" s="42">
        <f>[3]SBI!N29</f>
        <v>6632</v>
      </c>
      <c r="O1290" s="42">
        <f>[3]SBI!O29</f>
        <v>32904.89</v>
      </c>
      <c r="P1290" s="42">
        <f>[3]SBI!P29</f>
        <v>5659</v>
      </c>
      <c r="Q1290" s="42">
        <f>[3]SBI!Q29</f>
        <v>20130.96</v>
      </c>
      <c r="R1290" s="42">
        <f>[3]SBI!R29</f>
        <v>568</v>
      </c>
      <c r="S1290" s="42">
        <f>[3]SBI!S29</f>
        <v>11916.99</v>
      </c>
      <c r="T1290" s="42">
        <f>[3]SBI!T29</f>
        <v>5</v>
      </c>
      <c r="U1290" s="42">
        <f>[3]SBI!U29</f>
        <v>670.3</v>
      </c>
      <c r="V1290" s="42">
        <f>[3]SBI!V29</f>
        <v>0</v>
      </c>
      <c r="W1290" s="42">
        <f>[3]SBI!W29</f>
        <v>0</v>
      </c>
      <c r="X1290" s="42">
        <f>[3]SBI!X29</f>
        <v>400</v>
      </c>
      <c r="Y1290" s="42">
        <f>[3]SBI!Y29</f>
        <v>186.64</v>
      </c>
      <c r="Z1290" s="42">
        <f>[3]SBI!Z29</f>
        <v>0</v>
      </c>
      <c r="AA1290" s="42">
        <f>[3]SBI!AA29</f>
        <v>0</v>
      </c>
      <c r="AB1290" s="42">
        <f>[3]SBI!AB29</f>
        <v>1405</v>
      </c>
      <c r="AC1290" s="42">
        <f>[3]SBI!AC29</f>
        <v>4596.32</v>
      </c>
      <c r="AD1290" s="42">
        <f>[3]SBI!AD29</f>
        <v>7343</v>
      </c>
      <c r="AE1290" s="42">
        <f>[3]SBI!AE29</f>
        <v>53089.35</v>
      </c>
      <c r="AF1290" s="42">
        <f>[3]SBI!AF29</f>
        <v>2</v>
      </c>
      <c r="AG1290" s="42">
        <f>[3]SBI!AG29</f>
        <v>58.05</v>
      </c>
      <c r="AH1290" s="42">
        <f>[3]SBI!AH29</f>
        <v>8</v>
      </c>
      <c r="AI1290" s="42">
        <f>[3]SBI!AI29</f>
        <v>71.540000000000006</v>
      </c>
      <c r="AJ1290" s="42">
        <f>[3]SBI!AJ29</f>
        <v>0</v>
      </c>
      <c r="AK1290" s="42">
        <f>[3]SBI!AK29</f>
        <v>0</v>
      </c>
      <c r="AL1290" s="42">
        <f>[3]SBI!AL29</f>
        <v>174049</v>
      </c>
      <c r="AM1290" s="42">
        <f>[3]SBI!AM29</f>
        <v>239767.67000000004</v>
      </c>
      <c r="AN1290" s="42">
        <f>[3]SBI!AN29</f>
        <v>3139</v>
      </c>
      <c r="AO1290" s="42">
        <f>[3]SBI!AO29</f>
        <v>3059.07</v>
      </c>
      <c r="AP1290" s="42">
        <f>[3]SBI!AP29</f>
        <v>140</v>
      </c>
      <c r="AQ1290" s="42">
        <f>[3]SBI!AQ29</f>
        <v>193.49</v>
      </c>
      <c r="AR1290" s="42">
        <f>[3]SBI!AR29</f>
        <v>1</v>
      </c>
      <c r="AS1290" s="42">
        <f>[3]SBI!AS29</f>
        <v>530.02</v>
      </c>
      <c r="AT1290" s="42">
        <f>[3]SBI!AT29</f>
        <v>2681</v>
      </c>
      <c r="AU1290" s="42">
        <f>[3]SBI!AU29</f>
        <v>44513.34</v>
      </c>
      <c r="AV1290" s="42">
        <f>[3]SBI!AV29</f>
        <v>557</v>
      </c>
      <c r="AW1290" s="42">
        <f>[3]SBI!AW29</f>
        <v>1383</v>
      </c>
      <c r="AX1290" s="42">
        <f>[3]SBI!AX29</f>
        <v>0</v>
      </c>
      <c r="AY1290" s="42">
        <f>[3]SBI!AY29</f>
        <v>0</v>
      </c>
      <c r="AZ1290" s="42">
        <f>[3]SBI!AZ29</f>
        <v>3379</v>
      </c>
      <c r="BA1290" s="42">
        <f>[3]SBI!BA29</f>
        <v>46619.85</v>
      </c>
      <c r="BB1290" s="42">
        <f>[3]SBI!BB29</f>
        <v>177428</v>
      </c>
      <c r="BC1290" s="42">
        <f>[3]SBI!BC29</f>
        <v>286387.52</v>
      </c>
    </row>
    <row r="1291" spans="1:55" x14ac:dyDescent="0.2">
      <c r="A1291" s="39">
        <v>15</v>
      </c>
      <c r="B1291" s="40" t="s">
        <v>87</v>
      </c>
      <c r="C1291" s="41">
        <f t="shared" si="279"/>
        <v>0</v>
      </c>
      <c r="D1291" s="41">
        <f t="shared" si="279"/>
        <v>0</v>
      </c>
      <c r="E1291" s="42">
        <f>[3]Syndicate!E29</f>
        <v>0</v>
      </c>
      <c r="F1291" s="42">
        <f>[3]Syndicate!F29</f>
        <v>0</v>
      </c>
      <c r="G1291" s="42">
        <f>[3]Syndicate!G29</f>
        <v>0</v>
      </c>
      <c r="H1291" s="42">
        <f>[3]Syndicate!H29</f>
        <v>0</v>
      </c>
      <c r="I1291" s="42">
        <f>[3]Syndicate!I29</f>
        <v>0</v>
      </c>
      <c r="J1291" s="42">
        <f>[3]Syndicate!J29</f>
        <v>0</v>
      </c>
      <c r="K1291" s="42">
        <f>[3]Syndicate!K29</f>
        <v>0</v>
      </c>
      <c r="L1291" s="42">
        <f>[3]Syndicate!L29</f>
        <v>0</v>
      </c>
      <c r="M1291" s="42">
        <f>[3]Syndicate!M29</f>
        <v>0</v>
      </c>
      <c r="N1291" s="42">
        <f>[3]Syndicate!N29</f>
        <v>0</v>
      </c>
      <c r="O1291" s="42">
        <f>[3]Syndicate!O29</f>
        <v>0</v>
      </c>
      <c r="P1291" s="42">
        <f>[3]Syndicate!P29</f>
        <v>0</v>
      </c>
      <c r="Q1291" s="42">
        <f>[3]Syndicate!Q29</f>
        <v>0</v>
      </c>
      <c r="R1291" s="42">
        <f>[3]Syndicate!R29</f>
        <v>0</v>
      </c>
      <c r="S1291" s="42">
        <f>[3]Syndicate!S29</f>
        <v>0</v>
      </c>
      <c r="T1291" s="42">
        <f>[3]Syndicate!T29</f>
        <v>0</v>
      </c>
      <c r="U1291" s="42">
        <f>[3]Syndicate!U29</f>
        <v>0</v>
      </c>
      <c r="V1291" s="42">
        <f>[3]Syndicate!V29</f>
        <v>0</v>
      </c>
      <c r="W1291" s="42">
        <f>[3]Syndicate!W29</f>
        <v>0</v>
      </c>
      <c r="X1291" s="42">
        <f>[3]Syndicate!X29</f>
        <v>0</v>
      </c>
      <c r="Y1291" s="42">
        <f>[3]Syndicate!Y29</f>
        <v>0</v>
      </c>
      <c r="Z1291" s="42">
        <f>[3]Syndicate!Z29</f>
        <v>0</v>
      </c>
      <c r="AA1291" s="42">
        <f>[3]Syndicate!AA29</f>
        <v>0</v>
      </c>
      <c r="AB1291" s="42">
        <f>[3]Syndicate!AB29</f>
        <v>0</v>
      </c>
      <c r="AC1291" s="42">
        <f>[3]Syndicate!AC29</f>
        <v>0</v>
      </c>
      <c r="AD1291" s="42">
        <f>[3]Syndicate!AD29</f>
        <v>0</v>
      </c>
      <c r="AE1291" s="42">
        <f>[3]Syndicate!AE29</f>
        <v>0</v>
      </c>
      <c r="AF1291" s="42">
        <f>[3]Syndicate!AF29</f>
        <v>0</v>
      </c>
      <c r="AG1291" s="42">
        <f>[3]Syndicate!AG29</f>
        <v>0</v>
      </c>
      <c r="AH1291" s="42">
        <f>[3]Syndicate!AH29</f>
        <v>0</v>
      </c>
      <c r="AI1291" s="42">
        <f>[3]Syndicate!AI29</f>
        <v>0</v>
      </c>
      <c r="AJ1291" s="42">
        <f>[3]Syndicate!AJ29</f>
        <v>0</v>
      </c>
      <c r="AK1291" s="42">
        <f>[3]Syndicate!AK29</f>
        <v>0</v>
      </c>
      <c r="AL1291" s="42">
        <f>[3]Syndicate!AL29</f>
        <v>0</v>
      </c>
      <c r="AM1291" s="42">
        <f>[3]Syndicate!AM29</f>
        <v>0</v>
      </c>
      <c r="AN1291" s="42">
        <f>[3]Syndicate!AN29</f>
        <v>0</v>
      </c>
      <c r="AO1291" s="42">
        <f>[3]Syndicate!AO29</f>
        <v>0</v>
      </c>
      <c r="AP1291" s="42">
        <f>[3]Syndicate!AP29</f>
        <v>0</v>
      </c>
      <c r="AQ1291" s="42">
        <f>[3]Syndicate!AQ29</f>
        <v>0</v>
      </c>
      <c r="AR1291" s="42">
        <f>[3]Syndicate!AR29</f>
        <v>0</v>
      </c>
      <c r="AS1291" s="42">
        <f>[3]Syndicate!AS29</f>
        <v>0</v>
      </c>
      <c r="AT1291" s="42">
        <f>[3]Syndicate!AT29</f>
        <v>0</v>
      </c>
      <c r="AU1291" s="42">
        <f>[3]Syndicate!AU29</f>
        <v>0</v>
      </c>
      <c r="AV1291" s="42">
        <f>[3]Syndicate!AV29</f>
        <v>0</v>
      </c>
      <c r="AW1291" s="42">
        <f>[3]Syndicate!AW29</f>
        <v>0</v>
      </c>
      <c r="AX1291" s="42">
        <f>[3]Syndicate!AX29</f>
        <v>0</v>
      </c>
      <c r="AY1291" s="42">
        <f>[3]Syndicate!AY29</f>
        <v>0</v>
      </c>
      <c r="AZ1291" s="42">
        <f>[3]Syndicate!AZ29</f>
        <v>0</v>
      </c>
      <c r="BA1291" s="42">
        <f>[3]Syndicate!BA29</f>
        <v>0</v>
      </c>
      <c r="BB1291" s="42">
        <f>[3]Syndicate!BB29</f>
        <v>0</v>
      </c>
      <c r="BC1291" s="42">
        <f>[3]Syndicate!BC29</f>
        <v>0</v>
      </c>
    </row>
    <row r="1292" spans="1:55" x14ac:dyDescent="0.2">
      <c r="A1292" s="39">
        <v>16</v>
      </c>
      <c r="B1292" s="40" t="s">
        <v>88</v>
      </c>
      <c r="C1292" s="41">
        <f t="shared" si="279"/>
        <v>707</v>
      </c>
      <c r="D1292" s="41">
        <f t="shared" si="279"/>
        <v>1620</v>
      </c>
      <c r="E1292" s="42">
        <f>[3]UCO!E29</f>
        <v>707</v>
      </c>
      <c r="F1292" s="42">
        <f>[3]UCO!F29</f>
        <v>1620</v>
      </c>
      <c r="G1292" s="42">
        <f>[3]UCO!G29</f>
        <v>0</v>
      </c>
      <c r="H1292" s="42">
        <f>[3]UCO!H29</f>
        <v>0</v>
      </c>
      <c r="I1292" s="42">
        <f>[3]UCO!I29</f>
        <v>0</v>
      </c>
      <c r="J1292" s="42">
        <f>[3]UCO!J29</f>
        <v>0</v>
      </c>
      <c r="K1292" s="42">
        <f>[3]UCO!K29</f>
        <v>0</v>
      </c>
      <c r="L1292" s="42">
        <f>[3]UCO!L29</f>
        <v>0</v>
      </c>
      <c r="M1292" s="42">
        <f>[3]UCO!M29</f>
        <v>0</v>
      </c>
      <c r="N1292" s="42">
        <f>[3]UCO!N29</f>
        <v>284</v>
      </c>
      <c r="O1292" s="42">
        <f>[3]UCO!O29</f>
        <v>532</v>
      </c>
      <c r="P1292" s="42">
        <f>[3]UCO!P29</f>
        <v>35</v>
      </c>
      <c r="Q1292" s="42">
        <f>[3]UCO!Q29</f>
        <v>69</v>
      </c>
      <c r="R1292" s="42">
        <f>[3]UCO!R29</f>
        <v>249</v>
      </c>
      <c r="S1292" s="42">
        <f>[3]UCO!S29</f>
        <v>463</v>
      </c>
      <c r="T1292" s="42">
        <f>[3]UCO!T29</f>
        <v>0</v>
      </c>
      <c r="U1292" s="42">
        <f>[3]UCO!U29</f>
        <v>0</v>
      </c>
      <c r="V1292" s="42">
        <f>[3]UCO!V29</f>
        <v>0</v>
      </c>
      <c r="W1292" s="42">
        <f>[3]UCO!W29</f>
        <v>0</v>
      </c>
      <c r="X1292" s="42">
        <f>[3]UCO!X29</f>
        <v>0</v>
      </c>
      <c r="Y1292" s="42">
        <f>[3]UCO!Y29</f>
        <v>0</v>
      </c>
      <c r="Z1292" s="42">
        <f>[3]UCO!Z29</f>
        <v>0</v>
      </c>
      <c r="AA1292" s="42">
        <f>[3]UCO!AA29</f>
        <v>0</v>
      </c>
      <c r="AB1292" s="42">
        <f>[3]UCO!AB29</f>
        <v>22</v>
      </c>
      <c r="AC1292" s="42">
        <f>[3]UCO!AC29</f>
        <v>51</v>
      </c>
      <c r="AD1292" s="42">
        <f>[3]UCO!AD29</f>
        <v>146</v>
      </c>
      <c r="AE1292" s="42">
        <f>[3]UCO!AE29</f>
        <v>1287</v>
      </c>
      <c r="AF1292" s="42">
        <f>[3]UCO!AF29</f>
        <v>0</v>
      </c>
      <c r="AG1292" s="42">
        <f>[3]UCO!AG29</f>
        <v>0</v>
      </c>
      <c r="AH1292" s="42">
        <f>[3]UCO!AH29</f>
        <v>0</v>
      </c>
      <c r="AI1292" s="42">
        <f>[3]UCO!AI29</f>
        <v>0</v>
      </c>
      <c r="AJ1292" s="42">
        <f>[3]UCO!AJ29</f>
        <v>0</v>
      </c>
      <c r="AK1292" s="42">
        <f>[3]UCO!AK29</f>
        <v>0</v>
      </c>
      <c r="AL1292" s="42">
        <f>[3]UCO!AL29</f>
        <v>1159</v>
      </c>
      <c r="AM1292" s="42">
        <f>[3]UCO!AM29</f>
        <v>3490</v>
      </c>
      <c r="AN1292" s="42">
        <f>[3]UCO!AN29</f>
        <v>10</v>
      </c>
      <c r="AO1292" s="42">
        <f>[3]UCO!AO29</f>
        <v>49</v>
      </c>
      <c r="AP1292" s="42">
        <f>[3]UCO!AP29</f>
        <v>0</v>
      </c>
      <c r="AQ1292" s="42">
        <f>[3]UCO!AQ29</f>
        <v>0</v>
      </c>
      <c r="AR1292" s="42">
        <f>[3]UCO!AR29</f>
        <v>0</v>
      </c>
      <c r="AS1292" s="42">
        <f>[3]UCO!AS29</f>
        <v>0</v>
      </c>
      <c r="AT1292" s="42">
        <f>[3]UCO!AT29</f>
        <v>1</v>
      </c>
      <c r="AU1292" s="42">
        <f>[3]UCO!AU29</f>
        <v>11</v>
      </c>
      <c r="AV1292" s="42">
        <f>[3]UCO!AV29</f>
        <v>38</v>
      </c>
      <c r="AW1292" s="42">
        <f>[3]UCO!AW29</f>
        <v>129</v>
      </c>
      <c r="AX1292" s="42">
        <f>[3]UCO!AX29</f>
        <v>1</v>
      </c>
      <c r="AY1292" s="42">
        <f>[3]UCO!AY29</f>
        <v>5</v>
      </c>
      <c r="AZ1292" s="42">
        <f>[3]UCO!AZ29</f>
        <v>40</v>
      </c>
      <c r="BA1292" s="42">
        <f>[3]UCO!BA29</f>
        <v>145</v>
      </c>
      <c r="BB1292" s="42">
        <f>[3]UCO!BB29</f>
        <v>1199</v>
      </c>
      <c r="BC1292" s="42">
        <f>[3]UCO!BC29</f>
        <v>3635</v>
      </c>
    </row>
    <row r="1293" spans="1:55" x14ac:dyDescent="0.2">
      <c r="A1293" s="39">
        <v>17</v>
      </c>
      <c r="B1293" s="40" t="s">
        <v>89</v>
      </c>
      <c r="C1293" s="41">
        <f t="shared" si="279"/>
        <v>5127</v>
      </c>
      <c r="D1293" s="41">
        <f t="shared" si="279"/>
        <v>30252.979999999996</v>
      </c>
      <c r="E1293" s="42">
        <f>[3]Union!E29</f>
        <v>5039</v>
      </c>
      <c r="F1293" s="42">
        <f>[3]Union!F29</f>
        <v>9657.64</v>
      </c>
      <c r="G1293" s="42">
        <f>[3]Union!G29</f>
        <v>19</v>
      </c>
      <c r="H1293" s="42">
        <f>[3]Union!H29</f>
        <v>510.38</v>
      </c>
      <c r="I1293" s="42">
        <f>[3]Union!I29</f>
        <v>69</v>
      </c>
      <c r="J1293" s="42">
        <f>[3]Union!J29</f>
        <v>20084.96</v>
      </c>
      <c r="K1293" s="42">
        <f>[3]Union!K29</f>
        <v>0</v>
      </c>
      <c r="L1293" s="42">
        <f>[3]Union!L29</f>
        <v>0</v>
      </c>
      <c r="M1293" s="42">
        <f>[3]Union!M29</f>
        <v>0</v>
      </c>
      <c r="N1293" s="42">
        <f>[3]Union!N29</f>
        <v>1163</v>
      </c>
      <c r="O1293" s="42">
        <f>[3]Union!O29</f>
        <v>18220.599999999999</v>
      </c>
      <c r="P1293" s="42">
        <f>[3]Union!P29</f>
        <v>1059</v>
      </c>
      <c r="Q1293" s="42">
        <f>[3]Union!Q29</f>
        <v>3478.48</v>
      </c>
      <c r="R1293" s="42">
        <f>[3]Union!R29</f>
        <v>83</v>
      </c>
      <c r="S1293" s="42">
        <f>[3]Union!S29</f>
        <v>4089.61</v>
      </c>
      <c r="T1293" s="42">
        <f>[3]Union!T29</f>
        <v>20</v>
      </c>
      <c r="U1293" s="42">
        <f>[3]Union!U29</f>
        <v>10645.87</v>
      </c>
      <c r="V1293" s="42">
        <f>[3]Union!V29</f>
        <v>1</v>
      </c>
      <c r="W1293" s="42">
        <f>[3]Union!W29</f>
        <v>6.64</v>
      </c>
      <c r="X1293" s="42">
        <f>[3]Union!X29</f>
        <v>0</v>
      </c>
      <c r="Y1293" s="42">
        <f>[3]Union!Y29</f>
        <v>0</v>
      </c>
      <c r="Z1293" s="42">
        <f>[3]Union!Z29</f>
        <v>0</v>
      </c>
      <c r="AA1293" s="42">
        <f>[3]Union!AA29</f>
        <v>0</v>
      </c>
      <c r="AB1293" s="42">
        <f>[3]Union!AB29</f>
        <v>47</v>
      </c>
      <c r="AC1293" s="42">
        <f>[3]Union!AC29</f>
        <v>149.79</v>
      </c>
      <c r="AD1293" s="42">
        <f>[3]Union!AD29</f>
        <v>338</v>
      </c>
      <c r="AE1293" s="42">
        <f>[3]Union!AE29</f>
        <v>3336.51</v>
      </c>
      <c r="AF1293" s="42">
        <f>[3]Union!AF29</f>
        <v>1</v>
      </c>
      <c r="AG1293" s="42">
        <f>[3]Union!AG29</f>
        <v>0</v>
      </c>
      <c r="AH1293" s="42">
        <f>[3]Union!AH29</f>
        <v>0</v>
      </c>
      <c r="AI1293" s="42">
        <f>[3]Union!AI29</f>
        <v>0</v>
      </c>
      <c r="AJ1293" s="42">
        <f>[3]Union!AJ29</f>
        <v>20</v>
      </c>
      <c r="AK1293" s="42">
        <f>[3]Union!AK29</f>
        <v>0.32</v>
      </c>
      <c r="AL1293" s="42">
        <f>[3]Union!AL29</f>
        <v>6696</v>
      </c>
      <c r="AM1293" s="42">
        <f>[3]Union!AM29</f>
        <v>51960.2</v>
      </c>
      <c r="AN1293" s="42">
        <f>[3]Union!AN29</f>
        <v>5461</v>
      </c>
      <c r="AO1293" s="42">
        <f>[3]Union!AO29</f>
        <v>9502</v>
      </c>
      <c r="AP1293" s="42">
        <f>[3]Union!AP29</f>
        <v>0</v>
      </c>
      <c r="AQ1293" s="42">
        <f>[3]Union!AQ29</f>
        <v>0</v>
      </c>
      <c r="AR1293" s="42">
        <f>[3]Union!AR29</f>
        <v>3</v>
      </c>
      <c r="AS1293" s="42">
        <f>[3]Union!AS29</f>
        <v>52.28</v>
      </c>
      <c r="AT1293" s="42">
        <f>[3]Union!AT29</f>
        <v>112</v>
      </c>
      <c r="AU1293" s="42">
        <f>[3]Union!AU29</f>
        <v>3712.96</v>
      </c>
      <c r="AV1293" s="42">
        <f>[3]Union!AV29</f>
        <v>453</v>
      </c>
      <c r="AW1293" s="42">
        <f>[3]Union!AW29</f>
        <v>2565.7600000000002</v>
      </c>
      <c r="AX1293" s="42">
        <f>[3]Union!AX29</f>
        <v>489</v>
      </c>
      <c r="AY1293" s="42">
        <f>[3]Union!AY29</f>
        <v>6956.2</v>
      </c>
      <c r="AZ1293" s="42">
        <f>[3]Union!AZ29</f>
        <v>1057</v>
      </c>
      <c r="BA1293" s="42">
        <f>[3]Union!BA29</f>
        <v>13287.2</v>
      </c>
      <c r="BB1293" s="42">
        <f>[3]Union!BB29</f>
        <v>7753</v>
      </c>
      <c r="BC1293" s="42">
        <f>[3]Union!BC29</f>
        <v>65247.399999999994</v>
      </c>
    </row>
    <row r="1294" spans="1:55" x14ac:dyDescent="0.2">
      <c r="A1294" s="39">
        <v>18</v>
      </c>
      <c r="B1294" s="40" t="s">
        <v>90</v>
      </c>
      <c r="C1294" s="41">
        <f t="shared" si="279"/>
        <v>0</v>
      </c>
      <c r="D1294" s="41">
        <f t="shared" si="279"/>
        <v>0</v>
      </c>
      <c r="E1294" s="42">
        <f>[3]United!E29</f>
        <v>0</v>
      </c>
      <c r="F1294" s="42">
        <f>[3]United!F29</f>
        <v>0</v>
      </c>
      <c r="G1294" s="42">
        <f>[3]United!G29</f>
        <v>0</v>
      </c>
      <c r="H1294" s="42">
        <f>[3]United!H29</f>
        <v>0</v>
      </c>
      <c r="I1294" s="42">
        <f>[3]United!I29</f>
        <v>0</v>
      </c>
      <c r="J1294" s="42">
        <f>[3]United!J29</f>
        <v>0</v>
      </c>
      <c r="K1294" s="42">
        <f>[3]United!K29</f>
        <v>0</v>
      </c>
      <c r="L1294" s="42">
        <f>[3]United!L29</f>
        <v>0</v>
      </c>
      <c r="M1294" s="42">
        <f>[3]United!M29</f>
        <v>0</v>
      </c>
      <c r="N1294" s="42">
        <f>[3]United!N29</f>
        <v>0</v>
      </c>
      <c r="O1294" s="42">
        <f>[3]United!O29</f>
        <v>0</v>
      </c>
      <c r="P1294" s="42">
        <f>[3]United!P29</f>
        <v>0</v>
      </c>
      <c r="Q1294" s="42">
        <f>[3]United!Q29</f>
        <v>0</v>
      </c>
      <c r="R1294" s="42">
        <f>[3]United!R29</f>
        <v>0</v>
      </c>
      <c r="S1294" s="42">
        <f>[3]United!S29</f>
        <v>0</v>
      </c>
      <c r="T1294" s="42">
        <f>[3]United!T29</f>
        <v>0</v>
      </c>
      <c r="U1294" s="42">
        <f>[3]United!U29</f>
        <v>0</v>
      </c>
      <c r="V1294" s="42">
        <f>[3]United!V29</f>
        <v>0</v>
      </c>
      <c r="W1294" s="42">
        <f>[3]United!W29</f>
        <v>0</v>
      </c>
      <c r="X1294" s="42">
        <f>[3]United!X29</f>
        <v>0</v>
      </c>
      <c r="Y1294" s="42">
        <f>[3]United!Y29</f>
        <v>0</v>
      </c>
      <c r="Z1294" s="42">
        <f>[3]United!Z29</f>
        <v>0</v>
      </c>
      <c r="AA1294" s="42">
        <f>[3]United!AA29</f>
        <v>0</v>
      </c>
      <c r="AB1294" s="42">
        <f>[3]United!AB29</f>
        <v>0</v>
      </c>
      <c r="AC1294" s="42">
        <f>[3]United!AC29</f>
        <v>0</v>
      </c>
      <c r="AD1294" s="42">
        <f>[3]United!AD29</f>
        <v>0</v>
      </c>
      <c r="AE1294" s="42">
        <f>[3]United!AE29</f>
        <v>0</v>
      </c>
      <c r="AF1294" s="42">
        <f>[3]United!AF29</f>
        <v>0</v>
      </c>
      <c r="AG1294" s="42">
        <f>[3]United!AG29</f>
        <v>0</v>
      </c>
      <c r="AH1294" s="42">
        <f>[3]United!AH29</f>
        <v>0</v>
      </c>
      <c r="AI1294" s="42">
        <f>[3]United!AI29</f>
        <v>0</v>
      </c>
      <c r="AJ1294" s="42">
        <f>[3]United!AJ29</f>
        <v>0</v>
      </c>
      <c r="AK1294" s="42">
        <f>[3]United!AK29</f>
        <v>0</v>
      </c>
      <c r="AL1294" s="42">
        <f>[3]United!AL29</f>
        <v>0</v>
      </c>
      <c r="AM1294" s="42">
        <f>[3]United!AM29</f>
        <v>0</v>
      </c>
      <c r="AN1294" s="42">
        <f>[3]United!AN29</f>
        <v>0</v>
      </c>
      <c r="AO1294" s="42">
        <f>[3]United!AO29</f>
        <v>0</v>
      </c>
      <c r="AP1294" s="42">
        <f>[3]United!AP29</f>
        <v>0</v>
      </c>
      <c r="AQ1294" s="42">
        <f>[3]United!AQ29</f>
        <v>0</v>
      </c>
      <c r="AR1294" s="42">
        <f>[3]United!AR29</f>
        <v>0</v>
      </c>
      <c r="AS1294" s="42">
        <f>[3]United!AS29</f>
        <v>0</v>
      </c>
      <c r="AT1294" s="42">
        <f>[3]United!AT29</f>
        <v>0</v>
      </c>
      <c r="AU1294" s="42">
        <f>[3]United!AU29</f>
        <v>0</v>
      </c>
      <c r="AV1294" s="42">
        <f>[3]United!AV29</f>
        <v>0</v>
      </c>
      <c r="AW1294" s="42">
        <f>[3]United!AW29</f>
        <v>0</v>
      </c>
      <c r="AX1294" s="42">
        <f>[3]United!AX29</f>
        <v>0</v>
      </c>
      <c r="AY1294" s="42">
        <f>[3]United!AY29</f>
        <v>0</v>
      </c>
      <c r="AZ1294" s="42">
        <f>[3]United!AZ29</f>
        <v>0</v>
      </c>
      <c r="BA1294" s="42">
        <f>[3]United!BA29</f>
        <v>0</v>
      </c>
      <c r="BB1294" s="42">
        <f>[3]United!BB29</f>
        <v>0</v>
      </c>
      <c r="BC1294" s="42">
        <f>[3]United!BC29</f>
        <v>0</v>
      </c>
    </row>
    <row r="1295" spans="1:55" x14ac:dyDescent="0.2">
      <c r="A1295" s="46"/>
      <c r="B1295" s="47" t="s">
        <v>91</v>
      </c>
      <c r="C1295" s="48">
        <f t="shared" ref="C1295:BC1295" si="280">SUM(C1277:C1294)</f>
        <v>224838</v>
      </c>
      <c r="D1295" s="48">
        <f t="shared" si="280"/>
        <v>252136.61</v>
      </c>
      <c r="E1295" s="48">
        <f t="shared" si="280"/>
        <v>223845</v>
      </c>
      <c r="F1295" s="48">
        <f t="shared" si="280"/>
        <v>198191.55000000005</v>
      </c>
      <c r="G1295" s="48">
        <f t="shared" si="280"/>
        <v>168</v>
      </c>
      <c r="H1295" s="48">
        <f t="shared" si="280"/>
        <v>777.22</v>
      </c>
      <c r="I1295" s="48">
        <f t="shared" si="280"/>
        <v>825</v>
      </c>
      <c r="J1295" s="48">
        <f t="shared" si="280"/>
        <v>53167.840000000004</v>
      </c>
      <c r="K1295" s="48"/>
      <c r="L1295" s="48"/>
      <c r="M1295" s="48"/>
      <c r="N1295" s="48">
        <f t="shared" si="280"/>
        <v>17029</v>
      </c>
      <c r="O1295" s="48">
        <f t="shared" si="280"/>
        <v>100073.16999999998</v>
      </c>
      <c r="P1295" s="48">
        <f t="shared" si="280"/>
        <v>14998</v>
      </c>
      <c r="Q1295" s="48">
        <f t="shared" si="280"/>
        <v>40884.94</v>
      </c>
      <c r="R1295" s="48">
        <f t="shared" si="280"/>
        <v>1320</v>
      </c>
      <c r="S1295" s="48">
        <f t="shared" si="280"/>
        <v>34444.400000000001</v>
      </c>
      <c r="T1295" s="48">
        <f t="shared" si="280"/>
        <v>170</v>
      </c>
      <c r="U1295" s="48">
        <f t="shared" si="280"/>
        <v>13163.03</v>
      </c>
      <c r="V1295" s="48">
        <f t="shared" si="280"/>
        <v>101</v>
      </c>
      <c r="W1295" s="48">
        <f t="shared" si="280"/>
        <v>262.45</v>
      </c>
      <c r="X1295" s="48">
        <f t="shared" si="280"/>
        <v>440</v>
      </c>
      <c r="Y1295" s="48">
        <f t="shared" si="280"/>
        <v>11318.349999999999</v>
      </c>
      <c r="Z1295" s="48">
        <f t="shared" si="280"/>
        <v>1</v>
      </c>
      <c r="AA1295" s="48">
        <f t="shared" si="280"/>
        <v>1612</v>
      </c>
      <c r="AB1295" s="48">
        <f t="shared" si="280"/>
        <v>2160</v>
      </c>
      <c r="AC1295" s="48">
        <f t="shared" si="280"/>
        <v>6555.11</v>
      </c>
      <c r="AD1295" s="48">
        <f t="shared" si="280"/>
        <v>10561</v>
      </c>
      <c r="AE1295" s="48">
        <f t="shared" si="280"/>
        <v>84132.12</v>
      </c>
      <c r="AF1295" s="48">
        <f t="shared" si="280"/>
        <v>62</v>
      </c>
      <c r="AG1295" s="48">
        <f t="shared" si="280"/>
        <v>65.05</v>
      </c>
      <c r="AH1295" s="48">
        <f t="shared" si="280"/>
        <v>20</v>
      </c>
      <c r="AI1295" s="48">
        <f t="shared" si="280"/>
        <v>72.540000000000006</v>
      </c>
      <c r="AJ1295" s="48">
        <f t="shared" si="280"/>
        <v>1741</v>
      </c>
      <c r="AK1295" s="48">
        <f t="shared" si="280"/>
        <v>742.58140000000003</v>
      </c>
      <c r="AL1295" s="48">
        <f t="shared" si="280"/>
        <v>256412</v>
      </c>
      <c r="AM1295" s="48">
        <f t="shared" si="280"/>
        <v>445389.18140000006</v>
      </c>
      <c r="AN1295" s="48">
        <f t="shared" si="280"/>
        <v>48729</v>
      </c>
      <c r="AO1295" s="48">
        <f t="shared" si="280"/>
        <v>44468.920000000006</v>
      </c>
      <c r="AP1295" s="48">
        <f t="shared" si="280"/>
        <v>140</v>
      </c>
      <c r="AQ1295" s="48">
        <f t="shared" si="280"/>
        <v>193.49</v>
      </c>
      <c r="AR1295" s="48">
        <f t="shared" si="280"/>
        <v>112</v>
      </c>
      <c r="AS1295" s="48">
        <f t="shared" si="280"/>
        <v>1126.1099999999999</v>
      </c>
      <c r="AT1295" s="48">
        <f t="shared" si="280"/>
        <v>3463</v>
      </c>
      <c r="AU1295" s="48">
        <f t="shared" si="280"/>
        <v>63072.639999999992</v>
      </c>
      <c r="AV1295" s="48">
        <f t="shared" si="280"/>
        <v>3404</v>
      </c>
      <c r="AW1295" s="48">
        <f t="shared" si="280"/>
        <v>7739.5</v>
      </c>
      <c r="AX1295" s="48">
        <f t="shared" si="280"/>
        <v>5685</v>
      </c>
      <c r="AY1295" s="48">
        <f t="shared" si="280"/>
        <v>19996.913759700001</v>
      </c>
      <c r="AZ1295" s="48">
        <f t="shared" si="280"/>
        <v>12804</v>
      </c>
      <c r="BA1295" s="48">
        <f t="shared" si="280"/>
        <v>92128.653759699999</v>
      </c>
      <c r="BB1295" s="48">
        <f t="shared" si="280"/>
        <v>269216</v>
      </c>
      <c r="BC1295" s="48">
        <f t="shared" si="280"/>
        <v>537517.83515970001</v>
      </c>
    </row>
    <row r="1296" spans="1:55" x14ac:dyDescent="0.2">
      <c r="A1296" s="39">
        <v>19</v>
      </c>
      <c r="B1296" s="40" t="s">
        <v>143</v>
      </c>
      <c r="C1296" s="41">
        <f t="shared" ref="C1296:D1309" si="281">E1296+G1296+I1296</f>
        <v>3503</v>
      </c>
      <c r="D1296" s="41">
        <f t="shared" si="281"/>
        <v>7753.65</v>
      </c>
      <c r="E1296" s="42">
        <f>[3]Axis!E29</f>
        <v>3436</v>
      </c>
      <c r="F1296" s="42">
        <f>[3]Axis!F29</f>
        <v>5852.16</v>
      </c>
      <c r="G1296" s="42">
        <f>[3]Axis!G29</f>
        <v>0</v>
      </c>
      <c r="H1296" s="42">
        <f>[3]Axis!H29</f>
        <v>0</v>
      </c>
      <c r="I1296" s="42">
        <f>[3]Axis!I29</f>
        <v>67</v>
      </c>
      <c r="J1296" s="42">
        <f>[3]Axis!J29</f>
        <v>1901.49</v>
      </c>
      <c r="K1296" s="42">
        <f>[3]Axis!K29</f>
        <v>0</v>
      </c>
      <c r="L1296" s="42">
        <f>[3]Axis!L29</f>
        <v>0</v>
      </c>
      <c r="M1296" s="42">
        <f>[3]Axis!M29</f>
        <v>0</v>
      </c>
      <c r="N1296" s="42">
        <f>[3]Axis!N29</f>
        <v>114</v>
      </c>
      <c r="O1296" s="42">
        <f>[3]Axis!O29</f>
        <v>1384.0700000000002</v>
      </c>
      <c r="P1296" s="42">
        <f>[3]Axis!P29</f>
        <v>61</v>
      </c>
      <c r="Q1296" s="42">
        <f>[3]Axis!Q29</f>
        <v>408.56</v>
      </c>
      <c r="R1296" s="42">
        <f>[3]Axis!R29</f>
        <v>36</v>
      </c>
      <c r="S1296" s="42">
        <f>[3]Axis!S29</f>
        <v>728.85</v>
      </c>
      <c r="T1296" s="42">
        <f>[3]Axis!T29</f>
        <v>17</v>
      </c>
      <c r="U1296" s="42">
        <f>[3]Axis!U29</f>
        <v>246.66</v>
      </c>
      <c r="V1296" s="42">
        <f>[3]Axis!V29</f>
        <v>0</v>
      </c>
      <c r="W1296" s="42">
        <f>[3]Axis!W29</f>
        <v>0</v>
      </c>
      <c r="X1296" s="42">
        <f>[3]Axis!X29</f>
        <v>0</v>
      </c>
      <c r="Y1296" s="42">
        <f>[3]Axis!Y29</f>
        <v>0</v>
      </c>
      <c r="Z1296" s="42">
        <f>[3]Axis!Z29</f>
        <v>0</v>
      </c>
      <c r="AA1296" s="42">
        <f>[3]Axis!AA29</f>
        <v>0</v>
      </c>
      <c r="AB1296" s="42">
        <f>[3]Axis!AB29</f>
        <v>0</v>
      </c>
      <c r="AC1296" s="42">
        <f>[3]Axis!AC29</f>
        <v>0</v>
      </c>
      <c r="AD1296" s="42">
        <f>[3]Axis!AD29</f>
        <v>4</v>
      </c>
      <c r="AE1296" s="42">
        <f>[3]Axis!AE29</f>
        <v>22.39</v>
      </c>
      <c r="AF1296" s="42">
        <f>[3]Axis!AF29</f>
        <v>0</v>
      </c>
      <c r="AG1296" s="42">
        <f>[3]Axis!AG29</f>
        <v>0</v>
      </c>
      <c r="AH1296" s="42">
        <f>[3]Axis!AH29</f>
        <v>0</v>
      </c>
      <c r="AI1296" s="42">
        <f>[3]Axis!AI29</f>
        <v>0</v>
      </c>
      <c r="AJ1296" s="42">
        <f>[3]Axis!AJ29</f>
        <v>0</v>
      </c>
      <c r="AK1296" s="42">
        <f>[3]Axis!AK29</f>
        <v>0</v>
      </c>
      <c r="AL1296" s="42">
        <f>[3]Axis!AL29</f>
        <v>3621</v>
      </c>
      <c r="AM1296" s="42">
        <f>[3]Axis!AM29</f>
        <v>9160.1099999999988</v>
      </c>
      <c r="AN1296" s="42">
        <f>[3]Axis!AN29</f>
        <v>1124</v>
      </c>
      <c r="AO1296" s="42">
        <f>[3]Axis!AO29</f>
        <v>521.51</v>
      </c>
      <c r="AP1296" s="42">
        <f>[3]Axis!AP29</f>
        <v>0</v>
      </c>
      <c r="AQ1296" s="42">
        <f>[3]Axis!AQ29</f>
        <v>0</v>
      </c>
      <c r="AR1296" s="42">
        <f>[3]Axis!AR29</f>
        <v>0</v>
      </c>
      <c r="AS1296" s="42">
        <f>[3]Axis!AS29</f>
        <v>0</v>
      </c>
      <c r="AT1296" s="42">
        <f>[3]Axis!AT29</f>
        <v>2</v>
      </c>
      <c r="AU1296" s="42">
        <f>[3]Axis!AU29</f>
        <v>318.27999999999997</v>
      </c>
      <c r="AV1296" s="42">
        <f>[3]Axis!AV29</f>
        <v>265</v>
      </c>
      <c r="AW1296" s="42">
        <f>[3]Axis!AW29</f>
        <v>1468.89</v>
      </c>
      <c r="AX1296" s="42">
        <f>[3]Axis!AX29</f>
        <v>3236</v>
      </c>
      <c r="AY1296" s="42">
        <f>[3]Axis!AY29</f>
        <v>10358.08</v>
      </c>
      <c r="AZ1296" s="42">
        <f>[3]Axis!AZ29</f>
        <v>3503</v>
      </c>
      <c r="BA1296" s="42">
        <f>[3]Axis!BA29</f>
        <v>12145.25</v>
      </c>
      <c r="BB1296" s="42">
        <f>[3]Axis!BB29</f>
        <v>7124</v>
      </c>
      <c r="BC1296" s="42">
        <f>[3]Axis!BC29</f>
        <v>21305.360000000001</v>
      </c>
    </row>
    <row r="1297" spans="1:55" x14ac:dyDescent="0.2">
      <c r="A1297" s="39">
        <v>20</v>
      </c>
      <c r="B1297" s="40" t="s">
        <v>144</v>
      </c>
      <c r="C1297" s="41">
        <f t="shared" si="281"/>
        <v>2840</v>
      </c>
      <c r="D1297" s="41">
        <f t="shared" si="281"/>
        <v>781.05</v>
      </c>
      <c r="E1297" s="42">
        <f>[3]Bandhan!E29</f>
        <v>941</v>
      </c>
      <c r="F1297" s="42">
        <f>[3]Bandhan!F29</f>
        <v>252.6</v>
      </c>
      <c r="G1297" s="42">
        <f>[3]Bandhan!G29</f>
        <v>56</v>
      </c>
      <c r="H1297" s="42">
        <f>[3]Bandhan!H29</f>
        <v>17</v>
      </c>
      <c r="I1297" s="42">
        <f>[3]Bandhan!I29</f>
        <v>1843</v>
      </c>
      <c r="J1297" s="42">
        <f>[3]Bandhan!J29</f>
        <v>511.45</v>
      </c>
      <c r="K1297" s="42">
        <f>[3]Bandhan!K29</f>
        <v>0</v>
      </c>
      <c r="L1297" s="42">
        <f>[3]Bandhan!L29</f>
        <v>0</v>
      </c>
      <c r="M1297" s="42">
        <f>[3]Bandhan!M29</f>
        <v>0</v>
      </c>
      <c r="N1297" s="42">
        <f>[3]Bandhan!N29</f>
        <v>0</v>
      </c>
      <c r="O1297" s="42">
        <f>[3]Bandhan!O29</f>
        <v>0</v>
      </c>
      <c r="P1297" s="42">
        <f>[3]Bandhan!P29</f>
        <v>0</v>
      </c>
      <c r="Q1297" s="42">
        <f>[3]Bandhan!Q29</f>
        <v>0</v>
      </c>
      <c r="R1297" s="42">
        <f>[3]Bandhan!R29</f>
        <v>0</v>
      </c>
      <c r="S1297" s="42">
        <f>[3]Bandhan!S29</f>
        <v>0</v>
      </c>
      <c r="T1297" s="42">
        <f>[3]Bandhan!T29</f>
        <v>0</v>
      </c>
      <c r="U1297" s="42">
        <f>[3]Bandhan!U29</f>
        <v>0</v>
      </c>
      <c r="V1297" s="42">
        <f>[3]Bandhan!V29</f>
        <v>0</v>
      </c>
      <c r="W1297" s="42">
        <f>[3]Bandhan!W29</f>
        <v>0</v>
      </c>
      <c r="X1297" s="42">
        <f>[3]Bandhan!X29</f>
        <v>0</v>
      </c>
      <c r="Y1297" s="42">
        <f>[3]Bandhan!Y29</f>
        <v>0</v>
      </c>
      <c r="Z1297" s="42">
        <f>[3]Bandhan!Z29</f>
        <v>0</v>
      </c>
      <c r="AA1297" s="42">
        <f>[3]Bandhan!AA29</f>
        <v>0</v>
      </c>
      <c r="AB1297" s="42">
        <f>[3]Bandhan!AB29</f>
        <v>0</v>
      </c>
      <c r="AC1297" s="42">
        <f>[3]Bandhan!AC29</f>
        <v>0</v>
      </c>
      <c r="AD1297" s="42">
        <f>[3]Bandhan!AD29</f>
        <v>1303</v>
      </c>
      <c r="AE1297" s="42">
        <f>[3]Bandhan!AE29</f>
        <v>9641.08</v>
      </c>
      <c r="AF1297" s="42">
        <f>[3]Bandhan!AF29</f>
        <v>0</v>
      </c>
      <c r="AG1297" s="42">
        <f>[3]Bandhan!AG29</f>
        <v>0</v>
      </c>
      <c r="AH1297" s="42">
        <f>[3]Bandhan!AH29</f>
        <v>0</v>
      </c>
      <c r="AI1297" s="42">
        <f>[3]Bandhan!AI29</f>
        <v>0</v>
      </c>
      <c r="AJ1297" s="42">
        <f>[3]Bandhan!AJ29</f>
        <v>14</v>
      </c>
      <c r="AK1297" s="42">
        <f>[3]Bandhan!AK29</f>
        <v>35.35</v>
      </c>
      <c r="AL1297" s="42">
        <f>[3]Bandhan!AL29</f>
        <v>4157</v>
      </c>
      <c r="AM1297" s="42">
        <f>[3]Bandhan!AM29</f>
        <v>10457.48</v>
      </c>
      <c r="AN1297" s="42">
        <f>[3]Bandhan!AN29</f>
        <v>2840</v>
      </c>
      <c r="AO1297" s="42">
        <f>[3]Bandhan!AO29</f>
        <v>781</v>
      </c>
      <c r="AP1297" s="42">
        <f>[3]Bandhan!AP29</f>
        <v>0</v>
      </c>
      <c r="AQ1297" s="42">
        <f>[3]Bandhan!AQ29</f>
        <v>0</v>
      </c>
      <c r="AR1297" s="42">
        <f>[3]Bandhan!AR29</f>
        <v>0</v>
      </c>
      <c r="AS1297" s="42">
        <f>[3]Bandhan!AS29</f>
        <v>0</v>
      </c>
      <c r="AT1297" s="42">
        <f>[3]Bandhan!AT29</f>
        <v>0</v>
      </c>
      <c r="AU1297" s="42">
        <f>[3]Bandhan!AU29</f>
        <v>0</v>
      </c>
      <c r="AV1297" s="42">
        <f>[3]Bandhan!AV29</f>
        <v>0</v>
      </c>
      <c r="AW1297" s="42">
        <f>[3]Bandhan!AW29</f>
        <v>0</v>
      </c>
      <c r="AX1297" s="42">
        <f>[3]Bandhan!AX29</f>
        <v>293</v>
      </c>
      <c r="AY1297" s="42">
        <f>[3]Bandhan!AY29</f>
        <v>1553.26</v>
      </c>
      <c r="AZ1297" s="42">
        <f>[3]Bandhan!AZ29</f>
        <v>293</v>
      </c>
      <c r="BA1297" s="42">
        <f>[3]Bandhan!BA29</f>
        <v>1553.26</v>
      </c>
      <c r="BB1297" s="42">
        <f>[3]Bandhan!BB29</f>
        <v>4450</v>
      </c>
      <c r="BC1297" s="42">
        <f>[3]Bandhan!BC29</f>
        <v>12010.74</v>
      </c>
    </row>
    <row r="1298" spans="1:55" x14ac:dyDescent="0.2">
      <c r="A1298" s="39">
        <v>21</v>
      </c>
      <c r="B1298" s="40" t="s">
        <v>105</v>
      </c>
      <c r="C1298" s="41">
        <f t="shared" si="281"/>
        <v>0</v>
      </c>
      <c r="D1298" s="41">
        <f t="shared" si="281"/>
        <v>0</v>
      </c>
      <c r="E1298" s="42">
        <f>'[3]Cat Sy Bank'!E29</f>
        <v>0</v>
      </c>
      <c r="F1298" s="42">
        <f>'[3]Cat Sy Bank'!F29</f>
        <v>0</v>
      </c>
      <c r="G1298" s="42">
        <f>'[3]Cat Sy Bank'!G29</f>
        <v>0</v>
      </c>
      <c r="H1298" s="42">
        <f>'[3]Cat Sy Bank'!H29</f>
        <v>0</v>
      </c>
      <c r="I1298" s="42">
        <f>'[3]Cat Sy Bank'!I29</f>
        <v>0</v>
      </c>
      <c r="J1298" s="42">
        <f>'[3]Cat Sy Bank'!J29</f>
        <v>0</v>
      </c>
      <c r="K1298" s="42">
        <f>'[3]Cat Sy Bank'!K29</f>
        <v>0</v>
      </c>
      <c r="L1298" s="42">
        <f>'[3]Cat Sy Bank'!L29</f>
        <v>0</v>
      </c>
      <c r="M1298" s="42">
        <f>'[3]Cat Sy Bank'!M29</f>
        <v>0</v>
      </c>
      <c r="N1298" s="42">
        <f>'[3]Cat Sy Bank'!N29</f>
        <v>0</v>
      </c>
      <c r="O1298" s="42">
        <f>'[3]Cat Sy Bank'!O29</f>
        <v>0</v>
      </c>
      <c r="P1298" s="42">
        <f>'[3]Cat Sy Bank'!P29</f>
        <v>0</v>
      </c>
      <c r="Q1298" s="42">
        <f>'[3]Cat Sy Bank'!Q29</f>
        <v>0</v>
      </c>
      <c r="R1298" s="42">
        <f>'[3]Cat Sy Bank'!R29</f>
        <v>0</v>
      </c>
      <c r="S1298" s="42">
        <f>'[3]Cat Sy Bank'!S29</f>
        <v>0</v>
      </c>
      <c r="T1298" s="42">
        <f>'[3]Cat Sy Bank'!T29</f>
        <v>0</v>
      </c>
      <c r="U1298" s="42">
        <f>'[3]Cat Sy Bank'!U29</f>
        <v>0</v>
      </c>
      <c r="V1298" s="42">
        <f>'[3]Cat Sy Bank'!V29</f>
        <v>0</v>
      </c>
      <c r="W1298" s="42">
        <f>'[3]Cat Sy Bank'!W29</f>
        <v>0</v>
      </c>
      <c r="X1298" s="42">
        <f>'[3]Cat Sy Bank'!X29</f>
        <v>0</v>
      </c>
      <c r="Y1298" s="42">
        <f>'[3]Cat Sy Bank'!Y29</f>
        <v>0</v>
      </c>
      <c r="Z1298" s="42">
        <f>'[3]Cat Sy Bank'!Z29</f>
        <v>0</v>
      </c>
      <c r="AA1298" s="42">
        <f>'[3]Cat Sy Bank'!AA29</f>
        <v>0</v>
      </c>
      <c r="AB1298" s="42">
        <f>'[3]Cat Sy Bank'!AB29</f>
        <v>0</v>
      </c>
      <c r="AC1298" s="42">
        <f>'[3]Cat Sy Bank'!AC29</f>
        <v>0</v>
      </c>
      <c r="AD1298" s="42">
        <f>'[3]Cat Sy Bank'!AD29</f>
        <v>0</v>
      </c>
      <c r="AE1298" s="42">
        <f>'[3]Cat Sy Bank'!AE29</f>
        <v>0</v>
      </c>
      <c r="AF1298" s="42">
        <f>'[3]Cat Sy Bank'!AF29</f>
        <v>0</v>
      </c>
      <c r="AG1298" s="42">
        <f>'[3]Cat Sy Bank'!AG29</f>
        <v>0</v>
      </c>
      <c r="AH1298" s="42">
        <f>'[3]Cat Sy Bank'!AH29</f>
        <v>0</v>
      </c>
      <c r="AI1298" s="42">
        <f>'[3]Cat Sy Bank'!AI29</f>
        <v>0</v>
      </c>
      <c r="AJ1298" s="42">
        <f>'[3]Cat Sy Bank'!AJ29</f>
        <v>0</v>
      </c>
      <c r="AK1298" s="42">
        <f>'[3]Cat Sy Bank'!AK29</f>
        <v>0</v>
      </c>
      <c r="AL1298" s="42">
        <f>'[3]Cat Sy Bank'!AL29</f>
        <v>0</v>
      </c>
      <c r="AM1298" s="42">
        <f>'[3]Cat Sy Bank'!AM29</f>
        <v>0</v>
      </c>
      <c r="AN1298" s="42">
        <f>'[3]Cat Sy Bank'!AN29</f>
        <v>0</v>
      </c>
      <c r="AO1298" s="42">
        <f>'[3]Cat Sy Bank'!AO29</f>
        <v>0</v>
      </c>
      <c r="AP1298" s="42">
        <f>'[3]Cat Sy Bank'!AP29</f>
        <v>0</v>
      </c>
      <c r="AQ1298" s="42">
        <f>'[3]Cat Sy Bank'!AQ29</f>
        <v>0</v>
      </c>
      <c r="AR1298" s="42">
        <f>'[3]Cat Sy Bank'!AR29</f>
        <v>0</v>
      </c>
      <c r="AS1298" s="42">
        <f>'[3]Cat Sy Bank'!AS29</f>
        <v>0</v>
      </c>
      <c r="AT1298" s="42">
        <f>'[3]Cat Sy Bank'!AT29</f>
        <v>0</v>
      </c>
      <c r="AU1298" s="42">
        <f>'[3]Cat Sy Bank'!AU29</f>
        <v>0</v>
      </c>
      <c r="AV1298" s="42">
        <f>'[3]Cat Sy Bank'!AV29</f>
        <v>0</v>
      </c>
      <c r="AW1298" s="42">
        <f>'[3]Cat Sy Bank'!AW29</f>
        <v>0</v>
      </c>
      <c r="AX1298" s="42">
        <f>'[3]Cat Sy Bank'!AX29</f>
        <v>0</v>
      </c>
      <c r="AY1298" s="42">
        <f>'[3]Cat Sy Bank'!AY29</f>
        <v>0</v>
      </c>
      <c r="AZ1298" s="42">
        <f>'[3]Cat Sy Bank'!AZ29</f>
        <v>0</v>
      </c>
      <c r="BA1298" s="42">
        <f>'[3]Cat Sy Bank'!BA29</f>
        <v>0</v>
      </c>
      <c r="BB1298" s="42">
        <f>'[3]Cat Sy Bank'!BB29</f>
        <v>0</v>
      </c>
      <c r="BC1298" s="42">
        <f>'[3]Cat Sy Bank'!BC29</f>
        <v>0</v>
      </c>
    </row>
    <row r="1299" spans="1:55" x14ac:dyDescent="0.2">
      <c r="A1299" s="39">
        <v>22</v>
      </c>
      <c r="B1299" s="40" t="s">
        <v>94</v>
      </c>
      <c r="C1299" s="41">
        <f t="shared" si="281"/>
        <v>40</v>
      </c>
      <c r="D1299" s="41">
        <f t="shared" si="281"/>
        <v>841.2</v>
      </c>
      <c r="E1299" s="42">
        <f>'[3]DCB Bank'!E29</f>
        <v>34</v>
      </c>
      <c r="F1299" s="42">
        <f>'[3]DCB Bank'!F29</f>
        <v>42.48</v>
      </c>
      <c r="G1299" s="42">
        <f>'[3]DCB Bank'!G29</f>
        <v>0</v>
      </c>
      <c r="H1299" s="42">
        <f>'[3]DCB Bank'!H29</f>
        <v>0</v>
      </c>
      <c r="I1299" s="42">
        <f>'[3]DCB Bank'!I29</f>
        <v>6</v>
      </c>
      <c r="J1299" s="42">
        <f>'[3]DCB Bank'!J29</f>
        <v>798.72</v>
      </c>
      <c r="K1299" s="42">
        <f>'[3]DCB Bank'!K29</f>
        <v>0</v>
      </c>
      <c r="L1299" s="42">
        <f>'[3]DCB Bank'!L29</f>
        <v>0</v>
      </c>
      <c r="M1299" s="42">
        <f>'[3]DCB Bank'!M29</f>
        <v>0</v>
      </c>
      <c r="N1299" s="42">
        <f>'[3]DCB Bank'!N29</f>
        <v>231</v>
      </c>
      <c r="O1299" s="42">
        <f>'[3]DCB Bank'!O29</f>
        <v>2373.8900000000003</v>
      </c>
      <c r="P1299" s="42">
        <f>'[3]DCB Bank'!P29</f>
        <v>95</v>
      </c>
      <c r="Q1299" s="42">
        <f>'[3]DCB Bank'!Q29</f>
        <v>1162.6500000000001</v>
      </c>
      <c r="R1299" s="42">
        <f>'[3]DCB Bank'!R29</f>
        <v>132</v>
      </c>
      <c r="S1299" s="42">
        <f>'[3]DCB Bank'!S29</f>
        <v>1162.7</v>
      </c>
      <c r="T1299" s="42">
        <f>'[3]DCB Bank'!T29</f>
        <v>4</v>
      </c>
      <c r="U1299" s="42">
        <f>'[3]DCB Bank'!U29</f>
        <v>48.54</v>
      </c>
      <c r="V1299" s="42">
        <f>'[3]DCB Bank'!V29</f>
        <v>0</v>
      </c>
      <c r="W1299" s="42">
        <f>'[3]DCB Bank'!W29</f>
        <v>0</v>
      </c>
      <c r="X1299" s="42">
        <f>'[3]DCB Bank'!X29</f>
        <v>0</v>
      </c>
      <c r="Y1299" s="42">
        <f>'[3]DCB Bank'!Y29</f>
        <v>0</v>
      </c>
      <c r="Z1299" s="42">
        <f>'[3]DCB Bank'!Z29</f>
        <v>0</v>
      </c>
      <c r="AA1299" s="42">
        <f>'[3]DCB Bank'!AA29</f>
        <v>0</v>
      </c>
      <c r="AB1299" s="42">
        <f>'[3]DCB Bank'!AB29</f>
        <v>0</v>
      </c>
      <c r="AC1299" s="42">
        <f>'[3]DCB Bank'!AC29</f>
        <v>0</v>
      </c>
      <c r="AD1299" s="42">
        <f>'[3]DCB Bank'!AD29</f>
        <v>55</v>
      </c>
      <c r="AE1299" s="42">
        <f>'[3]DCB Bank'!AE29</f>
        <v>123.76</v>
      </c>
      <c r="AF1299" s="42">
        <f>'[3]DCB Bank'!AF29</f>
        <v>0</v>
      </c>
      <c r="AG1299" s="42">
        <f>'[3]DCB Bank'!AG29</f>
        <v>0</v>
      </c>
      <c r="AH1299" s="42">
        <f>'[3]DCB Bank'!AH29</f>
        <v>0</v>
      </c>
      <c r="AI1299" s="42">
        <f>'[3]DCB Bank'!AI29</f>
        <v>0</v>
      </c>
      <c r="AJ1299" s="42">
        <f>'[3]DCB Bank'!AJ29</f>
        <v>0</v>
      </c>
      <c r="AK1299" s="42">
        <f>'[3]DCB Bank'!AK29</f>
        <v>0</v>
      </c>
      <c r="AL1299" s="42">
        <f>'[3]DCB Bank'!AL29</f>
        <v>326</v>
      </c>
      <c r="AM1299" s="42">
        <f>'[3]DCB Bank'!AM29</f>
        <v>3338.8500000000004</v>
      </c>
      <c r="AN1299" s="42">
        <f>'[3]DCB Bank'!AN29</f>
        <v>75</v>
      </c>
      <c r="AO1299" s="42">
        <f>'[3]DCB Bank'!AO29</f>
        <v>517.92999999999995</v>
      </c>
      <c r="AP1299" s="42">
        <f>'[3]DCB Bank'!AP29</f>
        <v>2</v>
      </c>
      <c r="AQ1299" s="42">
        <f>'[3]DCB Bank'!AQ29</f>
        <v>6.75</v>
      </c>
      <c r="AR1299" s="42">
        <f>'[3]DCB Bank'!AR29</f>
        <v>0</v>
      </c>
      <c r="AS1299" s="42">
        <f>'[3]DCB Bank'!AS29</f>
        <v>0</v>
      </c>
      <c r="AT1299" s="42">
        <f>'[3]DCB Bank'!AT29</f>
        <v>3</v>
      </c>
      <c r="AU1299" s="42">
        <f>'[3]DCB Bank'!AU29</f>
        <v>42.93</v>
      </c>
      <c r="AV1299" s="42">
        <f>'[3]DCB Bank'!AV29</f>
        <v>0</v>
      </c>
      <c r="AW1299" s="42">
        <f>'[3]DCB Bank'!AW29</f>
        <v>0</v>
      </c>
      <c r="AX1299" s="42">
        <f>'[3]DCB Bank'!AX29</f>
        <v>206</v>
      </c>
      <c r="AY1299" s="42">
        <f>'[3]DCB Bank'!AY29</f>
        <v>493.44</v>
      </c>
      <c r="AZ1299" s="42">
        <f>'[3]DCB Bank'!AZ29</f>
        <v>211</v>
      </c>
      <c r="BA1299" s="42">
        <f>'[3]DCB Bank'!BA29</f>
        <v>543.12</v>
      </c>
      <c r="BB1299" s="42">
        <f>'[3]DCB Bank'!BB29</f>
        <v>537</v>
      </c>
      <c r="BC1299" s="42">
        <f>'[3]DCB Bank'!BC29</f>
        <v>3881.9700000000003</v>
      </c>
    </row>
    <row r="1300" spans="1:55" x14ac:dyDescent="0.2">
      <c r="A1300" s="39">
        <v>23</v>
      </c>
      <c r="B1300" s="40" t="s">
        <v>95</v>
      </c>
      <c r="C1300" s="41">
        <f t="shared" si="281"/>
        <v>0</v>
      </c>
      <c r="D1300" s="41">
        <f t="shared" si="281"/>
        <v>0</v>
      </c>
      <c r="E1300" s="42">
        <f>[3]Federal!E29</f>
        <v>0</v>
      </c>
      <c r="F1300" s="42">
        <f>[3]Federal!F29</f>
        <v>0</v>
      </c>
      <c r="G1300" s="42">
        <f>[3]Federal!G29</f>
        <v>0</v>
      </c>
      <c r="H1300" s="42">
        <f>[3]Federal!H29</f>
        <v>0</v>
      </c>
      <c r="I1300" s="42">
        <f>[3]Federal!I29</f>
        <v>0</v>
      </c>
      <c r="J1300" s="42">
        <f>[3]Federal!J29</f>
        <v>0</v>
      </c>
      <c r="K1300" s="42">
        <f>[3]Federal!K29</f>
        <v>0</v>
      </c>
      <c r="L1300" s="42">
        <f>[3]Federal!L29</f>
        <v>0</v>
      </c>
      <c r="M1300" s="42">
        <f>[3]Federal!M29</f>
        <v>0</v>
      </c>
      <c r="N1300" s="42">
        <f>[3]Federal!N29</f>
        <v>0</v>
      </c>
      <c r="O1300" s="42">
        <f>[3]Federal!O29</f>
        <v>0</v>
      </c>
      <c r="P1300" s="42">
        <f>[3]Federal!P29</f>
        <v>0</v>
      </c>
      <c r="Q1300" s="42">
        <f>[3]Federal!Q29</f>
        <v>0</v>
      </c>
      <c r="R1300" s="42">
        <f>[3]Federal!R29</f>
        <v>0</v>
      </c>
      <c r="S1300" s="42">
        <f>[3]Federal!S29</f>
        <v>0</v>
      </c>
      <c r="T1300" s="42">
        <f>[3]Federal!T29</f>
        <v>0</v>
      </c>
      <c r="U1300" s="42">
        <f>[3]Federal!U29</f>
        <v>0</v>
      </c>
      <c r="V1300" s="42">
        <f>[3]Federal!V29</f>
        <v>0</v>
      </c>
      <c r="W1300" s="42">
        <f>[3]Federal!W29</f>
        <v>0</v>
      </c>
      <c r="X1300" s="42">
        <f>[3]Federal!X29</f>
        <v>0</v>
      </c>
      <c r="Y1300" s="42">
        <f>[3]Federal!Y29</f>
        <v>0</v>
      </c>
      <c r="Z1300" s="42">
        <f>[3]Federal!Z29</f>
        <v>0</v>
      </c>
      <c r="AA1300" s="42">
        <f>[3]Federal!AA29</f>
        <v>0</v>
      </c>
      <c r="AB1300" s="42">
        <f>[3]Federal!AB29</f>
        <v>0</v>
      </c>
      <c r="AC1300" s="42">
        <f>[3]Federal!AC29</f>
        <v>0</v>
      </c>
      <c r="AD1300" s="42">
        <f>[3]Federal!AD29</f>
        <v>0</v>
      </c>
      <c r="AE1300" s="42">
        <f>[3]Federal!AE29</f>
        <v>0</v>
      </c>
      <c r="AF1300" s="42">
        <f>[3]Federal!AF29</f>
        <v>0</v>
      </c>
      <c r="AG1300" s="42">
        <f>[3]Federal!AG29</f>
        <v>0</v>
      </c>
      <c r="AH1300" s="42">
        <f>[3]Federal!AH29</f>
        <v>0</v>
      </c>
      <c r="AI1300" s="42">
        <f>[3]Federal!AI29</f>
        <v>0</v>
      </c>
      <c r="AJ1300" s="42">
        <f>[3]Federal!AJ29</f>
        <v>0</v>
      </c>
      <c r="AK1300" s="42">
        <f>[3]Federal!AK29</f>
        <v>0</v>
      </c>
      <c r="AL1300" s="42">
        <f>[3]Federal!AL29</f>
        <v>0</v>
      </c>
      <c r="AM1300" s="42">
        <f>[3]Federal!AM29</f>
        <v>0</v>
      </c>
      <c r="AN1300" s="42">
        <f>[3]Federal!AN29</f>
        <v>0</v>
      </c>
      <c r="AO1300" s="42">
        <f>[3]Federal!AO29</f>
        <v>0</v>
      </c>
      <c r="AP1300" s="42">
        <f>[3]Federal!AP29</f>
        <v>0</v>
      </c>
      <c r="AQ1300" s="42">
        <f>[3]Federal!AQ29</f>
        <v>0</v>
      </c>
      <c r="AR1300" s="42">
        <f>[3]Federal!AR29</f>
        <v>0</v>
      </c>
      <c r="AS1300" s="42">
        <f>[3]Federal!AS29</f>
        <v>0</v>
      </c>
      <c r="AT1300" s="42">
        <f>[3]Federal!AT29</f>
        <v>0</v>
      </c>
      <c r="AU1300" s="42">
        <f>[3]Federal!AU29</f>
        <v>0</v>
      </c>
      <c r="AV1300" s="42">
        <f>[3]Federal!AV29</f>
        <v>0</v>
      </c>
      <c r="AW1300" s="42">
        <f>[3]Federal!AW29</f>
        <v>0</v>
      </c>
      <c r="AX1300" s="42">
        <f>[3]Federal!AX29</f>
        <v>0</v>
      </c>
      <c r="AY1300" s="42">
        <f>[3]Federal!AY29</f>
        <v>0</v>
      </c>
      <c r="AZ1300" s="42">
        <f>[3]Federal!AZ29</f>
        <v>0</v>
      </c>
      <c r="BA1300" s="42">
        <f>[3]Federal!BA29</f>
        <v>0</v>
      </c>
      <c r="BB1300" s="42">
        <f>[3]Federal!BB29</f>
        <v>0</v>
      </c>
      <c r="BC1300" s="42">
        <f>[3]Federal!BC29</f>
        <v>0</v>
      </c>
    </row>
    <row r="1301" spans="1:55" x14ac:dyDescent="0.2">
      <c r="A1301" s="39">
        <v>24</v>
      </c>
      <c r="B1301" s="40" t="s">
        <v>145</v>
      </c>
      <c r="C1301" s="41">
        <f t="shared" si="281"/>
        <v>9515</v>
      </c>
      <c r="D1301" s="41">
        <f t="shared" si="281"/>
        <v>17100.439999999999</v>
      </c>
      <c r="E1301" s="42">
        <f>[3]HDFC!E29</f>
        <v>9489</v>
      </c>
      <c r="F1301" s="42">
        <f>[3]HDFC!F29</f>
        <v>16544.71</v>
      </c>
      <c r="G1301" s="42">
        <f>[3]HDFC!G29</f>
        <v>3</v>
      </c>
      <c r="H1301" s="42">
        <f>[3]HDFC!H29</f>
        <v>3.89</v>
      </c>
      <c r="I1301" s="42">
        <f>[3]HDFC!I29</f>
        <v>23</v>
      </c>
      <c r="J1301" s="42">
        <f>[3]HDFC!J29</f>
        <v>551.84</v>
      </c>
      <c r="K1301" s="42">
        <f>[3]HDFC!K29</f>
        <v>0</v>
      </c>
      <c r="L1301" s="42">
        <f>[3]HDFC!L29</f>
        <v>0</v>
      </c>
      <c r="M1301" s="42">
        <f>[3]HDFC!M29</f>
        <v>0</v>
      </c>
      <c r="N1301" s="42">
        <f>[3]HDFC!N29</f>
        <v>10375</v>
      </c>
      <c r="O1301" s="42">
        <f>[3]HDFC!O29</f>
        <v>9655.7099999999991</v>
      </c>
      <c r="P1301" s="42">
        <f>[3]HDFC!P29</f>
        <v>9935</v>
      </c>
      <c r="Q1301" s="42">
        <f>[3]HDFC!Q29</f>
        <v>4092.92</v>
      </c>
      <c r="R1301" s="42">
        <f>[3]HDFC!R29</f>
        <v>293</v>
      </c>
      <c r="S1301" s="42">
        <f>[3]HDFC!S29</f>
        <v>4002.25</v>
      </c>
      <c r="T1301" s="42">
        <f>[3]HDFC!T29</f>
        <v>147</v>
      </c>
      <c r="U1301" s="42">
        <f>[3]HDFC!U29</f>
        <v>1560.54</v>
      </c>
      <c r="V1301" s="42">
        <f>[3]HDFC!V29</f>
        <v>0</v>
      </c>
      <c r="W1301" s="42">
        <f>[3]HDFC!W29</f>
        <v>0</v>
      </c>
      <c r="X1301" s="42">
        <f>[3]HDFC!X29</f>
        <v>0</v>
      </c>
      <c r="Y1301" s="42">
        <f>[3]HDFC!Y29</f>
        <v>0</v>
      </c>
      <c r="Z1301" s="42">
        <f>[3]HDFC!Z29</f>
        <v>0</v>
      </c>
      <c r="AA1301" s="42">
        <f>[3]HDFC!AA29</f>
        <v>0</v>
      </c>
      <c r="AB1301" s="42">
        <f>[3]HDFC!AB29</f>
        <v>43</v>
      </c>
      <c r="AC1301" s="42">
        <f>[3]HDFC!AC29</f>
        <v>86.35</v>
      </c>
      <c r="AD1301" s="42">
        <f>[3]HDFC!AD29</f>
        <v>132</v>
      </c>
      <c r="AE1301" s="42">
        <f>[3]HDFC!AE29</f>
        <v>821.63</v>
      </c>
      <c r="AF1301" s="42">
        <f>[3]HDFC!AF29</f>
        <v>0</v>
      </c>
      <c r="AG1301" s="42">
        <f>[3]HDFC!AG29</f>
        <v>0</v>
      </c>
      <c r="AH1301" s="42">
        <f>[3]HDFC!AH29</f>
        <v>0</v>
      </c>
      <c r="AI1301" s="42">
        <f>[3]HDFC!AI29</f>
        <v>0</v>
      </c>
      <c r="AJ1301" s="42">
        <f>[3]HDFC!AJ29</f>
        <v>0</v>
      </c>
      <c r="AK1301" s="42">
        <f>[3]HDFC!AK29</f>
        <v>0</v>
      </c>
      <c r="AL1301" s="42">
        <f>[3]HDFC!AL29</f>
        <v>20065</v>
      </c>
      <c r="AM1301" s="42">
        <f>[3]HDFC!AM29</f>
        <v>27664.129999999997</v>
      </c>
      <c r="AN1301" s="42">
        <f>[3]HDFC!AN29</f>
        <v>14264</v>
      </c>
      <c r="AO1301" s="42">
        <f>[3]HDFC!AO29</f>
        <v>5810.97</v>
      </c>
      <c r="AP1301" s="42">
        <f>[3]HDFC!AP29</f>
        <v>0</v>
      </c>
      <c r="AQ1301" s="42">
        <f>[3]HDFC!AQ29</f>
        <v>0</v>
      </c>
      <c r="AR1301" s="42">
        <f>[3]HDFC!AR29</f>
        <v>0</v>
      </c>
      <c r="AS1301" s="42">
        <f>[3]HDFC!AS29</f>
        <v>0</v>
      </c>
      <c r="AT1301" s="42">
        <f>[3]HDFC!AT29</f>
        <v>55</v>
      </c>
      <c r="AU1301" s="42">
        <f>[3]HDFC!AU29</f>
        <v>605.73</v>
      </c>
      <c r="AV1301" s="42">
        <f>[3]HDFC!AV29</f>
        <v>3312</v>
      </c>
      <c r="AW1301" s="42">
        <f>[3]HDFC!AW29</f>
        <v>14816.39</v>
      </c>
      <c r="AX1301" s="42">
        <f>[3]HDFC!AX29</f>
        <v>16404</v>
      </c>
      <c r="AY1301" s="42">
        <f>[3]HDFC!AY29</f>
        <v>18675.939999999999</v>
      </c>
      <c r="AZ1301" s="42">
        <f>[3]HDFC!AZ29</f>
        <v>19771</v>
      </c>
      <c r="BA1301" s="42">
        <f>[3]HDFC!BA29</f>
        <v>34098.06</v>
      </c>
      <c r="BB1301" s="42">
        <f>[3]HDFC!BB29</f>
        <v>39836</v>
      </c>
      <c r="BC1301" s="42">
        <f>[3]HDFC!BC29</f>
        <v>61762.189999999995</v>
      </c>
    </row>
    <row r="1302" spans="1:55" x14ac:dyDescent="0.2">
      <c r="A1302" s="39">
        <v>25</v>
      </c>
      <c r="B1302" s="40" t="s">
        <v>97</v>
      </c>
      <c r="C1302" s="41">
        <f t="shared" si="281"/>
        <v>2996</v>
      </c>
      <c r="D1302" s="41">
        <f t="shared" si="281"/>
        <v>5475.4</v>
      </c>
      <c r="E1302" s="42">
        <f>[3]ICICI!E29</f>
        <v>2995</v>
      </c>
      <c r="F1302" s="42">
        <f>[3]ICICI!F29</f>
        <v>5466.69</v>
      </c>
      <c r="G1302" s="42">
        <f>[3]ICICI!G29</f>
        <v>0</v>
      </c>
      <c r="H1302" s="42">
        <f>[3]ICICI!H29</f>
        <v>0</v>
      </c>
      <c r="I1302" s="42">
        <f>[3]ICICI!I29</f>
        <v>1</v>
      </c>
      <c r="J1302" s="42">
        <f>[3]ICICI!J29</f>
        <v>8.7100000000000009</v>
      </c>
      <c r="K1302" s="42">
        <f>[3]ICICI!K29</f>
        <v>0</v>
      </c>
      <c r="L1302" s="42">
        <f>[3]ICICI!L29</f>
        <v>0</v>
      </c>
      <c r="M1302" s="42">
        <f>[3]ICICI!M29</f>
        <v>0</v>
      </c>
      <c r="N1302" s="42">
        <f>[3]ICICI!N29</f>
        <v>374</v>
      </c>
      <c r="O1302" s="42">
        <f>[3]ICICI!O29</f>
        <v>4889.2599999999993</v>
      </c>
      <c r="P1302" s="42">
        <f>[3]ICICI!P29</f>
        <v>176</v>
      </c>
      <c r="Q1302" s="42">
        <f>[3]ICICI!Q29</f>
        <v>2510.44</v>
      </c>
      <c r="R1302" s="42">
        <f>[3]ICICI!R29</f>
        <v>172</v>
      </c>
      <c r="S1302" s="42">
        <f>[3]ICICI!S29</f>
        <v>2175.6999999999998</v>
      </c>
      <c r="T1302" s="42">
        <f>[3]ICICI!T29</f>
        <v>26</v>
      </c>
      <c r="U1302" s="42">
        <f>[3]ICICI!U29</f>
        <v>203.12</v>
      </c>
      <c r="V1302" s="42">
        <f>[3]ICICI!V29</f>
        <v>0</v>
      </c>
      <c r="W1302" s="42">
        <f>[3]ICICI!W29</f>
        <v>0</v>
      </c>
      <c r="X1302" s="42">
        <f>[3]ICICI!X29</f>
        <v>0</v>
      </c>
      <c r="Y1302" s="42">
        <f>[3]ICICI!Y29</f>
        <v>0</v>
      </c>
      <c r="Z1302" s="42">
        <f>[3]ICICI!Z29</f>
        <v>0</v>
      </c>
      <c r="AA1302" s="42">
        <f>[3]ICICI!AA29</f>
        <v>0</v>
      </c>
      <c r="AB1302" s="42">
        <f>[3]ICICI!AB29</f>
        <v>10</v>
      </c>
      <c r="AC1302" s="42">
        <f>[3]ICICI!AC29</f>
        <v>32.28</v>
      </c>
      <c r="AD1302" s="42">
        <f>[3]ICICI!AD29</f>
        <v>40</v>
      </c>
      <c r="AE1302" s="42">
        <f>[3]ICICI!AE29</f>
        <v>84.36</v>
      </c>
      <c r="AF1302" s="42">
        <f>[3]ICICI!AF29</f>
        <v>0</v>
      </c>
      <c r="AG1302" s="42">
        <f>[3]ICICI!AG29</f>
        <v>0</v>
      </c>
      <c r="AH1302" s="42">
        <f>[3]ICICI!AH29</f>
        <v>0</v>
      </c>
      <c r="AI1302" s="42">
        <f>[3]ICICI!AI29</f>
        <v>0</v>
      </c>
      <c r="AJ1302" s="42">
        <f>[3]ICICI!AJ29</f>
        <v>6</v>
      </c>
      <c r="AK1302" s="42">
        <f>[3]ICICI!AK29</f>
        <v>2.98</v>
      </c>
      <c r="AL1302" s="42">
        <f>[3]ICICI!AL29</f>
        <v>3426</v>
      </c>
      <c r="AM1302" s="42">
        <f>[3]ICICI!AM29</f>
        <v>10484.280000000001</v>
      </c>
      <c r="AN1302" s="42">
        <f>[3]ICICI!AN29</f>
        <v>2846</v>
      </c>
      <c r="AO1302" s="42">
        <f>[3]ICICI!AO29</f>
        <v>5207.84</v>
      </c>
      <c r="AP1302" s="42">
        <f>[3]ICICI!AP29</f>
        <v>0</v>
      </c>
      <c r="AQ1302" s="42">
        <f>[3]ICICI!AQ29</f>
        <v>0</v>
      </c>
      <c r="AR1302" s="42">
        <f>[3]ICICI!AR29</f>
        <v>0</v>
      </c>
      <c r="AS1302" s="42">
        <f>[3]ICICI!AS29</f>
        <v>0</v>
      </c>
      <c r="AT1302" s="42">
        <f>[3]ICICI!AT29</f>
        <v>8</v>
      </c>
      <c r="AU1302" s="42">
        <f>[3]ICICI!AU29</f>
        <v>91.4</v>
      </c>
      <c r="AV1302" s="42">
        <f>[3]ICICI!AV29</f>
        <v>0</v>
      </c>
      <c r="AW1302" s="42">
        <f>[3]ICICI!AW29</f>
        <v>0</v>
      </c>
      <c r="AX1302" s="42">
        <f>[3]ICICI!AX29</f>
        <v>5185</v>
      </c>
      <c r="AY1302" s="42">
        <f>[3]ICICI!AY29</f>
        <v>9608.8700000000008</v>
      </c>
      <c r="AZ1302" s="42">
        <f>[3]ICICI!AZ29</f>
        <v>5193</v>
      </c>
      <c r="BA1302" s="42">
        <f>[3]ICICI!BA29</f>
        <v>9700.27</v>
      </c>
      <c r="BB1302" s="42">
        <f>[3]ICICI!BB29</f>
        <v>8619</v>
      </c>
      <c r="BC1302" s="42">
        <f>[3]ICICI!BC29</f>
        <v>20184.550000000003</v>
      </c>
    </row>
    <row r="1303" spans="1:55" x14ac:dyDescent="0.2">
      <c r="A1303" s="39">
        <v>26</v>
      </c>
      <c r="B1303" s="40" t="s">
        <v>98</v>
      </c>
      <c r="C1303" s="41">
        <f t="shared" si="281"/>
        <v>12159</v>
      </c>
      <c r="D1303" s="41">
        <f t="shared" si="281"/>
        <v>8386.880000000001</v>
      </c>
      <c r="E1303" s="42">
        <f>[3]IDBI!E29</f>
        <v>12096</v>
      </c>
      <c r="F1303" s="42">
        <f>[3]IDBI!F29</f>
        <v>8093.27</v>
      </c>
      <c r="G1303" s="42">
        <f>[3]IDBI!G29</f>
        <v>6</v>
      </c>
      <c r="H1303" s="42">
        <f>[3]IDBI!H29</f>
        <v>18.02</v>
      </c>
      <c r="I1303" s="42">
        <f>[3]IDBI!I29</f>
        <v>57</v>
      </c>
      <c r="J1303" s="42">
        <f>[3]IDBI!J29</f>
        <v>275.58999999999997</v>
      </c>
      <c r="K1303" s="42">
        <f>[3]IDBI!K29</f>
        <v>0</v>
      </c>
      <c r="L1303" s="42">
        <f>[3]IDBI!L29</f>
        <v>0</v>
      </c>
      <c r="M1303" s="42">
        <f>[3]IDBI!M29</f>
        <v>0</v>
      </c>
      <c r="N1303" s="42">
        <f>[3]IDBI!N29</f>
        <v>800</v>
      </c>
      <c r="O1303" s="42">
        <f>[3]IDBI!O29</f>
        <v>3383.42</v>
      </c>
      <c r="P1303" s="42">
        <f>[3]IDBI!P29</f>
        <v>711</v>
      </c>
      <c r="Q1303" s="42">
        <f>[3]IDBI!Q29</f>
        <v>2330.67</v>
      </c>
      <c r="R1303" s="42">
        <f>[3]IDBI!R29</f>
        <v>84</v>
      </c>
      <c r="S1303" s="42">
        <f>[3]IDBI!S29</f>
        <v>1029.54</v>
      </c>
      <c r="T1303" s="42">
        <f>[3]IDBI!T29</f>
        <v>4</v>
      </c>
      <c r="U1303" s="42">
        <f>[3]IDBI!U29</f>
        <v>22.29</v>
      </c>
      <c r="V1303" s="42">
        <f>[3]IDBI!V29</f>
        <v>1</v>
      </c>
      <c r="W1303" s="42">
        <f>[3]IDBI!W29</f>
        <v>0.92</v>
      </c>
      <c r="X1303" s="42">
        <f>[3]IDBI!X29</f>
        <v>0</v>
      </c>
      <c r="Y1303" s="42">
        <f>[3]IDBI!Y29</f>
        <v>0</v>
      </c>
      <c r="Z1303" s="42">
        <f>[3]IDBI!Z29</f>
        <v>0</v>
      </c>
      <c r="AA1303" s="42">
        <f>[3]IDBI!AA29</f>
        <v>0</v>
      </c>
      <c r="AB1303" s="42">
        <f>[3]IDBI!AB29</f>
        <v>68</v>
      </c>
      <c r="AC1303" s="42">
        <f>[3]IDBI!AC29</f>
        <v>173.89</v>
      </c>
      <c r="AD1303" s="42">
        <f>[3]IDBI!AD29</f>
        <v>111</v>
      </c>
      <c r="AE1303" s="42">
        <f>[3]IDBI!AE29</f>
        <v>967</v>
      </c>
      <c r="AF1303" s="42">
        <f>[3]IDBI!AF29</f>
        <v>1</v>
      </c>
      <c r="AG1303" s="42">
        <f>[3]IDBI!AG29</f>
        <v>0</v>
      </c>
      <c r="AH1303" s="42">
        <f>[3]IDBI!AH29</f>
        <v>0</v>
      </c>
      <c r="AI1303" s="42">
        <f>[3]IDBI!AI29</f>
        <v>0</v>
      </c>
      <c r="AJ1303" s="42">
        <f>[3]IDBI!AJ29</f>
        <v>0</v>
      </c>
      <c r="AK1303" s="42">
        <f>[3]IDBI!AK29</f>
        <v>0</v>
      </c>
      <c r="AL1303" s="42">
        <f>[3]IDBI!AL29</f>
        <v>13139</v>
      </c>
      <c r="AM1303" s="42">
        <f>[3]IDBI!AM29</f>
        <v>12911.19</v>
      </c>
      <c r="AN1303" s="42">
        <f>[3]IDBI!AN29</f>
        <v>10206</v>
      </c>
      <c r="AO1303" s="42">
        <f>[3]IDBI!AO29</f>
        <v>5379.07</v>
      </c>
      <c r="AP1303" s="42">
        <f>[3]IDBI!AP29</f>
        <v>0</v>
      </c>
      <c r="AQ1303" s="42">
        <f>[3]IDBI!AQ29</f>
        <v>0</v>
      </c>
      <c r="AR1303" s="42">
        <f>[3]IDBI!AR29</f>
        <v>2</v>
      </c>
      <c r="AS1303" s="42">
        <f>[3]IDBI!AS29</f>
        <v>2.2200000000000002</v>
      </c>
      <c r="AT1303" s="42">
        <f>[3]IDBI!AT29</f>
        <v>17</v>
      </c>
      <c r="AU1303" s="42">
        <f>[3]IDBI!AU29</f>
        <v>466.6</v>
      </c>
      <c r="AV1303" s="42">
        <f>[3]IDBI!AV29</f>
        <v>151</v>
      </c>
      <c r="AW1303" s="42">
        <f>[3]IDBI!AW29</f>
        <v>561.16</v>
      </c>
      <c r="AX1303" s="42">
        <f>[3]IDBI!AX29</f>
        <v>58</v>
      </c>
      <c r="AY1303" s="42">
        <f>[3]IDBI!AY29</f>
        <v>215.6</v>
      </c>
      <c r="AZ1303" s="42">
        <f>[3]IDBI!AZ29</f>
        <v>228</v>
      </c>
      <c r="BA1303" s="42">
        <f>[3]IDBI!BA29</f>
        <v>1245.58</v>
      </c>
      <c r="BB1303" s="42">
        <f>[3]IDBI!BB29</f>
        <v>13367</v>
      </c>
      <c r="BC1303" s="42">
        <f>[3]IDBI!BC29</f>
        <v>14156.77</v>
      </c>
    </row>
    <row r="1304" spans="1:55" x14ac:dyDescent="0.2">
      <c r="A1304" s="39">
        <v>27</v>
      </c>
      <c r="B1304" s="40" t="s">
        <v>99</v>
      </c>
      <c r="C1304" s="41">
        <f t="shared" si="281"/>
        <v>1467</v>
      </c>
      <c r="D1304" s="41">
        <f t="shared" si="281"/>
        <v>327.17</v>
      </c>
      <c r="E1304" s="42">
        <f>'[3]IDFC First'!E29</f>
        <v>1467</v>
      </c>
      <c r="F1304" s="42">
        <f>'[3]IDFC First'!F29</f>
        <v>327.17</v>
      </c>
      <c r="G1304" s="42">
        <f>'[3]IDFC First'!G29</f>
        <v>0</v>
      </c>
      <c r="H1304" s="42">
        <f>'[3]IDFC First'!H29</f>
        <v>0</v>
      </c>
      <c r="I1304" s="42">
        <f>'[3]IDFC First'!I29</f>
        <v>0</v>
      </c>
      <c r="J1304" s="42">
        <f>'[3]IDFC First'!J29</f>
        <v>0</v>
      </c>
      <c r="K1304" s="42">
        <f>'[3]IDFC First'!K29</f>
        <v>0</v>
      </c>
      <c r="L1304" s="42">
        <f>'[3]IDFC First'!L29</f>
        <v>0</v>
      </c>
      <c r="M1304" s="42">
        <f>'[3]IDFC First'!M29</f>
        <v>0</v>
      </c>
      <c r="N1304" s="42">
        <f>'[3]IDFC First'!N29</f>
        <v>88</v>
      </c>
      <c r="O1304" s="42">
        <f>'[3]IDFC First'!O29</f>
        <v>12.83</v>
      </c>
      <c r="P1304" s="42">
        <f>'[3]IDFC First'!P29</f>
        <v>88</v>
      </c>
      <c r="Q1304" s="42">
        <f>'[3]IDFC First'!Q29</f>
        <v>12.83</v>
      </c>
      <c r="R1304" s="42">
        <f>'[3]IDFC First'!R29</f>
        <v>0</v>
      </c>
      <c r="S1304" s="42">
        <f>'[3]IDFC First'!S29</f>
        <v>0</v>
      </c>
      <c r="T1304" s="42">
        <f>'[3]IDFC First'!T29</f>
        <v>0</v>
      </c>
      <c r="U1304" s="42">
        <f>'[3]IDFC First'!U29</f>
        <v>0</v>
      </c>
      <c r="V1304" s="42">
        <f>'[3]IDFC First'!V29</f>
        <v>0</v>
      </c>
      <c r="W1304" s="42">
        <f>'[3]IDFC First'!W29</f>
        <v>0</v>
      </c>
      <c r="X1304" s="42">
        <f>'[3]IDFC First'!X29</f>
        <v>0</v>
      </c>
      <c r="Y1304" s="42">
        <f>'[3]IDFC First'!Y29</f>
        <v>0</v>
      </c>
      <c r="Z1304" s="42">
        <f>'[3]IDFC First'!Z29</f>
        <v>0</v>
      </c>
      <c r="AA1304" s="42">
        <f>'[3]IDFC First'!AA29</f>
        <v>0</v>
      </c>
      <c r="AB1304" s="42">
        <f>'[3]IDFC First'!AB29</f>
        <v>0</v>
      </c>
      <c r="AC1304" s="42">
        <f>'[3]IDFC First'!AC29</f>
        <v>0</v>
      </c>
      <c r="AD1304" s="42">
        <f>'[3]IDFC First'!AD29</f>
        <v>0</v>
      </c>
      <c r="AE1304" s="42">
        <f>'[3]IDFC First'!AE29</f>
        <v>0</v>
      </c>
      <c r="AF1304" s="42">
        <f>'[3]IDFC First'!AF29</f>
        <v>96</v>
      </c>
      <c r="AG1304" s="42">
        <f>'[3]IDFC First'!AG29</f>
        <v>15.12</v>
      </c>
      <c r="AH1304" s="42">
        <f>'[3]IDFC First'!AH29</f>
        <v>0</v>
      </c>
      <c r="AI1304" s="42">
        <f>'[3]IDFC First'!AI29</f>
        <v>0</v>
      </c>
      <c r="AJ1304" s="42">
        <f>'[3]IDFC First'!AJ29</f>
        <v>0</v>
      </c>
      <c r="AK1304" s="42">
        <f>'[3]IDFC First'!AK29</f>
        <v>0</v>
      </c>
      <c r="AL1304" s="42">
        <f>'[3]IDFC First'!AL29</f>
        <v>1651</v>
      </c>
      <c r="AM1304" s="42">
        <f>'[3]IDFC First'!AM29</f>
        <v>355.12</v>
      </c>
      <c r="AN1304" s="42">
        <f>'[3]IDFC First'!AN29</f>
        <v>1651</v>
      </c>
      <c r="AO1304" s="42">
        <f>'[3]IDFC First'!AO29</f>
        <v>355.12</v>
      </c>
      <c r="AP1304" s="42">
        <f>'[3]IDFC First'!AP29</f>
        <v>0</v>
      </c>
      <c r="AQ1304" s="42">
        <f>'[3]IDFC First'!AQ29</f>
        <v>0</v>
      </c>
      <c r="AR1304" s="42">
        <f>'[3]IDFC First'!AR29</f>
        <v>0</v>
      </c>
      <c r="AS1304" s="42">
        <f>'[3]IDFC First'!AS29</f>
        <v>0</v>
      </c>
      <c r="AT1304" s="42">
        <f>'[3]IDFC First'!AT29</f>
        <v>0</v>
      </c>
      <c r="AU1304" s="42">
        <f>'[3]IDFC First'!AU29</f>
        <v>0</v>
      </c>
      <c r="AV1304" s="42">
        <f>'[3]IDFC First'!AV29</f>
        <v>0</v>
      </c>
      <c r="AW1304" s="42">
        <f>'[3]IDFC First'!AW29</f>
        <v>0</v>
      </c>
      <c r="AX1304" s="42">
        <f>'[3]IDFC First'!AX29</f>
        <v>0</v>
      </c>
      <c r="AY1304" s="42">
        <f>'[3]IDFC First'!AY29</f>
        <v>0</v>
      </c>
      <c r="AZ1304" s="42">
        <f>'[3]IDFC First'!AZ29</f>
        <v>0</v>
      </c>
      <c r="BA1304" s="42">
        <f>'[3]IDFC First'!BA29</f>
        <v>0</v>
      </c>
      <c r="BB1304" s="42">
        <f>'[3]IDFC First'!BB29</f>
        <v>1651</v>
      </c>
      <c r="BC1304" s="42">
        <f>'[3]IDFC First'!BC29</f>
        <v>355.12</v>
      </c>
    </row>
    <row r="1305" spans="1:55" x14ac:dyDescent="0.2">
      <c r="A1305" s="39">
        <v>28</v>
      </c>
      <c r="B1305" s="40" t="s">
        <v>146</v>
      </c>
      <c r="C1305" s="41">
        <f t="shared" si="281"/>
        <v>1764</v>
      </c>
      <c r="D1305" s="41">
        <f t="shared" si="281"/>
        <v>4010.51</v>
      </c>
      <c r="E1305" s="42">
        <f>'[3]IndusInd Bank'!E29</f>
        <v>1764</v>
      </c>
      <c r="F1305" s="42">
        <f>'[3]IndusInd Bank'!F29</f>
        <v>4010.51</v>
      </c>
      <c r="G1305" s="42">
        <f>'[3]IndusInd Bank'!G29</f>
        <v>0</v>
      </c>
      <c r="H1305" s="42">
        <f>'[3]IndusInd Bank'!H29</f>
        <v>0</v>
      </c>
      <c r="I1305" s="42">
        <f>'[3]IndusInd Bank'!I29</f>
        <v>0</v>
      </c>
      <c r="J1305" s="42">
        <f>'[3]IndusInd Bank'!J29</f>
        <v>0</v>
      </c>
      <c r="K1305" s="42">
        <f>'[3]IndusInd Bank'!K29</f>
        <v>0</v>
      </c>
      <c r="L1305" s="42">
        <f>'[3]IndusInd Bank'!L29</f>
        <v>0</v>
      </c>
      <c r="M1305" s="42">
        <f>'[3]IndusInd Bank'!M29</f>
        <v>0</v>
      </c>
      <c r="N1305" s="42">
        <f>'[3]IndusInd Bank'!N29</f>
        <v>866</v>
      </c>
      <c r="O1305" s="42">
        <f>'[3]IndusInd Bank'!O29</f>
        <v>7319.03</v>
      </c>
      <c r="P1305" s="42">
        <f>'[3]IndusInd Bank'!P29</f>
        <v>394</v>
      </c>
      <c r="Q1305" s="42">
        <f>'[3]IndusInd Bank'!Q29</f>
        <v>2184.25</v>
      </c>
      <c r="R1305" s="42">
        <f>'[3]IndusInd Bank'!R29</f>
        <v>450</v>
      </c>
      <c r="S1305" s="42">
        <f>'[3]IndusInd Bank'!S29</f>
        <v>5029.54</v>
      </c>
      <c r="T1305" s="42">
        <f>'[3]IndusInd Bank'!T29</f>
        <v>22</v>
      </c>
      <c r="U1305" s="42">
        <f>'[3]IndusInd Bank'!U29</f>
        <v>105.24</v>
      </c>
      <c r="V1305" s="42">
        <f>'[3]IndusInd Bank'!V29</f>
        <v>0</v>
      </c>
      <c r="W1305" s="42">
        <f>'[3]IndusInd Bank'!W29</f>
        <v>0</v>
      </c>
      <c r="X1305" s="42">
        <f>'[3]IndusInd Bank'!X29</f>
        <v>0</v>
      </c>
      <c r="Y1305" s="42">
        <f>'[3]IndusInd Bank'!Y29</f>
        <v>0</v>
      </c>
      <c r="Z1305" s="42">
        <f>'[3]IndusInd Bank'!Z29</f>
        <v>0</v>
      </c>
      <c r="AA1305" s="42">
        <f>'[3]IndusInd Bank'!AA29</f>
        <v>0</v>
      </c>
      <c r="AB1305" s="42">
        <f>'[3]IndusInd Bank'!AB29</f>
        <v>0</v>
      </c>
      <c r="AC1305" s="42">
        <f>'[3]IndusInd Bank'!AC29</f>
        <v>0</v>
      </c>
      <c r="AD1305" s="42">
        <f>'[3]IndusInd Bank'!AD29</f>
        <v>0</v>
      </c>
      <c r="AE1305" s="42">
        <f>'[3]IndusInd Bank'!AE29</f>
        <v>0</v>
      </c>
      <c r="AF1305" s="42">
        <f>'[3]IndusInd Bank'!AF29</f>
        <v>0</v>
      </c>
      <c r="AG1305" s="42">
        <f>'[3]IndusInd Bank'!AG29</f>
        <v>0</v>
      </c>
      <c r="AH1305" s="42">
        <f>'[3]IndusInd Bank'!AH29</f>
        <v>0</v>
      </c>
      <c r="AI1305" s="42">
        <f>'[3]IndusInd Bank'!AI29</f>
        <v>0</v>
      </c>
      <c r="AJ1305" s="42">
        <f>'[3]IndusInd Bank'!AJ29</f>
        <v>0</v>
      </c>
      <c r="AK1305" s="42">
        <f>'[3]IndusInd Bank'!AK29</f>
        <v>0</v>
      </c>
      <c r="AL1305" s="42">
        <f>'[3]IndusInd Bank'!AL29</f>
        <v>2630</v>
      </c>
      <c r="AM1305" s="42">
        <f>'[3]IndusInd Bank'!AM29</f>
        <v>11329.54</v>
      </c>
      <c r="AN1305" s="42">
        <f>'[3]IndusInd Bank'!AN29</f>
        <v>1455</v>
      </c>
      <c r="AO1305" s="42">
        <f>'[3]IndusInd Bank'!AO29</f>
        <v>1832.28</v>
      </c>
      <c r="AP1305" s="42">
        <f>'[3]IndusInd Bank'!AP29</f>
        <v>0</v>
      </c>
      <c r="AQ1305" s="42">
        <f>'[3]IndusInd Bank'!AQ29</f>
        <v>0</v>
      </c>
      <c r="AR1305" s="42">
        <f>'[3]IndusInd Bank'!AR29</f>
        <v>0</v>
      </c>
      <c r="AS1305" s="42">
        <f>'[3]IndusInd Bank'!AS29</f>
        <v>0</v>
      </c>
      <c r="AT1305" s="42">
        <f>'[3]IndusInd Bank'!AT29</f>
        <v>0</v>
      </c>
      <c r="AU1305" s="42">
        <f>'[3]IndusInd Bank'!AU29</f>
        <v>0</v>
      </c>
      <c r="AV1305" s="42">
        <f>'[3]IndusInd Bank'!AV29</f>
        <v>0</v>
      </c>
      <c r="AW1305" s="42">
        <f>'[3]IndusInd Bank'!AW29</f>
        <v>0</v>
      </c>
      <c r="AX1305" s="42">
        <f>'[3]IndusInd Bank'!AX29</f>
        <v>5557</v>
      </c>
      <c r="AY1305" s="42">
        <f>'[3]IndusInd Bank'!AY29</f>
        <v>8702.2800000000007</v>
      </c>
      <c r="AZ1305" s="42">
        <f>'[3]IndusInd Bank'!AZ29</f>
        <v>5557</v>
      </c>
      <c r="BA1305" s="42">
        <f>'[3]IndusInd Bank'!BA29</f>
        <v>8702.2800000000007</v>
      </c>
      <c r="BB1305" s="42">
        <f>'[3]IndusInd Bank'!BB29</f>
        <v>8187</v>
      </c>
      <c r="BC1305" s="42">
        <f>'[3]IndusInd Bank'!BC29</f>
        <v>20031.82</v>
      </c>
    </row>
    <row r="1306" spans="1:55" x14ac:dyDescent="0.2">
      <c r="A1306" s="39">
        <v>29</v>
      </c>
      <c r="B1306" s="40" t="s">
        <v>101</v>
      </c>
      <c r="C1306" s="41">
        <f t="shared" si="281"/>
        <v>151</v>
      </c>
      <c r="D1306" s="41">
        <f t="shared" si="281"/>
        <v>359</v>
      </c>
      <c r="E1306" s="42">
        <f>[3]Karnataka!E29</f>
        <v>150</v>
      </c>
      <c r="F1306" s="42">
        <f>[3]Karnataka!F29</f>
        <v>349</v>
      </c>
      <c r="G1306" s="42">
        <f>[3]Karnataka!G29</f>
        <v>0</v>
      </c>
      <c r="H1306" s="42">
        <f>[3]Karnataka!H29</f>
        <v>0</v>
      </c>
      <c r="I1306" s="42">
        <f>[3]Karnataka!I29</f>
        <v>1</v>
      </c>
      <c r="J1306" s="42">
        <f>[3]Karnataka!J29</f>
        <v>10</v>
      </c>
      <c r="K1306" s="42">
        <f>[3]Karnataka!K29</f>
        <v>0</v>
      </c>
      <c r="L1306" s="42">
        <f>[3]Karnataka!L29</f>
        <v>0</v>
      </c>
      <c r="M1306" s="42">
        <f>[3]Karnataka!M29</f>
        <v>0</v>
      </c>
      <c r="N1306" s="42">
        <f>[3]Karnataka!N29</f>
        <v>68</v>
      </c>
      <c r="O1306" s="42">
        <f>[3]Karnataka!O29</f>
        <v>797</v>
      </c>
      <c r="P1306" s="42">
        <f>[3]Karnataka!P29</f>
        <v>51</v>
      </c>
      <c r="Q1306" s="42">
        <f>[3]Karnataka!Q29</f>
        <v>254</v>
      </c>
      <c r="R1306" s="42">
        <f>[3]Karnataka!R29</f>
        <v>17</v>
      </c>
      <c r="S1306" s="42">
        <f>[3]Karnataka!S29</f>
        <v>543</v>
      </c>
      <c r="T1306" s="42">
        <f>[3]Karnataka!T29</f>
        <v>0</v>
      </c>
      <c r="U1306" s="42">
        <f>[3]Karnataka!U29</f>
        <v>0</v>
      </c>
      <c r="V1306" s="42">
        <f>[3]Karnataka!V29</f>
        <v>0</v>
      </c>
      <c r="W1306" s="42">
        <f>[3]Karnataka!W29</f>
        <v>0</v>
      </c>
      <c r="X1306" s="42">
        <f>[3]Karnataka!X29</f>
        <v>0</v>
      </c>
      <c r="Y1306" s="42">
        <f>[3]Karnataka!Y29</f>
        <v>0</v>
      </c>
      <c r="Z1306" s="42">
        <f>[3]Karnataka!Z29</f>
        <v>0</v>
      </c>
      <c r="AA1306" s="42">
        <f>[3]Karnataka!AA29</f>
        <v>0</v>
      </c>
      <c r="AB1306" s="42">
        <f>[3]Karnataka!AB29</f>
        <v>0</v>
      </c>
      <c r="AC1306" s="42">
        <f>[3]Karnataka!AC29</f>
        <v>0</v>
      </c>
      <c r="AD1306" s="42">
        <f>[3]Karnataka!AD29</f>
        <v>36</v>
      </c>
      <c r="AE1306" s="42">
        <f>[3]Karnataka!AE29</f>
        <v>334</v>
      </c>
      <c r="AF1306" s="42">
        <f>[3]Karnataka!AF29</f>
        <v>0</v>
      </c>
      <c r="AG1306" s="42">
        <f>[3]Karnataka!AG29</f>
        <v>0</v>
      </c>
      <c r="AH1306" s="42">
        <f>[3]Karnataka!AH29</f>
        <v>0</v>
      </c>
      <c r="AI1306" s="42">
        <f>[3]Karnataka!AI29</f>
        <v>0</v>
      </c>
      <c r="AJ1306" s="42">
        <f>[3]Karnataka!AJ29</f>
        <v>4</v>
      </c>
      <c r="AK1306" s="42">
        <f>[3]Karnataka!AK29</f>
        <v>21</v>
      </c>
      <c r="AL1306" s="42">
        <f>[3]Karnataka!AL29</f>
        <v>259</v>
      </c>
      <c r="AM1306" s="42">
        <f>[3]Karnataka!AM29</f>
        <v>1511</v>
      </c>
      <c r="AN1306" s="42">
        <f>[3]Karnataka!AN29</f>
        <v>70</v>
      </c>
      <c r="AO1306" s="42">
        <f>[3]Karnataka!AO29</f>
        <v>103</v>
      </c>
      <c r="AP1306" s="42">
        <f>[3]Karnataka!AP29</f>
        <v>0</v>
      </c>
      <c r="AQ1306" s="42">
        <f>[3]Karnataka!AQ29</f>
        <v>0</v>
      </c>
      <c r="AR1306" s="42">
        <f>[3]Karnataka!AR29</f>
        <v>1</v>
      </c>
      <c r="AS1306" s="42">
        <f>[3]Karnataka!AS29</f>
        <v>13</v>
      </c>
      <c r="AT1306" s="42">
        <f>[3]Karnataka!AT29</f>
        <v>30</v>
      </c>
      <c r="AU1306" s="42">
        <f>[3]Karnataka!AU29</f>
        <v>672</v>
      </c>
      <c r="AV1306" s="42">
        <f>[3]Karnataka!AV29</f>
        <v>38</v>
      </c>
      <c r="AW1306" s="42">
        <f>[3]Karnataka!AW29</f>
        <v>308</v>
      </c>
      <c r="AX1306" s="42">
        <f>[3]Karnataka!AX29</f>
        <v>82</v>
      </c>
      <c r="AY1306" s="42">
        <f>[3]Karnataka!AY29</f>
        <v>325</v>
      </c>
      <c r="AZ1306" s="42">
        <f>[3]Karnataka!AZ29</f>
        <v>151</v>
      </c>
      <c r="BA1306" s="42">
        <f>[3]Karnataka!BA29</f>
        <v>1318</v>
      </c>
      <c r="BB1306" s="42">
        <f>[3]Karnataka!BB29</f>
        <v>410</v>
      </c>
      <c r="BC1306" s="42">
        <f>[3]Karnataka!BC29</f>
        <v>2829</v>
      </c>
    </row>
    <row r="1307" spans="1:55" x14ac:dyDescent="0.2">
      <c r="A1307" s="39">
        <v>30</v>
      </c>
      <c r="B1307" s="40" t="s">
        <v>102</v>
      </c>
      <c r="C1307" s="41">
        <f t="shared" si="281"/>
        <v>34</v>
      </c>
      <c r="D1307" s="41">
        <f t="shared" si="281"/>
        <v>1725.3899999999999</v>
      </c>
      <c r="E1307" s="42">
        <f>[3]Kotak!E29</f>
        <v>25</v>
      </c>
      <c r="F1307" s="42">
        <f>[3]Kotak!F29</f>
        <v>647.82000000000005</v>
      </c>
      <c r="G1307" s="42">
        <f>[3]Kotak!G29</f>
        <v>0</v>
      </c>
      <c r="H1307" s="42">
        <f>[3]Kotak!H29</f>
        <v>0</v>
      </c>
      <c r="I1307" s="42">
        <f>[3]Kotak!I29</f>
        <v>9</v>
      </c>
      <c r="J1307" s="42">
        <f>[3]Kotak!J29</f>
        <v>1077.57</v>
      </c>
      <c r="K1307" s="42">
        <f>[3]Kotak!K29</f>
        <v>0</v>
      </c>
      <c r="L1307" s="42">
        <f>[3]Kotak!L29</f>
        <v>0</v>
      </c>
      <c r="M1307" s="42">
        <f>[3]Kotak!M29</f>
        <v>0</v>
      </c>
      <c r="N1307" s="42">
        <f>[3]Kotak!N29</f>
        <v>13</v>
      </c>
      <c r="O1307" s="42">
        <f>[3]Kotak!O29</f>
        <v>1413.78</v>
      </c>
      <c r="P1307" s="42">
        <f>[3]Kotak!P29</f>
        <v>6</v>
      </c>
      <c r="Q1307" s="42">
        <f>[3]Kotak!Q29</f>
        <v>182.1</v>
      </c>
      <c r="R1307" s="42">
        <f>[3]Kotak!R29</f>
        <v>7</v>
      </c>
      <c r="S1307" s="42">
        <f>[3]Kotak!S29</f>
        <v>1231.68</v>
      </c>
      <c r="T1307" s="42">
        <f>[3]Kotak!T29</f>
        <v>0</v>
      </c>
      <c r="U1307" s="42">
        <f>[3]Kotak!U29</f>
        <v>0</v>
      </c>
      <c r="V1307" s="42">
        <f>[3]Kotak!V29</f>
        <v>0</v>
      </c>
      <c r="W1307" s="42">
        <f>[3]Kotak!W29</f>
        <v>0</v>
      </c>
      <c r="X1307" s="42">
        <f>[3]Kotak!X29</f>
        <v>0</v>
      </c>
      <c r="Y1307" s="42">
        <f>[3]Kotak!Y29</f>
        <v>0</v>
      </c>
      <c r="Z1307" s="42">
        <f>[3]Kotak!Z29</f>
        <v>0</v>
      </c>
      <c r="AA1307" s="42">
        <f>[3]Kotak!AA29</f>
        <v>0</v>
      </c>
      <c r="AB1307" s="42">
        <f>[3]Kotak!AB29</f>
        <v>0</v>
      </c>
      <c r="AC1307" s="42">
        <f>[3]Kotak!AC29</f>
        <v>0</v>
      </c>
      <c r="AD1307" s="42">
        <f>[3]Kotak!AD29</f>
        <v>0</v>
      </c>
      <c r="AE1307" s="42">
        <f>[3]Kotak!AE29</f>
        <v>0</v>
      </c>
      <c r="AF1307" s="42">
        <f>[3]Kotak!AF29</f>
        <v>0</v>
      </c>
      <c r="AG1307" s="42">
        <f>[3]Kotak!AG29</f>
        <v>0</v>
      </c>
      <c r="AH1307" s="42">
        <f>[3]Kotak!AH29</f>
        <v>0</v>
      </c>
      <c r="AI1307" s="42">
        <f>[3]Kotak!AI29</f>
        <v>0</v>
      </c>
      <c r="AJ1307" s="42">
        <f>[3]Kotak!AJ29</f>
        <v>0</v>
      </c>
      <c r="AK1307" s="42">
        <f>[3]Kotak!AK29</f>
        <v>0</v>
      </c>
      <c r="AL1307" s="42">
        <f>[3]Kotak!AL29</f>
        <v>47</v>
      </c>
      <c r="AM1307" s="42">
        <f>[3]Kotak!AM29</f>
        <v>3139.17</v>
      </c>
      <c r="AN1307" s="42">
        <f>[3]Kotak!AN29</f>
        <v>4</v>
      </c>
      <c r="AO1307" s="42">
        <f>[3]Kotak!AO29</f>
        <v>407.46</v>
      </c>
      <c r="AP1307" s="42">
        <f>[3]Kotak!AP29</f>
        <v>0</v>
      </c>
      <c r="AQ1307" s="42">
        <f>[3]Kotak!AQ29</f>
        <v>0</v>
      </c>
      <c r="AR1307" s="42">
        <f>[3]Kotak!AR29</f>
        <v>0</v>
      </c>
      <c r="AS1307" s="42">
        <f>[3]Kotak!AS29</f>
        <v>0</v>
      </c>
      <c r="AT1307" s="42">
        <f>[3]Kotak!AT29</f>
        <v>0</v>
      </c>
      <c r="AU1307" s="42">
        <f>[3]Kotak!AU29</f>
        <v>0</v>
      </c>
      <c r="AV1307" s="42">
        <f>[3]Kotak!AV29</f>
        <v>0</v>
      </c>
      <c r="AW1307" s="42">
        <f>[3]Kotak!AW29</f>
        <v>0</v>
      </c>
      <c r="AX1307" s="42">
        <f>[3]Kotak!AX29</f>
        <v>55</v>
      </c>
      <c r="AY1307" s="42">
        <f>[3]Kotak!AY29</f>
        <v>1128.78</v>
      </c>
      <c r="AZ1307" s="42">
        <f>[3]Kotak!AZ29</f>
        <v>55</v>
      </c>
      <c r="BA1307" s="42">
        <f>[3]Kotak!BA29</f>
        <v>1128.78</v>
      </c>
      <c r="BB1307" s="42">
        <f>[3]Kotak!BB29</f>
        <v>102</v>
      </c>
      <c r="BC1307" s="42">
        <f>[3]Kotak!BC29</f>
        <v>4267.95</v>
      </c>
    </row>
    <row r="1308" spans="1:55" x14ac:dyDescent="0.2">
      <c r="A1308" s="39">
        <v>31</v>
      </c>
      <c r="B1308" s="40" t="s">
        <v>147</v>
      </c>
      <c r="C1308" s="41">
        <f t="shared" si="281"/>
        <v>0</v>
      </c>
      <c r="D1308" s="41">
        <f t="shared" si="281"/>
        <v>0</v>
      </c>
      <c r="E1308" s="42">
        <f>[3]RBL!E29</f>
        <v>0</v>
      </c>
      <c r="F1308" s="42">
        <f>[3]RBL!F29</f>
        <v>0</v>
      </c>
      <c r="G1308" s="42">
        <f>[3]RBL!G29</f>
        <v>0</v>
      </c>
      <c r="H1308" s="42">
        <f>[3]RBL!H29</f>
        <v>0</v>
      </c>
      <c r="I1308" s="42">
        <f>[3]RBL!I29</f>
        <v>0</v>
      </c>
      <c r="J1308" s="42">
        <f>[3]RBL!J29</f>
        <v>0</v>
      </c>
      <c r="K1308" s="42">
        <f>[3]RBL!K29</f>
        <v>0</v>
      </c>
      <c r="L1308" s="42">
        <f>[3]RBL!L29</f>
        <v>0</v>
      </c>
      <c r="M1308" s="42">
        <f>[3]RBL!M29</f>
        <v>0</v>
      </c>
      <c r="N1308" s="42">
        <f>[3]RBL!N29</f>
        <v>0</v>
      </c>
      <c r="O1308" s="42">
        <f>[3]RBL!O29</f>
        <v>0</v>
      </c>
      <c r="P1308" s="42">
        <f>[3]RBL!P29</f>
        <v>0</v>
      </c>
      <c r="Q1308" s="42">
        <f>[3]RBL!Q29</f>
        <v>0</v>
      </c>
      <c r="R1308" s="42">
        <f>[3]RBL!R29</f>
        <v>0</v>
      </c>
      <c r="S1308" s="42">
        <f>[3]RBL!S29</f>
        <v>0</v>
      </c>
      <c r="T1308" s="42">
        <f>[3]RBL!T29</f>
        <v>0</v>
      </c>
      <c r="U1308" s="42">
        <f>[3]RBL!U29</f>
        <v>0</v>
      </c>
      <c r="V1308" s="42">
        <f>[3]RBL!V29</f>
        <v>0</v>
      </c>
      <c r="W1308" s="42">
        <f>[3]RBL!W29</f>
        <v>0</v>
      </c>
      <c r="X1308" s="42">
        <f>[3]RBL!X29</f>
        <v>0</v>
      </c>
      <c r="Y1308" s="42">
        <f>[3]RBL!Y29</f>
        <v>0</v>
      </c>
      <c r="Z1308" s="42">
        <f>[3]RBL!Z29</f>
        <v>0</v>
      </c>
      <c r="AA1308" s="42">
        <f>[3]RBL!AA29</f>
        <v>0</v>
      </c>
      <c r="AB1308" s="42">
        <f>[3]RBL!AB29</f>
        <v>0</v>
      </c>
      <c r="AC1308" s="42">
        <f>[3]RBL!AC29</f>
        <v>0</v>
      </c>
      <c r="AD1308" s="42">
        <f>[3]RBL!AD29</f>
        <v>0</v>
      </c>
      <c r="AE1308" s="42">
        <f>[3]RBL!AE29</f>
        <v>0</v>
      </c>
      <c r="AF1308" s="42">
        <f>[3]RBL!AF29</f>
        <v>0</v>
      </c>
      <c r="AG1308" s="42">
        <f>[3]RBL!AG29</f>
        <v>0</v>
      </c>
      <c r="AH1308" s="42">
        <f>[3]RBL!AH29</f>
        <v>0</v>
      </c>
      <c r="AI1308" s="42">
        <f>[3]RBL!AI29</f>
        <v>0</v>
      </c>
      <c r="AJ1308" s="42">
        <f>[3]RBL!AJ29</f>
        <v>0</v>
      </c>
      <c r="AK1308" s="42">
        <f>[3]RBL!AK29</f>
        <v>0</v>
      </c>
      <c r="AL1308" s="42">
        <f>[3]RBL!AL29</f>
        <v>0</v>
      </c>
      <c r="AM1308" s="42">
        <f>[3]RBL!AM29</f>
        <v>0</v>
      </c>
      <c r="AN1308" s="42">
        <f>[3]RBL!AN29</f>
        <v>0</v>
      </c>
      <c r="AO1308" s="42">
        <f>[3]RBL!AO29</f>
        <v>0</v>
      </c>
      <c r="AP1308" s="42">
        <f>[3]RBL!AP29</f>
        <v>0</v>
      </c>
      <c r="AQ1308" s="42">
        <f>[3]RBL!AQ29</f>
        <v>0</v>
      </c>
      <c r="AR1308" s="42">
        <f>[3]RBL!AR29</f>
        <v>0</v>
      </c>
      <c r="AS1308" s="42">
        <f>[3]RBL!AS29</f>
        <v>0</v>
      </c>
      <c r="AT1308" s="42">
        <f>[3]RBL!AT29</f>
        <v>0</v>
      </c>
      <c r="AU1308" s="42">
        <f>[3]RBL!AU29</f>
        <v>0</v>
      </c>
      <c r="AV1308" s="42">
        <f>[3]RBL!AV29</f>
        <v>0</v>
      </c>
      <c r="AW1308" s="42">
        <f>[3]RBL!AW29</f>
        <v>0</v>
      </c>
      <c r="AX1308" s="42">
        <f>[3]RBL!AX29</f>
        <v>0</v>
      </c>
      <c r="AY1308" s="42">
        <f>[3]RBL!AY29</f>
        <v>0</v>
      </c>
      <c r="AZ1308" s="42">
        <f>[3]RBL!AZ29</f>
        <v>0</v>
      </c>
      <c r="BA1308" s="42">
        <f>[3]RBL!BA29</f>
        <v>0</v>
      </c>
      <c r="BB1308" s="42">
        <f>[3]RBL!BB29</f>
        <v>0</v>
      </c>
      <c r="BC1308" s="42">
        <f>[3]RBL!BC29</f>
        <v>0</v>
      </c>
    </row>
    <row r="1309" spans="1:55" x14ac:dyDescent="0.2">
      <c r="A1309" s="39">
        <v>32</v>
      </c>
      <c r="B1309" s="40" t="s">
        <v>148</v>
      </c>
      <c r="C1309" s="41">
        <f t="shared" si="281"/>
        <v>0</v>
      </c>
      <c r="D1309" s="41">
        <f t="shared" si="281"/>
        <v>0</v>
      </c>
      <c r="E1309" s="42">
        <f>'[3]Yes Bank'!E29</f>
        <v>0</v>
      </c>
      <c r="F1309" s="42">
        <f>'[3]Yes Bank'!F29</f>
        <v>0</v>
      </c>
      <c r="G1309" s="42">
        <f>'[3]Yes Bank'!G29</f>
        <v>0</v>
      </c>
      <c r="H1309" s="42">
        <f>'[3]Yes Bank'!H29</f>
        <v>0</v>
      </c>
      <c r="I1309" s="42">
        <f>'[3]Yes Bank'!I29</f>
        <v>0</v>
      </c>
      <c r="J1309" s="42">
        <f>'[3]Yes Bank'!J29</f>
        <v>0</v>
      </c>
      <c r="K1309" s="42">
        <f>'[3]Yes Bank'!K29</f>
        <v>0</v>
      </c>
      <c r="L1309" s="42">
        <f>'[3]Yes Bank'!L29</f>
        <v>0</v>
      </c>
      <c r="M1309" s="42">
        <f>'[3]Yes Bank'!M29</f>
        <v>0</v>
      </c>
      <c r="N1309" s="42">
        <f>'[3]Yes Bank'!N29</f>
        <v>0</v>
      </c>
      <c r="O1309" s="42">
        <f>'[3]Yes Bank'!O29</f>
        <v>0</v>
      </c>
      <c r="P1309" s="42">
        <f>'[3]Yes Bank'!P29</f>
        <v>0</v>
      </c>
      <c r="Q1309" s="42">
        <f>'[3]Yes Bank'!Q29</f>
        <v>0</v>
      </c>
      <c r="R1309" s="42">
        <f>'[3]Yes Bank'!R29</f>
        <v>0</v>
      </c>
      <c r="S1309" s="42">
        <f>'[3]Yes Bank'!S29</f>
        <v>0</v>
      </c>
      <c r="T1309" s="42">
        <f>'[3]Yes Bank'!T29</f>
        <v>0</v>
      </c>
      <c r="U1309" s="42">
        <f>'[3]Yes Bank'!U29</f>
        <v>0</v>
      </c>
      <c r="V1309" s="42">
        <f>'[3]Yes Bank'!V29</f>
        <v>0</v>
      </c>
      <c r="W1309" s="42">
        <f>'[3]Yes Bank'!W29</f>
        <v>0</v>
      </c>
      <c r="X1309" s="42">
        <f>'[3]Yes Bank'!X29</f>
        <v>0</v>
      </c>
      <c r="Y1309" s="42">
        <f>'[3]Yes Bank'!Y29</f>
        <v>0</v>
      </c>
      <c r="Z1309" s="42">
        <f>'[3]Yes Bank'!Z29</f>
        <v>0</v>
      </c>
      <c r="AA1309" s="42">
        <f>'[3]Yes Bank'!AA29</f>
        <v>0</v>
      </c>
      <c r="AB1309" s="42">
        <f>'[3]Yes Bank'!AB29</f>
        <v>0</v>
      </c>
      <c r="AC1309" s="42">
        <f>'[3]Yes Bank'!AC29</f>
        <v>0</v>
      </c>
      <c r="AD1309" s="42">
        <f>'[3]Yes Bank'!AD29</f>
        <v>0</v>
      </c>
      <c r="AE1309" s="42">
        <f>'[3]Yes Bank'!AE29</f>
        <v>0</v>
      </c>
      <c r="AF1309" s="42">
        <f>'[3]Yes Bank'!AF29</f>
        <v>0</v>
      </c>
      <c r="AG1309" s="42">
        <f>'[3]Yes Bank'!AG29</f>
        <v>0</v>
      </c>
      <c r="AH1309" s="42">
        <f>'[3]Yes Bank'!AH29</f>
        <v>0</v>
      </c>
      <c r="AI1309" s="42">
        <f>'[3]Yes Bank'!AI29</f>
        <v>0</v>
      </c>
      <c r="AJ1309" s="42">
        <f>'[3]Yes Bank'!AJ29</f>
        <v>0</v>
      </c>
      <c r="AK1309" s="42">
        <f>'[3]Yes Bank'!AK29</f>
        <v>0</v>
      </c>
      <c r="AL1309" s="42">
        <f>'[3]Yes Bank'!AL29</f>
        <v>0</v>
      </c>
      <c r="AM1309" s="42">
        <f>'[3]Yes Bank'!AM29</f>
        <v>0</v>
      </c>
      <c r="AN1309" s="42">
        <f>'[3]Yes Bank'!AN29</f>
        <v>0</v>
      </c>
      <c r="AO1309" s="42">
        <f>'[3]Yes Bank'!AO29</f>
        <v>0</v>
      </c>
      <c r="AP1309" s="42">
        <f>'[3]Yes Bank'!AP29</f>
        <v>0</v>
      </c>
      <c r="AQ1309" s="42">
        <f>'[3]Yes Bank'!AQ29</f>
        <v>0</v>
      </c>
      <c r="AR1309" s="42">
        <f>'[3]Yes Bank'!AR29</f>
        <v>0</v>
      </c>
      <c r="AS1309" s="42">
        <f>'[3]Yes Bank'!AS29</f>
        <v>0</v>
      </c>
      <c r="AT1309" s="42">
        <f>'[3]Yes Bank'!AT29</f>
        <v>0</v>
      </c>
      <c r="AU1309" s="42">
        <f>'[3]Yes Bank'!AU29</f>
        <v>0</v>
      </c>
      <c r="AV1309" s="42">
        <f>'[3]Yes Bank'!AV29</f>
        <v>0</v>
      </c>
      <c r="AW1309" s="42">
        <f>'[3]Yes Bank'!AW29</f>
        <v>0</v>
      </c>
      <c r="AX1309" s="42">
        <f>'[3]Yes Bank'!AX29</f>
        <v>0</v>
      </c>
      <c r="AY1309" s="42">
        <f>'[3]Yes Bank'!AY29</f>
        <v>0</v>
      </c>
      <c r="AZ1309" s="42">
        <f>'[3]Yes Bank'!AZ29</f>
        <v>0</v>
      </c>
      <c r="BA1309" s="42">
        <f>'[3]Yes Bank'!BA29</f>
        <v>0</v>
      </c>
      <c r="BB1309" s="42">
        <f>'[3]Yes Bank'!BB29</f>
        <v>0</v>
      </c>
      <c r="BC1309" s="42">
        <f>'[3]Yes Bank'!BC29</f>
        <v>0</v>
      </c>
    </row>
    <row r="1310" spans="1:55" x14ac:dyDescent="0.2">
      <c r="A1310" s="46"/>
      <c r="B1310" s="47" t="s">
        <v>106</v>
      </c>
      <c r="C1310" s="48">
        <f>SUM(C1296:C1309)</f>
        <v>34469</v>
      </c>
      <c r="D1310" s="48">
        <f t="shared" ref="D1310:BC1310" si="282">SUM(D1296:D1309)</f>
        <v>46760.689999999995</v>
      </c>
      <c r="E1310" s="48">
        <f t="shared" si="282"/>
        <v>32397</v>
      </c>
      <c r="F1310" s="48">
        <f t="shared" si="282"/>
        <v>41586.409999999996</v>
      </c>
      <c r="G1310" s="48">
        <f t="shared" si="282"/>
        <v>65</v>
      </c>
      <c r="H1310" s="48">
        <f t="shared" si="282"/>
        <v>38.909999999999997</v>
      </c>
      <c r="I1310" s="48">
        <f t="shared" si="282"/>
        <v>2007</v>
      </c>
      <c r="J1310" s="48">
        <f t="shared" si="282"/>
        <v>5135.37</v>
      </c>
      <c r="K1310" s="48"/>
      <c r="L1310" s="48"/>
      <c r="M1310" s="48"/>
      <c r="N1310" s="48">
        <f t="shared" si="282"/>
        <v>12929</v>
      </c>
      <c r="O1310" s="48">
        <f t="shared" si="282"/>
        <v>31228.989999999998</v>
      </c>
      <c r="P1310" s="48">
        <f t="shared" si="282"/>
        <v>11517</v>
      </c>
      <c r="Q1310" s="48">
        <f t="shared" si="282"/>
        <v>13138.42</v>
      </c>
      <c r="R1310" s="48">
        <f t="shared" si="282"/>
        <v>1191</v>
      </c>
      <c r="S1310" s="48">
        <f t="shared" si="282"/>
        <v>15903.260000000002</v>
      </c>
      <c r="T1310" s="48">
        <f t="shared" si="282"/>
        <v>220</v>
      </c>
      <c r="U1310" s="48">
        <f t="shared" si="282"/>
        <v>2186.39</v>
      </c>
      <c r="V1310" s="48">
        <f t="shared" si="282"/>
        <v>1</v>
      </c>
      <c r="W1310" s="48">
        <f t="shared" si="282"/>
        <v>0.92</v>
      </c>
      <c r="X1310" s="48">
        <f t="shared" si="282"/>
        <v>0</v>
      </c>
      <c r="Y1310" s="48">
        <f t="shared" si="282"/>
        <v>0</v>
      </c>
      <c r="Z1310" s="48">
        <f t="shared" si="282"/>
        <v>0</v>
      </c>
      <c r="AA1310" s="48">
        <f t="shared" si="282"/>
        <v>0</v>
      </c>
      <c r="AB1310" s="48">
        <f t="shared" si="282"/>
        <v>121</v>
      </c>
      <c r="AC1310" s="48">
        <f t="shared" si="282"/>
        <v>292.52</v>
      </c>
      <c r="AD1310" s="48">
        <f t="shared" si="282"/>
        <v>1681</v>
      </c>
      <c r="AE1310" s="48">
        <f t="shared" si="282"/>
        <v>11994.22</v>
      </c>
      <c r="AF1310" s="48">
        <f t="shared" si="282"/>
        <v>97</v>
      </c>
      <c r="AG1310" s="48">
        <f t="shared" si="282"/>
        <v>15.12</v>
      </c>
      <c r="AH1310" s="48">
        <f t="shared" si="282"/>
        <v>0</v>
      </c>
      <c r="AI1310" s="48">
        <f t="shared" si="282"/>
        <v>0</v>
      </c>
      <c r="AJ1310" s="48">
        <f t="shared" si="282"/>
        <v>24</v>
      </c>
      <c r="AK1310" s="48">
        <f t="shared" si="282"/>
        <v>59.33</v>
      </c>
      <c r="AL1310" s="48">
        <f t="shared" si="282"/>
        <v>49321</v>
      </c>
      <c r="AM1310" s="48">
        <f t="shared" si="282"/>
        <v>90350.869999999981</v>
      </c>
      <c r="AN1310" s="48">
        <f t="shared" si="282"/>
        <v>34535</v>
      </c>
      <c r="AO1310" s="48">
        <f t="shared" si="282"/>
        <v>20916.179999999997</v>
      </c>
      <c r="AP1310" s="48">
        <f t="shared" si="282"/>
        <v>2</v>
      </c>
      <c r="AQ1310" s="48">
        <f t="shared" si="282"/>
        <v>6.75</v>
      </c>
      <c r="AR1310" s="48">
        <f t="shared" si="282"/>
        <v>3</v>
      </c>
      <c r="AS1310" s="48">
        <f t="shared" si="282"/>
        <v>15.22</v>
      </c>
      <c r="AT1310" s="48">
        <f t="shared" si="282"/>
        <v>115</v>
      </c>
      <c r="AU1310" s="48">
        <f t="shared" si="282"/>
        <v>2196.94</v>
      </c>
      <c r="AV1310" s="48">
        <f t="shared" si="282"/>
        <v>3766</v>
      </c>
      <c r="AW1310" s="48">
        <f t="shared" si="282"/>
        <v>17154.439999999999</v>
      </c>
      <c r="AX1310" s="48">
        <f t="shared" si="282"/>
        <v>31076</v>
      </c>
      <c r="AY1310" s="48">
        <f t="shared" si="282"/>
        <v>51061.25</v>
      </c>
      <c r="AZ1310" s="48">
        <f t="shared" si="282"/>
        <v>34962</v>
      </c>
      <c r="BA1310" s="48">
        <f t="shared" si="282"/>
        <v>70434.600000000006</v>
      </c>
      <c r="BB1310" s="48">
        <f t="shared" si="282"/>
        <v>84283</v>
      </c>
      <c r="BC1310" s="48">
        <f t="shared" si="282"/>
        <v>160785.47</v>
      </c>
    </row>
    <row r="1311" spans="1:55" x14ac:dyDescent="0.2">
      <c r="A1311" s="78">
        <v>33</v>
      </c>
      <c r="B1311" s="79" t="s">
        <v>107</v>
      </c>
      <c r="C1311" s="41">
        <f t="shared" ref="C1311:D1319" si="283">E1311+G1311+I1311</f>
        <v>562</v>
      </c>
      <c r="D1311" s="41">
        <f t="shared" si="283"/>
        <v>2195.75</v>
      </c>
      <c r="E1311" s="42">
        <f>[3]AU!E29</f>
        <v>457</v>
      </c>
      <c r="F1311" s="42">
        <f>[3]AU!F29</f>
        <v>1721.55</v>
      </c>
      <c r="G1311" s="42">
        <f>[3]AU!G29</f>
        <v>0</v>
      </c>
      <c r="H1311" s="42">
        <f>[3]AU!H29</f>
        <v>0</v>
      </c>
      <c r="I1311" s="42">
        <f>[3]AU!I29</f>
        <v>105</v>
      </c>
      <c r="J1311" s="42">
        <f>[3]AU!J29</f>
        <v>474.2</v>
      </c>
      <c r="K1311" s="42">
        <f>[3]AU!K29</f>
        <v>0</v>
      </c>
      <c r="L1311" s="42">
        <f>[3]AU!L29</f>
        <v>0</v>
      </c>
      <c r="M1311" s="42">
        <f>[3]AU!M29</f>
        <v>0</v>
      </c>
      <c r="N1311" s="42">
        <f>[3]AU!N29</f>
        <v>227</v>
      </c>
      <c r="O1311" s="42">
        <f>[3]AU!O29</f>
        <v>660.3599999999999</v>
      </c>
      <c r="P1311" s="42">
        <f>[3]AU!P29</f>
        <v>203</v>
      </c>
      <c r="Q1311" s="42">
        <f>[3]AU!Q29</f>
        <v>546.30999999999995</v>
      </c>
      <c r="R1311" s="42">
        <f>[3]AU!R29</f>
        <v>24</v>
      </c>
      <c r="S1311" s="42">
        <f>[3]AU!S29</f>
        <v>114.05</v>
      </c>
      <c r="T1311" s="42">
        <f>[3]AU!T29</f>
        <v>0</v>
      </c>
      <c r="U1311" s="42">
        <f>[3]AU!U29</f>
        <v>0</v>
      </c>
      <c r="V1311" s="42">
        <f>[3]AU!V29</f>
        <v>0</v>
      </c>
      <c r="W1311" s="42">
        <f>[3]AU!W29</f>
        <v>0</v>
      </c>
      <c r="X1311" s="42">
        <f>[3]AU!X29</f>
        <v>0</v>
      </c>
      <c r="Y1311" s="42">
        <f>[3]AU!Y29</f>
        <v>0</v>
      </c>
      <c r="Z1311" s="42">
        <f>[3]AU!Z29</f>
        <v>0</v>
      </c>
      <c r="AA1311" s="42">
        <f>[3]AU!AA29</f>
        <v>0</v>
      </c>
      <c r="AB1311" s="42">
        <f>[3]AU!AB29</f>
        <v>0</v>
      </c>
      <c r="AC1311" s="42">
        <f>[3]AU!AC29</f>
        <v>0</v>
      </c>
      <c r="AD1311" s="42">
        <f>[3]AU!AD29</f>
        <v>0</v>
      </c>
      <c r="AE1311" s="42">
        <f>[3]AU!AE29</f>
        <v>0</v>
      </c>
      <c r="AF1311" s="42">
        <f>[3]AU!AF29</f>
        <v>0</v>
      </c>
      <c r="AG1311" s="42">
        <f>[3]AU!AG29</f>
        <v>0</v>
      </c>
      <c r="AH1311" s="42">
        <f>[3]AU!AH29</f>
        <v>0</v>
      </c>
      <c r="AI1311" s="42">
        <f>[3]AU!AI29</f>
        <v>0</v>
      </c>
      <c r="AJ1311" s="42">
        <f>[3]AU!AJ29</f>
        <v>0</v>
      </c>
      <c r="AK1311" s="42">
        <f>[3]AU!AK29</f>
        <v>0</v>
      </c>
      <c r="AL1311" s="42">
        <f>[3]AU!AL29</f>
        <v>789</v>
      </c>
      <c r="AM1311" s="42">
        <f>[3]AU!AM29</f>
        <v>2856.1099999999997</v>
      </c>
      <c r="AN1311" s="42">
        <f>[3]AU!AN29</f>
        <v>415</v>
      </c>
      <c r="AO1311" s="42">
        <f>[3]AU!AO29</f>
        <v>1455.86</v>
      </c>
      <c r="AP1311" s="42">
        <f>[3]AU!AP29</f>
        <v>0</v>
      </c>
      <c r="AQ1311" s="42">
        <f>[3]AU!AQ29</f>
        <v>0</v>
      </c>
      <c r="AR1311" s="42">
        <f>[3]AU!AR29</f>
        <v>0</v>
      </c>
      <c r="AS1311" s="42">
        <f>[3]AU!AS29</f>
        <v>0</v>
      </c>
      <c r="AT1311" s="42">
        <f>[3]AU!AT29</f>
        <v>0</v>
      </c>
      <c r="AU1311" s="42">
        <f>[3]AU!AU29</f>
        <v>0</v>
      </c>
      <c r="AV1311" s="42">
        <f>[3]AU!AV29</f>
        <v>20</v>
      </c>
      <c r="AW1311" s="42">
        <f>[3]AU!AW29</f>
        <v>18.850000000000001</v>
      </c>
      <c r="AX1311" s="42">
        <f>[3]AU!AX29</f>
        <v>313</v>
      </c>
      <c r="AY1311" s="42">
        <f>[3]AU!AY29</f>
        <v>811.82</v>
      </c>
      <c r="AZ1311" s="42">
        <f>[3]AU!AZ29</f>
        <v>333</v>
      </c>
      <c r="BA1311" s="42">
        <f>[3]AU!BA29</f>
        <v>830.67000000000007</v>
      </c>
      <c r="BB1311" s="42">
        <f>[3]AU!BB29</f>
        <v>1122</v>
      </c>
      <c r="BC1311" s="42">
        <f>[3]AU!BC29</f>
        <v>3686.7799999999997</v>
      </c>
    </row>
    <row r="1312" spans="1:55" x14ac:dyDescent="0.2">
      <c r="A1312" s="78">
        <v>34</v>
      </c>
      <c r="B1312" s="79" t="s">
        <v>108</v>
      </c>
      <c r="C1312" s="41">
        <f t="shared" si="283"/>
        <v>0</v>
      </c>
      <c r="D1312" s="41">
        <f t="shared" si="283"/>
        <v>0</v>
      </c>
      <c r="E1312" s="42">
        <f>[3]Capital!E29</f>
        <v>0</v>
      </c>
      <c r="F1312" s="42">
        <f>[3]Capital!F29</f>
        <v>0</v>
      </c>
      <c r="G1312" s="42">
        <f>[3]Capital!G29</f>
        <v>0</v>
      </c>
      <c r="H1312" s="42">
        <f>[3]Capital!H29</f>
        <v>0</v>
      </c>
      <c r="I1312" s="42">
        <f>[3]Capital!I29</f>
        <v>0</v>
      </c>
      <c r="J1312" s="42">
        <f>[3]Capital!J29</f>
        <v>0</v>
      </c>
      <c r="K1312" s="42">
        <f>[3]Capital!K29</f>
        <v>0</v>
      </c>
      <c r="L1312" s="42">
        <f>[3]Capital!L29</f>
        <v>0</v>
      </c>
      <c r="M1312" s="42">
        <f>[3]Capital!M29</f>
        <v>0</v>
      </c>
      <c r="N1312" s="42">
        <f>[3]Capital!N29</f>
        <v>0</v>
      </c>
      <c r="O1312" s="42">
        <f>[3]Capital!O29</f>
        <v>0</v>
      </c>
      <c r="P1312" s="42">
        <f>[3]Capital!P29</f>
        <v>0</v>
      </c>
      <c r="Q1312" s="42">
        <f>[3]Capital!Q29</f>
        <v>0</v>
      </c>
      <c r="R1312" s="42">
        <f>[3]Capital!R29</f>
        <v>0</v>
      </c>
      <c r="S1312" s="42">
        <f>[3]Capital!S29</f>
        <v>0</v>
      </c>
      <c r="T1312" s="42">
        <f>[3]Capital!T29</f>
        <v>0</v>
      </c>
      <c r="U1312" s="42">
        <f>[3]Capital!U29</f>
        <v>0</v>
      </c>
      <c r="V1312" s="42">
        <f>[3]Capital!V29</f>
        <v>0</v>
      </c>
      <c r="W1312" s="42">
        <f>[3]Capital!W29</f>
        <v>0</v>
      </c>
      <c r="X1312" s="42">
        <f>[3]Capital!X29</f>
        <v>0</v>
      </c>
      <c r="Y1312" s="42">
        <f>[3]Capital!Y29</f>
        <v>0</v>
      </c>
      <c r="Z1312" s="42">
        <f>[3]Capital!Z29</f>
        <v>0</v>
      </c>
      <c r="AA1312" s="42">
        <f>[3]Capital!AA29</f>
        <v>0</v>
      </c>
      <c r="AB1312" s="42">
        <f>[3]Capital!AB29</f>
        <v>0</v>
      </c>
      <c r="AC1312" s="42">
        <f>[3]Capital!AC29</f>
        <v>0</v>
      </c>
      <c r="AD1312" s="42">
        <f>[3]Capital!AD29</f>
        <v>0</v>
      </c>
      <c r="AE1312" s="42">
        <f>[3]Capital!AE29</f>
        <v>0</v>
      </c>
      <c r="AF1312" s="42">
        <f>[3]Capital!AF29</f>
        <v>0</v>
      </c>
      <c r="AG1312" s="42">
        <f>[3]Capital!AG29</f>
        <v>0</v>
      </c>
      <c r="AH1312" s="42">
        <f>[3]Capital!AH29</f>
        <v>0</v>
      </c>
      <c r="AI1312" s="42">
        <f>[3]Capital!AI29</f>
        <v>0</v>
      </c>
      <c r="AJ1312" s="42">
        <f>[3]Capital!AJ29</f>
        <v>0</v>
      </c>
      <c r="AK1312" s="42">
        <f>[3]Capital!AK29</f>
        <v>0</v>
      </c>
      <c r="AL1312" s="42">
        <f>[3]Capital!AL29</f>
        <v>0</v>
      </c>
      <c r="AM1312" s="42">
        <f>[3]Capital!AM29</f>
        <v>0</v>
      </c>
      <c r="AN1312" s="42">
        <f>[3]Capital!AN29</f>
        <v>0</v>
      </c>
      <c r="AO1312" s="42">
        <f>[3]Capital!AO29</f>
        <v>0</v>
      </c>
      <c r="AP1312" s="42">
        <f>[3]Capital!AP29</f>
        <v>0</v>
      </c>
      <c r="AQ1312" s="42">
        <f>[3]Capital!AQ29</f>
        <v>0</v>
      </c>
      <c r="AR1312" s="42">
        <f>[3]Capital!AR29</f>
        <v>0</v>
      </c>
      <c r="AS1312" s="42">
        <f>[3]Capital!AS29</f>
        <v>0</v>
      </c>
      <c r="AT1312" s="42">
        <f>[3]Capital!AT29</f>
        <v>0</v>
      </c>
      <c r="AU1312" s="42">
        <f>[3]Capital!AU29</f>
        <v>0</v>
      </c>
      <c r="AV1312" s="42">
        <f>[3]Capital!AV29</f>
        <v>0</v>
      </c>
      <c r="AW1312" s="42">
        <f>[3]Capital!AW29</f>
        <v>0</v>
      </c>
      <c r="AX1312" s="42">
        <f>[3]Capital!AX29</f>
        <v>0</v>
      </c>
      <c r="AY1312" s="42">
        <f>[3]Capital!AY29</f>
        <v>0</v>
      </c>
      <c r="AZ1312" s="42">
        <f>[3]Capital!AZ29</f>
        <v>0</v>
      </c>
      <c r="BA1312" s="42">
        <f>[3]Capital!BA29</f>
        <v>0</v>
      </c>
      <c r="BB1312" s="42">
        <f>[3]Capital!BB29</f>
        <v>0</v>
      </c>
      <c r="BC1312" s="42">
        <f>[3]Capital!BC29</f>
        <v>0</v>
      </c>
    </row>
    <row r="1313" spans="1:55" x14ac:dyDescent="0.2">
      <c r="A1313" s="78">
        <v>35</v>
      </c>
      <c r="B1313" s="79" t="s">
        <v>110</v>
      </c>
      <c r="C1313" s="41">
        <f t="shared" si="283"/>
        <v>104</v>
      </c>
      <c r="D1313" s="41">
        <f t="shared" si="283"/>
        <v>306</v>
      </c>
      <c r="E1313" s="42">
        <f>[3]Equitas!E29</f>
        <v>104</v>
      </c>
      <c r="F1313" s="42">
        <f>[3]Equitas!F29</f>
        <v>306</v>
      </c>
      <c r="G1313" s="42">
        <f>[3]Equitas!G29</f>
        <v>0</v>
      </c>
      <c r="H1313" s="42">
        <f>[3]Equitas!H29</f>
        <v>0</v>
      </c>
      <c r="I1313" s="42">
        <f>[3]Equitas!I29</f>
        <v>0</v>
      </c>
      <c r="J1313" s="42">
        <f>[3]Equitas!J29</f>
        <v>0</v>
      </c>
      <c r="K1313" s="42">
        <f>[3]Equitas!K29</f>
        <v>0</v>
      </c>
      <c r="L1313" s="42">
        <f>[3]Equitas!L29</f>
        <v>0</v>
      </c>
      <c r="M1313" s="42">
        <f>[3]Equitas!M29</f>
        <v>0</v>
      </c>
      <c r="N1313" s="42">
        <f>[3]Equitas!N29</f>
        <v>745</v>
      </c>
      <c r="O1313" s="42">
        <f>[3]Equitas!O29</f>
        <v>2215</v>
      </c>
      <c r="P1313" s="42">
        <f>[3]Equitas!P29</f>
        <v>619</v>
      </c>
      <c r="Q1313" s="42">
        <f>[3]Equitas!Q29</f>
        <v>1402</v>
      </c>
      <c r="R1313" s="42">
        <f>[3]Equitas!R29</f>
        <v>123</v>
      </c>
      <c r="S1313" s="42">
        <f>[3]Equitas!S29</f>
        <v>771</v>
      </c>
      <c r="T1313" s="42">
        <f>[3]Equitas!T29</f>
        <v>3</v>
      </c>
      <c r="U1313" s="42">
        <f>[3]Equitas!U29</f>
        <v>42</v>
      </c>
      <c r="V1313" s="42">
        <f>[3]Equitas!V29</f>
        <v>0</v>
      </c>
      <c r="W1313" s="42">
        <f>[3]Equitas!W29</f>
        <v>0</v>
      </c>
      <c r="X1313" s="42">
        <f>[3]Equitas!X29</f>
        <v>0</v>
      </c>
      <c r="Y1313" s="42">
        <f>[3]Equitas!Y29</f>
        <v>0</v>
      </c>
      <c r="Z1313" s="42">
        <f>[3]Equitas!Z29</f>
        <v>0</v>
      </c>
      <c r="AA1313" s="42">
        <f>[3]Equitas!AA29</f>
        <v>0</v>
      </c>
      <c r="AB1313" s="42">
        <f>[3]Equitas!AB29</f>
        <v>0</v>
      </c>
      <c r="AC1313" s="42">
        <f>[3]Equitas!AC29</f>
        <v>0</v>
      </c>
      <c r="AD1313" s="42">
        <f>[3]Equitas!AD29</f>
        <v>18</v>
      </c>
      <c r="AE1313" s="42">
        <f>[3]Equitas!AE29</f>
        <v>226</v>
      </c>
      <c r="AF1313" s="42">
        <f>[3]Equitas!AF29</f>
        <v>0</v>
      </c>
      <c r="AG1313" s="42">
        <f>[3]Equitas!AG29</f>
        <v>0</v>
      </c>
      <c r="AH1313" s="42">
        <f>[3]Equitas!AH29</f>
        <v>0</v>
      </c>
      <c r="AI1313" s="42">
        <f>[3]Equitas!AI29</f>
        <v>0</v>
      </c>
      <c r="AJ1313" s="42">
        <f>[3]Equitas!AJ29</f>
        <v>8265</v>
      </c>
      <c r="AK1313" s="42">
        <f>[3]Equitas!AK29</f>
        <v>890</v>
      </c>
      <c r="AL1313" s="42">
        <f>[3]Equitas!AL29</f>
        <v>9132</v>
      </c>
      <c r="AM1313" s="42">
        <f>[3]Equitas!AM29</f>
        <v>3637</v>
      </c>
      <c r="AN1313" s="42">
        <f>[3]Equitas!AN29</f>
        <v>8265</v>
      </c>
      <c r="AO1313" s="42">
        <f>[3]Equitas!AO29</f>
        <v>890</v>
      </c>
      <c r="AP1313" s="42">
        <f>[3]Equitas!AP29</f>
        <v>0</v>
      </c>
      <c r="AQ1313" s="42">
        <f>[3]Equitas!AQ29</f>
        <v>0</v>
      </c>
      <c r="AR1313" s="42">
        <f>[3]Equitas!AR29</f>
        <v>0</v>
      </c>
      <c r="AS1313" s="42">
        <f>[3]Equitas!AS29</f>
        <v>0</v>
      </c>
      <c r="AT1313" s="42">
        <f>[3]Equitas!AT29</f>
        <v>0</v>
      </c>
      <c r="AU1313" s="42">
        <f>[3]Equitas!AU29</f>
        <v>0</v>
      </c>
      <c r="AV1313" s="42">
        <f>[3]Equitas!AV29</f>
        <v>0</v>
      </c>
      <c r="AW1313" s="42">
        <f>[3]Equitas!AW29</f>
        <v>0</v>
      </c>
      <c r="AX1313" s="42">
        <f>[3]Equitas!AX29</f>
        <v>869</v>
      </c>
      <c r="AY1313" s="42">
        <f>[3]Equitas!AY29</f>
        <v>2831</v>
      </c>
      <c r="AZ1313" s="42">
        <f>[3]Equitas!AZ29</f>
        <v>869</v>
      </c>
      <c r="BA1313" s="42">
        <f>[3]Equitas!BA29</f>
        <v>2831</v>
      </c>
      <c r="BB1313" s="42">
        <f>[3]Equitas!BB29</f>
        <v>10001</v>
      </c>
      <c r="BC1313" s="42">
        <f>[3]Equitas!BC29</f>
        <v>6468</v>
      </c>
    </row>
    <row r="1314" spans="1:55" x14ac:dyDescent="0.2">
      <c r="A1314" s="78">
        <v>36</v>
      </c>
      <c r="B1314" s="79" t="s">
        <v>111</v>
      </c>
      <c r="C1314" s="41">
        <f t="shared" si="283"/>
        <v>0</v>
      </c>
      <c r="D1314" s="41">
        <f t="shared" si="283"/>
        <v>0</v>
      </c>
      <c r="E1314" s="42">
        <f>[3]ESAF!E29</f>
        <v>0</v>
      </c>
      <c r="F1314" s="42">
        <f>[3]ESAF!F29</f>
        <v>0</v>
      </c>
      <c r="G1314" s="42">
        <f>[3]ESAF!G29</f>
        <v>0</v>
      </c>
      <c r="H1314" s="42">
        <f>[3]ESAF!H29</f>
        <v>0</v>
      </c>
      <c r="I1314" s="42">
        <f>[3]ESAF!I29</f>
        <v>0</v>
      </c>
      <c r="J1314" s="42">
        <f>[3]ESAF!J29</f>
        <v>0</v>
      </c>
      <c r="K1314" s="42">
        <f>[3]ESAF!K29</f>
        <v>0</v>
      </c>
      <c r="L1314" s="42">
        <f>[3]ESAF!L29</f>
        <v>0</v>
      </c>
      <c r="M1314" s="42">
        <f>[3]ESAF!M29</f>
        <v>0</v>
      </c>
      <c r="N1314" s="42">
        <f>[3]ESAF!N29</f>
        <v>0</v>
      </c>
      <c r="O1314" s="42">
        <f>[3]ESAF!O29</f>
        <v>0</v>
      </c>
      <c r="P1314" s="42">
        <f>[3]ESAF!P29</f>
        <v>0</v>
      </c>
      <c r="Q1314" s="42">
        <f>[3]ESAF!Q29</f>
        <v>0</v>
      </c>
      <c r="R1314" s="42">
        <f>[3]ESAF!R29</f>
        <v>0</v>
      </c>
      <c r="S1314" s="42">
        <f>[3]ESAF!S29</f>
        <v>0</v>
      </c>
      <c r="T1314" s="42">
        <f>[3]ESAF!T29</f>
        <v>0</v>
      </c>
      <c r="U1314" s="42">
        <f>[3]ESAF!U29</f>
        <v>0</v>
      </c>
      <c r="V1314" s="42">
        <f>[3]ESAF!V29</f>
        <v>0</v>
      </c>
      <c r="W1314" s="42">
        <f>[3]ESAF!W29</f>
        <v>0</v>
      </c>
      <c r="X1314" s="42">
        <f>[3]ESAF!X29</f>
        <v>0</v>
      </c>
      <c r="Y1314" s="42">
        <f>[3]ESAF!Y29</f>
        <v>0</v>
      </c>
      <c r="Z1314" s="42">
        <f>[3]ESAF!Z29</f>
        <v>0</v>
      </c>
      <c r="AA1314" s="42">
        <f>[3]ESAF!AA29</f>
        <v>0</v>
      </c>
      <c r="AB1314" s="42">
        <f>[3]ESAF!AB29</f>
        <v>0</v>
      </c>
      <c r="AC1314" s="42">
        <f>[3]ESAF!AC29</f>
        <v>0</v>
      </c>
      <c r="AD1314" s="42">
        <f>[3]ESAF!AD29</f>
        <v>0</v>
      </c>
      <c r="AE1314" s="42">
        <f>[3]ESAF!AE29</f>
        <v>0</v>
      </c>
      <c r="AF1314" s="42">
        <f>[3]ESAF!AF29</f>
        <v>0</v>
      </c>
      <c r="AG1314" s="42">
        <f>[3]ESAF!AG29</f>
        <v>0</v>
      </c>
      <c r="AH1314" s="42">
        <f>[3]ESAF!AH29</f>
        <v>0</v>
      </c>
      <c r="AI1314" s="42">
        <f>[3]ESAF!AI29</f>
        <v>0</v>
      </c>
      <c r="AJ1314" s="42">
        <f>[3]ESAF!AJ29</f>
        <v>0</v>
      </c>
      <c r="AK1314" s="42">
        <f>[3]ESAF!AK29</f>
        <v>0</v>
      </c>
      <c r="AL1314" s="42">
        <f>[3]ESAF!AL29</f>
        <v>0</v>
      </c>
      <c r="AM1314" s="42">
        <f>[3]ESAF!AM29</f>
        <v>0</v>
      </c>
      <c r="AN1314" s="42">
        <f>[3]ESAF!AN29</f>
        <v>0</v>
      </c>
      <c r="AO1314" s="42">
        <f>[3]ESAF!AO29</f>
        <v>0</v>
      </c>
      <c r="AP1314" s="42">
        <f>[3]ESAF!AP29</f>
        <v>0</v>
      </c>
      <c r="AQ1314" s="42">
        <f>[3]ESAF!AQ29</f>
        <v>0</v>
      </c>
      <c r="AR1314" s="42">
        <f>[3]ESAF!AR29</f>
        <v>0</v>
      </c>
      <c r="AS1314" s="42">
        <f>[3]ESAF!AS29</f>
        <v>0</v>
      </c>
      <c r="AT1314" s="42">
        <f>[3]ESAF!AT29</f>
        <v>0</v>
      </c>
      <c r="AU1314" s="42">
        <f>[3]ESAF!AU29</f>
        <v>0</v>
      </c>
      <c r="AV1314" s="42">
        <f>[3]ESAF!AV29</f>
        <v>0</v>
      </c>
      <c r="AW1314" s="42">
        <f>[3]ESAF!AW29</f>
        <v>0</v>
      </c>
      <c r="AX1314" s="42">
        <f>[3]ESAF!AX29</f>
        <v>0</v>
      </c>
      <c r="AY1314" s="42">
        <f>[3]ESAF!AY29</f>
        <v>0</v>
      </c>
      <c r="AZ1314" s="42">
        <f>[3]ESAF!AZ29</f>
        <v>0</v>
      </c>
      <c r="BA1314" s="42">
        <f>[3]ESAF!BA29</f>
        <v>0</v>
      </c>
      <c r="BB1314" s="42">
        <f>[3]ESAF!BB29</f>
        <v>0</v>
      </c>
      <c r="BC1314" s="42">
        <f>[3]ESAF!BC29</f>
        <v>0</v>
      </c>
    </row>
    <row r="1315" spans="1:55" x14ac:dyDescent="0.2">
      <c r="A1315" s="78">
        <v>37</v>
      </c>
      <c r="B1315" s="79" t="s">
        <v>149</v>
      </c>
      <c r="C1315" s="41">
        <f t="shared" si="283"/>
        <v>0</v>
      </c>
      <c r="D1315" s="41">
        <f t="shared" si="283"/>
        <v>0</v>
      </c>
      <c r="E1315" s="42">
        <f>'[3]Fincare SFB'!E29</f>
        <v>0</v>
      </c>
      <c r="F1315" s="42">
        <f>'[3]Fincare SFB'!F29</f>
        <v>0</v>
      </c>
      <c r="G1315" s="42">
        <f>'[3]Fincare SFB'!G29</f>
        <v>0</v>
      </c>
      <c r="H1315" s="42">
        <f>'[3]Fincare SFB'!H29</f>
        <v>0</v>
      </c>
      <c r="I1315" s="42">
        <f>'[3]Fincare SFB'!I29</f>
        <v>0</v>
      </c>
      <c r="J1315" s="42">
        <f>'[3]Fincare SFB'!J29</f>
        <v>0</v>
      </c>
      <c r="K1315" s="42">
        <f>'[3]Fincare SFB'!K29</f>
        <v>0</v>
      </c>
      <c r="L1315" s="42">
        <f>'[3]Fincare SFB'!L29</f>
        <v>0</v>
      </c>
      <c r="M1315" s="42">
        <f>'[3]Fincare SFB'!M29</f>
        <v>0</v>
      </c>
      <c r="N1315" s="42">
        <f>'[3]Fincare SFB'!N29</f>
        <v>0</v>
      </c>
      <c r="O1315" s="42">
        <f>'[3]Fincare SFB'!O29</f>
        <v>0</v>
      </c>
      <c r="P1315" s="42">
        <f>'[3]Fincare SFB'!P29</f>
        <v>0</v>
      </c>
      <c r="Q1315" s="42">
        <f>'[3]Fincare SFB'!Q29</f>
        <v>0</v>
      </c>
      <c r="R1315" s="42">
        <f>'[3]Fincare SFB'!R29</f>
        <v>0</v>
      </c>
      <c r="S1315" s="42">
        <f>'[3]Fincare SFB'!S29</f>
        <v>0</v>
      </c>
      <c r="T1315" s="42">
        <f>'[3]Fincare SFB'!T29</f>
        <v>0</v>
      </c>
      <c r="U1315" s="42">
        <f>'[3]Fincare SFB'!U29</f>
        <v>0</v>
      </c>
      <c r="V1315" s="42">
        <f>'[3]Fincare SFB'!V29</f>
        <v>0</v>
      </c>
      <c r="W1315" s="42">
        <f>'[3]Fincare SFB'!W29</f>
        <v>0</v>
      </c>
      <c r="X1315" s="42">
        <f>'[3]Fincare SFB'!X29</f>
        <v>0</v>
      </c>
      <c r="Y1315" s="42">
        <f>'[3]Fincare SFB'!Y29</f>
        <v>0</v>
      </c>
      <c r="Z1315" s="42">
        <f>'[3]Fincare SFB'!Z29</f>
        <v>0</v>
      </c>
      <c r="AA1315" s="42">
        <f>'[3]Fincare SFB'!AA29</f>
        <v>0</v>
      </c>
      <c r="AB1315" s="42">
        <f>'[3]Fincare SFB'!AB29</f>
        <v>0</v>
      </c>
      <c r="AC1315" s="42">
        <f>'[3]Fincare SFB'!AC29</f>
        <v>0</v>
      </c>
      <c r="AD1315" s="42">
        <f>'[3]Fincare SFB'!AD29</f>
        <v>0</v>
      </c>
      <c r="AE1315" s="42">
        <f>'[3]Fincare SFB'!AE29</f>
        <v>0</v>
      </c>
      <c r="AF1315" s="42">
        <f>'[3]Fincare SFB'!AF29</f>
        <v>0</v>
      </c>
      <c r="AG1315" s="42">
        <f>'[3]Fincare SFB'!AG29</f>
        <v>0</v>
      </c>
      <c r="AH1315" s="42">
        <f>'[3]Fincare SFB'!AH29</f>
        <v>0</v>
      </c>
      <c r="AI1315" s="42">
        <f>'[3]Fincare SFB'!AI29</f>
        <v>0</v>
      </c>
      <c r="AJ1315" s="42">
        <f>'[3]Fincare SFB'!AJ29</f>
        <v>0</v>
      </c>
      <c r="AK1315" s="42">
        <f>'[3]Fincare SFB'!AK29</f>
        <v>0</v>
      </c>
      <c r="AL1315" s="42">
        <f>'[3]Fincare SFB'!AL29</f>
        <v>0</v>
      </c>
      <c r="AM1315" s="42">
        <f>'[3]Fincare SFB'!AM29</f>
        <v>0</v>
      </c>
      <c r="AN1315" s="42">
        <f>'[3]Fincare SFB'!AN29</f>
        <v>0</v>
      </c>
      <c r="AO1315" s="42">
        <f>'[3]Fincare SFB'!AO29</f>
        <v>0</v>
      </c>
      <c r="AP1315" s="42">
        <f>'[3]Fincare SFB'!AP29</f>
        <v>0</v>
      </c>
      <c r="AQ1315" s="42">
        <f>'[3]Fincare SFB'!AQ29</f>
        <v>0</v>
      </c>
      <c r="AR1315" s="42">
        <f>'[3]Fincare SFB'!AR29</f>
        <v>0</v>
      </c>
      <c r="AS1315" s="42">
        <f>'[3]Fincare SFB'!AS29</f>
        <v>0</v>
      </c>
      <c r="AT1315" s="42">
        <f>'[3]Fincare SFB'!AT29</f>
        <v>0</v>
      </c>
      <c r="AU1315" s="42">
        <f>'[3]Fincare SFB'!AU29</f>
        <v>0</v>
      </c>
      <c r="AV1315" s="42">
        <f>'[3]Fincare SFB'!AV29</f>
        <v>0</v>
      </c>
      <c r="AW1315" s="42">
        <f>'[3]Fincare SFB'!AW29</f>
        <v>0</v>
      </c>
      <c r="AX1315" s="42">
        <f>'[3]Fincare SFB'!AX29</f>
        <v>0</v>
      </c>
      <c r="AY1315" s="42">
        <f>'[3]Fincare SFB'!AY29</f>
        <v>0</v>
      </c>
      <c r="AZ1315" s="42">
        <f>'[3]Fincare SFB'!AZ29</f>
        <v>0</v>
      </c>
      <c r="BA1315" s="42">
        <f>'[3]Fincare SFB'!BA29</f>
        <v>0</v>
      </c>
      <c r="BB1315" s="42">
        <f>'[3]Fincare SFB'!BB29</f>
        <v>0</v>
      </c>
      <c r="BC1315" s="42">
        <f>'[3]Fincare SFB'!BC29</f>
        <v>0</v>
      </c>
    </row>
    <row r="1316" spans="1:55" x14ac:dyDescent="0.2">
      <c r="A1316" s="78">
        <v>38</v>
      </c>
      <c r="B1316" s="79" t="s">
        <v>112</v>
      </c>
      <c r="C1316" s="41">
        <f t="shared" si="283"/>
        <v>7424</v>
      </c>
      <c r="D1316" s="41">
        <f t="shared" si="283"/>
        <v>2875.33</v>
      </c>
      <c r="E1316" s="42">
        <f>[3]Jana!E29</f>
        <v>7424</v>
      </c>
      <c r="F1316" s="42">
        <f>[3]Jana!F29</f>
        <v>2875.33</v>
      </c>
      <c r="G1316" s="42">
        <f>[3]Jana!G29</f>
        <v>0</v>
      </c>
      <c r="H1316" s="42">
        <f>[3]Jana!H29</f>
        <v>0</v>
      </c>
      <c r="I1316" s="42">
        <f>[3]Jana!I29</f>
        <v>0</v>
      </c>
      <c r="J1316" s="42">
        <f>[3]Jana!J29</f>
        <v>0</v>
      </c>
      <c r="K1316" s="42">
        <f>[3]Jana!K29</f>
        <v>0</v>
      </c>
      <c r="L1316" s="42">
        <f>[3]Jana!L29</f>
        <v>0</v>
      </c>
      <c r="M1316" s="42">
        <f>[3]Jana!M29</f>
        <v>0</v>
      </c>
      <c r="N1316" s="42">
        <f>[3]Jana!N29</f>
        <v>79</v>
      </c>
      <c r="O1316" s="42">
        <f>[3]Jana!O29</f>
        <v>112.77</v>
      </c>
      <c r="P1316" s="42">
        <f>[3]Jana!P29</f>
        <v>79</v>
      </c>
      <c r="Q1316" s="42">
        <f>[3]Jana!Q29</f>
        <v>112.77</v>
      </c>
      <c r="R1316" s="42">
        <f>[3]Jana!R29</f>
        <v>0</v>
      </c>
      <c r="S1316" s="42">
        <f>[3]Jana!S29</f>
        <v>0</v>
      </c>
      <c r="T1316" s="42">
        <f>[3]Jana!T29</f>
        <v>0</v>
      </c>
      <c r="U1316" s="42">
        <f>[3]Jana!U29</f>
        <v>0</v>
      </c>
      <c r="V1316" s="42">
        <f>[3]Jana!V29</f>
        <v>0</v>
      </c>
      <c r="W1316" s="42">
        <f>[3]Jana!W29</f>
        <v>0</v>
      </c>
      <c r="X1316" s="42">
        <f>[3]Jana!X29</f>
        <v>0</v>
      </c>
      <c r="Y1316" s="42">
        <f>[3]Jana!Y29</f>
        <v>0</v>
      </c>
      <c r="Z1316" s="42">
        <f>[3]Jana!Z29</f>
        <v>0</v>
      </c>
      <c r="AA1316" s="42">
        <f>[3]Jana!AA29</f>
        <v>0</v>
      </c>
      <c r="AB1316" s="42">
        <f>[3]Jana!AB29</f>
        <v>0</v>
      </c>
      <c r="AC1316" s="42">
        <f>[3]Jana!AC29</f>
        <v>0</v>
      </c>
      <c r="AD1316" s="42">
        <f>[3]Jana!AD29</f>
        <v>1489</v>
      </c>
      <c r="AE1316" s="42">
        <f>[3]Jana!AE29</f>
        <v>1430.26</v>
      </c>
      <c r="AF1316" s="42">
        <f>[3]Jana!AF29</f>
        <v>0</v>
      </c>
      <c r="AG1316" s="42">
        <f>[3]Jana!AG29</f>
        <v>0</v>
      </c>
      <c r="AH1316" s="42">
        <f>[3]Jana!AH29</f>
        <v>0</v>
      </c>
      <c r="AI1316" s="42">
        <f>[3]Jana!AI29</f>
        <v>0</v>
      </c>
      <c r="AJ1316" s="42">
        <f>[3]Jana!AJ29</f>
        <v>15437</v>
      </c>
      <c r="AK1316" s="42">
        <f>[3]Jana!AK29</f>
        <v>4145.3599999999997</v>
      </c>
      <c r="AL1316" s="42">
        <f>[3]Jana!AL29</f>
        <v>24429</v>
      </c>
      <c r="AM1316" s="42">
        <f>[3]Jana!AM29</f>
        <v>8563.7199999999993</v>
      </c>
      <c r="AN1316" s="42">
        <f>[3]Jana!AN29</f>
        <v>24093</v>
      </c>
      <c r="AO1316" s="42">
        <f>[3]Jana!AO29</f>
        <v>7672.24</v>
      </c>
      <c r="AP1316" s="42">
        <f>[3]Jana!AP29</f>
        <v>0</v>
      </c>
      <c r="AQ1316" s="42">
        <f>[3]Jana!AQ29</f>
        <v>0</v>
      </c>
      <c r="AR1316" s="42">
        <f>[3]Jana!AR29</f>
        <v>0</v>
      </c>
      <c r="AS1316" s="42">
        <f>[3]Jana!AS29</f>
        <v>0</v>
      </c>
      <c r="AT1316" s="42">
        <f>[3]Jana!AT29</f>
        <v>101</v>
      </c>
      <c r="AU1316" s="42">
        <f>[3]Jana!AU29</f>
        <v>1090.3499999999999</v>
      </c>
      <c r="AV1316" s="42">
        <f>[3]Jana!AV29</f>
        <v>0</v>
      </c>
      <c r="AW1316" s="42">
        <f>[3]Jana!AW29</f>
        <v>0</v>
      </c>
      <c r="AX1316" s="42">
        <f>[3]Jana!AX29</f>
        <v>653</v>
      </c>
      <c r="AY1316" s="42">
        <f>[3]Jana!AY29</f>
        <v>887.66</v>
      </c>
      <c r="AZ1316" s="42">
        <f>[3]Jana!AZ29</f>
        <v>754</v>
      </c>
      <c r="BA1316" s="42">
        <f>[3]Jana!BA29</f>
        <v>1978.0099999999998</v>
      </c>
      <c r="BB1316" s="42">
        <f>[3]Jana!BB29</f>
        <v>25183</v>
      </c>
      <c r="BC1316" s="42">
        <f>[3]Jana!BC29</f>
        <v>10541.73</v>
      </c>
    </row>
    <row r="1317" spans="1:55" x14ac:dyDescent="0.2">
      <c r="A1317" s="78">
        <v>39</v>
      </c>
      <c r="B1317" s="79" t="s">
        <v>113</v>
      </c>
      <c r="C1317" s="41">
        <f t="shared" si="283"/>
        <v>0</v>
      </c>
      <c r="D1317" s="41">
        <f t="shared" si="283"/>
        <v>0</v>
      </c>
      <c r="E1317" s="42">
        <f>[3]Suryoday!E29</f>
        <v>0</v>
      </c>
      <c r="F1317" s="42">
        <f>[3]Suryoday!F29</f>
        <v>0</v>
      </c>
      <c r="G1317" s="42">
        <f>[3]Suryoday!G29</f>
        <v>0</v>
      </c>
      <c r="H1317" s="42">
        <f>[3]Suryoday!H29</f>
        <v>0</v>
      </c>
      <c r="I1317" s="42">
        <f>[3]Suryoday!I29</f>
        <v>0</v>
      </c>
      <c r="J1317" s="42">
        <f>[3]Suryoday!J29</f>
        <v>0</v>
      </c>
      <c r="K1317" s="42">
        <f>[3]Suryoday!K29</f>
        <v>0</v>
      </c>
      <c r="L1317" s="42">
        <f>[3]Suryoday!L29</f>
        <v>0</v>
      </c>
      <c r="M1317" s="42">
        <f>[3]Suryoday!M29</f>
        <v>0</v>
      </c>
      <c r="N1317" s="42">
        <f>[3]Suryoday!N29</f>
        <v>0</v>
      </c>
      <c r="O1317" s="42">
        <f>[3]Suryoday!O29</f>
        <v>0</v>
      </c>
      <c r="P1317" s="42">
        <f>[3]Suryoday!P29</f>
        <v>0</v>
      </c>
      <c r="Q1317" s="42">
        <f>[3]Suryoday!Q29</f>
        <v>0</v>
      </c>
      <c r="R1317" s="42">
        <f>[3]Suryoday!R29</f>
        <v>0</v>
      </c>
      <c r="S1317" s="42">
        <f>[3]Suryoday!S29</f>
        <v>0</v>
      </c>
      <c r="T1317" s="42">
        <f>[3]Suryoday!T29</f>
        <v>0</v>
      </c>
      <c r="U1317" s="42">
        <f>[3]Suryoday!U29</f>
        <v>0</v>
      </c>
      <c r="V1317" s="42">
        <f>[3]Suryoday!V29</f>
        <v>0</v>
      </c>
      <c r="W1317" s="42">
        <f>[3]Suryoday!W29</f>
        <v>0</v>
      </c>
      <c r="X1317" s="42">
        <f>[3]Suryoday!X29</f>
        <v>0</v>
      </c>
      <c r="Y1317" s="42">
        <f>[3]Suryoday!Y29</f>
        <v>0</v>
      </c>
      <c r="Z1317" s="42">
        <f>[3]Suryoday!Z29</f>
        <v>0</v>
      </c>
      <c r="AA1317" s="42">
        <f>[3]Suryoday!AA29</f>
        <v>0</v>
      </c>
      <c r="AB1317" s="42">
        <f>[3]Suryoday!AB29</f>
        <v>0</v>
      </c>
      <c r="AC1317" s="42">
        <f>[3]Suryoday!AC29</f>
        <v>0</v>
      </c>
      <c r="AD1317" s="42">
        <f>[3]Suryoday!AD29</f>
        <v>0</v>
      </c>
      <c r="AE1317" s="42">
        <f>[3]Suryoday!AE29</f>
        <v>0</v>
      </c>
      <c r="AF1317" s="42">
        <f>[3]Suryoday!AF29</f>
        <v>0</v>
      </c>
      <c r="AG1317" s="42">
        <f>[3]Suryoday!AG29</f>
        <v>0</v>
      </c>
      <c r="AH1317" s="42">
        <f>[3]Suryoday!AH29</f>
        <v>0</v>
      </c>
      <c r="AI1317" s="42">
        <f>[3]Suryoday!AI29</f>
        <v>0</v>
      </c>
      <c r="AJ1317" s="42">
        <f>[3]Suryoday!AJ29</f>
        <v>0</v>
      </c>
      <c r="AK1317" s="42">
        <f>[3]Suryoday!AK29</f>
        <v>0</v>
      </c>
      <c r="AL1317" s="42">
        <f>[3]Suryoday!AL29</f>
        <v>0</v>
      </c>
      <c r="AM1317" s="42">
        <f>[3]Suryoday!AM29</f>
        <v>0</v>
      </c>
      <c r="AN1317" s="42">
        <f>[3]Suryoday!AN29</f>
        <v>0</v>
      </c>
      <c r="AO1317" s="42">
        <f>[3]Suryoday!AO29</f>
        <v>0</v>
      </c>
      <c r="AP1317" s="42">
        <f>[3]Suryoday!AP29</f>
        <v>0</v>
      </c>
      <c r="AQ1317" s="42">
        <f>[3]Suryoday!AQ29</f>
        <v>0</v>
      </c>
      <c r="AR1317" s="42">
        <f>[3]Suryoday!AR29</f>
        <v>0</v>
      </c>
      <c r="AS1317" s="42">
        <f>[3]Suryoday!AS29</f>
        <v>0</v>
      </c>
      <c r="AT1317" s="42">
        <f>[3]Suryoday!AT29</f>
        <v>0</v>
      </c>
      <c r="AU1317" s="42">
        <f>[3]Suryoday!AU29</f>
        <v>0</v>
      </c>
      <c r="AV1317" s="42">
        <f>[3]Suryoday!AV29</f>
        <v>0</v>
      </c>
      <c r="AW1317" s="42">
        <f>[3]Suryoday!AW29</f>
        <v>0</v>
      </c>
      <c r="AX1317" s="42">
        <f>[3]Suryoday!AX29</f>
        <v>0</v>
      </c>
      <c r="AY1317" s="42">
        <f>[3]Suryoday!AY29</f>
        <v>0</v>
      </c>
      <c r="AZ1317" s="42">
        <f>[3]Suryoday!AZ29</f>
        <v>0</v>
      </c>
      <c r="BA1317" s="42">
        <f>[3]Suryoday!BA29</f>
        <v>0</v>
      </c>
      <c r="BB1317" s="42">
        <f>[3]Suryoday!BB29</f>
        <v>0</v>
      </c>
      <c r="BC1317" s="42">
        <f>[3]Suryoday!BC29</f>
        <v>0</v>
      </c>
    </row>
    <row r="1318" spans="1:55" x14ac:dyDescent="0.2">
      <c r="A1318" s="78">
        <v>40</v>
      </c>
      <c r="B1318" s="79" t="s">
        <v>114</v>
      </c>
      <c r="C1318" s="41">
        <f t="shared" si="283"/>
        <v>0</v>
      </c>
      <c r="D1318" s="41">
        <f t="shared" si="283"/>
        <v>0</v>
      </c>
      <c r="E1318" s="42">
        <f>[3]Ujjivan!E29</f>
        <v>0</v>
      </c>
      <c r="F1318" s="42">
        <f>[3]Ujjivan!F29</f>
        <v>0</v>
      </c>
      <c r="G1318" s="42">
        <f>[3]Ujjivan!G29</f>
        <v>0</v>
      </c>
      <c r="H1318" s="42">
        <f>[3]Ujjivan!H29</f>
        <v>0</v>
      </c>
      <c r="I1318" s="42">
        <f>[3]Ujjivan!I29</f>
        <v>0</v>
      </c>
      <c r="J1318" s="42">
        <f>[3]Ujjivan!J29</f>
        <v>0</v>
      </c>
      <c r="K1318" s="42">
        <f>[3]Ujjivan!K29</f>
        <v>0</v>
      </c>
      <c r="L1318" s="42">
        <f>[3]Ujjivan!L29</f>
        <v>0</v>
      </c>
      <c r="M1318" s="42">
        <f>[3]Ujjivan!M29</f>
        <v>0</v>
      </c>
      <c r="N1318" s="42">
        <f>[3]Ujjivan!N29</f>
        <v>0</v>
      </c>
      <c r="O1318" s="42">
        <f>[3]Ujjivan!O29</f>
        <v>0</v>
      </c>
      <c r="P1318" s="42">
        <f>[3]Ujjivan!P29</f>
        <v>0</v>
      </c>
      <c r="Q1318" s="42">
        <f>[3]Ujjivan!Q29</f>
        <v>0</v>
      </c>
      <c r="R1318" s="42">
        <f>[3]Ujjivan!R29</f>
        <v>0</v>
      </c>
      <c r="S1318" s="42">
        <f>[3]Ujjivan!S29</f>
        <v>0</v>
      </c>
      <c r="T1318" s="42">
        <f>[3]Ujjivan!T29</f>
        <v>0</v>
      </c>
      <c r="U1318" s="42">
        <f>[3]Ujjivan!U29</f>
        <v>0</v>
      </c>
      <c r="V1318" s="42">
        <f>[3]Ujjivan!V29</f>
        <v>0</v>
      </c>
      <c r="W1318" s="42">
        <f>[3]Ujjivan!W29</f>
        <v>0</v>
      </c>
      <c r="X1318" s="42">
        <f>[3]Ujjivan!X29</f>
        <v>0</v>
      </c>
      <c r="Y1318" s="42">
        <f>[3]Ujjivan!Y29</f>
        <v>0</v>
      </c>
      <c r="Z1318" s="42">
        <f>[3]Ujjivan!Z29</f>
        <v>0</v>
      </c>
      <c r="AA1318" s="42">
        <f>[3]Ujjivan!AA29</f>
        <v>0</v>
      </c>
      <c r="AB1318" s="42">
        <f>[3]Ujjivan!AB29</f>
        <v>0</v>
      </c>
      <c r="AC1318" s="42">
        <f>[3]Ujjivan!AC29</f>
        <v>0</v>
      </c>
      <c r="AD1318" s="42">
        <f>[3]Ujjivan!AD29</f>
        <v>0</v>
      </c>
      <c r="AE1318" s="42">
        <f>[3]Ujjivan!AE29</f>
        <v>0</v>
      </c>
      <c r="AF1318" s="42">
        <f>[3]Ujjivan!AF29</f>
        <v>0</v>
      </c>
      <c r="AG1318" s="42">
        <f>[3]Ujjivan!AG29</f>
        <v>0</v>
      </c>
      <c r="AH1318" s="42">
        <f>[3]Ujjivan!AH29</f>
        <v>0</v>
      </c>
      <c r="AI1318" s="42">
        <f>[3]Ujjivan!AI29</f>
        <v>0</v>
      </c>
      <c r="AJ1318" s="42">
        <f>[3]Ujjivan!AJ29</f>
        <v>0</v>
      </c>
      <c r="AK1318" s="42">
        <f>[3]Ujjivan!AK29</f>
        <v>0</v>
      </c>
      <c r="AL1318" s="42">
        <f>[3]Ujjivan!AL29</f>
        <v>0</v>
      </c>
      <c r="AM1318" s="42">
        <f>[3]Ujjivan!AM29</f>
        <v>0</v>
      </c>
      <c r="AN1318" s="42">
        <f>[3]Ujjivan!AN29</f>
        <v>0</v>
      </c>
      <c r="AO1318" s="42">
        <f>[3]Ujjivan!AO29</f>
        <v>0</v>
      </c>
      <c r="AP1318" s="42">
        <f>[3]Ujjivan!AP29</f>
        <v>0</v>
      </c>
      <c r="AQ1318" s="42">
        <f>[3]Ujjivan!AQ29</f>
        <v>0</v>
      </c>
      <c r="AR1318" s="42">
        <f>[3]Ujjivan!AR29</f>
        <v>0</v>
      </c>
      <c r="AS1318" s="42">
        <f>[3]Ujjivan!AS29</f>
        <v>0</v>
      </c>
      <c r="AT1318" s="42">
        <f>[3]Ujjivan!AT29</f>
        <v>0</v>
      </c>
      <c r="AU1318" s="42">
        <f>[3]Ujjivan!AU29</f>
        <v>0</v>
      </c>
      <c r="AV1318" s="42">
        <f>[3]Ujjivan!AV29</f>
        <v>0</v>
      </c>
      <c r="AW1318" s="42">
        <f>[3]Ujjivan!AW29</f>
        <v>0</v>
      </c>
      <c r="AX1318" s="42">
        <f>[3]Ujjivan!AX29</f>
        <v>0</v>
      </c>
      <c r="AY1318" s="42">
        <f>[3]Ujjivan!AY29</f>
        <v>0</v>
      </c>
      <c r="AZ1318" s="42">
        <f>[3]Ujjivan!AZ29</f>
        <v>0</v>
      </c>
      <c r="BA1318" s="42">
        <f>[3]Ujjivan!BA29</f>
        <v>0</v>
      </c>
      <c r="BB1318" s="42">
        <f>[3]Ujjivan!BB29</f>
        <v>0</v>
      </c>
      <c r="BC1318" s="42">
        <f>[3]Ujjivan!BC29</f>
        <v>0</v>
      </c>
    </row>
    <row r="1319" spans="1:55" x14ac:dyDescent="0.2">
      <c r="A1319" s="78">
        <v>41</v>
      </c>
      <c r="B1319" s="79" t="s">
        <v>115</v>
      </c>
      <c r="C1319" s="41">
        <f t="shared" si="283"/>
        <v>0</v>
      </c>
      <c r="D1319" s="41">
        <f t="shared" si="283"/>
        <v>0</v>
      </c>
      <c r="E1319" s="42">
        <f>[3]Utkarsh!E29</f>
        <v>0</v>
      </c>
      <c r="F1319" s="42">
        <f>[3]Utkarsh!F29</f>
        <v>0</v>
      </c>
      <c r="G1319" s="42">
        <f>[3]Utkarsh!G29</f>
        <v>0</v>
      </c>
      <c r="H1319" s="42">
        <f>[3]Utkarsh!H29</f>
        <v>0</v>
      </c>
      <c r="I1319" s="42">
        <f>[3]Utkarsh!I29</f>
        <v>0</v>
      </c>
      <c r="J1319" s="42">
        <f>[3]Utkarsh!J29</f>
        <v>0</v>
      </c>
      <c r="K1319" s="42">
        <f>[3]Utkarsh!K29</f>
        <v>0</v>
      </c>
      <c r="L1319" s="42">
        <f>[3]Utkarsh!L29</f>
        <v>0</v>
      </c>
      <c r="M1319" s="42">
        <f>[3]Utkarsh!M29</f>
        <v>0</v>
      </c>
      <c r="N1319" s="42">
        <f>[3]Utkarsh!N29</f>
        <v>0</v>
      </c>
      <c r="O1319" s="42">
        <f>[3]Utkarsh!O29</f>
        <v>0</v>
      </c>
      <c r="P1319" s="42">
        <f>[3]Utkarsh!P29</f>
        <v>0</v>
      </c>
      <c r="Q1319" s="42">
        <f>[3]Utkarsh!Q29</f>
        <v>0</v>
      </c>
      <c r="R1319" s="42">
        <f>[3]Utkarsh!R29</f>
        <v>0</v>
      </c>
      <c r="S1319" s="42">
        <f>[3]Utkarsh!S29</f>
        <v>0</v>
      </c>
      <c r="T1319" s="42">
        <f>[3]Utkarsh!T29</f>
        <v>0</v>
      </c>
      <c r="U1319" s="42">
        <f>[3]Utkarsh!U29</f>
        <v>0</v>
      </c>
      <c r="V1319" s="42">
        <f>[3]Utkarsh!V29</f>
        <v>0</v>
      </c>
      <c r="W1319" s="42">
        <f>[3]Utkarsh!W29</f>
        <v>0</v>
      </c>
      <c r="X1319" s="42">
        <f>[3]Utkarsh!X29</f>
        <v>0</v>
      </c>
      <c r="Y1319" s="42">
        <f>[3]Utkarsh!Y29</f>
        <v>0</v>
      </c>
      <c r="Z1319" s="42">
        <f>[3]Utkarsh!Z29</f>
        <v>0</v>
      </c>
      <c r="AA1319" s="42">
        <f>[3]Utkarsh!AA29</f>
        <v>0</v>
      </c>
      <c r="AB1319" s="42">
        <f>[3]Utkarsh!AB29</f>
        <v>0</v>
      </c>
      <c r="AC1319" s="42">
        <f>[3]Utkarsh!AC29</f>
        <v>0</v>
      </c>
      <c r="AD1319" s="42">
        <f>[3]Utkarsh!AD29</f>
        <v>0</v>
      </c>
      <c r="AE1319" s="42">
        <f>[3]Utkarsh!AE29</f>
        <v>0</v>
      </c>
      <c r="AF1319" s="42">
        <f>[3]Utkarsh!AF29</f>
        <v>0</v>
      </c>
      <c r="AG1319" s="42">
        <f>[3]Utkarsh!AG29</f>
        <v>0</v>
      </c>
      <c r="AH1319" s="42">
        <f>[3]Utkarsh!AH29</f>
        <v>0</v>
      </c>
      <c r="AI1319" s="42">
        <f>[3]Utkarsh!AI29</f>
        <v>0</v>
      </c>
      <c r="AJ1319" s="42">
        <f>[3]Utkarsh!AJ29</f>
        <v>0</v>
      </c>
      <c r="AK1319" s="42">
        <f>[3]Utkarsh!AK29</f>
        <v>0</v>
      </c>
      <c r="AL1319" s="42">
        <f>[3]Utkarsh!AL29</f>
        <v>0</v>
      </c>
      <c r="AM1319" s="42">
        <f>[3]Utkarsh!AM29</f>
        <v>0</v>
      </c>
      <c r="AN1319" s="42">
        <f>[3]Utkarsh!AN29</f>
        <v>0</v>
      </c>
      <c r="AO1319" s="42">
        <f>[3]Utkarsh!AO29</f>
        <v>0</v>
      </c>
      <c r="AP1319" s="42">
        <f>[3]Utkarsh!AP29</f>
        <v>0</v>
      </c>
      <c r="AQ1319" s="42">
        <f>[3]Utkarsh!AQ29</f>
        <v>0</v>
      </c>
      <c r="AR1319" s="42">
        <f>[3]Utkarsh!AR29</f>
        <v>0</v>
      </c>
      <c r="AS1319" s="42">
        <f>[3]Utkarsh!AS29</f>
        <v>0</v>
      </c>
      <c r="AT1319" s="42">
        <f>[3]Utkarsh!AT29</f>
        <v>0</v>
      </c>
      <c r="AU1319" s="42">
        <f>[3]Utkarsh!AU29</f>
        <v>0</v>
      </c>
      <c r="AV1319" s="42">
        <f>[3]Utkarsh!AV29</f>
        <v>0</v>
      </c>
      <c r="AW1319" s="42">
        <f>[3]Utkarsh!AW29</f>
        <v>0</v>
      </c>
      <c r="AX1319" s="42">
        <f>[3]Utkarsh!AX29</f>
        <v>0</v>
      </c>
      <c r="AY1319" s="42">
        <f>[3]Utkarsh!AY29</f>
        <v>0</v>
      </c>
      <c r="AZ1319" s="42">
        <f>[3]Utkarsh!AZ29</f>
        <v>0</v>
      </c>
      <c r="BA1319" s="42">
        <f>[3]Utkarsh!BA29</f>
        <v>0</v>
      </c>
      <c r="BB1319" s="42">
        <f>[3]Utkarsh!BB29</f>
        <v>0</v>
      </c>
      <c r="BC1319" s="42">
        <f>[3]Utkarsh!BC29</f>
        <v>0</v>
      </c>
    </row>
    <row r="1320" spans="1:55" x14ac:dyDescent="0.2">
      <c r="A1320" s="46"/>
      <c r="B1320" s="80" t="s">
        <v>150</v>
      </c>
      <c r="C1320" s="48">
        <f>SUM(C1311:C1319)</f>
        <v>8090</v>
      </c>
      <c r="D1320" s="48">
        <f t="shared" ref="D1320:BC1320" si="284">SUM(D1311:D1319)</f>
        <v>5377.08</v>
      </c>
      <c r="E1320" s="48">
        <f t="shared" si="284"/>
        <v>7985</v>
      </c>
      <c r="F1320" s="48">
        <f t="shared" si="284"/>
        <v>4902.88</v>
      </c>
      <c r="G1320" s="48">
        <f t="shared" si="284"/>
        <v>0</v>
      </c>
      <c r="H1320" s="48">
        <f t="shared" si="284"/>
        <v>0</v>
      </c>
      <c r="I1320" s="48">
        <f t="shared" si="284"/>
        <v>105</v>
      </c>
      <c r="J1320" s="48">
        <f t="shared" si="284"/>
        <v>474.2</v>
      </c>
      <c r="K1320" s="48"/>
      <c r="L1320" s="48"/>
      <c r="M1320" s="48"/>
      <c r="N1320" s="48">
        <f t="shared" si="284"/>
        <v>1051</v>
      </c>
      <c r="O1320" s="48">
        <f t="shared" si="284"/>
        <v>2988.1299999999997</v>
      </c>
      <c r="P1320" s="48">
        <f t="shared" si="284"/>
        <v>901</v>
      </c>
      <c r="Q1320" s="48">
        <f t="shared" si="284"/>
        <v>2061.08</v>
      </c>
      <c r="R1320" s="48">
        <f t="shared" si="284"/>
        <v>147</v>
      </c>
      <c r="S1320" s="48">
        <f t="shared" si="284"/>
        <v>885.05</v>
      </c>
      <c r="T1320" s="48">
        <f t="shared" si="284"/>
        <v>3</v>
      </c>
      <c r="U1320" s="48">
        <f t="shared" si="284"/>
        <v>42</v>
      </c>
      <c r="V1320" s="48">
        <f t="shared" si="284"/>
        <v>0</v>
      </c>
      <c r="W1320" s="48">
        <f t="shared" si="284"/>
        <v>0</v>
      </c>
      <c r="X1320" s="48">
        <f t="shared" si="284"/>
        <v>0</v>
      </c>
      <c r="Y1320" s="48">
        <f t="shared" si="284"/>
        <v>0</v>
      </c>
      <c r="Z1320" s="48">
        <f t="shared" si="284"/>
        <v>0</v>
      </c>
      <c r="AA1320" s="48">
        <f t="shared" si="284"/>
        <v>0</v>
      </c>
      <c r="AB1320" s="48">
        <f t="shared" si="284"/>
        <v>0</v>
      </c>
      <c r="AC1320" s="48">
        <f t="shared" si="284"/>
        <v>0</v>
      </c>
      <c r="AD1320" s="48">
        <f t="shared" si="284"/>
        <v>1507</v>
      </c>
      <c r="AE1320" s="48">
        <f t="shared" si="284"/>
        <v>1656.26</v>
      </c>
      <c r="AF1320" s="48">
        <f t="shared" si="284"/>
        <v>0</v>
      </c>
      <c r="AG1320" s="48">
        <f t="shared" si="284"/>
        <v>0</v>
      </c>
      <c r="AH1320" s="48">
        <f t="shared" si="284"/>
        <v>0</v>
      </c>
      <c r="AI1320" s="48">
        <f t="shared" si="284"/>
        <v>0</v>
      </c>
      <c r="AJ1320" s="48">
        <f t="shared" si="284"/>
        <v>23702</v>
      </c>
      <c r="AK1320" s="48">
        <f t="shared" si="284"/>
        <v>5035.3599999999997</v>
      </c>
      <c r="AL1320" s="48">
        <f t="shared" si="284"/>
        <v>34350</v>
      </c>
      <c r="AM1320" s="48">
        <f t="shared" si="284"/>
        <v>15056.829999999998</v>
      </c>
      <c r="AN1320" s="48">
        <f t="shared" si="284"/>
        <v>32773</v>
      </c>
      <c r="AO1320" s="48">
        <f t="shared" si="284"/>
        <v>10018.099999999999</v>
      </c>
      <c r="AP1320" s="48">
        <f t="shared" si="284"/>
        <v>0</v>
      </c>
      <c r="AQ1320" s="48">
        <f t="shared" si="284"/>
        <v>0</v>
      </c>
      <c r="AR1320" s="48">
        <f t="shared" si="284"/>
        <v>0</v>
      </c>
      <c r="AS1320" s="48">
        <f t="shared" si="284"/>
        <v>0</v>
      </c>
      <c r="AT1320" s="48">
        <f t="shared" si="284"/>
        <v>101</v>
      </c>
      <c r="AU1320" s="48">
        <f t="shared" si="284"/>
        <v>1090.3499999999999</v>
      </c>
      <c r="AV1320" s="48">
        <f t="shared" si="284"/>
        <v>20</v>
      </c>
      <c r="AW1320" s="48">
        <f t="shared" si="284"/>
        <v>18.850000000000001</v>
      </c>
      <c r="AX1320" s="48">
        <f t="shared" si="284"/>
        <v>1835</v>
      </c>
      <c r="AY1320" s="48">
        <f t="shared" si="284"/>
        <v>4530.4800000000005</v>
      </c>
      <c r="AZ1320" s="48">
        <f t="shared" si="284"/>
        <v>1956</v>
      </c>
      <c r="BA1320" s="48">
        <f t="shared" si="284"/>
        <v>5639.68</v>
      </c>
      <c r="BB1320" s="48">
        <f t="shared" si="284"/>
        <v>36306</v>
      </c>
      <c r="BC1320" s="48">
        <f t="shared" si="284"/>
        <v>20696.509999999998</v>
      </c>
    </row>
    <row r="1321" spans="1:55" x14ac:dyDescent="0.2">
      <c r="A1321" s="78">
        <v>42</v>
      </c>
      <c r="B1321" s="79" t="s">
        <v>117</v>
      </c>
      <c r="C1321" s="41">
        <f>E1321+G1321+I1321</f>
        <v>0</v>
      </c>
      <c r="D1321" s="41">
        <f>F1321+H1321+J1321</f>
        <v>0</v>
      </c>
      <c r="E1321" s="42">
        <f>[3]DBS!E29</f>
        <v>0</v>
      </c>
      <c r="F1321" s="42">
        <f>[3]DBS!F29</f>
        <v>0</v>
      </c>
      <c r="G1321" s="42">
        <f>[3]DBS!G29</f>
        <v>0</v>
      </c>
      <c r="H1321" s="42">
        <f>[3]DBS!H29</f>
        <v>0</v>
      </c>
      <c r="I1321" s="42">
        <f>[3]DBS!I29</f>
        <v>0</v>
      </c>
      <c r="J1321" s="42">
        <f>[3]DBS!J29</f>
        <v>0</v>
      </c>
      <c r="K1321" s="42">
        <f>[3]DBS!K29</f>
        <v>0</v>
      </c>
      <c r="L1321" s="42">
        <f>[3]DBS!L29</f>
        <v>0</v>
      </c>
      <c r="M1321" s="42">
        <f>[3]DBS!M29</f>
        <v>0</v>
      </c>
      <c r="N1321" s="42">
        <f>[3]DBS!N29</f>
        <v>0</v>
      </c>
      <c r="O1321" s="42">
        <f>[3]DBS!O29</f>
        <v>0</v>
      </c>
      <c r="P1321" s="42">
        <f>[3]DBS!P29</f>
        <v>0</v>
      </c>
      <c r="Q1321" s="42">
        <f>[3]DBS!Q29</f>
        <v>0</v>
      </c>
      <c r="R1321" s="42">
        <f>[3]DBS!R29</f>
        <v>0</v>
      </c>
      <c r="S1321" s="42">
        <f>[3]DBS!S29</f>
        <v>0</v>
      </c>
      <c r="T1321" s="42">
        <f>[3]DBS!T29</f>
        <v>0</v>
      </c>
      <c r="U1321" s="42">
        <f>[3]DBS!U29</f>
        <v>0</v>
      </c>
      <c r="V1321" s="42">
        <f>[3]DBS!V29</f>
        <v>0</v>
      </c>
      <c r="W1321" s="42">
        <f>[3]DBS!W29</f>
        <v>0</v>
      </c>
      <c r="X1321" s="42">
        <f>[3]DBS!X29</f>
        <v>0</v>
      </c>
      <c r="Y1321" s="42">
        <f>[3]DBS!Y29</f>
        <v>0</v>
      </c>
      <c r="Z1321" s="42">
        <f>[3]DBS!Z29</f>
        <v>0</v>
      </c>
      <c r="AA1321" s="42">
        <f>[3]DBS!AA29</f>
        <v>0</v>
      </c>
      <c r="AB1321" s="42">
        <f>[3]DBS!AB29</f>
        <v>0</v>
      </c>
      <c r="AC1321" s="42">
        <f>[3]DBS!AC29</f>
        <v>0</v>
      </c>
      <c r="AD1321" s="42">
        <f>[3]DBS!AD29</f>
        <v>0</v>
      </c>
      <c r="AE1321" s="42">
        <f>[3]DBS!AE29</f>
        <v>0</v>
      </c>
      <c r="AF1321" s="42">
        <f>[3]DBS!AF29</f>
        <v>0</v>
      </c>
      <c r="AG1321" s="42">
        <f>[3]DBS!AG29</f>
        <v>0</v>
      </c>
      <c r="AH1321" s="42">
        <f>[3]DBS!AH29</f>
        <v>0</v>
      </c>
      <c r="AI1321" s="42">
        <f>[3]DBS!AI29</f>
        <v>0</v>
      </c>
      <c r="AJ1321" s="42">
        <f>[3]DBS!AJ29</f>
        <v>0</v>
      </c>
      <c r="AK1321" s="42">
        <f>[3]DBS!AK29</f>
        <v>0</v>
      </c>
      <c r="AL1321" s="42">
        <f>[3]DBS!AL29</f>
        <v>0</v>
      </c>
      <c r="AM1321" s="42">
        <f>[3]DBS!AM29</f>
        <v>0</v>
      </c>
      <c r="AN1321" s="42">
        <f>[3]DBS!AN29</f>
        <v>0</v>
      </c>
      <c r="AO1321" s="42">
        <f>[3]DBS!AO29</f>
        <v>0</v>
      </c>
      <c r="AP1321" s="42">
        <f>[3]DBS!AP29</f>
        <v>0</v>
      </c>
      <c r="AQ1321" s="42">
        <f>[3]DBS!AQ29</f>
        <v>0</v>
      </c>
      <c r="AR1321" s="42">
        <f>[3]DBS!AR29</f>
        <v>0</v>
      </c>
      <c r="AS1321" s="42">
        <f>[3]DBS!AS29</f>
        <v>0</v>
      </c>
      <c r="AT1321" s="42">
        <f>[3]DBS!AT29</f>
        <v>0</v>
      </c>
      <c r="AU1321" s="42">
        <f>[3]DBS!AU29</f>
        <v>0</v>
      </c>
      <c r="AV1321" s="42">
        <f>[3]DBS!AV29</f>
        <v>0</v>
      </c>
      <c r="AW1321" s="42">
        <f>[3]DBS!AW29</f>
        <v>0</v>
      </c>
      <c r="AX1321" s="42">
        <f>[3]DBS!AX29</f>
        <v>0</v>
      </c>
      <c r="AY1321" s="42">
        <f>[3]DBS!AY29</f>
        <v>0</v>
      </c>
      <c r="AZ1321" s="42">
        <f>[3]DBS!AZ29</f>
        <v>0</v>
      </c>
      <c r="BA1321" s="42">
        <f>[3]DBS!BA29</f>
        <v>0</v>
      </c>
      <c r="BB1321" s="42">
        <f>[3]DBS!BB29</f>
        <v>0</v>
      </c>
      <c r="BC1321" s="42">
        <f>[3]DBS!BC29</f>
        <v>0</v>
      </c>
    </row>
    <row r="1322" spans="1:55" x14ac:dyDescent="0.2">
      <c r="A1322" s="46"/>
      <c r="B1322" s="80" t="s">
        <v>118</v>
      </c>
      <c r="C1322" s="48">
        <f>C1321</f>
        <v>0</v>
      </c>
      <c r="D1322" s="48">
        <f t="shared" ref="D1322:BC1322" si="285">D1321</f>
        <v>0</v>
      </c>
      <c r="E1322" s="48">
        <f t="shared" si="285"/>
        <v>0</v>
      </c>
      <c r="F1322" s="48">
        <f t="shared" si="285"/>
        <v>0</v>
      </c>
      <c r="G1322" s="48">
        <f t="shared" si="285"/>
        <v>0</v>
      </c>
      <c r="H1322" s="48">
        <f t="shared" si="285"/>
        <v>0</v>
      </c>
      <c r="I1322" s="48">
        <f t="shared" si="285"/>
        <v>0</v>
      </c>
      <c r="J1322" s="48">
        <f t="shared" si="285"/>
        <v>0</v>
      </c>
      <c r="K1322" s="48"/>
      <c r="L1322" s="48"/>
      <c r="M1322" s="48"/>
      <c r="N1322" s="48">
        <f t="shared" si="285"/>
        <v>0</v>
      </c>
      <c r="O1322" s="48">
        <f t="shared" si="285"/>
        <v>0</v>
      </c>
      <c r="P1322" s="48">
        <f t="shared" si="285"/>
        <v>0</v>
      </c>
      <c r="Q1322" s="48">
        <f t="shared" si="285"/>
        <v>0</v>
      </c>
      <c r="R1322" s="48">
        <f t="shared" si="285"/>
        <v>0</v>
      </c>
      <c r="S1322" s="48">
        <f t="shared" si="285"/>
        <v>0</v>
      </c>
      <c r="T1322" s="48">
        <f t="shared" si="285"/>
        <v>0</v>
      </c>
      <c r="U1322" s="48">
        <f t="shared" si="285"/>
        <v>0</v>
      </c>
      <c r="V1322" s="48">
        <f t="shared" si="285"/>
        <v>0</v>
      </c>
      <c r="W1322" s="48">
        <f t="shared" si="285"/>
        <v>0</v>
      </c>
      <c r="X1322" s="48">
        <f t="shared" si="285"/>
        <v>0</v>
      </c>
      <c r="Y1322" s="48">
        <f t="shared" si="285"/>
        <v>0</v>
      </c>
      <c r="Z1322" s="48">
        <f t="shared" si="285"/>
        <v>0</v>
      </c>
      <c r="AA1322" s="48">
        <f t="shared" si="285"/>
        <v>0</v>
      </c>
      <c r="AB1322" s="48">
        <f t="shared" si="285"/>
        <v>0</v>
      </c>
      <c r="AC1322" s="48">
        <f t="shared" si="285"/>
        <v>0</v>
      </c>
      <c r="AD1322" s="48">
        <f t="shared" si="285"/>
        <v>0</v>
      </c>
      <c r="AE1322" s="48">
        <f t="shared" si="285"/>
        <v>0</v>
      </c>
      <c r="AF1322" s="48">
        <f t="shared" si="285"/>
        <v>0</v>
      </c>
      <c r="AG1322" s="48">
        <f t="shared" si="285"/>
        <v>0</v>
      </c>
      <c r="AH1322" s="48">
        <f t="shared" si="285"/>
        <v>0</v>
      </c>
      <c r="AI1322" s="48">
        <f t="shared" si="285"/>
        <v>0</v>
      </c>
      <c r="AJ1322" s="48">
        <f t="shared" si="285"/>
        <v>0</v>
      </c>
      <c r="AK1322" s="48">
        <f t="shared" si="285"/>
        <v>0</v>
      </c>
      <c r="AL1322" s="48">
        <f t="shared" si="285"/>
        <v>0</v>
      </c>
      <c r="AM1322" s="48">
        <f t="shared" si="285"/>
        <v>0</v>
      </c>
      <c r="AN1322" s="48">
        <f t="shared" si="285"/>
        <v>0</v>
      </c>
      <c r="AO1322" s="48">
        <f t="shared" si="285"/>
        <v>0</v>
      </c>
      <c r="AP1322" s="48">
        <f t="shared" si="285"/>
        <v>0</v>
      </c>
      <c r="AQ1322" s="48">
        <f t="shared" si="285"/>
        <v>0</v>
      </c>
      <c r="AR1322" s="48">
        <f t="shared" si="285"/>
        <v>0</v>
      </c>
      <c r="AS1322" s="48">
        <f t="shared" si="285"/>
        <v>0</v>
      </c>
      <c r="AT1322" s="48">
        <f t="shared" si="285"/>
        <v>0</v>
      </c>
      <c r="AU1322" s="48">
        <f t="shared" si="285"/>
        <v>0</v>
      </c>
      <c r="AV1322" s="48">
        <f t="shared" si="285"/>
        <v>0</v>
      </c>
      <c r="AW1322" s="48">
        <f t="shared" si="285"/>
        <v>0</v>
      </c>
      <c r="AX1322" s="48">
        <f t="shared" si="285"/>
        <v>0</v>
      </c>
      <c r="AY1322" s="48">
        <f t="shared" si="285"/>
        <v>0</v>
      </c>
      <c r="AZ1322" s="48">
        <f t="shared" si="285"/>
        <v>0</v>
      </c>
      <c r="BA1322" s="48">
        <f t="shared" si="285"/>
        <v>0</v>
      </c>
      <c r="BB1322" s="48">
        <f t="shared" si="285"/>
        <v>0</v>
      </c>
      <c r="BC1322" s="48">
        <f t="shared" si="285"/>
        <v>0</v>
      </c>
    </row>
    <row r="1323" spans="1:55" x14ac:dyDescent="0.2">
      <c r="A1323" s="78">
        <v>43</v>
      </c>
      <c r="B1323" s="40" t="s">
        <v>151</v>
      </c>
      <c r="C1323" s="41">
        <f>E1323+G1323+I1323</f>
        <v>0</v>
      </c>
      <c r="D1323" s="41">
        <f>F1323+H1323+J1323</f>
        <v>0</v>
      </c>
      <c r="E1323" s="42">
        <v>0</v>
      </c>
      <c r="F1323" s="42">
        <v>0</v>
      </c>
      <c r="G1323" s="42">
        <v>0</v>
      </c>
      <c r="H1323" s="42">
        <v>0</v>
      </c>
      <c r="I1323" s="42">
        <v>0</v>
      </c>
      <c r="J1323" s="42">
        <v>0</v>
      </c>
      <c r="K1323" s="42">
        <v>0</v>
      </c>
      <c r="L1323" s="42">
        <v>0</v>
      </c>
      <c r="M1323" s="42">
        <v>0</v>
      </c>
      <c r="N1323" s="42">
        <v>0</v>
      </c>
      <c r="O1323" s="42">
        <v>0</v>
      </c>
      <c r="P1323" s="42">
        <v>0</v>
      </c>
      <c r="Q1323" s="42">
        <v>0</v>
      </c>
      <c r="R1323" s="42">
        <v>0</v>
      </c>
      <c r="S1323" s="42">
        <v>0</v>
      </c>
      <c r="T1323" s="42">
        <v>0</v>
      </c>
      <c r="U1323" s="42">
        <v>0</v>
      </c>
      <c r="V1323" s="42">
        <v>0</v>
      </c>
      <c r="W1323" s="42">
        <v>0</v>
      </c>
      <c r="X1323" s="42">
        <v>0</v>
      </c>
      <c r="Y1323" s="42">
        <v>0</v>
      </c>
      <c r="Z1323" s="42">
        <v>0</v>
      </c>
      <c r="AA1323" s="42">
        <v>0</v>
      </c>
      <c r="AB1323" s="42">
        <v>0</v>
      </c>
      <c r="AC1323" s="42">
        <v>0</v>
      </c>
      <c r="AD1323" s="42">
        <v>0</v>
      </c>
      <c r="AE1323" s="42">
        <v>0</v>
      </c>
      <c r="AF1323" s="42">
        <v>0</v>
      </c>
      <c r="AG1323" s="42">
        <v>0</v>
      </c>
      <c r="AH1323" s="42">
        <v>0</v>
      </c>
      <c r="AI1323" s="42">
        <v>0</v>
      </c>
      <c r="AJ1323" s="42">
        <v>0</v>
      </c>
      <c r="AK1323" s="42">
        <v>0</v>
      </c>
      <c r="AL1323" s="42">
        <v>0</v>
      </c>
      <c r="AM1323" s="42">
        <v>0</v>
      </c>
      <c r="AN1323" s="42">
        <v>0</v>
      </c>
      <c r="AO1323" s="42">
        <v>0</v>
      </c>
      <c r="AP1323" s="42">
        <v>0</v>
      </c>
      <c r="AQ1323" s="42">
        <v>0</v>
      </c>
      <c r="AR1323" s="42">
        <v>0</v>
      </c>
      <c r="AS1323" s="42">
        <v>0</v>
      </c>
      <c r="AT1323" s="42">
        <v>0</v>
      </c>
      <c r="AU1323" s="42">
        <v>0</v>
      </c>
      <c r="AV1323" s="42">
        <v>0</v>
      </c>
      <c r="AW1323" s="42">
        <v>0</v>
      </c>
      <c r="AX1323" s="42">
        <v>0</v>
      </c>
      <c r="AY1323" s="42">
        <v>0</v>
      </c>
      <c r="AZ1323" s="42">
        <v>0</v>
      </c>
      <c r="BA1323" s="42">
        <v>0</v>
      </c>
      <c r="BB1323" s="42">
        <v>0</v>
      </c>
      <c r="BC1323" s="42">
        <v>0</v>
      </c>
    </row>
    <row r="1324" spans="1:55" x14ac:dyDescent="0.2">
      <c r="A1324" s="46"/>
      <c r="B1324" s="80" t="s">
        <v>152</v>
      </c>
      <c r="C1324" s="48">
        <f>C1323</f>
        <v>0</v>
      </c>
      <c r="D1324" s="48">
        <f t="shared" ref="D1324:BC1324" si="286">D1323</f>
        <v>0</v>
      </c>
      <c r="E1324" s="48">
        <f t="shared" si="286"/>
        <v>0</v>
      </c>
      <c r="F1324" s="48">
        <f t="shared" si="286"/>
        <v>0</v>
      </c>
      <c r="G1324" s="48">
        <f t="shared" si="286"/>
        <v>0</v>
      </c>
      <c r="H1324" s="48">
        <f t="shared" si="286"/>
        <v>0</v>
      </c>
      <c r="I1324" s="48">
        <f t="shared" si="286"/>
        <v>0</v>
      </c>
      <c r="J1324" s="48">
        <f t="shared" si="286"/>
        <v>0</v>
      </c>
      <c r="K1324" s="48"/>
      <c r="L1324" s="48"/>
      <c r="M1324" s="48"/>
      <c r="N1324" s="48">
        <f t="shared" si="286"/>
        <v>0</v>
      </c>
      <c r="O1324" s="48">
        <f t="shared" si="286"/>
        <v>0</v>
      </c>
      <c r="P1324" s="48">
        <f t="shared" si="286"/>
        <v>0</v>
      </c>
      <c r="Q1324" s="48">
        <f t="shared" si="286"/>
        <v>0</v>
      </c>
      <c r="R1324" s="48">
        <f t="shared" si="286"/>
        <v>0</v>
      </c>
      <c r="S1324" s="48">
        <f t="shared" si="286"/>
        <v>0</v>
      </c>
      <c r="T1324" s="48">
        <f t="shared" si="286"/>
        <v>0</v>
      </c>
      <c r="U1324" s="48">
        <f t="shared" si="286"/>
        <v>0</v>
      </c>
      <c r="V1324" s="48">
        <f t="shared" si="286"/>
        <v>0</v>
      </c>
      <c r="W1324" s="48">
        <f t="shared" si="286"/>
        <v>0</v>
      </c>
      <c r="X1324" s="48">
        <f t="shared" si="286"/>
        <v>0</v>
      </c>
      <c r="Y1324" s="48">
        <f t="shared" si="286"/>
        <v>0</v>
      </c>
      <c r="Z1324" s="48">
        <f t="shared" si="286"/>
        <v>0</v>
      </c>
      <c r="AA1324" s="48">
        <f t="shared" si="286"/>
        <v>0</v>
      </c>
      <c r="AB1324" s="48">
        <f t="shared" si="286"/>
        <v>0</v>
      </c>
      <c r="AC1324" s="48">
        <f t="shared" si="286"/>
        <v>0</v>
      </c>
      <c r="AD1324" s="48">
        <f t="shared" si="286"/>
        <v>0</v>
      </c>
      <c r="AE1324" s="48">
        <f t="shared" si="286"/>
        <v>0</v>
      </c>
      <c r="AF1324" s="48">
        <f t="shared" si="286"/>
        <v>0</v>
      </c>
      <c r="AG1324" s="48">
        <f t="shared" si="286"/>
        <v>0</v>
      </c>
      <c r="AH1324" s="48">
        <f t="shared" si="286"/>
        <v>0</v>
      </c>
      <c r="AI1324" s="48">
        <f t="shared" si="286"/>
        <v>0</v>
      </c>
      <c r="AJ1324" s="48">
        <f t="shared" si="286"/>
        <v>0</v>
      </c>
      <c r="AK1324" s="48">
        <f t="shared" si="286"/>
        <v>0</v>
      </c>
      <c r="AL1324" s="48">
        <f t="shared" si="286"/>
        <v>0</v>
      </c>
      <c r="AM1324" s="48">
        <f t="shared" si="286"/>
        <v>0</v>
      </c>
      <c r="AN1324" s="48">
        <f t="shared" si="286"/>
        <v>0</v>
      </c>
      <c r="AO1324" s="48">
        <f t="shared" si="286"/>
        <v>0</v>
      </c>
      <c r="AP1324" s="48">
        <f t="shared" si="286"/>
        <v>0</v>
      </c>
      <c r="AQ1324" s="48">
        <f t="shared" si="286"/>
        <v>0</v>
      </c>
      <c r="AR1324" s="48">
        <f t="shared" si="286"/>
        <v>0</v>
      </c>
      <c r="AS1324" s="48">
        <f t="shared" si="286"/>
        <v>0</v>
      </c>
      <c r="AT1324" s="48">
        <f t="shared" si="286"/>
        <v>0</v>
      </c>
      <c r="AU1324" s="48">
        <f t="shared" si="286"/>
        <v>0</v>
      </c>
      <c r="AV1324" s="48">
        <f t="shared" si="286"/>
        <v>0</v>
      </c>
      <c r="AW1324" s="48">
        <f t="shared" si="286"/>
        <v>0</v>
      </c>
      <c r="AX1324" s="48">
        <f t="shared" si="286"/>
        <v>0</v>
      </c>
      <c r="AY1324" s="48">
        <f t="shared" si="286"/>
        <v>0</v>
      </c>
      <c r="AZ1324" s="48">
        <f t="shared" si="286"/>
        <v>0</v>
      </c>
      <c r="BA1324" s="48">
        <f t="shared" si="286"/>
        <v>0</v>
      </c>
      <c r="BB1324" s="48">
        <f t="shared" si="286"/>
        <v>0</v>
      </c>
      <c r="BC1324" s="48">
        <f t="shared" si="286"/>
        <v>0</v>
      </c>
    </row>
    <row r="1325" spans="1:55" x14ac:dyDescent="0.2">
      <c r="A1325" s="39">
        <v>44</v>
      </c>
      <c r="B1325" s="40" t="s">
        <v>121</v>
      </c>
      <c r="C1325" s="41">
        <f>E1325+G1325+I1325</f>
        <v>98558</v>
      </c>
      <c r="D1325" s="41">
        <f>F1325+H1325+J1325</f>
        <v>75122.13</v>
      </c>
      <c r="E1325" s="42">
        <f>[3]MGB!E29</f>
        <v>98558</v>
      </c>
      <c r="F1325" s="42">
        <f>[3]MGB!F29</f>
        <v>75122.13</v>
      </c>
      <c r="G1325" s="42">
        <f>[3]MGB!G29</f>
        <v>0</v>
      </c>
      <c r="H1325" s="42">
        <f>[3]MGB!H29</f>
        <v>0</v>
      </c>
      <c r="I1325" s="42">
        <f>[3]MGB!I29</f>
        <v>0</v>
      </c>
      <c r="J1325" s="42">
        <f>[3]MGB!J29</f>
        <v>0</v>
      </c>
      <c r="K1325" s="42">
        <f>[3]MGB!K29</f>
        <v>0</v>
      </c>
      <c r="L1325" s="42">
        <f>[3]MGB!L29</f>
        <v>0</v>
      </c>
      <c r="M1325" s="42">
        <f>[3]MGB!M29</f>
        <v>0</v>
      </c>
      <c r="N1325" s="42">
        <f>[3]MGB!N29</f>
        <v>4275</v>
      </c>
      <c r="O1325" s="42">
        <f>[3]MGB!O29</f>
        <v>9862.91</v>
      </c>
      <c r="P1325" s="42">
        <f>[3]MGB!P29</f>
        <v>4209</v>
      </c>
      <c r="Q1325" s="42">
        <f>[3]MGB!Q29</f>
        <v>8112.22</v>
      </c>
      <c r="R1325" s="42">
        <f>[3]MGB!R29</f>
        <v>66</v>
      </c>
      <c r="S1325" s="42">
        <f>[3]MGB!S29</f>
        <v>1750.69</v>
      </c>
      <c r="T1325" s="42">
        <f>[3]MGB!T29</f>
        <v>0</v>
      </c>
      <c r="U1325" s="42">
        <f>[3]MGB!U29</f>
        <v>0</v>
      </c>
      <c r="V1325" s="42">
        <f>[3]MGB!V29</f>
        <v>0</v>
      </c>
      <c r="W1325" s="42">
        <f>[3]MGB!W29</f>
        <v>0</v>
      </c>
      <c r="X1325" s="42">
        <f>[3]MGB!X29</f>
        <v>0</v>
      </c>
      <c r="Y1325" s="42">
        <f>[3]MGB!Y29</f>
        <v>0</v>
      </c>
      <c r="Z1325" s="42">
        <f>[3]MGB!Z29</f>
        <v>0</v>
      </c>
      <c r="AA1325" s="42">
        <f>[3]MGB!AA29</f>
        <v>0</v>
      </c>
      <c r="AB1325" s="42">
        <f>[3]MGB!AB29</f>
        <v>128</v>
      </c>
      <c r="AC1325" s="42">
        <f>[3]MGB!AC29</f>
        <v>354.28</v>
      </c>
      <c r="AD1325" s="42">
        <f>[3]MGB!AD29</f>
        <v>2241</v>
      </c>
      <c r="AE1325" s="42">
        <f>[3]MGB!AE29</f>
        <v>23313.45</v>
      </c>
      <c r="AF1325" s="42">
        <f>[3]MGB!AF29</f>
        <v>0</v>
      </c>
      <c r="AG1325" s="42">
        <f>[3]MGB!AG29</f>
        <v>0</v>
      </c>
      <c r="AH1325" s="42">
        <f>[3]MGB!AH29</f>
        <v>3</v>
      </c>
      <c r="AI1325" s="42">
        <f>[3]MGB!AI29</f>
        <v>8.6999999999999993</v>
      </c>
      <c r="AJ1325" s="42">
        <f>[3]MGB!AJ29</f>
        <v>1603</v>
      </c>
      <c r="AK1325" s="42">
        <f>[3]MGB!AK29</f>
        <v>1922.11</v>
      </c>
      <c r="AL1325" s="42">
        <f>[3]MGB!AL29</f>
        <v>106808</v>
      </c>
      <c r="AM1325" s="42">
        <f>[3]MGB!AM29</f>
        <v>110583.58</v>
      </c>
      <c r="AN1325" s="42">
        <f>[3]MGB!AN29</f>
        <v>33080</v>
      </c>
      <c r="AO1325" s="42">
        <f>[3]MGB!AO29</f>
        <v>38902.76</v>
      </c>
      <c r="AP1325" s="42">
        <f>[3]MGB!AP29</f>
        <v>0</v>
      </c>
      <c r="AQ1325" s="42">
        <f>[3]MGB!AQ29</f>
        <v>0</v>
      </c>
      <c r="AR1325" s="42">
        <f>[3]MGB!AR29</f>
        <v>1</v>
      </c>
      <c r="AS1325" s="42">
        <f>[3]MGB!AS29</f>
        <v>1.74</v>
      </c>
      <c r="AT1325" s="42">
        <f>[3]MGB!AT29</f>
        <v>137</v>
      </c>
      <c r="AU1325" s="42">
        <f>[3]MGB!AU29</f>
        <v>1503.02</v>
      </c>
      <c r="AV1325" s="42">
        <f>[3]MGB!AV29</f>
        <v>586</v>
      </c>
      <c r="AW1325" s="42">
        <f>[3]MGB!AW29</f>
        <v>1171.04</v>
      </c>
      <c r="AX1325" s="42">
        <f>[3]MGB!AX29</f>
        <v>1891</v>
      </c>
      <c r="AY1325" s="42">
        <f>[3]MGB!AY29</f>
        <v>1907.28</v>
      </c>
      <c r="AZ1325" s="42">
        <f>[3]MGB!AZ29</f>
        <v>2615</v>
      </c>
      <c r="BA1325" s="42">
        <f>[3]MGB!BA29</f>
        <v>4583.08</v>
      </c>
      <c r="BB1325" s="42">
        <f>[3]MGB!BB29</f>
        <v>109423</v>
      </c>
      <c r="BC1325" s="42">
        <f>[3]MGB!BC29</f>
        <v>115166.66</v>
      </c>
    </row>
    <row r="1326" spans="1:55" x14ac:dyDescent="0.2">
      <c r="A1326" s="39">
        <v>45</v>
      </c>
      <c r="B1326" s="40" t="s">
        <v>122</v>
      </c>
      <c r="C1326" s="41">
        <f>E1326+G1326+I1326</f>
        <v>0</v>
      </c>
      <c r="D1326" s="41">
        <f>F1326+H1326+J1326</f>
        <v>0</v>
      </c>
      <c r="E1326" s="42">
        <f>[3]VKGB!E29</f>
        <v>0</v>
      </c>
      <c r="F1326" s="42">
        <f>[3]VKGB!F29</f>
        <v>0</v>
      </c>
      <c r="G1326" s="42">
        <f>[3]VKGB!G29</f>
        <v>0</v>
      </c>
      <c r="H1326" s="42">
        <f>[3]VKGB!H29</f>
        <v>0</v>
      </c>
      <c r="I1326" s="42">
        <f>[3]VKGB!I29</f>
        <v>0</v>
      </c>
      <c r="J1326" s="42">
        <f>[3]VKGB!J29</f>
        <v>0</v>
      </c>
      <c r="K1326" s="42">
        <f>[3]VKGB!K29</f>
        <v>0</v>
      </c>
      <c r="L1326" s="42">
        <f>[3]VKGB!L29</f>
        <v>0</v>
      </c>
      <c r="M1326" s="42">
        <f>[3]VKGB!M29</f>
        <v>0</v>
      </c>
      <c r="N1326" s="42">
        <f>[3]VKGB!N29</f>
        <v>0</v>
      </c>
      <c r="O1326" s="42">
        <f>[3]VKGB!O29</f>
        <v>0</v>
      </c>
      <c r="P1326" s="42">
        <f>[3]VKGB!P29</f>
        <v>0</v>
      </c>
      <c r="Q1326" s="42">
        <f>[3]VKGB!Q29</f>
        <v>0</v>
      </c>
      <c r="R1326" s="42">
        <f>[3]VKGB!R29</f>
        <v>0</v>
      </c>
      <c r="S1326" s="42">
        <f>[3]VKGB!S29</f>
        <v>0</v>
      </c>
      <c r="T1326" s="42">
        <f>[3]VKGB!T29</f>
        <v>0</v>
      </c>
      <c r="U1326" s="42">
        <f>[3]VKGB!U29</f>
        <v>0</v>
      </c>
      <c r="V1326" s="42">
        <f>[3]VKGB!V29</f>
        <v>0</v>
      </c>
      <c r="W1326" s="42">
        <f>[3]VKGB!W29</f>
        <v>0</v>
      </c>
      <c r="X1326" s="42">
        <f>[3]VKGB!X29</f>
        <v>0</v>
      </c>
      <c r="Y1326" s="42">
        <f>[3]VKGB!Y29</f>
        <v>0</v>
      </c>
      <c r="Z1326" s="42">
        <f>[3]VKGB!Z29</f>
        <v>0</v>
      </c>
      <c r="AA1326" s="42">
        <f>[3]VKGB!AA29</f>
        <v>0</v>
      </c>
      <c r="AB1326" s="42">
        <f>[3]VKGB!AB29</f>
        <v>0</v>
      </c>
      <c r="AC1326" s="42">
        <f>[3]VKGB!AC29</f>
        <v>0</v>
      </c>
      <c r="AD1326" s="42">
        <f>[3]VKGB!AD29</f>
        <v>0</v>
      </c>
      <c r="AE1326" s="42">
        <f>[3]VKGB!AE29</f>
        <v>0</v>
      </c>
      <c r="AF1326" s="42">
        <f>[3]VKGB!AF29</f>
        <v>0</v>
      </c>
      <c r="AG1326" s="42">
        <f>[3]VKGB!AG29</f>
        <v>0</v>
      </c>
      <c r="AH1326" s="42">
        <f>[3]VKGB!AH29</f>
        <v>0</v>
      </c>
      <c r="AI1326" s="42">
        <f>[3]VKGB!AI29</f>
        <v>0</v>
      </c>
      <c r="AJ1326" s="42">
        <f>[3]VKGB!AJ29</f>
        <v>0</v>
      </c>
      <c r="AK1326" s="42">
        <f>[3]VKGB!AK29</f>
        <v>0</v>
      </c>
      <c r="AL1326" s="42">
        <f>[3]VKGB!AL29</f>
        <v>0</v>
      </c>
      <c r="AM1326" s="42">
        <f>[3]VKGB!AM29</f>
        <v>0</v>
      </c>
      <c r="AN1326" s="42">
        <f>[3]VKGB!AN29</f>
        <v>0</v>
      </c>
      <c r="AO1326" s="42">
        <f>[3]VKGB!AO29</f>
        <v>0</v>
      </c>
      <c r="AP1326" s="42">
        <f>[3]VKGB!AP29</f>
        <v>0</v>
      </c>
      <c r="AQ1326" s="42">
        <f>[3]VKGB!AQ29</f>
        <v>0</v>
      </c>
      <c r="AR1326" s="42">
        <f>[3]VKGB!AR29</f>
        <v>0</v>
      </c>
      <c r="AS1326" s="42">
        <f>[3]VKGB!AS29</f>
        <v>0</v>
      </c>
      <c r="AT1326" s="42">
        <f>[3]VKGB!AT29</f>
        <v>0</v>
      </c>
      <c r="AU1326" s="42">
        <f>[3]VKGB!AU29</f>
        <v>0</v>
      </c>
      <c r="AV1326" s="42">
        <f>[3]VKGB!AV29</f>
        <v>0</v>
      </c>
      <c r="AW1326" s="42">
        <f>[3]VKGB!AW29</f>
        <v>0</v>
      </c>
      <c r="AX1326" s="42">
        <f>[3]VKGB!AX29</f>
        <v>0</v>
      </c>
      <c r="AY1326" s="42">
        <f>[3]VKGB!AY29</f>
        <v>0</v>
      </c>
      <c r="AZ1326" s="42">
        <f>[3]VKGB!AZ29</f>
        <v>0</v>
      </c>
      <c r="BA1326" s="42">
        <f>[3]VKGB!BA29</f>
        <v>0</v>
      </c>
      <c r="BB1326" s="42">
        <f>[3]VKGB!BB29</f>
        <v>0</v>
      </c>
      <c r="BC1326" s="42">
        <f>[3]VKGB!BC29</f>
        <v>0</v>
      </c>
    </row>
    <row r="1327" spans="1:55" x14ac:dyDescent="0.2">
      <c r="A1327" s="61"/>
      <c r="B1327" s="47" t="s">
        <v>124</v>
      </c>
      <c r="C1327" s="48">
        <f t="shared" ref="C1327:H1327" si="287">SUM(C1325:C1326)</f>
        <v>98558</v>
      </c>
      <c r="D1327" s="48">
        <f t="shared" si="287"/>
        <v>75122.13</v>
      </c>
      <c r="E1327" s="48">
        <f t="shared" si="287"/>
        <v>98558</v>
      </c>
      <c r="F1327" s="48">
        <f t="shared" si="287"/>
        <v>75122.13</v>
      </c>
      <c r="G1327" s="48">
        <f t="shared" si="287"/>
        <v>0</v>
      </c>
      <c r="H1327" s="48">
        <f t="shared" si="287"/>
        <v>0</v>
      </c>
      <c r="I1327" s="48">
        <f t="shared" ref="I1327:AX1327" si="288">SUM(I1325:I1326)</f>
        <v>0</v>
      </c>
      <c r="J1327" s="48">
        <f t="shared" si="288"/>
        <v>0</v>
      </c>
      <c r="K1327" s="48"/>
      <c r="L1327" s="48"/>
      <c r="M1327" s="48"/>
      <c r="N1327" s="48">
        <f t="shared" si="288"/>
        <v>4275</v>
      </c>
      <c r="O1327" s="48">
        <f t="shared" si="288"/>
        <v>9862.91</v>
      </c>
      <c r="P1327" s="48">
        <f t="shared" si="288"/>
        <v>4209</v>
      </c>
      <c r="Q1327" s="48">
        <f t="shared" si="288"/>
        <v>8112.22</v>
      </c>
      <c r="R1327" s="48">
        <f t="shared" si="288"/>
        <v>66</v>
      </c>
      <c r="S1327" s="48">
        <f t="shared" si="288"/>
        <v>1750.69</v>
      </c>
      <c r="T1327" s="48">
        <f t="shared" si="288"/>
        <v>0</v>
      </c>
      <c r="U1327" s="48">
        <f t="shared" si="288"/>
        <v>0</v>
      </c>
      <c r="V1327" s="48">
        <f t="shared" si="288"/>
        <v>0</v>
      </c>
      <c r="W1327" s="48">
        <f t="shared" si="288"/>
        <v>0</v>
      </c>
      <c r="X1327" s="48">
        <f t="shared" si="288"/>
        <v>0</v>
      </c>
      <c r="Y1327" s="48">
        <f t="shared" si="288"/>
        <v>0</v>
      </c>
      <c r="Z1327" s="48">
        <f t="shared" si="288"/>
        <v>0</v>
      </c>
      <c r="AA1327" s="48">
        <f t="shared" si="288"/>
        <v>0</v>
      </c>
      <c r="AB1327" s="48">
        <f t="shared" si="288"/>
        <v>128</v>
      </c>
      <c r="AC1327" s="48">
        <f t="shared" si="288"/>
        <v>354.28</v>
      </c>
      <c r="AD1327" s="48">
        <f t="shared" si="288"/>
        <v>2241</v>
      </c>
      <c r="AE1327" s="48">
        <f t="shared" si="288"/>
        <v>23313.45</v>
      </c>
      <c r="AF1327" s="48">
        <f t="shared" si="288"/>
        <v>0</v>
      </c>
      <c r="AG1327" s="48">
        <f t="shared" si="288"/>
        <v>0</v>
      </c>
      <c r="AH1327" s="48">
        <f t="shared" si="288"/>
        <v>3</v>
      </c>
      <c r="AI1327" s="48">
        <f t="shared" si="288"/>
        <v>8.6999999999999993</v>
      </c>
      <c r="AJ1327" s="48">
        <f t="shared" si="288"/>
        <v>1603</v>
      </c>
      <c r="AK1327" s="48">
        <f t="shared" si="288"/>
        <v>1922.11</v>
      </c>
      <c r="AL1327" s="48">
        <f t="shared" si="288"/>
        <v>106808</v>
      </c>
      <c r="AM1327" s="48">
        <f t="shared" si="288"/>
        <v>110583.58</v>
      </c>
      <c r="AN1327" s="48">
        <f t="shared" si="288"/>
        <v>33080</v>
      </c>
      <c r="AO1327" s="48">
        <f t="shared" si="288"/>
        <v>38902.76</v>
      </c>
      <c r="AP1327" s="48">
        <f t="shared" si="288"/>
        <v>0</v>
      </c>
      <c r="AQ1327" s="48">
        <f t="shared" si="288"/>
        <v>0</v>
      </c>
      <c r="AR1327" s="48">
        <f t="shared" si="288"/>
        <v>1</v>
      </c>
      <c r="AS1327" s="48">
        <f t="shared" si="288"/>
        <v>1.74</v>
      </c>
      <c r="AT1327" s="48">
        <f t="shared" si="288"/>
        <v>137</v>
      </c>
      <c r="AU1327" s="48">
        <f t="shared" si="288"/>
        <v>1503.02</v>
      </c>
      <c r="AV1327" s="48">
        <f t="shared" si="288"/>
        <v>586</v>
      </c>
      <c r="AW1327" s="48">
        <f t="shared" si="288"/>
        <v>1171.04</v>
      </c>
      <c r="AX1327" s="48">
        <f t="shared" si="288"/>
        <v>1891</v>
      </c>
      <c r="AY1327" s="48">
        <f>SUM(AY1325:AY1326)</f>
        <v>1907.28</v>
      </c>
      <c r="AZ1327" s="48">
        <f>SUM(AZ1325:AZ1326)</f>
        <v>2615</v>
      </c>
      <c r="BA1327" s="48">
        <f>SUM(BA1325:BA1326)</f>
        <v>4583.08</v>
      </c>
      <c r="BB1327" s="48">
        <f>SUM(BB1325:BB1326)</f>
        <v>109423</v>
      </c>
      <c r="BC1327" s="48">
        <f>SUM(BC1325:BC1326)</f>
        <v>115166.66</v>
      </c>
    </row>
    <row r="1328" spans="1:55" x14ac:dyDescent="0.2">
      <c r="A1328" s="39">
        <v>46</v>
      </c>
      <c r="B1328" s="40" t="s">
        <v>125</v>
      </c>
      <c r="C1328" s="41">
        <f>E1328+G1328+I1328</f>
        <v>83107</v>
      </c>
      <c r="D1328" s="41">
        <f>F1328+H1328+J1328</f>
        <v>35280.76</v>
      </c>
      <c r="E1328" s="42">
        <f>[3]MSCOOP!E29</f>
        <v>82937</v>
      </c>
      <c r="F1328" s="42">
        <f>[3]MSCOOP!F29</f>
        <v>34808.080000000002</v>
      </c>
      <c r="G1328" s="42">
        <f>[3]MSCOOP!G29</f>
        <v>170</v>
      </c>
      <c r="H1328" s="42">
        <f>[3]MSCOOP!H29</f>
        <v>472.68</v>
      </c>
      <c r="I1328" s="42">
        <f>[3]MSCOOP!I29</f>
        <v>0</v>
      </c>
      <c r="J1328" s="42">
        <f>[3]MSCOOP!J29</f>
        <v>0</v>
      </c>
      <c r="K1328" s="42">
        <f>[3]MSCOOP!K29</f>
        <v>0</v>
      </c>
      <c r="L1328" s="42">
        <f>[3]MSCOOP!L29</f>
        <v>0</v>
      </c>
      <c r="M1328" s="42">
        <f>[3]MSCOOP!M29</f>
        <v>0</v>
      </c>
      <c r="N1328" s="42">
        <f>[3]MSCOOP!N29</f>
        <v>0</v>
      </c>
      <c r="O1328" s="42">
        <f>[3]MSCOOP!O29</f>
        <v>0</v>
      </c>
      <c r="P1328" s="42">
        <f>[3]MSCOOP!P29</f>
        <v>0</v>
      </c>
      <c r="Q1328" s="42">
        <f>[3]MSCOOP!Q29</f>
        <v>0</v>
      </c>
      <c r="R1328" s="42">
        <f>[3]MSCOOP!R29</f>
        <v>0</v>
      </c>
      <c r="S1328" s="42">
        <f>[3]MSCOOP!S29</f>
        <v>0</v>
      </c>
      <c r="T1328" s="42">
        <f>[3]MSCOOP!T29</f>
        <v>0</v>
      </c>
      <c r="U1328" s="42">
        <f>[3]MSCOOP!U29</f>
        <v>0</v>
      </c>
      <c r="V1328" s="42">
        <f>[3]MSCOOP!V29</f>
        <v>0</v>
      </c>
      <c r="W1328" s="42">
        <f>[3]MSCOOP!W29</f>
        <v>0</v>
      </c>
      <c r="X1328" s="42">
        <f>[3]MSCOOP!X29</f>
        <v>0</v>
      </c>
      <c r="Y1328" s="42">
        <f>[3]MSCOOP!Y29</f>
        <v>0</v>
      </c>
      <c r="Z1328" s="42">
        <f>[3]MSCOOP!Z29</f>
        <v>0</v>
      </c>
      <c r="AA1328" s="42">
        <f>[3]MSCOOP!AA29</f>
        <v>0</v>
      </c>
      <c r="AB1328" s="42">
        <f>[3]MSCOOP!AB29</f>
        <v>0</v>
      </c>
      <c r="AC1328" s="42">
        <f>[3]MSCOOP!AC29</f>
        <v>0</v>
      </c>
      <c r="AD1328" s="42">
        <f>[3]MSCOOP!AD29</f>
        <v>0</v>
      </c>
      <c r="AE1328" s="42">
        <f>[3]MSCOOP!AE29</f>
        <v>0</v>
      </c>
      <c r="AF1328" s="42">
        <f>[3]MSCOOP!AF29</f>
        <v>0</v>
      </c>
      <c r="AG1328" s="42">
        <f>[3]MSCOOP!AG29</f>
        <v>0</v>
      </c>
      <c r="AH1328" s="42">
        <f>[3]MSCOOP!AH29</f>
        <v>0</v>
      </c>
      <c r="AI1328" s="42">
        <f>[3]MSCOOP!AI29</f>
        <v>0</v>
      </c>
      <c r="AJ1328" s="42">
        <f>[3]MSCOOP!AJ29</f>
        <v>0</v>
      </c>
      <c r="AK1328" s="42">
        <f>[3]MSCOOP!AK29</f>
        <v>0</v>
      </c>
      <c r="AL1328" s="42">
        <f>[3]MSCOOP!AL29</f>
        <v>83107</v>
      </c>
      <c r="AM1328" s="42">
        <f>[3]MSCOOP!AM29</f>
        <v>35280.76</v>
      </c>
      <c r="AN1328" s="42">
        <f>[3]MSCOOP!AN29</f>
        <v>59939</v>
      </c>
      <c r="AO1328" s="42">
        <f>[3]MSCOOP!AO29</f>
        <v>22477</v>
      </c>
      <c r="AP1328" s="42">
        <f>[3]MSCOOP!AP29</f>
        <v>0</v>
      </c>
      <c r="AQ1328" s="42">
        <f>[3]MSCOOP!AQ29</f>
        <v>0</v>
      </c>
      <c r="AR1328" s="42">
        <f>[3]MSCOOP!AR29</f>
        <v>0</v>
      </c>
      <c r="AS1328" s="42">
        <f>[3]MSCOOP!AS29</f>
        <v>0</v>
      </c>
      <c r="AT1328" s="42">
        <f>[3]MSCOOP!AT29</f>
        <v>0</v>
      </c>
      <c r="AU1328" s="42">
        <f>[3]MSCOOP!AU29</f>
        <v>0</v>
      </c>
      <c r="AV1328" s="42">
        <f>[3]MSCOOP!AV29</f>
        <v>167</v>
      </c>
      <c r="AW1328" s="42">
        <f>[3]MSCOOP!AW29</f>
        <v>465</v>
      </c>
      <c r="AX1328" s="42">
        <f>[3]MSCOOP!AX29</f>
        <v>230</v>
      </c>
      <c r="AY1328" s="42">
        <f>[3]MSCOOP!AY29</f>
        <v>29964</v>
      </c>
      <c r="AZ1328" s="42">
        <f>[3]MSCOOP!AZ29</f>
        <v>397</v>
      </c>
      <c r="BA1328" s="42">
        <f>[3]MSCOOP!BA29</f>
        <v>30429</v>
      </c>
      <c r="BB1328" s="42">
        <f>[3]MSCOOP!BB29</f>
        <v>83504</v>
      </c>
      <c r="BC1328" s="42">
        <f>[3]MSCOOP!BC29</f>
        <v>65709.760000000009</v>
      </c>
    </row>
    <row r="1329" spans="1:55" x14ac:dyDescent="0.2">
      <c r="A1329" s="39">
        <v>47</v>
      </c>
      <c r="B1329" s="40" t="s">
        <v>126</v>
      </c>
      <c r="C1329" s="41">
        <f>E1329+G1329+I1329</f>
        <v>0</v>
      </c>
      <c r="D1329" s="41">
        <f>F1329+H1329+J1329</f>
        <v>0</v>
      </c>
      <c r="E1329" s="42">
        <f>[3]MSCARD!E161</f>
        <v>0</v>
      </c>
      <c r="F1329" s="42">
        <f>[3]MSCARD!F161</f>
        <v>0</v>
      </c>
      <c r="G1329" s="42">
        <f>[3]MSCARD!G161</f>
        <v>0</v>
      </c>
      <c r="H1329" s="42">
        <f>[3]MSCARD!H161</f>
        <v>0</v>
      </c>
      <c r="I1329" s="42">
        <f>[3]MSCARD!I161</f>
        <v>0</v>
      </c>
      <c r="J1329" s="42">
        <f>[3]MSCARD!J161</f>
        <v>0</v>
      </c>
      <c r="K1329" s="42">
        <f>[3]MSCARD!K161</f>
        <v>0</v>
      </c>
      <c r="L1329" s="42">
        <f>[3]MSCARD!L161</f>
        <v>0</v>
      </c>
      <c r="M1329" s="42">
        <f>[3]MSCARD!M161</f>
        <v>0</v>
      </c>
      <c r="N1329" s="42">
        <f>[3]MSCARD!N161</f>
        <v>0</v>
      </c>
      <c r="O1329" s="42">
        <f>[3]MSCARD!O161</f>
        <v>0</v>
      </c>
      <c r="P1329" s="42">
        <f>[3]MSCARD!P161</f>
        <v>0</v>
      </c>
      <c r="Q1329" s="42">
        <f>[3]MSCARD!Q161</f>
        <v>0</v>
      </c>
      <c r="R1329" s="42">
        <f>[3]MSCARD!R161</f>
        <v>0</v>
      </c>
      <c r="S1329" s="42">
        <f>[3]MSCARD!S161</f>
        <v>0</v>
      </c>
      <c r="T1329" s="42">
        <f>[3]MSCARD!T161</f>
        <v>0</v>
      </c>
      <c r="U1329" s="42">
        <f>[3]MSCARD!U161</f>
        <v>0</v>
      </c>
      <c r="V1329" s="42">
        <f>[3]MSCARD!V161</f>
        <v>0</v>
      </c>
      <c r="W1329" s="42">
        <f>[3]MSCARD!W161</f>
        <v>0</v>
      </c>
      <c r="X1329" s="42">
        <f>[3]MSCARD!X161</f>
        <v>0</v>
      </c>
      <c r="Y1329" s="42">
        <f>[3]MSCARD!Y161</f>
        <v>0</v>
      </c>
      <c r="Z1329" s="42">
        <f>[3]MSCARD!Z161</f>
        <v>0</v>
      </c>
      <c r="AA1329" s="42">
        <f>[3]MSCARD!AA161</f>
        <v>0</v>
      </c>
      <c r="AB1329" s="42">
        <f>[3]MSCARD!AB161</f>
        <v>0</v>
      </c>
      <c r="AC1329" s="42">
        <f>[3]MSCARD!AC161</f>
        <v>0</v>
      </c>
      <c r="AD1329" s="42">
        <f>[3]MSCARD!AD161</f>
        <v>0</v>
      </c>
      <c r="AE1329" s="42">
        <f>[3]MSCARD!AE161</f>
        <v>0</v>
      </c>
      <c r="AF1329" s="42">
        <f>[3]MSCARD!AF161</f>
        <v>0</v>
      </c>
      <c r="AG1329" s="42">
        <f>[3]MSCARD!AG161</f>
        <v>0</v>
      </c>
      <c r="AH1329" s="42">
        <f>[3]MSCARD!AH161</f>
        <v>0</v>
      </c>
      <c r="AI1329" s="42">
        <f>[3]MSCARD!AI161</f>
        <v>0</v>
      </c>
      <c r="AJ1329" s="42">
        <f>[3]MSCARD!AJ161</f>
        <v>0</v>
      </c>
      <c r="AK1329" s="42">
        <f>[3]MSCARD!AK161</f>
        <v>0</v>
      </c>
      <c r="AL1329" s="42">
        <f>[3]MSCARD!AL161</f>
        <v>0</v>
      </c>
      <c r="AM1329" s="42">
        <f>[3]MSCARD!AM161</f>
        <v>0</v>
      </c>
      <c r="AN1329" s="42">
        <f>[3]MSCARD!AN161</f>
        <v>0</v>
      </c>
      <c r="AO1329" s="42">
        <f>[3]MSCARD!AO161</f>
        <v>0</v>
      </c>
      <c r="AP1329" s="42">
        <f>[3]MSCARD!AP161</f>
        <v>0</v>
      </c>
      <c r="AQ1329" s="42">
        <f>[3]MSCARD!AQ161</f>
        <v>0</v>
      </c>
      <c r="AR1329" s="42">
        <f>[3]MSCARD!AR161</f>
        <v>0</v>
      </c>
      <c r="AS1329" s="42">
        <f>[3]MSCARD!AS161</f>
        <v>0</v>
      </c>
      <c r="AT1329" s="42">
        <f>[3]MSCARD!AT161</f>
        <v>0</v>
      </c>
      <c r="AU1329" s="42">
        <f>[3]MSCARD!AU161</f>
        <v>0</v>
      </c>
      <c r="AV1329" s="42">
        <f>[3]MSCARD!AV161</f>
        <v>0</v>
      </c>
      <c r="AW1329" s="42">
        <f>[3]MSCARD!AW161</f>
        <v>0</v>
      </c>
      <c r="AX1329" s="42">
        <f>[3]MSCARD!AX161</f>
        <v>0</v>
      </c>
      <c r="AY1329" s="42">
        <f>[3]MSCARD!AY161</f>
        <v>0</v>
      </c>
      <c r="AZ1329" s="42">
        <f>[3]MSCARD!AZ161</f>
        <v>0</v>
      </c>
      <c r="BA1329" s="42">
        <f>[3]MSCARD!BA161</f>
        <v>0</v>
      </c>
      <c r="BB1329" s="42">
        <f>[3]MSCARD!BB161</f>
        <v>0</v>
      </c>
      <c r="BC1329" s="42">
        <f>[3]MSCARD!BC161</f>
        <v>0</v>
      </c>
    </row>
    <row r="1330" spans="1:55" x14ac:dyDescent="0.2">
      <c r="A1330" s="61"/>
      <c r="B1330" s="47" t="s">
        <v>128</v>
      </c>
      <c r="C1330" s="48">
        <f t="shared" ref="C1330:BC1330" si="289">SUM(C1328:C1329)</f>
        <v>83107</v>
      </c>
      <c r="D1330" s="48">
        <f t="shared" si="289"/>
        <v>35280.76</v>
      </c>
      <c r="E1330" s="48">
        <f t="shared" si="289"/>
        <v>82937</v>
      </c>
      <c r="F1330" s="48">
        <f t="shared" si="289"/>
        <v>34808.080000000002</v>
      </c>
      <c r="G1330" s="48">
        <f t="shared" si="289"/>
        <v>170</v>
      </c>
      <c r="H1330" s="48">
        <f t="shared" si="289"/>
        <v>472.68</v>
      </c>
      <c r="I1330" s="48">
        <f t="shared" si="289"/>
        <v>0</v>
      </c>
      <c r="J1330" s="48">
        <f t="shared" si="289"/>
        <v>0</v>
      </c>
      <c r="K1330" s="48"/>
      <c r="L1330" s="48"/>
      <c r="M1330" s="48"/>
      <c r="N1330" s="48">
        <f t="shared" si="289"/>
        <v>0</v>
      </c>
      <c r="O1330" s="48">
        <f t="shared" si="289"/>
        <v>0</v>
      </c>
      <c r="P1330" s="48">
        <f t="shared" si="289"/>
        <v>0</v>
      </c>
      <c r="Q1330" s="48">
        <f t="shared" si="289"/>
        <v>0</v>
      </c>
      <c r="R1330" s="48">
        <f t="shared" si="289"/>
        <v>0</v>
      </c>
      <c r="S1330" s="48">
        <f t="shared" si="289"/>
        <v>0</v>
      </c>
      <c r="T1330" s="48">
        <f t="shared" si="289"/>
        <v>0</v>
      </c>
      <c r="U1330" s="48">
        <f t="shared" si="289"/>
        <v>0</v>
      </c>
      <c r="V1330" s="48">
        <f t="shared" si="289"/>
        <v>0</v>
      </c>
      <c r="W1330" s="48">
        <f t="shared" si="289"/>
        <v>0</v>
      </c>
      <c r="X1330" s="48">
        <f t="shared" si="289"/>
        <v>0</v>
      </c>
      <c r="Y1330" s="48">
        <f t="shared" si="289"/>
        <v>0</v>
      </c>
      <c r="Z1330" s="48">
        <f t="shared" si="289"/>
        <v>0</v>
      </c>
      <c r="AA1330" s="48">
        <f t="shared" si="289"/>
        <v>0</v>
      </c>
      <c r="AB1330" s="48">
        <f t="shared" si="289"/>
        <v>0</v>
      </c>
      <c r="AC1330" s="48">
        <f t="shared" si="289"/>
        <v>0</v>
      </c>
      <c r="AD1330" s="48">
        <f t="shared" si="289"/>
        <v>0</v>
      </c>
      <c r="AE1330" s="48">
        <f t="shared" si="289"/>
        <v>0</v>
      </c>
      <c r="AF1330" s="48">
        <f t="shared" si="289"/>
        <v>0</v>
      </c>
      <c r="AG1330" s="48">
        <f t="shared" si="289"/>
        <v>0</v>
      </c>
      <c r="AH1330" s="48">
        <f t="shared" si="289"/>
        <v>0</v>
      </c>
      <c r="AI1330" s="48">
        <f t="shared" si="289"/>
        <v>0</v>
      </c>
      <c r="AJ1330" s="48">
        <f t="shared" si="289"/>
        <v>0</v>
      </c>
      <c r="AK1330" s="48">
        <f t="shared" si="289"/>
        <v>0</v>
      </c>
      <c r="AL1330" s="48">
        <f t="shared" si="289"/>
        <v>83107</v>
      </c>
      <c r="AM1330" s="48">
        <f t="shared" si="289"/>
        <v>35280.76</v>
      </c>
      <c r="AN1330" s="48">
        <f t="shared" si="289"/>
        <v>59939</v>
      </c>
      <c r="AO1330" s="48">
        <f t="shared" si="289"/>
        <v>22477</v>
      </c>
      <c r="AP1330" s="48">
        <f t="shared" si="289"/>
        <v>0</v>
      </c>
      <c r="AQ1330" s="48">
        <f t="shared" si="289"/>
        <v>0</v>
      </c>
      <c r="AR1330" s="48">
        <f t="shared" si="289"/>
        <v>0</v>
      </c>
      <c r="AS1330" s="48">
        <f t="shared" si="289"/>
        <v>0</v>
      </c>
      <c r="AT1330" s="48">
        <f t="shared" si="289"/>
        <v>0</v>
      </c>
      <c r="AU1330" s="48">
        <f t="shared" si="289"/>
        <v>0</v>
      </c>
      <c r="AV1330" s="48">
        <f t="shared" si="289"/>
        <v>167</v>
      </c>
      <c r="AW1330" s="48">
        <f t="shared" si="289"/>
        <v>465</v>
      </c>
      <c r="AX1330" s="48">
        <f t="shared" si="289"/>
        <v>230</v>
      </c>
      <c r="AY1330" s="48">
        <f t="shared" si="289"/>
        <v>29964</v>
      </c>
      <c r="AZ1330" s="48">
        <f t="shared" si="289"/>
        <v>397</v>
      </c>
      <c r="BA1330" s="48">
        <f t="shared" si="289"/>
        <v>30429</v>
      </c>
      <c r="BB1330" s="48">
        <f t="shared" si="289"/>
        <v>83504</v>
      </c>
      <c r="BC1330" s="48">
        <f t="shared" si="289"/>
        <v>65709.760000000009</v>
      </c>
    </row>
    <row r="1331" spans="1:55" x14ac:dyDescent="0.2">
      <c r="A1331" s="39">
        <v>48</v>
      </c>
      <c r="B1331" s="40" t="s">
        <v>129</v>
      </c>
      <c r="C1331" s="41">
        <f>E1331+G1331+I1331</f>
        <v>0</v>
      </c>
      <c r="D1331" s="41">
        <f>F1331+H1331+J1331</f>
        <v>0</v>
      </c>
      <c r="E1331" s="42">
        <v>0</v>
      </c>
      <c r="F1331" s="42">
        <v>0</v>
      </c>
      <c r="G1331" s="42">
        <v>0</v>
      </c>
      <c r="H1331" s="42">
        <v>0</v>
      </c>
      <c r="I1331" s="42">
        <v>0</v>
      </c>
      <c r="J1331" s="42">
        <v>0</v>
      </c>
      <c r="K1331" s="42">
        <v>0</v>
      </c>
      <c r="L1331" s="42">
        <v>0</v>
      </c>
      <c r="M1331" s="42">
        <v>0</v>
      </c>
      <c r="N1331" s="42">
        <v>0</v>
      </c>
      <c r="O1331" s="42">
        <v>0</v>
      </c>
      <c r="P1331" s="42">
        <v>0</v>
      </c>
      <c r="Q1331" s="42">
        <v>0</v>
      </c>
      <c r="R1331" s="42">
        <v>0</v>
      </c>
      <c r="S1331" s="42">
        <v>0</v>
      </c>
      <c r="T1331" s="42">
        <v>0</v>
      </c>
      <c r="U1331" s="42">
        <v>0</v>
      </c>
      <c r="V1331" s="42">
        <v>0</v>
      </c>
      <c r="W1331" s="42">
        <v>0</v>
      </c>
      <c r="X1331" s="42">
        <v>0</v>
      </c>
      <c r="Y1331" s="42">
        <v>0</v>
      </c>
      <c r="Z1331" s="42">
        <v>0</v>
      </c>
      <c r="AA1331" s="42">
        <v>0</v>
      </c>
      <c r="AB1331" s="42">
        <v>0</v>
      </c>
      <c r="AC1331" s="42">
        <v>0</v>
      </c>
      <c r="AD1331" s="42">
        <v>0</v>
      </c>
      <c r="AE1331" s="42">
        <v>0</v>
      </c>
      <c r="AF1331" s="42">
        <v>0</v>
      </c>
      <c r="AG1331" s="42">
        <v>0</v>
      </c>
      <c r="AH1331" s="42">
        <v>0</v>
      </c>
      <c r="AI1331" s="42">
        <v>0</v>
      </c>
      <c r="AJ1331" s="42">
        <v>0</v>
      </c>
      <c r="AK1331" s="42">
        <v>0</v>
      </c>
      <c r="AL1331" s="42">
        <v>0</v>
      </c>
      <c r="AM1331" s="42">
        <v>0</v>
      </c>
      <c r="AN1331" s="42">
        <v>0</v>
      </c>
      <c r="AO1331" s="42">
        <v>0</v>
      </c>
      <c r="AP1331" s="42">
        <v>0</v>
      </c>
      <c r="AQ1331" s="42">
        <v>0</v>
      </c>
      <c r="AR1331" s="42">
        <v>0</v>
      </c>
      <c r="AS1331" s="42">
        <v>0</v>
      </c>
      <c r="AT1331" s="42">
        <v>0</v>
      </c>
      <c r="AU1331" s="42">
        <v>0</v>
      </c>
      <c r="AV1331" s="42">
        <v>0</v>
      </c>
      <c r="AW1331" s="42">
        <v>0</v>
      </c>
      <c r="AX1331" s="42">
        <v>0</v>
      </c>
      <c r="AY1331" s="42">
        <v>0</v>
      </c>
      <c r="AZ1331" s="42">
        <v>0</v>
      </c>
      <c r="BA1331" s="42">
        <v>0</v>
      </c>
      <c r="BB1331" s="42">
        <v>0</v>
      </c>
      <c r="BC1331" s="42">
        <v>0</v>
      </c>
    </row>
    <row r="1332" spans="1:55" x14ac:dyDescent="0.2">
      <c r="A1332" s="39">
        <v>49</v>
      </c>
      <c r="B1332" s="40" t="s">
        <v>130</v>
      </c>
      <c r="C1332" s="41">
        <f>E1332+G1332+I1332</f>
        <v>0</v>
      </c>
      <c r="D1332" s="41">
        <f>F1332+H1332+J1332</f>
        <v>0</v>
      </c>
      <c r="E1332" s="43"/>
      <c r="F1332" s="43"/>
      <c r="G1332" s="43"/>
      <c r="H1332" s="43"/>
      <c r="I1332" s="43"/>
      <c r="J1332" s="43"/>
      <c r="K1332" s="43"/>
      <c r="L1332" s="43"/>
      <c r="M1332" s="43"/>
      <c r="N1332" s="41">
        <f>P1332+R1332+T1332+V1332+X1332</f>
        <v>0</v>
      </c>
      <c r="O1332" s="41">
        <f>Q1332+S1332+U1332+W1332+Y1332</f>
        <v>0</v>
      </c>
      <c r="P1332" s="43"/>
      <c r="Q1332" s="43"/>
      <c r="R1332" s="43"/>
      <c r="S1332" s="43"/>
      <c r="T1332" s="43"/>
      <c r="U1332" s="43"/>
      <c r="V1332" s="43"/>
      <c r="W1332" s="43"/>
      <c r="X1332" s="43"/>
      <c r="Y1332" s="43"/>
      <c r="Z1332" s="43"/>
      <c r="AA1332" s="43"/>
      <c r="AB1332" s="43"/>
      <c r="AC1332" s="43"/>
      <c r="AD1332" s="43"/>
      <c r="AE1332" s="43"/>
      <c r="AF1332" s="43"/>
      <c r="AG1332" s="43"/>
      <c r="AH1332" s="43"/>
      <c r="AI1332" s="43"/>
      <c r="AJ1332" s="43"/>
      <c r="AK1332" s="43"/>
      <c r="AL1332" s="43">
        <f>C1332+N1332+Z1332+AB1332+AD1332+AF1332+AH1332+AJ1332</f>
        <v>0</v>
      </c>
      <c r="AM1332" s="43">
        <f>D1332+O1332+AA1332+AC1332+AE1332+AG1332+AI1332+AK1332</f>
        <v>0</v>
      </c>
      <c r="AN1332" s="43"/>
      <c r="AO1332" s="43"/>
      <c r="AP1332" s="43"/>
      <c r="AQ1332" s="43"/>
      <c r="AR1332" s="43"/>
      <c r="AS1332" s="43"/>
      <c r="AT1332" s="43"/>
      <c r="AU1332" s="43"/>
      <c r="AV1332" s="43"/>
      <c r="AW1332" s="43"/>
      <c r="AX1332" s="43"/>
      <c r="AY1332" s="43"/>
      <c r="AZ1332" s="29"/>
      <c r="BA1332" s="29"/>
      <c r="BB1332" s="43">
        <f>AZ1332+AL1332</f>
        <v>0</v>
      </c>
      <c r="BC1332" s="43">
        <f>BA1332+AM1332</f>
        <v>0</v>
      </c>
    </row>
    <row r="1333" spans="1:55" x14ac:dyDescent="0.2">
      <c r="A1333" s="61"/>
      <c r="B1333" s="47" t="s">
        <v>132</v>
      </c>
      <c r="C1333" s="48">
        <f t="shared" ref="C1333:BC1333" si="290">C1331+C1332</f>
        <v>0</v>
      </c>
      <c r="D1333" s="48">
        <f t="shared" si="290"/>
        <v>0</v>
      </c>
      <c r="E1333" s="48">
        <f t="shared" si="290"/>
        <v>0</v>
      </c>
      <c r="F1333" s="48">
        <f t="shared" si="290"/>
        <v>0</v>
      </c>
      <c r="G1333" s="48">
        <f t="shared" si="290"/>
        <v>0</v>
      </c>
      <c r="H1333" s="48">
        <f t="shared" si="290"/>
        <v>0</v>
      </c>
      <c r="I1333" s="48">
        <f t="shared" si="290"/>
        <v>0</v>
      </c>
      <c r="J1333" s="48">
        <f t="shared" si="290"/>
        <v>0</v>
      </c>
      <c r="K1333" s="48">
        <f t="shared" si="290"/>
        <v>0</v>
      </c>
      <c r="L1333" s="48">
        <f t="shared" si="290"/>
        <v>0</v>
      </c>
      <c r="M1333" s="48">
        <f t="shared" si="290"/>
        <v>0</v>
      </c>
      <c r="N1333" s="48">
        <f t="shared" si="290"/>
        <v>0</v>
      </c>
      <c r="O1333" s="48">
        <f t="shared" si="290"/>
        <v>0</v>
      </c>
      <c r="P1333" s="48">
        <f t="shared" si="290"/>
        <v>0</v>
      </c>
      <c r="Q1333" s="48">
        <f t="shared" si="290"/>
        <v>0</v>
      </c>
      <c r="R1333" s="48">
        <f t="shared" si="290"/>
        <v>0</v>
      </c>
      <c r="S1333" s="48">
        <f t="shared" si="290"/>
        <v>0</v>
      </c>
      <c r="T1333" s="48">
        <f t="shared" si="290"/>
        <v>0</v>
      </c>
      <c r="U1333" s="48">
        <f t="shared" si="290"/>
        <v>0</v>
      </c>
      <c r="V1333" s="48">
        <f t="shared" si="290"/>
        <v>0</v>
      </c>
      <c r="W1333" s="48">
        <f t="shared" si="290"/>
        <v>0</v>
      </c>
      <c r="X1333" s="48">
        <f t="shared" si="290"/>
        <v>0</v>
      </c>
      <c r="Y1333" s="48">
        <f t="shared" si="290"/>
        <v>0</v>
      </c>
      <c r="Z1333" s="48">
        <f t="shared" si="290"/>
        <v>0</v>
      </c>
      <c r="AA1333" s="48">
        <f t="shared" si="290"/>
        <v>0</v>
      </c>
      <c r="AB1333" s="48">
        <f t="shared" si="290"/>
        <v>0</v>
      </c>
      <c r="AC1333" s="48">
        <f t="shared" si="290"/>
        <v>0</v>
      </c>
      <c r="AD1333" s="48">
        <f t="shared" si="290"/>
        <v>0</v>
      </c>
      <c r="AE1333" s="48">
        <f t="shared" si="290"/>
        <v>0</v>
      </c>
      <c r="AF1333" s="48">
        <f t="shared" si="290"/>
        <v>0</v>
      </c>
      <c r="AG1333" s="48">
        <f t="shared" si="290"/>
        <v>0</v>
      </c>
      <c r="AH1333" s="48">
        <f t="shared" si="290"/>
        <v>0</v>
      </c>
      <c r="AI1333" s="48">
        <f t="shared" si="290"/>
        <v>0</v>
      </c>
      <c r="AJ1333" s="48">
        <f t="shared" si="290"/>
        <v>0</v>
      </c>
      <c r="AK1333" s="48">
        <f t="shared" si="290"/>
        <v>0</v>
      </c>
      <c r="AL1333" s="48">
        <f t="shared" si="290"/>
        <v>0</v>
      </c>
      <c r="AM1333" s="48">
        <f t="shared" si="290"/>
        <v>0</v>
      </c>
      <c r="AN1333" s="48">
        <f t="shared" si="290"/>
        <v>0</v>
      </c>
      <c r="AO1333" s="48">
        <f t="shared" si="290"/>
        <v>0</v>
      </c>
      <c r="AP1333" s="48">
        <f t="shared" si="290"/>
        <v>0</v>
      </c>
      <c r="AQ1333" s="48">
        <f t="shared" si="290"/>
        <v>0</v>
      </c>
      <c r="AR1333" s="48">
        <f t="shared" si="290"/>
        <v>0</v>
      </c>
      <c r="AS1333" s="48">
        <f t="shared" si="290"/>
        <v>0</v>
      </c>
      <c r="AT1333" s="48">
        <f t="shared" si="290"/>
        <v>0</v>
      </c>
      <c r="AU1333" s="48">
        <f t="shared" si="290"/>
        <v>0</v>
      </c>
      <c r="AV1333" s="48">
        <f t="shared" si="290"/>
        <v>0</v>
      </c>
      <c r="AW1333" s="48">
        <f t="shared" si="290"/>
        <v>0</v>
      </c>
      <c r="AX1333" s="48">
        <f t="shared" si="290"/>
        <v>0</v>
      </c>
      <c r="AY1333" s="48">
        <f t="shared" si="290"/>
        <v>0</v>
      </c>
      <c r="AZ1333" s="48">
        <f t="shared" si="290"/>
        <v>0</v>
      </c>
      <c r="BA1333" s="48">
        <f t="shared" si="290"/>
        <v>0</v>
      </c>
      <c r="BB1333" s="48">
        <f t="shared" si="290"/>
        <v>0</v>
      </c>
      <c r="BC1333" s="48">
        <f t="shared" si="290"/>
        <v>0</v>
      </c>
    </row>
    <row r="1334" spans="1:55" x14ac:dyDescent="0.2">
      <c r="A1334" s="62"/>
      <c r="B1334" s="63" t="s">
        <v>153</v>
      </c>
      <c r="C1334" s="85">
        <f>C1295+C1310+C1320+C1322+C1324+C1327+C1330+C1333</f>
        <v>449062</v>
      </c>
      <c r="D1334" s="85">
        <f t="shared" ref="D1334:BC1334" si="291">D1295+D1310+D1320+D1322+D1324+D1327+D1330+D1333</f>
        <v>414677.27</v>
      </c>
      <c r="E1334" s="85">
        <f t="shared" si="291"/>
        <v>445722</v>
      </c>
      <c r="F1334" s="85">
        <f t="shared" si="291"/>
        <v>354611.0500000001</v>
      </c>
      <c r="G1334" s="85">
        <f t="shared" si="291"/>
        <v>403</v>
      </c>
      <c r="H1334" s="85">
        <f t="shared" si="291"/>
        <v>1288.81</v>
      </c>
      <c r="I1334" s="85">
        <f t="shared" si="291"/>
        <v>2937</v>
      </c>
      <c r="J1334" s="85">
        <f t="shared" si="291"/>
        <v>58777.41</v>
      </c>
      <c r="K1334" s="85">
        <f t="shared" si="291"/>
        <v>0</v>
      </c>
      <c r="L1334" s="85">
        <f t="shared" si="291"/>
        <v>0</v>
      </c>
      <c r="M1334" s="85">
        <f t="shared" si="291"/>
        <v>0</v>
      </c>
      <c r="N1334" s="85">
        <f t="shared" si="291"/>
        <v>35284</v>
      </c>
      <c r="O1334" s="85">
        <f t="shared" si="291"/>
        <v>144153.19999999998</v>
      </c>
      <c r="P1334" s="85">
        <f t="shared" si="291"/>
        <v>31625</v>
      </c>
      <c r="Q1334" s="85">
        <f t="shared" si="291"/>
        <v>64196.66</v>
      </c>
      <c r="R1334" s="85">
        <f t="shared" si="291"/>
        <v>2724</v>
      </c>
      <c r="S1334" s="85">
        <f t="shared" si="291"/>
        <v>52983.400000000009</v>
      </c>
      <c r="T1334" s="85">
        <f t="shared" si="291"/>
        <v>393</v>
      </c>
      <c r="U1334" s="85">
        <f t="shared" si="291"/>
        <v>15391.42</v>
      </c>
      <c r="V1334" s="85">
        <f t="shared" si="291"/>
        <v>102</v>
      </c>
      <c r="W1334" s="85">
        <f t="shared" si="291"/>
        <v>263.37</v>
      </c>
      <c r="X1334" s="85">
        <f t="shared" si="291"/>
        <v>440</v>
      </c>
      <c r="Y1334" s="85">
        <f t="shared" si="291"/>
        <v>11318.349999999999</v>
      </c>
      <c r="Z1334" s="85">
        <f t="shared" si="291"/>
        <v>1</v>
      </c>
      <c r="AA1334" s="85">
        <f t="shared" si="291"/>
        <v>1612</v>
      </c>
      <c r="AB1334" s="85">
        <f t="shared" si="291"/>
        <v>2409</v>
      </c>
      <c r="AC1334" s="85">
        <f t="shared" si="291"/>
        <v>7201.9099999999989</v>
      </c>
      <c r="AD1334" s="85">
        <f t="shared" si="291"/>
        <v>15990</v>
      </c>
      <c r="AE1334" s="85">
        <f t="shared" si="291"/>
        <v>121096.04999999999</v>
      </c>
      <c r="AF1334" s="85">
        <f t="shared" si="291"/>
        <v>159</v>
      </c>
      <c r="AG1334" s="85">
        <f t="shared" si="291"/>
        <v>80.17</v>
      </c>
      <c r="AH1334" s="85">
        <f t="shared" si="291"/>
        <v>23</v>
      </c>
      <c r="AI1334" s="85">
        <f t="shared" si="291"/>
        <v>81.240000000000009</v>
      </c>
      <c r="AJ1334" s="85">
        <f t="shared" si="291"/>
        <v>27070</v>
      </c>
      <c r="AK1334" s="85">
        <f t="shared" si="291"/>
        <v>7759.3813999999993</v>
      </c>
      <c r="AL1334" s="85">
        <f t="shared" si="291"/>
        <v>529998</v>
      </c>
      <c r="AM1334" s="85">
        <f t="shared" si="291"/>
        <v>696661.22139999992</v>
      </c>
      <c r="AN1334" s="85">
        <f t="shared" si="291"/>
        <v>209056</v>
      </c>
      <c r="AO1334" s="85">
        <f t="shared" si="291"/>
        <v>136782.96000000002</v>
      </c>
      <c r="AP1334" s="85">
        <f t="shared" si="291"/>
        <v>142</v>
      </c>
      <c r="AQ1334" s="85">
        <f t="shared" si="291"/>
        <v>200.24</v>
      </c>
      <c r="AR1334" s="85">
        <f t="shared" si="291"/>
        <v>116</v>
      </c>
      <c r="AS1334" s="85">
        <f t="shared" si="291"/>
        <v>1143.07</v>
      </c>
      <c r="AT1334" s="85">
        <f t="shared" si="291"/>
        <v>3816</v>
      </c>
      <c r="AU1334" s="85">
        <f t="shared" si="291"/>
        <v>67862.95</v>
      </c>
      <c r="AV1334" s="85">
        <f t="shared" si="291"/>
        <v>7943</v>
      </c>
      <c r="AW1334" s="85">
        <f t="shared" si="291"/>
        <v>26548.829999999998</v>
      </c>
      <c r="AX1334" s="85">
        <f t="shared" si="291"/>
        <v>40717</v>
      </c>
      <c r="AY1334" s="85">
        <f t="shared" si="291"/>
        <v>107459.92375969999</v>
      </c>
      <c r="AZ1334" s="85">
        <f t="shared" si="291"/>
        <v>52734</v>
      </c>
      <c r="BA1334" s="85">
        <f t="shared" si="291"/>
        <v>203215.01375969997</v>
      </c>
      <c r="BB1334" s="85">
        <f t="shared" si="291"/>
        <v>582732</v>
      </c>
      <c r="BC1334" s="85">
        <f t="shared" si="291"/>
        <v>899876.23515970004</v>
      </c>
    </row>
    <row r="1335" spans="1:55" ht="20.25" x14ac:dyDescent="0.2">
      <c r="A1335" s="1" t="s">
        <v>0</v>
      </c>
      <c r="B1335" s="1"/>
      <c r="C1335" s="84">
        <v>449062</v>
      </c>
      <c r="D1335" s="84">
        <v>414677.27000000008</v>
      </c>
      <c r="E1335" s="84">
        <v>445722</v>
      </c>
      <c r="F1335" s="84">
        <v>354611.0500000001</v>
      </c>
      <c r="G1335" s="84">
        <v>403</v>
      </c>
      <c r="H1335" s="84">
        <v>1288.81</v>
      </c>
      <c r="I1335" s="84">
        <v>2937</v>
      </c>
      <c r="J1335" s="84">
        <v>58777.409999999989</v>
      </c>
      <c r="K1335" s="84">
        <v>0</v>
      </c>
      <c r="L1335" s="84">
        <v>0</v>
      </c>
      <c r="M1335" s="84">
        <v>0</v>
      </c>
      <c r="N1335" s="84">
        <v>35284</v>
      </c>
      <c r="O1335" s="84">
        <v>144153.20000000001</v>
      </c>
      <c r="P1335" s="84">
        <v>31625</v>
      </c>
      <c r="Q1335" s="84">
        <v>64196.659999999996</v>
      </c>
      <c r="R1335" s="84">
        <v>2724</v>
      </c>
      <c r="S1335" s="84">
        <v>52983.4</v>
      </c>
      <c r="T1335" s="84">
        <v>393</v>
      </c>
      <c r="U1335" s="84">
        <v>15391.420000000002</v>
      </c>
      <c r="V1335" s="84">
        <v>102</v>
      </c>
      <c r="W1335" s="84">
        <v>263.37</v>
      </c>
      <c r="X1335" s="84">
        <v>440</v>
      </c>
      <c r="Y1335" s="84">
        <v>11318.349999999999</v>
      </c>
      <c r="Z1335" s="84">
        <v>1</v>
      </c>
      <c r="AA1335" s="84">
        <v>1612</v>
      </c>
      <c r="AB1335" s="84">
        <v>2409</v>
      </c>
      <c r="AC1335" s="84">
        <v>7201.91</v>
      </c>
      <c r="AD1335" s="84">
        <v>15990</v>
      </c>
      <c r="AE1335" s="84">
        <v>121096.04999999999</v>
      </c>
      <c r="AF1335" s="84">
        <v>159</v>
      </c>
      <c r="AG1335" s="84">
        <v>80.17</v>
      </c>
      <c r="AH1335" s="84">
        <v>23</v>
      </c>
      <c r="AI1335" s="84">
        <v>81.240000000000009</v>
      </c>
      <c r="AJ1335" s="84">
        <v>27070</v>
      </c>
      <c r="AK1335" s="84">
        <v>7759.3813999999993</v>
      </c>
      <c r="AL1335" s="84">
        <v>529998</v>
      </c>
      <c r="AM1335" s="84">
        <v>696661.22140000015</v>
      </c>
      <c r="AN1335" s="84">
        <v>209056</v>
      </c>
      <c r="AO1335" s="84">
        <v>136782.96000000002</v>
      </c>
      <c r="AP1335" s="84">
        <v>142</v>
      </c>
      <c r="AQ1335" s="84">
        <v>200.24</v>
      </c>
      <c r="AR1335" s="84">
        <v>116</v>
      </c>
      <c r="AS1335" s="84">
        <v>1143.07</v>
      </c>
      <c r="AT1335" s="84">
        <v>3816</v>
      </c>
      <c r="AU1335" s="84">
        <v>67862.95</v>
      </c>
      <c r="AV1335" s="84">
        <v>7943</v>
      </c>
      <c r="AW1335" s="84">
        <v>26548.829999999998</v>
      </c>
      <c r="AX1335" s="84">
        <v>40717</v>
      </c>
      <c r="AY1335" s="84">
        <v>107459.9237597</v>
      </c>
      <c r="AZ1335" s="84">
        <v>52734</v>
      </c>
      <c r="BA1335" s="84">
        <v>203215.0137597</v>
      </c>
      <c r="BB1335" s="84">
        <v>582732</v>
      </c>
      <c r="BC1335" s="84">
        <v>899876.23515970015</v>
      </c>
    </row>
    <row r="1336" spans="1:55" x14ac:dyDescent="0.2">
      <c r="A1336" s="3"/>
      <c r="B1336" s="3"/>
      <c r="C1336" s="87">
        <f>C1334-C1335</f>
        <v>0</v>
      </c>
      <c r="D1336" s="87">
        <f t="shared" ref="D1336:BC1336" si="292">D1334-D1335</f>
        <v>0</v>
      </c>
      <c r="E1336" s="87">
        <f t="shared" si="292"/>
        <v>0</v>
      </c>
      <c r="F1336" s="87">
        <f t="shared" si="292"/>
        <v>0</v>
      </c>
      <c r="G1336" s="87">
        <f t="shared" si="292"/>
        <v>0</v>
      </c>
      <c r="H1336" s="87">
        <f t="shared" si="292"/>
        <v>0</v>
      </c>
      <c r="I1336" s="87">
        <f t="shared" si="292"/>
        <v>0</v>
      </c>
      <c r="J1336" s="87">
        <f t="shared" si="292"/>
        <v>0</v>
      </c>
      <c r="K1336" s="87">
        <f t="shared" si="292"/>
        <v>0</v>
      </c>
      <c r="L1336" s="87">
        <f t="shared" si="292"/>
        <v>0</v>
      </c>
      <c r="M1336" s="87">
        <f t="shared" si="292"/>
        <v>0</v>
      </c>
      <c r="N1336" s="87">
        <f t="shared" si="292"/>
        <v>0</v>
      </c>
      <c r="O1336" s="87">
        <f t="shared" si="292"/>
        <v>0</v>
      </c>
      <c r="P1336" s="87">
        <f t="shared" si="292"/>
        <v>0</v>
      </c>
      <c r="Q1336" s="87">
        <f t="shared" si="292"/>
        <v>0</v>
      </c>
      <c r="R1336" s="87">
        <f t="shared" si="292"/>
        <v>0</v>
      </c>
      <c r="S1336" s="87">
        <f t="shared" si="292"/>
        <v>0</v>
      </c>
      <c r="T1336" s="87">
        <f t="shared" si="292"/>
        <v>0</v>
      </c>
      <c r="U1336" s="87">
        <f t="shared" si="292"/>
        <v>0</v>
      </c>
      <c r="V1336" s="87">
        <f t="shared" si="292"/>
        <v>0</v>
      </c>
      <c r="W1336" s="87">
        <f t="shared" si="292"/>
        <v>0</v>
      </c>
      <c r="X1336" s="87">
        <f t="shared" si="292"/>
        <v>0</v>
      </c>
      <c r="Y1336" s="87">
        <f t="shared" si="292"/>
        <v>0</v>
      </c>
      <c r="Z1336" s="87">
        <f t="shared" si="292"/>
        <v>0</v>
      </c>
      <c r="AA1336" s="87">
        <f t="shared" si="292"/>
        <v>0</v>
      </c>
      <c r="AB1336" s="87">
        <f t="shared" si="292"/>
        <v>0</v>
      </c>
      <c r="AC1336" s="87">
        <f t="shared" si="292"/>
        <v>0</v>
      </c>
      <c r="AD1336" s="87">
        <f t="shared" si="292"/>
        <v>0</v>
      </c>
      <c r="AE1336" s="87">
        <f t="shared" si="292"/>
        <v>0</v>
      </c>
      <c r="AF1336" s="87">
        <f t="shared" si="292"/>
        <v>0</v>
      </c>
      <c r="AG1336" s="87">
        <f t="shared" si="292"/>
        <v>0</v>
      </c>
      <c r="AH1336" s="87">
        <f t="shared" si="292"/>
        <v>0</v>
      </c>
      <c r="AI1336" s="87">
        <f t="shared" si="292"/>
        <v>0</v>
      </c>
      <c r="AJ1336" s="87">
        <f t="shared" si="292"/>
        <v>0</v>
      </c>
      <c r="AK1336" s="87">
        <f t="shared" si="292"/>
        <v>0</v>
      </c>
      <c r="AL1336" s="87">
        <f t="shared" si="292"/>
        <v>0</v>
      </c>
      <c r="AM1336" s="87">
        <f t="shared" si="292"/>
        <v>0</v>
      </c>
      <c r="AN1336" s="87">
        <f t="shared" si="292"/>
        <v>0</v>
      </c>
      <c r="AO1336" s="87">
        <f t="shared" si="292"/>
        <v>0</v>
      </c>
      <c r="AP1336" s="87">
        <f t="shared" si="292"/>
        <v>0</v>
      </c>
      <c r="AQ1336" s="87">
        <f t="shared" si="292"/>
        <v>0</v>
      </c>
      <c r="AR1336" s="87">
        <f t="shared" si="292"/>
        <v>0</v>
      </c>
      <c r="AS1336" s="87">
        <f t="shared" si="292"/>
        <v>0</v>
      </c>
      <c r="AT1336" s="87">
        <f t="shared" si="292"/>
        <v>0</v>
      </c>
      <c r="AU1336" s="87">
        <f t="shared" si="292"/>
        <v>0</v>
      </c>
      <c r="AV1336" s="87">
        <f t="shared" si="292"/>
        <v>0</v>
      </c>
      <c r="AW1336" s="87">
        <f t="shared" si="292"/>
        <v>0</v>
      </c>
      <c r="AX1336" s="87">
        <f t="shared" si="292"/>
        <v>0</v>
      </c>
      <c r="AY1336" s="87">
        <f t="shared" si="292"/>
        <v>0</v>
      </c>
      <c r="AZ1336" s="87">
        <f t="shared" si="292"/>
        <v>0</v>
      </c>
      <c r="BA1336" s="87">
        <f t="shared" si="292"/>
        <v>0</v>
      </c>
      <c r="BB1336" s="87">
        <f t="shared" si="292"/>
        <v>0</v>
      </c>
      <c r="BC1336" s="87">
        <f t="shared" si="292"/>
        <v>0</v>
      </c>
    </row>
    <row r="1337" spans="1:55" ht="15.75" x14ac:dyDescent="0.2">
      <c r="A1337" s="4" t="str">
        <f>$A$3</f>
        <v>ACP 2020-21 (Outstandings as on 31.03.2021)</v>
      </c>
      <c r="B1337" s="4"/>
      <c r="C1337" s="4"/>
      <c r="D1337" s="4"/>
      <c r="E1337" s="4"/>
      <c r="F1337" s="4"/>
      <c r="G1337" s="4"/>
      <c r="H1337" s="4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  <c r="AY1337" s="5"/>
      <c r="AZ1337" s="5"/>
      <c r="BA1337" s="5"/>
      <c r="BB1337" s="5"/>
      <c r="BC1337" s="5"/>
    </row>
    <row r="1338" spans="1:55" ht="15.75" x14ac:dyDescent="0.2">
      <c r="A1338" s="6"/>
      <c r="B1338" s="6"/>
      <c r="C1338" s="6"/>
      <c r="D1338" s="6"/>
      <c r="E1338" s="6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  <c r="AL1338" s="6"/>
      <c r="AM1338" s="6"/>
      <c r="AN1338" s="6"/>
      <c r="AO1338" s="6"/>
      <c r="AP1338" s="6"/>
      <c r="AQ1338" s="6"/>
      <c r="AR1338" s="6"/>
      <c r="AS1338" s="6"/>
      <c r="AT1338" s="6"/>
      <c r="AU1338" s="6"/>
      <c r="AV1338" s="6"/>
      <c r="AW1338" s="6"/>
      <c r="AX1338" s="6"/>
      <c r="AY1338" s="6"/>
      <c r="AZ1338" s="6"/>
      <c r="BA1338" s="7"/>
      <c r="BB1338" s="7"/>
      <c r="BC1338" s="7" t="s">
        <v>2</v>
      </c>
    </row>
    <row r="1339" spans="1:55" ht="20.25" x14ac:dyDescent="0.2">
      <c r="A1339" s="74" t="s">
        <v>56</v>
      </c>
      <c r="B1339" s="74"/>
      <c r="C1339" s="8" t="s">
        <v>3</v>
      </c>
      <c r="D1339" s="8"/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9" t="s">
        <v>4</v>
      </c>
      <c r="AQ1339" s="9"/>
      <c r="AR1339" s="9"/>
      <c r="AS1339" s="9"/>
      <c r="AT1339" s="9"/>
      <c r="AU1339" s="9"/>
      <c r="AV1339" s="9"/>
      <c r="AW1339" s="9"/>
      <c r="AX1339" s="9"/>
      <c r="AY1339" s="9"/>
      <c r="AZ1339" s="9"/>
      <c r="BA1339" s="9"/>
      <c r="BB1339" s="10" t="s">
        <v>5</v>
      </c>
      <c r="BC1339" s="11"/>
    </row>
    <row r="1340" spans="1:55" x14ac:dyDescent="0.2">
      <c r="A1340" s="12" t="s">
        <v>6</v>
      </c>
      <c r="B1340" s="12" t="s">
        <v>72</v>
      </c>
      <c r="C1340" s="13" t="s">
        <v>8</v>
      </c>
      <c r="D1340" s="14"/>
      <c r="E1340" s="13" t="s">
        <v>9</v>
      </c>
      <c r="F1340" s="14"/>
      <c r="G1340" s="13" t="s">
        <v>10</v>
      </c>
      <c r="H1340" s="14"/>
      <c r="I1340" s="13" t="s">
        <v>11</v>
      </c>
      <c r="J1340" s="14"/>
      <c r="K1340" s="2"/>
      <c r="L1340" s="2"/>
      <c r="M1340" s="2"/>
      <c r="N1340" s="13" t="s">
        <v>13</v>
      </c>
      <c r="O1340" s="14"/>
      <c r="P1340" s="13" t="s">
        <v>154</v>
      </c>
      <c r="Q1340" s="14"/>
      <c r="R1340" s="13" t="s">
        <v>155</v>
      </c>
      <c r="S1340" s="14"/>
      <c r="T1340" s="13" t="s">
        <v>156</v>
      </c>
      <c r="U1340" s="14"/>
      <c r="V1340" s="13" t="s">
        <v>17</v>
      </c>
      <c r="W1340" s="14"/>
      <c r="X1340" s="13" t="s">
        <v>18</v>
      </c>
      <c r="Y1340" s="14"/>
      <c r="Z1340" s="13" t="s">
        <v>19</v>
      </c>
      <c r="AA1340" s="14"/>
      <c r="AB1340" s="13" t="s">
        <v>20</v>
      </c>
      <c r="AC1340" s="14"/>
      <c r="AD1340" s="13" t="s">
        <v>21</v>
      </c>
      <c r="AE1340" s="14"/>
      <c r="AF1340" s="13" t="s">
        <v>22</v>
      </c>
      <c r="AG1340" s="14"/>
      <c r="AH1340" s="13" t="s">
        <v>23</v>
      </c>
      <c r="AI1340" s="14"/>
      <c r="AJ1340" s="13" t="s">
        <v>24</v>
      </c>
      <c r="AK1340" s="14"/>
      <c r="AL1340" s="13" t="s">
        <v>25</v>
      </c>
      <c r="AM1340" s="14"/>
      <c r="AN1340" s="13" t="s">
        <v>26</v>
      </c>
      <c r="AO1340" s="14"/>
      <c r="AP1340" s="13" t="s">
        <v>27</v>
      </c>
      <c r="AQ1340" s="14"/>
      <c r="AR1340" s="13" t="s">
        <v>20</v>
      </c>
      <c r="AS1340" s="14"/>
      <c r="AT1340" s="13" t="s">
        <v>21</v>
      </c>
      <c r="AU1340" s="14"/>
      <c r="AV1340" s="13" t="s">
        <v>28</v>
      </c>
      <c r="AW1340" s="14"/>
      <c r="AX1340" s="13" t="s">
        <v>24</v>
      </c>
      <c r="AY1340" s="14"/>
      <c r="AZ1340" s="13" t="s">
        <v>141</v>
      </c>
      <c r="BA1340" s="14"/>
      <c r="BB1340" s="13" t="s">
        <v>142</v>
      </c>
      <c r="BC1340" s="14"/>
    </row>
    <row r="1341" spans="1:55" x14ac:dyDescent="0.2">
      <c r="A1341" s="16"/>
      <c r="B1341" s="16"/>
      <c r="C1341" s="17"/>
      <c r="D1341" s="18"/>
      <c r="E1341" s="17"/>
      <c r="F1341" s="18"/>
      <c r="G1341" s="17"/>
      <c r="H1341" s="18"/>
      <c r="I1341" s="17"/>
      <c r="J1341" s="18"/>
      <c r="K1341" s="2"/>
      <c r="L1341" s="2"/>
      <c r="M1341" s="2"/>
      <c r="N1341" s="17"/>
      <c r="O1341" s="18"/>
      <c r="P1341" s="17"/>
      <c r="Q1341" s="18"/>
      <c r="R1341" s="17"/>
      <c r="S1341" s="18"/>
      <c r="T1341" s="17"/>
      <c r="U1341" s="18"/>
      <c r="V1341" s="17"/>
      <c r="W1341" s="18"/>
      <c r="X1341" s="17"/>
      <c r="Y1341" s="18"/>
      <c r="Z1341" s="17"/>
      <c r="AA1341" s="18"/>
      <c r="AB1341" s="17"/>
      <c r="AC1341" s="18"/>
      <c r="AD1341" s="17"/>
      <c r="AE1341" s="18"/>
      <c r="AF1341" s="17"/>
      <c r="AG1341" s="18"/>
      <c r="AH1341" s="17"/>
      <c r="AI1341" s="18"/>
      <c r="AJ1341" s="17"/>
      <c r="AK1341" s="18"/>
      <c r="AL1341" s="17"/>
      <c r="AM1341" s="18"/>
      <c r="AN1341" s="17"/>
      <c r="AO1341" s="18"/>
      <c r="AP1341" s="17"/>
      <c r="AQ1341" s="18"/>
      <c r="AR1341" s="17"/>
      <c r="AS1341" s="18"/>
      <c r="AT1341" s="17"/>
      <c r="AU1341" s="18"/>
      <c r="AV1341" s="17"/>
      <c r="AW1341" s="18"/>
      <c r="AX1341" s="17"/>
      <c r="AY1341" s="18"/>
      <c r="AZ1341" s="17"/>
      <c r="BA1341" s="18"/>
      <c r="BB1341" s="17"/>
      <c r="BC1341" s="18"/>
    </row>
    <row r="1342" spans="1:55" x14ac:dyDescent="0.2">
      <c r="A1342" s="20"/>
      <c r="B1342" s="20"/>
      <c r="C1342" s="21" t="s">
        <v>31</v>
      </c>
      <c r="D1342" s="22" t="s">
        <v>32</v>
      </c>
      <c r="E1342" s="21" t="s">
        <v>31</v>
      </c>
      <c r="F1342" s="22" t="s">
        <v>32</v>
      </c>
      <c r="G1342" s="21" t="s">
        <v>31</v>
      </c>
      <c r="H1342" s="22" t="s">
        <v>32</v>
      </c>
      <c r="I1342" s="21" t="s">
        <v>31</v>
      </c>
      <c r="J1342" s="22" t="s">
        <v>32</v>
      </c>
      <c r="K1342" s="2"/>
      <c r="L1342" s="2"/>
      <c r="M1342" s="2"/>
      <c r="N1342" s="21" t="s">
        <v>31</v>
      </c>
      <c r="O1342" s="22" t="s">
        <v>32</v>
      </c>
      <c r="P1342" s="21" t="s">
        <v>31</v>
      </c>
      <c r="Q1342" s="22" t="s">
        <v>32</v>
      </c>
      <c r="R1342" s="21" t="s">
        <v>31</v>
      </c>
      <c r="S1342" s="22" t="s">
        <v>32</v>
      </c>
      <c r="T1342" s="21" t="s">
        <v>31</v>
      </c>
      <c r="U1342" s="22" t="s">
        <v>32</v>
      </c>
      <c r="V1342" s="21" t="s">
        <v>31</v>
      </c>
      <c r="W1342" s="22" t="s">
        <v>32</v>
      </c>
      <c r="X1342" s="21" t="s">
        <v>31</v>
      </c>
      <c r="Y1342" s="22" t="s">
        <v>32</v>
      </c>
      <c r="Z1342" s="21" t="s">
        <v>31</v>
      </c>
      <c r="AA1342" s="22" t="s">
        <v>32</v>
      </c>
      <c r="AB1342" s="21" t="s">
        <v>31</v>
      </c>
      <c r="AC1342" s="22" t="s">
        <v>32</v>
      </c>
      <c r="AD1342" s="21" t="s">
        <v>31</v>
      </c>
      <c r="AE1342" s="22" t="s">
        <v>32</v>
      </c>
      <c r="AF1342" s="21" t="s">
        <v>31</v>
      </c>
      <c r="AG1342" s="22" t="s">
        <v>32</v>
      </c>
      <c r="AH1342" s="21" t="s">
        <v>31</v>
      </c>
      <c r="AI1342" s="22" t="s">
        <v>32</v>
      </c>
      <c r="AJ1342" s="21" t="s">
        <v>31</v>
      </c>
      <c r="AK1342" s="22" t="s">
        <v>32</v>
      </c>
      <c r="AL1342" s="21" t="s">
        <v>31</v>
      </c>
      <c r="AM1342" s="22" t="s">
        <v>32</v>
      </c>
      <c r="AN1342" s="21" t="s">
        <v>31</v>
      </c>
      <c r="AO1342" s="22" t="s">
        <v>32</v>
      </c>
      <c r="AP1342" s="21" t="s">
        <v>31</v>
      </c>
      <c r="AQ1342" s="22" t="s">
        <v>32</v>
      </c>
      <c r="AR1342" s="21" t="s">
        <v>31</v>
      </c>
      <c r="AS1342" s="22" t="s">
        <v>32</v>
      </c>
      <c r="AT1342" s="21" t="s">
        <v>31</v>
      </c>
      <c r="AU1342" s="22" t="s">
        <v>32</v>
      </c>
      <c r="AV1342" s="21" t="s">
        <v>31</v>
      </c>
      <c r="AW1342" s="22" t="s">
        <v>32</v>
      </c>
      <c r="AX1342" s="21" t="s">
        <v>31</v>
      </c>
      <c r="AY1342" s="22" t="s">
        <v>32</v>
      </c>
      <c r="AZ1342" s="21" t="s">
        <v>31</v>
      </c>
      <c r="BA1342" s="22" t="s">
        <v>32</v>
      </c>
      <c r="BB1342" s="21" t="s">
        <v>31</v>
      </c>
      <c r="BC1342" s="22" t="s">
        <v>32</v>
      </c>
    </row>
    <row r="1343" spans="1:55" x14ac:dyDescent="0.2">
      <c r="A1343" s="23">
        <v>1</v>
      </c>
      <c r="B1343" s="23">
        <v>2</v>
      </c>
      <c r="C1343" s="23">
        <v>3</v>
      </c>
      <c r="D1343" s="23">
        <v>4</v>
      </c>
      <c r="E1343" s="23">
        <v>5</v>
      </c>
      <c r="F1343" s="23">
        <v>6</v>
      </c>
      <c r="G1343" s="23">
        <v>7</v>
      </c>
      <c r="H1343" s="23">
        <v>8</v>
      </c>
      <c r="I1343" s="23">
        <v>9</v>
      </c>
      <c r="J1343" s="23">
        <v>10</v>
      </c>
      <c r="K1343" s="2"/>
      <c r="L1343" s="2"/>
      <c r="M1343" s="2"/>
      <c r="N1343" s="23">
        <v>11</v>
      </c>
      <c r="O1343" s="23">
        <v>12</v>
      </c>
      <c r="P1343" s="23">
        <v>13</v>
      </c>
      <c r="Q1343" s="23">
        <v>14</v>
      </c>
      <c r="R1343" s="23">
        <v>15</v>
      </c>
      <c r="S1343" s="23">
        <v>16</v>
      </c>
      <c r="T1343" s="23">
        <v>17</v>
      </c>
      <c r="U1343" s="23">
        <v>18</v>
      </c>
      <c r="V1343" s="23">
        <v>19</v>
      </c>
      <c r="W1343" s="23">
        <v>20</v>
      </c>
      <c r="X1343" s="23">
        <v>21</v>
      </c>
      <c r="Y1343" s="23">
        <v>22</v>
      </c>
      <c r="Z1343" s="23">
        <v>23</v>
      </c>
      <c r="AA1343" s="23">
        <v>24</v>
      </c>
      <c r="AB1343" s="23">
        <v>25</v>
      </c>
      <c r="AC1343" s="23">
        <v>26</v>
      </c>
      <c r="AD1343" s="23">
        <v>27</v>
      </c>
      <c r="AE1343" s="23">
        <v>28</v>
      </c>
      <c r="AF1343" s="23">
        <v>29</v>
      </c>
      <c r="AG1343" s="23">
        <v>30</v>
      </c>
      <c r="AH1343" s="23">
        <v>31</v>
      </c>
      <c r="AI1343" s="23">
        <v>32</v>
      </c>
      <c r="AJ1343" s="23">
        <v>33</v>
      </c>
      <c r="AK1343" s="23">
        <v>34</v>
      </c>
      <c r="AL1343" s="23">
        <v>35</v>
      </c>
      <c r="AM1343" s="23">
        <v>36</v>
      </c>
      <c r="AN1343" s="23">
        <v>37</v>
      </c>
      <c r="AO1343" s="23">
        <v>38</v>
      </c>
      <c r="AP1343" s="23">
        <v>39</v>
      </c>
      <c r="AQ1343" s="23">
        <v>40</v>
      </c>
      <c r="AR1343" s="23">
        <v>41</v>
      </c>
      <c r="AS1343" s="23">
        <v>42</v>
      </c>
      <c r="AT1343" s="23">
        <v>43</v>
      </c>
      <c r="AU1343" s="23">
        <v>44</v>
      </c>
      <c r="AV1343" s="23">
        <v>45</v>
      </c>
      <c r="AW1343" s="23">
        <v>46</v>
      </c>
      <c r="AX1343" s="23">
        <v>47</v>
      </c>
      <c r="AY1343" s="23">
        <v>48</v>
      </c>
      <c r="AZ1343" s="23">
        <v>49</v>
      </c>
      <c r="BA1343" s="23">
        <v>50</v>
      </c>
      <c r="BB1343" s="23">
        <v>51</v>
      </c>
      <c r="BC1343" s="23">
        <v>52</v>
      </c>
    </row>
    <row r="1344" spans="1:55" x14ac:dyDescent="0.2">
      <c r="A1344" s="39">
        <v>1</v>
      </c>
      <c r="B1344" s="40" t="s">
        <v>73</v>
      </c>
      <c r="C1344" s="41">
        <f>E1344+G1344+I1344</f>
        <v>0</v>
      </c>
      <c r="D1344" s="41">
        <f>F1344+H1344+J1344</f>
        <v>0</v>
      </c>
      <c r="E1344" s="42">
        <f>[3]Allahabad!E30</f>
        <v>0</v>
      </c>
      <c r="F1344" s="42">
        <f>[3]Allahabad!F30</f>
        <v>0</v>
      </c>
      <c r="G1344" s="42">
        <f>[3]Allahabad!G30</f>
        <v>0</v>
      </c>
      <c r="H1344" s="42">
        <f>[3]Allahabad!H30</f>
        <v>0</v>
      </c>
      <c r="I1344" s="42">
        <f>[3]Allahabad!I30</f>
        <v>0</v>
      </c>
      <c r="J1344" s="42">
        <f>[3]Allahabad!J30</f>
        <v>0</v>
      </c>
      <c r="K1344" s="42">
        <f>[3]Allahabad!K30</f>
        <v>0</v>
      </c>
      <c r="L1344" s="42">
        <f>[3]Allahabad!L30</f>
        <v>0</v>
      </c>
      <c r="M1344" s="42">
        <f>[3]Allahabad!M30</f>
        <v>0</v>
      </c>
      <c r="N1344" s="42">
        <f>[3]Allahabad!N30</f>
        <v>0</v>
      </c>
      <c r="O1344" s="42">
        <f>[3]Allahabad!O30</f>
        <v>0</v>
      </c>
      <c r="P1344" s="42">
        <f>[3]Allahabad!P30</f>
        <v>0</v>
      </c>
      <c r="Q1344" s="42">
        <f>[3]Allahabad!Q30</f>
        <v>0</v>
      </c>
      <c r="R1344" s="42">
        <f>[3]Allahabad!R30</f>
        <v>0</v>
      </c>
      <c r="S1344" s="42">
        <f>[3]Allahabad!S30</f>
        <v>0</v>
      </c>
      <c r="T1344" s="42">
        <f>[3]Allahabad!T30</f>
        <v>0</v>
      </c>
      <c r="U1344" s="42">
        <f>[3]Allahabad!U30</f>
        <v>0</v>
      </c>
      <c r="V1344" s="42">
        <f>[3]Allahabad!V30</f>
        <v>0</v>
      </c>
      <c r="W1344" s="42">
        <f>[3]Allahabad!W30</f>
        <v>0</v>
      </c>
      <c r="X1344" s="42">
        <f>[3]Allahabad!X30</f>
        <v>0</v>
      </c>
      <c r="Y1344" s="42">
        <f>[3]Allahabad!Y30</f>
        <v>0</v>
      </c>
      <c r="Z1344" s="42">
        <f>[3]Allahabad!Z30</f>
        <v>0</v>
      </c>
      <c r="AA1344" s="42">
        <f>[3]Allahabad!AA30</f>
        <v>0</v>
      </c>
      <c r="AB1344" s="42">
        <f>[3]Allahabad!AB30</f>
        <v>0</v>
      </c>
      <c r="AC1344" s="42">
        <f>[3]Allahabad!AC30</f>
        <v>0</v>
      </c>
      <c r="AD1344" s="42">
        <f>[3]Allahabad!AD30</f>
        <v>0</v>
      </c>
      <c r="AE1344" s="42">
        <f>[3]Allahabad!AE30</f>
        <v>0</v>
      </c>
      <c r="AF1344" s="42">
        <f>[3]Allahabad!AF30</f>
        <v>0</v>
      </c>
      <c r="AG1344" s="42">
        <f>[3]Allahabad!AG30</f>
        <v>0</v>
      </c>
      <c r="AH1344" s="42">
        <f>[3]Allahabad!AH30</f>
        <v>0</v>
      </c>
      <c r="AI1344" s="42">
        <f>[3]Allahabad!AI30</f>
        <v>0</v>
      </c>
      <c r="AJ1344" s="42">
        <f>[3]Allahabad!AJ30</f>
        <v>0</v>
      </c>
      <c r="AK1344" s="42">
        <f>[3]Allahabad!AK30</f>
        <v>0</v>
      </c>
      <c r="AL1344" s="42">
        <f>[3]Allahabad!AL30</f>
        <v>0</v>
      </c>
      <c r="AM1344" s="42">
        <f>[3]Allahabad!AM30</f>
        <v>0</v>
      </c>
      <c r="AN1344" s="42">
        <f>[3]Allahabad!AN30</f>
        <v>0</v>
      </c>
      <c r="AO1344" s="42">
        <f>[3]Allahabad!AO30</f>
        <v>0</v>
      </c>
      <c r="AP1344" s="42">
        <f>[3]Allahabad!AP30</f>
        <v>0</v>
      </c>
      <c r="AQ1344" s="42">
        <f>[3]Allahabad!AQ30</f>
        <v>0</v>
      </c>
      <c r="AR1344" s="42">
        <f>[3]Allahabad!AR30</f>
        <v>0</v>
      </c>
      <c r="AS1344" s="42">
        <f>[3]Allahabad!AS30</f>
        <v>0</v>
      </c>
      <c r="AT1344" s="42">
        <f>[3]Allahabad!AT30</f>
        <v>0</v>
      </c>
      <c r="AU1344" s="42">
        <f>[3]Allahabad!AU30</f>
        <v>0</v>
      </c>
      <c r="AV1344" s="42">
        <f>[3]Allahabad!AV30</f>
        <v>0</v>
      </c>
      <c r="AW1344" s="42">
        <f>[3]Allahabad!AW30</f>
        <v>0</v>
      </c>
      <c r="AX1344" s="42">
        <f>[3]Allahabad!AX30</f>
        <v>0</v>
      </c>
      <c r="AY1344" s="42">
        <f>[3]Allahabad!AY30</f>
        <v>0</v>
      </c>
      <c r="AZ1344" s="42">
        <f>[3]Allahabad!AZ30</f>
        <v>0</v>
      </c>
      <c r="BA1344" s="42">
        <f>[3]Allahabad!BA30</f>
        <v>0</v>
      </c>
      <c r="BB1344" s="42">
        <f>[3]Allahabad!BB30</f>
        <v>0</v>
      </c>
      <c r="BC1344" s="42">
        <f>[3]Allahabad!BC30</f>
        <v>0</v>
      </c>
    </row>
    <row r="1345" spans="1:55" x14ac:dyDescent="0.2">
      <c r="A1345" s="39">
        <v>2</v>
      </c>
      <c r="B1345" s="40" t="s">
        <v>74</v>
      </c>
      <c r="C1345" s="41">
        <f t="shared" ref="C1345:D1361" si="293">E1345+G1345+I1345</f>
        <v>0</v>
      </c>
      <c r="D1345" s="41">
        <f t="shared" si="293"/>
        <v>0</v>
      </c>
      <c r="E1345" s="42">
        <f>[3]Andhra!E30</f>
        <v>0</v>
      </c>
      <c r="F1345" s="42">
        <f>[3]Andhra!F30</f>
        <v>0</v>
      </c>
      <c r="G1345" s="42">
        <f>[3]Andhra!G30</f>
        <v>0</v>
      </c>
      <c r="H1345" s="42">
        <f>[3]Andhra!H30</f>
        <v>0</v>
      </c>
      <c r="I1345" s="42">
        <f>[3]Andhra!I30</f>
        <v>0</v>
      </c>
      <c r="J1345" s="42">
        <f>[3]Andhra!J30</f>
        <v>0</v>
      </c>
      <c r="K1345" s="42">
        <f>[3]Andhra!K30</f>
        <v>0</v>
      </c>
      <c r="L1345" s="42">
        <f>[3]Andhra!L30</f>
        <v>0</v>
      </c>
      <c r="M1345" s="42">
        <f>[3]Andhra!M30</f>
        <v>0</v>
      </c>
      <c r="N1345" s="42">
        <f>[3]Andhra!N30</f>
        <v>0</v>
      </c>
      <c r="O1345" s="42">
        <f>[3]Andhra!O30</f>
        <v>0</v>
      </c>
      <c r="P1345" s="42">
        <f>[3]Andhra!P30</f>
        <v>0</v>
      </c>
      <c r="Q1345" s="42">
        <f>[3]Andhra!Q30</f>
        <v>0</v>
      </c>
      <c r="R1345" s="42">
        <f>[3]Andhra!R30</f>
        <v>0</v>
      </c>
      <c r="S1345" s="42">
        <f>[3]Andhra!S30</f>
        <v>0</v>
      </c>
      <c r="T1345" s="42">
        <f>[3]Andhra!T30</f>
        <v>0</v>
      </c>
      <c r="U1345" s="42">
        <f>[3]Andhra!U30</f>
        <v>0</v>
      </c>
      <c r="V1345" s="42">
        <f>[3]Andhra!V30</f>
        <v>0</v>
      </c>
      <c r="W1345" s="42">
        <f>[3]Andhra!W30</f>
        <v>0</v>
      </c>
      <c r="X1345" s="42">
        <f>[3]Andhra!X30</f>
        <v>0</v>
      </c>
      <c r="Y1345" s="42">
        <f>[3]Andhra!Y30</f>
        <v>0</v>
      </c>
      <c r="Z1345" s="42">
        <f>[3]Andhra!Z30</f>
        <v>0</v>
      </c>
      <c r="AA1345" s="42">
        <f>[3]Andhra!AA30</f>
        <v>0</v>
      </c>
      <c r="AB1345" s="42">
        <f>[3]Andhra!AB30</f>
        <v>0</v>
      </c>
      <c r="AC1345" s="42">
        <f>[3]Andhra!AC30</f>
        <v>0</v>
      </c>
      <c r="AD1345" s="42">
        <f>[3]Andhra!AD30</f>
        <v>0</v>
      </c>
      <c r="AE1345" s="42">
        <f>[3]Andhra!AE30</f>
        <v>0</v>
      </c>
      <c r="AF1345" s="42">
        <f>[3]Andhra!AF30</f>
        <v>0</v>
      </c>
      <c r="AG1345" s="42">
        <f>[3]Andhra!AG30</f>
        <v>0</v>
      </c>
      <c r="AH1345" s="42">
        <f>[3]Andhra!AH30</f>
        <v>0</v>
      </c>
      <c r="AI1345" s="42">
        <f>[3]Andhra!AI30</f>
        <v>0</v>
      </c>
      <c r="AJ1345" s="42">
        <f>[3]Andhra!AJ30</f>
        <v>0</v>
      </c>
      <c r="AK1345" s="42">
        <f>[3]Andhra!AK30</f>
        <v>0</v>
      </c>
      <c r="AL1345" s="42">
        <f>[3]Andhra!AL30</f>
        <v>0</v>
      </c>
      <c r="AM1345" s="42">
        <f>[3]Andhra!AM30</f>
        <v>0</v>
      </c>
      <c r="AN1345" s="42">
        <f>[3]Andhra!AN30</f>
        <v>0</v>
      </c>
      <c r="AO1345" s="42">
        <f>[3]Andhra!AO30</f>
        <v>0</v>
      </c>
      <c r="AP1345" s="42">
        <f>[3]Andhra!AP30</f>
        <v>0</v>
      </c>
      <c r="AQ1345" s="42">
        <f>[3]Andhra!AQ30</f>
        <v>0</v>
      </c>
      <c r="AR1345" s="42">
        <f>[3]Andhra!AR30</f>
        <v>0</v>
      </c>
      <c r="AS1345" s="42">
        <f>[3]Andhra!AS30</f>
        <v>0</v>
      </c>
      <c r="AT1345" s="42">
        <f>[3]Andhra!AT30</f>
        <v>0</v>
      </c>
      <c r="AU1345" s="42">
        <f>[3]Andhra!AU30</f>
        <v>0</v>
      </c>
      <c r="AV1345" s="42">
        <f>[3]Andhra!AV30</f>
        <v>0</v>
      </c>
      <c r="AW1345" s="42">
        <f>[3]Andhra!AW30</f>
        <v>0</v>
      </c>
      <c r="AX1345" s="42">
        <f>[3]Andhra!AX30</f>
        <v>0</v>
      </c>
      <c r="AY1345" s="42">
        <f>[3]Andhra!AY30</f>
        <v>0</v>
      </c>
      <c r="AZ1345" s="42">
        <f>[3]Andhra!AZ30</f>
        <v>0</v>
      </c>
      <c r="BA1345" s="42">
        <f>[3]Andhra!BA30</f>
        <v>0</v>
      </c>
      <c r="BB1345" s="42">
        <f>[3]Andhra!BB30</f>
        <v>0</v>
      </c>
      <c r="BC1345" s="42">
        <f>[3]Andhra!BC30</f>
        <v>0</v>
      </c>
    </row>
    <row r="1346" spans="1:55" x14ac:dyDescent="0.2">
      <c r="A1346" s="39">
        <v>3</v>
      </c>
      <c r="B1346" s="40" t="s">
        <v>75</v>
      </c>
      <c r="C1346" s="41">
        <f t="shared" si="293"/>
        <v>8984</v>
      </c>
      <c r="D1346" s="41">
        <f t="shared" si="293"/>
        <v>17166</v>
      </c>
      <c r="E1346" s="42">
        <f>[3]BoB!E30</f>
        <v>8692</v>
      </c>
      <c r="F1346" s="42">
        <f>[3]BoB!F30</f>
        <v>16810</v>
      </c>
      <c r="G1346" s="42">
        <f>[3]BoB!G30</f>
        <v>89</v>
      </c>
      <c r="H1346" s="42">
        <f>[3]BoB!H30</f>
        <v>73</v>
      </c>
      <c r="I1346" s="42">
        <f>[3]BoB!I30</f>
        <v>203</v>
      </c>
      <c r="J1346" s="42">
        <f>[3]BoB!J30</f>
        <v>283</v>
      </c>
      <c r="K1346" s="42">
        <f>[3]BoB!K30</f>
        <v>0</v>
      </c>
      <c r="L1346" s="42">
        <f>[3]BoB!L30</f>
        <v>0</v>
      </c>
      <c r="M1346" s="42">
        <f>[3]BoB!M30</f>
        <v>0</v>
      </c>
      <c r="N1346" s="42">
        <f>[3]BoB!N30</f>
        <v>1034</v>
      </c>
      <c r="O1346" s="42">
        <f>[3]BoB!O30</f>
        <v>1577</v>
      </c>
      <c r="P1346" s="42">
        <f>[3]BoB!P30</f>
        <v>1012</v>
      </c>
      <c r="Q1346" s="42">
        <f>[3]BoB!Q30</f>
        <v>1344</v>
      </c>
      <c r="R1346" s="42">
        <f>[3]BoB!R30</f>
        <v>18</v>
      </c>
      <c r="S1346" s="42">
        <f>[3]BoB!S30</f>
        <v>232</v>
      </c>
      <c r="T1346" s="42">
        <f>[3]BoB!T30</f>
        <v>0</v>
      </c>
      <c r="U1346" s="42">
        <f>[3]BoB!U30</f>
        <v>0</v>
      </c>
      <c r="V1346" s="42">
        <f>[3]BoB!V30</f>
        <v>2</v>
      </c>
      <c r="W1346" s="42">
        <f>[3]BoB!W30</f>
        <v>1</v>
      </c>
      <c r="X1346" s="42">
        <f>[3]BoB!X30</f>
        <v>2</v>
      </c>
      <c r="Y1346" s="42">
        <f>[3]BoB!Y30</f>
        <v>0</v>
      </c>
      <c r="Z1346" s="42">
        <f>[3]BoB!Z30</f>
        <v>0</v>
      </c>
      <c r="AA1346" s="42">
        <f>[3]BoB!AA30</f>
        <v>0</v>
      </c>
      <c r="AB1346" s="42">
        <f>[3]BoB!AB30</f>
        <v>24</v>
      </c>
      <c r="AC1346" s="42">
        <f>[3]BoB!AC30</f>
        <v>39</v>
      </c>
      <c r="AD1346" s="42">
        <f>[3]BoB!AD30</f>
        <v>361</v>
      </c>
      <c r="AE1346" s="42">
        <f>[3]BoB!AE30</f>
        <v>2077</v>
      </c>
      <c r="AF1346" s="42">
        <f>[3]BoB!AF30</f>
        <v>0</v>
      </c>
      <c r="AG1346" s="42">
        <f>[3]BoB!AG30</f>
        <v>0</v>
      </c>
      <c r="AH1346" s="42">
        <f>[3]BoB!AH30</f>
        <v>0</v>
      </c>
      <c r="AI1346" s="42">
        <f>[3]BoB!AI30</f>
        <v>0</v>
      </c>
      <c r="AJ1346" s="42">
        <f>[3]BoB!AJ30</f>
        <v>63</v>
      </c>
      <c r="AK1346" s="42">
        <f>[3]BoB!AK30</f>
        <v>68</v>
      </c>
      <c r="AL1346" s="42">
        <f>[3]BoB!AL30</f>
        <v>10466</v>
      </c>
      <c r="AM1346" s="42">
        <f>[3]BoB!AM30</f>
        <v>20927</v>
      </c>
      <c r="AN1346" s="42">
        <f>[3]BoB!AN30</f>
        <v>6457</v>
      </c>
      <c r="AO1346" s="42">
        <f>[3]BoB!AO30</f>
        <v>9272</v>
      </c>
      <c r="AP1346" s="42">
        <f>[3]BoB!AP30</f>
        <v>0</v>
      </c>
      <c r="AQ1346" s="42">
        <f>[3]BoB!AQ30</f>
        <v>0</v>
      </c>
      <c r="AR1346" s="42">
        <f>[3]BoB!AR30</f>
        <v>9</v>
      </c>
      <c r="AS1346" s="42">
        <f>[3]BoB!AS30</f>
        <v>139</v>
      </c>
      <c r="AT1346" s="42">
        <f>[3]BoB!AT30</f>
        <v>9</v>
      </c>
      <c r="AU1346" s="42">
        <f>[3]BoB!AU30</f>
        <v>269</v>
      </c>
      <c r="AV1346" s="42">
        <f>[3]BoB!AV30</f>
        <v>218</v>
      </c>
      <c r="AW1346" s="42">
        <f>[3]BoB!AW30</f>
        <v>252</v>
      </c>
      <c r="AX1346" s="42">
        <f>[3]BoB!AX30</f>
        <v>610</v>
      </c>
      <c r="AY1346" s="42">
        <f>[3]BoB!AY30</f>
        <v>2099</v>
      </c>
      <c r="AZ1346" s="42">
        <f>[3]BoB!AZ30</f>
        <v>846</v>
      </c>
      <c r="BA1346" s="42">
        <f>[3]BoB!BA30</f>
        <v>2759</v>
      </c>
      <c r="BB1346" s="42">
        <f>[3]BoB!BB30</f>
        <v>11312</v>
      </c>
      <c r="BC1346" s="42">
        <f>[3]BoB!BC30</f>
        <v>23686</v>
      </c>
    </row>
    <row r="1347" spans="1:55" x14ac:dyDescent="0.2">
      <c r="A1347" s="39">
        <v>4</v>
      </c>
      <c r="B1347" s="40" t="s">
        <v>76</v>
      </c>
      <c r="C1347" s="41">
        <f t="shared" si="293"/>
        <v>3145</v>
      </c>
      <c r="D1347" s="41">
        <f t="shared" si="293"/>
        <v>5853.04</v>
      </c>
      <c r="E1347" s="42">
        <f>[3]BoI!E30</f>
        <v>3105</v>
      </c>
      <c r="F1347" s="42">
        <f>[3]BoI!F30</f>
        <v>5817.29</v>
      </c>
      <c r="G1347" s="42">
        <f>[3]BoI!G30</f>
        <v>0</v>
      </c>
      <c r="H1347" s="42">
        <f>[3]BoI!H30</f>
        <v>0</v>
      </c>
      <c r="I1347" s="42">
        <f>[3]BoI!I30</f>
        <v>40</v>
      </c>
      <c r="J1347" s="42">
        <f>[3]BoI!J30</f>
        <v>35.75</v>
      </c>
      <c r="K1347" s="42">
        <f>[3]BoI!K30</f>
        <v>0</v>
      </c>
      <c r="L1347" s="42">
        <f>[3]BoI!L30</f>
        <v>0</v>
      </c>
      <c r="M1347" s="42">
        <f>[3]BoI!M30</f>
        <v>0</v>
      </c>
      <c r="N1347" s="42">
        <f>[3]BoI!N30</f>
        <v>394</v>
      </c>
      <c r="O1347" s="42">
        <f>[3]BoI!O30</f>
        <v>575.57000000000005</v>
      </c>
      <c r="P1347" s="42">
        <f>[3]BoI!P30</f>
        <v>390</v>
      </c>
      <c r="Q1347" s="42">
        <f>[3]BoI!Q30</f>
        <v>511.05</v>
      </c>
      <c r="R1347" s="42">
        <f>[3]BoI!R30</f>
        <v>4</v>
      </c>
      <c r="S1347" s="42">
        <f>[3]BoI!S30</f>
        <v>64.52</v>
      </c>
      <c r="T1347" s="42">
        <f>[3]BoI!T30</f>
        <v>0</v>
      </c>
      <c r="U1347" s="42">
        <f>[3]BoI!U30</f>
        <v>0</v>
      </c>
      <c r="V1347" s="42">
        <f>[3]BoI!V30</f>
        <v>0</v>
      </c>
      <c r="W1347" s="42">
        <f>[3]BoI!W30</f>
        <v>0</v>
      </c>
      <c r="X1347" s="42">
        <f>[3]BoI!X30</f>
        <v>0</v>
      </c>
      <c r="Y1347" s="42">
        <f>[3]BoI!Y30</f>
        <v>0</v>
      </c>
      <c r="Z1347" s="42">
        <f>[3]BoI!Z30</f>
        <v>0</v>
      </c>
      <c r="AA1347" s="42">
        <f>[3]BoI!AA30</f>
        <v>0</v>
      </c>
      <c r="AB1347" s="42">
        <f>[3]BoI!AB30</f>
        <v>41</v>
      </c>
      <c r="AC1347" s="42">
        <f>[3]BoI!AC30</f>
        <v>111.54</v>
      </c>
      <c r="AD1347" s="42">
        <f>[3]BoI!AD30</f>
        <v>85</v>
      </c>
      <c r="AE1347" s="42">
        <f>[3]BoI!AE30</f>
        <v>440.53</v>
      </c>
      <c r="AF1347" s="42">
        <f>[3]BoI!AF30</f>
        <v>0</v>
      </c>
      <c r="AG1347" s="42">
        <f>[3]BoI!AG30</f>
        <v>0</v>
      </c>
      <c r="AH1347" s="42">
        <f>[3]BoI!AH30</f>
        <v>0</v>
      </c>
      <c r="AI1347" s="42">
        <f>[3]BoI!AI30</f>
        <v>0</v>
      </c>
      <c r="AJ1347" s="42">
        <f>[3]BoI!AJ30</f>
        <v>0</v>
      </c>
      <c r="AK1347" s="42">
        <f>[3]BoI!AK30</f>
        <v>0</v>
      </c>
      <c r="AL1347" s="42">
        <f>[3]BoI!AL30</f>
        <v>3665</v>
      </c>
      <c r="AM1347" s="42">
        <f>[3]BoI!AM30</f>
        <v>6980.6799999999994</v>
      </c>
      <c r="AN1347" s="42">
        <f>[3]BoI!AN30</f>
        <v>1990</v>
      </c>
      <c r="AO1347" s="42">
        <f>[3]BoI!AO30</f>
        <v>2583.6999999999998</v>
      </c>
      <c r="AP1347" s="42">
        <f>[3]BoI!AP30</f>
        <v>0</v>
      </c>
      <c r="AQ1347" s="42">
        <f>[3]BoI!AQ30</f>
        <v>0</v>
      </c>
      <c r="AR1347" s="42">
        <f>[3]BoI!AR30</f>
        <v>0</v>
      </c>
      <c r="AS1347" s="42">
        <f>[3]BoI!AS30</f>
        <v>0</v>
      </c>
      <c r="AT1347" s="42">
        <f>[3]BoI!AT30</f>
        <v>9</v>
      </c>
      <c r="AU1347" s="42">
        <f>[3]BoI!AU30</f>
        <v>128.9</v>
      </c>
      <c r="AV1347" s="42">
        <f>[3]BoI!AV30</f>
        <v>229</v>
      </c>
      <c r="AW1347" s="42">
        <f>[3]BoI!AW30</f>
        <v>186.02</v>
      </c>
      <c r="AX1347" s="42">
        <f>[3]BoI!AX30</f>
        <v>192</v>
      </c>
      <c r="AY1347" s="42">
        <f>[3]BoI!AY30</f>
        <v>374.66</v>
      </c>
      <c r="AZ1347" s="42">
        <f>[3]BoI!AZ30</f>
        <v>430</v>
      </c>
      <c r="BA1347" s="42">
        <f>[3]BoI!BA30</f>
        <v>689.58</v>
      </c>
      <c r="BB1347" s="42">
        <f>[3]BoI!BB30</f>
        <v>4095</v>
      </c>
      <c r="BC1347" s="42">
        <f>[3]BoI!BC30</f>
        <v>7670.2599999999993</v>
      </c>
    </row>
    <row r="1348" spans="1:55" x14ac:dyDescent="0.2">
      <c r="A1348" s="39">
        <v>5</v>
      </c>
      <c r="B1348" s="40" t="s">
        <v>77</v>
      </c>
      <c r="C1348" s="41">
        <f t="shared" si="293"/>
        <v>2900</v>
      </c>
      <c r="D1348" s="41">
        <f t="shared" si="293"/>
        <v>5489.6900000000005</v>
      </c>
      <c r="E1348" s="42">
        <f>[3]BoM!E30</f>
        <v>2806</v>
      </c>
      <c r="F1348" s="42">
        <f>[3]BoM!F30</f>
        <v>4776.3900000000003</v>
      </c>
      <c r="G1348" s="42">
        <f>[3]BoM!G30</f>
        <v>0</v>
      </c>
      <c r="H1348" s="42">
        <f>[3]BoM!H30</f>
        <v>0</v>
      </c>
      <c r="I1348" s="42">
        <f>[3]BoM!I30</f>
        <v>94</v>
      </c>
      <c r="J1348" s="42">
        <f>[3]BoM!J30</f>
        <v>713.3</v>
      </c>
      <c r="K1348" s="42">
        <f>[3]BoM!K30</f>
        <v>0</v>
      </c>
      <c r="L1348" s="42">
        <f>[3]BoM!L30</f>
        <v>0</v>
      </c>
      <c r="M1348" s="42">
        <f>[3]BoM!M30</f>
        <v>0</v>
      </c>
      <c r="N1348" s="42">
        <f>[3]BoM!N30</f>
        <v>632</v>
      </c>
      <c r="O1348" s="42">
        <f>[3]BoM!O30</f>
        <v>2318.2299999999996</v>
      </c>
      <c r="P1348" s="42">
        <f>[3]BoM!P30</f>
        <v>607</v>
      </c>
      <c r="Q1348" s="42">
        <f>[3]BoM!Q30</f>
        <v>1776.96</v>
      </c>
      <c r="R1348" s="42">
        <f>[3]BoM!R30</f>
        <v>24</v>
      </c>
      <c r="S1348" s="42">
        <f>[3]BoM!S30</f>
        <v>540.53</v>
      </c>
      <c r="T1348" s="42">
        <f>[3]BoM!T30</f>
        <v>0</v>
      </c>
      <c r="U1348" s="42">
        <f>[3]BoM!U30</f>
        <v>0</v>
      </c>
      <c r="V1348" s="42">
        <f>[3]BoM!V30</f>
        <v>0</v>
      </c>
      <c r="W1348" s="42">
        <f>[3]BoM!W30</f>
        <v>0</v>
      </c>
      <c r="X1348" s="42">
        <f>[3]BoM!X30</f>
        <v>1</v>
      </c>
      <c r="Y1348" s="42">
        <f>[3]BoM!Y30</f>
        <v>0.74</v>
      </c>
      <c r="Z1348" s="42">
        <f>[3]BoM!Z30</f>
        <v>0</v>
      </c>
      <c r="AA1348" s="42">
        <f>[3]BoM!AA30</f>
        <v>0</v>
      </c>
      <c r="AB1348" s="42">
        <f>[3]BoM!AB30</f>
        <v>28</v>
      </c>
      <c r="AC1348" s="42">
        <f>[3]BoM!AC30</f>
        <v>78.180000000000007</v>
      </c>
      <c r="AD1348" s="42">
        <f>[3]BoM!AD30</f>
        <v>279</v>
      </c>
      <c r="AE1348" s="42">
        <f>[3]BoM!AE30</f>
        <v>2123.5500000000002</v>
      </c>
      <c r="AF1348" s="42">
        <f>[3]BoM!AF30</f>
        <v>0</v>
      </c>
      <c r="AG1348" s="42">
        <f>[3]BoM!AG30</f>
        <v>0</v>
      </c>
      <c r="AH1348" s="42">
        <f>[3]BoM!AH30</f>
        <v>2</v>
      </c>
      <c r="AI1348" s="42">
        <f>[3]BoM!AI30</f>
        <v>28.37</v>
      </c>
      <c r="AJ1348" s="42">
        <f>[3]BoM!AJ30</f>
        <v>979</v>
      </c>
      <c r="AK1348" s="42">
        <f>[3]BoM!AK30</f>
        <v>30.79</v>
      </c>
      <c r="AL1348" s="42">
        <f>[3]BoM!AL30</f>
        <v>4820</v>
      </c>
      <c r="AM1348" s="42">
        <f>[3]BoM!AM30</f>
        <v>10068.810000000003</v>
      </c>
      <c r="AN1348" s="42">
        <f>[3]BoM!AN30</f>
        <v>3619</v>
      </c>
      <c r="AO1348" s="42">
        <f>[3]BoM!AO30</f>
        <v>5995.81</v>
      </c>
      <c r="AP1348" s="42">
        <f>[3]BoM!AP30</f>
        <v>0</v>
      </c>
      <c r="AQ1348" s="42">
        <f>[3]BoM!AQ30</f>
        <v>0</v>
      </c>
      <c r="AR1348" s="42">
        <f>[3]BoM!AR30</f>
        <v>11</v>
      </c>
      <c r="AS1348" s="42">
        <f>[3]BoM!AS30</f>
        <v>160.04</v>
      </c>
      <c r="AT1348" s="42">
        <f>[3]BoM!AT30</f>
        <v>56</v>
      </c>
      <c r="AU1348" s="42">
        <f>[3]BoM!AU30</f>
        <v>979.36</v>
      </c>
      <c r="AV1348" s="42">
        <f>[3]BoM!AV30</f>
        <v>1345</v>
      </c>
      <c r="AW1348" s="42">
        <f>[3]BoM!AW30</f>
        <v>890.13</v>
      </c>
      <c r="AX1348" s="42">
        <f>[3]BoM!AX30</f>
        <v>979</v>
      </c>
      <c r="AY1348" s="42">
        <f>[3]BoM!AY30</f>
        <v>958.59</v>
      </c>
      <c r="AZ1348" s="42">
        <f>[3]BoM!AZ30</f>
        <v>2391</v>
      </c>
      <c r="BA1348" s="42">
        <f>[3]BoM!BA30</f>
        <v>2988.1200000000003</v>
      </c>
      <c r="BB1348" s="42">
        <f>[3]BoM!BB30</f>
        <v>7211</v>
      </c>
      <c r="BC1348" s="42">
        <f>[3]BoM!BC30</f>
        <v>13056.930000000004</v>
      </c>
    </row>
    <row r="1349" spans="1:55" x14ac:dyDescent="0.2">
      <c r="A1349" s="39">
        <v>6</v>
      </c>
      <c r="B1349" s="40" t="s">
        <v>78</v>
      </c>
      <c r="C1349" s="41">
        <f t="shared" si="293"/>
        <v>710</v>
      </c>
      <c r="D1349" s="41">
        <f t="shared" si="293"/>
        <v>1301.95</v>
      </c>
      <c r="E1349" s="42">
        <f>[3]Canara!E30</f>
        <v>703</v>
      </c>
      <c r="F1349" s="42">
        <f>[3]Canara!F30</f>
        <v>1289.17</v>
      </c>
      <c r="G1349" s="42">
        <f>[3]Canara!G30</f>
        <v>0</v>
      </c>
      <c r="H1349" s="42">
        <f>[3]Canara!H30</f>
        <v>0</v>
      </c>
      <c r="I1349" s="42">
        <f>[3]Canara!I30</f>
        <v>7</v>
      </c>
      <c r="J1349" s="42">
        <f>[3]Canara!J30</f>
        <v>12.78</v>
      </c>
      <c r="K1349" s="42">
        <f>[3]Canara!K30</f>
        <v>0</v>
      </c>
      <c r="L1349" s="42">
        <f>[3]Canara!L30</f>
        <v>0</v>
      </c>
      <c r="M1349" s="42">
        <f>[3]Canara!M30</f>
        <v>0</v>
      </c>
      <c r="N1349" s="42">
        <f>[3]Canara!N30</f>
        <v>260</v>
      </c>
      <c r="O1349" s="42">
        <f>[3]Canara!O30</f>
        <v>453.52</v>
      </c>
      <c r="P1349" s="42">
        <f>[3]Canara!P30</f>
        <v>242</v>
      </c>
      <c r="Q1349" s="42">
        <f>[3]Canara!Q30</f>
        <v>390.4</v>
      </c>
      <c r="R1349" s="42">
        <f>[3]Canara!R30</f>
        <v>5</v>
      </c>
      <c r="S1349" s="42">
        <f>[3]Canara!S30</f>
        <v>38.299999999999997</v>
      </c>
      <c r="T1349" s="42">
        <f>[3]Canara!T30</f>
        <v>4</v>
      </c>
      <c r="U1349" s="42">
        <f>[3]Canara!U30</f>
        <v>5.79</v>
      </c>
      <c r="V1349" s="42">
        <f>[3]Canara!V30</f>
        <v>0</v>
      </c>
      <c r="W1349" s="42">
        <f>[3]Canara!W30</f>
        <v>0</v>
      </c>
      <c r="X1349" s="42">
        <f>[3]Canara!X30</f>
        <v>9</v>
      </c>
      <c r="Y1349" s="42">
        <f>[3]Canara!Y30</f>
        <v>19.03</v>
      </c>
      <c r="Z1349" s="42">
        <f>[3]Canara!Z30</f>
        <v>0</v>
      </c>
      <c r="AA1349" s="42">
        <f>[3]Canara!AA30</f>
        <v>0</v>
      </c>
      <c r="AB1349" s="42">
        <f>[3]Canara!AB30</f>
        <v>13</v>
      </c>
      <c r="AC1349" s="42">
        <f>[3]Canara!AC30</f>
        <v>42.47</v>
      </c>
      <c r="AD1349" s="42">
        <f>[3]Canara!AD30</f>
        <v>60</v>
      </c>
      <c r="AE1349" s="42">
        <f>[3]Canara!AE30</f>
        <v>632.54999999999995</v>
      </c>
      <c r="AF1349" s="42">
        <f>[3]Canara!AF30</f>
        <v>0</v>
      </c>
      <c r="AG1349" s="42">
        <f>[3]Canara!AG30</f>
        <v>0</v>
      </c>
      <c r="AH1349" s="42">
        <f>[3]Canara!AH30</f>
        <v>0</v>
      </c>
      <c r="AI1349" s="42">
        <f>[3]Canara!AI30</f>
        <v>0</v>
      </c>
      <c r="AJ1349" s="42">
        <f>[3]Canara!AJ30</f>
        <v>1</v>
      </c>
      <c r="AK1349" s="42">
        <f>[3]Canara!AK30</f>
        <v>0.14000000000000001</v>
      </c>
      <c r="AL1349" s="42">
        <f>[3]Canara!AL30</f>
        <v>1044</v>
      </c>
      <c r="AM1349" s="42">
        <f>[3]Canara!AM30</f>
        <v>2430.6299999999997</v>
      </c>
      <c r="AN1349" s="42">
        <f>[3]Canara!AN30</f>
        <v>608</v>
      </c>
      <c r="AO1349" s="42">
        <f>[3]Canara!AO30</f>
        <v>1549.08</v>
      </c>
      <c r="AP1349" s="42">
        <f>[3]Canara!AP30</f>
        <v>0</v>
      </c>
      <c r="AQ1349" s="42">
        <f>[3]Canara!AQ30</f>
        <v>0</v>
      </c>
      <c r="AR1349" s="42">
        <f>[3]Canara!AR30</f>
        <v>0</v>
      </c>
      <c r="AS1349" s="42">
        <f>[3]Canara!AS30</f>
        <v>0</v>
      </c>
      <c r="AT1349" s="42">
        <f>[3]Canara!AT30</f>
        <v>21</v>
      </c>
      <c r="AU1349" s="42">
        <f>[3]Canara!AU30</f>
        <v>408.26</v>
      </c>
      <c r="AV1349" s="42">
        <f>[3]Canara!AV30</f>
        <v>41</v>
      </c>
      <c r="AW1349" s="42">
        <f>[3]Canara!AW30</f>
        <v>97.38</v>
      </c>
      <c r="AX1349" s="42">
        <f>[3]Canara!AX30</f>
        <v>324</v>
      </c>
      <c r="AY1349" s="42">
        <f>[3]Canara!AY30</f>
        <v>585.26731590000009</v>
      </c>
      <c r="AZ1349" s="42">
        <f>[3]Canara!AZ30</f>
        <v>386</v>
      </c>
      <c r="BA1349" s="42">
        <f>[3]Canara!BA30</f>
        <v>1090.9073159</v>
      </c>
      <c r="BB1349" s="42">
        <f>[3]Canara!BB30</f>
        <v>1430</v>
      </c>
      <c r="BC1349" s="42">
        <f>[3]Canara!BC30</f>
        <v>3521.5373158999996</v>
      </c>
    </row>
    <row r="1350" spans="1:55" x14ac:dyDescent="0.2">
      <c r="A1350" s="39">
        <v>7</v>
      </c>
      <c r="B1350" s="40" t="s">
        <v>79</v>
      </c>
      <c r="C1350" s="41">
        <f t="shared" si="293"/>
        <v>18361</v>
      </c>
      <c r="D1350" s="41">
        <f t="shared" si="293"/>
        <v>22831</v>
      </c>
      <c r="E1350" s="42">
        <f>[3]CBI!E30</f>
        <v>18298</v>
      </c>
      <c r="F1350" s="42">
        <f>[3]CBI!F30</f>
        <v>22644</v>
      </c>
      <c r="G1350" s="42">
        <f>[3]CBI!G30</f>
        <v>47</v>
      </c>
      <c r="H1350" s="42">
        <f>[3]CBI!H30</f>
        <v>112</v>
      </c>
      <c r="I1350" s="42">
        <f>[3]CBI!I30</f>
        <v>16</v>
      </c>
      <c r="J1350" s="42">
        <f>[3]CBI!J30</f>
        <v>75</v>
      </c>
      <c r="K1350" s="42">
        <f>[3]CBI!K30</f>
        <v>0</v>
      </c>
      <c r="L1350" s="42">
        <f>[3]CBI!L30</f>
        <v>0</v>
      </c>
      <c r="M1350" s="42">
        <f>[3]CBI!M30</f>
        <v>0</v>
      </c>
      <c r="N1350" s="42">
        <f>[3]CBI!N30</f>
        <v>2091</v>
      </c>
      <c r="O1350" s="42">
        <f>[3]CBI!O30</f>
        <v>2110</v>
      </c>
      <c r="P1350" s="42">
        <f>[3]CBI!P30</f>
        <v>1837</v>
      </c>
      <c r="Q1350" s="42">
        <f>[3]CBI!Q30</f>
        <v>1346</v>
      </c>
      <c r="R1350" s="42">
        <f>[3]CBI!R30</f>
        <v>30</v>
      </c>
      <c r="S1350" s="42">
        <f>[3]CBI!S30</f>
        <v>649</v>
      </c>
      <c r="T1350" s="42">
        <f>[3]CBI!T30</f>
        <v>0</v>
      </c>
      <c r="U1350" s="42">
        <f>[3]CBI!U30</f>
        <v>0</v>
      </c>
      <c r="V1350" s="42">
        <f>[3]CBI!V30</f>
        <v>224</v>
      </c>
      <c r="W1350" s="42">
        <f>[3]CBI!W30</f>
        <v>115</v>
      </c>
      <c r="X1350" s="42">
        <f>[3]CBI!X30</f>
        <v>0</v>
      </c>
      <c r="Y1350" s="42">
        <f>[3]CBI!Y30</f>
        <v>0</v>
      </c>
      <c r="Z1350" s="42">
        <f>[3]CBI!Z30</f>
        <v>0</v>
      </c>
      <c r="AA1350" s="42">
        <f>[3]CBI!AA30</f>
        <v>0</v>
      </c>
      <c r="AB1350" s="42">
        <f>[3]CBI!AB30</f>
        <v>92</v>
      </c>
      <c r="AC1350" s="42">
        <f>[3]CBI!AC30</f>
        <v>220</v>
      </c>
      <c r="AD1350" s="42">
        <f>[3]CBI!AD30</f>
        <v>439</v>
      </c>
      <c r="AE1350" s="42">
        <f>[3]CBI!AE30</f>
        <v>3258</v>
      </c>
      <c r="AF1350" s="42">
        <f>[3]CBI!AF30</f>
        <v>0</v>
      </c>
      <c r="AG1350" s="42">
        <f>[3]CBI!AG30</f>
        <v>0</v>
      </c>
      <c r="AH1350" s="42">
        <f>[3]CBI!AH30</f>
        <v>0</v>
      </c>
      <c r="AI1350" s="42">
        <f>[3]CBI!AI30</f>
        <v>0</v>
      </c>
      <c r="AJ1350" s="42">
        <f>[3]CBI!AJ30</f>
        <v>0</v>
      </c>
      <c r="AK1350" s="42">
        <f>[3]CBI!AK30</f>
        <v>0</v>
      </c>
      <c r="AL1350" s="42">
        <f>[3]CBI!AL30</f>
        <v>20983</v>
      </c>
      <c r="AM1350" s="42">
        <f>[3]CBI!AM30</f>
        <v>28419</v>
      </c>
      <c r="AN1350" s="42">
        <f>[3]CBI!AN30</f>
        <v>13244</v>
      </c>
      <c r="AO1350" s="42">
        <f>[3]CBI!AO30</f>
        <v>16822</v>
      </c>
      <c r="AP1350" s="42">
        <f>[3]CBI!AP30</f>
        <v>0</v>
      </c>
      <c r="AQ1350" s="42">
        <f>[3]CBI!AQ30</f>
        <v>0</v>
      </c>
      <c r="AR1350" s="42">
        <f>[3]CBI!AR30</f>
        <v>1</v>
      </c>
      <c r="AS1350" s="42">
        <f>[3]CBI!AS30</f>
        <v>13</v>
      </c>
      <c r="AT1350" s="42">
        <f>[3]CBI!AT30</f>
        <v>41</v>
      </c>
      <c r="AU1350" s="42">
        <f>[3]CBI!AU30</f>
        <v>430</v>
      </c>
      <c r="AV1350" s="42">
        <f>[3]CBI!AV30</f>
        <v>273</v>
      </c>
      <c r="AW1350" s="42">
        <f>[3]CBI!AW30</f>
        <v>410</v>
      </c>
      <c r="AX1350" s="42">
        <f>[3]CBI!AX30</f>
        <v>426</v>
      </c>
      <c r="AY1350" s="42">
        <f>[3]CBI!AY30</f>
        <v>1054</v>
      </c>
      <c r="AZ1350" s="42">
        <f>[3]CBI!AZ30</f>
        <v>741</v>
      </c>
      <c r="BA1350" s="42">
        <f>[3]CBI!BA30</f>
        <v>1907</v>
      </c>
      <c r="BB1350" s="42">
        <f>[3]CBI!BB30</f>
        <v>21724</v>
      </c>
      <c r="BC1350" s="42">
        <f>[3]CBI!BC30</f>
        <v>30326</v>
      </c>
    </row>
    <row r="1351" spans="1:55" x14ac:dyDescent="0.2">
      <c r="A1351" s="39">
        <v>8</v>
      </c>
      <c r="B1351" s="40" t="s">
        <v>80</v>
      </c>
      <c r="C1351" s="41">
        <f t="shared" si="293"/>
        <v>0</v>
      </c>
      <c r="D1351" s="41">
        <f t="shared" si="293"/>
        <v>0</v>
      </c>
      <c r="E1351" s="42">
        <f>[3]Corporation!E30</f>
        <v>0</v>
      </c>
      <c r="F1351" s="42">
        <f>[3]Corporation!F30</f>
        <v>0</v>
      </c>
      <c r="G1351" s="42">
        <f>[3]Corporation!G30</f>
        <v>0</v>
      </c>
      <c r="H1351" s="42">
        <f>[3]Corporation!H30</f>
        <v>0</v>
      </c>
      <c r="I1351" s="42">
        <f>[3]Corporation!I30</f>
        <v>0</v>
      </c>
      <c r="J1351" s="42">
        <f>[3]Corporation!J30</f>
        <v>0</v>
      </c>
      <c r="K1351" s="42">
        <f>[3]Corporation!K30</f>
        <v>0</v>
      </c>
      <c r="L1351" s="42">
        <f>[3]Corporation!L30</f>
        <v>0</v>
      </c>
      <c r="M1351" s="42">
        <f>[3]Corporation!M30</f>
        <v>0</v>
      </c>
      <c r="N1351" s="42">
        <f>[3]Corporation!N30</f>
        <v>0</v>
      </c>
      <c r="O1351" s="42">
        <f>[3]Corporation!O30</f>
        <v>0</v>
      </c>
      <c r="P1351" s="42">
        <f>[3]Corporation!P30</f>
        <v>0</v>
      </c>
      <c r="Q1351" s="42">
        <f>[3]Corporation!Q30</f>
        <v>0</v>
      </c>
      <c r="R1351" s="42">
        <f>[3]Corporation!R30</f>
        <v>0</v>
      </c>
      <c r="S1351" s="42">
        <f>[3]Corporation!S30</f>
        <v>0</v>
      </c>
      <c r="T1351" s="42">
        <f>[3]Corporation!T30</f>
        <v>0</v>
      </c>
      <c r="U1351" s="42">
        <f>[3]Corporation!U30</f>
        <v>0</v>
      </c>
      <c r="V1351" s="42">
        <f>[3]Corporation!V30</f>
        <v>0</v>
      </c>
      <c r="W1351" s="42">
        <f>[3]Corporation!W30</f>
        <v>0</v>
      </c>
      <c r="X1351" s="42">
        <f>[3]Corporation!X30</f>
        <v>0</v>
      </c>
      <c r="Y1351" s="42">
        <f>[3]Corporation!Y30</f>
        <v>0</v>
      </c>
      <c r="Z1351" s="42">
        <f>[3]Corporation!Z30</f>
        <v>0</v>
      </c>
      <c r="AA1351" s="42">
        <f>[3]Corporation!AA30</f>
        <v>0</v>
      </c>
      <c r="AB1351" s="42">
        <f>[3]Corporation!AB30</f>
        <v>0</v>
      </c>
      <c r="AC1351" s="42">
        <f>[3]Corporation!AC30</f>
        <v>0</v>
      </c>
      <c r="AD1351" s="42">
        <f>[3]Corporation!AD30</f>
        <v>0</v>
      </c>
      <c r="AE1351" s="42">
        <f>[3]Corporation!AE30</f>
        <v>0</v>
      </c>
      <c r="AF1351" s="42">
        <f>[3]Corporation!AF30</f>
        <v>0</v>
      </c>
      <c r="AG1351" s="42">
        <f>[3]Corporation!AG30</f>
        <v>0</v>
      </c>
      <c r="AH1351" s="42">
        <f>[3]Corporation!AH30</f>
        <v>0</v>
      </c>
      <c r="AI1351" s="42">
        <f>[3]Corporation!AI30</f>
        <v>0</v>
      </c>
      <c r="AJ1351" s="42">
        <f>[3]Corporation!AJ30</f>
        <v>0</v>
      </c>
      <c r="AK1351" s="42">
        <f>[3]Corporation!AK30</f>
        <v>0</v>
      </c>
      <c r="AL1351" s="42">
        <f>[3]Corporation!AL30</f>
        <v>0</v>
      </c>
      <c r="AM1351" s="42">
        <f>[3]Corporation!AM30</f>
        <v>0</v>
      </c>
      <c r="AN1351" s="42">
        <f>[3]Corporation!AN30</f>
        <v>0</v>
      </c>
      <c r="AO1351" s="42">
        <f>[3]Corporation!AO30</f>
        <v>0</v>
      </c>
      <c r="AP1351" s="42">
        <f>[3]Corporation!AP30</f>
        <v>0</v>
      </c>
      <c r="AQ1351" s="42">
        <f>[3]Corporation!AQ30</f>
        <v>0</v>
      </c>
      <c r="AR1351" s="42">
        <f>[3]Corporation!AR30</f>
        <v>0</v>
      </c>
      <c r="AS1351" s="42">
        <f>[3]Corporation!AS30</f>
        <v>0</v>
      </c>
      <c r="AT1351" s="42">
        <f>[3]Corporation!AT30</f>
        <v>0</v>
      </c>
      <c r="AU1351" s="42">
        <f>[3]Corporation!AU30</f>
        <v>0</v>
      </c>
      <c r="AV1351" s="42">
        <f>[3]Corporation!AV30</f>
        <v>0</v>
      </c>
      <c r="AW1351" s="42">
        <f>[3]Corporation!AW30</f>
        <v>0</v>
      </c>
      <c r="AX1351" s="42">
        <f>[3]Corporation!AX30</f>
        <v>0</v>
      </c>
      <c r="AY1351" s="42">
        <f>[3]Corporation!AY30</f>
        <v>0</v>
      </c>
      <c r="AZ1351" s="42">
        <f>[3]Corporation!AZ30</f>
        <v>0</v>
      </c>
      <c r="BA1351" s="42">
        <f>[3]Corporation!BA30</f>
        <v>0</v>
      </c>
      <c r="BB1351" s="42">
        <f>[3]Corporation!BB30</f>
        <v>0</v>
      </c>
      <c r="BC1351" s="42">
        <f>[3]Corporation!BC30</f>
        <v>0</v>
      </c>
    </row>
    <row r="1352" spans="1:55" x14ac:dyDescent="0.2">
      <c r="A1352" s="39">
        <v>9</v>
      </c>
      <c r="B1352" s="40" t="s">
        <v>81</v>
      </c>
      <c r="C1352" s="41">
        <f t="shared" si="293"/>
        <v>0</v>
      </c>
      <c r="D1352" s="41">
        <f t="shared" si="293"/>
        <v>0</v>
      </c>
      <c r="E1352" s="42">
        <f>[3]Indian!E30</f>
        <v>0</v>
      </c>
      <c r="F1352" s="42">
        <f>[3]Indian!F30</f>
        <v>0</v>
      </c>
      <c r="G1352" s="42">
        <f>[3]Indian!G30</f>
        <v>0</v>
      </c>
      <c r="H1352" s="42">
        <f>[3]Indian!H30</f>
        <v>0</v>
      </c>
      <c r="I1352" s="42">
        <f>[3]Indian!I30</f>
        <v>0</v>
      </c>
      <c r="J1352" s="42">
        <f>[3]Indian!J30</f>
        <v>0</v>
      </c>
      <c r="K1352" s="42">
        <f>[3]Indian!K30</f>
        <v>0</v>
      </c>
      <c r="L1352" s="42">
        <f>[3]Indian!L30</f>
        <v>0</v>
      </c>
      <c r="M1352" s="42">
        <f>[3]Indian!M30</f>
        <v>0</v>
      </c>
      <c r="N1352" s="42">
        <f>[3]Indian!N30</f>
        <v>0</v>
      </c>
      <c r="O1352" s="42">
        <f>[3]Indian!O30</f>
        <v>0</v>
      </c>
      <c r="P1352" s="42">
        <f>[3]Indian!P30</f>
        <v>0</v>
      </c>
      <c r="Q1352" s="42">
        <f>[3]Indian!Q30</f>
        <v>0</v>
      </c>
      <c r="R1352" s="42">
        <f>[3]Indian!R30</f>
        <v>0</v>
      </c>
      <c r="S1352" s="42">
        <f>[3]Indian!S30</f>
        <v>0</v>
      </c>
      <c r="T1352" s="42">
        <f>[3]Indian!T30</f>
        <v>0</v>
      </c>
      <c r="U1352" s="42">
        <f>[3]Indian!U30</f>
        <v>0</v>
      </c>
      <c r="V1352" s="42">
        <f>[3]Indian!V30</f>
        <v>0</v>
      </c>
      <c r="W1352" s="42">
        <f>[3]Indian!W30</f>
        <v>0</v>
      </c>
      <c r="X1352" s="42">
        <f>[3]Indian!X30</f>
        <v>0</v>
      </c>
      <c r="Y1352" s="42">
        <f>[3]Indian!Y30</f>
        <v>0</v>
      </c>
      <c r="Z1352" s="42">
        <f>[3]Indian!Z30</f>
        <v>0</v>
      </c>
      <c r="AA1352" s="42">
        <f>[3]Indian!AA30</f>
        <v>0</v>
      </c>
      <c r="AB1352" s="42">
        <f>[3]Indian!AB30</f>
        <v>0</v>
      </c>
      <c r="AC1352" s="42">
        <f>[3]Indian!AC30</f>
        <v>0</v>
      </c>
      <c r="AD1352" s="42">
        <f>[3]Indian!AD30</f>
        <v>0</v>
      </c>
      <c r="AE1352" s="42">
        <f>[3]Indian!AE30</f>
        <v>0</v>
      </c>
      <c r="AF1352" s="42">
        <f>[3]Indian!AF30</f>
        <v>0</v>
      </c>
      <c r="AG1352" s="42">
        <f>[3]Indian!AG30</f>
        <v>0</v>
      </c>
      <c r="AH1352" s="42">
        <f>[3]Indian!AH30</f>
        <v>1</v>
      </c>
      <c r="AI1352" s="42">
        <f>[3]Indian!AI30</f>
        <v>3.18</v>
      </c>
      <c r="AJ1352" s="42">
        <f>[3]Indian!AJ30</f>
        <v>0</v>
      </c>
      <c r="AK1352" s="42">
        <f>[3]Indian!AK30</f>
        <v>0</v>
      </c>
      <c r="AL1352" s="42">
        <f>[3]Indian!AL30</f>
        <v>1</v>
      </c>
      <c r="AM1352" s="42">
        <f>[3]Indian!AM30</f>
        <v>3.18</v>
      </c>
      <c r="AN1352" s="42">
        <f>[3]Indian!AN30</f>
        <v>0</v>
      </c>
      <c r="AO1352" s="42">
        <f>[3]Indian!AO30</f>
        <v>0</v>
      </c>
      <c r="AP1352" s="42">
        <f>[3]Indian!AP30</f>
        <v>0</v>
      </c>
      <c r="AQ1352" s="42">
        <f>[3]Indian!AQ30</f>
        <v>0</v>
      </c>
      <c r="AR1352" s="42">
        <f>[3]Indian!AR30</f>
        <v>0</v>
      </c>
      <c r="AS1352" s="42">
        <f>[3]Indian!AS30</f>
        <v>0</v>
      </c>
      <c r="AT1352" s="42">
        <f>[3]Indian!AT30</f>
        <v>0</v>
      </c>
      <c r="AU1352" s="42">
        <f>[3]Indian!AU30</f>
        <v>0</v>
      </c>
      <c r="AV1352" s="42">
        <f>[3]Indian!AV30</f>
        <v>0</v>
      </c>
      <c r="AW1352" s="42">
        <f>[3]Indian!AW30</f>
        <v>0</v>
      </c>
      <c r="AX1352" s="42">
        <f>[3]Indian!AX30</f>
        <v>0</v>
      </c>
      <c r="AY1352" s="42">
        <f>[3]Indian!AY30</f>
        <v>0</v>
      </c>
      <c r="AZ1352" s="42">
        <f>[3]Indian!AZ30</f>
        <v>0</v>
      </c>
      <c r="BA1352" s="42">
        <f>[3]Indian!BA30</f>
        <v>0</v>
      </c>
      <c r="BB1352" s="42">
        <f>[3]Indian!BB30</f>
        <v>1</v>
      </c>
      <c r="BC1352" s="42">
        <f>[3]Indian!BC30</f>
        <v>3.18</v>
      </c>
    </row>
    <row r="1353" spans="1:55" x14ac:dyDescent="0.2">
      <c r="A1353" s="39">
        <v>10</v>
      </c>
      <c r="B1353" s="40" t="s">
        <v>82</v>
      </c>
      <c r="C1353" s="41">
        <f t="shared" si="293"/>
        <v>0</v>
      </c>
      <c r="D1353" s="41">
        <f t="shared" si="293"/>
        <v>0</v>
      </c>
      <c r="E1353" s="42">
        <f>[3]IOB!E30</f>
        <v>0</v>
      </c>
      <c r="F1353" s="42">
        <f>[3]IOB!F30</f>
        <v>0</v>
      </c>
      <c r="G1353" s="42">
        <f>[3]IOB!G30</f>
        <v>0</v>
      </c>
      <c r="H1353" s="42">
        <f>[3]IOB!H30</f>
        <v>0</v>
      </c>
      <c r="I1353" s="42">
        <f>[3]IOB!I30</f>
        <v>0</v>
      </c>
      <c r="J1353" s="42">
        <f>[3]IOB!J30</f>
        <v>0</v>
      </c>
      <c r="K1353" s="42">
        <f>[3]IOB!K30</f>
        <v>0</v>
      </c>
      <c r="L1353" s="42">
        <f>[3]IOB!L30</f>
        <v>0</v>
      </c>
      <c r="M1353" s="42">
        <f>[3]IOB!M30</f>
        <v>0</v>
      </c>
      <c r="N1353" s="42">
        <f>[3]IOB!N30</f>
        <v>0</v>
      </c>
      <c r="O1353" s="42">
        <f>[3]IOB!O30</f>
        <v>0</v>
      </c>
      <c r="P1353" s="42">
        <f>[3]IOB!P30</f>
        <v>0</v>
      </c>
      <c r="Q1353" s="42">
        <f>[3]IOB!Q30</f>
        <v>0</v>
      </c>
      <c r="R1353" s="42">
        <f>[3]IOB!R30</f>
        <v>0</v>
      </c>
      <c r="S1353" s="42">
        <f>[3]IOB!S30</f>
        <v>0</v>
      </c>
      <c r="T1353" s="42">
        <f>[3]IOB!T30</f>
        <v>0</v>
      </c>
      <c r="U1353" s="42">
        <f>[3]IOB!U30</f>
        <v>0</v>
      </c>
      <c r="V1353" s="42">
        <f>[3]IOB!V30</f>
        <v>0</v>
      </c>
      <c r="W1353" s="42">
        <f>[3]IOB!W30</f>
        <v>0</v>
      </c>
      <c r="X1353" s="42">
        <f>[3]IOB!X30</f>
        <v>0</v>
      </c>
      <c r="Y1353" s="42">
        <f>[3]IOB!Y30</f>
        <v>0</v>
      </c>
      <c r="Z1353" s="42">
        <f>[3]IOB!Z30</f>
        <v>0</v>
      </c>
      <c r="AA1353" s="42">
        <f>[3]IOB!AA30</f>
        <v>0</v>
      </c>
      <c r="AB1353" s="42">
        <f>[3]IOB!AB30</f>
        <v>0</v>
      </c>
      <c r="AC1353" s="42">
        <f>[3]IOB!AC30</f>
        <v>0</v>
      </c>
      <c r="AD1353" s="42">
        <f>[3]IOB!AD30</f>
        <v>0</v>
      </c>
      <c r="AE1353" s="42">
        <f>[3]IOB!AE30</f>
        <v>0</v>
      </c>
      <c r="AF1353" s="42">
        <f>[3]IOB!AF30</f>
        <v>0</v>
      </c>
      <c r="AG1353" s="42">
        <f>[3]IOB!AG30</f>
        <v>0</v>
      </c>
      <c r="AH1353" s="42">
        <f>[3]IOB!AH30</f>
        <v>0</v>
      </c>
      <c r="AI1353" s="42">
        <f>[3]IOB!AI30</f>
        <v>0</v>
      </c>
      <c r="AJ1353" s="42">
        <f>[3]IOB!AJ30</f>
        <v>0</v>
      </c>
      <c r="AK1353" s="42">
        <f>[3]IOB!AK30</f>
        <v>0</v>
      </c>
      <c r="AL1353" s="42">
        <f>[3]IOB!AL30</f>
        <v>0</v>
      </c>
      <c r="AM1353" s="42">
        <f>[3]IOB!AM30</f>
        <v>0</v>
      </c>
      <c r="AN1353" s="42">
        <f>[3]IOB!AN30</f>
        <v>0</v>
      </c>
      <c r="AO1353" s="42">
        <f>[3]IOB!AO30</f>
        <v>0</v>
      </c>
      <c r="AP1353" s="42">
        <f>[3]IOB!AP30</f>
        <v>0</v>
      </c>
      <c r="AQ1353" s="42">
        <f>[3]IOB!AQ30</f>
        <v>0</v>
      </c>
      <c r="AR1353" s="42">
        <f>[3]IOB!AR30</f>
        <v>0</v>
      </c>
      <c r="AS1353" s="42">
        <f>[3]IOB!AS30</f>
        <v>0</v>
      </c>
      <c r="AT1353" s="42">
        <f>[3]IOB!AT30</f>
        <v>0</v>
      </c>
      <c r="AU1353" s="42">
        <f>[3]IOB!AU30</f>
        <v>0</v>
      </c>
      <c r="AV1353" s="42">
        <f>[3]IOB!AV30</f>
        <v>0</v>
      </c>
      <c r="AW1353" s="42">
        <f>[3]IOB!AW30</f>
        <v>0</v>
      </c>
      <c r="AX1353" s="42">
        <f>[3]IOB!AX30</f>
        <v>0</v>
      </c>
      <c r="AY1353" s="42">
        <f>[3]IOB!AY30</f>
        <v>0</v>
      </c>
      <c r="AZ1353" s="42">
        <f>[3]IOB!AZ30</f>
        <v>0</v>
      </c>
      <c r="BA1353" s="42">
        <f>[3]IOB!BA30</f>
        <v>0</v>
      </c>
      <c r="BB1353" s="42">
        <f>[3]IOB!BB30</f>
        <v>0</v>
      </c>
      <c r="BC1353" s="42">
        <f>[3]IOB!BC30</f>
        <v>0</v>
      </c>
    </row>
    <row r="1354" spans="1:55" x14ac:dyDescent="0.2">
      <c r="A1354" s="39">
        <v>11</v>
      </c>
      <c r="B1354" s="40" t="s">
        <v>83</v>
      </c>
      <c r="C1354" s="41">
        <f t="shared" si="293"/>
        <v>0</v>
      </c>
      <c r="D1354" s="41">
        <f t="shared" si="293"/>
        <v>0</v>
      </c>
      <c r="E1354" s="42">
        <f>[3]OBC!E30</f>
        <v>0</v>
      </c>
      <c r="F1354" s="42">
        <f>[3]OBC!F30</f>
        <v>0</v>
      </c>
      <c r="G1354" s="42">
        <f>[3]OBC!G30</f>
        <v>0</v>
      </c>
      <c r="H1354" s="42">
        <f>[3]OBC!H30</f>
        <v>0</v>
      </c>
      <c r="I1354" s="42">
        <f>[3]OBC!I30</f>
        <v>0</v>
      </c>
      <c r="J1354" s="42">
        <f>[3]OBC!J30</f>
        <v>0</v>
      </c>
      <c r="K1354" s="42">
        <f>[3]OBC!K30</f>
        <v>0</v>
      </c>
      <c r="L1354" s="42">
        <f>[3]OBC!L30</f>
        <v>0</v>
      </c>
      <c r="M1354" s="42">
        <f>[3]OBC!M30</f>
        <v>0</v>
      </c>
      <c r="N1354" s="42">
        <f>[3]OBC!N30</f>
        <v>0</v>
      </c>
      <c r="O1354" s="42">
        <f>[3]OBC!O30</f>
        <v>0</v>
      </c>
      <c r="P1354" s="42">
        <f>[3]OBC!P30</f>
        <v>0</v>
      </c>
      <c r="Q1354" s="42">
        <f>[3]OBC!Q30</f>
        <v>0</v>
      </c>
      <c r="R1354" s="42">
        <f>[3]OBC!R30</f>
        <v>0</v>
      </c>
      <c r="S1354" s="42">
        <f>[3]OBC!S30</f>
        <v>0</v>
      </c>
      <c r="T1354" s="42">
        <f>[3]OBC!T30</f>
        <v>0</v>
      </c>
      <c r="U1354" s="42">
        <f>[3]OBC!U30</f>
        <v>0</v>
      </c>
      <c r="V1354" s="42">
        <f>[3]OBC!V30</f>
        <v>0</v>
      </c>
      <c r="W1354" s="42">
        <f>[3]OBC!W30</f>
        <v>0</v>
      </c>
      <c r="X1354" s="42">
        <f>[3]OBC!X30</f>
        <v>0</v>
      </c>
      <c r="Y1354" s="42">
        <f>[3]OBC!Y30</f>
        <v>0</v>
      </c>
      <c r="Z1354" s="42">
        <f>[3]OBC!Z30</f>
        <v>0</v>
      </c>
      <c r="AA1354" s="42">
        <f>[3]OBC!AA30</f>
        <v>0</v>
      </c>
      <c r="AB1354" s="42">
        <f>[3]OBC!AB30</f>
        <v>0</v>
      </c>
      <c r="AC1354" s="42">
        <f>[3]OBC!AC30</f>
        <v>0</v>
      </c>
      <c r="AD1354" s="42">
        <f>[3]OBC!AD30</f>
        <v>0</v>
      </c>
      <c r="AE1354" s="42">
        <f>[3]OBC!AE30</f>
        <v>0</v>
      </c>
      <c r="AF1354" s="42">
        <f>[3]OBC!AF30</f>
        <v>0</v>
      </c>
      <c r="AG1354" s="42">
        <f>[3]OBC!AG30</f>
        <v>0</v>
      </c>
      <c r="AH1354" s="42">
        <f>[3]OBC!AH30</f>
        <v>0</v>
      </c>
      <c r="AI1354" s="42">
        <f>[3]OBC!AI30</f>
        <v>0</v>
      </c>
      <c r="AJ1354" s="42">
        <f>[3]OBC!AJ30</f>
        <v>0</v>
      </c>
      <c r="AK1354" s="42">
        <f>[3]OBC!AK30</f>
        <v>0</v>
      </c>
      <c r="AL1354" s="42">
        <f>[3]OBC!AL30</f>
        <v>0</v>
      </c>
      <c r="AM1354" s="42">
        <f>[3]OBC!AM30</f>
        <v>0</v>
      </c>
      <c r="AN1354" s="42">
        <f>[3]OBC!AN30</f>
        <v>0</v>
      </c>
      <c r="AO1354" s="42">
        <f>[3]OBC!AO30</f>
        <v>0</v>
      </c>
      <c r="AP1354" s="42">
        <f>[3]OBC!AP30</f>
        <v>0</v>
      </c>
      <c r="AQ1354" s="42">
        <f>[3]OBC!AQ30</f>
        <v>0</v>
      </c>
      <c r="AR1354" s="42">
        <f>[3]OBC!AR30</f>
        <v>0</v>
      </c>
      <c r="AS1354" s="42">
        <f>[3]OBC!AS30</f>
        <v>0</v>
      </c>
      <c r="AT1354" s="42">
        <f>[3]OBC!AT30</f>
        <v>0</v>
      </c>
      <c r="AU1354" s="42">
        <f>[3]OBC!AU30</f>
        <v>0</v>
      </c>
      <c r="AV1354" s="42">
        <f>[3]OBC!AV30</f>
        <v>0</v>
      </c>
      <c r="AW1354" s="42">
        <f>[3]OBC!AW30</f>
        <v>0</v>
      </c>
      <c r="AX1354" s="42">
        <f>[3]OBC!AX30</f>
        <v>0</v>
      </c>
      <c r="AY1354" s="42">
        <f>[3]OBC!AY30</f>
        <v>0</v>
      </c>
      <c r="AZ1354" s="42">
        <f>[3]OBC!AZ30</f>
        <v>0</v>
      </c>
      <c r="BA1354" s="42">
        <f>[3]OBC!BA30</f>
        <v>0</v>
      </c>
      <c r="BB1354" s="42">
        <f>[3]OBC!BB30</f>
        <v>0</v>
      </c>
      <c r="BC1354" s="42">
        <f>[3]OBC!BC30</f>
        <v>0</v>
      </c>
    </row>
    <row r="1355" spans="1:55" x14ac:dyDescent="0.2">
      <c r="A1355" s="39">
        <v>12</v>
      </c>
      <c r="B1355" s="40" t="s">
        <v>84</v>
      </c>
      <c r="C1355" s="41">
        <f t="shared" si="293"/>
        <v>0</v>
      </c>
      <c r="D1355" s="41">
        <f t="shared" si="293"/>
        <v>0</v>
      </c>
      <c r="E1355" s="42">
        <f>[3]PSB!E30</f>
        <v>0</v>
      </c>
      <c r="F1355" s="42">
        <f>[3]PSB!F30</f>
        <v>0</v>
      </c>
      <c r="G1355" s="42">
        <f>[3]PSB!G30</f>
        <v>0</v>
      </c>
      <c r="H1355" s="42">
        <f>[3]PSB!H30</f>
        <v>0</v>
      </c>
      <c r="I1355" s="42">
        <f>[3]PSB!I30</f>
        <v>0</v>
      </c>
      <c r="J1355" s="42">
        <f>[3]PSB!J30</f>
        <v>0</v>
      </c>
      <c r="K1355" s="42">
        <f>[3]PSB!K30</f>
        <v>0</v>
      </c>
      <c r="L1355" s="42">
        <f>[3]PSB!L30</f>
        <v>0</v>
      </c>
      <c r="M1355" s="42">
        <f>[3]PSB!M30</f>
        <v>0</v>
      </c>
      <c r="N1355" s="42">
        <f>[3]PSB!N30</f>
        <v>0</v>
      </c>
      <c r="O1355" s="42">
        <f>[3]PSB!O30</f>
        <v>0</v>
      </c>
      <c r="P1355" s="42">
        <f>[3]PSB!P30</f>
        <v>0</v>
      </c>
      <c r="Q1355" s="42">
        <f>[3]PSB!Q30</f>
        <v>0</v>
      </c>
      <c r="R1355" s="42">
        <f>[3]PSB!R30</f>
        <v>0</v>
      </c>
      <c r="S1355" s="42">
        <f>[3]PSB!S30</f>
        <v>0</v>
      </c>
      <c r="T1355" s="42">
        <f>[3]PSB!T30</f>
        <v>0</v>
      </c>
      <c r="U1355" s="42">
        <f>[3]PSB!U30</f>
        <v>0</v>
      </c>
      <c r="V1355" s="42">
        <f>[3]PSB!V30</f>
        <v>0</v>
      </c>
      <c r="W1355" s="42">
        <f>[3]PSB!W30</f>
        <v>0</v>
      </c>
      <c r="X1355" s="42">
        <f>[3]PSB!X30</f>
        <v>0</v>
      </c>
      <c r="Y1355" s="42">
        <f>[3]PSB!Y30</f>
        <v>0</v>
      </c>
      <c r="Z1355" s="42">
        <f>[3]PSB!Z30</f>
        <v>0</v>
      </c>
      <c r="AA1355" s="42">
        <f>[3]PSB!AA30</f>
        <v>0</v>
      </c>
      <c r="AB1355" s="42">
        <f>[3]PSB!AB30</f>
        <v>0</v>
      </c>
      <c r="AC1355" s="42">
        <f>[3]PSB!AC30</f>
        <v>0</v>
      </c>
      <c r="AD1355" s="42">
        <f>[3]PSB!AD30</f>
        <v>0</v>
      </c>
      <c r="AE1355" s="42">
        <f>[3]PSB!AE30</f>
        <v>0</v>
      </c>
      <c r="AF1355" s="42">
        <f>[3]PSB!AF30</f>
        <v>0</v>
      </c>
      <c r="AG1355" s="42">
        <f>[3]PSB!AG30</f>
        <v>0</v>
      </c>
      <c r="AH1355" s="42">
        <f>[3]PSB!AH30</f>
        <v>0</v>
      </c>
      <c r="AI1355" s="42">
        <f>[3]PSB!AI30</f>
        <v>0</v>
      </c>
      <c r="AJ1355" s="42">
        <f>[3]PSB!AJ30</f>
        <v>0</v>
      </c>
      <c r="AK1355" s="42">
        <f>[3]PSB!AK30</f>
        <v>0</v>
      </c>
      <c r="AL1355" s="42">
        <f>[3]PSB!AL30</f>
        <v>0</v>
      </c>
      <c r="AM1355" s="42">
        <f>[3]PSB!AM30</f>
        <v>0</v>
      </c>
      <c r="AN1355" s="42">
        <f>[3]PSB!AN30</f>
        <v>0</v>
      </c>
      <c r="AO1355" s="42">
        <f>[3]PSB!AO30</f>
        <v>0</v>
      </c>
      <c r="AP1355" s="42">
        <f>[3]PSB!AP30</f>
        <v>0</v>
      </c>
      <c r="AQ1355" s="42">
        <f>[3]PSB!AQ30</f>
        <v>0</v>
      </c>
      <c r="AR1355" s="42">
        <f>[3]PSB!AR30</f>
        <v>0</v>
      </c>
      <c r="AS1355" s="42">
        <f>[3]PSB!AS30</f>
        <v>0</v>
      </c>
      <c r="AT1355" s="42">
        <f>[3]PSB!AT30</f>
        <v>0</v>
      </c>
      <c r="AU1355" s="42">
        <f>[3]PSB!AU30</f>
        <v>0</v>
      </c>
      <c r="AV1355" s="42">
        <f>[3]PSB!AV30</f>
        <v>0</v>
      </c>
      <c r="AW1355" s="42">
        <f>[3]PSB!AW30</f>
        <v>0</v>
      </c>
      <c r="AX1355" s="42">
        <f>[3]PSB!AX30</f>
        <v>0</v>
      </c>
      <c r="AY1355" s="42">
        <f>[3]PSB!AY30</f>
        <v>0</v>
      </c>
      <c r="AZ1355" s="42">
        <f>[3]PSB!AZ30</f>
        <v>0</v>
      </c>
      <c r="BA1355" s="42">
        <f>[3]PSB!BA30</f>
        <v>0</v>
      </c>
      <c r="BB1355" s="42">
        <f>[3]PSB!BB30</f>
        <v>0</v>
      </c>
      <c r="BC1355" s="42">
        <f>[3]PSB!BC30</f>
        <v>0</v>
      </c>
    </row>
    <row r="1356" spans="1:55" x14ac:dyDescent="0.2">
      <c r="A1356" s="39">
        <v>13</v>
      </c>
      <c r="B1356" s="40" t="s">
        <v>85</v>
      </c>
      <c r="C1356" s="41">
        <f t="shared" si="293"/>
        <v>505</v>
      </c>
      <c r="D1356" s="41">
        <f t="shared" si="293"/>
        <v>610.46</v>
      </c>
      <c r="E1356" s="42">
        <f>[3]PNB!E30</f>
        <v>500</v>
      </c>
      <c r="F1356" s="42">
        <f>[3]PNB!F30</f>
        <v>589.97</v>
      </c>
      <c r="G1356" s="42">
        <f>[3]PNB!G30</f>
        <v>1</v>
      </c>
      <c r="H1356" s="42">
        <f>[3]PNB!H30</f>
        <v>8.6999999999999993</v>
      </c>
      <c r="I1356" s="42">
        <f>[3]PNB!I30</f>
        <v>4</v>
      </c>
      <c r="J1356" s="42">
        <f>[3]PNB!J30</f>
        <v>11.79</v>
      </c>
      <c r="K1356" s="42">
        <f>[3]PNB!K30</f>
        <v>0</v>
      </c>
      <c r="L1356" s="42">
        <f>[3]PNB!L30</f>
        <v>0</v>
      </c>
      <c r="M1356" s="42">
        <f>[3]PNB!M30</f>
        <v>0</v>
      </c>
      <c r="N1356" s="42">
        <f>[3]PNB!N30</f>
        <v>179</v>
      </c>
      <c r="O1356" s="42">
        <f>[3]PNB!O30</f>
        <v>266.98</v>
      </c>
      <c r="P1356" s="42">
        <f>[3]PNB!P30</f>
        <v>179</v>
      </c>
      <c r="Q1356" s="42">
        <f>[3]PNB!Q30</f>
        <v>266.98</v>
      </c>
      <c r="R1356" s="42">
        <f>[3]PNB!R30</f>
        <v>0</v>
      </c>
      <c r="S1356" s="42">
        <f>[3]PNB!S30</f>
        <v>0</v>
      </c>
      <c r="T1356" s="42">
        <f>[3]PNB!T30</f>
        <v>0</v>
      </c>
      <c r="U1356" s="42">
        <f>[3]PNB!U30</f>
        <v>0</v>
      </c>
      <c r="V1356" s="42">
        <f>[3]PNB!V30</f>
        <v>0</v>
      </c>
      <c r="W1356" s="42">
        <f>[3]PNB!W30</f>
        <v>0</v>
      </c>
      <c r="X1356" s="42">
        <f>[3]PNB!X30</f>
        <v>0</v>
      </c>
      <c r="Y1356" s="42">
        <f>[3]PNB!Y30</f>
        <v>0</v>
      </c>
      <c r="Z1356" s="42">
        <f>[3]PNB!Z30</f>
        <v>0</v>
      </c>
      <c r="AA1356" s="42">
        <f>[3]PNB!AA30</f>
        <v>0</v>
      </c>
      <c r="AB1356" s="42">
        <f>[3]PNB!AB30</f>
        <v>6</v>
      </c>
      <c r="AC1356" s="42">
        <f>[3]PNB!AC30</f>
        <v>7.35</v>
      </c>
      <c r="AD1356" s="42">
        <f>[3]PNB!AD30</f>
        <v>34</v>
      </c>
      <c r="AE1356" s="42">
        <f>[3]PNB!AE30</f>
        <v>302.72000000000003</v>
      </c>
      <c r="AF1356" s="42">
        <f>[3]PNB!AF30</f>
        <v>0</v>
      </c>
      <c r="AG1356" s="42">
        <f>[3]PNB!AG30</f>
        <v>0</v>
      </c>
      <c r="AH1356" s="42">
        <f>[3]PNB!AH30</f>
        <v>0</v>
      </c>
      <c r="AI1356" s="42">
        <f>[3]PNB!AI30</f>
        <v>0</v>
      </c>
      <c r="AJ1356" s="42">
        <f>[3]PNB!AJ30</f>
        <v>9</v>
      </c>
      <c r="AK1356" s="42">
        <f>[3]PNB!AK30</f>
        <v>1.20024</v>
      </c>
      <c r="AL1356" s="42">
        <f>[3]PNB!AL30</f>
        <v>733</v>
      </c>
      <c r="AM1356" s="42">
        <f>[3]PNB!AM30</f>
        <v>1188.7102400000001</v>
      </c>
      <c r="AN1356" s="42">
        <f>[3]PNB!AN30</f>
        <v>94</v>
      </c>
      <c r="AO1356" s="42">
        <f>[3]PNB!AO30</f>
        <v>101.4</v>
      </c>
      <c r="AP1356" s="42">
        <f>[3]PNB!AP30</f>
        <v>0</v>
      </c>
      <c r="AQ1356" s="42">
        <f>[3]PNB!AQ30</f>
        <v>0</v>
      </c>
      <c r="AR1356" s="42">
        <f>[3]PNB!AR30</f>
        <v>5</v>
      </c>
      <c r="AS1356" s="42">
        <f>[3]PNB!AS30</f>
        <v>7.35</v>
      </c>
      <c r="AT1356" s="42">
        <f>[3]PNB!AT30</f>
        <v>6</v>
      </c>
      <c r="AU1356" s="42">
        <f>[3]PNB!AU30</f>
        <v>78.19</v>
      </c>
      <c r="AV1356" s="42">
        <f>[3]PNB!AV30</f>
        <v>19</v>
      </c>
      <c r="AW1356" s="42">
        <f>[3]PNB!AW30</f>
        <v>62.46</v>
      </c>
      <c r="AX1356" s="42">
        <f>[3]PNB!AX30</f>
        <v>43</v>
      </c>
      <c r="AY1356" s="42">
        <f>[3]PNB!AY30</f>
        <v>158.97</v>
      </c>
      <c r="AZ1356" s="42">
        <f>[3]PNB!AZ30</f>
        <v>73</v>
      </c>
      <c r="BA1356" s="42">
        <f>[3]PNB!BA30</f>
        <v>306.97000000000003</v>
      </c>
      <c r="BB1356" s="42">
        <f>[3]PNB!BB30</f>
        <v>806</v>
      </c>
      <c r="BC1356" s="42">
        <f>[3]PNB!BC30</f>
        <v>1495.6802400000001</v>
      </c>
    </row>
    <row r="1357" spans="1:55" x14ac:dyDescent="0.2">
      <c r="A1357" s="39">
        <v>14</v>
      </c>
      <c r="B1357" s="40" t="s">
        <v>86</v>
      </c>
      <c r="C1357" s="41">
        <f t="shared" si="293"/>
        <v>9509</v>
      </c>
      <c r="D1357" s="41">
        <f t="shared" si="293"/>
        <v>15337.449999999999</v>
      </c>
      <c r="E1357" s="42">
        <f>[3]SBI!E30</f>
        <v>9309</v>
      </c>
      <c r="F1357" s="42">
        <f>[3]SBI!F30</f>
        <v>14866.65</v>
      </c>
      <c r="G1357" s="42">
        <f>[3]SBI!G30</f>
        <v>0</v>
      </c>
      <c r="H1357" s="42">
        <f>[3]SBI!H30</f>
        <v>0</v>
      </c>
      <c r="I1357" s="42">
        <f>[3]SBI!I30</f>
        <v>200</v>
      </c>
      <c r="J1357" s="42">
        <f>[3]SBI!J30</f>
        <v>470.8</v>
      </c>
      <c r="K1357" s="42">
        <f>[3]SBI!K30</f>
        <v>0</v>
      </c>
      <c r="L1357" s="42">
        <f>[3]SBI!L30</f>
        <v>0</v>
      </c>
      <c r="M1357" s="42">
        <f>[3]SBI!M30</f>
        <v>0</v>
      </c>
      <c r="N1357" s="42">
        <f>[3]SBI!N30</f>
        <v>647</v>
      </c>
      <c r="O1357" s="42">
        <f>[3]SBI!O30</f>
        <v>963.88000000000011</v>
      </c>
      <c r="P1357" s="42">
        <f>[3]SBI!P30</f>
        <v>547</v>
      </c>
      <c r="Q1357" s="42">
        <f>[3]SBI!Q30</f>
        <v>580.95000000000005</v>
      </c>
      <c r="R1357" s="42">
        <f>[3]SBI!R30</f>
        <v>39</v>
      </c>
      <c r="S1357" s="42">
        <f>[3]SBI!S30</f>
        <v>315.36</v>
      </c>
      <c r="T1357" s="42">
        <f>[3]SBI!T30</f>
        <v>0</v>
      </c>
      <c r="U1357" s="42">
        <f>[3]SBI!U30</f>
        <v>0</v>
      </c>
      <c r="V1357" s="42">
        <f>[3]SBI!V30</f>
        <v>1</v>
      </c>
      <c r="W1357" s="42">
        <f>[3]SBI!W30</f>
        <v>40</v>
      </c>
      <c r="X1357" s="42">
        <f>[3]SBI!X30</f>
        <v>60</v>
      </c>
      <c r="Y1357" s="42">
        <f>[3]SBI!Y30</f>
        <v>27.57</v>
      </c>
      <c r="Z1357" s="42">
        <f>[3]SBI!Z30</f>
        <v>1</v>
      </c>
      <c r="AA1357" s="42">
        <f>[3]SBI!AA30</f>
        <v>344</v>
      </c>
      <c r="AB1357" s="42">
        <f>[3]SBI!AB30</f>
        <v>117</v>
      </c>
      <c r="AC1357" s="42">
        <f>[3]SBI!AC30</f>
        <v>378.18</v>
      </c>
      <c r="AD1357" s="42">
        <f>[3]SBI!AD30</f>
        <v>994</v>
      </c>
      <c r="AE1357" s="42">
        <f>[3]SBI!AE30</f>
        <v>8067.04</v>
      </c>
      <c r="AF1357" s="42">
        <f>[3]SBI!AF30</f>
        <v>20</v>
      </c>
      <c r="AG1357" s="42">
        <f>[3]SBI!AG30</f>
        <v>1744</v>
      </c>
      <c r="AH1357" s="42">
        <f>[3]SBI!AH30</f>
        <v>0</v>
      </c>
      <c r="AI1357" s="42">
        <f>[3]SBI!AI30</f>
        <v>0</v>
      </c>
      <c r="AJ1357" s="42">
        <f>[3]SBI!AJ30</f>
        <v>22</v>
      </c>
      <c r="AK1357" s="42">
        <f>[3]SBI!AK30</f>
        <v>33</v>
      </c>
      <c r="AL1357" s="42">
        <f>[3]SBI!AL30</f>
        <v>11310</v>
      </c>
      <c r="AM1357" s="42">
        <f>[3]SBI!AM30</f>
        <v>26867.55</v>
      </c>
      <c r="AN1357" s="42">
        <f>[3]SBI!AN30</f>
        <v>4032</v>
      </c>
      <c r="AO1357" s="42">
        <f>[3]SBI!AO30</f>
        <v>164.14</v>
      </c>
      <c r="AP1357" s="42">
        <f>[3]SBI!AP30</f>
        <v>14</v>
      </c>
      <c r="AQ1357" s="42">
        <f>[3]SBI!AQ30</f>
        <v>11.26</v>
      </c>
      <c r="AR1357" s="42">
        <f>[3]SBI!AR30</f>
        <v>67</v>
      </c>
      <c r="AS1357" s="42">
        <f>[3]SBI!AS30</f>
        <v>83.59</v>
      </c>
      <c r="AT1357" s="42">
        <f>[3]SBI!AT30</f>
        <v>357</v>
      </c>
      <c r="AU1357" s="42">
        <f>[3]SBI!AU30</f>
        <v>5934.56</v>
      </c>
      <c r="AV1357" s="42">
        <f>[3]SBI!AV30</f>
        <v>4131</v>
      </c>
      <c r="AW1357" s="42">
        <f>[3]SBI!AW30</f>
        <v>8233</v>
      </c>
      <c r="AX1357" s="42">
        <f>[3]SBI!AX30</f>
        <v>22</v>
      </c>
      <c r="AY1357" s="42">
        <f>[3]SBI!AY30</f>
        <v>24340</v>
      </c>
      <c r="AZ1357" s="42">
        <f>[3]SBI!AZ30</f>
        <v>4591</v>
      </c>
      <c r="BA1357" s="42">
        <f>[3]SBI!BA30</f>
        <v>38602.410000000003</v>
      </c>
      <c r="BB1357" s="42">
        <f>[3]SBI!BB30</f>
        <v>15901</v>
      </c>
      <c r="BC1357" s="42">
        <f>[3]SBI!BC30</f>
        <v>65469.960000000006</v>
      </c>
    </row>
    <row r="1358" spans="1:55" x14ac:dyDescent="0.2">
      <c r="A1358" s="39">
        <v>15</v>
      </c>
      <c r="B1358" s="40" t="s">
        <v>87</v>
      </c>
      <c r="C1358" s="41">
        <f t="shared" si="293"/>
        <v>0</v>
      </c>
      <c r="D1358" s="41">
        <f t="shared" si="293"/>
        <v>0</v>
      </c>
      <c r="E1358" s="42">
        <f>[3]Syndicate!E30</f>
        <v>0</v>
      </c>
      <c r="F1358" s="42">
        <f>[3]Syndicate!F30</f>
        <v>0</v>
      </c>
      <c r="G1358" s="42">
        <f>[3]Syndicate!G30</f>
        <v>0</v>
      </c>
      <c r="H1358" s="42">
        <f>[3]Syndicate!H30</f>
        <v>0</v>
      </c>
      <c r="I1358" s="42">
        <f>[3]Syndicate!I30</f>
        <v>0</v>
      </c>
      <c r="J1358" s="42">
        <f>[3]Syndicate!J30</f>
        <v>0</v>
      </c>
      <c r="K1358" s="42">
        <f>[3]Syndicate!K30</f>
        <v>0</v>
      </c>
      <c r="L1358" s="42">
        <f>[3]Syndicate!L30</f>
        <v>0</v>
      </c>
      <c r="M1358" s="42">
        <f>[3]Syndicate!M30</f>
        <v>0</v>
      </c>
      <c r="N1358" s="42">
        <f>[3]Syndicate!N30</f>
        <v>0</v>
      </c>
      <c r="O1358" s="42">
        <f>[3]Syndicate!O30</f>
        <v>0</v>
      </c>
      <c r="P1358" s="42">
        <f>[3]Syndicate!P30</f>
        <v>0</v>
      </c>
      <c r="Q1358" s="42">
        <f>[3]Syndicate!Q30</f>
        <v>0</v>
      </c>
      <c r="R1358" s="42">
        <f>[3]Syndicate!R30</f>
        <v>0</v>
      </c>
      <c r="S1358" s="42">
        <f>[3]Syndicate!S30</f>
        <v>0</v>
      </c>
      <c r="T1358" s="42">
        <f>[3]Syndicate!T30</f>
        <v>0</v>
      </c>
      <c r="U1358" s="42">
        <f>[3]Syndicate!U30</f>
        <v>0</v>
      </c>
      <c r="V1358" s="42">
        <f>[3]Syndicate!V30</f>
        <v>0</v>
      </c>
      <c r="W1358" s="42">
        <f>[3]Syndicate!W30</f>
        <v>0</v>
      </c>
      <c r="X1358" s="42">
        <f>[3]Syndicate!X30</f>
        <v>0</v>
      </c>
      <c r="Y1358" s="42">
        <f>[3]Syndicate!Y30</f>
        <v>0</v>
      </c>
      <c r="Z1358" s="42">
        <f>[3]Syndicate!Z30</f>
        <v>0</v>
      </c>
      <c r="AA1358" s="42">
        <f>[3]Syndicate!AA30</f>
        <v>0</v>
      </c>
      <c r="AB1358" s="42">
        <f>[3]Syndicate!AB30</f>
        <v>0</v>
      </c>
      <c r="AC1358" s="42">
        <f>[3]Syndicate!AC30</f>
        <v>0</v>
      </c>
      <c r="AD1358" s="42">
        <f>[3]Syndicate!AD30</f>
        <v>0</v>
      </c>
      <c r="AE1358" s="42">
        <f>[3]Syndicate!AE30</f>
        <v>0</v>
      </c>
      <c r="AF1358" s="42">
        <f>[3]Syndicate!AF30</f>
        <v>0</v>
      </c>
      <c r="AG1358" s="42">
        <f>[3]Syndicate!AG30</f>
        <v>0</v>
      </c>
      <c r="AH1358" s="42">
        <f>[3]Syndicate!AH30</f>
        <v>0</v>
      </c>
      <c r="AI1358" s="42">
        <f>[3]Syndicate!AI30</f>
        <v>0</v>
      </c>
      <c r="AJ1358" s="42">
        <f>[3]Syndicate!AJ30</f>
        <v>0</v>
      </c>
      <c r="AK1358" s="42">
        <f>[3]Syndicate!AK30</f>
        <v>0</v>
      </c>
      <c r="AL1358" s="42">
        <f>[3]Syndicate!AL30</f>
        <v>0</v>
      </c>
      <c r="AM1358" s="42">
        <f>[3]Syndicate!AM30</f>
        <v>0</v>
      </c>
      <c r="AN1358" s="42">
        <f>[3]Syndicate!AN30</f>
        <v>0</v>
      </c>
      <c r="AO1358" s="42">
        <f>[3]Syndicate!AO30</f>
        <v>0</v>
      </c>
      <c r="AP1358" s="42">
        <f>[3]Syndicate!AP30</f>
        <v>0</v>
      </c>
      <c r="AQ1358" s="42">
        <f>[3]Syndicate!AQ30</f>
        <v>0</v>
      </c>
      <c r="AR1358" s="42">
        <f>[3]Syndicate!AR30</f>
        <v>0</v>
      </c>
      <c r="AS1358" s="42">
        <f>[3]Syndicate!AS30</f>
        <v>0</v>
      </c>
      <c r="AT1358" s="42">
        <f>[3]Syndicate!AT30</f>
        <v>0</v>
      </c>
      <c r="AU1358" s="42">
        <f>[3]Syndicate!AU30</f>
        <v>0</v>
      </c>
      <c r="AV1358" s="42">
        <f>[3]Syndicate!AV30</f>
        <v>0</v>
      </c>
      <c r="AW1358" s="42">
        <f>[3]Syndicate!AW30</f>
        <v>0</v>
      </c>
      <c r="AX1358" s="42">
        <f>[3]Syndicate!AX30</f>
        <v>0</v>
      </c>
      <c r="AY1358" s="42">
        <f>[3]Syndicate!AY30</f>
        <v>0</v>
      </c>
      <c r="AZ1358" s="42">
        <f>[3]Syndicate!AZ30</f>
        <v>0</v>
      </c>
      <c r="BA1358" s="42">
        <f>[3]Syndicate!BA30</f>
        <v>0</v>
      </c>
      <c r="BB1358" s="42">
        <f>[3]Syndicate!BB30</f>
        <v>0</v>
      </c>
      <c r="BC1358" s="42">
        <f>[3]Syndicate!BC30</f>
        <v>0</v>
      </c>
    </row>
    <row r="1359" spans="1:55" x14ac:dyDescent="0.2">
      <c r="A1359" s="39">
        <v>16</v>
      </c>
      <c r="B1359" s="40" t="s">
        <v>88</v>
      </c>
      <c r="C1359" s="41">
        <f t="shared" si="293"/>
        <v>0</v>
      </c>
      <c r="D1359" s="41">
        <f t="shared" si="293"/>
        <v>0</v>
      </c>
      <c r="E1359" s="42">
        <f>[3]UCO!E30</f>
        <v>0</v>
      </c>
      <c r="F1359" s="42">
        <f>[3]UCO!F30</f>
        <v>0</v>
      </c>
      <c r="G1359" s="42">
        <f>[3]UCO!G30</f>
        <v>0</v>
      </c>
      <c r="H1359" s="42">
        <f>[3]UCO!H30</f>
        <v>0</v>
      </c>
      <c r="I1359" s="42">
        <f>[3]UCO!I30</f>
        <v>0</v>
      </c>
      <c r="J1359" s="42">
        <f>[3]UCO!J30</f>
        <v>0</v>
      </c>
      <c r="K1359" s="42">
        <f>[3]UCO!K30</f>
        <v>0</v>
      </c>
      <c r="L1359" s="42">
        <f>[3]UCO!L30</f>
        <v>0</v>
      </c>
      <c r="M1359" s="42">
        <f>[3]UCO!M30</f>
        <v>0</v>
      </c>
      <c r="N1359" s="42">
        <f>[3]UCO!N30</f>
        <v>0</v>
      </c>
      <c r="O1359" s="42">
        <f>[3]UCO!O30</f>
        <v>0</v>
      </c>
      <c r="P1359" s="42">
        <f>[3]UCO!P30</f>
        <v>0</v>
      </c>
      <c r="Q1359" s="42">
        <f>[3]UCO!Q30</f>
        <v>0</v>
      </c>
      <c r="R1359" s="42">
        <f>[3]UCO!R30</f>
        <v>0</v>
      </c>
      <c r="S1359" s="42">
        <f>[3]UCO!S30</f>
        <v>0</v>
      </c>
      <c r="T1359" s="42">
        <f>[3]UCO!T30</f>
        <v>0</v>
      </c>
      <c r="U1359" s="42">
        <f>[3]UCO!U30</f>
        <v>0</v>
      </c>
      <c r="V1359" s="42">
        <f>[3]UCO!V30</f>
        <v>0</v>
      </c>
      <c r="W1359" s="42">
        <f>[3]UCO!W30</f>
        <v>0</v>
      </c>
      <c r="X1359" s="42">
        <f>[3]UCO!X30</f>
        <v>0</v>
      </c>
      <c r="Y1359" s="42">
        <f>[3]UCO!Y30</f>
        <v>0</v>
      </c>
      <c r="Z1359" s="42">
        <f>[3]UCO!Z30</f>
        <v>0</v>
      </c>
      <c r="AA1359" s="42">
        <f>[3]UCO!AA30</f>
        <v>0</v>
      </c>
      <c r="AB1359" s="42">
        <f>[3]UCO!AB30</f>
        <v>0</v>
      </c>
      <c r="AC1359" s="42">
        <f>[3]UCO!AC30</f>
        <v>0</v>
      </c>
      <c r="AD1359" s="42">
        <f>[3]UCO!AD30</f>
        <v>0</v>
      </c>
      <c r="AE1359" s="42">
        <f>[3]UCO!AE30</f>
        <v>0</v>
      </c>
      <c r="AF1359" s="42">
        <f>[3]UCO!AF30</f>
        <v>0</v>
      </c>
      <c r="AG1359" s="42">
        <f>[3]UCO!AG30</f>
        <v>0</v>
      </c>
      <c r="AH1359" s="42">
        <f>[3]UCO!AH30</f>
        <v>0</v>
      </c>
      <c r="AI1359" s="42">
        <f>[3]UCO!AI30</f>
        <v>0</v>
      </c>
      <c r="AJ1359" s="42">
        <f>[3]UCO!AJ30</f>
        <v>0</v>
      </c>
      <c r="AK1359" s="42">
        <f>[3]UCO!AK30</f>
        <v>0</v>
      </c>
      <c r="AL1359" s="42">
        <f>[3]UCO!AL30</f>
        <v>0</v>
      </c>
      <c r="AM1359" s="42">
        <f>[3]UCO!AM30</f>
        <v>0</v>
      </c>
      <c r="AN1359" s="42">
        <f>[3]UCO!AN30</f>
        <v>0</v>
      </c>
      <c r="AO1359" s="42">
        <f>[3]UCO!AO30</f>
        <v>0</v>
      </c>
      <c r="AP1359" s="42">
        <f>[3]UCO!AP30</f>
        <v>0</v>
      </c>
      <c r="AQ1359" s="42">
        <f>[3]UCO!AQ30</f>
        <v>0</v>
      </c>
      <c r="AR1359" s="42">
        <f>[3]UCO!AR30</f>
        <v>0</v>
      </c>
      <c r="AS1359" s="42">
        <f>[3]UCO!AS30</f>
        <v>0</v>
      </c>
      <c r="AT1359" s="42">
        <f>[3]UCO!AT30</f>
        <v>0</v>
      </c>
      <c r="AU1359" s="42">
        <f>[3]UCO!AU30</f>
        <v>0</v>
      </c>
      <c r="AV1359" s="42">
        <f>[3]UCO!AV30</f>
        <v>0</v>
      </c>
      <c r="AW1359" s="42">
        <f>[3]UCO!AW30</f>
        <v>0</v>
      </c>
      <c r="AX1359" s="42">
        <f>[3]UCO!AX30</f>
        <v>0</v>
      </c>
      <c r="AY1359" s="42">
        <f>[3]UCO!AY30</f>
        <v>0</v>
      </c>
      <c r="AZ1359" s="42">
        <f>[3]UCO!AZ30</f>
        <v>0</v>
      </c>
      <c r="BA1359" s="42">
        <f>[3]UCO!BA30</f>
        <v>0</v>
      </c>
      <c r="BB1359" s="42">
        <f>[3]UCO!BB30</f>
        <v>0</v>
      </c>
      <c r="BC1359" s="42">
        <f>[3]UCO!BC30</f>
        <v>0</v>
      </c>
    </row>
    <row r="1360" spans="1:55" x14ac:dyDescent="0.2">
      <c r="A1360" s="39">
        <v>17</v>
      </c>
      <c r="B1360" s="40" t="s">
        <v>89</v>
      </c>
      <c r="C1360" s="41">
        <f t="shared" si="293"/>
        <v>4945</v>
      </c>
      <c r="D1360" s="41">
        <f t="shared" si="293"/>
        <v>8469.4599999999991</v>
      </c>
      <c r="E1360" s="42">
        <f>[3]Union!E30</f>
        <v>4906</v>
      </c>
      <c r="F1360" s="42">
        <f>[3]Union!F30</f>
        <v>8204.6299999999992</v>
      </c>
      <c r="G1360" s="42">
        <f>[3]Union!G30</f>
        <v>1</v>
      </c>
      <c r="H1360" s="42">
        <f>[3]Union!H30</f>
        <v>2.25</v>
      </c>
      <c r="I1360" s="42">
        <f>[3]Union!I30</f>
        <v>38</v>
      </c>
      <c r="J1360" s="42">
        <f>[3]Union!J30</f>
        <v>262.58</v>
      </c>
      <c r="K1360" s="42">
        <f>[3]Union!K30</f>
        <v>0</v>
      </c>
      <c r="L1360" s="42">
        <f>[3]Union!L30</f>
        <v>0</v>
      </c>
      <c r="M1360" s="42">
        <f>[3]Union!M30</f>
        <v>0</v>
      </c>
      <c r="N1360" s="42">
        <f>[3]Union!N30</f>
        <v>981</v>
      </c>
      <c r="O1360" s="42">
        <f>[3]Union!O30</f>
        <v>9172.08</v>
      </c>
      <c r="P1360" s="42">
        <f>[3]Union!P30</f>
        <v>921</v>
      </c>
      <c r="Q1360" s="42">
        <f>[3]Union!Q30</f>
        <v>1559.89</v>
      </c>
      <c r="R1360" s="42">
        <f>[3]Union!R30</f>
        <v>55</v>
      </c>
      <c r="S1360" s="42">
        <f>[3]Union!S30</f>
        <v>7579.9</v>
      </c>
      <c r="T1360" s="42">
        <f>[3]Union!T30</f>
        <v>4</v>
      </c>
      <c r="U1360" s="42">
        <f>[3]Union!U30</f>
        <v>32.17</v>
      </c>
      <c r="V1360" s="42">
        <f>[3]Union!V30</f>
        <v>1</v>
      </c>
      <c r="W1360" s="42">
        <f>[3]Union!W30</f>
        <v>0.12</v>
      </c>
      <c r="X1360" s="42">
        <f>[3]Union!X30</f>
        <v>0</v>
      </c>
      <c r="Y1360" s="42">
        <f>[3]Union!Y30</f>
        <v>0</v>
      </c>
      <c r="Z1360" s="42">
        <f>[3]Union!Z30</f>
        <v>0</v>
      </c>
      <c r="AA1360" s="42">
        <f>[3]Union!AA30</f>
        <v>0</v>
      </c>
      <c r="AB1360" s="42">
        <f>[3]Union!AB30</f>
        <v>63</v>
      </c>
      <c r="AC1360" s="42">
        <f>[3]Union!AC30</f>
        <v>152.82</v>
      </c>
      <c r="AD1360" s="42">
        <f>[3]Union!AD30</f>
        <v>494</v>
      </c>
      <c r="AE1360" s="42">
        <f>[3]Union!AE30</f>
        <v>3613.9</v>
      </c>
      <c r="AF1360" s="42">
        <f>[3]Union!AF30</f>
        <v>1</v>
      </c>
      <c r="AG1360" s="42">
        <f>[3]Union!AG30</f>
        <v>0.32</v>
      </c>
      <c r="AH1360" s="42">
        <f>[3]Union!AH30</f>
        <v>0</v>
      </c>
      <c r="AI1360" s="42">
        <f>[3]Union!AI30</f>
        <v>0</v>
      </c>
      <c r="AJ1360" s="42">
        <f>[3]Union!AJ30</f>
        <v>11</v>
      </c>
      <c r="AK1360" s="42">
        <f>[3]Union!AK30</f>
        <v>7.0000000000000007E-2</v>
      </c>
      <c r="AL1360" s="42">
        <f>[3]Union!AL30</f>
        <v>6495</v>
      </c>
      <c r="AM1360" s="42">
        <f>[3]Union!AM30</f>
        <v>21408.65</v>
      </c>
      <c r="AN1360" s="42">
        <f>[3]Union!AN30</f>
        <v>4921</v>
      </c>
      <c r="AO1360" s="42">
        <f>[3]Union!AO30</f>
        <v>7872</v>
      </c>
      <c r="AP1360" s="42">
        <f>[3]Union!AP30</f>
        <v>0</v>
      </c>
      <c r="AQ1360" s="42">
        <f>[3]Union!AQ30</f>
        <v>0</v>
      </c>
      <c r="AR1360" s="42">
        <f>[3]Union!AR30</f>
        <v>6</v>
      </c>
      <c r="AS1360" s="42">
        <f>[3]Union!AS30</f>
        <v>121.39</v>
      </c>
      <c r="AT1360" s="42">
        <f>[3]Union!AT30</f>
        <v>111</v>
      </c>
      <c r="AU1360" s="42">
        <f>[3]Union!AU30</f>
        <v>2369.16</v>
      </c>
      <c r="AV1360" s="42">
        <f>[3]Union!AV30</f>
        <v>710</v>
      </c>
      <c r="AW1360" s="42">
        <f>[3]Union!AW30</f>
        <v>2673.93</v>
      </c>
      <c r="AX1360" s="42">
        <f>[3]Union!AX30</f>
        <v>627</v>
      </c>
      <c r="AY1360" s="42">
        <f>[3]Union!AY30</f>
        <v>413.17</v>
      </c>
      <c r="AZ1360" s="42">
        <f>[3]Union!AZ30</f>
        <v>1454</v>
      </c>
      <c r="BA1360" s="42">
        <f>[3]Union!BA30</f>
        <v>5577.65</v>
      </c>
      <c r="BB1360" s="42">
        <f>[3]Union!BB30</f>
        <v>7949</v>
      </c>
      <c r="BC1360" s="42">
        <f>[3]Union!BC30</f>
        <v>26986.300000000003</v>
      </c>
    </row>
    <row r="1361" spans="1:55" x14ac:dyDescent="0.2">
      <c r="A1361" s="39">
        <v>18</v>
      </c>
      <c r="B1361" s="40" t="s">
        <v>90</v>
      </c>
      <c r="C1361" s="41">
        <f t="shared" si="293"/>
        <v>0</v>
      </c>
      <c r="D1361" s="41">
        <f t="shared" si="293"/>
        <v>0</v>
      </c>
      <c r="E1361" s="42">
        <f>[3]United!E30</f>
        <v>0</v>
      </c>
      <c r="F1361" s="42">
        <f>[3]United!F30</f>
        <v>0</v>
      </c>
      <c r="G1361" s="42">
        <f>[3]United!G30</f>
        <v>0</v>
      </c>
      <c r="H1361" s="42">
        <f>[3]United!H30</f>
        <v>0</v>
      </c>
      <c r="I1361" s="42">
        <f>[3]United!I30</f>
        <v>0</v>
      </c>
      <c r="J1361" s="42">
        <f>[3]United!J30</f>
        <v>0</v>
      </c>
      <c r="K1361" s="42">
        <f>[3]United!K30</f>
        <v>0</v>
      </c>
      <c r="L1361" s="42">
        <f>[3]United!L30</f>
        <v>0</v>
      </c>
      <c r="M1361" s="42">
        <f>[3]United!M30</f>
        <v>0</v>
      </c>
      <c r="N1361" s="42">
        <f>[3]United!N30</f>
        <v>0</v>
      </c>
      <c r="O1361" s="42">
        <f>[3]United!O30</f>
        <v>0</v>
      </c>
      <c r="P1361" s="42">
        <f>[3]United!P30</f>
        <v>0</v>
      </c>
      <c r="Q1361" s="42">
        <f>[3]United!Q30</f>
        <v>0</v>
      </c>
      <c r="R1361" s="42">
        <f>[3]United!R30</f>
        <v>0</v>
      </c>
      <c r="S1361" s="42">
        <f>[3]United!S30</f>
        <v>0</v>
      </c>
      <c r="T1361" s="42">
        <f>[3]United!T30</f>
        <v>0</v>
      </c>
      <c r="U1361" s="42">
        <f>[3]United!U30</f>
        <v>0</v>
      </c>
      <c r="V1361" s="42">
        <f>[3]United!V30</f>
        <v>0</v>
      </c>
      <c r="W1361" s="42">
        <f>[3]United!W30</f>
        <v>0</v>
      </c>
      <c r="X1361" s="42">
        <f>[3]United!X30</f>
        <v>0</v>
      </c>
      <c r="Y1361" s="42">
        <f>[3]United!Y30</f>
        <v>0</v>
      </c>
      <c r="Z1361" s="42">
        <f>[3]United!Z30</f>
        <v>0</v>
      </c>
      <c r="AA1361" s="42">
        <f>[3]United!AA30</f>
        <v>0</v>
      </c>
      <c r="AB1361" s="42">
        <f>[3]United!AB30</f>
        <v>0</v>
      </c>
      <c r="AC1361" s="42">
        <f>[3]United!AC30</f>
        <v>0</v>
      </c>
      <c r="AD1361" s="42">
        <f>[3]United!AD30</f>
        <v>0</v>
      </c>
      <c r="AE1361" s="42">
        <f>[3]United!AE30</f>
        <v>0</v>
      </c>
      <c r="AF1361" s="42">
        <f>[3]United!AF30</f>
        <v>0</v>
      </c>
      <c r="AG1361" s="42">
        <f>[3]United!AG30</f>
        <v>0</v>
      </c>
      <c r="AH1361" s="42">
        <f>[3]United!AH30</f>
        <v>0</v>
      </c>
      <c r="AI1361" s="42">
        <f>[3]United!AI30</f>
        <v>0</v>
      </c>
      <c r="AJ1361" s="42">
        <f>[3]United!AJ30</f>
        <v>0</v>
      </c>
      <c r="AK1361" s="42">
        <f>[3]United!AK30</f>
        <v>0</v>
      </c>
      <c r="AL1361" s="42">
        <f>[3]United!AL30</f>
        <v>0</v>
      </c>
      <c r="AM1361" s="42">
        <f>[3]United!AM30</f>
        <v>0</v>
      </c>
      <c r="AN1361" s="42">
        <f>[3]United!AN30</f>
        <v>0</v>
      </c>
      <c r="AO1361" s="42">
        <f>[3]United!AO30</f>
        <v>0</v>
      </c>
      <c r="AP1361" s="42">
        <f>[3]United!AP30</f>
        <v>0</v>
      </c>
      <c r="AQ1361" s="42">
        <f>[3]United!AQ30</f>
        <v>0</v>
      </c>
      <c r="AR1361" s="42">
        <f>[3]United!AR30</f>
        <v>0</v>
      </c>
      <c r="AS1361" s="42">
        <f>[3]United!AS30</f>
        <v>0</v>
      </c>
      <c r="AT1361" s="42">
        <f>[3]United!AT30</f>
        <v>0</v>
      </c>
      <c r="AU1361" s="42">
        <f>[3]United!AU30</f>
        <v>0</v>
      </c>
      <c r="AV1361" s="42">
        <f>[3]United!AV30</f>
        <v>0</v>
      </c>
      <c r="AW1361" s="42">
        <f>[3]United!AW30</f>
        <v>0</v>
      </c>
      <c r="AX1361" s="42">
        <f>[3]United!AX30</f>
        <v>0</v>
      </c>
      <c r="AY1361" s="42">
        <f>[3]United!AY30</f>
        <v>0</v>
      </c>
      <c r="AZ1361" s="42">
        <f>[3]United!AZ30</f>
        <v>0</v>
      </c>
      <c r="BA1361" s="42">
        <f>[3]United!BA30</f>
        <v>0</v>
      </c>
      <c r="BB1361" s="42">
        <f>[3]United!BB30</f>
        <v>0</v>
      </c>
      <c r="BC1361" s="42">
        <f>[3]United!BC30</f>
        <v>0</v>
      </c>
    </row>
    <row r="1362" spans="1:55" x14ac:dyDescent="0.2">
      <c r="A1362" s="46"/>
      <c r="B1362" s="47" t="s">
        <v>91</v>
      </c>
      <c r="C1362" s="48">
        <f t="shared" ref="C1362:BC1362" si="294">SUM(C1344:C1361)</f>
        <v>49059</v>
      </c>
      <c r="D1362" s="48">
        <f t="shared" si="294"/>
        <v>77059.050000000017</v>
      </c>
      <c r="E1362" s="48">
        <f t="shared" si="294"/>
        <v>48319</v>
      </c>
      <c r="F1362" s="48">
        <f t="shared" si="294"/>
        <v>74998.100000000006</v>
      </c>
      <c r="G1362" s="48">
        <f t="shared" si="294"/>
        <v>138</v>
      </c>
      <c r="H1362" s="48">
        <f t="shared" si="294"/>
        <v>195.95</v>
      </c>
      <c r="I1362" s="48">
        <f t="shared" si="294"/>
        <v>602</v>
      </c>
      <c r="J1362" s="48">
        <f t="shared" si="294"/>
        <v>1864.9999999999998</v>
      </c>
      <c r="K1362" s="48">
        <f t="shared" si="294"/>
        <v>0</v>
      </c>
      <c r="L1362" s="48">
        <f t="shared" si="294"/>
        <v>0</v>
      </c>
      <c r="M1362" s="48">
        <f t="shared" si="294"/>
        <v>0</v>
      </c>
      <c r="N1362" s="48">
        <f t="shared" si="294"/>
        <v>6218</v>
      </c>
      <c r="O1362" s="48">
        <f t="shared" si="294"/>
        <v>17437.260000000002</v>
      </c>
      <c r="P1362" s="48">
        <f t="shared" si="294"/>
        <v>5735</v>
      </c>
      <c r="Q1362" s="48">
        <f t="shared" si="294"/>
        <v>7776.23</v>
      </c>
      <c r="R1362" s="48">
        <f t="shared" si="294"/>
        <v>175</v>
      </c>
      <c r="S1362" s="48">
        <f t="shared" si="294"/>
        <v>9419.61</v>
      </c>
      <c r="T1362" s="48">
        <f t="shared" si="294"/>
        <v>8</v>
      </c>
      <c r="U1362" s="48">
        <f t="shared" si="294"/>
        <v>37.96</v>
      </c>
      <c r="V1362" s="48">
        <f t="shared" si="294"/>
        <v>228</v>
      </c>
      <c r="W1362" s="48">
        <f t="shared" si="294"/>
        <v>156.12</v>
      </c>
      <c r="X1362" s="48">
        <f t="shared" si="294"/>
        <v>72</v>
      </c>
      <c r="Y1362" s="48">
        <f t="shared" si="294"/>
        <v>47.34</v>
      </c>
      <c r="Z1362" s="48">
        <f t="shared" si="294"/>
        <v>1</v>
      </c>
      <c r="AA1362" s="48">
        <f t="shared" si="294"/>
        <v>344</v>
      </c>
      <c r="AB1362" s="48">
        <f t="shared" si="294"/>
        <v>384</v>
      </c>
      <c r="AC1362" s="48">
        <f t="shared" si="294"/>
        <v>1029.54</v>
      </c>
      <c r="AD1362" s="48">
        <f t="shared" si="294"/>
        <v>2746</v>
      </c>
      <c r="AE1362" s="48">
        <f t="shared" si="294"/>
        <v>20515.29</v>
      </c>
      <c r="AF1362" s="48">
        <f t="shared" si="294"/>
        <v>21</v>
      </c>
      <c r="AG1362" s="48">
        <f t="shared" si="294"/>
        <v>1744.32</v>
      </c>
      <c r="AH1362" s="48">
        <f t="shared" si="294"/>
        <v>3</v>
      </c>
      <c r="AI1362" s="48">
        <f t="shared" si="294"/>
        <v>31.55</v>
      </c>
      <c r="AJ1362" s="48">
        <f t="shared" si="294"/>
        <v>1085</v>
      </c>
      <c r="AK1362" s="48">
        <f t="shared" si="294"/>
        <v>133.20023999999998</v>
      </c>
      <c r="AL1362" s="48">
        <f t="shared" si="294"/>
        <v>59517</v>
      </c>
      <c r="AM1362" s="48">
        <f t="shared" si="294"/>
        <v>118294.21023999999</v>
      </c>
      <c r="AN1362" s="48">
        <f t="shared" si="294"/>
        <v>34965</v>
      </c>
      <c r="AO1362" s="48">
        <f t="shared" si="294"/>
        <v>44360.130000000005</v>
      </c>
      <c r="AP1362" s="48">
        <f t="shared" si="294"/>
        <v>14</v>
      </c>
      <c r="AQ1362" s="48">
        <f t="shared" si="294"/>
        <v>11.26</v>
      </c>
      <c r="AR1362" s="48">
        <f t="shared" si="294"/>
        <v>99</v>
      </c>
      <c r="AS1362" s="48">
        <f t="shared" si="294"/>
        <v>524.37</v>
      </c>
      <c r="AT1362" s="48">
        <f t="shared" si="294"/>
        <v>610</v>
      </c>
      <c r="AU1362" s="48">
        <f t="shared" si="294"/>
        <v>10597.43</v>
      </c>
      <c r="AV1362" s="48">
        <f t="shared" si="294"/>
        <v>6966</v>
      </c>
      <c r="AW1362" s="48">
        <f t="shared" si="294"/>
        <v>12804.92</v>
      </c>
      <c r="AX1362" s="48">
        <f t="shared" si="294"/>
        <v>3223</v>
      </c>
      <c r="AY1362" s="48">
        <f t="shared" si="294"/>
        <v>29983.6573159</v>
      </c>
      <c r="AZ1362" s="48">
        <f t="shared" si="294"/>
        <v>10912</v>
      </c>
      <c r="BA1362" s="48">
        <f t="shared" si="294"/>
        <v>53921.637315900007</v>
      </c>
      <c r="BB1362" s="48">
        <f t="shared" si="294"/>
        <v>70429</v>
      </c>
      <c r="BC1362" s="48">
        <f t="shared" si="294"/>
        <v>172215.84755589999</v>
      </c>
    </row>
    <row r="1363" spans="1:55" x14ac:dyDescent="0.2">
      <c r="A1363" s="39">
        <v>19</v>
      </c>
      <c r="B1363" s="40" t="s">
        <v>143</v>
      </c>
      <c r="C1363" s="41">
        <f t="shared" ref="C1363:D1376" si="295">E1363+G1363+I1363</f>
        <v>2968</v>
      </c>
      <c r="D1363" s="41">
        <f t="shared" si="295"/>
        <v>2632.35</v>
      </c>
      <c r="E1363" s="42">
        <f>[3]Axis!E30</f>
        <v>2967</v>
      </c>
      <c r="F1363" s="42">
        <f>[3]Axis!F30</f>
        <v>2547.98</v>
      </c>
      <c r="G1363" s="42">
        <f>[3]Axis!G30</f>
        <v>0</v>
      </c>
      <c r="H1363" s="42">
        <f>[3]Axis!H30</f>
        <v>0</v>
      </c>
      <c r="I1363" s="42">
        <f>[3]Axis!I30</f>
        <v>1</v>
      </c>
      <c r="J1363" s="42">
        <f>[3]Axis!J30</f>
        <v>84.37</v>
      </c>
      <c r="K1363" s="42">
        <f>[3]Axis!K30</f>
        <v>0</v>
      </c>
      <c r="L1363" s="42">
        <f>[3]Axis!L30</f>
        <v>0</v>
      </c>
      <c r="M1363" s="42">
        <f>[3]Axis!M30</f>
        <v>0</v>
      </c>
      <c r="N1363" s="42">
        <f>[3]Axis!N30</f>
        <v>2</v>
      </c>
      <c r="O1363" s="42">
        <f>[3]Axis!O30</f>
        <v>140.91</v>
      </c>
      <c r="P1363" s="42">
        <f>[3]Axis!P30</f>
        <v>1</v>
      </c>
      <c r="Q1363" s="42">
        <f>[3]Axis!Q30</f>
        <v>97.75</v>
      </c>
      <c r="R1363" s="42">
        <f>[3]Axis!R30</f>
        <v>1</v>
      </c>
      <c r="S1363" s="42">
        <f>[3]Axis!S30</f>
        <v>43.16</v>
      </c>
      <c r="T1363" s="42">
        <f>[3]Axis!T30</f>
        <v>0</v>
      </c>
      <c r="U1363" s="42">
        <f>[3]Axis!U30</f>
        <v>0</v>
      </c>
      <c r="V1363" s="42">
        <f>[3]Axis!V30</f>
        <v>0</v>
      </c>
      <c r="W1363" s="42">
        <f>[3]Axis!W30</f>
        <v>0</v>
      </c>
      <c r="X1363" s="42">
        <f>[3]Axis!X30</f>
        <v>0</v>
      </c>
      <c r="Y1363" s="42">
        <f>[3]Axis!Y30</f>
        <v>0</v>
      </c>
      <c r="Z1363" s="42">
        <f>[3]Axis!Z30</f>
        <v>0</v>
      </c>
      <c r="AA1363" s="42">
        <f>[3]Axis!AA30</f>
        <v>0</v>
      </c>
      <c r="AB1363" s="42">
        <f>[3]Axis!AB30</f>
        <v>0</v>
      </c>
      <c r="AC1363" s="42">
        <f>[3]Axis!AC30</f>
        <v>0</v>
      </c>
      <c r="AD1363" s="42">
        <f>[3]Axis!AD30</f>
        <v>1</v>
      </c>
      <c r="AE1363" s="42">
        <f>[3]Axis!AE30</f>
        <v>12.97</v>
      </c>
      <c r="AF1363" s="42">
        <f>[3]Axis!AF30</f>
        <v>0</v>
      </c>
      <c r="AG1363" s="42">
        <f>[3]Axis!AG30</f>
        <v>0</v>
      </c>
      <c r="AH1363" s="42">
        <f>[3]Axis!AH30</f>
        <v>0</v>
      </c>
      <c r="AI1363" s="42">
        <f>[3]Axis!AI30</f>
        <v>0</v>
      </c>
      <c r="AJ1363" s="42">
        <f>[3]Axis!AJ30</f>
        <v>2</v>
      </c>
      <c r="AK1363" s="42">
        <f>[3]Axis!AK30</f>
        <v>0.74</v>
      </c>
      <c r="AL1363" s="42">
        <f>[3]Axis!AL30</f>
        <v>2973</v>
      </c>
      <c r="AM1363" s="42">
        <f>[3]Axis!AM30</f>
        <v>2786.9699999999993</v>
      </c>
      <c r="AN1363" s="42">
        <f>[3]Axis!AN30</f>
        <v>279</v>
      </c>
      <c r="AO1363" s="42">
        <f>[3]Axis!AO30</f>
        <v>116.34</v>
      </c>
      <c r="AP1363" s="42">
        <f>[3]Axis!AP30</f>
        <v>0</v>
      </c>
      <c r="AQ1363" s="42">
        <f>[3]Axis!AQ30</f>
        <v>0</v>
      </c>
      <c r="AR1363" s="42">
        <f>[3]Axis!AR30</f>
        <v>0</v>
      </c>
      <c r="AS1363" s="42">
        <f>[3]Axis!AS30</f>
        <v>0</v>
      </c>
      <c r="AT1363" s="42">
        <f>[3]Axis!AT30</f>
        <v>0</v>
      </c>
      <c r="AU1363" s="42">
        <f>[3]Axis!AU30</f>
        <v>0</v>
      </c>
      <c r="AV1363" s="42">
        <f>[3]Axis!AV30</f>
        <v>1</v>
      </c>
      <c r="AW1363" s="42">
        <f>[3]Axis!AW30</f>
        <v>0.96</v>
      </c>
      <c r="AX1363" s="42">
        <f>[3]Axis!AX30</f>
        <v>3</v>
      </c>
      <c r="AY1363" s="42">
        <f>[3]Axis!AY30</f>
        <v>77.25</v>
      </c>
      <c r="AZ1363" s="42">
        <f>[3]Axis!AZ30</f>
        <v>4</v>
      </c>
      <c r="BA1363" s="42">
        <f>[3]Axis!BA30</f>
        <v>78.209999999999994</v>
      </c>
      <c r="BB1363" s="42">
        <f>[3]Axis!BB30</f>
        <v>2977</v>
      </c>
      <c r="BC1363" s="42">
        <f>[3]Axis!BC30</f>
        <v>2865.1799999999994</v>
      </c>
    </row>
    <row r="1364" spans="1:55" x14ac:dyDescent="0.2">
      <c r="A1364" s="39">
        <v>20</v>
      </c>
      <c r="B1364" s="40" t="s">
        <v>144</v>
      </c>
      <c r="C1364" s="41">
        <f t="shared" si="295"/>
        <v>851</v>
      </c>
      <c r="D1364" s="41">
        <f t="shared" si="295"/>
        <v>185.98</v>
      </c>
      <c r="E1364" s="42">
        <f>[3]Bandhan!E30</f>
        <v>769</v>
      </c>
      <c r="F1364" s="42">
        <f>[3]Bandhan!F30</f>
        <v>171.14</v>
      </c>
      <c r="G1364" s="42">
        <f>[3]Bandhan!G30</f>
        <v>7</v>
      </c>
      <c r="H1364" s="42">
        <f>[3]Bandhan!H30</f>
        <v>0.99</v>
      </c>
      <c r="I1364" s="42">
        <f>[3]Bandhan!I30</f>
        <v>75</v>
      </c>
      <c r="J1364" s="42">
        <f>[3]Bandhan!J30</f>
        <v>13.85</v>
      </c>
      <c r="K1364" s="42">
        <f>[3]Bandhan!K30</f>
        <v>0</v>
      </c>
      <c r="L1364" s="42">
        <f>[3]Bandhan!L30</f>
        <v>0</v>
      </c>
      <c r="M1364" s="42">
        <f>[3]Bandhan!M30</f>
        <v>0</v>
      </c>
      <c r="N1364" s="42">
        <f>[3]Bandhan!N30</f>
        <v>14651</v>
      </c>
      <c r="O1364" s="42">
        <f>[3]Bandhan!O30</f>
        <v>3101.03</v>
      </c>
      <c r="P1364" s="42">
        <f>[3]Bandhan!P30</f>
        <v>14651</v>
      </c>
      <c r="Q1364" s="42">
        <f>[3]Bandhan!Q30</f>
        <v>3101.03</v>
      </c>
      <c r="R1364" s="42">
        <f>[3]Bandhan!R30</f>
        <v>0</v>
      </c>
      <c r="S1364" s="42">
        <f>[3]Bandhan!S30</f>
        <v>0</v>
      </c>
      <c r="T1364" s="42">
        <f>[3]Bandhan!T30</f>
        <v>0</v>
      </c>
      <c r="U1364" s="42">
        <f>[3]Bandhan!U30</f>
        <v>0</v>
      </c>
      <c r="V1364" s="42">
        <f>[3]Bandhan!V30</f>
        <v>0</v>
      </c>
      <c r="W1364" s="42">
        <f>[3]Bandhan!W30</f>
        <v>0</v>
      </c>
      <c r="X1364" s="42">
        <f>[3]Bandhan!X30</f>
        <v>0</v>
      </c>
      <c r="Y1364" s="42">
        <f>[3]Bandhan!Y30</f>
        <v>0</v>
      </c>
      <c r="Z1364" s="42">
        <f>[3]Bandhan!Z30</f>
        <v>0</v>
      </c>
      <c r="AA1364" s="42">
        <f>[3]Bandhan!AA30</f>
        <v>0</v>
      </c>
      <c r="AB1364" s="42">
        <f>[3]Bandhan!AB30</f>
        <v>0</v>
      </c>
      <c r="AC1364" s="42">
        <f>[3]Bandhan!AC30</f>
        <v>0</v>
      </c>
      <c r="AD1364" s="42">
        <f>[3]Bandhan!AD30</f>
        <v>2012</v>
      </c>
      <c r="AE1364" s="42">
        <f>[3]Bandhan!AE30</f>
        <v>12613.54</v>
      </c>
      <c r="AF1364" s="42">
        <f>[3]Bandhan!AF30</f>
        <v>0</v>
      </c>
      <c r="AG1364" s="42">
        <f>[3]Bandhan!AG30</f>
        <v>0</v>
      </c>
      <c r="AH1364" s="42">
        <f>[3]Bandhan!AH30</f>
        <v>0</v>
      </c>
      <c r="AI1364" s="42">
        <f>[3]Bandhan!AI30</f>
        <v>0</v>
      </c>
      <c r="AJ1364" s="42">
        <f>[3]Bandhan!AJ30</f>
        <v>174</v>
      </c>
      <c r="AK1364" s="42">
        <f>[3]Bandhan!AK30</f>
        <v>587.72</v>
      </c>
      <c r="AL1364" s="42">
        <f>[3]Bandhan!AL30</f>
        <v>17688</v>
      </c>
      <c r="AM1364" s="42">
        <f>[3]Bandhan!AM30</f>
        <v>16488.27</v>
      </c>
      <c r="AN1364" s="42">
        <f>[3]Bandhan!AN30</f>
        <v>16348</v>
      </c>
      <c r="AO1364" s="42">
        <f>[3]Bandhan!AO30</f>
        <v>3258.43</v>
      </c>
      <c r="AP1364" s="42">
        <f>[3]Bandhan!AP30</f>
        <v>0</v>
      </c>
      <c r="AQ1364" s="42">
        <f>[3]Bandhan!AQ30</f>
        <v>0</v>
      </c>
      <c r="AR1364" s="42">
        <f>[3]Bandhan!AR30</f>
        <v>0</v>
      </c>
      <c r="AS1364" s="42">
        <f>[3]Bandhan!AS30</f>
        <v>0</v>
      </c>
      <c r="AT1364" s="42">
        <f>[3]Bandhan!AT30</f>
        <v>0</v>
      </c>
      <c r="AU1364" s="42">
        <f>[3]Bandhan!AU30</f>
        <v>0</v>
      </c>
      <c r="AV1364" s="42">
        <f>[3]Bandhan!AV30</f>
        <v>0</v>
      </c>
      <c r="AW1364" s="42">
        <f>[3]Bandhan!AW30</f>
        <v>0</v>
      </c>
      <c r="AX1364" s="42">
        <f>[3]Bandhan!AX30</f>
        <v>846</v>
      </c>
      <c r="AY1364" s="42">
        <f>[3]Bandhan!AY30</f>
        <v>4357.3999999999996</v>
      </c>
      <c r="AZ1364" s="42">
        <f>[3]Bandhan!AZ30</f>
        <v>846</v>
      </c>
      <c r="BA1364" s="42">
        <f>[3]Bandhan!BA30</f>
        <v>4357.3999999999996</v>
      </c>
      <c r="BB1364" s="42">
        <f>[3]Bandhan!BB30</f>
        <v>18534</v>
      </c>
      <c r="BC1364" s="42">
        <f>[3]Bandhan!BC30</f>
        <v>20845.669999999998</v>
      </c>
    </row>
    <row r="1365" spans="1:55" x14ac:dyDescent="0.2">
      <c r="A1365" s="39">
        <v>21</v>
      </c>
      <c r="B1365" s="40" t="s">
        <v>105</v>
      </c>
      <c r="C1365" s="41">
        <f t="shared" si="295"/>
        <v>0</v>
      </c>
      <c r="D1365" s="41">
        <f t="shared" si="295"/>
        <v>0</v>
      </c>
      <c r="E1365" s="42">
        <f>'[3]Cat Sy Bank'!E30</f>
        <v>0</v>
      </c>
      <c r="F1365" s="42">
        <f>'[3]Cat Sy Bank'!F30</f>
        <v>0</v>
      </c>
      <c r="G1365" s="42">
        <f>'[3]Cat Sy Bank'!G30</f>
        <v>0</v>
      </c>
      <c r="H1365" s="42">
        <f>'[3]Cat Sy Bank'!H30</f>
        <v>0</v>
      </c>
      <c r="I1365" s="42">
        <f>'[3]Cat Sy Bank'!I30</f>
        <v>0</v>
      </c>
      <c r="J1365" s="42">
        <f>'[3]Cat Sy Bank'!J30</f>
        <v>0</v>
      </c>
      <c r="K1365" s="42">
        <f>'[3]Cat Sy Bank'!K30</f>
        <v>0</v>
      </c>
      <c r="L1365" s="42">
        <f>'[3]Cat Sy Bank'!L30</f>
        <v>0</v>
      </c>
      <c r="M1365" s="42">
        <f>'[3]Cat Sy Bank'!M30</f>
        <v>0</v>
      </c>
      <c r="N1365" s="42">
        <f>'[3]Cat Sy Bank'!N30</f>
        <v>0</v>
      </c>
      <c r="O1365" s="42">
        <f>'[3]Cat Sy Bank'!O30</f>
        <v>0</v>
      </c>
      <c r="P1365" s="42">
        <f>'[3]Cat Sy Bank'!P30</f>
        <v>0</v>
      </c>
      <c r="Q1365" s="42">
        <f>'[3]Cat Sy Bank'!Q30</f>
        <v>0</v>
      </c>
      <c r="R1365" s="42">
        <f>'[3]Cat Sy Bank'!R30</f>
        <v>0</v>
      </c>
      <c r="S1365" s="42">
        <f>'[3]Cat Sy Bank'!S30</f>
        <v>0</v>
      </c>
      <c r="T1365" s="42">
        <f>'[3]Cat Sy Bank'!T30</f>
        <v>0</v>
      </c>
      <c r="U1365" s="42">
        <f>'[3]Cat Sy Bank'!U30</f>
        <v>0</v>
      </c>
      <c r="V1365" s="42">
        <f>'[3]Cat Sy Bank'!V30</f>
        <v>0</v>
      </c>
      <c r="W1365" s="42">
        <f>'[3]Cat Sy Bank'!W30</f>
        <v>0</v>
      </c>
      <c r="X1365" s="42">
        <f>'[3]Cat Sy Bank'!X30</f>
        <v>0</v>
      </c>
      <c r="Y1365" s="42">
        <f>'[3]Cat Sy Bank'!Y30</f>
        <v>0</v>
      </c>
      <c r="Z1365" s="42">
        <f>'[3]Cat Sy Bank'!Z30</f>
        <v>0</v>
      </c>
      <c r="AA1365" s="42">
        <f>'[3]Cat Sy Bank'!AA30</f>
        <v>0</v>
      </c>
      <c r="AB1365" s="42">
        <f>'[3]Cat Sy Bank'!AB30</f>
        <v>0</v>
      </c>
      <c r="AC1365" s="42">
        <f>'[3]Cat Sy Bank'!AC30</f>
        <v>0</v>
      </c>
      <c r="AD1365" s="42">
        <f>'[3]Cat Sy Bank'!AD30</f>
        <v>0</v>
      </c>
      <c r="AE1365" s="42">
        <f>'[3]Cat Sy Bank'!AE30</f>
        <v>0</v>
      </c>
      <c r="AF1365" s="42">
        <f>'[3]Cat Sy Bank'!AF30</f>
        <v>0</v>
      </c>
      <c r="AG1365" s="42">
        <f>'[3]Cat Sy Bank'!AG30</f>
        <v>0</v>
      </c>
      <c r="AH1365" s="42">
        <f>'[3]Cat Sy Bank'!AH30</f>
        <v>0</v>
      </c>
      <c r="AI1365" s="42">
        <f>'[3]Cat Sy Bank'!AI30</f>
        <v>0</v>
      </c>
      <c r="AJ1365" s="42">
        <f>'[3]Cat Sy Bank'!AJ30</f>
        <v>0</v>
      </c>
      <c r="AK1365" s="42">
        <f>'[3]Cat Sy Bank'!AK30</f>
        <v>0</v>
      </c>
      <c r="AL1365" s="42">
        <f>'[3]Cat Sy Bank'!AL30</f>
        <v>0</v>
      </c>
      <c r="AM1365" s="42">
        <f>'[3]Cat Sy Bank'!AM30</f>
        <v>0</v>
      </c>
      <c r="AN1365" s="42">
        <f>'[3]Cat Sy Bank'!AN30</f>
        <v>0</v>
      </c>
      <c r="AO1365" s="42">
        <f>'[3]Cat Sy Bank'!AO30</f>
        <v>0</v>
      </c>
      <c r="AP1365" s="42">
        <f>'[3]Cat Sy Bank'!AP30</f>
        <v>0</v>
      </c>
      <c r="AQ1365" s="42">
        <f>'[3]Cat Sy Bank'!AQ30</f>
        <v>0</v>
      </c>
      <c r="AR1365" s="42">
        <f>'[3]Cat Sy Bank'!AR30</f>
        <v>0</v>
      </c>
      <c r="AS1365" s="42">
        <f>'[3]Cat Sy Bank'!AS30</f>
        <v>0</v>
      </c>
      <c r="AT1365" s="42">
        <f>'[3]Cat Sy Bank'!AT30</f>
        <v>0</v>
      </c>
      <c r="AU1365" s="42">
        <f>'[3]Cat Sy Bank'!AU30</f>
        <v>0</v>
      </c>
      <c r="AV1365" s="42">
        <f>'[3]Cat Sy Bank'!AV30</f>
        <v>0</v>
      </c>
      <c r="AW1365" s="42">
        <f>'[3]Cat Sy Bank'!AW30</f>
        <v>0</v>
      </c>
      <c r="AX1365" s="42">
        <f>'[3]Cat Sy Bank'!AX30</f>
        <v>0</v>
      </c>
      <c r="AY1365" s="42">
        <f>'[3]Cat Sy Bank'!AY30</f>
        <v>0</v>
      </c>
      <c r="AZ1365" s="42">
        <f>'[3]Cat Sy Bank'!AZ30</f>
        <v>0</v>
      </c>
      <c r="BA1365" s="42">
        <f>'[3]Cat Sy Bank'!BA30</f>
        <v>0</v>
      </c>
      <c r="BB1365" s="42">
        <f>'[3]Cat Sy Bank'!BB30</f>
        <v>0</v>
      </c>
      <c r="BC1365" s="42">
        <f>'[3]Cat Sy Bank'!BC30</f>
        <v>0</v>
      </c>
    </row>
    <row r="1366" spans="1:55" x14ac:dyDescent="0.2">
      <c r="A1366" s="39">
        <v>22</v>
      </c>
      <c r="B1366" s="40" t="s">
        <v>94</v>
      </c>
      <c r="C1366" s="41">
        <f t="shared" si="295"/>
        <v>0</v>
      </c>
      <c r="D1366" s="41">
        <f t="shared" si="295"/>
        <v>0</v>
      </c>
      <c r="E1366" s="42">
        <f>'[3]DCB Bank'!E30</f>
        <v>0</v>
      </c>
      <c r="F1366" s="42">
        <f>'[3]DCB Bank'!F30</f>
        <v>0</v>
      </c>
      <c r="G1366" s="42">
        <f>'[3]DCB Bank'!G30</f>
        <v>0</v>
      </c>
      <c r="H1366" s="42">
        <f>'[3]DCB Bank'!H30</f>
        <v>0</v>
      </c>
      <c r="I1366" s="42">
        <f>'[3]DCB Bank'!I30</f>
        <v>0</v>
      </c>
      <c r="J1366" s="42">
        <f>'[3]DCB Bank'!J30</f>
        <v>0</v>
      </c>
      <c r="K1366" s="42">
        <f>'[3]DCB Bank'!K30</f>
        <v>0</v>
      </c>
      <c r="L1366" s="42">
        <f>'[3]DCB Bank'!L30</f>
        <v>0</v>
      </c>
      <c r="M1366" s="42">
        <f>'[3]DCB Bank'!M30</f>
        <v>0</v>
      </c>
      <c r="N1366" s="42">
        <f>'[3]DCB Bank'!N30</f>
        <v>0</v>
      </c>
      <c r="O1366" s="42">
        <f>'[3]DCB Bank'!O30</f>
        <v>0</v>
      </c>
      <c r="P1366" s="42">
        <f>'[3]DCB Bank'!P30</f>
        <v>0</v>
      </c>
      <c r="Q1366" s="42">
        <f>'[3]DCB Bank'!Q30</f>
        <v>0</v>
      </c>
      <c r="R1366" s="42">
        <f>'[3]DCB Bank'!R30</f>
        <v>0</v>
      </c>
      <c r="S1366" s="42">
        <f>'[3]DCB Bank'!S30</f>
        <v>0</v>
      </c>
      <c r="T1366" s="42">
        <f>'[3]DCB Bank'!T30</f>
        <v>0</v>
      </c>
      <c r="U1366" s="42">
        <f>'[3]DCB Bank'!U30</f>
        <v>0</v>
      </c>
      <c r="V1366" s="42">
        <f>'[3]DCB Bank'!V30</f>
        <v>0</v>
      </c>
      <c r="W1366" s="42">
        <f>'[3]DCB Bank'!W30</f>
        <v>0</v>
      </c>
      <c r="X1366" s="42">
        <f>'[3]DCB Bank'!X30</f>
        <v>0</v>
      </c>
      <c r="Y1366" s="42">
        <f>'[3]DCB Bank'!Y30</f>
        <v>0</v>
      </c>
      <c r="Z1366" s="42">
        <f>'[3]DCB Bank'!Z30</f>
        <v>0</v>
      </c>
      <c r="AA1366" s="42">
        <f>'[3]DCB Bank'!AA30</f>
        <v>0</v>
      </c>
      <c r="AB1366" s="42">
        <f>'[3]DCB Bank'!AB30</f>
        <v>0</v>
      </c>
      <c r="AC1366" s="42">
        <f>'[3]DCB Bank'!AC30</f>
        <v>0</v>
      </c>
      <c r="AD1366" s="42">
        <f>'[3]DCB Bank'!AD30</f>
        <v>0</v>
      </c>
      <c r="AE1366" s="42">
        <f>'[3]DCB Bank'!AE30</f>
        <v>0</v>
      </c>
      <c r="AF1366" s="42">
        <f>'[3]DCB Bank'!AF30</f>
        <v>0</v>
      </c>
      <c r="AG1366" s="42">
        <f>'[3]DCB Bank'!AG30</f>
        <v>0</v>
      </c>
      <c r="AH1366" s="42">
        <f>'[3]DCB Bank'!AH30</f>
        <v>0</v>
      </c>
      <c r="AI1366" s="42">
        <f>'[3]DCB Bank'!AI30</f>
        <v>0</v>
      </c>
      <c r="AJ1366" s="42">
        <f>'[3]DCB Bank'!AJ30</f>
        <v>0</v>
      </c>
      <c r="AK1366" s="42">
        <f>'[3]DCB Bank'!AK30</f>
        <v>0</v>
      </c>
      <c r="AL1366" s="42">
        <f>'[3]DCB Bank'!AL30</f>
        <v>0</v>
      </c>
      <c r="AM1366" s="42">
        <f>'[3]DCB Bank'!AM30</f>
        <v>0</v>
      </c>
      <c r="AN1366" s="42">
        <f>'[3]DCB Bank'!AN30</f>
        <v>0</v>
      </c>
      <c r="AO1366" s="42">
        <f>'[3]DCB Bank'!AO30</f>
        <v>0</v>
      </c>
      <c r="AP1366" s="42">
        <f>'[3]DCB Bank'!AP30</f>
        <v>0</v>
      </c>
      <c r="AQ1366" s="42">
        <f>'[3]DCB Bank'!AQ30</f>
        <v>0</v>
      </c>
      <c r="AR1366" s="42">
        <f>'[3]DCB Bank'!AR30</f>
        <v>0</v>
      </c>
      <c r="AS1366" s="42">
        <f>'[3]DCB Bank'!AS30</f>
        <v>0</v>
      </c>
      <c r="AT1366" s="42">
        <f>'[3]DCB Bank'!AT30</f>
        <v>0</v>
      </c>
      <c r="AU1366" s="42">
        <f>'[3]DCB Bank'!AU30</f>
        <v>0</v>
      </c>
      <c r="AV1366" s="42">
        <f>'[3]DCB Bank'!AV30</f>
        <v>0</v>
      </c>
      <c r="AW1366" s="42">
        <f>'[3]DCB Bank'!AW30</f>
        <v>0</v>
      </c>
      <c r="AX1366" s="42">
        <f>'[3]DCB Bank'!AX30</f>
        <v>0</v>
      </c>
      <c r="AY1366" s="42">
        <f>'[3]DCB Bank'!AY30</f>
        <v>0</v>
      </c>
      <c r="AZ1366" s="42">
        <f>'[3]DCB Bank'!AZ30</f>
        <v>0</v>
      </c>
      <c r="BA1366" s="42">
        <f>'[3]DCB Bank'!BA30</f>
        <v>0</v>
      </c>
      <c r="BB1366" s="42">
        <f>'[3]DCB Bank'!BB30</f>
        <v>0</v>
      </c>
      <c r="BC1366" s="42">
        <f>'[3]DCB Bank'!BC30</f>
        <v>0</v>
      </c>
    </row>
    <row r="1367" spans="1:55" x14ac:dyDescent="0.2">
      <c r="A1367" s="39">
        <v>23</v>
      </c>
      <c r="B1367" s="40" t="s">
        <v>95</v>
      </c>
      <c r="C1367" s="41">
        <f t="shared" si="295"/>
        <v>0</v>
      </c>
      <c r="D1367" s="41">
        <f t="shared" si="295"/>
        <v>0</v>
      </c>
      <c r="E1367" s="42">
        <f>[3]Federal!E30</f>
        <v>0</v>
      </c>
      <c r="F1367" s="42">
        <f>[3]Federal!F30</f>
        <v>0</v>
      </c>
      <c r="G1367" s="42">
        <f>[3]Federal!G30</f>
        <v>0</v>
      </c>
      <c r="H1367" s="42">
        <f>[3]Federal!H30</f>
        <v>0</v>
      </c>
      <c r="I1367" s="42">
        <f>[3]Federal!I30</f>
        <v>0</v>
      </c>
      <c r="J1367" s="42">
        <f>[3]Federal!J30</f>
        <v>0</v>
      </c>
      <c r="K1367" s="42">
        <f>[3]Federal!K30</f>
        <v>0</v>
      </c>
      <c r="L1367" s="42">
        <f>[3]Federal!L30</f>
        <v>0</v>
      </c>
      <c r="M1367" s="42">
        <f>[3]Federal!M30</f>
        <v>0</v>
      </c>
      <c r="N1367" s="42">
        <f>[3]Federal!N30</f>
        <v>0</v>
      </c>
      <c r="O1367" s="42">
        <f>[3]Federal!O30</f>
        <v>0</v>
      </c>
      <c r="P1367" s="42">
        <f>[3]Federal!P30</f>
        <v>0</v>
      </c>
      <c r="Q1367" s="42">
        <f>[3]Federal!Q30</f>
        <v>0</v>
      </c>
      <c r="R1367" s="42">
        <f>[3]Federal!R30</f>
        <v>0</v>
      </c>
      <c r="S1367" s="42">
        <f>[3]Federal!S30</f>
        <v>0</v>
      </c>
      <c r="T1367" s="42">
        <f>[3]Federal!T30</f>
        <v>0</v>
      </c>
      <c r="U1367" s="42">
        <f>[3]Federal!U30</f>
        <v>0</v>
      </c>
      <c r="V1367" s="42">
        <f>[3]Federal!V30</f>
        <v>0</v>
      </c>
      <c r="W1367" s="42">
        <f>[3]Federal!W30</f>
        <v>0</v>
      </c>
      <c r="X1367" s="42">
        <f>[3]Federal!X30</f>
        <v>0</v>
      </c>
      <c r="Y1367" s="42">
        <f>[3]Federal!Y30</f>
        <v>0</v>
      </c>
      <c r="Z1367" s="42">
        <f>[3]Federal!Z30</f>
        <v>0</v>
      </c>
      <c r="AA1367" s="42">
        <f>[3]Federal!AA30</f>
        <v>0</v>
      </c>
      <c r="AB1367" s="42">
        <f>[3]Federal!AB30</f>
        <v>0</v>
      </c>
      <c r="AC1367" s="42">
        <f>[3]Federal!AC30</f>
        <v>0</v>
      </c>
      <c r="AD1367" s="42">
        <f>[3]Federal!AD30</f>
        <v>0</v>
      </c>
      <c r="AE1367" s="42">
        <f>[3]Federal!AE30</f>
        <v>0</v>
      </c>
      <c r="AF1367" s="42">
        <f>[3]Federal!AF30</f>
        <v>0</v>
      </c>
      <c r="AG1367" s="42">
        <f>[3]Federal!AG30</f>
        <v>0</v>
      </c>
      <c r="AH1367" s="42">
        <f>[3]Federal!AH30</f>
        <v>0</v>
      </c>
      <c r="AI1367" s="42">
        <f>[3]Federal!AI30</f>
        <v>0</v>
      </c>
      <c r="AJ1367" s="42">
        <f>[3]Federal!AJ30</f>
        <v>0</v>
      </c>
      <c r="AK1367" s="42">
        <f>[3]Federal!AK30</f>
        <v>0</v>
      </c>
      <c r="AL1367" s="42">
        <f>[3]Federal!AL30</f>
        <v>0</v>
      </c>
      <c r="AM1367" s="42">
        <f>[3]Federal!AM30</f>
        <v>0</v>
      </c>
      <c r="AN1367" s="42">
        <f>[3]Federal!AN30</f>
        <v>0</v>
      </c>
      <c r="AO1367" s="42">
        <f>[3]Federal!AO30</f>
        <v>0</v>
      </c>
      <c r="AP1367" s="42">
        <f>[3]Federal!AP30</f>
        <v>0</v>
      </c>
      <c r="AQ1367" s="42">
        <f>[3]Federal!AQ30</f>
        <v>0</v>
      </c>
      <c r="AR1367" s="42">
        <f>[3]Federal!AR30</f>
        <v>0</v>
      </c>
      <c r="AS1367" s="42">
        <f>[3]Federal!AS30</f>
        <v>0</v>
      </c>
      <c r="AT1367" s="42">
        <f>[3]Federal!AT30</f>
        <v>0</v>
      </c>
      <c r="AU1367" s="42">
        <f>[3]Federal!AU30</f>
        <v>0</v>
      </c>
      <c r="AV1367" s="42">
        <f>[3]Federal!AV30</f>
        <v>0</v>
      </c>
      <c r="AW1367" s="42">
        <f>[3]Federal!AW30</f>
        <v>0</v>
      </c>
      <c r="AX1367" s="42">
        <f>[3]Federal!AX30</f>
        <v>0</v>
      </c>
      <c r="AY1367" s="42">
        <f>[3]Federal!AY30</f>
        <v>0</v>
      </c>
      <c r="AZ1367" s="42">
        <f>[3]Federal!AZ30</f>
        <v>0</v>
      </c>
      <c r="BA1367" s="42">
        <f>[3]Federal!BA30</f>
        <v>0</v>
      </c>
      <c r="BB1367" s="42">
        <f>[3]Federal!BB30</f>
        <v>0</v>
      </c>
      <c r="BC1367" s="42">
        <f>[3]Federal!BC30</f>
        <v>0</v>
      </c>
    </row>
    <row r="1368" spans="1:55" x14ac:dyDescent="0.2">
      <c r="A1368" s="39">
        <v>24</v>
      </c>
      <c r="B1368" s="40" t="s">
        <v>145</v>
      </c>
      <c r="C1368" s="41">
        <f t="shared" si="295"/>
        <v>9061</v>
      </c>
      <c r="D1368" s="41">
        <f t="shared" si="295"/>
        <v>13702.06</v>
      </c>
      <c r="E1368" s="42">
        <f>[3]HDFC!E30</f>
        <v>9051</v>
      </c>
      <c r="F1368" s="42">
        <f>[3]HDFC!F30</f>
        <v>13022.89</v>
      </c>
      <c r="G1368" s="42">
        <f>[3]HDFC!G30</f>
        <v>0</v>
      </c>
      <c r="H1368" s="42">
        <f>[3]HDFC!H30</f>
        <v>0</v>
      </c>
      <c r="I1368" s="42">
        <f>[3]HDFC!I30</f>
        <v>10</v>
      </c>
      <c r="J1368" s="42">
        <f>[3]HDFC!J30</f>
        <v>679.17</v>
      </c>
      <c r="K1368" s="42">
        <f>[3]HDFC!K30</f>
        <v>0</v>
      </c>
      <c r="L1368" s="42">
        <f>[3]HDFC!L30</f>
        <v>0</v>
      </c>
      <c r="M1368" s="42">
        <f>[3]HDFC!M30</f>
        <v>0</v>
      </c>
      <c r="N1368" s="42">
        <f>[3]HDFC!N30</f>
        <v>365</v>
      </c>
      <c r="O1368" s="42">
        <f>[3]HDFC!O30</f>
        <v>3478.08</v>
      </c>
      <c r="P1368" s="42">
        <f>[3]HDFC!P30</f>
        <v>287</v>
      </c>
      <c r="Q1368" s="42">
        <f>[3]HDFC!Q30</f>
        <v>703.51</v>
      </c>
      <c r="R1368" s="42">
        <f>[3]HDFC!R30</f>
        <v>54</v>
      </c>
      <c r="S1368" s="42">
        <f>[3]HDFC!S30</f>
        <v>1889.61</v>
      </c>
      <c r="T1368" s="42">
        <f>[3]HDFC!T30</f>
        <v>24</v>
      </c>
      <c r="U1368" s="42">
        <f>[3]HDFC!U30</f>
        <v>884.96</v>
      </c>
      <c r="V1368" s="42">
        <f>[3]HDFC!V30</f>
        <v>0</v>
      </c>
      <c r="W1368" s="42">
        <f>[3]HDFC!W30</f>
        <v>0</v>
      </c>
      <c r="X1368" s="42">
        <f>[3]HDFC!X30</f>
        <v>0</v>
      </c>
      <c r="Y1368" s="42">
        <f>[3]HDFC!Y30</f>
        <v>0</v>
      </c>
      <c r="Z1368" s="42">
        <f>[3]HDFC!Z30</f>
        <v>0</v>
      </c>
      <c r="AA1368" s="42">
        <f>[3]HDFC!AA30</f>
        <v>0</v>
      </c>
      <c r="AB1368" s="42">
        <f>[3]HDFC!AB30</f>
        <v>9</v>
      </c>
      <c r="AC1368" s="42">
        <f>[3]HDFC!AC30</f>
        <v>17.71</v>
      </c>
      <c r="AD1368" s="42">
        <f>[3]HDFC!AD30</f>
        <v>797</v>
      </c>
      <c r="AE1368" s="42">
        <f>[3]HDFC!AE30</f>
        <v>4985.13</v>
      </c>
      <c r="AF1368" s="42">
        <f>[3]HDFC!AF30</f>
        <v>0</v>
      </c>
      <c r="AG1368" s="42">
        <f>[3]HDFC!AG30</f>
        <v>0</v>
      </c>
      <c r="AH1368" s="42">
        <f>[3]HDFC!AH30</f>
        <v>0</v>
      </c>
      <c r="AI1368" s="42">
        <f>[3]HDFC!AI30</f>
        <v>0</v>
      </c>
      <c r="AJ1368" s="42">
        <f>[3]HDFC!AJ30</f>
        <v>0</v>
      </c>
      <c r="AK1368" s="42">
        <f>[3]HDFC!AK30</f>
        <v>0</v>
      </c>
      <c r="AL1368" s="42">
        <f>[3]HDFC!AL30</f>
        <v>10232</v>
      </c>
      <c r="AM1368" s="42">
        <f>[3]HDFC!AM30</f>
        <v>22182.98</v>
      </c>
      <c r="AN1368" s="42">
        <f>[3]HDFC!AN30</f>
        <v>6660</v>
      </c>
      <c r="AO1368" s="42">
        <f>[3]HDFC!AO30</f>
        <v>3381.57</v>
      </c>
      <c r="AP1368" s="42">
        <f>[3]HDFC!AP30</f>
        <v>0</v>
      </c>
      <c r="AQ1368" s="42">
        <f>[3]HDFC!AQ30</f>
        <v>0</v>
      </c>
      <c r="AR1368" s="42">
        <f>[3]HDFC!AR30</f>
        <v>0</v>
      </c>
      <c r="AS1368" s="42">
        <f>[3]HDFC!AS30</f>
        <v>0</v>
      </c>
      <c r="AT1368" s="42">
        <f>[3]HDFC!AT30</f>
        <v>131</v>
      </c>
      <c r="AU1368" s="42">
        <f>[3]HDFC!AU30</f>
        <v>990.54</v>
      </c>
      <c r="AV1368" s="42">
        <f>[3]HDFC!AV30</f>
        <v>1483</v>
      </c>
      <c r="AW1368" s="42">
        <f>[3]HDFC!AW30</f>
        <v>6396.51</v>
      </c>
      <c r="AX1368" s="42">
        <f>[3]HDFC!AX30</f>
        <v>9920</v>
      </c>
      <c r="AY1368" s="42">
        <f>[3]HDFC!AY30</f>
        <v>12739.01</v>
      </c>
      <c r="AZ1368" s="42">
        <f>[3]HDFC!AZ30</f>
        <v>11534</v>
      </c>
      <c r="BA1368" s="42">
        <f>[3]HDFC!BA30</f>
        <v>20126.060000000001</v>
      </c>
      <c r="BB1368" s="42">
        <f>[3]HDFC!BB30</f>
        <v>21766</v>
      </c>
      <c r="BC1368" s="42">
        <f>[3]HDFC!BC30</f>
        <v>42309.04</v>
      </c>
    </row>
    <row r="1369" spans="1:55" x14ac:dyDescent="0.2">
      <c r="A1369" s="39">
        <v>25</v>
      </c>
      <c r="B1369" s="40" t="s">
        <v>97</v>
      </c>
      <c r="C1369" s="41">
        <f t="shared" si="295"/>
        <v>2096</v>
      </c>
      <c r="D1369" s="41">
        <f t="shared" si="295"/>
        <v>5033.55</v>
      </c>
      <c r="E1369" s="42">
        <f>[3]ICICI!E30</f>
        <v>2096</v>
      </c>
      <c r="F1369" s="42">
        <f>[3]ICICI!F30</f>
        <v>5033.55</v>
      </c>
      <c r="G1369" s="42">
        <f>[3]ICICI!G30</f>
        <v>0</v>
      </c>
      <c r="H1369" s="42">
        <f>[3]ICICI!H30</f>
        <v>0</v>
      </c>
      <c r="I1369" s="42">
        <f>[3]ICICI!I30</f>
        <v>0</v>
      </c>
      <c r="J1369" s="42">
        <f>[3]ICICI!J30</f>
        <v>0</v>
      </c>
      <c r="K1369" s="42">
        <f>[3]ICICI!K30</f>
        <v>0</v>
      </c>
      <c r="L1369" s="42">
        <f>[3]ICICI!L30</f>
        <v>0</v>
      </c>
      <c r="M1369" s="42">
        <f>[3]ICICI!M30</f>
        <v>0</v>
      </c>
      <c r="N1369" s="42">
        <f>[3]ICICI!N30</f>
        <v>147</v>
      </c>
      <c r="O1369" s="42">
        <f>[3]ICICI!O30</f>
        <v>1788.9399999999998</v>
      </c>
      <c r="P1369" s="42">
        <f>[3]ICICI!P30</f>
        <v>118</v>
      </c>
      <c r="Q1369" s="42">
        <f>[3]ICICI!Q30</f>
        <v>1199.79</v>
      </c>
      <c r="R1369" s="42">
        <f>[3]ICICI!R30</f>
        <v>27</v>
      </c>
      <c r="S1369" s="42">
        <f>[3]ICICI!S30</f>
        <v>579.89</v>
      </c>
      <c r="T1369" s="42">
        <f>[3]ICICI!T30</f>
        <v>2</v>
      </c>
      <c r="U1369" s="42">
        <f>[3]ICICI!U30</f>
        <v>9.26</v>
      </c>
      <c r="V1369" s="42">
        <f>[3]ICICI!V30</f>
        <v>0</v>
      </c>
      <c r="W1369" s="42">
        <f>[3]ICICI!W30</f>
        <v>0</v>
      </c>
      <c r="X1369" s="42">
        <f>[3]ICICI!X30</f>
        <v>0</v>
      </c>
      <c r="Y1369" s="42">
        <f>[3]ICICI!Y30</f>
        <v>0</v>
      </c>
      <c r="Z1369" s="42">
        <f>[3]ICICI!Z30</f>
        <v>0</v>
      </c>
      <c r="AA1369" s="42">
        <f>[3]ICICI!AA30</f>
        <v>0</v>
      </c>
      <c r="AB1369" s="42">
        <f>[3]ICICI!AB30</f>
        <v>0</v>
      </c>
      <c r="AC1369" s="42">
        <f>[3]ICICI!AC30</f>
        <v>0</v>
      </c>
      <c r="AD1369" s="42">
        <f>[3]ICICI!AD30</f>
        <v>199</v>
      </c>
      <c r="AE1369" s="42">
        <f>[3]ICICI!AE30</f>
        <v>1485.94</v>
      </c>
      <c r="AF1369" s="42">
        <f>[3]ICICI!AF30</f>
        <v>0</v>
      </c>
      <c r="AG1369" s="42">
        <f>[3]ICICI!AG30</f>
        <v>0</v>
      </c>
      <c r="AH1369" s="42">
        <f>[3]ICICI!AH30</f>
        <v>0</v>
      </c>
      <c r="AI1369" s="42">
        <f>[3]ICICI!AI30</f>
        <v>0</v>
      </c>
      <c r="AJ1369" s="42">
        <f>[3]ICICI!AJ30</f>
        <v>155</v>
      </c>
      <c r="AK1369" s="42">
        <f>[3]ICICI!AK30</f>
        <v>197.07</v>
      </c>
      <c r="AL1369" s="42">
        <f>[3]ICICI!AL30</f>
        <v>2597</v>
      </c>
      <c r="AM1369" s="42">
        <f>[3]ICICI!AM30</f>
        <v>8505.5</v>
      </c>
      <c r="AN1369" s="42">
        <f>[3]ICICI!AN30</f>
        <v>1855</v>
      </c>
      <c r="AO1369" s="42">
        <f>[3]ICICI!AO30</f>
        <v>4185</v>
      </c>
      <c r="AP1369" s="42">
        <f>[3]ICICI!AP30</f>
        <v>0</v>
      </c>
      <c r="AQ1369" s="42">
        <f>[3]ICICI!AQ30</f>
        <v>0</v>
      </c>
      <c r="AR1369" s="42">
        <f>[3]ICICI!AR30</f>
        <v>0</v>
      </c>
      <c r="AS1369" s="42">
        <f>[3]ICICI!AS30</f>
        <v>0</v>
      </c>
      <c r="AT1369" s="42">
        <f>[3]ICICI!AT30</f>
        <v>57</v>
      </c>
      <c r="AU1369" s="42">
        <f>[3]ICICI!AU30</f>
        <v>870.81</v>
      </c>
      <c r="AV1369" s="42">
        <f>[3]ICICI!AV30</f>
        <v>0</v>
      </c>
      <c r="AW1369" s="42">
        <f>[3]ICICI!AW30</f>
        <v>0</v>
      </c>
      <c r="AX1369" s="42">
        <f>[3]ICICI!AX30</f>
        <v>1426</v>
      </c>
      <c r="AY1369" s="42">
        <f>[3]ICICI!AY30</f>
        <v>4726.8</v>
      </c>
      <c r="AZ1369" s="42">
        <f>[3]ICICI!AZ30</f>
        <v>1483</v>
      </c>
      <c r="BA1369" s="42">
        <f>[3]ICICI!BA30</f>
        <v>5597.6100000000006</v>
      </c>
      <c r="BB1369" s="42">
        <f>[3]ICICI!BB30</f>
        <v>4080</v>
      </c>
      <c r="BC1369" s="42">
        <f>[3]ICICI!BC30</f>
        <v>14103.11</v>
      </c>
    </row>
    <row r="1370" spans="1:55" x14ac:dyDescent="0.2">
      <c r="A1370" s="39">
        <v>26</v>
      </c>
      <c r="B1370" s="40" t="s">
        <v>98</v>
      </c>
      <c r="C1370" s="41">
        <f t="shared" si="295"/>
        <v>2005</v>
      </c>
      <c r="D1370" s="41">
        <f t="shared" si="295"/>
        <v>4057.9100000000003</v>
      </c>
      <c r="E1370" s="42">
        <f>[3]IDBI!E30</f>
        <v>1998</v>
      </c>
      <c r="F1370" s="42">
        <f>[3]IDBI!F30</f>
        <v>4035.4</v>
      </c>
      <c r="G1370" s="42">
        <f>[3]IDBI!G30</f>
        <v>0</v>
      </c>
      <c r="H1370" s="42">
        <f>[3]IDBI!H30</f>
        <v>0</v>
      </c>
      <c r="I1370" s="42">
        <f>[3]IDBI!I30</f>
        <v>7</v>
      </c>
      <c r="J1370" s="42">
        <f>[3]IDBI!J30</f>
        <v>22.51</v>
      </c>
      <c r="K1370" s="42">
        <f>[3]IDBI!K30</f>
        <v>0</v>
      </c>
      <c r="L1370" s="42">
        <f>[3]IDBI!L30</f>
        <v>0</v>
      </c>
      <c r="M1370" s="42">
        <f>[3]IDBI!M30</f>
        <v>0</v>
      </c>
      <c r="N1370" s="42">
        <f>[3]IDBI!N30</f>
        <v>563</v>
      </c>
      <c r="O1370" s="42">
        <f>[3]IDBI!O30</f>
        <v>1827.16</v>
      </c>
      <c r="P1370" s="42">
        <f>[3]IDBI!P30</f>
        <v>496</v>
      </c>
      <c r="Q1370" s="42">
        <f>[3]IDBI!Q30</f>
        <v>1483.5</v>
      </c>
      <c r="R1370" s="42">
        <f>[3]IDBI!R30</f>
        <v>67</v>
      </c>
      <c r="S1370" s="42">
        <f>[3]IDBI!S30</f>
        <v>343.66</v>
      </c>
      <c r="T1370" s="42">
        <f>[3]IDBI!T30</f>
        <v>0</v>
      </c>
      <c r="U1370" s="42">
        <f>[3]IDBI!U30</f>
        <v>0</v>
      </c>
      <c r="V1370" s="42">
        <f>[3]IDBI!V30</f>
        <v>0</v>
      </c>
      <c r="W1370" s="42">
        <f>[3]IDBI!W30</f>
        <v>0</v>
      </c>
      <c r="X1370" s="42">
        <f>[3]IDBI!X30</f>
        <v>0</v>
      </c>
      <c r="Y1370" s="42">
        <f>[3]IDBI!Y30</f>
        <v>0</v>
      </c>
      <c r="Z1370" s="42">
        <f>[3]IDBI!Z30</f>
        <v>0</v>
      </c>
      <c r="AA1370" s="42">
        <f>[3]IDBI!AA30</f>
        <v>0</v>
      </c>
      <c r="AB1370" s="42">
        <f>[3]IDBI!AB30</f>
        <v>9</v>
      </c>
      <c r="AC1370" s="42">
        <f>[3]IDBI!AC30</f>
        <v>25.85</v>
      </c>
      <c r="AD1370" s="42">
        <f>[3]IDBI!AD30</f>
        <v>124</v>
      </c>
      <c r="AE1370" s="42">
        <f>[3]IDBI!AE30</f>
        <v>1330.26</v>
      </c>
      <c r="AF1370" s="42">
        <f>[3]IDBI!AF30</f>
        <v>0</v>
      </c>
      <c r="AG1370" s="42">
        <f>[3]IDBI!AG30</f>
        <v>0</v>
      </c>
      <c r="AH1370" s="42">
        <f>[3]IDBI!AH30</f>
        <v>0</v>
      </c>
      <c r="AI1370" s="42">
        <f>[3]IDBI!AI30</f>
        <v>0</v>
      </c>
      <c r="AJ1370" s="42">
        <f>[3]IDBI!AJ30</f>
        <v>1</v>
      </c>
      <c r="AK1370" s="42">
        <f>[3]IDBI!AK30</f>
        <v>0.55000000000000004</v>
      </c>
      <c r="AL1370" s="42">
        <f>[3]IDBI!AL30</f>
        <v>2702</v>
      </c>
      <c r="AM1370" s="42">
        <f>[3]IDBI!AM30</f>
        <v>7241.7300000000014</v>
      </c>
      <c r="AN1370" s="42">
        <f>[3]IDBI!AN30</f>
        <v>1939</v>
      </c>
      <c r="AO1370" s="42">
        <f>[3]IDBI!AO30</f>
        <v>3575.91</v>
      </c>
      <c r="AP1370" s="42">
        <f>[3]IDBI!AP30</f>
        <v>0</v>
      </c>
      <c r="AQ1370" s="42">
        <f>[3]IDBI!AQ30</f>
        <v>0</v>
      </c>
      <c r="AR1370" s="42">
        <f>[3]IDBI!AR30</f>
        <v>0</v>
      </c>
      <c r="AS1370" s="42">
        <f>[3]IDBI!AS30</f>
        <v>0</v>
      </c>
      <c r="AT1370" s="42">
        <f>[3]IDBI!AT30</f>
        <v>12</v>
      </c>
      <c r="AU1370" s="42">
        <f>[3]IDBI!AU30</f>
        <v>356.84</v>
      </c>
      <c r="AV1370" s="42">
        <f>[3]IDBI!AV30</f>
        <v>234</v>
      </c>
      <c r="AW1370" s="42">
        <f>[3]IDBI!AW30</f>
        <v>567.38</v>
      </c>
      <c r="AX1370" s="42">
        <f>[3]IDBI!AX30</f>
        <v>14</v>
      </c>
      <c r="AY1370" s="42">
        <f>[3]IDBI!AY30</f>
        <v>68.45</v>
      </c>
      <c r="AZ1370" s="42">
        <f>[3]IDBI!AZ30</f>
        <v>260</v>
      </c>
      <c r="BA1370" s="42">
        <f>[3]IDBI!BA30</f>
        <v>992.67000000000007</v>
      </c>
      <c r="BB1370" s="42">
        <f>[3]IDBI!BB30</f>
        <v>2962</v>
      </c>
      <c r="BC1370" s="42">
        <f>[3]IDBI!BC30</f>
        <v>8234.4000000000015</v>
      </c>
    </row>
    <row r="1371" spans="1:55" x14ac:dyDescent="0.2">
      <c r="A1371" s="39">
        <v>27</v>
      </c>
      <c r="B1371" s="40" t="s">
        <v>99</v>
      </c>
      <c r="C1371" s="41">
        <f t="shared" si="295"/>
        <v>2004</v>
      </c>
      <c r="D1371" s="41">
        <f t="shared" si="295"/>
        <v>438.85</v>
      </c>
      <c r="E1371" s="42">
        <f>'[3]IDFC First'!E30</f>
        <v>2004</v>
      </c>
      <c r="F1371" s="42">
        <f>'[3]IDFC First'!F30</f>
        <v>438.85</v>
      </c>
      <c r="G1371" s="42">
        <f>'[3]IDFC First'!G30</f>
        <v>0</v>
      </c>
      <c r="H1371" s="42">
        <f>'[3]IDFC First'!H30</f>
        <v>0</v>
      </c>
      <c r="I1371" s="42">
        <f>'[3]IDFC First'!I30</f>
        <v>0</v>
      </c>
      <c r="J1371" s="42">
        <f>'[3]IDFC First'!J30</f>
        <v>0</v>
      </c>
      <c r="K1371" s="42">
        <f>'[3]IDFC First'!K30</f>
        <v>0</v>
      </c>
      <c r="L1371" s="42">
        <f>'[3]IDFC First'!L30</f>
        <v>0</v>
      </c>
      <c r="M1371" s="42">
        <f>'[3]IDFC First'!M30</f>
        <v>0</v>
      </c>
      <c r="N1371" s="42">
        <f>'[3]IDFC First'!N30</f>
        <v>703</v>
      </c>
      <c r="O1371" s="42">
        <f>'[3]IDFC First'!O30</f>
        <v>79.23</v>
      </c>
      <c r="P1371" s="42">
        <f>'[3]IDFC First'!P30</f>
        <v>703</v>
      </c>
      <c r="Q1371" s="42">
        <f>'[3]IDFC First'!Q30</f>
        <v>79.23</v>
      </c>
      <c r="R1371" s="42">
        <f>'[3]IDFC First'!R30</f>
        <v>0</v>
      </c>
      <c r="S1371" s="42">
        <f>'[3]IDFC First'!S30</f>
        <v>0</v>
      </c>
      <c r="T1371" s="42">
        <f>'[3]IDFC First'!T30</f>
        <v>0</v>
      </c>
      <c r="U1371" s="42">
        <f>'[3]IDFC First'!U30</f>
        <v>0</v>
      </c>
      <c r="V1371" s="42">
        <f>'[3]IDFC First'!V30</f>
        <v>0</v>
      </c>
      <c r="W1371" s="42">
        <f>'[3]IDFC First'!W30</f>
        <v>0</v>
      </c>
      <c r="X1371" s="42">
        <f>'[3]IDFC First'!X30</f>
        <v>0</v>
      </c>
      <c r="Y1371" s="42">
        <f>'[3]IDFC First'!Y30</f>
        <v>0</v>
      </c>
      <c r="Z1371" s="42">
        <f>'[3]IDFC First'!Z30</f>
        <v>0</v>
      </c>
      <c r="AA1371" s="42">
        <f>'[3]IDFC First'!AA30</f>
        <v>0</v>
      </c>
      <c r="AB1371" s="42">
        <f>'[3]IDFC First'!AB30</f>
        <v>0</v>
      </c>
      <c r="AC1371" s="42">
        <f>'[3]IDFC First'!AC30</f>
        <v>0</v>
      </c>
      <c r="AD1371" s="42">
        <f>'[3]IDFC First'!AD30</f>
        <v>49</v>
      </c>
      <c r="AE1371" s="42">
        <f>'[3]IDFC First'!AE30</f>
        <v>23.67</v>
      </c>
      <c r="AF1371" s="42">
        <f>'[3]IDFC First'!AF30</f>
        <v>47</v>
      </c>
      <c r="AG1371" s="42">
        <f>'[3]IDFC First'!AG30</f>
        <v>21.36</v>
      </c>
      <c r="AH1371" s="42">
        <f>'[3]IDFC First'!AH30</f>
        <v>0</v>
      </c>
      <c r="AI1371" s="42">
        <f>'[3]IDFC First'!AI30</f>
        <v>0</v>
      </c>
      <c r="AJ1371" s="42">
        <f>'[3]IDFC First'!AJ30</f>
        <v>0</v>
      </c>
      <c r="AK1371" s="42">
        <f>'[3]IDFC First'!AK30</f>
        <v>0</v>
      </c>
      <c r="AL1371" s="42">
        <f>'[3]IDFC First'!AL30</f>
        <v>2803</v>
      </c>
      <c r="AM1371" s="42">
        <f>'[3]IDFC First'!AM30</f>
        <v>563.11</v>
      </c>
      <c r="AN1371" s="42">
        <f>'[3]IDFC First'!AN30</f>
        <v>2803</v>
      </c>
      <c r="AO1371" s="42">
        <f>'[3]IDFC First'!AO30</f>
        <v>563.11</v>
      </c>
      <c r="AP1371" s="42">
        <f>'[3]IDFC First'!AP30</f>
        <v>0</v>
      </c>
      <c r="AQ1371" s="42">
        <f>'[3]IDFC First'!AQ30</f>
        <v>0</v>
      </c>
      <c r="AR1371" s="42">
        <f>'[3]IDFC First'!AR30</f>
        <v>0</v>
      </c>
      <c r="AS1371" s="42">
        <f>'[3]IDFC First'!AS30</f>
        <v>0</v>
      </c>
      <c r="AT1371" s="42">
        <f>'[3]IDFC First'!AT30</f>
        <v>0</v>
      </c>
      <c r="AU1371" s="42">
        <f>'[3]IDFC First'!AU30</f>
        <v>0</v>
      </c>
      <c r="AV1371" s="42">
        <f>'[3]IDFC First'!AV30</f>
        <v>0</v>
      </c>
      <c r="AW1371" s="42">
        <f>'[3]IDFC First'!AW30</f>
        <v>0</v>
      </c>
      <c r="AX1371" s="42">
        <f>'[3]IDFC First'!AX30</f>
        <v>7</v>
      </c>
      <c r="AY1371" s="42">
        <f>'[3]IDFC First'!AY30</f>
        <v>1.85</v>
      </c>
      <c r="AZ1371" s="42">
        <f>'[3]IDFC First'!AZ30</f>
        <v>7</v>
      </c>
      <c r="BA1371" s="42">
        <f>'[3]IDFC First'!BA30</f>
        <v>1.85</v>
      </c>
      <c r="BB1371" s="42">
        <f>'[3]IDFC First'!BB30</f>
        <v>2810</v>
      </c>
      <c r="BC1371" s="42">
        <f>'[3]IDFC First'!BC30</f>
        <v>564.96</v>
      </c>
    </row>
    <row r="1372" spans="1:55" x14ac:dyDescent="0.2">
      <c r="A1372" s="39">
        <v>28</v>
      </c>
      <c r="B1372" s="40" t="s">
        <v>146</v>
      </c>
      <c r="C1372" s="41">
        <f t="shared" si="295"/>
        <v>451</v>
      </c>
      <c r="D1372" s="41">
        <f t="shared" si="295"/>
        <v>73.849999999999994</v>
      </c>
      <c r="E1372" s="42">
        <f>'[3]IndusInd Bank'!E30</f>
        <v>451</v>
      </c>
      <c r="F1372" s="42">
        <f>'[3]IndusInd Bank'!F30</f>
        <v>73.849999999999994</v>
      </c>
      <c r="G1372" s="42">
        <f>'[3]IndusInd Bank'!G30</f>
        <v>0</v>
      </c>
      <c r="H1372" s="42">
        <f>'[3]IndusInd Bank'!H30</f>
        <v>0</v>
      </c>
      <c r="I1372" s="42">
        <f>'[3]IndusInd Bank'!I30</f>
        <v>0</v>
      </c>
      <c r="J1372" s="42">
        <f>'[3]IndusInd Bank'!J30</f>
        <v>0</v>
      </c>
      <c r="K1372" s="42">
        <f>'[3]IndusInd Bank'!K30</f>
        <v>0</v>
      </c>
      <c r="L1372" s="42">
        <f>'[3]IndusInd Bank'!L30</f>
        <v>0</v>
      </c>
      <c r="M1372" s="42">
        <f>'[3]IndusInd Bank'!M30</f>
        <v>0</v>
      </c>
      <c r="N1372" s="42">
        <f>'[3]IndusInd Bank'!N30</f>
        <v>6</v>
      </c>
      <c r="O1372" s="42">
        <f>'[3]IndusInd Bank'!O30</f>
        <v>2.57</v>
      </c>
      <c r="P1372" s="42">
        <f>'[3]IndusInd Bank'!P30</f>
        <v>6</v>
      </c>
      <c r="Q1372" s="42">
        <f>'[3]IndusInd Bank'!Q30</f>
        <v>2.57</v>
      </c>
      <c r="R1372" s="42">
        <f>'[3]IndusInd Bank'!R30</f>
        <v>0</v>
      </c>
      <c r="S1372" s="42">
        <f>'[3]IndusInd Bank'!S30</f>
        <v>0</v>
      </c>
      <c r="T1372" s="42">
        <f>'[3]IndusInd Bank'!T30</f>
        <v>0</v>
      </c>
      <c r="U1372" s="42">
        <f>'[3]IndusInd Bank'!U30</f>
        <v>0</v>
      </c>
      <c r="V1372" s="42">
        <f>'[3]IndusInd Bank'!V30</f>
        <v>0</v>
      </c>
      <c r="W1372" s="42">
        <f>'[3]IndusInd Bank'!W30</f>
        <v>0</v>
      </c>
      <c r="X1372" s="42">
        <f>'[3]IndusInd Bank'!X30</f>
        <v>0</v>
      </c>
      <c r="Y1372" s="42">
        <f>'[3]IndusInd Bank'!Y30</f>
        <v>0</v>
      </c>
      <c r="Z1372" s="42">
        <f>'[3]IndusInd Bank'!Z30</f>
        <v>0</v>
      </c>
      <c r="AA1372" s="42">
        <f>'[3]IndusInd Bank'!AA30</f>
        <v>0</v>
      </c>
      <c r="AB1372" s="42">
        <f>'[3]IndusInd Bank'!AB30</f>
        <v>0</v>
      </c>
      <c r="AC1372" s="42">
        <f>'[3]IndusInd Bank'!AC30</f>
        <v>0</v>
      </c>
      <c r="AD1372" s="42">
        <f>'[3]IndusInd Bank'!AD30</f>
        <v>0</v>
      </c>
      <c r="AE1372" s="42">
        <f>'[3]IndusInd Bank'!AE30</f>
        <v>0</v>
      </c>
      <c r="AF1372" s="42">
        <f>'[3]IndusInd Bank'!AF30</f>
        <v>0</v>
      </c>
      <c r="AG1372" s="42">
        <f>'[3]IndusInd Bank'!AG30</f>
        <v>0</v>
      </c>
      <c r="AH1372" s="42">
        <f>'[3]IndusInd Bank'!AH30</f>
        <v>0</v>
      </c>
      <c r="AI1372" s="42">
        <f>'[3]IndusInd Bank'!AI30</f>
        <v>0</v>
      </c>
      <c r="AJ1372" s="42">
        <f>'[3]IndusInd Bank'!AJ30</f>
        <v>0</v>
      </c>
      <c r="AK1372" s="42">
        <f>'[3]IndusInd Bank'!AK30</f>
        <v>0</v>
      </c>
      <c r="AL1372" s="42">
        <f>'[3]IndusInd Bank'!AL30</f>
        <v>457</v>
      </c>
      <c r="AM1372" s="42">
        <f>'[3]IndusInd Bank'!AM30</f>
        <v>76.419999999999987</v>
      </c>
      <c r="AN1372" s="42">
        <f>'[3]IndusInd Bank'!AN30</f>
        <v>750</v>
      </c>
      <c r="AO1372" s="42">
        <f>'[3]IndusInd Bank'!AO30</f>
        <v>132.12</v>
      </c>
      <c r="AP1372" s="42">
        <f>'[3]IndusInd Bank'!AP30</f>
        <v>0</v>
      </c>
      <c r="AQ1372" s="42">
        <f>'[3]IndusInd Bank'!AQ30</f>
        <v>0</v>
      </c>
      <c r="AR1372" s="42">
        <f>'[3]IndusInd Bank'!AR30</f>
        <v>0</v>
      </c>
      <c r="AS1372" s="42">
        <f>'[3]IndusInd Bank'!AS30</f>
        <v>0</v>
      </c>
      <c r="AT1372" s="42">
        <f>'[3]IndusInd Bank'!AT30</f>
        <v>0</v>
      </c>
      <c r="AU1372" s="42">
        <f>'[3]IndusInd Bank'!AU30</f>
        <v>0</v>
      </c>
      <c r="AV1372" s="42">
        <f>'[3]IndusInd Bank'!AV30</f>
        <v>0</v>
      </c>
      <c r="AW1372" s="42">
        <f>'[3]IndusInd Bank'!AW30</f>
        <v>0</v>
      </c>
      <c r="AX1372" s="42">
        <f>'[3]IndusInd Bank'!AX30</f>
        <v>0</v>
      </c>
      <c r="AY1372" s="42">
        <f>'[3]IndusInd Bank'!AY30</f>
        <v>0</v>
      </c>
      <c r="AZ1372" s="42">
        <f>'[3]IndusInd Bank'!AZ30</f>
        <v>0</v>
      </c>
      <c r="BA1372" s="42">
        <f>'[3]IndusInd Bank'!BA30</f>
        <v>0</v>
      </c>
      <c r="BB1372" s="42">
        <f>'[3]IndusInd Bank'!BB30</f>
        <v>457</v>
      </c>
      <c r="BC1372" s="42">
        <f>'[3]IndusInd Bank'!BC30</f>
        <v>76.419999999999987</v>
      </c>
    </row>
    <row r="1373" spans="1:55" x14ac:dyDescent="0.2">
      <c r="A1373" s="39">
        <v>29</v>
      </c>
      <c r="B1373" s="40" t="s">
        <v>101</v>
      </c>
      <c r="C1373" s="41">
        <f t="shared" si="295"/>
        <v>0</v>
      </c>
      <c r="D1373" s="41">
        <f t="shared" si="295"/>
        <v>0</v>
      </c>
      <c r="E1373" s="42">
        <f>[3]Karnataka!E30</f>
        <v>0</v>
      </c>
      <c r="F1373" s="42">
        <f>[3]Karnataka!F30</f>
        <v>0</v>
      </c>
      <c r="G1373" s="42">
        <f>[3]Karnataka!G30</f>
        <v>0</v>
      </c>
      <c r="H1373" s="42">
        <f>[3]Karnataka!H30</f>
        <v>0</v>
      </c>
      <c r="I1373" s="42">
        <f>[3]Karnataka!I30</f>
        <v>0</v>
      </c>
      <c r="J1373" s="42">
        <f>[3]Karnataka!J30</f>
        <v>0</v>
      </c>
      <c r="K1373" s="42">
        <f>[3]Karnataka!K30</f>
        <v>0</v>
      </c>
      <c r="L1373" s="42">
        <f>[3]Karnataka!L30</f>
        <v>0</v>
      </c>
      <c r="M1373" s="42">
        <f>[3]Karnataka!M30</f>
        <v>0</v>
      </c>
      <c r="N1373" s="42">
        <f>[3]Karnataka!N30</f>
        <v>0</v>
      </c>
      <c r="O1373" s="42">
        <f>[3]Karnataka!O30</f>
        <v>0</v>
      </c>
      <c r="P1373" s="42">
        <f>[3]Karnataka!P30</f>
        <v>0</v>
      </c>
      <c r="Q1373" s="42">
        <f>[3]Karnataka!Q30</f>
        <v>0</v>
      </c>
      <c r="R1373" s="42">
        <f>[3]Karnataka!R30</f>
        <v>0</v>
      </c>
      <c r="S1373" s="42">
        <f>[3]Karnataka!S30</f>
        <v>0</v>
      </c>
      <c r="T1373" s="42">
        <f>[3]Karnataka!T30</f>
        <v>0</v>
      </c>
      <c r="U1373" s="42">
        <f>[3]Karnataka!U30</f>
        <v>0</v>
      </c>
      <c r="V1373" s="42">
        <f>[3]Karnataka!V30</f>
        <v>0</v>
      </c>
      <c r="W1373" s="42">
        <f>[3]Karnataka!W30</f>
        <v>0</v>
      </c>
      <c r="X1373" s="42">
        <f>[3]Karnataka!X30</f>
        <v>0</v>
      </c>
      <c r="Y1373" s="42">
        <f>[3]Karnataka!Y30</f>
        <v>0</v>
      </c>
      <c r="Z1373" s="42">
        <f>[3]Karnataka!Z30</f>
        <v>0</v>
      </c>
      <c r="AA1373" s="42">
        <f>[3]Karnataka!AA30</f>
        <v>0</v>
      </c>
      <c r="AB1373" s="42">
        <f>[3]Karnataka!AB30</f>
        <v>0</v>
      </c>
      <c r="AC1373" s="42">
        <f>[3]Karnataka!AC30</f>
        <v>0</v>
      </c>
      <c r="AD1373" s="42">
        <f>[3]Karnataka!AD30</f>
        <v>0</v>
      </c>
      <c r="AE1373" s="42">
        <f>[3]Karnataka!AE30</f>
        <v>0</v>
      </c>
      <c r="AF1373" s="42">
        <f>[3]Karnataka!AF30</f>
        <v>0</v>
      </c>
      <c r="AG1373" s="42">
        <f>[3]Karnataka!AG30</f>
        <v>0</v>
      </c>
      <c r="AH1373" s="42">
        <f>[3]Karnataka!AH30</f>
        <v>0</v>
      </c>
      <c r="AI1373" s="42">
        <f>[3]Karnataka!AI30</f>
        <v>0</v>
      </c>
      <c r="AJ1373" s="42">
        <f>[3]Karnataka!AJ30</f>
        <v>0</v>
      </c>
      <c r="AK1373" s="42">
        <f>[3]Karnataka!AK30</f>
        <v>0</v>
      </c>
      <c r="AL1373" s="42">
        <f>[3]Karnataka!AL30</f>
        <v>0</v>
      </c>
      <c r="AM1373" s="42">
        <f>[3]Karnataka!AM30</f>
        <v>0</v>
      </c>
      <c r="AN1373" s="42">
        <f>[3]Karnataka!AN30</f>
        <v>0</v>
      </c>
      <c r="AO1373" s="42">
        <f>[3]Karnataka!AO30</f>
        <v>0</v>
      </c>
      <c r="AP1373" s="42">
        <f>[3]Karnataka!AP30</f>
        <v>0</v>
      </c>
      <c r="AQ1373" s="42">
        <f>[3]Karnataka!AQ30</f>
        <v>0</v>
      </c>
      <c r="AR1373" s="42">
        <f>[3]Karnataka!AR30</f>
        <v>0</v>
      </c>
      <c r="AS1373" s="42">
        <f>[3]Karnataka!AS30</f>
        <v>0</v>
      </c>
      <c r="AT1373" s="42">
        <f>[3]Karnataka!AT30</f>
        <v>0</v>
      </c>
      <c r="AU1373" s="42">
        <f>[3]Karnataka!AU30</f>
        <v>0</v>
      </c>
      <c r="AV1373" s="42">
        <f>[3]Karnataka!AV30</f>
        <v>0</v>
      </c>
      <c r="AW1373" s="42">
        <f>[3]Karnataka!AW30</f>
        <v>0</v>
      </c>
      <c r="AX1373" s="42">
        <f>[3]Karnataka!AX30</f>
        <v>0</v>
      </c>
      <c r="AY1373" s="42">
        <f>[3]Karnataka!AY30</f>
        <v>0</v>
      </c>
      <c r="AZ1373" s="42">
        <f>[3]Karnataka!AZ30</f>
        <v>0</v>
      </c>
      <c r="BA1373" s="42">
        <f>[3]Karnataka!BA30</f>
        <v>0</v>
      </c>
      <c r="BB1373" s="42">
        <f>[3]Karnataka!BB30</f>
        <v>0</v>
      </c>
      <c r="BC1373" s="42">
        <f>[3]Karnataka!BC30</f>
        <v>0</v>
      </c>
    </row>
    <row r="1374" spans="1:55" x14ac:dyDescent="0.2">
      <c r="A1374" s="39">
        <v>30</v>
      </c>
      <c r="B1374" s="40" t="s">
        <v>102</v>
      </c>
      <c r="C1374" s="41">
        <f t="shared" si="295"/>
        <v>0</v>
      </c>
      <c r="D1374" s="41">
        <f t="shared" si="295"/>
        <v>0</v>
      </c>
      <c r="E1374" s="42">
        <f>[3]Kotak!E30</f>
        <v>0</v>
      </c>
      <c r="F1374" s="42">
        <f>[3]Kotak!F30</f>
        <v>0</v>
      </c>
      <c r="G1374" s="42">
        <f>[3]Kotak!G30</f>
        <v>0</v>
      </c>
      <c r="H1374" s="42">
        <f>[3]Kotak!H30</f>
        <v>0</v>
      </c>
      <c r="I1374" s="42">
        <f>[3]Kotak!I30</f>
        <v>0</v>
      </c>
      <c r="J1374" s="42">
        <f>[3]Kotak!J30</f>
        <v>0</v>
      </c>
      <c r="K1374" s="42">
        <f>[3]Kotak!K30</f>
        <v>0</v>
      </c>
      <c r="L1374" s="42">
        <f>[3]Kotak!L30</f>
        <v>0</v>
      </c>
      <c r="M1374" s="42">
        <f>[3]Kotak!M30</f>
        <v>0</v>
      </c>
      <c r="N1374" s="42">
        <f>[3]Kotak!N30</f>
        <v>0</v>
      </c>
      <c r="O1374" s="42">
        <f>[3]Kotak!O30</f>
        <v>0</v>
      </c>
      <c r="P1374" s="42">
        <f>[3]Kotak!P30</f>
        <v>0</v>
      </c>
      <c r="Q1374" s="42">
        <f>[3]Kotak!Q30</f>
        <v>0</v>
      </c>
      <c r="R1374" s="42">
        <f>[3]Kotak!R30</f>
        <v>0</v>
      </c>
      <c r="S1374" s="42">
        <f>[3]Kotak!S30</f>
        <v>0</v>
      </c>
      <c r="T1374" s="42">
        <f>[3]Kotak!T30</f>
        <v>0</v>
      </c>
      <c r="U1374" s="42">
        <f>[3]Kotak!U30</f>
        <v>0</v>
      </c>
      <c r="V1374" s="42">
        <f>[3]Kotak!V30</f>
        <v>0</v>
      </c>
      <c r="W1374" s="42">
        <f>[3]Kotak!W30</f>
        <v>0</v>
      </c>
      <c r="X1374" s="42">
        <f>[3]Kotak!X30</f>
        <v>0</v>
      </c>
      <c r="Y1374" s="42">
        <f>[3]Kotak!Y30</f>
        <v>0</v>
      </c>
      <c r="Z1374" s="42">
        <f>[3]Kotak!Z30</f>
        <v>0</v>
      </c>
      <c r="AA1374" s="42">
        <f>[3]Kotak!AA30</f>
        <v>0</v>
      </c>
      <c r="AB1374" s="42">
        <f>[3]Kotak!AB30</f>
        <v>0</v>
      </c>
      <c r="AC1374" s="42">
        <f>[3]Kotak!AC30</f>
        <v>0</v>
      </c>
      <c r="AD1374" s="42">
        <f>[3]Kotak!AD30</f>
        <v>0</v>
      </c>
      <c r="AE1374" s="42">
        <f>[3]Kotak!AE30</f>
        <v>0</v>
      </c>
      <c r="AF1374" s="42">
        <f>[3]Kotak!AF30</f>
        <v>0</v>
      </c>
      <c r="AG1374" s="42">
        <f>[3]Kotak!AG30</f>
        <v>0</v>
      </c>
      <c r="AH1374" s="42">
        <f>[3]Kotak!AH30</f>
        <v>0</v>
      </c>
      <c r="AI1374" s="42">
        <f>[3]Kotak!AI30</f>
        <v>0</v>
      </c>
      <c r="AJ1374" s="42">
        <f>[3]Kotak!AJ30</f>
        <v>0</v>
      </c>
      <c r="AK1374" s="42">
        <f>[3]Kotak!AK30</f>
        <v>0</v>
      </c>
      <c r="AL1374" s="42">
        <f>[3]Kotak!AL30</f>
        <v>0</v>
      </c>
      <c r="AM1374" s="42">
        <f>[3]Kotak!AM30</f>
        <v>0</v>
      </c>
      <c r="AN1374" s="42">
        <f>[3]Kotak!AN30</f>
        <v>0</v>
      </c>
      <c r="AO1374" s="42">
        <f>[3]Kotak!AO30</f>
        <v>0</v>
      </c>
      <c r="AP1374" s="42">
        <f>[3]Kotak!AP30</f>
        <v>0</v>
      </c>
      <c r="AQ1374" s="42">
        <f>[3]Kotak!AQ30</f>
        <v>0</v>
      </c>
      <c r="AR1374" s="42">
        <f>[3]Kotak!AR30</f>
        <v>0</v>
      </c>
      <c r="AS1374" s="42">
        <f>[3]Kotak!AS30</f>
        <v>0</v>
      </c>
      <c r="AT1374" s="42">
        <f>[3]Kotak!AT30</f>
        <v>0</v>
      </c>
      <c r="AU1374" s="42">
        <f>[3]Kotak!AU30</f>
        <v>0</v>
      </c>
      <c r="AV1374" s="42">
        <f>[3]Kotak!AV30</f>
        <v>0</v>
      </c>
      <c r="AW1374" s="42">
        <f>[3]Kotak!AW30</f>
        <v>0</v>
      </c>
      <c r="AX1374" s="42">
        <f>[3]Kotak!AX30</f>
        <v>0</v>
      </c>
      <c r="AY1374" s="42">
        <f>[3]Kotak!AY30</f>
        <v>0</v>
      </c>
      <c r="AZ1374" s="42">
        <f>[3]Kotak!AZ30</f>
        <v>0</v>
      </c>
      <c r="BA1374" s="42">
        <f>[3]Kotak!BA30</f>
        <v>0</v>
      </c>
      <c r="BB1374" s="42">
        <f>[3]Kotak!BB30</f>
        <v>0</v>
      </c>
      <c r="BC1374" s="42">
        <f>[3]Kotak!BC30</f>
        <v>0</v>
      </c>
    </row>
    <row r="1375" spans="1:55" x14ac:dyDescent="0.2">
      <c r="A1375" s="39">
        <v>31</v>
      </c>
      <c r="B1375" s="40" t="s">
        <v>147</v>
      </c>
      <c r="C1375" s="41">
        <f t="shared" si="295"/>
        <v>0</v>
      </c>
      <c r="D1375" s="41">
        <f t="shared" si="295"/>
        <v>0</v>
      </c>
      <c r="E1375" s="42">
        <f>[3]RBL!E30</f>
        <v>0</v>
      </c>
      <c r="F1375" s="42">
        <f>[3]RBL!F30</f>
        <v>0</v>
      </c>
      <c r="G1375" s="42">
        <f>[3]RBL!G30</f>
        <v>0</v>
      </c>
      <c r="H1375" s="42">
        <f>[3]RBL!H30</f>
        <v>0</v>
      </c>
      <c r="I1375" s="42">
        <f>[3]RBL!I30</f>
        <v>0</v>
      </c>
      <c r="J1375" s="42">
        <f>[3]RBL!J30</f>
        <v>0</v>
      </c>
      <c r="K1375" s="42">
        <f>[3]RBL!K30</f>
        <v>0</v>
      </c>
      <c r="L1375" s="42">
        <f>[3]RBL!L30</f>
        <v>0</v>
      </c>
      <c r="M1375" s="42">
        <f>[3]RBL!M30</f>
        <v>0</v>
      </c>
      <c r="N1375" s="42">
        <f>[3]RBL!N30</f>
        <v>0</v>
      </c>
      <c r="O1375" s="42">
        <f>[3]RBL!O30</f>
        <v>0</v>
      </c>
      <c r="P1375" s="42">
        <f>[3]RBL!P30</f>
        <v>0</v>
      </c>
      <c r="Q1375" s="42">
        <f>[3]RBL!Q30</f>
        <v>0</v>
      </c>
      <c r="R1375" s="42">
        <f>[3]RBL!R30</f>
        <v>0</v>
      </c>
      <c r="S1375" s="42">
        <f>[3]RBL!S30</f>
        <v>0</v>
      </c>
      <c r="T1375" s="42">
        <f>[3]RBL!T30</f>
        <v>0</v>
      </c>
      <c r="U1375" s="42">
        <f>[3]RBL!U30</f>
        <v>0</v>
      </c>
      <c r="V1375" s="42">
        <f>[3]RBL!V30</f>
        <v>0</v>
      </c>
      <c r="W1375" s="42">
        <f>[3]RBL!W30</f>
        <v>0</v>
      </c>
      <c r="X1375" s="42">
        <f>[3]RBL!X30</f>
        <v>0</v>
      </c>
      <c r="Y1375" s="42">
        <f>[3]RBL!Y30</f>
        <v>0</v>
      </c>
      <c r="Z1375" s="42">
        <f>[3]RBL!Z30</f>
        <v>0</v>
      </c>
      <c r="AA1375" s="42">
        <f>[3]RBL!AA30</f>
        <v>0</v>
      </c>
      <c r="AB1375" s="42">
        <f>[3]RBL!AB30</f>
        <v>0</v>
      </c>
      <c r="AC1375" s="42">
        <f>[3]RBL!AC30</f>
        <v>0</v>
      </c>
      <c r="AD1375" s="42">
        <f>[3]RBL!AD30</f>
        <v>0</v>
      </c>
      <c r="AE1375" s="42">
        <f>[3]RBL!AE30</f>
        <v>0</v>
      </c>
      <c r="AF1375" s="42">
        <f>[3]RBL!AF30</f>
        <v>0</v>
      </c>
      <c r="AG1375" s="42">
        <f>[3]RBL!AG30</f>
        <v>0</v>
      </c>
      <c r="AH1375" s="42">
        <f>[3]RBL!AH30</f>
        <v>0</v>
      </c>
      <c r="AI1375" s="42">
        <f>[3]RBL!AI30</f>
        <v>0</v>
      </c>
      <c r="AJ1375" s="42">
        <f>[3]RBL!AJ30</f>
        <v>0</v>
      </c>
      <c r="AK1375" s="42">
        <f>[3]RBL!AK30</f>
        <v>0</v>
      </c>
      <c r="AL1375" s="42">
        <f>[3]RBL!AL30</f>
        <v>0</v>
      </c>
      <c r="AM1375" s="42">
        <f>[3]RBL!AM30</f>
        <v>0</v>
      </c>
      <c r="AN1375" s="42">
        <f>[3]RBL!AN30</f>
        <v>0</v>
      </c>
      <c r="AO1375" s="42">
        <f>[3]RBL!AO30</f>
        <v>0</v>
      </c>
      <c r="AP1375" s="42">
        <f>[3]RBL!AP30</f>
        <v>0</v>
      </c>
      <c r="AQ1375" s="42">
        <f>[3]RBL!AQ30</f>
        <v>0</v>
      </c>
      <c r="AR1375" s="42">
        <f>[3]RBL!AR30</f>
        <v>0</v>
      </c>
      <c r="AS1375" s="42">
        <f>[3]RBL!AS30</f>
        <v>0</v>
      </c>
      <c r="AT1375" s="42">
        <f>[3]RBL!AT30</f>
        <v>0</v>
      </c>
      <c r="AU1375" s="42">
        <f>[3]RBL!AU30</f>
        <v>0</v>
      </c>
      <c r="AV1375" s="42">
        <f>[3]RBL!AV30</f>
        <v>0</v>
      </c>
      <c r="AW1375" s="42">
        <f>[3]RBL!AW30</f>
        <v>0</v>
      </c>
      <c r="AX1375" s="42">
        <f>[3]RBL!AX30</f>
        <v>0</v>
      </c>
      <c r="AY1375" s="42">
        <f>[3]RBL!AY30</f>
        <v>0</v>
      </c>
      <c r="AZ1375" s="42">
        <f>[3]RBL!AZ30</f>
        <v>0</v>
      </c>
      <c r="BA1375" s="42">
        <f>[3]RBL!BA30</f>
        <v>0</v>
      </c>
      <c r="BB1375" s="42">
        <f>[3]RBL!BB30</f>
        <v>0</v>
      </c>
      <c r="BC1375" s="42">
        <f>[3]RBL!BC30</f>
        <v>0</v>
      </c>
    </row>
    <row r="1376" spans="1:55" x14ac:dyDescent="0.2">
      <c r="A1376" s="39">
        <v>32</v>
      </c>
      <c r="B1376" s="40" t="s">
        <v>148</v>
      </c>
      <c r="C1376" s="41">
        <f t="shared" si="295"/>
        <v>0</v>
      </c>
      <c r="D1376" s="41">
        <f t="shared" si="295"/>
        <v>0</v>
      </c>
      <c r="E1376" s="42">
        <f>'[3]Yes Bank'!E30</f>
        <v>0</v>
      </c>
      <c r="F1376" s="42">
        <f>'[3]Yes Bank'!F30</f>
        <v>0</v>
      </c>
      <c r="G1376" s="42">
        <f>'[3]Yes Bank'!G30</f>
        <v>0</v>
      </c>
      <c r="H1376" s="42">
        <f>'[3]Yes Bank'!H30</f>
        <v>0</v>
      </c>
      <c r="I1376" s="42">
        <f>'[3]Yes Bank'!I30</f>
        <v>0</v>
      </c>
      <c r="J1376" s="42">
        <f>'[3]Yes Bank'!J30</f>
        <v>0</v>
      </c>
      <c r="K1376" s="42">
        <f>'[3]Yes Bank'!K30</f>
        <v>0</v>
      </c>
      <c r="L1376" s="42">
        <f>'[3]Yes Bank'!L30</f>
        <v>0</v>
      </c>
      <c r="M1376" s="42">
        <f>'[3]Yes Bank'!M30</f>
        <v>0</v>
      </c>
      <c r="N1376" s="42">
        <f>'[3]Yes Bank'!N30</f>
        <v>0</v>
      </c>
      <c r="O1376" s="42">
        <f>'[3]Yes Bank'!O30</f>
        <v>0</v>
      </c>
      <c r="P1376" s="42">
        <f>'[3]Yes Bank'!P30</f>
        <v>0</v>
      </c>
      <c r="Q1376" s="42">
        <f>'[3]Yes Bank'!Q30</f>
        <v>0</v>
      </c>
      <c r="R1376" s="42">
        <f>'[3]Yes Bank'!R30</f>
        <v>0</v>
      </c>
      <c r="S1376" s="42">
        <f>'[3]Yes Bank'!S30</f>
        <v>0</v>
      </c>
      <c r="T1376" s="42">
        <f>'[3]Yes Bank'!T30</f>
        <v>0</v>
      </c>
      <c r="U1376" s="42">
        <f>'[3]Yes Bank'!U30</f>
        <v>0</v>
      </c>
      <c r="V1376" s="42">
        <f>'[3]Yes Bank'!V30</f>
        <v>0</v>
      </c>
      <c r="W1376" s="42">
        <f>'[3]Yes Bank'!W30</f>
        <v>0</v>
      </c>
      <c r="X1376" s="42">
        <f>'[3]Yes Bank'!X30</f>
        <v>0</v>
      </c>
      <c r="Y1376" s="42">
        <f>'[3]Yes Bank'!Y30</f>
        <v>0</v>
      </c>
      <c r="Z1376" s="42">
        <f>'[3]Yes Bank'!Z30</f>
        <v>0</v>
      </c>
      <c r="AA1376" s="42">
        <f>'[3]Yes Bank'!AA30</f>
        <v>0</v>
      </c>
      <c r="AB1376" s="42">
        <f>'[3]Yes Bank'!AB30</f>
        <v>0</v>
      </c>
      <c r="AC1376" s="42">
        <f>'[3]Yes Bank'!AC30</f>
        <v>0</v>
      </c>
      <c r="AD1376" s="42">
        <f>'[3]Yes Bank'!AD30</f>
        <v>0</v>
      </c>
      <c r="AE1376" s="42">
        <f>'[3]Yes Bank'!AE30</f>
        <v>0</v>
      </c>
      <c r="AF1376" s="42">
        <f>'[3]Yes Bank'!AF30</f>
        <v>0</v>
      </c>
      <c r="AG1376" s="42">
        <f>'[3]Yes Bank'!AG30</f>
        <v>0</v>
      </c>
      <c r="AH1376" s="42">
        <f>'[3]Yes Bank'!AH30</f>
        <v>0</v>
      </c>
      <c r="AI1376" s="42">
        <f>'[3]Yes Bank'!AI30</f>
        <v>0</v>
      </c>
      <c r="AJ1376" s="42">
        <f>'[3]Yes Bank'!AJ30</f>
        <v>0</v>
      </c>
      <c r="AK1376" s="42">
        <f>'[3]Yes Bank'!AK30</f>
        <v>0</v>
      </c>
      <c r="AL1376" s="42">
        <f>'[3]Yes Bank'!AL30</f>
        <v>0</v>
      </c>
      <c r="AM1376" s="42">
        <f>'[3]Yes Bank'!AM30</f>
        <v>0</v>
      </c>
      <c r="AN1376" s="42">
        <f>'[3]Yes Bank'!AN30</f>
        <v>0</v>
      </c>
      <c r="AO1376" s="42">
        <f>'[3]Yes Bank'!AO30</f>
        <v>0</v>
      </c>
      <c r="AP1376" s="42">
        <f>'[3]Yes Bank'!AP30</f>
        <v>0</v>
      </c>
      <c r="AQ1376" s="42">
        <f>'[3]Yes Bank'!AQ30</f>
        <v>0</v>
      </c>
      <c r="AR1376" s="42">
        <f>'[3]Yes Bank'!AR30</f>
        <v>0</v>
      </c>
      <c r="AS1376" s="42">
        <f>'[3]Yes Bank'!AS30</f>
        <v>0</v>
      </c>
      <c r="AT1376" s="42">
        <f>'[3]Yes Bank'!AT30</f>
        <v>0</v>
      </c>
      <c r="AU1376" s="42">
        <f>'[3]Yes Bank'!AU30</f>
        <v>0</v>
      </c>
      <c r="AV1376" s="42">
        <f>'[3]Yes Bank'!AV30</f>
        <v>0</v>
      </c>
      <c r="AW1376" s="42">
        <f>'[3]Yes Bank'!AW30</f>
        <v>0</v>
      </c>
      <c r="AX1376" s="42">
        <f>'[3]Yes Bank'!AX30</f>
        <v>0</v>
      </c>
      <c r="AY1376" s="42">
        <f>'[3]Yes Bank'!AY30</f>
        <v>0</v>
      </c>
      <c r="AZ1376" s="42">
        <f>'[3]Yes Bank'!AZ30</f>
        <v>0</v>
      </c>
      <c r="BA1376" s="42">
        <f>'[3]Yes Bank'!BA30</f>
        <v>0</v>
      </c>
      <c r="BB1376" s="42">
        <f>'[3]Yes Bank'!BB30</f>
        <v>0</v>
      </c>
      <c r="BC1376" s="42">
        <f>'[3]Yes Bank'!BC30</f>
        <v>0</v>
      </c>
    </row>
    <row r="1377" spans="1:55" x14ac:dyDescent="0.2">
      <c r="A1377" s="46"/>
      <c r="B1377" s="47" t="s">
        <v>106</v>
      </c>
      <c r="C1377" s="48">
        <f>SUM(C1363:C1376)</f>
        <v>19436</v>
      </c>
      <c r="D1377" s="48">
        <f t="shared" ref="D1377:BC1377" si="296">SUM(D1363:D1376)</f>
        <v>26124.549999999996</v>
      </c>
      <c r="E1377" s="48">
        <f t="shared" si="296"/>
        <v>19336</v>
      </c>
      <c r="F1377" s="48">
        <f t="shared" si="296"/>
        <v>25323.659999999996</v>
      </c>
      <c r="G1377" s="48">
        <f t="shared" si="296"/>
        <v>7</v>
      </c>
      <c r="H1377" s="48">
        <f t="shared" si="296"/>
        <v>0.99</v>
      </c>
      <c r="I1377" s="48">
        <f t="shared" si="296"/>
        <v>93</v>
      </c>
      <c r="J1377" s="48">
        <f t="shared" si="296"/>
        <v>799.9</v>
      </c>
      <c r="K1377" s="48">
        <f t="shared" si="296"/>
        <v>0</v>
      </c>
      <c r="L1377" s="48">
        <f t="shared" si="296"/>
        <v>0</v>
      </c>
      <c r="M1377" s="48">
        <f t="shared" si="296"/>
        <v>0</v>
      </c>
      <c r="N1377" s="48">
        <f t="shared" si="296"/>
        <v>16437</v>
      </c>
      <c r="O1377" s="48">
        <f t="shared" si="296"/>
        <v>10417.92</v>
      </c>
      <c r="P1377" s="48">
        <f t="shared" si="296"/>
        <v>16262</v>
      </c>
      <c r="Q1377" s="48">
        <f t="shared" si="296"/>
        <v>6667.3799999999992</v>
      </c>
      <c r="R1377" s="48">
        <f t="shared" si="296"/>
        <v>149</v>
      </c>
      <c r="S1377" s="48">
        <f t="shared" si="296"/>
        <v>2856.3199999999997</v>
      </c>
      <c r="T1377" s="48">
        <f t="shared" si="296"/>
        <v>26</v>
      </c>
      <c r="U1377" s="48">
        <f t="shared" si="296"/>
        <v>894.22</v>
      </c>
      <c r="V1377" s="48">
        <f t="shared" si="296"/>
        <v>0</v>
      </c>
      <c r="W1377" s="48">
        <f t="shared" si="296"/>
        <v>0</v>
      </c>
      <c r="X1377" s="48">
        <f t="shared" si="296"/>
        <v>0</v>
      </c>
      <c r="Y1377" s="48">
        <f t="shared" si="296"/>
        <v>0</v>
      </c>
      <c r="Z1377" s="48">
        <f t="shared" si="296"/>
        <v>0</v>
      </c>
      <c r="AA1377" s="48">
        <f t="shared" si="296"/>
        <v>0</v>
      </c>
      <c r="AB1377" s="48">
        <f t="shared" si="296"/>
        <v>18</v>
      </c>
      <c r="AC1377" s="48">
        <f t="shared" si="296"/>
        <v>43.56</v>
      </c>
      <c r="AD1377" s="48">
        <f t="shared" si="296"/>
        <v>3182</v>
      </c>
      <c r="AE1377" s="48">
        <f t="shared" si="296"/>
        <v>20451.509999999995</v>
      </c>
      <c r="AF1377" s="48">
        <f t="shared" si="296"/>
        <v>47</v>
      </c>
      <c r="AG1377" s="48">
        <f t="shared" si="296"/>
        <v>21.36</v>
      </c>
      <c r="AH1377" s="48">
        <f t="shared" si="296"/>
        <v>0</v>
      </c>
      <c r="AI1377" s="48">
        <f t="shared" si="296"/>
        <v>0</v>
      </c>
      <c r="AJ1377" s="48">
        <f t="shared" si="296"/>
        <v>332</v>
      </c>
      <c r="AK1377" s="48">
        <f t="shared" si="296"/>
        <v>786.07999999999993</v>
      </c>
      <c r="AL1377" s="48">
        <f t="shared" si="296"/>
        <v>39452</v>
      </c>
      <c r="AM1377" s="48">
        <f t="shared" si="296"/>
        <v>57844.98</v>
      </c>
      <c r="AN1377" s="48">
        <f t="shared" si="296"/>
        <v>30634</v>
      </c>
      <c r="AO1377" s="48">
        <f t="shared" si="296"/>
        <v>15212.480000000001</v>
      </c>
      <c r="AP1377" s="48">
        <f t="shared" si="296"/>
        <v>0</v>
      </c>
      <c r="AQ1377" s="48">
        <f t="shared" si="296"/>
        <v>0</v>
      </c>
      <c r="AR1377" s="48">
        <f t="shared" si="296"/>
        <v>0</v>
      </c>
      <c r="AS1377" s="48">
        <f t="shared" si="296"/>
        <v>0</v>
      </c>
      <c r="AT1377" s="48">
        <f t="shared" si="296"/>
        <v>200</v>
      </c>
      <c r="AU1377" s="48">
        <f t="shared" si="296"/>
        <v>2218.19</v>
      </c>
      <c r="AV1377" s="48">
        <f t="shared" si="296"/>
        <v>1718</v>
      </c>
      <c r="AW1377" s="48">
        <f t="shared" si="296"/>
        <v>6964.85</v>
      </c>
      <c r="AX1377" s="48">
        <f t="shared" si="296"/>
        <v>12216</v>
      </c>
      <c r="AY1377" s="48">
        <f t="shared" si="296"/>
        <v>21970.76</v>
      </c>
      <c r="AZ1377" s="48">
        <f t="shared" si="296"/>
        <v>14134</v>
      </c>
      <c r="BA1377" s="48">
        <f t="shared" si="296"/>
        <v>31153.800000000003</v>
      </c>
      <c r="BB1377" s="48">
        <f t="shared" si="296"/>
        <v>53586</v>
      </c>
      <c r="BC1377" s="48">
        <f t="shared" si="296"/>
        <v>88998.78</v>
      </c>
    </row>
    <row r="1378" spans="1:55" x14ac:dyDescent="0.2">
      <c r="A1378" s="78">
        <v>33</v>
      </c>
      <c r="B1378" s="79" t="s">
        <v>107</v>
      </c>
      <c r="C1378" s="41">
        <f t="shared" ref="C1378:D1386" si="297">E1378+G1378+I1378</f>
        <v>0</v>
      </c>
      <c r="D1378" s="41">
        <f t="shared" si="297"/>
        <v>0</v>
      </c>
      <c r="E1378" s="42">
        <f>[3]AU!E30</f>
        <v>0</v>
      </c>
      <c r="F1378" s="42">
        <f>[3]AU!F30</f>
        <v>0</v>
      </c>
      <c r="G1378" s="42">
        <f>[3]AU!G30</f>
        <v>0</v>
      </c>
      <c r="H1378" s="42">
        <f>[3]AU!H30</f>
        <v>0</v>
      </c>
      <c r="I1378" s="42">
        <f>[3]AU!I30</f>
        <v>0</v>
      </c>
      <c r="J1378" s="42">
        <f>[3]AU!J30</f>
        <v>0</v>
      </c>
      <c r="K1378" s="42">
        <f>[3]AU!K30</f>
        <v>0</v>
      </c>
      <c r="L1378" s="42">
        <f>[3]AU!L30</f>
        <v>0</v>
      </c>
      <c r="M1378" s="42">
        <f>[3]AU!M30</f>
        <v>0</v>
      </c>
      <c r="N1378" s="42">
        <f>[3]AU!N30</f>
        <v>0</v>
      </c>
      <c r="O1378" s="42">
        <f>[3]AU!O30</f>
        <v>0</v>
      </c>
      <c r="P1378" s="42">
        <f>[3]AU!P30</f>
        <v>0</v>
      </c>
      <c r="Q1378" s="42">
        <f>[3]AU!Q30</f>
        <v>0</v>
      </c>
      <c r="R1378" s="42">
        <f>[3]AU!R30</f>
        <v>0</v>
      </c>
      <c r="S1378" s="42">
        <f>[3]AU!S30</f>
        <v>0</v>
      </c>
      <c r="T1378" s="42">
        <f>[3]AU!T30</f>
        <v>0</v>
      </c>
      <c r="U1378" s="42">
        <f>[3]AU!U30</f>
        <v>0</v>
      </c>
      <c r="V1378" s="42">
        <f>[3]AU!V30</f>
        <v>0</v>
      </c>
      <c r="W1378" s="42">
        <f>[3]AU!W30</f>
        <v>0</v>
      </c>
      <c r="X1378" s="42">
        <f>[3]AU!X30</f>
        <v>0</v>
      </c>
      <c r="Y1378" s="42">
        <f>[3]AU!Y30</f>
        <v>0</v>
      </c>
      <c r="Z1378" s="42">
        <f>[3]AU!Z30</f>
        <v>0</v>
      </c>
      <c r="AA1378" s="42">
        <f>[3]AU!AA30</f>
        <v>0</v>
      </c>
      <c r="AB1378" s="42">
        <f>[3]AU!AB30</f>
        <v>0</v>
      </c>
      <c r="AC1378" s="42">
        <f>[3]AU!AC30</f>
        <v>0</v>
      </c>
      <c r="AD1378" s="42">
        <f>[3]AU!AD30</f>
        <v>0</v>
      </c>
      <c r="AE1378" s="42">
        <f>[3]AU!AE30</f>
        <v>0</v>
      </c>
      <c r="AF1378" s="42">
        <f>[3]AU!AF30</f>
        <v>0</v>
      </c>
      <c r="AG1378" s="42">
        <f>[3]AU!AG30</f>
        <v>0</v>
      </c>
      <c r="AH1378" s="42">
        <f>[3]AU!AH30</f>
        <v>0</v>
      </c>
      <c r="AI1378" s="42">
        <f>[3]AU!AI30</f>
        <v>0</v>
      </c>
      <c r="AJ1378" s="42">
        <f>[3]AU!AJ30</f>
        <v>0</v>
      </c>
      <c r="AK1378" s="42">
        <f>[3]AU!AK30</f>
        <v>0</v>
      </c>
      <c r="AL1378" s="42">
        <f>[3]AU!AL30</f>
        <v>0</v>
      </c>
      <c r="AM1378" s="42">
        <f>[3]AU!AM30</f>
        <v>0</v>
      </c>
      <c r="AN1378" s="42">
        <f>[3]AU!AN30</f>
        <v>0</v>
      </c>
      <c r="AO1378" s="42">
        <f>[3]AU!AO30</f>
        <v>0</v>
      </c>
      <c r="AP1378" s="42">
        <f>[3]AU!AP30</f>
        <v>0</v>
      </c>
      <c r="AQ1378" s="42">
        <f>[3]AU!AQ30</f>
        <v>0</v>
      </c>
      <c r="AR1378" s="42">
        <f>[3]AU!AR30</f>
        <v>0</v>
      </c>
      <c r="AS1378" s="42">
        <f>[3]AU!AS30</f>
        <v>0</v>
      </c>
      <c r="AT1378" s="42">
        <f>[3]AU!AT30</f>
        <v>0</v>
      </c>
      <c r="AU1378" s="42">
        <f>[3]AU!AU30</f>
        <v>0</v>
      </c>
      <c r="AV1378" s="42">
        <f>[3]AU!AV30</f>
        <v>0</v>
      </c>
      <c r="AW1378" s="42">
        <f>[3]AU!AW30</f>
        <v>0</v>
      </c>
      <c r="AX1378" s="42">
        <f>[3]AU!AX30</f>
        <v>0</v>
      </c>
      <c r="AY1378" s="42">
        <f>[3]AU!AY30</f>
        <v>0</v>
      </c>
      <c r="AZ1378" s="42">
        <f>[3]AU!AZ30</f>
        <v>0</v>
      </c>
      <c r="BA1378" s="42">
        <f>[3]AU!BA30</f>
        <v>0</v>
      </c>
      <c r="BB1378" s="42">
        <f>[3]AU!BB30</f>
        <v>0</v>
      </c>
      <c r="BC1378" s="42">
        <f>[3]AU!BC30</f>
        <v>0</v>
      </c>
    </row>
    <row r="1379" spans="1:55" x14ac:dyDescent="0.2">
      <c r="A1379" s="78">
        <v>34</v>
      </c>
      <c r="B1379" s="79" t="s">
        <v>108</v>
      </c>
      <c r="C1379" s="41">
        <f t="shared" si="297"/>
        <v>0</v>
      </c>
      <c r="D1379" s="41">
        <f t="shared" si="297"/>
        <v>0</v>
      </c>
      <c r="E1379" s="42">
        <f>[3]Capital!E30</f>
        <v>0</v>
      </c>
      <c r="F1379" s="42">
        <f>[3]Capital!F30</f>
        <v>0</v>
      </c>
      <c r="G1379" s="42">
        <f>[3]Capital!G30</f>
        <v>0</v>
      </c>
      <c r="H1379" s="42">
        <f>[3]Capital!H30</f>
        <v>0</v>
      </c>
      <c r="I1379" s="42">
        <f>[3]Capital!I30</f>
        <v>0</v>
      </c>
      <c r="J1379" s="42">
        <f>[3]Capital!J30</f>
        <v>0</v>
      </c>
      <c r="K1379" s="42">
        <f>[3]Capital!K30</f>
        <v>0</v>
      </c>
      <c r="L1379" s="42">
        <f>[3]Capital!L30</f>
        <v>0</v>
      </c>
      <c r="M1379" s="42">
        <f>[3]Capital!M30</f>
        <v>0</v>
      </c>
      <c r="N1379" s="42">
        <f>[3]Capital!N30</f>
        <v>0</v>
      </c>
      <c r="O1379" s="42">
        <f>[3]Capital!O30</f>
        <v>0</v>
      </c>
      <c r="P1379" s="42">
        <f>[3]Capital!P30</f>
        <v>0</v>
      </c>
      <c r="Q1379" s="42">
        <f>[3]Capital!Q30</f>
        <v>0</v>
      </c>
      <c r="R1379" s="42">
        <f>[3]Capital!R30</f>
        <v>0</v>
      </c>
      <c r="S1379" s="42">
        <f>[3]Capital!S30</f>
        <v>0</v>
      </c>
      <c r="T1379" s="42">
        <f>[3]Capital!T30</f>
        <v>0</v>
      </c>
      <c r="U1379" s="42">
        <f>[3]Capital!U30</f>
        <v>0</v>
      </c>
      <c r="V1379" s="42">
        <f>[3]Capital!V30</f>
        <v>0</v>
      </c>
      <c r="W1379" s="42">
        <f>[3]Capital!W30</f>
        <v>0</v>
      </c>
      <c r="X1379" s="42">
        <f>[3]Capital!X30</f>
        <v>0</v>
      </c>
      <c r="Y1379" s="42">
        <f>[3]Capital!Y30</f>
        <v>0</v>
      </c>
      <c r="Z1379" s="42">
        <f>[3]Capital!Z30</f>
        <v>0</v>
      </c>
      <c r="AA1379" s="42">
        <f>[3]Capital!AA30</f>
        <v>0</v>
      </c>
      <c r="AB1379" s="42">
        <f>[3]Capital!AB30</f>
        <v>0</v>
      </c>
      <c r="AC1379" s="42">
        <f>[3]Capital!AC30</f>
        <v>0</v>
      </c>
      <c r="AD1379" s="42">
        <f>[3]Capital!AD30</f>
        <v>0</v>
      </c>
      <c r="AE1379" s="42">
        <f>[3]Capital!AE30</f>
        <v>0</v>
      </c>
      <c r="AF1379" s="42">
        <f>[3]Capital!AF30</f>
        <v>0</v>
      </c>
      <c r="AG1379" s="42">
        <f>[3]Capital!AG30</f>
        <v>0</v>
      </c>
      <c r="AH1379" s="42">
        <f>[3]Capital!AH30</f>
        <v>0</v>
      </c>
      <c r="AI1379" s="42">
        <f>[3]Capital!AI30</f>
        <v>0</v>
      </c>
      <c r="AJ1379" s="42">
        <f>[3]Capital!AJ30</f>
        <v>0</v>
      </c>
      <c r="AK1379" s="42">
        <f>[3]Capital!AK30</f>
        <v>0</v>
      </c>
      <c r="AL1379" s="42">
        <f>[3]Capital!AL30</f>
        <v>0</v>
      </c>
      <c r="AM1379" s="42">
        <f>[3]Capital!AM30</f>
        <v>0</v>
      </c>
      <c r="AN1379" s="42">
        <f>[3]Capital!AN30</f>
        <v>0</v>
      </c>
      <c r="AO1379" s="42">
        <f>[3]Capital!AO30</f>
        <v>0</v>
      </c>
      <c r="AP1379" s="42">
        <f>[3]Capital!AP30</f>
        <v>0</v>
      </c>
      <c r="AQ1379" s="42">
        <f>[3]Capital!AQ30</f>
        <v>0</v>
      </c>
      <c r="AR1379" s="42">
        <f>[3]Capital!AR30</f>
        <v>0</v>
      </c>
      <c r="AS1379" s="42">
        <f>[3]Capital!AS30</f>
        <v>0</v>
      </c>
      <c r="AT1379" s="42">
        <f>[3]Capital!AT30</f>
        <v>0</v>
      </c>
      <c r="AU1379" s="42">
        <f>[3]Capital!AU30</f>
        <v>0</v>
      </c>
      <c r="AV1379" s="42">
        <f>[3]Capital!AV30</f>
        <v>0</v>
      </c>
      <c r="AW1379" s="42">
        <f>[3]Capital!AW30</f>
        <v>0</v>
      </c>
      <c r="AX1379" s="42">
        <f>[3]Capital!AX30</f>
        <v>0</v>
      </c>
      <c r="AY1379" s="42">
        <f>[3]Capital!AY30</f>
        <v>0</v>
      </c>
      <c r="AZ1379" s="42">
        <f>[3]Capital!AZ30</f>
        <v>0</v>
      </c>
      <c r="BA1379" s="42">
        <f>[3]Capital!BA30</f>
        <v>0</v>
      </c>
      <c r="BB1379" s="42">
        <f>[3]Capital!BB30</f>
        <v>0</v>
      </c>
      <c r="BC1379" s="42">
        <f>[3]Capital!BC30</f>
        <v>0</v>
      </c>
    </row>
    <row r="1380" spans="1:55" x14ac:dyDescent="0.2">
      <c r="A1380" s="78">
        <v>35</v>
      </c>
      <c r="B1380" s="79" t="s">
        <v>110</v>
      </c>
      <c r="C1380" s="41">
        <f t="shared" si="297"/>
        <v>3</v>
      </c>
      <c r="D1380" s="41">
        <f t="shared" si="297"/>
        <v>5</v>
      </c>
      <c r="E1380" s="42">
        <f>[3]Equitas!E30</f>
        <v>3</v>
      </c>
      <c r="F1380" s="42">
        <f>[3]Equitas!F30</f>
        <v>5</v>
      </c>
      <c r="G1380" s="42">
        <f>[3]Equitas!G30</f>
        <v>0</v>
      </c>
      <c r="H1380" s="42">
        <f>[3]Equitas!H30</f>
        <v>0</v>
      </c>
      <c r="I1380" s="42">
        <f>[3]Equitas!I30</f>
        <v>0</v>
      </c>
      <c r="J1380" s="42">
        <f>[3]Equitas!J30</f>
        <v>0</v>
      </c>
      <c r="K1380" s="42">
        <f>[3]Equitas!K30</f>
        <v>0</v>
      </c>
      <c r="L1380" s="42">
        <f>[3]Equitas!L30</f>
        <v>0</v>
      </c>
      <c r="M1380" s="42">
        <f>[3]Equitas!M30</f>
        <v>0</v>
      </c>
      <c r="N1380" s="42">
        <f>[3]Equitas!N30</f>
        <v>175</v>
      </c>
      <c r="O1380" s="42">
        <f>[3]Equitas!O30</f>
        <v>473</v>
      </c>
      <c r="P1380" s="42">
        <f>[3]Equitas!P30</f>
        <v>168</v>
      </c>
      <c r="Q1380" s="42">
        <f>[3]Equitas!Q30</f>
        <v>421</v>
      </c>
      <c r="R1380" s="42">
        <f>[3]Equitas!R30</f>
        <v>7</v>
      </c>
      <c r="S1380" s="42">
        <f>[3]Equitas!S30</f>
        <v>52</v>
      </c>
      <c r="T1380" s="42">
        <f>[3]Equitas!T30</f>
        <v>0</v>
      </c>
      <c r="U1380" s="42">
        <f>[3]Equitas!U30</f>
        <v>0</v>
      </c>
      <c r="V1380" s="42">
        <f>[3]Equitas!V30</f>
        <v>0</v>
      </c>
      <c r="W1380" s="42">
        <f>[3]Equitas!W30</f>
        <v>0</v>
      </c>
      <c r="X1380" s="42">
        <f>[3]Equitas!X30</f>
        <v>0</v>
      </c>
      <c r="Y1380" s="42">
        <f>[3]Equitas!Y30</f>
        <v>0</v>
      </c>
      <c r="Z1380" s="42">
        <f>[3]Equitas!Z30</f>
        <v>0</v>
      </c>
      <c r="AA1380" s="42">
        <f>[3]Equitas!AA30</f>
        <v>0</v>
      </c>
      <c r="AB1380" s="42">
        <f>[3]Equitas!AB30</f>
        <v>0</v>
      </c>
      <c r="AC1380" s="42">
        <f>[3]Equitas!AC30</f>
        <v>0</v>
      </c>
      <c r="AD1380" s="42">
        <f>[3]Equitas!AD30</f>
        <v>2</v>
      </c>
      <c r="AE1380" s="42">
        <f>[3]Equitas!AE30</f>
        <v>17</v>
      </c>
      <c r="AF1380" s="42">
        <f>[3]Equitas!AF30</f>
        <v>0</v>
      </c>
      <c r="AG1380" s="42">
        <f>[3]Equitas!AG30</f>
        <v>0</v>
      </c>
      <c r="AH1380" s="42">
        <f>[3]Equitas!AH30</f>
        <v>0</v>
      </c>
      <c r="AI1380" s="42">
        <f>[3]Equitas!AI30</f>
        <v>0</v>
      </c>
      <c r="AJ1380" s="42">
        <f>[3]Equitas!AJ30</f>
        <v>0</v>
      </c>
      <c r="AK1380" s="42">
        <f>[3]Equitas!AK30</f>
        <v>0</v>
      </c>
      <c r="AL1380" s="42">
        <f>[3]Equitas!AL30</f>
        <v>180</v>
      </c>
      <c r="AM1380" s="42">
        <f>[3]Equitas!AM30</f>
        <v>495</v>
      </c>
      <c r="AN1380" s="42">
        <f>[3]Equitas!AN30</f>
        <v>0</v>
      </c>
      <c r="AO1380" s="42">
        <f>[3]Equitas!AO30</f>
        <v>0</v>
      </c>
      <c r="AP1380" s="42">
        <f>[3]Equitas!AP30</f>
        <v>0</v>
      </c>
      <c r="AQ1380" s="42">
        <f>[3]Equitas!AQ30</f>
        <v>0</v>
      </c>
      <c r="AR1380" s="42">
        <f>[3]Equitas!AR30</f>
        <v>0</v>
      </c>
      <c r="AS1380" s="42">
        <f>[3]Equitas!AS30</f>
        <v>0</v>
      </c>
      <c r="AT1380" s="42">
        <f>[3]Equitas!AT30</f>
        <v>0</v>
      </c>
      <c r="AU1380" s="42">
        <f>[3]Equitas!AU30</f>
        <v>0</v>
      </c>
      <c r="AV1380" s="42">
        <f>[3]Equitas!AV30</f>
        <v>0</v>
      </c>
      <c r="AW1380" s="42">
        <f>[3]Equitas!AW30</f>
        <v>0</v>
      </c>
      <c r="AX1380" s="42">
        <f>[3]Equitas!AX30</f>
        <v>71</v>
      </c>
      <c r="AY1380" s="42">
        <f>[3]Equitas!AY30</f>
        <v>231</v>
      </c>
      <c r="AZ1380" s="42">
        <f>[3]Equitas!AZ30</f>
        <v>71</v>
      </c>
      <c r="BA1380" s="42">
        <f>[3]Equitas!BA30</f>
        <v>231</v>
      </c>
      <c r="BB1380" s="42">
        <f>[3]Equitas!BB30</f>
        <v>251</v>
      </c>
      <c r="BC1380" s="42">
        <f>[3]Equitas!BC30</f>
        <v>726</v>
      </c>
    </row>
    <row r="1381" spans="1:55" x14ac:dyDescent="0.2">
      <c r="A1381" s="78">
        <v>36</v>
      </c>
      <c r="B1381" s="79" t="s">
        <v>111</v>
      </c>
      <c r="C1381" s="41">
        <f t="shared" si="297"/>
        <v>0</v>
      </c>
      <c r="D1381" s="41">
        <f t="shared" si="297"/>
        <v>0</v>
      </c>
      <c r="E1381" s="42">
        <f>[3]ESAF!E30</f>
        <v>0</v>
      </c>
      <c r="F1381" s="42">
        <f>[3]ESAF!F30</f>
        <v>0</v>
      </c>
      <c r="G1381" s="42">
        <f>[3]ESAF!G30</f>
        <v>0</v>
      </c>
      <c r="H1381" s="42">
        <f>[3]ESAF!H30</f>
        <v>0</v>
      </c>
      <c r="I1381" s="42">
        <f>[3]ESAF!I30</f>
        <v>0</v>
      </c>
      <c r="J1381" s="42">
        <f>[3]ESAF!J30</f>
        <v>0</v>
      </c>
      <c r="K1381" s="42">
        <f>[3]ESAF!K30</f>
        <v>0</v>
      </c>
      <c r="L1381" s="42">
        <f>[3]ESAF!L30</f>
        <v>0</v>
      </c>
      <c r="M1381" s="42">
        <f>[3]ESAF!M30</f>
        <v>0</v>
      </c>
      <c r="N1381" s="42">
        <f>[3]ESAF!N30</f>
        <v>0</v>
      </c>
      <c r="O1381" s="42">
        <f>[3]ESAF!O30</f>
        <v>0</v>
      </c>
      <c r="P1381" s="42">
        <f>[3]ESAF!P30</f>
        <v>0</v>
      </c>
      <c r="Q1381" s="42">
        <f>[3]ESAF!Q30</f>
        <v>0</v>
      </c>
      <c r="R1381" s="42">
        <f>[3]ESAF!R30</f>
        <v>0</v>
      </c>
      <c r="S1381" s="42">
        <f>[3]ESAF!S30</f>
        <v>0</v>
      </c>
      <c r="T1381" s="42">
        <f>[3]ESAF!T30</f>
        <v>0</v>
      </c>
      <c r="U1381" s="42">
        <f>[3]ESAF!U30</f>
        <v>0</v>
      </c>
      <c r="V1381" s="42">
        <f>[3]ESAF!V30</f>
        <v>0</v>
      </c>
      <c r="W1381" s="42">
        <f>[3]ESAF!W30</f>
        <v>0</v>
      </c>
      <c r="X1381" s="42">
        <f>[3]ESAF!X30</f>
        <v>0</v>
      </c>
      <c r="Y1381" s="42">
        <f>[3]ESAF!Y30</f>
        <v>0</v>
      </c>
      <c r="Z1381" s="42">
        <f>[3]ESAF!Z30</f>
        <v>0</v>
      </c>
      <c r="AA1381" s="42">
        <f>[3]ESAF!AA30</f>
        <v>0</v>
      </c>
      <c r="AB1381" s="42">
        <f>[3]ESAF!AB30</f>
        <v>0</v>
      </c>
      <c r="AC1381" s="42">
        <f>[3]ESAF!AC30</f>
        <v>0</v>
      </c>
      <c r="AD1381" s="42">
        <f>[3]ESAF!AD30</f>
        <v>0</v>
      </c>
      <c r="AE1381" s="42">
        <f>[3]ESAF!AE30</f>
        <v>0</v>
      </c>
      <c r="AF1381" s="42">
        <f>[3]ESAF!AF30</f>
        <v>0</v>
      </c>
      <c r="AG1381" s="42">
        <f>[3]ESAF!AG30</f>
        <v>0</v>
      </c>
      <c r="AH1381" s="42">
        <f>[3]ESAF!AH30</f>
        <v>0</v>
      </c>
      <c r="AI1381" s="42">
        <f>[3]ESAF!AI30</f>
        <v>0</v>
      </c>
      <c r="AJ1381" s="42">
        <f>[3]ESAF!AJ30</f>
        <v>0</v>
      </c>
      <c r="AK1381" s="42">
        <f>[3]ESAF!AK30</f>
        <v>0</v>
      </c>
      <c r="AL1381" s="42">
        <f>[3]ESAF!AL30</f>
        <v>0</v>
      </c>
      <c r="AM1381" s="42">
        <f>[3]ESAF!AM30</f>
        <v>0</v>
      </c>
      <c r="AN1381" s="42">
        <f>[3]ESAF!AN30</f>
        <v>0</v>
      </c>
      <c r="AO1381" s="42">
        <f>[3]ESAF!AO30</f>
        <v>0</v>
      </c>
      <c r="AP1381" s="42">
        <f>[3]ESAF!AP30</f>
        <v>0</v>
      </c>
      <c r="AQ1381" s="42">
        <f>[3]ESAF!AQ30</f>
        <v>0</v>
      </c>
      <c r="AR1381" s="42">
        <f>[3]ESAF!AR30</f>
        <v>0</v>
      </c>
      <c r="AS1381" s="42">
        <f>[3]ESAF!AS30</f>
        <v>0</v>
      </c>
      <c r="AT1381" s="42">
        <f>[3]ESAF!AT30</f>
        <v>0</v>
      </c>
      <c r="AU1381" s="42">
        <f>[3]ESAF!AU30</f>
        <v>0</v>
      </c>
      <c r="AV1381" s="42">
        <f>[3]ESAF!AV30</f>
        <v>0</v>
      </c>
      <c r="AW1381" s="42">
        <f>[3]ESAF!AW30</f>
        <v>0</v>
      </c>
      <c r="AX1381" s="42">
        <f>[3]ESAF!AX30</f>
        <v>0</v>
      </c>
      <c r="AY1381" s="42">
        <f>[3]ESAF!AY30</f>
        <v>0</v>
      </c>
      <c r="AZ1381" s="42">
        <f>[3]ESAF!AZ30</f>
        <v>0</v>
      </c>
      <c r="BA1381" s="42">
        <f>[3]ESAF!BA30</f>
        <v>0</v>
      </c>
      <c r="BB1381" s="42">
        <f>[3]ESAF!BB30</f>
        <v>0</v>
      </c>
      <c r="BC1381" s="42">
        <f>[3]ESAF!BC30</f>
        <v>0</v>
      </c>
    </row>
    <row r="1382" spans="1:55" x14ac:dyDescent="0.2">
      <c r="A1382" s="78">
        <v>37</v>
      </c>
      <c r="B1382" s="79" t="s">
        <v>149</v>
      </c>
      <c r="C1382" s="41">
        <f t="shared" si="297"/>
        <v>0</v>
      </c>
      <c r="D1382" s="41">
        <f t="shared" si="297"/>
        <v>0</v>
      </c>
      <c r="E1382" s="42">
        <f>'[3]Fincare SFB'!E30</f>
        <v>0</v>
      </c>
      <c r="F1382" s="42">
        <f>'[3]Fincare SFB'!F30</f>
        <v>0</v>
      </c>
      <c r="G1382" s="42">
        <f>'[3]Fincare SFB'!G30</f>
        <v>0</v>
      </c>
      <c r="H1382" s="42">
        <f>'[3]Fincare SFB'!H30</f>
        <v>0</v>
      </c>
      <c r="I1382" s="42">
        <f>'[3]Fincare SFB'!I30</f>
        <v>0</v>
      </c>
      <c r="J1382" s="42">
        <f>'[3]Fincare SFB'!J30</f>
        <v>0</v>
      </c>
      <c r="K1382" s="42">
        <f>'[3]Fincare SFB'!K30</f>
        <v>0</v>
      </c>
      <c r="L1382" s="42">
        <f>'[3]Fincare SFB'!L30</f>
        <v>0</v>
      </c>
      <c r="M1382" s="42">
        <f>'[3]Fincare SFB'!M30</f>
        <v>0</v>
      </c>
      <c r="N1382" s="42">
        <f>'[3]Fincare SFB'!N30</f>
        <v>0</v>
      </c>
      <c r="O1382" s="42">
        <f>'[3]Fincare SFB'!O30</f>
        <v>0</v>
      </c>
      <c r="P1382" s="42">
        <f>'[3]Fincare SFB'!P30</f>
        <v>0</v>
      </c>
      <c r="Q1382" s="42">
        <f>'[3]Fincare SFB'!Q30</f>
        <v>0</v>
      </c>
      <c r="R1382" s="42">
        <f>'[3]Fincare SFB'!R30</f>
        <v>0</v>
      </c>
      <c r="S1382" s="42">
        <f>'[3]Fincare SFB'!S30</f>
        <v>0</v>
      </c>
      <c r="T1382" s="42">
        <f>'[3]Fincare SFB'!T30</f>
        <v>0</v>
      </c>
      <c r="U1382" s="42">
        <f>'[3]Fincare SFB'!U30</f>
        <v>0</v>
      </c>
      <c r="V1382" s="42">
        <f>'[3]Fincare SFB'!V30</f>
        <v>0</v>
      </c>
      <c r="W1382" s="42">
        <f>'[3]Fincare SFB'!W30</f>
        <v>0</v>
      </c>
      <c r="X1382" s="42">
        <f>'[3]Fincare SFB'!X30</f>
        <v>0</v>
      </c>
      <c r="Y1382" s="42">
        <f>'[3]Fincare SFB'!Y30</f>
        <v>0</v>
      </c>
      <c r="Z1382" s="42">
        <f>'[3]Fincare SFB'!Z30</f>
        <v>0</v>
      </c>
      <c r="AA1382" s="42">
        <f>'[3]Fincare SFB'!AA30</f>
        <v>0</v>
      </c>
      <c r="AB1382" s="42">
        <f>'[3]Fincare SFB'!AB30</f>
        <v>0</v>
      </c>
      <c r="AC1382" s="42">
        <f>'[3]Fincare SFB'!AC30</f>
        <v>0</v>
      </c>
      <c r="AD1382" s="42">
        <f>'[3]Fincare SFB'!AD30</f>
        <v>0</v>
      </c>
      <c r="AE1382" s="42">
        <f>'[3]Fincare SFB'!AE30</f>
        <v>0</v>
      </c>
      <c r="AF1382" s="42">
        <f>'[3]Fincare SFB'!AF30</f>
        <v>0</v>
      </c>
      <c r="AG1382" s="42">
        <f>'[3]Fincare SFB'!AG30</f>
        <v>0</v>
      </c>
      <c r="AH1382" s="42">
        <f>'[3]Fincare SFB'!AH30</f>
        <v>0</v>
      </c>
      <c r="AI1382" s="42">
        <f>'[3]Fincare SFB'!AI30</f>
        <v>0</v>
      </c>
      <c r="AJ1382" s="42">
        <f>'[3]Fincare SFB'!AJ30</f>
        <v>0</v>
      </c>
      <c r="AK1382" s="42">
        <f>'[3]Fincare SFB'!AK30</f>
        <v>0</v>
      </c>
      <c r="AL1382" s="42">
        <f>'[3]Fincare SFB'!AL30</f>
        <v>0</v>
      </c>
      <c r="AM1382" s="42">
        <f>'[3]Fincare SFB'!AM30</f>
        <v>0</v>
      </c>
      <c r="AN1382" s="42">
        <f>'[3]Fincare SFB'!AN30</f>
        <v>0</v>
      </c>
      <c r="AO1382" s="42">
        <f>'[3]Fincare SFB'!AO30</f>
        <v>0</v>
      </c>
      <c r="AP1382" s="42">
        <f>'[3]Fincare SFB'!AP30</f>
        <v>0</v>
      </c>
      <c r="AQ1382" s="42">
        <f>'[3]Fincare SFB'!AQ30</f>
        <v>0</v>
      </c>
      <c r="AR1382" s="42">
        <f>'[3]Fincare SFB'!AR30</f>
        <v>0</v>
      </c>
      <c r="AS1382" s="42">
        <f>'[3]Fincare SFB'!AS30</f>
        <v>0</v>
      </c>
      <c r="AT1382" s="42">
        <f>'[3]Fincare SFB'!AT30</f>
        <v>0</v>
      </c>
      <c r="AU1382" s="42">
        <f>'[3]Fincare SFB'!AU30</f>
        <v>0</v>
      </c>
      <c r="AV1382" s="42">
        <f>'[3]Fincare SFB'!AV30</f>
        <v>0</v>
      </c>
      <c r="AW1382" s="42">
        <f>'[3]Fincare SFB'!AW30</f>
        <v>0</v>
      </c>
      <c r="AX1382" s="42">
        <f>'[3]Fincare SFB'!AX30</f>
        <v>0</v>
      </c>
      <c r="AY1382" s="42">
        <f>'[3]Fincare SFB'!AY30</f>
        <v>0</v>
      </c>
      <c r="AZ1382" s="42">
        <f>'[3]Fincare SFB'!AZ30</f>
        <v>0</v>
      </c>
      <c r="BA1382" s="42">
        <f>'[3]Fincare SFB'!BA30</f>
        <v>0</v>
      </c>
      <c r="BB1382" s="42">
        <f>'[3]Fincare SFB'!BB30</f>
        <v>0</v>
      </c>
      <c r="BC1382" s="42">
        <f>'[3]Fincare SFB'!BC30</f>
        <v>0</v>
      </c>
    </row>
    <row r="1383" spans="1:55" x14ac:dyDescent="0.2">
      <c r="A1383" s="78">
        <v>38</v>
      </c>
      <c r="B1383" s="79" t="s">
        <v>112</v>
      </c>
      <c r="C1383" s="41">
        <f t="shared" si="297"/>
        <v>0</v>
      </c>
      <c r="D1383" s="41">
        <f t="shared" si="297"/>
        <v>0</v>
      </c>
      <c r="E1383" s="42">
        <f>[3]Jana!E30</f>
        <v>0</v>
      </c>
      <c r="F1383" s="42">
        <f>[3]Jana!F30</f>
        <v>0</v>
      </c>
      <c r="G1383" s="42">
        <f>[3]Jana!G30</f>
        <v>0</v>
      </c>
      <c r="H1383" s="42">
        <f>[3]Jana!H30</f>
        <v>0</v>
      </c>
      <c r="I1383" s="42">
        <f>[3]Jana!I30</f>
        <v>0</v>
      </c>
      <c r="J1383" s="42">
        <f>[3]Jana!J30</f>
        <v>0</v>
      </c>
      <c r="K1383" s="42">
        <f>[3]Jana!K30</f>
        <v>0</v>
      </c>
      <c r="L1383" s="42">
        <f>[3]Jana!L30</f>
        <v>0</v>
      </c>
      <c r="M1383" s="42">
        <f>[3]Jana!M30</f>
        <v>0</v>
      </c>
      <c r="N1383" s="42">
        <f>[3]Jana!N30</f>
        <v>0</v>
      </c>
      <c r="O1383" s="42">
        <f>[3]Jana!O30</f>
        <v>0</v>
      </c>
      <c r="P1383" s="42">
        <f>[3]Jana!P30</f>
        <v>0</v>
      </c>
      <c r="Q1383" s="42">
        <f>[3]Jana!Q30</f>
        <v>0</v>
      </c>
      <c r="R1383" s="42">
        <f>[3]Jana!R30</f>
        <v>0</v>
      </c>
      <c r="S1383" s="42">
        <f>[3]Jana!S30</f>
        <v>0</v>
      </c>
      <c r="T1383" s="42">
        <f>[3]Jana!T30</f>
        <v>0</v>
      </c>
      <c r="U1383" s="42">
        <f>[3]Jana!U30</f>
        <v>0</v>
      </c>
      <c r="V1383" s="42">
        <f>[3]Jana!V30</f>
        <v>0</v>
      </c>
      <c r="W1383" s="42">
        <f>[3]Jana!W30</f>
        <v>0</v>
      </c>
      <c r="X1383" s="42">
        <f>[3]Jana!X30</f>
        <v>0</v>
      </c>
      <c r="Y1383" s="42">
        <f>[3]Jana!Y30</f>
        <v>0</v>
      </c>
      <c r="Z1383" s="42">
        <f>[3]Jana!Z30</f>
        <v>0</v>
      </c>
      <c r="AA1383" s="42">
        <f>[3]Jana!AA30</f>
        <v>0</v>
      </c>
      <c r="AB1383" s="42">
        <f>[3]Jana!AB30</f>
        <v>0</v>
      </c>
      <c r="AC1383" s="42">
        <f>[3]Jana!AC30</f>
        <v>0</v>
      </c>
      <c r="AD1383" s="42">
        <f>[3]Jana!AD30</f>
        <v>0</v>
      </c>
      <c r="AE1383" s="42">
        <f>[3]Jana!AE30</f>
        <v>0</v>
      </c>
      <c r="AF1383" s="42">
        <f>[3]Jana!AF30</f>
        <v>0</v>
      </c>
      <c r="AG1383" s="42">
        <f>[3]Jana!AG30</f>
        <v>0</v>
      </c>
      <c r="AH1383" s="42">
        <f>[3]Jana!AH30</f>
        <v>0</v>
      </c>
      <c r="AI1383" s="42">
        <f>[3]Jana!AI30</f>
        <v>0</v>
      </c>
      <c r="AJ1383" s="42">
        <f>[3]Jana!AJ30</f>
        <v>0</v>
      </c>
      <c r="AK1383" s="42">
        <f>[3]Jana!AK30</f>
        <v>0</v>
      </c>
      <c r="AL1383" s="42">
        <f>[3]Jana!AL30</f>
        <v>0</v>
      </c>
      <c r="AM1383" s="42">
        <f>[3]Jana!AM30</f>
        <v>0</v>
      </c>
      <c r="AN1383" s="42">
        <f>[3]Jana!AN30</f>
        <v>0</v>
      </c>
      <c r="AO1383" s="42">
        <f>[3]Jana!AO30</f>
        <v>0</v>
      </c>
      <c r="AP1383" s="42">
        <f>[3]Jana!AP30</f>
        <v>0</v>
      </c>
      <c r="AQ1383" s="42">
        <f>[3]Jana!AQ30</f>
        <v>0</v>
      </c>
      <c r="AR1383" s="42">
        <f>[3]Jana!AR30</f>
        <v>0</v>
      </c>
      <c r="AS1383" s="42">
        <f>[3]Jana!AS30</f>
        <v>0</v>
      </c>
      <c r="AT1383" s="42">
        <f>[3]Jana!AT30</f>
        <v>0</v>
      </c>
      <c r="AU1383" s="42">
        <f>[3]Jana!AU30</f>
        <v>0</v>
      </c>
      <c r="AV1383" s="42">
        <f>[3]Jana!AV30</f>
        <v>0</v>
      </c>
      <c r="AW1383" s="42">
        <f>[3]Jana!AW30</f>
        <v>0</v>
      </c>
      <c r="AX1383" s="42">
        <f>[3]Jana!AX30</f>
        <v>0</v>
      </c>
      <c r="AY1383" s="42">
        <f>[3]Jana!AY30</f>
        <v>0</v>
      </c>
      <c r="AZ1383" s="42">
        <f>[3]Jana!AZ30</f>
        <v>0</v>
      </c>
      <c r="BA1383" s="42">
        <f>[3]Jana!BA30</f>
        <v>0</v>
      </c>
      <c r="BB1383" s="42">
        <f>[3]Jana!BB30</f>
        <v>0</v>
      </c>
      <c r="BC1383" s="42">
        <f>[3]Jana!BC30</f>
        <v>0</v>
      </c>
    </row>
    <row r="1384" spans="1:55" x14ac:dyDescent="0.2">
      <c r="A1384" s="78">
        <v>39</v>
      </c>
      <c r="B1384" s="79" t="s">
        <v>113</v>
      </c>
      <c r="C1384" s="41">
        <f t="shared" si="297"/>
        <v>0</v>
      </c>
      <c r="D1384" s="41">
        <f t="shared" si="297"/>
        <v>0</v>
      </c>
      <c r="E1384" s="42">
        <f>[3]Suryoday!E30</f>
        <v>0</v>
      </c>
      <c r="F1384" s="42">
        <f>[3]Suryoday!F30</f>
        <v>0</v>
      </c>
      <c r="G1384" s="42">
        <f>[3]Suryoday!G30</f>
        <v>0</v>
      </c>
      <c r="H1384" s="42">
        <f>[3]Suryoday!H30</f>
        <v>0</v>
      </c>
      <c r="I1384" s="42">
        <f>[3]Suryoday!I30</f>
        <v>0</v>
      </c>
      <c r="J1384" s="42">
        <f>[3]Suryoday!J30</f>
        <v>0</v>
      </c>
      <c r="K1384" s="42">
        <f>[3]Suryoday!K30</f>
        <v>0</v>
      </c>
      <c r="L1384" s="42">
        <f>[3]Suryoday!L30</f>
        <v>0</v>
      </c>
      <c r="M1384" s="42">
        <f>[3]Suryoday!M30</f>
        <v>0</v>
      </c>
      <c r="N1384" s="42">
        <f>[3]Suryoday!N30</f>
        <v>0</v>
      </c>
      <c r="O1384" s="42">
        <f>[3]Suryoday!O30</f>
        <v>0</v>
      </c>
      <c r="P1384" s="42">
        <f>[3]Suryoday!P30</f>
        <v>0</v>
      </c>
      <c r="Q1384" s="42">
        <f>[3]Suryoday!Q30</f>
        <v>0</v>
      </c>
      <c r="R1384" s="42">
        <f>[3]Suryoday!R30</f>
        <v>0</v>
      </c>
      <c r="S1384" s="42">
        <f>[3]Suryoday!S30</f>
        <v>0</v>
      </c>
      <c r="T1384" s="42">
        <f>[3]Suryoday!T30</f>
        <v>0</v>
      </c>
      <c r="U1384" s="42">
        <f>[3]Suryoday!U30</f>
        <v>0</v>
      </c>
      <c r="V1384" s="42">
        <f>[3]Suryoday!V30</f>
        <v>0</v>
      </c>
      <c r="W1384" s="42">
        <f>[3]Suryoday!W30</f>
        <v>0</v>
      </c>
      <c r="X1384" s="42">
        <f>[3]Suryoday!X30</f>
        <v>0</v>
      </c>
      <c r="Y1384" s="42">
        <f>[3]Suryoday!Y30</f>
        <v>0</v>
      </c>
      <c r="Z1384" s="42">
        <f>[3]Suryoday!Z30</f>
        <v>0</v>
      </c>
      <c r="AA1384" s="42">
        <f>[3]Suryoday!AA30</f>
        <v>0</v>
      </c>
      <c r="AB1384" s="42">
        <f>[3]Suryoday!AB30</f>
        <v>0</v>
      </c>
      <c r="AC1384" s="42">
        <f>[3]Suryoday!AC30</f>
        <v>0</v>
      </c>
      <c r="AD1384" s="42">
        <f>[3]Suryoday!AD30</f>
        <v>0</v>
      </c>
      <c r="AE1384" s="42">
        <f>[3]Suryoday!AE30</f>
        <v>0</v>
      </c>
      <c r="AF1384" s="42">
        <f>[3]Suryoday!AF30</f>
        <v>0</v>
      </c>
      <c r="AG1384" s="42">
        <f>[3]Suryoday!AG30</f>
        <v>0</v>
      </c>
      <c r="AH1384" s="42">
        <f>[3]Suryoday!AH30</f>
        <v>0</v>
      </c>
      <c r="AI1384" s="42">
        <f>[3]Suryoday!AI30</f>
        <v>0</v>
      </c>
      <c r="AJ1384" s="42">
        <f>[3]Suryoday!AJ30</f>
        <v>0</v>
      </c>
      <c r="AK1384" s="42">
        <f>[3]Suryoday!AK30</f>
        <v>0</v>
      </c>
      <c r="AL1384" s="42">
        <f>[3]Suryoday!AL30</f>
        <v>0</v>
      </c>
      <c r="AM1384" s="42">
        <f>[3]Suryoday!AM30</f>
        <v>0</v>
      </c>
      <c r="AN1384" s="42">
        <f>[3]Suryoday!AN30</f>
        <v>0</v>
      </c>
      <c r="AO1384" s="42">
        <f>[3]Suryoday!AO30</f>
        <v>0</v>
      </c>
      <c r="AP1384" s="42">
        <f>[3]Suryoday!AP30</f>
        <v>0</v>
      </c>
      <c r="AQ1384" s="42">
        <f>[3]Suryoday!AQ30</f>
        <v>0</v>
      </c>
      <c r="AR1384" s="42">
        <f>[3]Suryoday!AR30</f>
        <v>0</v>
      </c>
      <c r="AS1384" s="42">
        <f>[3]Suryoday!AS30</f>
        <v>0</v>
      </c>
      <c r="AT1384" s="42">
        <f>[3]Suryoday!AT30</f>
        <v>0</v>
      </c>
      <c r="AU1384" s="42">
        <f>[3]Suryoday!AU30</f>
        <v>0</v>
      </c>
      <c r="AV1384" s="42">
        <f>[3]Suryoday!AV30</f>
        <v>0</v>
      </c>
      <c r="AW1384" s="42">
        <f>[3]Suryoday!AW30</f>
        <v>0</v>
      </c>
      <c r="AX1384" s="42">
        <f>[3]Suryoday!AX30</f>
        <v>0</v>
      </c>
      <c r="AY1384" s="42">
        <f>[3]Suryoday!AY30</f>
        <v>0</v>
      </c>
      <c r="AZ1384" s="42">
        <f>[3]Suryoday!AZ30</f>
        <v>0</v>
      </c>
      <c r="BA1384" s="42">
        <f>[3]Suryoday!BA30</f>
        <v>0</v>
      </c>
      <c r="BB1384" s="42">
        <f>[3]Suryoday!BB30</f>
        <v>0</v>
      </c>
      <c r="BC1384" s="42">
        <f>[3]Suryoday!BC30</f>
        <v>0</v>
      </c>
    </row>
    <row r="1385" spans="1:55" x14ac:dyDescent="0.2">
      <c r="A1385" s="78">
        <v>40</v>
      </c>
      <c r="B1385" s="79" t="s">
        <v>114</v>
      </c>
      <c r="C1385" s="41">
        <f t="shared" si="297"/>
        <v>0</v>
      </c>
      <c r="D1385" s="41">
        <f t="shared" si="297"/>
        <v>0</v>
      </c>
      <c r="E1385" s="42">
        <f>[3]Ujjivan!E30</f>
        <v>0</v>
      </c>
      <c r="F1385" s="42">
        <f>[3]Ujjivan!F30</f>
        <v>0</v>
      </c>
      <c r="G1385" s="42">
        <f>[3]Ujjivan!G30</f>
        <v>0</v>
      </c>
      <c r="H1385" s="42">
        <f>[3]Ujjivan!H30</f>
        <v>0</v>
      </c>
      <c r="I1385" s="42">
        <f>[3]Ujjivan!I30</f>
        <v>0</v>
      </c>
      <c r="J1385" s="42">
        <f>[3]Ujjivan!J30</f>
        <v>0</v>
      </c>
      <c r="K1385" s="42">
        <f>[3]Ujjivan!K30</f>
        <v>0</v>
      </c>
      <c r="L1385" s="42">
        <f>[3]Ujjivan!L30</f>
        <v>0</v>
      </c>
      <c r="M1385" s="42">
        <f>[3]Ujjivan!M30</f>
        <v>0</v>
      </c>
      <c r="N1385" s="42">
        <f>[3]Ujjivan!N30</f>
        <v>0</v>
      </c>
      <c r="O1385" s="42">
        <f>[3]Ujjivan!O30</f>
        <v>0</v>
      </c>
      <c r="P1385" s="42">
        <f>[3]Ujjivan!P30</f>
        <v>0</v>
      </c>
      <c r="Q1385" s="42">
        <f>[3]Ujjivan!Q30</f>
        <v>0</v>
      </c>
      <c r="R1385" s="42">
        <f>[3]Ujjivan!R30</f>
        <v>0</v>
      </c>
      <c r="S1385" s="42">
        <f>[3]Ujjivan!S30</f>
        <v>0</v>
      </c>
      <c r="T1385" s="42">
        <f>[3]Ujjivan!T30</f>
        <v>0</v>
      </c>
      <c r="U1385" s="42">
        <f>[3]Ujjivan!U30</f>
        <v>0</v>
      </c>
      <c r="V1385" s="42">
        <f>[3]Ujjivan!V30</f>
        <v>0</v>
      </c>
      <c r="W1385" s="42">
        <f>[3]Ujjivan!W30</f>
        <v>0</v>
      </c>
      <c r="X1385" s="42">
        <f>[3]Ujjivan!X30</f>
        <v>0</v>
      </c>
      <c r="Y1385" s="42">
        <f>[3]Ujjivan!Y30</f>
        <v>0</v>
      </c>
      <c r="Z1385" s="42">
        <f>[3]Ujjivan!Z30</f>
        <v>0</v>
      </c>
      <c r="AA1385" s="42">
        <f>[3]Ujjivan!AA30</f>
        <v>0</v>
      </c>
      <c r="AB1385" s="42">
        <f>[3]Ujjivan!AB30</f>
        <v>0</v>
      </c>
      <c r="AC1385" s="42">
        <f>[3]Ujjivan!AC30</f>
        <v>0</v>
      </c>
      <c r="AD1385" s="42">
        <f>[3]Ujjivan!AD30</f>
        <v>0</v>
      </c>
      <c r="AE1385" s="42">
        <f>[3]Ujjivan!AE30</f>
        <v>0</v>
      </c>
      <c r="AF1385" s="42">
        <f>[3]Ujjivan!AF30</f>
        <v>0</v>
      </c>
      <c r="AG1385" s="42">
        <f>[3]Ujjivan!AG30</f>
        <v>0</v>
      </c>
      <c r="AH1385" s="42">
        <f>[3]Ujjivan!AH30</f>
        <v>0</v>
      </c>
      <c r="AI1385" s="42">
        <f>[3]Ujjivan!AI30</f>
        <v>0</v>
      </c>
      <c r="AJ1385" s="42">
        <f>[3]Ujjivan!AJ30</f>
        <v>0</v>
      </c>
      <c r="AK1385" s="42">
        <f>[3]Ujjivan!AK30</f>
        <v>0</v>
      </c>
      <c r="AL1385" s="42">
        <f>[3]Ujjivan!AL30</f>
        <v>0</v>
      </c>
      <c r="AM1385" s="42">
        <f>[3]Ujjivan!AM30</f>
        <v>0</v>
      </c>
      <c r="AN1385" s="42">
        <f>[3]Ujjivan!AN30</f>
        <v>0</v>
      </c>
      <c r="AO1385" s="42">
        <f>[3]Ujjivan!AO30</f>
        <v>0</v>
      </c>
      <c r="AP1385" s="42">
        <f>[3]Ujjivan!AP30</f>
        <v>0</v>
      </c>
      <c r="AQ1385" s="42">
        <f>[3]Ujjivan!AQ30</f>
        <v>0</v>
      </c>
      <c r="AR1385" s="42">
        <f>[3]Ujjivan!AR30</f>
        <v>0</v>
      </c>
      <c r="AS1385" s="42">
        <f>[3]Ujjivan!AS30</f>
        <v>0</v>
      </c>
      <c r="AT1385" s="42">
        <f>[3]Ujjivan!AT30</f>
        <v>0</v>
      </c>
      <c r="AU1385" s="42">
        <f>[3]Ujjivan!AU30</f>
        <v>0</v>
      </c>
      <c r="AV1385" s="42">
        <f>[3]Ujjivan!AV30</f>
        <v>0</v>
      </c>
      <c r="AW1385" s="42">
        <f>[3]Ujjivan!AW30</f>
        <v>0</v>
      </c>
      <c r="AX1385" s="42">
        <f>[3]Ujjivan!AX30</f>
        <v>0</v>
      </c>
      <c r="AY1385" s="42">
        <f>[3]Ujjivan!AY30</f>
        <v>0</v>
      </c>
      <c r="AZ1385" s="42">
        <f>[3]Ujjivan!AZ30</f>
        <v>0</v>
      </c>
      <c r="BA1385" s="42">
        <f>[3]Ujjivan!BA30</f>
        <v>0</v>
      </c>
      <c r="BB1385" s="42">
        <f>[3]Ujjivan!BB30</f>
        <v>0</v>
      </c>
      <c r="BC1385" s="42">
        <f>[3]Ujjivan!BC30</f>
        <v>0</v>
      </c>
    </row>
    <row r="1386" spans="1:55" x14ac:dyDescent="0.2">
      <c r="A1386" s="78">
        <v>41</v>
      </c>
      <c r="B1386" s="79" t="s">
        <v>115</v>
      </c>
      <c r="C1386" s="41">
        <f t="shared" si="297"/>
        <v>0</v>
      </c>
      <c r="D1386" s="41">
        <f t="shared" si="297"/>
        <v>0</v>
      </c>
      <c r="E1386" s="42">
        <f>[3]Utkarsh!E30</f>
        <v>0</v>
      </c>
      <c r="F1386" s="42">
        <f>[3]Utkarsh!F30</f>
        <v>0</v>
      </c>
      <c r="G1386" s="42">
        <f>[3]Utkarsh!G30</f>
        <v>0</v>
      </c>
      <c r="H1386" s="42">
        <f>[3]Utkarsh!H30</f>
        <v>0</v>
      </c>
      <c r="I1386" s="42">
        <f>[3]Utkarsh!I30</f>
        <v>0</v>
      </c>
      <c r="J1386" s="42">
        <f>[3]Utkarsh!J30</f>
        <v>0</v>
      </c>
      <c r="K1386" s="42">
        <f>[3]Utkarsh!K30</f>
        <v>0</v>
      </c>
      <c r="L1386" s="42">
        <f>[3]Utkarsh!L30</f>
        <v>0</v>
      </c>
      <c r="M1386" s="42">
        <f>[3]Utkarsh!M30</f>
        <v>0</v>
      </c>
      <c r="N1386" s="42">
        <f>[3]Utkarsh!N30</f>
        <v>0</v>
      </c>
      <c r="O1386" s="42">
        <f>[3]Utkarsh!O30</f>
        <v>0</v>
      </c>
      <c r="P1386" s="42">
        <f>[3]Utkarsh!P30</f>
        <v>0</v>
      </c>
      <c r="Q1386" s="42">
        <f>[3]Utkarsh!Q30</f>
        <v>0</v>
      </c>
      <c r="R1386" s="42">
        <f>[3]Utkarsh!R30</f>
        <v>0</v>
      </c>
      <c r="S1386" s="42">
        <f>[3]Utkarsh!S30</f>
        <v>0</v>
      </c>
      <c r="T1386" s="42">
        <f>[3]Utkarsh!T30</f>
        <v>0</v>
      </c>
      <c r="U1386" s="42">
        <f>[3]Utkarsh!U30</f>
        <v>0</v>
      </c>
      <c r="V1386" s="42">
        <f>[3]Utkarsh!V30</f>
        <v>0</v>
      </c>
      <c r="W1386" s="42">
        <f>[3]Utkarsh!W30</f>
        <v>0</v>
      </c>
      <c r="X1386" s="42">
        <f>[3]Utkarsh!X30</f>
        <v>0</v>
      </c>
      <c r="Y1386" s="42">
        <f>[3]Utkarsh!Y30</f>
        <v>0</v>
      </c>
      <c r="Z1386" s="42">
        <f>[3]Utkarsh!Z30</f>
        <v>0</v>
      </c>
      <c r="AA1386" s="42">
        <f>[3]Utkarsh!AA30</f>
        <v>0</v>
      </c>
      <c r="AB1386" s="42">
        <f>[3]Utkarsh!AB30</f>
        <v>0</v>
      </c>
      <c r="AC1386" s="42">
        <f>[3]Utkarsh!AC30</f>
        <v>0</v>
      </c>
      <c r="AD1386" s="42">
        <f>[3]Utkarsh!AD30</f>
        <v>0</v>
      </c>
      <c r="AE1386" s="42">
        <f>[3]Utkarsh!AE30</f>
        <v>0</v>
      </c>
      <c r="AF1386" s="42">
        <f>[3]Utkarsh!AF30</f>
        <v>0</v>
      </c>
      <c r="AG1386" s="42">
        <f>[3]Utkarsh!AG30</f>
        <v>0</v>
      </c>
      <c r="AH1386" s="42">
        <f>[3]Utkarsh!AH30</f>
        <v>0</v>
      </c>
      <c r="AI1386" s="42">
        <f>[3]Utkarsh!AI30</f>
        <v>0</v>
      </c>
      <c r="AJ1386" s="42">
        <f>[3]Utkarsh!AJ30</f>
        <v>0</v>
      </c>
      <c r="AK1386" s="42">
        <f>[3]Utkarsh!AK30</f>
        <v>0</v>
      </c>
      <c r="AL1386" s="42">
        <f>[3]Utkarsh!AL30</f>
        <v>0</v>
      </c>
      <c r="AM1386" s="42">
        <f>[3]Utkarsh!AM30</f>
        <v>0</v>
      </c>
      <c r="AN1386" s="42">
        <f>[3]Utkarsh!AN30</f>
        <v>0</v>
      </c>
      <c r="AO1386" s="42">
        <f>[3]Utkarsh!AO30</f>
        <v>0</v>
      </c>
      <c r="AP1386" s="42">
        <f>[3]Utkarsh!AP30</f>
        <v>0</v>
      </c>
      <c r="AQ1386" s="42">
        <f>[3]Utkarsh!AQ30</f>
        <v>0</v>
      </c>
      <c r="AR1386" s="42">
        <f>[3]Utkarsh!AR30</f>
        <v>0</v>
      </c>
      <c r="AS1386" s="42">
        <f>[3]Utkarsh!AS30</f>
        <v>0</v>
      </c>
      <c r="AT1386" s="42">
        <f>[3]Utkarsh!AT30</f>
        <v>0</v>
      </c>
      <c r="AU1386" s="42">
        <f>[3]Utkarsh!AU30</f>
        <v>0</v>
      </c>
      <c r="AV1386" s="42">
        <f>[3]Utkarsh!AV30</f>
        <v>0</v>
      </c>
      <c r="AW1386" s="42">
        <f>[3]Utkarsh!AW30</f>
        <v>0</v>
      </c>
      <c r="AX1386" s="42">
        <f>[3]Utkarsh!AX30</f>
        <v>0</v>
      </c>
      <c r="AY1386" s="42">
        <f>[3]Utkarsh!AY30</f>
        <v>0</v>
      </c>
      <c r="AZ1386" s="42">
        <f>[3]Utkarsh!AZ30</f>
        <v>0</v>
      </c>
      <c r="BA1386" s="42">
        <f>[3]Utkarsh!BA30</f>
        <v>0</v>
      </c>
      <c r="BB1386" s="42">
        <f>[3]Utkarsh!BB30</f>
        <v>0</v>
      </c>
      <c r="BC1386" s="42">
        <f>[3]Utkarsh!BC30</f>
        <v>0</v>
      </c>
    </row>
    <row r="1387" spans="1:55" x14ac:dyDescent="0.2">
      <c r="A1387" s="46"/>
      <c r="B1387" s="80" t="s">
        <v>150</v>
      </c>
      <c r="C1387" s="48">
        <f>SUM(C1378:C1386)</f>
        <v>3</v>
      </c>
      <c r="D1387" s="48">
        <f t="shared" ref="D1387:BC1387" si="298">SUM(D1378:D1386)</f>
        <v>5</v>
      </c>
      <c r="E1387" s="48">
        <f t="shared" si="298"/>
        <v>3</v>
      </c>
      <c r="F1387" s="48">
        <f t="shared" si="298"/>
        <v>5</v>
      </c>
      <c r="G1387" s="48">
        <f t="shared" si="298"/>
        <v>0</v>
      </c>
      <c r="H1387" s="48">
        <f t="shared" si="298"/>
        <v>0</v>
      </c>
      <c r="I1387" s="48">
        <f t="shared" si="298"/>
        <v>0</v>
      </c>
      <c r="J1387" s="48">
        <f t="shared" si="298"/>
        <v>0</v>
      </c>
      <c r="K1387" s="48">
        <f t="shared" si="298"/>
        <v>0</v>
      </c>
      <c r="L1387" s="48">
        <f t="shared" si="298"/>
        <v>0</v>
      </c>
      <c r="M1387" s="48">
        <f t="shared" si="298"/>
        <v>0</v>
      </c>
      <c r="N1387" s="48">
        <f t="shared" si="298"/>
        <v>175</v>
      </c>
      <c r="O1387" s="48">
        <f t="shared" si="298"/>
        <v>473</v>
      </c>
      <c r="P1387" s="48">
        <f t="shared" si="298"/>
        <v>168</v>
      </c>
      <c r="Q1387" s="48">
        <f t="shared" si="298"/>
        <v>421</v>
      </c>
      <c r="R1387" s="48">
        <f t="shared" si="298"/>
        <v>7</v>
      </c>
      <c r="S1387" s="48">
        <f t="shared" si="298"/>
        <v>52</v>
      </c>
      <c r="T1387" s="48">
        <f t="shared" si="298"/>
        <v>0</v>
      </c>
      <c r="U1387" s="48">
        <f t="shared" si="298"/>
        <v>0</v>
      </c>
      <c r="V1387" s="48">
        <f t="shared" si="298"/>
        <v>0</v>
      </c>
      <c r="W1387" s="48">
        <f t="shared" si="298"/>
        <v>0</v>
      </c>
      <c r="X1387" s="48">
        <f t="shared" si="298"/>
        <v>0</v>
      </c>
      <c r="Y1387" s="48">
        <f t="shared" si="298"/>
        <v>0</v>
      </c>
      <c r="Z1387" s="48">
        <f t="shared" si="298"/>
        <v>0</v>
      </c>
      <c r="AA1387" s="48">
        <f t="shared" si="298"/>
        <v>0</v>
      </c>
      <c r="AB1387" s="48">
        <f t="shared" si="298"/>
        <v>0</v>
      </c>
      <c r="AC1387" s="48">
        <f t="shared" si="298"/>
        <v>0</v>
      </c>
      <c r="AD1387" s="48">
        <f t="shared" si="298"/>
        <v>2</v>
      </c>
      <c r="AE1387" s="48">
        <f t="shared" si="298"/>
        <v>17</v>
      </c>
      <c r="AF1387" s="48">
        <f t="shared" si="298"/>
        <v>0</v>
      </c>
      <c r="AG1387" s="48">
        <f t="shared" si="298"/>
        <v>0</v>
      </c>
      <c r="AH1387" s="48">
        <f t="shared" si="298"/>
        <v>0</v>
      </c>
      <c r="AI1387" s="48">
        <f t="shared" si="298"/>
        <v>0</v>
      </c>
      <c r="AJ1387" s="48">
        <f t="shared" si="298"/>
        <v>0</v>
      </c>
      <c r="AK1387" s="48">
        <f t="shared" si="298"/>
        <v>0</v>
      </c>
      <c r="AL1387" s="48">
        <f t="shared" si="298"/>
        <v>180</v>
      </c>
      <c r="AM1387" s="48">
        <f t="shared" si="298"/>
        <v>495</v>
      </c>
      <c r="AN1387" s="48">
        <f t="shared" si="298"/>
        <v>0</v>
      </c>
      <c r="AO1387" s="48">
        <f t="shared" si="298"/>
        <v>0</v>
      </c>
      <c r="AP1387" s="48">
        <f t="shared" si="298"/>
        <v>0</v>
      </c>
      <c r="AQ1387" s="48">
        <f t="shared" si="298"/>
        <v>0</v>
      </c>
      <c r="AR1387" s="48">
        <f t="shared" si="298"/>
        <v>0</v>
      </c>
      <c r="AS1387" s="48">
        <f t="shared" si="298"/>
        <v>0</v>
      </c>
      <c r="AT1387" s="48">
        <f t="shared" si="298"/>
        <v>0</v>
      </c>
      <c r="AU1387" s="48">
        <f t="shared" si="298"/>
        <v>0</v>
      </c>
      <c r="AV1387" s="48">
        <f t="shared" si="298"/>
        <v>0</v>
      </c>
      <c r="AW1387" s="48">
        <f t="shared" si="298"/>
        <v>0</v>
      </c>
      <c r="AX1387" s="48">
        <f t="shared" si="298"/>
        <v>71</v>
      </c>
      <c r="AY1387" s="48">
        <f t="shared" si="298"/>
        <v>231</v>
      </c>
      <c r="AZ1387" s="48">
        <f t="shared" si="298"/>
        <v>71</v>
      </c>
      <c r="BA1387" s="48">
        <f t="shared" si="298"/>
        <v>231</v>
      </c>
      <c r="BB1387" s="48">
        <f t="shared" si="298"/>
        <v>251</v>
      </c>
      <c r="BC1387" s="48">
        <f t="shared" si="298"/>
        <v>726</v>
      </c>
    </row>
    <row r="1388" spans="1:55" x14ac:dyDescent="0.2">
      <c r="A1388" s="78">
        <v>42</v>
      </c>
      <c r="B1388" s="79" t="s">
        <v>117</v>
      </c>
      <c r="C1388" s="41">
        <f>E1388+G1388+I1388</f>
        <v>0</v>
      </c>
      <c r="D1388" s="41">
        <f>F1388+H1388+J1388</f>
        <v>0</v>
      </c>
      <c r="E1388" s="42">
        <f>[3]DBS!E30</f>
        <v>0</v>
      </c>
      <c r="F1388" s="42">
        <f>[3]DBS!F30</f>
        <v>0</v>
      </c>
      <c r="G1388" s="42">
        <f>[3]DBS!G30</f>
        <v>0</v>
      </c>
      <c r="H1388" s="42">
        <f>[3]DBS!H30</f>
        <v>0</v>
      </c>
      <c r="I1388" s="42">
        <f>[3]DBS!I30</f>
        <v>0</v>
      </c>
      <c r="J1388" s="42">
        <f>[3]DBS!J30</f>
        <v>0</v>
      </c>
      <c r="K1388" s="42">
        <f>[3]DBS!K30</f>
        <v>0</v>
      </c>
      <c r="L1388" s="42">
        <f>[3]DBS!L30</f>
        <v>0</v>
      </c>
      <c r="M1388" s="42">
        <f>[3]DBS!M30</f>
        <v>0</v>
      </c>
      <c r="N1388" s="42">
        <f>[3]DBS!N30</f>
        <v>0</v>
      </c>
      <c r="O1388" s="42">
        <f>[3]DBS!O30</f>
        <v>0</v>
      </c>
      <c r="P1388" s="42">
        <f>[3]DBS!P30</f>
        <v>0</v>
      </c>
      <c r="Q1388" s="42">
        <f>[3]DBS!Q30</f>
        <v>0</v>
      </c>
      <c r="R1388" s="42">
        <f>[3]DBS!R30</f>
        <v>0</v>
      </c>
      <c r="S1388" s="42">
        <f>[3]DBS!S30</f>
        <v>0</v>
      </c>
      <c r="T1388" s="42">
        <f>[3]DBS!T30</f>
        <v>0</v>
      </c>
      <c r="U1388" s="42">
        <f>[3]DBS!U30</f>
        <v>0</v>
      </c>
      <c r="V1388" s="42">
        <f>[3]DBS!V30</f>
        <v>0</v>
      </c>
      <c r="W1388" s="42">
        <f>[3]DBS!W30</f>
        <v>0</v>
      </c>
      <c r="X1388" s="42">
        <f>[3]DBS!X30</f>
        <v>0</v>
      </c>
      <c r="Y1388" s="42">
        <f>[3]DBS!Y30</f>
        <v>0</v>
      </c>
      <c r="Z1388" s="42">
        <f>[3]DBS!Z30</f>
        <v>0</v>
      </c>
      <c r="AA1388" s="42">
        <f>[3]DBS!AA30</f>
        <v>0</v>
      </c>
      <c r="AB1388" s="42">
        <f>[3]DBS!AB30</f>
        <v>0</v>
      </c>
      <c r="AC1388" s="42">
        <f>[3]DBS!AC30</f>
        <v>0</v>
      </c>
      <c r="AD1388" s="42">
        <f>[3]DBS!AD30</f>
        <v>0</v>
      </c>
      <c r="AE1388" s="42">
        <f>[3]DBS!AE30</f>
        <v>0</v>
      </c>
      <c r="AF1388" s="42">
        <f>[3]DBS!AF30</f>
        <v>0</v>
      </c>
      <c r="AG1388" s="42">
        <f>[3]DBS!AG30</f>
        <v>0</v>
      </c>
      <c r="AH1388" s="42">
        <f>[3]DBS!AH30</f>
        <v>0</v>
      </c>
      <c r="AI1388" s="42">
        <f>[3]DBS!AI30</f>
        <v>0</v>
      </c>
      <c r="AJ1388" s="42">
        <f>[3]DBS!AJ30</f>
        <v>0</v>
      </c>
      <c r="AK1388" s="42">
        <f>[3]DBS!AK30</f>
        <v>0</v>
      </c>
      <c r="AL1388" s="42">
        <f>[3]DBS!AL30</f>
        <v>0</v>
      </c>
      <c r="AM1388" s="42">
        <f>[3]DBS!AM30</f>
        <v>0</v>
      </c>
      <c r="AN1388" s="42">
        <f>[3]DBS!AN30</f>
        <v>0</v>
      </c>
      <c r="AO1388" s="42">
        <f>[3]DBS!AO30</f>
        <v>0</v>
      </c>
      <c r="AP1388" s="42">
        <f>[3]DBS!AP30</f>
        <v>0</v>
      </c>
      <c r="AQ1388" s="42">
        <f>[3]DBS!AQ30</f>
        <v>0</v>
      </c>
      <c r="AR1388" s="42">
        <f>[3]DBS!AR30</f>
        <v>0</v>
      </c>
      <c r="AS1388" s="42">
        <f>[3]DBS!AS30</f>
        <v>0</v>
      </c>
      <c r="AT1388" s="42">
        <f>[3]DBS!AT30</f>
        <v>0</v>
      </c>
      <c r="AU1388" s="42">
        <f>[3]DBS!AU30</f>
        <v>0</v>
      </c>
      <c r="AV1388" s="42">
        <f>[3]DBS!AV30</f>
        <v>0</v>
      </c>
      <c r="AW1388" s="42">
        <f>[3]DBS!AW30</f>
        <v>0</v>
      </c>
      <c r="AX1388" s="42">
        <f>[3]DBS!AX30</f>
        <v>0</v>
      </c>
      <c r="AY1388" s="42">
        <f>[3]DBS!AY30</f>
        <v>0</v>
      </c>
      <c r="AZ1388" s="42">
        <f>[3]DBS!AZ30</f>
        <v>0</v>
      </c>
      <c r="BA1388" s="42">
        <f>[3]DBS!BA30</f>
        <v>0</v>
      </c>
      <c r="BB1388" s="42">
        <f>[3]DBS!BB30</f>
        <v>0</v>
      </c>
      <c r="BC1388" s="42">
        <f>[3]DBS!BC30</f>
        <v>0</v>
      </c>
    </row>
    <row r="1389" spans="1:55" x14ac:dyDescent="0.2">
      <c r="A1389" s="46"/>
      <c r="B1389" s="80" t="s">
        <v>118</v>
      </c>
      <c r="C1389" s="48">
        <f>C1388</f>
        <v>0</v>
      </c>
      <c r="D1389" s="48">
        <f t="shared" ref="D1389:BC1389" si="299">D1388</f>
        <v>0</v>
      </c>
      <c r="E1389" s="48">
        <f t="shared" si="299"/>
        <v>0</v>
      </c>
      <c r="F1389" s="48">
        <f t="shared" si="299"/>
        <v>0</v>
      </c>
      <c r="G1389" s="48">
        <f t="shared" si="299"/>
        <v>0</v>
      </c>
      <c r="H1389" s="48">
        <f t="shared" si="299"/>
        <v>0</v>
      </c>
      <c r="I1389" s="48">
        <f t="shared" si="299"/>
        <v>0</v>
      </c>
      <c r="J1389" s="48">
        <f t="shared" si="299"/>
        <v>0</v>
      </c>
      <c r="K1389" s="48"/>
      <c r="L1389" s="48"/>
      <c r="M1389" s="48"/>
      <c r="N1389" s="48">
        <f t="shared" si="299"/>
        <v>0</v>
      </c>
      <c r="O1389" s="48">
        <f t="shared" si="299"/>
        <v>0</v>
      </c>
      <c r="P1389" s="48">
        <f t="shared" si="299"/>
        <v>0</v>
      </c>
      <c r="Q1389" s="48">
        <f t="shared" si="299"/>
        <v>0</v>
      </c>
      <c r="R1389" s="48">
        <f t="shared" si="299"/>
        <v>0</v>
      </c>
      <c r="S1389" s="48">
        <f t="shared" si="299"/>
        <v>0</v>
      </c>
      <c r="T1389" s="48">
        <f t="shared" si="299"/>
        <v>0</v>
      </c>
      <c r="U1389" s="48">
        <f t="shared" si="299"/>
        <v>0</v>
      </c>
      <c r="V1389" s="48">
        <f t="shared" si="299"/>
        <v>0</v>
      </c>
      <c r="W1389" s="48">
        <f t="shared" si="299"/>
        <v>0</v>
      </c>
      <c r="X1389" s="48">
        <f t="shared" si="299"/>
        <v>0</v>
      </c>
      <c r="Y1389" s="48">
        <f t="shared" si="299"/>
        <v>0</v>
      </c>
      <c r="Z1389" s="48">
        <f t="shared" si="299"/>
        <v>0</v>
      </c>
      <c r="AA1389" s="48">
        <f t="shared" si="299"/>
        <v>0</v>
      </c>
      <c r="AB1389" s="48">
        <f t="shared" si="299"/>
        <v>0</v>
      </c>
      <c r="AC1389" s="48">
        <f t="shared" si="299"/>
        <v>0</v>
      </c>
      <c r="AD1389" s="48">
        <f t="shared" si="299"/>
        <v>0</v>
      </c>
      <c r="AE1389" s="48">
        <f t="shared" si="299"/>
        <v>0</v>
      </c>
      <c r="AF1389" s="48">
        <f t="shared" si="299"/>
        <v>0</v>
      </c>
      <c r="AG1389" s="48">
        <f t="shared" si="299"/>
        <v>0</v>
      </c>
      <c r="AH1389" s="48">
        <f t="shared" si="299"/>
        <v>0</v>
      </c>
      <c r="AI1389" s="48">
        <f t="shared" si="299"/>
        <v>0</v>
      </c>
      <c r="AJ1389" s="48">
        <f t="shared" si="299"/>
        <v>0</v>
      </c>
      <c r="AK1389" s="48">
        <f t="shared" si="299"/>
        <v>0</v>
      </c>
      <c r="AL1389" s="48">
        <f t="shared" si="299"/>
        <v>0</v>
      </c>
      <c r="AM1389" s="48">
        <f t="shared" si="299"/>
        <v>0</v>
      </c>
      <c r="AN1389" s="48">
        <f t="shared" si="299"/>
        <v>0</v>
      </c>
      <c r="AO1389" s="48">
        <f t="shared" si="299"/>
        <v>0</v>
      </c>
      <c r="AP1389" s="48">
        <f t="shared" si="299"/>
        <v>0</v>
      </c>
      <c r="AQ1389" s="48">
        <f t="shared" si="299"/>
        <v>0</v>
      </c>
      <c r="AR1389" s="48">
        <f t="shared" si="299"/>
        <v>0</v>
      </c>
      <c r="AS1389" s="48">
        <f t="shared" si="299"/>
        <v>0</v>
      </c>
      <c r="AT1389" s="48">
        <f t="shared" si="299"/>
        <v>0</v>
      </c>
      <c r="AU1389" s="48">
        <f t="shared" si="299"/>
        <v>0</v>
      </c>
      <c r="AV1389" s="48">
        <f t="shared" si="299"/>
        <v>0</v>
      </c>
      <c r="AW1389" s="48">
        <f t="shared" si="299"/>
        <v>0</v>
      </c>
      <c r="AX1389" s="48">
        <f t="shared" si="299"/>
        <v>0</v>
      </c>
      <c r="AY1389" s="48">
        <f t="shared" si="299"/>
        <v>0</v>
      </c>
      <c r="AZ1389" s="48">
        <f t="shared" si="299"/>
        <v>0</v>
      </c>
      <c r="BA1389" s="48">
        <f t="shared" si="299"/>
        <v>0</v>
      </c>
      <c r="BB1389" s="48">
        <f t="shared" si="299"/>
        <v>0</v>
      </c>
      <c r="BC1389" s="48">
        <f t="shared" si="299"/>
        <v>0</v>
      </c>
    </row>
    <row r="1390" spans="1:55" x14ac:dyDescent="0.2">
      <c r="A1390" s="78">
        <v>43</v>
      </c>
      <c r="B1390" s="40" t="s">
        <v>151</v>
      </c>
      <c r="C1390" s="41">
        <f>E1390+G1390+I1390</f>
        <v>0</v>
      </c>
      <c r="D1390" s="41">
        <f>F1390+H1390+J1390</f>
        <v>0</v>
      </c>
      <c r="E1390" s="42">
        <v>0</v>
      </c>
      <c r="F1390" s="42">
        <v>0</v>
      </c>
      <c r="G1390" s="42">
        <v>0</v>
      </c>
      <c r="H1390" s="42">
        <v>0</v>
      </c>
      <c r="I1390" s="42">
        <v>0</v>
      </c>
      <c r="J1390" s="42">
        <v>0</v>
      </c>
      <c r="K1390" s="42">
        <v>0</v>
      </c>
      <c r="L1390" s="42">
        <v>0</v>
      </c>
      <c r="M1390" s="42">
        <v>0</v>
      </c>
      <c r="N1390" s="42">
        <v>0</v>
      </c>
      <c r="O1390" s="42">
        <v>0</v>
      </c>
      <c r="P1390" s="42">
        <v>0</v>
      </c>
      <c r="Q1390" s="42">
        <v>0</v>
      </c>
      <c r="R1390" s="42">
        <v>0</v>
      </c>
      <c r="S1390" s="42">
        <v>0</v>
      </c>
      <c r="T1390" s="42">
        <v>0</v>
      </c>
      <c r="U1390" s="42">
        <v>0</v>
      </c>
      <c r="V1390" s="42">
        <v>0</v>
      </c>
      <c r="W1390" s="42">
        <v>0</v>
      </c>
      <c r="X1390" s="42">
        <v>0</v>
      </c>
      <c r="Y1390" s="42">
        <v>0</v>
      </c>
      <c r="Z1390" s="42">
        <v>0</v>
      </c>
      <c r="AA1390" s="42">
        <v>0</v>
      </c>
      <c r="AB1390" s="42">
        <v>0</v>
      </c>
      <c r="AC1390" s="42">
        <v>0</v>
      </c>
      <c r="AD1390" s="42">
        <v>0</v>
      </c>
      <c r="AE1390" s="42">
        <v>0</v>
      </c>
      <c r="AF1390" s="42">
        <v>0</v>
      </c>
      <c r="AG1390" s="42">
        <v>0</v>
      </c>
      <c r="AH1390" s="42">
        <v>0</v>
      </c>
      <c r="AI1390" s="42">
        <v>0</v>
      </c>
      <c r="AJ1390" s="42">
        <v>0</v>
      </c>
      <c r="AK1390" s="42">
        <v>0</v>
      </c>
      <c r="AL1390" s="42">
        <v>0</v>
      </c>
      <c r="AM1390" s="42">
        <v>0</v>
      </c>
      <c r="AN1390" s="42">
        <v>0</v>
      </c>
      <c r="AO1390" s="42">
        <v>0</v>
      </c>
      <c r="AP1390" s="42">
        <v>0</v>
      </c>
      <c r="AQ1390" s="42">
        <v>0</v>
      </c>
      <c r="AR1390" s="42">
        <v>0</v>
      </c>
      <c r="AS1390" s="42">
        <v>0</v>
      </c>
      <c r="AT1390" s="42">
        <v>0</v>
      </c>
      <c r="AU1390" s="42">
        <v>0</v>
      </c>
      <c r="AV1390" s="42">
        <v>0</v>
      </c>
      <c r="AW1390" s="42">
        <v>0</v>
      </c>
      <c r="AX1390" s="42">
        <v>0</v>
      </c>
      <c r="AY1390" s="42">
        <v>0</v>
      </c>
      <c r="AZ1390" s="42">
        <v>0</v>
      </c>
      <c r="BA1390" s="42">
        <v>0</v>
      </c>
      <c r="BB1390" s="42">
        <v>0</v>
      </c>
      <c r="BC1390" s="42">
        <v>0</v>
      </c>
    </row>
    <row r="1391" spans="1:55" x14ac:dyDescent="0.2">
      <c r="A1391" s="46"/>
      <c r="B1391" s="80" t="s">
        <v>152</v>
      </c>
      <c r="C1391" s="48">
        <f>C1390</f>
        <v>0</v>
      </c>
      <c r="D1391" s="48">
        <f t="shared" ref="D1391:BC1391" si="300">D1390</f>
        <v>0</v>
      </c>
      <c r="E1391" s="48">
        <f t="shared" si="300"/>
        <v>0</v>
      </c>
      <c r="F1391" s="48">
        <f t="shared" si="300"/>
        <v>0</v>
      </c>
      <c r="G1391" s="48">
        <f t="shared" si="300"/>
        <v>0</v>
      </c>
      <c r="H1391" s="48">
        <f t="shared" si="300"/>
        <v>0</v>
      </c>
      <c r="I1391" s="48">
        <f t="shared" si="300"/>
        <v>0</v>
      </c>
      <c r="J1391" s="48">
        <f t="shared" si="300"/>
        <v>0</v>
      </c>
      <c r="K1391" s="48"/>
      <c r="L1391" s="48"/>
      <c r="M1391" s="48"/>
      <c r="N1391" s="48">
        <f t="shared" si="300"/>
        <v>0</v>
      </c>
      <c r="O1391" s="48">
        <f t="shared" si="300"/>
        <v>0</v>
      </c>
      <c r="P1391" s="48">
        <f t="shared" si="300"/>
        <v>0</v>
      </c>
      <c r="Q1391" s="48">
        <f t="shared" si="300"/>
        <v>0</v>
      </c>
      <c r="R1391" s="48">
        <f t="shared" si="300"/>
        <v>0</v>
      </c>
      <c r="S1391" s="48">
        <f t="shared" si="300"/>
        <v>0</v>
      </c>
      <c r="T1391" s="48">
        <f t="shared" si="300"/>
        <v>0</v>
      </c>
      <c r="U1391" s="48">
        <f t="shared" si="300"/>
        <v>0</v>
      </c>
      <c r="V1391" s="48">
        <f t="shared" si="300"/>
        <v>0</v>
      </c>
      <c r="W1391" s="48">
        <f t="shared" si="300"/>
        <v>0</v>
      </c>
      <c r="X1391" s="48">
        <f t="shared" si="300"/>
        <v>0</v>
      </c>
      <c r="Y1391" s="48">
        <f t="shared" si="300"/>
        <v>0</v>
      </c>
      <c r="Z1391" s="48">
        <f t="shared" si="300"/>
        <v>0</v>
      </c>
      <c r="AA1391" s="48">
        <f t="shared" si="300"/>
        <v>0</v>
      </c>
      <c r="AB1391" s="48">
        <f t="shared" si="300"/>
        <v>0</v>
      </c>
      <c r="AC1391" s="48">
        <f t="shared" si="300"/>
        <v>0</v>
      </c>
      <c r="AD1391" s="48">
        <f t="shared" si="300"/>
        <v>0</v>
      </c>
      <c r="AE1391" s="48">
        <f t="shared" si="300"/>
        <v>0</v>
      </c>
      <c r="AF1391" s="48">
        <f t="shared" si="300"/>
        <v>0</v>
      </c>
      <c r="AG1391" s="48">
        <f t="shared" si="300"/>
        <v>0</v>
      </c>
      <c r="AH1391" s="48">
        <f t="shared" si="300"/>
        <v>0</v>
      </c>
      <c r="AI1391" s="48">
        <f t="shared" si="300"/>
        <v>0</v>
      </c>
      <c r="AJ1391" s="48">
        <f t="shared" si="300"/>
        <v>0</v>
      </c>
      <c r="AK1391" s="48">
        <f t="shared" si="300"/>
        <v>0</v>
      </c>
      <c r="AL1391" s="48">
        <f t="shared" si="300"/>
        <v>0</v>
      </c>
      <c r="AM1391" s="48">
        <f t="shared" si="300"/>
        <v>0</v>
      </c>
      <c r="AN1391" s="48">
        <f t="shared" si="300"/>
        <v>0</v>
      </c>
      <c r="AO1391" s="48">
        <f t="shared" si="300"/>
        <v>0</v>
      </c>
      <c r="AP1391" s="48">
        <f t="shared" si="300"/>
        <v>0</v>
      </c>
      <c r="AQ1391" s="48">
        <f t="shared" si="300"/>
        <v>0</v>
      </c>
      <c r="AR1391" s="48">
        <f t="shared" si="300"/>
        <v>0</v>
      </c>
      <c r="AS1391" s="48">
        <f t="shared" si="300"/>
        <v>0</v>
      </c>
      <c r="AT1391" s="48">
        <f t="shared" si="300"/>
        <v>0</v>
      </c>
      <c r="AU1391" s="48">
        <f t="shared" si="300"/>
        <v>0</v>
      </c>
      <c r="AV1391" s="48">
        <f t="shared" si="300"/>
        <v>0</v>
      </c>
      <c r="AW1391" s="48">
        <f t="shared" si="300"/>
        <v>0</v>
      </c>
      <c r="AX1391" s="48">
        <f t="shared" si="300"/>
        <v>0</v>
      </c>
      <c r="AY1391" s="48">
        <f t="shared" si="300"/>
        <v>0</v>
      </c>
      <c r="AZ1391" s="48">
        <f t="shared" si="300"/>
        <v>0</v>
      </c>
      <c r="BA1391" s="48">
        <f t="shared" si="300"/>
        <v>0</v>
      </c>
      <c r="BB1391" s="48">
        <f t="shared" si="300"/>
        <v>0</v>
      </c>
      <c r="BC1391" s="48">
        <f t="shared" si="300"/>
        <v>0</v>
      </c>
    </row>
    <row r="1392" spans="1:55" x14ac:dyDescent="0.2">
      <c r="A1392" s="39">
        <v>44</v>
      </c>
      <c r="B1392" s="40" t="s">
        <v>121</v>
      </c>
      <c r="C1392" s="41">
        <f>E1392+G1392+I1392</f>
        <v>1221</v>
      </c>
      <c r="D1392" s="41">
        <f>F1392+H1392+J1392</f>
        <v>1681.76</v>
      </c>
      <c r="E1392" s="42">
        <f>[3]MGB!E30</f>
        <v>1221</v>
      </c>
      <c r="F1392" s="42">
        <f>[3]MGB!F30</f>
        <v>1681.76</v>
      </c>
      <c r="G1392" s="42">
        <f>[3]MGB!G30</f>
        <v>0</v>
      </c>
      <c r="H1392" s="42">
        <f>[3]MGB!H30</f>
        <v>0</v>
      </c>
      <c r="I1392" s="42">
        <f>[3]MGB!I30</f>
        <v>0</v>
      </c>
      <c r="J1392" s="42">
        <f>[3]MGB!J30</f>
        <v>0</v>
      </c>
      <c r="K1392" s="42">
        <f>[3]MGB!K30</f>
        <v>0</v>
      </c>
      <c r="L1392" s="42">
        <f>[3]MGB!L30</f>
        <v>0</v>
      </c>
      <c r="M1392" s="42">
        <f>[3]MGB!M30</f>
        <v>0</v>
      </c>
      <c r="N1392" s="42">
        <f>[3]MGB!N30</f>
        <v>119</v>
      </c>
      <c r="O1392" s="42">
        <f>[3]MGB!O30</f>
        <v>224.13</v>
      </c>
      <c r="P1392" s="42">
        <f>[3]MGB!P30</f>
        <v>117</v>
      </c>
      <c r="Q1392" s="42">
        <f>[3]MGB!Q30</f>
        <v>191.63</v>
      </c>
      <c r="R1392" s="42">
        <f>[3]MGB!R30</f>
        <v>2</v>
      </c>
      <c r="S1392" s="42">
        <f>[3]MGB!S30</f>
        <v>32.5</v>
      </c>
      <c r="T1392" s="42">
        <f>[3]MGB!T30</f>
        <v>0</v>
      </c>
      <c r="U1392" s="42">
        <f>[3]MGB!U30</f>
        <v>0</v>
      </c>
      <c r="V1392" s="42">
        <f>[3]MGB!V30</f>
        <v>0</v>
      </c>
      <c r="W1392" s="42">
        <f>[3]MGB!W30</f>
        <v>0</v>
      </c>
      <c r="X1392" s="42">
        <f>[3]MGB!X30</f>
        <v>0</v>
      </c>
      <c r="Y1392" s="42">
        <f>[3]MGB!Y30</f>
        <v>0</v>
      </c>
      <c r="Z1392" s="42">
        <f>[3]MGB!Z30</f>
        <v>0</v>
      </c>
      <c r="AA1392" s="42">
        <f>[3]MGB!AA30</f>
        <v>0</v>
      </c>
      <c r="AB1392" s="42">
        <f>[3]MGB!AB30</f>
        <v>1</v>
      </c>
      <c r="AC1392" s="42">
        <f>[3]MGB!AC30</f>
        <v>12.76</v>
      </c>
      <c r="AD1392" s="42">
        <f>[3]MGB!AD30</f>
        <v>468</v>
      </c>
      <c r="AE1392" s="42">
        <f>[3]MGB!AE30</f>
        <v>4580.2</v>
      </c>
      <c r="AF1392" s="42">
        <f>[3]MGB!AF30</f>
        <v>0</v>
      </c>
      <c r="AG1392" s="42">
        <f>[3]MGB!AG30</f>
        <v>0</v>
      </c>
      <c r="AH1392" s="42">
        <f>[3]MGB!AH30</f>
        <v>0</v>
      </c>
      <c r="AI1392" s="42">
        <f>[3]MGB!AI30</f>
        <v>0</v>
      </c>
      <c r="AJ1392" s="42">
        <f>[3]MGB!AJ30</f>
        <v>76</v>
      </c>
      <c r="AK1392" s="42">
        <f>[3]MGB!AK30</f>
        <v>75.58</v>
      </c>
      <c r="AL1392" s="42">
        <f>[3]MGB!AL30</f>
        <v>1885</v>
      </c>
      <c r="AM1392" s="42">
        <f>[3]MGB!AM30</f>
        <v>6574.4299999999994</v>
      </c>
      <c r="AN1392" s="42">
        <f>[3]MGB!AN30</f>
        <v>648</v>
      </c>
      <c r="AO1392" s="42">
        <f>[3]MGB!AO30</f>
        <v>2417.9699999999998</v>
      </c>
      <c r="AP1392" s="42">
        <f>[3]MGB!AP30</f>
        <v>0</v>
      </c>
      <c r="AQ1392" s="42">
        <f>[3]MGB!AQ30</f>
        <v>0</v>
      </c>
      <c r="AR1392" s="42">
        <f>[3]MGB!AR30</f>
        <v>0</v>
      </c>
      <c r="AS1392" s="42">
        <f>[3]MGB!AS30</f>
        <v>0</v>
      </c>
      <c r="AT1392" s="42">
        <f>[3]MGB!AT30</f>
        <v>7</v>
      </c>
      <c r="AU1392" s="42">
        <f>[3]MGB!AU30</f>
        <v>88.97</v>
      </c>
      <c r="AV1392" s="42">
        <f>[3]MGB!AV30</f>
        <v>11</v>
      </c>
      <c r="AW1392" s="42">
        <f>[3]MGB!AW30</f>
        <v>16.350000000000001</v>
      </c>
      <c r="AX1392" s="42">
        <f>[3]MGB!AX30</f>
        <v>23</v>
      </c>
      <c r="AY1392" s="42">
        <f>[3]MGB!AY30</f>
        <v>67.59</v>
      </c>
      <c r="AZ1392" s="42">
        <f>[3]MGB!AZ30</f>
        <v>41</v>
      </c>
      <c r="BA1392" s="42">
        <f>[3]MGB!BA30</f>
        <v>172.91</v>
      </c>
      <c r="BB1392" s="42">
        <f>[3]MGB!BB30</f>
        <v>1926</v>
      </c>
      <c r="BC1392" s="42">
        <f>[3]MGB!BC30</f>
        <v>6747.3399999999992</v>
      </c>
    </row>
    <row r="1393" spans="1:55" x14ac:dyDescent="0.2">
      <c r="A1393" s="39">
        <v>45</v>
      </c>
      <c r="B1393" s="40" t="s">
        <v>122</v>
      </c>
      <c r="C1393" s="41">
        <f>E1393+G1393+I1393</f>
        <v>0</v>
      </c>
      <c r="D1393" s="41">
        <f>F1393+H1393+J1393</f>
        <v>0</v>
      </c>
      <c r="E1393" s="42">
        <f>[3]VKGB!E30</f>
        <v>0</v>
      </c>
      <c r="F1393" s="42">
        <f>[3]VKGB!F30</f>
        <v>0</v>
      </c>
      <c r="G1393" s="42">
        <f>[3]VKGB!G30</f>
        <v>0</v>
      </c>
      <c r="H1393" s="42">
        <f>[3]VKGB!H30</f>
        <v>0</v>
      </c>
      <c r="I1393" s="42">
        <f>[3]VKGB!I30</f>
        <v>0</v>
      </c>
      <c r="J1393" s="42">
        <f>[3]VKGB!J30</f>
        <v>0</v>
      </c>
      <c r="K1393" s="42">
        <f>[3]VKGB!K30</f>
        <v>0</v>
      </c>
      <c r="L1393" s="42">
        <f>[3]VKGB!L30</f>
        <v>0</v>
      </c>
      <c r="M1393" s="42">
        <f>[3]VKGB!M30</f>
        <v>0</v>
      </c>
      <c r="N1393" s="42">
        <f>[3]VKGB!N30</f>
        <v>0</v>
      </c>
      <c r="O1393" s="42">
        <f>[3]VKGB!O30</f>
        <v>0</v>
      </c>
      <c r="P1393" s="42">
        <f>[3]VKGB!P30</f>
        <v>0</v>
      </c>
      <c r="Q1393" s="42">
        <f>[3]VKGB!Q30</f>
        <v>0</v>
      </c>
      <c r="R1393" s="42">
        <f>[3]VKGB!R30</f>
        <v>0</v>
      </c>
      <c r="S1393" s="42">
        <f>[3]VKGB!S30</f>
        <v>0</v>
      </c>
      <c r="T1393" s="42">
        <f>[3]VKGB!T30</f>
        <v>0</v>
      </c>
      <c r="U1393" s="42">
        <f>[3]VKGB!U30</f>
        <v>0</v>
      </c>
      <c r="V1393" s="42">
        <f>[3]VKGB!V30</f>
        <v>0</v>
      </c>
      <c r="W1393" s="42">
        <f>[3]VKGB!W30</f>
        <v>0</v>
      </c>
      <c r="X1393" s="42">
        <f>[3]VKGB!X30</f>
        <v>0</v>
      </c>
      <c r="Y1393" s="42">
        <f>[3]VKGB!Y30</f>
        <v>0</v>
      </c>
      <c r="Z1393" s="42">
        <f>[3]VKGB!Z30</f>
        <v>0</v>
      </c>
      <c r="AA1393" s="42">
        <f>[3]VKGB!AA30</f>
        <v>0</v>
      </c>
      <c r="AB1393" s="42">
        <f>[3]VKGB!AB30</f>
        <v>0</v>
      </c>
      <c r="AC1393" s="42">
        <f>[3]VKGB!AC30</f>
        <v>0</v>
      </c>
      <c r="AD1393" s="42">
        <f>[3]VKGB!AD30</f>
        <v>0</v>
      </c>
      <c r="AE1393" s="42">
        <f>[3]VKGB!AE30</f>
        <v>0</v>
      </c>
      <c r="AF1393" s="42">
        <f>[3]VKGB!AF30</f>
        <v>0</v>
      </c>
      <c r="AG1393" s="42">
        <f>[3]VKGB!AG30</f>
        <v>0</v>
      </c>
      <c r="AH1393" s="42">
        <f>[3]VKGB!AH30</f>
        <v>0</v>
      </c>
      <c r="AI1393" s="42">
        <f>[3]VKGB!AI30</f>
        <v>0</v>
      </c>
      <c r="AJ1393" s="42">
        <f>[3]VKGB!AJ30</f>
        <v>0</v>
      </c>
      <c r="AK1393" s="42">
        <f>[3]VKGB!AK30</f>
        <v>0</v>
      </c>
      <c r="AL1393" s="42">
        <f>[3]VKGB!AL30</f>
        <v>0</v>
      </c>
      <c r="AM1393" s="42">
        <f>[3]VKGB!AM30</f>
        <v>0</v>
      </c>
      <c r="AN1393" s="42">
        <f>[3]VKGB!AN30</f>
        <v>0</v>
      </c>
      <c r="AO1393" s="42">
        <f>[3]VKGB!AO30</f>
        <v>0</v>
      </c>
      <c r="AP1393" s="42">
        <f>[3]VKGB!AP30</f>
        <v>0</v>
      </c>
      <c r="AQ1393" s="42">
        <f>[3]VKGB!AQ30</f>
        <v>0</v>
      </c>
      <c r="AR1393" s="42">
        <f>[3]VKGB!AR30</f>
        <v>0</v>
      </c>
      <c r="AS1393" s="42">
        <f>[3]VKGB!AS30</f>
        <v>0</v>
      </c>
      <c r="AT1393" s="42">
        <f>[3]VKGB!AT30</f>
        <v>0</v>
      </c>
      <c r="AU1393" s="42">
        <f>[3]VKGB!AU30</f>
        <v>0</v>
      </c>
      <c r="AV1393" s="42">
        <f>[3]VKGB!AV30</f>
        <v>0</v>
      </c>
      <c r="AW1393" s="42">
        <f>[3]VKGB!AW30</f>
        <v>0</v>
      </c>
      <c r="AX1393" s="42">
        <f>[3]VKGB!AX30</f>
        <v>0</v>
      </c>
      <c r="AY1393" s="42">
        <f>[3]VKGB!AY30</f>
        <v>0</v>
      </c>
      <c r="AZ1393" s="42">
        <f>[3]VKGB!AZ30</f>
        <v>0</v>
      </c>
      <c r="BA1393" s="42">
        <f>[3]VKGB!BA30</f>
        <v>0</v>
      </c>
      <c r="BB1393" s="42">
        <f>[3]VKGB!BB30</f>
        <v>0</v>
      </c>
      <c r="BC1393" s="42">
        <f>[3]VKGB!BC30</f>
        <v>0</v>
      </c>
    </row>
    <row r="1394" spans="1:55" x14ac:dyDescent="0.2">
      <c r="A1394" s="61"/>
      <c r="B1394" s="47" t="s">
        <v>124</v>
      </c>
      <c r="C1394" s="48">
        <f t="shared" ref="C1394:H1394" si="301">SUM(C1392:C1393)</f>
        <v>1221</v>
      </c>
      <c r="D1394" s="48">
        <f t="shared" si="301"/>
        <v>1681.76</v>
      </c>
      <c r="E1394" s="48">
        <f t="shared" si="301"/>
        <v>1221</v>
      </c>
      <c r="F1394" s="48">
        <f t="shared" si="301"/>
        <v>1681.76</v>
      </c>
      <c r="G1394" s="48">
        <f t="shared" si="301"/>
        <v>0</v>
      </c>
      <c r="H1394" s="48">
        <f t="shared" si="301"/>
        <v>0</v>
      </c>
      <c r="I1394" s="48">
        <f t="shared" ref="I1394:AX1394" si="302">SUM(I1392:I1393)</f>
        <v>0</v>
      </c>
      <c r="J1394" s="48">
        <f t="shared" si="302"/>
        <v>0</v>
      </c>
      <c r="K1394" s="48"/>
      <c r="L1394" s="48"/>
      <c r="M1394" s="48"/>
      <c r="N1394" s="48">
        <f t="shared" si="302"/>
        <v>119</v>
      </c>
      <c r="O1394" s="48">
        <f t="shared" si="302"/>
        <v>224.13</v>
      </c>
      <c r="P1394" s="48">
        <f t="shared" si="302"/>
        <v>117</v>
      </c>
      <c r="Q1394" s="48">
        <f t="shared" si="302"/>
        <v>191.63</v>
      </c>
      <c r="R1394" s="48">
        <f t="shared" si="302"/>
        <v>2</v>
      </c>
      <c r="S1394" s="48">
        <f t="shared" si="302"/>
        <v>32.5</v>
      </c>
      <c r="T1394" s="48">
        <f t="shared" si="302"/>
        <v>0</v>
      </c>
      <c r="U1394" s="48">
        <f t="shared" si="302"/>
        <v>0</v>
      </c>
      <c r="V1394" s="48">
        <f t="shared" si="302"/>
        <v>0</v>
      </c>
      <c r="W1394" s="48">
        <f t="shared" si="302"/>
        <v>0</v>
      </c>
      <c r="X1394" s="48">
        <f t="shared" si="302"/>
        <v>0</v>
      </c>
      <c r="Y1394" s="48">
        <f t="shared" si="302"/>
        <v>0</v>
      </c>
      <c r="Z1394" s="48">
        <f t="shared" si="302"/>
        <v>0</v>
      </c>
      <c r="AA1394" s="48">
        <f t="shared" si="302"/>
        <v>0</v>
      </c>
      <c r="AB1394" s="48">
        <f t="shared" si="302"/>
        <v>1</v>
      </c>
      <c r="AC1394" s="48">
        <f t="shared" si="302"/>
        <v>12.76</v>
      </c>
      <c r="AD1394" s="48">
        <f t="shared" si="302"/>
        <v>468</v>
      </c>
      <c r="AE1394" s="48">
        <f t="shared" si="302"/>
        <v>4580.2</v>
      </c>
      <c r="AF1394" s="48">
        <f t="shared" si="302"/>
        <v>0</v>
      </c>
      <c r="AG1394" s="48">
        <f t="shared" si="302"/>
        <v>0</v>
      </c>
      <c r="AH1394" s="48">
        <f t="shared" si="302"/>
        <v>0</v>
      </c>
      <c r="AI1394" s="48">
        <f t="shared" si="302"/>
        <v>0</v>
      </c>
      <c r="AJ1394" s="48">
        <f t="shared" si="302"/>
        <v>76</v>
      </c>
      <c r="AK1394" s="48">
        <f t="shared" si="302"/>
        <v>75.58</v>
      </c>
      <c r="AL1394" s="48">
        <f t="shared" si="302"/>
        <v>1885</v>
      </c>
      <c r="AM1394" s="48">
        <f t="shared" si="302"/>
        <v>6574.4299999999994</v>
      </c>
      <c r="AN1394" s="48">
        <f t="shared" si="302"/>
        <v>648</v>
      </c>
      <c r="AO1394" s="48">
        <f t="shared" si="302"/>
        <v>2417.9699999999998</v>
      </c>
      <c r="AP1394" s="48">
        <f t="shared" si="302"/>
        <v>0</v>
      </c>
      <c r="AQ1394" s="48">
        <f t="shared" si="302"/>
        <v>0</v>
      </c>
      <c r="AR1394" s="48">
        <f t="shared" si="302"/>
        <v>0</v>
      </c>
      <c r="AS1394" s="48">
        <f t="shared" si="302"/>
        <v>0</v>
      </c>
      <c r="AT1394" s="48">
        <f t="shared" si="302"/>
        <v>7</v>
      </c>
      <c r="AU1394" s="48">
        <f t="shared" si="302"/>
        <v>88.97</v>
      </c>
      <c r="AV1394" s="48">
        <f t="shared" si="302"/>
        <v>11</v>
      </c>
      <c r="AW1394" s="48">
        <f t="shared" si="302"/>
        <v>16.350000000000001</v>
      </c>
      <c r="AX1394" s="48">
        <f t="shared" si="302"/>
        <v>23</v>
      </c>
      <c r="AY1394" s="48">
        <f>SUM(AY1392:AY1393)</f>
        <v>67.59</v>
      </c>
      <c r="AZ1394" s="48">
        <f>SUM(AZ1392:AZ1393)</f>
        <v>41</v>
      </c>
      <c r="BA1394" s="48">
        <f>SUM(BA1392:BA1393)</f>
        <v>172.91</v>
      </c>
      <c r="BB1394" s="48">
        <f>SUM(BB1392:BB1393)</f>
        <v>1926</v>
      </c>
      <c r="BC1394" s="48">
        <f>SUM(BC1392:BC1393)</f>
        <v>6747.3399999999992</v>
      </c>
    </row>
    <row r="1395" spans="1:55" x14ac:dyDescent="0.2">
      <c r="A1395" s="39">
        <v>46</v>
      </c>
      <c r="B1395" s="40" t="s">
        <v>125</v>
      </c>
      <c r="C1395" s="41">
        <f>E1395+G1395+I1395</f>
        <v>0</v>
      </c>
      <c r="D1395" s="41">
        <f>F1395+H1395+J1395</f>
        <v>0</v>
      </c>
      <c r="E1395" s="42">
        <f>[3]MSCOOP!E30</f>
        <v>0</v>
      </c>
      <c r="F1395" s="42">
        <f>[3]MSCOOP!F30</f>
        <v>0</v>
      </c>
      <c r="G1395" s="42">
        <f>[3]MSCOOP!G30</f>
        <v>0</v>
      </c>
      <c r="H1395" s="42">
        <f>[3]MSCOOP!H30</f>
        <v>0</v>
      </c>
      <c r="I1395" s="42">
        <f>[3]MSCOOP!I30</f>
        <v>0</v>
      </c>
      <c r="J1395" s="42">
        <f>[3]MSCOOP!J30</f>
        <v>0</v>
      </c>
      <c r="K1395" s="42">
        <f>[3]MSCOOP!K30</f>
        <v>0</v>
      </c>
      <c r="L1395" s="42">
        <f>[3]MSCOOP!L30</f>
        <v>0</v>
      </c>
      <c r="M1395" s="42">
        <f>[3]MSCOOP!M30</f>
        <v>0</v>
      </c>
      <c r="N1395" s="42">
        <f>[3]MSCOOP!N30</f>
        <v>0</v>
      </c>
      <c r="O1395" s="42">
        <f>[3]MSCOOP!O30</f>
        <v>0</v>
      </c>
      <c r="P1395" s="42">
        <f>[3]MSCOOP!P30</f>
        <v>0</v>
      </c>
      <c r="Q1395" s="42">
        <f>[3]MSCOOP!Q30</f>
        <v>0</v>
      </c>
      <c r="R1395" s="42">
        <f>[3]MSCOOP!R30</f>
        <v>0</v>
      </c>
      <c r="S1395" s="42">
        <f>[3]MSCOOP!S30</f>
        <v>0</v>
      </c>
      <c r="T1395" s="42">
        <f>[3]MSCOOP!T30</f>
        <v>0</v>
      </c>
      <c r="U1395" s="42">
        <f>[3]MSCOOP!U30</f>
        <v>0</v>
      </c>
      <c r="V1395" s="42">
        <f>[3]MSCOOP!V30</f>
        <v>0</v>
      </c>
      <c r="W1395" s="42">
        <f>[3]MSCOOP!W30</f>
        <v>0</v>
      </c>
      <c r="X1395" s="42">
        <f>[3]MSCOOP!X30</f>
        <v>0</v>
      </c>
      <c r="Y1395" s="42">
        <f>[3]MSCOOP!Y30</f>
        <v>0</v>
      </c>
      <c r="Z1395" s="42">
        <f>[3]MSCOOP!Z30</f>
        <v>0</v>
      </c>
      <c r="AA1395" s="42">
        <f>[3]MSCOOP!AA30</f>
        <v>0</v>
      </c>
      <c r="AB1395" s="42">
        <f>[3]MSCOOP!AB30</f>
        <v>0</v>
      </c>
      <c r="AC1395" s="42">
        <f>[3]MSCOOP!AC30</f>
        <v>0</v>
      </c>
      <c r="AD1395" s="42">
        <f>[3]MSCOOP!AD30</f>
        <v>0</v>
      </c>
      <c r="AE1395" s="42">
        <f>[3]MSCOOP!AE30</f>
        <v>0</v>
      </c>
      <c r="AF1395" s="42">
        <f>[3]MSCOOP!AF30</f>
        <v>0</v>
      </c>
      <c r="AG1395" s="42">
        <f>[3]MSCOOP!AG30</f>
        <v>0</v>
      </c>
      <c r="AH1395" s="42">
        <f>[3]MSCOOP!AH30</f>
        <v>0</v>
      </c>
      <c r="AI1395" s="42">
        <f>[3]MSCOOP!AI30</f>
        <v>0</v>
      </c>
      <c r="AJ1395" s="42">
        <f>[3]MSCOOP!AJ30</f>
        <v>0</v>
      </c>
      <c r="AK1395" s="42">
        <f>[3]MSCOOP!AK30</f>
        <v>0</v>
      </c>
      <c r="AL1395" s="42">
        <f>[3]MSCOOP!AL30</f>
        <v>0</v>
      </c>
      <c r="AM1395" s="42">
        <f>[3]MSCOOP!AM30</f>
        <v>0</v>
      </c>
      <c r="AN1395" s="42">
        <f>[3]MSCOOP!AN30</f>
        <v>0</v>
      </c>
      <c r="AO1395" s="42">
        <f>[3]MSCOOP!AO30</f>
        <v>0</v>
      </c>
      <c r="AP1395" s="42">
        <f>[3]MSCOOP!AP30</f>
        <v>0</v>
      </c>
      <c r="AQ1395" s="42">
        <f>[3]MSCOOP!AQ30</f>
        <v>0</v>
      </c>
      <c r="AR1395" s="42">
        <f>[3]MSCOOP!AR30</f>
        <v>0</v>
      </c>
      <c r="AS1395" s="42">
        <f>[3]MSCOOP!AS30</f>
        <v>0</v>
      </c>
      <c r="AT1395" s="42">
        <f>[3]MSCOOP!AT30</f>
        <v>0</v>
      </c>
      <c r="AU1395" s="42">
        <f>[3]MSCOOP!AU30</f>
        <v>0</v>
      </c>
      <c r="AV1395" s="42">
        <f>[3]MSCOOP!AV30</f>
        <v>0</v>
      </c>
      <c r="AW1395" s="42">
        <f>[3]MSCOOP!AW30</f>
        <v>0</v>
      </c>
      <c r="AX1395" s="42">
        <f>[3]MSCOOP!AX30</f>
        <v>0</v>
      </c>
      <c r="AY1395" s="42">
        <f>[3]MSCOOP!AY30</f>
        <v>0</v>
      </c>
      <c r="AZ1395" s="42">
        <f>[3]MSCOOP!AZ30</f>
        <v>0</v>
      </c>
      <c r="BA1395" s="42">
        <f>[3]MSCOOP!BA30</f>
        <v>0</v>
      </c>
      <c r="BB1395" s="42">
        <f>[3]MSCOOP!BB30</f>
        <v>0</v>
      </c>
      <c r="BC1395" s="42">
        <f>[3]MSCOOP!BC30</f>
        <v>0</v>
      </c>
    </row>
    <row r="1396" spans="1:55" x14ac:dyDescent="0.2">
      <c r="A1396" s="39">
        <v>47</v>
      </c>
      <c r="B1396" s="40" t="s">
        <v>126</v>
      </c>
      <c r="C1396" s="41">
        <f>E1396+G1396+I1396</f>
        <v>0</v>
      </c>
      <c r="D1396" s="41">
        <f>F1396+H1396+J1396</f>
        <v>0</v>
      </c>
      <c r="E1396" s="42">
        <f>[3]MSCARD!E228</f>
        <v>0</v>
      </c>
      <c r="F1396" s="42">
        <f>[3]MSCARD!F228</f>
        <v>0</v>
      </c>
      <c r="G1396" s="42">
        <f>[3]MSCARD!G228</f>
        <v>0</v>
      </c>
      <c r="H1396" s="42">
        <f>[3]MSCARD!H228</f>
        <v>0</v>
      </c>
      <c r="I1396" s="42">
        <f>[3]MSCARD!I228</f>
        <v>0</v>
      </c>
      <c r="J1396" s="42">
        <f>[3]MSCARD!J228</f>
        <v>0</v>
      </c>
      <c r="K1396" s="42">
        <f>[3]MSCARD!K228</f>
        <v>0</v>
      </c>
      <c r="L1396" s="42">
        <f>[3]MSCARD!L228</f>
        <v>0</v>
      </c>
      <c r="M1396" s="42">
        <f>[3]MSCARD!M228</f>
        <v>0</v>
      </c>
      <c r="N1396" s="42">
        <f>[3]MSCARD!N228</f>
        <v>0</v>
      </c>
      <c r="O1396" s="42">
        <f>[3]MSCARD!O228</f>
        <v>0</v>
      </c>
      <c r="P1396" s="42">
        <f>[3]MSCARD!P228</f>
        <v>0</v>
      </c>
      <c r="Q1396" s="42">
        <f>[3]MSCARD!Q228</f>
        <v>0</v>
      </c>
      <c r="R1396" s="42">
        <f>[3]MSCARD!R228</f>
        <v>0</v>
      </c>
      <c r="S1396" s="42">
        <f>[3]MSCARD!S228</f>
        <v>0</v>
      </c>
      <c r="T1396" s="42">
        <f>[3]MSCARD!T228</f>
        <v>0</v>
      </c>
      <c r="U1396" s="42">
        <f>[3]MSCARD!U228</f>
        <v>0</v>
      </c>
      <c r="V1396" s="42">
        <f>[3]MSCARD!V228</f>
        <v>0</v>
      </c>
      <c r="W1396" s="42">
        <f>[3]MSCARD!W228</f>
        <v>0</v>
      </c>
      <c r="X1396" s="42">
        <f>[3]MSCARD!X228</f>
        <v>0</v>
      </c>
      <c r="Y1396" s="42">
        <f>[3]MSCARD!Y228</f>
        <v>0</v>
      </c>
      <c r="Z1396" s="42">
        <f>[3]MSCARD!Z228</f>
        <v>0</v>
      </c>
      <c r="AA1396" s="42">
        <f>[3]MSCARD!AA228</f>
        <v>0</v>
      </c>
      <c r="AB1396" s="42">
        <f>[3]MSCARD!AB228</f>
        <v>0</v>
      </c>
      <c r="AC1396" s="42">
        <f>[3]MSCARD!AC228</f>
        <v>0</v>
      </c>
      <c r="AD1396" s="42">
        <f>[3]MSCARD!AD228</f>
        <v>0</v>
      </c>
      <c r="AE1396" s="42">
        <f>[3]MSCARD!AE228</f>
        <v>0</v>
      </c>
      <c r="AF1396" s="42">
        <f>[3]MSCARD!AF228</f>
        <v>0</v>
      </c>
      <c r="AG1396" s="42">
        <f>[3]MSCARD!AG228</f>
        <v>0</v>
      </c>
      <c r="AH1396" s="42">
        <f>[3]MSCARD!AH228</f>
        <v>0</v>
      </c>
      <c r="AI1396" s="42">
        <f>[3]MSCARD!AI228</f>
        <v>0</v>
      </c>
      <c r="AJ1396" s="42">
        <f>[3]MSCARD!AJ228</f>
        <v>0</v>
      </c>
      <c r="AK1396" s="42">
        <f>[3]MSCARD!AK228</f>
        <v>0</v>
      </c>
      <c r="AL1396" s="42">
        <f>[3]MSCARD!AL228</f>
        <v>0</v>
      </c>
      <c r="AM1396" s="42">
        <f>[3]MSCARD!AM228</f>
        <v>0</v>
      </c>
      <c r="AN1396" s="42">
        <f>[3]MSCARD!AN228</f>
        <v>0</v>
      </c>
      <c r="AO1396" s="42">
        <f>[3]MSCARD!AO228</f>
        <v>0</v>
      </c>
      <c r="AP1396" s="42">
        <f>[3]MSCARD!AP228</f>
        <v>0</v>
      </c>
      <c r="AQ1396" s="42">
        <f>[3]MSCARD!AQ228</f>
        <v>0</v>
      </c>
      <c r="AR1396" s="42">
        <f>[3]MSCARD!AR228</f>
        <v>0</v>
      </c>
      <c r="AS1396" s="42">
        <f>[3]MSCARD!AS228</f>
        <v>0</v>
      </c>
      <c r="AT1396" s="42">
        <f>[3]MSCARD!AT228</f>
        <v>0</v>
      </c>
      <c r="AU1396" s="42">
        <f>[3]MSCARD!AU228</f>
        <v>0</v>
      </c>
      <c r="AV1396" s="42">
        <f>[3]MSCARD!AV228</f>
        <v>0</v>
      </c>
      <c r="AW1396" s="42">
        <f>[3]MSCARD!AW228</f>
        <v>0</v>
      </c>
      <c r="AX1396" s="42">
        <f>[3]MSCARD!AX228</f>
        <v>0</v>
      </c>
      <c r="AY1396" s="42">
        <f>[3]MSCARD!AY228</f>
        <v>0</v>
      </c>
      <c r="AZ1396" s="42">
        <f>[3]MSCARD!AZ228</f>
        <v>0</v>
      </c>
      <c r="BA1396" s="42">
        <f>[3]MSCARD!BA228</f>
        <v>0</v>
      </c>
      <c r="BB1396" s="42">
        <f>[3]MSCARD!BB228</f>
        <v>0</v>
      </c>
      <c r="BC1396" s="42">
        <f>[3]MSCARD!BC228</f>
        <v>0</v>
      </c>
    </row>
    <row r="1397" spans="1:55" x14ac:dyDescent="0.2">
      <c r="A1397" s="61"/>
      <c r="B1397" s="47" t="s">
        <v>128</v>
      </c>
      <c r="C1397" s="48">
        <f t="shared" ref="C1397:BC1397" si="303">SUM(C1395:C1396)</f>
        <v>0</v>
      </c>
      <c r="D1397" s="48">
        <f t="shared" si="303"/>
        <v>0</v>
      </c>
      <c r="E1397" s="48">
        <f t="shared" si="303"/>
        <v>0</v>
      </c>
      <c r="F1397" s="48">
        <f t="shared" si="303"/>
        <v>0</v>
      </c>
      <c r="G1397" s="48">
        <f t="shared" si="303"/>
        <v>0</v>
      </c>
      <c r="H1397" s="48">
        <f t="shared" si="303"/>
        <v>0</v>
      </c>
      <c r="I1397" s="48">
        <f t="shared" si="303"/>
        <v>0</v>
      </c>
      <c r="J1397" s="48">
        <f t="shared" si="303"/>
        <v>0</v>
      </c>
      <c r="K1397" s="2"/>
      <c r="L1397" s="2"/>
      <c r="M1397" s="2"/>
      <c r="N1397" s="48">
        <f t="shared" si="303"/>
        <v>0</v>
      </c>
      <c r="O1397" s="48">
        <f t="shared" si="303"/>
        <v>0</v>
      </c>
      <c r="P1397" s="48">
        <f t="shared" si="303"/>
        <v>0</v>
      </c>
      <c r="Q1397" s="48">
        <f t="shared" si="303"/>
        <v>0</v>
      </c>
      <c r="R1397" s="48">
        <f t="shared" si="303"/>
        <v>0</v>
      </c>
      <c r="S1397" s="48">
        <f t="shared" si="303"/>
        <v>0</v>
      </c>
      <c r="T1397" s="48">
        <f t="shared" si="303"/>
        <v>0</v>
      </c>
      <c r="U1397" s="48">
        <f t="shared" si="303"/>
        <v>0</v>
      </c>
      <c r="V1397" s="48">
        <f t="shared" si="303"/>
        <v>0</v>
      </c>
      <c r="W1397" s="48">
        <f t="shared" si="303"/>
        <v>0</v>
      </c>
      <c r="X1397" s="48">
        <f t="shared" si="303"/>
        <v>0</v>
      </c>
      <c r="Y1397" s="48">
        <f t="shared" si="303"/>
        <v>0</v>
      </c>
      <c r="Z1397" s="48">
        <f t="shared" si="303"/>
        <v>0</v>
      </c>
      <c r="AA1397" s="48">
        <f t="shared" si="303"/>
        <v>0</v>
      </c>
      <c r="AB1397" s="48">
        <f t="shared" si="303"/>
        <v>0</v>
      </c>
      <c r="AC1397" s="48">
        <f t="shared" si="303"/>
        <v>0</v>
      </c>
      <c r="AD1397" s="48">
        <f t="shared" si="303"/>
        <v>0</v>
      </c>
      <c r="AE1397" s="48">
        <f t="shared" si="303"/>
        <v>0</v>
      </c>
      <c r="AF1397" s="48">
        <f t="shared" si="303"/>
        <v>0</v>
      </c>
      <c r="AG1397" s="48">
        <f t="shared" si="303"/>
        <v>0</v>
      </c>
      <c r="AH1397" s="48">
        <f t="shared" si="303"/>
        <v>0</v>
      </c>
      <c r="AI1397" s="48">
        <f t="shared" si="303"/>
        <v>0</v>
      </c>
      <c r="AJ1397" s="48">
        <f t="shared" si="303"/>
        <v>0</v>
      </c>
      <c r="AK1397" s="48">
        <f t="shared" si="303"/>
        <v>0</v>
      </c>
      <c r="AL1397" s="48">
        <f t="shared" si="303"/>
        <v>0</v>
      </c>
      <c r="AM1397" s="48">
        <f t="shared" si="303"/>
        <v>0</v>
      </c>
      <c r="AN1397" s="48">
        <f t="shared" si="303"/>
        <v>0</v>
      </c>
      <c r="AO1397" s="48">
        <f t="shared" si="303"/>
        <v>0</v>
      </c>
      <c r="AP1397" s="48">
        <f t="shared" si="303"/>
        <v>0</v>
      </c>
      <c r="AQ1397" s="48">
        <f t="shared" si="303"/>
        <v>0</v>
      </c>
      <c r="AR1397" s="48">
        <f t="shared" si="303"/>
        <v>0</v>
      </c>
      <c r="AS1397" s="48">
        <f t="shared" si="303"/>
        <v>0</v>
      </c>
      <c r="AT1397" s="48">
        <f t="shared" si="303"/>
        <v>0</v>
      </c>
      <c r="AU1397" s="48">
        <f t="shared" si="303"/>
        <v>0</v>
      </c>
      <c r="AV1397" s="48">
        <f t="shared" si="303"/>
        <v>0</v>
      </c>
      <c r="AW1397" s="48">
        <f t="shared" si="303"/>
        <v>0</v>
      </c>
      <c r="AX1397" s="48">
        <f t="shared" si="303"/>
        <v>0</v>
      </c>
      <c r="AY1397" s="48">
        <f t="shared" si="303"/>
        <v>0</v>
      </c>
      <c r="AZ1397" s="48">
        <f t="shared" si="303"/>
        <v>0</v>
      </c>
      <c r="BA1397" s="48">
        <f t="shared" si="303"/>
        <v>0</v>
      </c>
      <c r="BB1397" s="48">
        <f t="shared" si="303"/>
        <v>0</v>
      </c>
      <c r="BC1397" s="48">
        <f t="shared" si="303"/>
        <v>0</v>
      </c>
    </row>
    <row r="1398" spans="1:55" x14ac:dyDescent="0.2">
      <c r="A1398" s="39">
        <v>48</v>
      </c>
      <c r="B1398" s="40" t="s">
        <v>129</v>
      </c>
      <c r="C1398" s="41">
        <f>E1398+G1398+I1398</f>
        <v>0</v>
      </c>
      <c r="D1398" s="41">
        <f>F1398+H1398+J1398</f>
        <v>0</v>
      </c>
      <c r="E1398" s="42">
        <v>0</v>
      </c>
      <c r="F1398" s="42">
        <v>0</v>
      </c>
      <c r="G1398" s="42">
        <v>0</v>
      </c>
      <c r="H1398" s="42">
        <v>0</v>
      </c>
      <c r="I1398" s="42">
        <v>0</v>
      </c>
      <c r="J1398" s="42">
        <v>0</v>
      </c>
      <c r="K1398" s="42">
        <v>0</v>
      </c>
      <c r="L1398" s="42">
        <v>0</v>
      </c>
      <c r="M1398" s="42">
        <v>0</v>
      </c>
      <c r="N1398" s="42">
        <v>0</v>
      </c>
      <c r="O1398" s="42">
        <v>0</v>
      </c>
      <c r="P1398" s="42">
        <v>0</v>
      </c>
      <c r="Q1398" s="42">
        <v>0</v>
      </c>
      <c r="R1398" s="42">
        <v>0</v>
      </c>
      <c r="S1398" s="42">
        <v>0</v>
      </c>
      <c r="T1398" s="42">
        <v>0</v>
      </c>
      <c r="U1398" s="42">
        <v>0</v>
      </c>
      <c r="V1398" s="42">
        <v>0</v>
      </c>
      <c r="W1398" s="42">
        <v>0</v>
      </c>
      <c r="X1398" s="42">
        <v>0</v>
      </c>
      <c r="Y1398" s="42">
        <v>0</v>
      </c>
      <c r="Z1398" s="42">
        <v>0</v>
      </c>
      <c r="AA1398" s="42">
        <v>0</v>
      </c>
      <c r="AB1398" s="42">
        <v>0</v>
      </c>
      <c r="AC1398" s="42">
        <v>0</v>
      </c>
      <c r="AD1398" s="42">
        <v>0</v>
      </c>
      <c r="AE1398" s="42">
        <v>0</v>
      </c>
      <c r="AF1398" s="42">
        <v>0</v>
      </c>
      <c r="AG1398" s="42">
        <v>0</v>
      </c>
      <c r="AH1398" s="42">
        <v>0</v>
      </c>
      <c r="AI1398" s="42">
        <v>0</v>
      </c>
      <c r="AJ1398" s="42">
        <v>0</v>
      </c>
      <c r="AK1398" s="42">
        <v>0</v>
      </c>
      <c r="AL1398" s="42">
        <v>0</v>
      </c>
      <c r="AM1398" s="42">
        <v>0</v>
      </c>
      <c r="AN1398" s="42">
        <v>0</v>
      </c>
      <c r="AO1398" s="42">
        <v>0</v>
      </c>
      <c r="AP1398" s="42">
        <v>0</v>
      </c>
      <c r="AQ1398" s="42">
        <v>0</v>
      </c>
      <c r="AR1398" s="42">
        <v>0</v>
      </c>
      <c r="AS1398" s="42">
        <v>0</v>
      </c>
      <c r="AT1398" s="42">
        <v>0</v>
      </c>
      <c r="AU1398" s="42">
        <v>0</v>
      </c>
      <c r="AV1398" s="42">
        <v>0</v>
      </c>
      <c r="AW1398" s="42">
        <v>0</v>
      </c>
      <c r="AX1398" s="42">
        <v>0</v>
      </c>
      <c r="AY1398" s="42">
        <v>0</v>
      </c>
      <c r="AZ1398" s="42">
        <v>0</v>
      </c>
      <c r="BA1398" s="42">
        <v>0</v>
      </c>
      <c r="BB1398" s="42">
        <v>0</v>
      </c>
      <c r="BC1398" s="42">
        <v>0</v>
      </c>
    </row>
    <row r="1399" spans="1:55" x14ac:dyDescent="0.2">
      <c r="A1399" s="39">
        <v>49</v>
      </c>
      <c r="B1399" s="40" t="s">
        <v>130</v>
      </c>
      <c r="C1399" s="41">
        <f>E1399+G1399+I1399</f>
        <v>0</v>
      </c>
      <c r="D1399" s="41">
        <f>F1399+H1399+J1399</f>
        <v>0</v>
      </c>
      <c r="E1399" s="43"/>
      <c r="F1399" s="43"/>
      <c r="G1399" s="43"/>
      <c r="H1399" s="43"/>
      <c r="I1399" s="43"/>
      <c r="J1399" s="43"/>
      <c r="K1399" s="2"/>
      <c r="L1399" s="2"/>
      <c r="M1399" s="2"/>
      <c r="N1399" s="41">
        <f>P1399+R1399+T1399+V1399+X1399</f>
        <v>0</v>
      </c>
      <c r="O1399" s="41">
        <f>Q1399+S1399+U1399+W1399+Y1399</f>
        <v>0</v>
      </c>
      <c r="P1399" s="43"/>
      <c r="Q1399" s="43"/>
      <c r="R1399" s="43"/>
      <c r="S1399" s="43"/>
      <c r="T1399" s="43"/>
      <c r="U1399" s="43"/>
      <c r="V1399" s="43"/>
      <c r="W1399" s="43"/>
      <c r="X1399" s="43"/>
      <c r="Y1399" s="43"/>
      <c r="Z1399" s="43"/>
      <c r="AA1399" s="43"/>
      <c r="AB1399" s="43"/>
      <c r="AC1399" s="43"/>
      <c r="AD1399" s="43"/>
      <c r="AE1399" s="43"/>
      <c r="AF1399" s="43"/>
      <c r="AG1399" s="43"/>
      <c r="AH1399" s="43"/>
      <c r="AI1399" s="43"/>
      <c r="AJ1399" s="43"/>
      <c r="AK1399" s="43"/>
      <c r="AL1399" s="43">
        <f>C1399+N1399+Z1399+AB1399+AD1399+AF1399+AH1399+AJ1399</f>
        <v>0</v>
      </c>
      <c r="AM1399" s="43">
        <f>D1399+O1399+AA1399+AC1399+AE1399+AG1399+AI1399+AK1399</f>
        <v>0</v>
      </c>
      <c r="AN1399" s="43"/>
      <c r="AO1399" s="43"/>
      <c r="AP1399" s="43"/>
      <c r="AQ1399" s="43"/>
      <c r="AR1399" s="43"/>
      <c r="AS1399" s="43"/>
      <c r="AT1399" s="43"/>
      <c r="AU1399" s="43"/>
      <c r="AV1399" s="43"/>
      <c r="AW1399" s="43"/>
      <c r="AX1399" s="43"/>
      <c r="AY1399" s="43"/>
      <c r="AZ1399" s="29"/>
      <c r="BA1399" s="29"/>
      <c r="BB1399" s="43">
        <f>AZ1399+AL1399</f>
        <v>0</v>
      </c>
      <c r="BC1399" s="43">
        <f>BA1399+AM1399</f>
        <v>0</v>
      </c>
    </row>
    <row r="1400" spans="1:55" x14ac:dyDescent="0.2">
      <c r="A1400" s="61"/>
      <c r="B1400" s="47" t="s">
        <v>132</v>
      </c>
      <c r="C1400" s="48">
        <f t="shared" ref="C1400:BC1400" si="304">C1398+C1399</f>
        <v>0</v>
      </c>
      <c r="D1400" s="48">
        <f t="shared" si="304"/>
        <v>0</v>
      </c>
      <c r="E1400" s="48">
        <f t="shared" si="304"/>
        <v>0</v>
      </c>
      <c r="F1400" s="48">
        <f t="shared" si="304"/>
        <v>0</v>
      </c>
      <c r="G1400" s="48">
        <f t="shared" si="304"/>
        <v>0</v>
      </c>
      <c r="H1400" s="48">
        <f t="shared" si="304"/>
        <v>0</v>
      </c>
      <c r="I1400" s="48">
        <f t="shared" si="304"/>
        <v>0</v>
      </c>
      <c r="J1400" s="48">
        <f t="shared" si="304"/>
        <v>0</v>
      </c>
      <c r="K1400" s="2"/>
      <c r="L1400" s="2"/>
      <c r="M1400" s="2"/>
      <c r="N1400" s="48">
        <f t="shared" si="304"/>
        <v>0</v>
      </c>
      <c r="O1400" s="48">
        <f t="shared" si="304"/>
        <v>0</v>
      </c>
      <c r="P1400" s="48">
        <f t="shared" si="304"/>
        <v>0</v>
      </c>
      <c r="Q1400" s="48">
        <f t="shared" si="304"/>
        <v>0</v>
      </c>
      <c r="R1400" s="48">
        <f t="shared" si="304"/>
        <v>0</v>
      </c>
      <c r="S1400" s="48">
        <f t="shared" si="304"/>
        <v>0</v>
      </c>
      <c r="T1400" s="48">
        <f t="shared" si="304"/>
        <v>0</v>
      </c>
      <c r="U1400" s="48">
        <f t="shared" si="304"/>
        <v>0</v>
      </c>
      <c r="V1400" s="48">
        <f t="shared" si="304"/>
        <v>0</v>
      </c>
      <c r="W1400" s="48">
        <f t="shared" si="304"/>
        <v>0</v>
      </c>
      <c r="X1400" s="48">
        <f t="shared" si="304"/>
        <v>0</v>
      </c>
      <c r="Y1400" s="48">
        <f t="shared" si="304"/>
        <v>0</v>
      </c>
      <c r="Z1400" s="48">
        <f t="shared" si="304"/>
        <v>0</v>
      </c>
      <c r="AA1400" s="48">
        <f t="shared" si="304"/>
        <v>0</v>
      </c>
      <c r="AB1400" s="48">
        <f t="shared" si="304"/>
        <v>0</v>
      </c>
      <c r="AC1400" s="48">
        <f t="shared" si="304"/>
        <v>0</v>
      </c>
      <c r="AD1400" s="48">
        <f t="shared" si="304"/>
        <v>0</v>
      </c>
      <c r="AE1400" s="48">
        <f t="shared" si="304"/>
        <v>0</v>
      </c>
      <c r="AF1400" s="48">
        <f t="shared" si="304"/>
        <v>0</v>
      </c>
      <c r="AG1400" s="48">
        <f t="shared" si="304"/>
        <v>0</v>
      </c>
      <c r="AH1400" s="48">
        <f t="shared" si="304"/>
        <v>0</v>
      </c>
      <c r="AI1400" s="48">
        <f t="shared" si="304"/>
        <v>0</v>
      </c>
      <c r="AJ1400" s="48">
        <f t="shared" si="304"/>
        <v>0</v>
      </c>
      <c r="AK1400" s="48">
        <f t="shared" si="304"/>
        <v>0</v>
      </c>
      <c r="AL1400" s="48">
        <f t="shared" si="304"/>
        <v>0</v>
      </c>
      <c r="AM1400" s="48">
        <f t="shared" si="304"/>
        <v>0</v>
      </c>
      <c r="AN1400" s="48">
        <f t="shared" si="304"/>
        <v>0</v>
      </c>
      <c r="AO1400" s="48">
        <f t="shared" si="304"/>
        <v>0</v>
      </c>
      <c r="AP1400" s="48">
        <f t="shared" si="304"/>
        <v>0</v>
      </c>
      <c r="AQ1400" s="48">
        <f t="shared" si="304"/>
        <v>0</v>
      </c>
      <c r="AR1400" s="48">
        <f t="shared" si="304"/>
        <v>0</v>
      </c>
      <c r="AS1400" s="48">
        <f t="shared" si="304"/>
        <v>0</v>
      </c>
      <c r="AT1400" s="48">
        <f t="shared" si="304"/>
        <v>0</v>
      </c>
      <c r="AU1400" s="48">
        <f t="shared" si="304"/>
        <v>0</v>
      </c>
      <c r="AV1400" s="48">
        <f t="shared" si="304"/>
        <v>0</v>
      </c>
      <c r="AW1400" s="48">
        <f t="shared" si="304"/>
        <v>0</v>
      </c>
      <c r="AX1400" s="48">
        <f t="shared" si="304"/>
        <v>0</v>
      </c>
      <c r="AY1400" s="48">
        <f t="shared" si="304"/>
        <v>0</v>
      </c>
      <c r="AZ1400" s="48">
        <f t="shared" si="304"/>
        <v>0</v>
      </c>
      <c r="BA1400" s="48">
        <f t="shared" si="304"/>
        <v>0</v>
      </c>
      <c r="BB1400" s="48">
        <f t="shared" si="304"/>
        <v>0</v>
      </c>
      <c r="BC1400" s="48">
        <f t="shared" si="304"/>
        <v>0</v>
      </c>
    </row>
    <row r="1401" spans="1:55" x14ac:dyDescent="0.2">
      <c r="A1401" s="62"/>
      <c r="B1401" s="63" t="s">
        <v>153</v>
      </c>
      <c r="C1401" s="85">
        <f>C1362+C1377+C1387+C1389+C1391+C1394+C1397+C1400</f>
        <v>69719</v>
      </c>
      <c r="D1401" s="85">
        <f t="shared" ref="D1401:BC1401" si="305">D1362+D1377+D1387+D1389+D1391+D1394+D1397+D1400</f>
        <v>104870.36</v>
      </c>
      <c r="E1401" s="85">
        <f t="shared" si="305"/>
        <v>68879</v>
      </c>
      <c r="F1401" s="85">
        <f t="shared" si="305"/>
        <v>102008.52</v>
      </c>
      <c r="G1401" s="85">
        <f t="shared" si="305"/>
        <v>145</v>
      </c>
      <c r="H1401" s="85">
        <f t="shared" si="305"/>
        <v>196.94</v>
      </c>
      <c r="I1401" s="85">
        <f t="shared" si="305"/>
        <v>695</v>
      </c>
      <c r="J1401" s="85">
        <f t="shared" si="305"/>
        <v>2664.8999999999996</v>
      </c>
      <c r="K1401" s="2"/>
      <c r="L1401" s="2"/>
      <c r="M1401" s="2"/>
      <c r="N1401" s="85">
        <f t="shared" si="305"/>
        <v>22949</v>
      </c>
      <c r="O1401" s="85">
        <f t="shared" si="305"/>
        <v>28552.31</v>
      </c>
      <c r="P1401" s="85">
        <f t="shared" si="305"/>
        <v>22282</v>
      </c>
      <c r="Q1401" s="85">
        <f t="shared" si="305"/>
        <v>15056.239999999998</v>
      </c>
      <c r="R1401" s="85">
        <f t="shared" si="305"/>
        <v>333</v>
      </c>
      <c r="S1401" s="85">
        <f t="shared" si="305"/>
        <v>12360.43</v>
      </c>
      <c r="T1401" s="85">
        <f t="shared" si="305"/>
        <v>34</v>
      </c>
      <c r="U1401" s="85">
        <f t="shared" si="305"/>
        <v>932.18000000000006</v>
      </c>
      <c r="V1401" s="85">
        <f t="shared" si="305"/>
        <v>228</v>
      </c>
      <c r="W1401" s="85">
        <f t="shared" si="305"/>
        <v>156.12</v>
      </c>
      <c r="X1401" s="85">
        <f t="shared" si="305"/>
        <v>72</v>
      </c>
      <c r="Y1401" s="85">
        <f t="shared" si="305"/>
        <v>47.34</v>
      </c>
      <c r="Z1401" s="85">
        <f t="shared" si="305"/>
        <v>1</v>
      </c>
      <c r="AA1401" s="85">
        <f t="shared" si="305"/>
        <v>344</v>
      </c>
      <c r="AB1401" s="85">
        <f t="shared" si="305"/>
        <v>403</v>
      </c>
      <c r="AC1401" s="85">
        <f t="shared" si="305"/>
        <v>1085.8599999999999</v>
      </c>
      <c r="AD1401" s="85">
        <f t="shared" si="305"/>
        <v>6398</v>
      </c>
      <c r="AE1401" s="85">
        <f t="shared" si="305"/>
        <v>45563.999999999993</v>
      </c>
      <c r="AF1401" s="85">
        <f t="shared" si="305"/>
        <v>68</v>
      </c>
      <c r="AG1401" s="85">
        <f t="shared" si="305"/>
        <v>1765.6799999999998</v>
      </c>
      <c r="AH1401" s="85">
        <f t="shared" si="305"/>
        <v>3</v>
      </c>
      <c r="AI1401" s="85">
        <f t="shared" si="305"/>
        <v>31.55</v>
      </c>
      <c r="AJ1401" s="85">
        <f t="shared" si="305"/>
        <v>1493</v>
      </c>
      <c r="AK1401" s="85">
        <f t="shared" si="305"/>
        <v>994.86023999999998</v>
      </c>
      <c r="AL1401" s="85">
        <f t="shared" si="305"/>
        <v>101034</v>
      </c>
      <c r="AM1401" s="85">
        <f t="shared" si="305"/>
        <v>183208.62023999999</v>
      </c>
      <c r="AN1401" s="85">
        <f t="shared" si="305"/>
        <v>66247</v>
      </c>
      <c r="AO1401" s="85">
        <f t="shared" si="305"/>
        <v>61990.580000000009</v>
      </c>
      <c r="AP1401" s="85">
        <f t="shared" si="305"/>
        <v>14</v>
      </c>
      <c r="AQ1401" s="85">
        <f t="shared" si="305"/>
        <v>11.26</v>
      </c>
      <c r="AR1401" s="85">
        <f t="shared" si="305"/>
        <v>99</v>
      </c>
      <c r="AS1401" s="85">
        <f t="shared" si="305"/>
        <v>524.37</v>
      </c>
      <c r="AT1401" s="85">
        <f t="shared" si="305"/>
        <v>817</v>
      </c>
      <c r="AU1401" s="85">
        <f t="shared" si="305"/>
        <v>12904.59</v>
      </c>
      <c r="AV1401" s="85">
        <f t="shared" si="305"/>
        <v>8695</v>
      </c>
      <c r="AW1401" s="85">
        <f t="shared" si="305"/>
        <v>19786.12</v>
      </c>
      <c r="AX1401" s="85">
        <f t="shared" si="305"/>
        <v>15533</v>
      </c>
      <c r="AY1401" s="85">
        <f t="shared" si="305"/>
        <v>52253.007315899995</v>
      </c>
      <c r="AZ1401" s="85">
        <f t="shared" si="305"/>
        <v>25158</v>
      </c>
      <c r="BA1401" s="85">
        <f t="shared" si="305"/>
        <v>85479.347315900013</v>
      </c>
      <c r="BB1401" s="85">
        <f t="shared" si="305"/>
        <v>126192</v>
      </c>
      <c r="BC1401" s="85">
        <f t="shared" si="305"/>
        <v>268687.96755589999</v>
      </c>
    </row>
    <row r="1402" spans="1:55" ht="20.25" x14ac:dyDescent="0.2">
      <c r="A1402" s="1" t="s">
        <v>0</v>
      </c>
      <c r="B1402" s="1"/>
      <c r="C1402" s="1"/>
      <c r="D1402" s="1"/>
      <c r="E1402" s="1"/>
      <c r="F1402" s="1"/>
      <c r="G1402" s="1"/>
      <c r="H1402" s="1"/>
      <c r="I1402" s="1"/>
      <c r="J1402" s="1"/>
      <c r="K1402" s="2"/>
      <c r="L1402" s="2"/>
      <c r="M1402" s="2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</row>
    <row r="1403" spans="1:55" x14ac:dyDescent="0.2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2"/>
      <c r="L1403" s="2"/>
      <c r="M1403" s="2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</row>
    <row r="1404" spans="1:55" ht="15.75" x14ac:dyDescent="0.2">
      <c r="A1404" s="4" t="str">
        <f>$A$3</f>
        <v>ACP 2020-21 (Outstandings as on 31.03.2021)</v>
      </c>
      <c r="B1404" s="4"/>
      <c r="C1404" s="4"/>
      <c r="D1404" s="4"/>
      <c r="E1404" s="4"/>
      <c r="F1404" s="4"/>
      <c r="G1404" s="4"/>
      <c r="H1404" s="4"/>
      <c r="I1404" s="5"/>
      <c r="J1404" s="5"/>
      <c r="K1404" s="2"/>
      <c r="L1404" s="2"/>
      <c r="M1404" s="2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5"/>
      <c r="AZ1404" s="5"/>
      <c r="BA1404" s="5"/>
      <c r="BB1404" s="5"/>
      <c r="BC1404" s="5"/>
    </row>
    <row r="1405" spans="1:55" ht="15.75" x14ac:dyDescent="0.2">
      <c r="A1405" s="6"/>
      <c r="B1405" s="6"/>
      <c r="C1405" s="6"/>
      <c r="D1405" s="6"/>
      <c r="E1405" s="6"/>
      <c r="F1405" s="6"/>
      <c r="G1405" s="6"/>
      <c r="H1405" s="6"/>
      <c r="I1405" s="6"/>
      <c r="J1405" s="6"/>
      <c r="K1405" s="2"/>
      <c r="L1405" s="2"/>
      <c r="M1405" s="2"/>
      <c r="N1405" s="6"/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  <c r="AL1405" s="6"/>
      <c r="AM1405" s="6"/>
      <c r="AN1405" s="6"/>
      <c r="AO1405" s="6"/>
      <c r="AP1405" s="6"/>
      <c r="AQ1405" s="6"/>
      <c r="AR1405" s="6"/>
      <c r="AS1405" s="6"/>
      <c r="AT1405" s="6"/>
      <c r="AU1405" s="6"/>
      <c r="AV1405" s="6"/>
      <c r="AW1405" s="6"/>
      <c r="AX1405" s="6"/>
      <c r="AY1405" s="6"/>
      <c r="AZ1405" s="6"/>
      <c r="BA1405" s="7"/>
      <c r="BB1405" s="7"/>
      <c r="BC1405" s="7" t="s">
        <v>2</v>
      </c>
    </row>
    <row r="1406" spans="1:55" ht="20.25" x14ac:dyDescent="0.2">
      <c r="A1406" s="74" t="s">
        <v>57</v>
      </c>
      <c r="B1406" s="74"/>
      <c r="C1406" s="8" t="s">
        <v>3</v>
      </c>
      <c r="D1406" s="8"/>
      <c r="E1406" s="8"/>
      <c r="F1406" s="8"/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9" t="s">
        <v>4</v>
      </c>
      <c r="AQ1406" s="9"/>
      <c r="AR1406" s="9"/>
      <c r="AS1406" s="9"/>
      <c r="AT1406" s="9"/>
      <c r="AU1406" s="9"/>
      <c r="AV1406" s="9"/>
      <c r="AW1406" s="9"/>
      <c r="AX1406" s="9"/>
      <c r="AY1406" s="9"/>
      <c r="AZ1406" s="9"/>
      <c r="BA1406" s="9"/>
      <c r="BB1406" s="10" t="s">
        <v>5</v>
      </c>
      <c r="BC1406" s="11"/>
    </row>
    <row r="1407" spans="1:55" x14ac:dyDescent="0.2">
      <c r="A1407" s="12" t="s">
        <v>6</v>
      </c>
      <c r="B1407" s="12" t="s">
        <v>72</v>
      </c>
      <c r="C1407" s="13" t="s">
        <v>8</v>
      </c>
      <c r="D1407" s="14"/>
      <c r="E1407" s="13" t="s">
        <v>9</v>
      </c>
      <c r="F1407" s="14"/>
      <c r="G1407" s="13" t="s">
        <v>10</v>
      </c>
      <c r="H1407" s="14"/>
      <c r="I1407" s="13" t="s">
        <v>11</v>
      </c>
      <c r="J1407" s="14"/>
      <c r="K1407" s="2"/>
      <c r="L1407" s="2"/>
      <c r="M1407" s="2"/>
      <c r="N1407" s="13" t="s">
        <v>13</v>
      </c>
      <c r="O1407" s="14"/>
      <c r="P1407" s="13" t="s">
        <v>154</v>
      </c>
      <c r="Q1407" s="14"/>
      <c r="R1407" s="13" t="s">
        <v>155</v>
      </c>
      <c r="S1407" s="14"/>
      <c r="T1407" s="13" t="s">
        <v>156</v>
      </c>
      <c r="U1407" s="14"/>
      <c r="V1407" s="13" t="s">
        <v>17</v>
      </c>
      <c r="W1407" s="14"/>
      <c r="X1407" s="13" t="s">
        <v>18</v>
      </c>
      <c r="Y1407" s="14"/>
      <c r="Z1407" s="13" t="s">
        <v>19</v>
      </c>
      <c r="AA1407" s="14"/>
      <c r="AB1407" s="13" t="s">
        <v>20</v>
      </c>
      <c r="AC1407" s="14"/>
      <c r="AD1407" s="13" t="s">
        <v>21</v>
      </c>
      <c r="AE1407" s="14"/>
      <c r="AF1407" s="13" t="s">
        <v>22</v>
      </c>
      <c r="AG1407" s="14"/>
      <c r="AH1407" s="13" t="s">
        <v>23</v>
      </c>
      <c r="AI1407" s="14"/>
      <c r="AJ1407" s="13" t="s">
        <v>24</v>
      </c>
      <c r="AK1407" s="14"/>
      <c r="AL1407" s="13" t="s">
        <v>25</v>
      </c>
      <c r="AM1407" s="14"/>
      <c r="AN1407" s="13" t="s">
        <v>26</v>
      </c>
      <c r="AO1407" s="14"/>
      <c r="AP1407" s="13" t="s">
        <v>27</v>
      </c>
      <c r="AQ1407" s="14"/>
      <c r="AR1407" s="13" t="s">
        <v>20</v>
      </c>
      <c r="AS1407" s="14"/>
      <c r="AT1407" s="13" t="s">
        <v>21</v>
      </c>
      <c r="AU1407" s="14"/>
      <c r="AV1407" s="13" t="s">
        <v>28</v>
      </c>
      <c r="AW1407" s="14"/>
      <c r="AX1407" s="13" t="s">
        <v>24</v>
      </c>
      <c r="AY1407" s="14"/>
      <c r="AZ1407" s="13" t="s">
        <v>141</v>
      </c>
      <c r="BA1407" s="14"/>
      <c r="BB1407" s="13" t="s">
        <v>142</v>
      </c>
      <c r="BC1407" s="14"/>
    </row>
    <row r="1408" spans="1:55" x14ac:dyDescent="0.2">
      <c r="A1408" s="16"/>
      <c r="B1408" s="16"/>
      <c r="C1408" s="17"/>
      <c r="D1408" s="18"/>
      <c r="E1408" s="17"/>
      <c r="F1408" s="18"/>
      <c r="G1408" s="17"/>
      <c r="H1408" s="18"/>
      <c r="I1408" s="17"/>
      <c r="J1408" s="18"/>
      <c r="K1408" s="2"/>
      <c r="L1408" s="2"/>
      <c r="M1408" s="2"/>
      <c r="N1408" s="17"/>
      <c r="O1408" s="18"/>
      <c r="P1408" s="17"/>
      <c r="Q1408" s="18"/>
      <c r="R1408" s="17"/>
      <c r="S1408" s="18"/>
      <c r="T1408" s="17"/>
      <c r="U1408" s="18"/>
      <c r="V1408" s="17"/>
      <c r="W1408" s="18"/>
      <c r="X1408" s="17"/>
      <c r="Y1408" s="18"/>
      <c r="Z1408" s="17"/>
      <c r="AA1408" s="18"/>
      <c r="AB1408" s="17"/>
      <c r="AC1408" s="18"/>
      <c r="AD1408" s="17"/>
      <c r="AE1408" s="18"/>
      <c r="AF1408" s="17"/>
      <c r="AG1408" s="18"/>
      <c r="AH1408" s="17"/>
      <c r="AI1408" s="18"/>
      <c r="AJ1408" s="17"/>
      <c r="AK1408" s="18"/>
      <c r="AL1408" s="17"/>
      <c r="AM1408" s="18"/>
      <c r="AN1408" s="17"/>
      <c r="AO1408" s="18"/>
      <c r="AP1408" s="17"/>
      <c r="AQ1408" s="18"/>
      <c r="AR1408" s="17"/>
      <c r="AS1408" s="18"/>
      <c r="AT1408" s="17"/>
      <c r="AU1408" s="18"/>
      <c r="AV1408" s="17"/>
      <c r="AW1408" s="18"/>
      <c r="AX1408" s="17"/>
      <c r="AY1408" s="18"/>
      <c r="AZ1408" s="17"/>
      <c r="BA1408" s="18"/>
      <c r="BB1408" s="17"/>
      <c r="BC1408" s="18"/>
    </row>
    <row r="1409" spans="1:55" x14ac:dyDescent="0.2">
      <c r="A1409" s="20"/>
      <c r="B1409" s="20"/>
      <c r="C1409" s="21" t="s">
        <v>31</v>
      </c>
      <c r="D1409" s="22" t="s">
        <v>32</v>
      </c>
      <c r="E1409" s="21" t="s">
        <v>31</v>
      </c>
      <c r="F1409" s="22" t="s">
        <v>32</v>
      </c>
      <c r="G1409" s="21" t="s">
        <v>31</v>
      </c>
      <c r="H1409" s="22" t="s">
        <v>32</v>
      </c>
      <c r="I1409" s="21" t="s">
        <v>31</v>
      </c>
      <c r="J1409" s="22" t="s">
        <v>32</v>
      </c>
      <c r="K1409" s="2"/>
      <c r="L1409" s="2"/>
      <c r="M1409" s="2"/>
      <c r="N1409" s="21" t="s">
        <v>31</v>
      </c>
      <c r="O1409" s="22" t="s">
        <v>32</v>
      </c>
      <c r="P1409" s="21" t="s">
        <v>31</v>
      </c>
      <c r="Q1409" s="22" t="s">
        <v>32</v>
      </c>
      <c r="R1409" s="21" t="s">
        <v>31</v>
      </c>
      <c r="S1409" s="22" t="s">
        <v>32</v>
      </c>
      <c r="T1409" s="21" t="s">
        <v>31</v>
      </c>
      <c r="U1409" s="22" t="s">
        <v>32</v>
      </c>
      <c r="V1409" s="21" t="s">
        <v>31</v>
      </c>
      <c r="W1409" s="22" t="s">
        <v>32</v>
      </c>
      <c r="X1409" s="21" t="s">
        <v>31</v>
      </c>
      <c r="Y1409" s="22" t="s">
        <v>32</v>
      </c>
      <c r="Z1409" s="21" t="s">
        <v>31</v>
      </c>
      <c r="AA1409" s="22" t="s">
        <v>32</v>
      </c>
      <c r="AB1409" s="21" t="s">
        <v>31</v>
      </c>
      <c r="AC1409" s="22" t="s">
        <v>32</v>
      </c>
      <c r="AD1409" s="21" t="s">
        <v>31</v>
      </c>
      <c r="AE1409" s="22" t="s">
        <v>32</v>
      </c>
      <c r="AF1409" s="21" t="s">
        <v>31</v>
      </c>
      <c r="AG1409" s="22" t="s">
        <v>32</v>
      </c>
      <c r="AH1409" s="21" t="s">
        <v>31</v>
      </c>
      <c r="AI1409" s="22" t="s">
        <v>32</v>
      </c>
      <c r="AJ1409" s="21" t="s">
        <v>31</v>
      </c>
      <c r="AK1409" s="22" t="s">
        <v>32</v>
      </c>
      <c r="AL1409" s="21" t="s">
        <v>31</v>
      </c>
      <c r="AM1409" s="22" t="s">
        <v>32</v>
      </c>
      <c r="AN1409" s="21" t="s">
        <v>31</v>
      </c>
      <c r="AO1409" s="22" t="s">
        <v>32</v>
      </c>
      <c r="AP1409" s="21" t="s">
        <v>31</v>
      </c>
      <c r="AQ1409" s="22" t="s">
        <v>32</v>
      </c>
      <c r="AR1409" s="21" t="s">
        <v>31</v>
      </c>
      <c r="AS1409" s="22" t="s">
        <v>32</v>
      </c>
      <c r="AT1409" s="21" t="s">
        <v>31</v>
      </c>
      <c r="AU1409" s="22" t="s">
        <v>32</v>
      </c>
      <c r="AV1409" s="21" t="s">
        <v>31</v>
      </c>
      <c r="AW1409" s="22" t="s">
        <v>32</v>
      </c>
      <c r="AX1409" s="21" t="s">
        <v>31</v>
      </c>
      <c r="AY1409" s="22" t="s">
        <v>32</v>
      </c>
      <c r="AZ1409" s="21" t="s">
        <v>31</v>
      </c>
      <c r="BA1409" s="22" t="s">
        <v>32</v>
      </c>
      <c r="BB1409" s="21" t="s">
        <v>31</v>
      </c>
      <c r="BC1409" s="22" t="s">
        <v>32</v>
      </c>
    </row>
    <row r="1410" spans="1:55" x14ac:dyDescent="0.2">
      <c r="A1410" s="23">
        <v>1</v>
      </c>
      <c r="B1410" s="23">
        <v>2</v>
      </c>
      <c r="C1410" s="23">
        <v>3</v>
      </c>
      <c r="D1410" s="23">
        <v>4</v>
      </c>
      <c r="E1410" s="23">
        <v>5</v>
      </c>
      <c r="F1410" s="23">
        <v>6</v>
      </c>
      <c r="G1410" s="23">
        <v>7</v>
      </c>
      <c r="H1410" s="23">
        <v>8</v>
      </c>
      <c r="I1410" s="23">
        <v>9</v>
      </c>
      <c r="J1410" s="23">
        <v>10</v>
      </c>
      <c r="K1410" s="2"/>
      <c r="L1410" s="2"/>
      <c r="M1410" s="2"/>
      <c r="N1410" s="23">
        <v>11</v>
      </c>
      <c r="O1410" s="23">
        <v>12</v>
      </c>
      <c r="P1410" s="23">
        <v>13</v>
      </c>
      <c r="Q1410" s="23">
        <v>14</v>
      </c>
      <c r="R1410" s="23">
        <v>15</v>
      </c>
      <c r="S1410" s="23">
        <v>16</v>
      </c>
      <c r="T1410" s="23">
        <v>17</v>
      </c>
      <c r="U1410" s="23">
        <v>18</v>
      </c>
      <c r="V1410" s="23">
        <v>19</v>
      </c>
      <c r="W1410" s="23">
        <v>20</v>
      </c>
      <c r="X1410" s="23">
        <v>21</v>
      </c>
      <c r="Y1410" s="23">
        <v>22</v>
      </c>
      <c r="Z1410" s="23">
        <v>23</v>
      </c>
      <c r="AA1410" s="23">
        <v>24</v>
      </c>
      <c r="AB1410" s="23">
        <v>25</v>
      </c>
      <c r="AC1410" s="23">
        <v>26</v>
      </c>
      <c r="AD1410" s="23">
        <v>27</v>
      </c>
      <c r="AE1410" s="23">
        <v>28</v>
      </c>
      <c r="AF1410" s="23">
        <v>29</v>
      </c>
      <c r="AG1410" s="23">
        <v>30</v>
      </c>
      <c r="AH1410" s="23">
        <v>31</v>
      </c>
      <c r="AI1410" s="23">
        <v>32</v>
      </c>
      <c r="AJ1410" s="23">
        <v>33</v>
      </c>
      <c r="AK1410" s="23">
        <v>34</v>
      </c>
      <c r="AL1410" s="23">
        <v>35</v>
      </c>
      <c r="AM1410" s="23">
        <v>36</v>
      </c>
      <c r="AN1410" s="23">
        <v>37</v>
      </c>
      <c r="AO1410" s="23">
        <v>38</v>
      </c>
      <c r="AP1410" s="23">
        <v>39</v>
      </c>
      <c r="AQ1410" s="23">
        <v>40</v>
      </c>
      <c r="AR1410" s="23">
        <v>41</v>
      </c>
      <c r="AS1410" s="23">
        <v>42</v>
      </c>
      <c r="AT1410" s="23">
        <v>43</v>
      </c>
      <c r="AU1410" s="23">
        <v>44</v>
      </c>
      <c r="AV1410" s="23">
        <v>45</v>
      </c>
      <c r="AW1410" s="23">
        <v>46</v>
      </c>
      <c r="AX1410" s="23">
        <v>47</v>
      </c>
      <c r="AY1410" s="23">
        <v>48</v>
      </c>
      <c r="AZ1410" s="23">
        <v>49</v>
      </c>
      <c r="BA1410" s="23">
        <v>50</v>
      </c>
      <c r="BB1410" s="23">
        <v>51</v>
      </c>
      <c r="BC1410" s="23">
        <v>52</v>
      </c>
    </row>
    <row r="1411" spans="1:55" x14ac:dyDescent="0.2">
      <c r="A1411" s="39">
        <v>1</v>
      </c>
      <c r="B1411" s="40" t="s">
        <v>73</v>
      </c>
      <c r="C1411" s="41">
        <f>E1411+G1411+I1411</f>
        <v>0</v>
      </c>
      <c r="D1411" s="41">
        <f>F1411+H1411+J1411</f>
        <v>0</v>
      </c>
      <c r="E1411" s="42">
        <f>[3]Allahabad!E31</f>
        <v>0</v>
      </c>
      <c r="F1411" s="42">
        <f>[3]Allahabad!F31</f>
        <v>0</v>
      </c>
      <c r="G1411" s="42">
        <f>[3]Allahabad!G31</f>
        <v>0</v>
      </c>
      <c r="H1411" s="42">
        <f>[3]Allahabad!H31</f>
        <v>0</v>
      </c>
      <c r="I1411" s="42">
        <f>[3]Allahabad!I31</f>
        <v>0</v>
      </c>
      <c r="J1411" s="42">
        <f>[3]Allahabad!J31</f>
        <v>0</v>
      </c>
      <c r="K1411" s="42">
        <f>[3]Allahabad!K31</f>
        <v>0</v>
      </c>
      <c r="L1411" s="42">
        <f>[3]Allahabad!L31</f>
        <v>0</v>
      </c>
      <c r="M1411" s="42">
        <f>[3]Allahabad!M31</f>
        <v>0</v>
      </c>
      <c r="N1411" s="42">
        <f>[3]Allahabad!N31</f>
        <v>0</v>
      </c>
      <c r="O1411" s="42">
        <f>[3]Allahabad!O31</f>
        <v>0</v>
      </c>
      <c r="P1411" s="42">
        <f>[3]Allahabad!P31</f>
        <v>0</v>
      </c>
      <c r="Q1411" s="42">
        <f>[3]Allahabad!Q31</f>
        <v>0</v>
      </c>
      <c r="R1411" s="42">
        <f>[3]Allahabad!R31</f>
        <v>0</v>
      </c>
      <c r="S1411" s="42">
        <f>[3]Allahabad!S31</f>
        <v>0</v>
      </c>
      <c r="T1411" s="42">
        <f>[3]Allahabad!T31</f>
        <v>0</v>
      </c>
      <c r="U1411" s="42">
        <f>[3]Allahabad!U31</f>
        <v>0</v>
      </c>
      <c r="V1411" s="42">
        <f>[3]Allahabad!V31</f>
        <v>0</v>
      </c>
      <c r="W1411" s="42">
        <f>[3]Allahabad!W31</f>
        <v>0</v>
      </c>
      <c r="X1411" s="42">
        <f>[3]Allahabad!X31</f>
        <v>0</v>
      </c>
      <c r="Y1411" s="42">
        <f>[3]Allahabad!Y31</f>
        <v>0</v>
      </c>
      <c r="Z1411" s="42">
        <f>[3]Allahabad!Z31</f>
        <v>0</v>
      </c>
      <c r="AA1411" s="42">
        <f>[3]Allahabad!AA31</f>
        <v>0</v>
      </c>
      <c r="AB1411" s="42">
        <f>[3]Allahabad!AB31</f>
        <v>0</v>
      </c>
      <c r="AC1411" s="42">
        <f>[3]Allahabad!AC31</f>
        <v>0</v>
      </c>
      <c r="AD1411" s="42">
        <f>[3]Allahabad!AD31</f>
        <v>0</v>
      </c>
      <c r="AE1411" s="42">
        <f>[3]Allahabad!AE31</f>
        <v>0</v>
      </c>
      <c r="AF1411" s="42">
        <f>[3]Allahabad!AF31</f>
        <v>0</v>
      </c>
      <c r="AG1411" s="42">
        <f>[3]Allahabad!AG31</f>
        <v>0</v>
      </c>
      <c r="AH1411" s="42">
        <f>[3]Allahabad!AH31</f>
        <v>0</v>
      </c>
      <c r="AI1411" s="42">
        <f>[3]Allahabad!AI31</f>
        <v>0</v>
      </c>
      <c r="AJ1411" s="42">
        <f>[3]Allahabad!AJ31</f>
        <v>0</v>
      </c>
      <c r="AK1411" s="42">
        <f>[3]Allahabad!AK31</f>
        <v>0</v>
      </c>
      <c r="AL1411" s="42">
        <f>[3]Allahabad!AL31</f>
        <v>0</v>
      </c>
      <c r="AM1411" s="42">
        <f>[3]Allahabad!AM31</f>
        <v>0</v>
      </c>
      <c r="AN1411" s="42">
        <f>[3]Allahabad!AN31</f>
        <v>0</v>
      </c>
      <c r="AO1411" s="42">
        <f>[3]Allahabad!AO31</f>
        <v>0</v>
      </c>
      <c r="AP1411" s="42">
        <f>[3]Allahabad!AP31</f>
        <v>0</v>
      </c>
      <c r="AQ1411" s="42">
        <f>[3]Allahabad!AQ31</f>
        <v>0</v>
      </c>
      <c r="AR1411" s="42">
        <f>[3]Allahabad!AR31</f>
        <v>0</v>
      </c>
      <c r="AS1411" s="42">
        <f>[3]Allahabad!AS31</f>
        <v>0</v>
      </c>
      <c r="AT1411" s="42">
        <f>[3]Allahabad!AT31</f>
        <v>0</v>
      </c>
      <c r="AU1411" s="42">
        <f>[3]Allahabad!AU31</f>
        <v>0</v>
      </c>
      <c r="AV1411" s="42">
        <f>[3]Allahabad!AV31</f>
        <v>0</v>
      </c>
      <c r="AW1411" s="42">
        <f>[3]Allahabad!AW31</f>
        <v>0</v>
      </c>
      <c r="AX1411" s="42">
        <f>[3]Allahabad!AX31</f>
        <v>0</v>
      </c>
      <c r="AY1411" s="42">
        <f>[3]Allahabad!AY31</f>
        <v>0</v>
      </c>
      <c r="AZ1411" s="42">
        <f>[3]Allahabad!AZ31</f>
        <v>0</v>
      </c>
      <c r="BA1411" s="42">
        <f>[3]Allahabad!BA31</f>
        <v>0</v>
      </c>
      <c r="BB1411" s="42">
        <f>[3]Allahabad!BB31</f>
        <v>0</v>
      </c>
      <c r="BC1411" s="42">
        <f>[3]Allahabad!BC31</f>
        <v>0</v>
      </c>
    </row>
    <row r="1412" spans="1:55" x14ac:dyDescent="0.2">
      <c r="A1412" s="39">
        <v>2</v>
      </c>
      <c r="B1412" s="40" t="s">
        <v>74</v>
      </c>
      <c r="C1412" s="41">
        <f t="shared" ref="C1412:D1428" si="306">E1412+G1412+I1412</f>
        <v>347</v>
      </c>
      <c r="D1412" s="41">
        <f t="shared" si="306"/>
        <v>990.54</v>
      </c>
      <c r="E1412" s="42">
        <f>[3]Andhra!E31</f>
        <v>347</v>
      </c>
      <c r="F1412" s="42">
        <f>[3]Andhra!F31</f>
        <v>990.54</v>
      </c>
      <c r="G1412" s="42">
        <f>[3]Andhra!G31</f>
        <v>0</v>
      </c>
      <c r="H1412" s="42">
        <f>[3]Andhra!H31</f>
        <v>0</v>
      </c>
      <c r="I1412" s="42">
        <f>[3]Andhra!I31</f>
        <v>0</v>
      </c>
      <c r="J1412" s="42">
        <f>[3]Andhra!J31</f>
        <v>0</v>
      </c>
      <c r="K1412" s="42">
        <f>[3]Andhra!K31</f>
        <v>0</v>
      </c>
      <c r="L1412" s="42">
        <f>[3]Andhra!L31</f>
        <v>0</v>
      </c>
      <c r="M1412" s="42">
        <f>[3]Andhra!M31</f>
        <v>0</v>
      </c>
      <c r="N1412" s="42">
        <f>[3]Andhra!N31</f>
        <v>256</v>
      </c>
      <c r="O1412" s="42">
        <f>[3]Andhra!O31</f>
        <v>3142.6299999999997</v>
      </c>
      <c r="P1412" s="42">
        <f>[3]Andhra!P31</f>
        <v>208</v>
      </c>
      <c r="Q1412" s="42">
        <f>[3]Andhra!Q31</f>
        <v>1976.31</v>
      </c>
      <c r="R1412" s="42">
        <f>[3]Andhra!R31</f>
        <v>30</v>
      </c>
      <c r="S1412" s="42">
        <f>[3]Andhra!S31</f>
        <v>385.85</v>
      </c>
      <c r="T1412" s="42">
        <f>[3]Andhra!T31</f>
        <v>15</v>
      </c>
      <c r="U1412" s="42">
        <f>[3]Andhra!U31</f>
        <v>762.45</v>
      </c>
      <c r="V1412" s="42">
        <f>[3]Andhra!V31</f>
        <v>3</v>
      </c>
      <c r="W1412" s="42">
        <f>[3]Andhra!W31</f>
        <v>18.02</v>
      </c>
      <c r="X1412" s="42">
        <f>[3]Andhra!X31</f>
        <v>0</v>
      </c>
      <c r="Y1412" s="42">
        <f>[3]Andhra!Y31</f>
        <v>0</v>
      </c>
      <c r="Z1412" s="42">
        <f>[3]Andhra!Z31</f>
        <v>0</v>
      </c>
      <c r="AA1412" s="42">
        <f>[3]Andhra!AA31</f>
        <v>0</v>
      </c>
      <c r="AB1412" s="42">
        <f>[3]Andhra!AB31</f>
        <v>1</v>
      </c>
      <c r="AC1412" s="42">
        <f>[3]Andhra!AC31</f>
        <v>1.93</v>
      </c>
      <c r="AD1412" s="42">
        <f>[3]Andhra!AD31</f>
        <v>153</v>
      </c>
      <c r="AE1412" s="42">
        <f>[3]Andhra!AE31</f>
        <v>1401.7</v>
      </c>
      <c r="AF1412" s="42">
        <f>[3]Andhra!AF31</f>
        <v>0</v>
      </c>
      <c r="AG1412" s="42">
        <f>[3]Andhra!AG31</f>
        <v>0</v>
      </c>
      <c r="AH1412" s="42">
        <f>[3]Andhra!AH31</f>
        <v>0</v>
      </c>
      <c r="AI1412" s="42">
        <f>[3]Andhra!AI31</f>
        <v>0</v>
      </c>
      <c r="AJ1412" s="42">
        <f>[3]Andhra!AJ31</f>
        <v>0</v>
      </c>
      <c r="AK1412" s="42">
        <f>[3]Andhra!AK31</f>
        <v>0</v>
      </c>
      <c r="AL1412" s="42">
        <f>[3]Andhra!AL31</f>
        <v>757</v>
      </c>
      <c r="AM1412" s="42">
        <f>[3]Andhra!AM31</f>
        <v>5536.8</v>
      </c>
      <c r="AN1412" s="42">
        <f>[3]Andhra!AN31</f>
        <v>376</v>
      </c>
      <c r="AO1412" s="42">
        <f>[3]Andhra!AO31</f>
        <v>1089.68</v>
      </c>
      <c r="AP1412" s="42">
        <f>[3]Andhra!AP31</f>
        <v>0</v>
      </c>
      <c r="AQ1412" s="42">
        <f>[3]Andhra!AQ31</f>
        <v>0</v>
      </c>
      <c r="AR1412" s="42">
        <f>[3]Andhra!AR31</f>
        <v>0</v>
      </c>
      <c r="AS1412" s="42">
        <f>[3]Andhra!AS31</f>
        <v>0</v>
      </c>
      <c r="AT1412" s="42">
        <f>[3]Andhra!AT31</f>
        <v>29</v>
      </c>
      <c r="AU1412" s="42">
        <f>[3]Andhra!AU31</f>
        <v>1068</v>
      </c>
      <c r="AV1412" s="42">
        <f>[3]Andhra!AV31</f>
        <v>14</v>
      </c>
      <c r="AW1412" s="42">
        <f>[3]Andhra!AW31</f>
        <v>11</v>
      </c>
      <c r="AX1412" s="42">
        <f>[3]Andhra!AX31</f>
        <v>420</v>
      </c>
      <c r="AY1412" s="42">
        <f>[3]Andhra!AY31</f>
        <v>1662</v>
      </c>
      <c r="AZ1412" s="42">
        <f>[3]Andhra!AZ31</f>
        <v>463</v>
      </c>
      <c r="BA1412" s="42">
        <f>[3]Andhra!BA31</f>
        <v>2741</v>
      </c>
      <c r="BB1412" s="42">
        <f>[3]Andhra!BB31</f>
        <v>1220</v>
      </c>
      <c r="BC1412" s="42">
        <f>[3]Andhra!BC31</f>
        <v>8277.7999999999993</v>
      </c>
    </row>
    <row r="1413" spans="1:55" x14ac:dyDescent="0.2">
      <c r="A1413" s="39">
        <v>3</v>
      </c>
      <c r="B1413" s="40" t="s">
        <v>75</v>
      </c>
      <c r="C1413" s="41">
        <f t="shared" si="306"/>
        <v>35431</v>
      </c>
      <c r="D1413" s="41">
        <f t="shared" si="306"/>
        <v>117440</v>
      </c>
      <c r="E1413" s="42">
        <f>[3]BoB!E31</f>
        <v>34378</v>
      </c>
      <c r="F1413" s="42">
        <f>[3]BoB!F31</f>
        <v>107025</v>
      </c>
      <c r="G1413" s="42">
        <f>[3]BoB!G31</f>
        <v>413</v>
      </c>
      <c r="H1413" s="42">
        <f>[3]BoB!H31</f>
        <v>3535</v>
      </c>
      <c r="I1413" s="42">
        <f>[3]BoB!I31</f>
        <v>640</v>
      </c>
      <c r="J1413" s="42">
        <f>[3]BoB!J31</f>
        <v>6880</v>
      </c>
      <c r="K1413" s="42">
        <f>[3]BoB!K31</f>
        <v>0</v>
      </c>
      <c r="L1413" s="42">
        <f>[3]BoB!L31</f>
        <v>0</v>
      </c>
      <c r="M1413" s="42">
        <f>[3]BoB!M31</f>
        <v>0</v>
      </c>
      <c r="N1413" s="42">
        <f>[3]BoB!N31</f>
        <v>9690</v>
      </c>
      <c r="O1413" s="42">
        <f>[3]BoB!O31</f>
        <v>57144</v>
      </c>
      <c r="P1413" s="42">
        <f>[3]BoB!P31</f>
        <v>9311</v>
      </c>
      <c r="Q1413" s="42">
        <f>[3]BoB!Q31</f>
        <v>35793</v>
      </c>
      <c r="R1413" s="42">
        <f>[3]BoB!R31</f>
        <v>272</v>
      </c>
      <c r="S1413" s="42">
        <f>[3]BoB!S31</f>
        <v>15659</v>
      </c>
      <c r="T1413" s="42">
        <f>[3]BoB!T31</f>
        <v>4</v>
      </c>
      <c r="U1413" s="42">
        <f>[3]BoB!U31</f>
        <v>2703</v>
      </c>
      <c r="V1413" s="42">
        <f>[3]BoB!V31</f>
        <v>21</v>
      </c>
      <c r="W1413" s="42">
        <f>[3]BoB!W31</f>
        <v>84</v>
      </c>
      <c r="X1413" s="42">
        <f>[3]BoB!X31</f>
        <v>82</v>
      </c>
      <c r="Y1413" s="42">
        <f>[3]BoB!Y31</f>
        <v>2905</v>
      </c>
      <c r="Z1413" s="42">
        <f>[3]BoB!Z31</f>
        <v>0</v>
      </c>
      <c r="AA1413" s="42">
        <f>[3]BoB!AA31</f>
        <v>0</v>
      </c>
      <c r="AB1413" s="42">
        <f>[3]BoB!AB31</f>
        <v>751</v>
      </c>
      <c r="AC1413" s="42">
        <f>[3]BoB!AC31</f>
        <v>1449</v>
      </c>
      <c r="AD1413" s="42">
        <f>[3]BoB!AD31</f>
        <v>4140</v>
      </c>
      <c r="AE1413" s="42">
        <f>[3]BoB!AE31</f>
        <v>31824</v>
      </c>
      <c r="AF1413" s="42">
        <f>[3]BoB!AF31</f>
        <v>0</v>
      </c>
      <c r="AG1413" s="42">
        <f>[3]BoB!AG31</f>
        <v>0</v>
      </c>
      <c r="AH1413" s="42">
        <f>[3]BoB!AH31</f>
        <v>0</v>
      </c>
      <c r="AI1413" s="42">
        <f>[3]BoB!AI31</f>
        <v>0</v>
      </c>
      <c r="AJ1413" s="42">
        <f>[3]BoB!AJ31</f>
        <v>104</v>
      </c>
      <c r="AK1413" s="42">
        <f>[3]BoB!AK31</f>
        <v>260</v>
      </c>
      <c r="AL1413" s="42">
        <f>[3]BoB!AL31</f>
        <v>50116</v>
      </c>
      <c r="AM1413" s="42">
        <f>[3]BoB!AM31</f>
        <v>208117</v>
      </c>
      <c r="AN1413" s="42">
        <f>[3]BoB!AN31</f>
        <v>17628</v>
      </c>
      <c r="AO1413" s="42">
        <f>[3]BoB!AO31</f>
        <v>40714</v>
      </c>
      <c r="AP1413" s="42">
        <f>[3]BoB!AP31</f>
        <v>0</v>
      </c>
      <c r="AQ1413" s="42">
        <f>[3]BoB!AQ31</f>
        <v>0</v>
      </c>
      <c r="AR1413" s="42">
        <f>[3]BoB!AR31</f>
        <v>123</v>
      </c>
      <c r="AS1413" s="42">
        <f>[3]BoB!AS31</f>
        <v>1805</v>
      </c>
      <c r="AT1413" s="42">
        <f>[3]BoB!AT31</f>
        <v>395</v>
      </c>
      <c r="AU1413" s="42">
        <f>[3]BoB!AU31</f>
        <v>13963</v>
      </c>
      <c r="AV1413" s="42">
        <f>[3]BoB!AV31</f>
        <v>1458</v>
      </c>
      <c r="AW1413" s="42">
        <f>[3]BoB!AW31</f>
        <v>1143</v>
      </c>
      <c r="AX1413" s="42">
        <f>[3]BoB!AX31</f>
        <v>6108</v>
      </c>
      <c r="AY1413" s="42">
        <f>[3]BoB!AY31</f>
        <v>30129</v>
      </c>
      <c r="AZ1413" s="42">
        <f>[3]BoB!AZ31</f>
        <v>8084</v>
      </c>
      <c r="BA1413" s="42">
        <f>[3]BoB!BA31</f>
        <v>47040</v>
      </c>
      <c r="BB1413" s="42">
        <f>[3]BoB!BB31</f>
        <v>58200</v>
      </c>
      <c r="BC1413" s="42">
        <f>[3]BoB!BC31</f>
        <v>255157</v>
      </c>
    </row>
    <row r="1414" spans="1:55" x14ac:dyDescent="0.2">
      <c r="A1414" s="39">
        <v>4</v>
      </c>
      <c r="B1414" s="40" t="s">
        <v>76</v>
      </c>
      <c r="C1414" s="41">
        <f t="shared" si="306"/>
        <v>17914</v>
      </c>
      <c r="D1414" s="41">
        <f t="shared" si="306"/>
        <v>56586.429999999993</v>
      </c>
      <c r="E1414" s="42">
        <f>[3]BoI!E31</f>
        <v>17643</v>
      </c>
      <c r="F1414" s="42">
        <f>[3]BoI!F31</f>
        <v>55370.59</v>
      </c>
      <c r="G1414" s="42">
        <f>[3]BoI!G31</f>
        <v>2</v>
      </c>
      <c r="H1414" s="42">
        <f>[3]BoI!H31</f>
        <v>53.34</v>
      </c>
      <c r="I1414" s="42">
        <f>[3]BoI!I31</f>
        <v>269</v>
      </c>
      <c r="J1414" s="42">
        <f>[3]BoI!J31</f>
        <v>1162.5</v>
      </c>
      <c r="K1414" s="42">
        <f>[3]BoI!K31</f>
        <v>0</v>
      </c>
      <c r="L1414" s="42">
        <f>[3]BoI!L31</f>
        <v>0</v>
      </c>
      <c r="M1414" s="42">
        <f>[3]BoI!M31</f>
        <v>0</v>
      </c>
      <c r="N1414" s="42">
        <f>[3]BoI!N31</f>
        <v>7142</v>
      </c>
      <c r="O1414" s="42">
        <f>[3]BoI!O31</f>
        <v>21829.58</v>
      </c>
      <c r="P1414" s="42">
        <f>[3]BoI!P31</f>
        <v>6703</v>
      </c>
      <c r="Q1414" s="42">
        <f>[3]BoI!Q31</f>
        <v>14917.1</v>
      </c>
      <c r="R1414" s="42">
        <f>[3]BoI!R31</f>
        <v>430</v>
      </c>
      <c r="S1414" s="42">
        <f>[3]BoI!S31</f>
        <v>6050.58</v>
      </c>
      <c r="T1414" s="42">
        <f>[3]BoI!T31</f>
        <v>9</v>
      </c>
      <c r="U1414" s="42">
        <f>[3]BoI!U31</f>
        <v>861.9</v>
      </c>
      <c r="V1414" s="42">
        <f>[3]BoI!V31</f>
        <v>0</v>
      </c>
      <c r="W1414" s="42">
        <f>[3]BoI!W31</f>
        <v>0</v>
      </c>
      <c r="X1414" s="42">
        <f>[3]BoI!X31</f>
        <v>0</v>
      </c>
      <c r="Y1414" s="42">
        <f>[3]BoI!Y31</f>
        <v>0</v>
      </c>
      <c r="Z1414" s="42">
        <f>[3]BoI!Z31</f>
        <v>9</v>
      </c>
      <c r="AA1414" s="42">
        <f>[3]BoI!AA31</f>
        <v>0</v>
      </c>
      <c r="AB1414" s="42">
        <f>[3]BoI!AB31</f>
        <v>637</v>
      </c>
      <c r="AC1414" s="42">
        <f>[3]BoI!AC31</f>
        <v>1365.07</v>
      </c>
      <c r="AD1414" s="42">
        <f>[3]BoI!AD31</f>
        <v>1974</v>
      </c>
      <c r="AE1414" s="42">
        <f>[3]BoI!AE31</f>
        <v>18352.79</v>
      </c>
      <c r="AF1414" s="42">
        <f>[3]BoI!AF31</f>
        <v>1</v>
      </c>
      <c r="AG1414" s="42">
        <f>[3]BoI!AG31</f>
        <v>0</v>
      </c>
      <c r="AH1414" s="42">
        <f>[3]BoI!AH31</f>
        <v>0</v>
      </c>
      <c r="AI1414" s="42">
        <f>[3]BoI!AI31</f>
        <v>0</v>
      </c>
      <c r="AJ1414" s="42">
        <f>[3]BoI!AJ31</f>
        <v>74</v>
      </c>
      <c r="AK1414" s="42">
        <f>[3]BoI!AK31</f>
        <v>28.76</v>
      </c>
      <c r="AL1414" s="42">
        <f>[3]BoI!AL31</f>
        <v>27751</v>
      </c>
      <c r="AM1414" s="42">
        <f>[3]BoI!AM31</f>
        <v>98162.62999999999</v>
      </c>
      <c r="AN1414" s="42">
        <f>[3]BoI!AN31</f>
        <v>16446</v>
      </c>
      <c r="AO1414" s="42">
        <f>[3]BoI!AO31</f>
        <v>40316.239999999998</v>
      </c>
      <c r="AP1414" s="42">
        <f>[3]BoI!AP31</f>
        <v>0</v>
      </c>
      <c r="AQ1414" s="42">
        <f>[3]BoI!AQ31</f>
        <v>0</v>
      </c>
      <c r="AR1414" s="42">
        <f>[3]BoI!AR31</f>
        <v>11</v>
      </c>
      <c r="AS1414" s="42">
        <f>[3]BoI!AS31</f>
        <v>208.87</v>
      </c>
      <c r="AT1414" s="42">
        <f>[3]BoI!AT31</f>
        <v>217</v>
      </c>
      <c r="AU1414" s="42">
        <f>[3]BoI!AU31</f>
        <v>5845.69</v>
      </c>
      <c r="AV1414" s="42">
        <f>[3]BoI!AV31</f>
        <v>1760</v>
      </c>
      <c r="AW1414" s="42">
        <f>[3]BoI!AW31</f>
        <v>1371.77</v>
      </c>
      <c r="AX1414" s="42">
        <f>[3]BoI!AX31</f>
        <v>4632</v>
      </c>
      <c r="AY1414" s="42">
        <f>[3]BoI!AY31</f>
        <v>18233.650000000001</v>
      </c>
      <c r="AZ1414" s="42">
        <f>[3]BoI!AZ31</f>
        <v>6620</v>
      </c>
      <c r="BA1414" s="42">
        <f>[3]BoI!BA31</f>
        <v>25659.980000000003</v>
      </c>
      <c r="BB1414" s="42">
        <f>[3]BoI!BB31</f>
        <v>34371</v>
      </c>
      <c r="BC1414" s="42">
        <f>[3]BoI!BC31</f>
        <v>123822.60999999999</v>
      </c>
    </row>
    <row r="1415" spans="1:55" x14ac:dyDescent="0.2">
      <c r="A1415" s="39">
        <v>5</v>
      </c>
      <c r="B1415" s="40" t="s">
        <v>77</v>
      </c>
      <c r="C1415" s="41">
        <f t="shared" si="306"/>
        <v>47677</v>
      </c>
      <c r="D1415" s="41">
        <f t="shared" si="306"/>
        <v>142372.15</v>
      </c>
      <c r="E1415" s="42">
        <f>[3]BoM!E31</f>
        <v>45503</v>
      </c>
      <c r="F1415" s="42">
        <f>[3]BoM!F31</f>
        <v>122021.67</v>
      </c>
      <c r="G1415" s="42">
        <f>[3]BoM!G31</f>
        <v>306</v>
      </c>
      <c r="H1415" s="42">
        <f>[3]BoM!H31</f>
        <v>5735.95</v>
      </c>
      <c r="I1415" s="42">
        <f>[3]BoM!I31</f>
        <v>1868</v>
      </c>
      <c r="J1415" s="42">
        <f>[3]BoM!J31</f>
        <v>14614.53</v>
      </c>
      <c r="K1415" s="42">
        <f>[3]BoM!K31</f>
        <v>0</v>
      </c>
      <c r="L1415" s="42">
        <f>[3]BoM!L31</f>
        <v>0</v>
      </c>
      <c r="M1415" s="42">
        <f>[3]BoM!M31</f>
        <v>0</v>
      </c>
      <c r="N1415" s="42">
        <f>[3]BoM!N31</f>
        <v>11619</v>
      </c>
      <c r="O1415" s="42">
        <f>[3]BoM!O31</f>
        <v>77305.229999999981</v>
      </c>
      <c r="P1415" s="42">
        <f>[3]BoM!P31</f>
        <v>10845</v>
      </c>
      <c r="Q1415" s="42">
        <f>[3]BoM!Q31</f>
        <v>38854.129999999997</v>
      </c>
      <c r="R1415" s="42">
        <f>[3]BoM!R31</f>
        <v>714</v>
      </c>
      <c r="S1415" s="42">
        <f>[3]BoM!S31</f>
        <v>28480.55</v>
      </c>
      <c r="T1415" s="42">
        <f>[3]BoM!T31</f>
        <v>16</v>
      </c>
      <c r="U1415" s="42">
        <f>[3]BoM!U31</f>
        <v>2576.54</v>
      </c>
      <c r="V1415" s="42">
        <f>[3]BoM!V31</f>
        <v>0</v>
      </c>
      <c r="W1415" s="42">
        <f>[3]BoM!W31</f>
        <v>0</v>
      </c>
      <c r="X1415" s="42">
        <f>[3]BoM!X31</f>
        <v>44</v>
      </c>
      <c r="Y1415" s="42">
        <f>[3]BoM!Y31</f>
        <v>7394.01</v>
      </c>
      <c r="Z1415" s="42">
        <f>[3]BoM!Z31</f>
        <v>27</v>
      </c>
      <c r="AA1415" s="42">
        <f>[3]BoM!AA31</f>
        <v>3935.05</v>
      </c>
      <c r="AB1415" s="42">
        <f>[3]BoM!AB31</f>
        <v>1430</v>
      </c>
      <c r="AC1415" s="42">
        <f>[3]BoM!AC31</f>
        <v>3245.46</v>
      </c>
      <c r="AD1415" s="42">
        <f>[3]BoM!AD31</f>
        <v>4656</v>
      </c>
      <c r="AE1415" s="42">
        <f>[3]BoM!AE31</f>
        <v>34505.03</v>
      </c>
      <c r="AF1415" s="42">
        <f>[3]BoM!AF31</f>
        <v>0</v>
      </c>
      <c r="AG1415" s="42">
        <f>[3]BoM!AG31</f>
        <v>0</v>
      </c>
      <c r="AH1415" s="42">
        <f>[3]BoM!AH31</f>
        <v>7</v>
      </c>
      <c r="AI1415" s="42">
        <f>[3]BoM!AI31</f>
        <v>34.68</v>
      </c>
      <c r="AJ1415" s="42">
        <f>[3]BoM!AJ31</f>
        <v>19238</v>
      </c>
      <c r="AK1415" s="42">
        <f>[3]BoM!AK31</f>
        <v>1184.76</v>
      </c>
      <c r="AL1415" s="42">
        <f>[3]BoM!AL31</f>
        <v>84654</v>
      </c>
      <c r="AM1415" s="42">
        <f>[3]BoM!AM31</f>
        <v>262582.35999999993</v>
      </c>
      <c r="AN1415" s="42">
        <f>[3]BoM!AN31</f>
        <v>56135</v>
      </c>
      <c r="AO1415" s="42">
        <f>[3]BoM!AO31</f>
        <v>111762.04</v>
      </c>
      <c r="AP1415" s="42">
        <f>[3]BoM!AP31</f>
        <v>0</v>
      </c>
      <c r="AQ1415" s="42">
        <f>[3]BoM!AQ31</f>
        <v>0</v>
      </c>
      <c r="AR1415" s="42">
        <f>[3]BoM!AR31</f>
        <v>143</v>
      </c>
      <c r="AS1415" s="42">
        <f>[3]BoM!AS31</f>
        <v>2248.73</v>
      </c>
      <c r="AT1415" s="42">
        <f>[3]BoM!AT31</f>
        <v>783</v>
      </c>
      <c r="AU1415" s="42">
        <f>[3]BoM!AU31</f>
        <v>20241.36</v>
      </c>
      <c r="AV1415" s="42">
        <f>[3]BoM!AV31</f>
        <v>16362</v>
      </c>
      <c r="AW1415" s="42">
        <f>[3]BoM!AW31</f>
        <v>13112.78</v>
      </c>
      <c r="AX1415" s="42">
        <f>[3]BoM!AX31</f>
        <v>19238</v>
      </c>
      <c r="AY1415" s="42">
        <f>[3]BoM!AY31</f>
        <v>23487.21</v>
      </c>
      <c r="AZ1415" s="42">
        <f>[3]BoM!AZ31</f>
        <v>36526</v>
      </c>
      <c r="BA1415" s="42">
        <f>[3]BoM!BA31</f>
        <v>59090.080000000002</v>
      </c>
      <c r="BB1415" s="42">
        <f>[3]BoM!BB31</f>
        <v>121180</v>
      </c>
      <c r="BC1415" s="42">
        <f>[3]BoM!BC31</f>
        <v>321672.43999999994</v>
      </c>
    </row>
    <row r="1416" spans="1:55" x14ac:dyDescent="0.2">
      <c r="A1416" s="39">
        <v>6</v>
      </c>
      <c r="B1416" s="40" t="s">
        <v>78</v>
      </c>
      <c r="C1416" s="41">
        <f t="shared" si="306"/>
        <v>8482</v>
      </c>
      <c r="D1416" s="41">
        <f t="shared" si="306"/>
        <v>31451.399999999998</v>
      </c>
      <c r="E1416" s="42">
        <f>[3]Canara!E31</f>
        <v>8176</v>
      </c>
      <c r="F1416" s="42">
        <f>[3]Canara!F31</f>
        <v>29950.69</v>
      </c>
      <c r="G1416" s="42">
        <f>[3]Canara!G31</f>
        <v>4</v>
      </c>
      <c r="H1416" s="42">
        <f>[3]Canara!H31</f>
        <v>36.26</v>
      </c>
      <c r="I1416" s="42">
        <f>[3]Canara!I31</f>
        <v>302</v>
      </c>
      <c r="J1416" s="42">
        <f>[3]Canara!J31</f>
        <v>1464.45</v>
      </c>
      <c r="K1416" s="42">
        <f>[3]Canara!K31</f>
        <v>0</v>
      </c>
      <c r="L1416" s="42">
        <f>[3]Canara!L31</f>
        <v>0</v>
      </c>
      <c r="M1416" s="42">
        <f>[3]Canara!M31</f>
        <v>0</v>
      </c>
      <c r="N1416" s="42">
        <f>[3]Canara!N31</f>
        <v>5255</v>
      </c>
      <c r="O1416" s="42">
        <f>[3]Canara!O31</f>
        <v>29844.14</v>
      </c>
      <c r="P1416" s="42">
        <f>[3]Canara!P31</f>
        <v>4672</v>
      </c>
      <c r="Q1416" s="42">
        <f>[3]Canara!Q31</f>
        <v>11098.58</v>
      </c>
      <c r="R1416" s="42">
        <f>[3]Canara!R31</f>
        <v>472</v>
      </c>
      <c r="S1416" s="42">
        <f>[3]Canara!S31</f>
        <v>13505.06</v>
      </c>
      <c r="T1416" s="42">
        <f>[3]Canara!T31</f>
        <v>24</v>
      </c>
      <c r="U1416" s="42">
        <f>[3]Canara!U31</f>
        <v>4842.6000000000004</v>
      </c>
      <c r="V1416" s="42">
        <f>[3]Canara!V31</f>
        <v>0</v>
      </c>
      <c r="W1416" s="42">
        <f>[3]Canara!W31</f>
        <v>0</v>
      </c>
      <c r="X1416" s="42">
        <f>[3]Canara!X31</f>
        <v>87</v>
      </c>
      <c r="Y1416" s="42">
        <f>[3]Canara!Y31</f>
        <v>397.9</v>
      </c>
      <c r="Z1416" s="42">
        <f>[3]Canara!Z31</f>
        <v>0</v>
      </c>
      <c r="AA1416" s="42">
        <f>[3]Canara!AA31</f>
        <v>0</v>
      </c>
      <c r="AB1416" s="42">
        <f>[3]Canara!AB31</f>
        <v>454</v>
      </c>
      <c r="AC1416" s="42">
        <f>[3]Canara!AC31</f>
        <v>1225.83</v>
      </c>
      <c r="AD1416" s="42">
        <f>[3]Canara!AD31</f>
        <v>1139</v>
      </c>
      <c r="AE1416" s="42">
        <f>[3]Canara!AE31</f>
        <v>9433.7999999999993</v>
      </c>
      <c r="AF1416" s="42">
        <f>[3]Canara!AF31</f>
        <v>0</v>
      </c>
      <c r="AG1416" s="42">
        <f>[3]Canara!AG31</f>
        <v>0</v>
      </c>
      <c r="AH1416" s="42">
        <f>[3]Canara!AH31</f>
        <v>0</v>
      </c>
      <c r="AI1416" s="42">
        <f>[3]Canara!AI31</f>
        <v>0</v>
      </c>
      <c r="AJ1416" s="42">
        <f>[3]Canara!AJ31</f>
        <v>285</v>
      </c>
      <c r="AK1416" s="42">
        <f>[3]Canara!AK31</f>
        <v>25.839379999999998</v>
      </c>
      <c r="AL1416" s="42">
        <f>[3]Canara!AL31</f>
        <v>15615</v>
      </c>
      <c r="AM1416" s="42">
        <f>[3]Canara!AM31</f>
        <v>71981.009380000003</v>
      </c>
      <c r="AN1416" s="42">
        <f>[3]Canara!AN31</f>
        <v>5547</v>
      </c>
      <c r="AO1416" s="42">
        <f>[3]Canara!AO31</f>
        <v>14917.72</v>
      </c>
      <c r="AP1416" s="42">
        <f>[3]Canara!AP31</f>
        <v>12</v>
      </c>
      <c r="AQ1416" s="42">
        <f>[3]Canara!AQ31</f>
        <v>25.4</v>
      </c>
      <c r="AR1416" s="42">
        <f>[3]Canara!AR31</f>
        <v>36</v>
      </c>
      <c r="AS1416" s="42">
        <f>[3]Canara!AS31</f>
        <v>453.47</v>
      </c>
      <c r="AT1416" s="42">
        <f>[3]Canara!AT31</f>
        <v>246</v>
      </c>
      <c r="AU1416" s="42">
        <f>[3]Canara!AU31</f>
        <v>4373.1000000000004</v>
      </c>
      <c r="AV1416" s="42">
        <f>[3]Canara!AV31</f>
        <v>1742</v>
      </c>
      <c r="AW1416" s="42">
        <f>[3]Canara!AW31</f>
        <v>11846.83</v>
      </c>
      <c r="AX1416" s="42">
        <f>[3]Canara!AX31</f>
        <v>4048</v>
      </c>
      <c r="AY1416" s="42">
        <f>[3]Canara!AY31</f>
        <v>9591.65</v>
      </c>
      <c r="AZ1416" s="42">
        <f>[3]Canara!AZ31</f>
        <v>6084</v>
      </c>
      <c r="BA1416" s="42">
        <f>[3]Canara!BA31</f>
        <v>26290.449999999997</v>
      </c>
      <c r="BB1416" s="42">
        <f>[3]Canara!BB31</f>
        <v>21699</v>
      </c>
      <c r="BC1416" s="42">
        <f>[3]Canara!BC31</f>
        <v>98271.45938</v>
      </c>
    </row>
    <row r="1417" spans="1:55" x14ac:dyDescent="0.2">
      <c r="A1417" s="39">
        <v>7</v>
      </c>
      <c r="B1417" s="40" t="s">
        <v>79</v>
      </c>
      <c r="C1417" s="41">
        <f t="shared" si="306"/>
        <v>3140</v>
      </c>
      <c r="D1417" s="41">
        <f t="shared" si="306"/>
        <v>17335</v>
      </c>
      <c r="E1417" s="42">
        <f>[3]CBI!E31</f>
        <v>3051</v>
      </c>
      <c r="F1417" s="42">
        <f>[3]CBI!F31</f>
        <v>10282</v>
      </c>
      <c r="G1417" s="42">
        <f>[3]CBI!G31</f>
        <v>9</v>
      </c>
      <c r="H1417" s="42">
        <f>[3]CBI!H31</f>
        <v>35</v>
      </c>
      <c r="I1417" s="42">
        <f>[3]CBI!I31</f>
        <v>80</v>
      </c>
      <c r="J1417" s="42">
        <f>[3]CBI!J31</f>
        <v>7018</v>
      </c>
      <c r="K1417" s="42">
        <f>[3]CBI!K31</f>
        <v>0</v>
      </c>
      <c r="L1417" s="42">
        <f>[3]CBI!L31</f>
        <v>0</v>
      </c>
      <c r="M1417" s="42">
        <f>[3]CBI!M31</f>
        <v>0</v>
      </c>
      <c r="N1417" s="42">
        <f>[3]CBI!N31</f>
        <v>2602</v>
      </c>
      <c r="O1417" s="42">
        <f>[3]CBI!O31</f>
        <v>21074</v>
      </c>
      <c r="P1417" s="42">
        <f>[3]CBI!P31</f>
        <v>2040</v>
      </c>
      <c r="Q1417" s="42">
        <f>[3]CBI!Q31</f>
        <v>3708</v>
      </c>
      <c r="R1417" s="42">
        <f>[3]CBI!R31</f>
        <v>317</v>
      </c>
      <c r="S1417" s="42">
        <f>[3]CBI!S31</f>
        <v>14095</v>
      </c>
      <c r="T1417" s="42">
        <f>[3]CBI!T31</f>
        <v>14</v>
      </c>
      <c r="U1417" s="42">
        <f>[3]CBI!U31</f>
        <v>2861</v>
      </c>
      <c r="V1417" s="42">
        <f>[3]CBI!V31</f>
        <v>231</v>
      </c>
      <c r="W1417" s="42">
        <f>[3]CBI!W31</f>
        <v>410</v>
      </c>
      <c r="X1417" s="42">
        <f>[3]CBI!X31</f>
        <v>0</v>
      </c>
      <c r="Y1417" s="42">
        <f>[3]CBI!Y31</f>
        <v>0</v>
      </c>
      <c r="Z1417" s="42">
        <f>[3]CBI!Z31</f>
        <v>0</v>
      </c>
      <c r="AA1417" s="42">
        <f>[3]CBI!AA31</f>
        <v>0</v>
      </c>
      <c r="AB1417" s="42">
        <f>[3]CBI!AB31</f>
        <v>502</v>
      </c>
      <c r="AC1417" s="42">
        <f>[3]CBI!AC31</f>
        <v>1175</v>
      </c>
      <c r="AD1417" s="42">
        <f>[3]CBI!AD31</f>
        <v>1269</v>
      </c>
      <c r="AE1417" s="42">
        <f>[3]CBI!AE31</f>
        <v>9315</v>
      </c>
      <c r="AF1417" s="42">
        <f>[3]CBI!AF31</f>
        <v>0</v>
      </c>
      <c r="AG1417" s="42">
        <f>[3]CBI!AG31</f>
        <v>0</v>
      </c>
      <c r="AH1417" s="42">
        <f>[3]CBI!AH31</f>
        <v>1</v>
      </c>
      <c r="AI1417" s="42">
        <f>[3]CBI!AI31</f>
        <v>5</v>
      </c>
      <c r="AJ1417" s="42">
        <f>[3]CBI!AJ31</f>
        <v>1</v>
      </c>
      <c r="AK1417" s="42">
        <f>[3]CBI!AK31</f>
        <v>0</v>
      </c>
      <c r="AL1417" s="42">
        <f>[3]CBI!AL31</f>
        <v>7515</v>
      </c>
      <c r="AM1417" s="42">
        <f>[3]CBI!AM31</f>
        <v>48904</v>
      </c>
      <c r="AN1417" s="42">
        <f>[3]CBI!AN31</f>
        <v>2905</v>
      </c>
      <c r="AO1417" s="42">
        <f>[3]CBI!AO31</f>
        <v>8929</v>
      </c>
      <c r="AP1417" s="42">
        <f>[3]CBI!AP31</f>
        <v>0</v>
      </c>
      <c r="AQ1417" s="42">
        <f>[3]CBI!AQ31</f>
        <v>0</v>
      </c>
      <c r="AR1417" s="42">
        <f>[3]CBI!AR31</f>
        <v>20</v>
      </c>
      <c r="AS1417" s="42">
        <f>[3]CBI!AS31</f>
        <v>355</v>
      </c>
      <c r="AT1417" s="42">
        <f>[3]CBI!AT31</f>
        <v>234</v>
      </c>
      <c r="AU1417" s="42">
        <f>[3]CBI!AU31</f>
        <v>4504</v>
      </c>
      <c r="AV1417" s="42">
        <f>[3]CBI!AV31</f>
        <v>500</v>
      </c>
      <c r="AW1417" s="42">
        <f>[3]CBI!AW31</f>
        <v>902</v>
      </c>
      <c r="AX1417" s="42">
        <f>[3]CBI!AX31</f>
        <v>1277</v>
      </c>
      <c r="AY1417" s="42">
        <f>[3]CBI!AY31</f>
        <v>14446</v>
      </c>
      <c r="AZ1417" s="42">
        <f>[3]CBI!AZ31</f>
        <v>2031</v>
      </c>
      <c r="BA1417" s="42">
        <f>[3]CBI!BA31</f>
        <v>20207</v>
      </c>
      <c r="BB1417" s="42">
        <f>[3]CBI!BB31</f>
        <v>9546</v>
      </c>
      <c r="BC1417" s="42">
        <f>[3]CBI!BC31</f>
        <v>69111</v>
      </c>
    </row>
    <row r="1418" spans="1:55" x14ac:dyDescent="0.2">
      <c r="A1418" s="39">
        <v>8</v>
      </c>
      <c r="B1418" s="40" t="s">
        <v>80</v>
      </c>
      <c r="C1418" s="41">
        <f t="shared" si="306"/>
        <v>4519</v>
      </c>
      <c r="D1418" s="41">
        <f t="shared" si="306"/>
        <v>28698</v>
      </c>
      <c r="E1418" s="42">
        <f>[3]Corporation!E31</f>
        <v>4207</v>
      </c>
      <c r="F1418" s="42">
        <f>[3]Corporation!F31</f>
        <v>22988</v>
      </c>
      <c r="G1418" s="42">
        <f>[3]Corporation!G31</f>
        <v>280</v>
      </c>
      <c r="H1418" s="42">
        <f>[3]Corporation!H31</f>
        <v>5411</v>
      </c>
      <c r="I1418" s="42">
        <f>[3]Corporation!I31</f>
        <v>32</v>
      </c>
      <c r="J1418" s="42">
        <f>[3]Corporation!J31</f>
        <v>299</v>
      </c>
      <c r="K1418" s="42">
        <f>[3]Corporation!K31</f>
        <v>0</v>
      </c>
      <c r="L1418" s="42">
        <f>[3]Corporation!L31</f>
        <v>0</v>
      </c>
      <c r="M1418" s="42">
        <f>[3]Corporation!M31</f>
        <v>0</v>
      </c>
      <c r="N1418" s="42">
        <f>[3]Corporation!N31</f>
        <v>1244</v>
      </c>
      <c r="O1418" s="42">
        <f>[3]Corporation!O31</f>
        <v>6787.19</v>
      </c>
      <c r="P1418" s="42">
        <f>[3]Corporation!P31</f>
        <v>1058</v>
      </c>
      <c r="Q1418" s="42">
        <f>[3]Corporation!Q31</f>
        <v>3066</v>
      </c>
      <c r="R1418" s="42">
        <f>[3]Corporation!R31</f>
        <v>173</v>
      </c>
      <c r="S1418" s="42">
        <f>[3]Corporation!S31</f>
        <v>3607</v>
      </c>
      <c r="T1418" s="42">
        <f>[3]Corporation!T31</f>
        <v>9</v>
      </c>
      <c r="U1418" s="42">
        <f>[3]Corporation!U31</f>
        <v>106</v>
      </c>
      <c r="V1418" s="42">
        <f>[3]Corporation!V31</f>
        <v>4</v>
      </c>
      <c r="W1418" s="42">
        <f>[3]Corporation!W31</f>
        <v>8.19</v>
      </c>
      <c r="X1418" s="42">
        <f>[3]Corporation!X31</f>
        <v>0</v>
      </c>
      <c r="Y1418" s="42">
        <f>[3]Corporation!Y31</f>
        <v>0</v>
      </c>
      <c r="Z1418" s="42">
        <f>[3]Corporation!Z31</f>
        <v>0</v>
      </c>
      <c r="AA1418" s="42">
        <f>[3]Corporation!AA31</f>
        <v>0</v>
      </c>
      <c r="AB1418" s="42">
        <f>[3]Corporation!AB31</f>
        <v>84</v>
      </c>
      <c r="AC1418" s="42">
        <f>[3]Corporation!AC31</f>
        <v>205</v>
      </c>
      <c r="AD1418" s="42">
        <f>[3]Corporation!AD31</f>
        <v>568</v>
      </c>
      <c r="AE1418" s="42">
        <f>[3]Corporation!AE31</f>
        <v>5430</v>
      </c>
      <c r="AF1418" s="42">
        <f>[3]Corporation!AF31</f>
        <v>1</v>
      </c>
      <c r="AG1418" s="42">
        <f>[3]Corporation!AG31</f>
        <v>0</v>
      </c>
      <c r="AH1418" s="42">
        <f>[3]Corporation!AH31</f>
        <v>0</v>
      </c>
      <c r="AI1418" s="42">
        <f>[3]Corporation!AI31</f>
        <v>0</v>
      </c>
      <c r="AJ1418" s="42">
        <f>[3]Corporation!AJ31</f>
        <v>144</v>
      </c>
      <c r="AK1418" s="42">
        <f>[3]Corporation!AK31</f>
        <v>281.26</v>
      </c>
      <c r="AL1418" s="42">
        <f>[3]Corporation!AL31</f>
        <v>6560</v>
      </c>
      <c r="AM1418" s="42">
        <f>[3]Corporation!AM31</f>
        <v>41401.450000000004</v>
      </c>
      <c r="AN1418" s="42">
        <f>[3]Corporation!AN31</f>
        <v>4550</v>
      </c>
      <c r="AO1418" s="42">
        <f>[3]Corporation!AO31</f>
        <v>24642</v>
      </c>
      <c r="AP1418" s="42">
        <f>[3]Corporation!AP31</f>
        <v>0</v>
      </c>
      <c r="AQ1418" s="42">
        <f>[3]Corporation!AQ31</f>
        <v>0</v>
      </c>
      <c r="AR1418" s="42">
        <f>[3]Corporation!AR31</f>
        <v>0</v>
      </c>
      <c r="AS1418" s="42">
        <f>[3]Corporation!AS31</f>
        <v>0</v>
      </c>
      <c r="AT1418" s="42">
        <f>[3]Corporation!AT31</f>
        <v>30</v>
      </c>
      <c r="AU1418" s="42">
        <f>[3]Corporation!AU31</f>
        <v>320</v>
      </c>
      <c r="AV1418" s="42">
        <f>[3]Corporation!AV31</f>
        <v>294</v>
      </c>
      <c r="AW1418" s="42">
        <f>[3]Corporation!AW31</f>
        <v>988</v>
      </c>
      <c r="AX1418" s="42">
        <f>[3]Corporation!AX31</f>
        <v>296</v>
      </c>
      <c r="AY1418" s="42">
        <f>[3]Corporation!AY31</f>
        <v>998</v>
      </c>
      <c r="AZ1418" s="42">
        <f>[3]Corporation!AZ31</f>
        <v>620</v>
      </c>
      <c r="BA1418" s="42">
        <f>[3]Corporation!BA31</f>
        <v>2306</v>
      </c>
      <c r="BB1418" s="42">
        <f>[3]Corporation!BB31</f>
        <v>7180</v>
      </c>
      <c r="BC1418" s="42">
        <f>[3]Corporation!BC31</f>
        <v>43707.450000000004</v>
      </c>
    </row>
    <row r="1419" spans="1:55" x14ac:dyDescent="0.2">
      <c r="A1419" s="39">
        <v>9</v>
      </c>
      <c r="B1419" s="40" t="s">
        <v>81</v>
      </c>
      <c r="C1419" s="41">
        <f t="shared" si="306"/>
        <v>2305</v>
      </c>
      <c r="D1419" s="41">
        <f t="shared" si="306"/>
        <v>6413.93</v>
      </c>
      <c r="E1419" s="42">
        <f>[3]Indian!E31</f>
        <v>2303</v>
      </c>
      <c r="F1419" s="42">
        <f>[3]Indian!F31</f>
        <v>6388.93</v>
      </c>
      <c r="G1419" s="42">
        <f>[3]Indian!G31</f>
        <v>0</v>
      </c>
      <c r="H1419" s="42">
        <f>[3]Indian!H31</f>
        <v>0</v>
      </c>
      <c r="I1419" s="42">
        <f>[3]Indian!I31</f>
        <v>2</v>
      </c>
      <c r="J1419" s="42">
        <f>[3]Indian!J31</f>
        <v>25</v>
      </c>
      <c r="K1419" s="42">
        <f>[3]Indian!K31</f>
        <v>0</v>
      </c>
      <c r="L1419" s="42">
        <f>[3]Indian!L31</f>
        <v>0</v>
      </c>
      <c r="M1419" s="42">
        <f>[3]Indian!M31</f>
        <v>0</v>
      </c>
      <c r="N1419" s="42">
        <f>[3]Indian!N31</f>
        <v>850</v>
      </c>
      <c r="O1419" s="42">
        <f>[3]Indian!O31</f>
        <v>8308.41</v>
      </c>
      <c r="P1419" s="42">
        <f>[3]Indian!P31</f>
        <v>734</v>
      </c>
      <c r="Q1419" s="42">
        <f>[3]Indian!Q31</f>
        <v>5990.41</v>
      </c>
      <c r="R1419" s="42">
        <f>[3]Indian!R31</f>
        <v>116</v>
      </c>
      <c r="S1419" s="42">
        <f>[3]Indian!S31</f>
        <v>2318</v>
      </c>
      <c r="T1419" s="42">
        <f>[3]Indian!T31</f>
        <v>0</v>
      </c>
      <c r="U1419" s="42">
        <f>[3]Indian!U31</f>
        <v>0</v>
      </c>
      <c r="V1419" s="42">
        <f>[3]Indian!V31</f>
        <v>0</v>
      </c>
      <c r="W1419" s="42">
        <f>[3]Indian!W31</f>
        <v>0</v>
      </c>
      <c r="X1419" s="42">
        <f>[3]Indian!X31</f>
        <v>0</v>
      </c>
      <c r="Y1419" s="42">
        <f>[3]Indian!Y31</f>
        <v>0</v>
      </c>
      <c r="Z1419" s="42">
        <f>[3]Indian!Z31</f>
        <v>0</v>
      </c>
      <c r="AA1419" s="42">
        <f>[3]Indian!AA31</f>
        <v>0</v>
      </c>
      <c r="AB1419" s="42">
        <f>[3]Indian!AB31</f>
        <v>59</v>
      </c>
      <c r="AC1419" s="42">
        <f>[3]Indian!AC31</f>
        <v>359.79</v>
      </c>
      <c r="AD1419" s="42">
        <f>[3]Indian!AD31</f>
        <v>246</v>
      </c>
      <c r="AE1419" s="42">
        <f>[3]Indian!AE31</f>
        <v>1477.68</v>
      </c>
      <c r="AF1419" s="42">
        <f>[3]Indian!AF31</f>
        <v>0</v>
      </c>
      <c r="AG1419" s="42">
        <f>[3]Indian!AG31</f>
        <v>0</v>
      </c>
      <c r="AH1419" s="42">
        <f>[3]Indian!AH31</f>
        <v>0</v>
      </c>
      <c r="AI1419" s="42">
        <f>[3]Indian!AI31</f>
        <v>0</v>
      </c>
      <c r="AJ1419" s="42">
        <f>[3]Indian!AJ31</f>
        <v>0</v>
      </c>
      <c r="AK1419" s="42">
        <f>[3]Indian!AK31</f>
        <v>0</v>
      </c>
      <c r="AL1419" s="42">
        <f>[3]Indian!AL31</f>
        <v>3460</v>
      </c>
      <c r="AM1419" s="42">
        <f>[3]Indian!AM31</f>
        <v>16559.810000000001</v>
      </c>
      <c r="AN1419" s="42">
        <f>[3]Indian!AN31</f>
        <v>20064</v>
      </c>
      <c r="AO1419" s="42">
        <f>[3]Indian!AO31</f>
        <v>853.21</v>
      </c>
      <c r="AP1419" s="42">
        <f>[3]Indian!AP31</f>
        <v>0</v>
      </c>
      <c r="AQ1419" s="42">
        <f>[3]Indian!AQ31</f>
        <v>0</v>
      </c>
      <c r="AR1419" s="42">
        <f>[3]Indian!AR31</f>
        <v>0</v>
      </c>
      <c r="AS1419" s="42">
        <f>[3]Indian!AS31</f>
        <v>0</v>
      </c>
      <c r="AT1419" s="42">
        <f>[3]Indian!AT31</f>
        <v>0</v>
      </c>
      <c r="AU1419" s="42">
        <f>[3]Indian!AU31</f>
        <v>0</v>
      </c>
      <c r="AV1419" s="42">
        <f>[3]Indian!AV31</f>
        <v>0</v>
      </c>
      <c r="AW1419" s="42">
        <f>[3]Indian!AW31</f>
        <v>0</v>
      </c>
      <c r="AX1419" s="42">
        <f>[3]Indian!AX31</f>
        <v>0</v>
      </c>
      <c r="AY1419" s="42">
        <f>[3]Indian!AY31</f>
        <v>0</v>
      </c>
      <c r="AZ1419" s="42">
        <f>[3]Indian!AZ31</f>
        <v>0</v>
      </c>
      <c r="BA1419" s="42">
        <f>[3]Indian!BA31</f>
        <v>0</v>
      </c>
      <c r="BB1419" s="42">
        <f>[3]Indian!BB31</f>
        <v>3460</v>
      </c>
      <c r="BC1419" s="42">
        <f>[3]Indian!BC31</f>
        <v>16559.810000000001</v>
      </c>
    </row>
    <row r="1420" spans="1:55" x14ac:dyDescent="0.2">
      <c r="A1420" s="39">
        <v>10</v>
      </c>
      <c r="B1420" s="40" t="s">
        <v>82</v>
      </c>
      <c r="C1420" s="41">
        <f t="shared" si="306"/>
        <v>393</v>
      </c>
      <c r="D1420" s="41">
        <f t="shared" si="306"/>
        <v>7213</v>
      </c>
      <c r="E1420" s="42">
        <f>[3]IOB!E31</f>
        <v>54</v>
      </c>
      <c r="F1420" s="42">
        <f>[3]IOB!F31</f>
        <v>1058</v>
      </c>
      <c r="G1420" s="42">
        <f>[3]IOB!G31</f>
        <v>224</v>
      </c>
      <c r="H1420" s="42">
        <f>[3]IOB!H31</f>
        <v>4224</v>
      </c>
      <c r="I1420" s="42">
        <f>[3]IOB!I31</f>
        <v>115</v>
      </c>
      <c r="J1420" s="42">
        <f>[3]IOB!J31</f>
        <v>1931</v>
      </c>
      <c r="K1420" s="42">
        <f>[3]IOB!K31</f>
        <v>0</v>
      </c>
      <c r="L1420" s="42">
        <f>[3]IOB!L31</f>
        <v>0</v>
      </c>
      <c r="M1420" s="42">
        <f>[3]IOB!M31</f>
        <v>0</v>
      </c>
      <c r="N1420" s="42">
        <f>[3]IOB!N31</f>
        <v>1005</v>
      </c>
      <c r="O1420" s="42">
        <f>[3]IOB!O31</f>
        <v>9673</v>
      </c>
      <c r="P1420" s="42">
        <f>[3]IOB!P31</f>
        <v>740</v>
      </c>
      <c r="Q1420" s="42">
        <f>[3]IOB!Q31</f>
        <v>1842</v>
      </c>
      <c r="R1420" s="42">
        <f>[3]IOB!R31</f>
        <v>177</v>
      </c>
      <c r="S1420" s="42">
        <f>[3]IOB!S31</f>
        <v>7254</v>
      </c>
      <c r="T1420" s="42">
        <f>[3]IOB!T31</f>
        <v>88</v>
      </c>
      <c r="U1420" s="42">
        <f>[3]IOB!U31</f>
        <v>577</v>
      </c>
      <c r="V1420" s="42">
        <f>[3]IOB!V31</f>
        <v>0</v>
      </c>
      <c r="W1420" s="42">
        <f>[3]IOB!W31</f>
        <v>0</v>
      </c>
      <c r="X1420" s="42">
        <f>[3]IOB!X31</f>
        <v>0</v>
      </c>
      <c r="Y1420" s="42">
        <f>[3]IOB!Y31</f>
        <v>0</v>
      </c>
      <c r="Z1420" s="42">
        <f>[3]IOB!Z31</f>
        <v>17</v>
      </c>
      <c r="AA1420" s="42">
        <f>[3]IOB!AA31</f>
        <v>4726</v>
      </c>
      <c r="AB1420" s="42">
        <f>[3]IOB!AB31</f>
        <v>288</v>
      </c>
      <c r="AC1420" s="42">
        <f>[3]IOB!AC31</f>
        <v>380</v>
      </c>
      <c r="AD1420" s="42">
        <f>[3]IOB!AD31</f>
        <v>479</v>
      </c>
      <c r="AE1420" s="42">
        <f>[3]IOB!AE31</f>
        <v>7334</v>
      </c>
      <c r="AF1420" s="42">
        <f>[3]IOB!AF31</f>
        <v>63</v>
      </c>
      <c r="AG1420" s="42">
        <f>[3]IOB!AG31</f>
        <v>28</v>
      </c>
      <c r="AH1420" s="42">
        <f>[3]IOB!AH31</f>
        <v>12</v>
      </c>
      <c r="AI1420" s="42">
        <f>[3]IOB!AI31</f>
        <v>6</v>
      </c>
      <c r="AJ1420" s="42">
        <f>[3]IOB!AJ31</f>
        <v>197</v>
      </c>
      <c r="AK1420" s="42">
        <f>[3]IOB!AK31</f>
        <v>2417</v>
      </c>
      <c r="AL1420" s="42">
        <f>[3]IOB!AL31</f>
        <v>2454</v>
      </c>
      <c r="AM1420" s="42">
        <f>[3]IOB!AM31</f>
        <v>31777</v>
      </c>
      <c r="AN1420" s="42">
        <f>[3]IOB!AN31</f>
        <v>755</v>
      </c>
      <c r="AO1420" s="42">
        <f>[3]IOB!AO31</f>
        <v>9736</v>
      </c>
      <c r="AP1420" s="42">
        <f>[3]IOB!AP31</f>
        <v>0</v>
      </c>
      <c r="AQ1420" s="42">
        <f>[3]IOB!AQ31</f>
        <v>0</v>
      </c>
      <c r="AR1420" s="42">
        <f>[3]IOB!AR31</f>
        <v>0</v>
      </c>
      <c r="AS1420" s="42">
        <f>[3]IOB!AS31</f>
        <v>0</v>
      </c>
      <c r="AT1420" s="42">
        <f>[3]IOB!AT31</f>
        <v>0</v>
      </c>
      <c r="AU1420" s="42">
        <f>[3]IOB!AU31</f>
        <v>0</v>
      </c>
      <c r="AV1420" s="42">
        <f>[3]IOB!AV31</f>
        <v>208</v>
      </c>
      <c r="AW1420" s="42">
        <f>[3]IOB!AW31</f>
        <v>859</v>
      </c>
      <c r="AX1420" s="42">
        <f>[3]IOB!AX31</f>
        <v>327</v>
      </c>
      <c r="AY1420" s="42">
        <f>[3]IOB!AY31</f>
        <v>704</v>
      </c>
      <c r="AZ1420" s="42">
        <f>[3]IOB!AZ31</f>
        <v>535</v>
      </c>
      <c r="BA1420" s="42">
        <f>[3]IOB!BA31</f>
        <v>1563</v>
      </c>
      <c r="BB1420" s="42">
        <f>[3]IOB!BB31</f>
        <v>2989</v>
      </c>
      <c r="BC1420" s="42">
        <f>[3]IOB!BC31</f>
        <v>33340</v>
      </c>
    </row>
    <row r="1421" spans="1:55" x14ac:dyDescent="0.2">
      <c r="A1421" s="39">
        <v>11</v>
      </c>
      <c r="B1421" s="40" t="s">
        <v>83</v>
      </c>
      <c r="C1421" s="41">
        <f t="shared" si="306"/>
        <v>0</v>
      </c>
      <c r="D1421" s="41">
        <f t="shared" si="306"/>
        <v>0</v>
      </c>
      <c r="E1421" s="42">
        <f>[3]OBC!E31</f>
        <v>0</v>
      </c>
      <c r="F1421" s="42">
        <f>[3]OBC!F31</f>
        <v>0</v>
      </c>
      <c r="G1421" s="42">
        <f>[3]OBC!G31</f>
        <v>0</v>
      </c>
      <c r="H1421" s="42">
        <f>[3]OBC!H31</f>
        <v>0</v>
      </c>
      <c r="I1421" s="42">
        <f>[3]OBC!I31</f>
        <v>0</v>
      </c>
      <c r="J1421" s="42">
        <f>[3]OBC!J31</f>
        <v>0</v>
      </c>
      <c r="K1421" s="42">
        <f>[3]OBC!K31</f>
        <v>0</v>
      </c>
      <c r="L1421" s="42">
        <f>[3]OBC!L31</f>
        <v>0</v>
      </c>
      <c r="M1421" s="42">
        <f>[3]OBC!M31</f>
        <v>0</v>
      </c>
      <c r="N1421" s="42">
        <f>[3]OBC!N31</f>
        <v>0</v>
      </c>
      <c r="O1421" s="42">
        <f>[3]OBC!O31</f>
        <v>0</v>
      </c>
      <c r="P1421" s="42">
        <f>[3]OBC!P31</f>
        <v>0</v>
      </c>
      <c r="Q1421" s="42">
        <f>[3]OBC!Q31</f>
        <v>0</v>
      </c>
      <c r="R1421" s="42">
        <f>[3]OBC!R31</f>
        <v>0</v>
      </c>
      <c r="S1421" s="42">
        <f>[3]OBC!S31</f>
        <v>0</v>
      </c>
      <c r="T1421" s="42">
        <f>[3]OBC!T31</f>
        <v>0</v>
      </c>
      <c r="U1421" s="42">
        <f>[3]OBC!U31</f>
        <v>0</v>
      </c>
      <c r="V1421" s="42">
        <f>[3]OBC!V31</f>
        <v>0</v>
      </c>
      <c r="W1421" s="42">
        <f>[3]OBC!W31</f>
        <v>0</v>
      </c>
      <c r="X1421" s="42">
        <f>[3]OBC!X31</f>
        <v>0</v>
      </c>
      <c r="Y1421" s="42">
        <f>[3]OBC!Y31</f>
        <v>0</v>
      </c>
      <c r="Z1421" s="42">
        <f>[3]OBC!Z31</f>
        <v>0</v>
      </c>
      <c r="AA1421" s="42">
        <f>[3]OBC!AA31</f>
        <v>0</v>
      </c>
      <c r="AB1421" s="42">
        <f>[3]OBC!AB31</f>
        <v>0</v>
      </c>
      <c r="AC1421" s="42">
        <f>[3]OBC!AC31</f>
        <v>0</v>
      </c>
      <c r="AD1421" s="42">
        <f>[3]OBC!AD31</f>
        <v>0</v>
      </c>
      <c r="AE1421" s="42">
        <f>[3]OBC!AE31</f>
        <v>0</v>
      </c>
      <c r="AF1421" s="42">
        <f>[3]OBC!AF31</f>
        <v>0</v>
      </c>
      <c r="AG1421" s="42">
        <f>[3]OBC!AG31</f>
        <v>0</v>
      </c>
      <c r="AH1421" s="42">
        <f>[3]OBC!AH31</f>
        <v>0</v>
      </c>
      <c r="AI1421" s="42">
        <f>[3]OBC!AI31</f>
        <v>0</v>
      </c>
      <c r="AJ1421" s="42">
        <f>[3]OBC!AJ31</f>
        <v>0</v>
      </c>
      <c r="AK1421" s="42">
        <f>[3]OBC!AK31</f>
        <v>0</v>
      </c>
      <c r="AL1421" s="42">
        <f>[3]OBC!AL31</f>
        <v>0</v>
      </c>
      <c r="AM1421" s="42">
        <f>[3]OBC!AM31</f>
        <v>0</v>
      </c>
      <c r="AN1421" s="42">
        <f>[3]OBC!AN31</f>
        <v>0</v>
      </c>
      <c r="AO1421" s="42">
        <f>[3]OBC!AO31</f>
        <v>0</v>
      </c>
      <c r="AP1421" s="42">
        <f>[3]OBC!AP31</f>
        <v>0</v>
      </c>
      <c r="AQ1421" s="42">
        <f>[3]OBC!AQ31</f>
        <v>0</v>
      </c>
      <c r="AR1421" s="42">
        <f>[3]OBC!AR31</f>
        <v>0</v>
      </c>
      <c r="AS1421" s="42">
        <f>[3]OBC!AS31</f>
        <v>0</v>
      </c>
      <c r="AT1421" s="42">
        <f>[3]OBC!AT31</f>
        <v>0</v>
      </c>
      <c r="AU1421" s="42">
        <f>[3]OBC!AU31</f>
        <v>0</v>
      </c>
      <c r="AV1421" s="42">
        <f>[3]OBC!AV31</f>
        <v>0</v>
      </c>
      <c r="AW1421" s="42">
        <f>[3]OBC!AW31</f>
        <v>0</v>
      </c>
      <c r="AX1421" s="42">
        <f>[3]OBC!AX31</f>
        <v>0</v>
      </c>
      <c r="AY1421" s="42">
        <f>[3]OBC!AY31</f>
        <v>0</v>
      </c>
      <c r="AZ1421" s="42">
        <f>[3]OBC!AZ31</f>
        <v>0</v>
      </c>
      <c r="BA1421" s="42">
        <f>[3]OBC!BA31</f>
        <v>0</v>
      </c>
      <c r="BB1421" s="42">
        <f>[3]OBC!BB31</f>
        <v>0</v>
      </c>
      <c r="BC1421" s="42">
        <f>[3]OBC!BC31</f>
        <v>0</v>
      </c>
    </row>
    <row r="1422" spans="1:55" x14ac:dyDescent="0.2">
      <c r="A1422" s="39">
        <v>12</v>
      </c>
      <c r="B1422" s="40" t="s">
        <v>84</v>
      </c>
      <c r="C1422" s="41">
        <f t="shared" si="306"/>
        <v>236</v>
      </c>
      <c r="D1422" s="41">
        <f t="shared" si="306"/>
        <v>2018.46</v>
      </c>
      <c r="E1422" s="42">
        <f>[3]PSB!E31</f>
        <v>16</v>
      </c>
      <c r="F1422" s="42">
        <f>[3]PSB!F31</f>
        <v>178.62</v>
      </c>
      <c r="G1422" s="42">
        <f>[3]PSB!G31</f>
        <v>220</v>
      </c>
      <c r="H1422" s="42">
        <f>[3]PSB!H31</f>
        <v>1839.84</v>
      </c>
      <c r="I1422" s="42">
        <f>[3]PSB!I31</f>
        <v>0</v>
      </c>
      <c r="J1422" s="42">
        <f>[3]PSB!J31</f>
        <v>0</v>
      </c>
      <c r="K1422" s="42">
        <f>[3]PSB!K31</f>
        <v>0</v>
      </c>
      <c r="L1422" s="42">
        <f>[3]PSB!L31</f>
        <v>0</v>
      </c>
      <c r="M1422" s="42">
        <f>[3]PSB!M31</f>
        <v>0</v>
      </c>
      <c r="N1422" s="42">
        <f>[3]PSB!N31</f>
        <v>137</v>
      </c>
      <c r="O1422" s="42">
        <f>[3]PSB!O31</f>
        <v>679.95</v>
      </c>
      <c r="P1422" s="42">
        <f>[3]PSB!P31</f>
        <v>110</v>
      </c>
      <c r="Q1422" s="42">
        <f>[3]PSB!Q31</f>
        <v>386.08</v>
      </c>
      <c r="R1422" s="42">
        <f>[3]PSB!R31</f>
        <v>27</v>
      </c>
      <c r="S1422" s="42">
        <f>[3]PSB!S31</f>
        <v>293.87</v>
      </c>
      <c r="T1422" s="42">
        <f>[3]PSB!T31</f>
        <v>0</v>
      </c>
      <c r="U1422" s="42">
        <f>[3]PSB!U31</f>
        <v>0</v>
      </c>
      <c r="V1422" s="42">
        <f>[3]PSB!V31</f>
        <v>0</v>
      </c>
      <c r="W1422" s="42">
        <f>[3]PSB!W31</f>
        <v>0</v>
      </c>
      <c r="X1422" s="42">
        <f>[3]PSB!X31</f>
        <v>0</v>
      </c>
      <c r="Y1422" s="42">
        <f>[3]PSB!Y31</f>
        <v>0</v>
      </c>
      <c r="Z1422" s="42">
        <f>[3]PSB!Z31</f>
        <v>0</v>
      </c>
      <c r="AA1422" s="42">
        <f>[3]PSB!AA31</f>
        <v>0</v>
      </c>
      <c r="AB1422" s="42">
        <f>[3]PSB!AB31</f>
        <v>17</v>
      </c>
      <c r="AC1422" s="42">
        <f>[3]PSB!AC31</f>
        <v>30.89</v>
      </c>
      <c r="AD1422" s="42">
        <f>[3]PSB!AD31</f>
        <v>143</v>
      </c>
      <c r="AE1422" s="42">
        <f>[3]PSB!AE31</f>
        <v>1359.49</v>
      </c>
      <c r="AF1422" s="42">
        <f>[3]PSB!AF31</f>
        <v>0</v>
      </c>
      <c r="AG1422" s="42">
        <f>[3]PSB!AG31</f>
        <v>0</v>
      </c>
      <c r="AH1422" s="42">
        <f>[3]PSB!AH31</f>
        <v>0</v>
      </c>
      <c r="AI1422" s="42">
        <f>[3]PSB!AI31</f>
        <v>0</v>
      </c>
      <c r="AJ1422" s="42">
        <f>[3]PSB!AJ31</f>
        <v>0</v>
      </c>
      <c r="AK1422" s="42">
        <f>[3]PSB!AK31</f>
        <v>0</v>
      </c>
      <c r="AL1422" s="42">
        <f>[3]PSB!AL31</f>
        <v>533</v>
      </c>
      <c r="AM1422" s="42">
        <f>[3]PSB!AM31</f>
        <v>4088.79</v>
      </c>
      <c r="AN1422" s="42">
        <f>[3]PSB!AN31</f>
        <v>17</v>
      </c>
      <c r="AO1422" s="42">
        <f>[3]PSB!AO31</f>
        <v>98.25</v>
      </c>
      <c r="AP1422" s="42">
        <f>[3]PSB!AP31</f>
        <v>0</v>
      </c>
      <c r="AQ1422" s="42">
        <f>[3]PSB!AQ31</f>
        <v>0</v>
      </c>
      <c r="AR1422" s="42">
        <f>[3]PSB!AR31</f>
        <v>3</v>
      </c>
      <c r="AS1422" s="42">
        <f>[3]PSB!AS31</f>
        <v>104.89</v>
      </c>
      <c r="AT1422" s="42">
        <f>[3]PSB!AT31</f>
        <v>5</v>
      </c>
      <c r="AU1422" s="42">
        <f>[3]PSB!AU31</f>
        <v>102.49</v>
      </c>
      <c r="AV1422" s="42">
        <f>[3]PSB!AV31</f>
        <v>0</v>
      </c>
      <c r="AW1422" s="42">
        <f>[3]PSB!AW31</f>
        <v>0</v>
      </c>
      <c r="AX1422" s="42">
        <f>[3]PSB!AX31</f>
        <v>131</v>
      </c>
      <c r="AY1422" s="42">
        <f>[3]PSB!AY31</f>
        <v>389.1</v>
      </c>
      <c r="AZ1422" s="42">
        <f>[3]PSB!AZ31</f>
        <v>139</v>
      </c>
      <c r="BA1422" s="42">
        <f>[3]PSB!BA31</f>
        <v>596.48</v>
      </c>
      <c r="BB1422" s="42">
        <f>[3]PSB!BB31</f>
        <v>672</v>
      </c>
      <c r="BC1422" s="42">
        <f>[3]PSB!BC31</f>
        <v>4685.2700000000004</v>
      </c>
    </row>
    <row r="1423" spans="1:55" x14ac:dyDescent="0.2">
      <c r="A1423" s="39">
        <v>13</v>
      </c>
      <c r="B1423" s="40" t="s">
        <v>85</v>
      </c>
      <c r="C1423" s="41">
        <f t="shared" si="306"/>
        <v>4099</v>
      </c>
      <c r="D1423" s="41">
        <f t="shared" si="306"/>
        <v>15994.36</v>
      </c>
      <c r="E1423" s="42">
        <f>[3]PNB!E31</f>
        <v>3806</v>
      </c>
      <c r="F1423" s="42">
        <f>[3]PNB!F31</f>
        <v>12628.95</v>
      </c>
      <c r="G1423" s="42">
        <f>[3]PNB!G31</f>
        <v>255</v>
      </c>
      <c r="H1423" s="42">
        <f>[3]PNB!H31</f>
        <v>2216.5300000000002</v>
      </c>
      <c r="I1423" s="42">
        <f>[3]PNB!I31</f>
        <v>38</v>
      </c>
      <c r="J1423" s="42">
        <f>[3]PNB!J31</f>
        <v>1148.8800000000001</v>
      </c>
      <c r="K1423" s="42">
        <f>[3]PNB!K31</f>
        <v>0</v>
      </c>
      <c r="L1423" s="42">
        <f>[3]PNB!L31</f>
        <v>0</v>
      </c>
      <c r="M1423" s="42">
        <f>[3]PNB!M31</f>
        <v>0</v>
      </c>
      <c r="N1423" s="42">
        <f>[3]PNB!N31</f>
        <v>2224</v>
      </c>
      <c r="O1423" s="42">
        <f>[3]PNB!O31</f>
        <v>20587.91</v>
      </c>
      <c r="P1423" s="42">
        <f>[3]PNB!P31</f>
        <v>1814</v>
      </c>
      <c r="Q1423" s="42">
        <f>[3]PNB!Q31</f>
        <v>7323.23</v>
      </c>
      <c r="R1423" s="42">
        <f>[3]PNB!R31</f>
        <v>387</v>
      </c>
      <c r="S1423" s="42">
        <f>[3]PNB!S31</f>
        <v>8056.05</v>
      </c>
      <c r="T1423" s="42">
        <f>[3]PNB!T31</f>
        <v>23</v>
      </c>
      <c r="U1423" s="42">
        <f>[3]PNB!U31</f>
        <v>5208.63</v>
      </c>
      <c r="V1423" s="42">
        <f>[3]PNB!V31</f>
        <v>0</v>
      </c>
      <c r="W1423" s="42">
        <f>[3]PNB!W31</f>
        <v>0</v>
      </c>
      <c r="X1423" s="42">
        <f>[3]PNB!X31</f>
        <v>0</v>
      </c>
      <c r="Y1423" s="42">
        <f>[3]PNB!Y31</f>
        <v>0</v>
      </c>
      <c r="Z1423" s="42">
        <f>[3]PNB!Z31</f>
        <v>0</v>
      </c>
      <c r="AA1423" s="42">
        <f>[3]PNB!AA31</f>
        <v>0</v>
      </c>
      <c r="AB1423" s="42">
        <f>[3]PNB!AB31</f>
        <v>280</v>
      </c>
      <c r="AC1423" s="42">
        <f>[3]PNB!AC31</f>
        <v>1125.5999999999999</v>
      </c>
      <c r="AD1423" s="42">
        <f>[3]PNB!AD31</f>
        <v>960</v>
      </c>
      <c r="AE1423" s="42">
        <f>[3]PNB!AE31</f>
        <v>7188.82</v>
      </c>
      <c r="AF1423" s="42">
        <f>[3]PNB!AF31</f>
        <v>0</v>
      </c>
      <c r="AG1423" s="42">
        <f>[3]PNB!AG31</f>
        <v>0</v>
      </c>
      <c r="AH1423" s="42">
        <f>[3]PNB!AH31</f>
        <v>0</v>
      </c>
      <c r="AI1423" s="42">
        <f>[3]PNB!AI31</f>
        <v>0</v>
      </c>
      <c r="AJ1423" s="42">
        <f>[3]PNB!AJ31</f>
        <v>65</v>
      </c>
      <c r="AK1423" s="42">
        <f>[3]PNB!AK31</f>
        <v>19.952110000000001</v>
      </c>
      <c r="AL1423" s="42">
        <f>[3]PNB!AL31</f>
        <v>7628</v>
      </c>
      <c r="AM1423" s="42">
        <f>[3]PNB!AM31</f>
        <v>44916.642110000001</v>
      </c>
      <c r="AN1423" s="42">
        <f>[3]PNB!AN31</f>
        <v>1096</v>
      </c>
      <c r="AO1423" s="42">
        <f>[3]PNB!AO31</f>
        <v>2777.04</v>
      </c>
      <c r="AP1423" s="42">
        <f>[3]PNB!AP31</f>
        <v>1</v>
      </c>
      <c r="AQ1423" s="42">
        <f>[3]PNB!AQ31</f>
        <v>225</v>
      </c>
      <c r="AR1423" s="42">
        <f>[3]PNB!AR31</f>
        <v>277</v>
      </c>
      <c r="AS1423" s="42">
        <f>[3]PNB!AS31</f>
        <v>871.63</v>
      </c>
      <c r="AT1423" s="42">
        <f>[3]PNB!AT31</f>
        <v>291</v>
      </c>
      <c r="AU1423" s="42">
        <f>[3]PNB!AU31</f>
        <v>7263.26</v>
      </c>
      <c r="AV1423" s="42">
        <f>[3]PNB!AV31</f>
        <v>533</v>
      </c>
      <c r="AW1423" s="42">
        <f>[3]PNB!AW31</f>
        <v>1652.62</v>
      </c>
      <c r="AX1423" s="42">
        <f>[3]PNB!AX31</f>
        <v>1771</v>
      </c>
      <c r="AY1423" s="42">
        <f>[3]PNB!AY31</f>
        <v>16247.7</v>
      </c>
      <c r="AZ1423" s="42">
        <f>[3]PNB!AZ31</f>
        <v>2873</v>
      </c>
      <c r="BA1423" s="42">
        <f>[3]PNB!BA31</f>
        <v>26260.21</v>
      </c>
      <c r="BB1423" s="42">
        <f>[3]PNB!BB31</f>
        <v>10501</v>
      </c>
      <c r="BC1423" s="42">
        <f>[3]PNB!BC31</f>
        <v>71176.852110000007</v>
      </c>
    </row>
    <row r="1424" spans="1:55" x14ac:dyDescent="0.2">
      <c r="A1424" s="39">
        <v>14</v>
      </c>
      <c r="B1424" s="40" t="s">
        <v>86</v>
      </c>
      <c r="C1424" s="41">
        <f t="shared" si="306"/>
        <v>24920</v>
      </c>
      <c r="D1424" s="41">
        <f t="shared" si="306"/>
        <v>74100.810000000012</v>
      </c>
      <c r="E1424" s="42">
        <f>[3]SBI!E31</f>
        <v>23887</v>
      </c>
      <c r="F1424" s="42">
        <f>[3]SBI!F31</f>
        <v>70394.320000000007</v>
      </c>
      <c r="G1424" s="42">
        <f>[3]SBI!G31</f>
        <v>1</v>
      </c>
      <c r="H1424" s="42">
        <f>[3]SBI!H31</f>
        <v>225</v>
      </c>
      <c r="I1424" s="42">
        <f>[3]SBI!I31</f>
        <v>1032</v>
      </c>
      <c r="J1424" s="42">
        <f>[3]SBI!J31</f>
        <v>3481.49</v>
      </c>
      <c r="K1424" s="42">
        <f>[3]SBI!K31</f>
        <v>0</v>
      </c>
      <c r="L1424" s="42">
        <f>[3]SBI!L31</f>
        <v>0</v>
      </c>
      <c r="M1424" s="42">
        <f>[3]SBI!M31</f>
        <v>0</v>
      </c>
      <c r="N1424" s="42">
        <f>[3]SBI!N31</f>
        <v>5847</v>
      </c>
      <c r="O1424" s="42">
        <f>[3]SBI!O31</f>
        <v>46436.78</v>
      </c>
      <c r="P1424" s="42">
        <f>[3]SBI!P31</f>
        <v>5012</v>
      </c>
      <c r="Q1424" s="42">
        <f>[3]SBI!Q31</f>
        <v>19685.97</v>
      </c>
      <c r="R1424" s="42">
        <f>[3]SBI!R31</f>
        <v>752</v>
      </c>
      <c r="S1424" s="42">
        <f>[3]SBI!S31</f>
        <v>22145.34</v>
      </c>
      <c r="T1424" s="42">
        <f>[3]SBI!T31</f>
        <v>23</v>
      </c>
      <c r="U1424" s="42">
        <f>[3]SBI!U31</f>
        <v>4579.3</v>
      </c>
      <c r="V1424" s="42">
        <f>[3]SBI!V31</f>
        <v>1</v>
      </c>
      <c r="W1424" s="42">
        <f>[3]SBI!W31</f>
        <v>0</v>
      </c>
      <c r="X1424" s="42">
        <f>[3]SBI!X31</f>
        <v>59</v>
      </c>
      <c r="Y1424" s="42">
        <f>[3]SBI!Y31</f>
        <v>26.17</v>
      </c>
      <c r="Z1424" s="42">
        <f>[3]SBI!Z31</f>
        <v>0</v>
      </c>
      <c r="AA1424" s="42">
        <f>[3]SBI!AA31</f>
        <v>0</v>
      </c>
      <c r="AB1424" s="42">
        <f>[3]SBI!AB31</f>
        <v>2204</v>
      </c>
      <c r="AC1424" s="42">
        <f>[3]SBI!AC31</f>
        <v>8515.2900000000009</v>
      </c>
      <c r="AD1424" s="42">
        <f>[3]SBI!AD31</f>
        <v>22185</v>
      </c>
      <c r="AE1424" s="42">
        <f>[3]SBI!AE31</f>
        <v>212436.02</v>
      </c>
      <c r="AF1424" s="42">
        <f>[3]SBI!AF31</f>
        <v>8</v>
      </c>
      <c r="AG1424" s="42">
        <f>[3]SBI!AG31</f>
        <v>105.85</v>
      </c>
      <c r="AH1424" s="42">
        <f>[3]SBI!AH31</f>
        <v>5</v>
      </c>
      <c r="AI1424" s="42">
        <f>[3]SBI!AI31</f>
        <v>274.58999999999997</v>
      </c>
      <c r="AJ1424" s="42">
        <f>[3]SBI!AJ31</f>
        <v>1</v>
      </c>
      <c r="AK1424" s="42">
        <f>[3]SBI!AK31</f>
        <v>21</v>
      </c>
      <c r="AL1424" s="42">
        <f>[3]SBI!AL31</f>
        <v>55170</v>
      </c>
      <c r="AM1424" s="42">
        <f>[3]SBI!AM31</f>
        <v>341890.34</v>
      </c>
      <c r="AN1424" s="42">
        <f>[3]SBI!AN31</f>
        <v>3305</v>
      </c>
      <c r="AO1424" s="42">
        <f>[3]SBI!AO31</f>
        <v>288.92</v>
      </c>
      <c r="AP1424" s="42">
        <f>[3]SBI!AP31</f>
        <v>27</v>
      </c>
      <c r="AQ1424" s="42">
        <f>[3]SBI!AQ31</f>
        <v>20.77</v>
      </c>
      <c r="AR1424" s="42">
        <f>[3]SBI!AR31</f>
        <v>1</v>
      </c>
      <c r="AS1424" s="42">
        <f>[3]SBI!AS31</f>
        <v>4166.58</v>
      </c>
      <c r="AT1424" s="42">
        <f>[3]SBI!AT31</f>
        <v>6738</v>
      </c>
      <c r="AU1424" s="42">
        <f>[3]SBI!AU31</f>
        <v>143909.49</v>
      </c>
      <c r="AV1424" s="42">
        <f>[3]SBI!AV31</f>
        <v>1676</v>
      </c>
      <c r="AW1424" s="42">
        <f>[3]SBI!AW31</f>
        <v>3284</v>
      </c>
      <c r="AX1424" s="42">
        <f>[3]SBI!AX31</f>
        <v>2</v>
      </c>
      <c r="AY1424" s="42">
        <f>[3]SBI!AY31</f>
        <v>5</v>
      </c>
      <c r="AZ1424" s="42">
        <f>[3]SBI!AZ31</f>
        <v>8444</v>
      </c>
      <c r="BA1424" s="42">
        <f>[3]SBI!BA31</f>
        <v>151385.84</v>
      </c>
      <c r="BB1424" s="42">
        <f>[3]SBI!BB31</f>
        <v>63614</v>
      </c>
      <c r="BC1424" s="42">
        <f>[3]SBI!BC31</f>
        <v>493276.18000000005</v>
      </c>
    </row>
    <row r="1425" spans="1:55" x14ac:dyDescent="0.2">
      <c r="A1425" s="39">
        <v>15</v>
      </c>
      <c r="B1425" s="40" t="s">
        <v>87</v>
      </c>
      <c r="C1425" s="41">
        <f t="shared" si="306"/>
        <v>0</v>
      </c>
      <c r="D1425" s="41">
        <f t="shared" si="306"/>
        <v>0</v>
      </c>
      <c r="E1425" s="42">
        <f>[3]Syndicate!E31</f>
        <v>0</v>
      </c>
      <c r="F1425" s="42">
        <f>[3]Syndicate!F31</f>
        <v>0</v>
      </c>
      <c r="G1425" s="42">
        <f>[3]Syndicate!G31</f>
        <v>0</v>
      </c>
      <c r="H1425" s="42">
        <f>[3]Syndicate!H31</f>
        <v>0</v>
      </c>
      <c r="I1425" s="42">
        <f>[3]Syndicate!I31</f>
        <v>0</v>
      </c>
      <c r="J1425" s="42">
        <f>[3]Syndicate!J31</f>
        <v>0</v>
      </c>
      <c r="K1425" s="42">
        <f>[3]Syndicate!K31</f>
        <v>0</v>
      </c>
      <c r="L1425" s="42">
        <f>[3]Syndicate!L31</f>
        <v>0</v>
      </c>
      <c r="M1425" s="42">
        <f>[3]Syndicate!M31</f>
        <v>0</v>
      </c>
      <c r="N1425" s="42">
        <f>[3]Syndicate!N31</f>
        <v>0</v>
      </c>
      <c r="O1425" s="42">
        <f>[3]Syndicate!O31</f>
        <v>0</v>
      </c>
      <c r="P1425" s="42">
        <f>[3]Syndicate!P31</f>
        <v>0</v>
      </c>
      <c r="Q1425" s="42">
        <f>[3]Syndicate!Q31</f>
        <v>0</v>
      </c>
      <c r="R1425" s="42">
        <f>[3]Syndicate!R31</f>
        <v>0</v>
      </c>
      <c r="S1425" s="42">
        <f>[3]Syndicate!S31</f>
        <v>0</v>
      </c>
      <c r="T1425" s="42">
        <f>[3]Syndicate!T31</f>
        <v>0</v>
      </c>
      <c r="U1425" s="42">
        <f>[3]Syndicate!U31</f>
        <v>0</v>
      </c>
      <c r="V1425" s="42">
        <f>[3]Syndicate!V31</f>
        <v>0</v>
      </c>
      <c r="W1425" s="42">
        <f>[3]Syndicate!W31</f>
        <v>0</v>
      </c>
      <c r="X1425" s="42">
        <f>[3]Syndicate!X31</f>
        <v>0</v>
      </c>
      <c r="Y1425" s="42">
        <f>[3]Syndicate!Y31</f>
        <v>0</v>
      </c>
      <c r="Z1425" s="42">
        <f>[3]Syndicate!Z31</f>
        <v>0</v>
      </c>
      <c r="AA1425" s="42">
        <f>[3]Syndicate!AA31</f>
        <v>0</v>
      </c>
      <c r="AB1425" s="42">
        <f>[3]Syndicate!AB31</f>
        <v>0</v>
      </c>
      <c r="AC1425" s="42">
        <f>[3]Syndicate!AC31</f>
        <v>0</v>
      </c>
      <c r="AD1425" s="42">
        <f>[3]Syndicate!AD31</f>
        <v>0</v>
      </c>
      <c r="AE1425" s="42">
        <f>[3]Syndicate!AE31</f>
        <v>0</v>
      </c>
      <c r="AF1425" s="42">
        <f>[3]Syndicate!AF31</f>
        <v>0</v>
      </c>
      <c r="AG1425" s="42">
        <f>[3]Syndicate!AG31</f>
        <v>0</v>
      </c>
      <c r="AH1425" s="42">
        <f>[3]Syndicate!AH31</f>
        <v>0</v>
      </c>
      <c r="AI1425" s="42">
        <f>[3]Syndicate!AI31</f>
        <v>0</v>
      </c>
      <c r="AJ1425" s="42">
        <f>[3]Syndicate!AJ31</f>
        <v>0</v>
      </c>
      <c r="AK1425" s="42">
        <f>[3]Syndicate!AK31</f>
        <v>0</v>
      </c>
      <c r="AL1425" s="42">
        <f>[3]Syndicate!AL31</f>
        <v>0</v>
      </c>
      <c r="AM1425" s="42">
        <f>[3]Syndicate!AM31</f>
        <v>0</v>
      </c>
      <c r="AN1425" s="42">
        <f>[3]Syndicate!AN31</f>
        <v>0</v>
      </c>
      <c r="AO1425" s="42">
        <f>[3]Syndicate!AO31</f>
        <v>0</v>
      </c>
      <c r="AP1425" s="42">
        <f>[3]Syndicate!AP31</f>
        <v>0</v>
      </c>
      <c r="AQ1425" s="42">
        <f>[3]Syndicate!AQ31</f>
        <v>0</v>
      </c>
      <c r="AR1425" s="42">
        <f>[3]Syndicate!AR31</f>
        <v>0</v>
      </c>
      <c r="AS1425" s="42">
        <f>[3]Syndicate!AS31</f>
        <v>0</v>
      </c>
      <c r="AT1425" s="42">
        <f>[3]Syndicate!AT31</f>
        <v>0</v>
      </c>
      <c r="AU1425" s="42">
        <f>[3]Syndicate!AU31</f>
        <v>0</v>
      </c>
      <c r="AV1425" s="42">
        <f>[3]Syndicate!AV31</f>
        <v>0</v>
      </c>
      <c r="AW1425" s="42">
        <f>[3]Syndicate!AW31</f>
        <v>0</v>
      </c>
      <c r="AX1425" s="42">
        <f>[3]Syndicate!AX31</f>
        <v>0</v>
      </c>
      <c r="AY1425" s="42">
        <f>[3]Syndicate!AY31</f>
        <v>0</v>
      </c>
      <c r="AZ1425" s="42">
        <f>[3]Syndicate!AZ31</f>
        <v>0</v>
      </c>
      <c r="BA1425" s="42">
        <f>[3]Syndicate!BA31</f>
        <v>0</v>
      </c>
      <c r="BB1425" s="42">
        <f>[3]Syndicate!BB31</f>
        <v>0</v>
      </c>
      <c r="BC1425" s="42">
        <f>[3]Syndicate!BC31</f>
        <v>0</v>
      </c>
    </row>
    <row r="1426" spans="1:55" x14ac:dyDescent="0.2">
      <c r="A1426" s="39">
        <v>16</v>
      </c>
      <c r="B1426" s="40" t="s">
        <v>88</v>
      </c>
      <c r="C1426" s="41">
        <f t="shared" si="306"/>
        <v>3972</v>
      </c>
      <c r="D1426" s="41">
        <f t="shared" si="306"/>
        <v>17514</v>
      </c>
      <c r="E1426" s="42">
        <f>[3]UCO!E31</f>
        <v>3964</v>
      </c>
      <c r="F1426" s="42">
        <f>[3]UCO!F31</f>
        <v>17453</v>
      </c>
      <c r="G1426" s="42">
        <f>[3]UCO!G31</f>
        <v>8</v>
      </c>
      <c r="H1426" s="42">
        <f>[3]UCO!H31</f>
        <v>61</v>
      </c>
      <c r="I1426" s="42">
        <f>[3]UCO!I31</f>
        <v>0</v>
      </c>
      <c r="J1426" s="42">
        <f>[3]UCO!J31</f>
        <v>0</v>
      </c>
      <c r="K1426" s="42">
        <f>[3]UCO!K31</f>
        <v>0</v>
      </c>
      <c r="L1426" s="42">
        <f>[3]UCO!L31</f>
        <v>0</v>
      </c>
      <c r="M1426" s="42">
        <f>[3]UCO!M31</f>
        <v>0</v>
      </c>
      <c r="N1426" s="42">
        <f>[3]UCO!N31</f>
        <v>979</v>
      </c>
      <c r="O1426" s="42">
        <f>[3]UCO!O31</f>
        <v>3277</v>
      </c>
      <c r="P1426" s="42">
        <f>[3]UCO!P31</f>
        <v>154</v>
      </c>
      <c r="Q1426" s="42">
        <f>[3]UCO!Q31</f>
        <v>354</v>
      </c>
      <c r="R1426" s="42">
        <f>[3]UCO!R31</f>
        <v>825</v>
      </c>
      <c r="S1426" s="42">
        <f>[3]UCO!S31</f>
        <v>2923</v>
      </c>
      <c r="T1426" s="42">
        <f>[3]UCO!T31</f>
        <v>0</v>
      </c>
      <c r="U1426" s="42">
        <f>[3]UCO!U31</f>
        <v>0</v>
      </c>
      <c r="V1426" s="42">
        <f>[3]UCO!V31</f>
        <v>0</v>
      </c>
      <c r="W1426" s="42">
        <f>[3]UCO!W31</f>
        <v>0</v>
      </c>
      <c r="X1426" s="42">
        <f>[3]UCO!X31</f>
        <v>0</v>
      </c>
      <c r="Y1426" s="42">
        <f>[3]UCO!Y31</f>
        <v>0</v>
      </c>
      <c r="Z1426" s="42">
        <f>[3]UCO!Z31</f>
        <v>0</v>
      </c>
      <c r="AA1426" s="42">
        <f>[3]UCO!AA31</f>
        <v>0</v>
      </c>
      <c r="AB1426" s="42">
        <f>[3]UCO!AB31</f>
        <v>53</v>
      </c>
      <c r="AC1426" s="42">
        <f>[3]UCO!AC31</f>
        <v>149</v>
      </c>
      <c r="AD1426" s="42">
        <f>[3]UCO!AD31</f>
        <v>386</v>
      </c>
      <c r="AE1426" s="42">
        <f>[3]UCO!AE31</f>
        <v>3657</v>
      </c>
      <c r="AF1426" s="42">
        <f>[3]UCO!AF31</f>
        <v>0</v>
      </c>
      <c r="AG1426" s="42">
        <f>[3]UCO!AG31</f>
        <v>0</v>
      </c>
      <c r="AH1426" s="42">
        <f>[3]UCO!AH31</f>
        <v>0</v>
      </c>
      <c r="AI1426" s="42">
        <f>[3]UCO!AI31</f>
        <v>0</v>
      </c>
      <c r="AJ1426" s="42">
        <f>[3]UCO!AJ31</f>
        <v>0</v>
      </c>
      <c r="AK1426" s="42">
        <f>[3]UCO!AK31</f>
        <v>0</v>
      </c>
      <c r="AL1426" s="42">
        <f>[3]UCO!AL31</f>
        <v>5390</v>
      </c>
      <c r="AM1426" s="42">
        <f>[3]UCO!AM31</f>
        <v>24597</v>
      </c>
      <c r="AN1426" s="42">
        <f>[3]UCO!AN31</f>
        <v>692</v>
      </c>
      <c r="AO1426" s="42">
        <f>[3]UCO!AO31</f>
        <v>671</v>
      </c>
      <c r="AP1426" s="42">
        <f>[3]UCO!AP31</f>
        <v>0</v>
      </c>
      <c r="AQ1426" s="42">
        <f>[3]UCO!AQ31</f>
        <v>0</v>
      </c>
      <c r="AR1426" s="42">
        <f>[3]UCO!AR31</f>
        <v>0</v>
      </c>
      <c r="AS1426" s="42">
        <f>[3]UCO!AS31</f>
        <v>0</v>
      </c>
      <c r="AT1426" s="42">
        <f>[3]UCO!AT31</f>
        <v>1</v>
      </c>
      <c r="AU1426" s="42">
        <f>[3]UCO!AU31</f>
        <v>7</v>
      </c>
      <c r="AV1426" s="42">
        <f>[3]UCO!AV31</f>
        <v>127</v>
      </c>
      <c r="AW1426" s="42">
        <f>[3]UCO!AW31</f>
        <v>526</v>
      </c>
      <c r="AX1426" s="42">
        <f>[3]UCO!AX31</f>
        <v>46</v>
      </c>
      <c r="AY1426" s="42">
        <f>[3]UCO!AY31</f>
        <v>158</v>
      </c>
      <c r="AZ1426" s="42">
        <f>[3]UCO!AZ31</f>
        <v>174</v>
      </c>
      <c r="BA1426" s="42">
        <f>[3]UCO!BA31</f>
        <v>691</v>
      </c>
      <c r="BB1426" s="42">
        <f>[3]UCO!BB31</f>
        <v>5564</v>
      </c>
      <c r="BC1426" s="42">
        <f>[3]UCO!BC31</f>
        <v>25288</v>
      </c>
    </row>
    <row r="1427" spans="1:55" x14ac:dyDescent="0.2">
      <c r="A1427" s="39">
        <v>17</v>
      </c>
      <c r="B1427" s="40" t="s">
        <v>89</v>
      </c>
      <c r="C1427" s="41">
        <f t="shared" si="306"/>
        <v>10955</v>
      </c>
      <c r="D1427" s="41">
        <f t="shared" si="306"/>
        <v>54505.759999999995</v>
      </c>
      <c r="E1427" s="42">
        <f>[3]Union!E31</f>
        <v>10662</v>
      </c>
      <c r="F1427" s="42">
        <f>[3]Union!F31</f>
        <v>43341.35</v>
      </c>
      <c r="G1427" s="42">
        <f>[3]Union!G31</f>
        <v>79</v>
      </c>
      <c r="H1427" s="42">
        <f>[3]Union!H31</f>
        <v>503.2</v>
      </c>
      <c r="I1427" s="42">
        <f>[3]Union!I31</f>
        <v>214</v>
      </c>
      <c r="J1427" s="42">
        <f>[3]Union!J31</f>
        <v>10661.21</v>
      </c>
      <c r="K1427" s="42">
        <f>[3]Union!K31</f>
        <v>0</v>
      </c>
      <c r="L1427" s="42">
        <f>[3]Union!L31</f>
        <v>0</v>
      </c>
      <c r="M1427" s="42">
        <f>[3]Union!M31</f>
        <v>0</v>
      </c>
      <c r="N1427" s="42">
        <f>[3]Union!N31</f>
        <v>5895</v>
      </c>
      <c r="O1427" s="42">
        <f>[3]Union!O31</f>
        <v>32052.600000000002</v>
      </c>
      <c r="P1427" s="42">
        <f>[3]Union!P31</f>
        <v>5369</v>
      </c>
      <c r="Q1427" s="42">
        <f>[3]Union!Q31</f>
        <v>14463.93</v>
      </c>
      <c r="R1427" s="42">
        <f>[3]Union!R31</f>
        <v>442</v>
      </c>
      <c r="S1427" s="42">
        <f>[3]Union!S31</f>
        <v>17103.650000000001</v>
      </c>
      <c r="T1427" s="42">
        <f>[3]Union!T31</f>
        <v>82</v>
      </c>
      <c r="U1427" s="42">
        <f>[3]Union!U31</f>
        <v>483.65</v>
      </c>
      <c r="V1427" s="42">
        <f>[3]Union!V31</f>
        <v>2</v>
      </c>
      <c r="W1427" s="42">
        <f>[3]Union!W31</f>
        <v>1.37</v>
      </c>
      <c r="X1427" s="42">
        <f>[3]Union!X31</f>
        <v>0</v>
      </c>
      <c r="Y1427" s="42">
        <f>[3]Union!Y31</f>
        <v>0</v>
      </c>
      <c r="Z1427" s="42">
        <f>[3]Union!Z31</f>
        <v>29</v>
      </c>
      <c r="AA1427" s="42">
        <f>[3]Union!AA31</f>
        <v>437</v>
      </c>
      <c r="AB1427" s="42">
        <f>[3]Union!AB31</f>
        <v>606</v>
      </c>
      <c r="AC1427" s="42">
        <f>[3]Union!AC31</f>
        <v>1622.5</v>
      </c>
      <c r="AD1427" s="42">
        <f>[3]Union!AD31</f>
        <v>2842</v>
      </c>
      <c r="AE1427" s="42">
        <f>[3]Union!AE31</f>
        <v>25646.15</v>
      </c>
      <c r="AF1427" s="42">
        <f>[3]Union!AF31</f>
        <v>3</v>
      </c>
      <c r="AG1427" s="42">
        <f>[3]Union!AG31</f>
        <v>0</v>
      </c>
      <c r="AH1427" s="42">
        <f>[3]Union!AH31</f>
        <v>0</v>
      </c>
      <c r="AI1427" s="42">
        <f>[3]Union!AI31</f>
        <v>0</v>
      </c>
      <c r="AJ1427" s="42">
        <f>[3]Union!AJ31</f>
        <v>80</v>
      </c>
      <c r="AK1427" s="42">
        <f>[3]Union!AK31</f>
        <v>1.36</v>
      </c>
      <c r="AL1427" s="42">
        <f>[3]Union!AL31</f>
        <v>20410</v>
      </c>
      <c r="AM1427" s="42">
        <f>[3]Union!AM31</f>
        <v>114265.37000000001</v>
      </c>
      <c r="AN1427" s="42">
        <f>[3]Union!AN31</f>
        <v>11850</v>
      </c>
      <c r="AO1427" s="42">
        <f>[3]Union!AO31</f>
        <v>37553</v>
      </c>
      <c r="AP1427" s="42">
        <f>[3]Union!AP31</f>
        <v>0</v>
      </c>
      <c r="AQ1427" s="42">
        <f>[3]Union!AQ31</f>
        <v>0</v>
      </c>
      <c r="AR1427" s="42">
        <f>[3]Union!AR31</f>
        <v>64</v>
      </c>
      <c r="AS1427" s="42">
        <f>[3]Union!AS31</f>
        <v>1256.1400000000001</v>
      </c>
      <c r="AT1427" s="42">
        <f>[3]Union!AT31</f>
        <v>656</v>
      </c>
      <c r="AU1427" s="42">
        <f>[3]Union!AU31</f>
        <v>13727.94</v>
      </c>
      <c r="AV1427" s="42">
        <f>[3]Union!AV31</f>
        <v>3269</v>
      </c>
      <c r="AW1427" s="42">
        <f>[3]Union!AW31</f>
        <v>15139.77</v>
      </c>
      <c r="AX1427" s="42">
        <f>[3]Union!AX31</f>
        <v>2714</v>
      </c>
      <c r="AY1427" s="42">
        <f>[3]Union!AY31</f>
        <v>6475.77</v>
      </c>
      <c r="AZ1427" s="42">
        <f>[3]Union!AZ31</f>
        <v>6703</v>
      </c>
      <c r="BA1427" s="42">
        <f>[3]Union!BA31</f>
        <v>36599.619999999995</v>
      </c>
      <c r="BB1427" s="42">
        <f>[3]Union!BB31</f>
        <v>27113</v>
      </c>
      <c r="BC1427" s="42">
        <f>[3]Union!BC31</f>
        <v>150864.99</v>
      </c>
    </row>
    <row r="1428" spans="1:55" x14ac:dyDescent="0.2">
      <c r="A1428" s="39">
        <v>18</v>
      </c>
      <c r="B1428" s="40" t="s">
        <v>90</v>
      </c>
      <c r="C1428" s="41">
        <f t="shared" si="306"/>
        <v>0</v>
      </c>
      <c r="D1428" s="41">
        <f t="shared" si="306"/>
        <v>0</v>
      </c>
      <c r="E1428" s="42">
        <f>[3]United!E31</f>
        <v>0</v>
      </c>
      <c r="F1428" s="42">
        <f>[3]United!F31</f>
        <v>0</v>
      </c>
      <c r="G1428" s="42">
        <f>[3]United!G31</f>
        <v>0</v>
      </c>
      <c r="H1428" s="42">
        <f>[3]United!H31</f>
        <v>0</v>
      </c>
      <c r="I1428" s="42">
        <f>[3]United!I31</f>
        <v>0</v>
      </c>
      <c r="J1428" s="42">
        <f>[3]United!J31</f>
        <v>0</v>
      </c>
      <c r="K1428" s="42">
        <f>[3]United!K31</f>
        <v>0</v>
      </c>
      <c r="L1428" s="42">
        <f>[3]United!L31</f>
        <v>0</v>
      </c>
      <c r="M1428" s="42">
        <f>[3]United!M31</f>
        <v>0</v>
      </c>
      <c r="N1428" s="42">
        <f>[3]United!N31</f>
        <v>0</v>
      </c>
      <c r="O1428" s="42">
        <f>[3]United!O31</f>
        <v>0</v>
      </c>
      <c r="P1428" s="42">
        <f>[3]United!P31</f>
        <v>0</v>
      </c>
      <c r="Q1428" s="42">
        <f>[3]United!Q31</f>
        <v>0</v>
      </c>
      <c r="R1428" s="42">
        <f>[3]United!R31</f>
        <v>0</v>
      </c>
      <c r="S1428" s="42">
        <f>[3]United!S31</f>
        <v>0</v>
      </c>
      <c r="T1428" s="42">
        <f>[3]United!T31</f>
        <v>0</v>
      </c>
      <c r="U1428" s="42">
        <f>[3]United!U31</f>
        <v>0</v>
      </c>
      <c r="V1428" s="42">
        <f>[3]United!V31</f>
        <v>0</v>
      </c>
      <c r="W1428" s="42">
        <f>[3]United!W31</f>
        <v>0</v>
      </c>
      <c r="X1428" s="42">
        <f>[3]United!X31</f>
        <v>0</v>
      </c>
      <c r="Y1428" s="42">
        <f>[3]United!Y31</f>
        <v>0</v>
      </c>
      <c r="Z1428" s="42">
        <f>[3]United!Z31</f>
        <v>0</v>
      </c>
      <c r="AA1428" s="42">
        <f>[3]United!AA31</f>
        <v>0</v>
      </c>
      <c r="AB1428" s="42">
        <f>[3]United!AB31</f>
        <v>0</v>
      </c>
      <c r="AC1428" s="42">
        <f>[3]United!AC31</f>
        <v>0</v>
      </c>
      <c r="AD1428" s="42">
        <f>[3]United!AD31</f>
        <v>0</v>
      </c>
      <c r="AE1428" s="42">
        <f>[3]United!AE31</f>
        <v>0</v>
      </c>
      <c r="AF1428" s="42">
        <f>[3]United!AF31</f>
        <v>0</v>
      </c>
      <c r="AG1428" s="42">
        <f>[3]United!AG31</f>
        <v>0</v>
      </c>
      <c r="AH1428" s="42">
        <f>[3]United!AH31</f>
        <v>0</v>
      </c>
      <c r="AI1428" s="42">
        <f>[3]United!AI31</f>
        <v>0</v>
      </c>
      <c r="AJ1428" s="42">
        <f>[3]United!AJ31</f>
        <v>0</v>
      </c>
      <c r="AK1428" s="42">
        <f>[3]United!AK31</f>
        <v>0</v>
      </c>
      <c r="AL1428" s="42">
        <f>[3]United!AL31</f>
        <v>0</v>
      </c>
      <c r="AM1428" s="42">
        <f>[3]United!AM31</f>
        <v>0</v>
      </c>
      <c r="AN1428" s="42">
        <f>[3]United!AN31</f>
        <v>0</v>
      </c>
      <c r="AO1428" s="42">
        <f>[3]United!AO31</f>
        <v>0</v>
      </c>
      <c r="AP1428" s="42">
        <f>[3]United!AP31</f>
        <v>0</v>
      </c>
      <c r="AQ1428" s="42">
        <f>[3]United!AQ31</f>
        <v>0</v>
      </c>
      <c r="AR1428" s="42">
        <f>[3]United!AR31</f>
        <v>0</v>
      </c>
      <c r="AS1428" s="42">
        <f>[3]United!AS31</f>
        <v>0</v>
      </c>
      <c r="AT1428" s="42">
        <f>[3]United!AT31</f>
        <v>0</v>
      </c>
      <c r="AU1428" s="42">
        <f>[3]United!AU31</f>
        <v>0</v>
      </c>
      <c r="AV1428" s="42">
        <f>[3]United!AV31</f>
        <v>0</v>
      </c>
      <c r="AW1428" s="42">
        <f>[3]United!AW31</f>
        <v>0</v>
      </c>
      <c r="AX1428" s="42">
        <f>[3]United!AX31</f>
        <v>0</v>
      </c>
      <c r="AY1428" s="42">
        <f>[3]United!AY31</f>
        <v>0</v>
      </c>
      <c r="AZ1428" s="42">
        <f>[3]United!AZ31</f>
        <v>0</v>
      </c>
      <c r="BA1428" s="42">
        <f>[3]United!BA31</f>
        <v>0</v>
      </c>
      <c r="BB1428" s="42">
        <f>[3]United!BB31</f>
        <v>0</v>
      </c>
      <c r="BC1428" s="42">
        <f>[3]United!BC31</f>
        <v>0</v>
      </c>
    </row>
    <row r="1429" spans="1:55" x14ac:dyDescent="0.2">
      <c r="A1429" s="46"/>
      <c r="B1429" s="47" t="s">
        <v>91</v>
      </c>
      <c r="C1429" s="48">
        <f t="shared" ref="C1429:BC1429" si="307">SUM(C1411:C1428)</f>
        <v>164390</v>
      </c>
      <c r="D1429" s="48">
        <f t="shared" si="307"/>
        <v>572633.84</v>
      </c>
      <c r="E1429" s="48">
        <f t="shared" si="307"/>
        <v>157997</v>
      </c>
      <c r="F1429" s="48">
        <f t="shared" si="307"/>
        <v>500071.66</v>
      </c>
      <c r="G1429" s="48">
        <f t="shared" si="307"/>
        <v>1801</v>
      </c>
      <c r="H1429" s="48">
        <f t="shared" si="307"/>
        <v>23876.120000000003</v>
      </c>
      <c r="I1429" s="48">
        <f t="shared" si="307"/>
        <v>4592</v>
      </c>
      <c r="J1429" s="48">
        <f t="shared" si="307"/>
        <v>48686.05999999999</v>
      </c>
      <c r="K1429" s="2"/>
      <c r="L1429" s="2"/>
      <c r="M1429" s="2"/>
      <c r="N1429" s="48">
        <f t="shared" si="307"/>
        <v>54745</v>
      </c>
      <c r="O1429" s="48">
        <f t="shared" si="307"/>
        <v>338142.41999999993</v>
      </c>
      <c r="P1429" s="48">
        <f t="shared" si="307"/>
        <v>48770</v>
      </c>
      <c r="Q1429" s="48">
        <f t="shared" si="307"/>
        <v>159458.74</v>
      </c>
      <c r="R1429" s="48">
        <f t="shared" si="307"/>
        <v>5134</v>
      </c>
      <c r="S1429" s="48">
        <f t="shared" si="307"/>
        <v>141876.94999999998</v>
      </c>
      <c r="T1429" s="48">
        <f t="shared" si="307"/>
        <v>307</v>
      </c>
      <c r="U1429" s="48">
        <f t="shared" si="307"/>
        <v>25562.07</v>
      </c>
      <c r="V1429" s="48">
        <f t="shared" si="307"/>
        <v>262</v>
      </c>
      <c r="W1429" s="48">
        <f t="shared" si="307"/>
        <v>521.58000000000004</v>
      </c>
      <c r="X1429" s="48">
        <f t="shared" si="307"/>
        <v>272</v>
      </c>
      <c r="Y1429" s="48">
        <f t="shared" si="307"/>
        <v>10723.08</v>
      </c>
      <c r="Z1429" s="48">
        <f t="shared" si="307"/>
        <v>82</v>
      </c>
      <c r="AA1429" s="48">
        <f t="shared" si="307"/>
        <v>9098.0499999999993</v>
      </c>
      <c r="AB1429" s="48">
        <f t="shared" si="307"/>
        <v>7366</v>
      </c>
      <c r="AC1429" s="48">
        <f t="shared" si="307"/>
        <v>20850.36</v>
      </c>
      <c r="AD1429" s="48">
        <f t="shared" si="307"/>
        <v>41140</v>
      </c>
      <c r="AE1429" s="48">
        <f t="shared" si="307"/>
        <v>369361.48</v>
      </c>
      <c r="AF1429" s="48">
        <f t="shared" si="307"/>
        <v>76</v>
      </c>
      <c r="AG1429" s="48">
        <f t="shared" si="307"/>
        <v>133.85</v>
      </c>
      <c r="AH1429" s="48">
        <f t="shared" si="307"/>
        <v>25</v>
      </c>
      <c r="AI1429" s="48">
        <f t="shared" si="307"/>
        <v>320.27</v>
      </c>
      <c r="AJ1429" s="48">
        <f t="shared" si="307"/>
        <v>20189</v>
      </c>
      <c r="AK1429" s="48">
        <f t="shared" si="307"/>
        <v>4239.9314899999999</v>
      </c>
      <c r="AL1429" s="48">
        <f t="shared" si="307"/>
        <v>288013</v>
      </c>
      <c r="AM1429" s="48">
        <f t="shared" si="307"/>
        <v>1314780.2014900001</v>
      </c>
      <c r="AN1429" s="48">
        <f t="shared" si="307"/>
        <v>141366</v>
      </c>
      <c r="AO1429" s="48">
        <f t="shared" si="307"/>
        <v>294348.09999999998</v>
      </c>
      <c r="AP1429" s="48">
        <f t="shared" si="307"/>
        <v>40</v>
      </c>
      <c r="AQ1429" s="48">
        <f t="shared" si="307"/>
        <v>271.17</v>
      </c>
      <c r="AR1429" s="48">
        <f t="shared" si="307"/>
        <v>678</v>
      </c>
      <c r="AS1429" s="48">
        <f t="shared" si="307"/>
        <v>11470.310000000001</v>
      </c>
      <c r="AT1429" s="48">
        <f t="shared" si="307"/>
        <v>9625</v>
      </c>
      <c r="AU1429" s="48">
        <f t="shared" si="307"/>
        <v>215325.33</v>
      </c>
      <c r="AV1429" s="48">
        <f t="shared" si="307"/>
        <v>27943</v>
      </c>
      <c r="AW1429" s="48">
        <f t="shared" si="307"/>
        <v>50836.770000000004</v>
      </c>
      <c r="AX1429" s="48">
        <f t="shared" si="307"/>
        <v>41010</v>
      </c>
      <c r="AY1429" s="48">
        <f t="shared" si="307"/>
        <v>122527.08</v>
      </c>
      <c r="AZ1429" s="48">
        <f t="shared" si="307"/>
        <v>79296</v>
      </c>
      <c r="BA1429" s="48">
        <f t="shared" si="307"/>
        <v>400430.66000000003</v>
      </c>
      <c r="BB1429" s="48">
        <f t="shared" si="307"/>
        <v>367309</v>
      </c>
      <c r="BC1429" s="48">
        <f t="shared" si="307"/>
        <v>1715210.8614899998</v>
      </c>
    </row>
    <row r="1430" spans="1:55" x14ac:dyDescent="0.2">
      <c r="A1430" s="39">
        <v>19</v>
      </c>
      <c r="B1430" s="40" t="s">
        <v>143</v>
      </c>
      <c r="C1430" s="41">
        <f t="shared" ref="C1430:D1443" si="308">E1430+G1430+I1430</f>
        <v>7010</v>
      </c>
      <c r="D1430" s="41">
        <f t="shared" si="308"/>
        <v>27146.77</v>
      </c>
      <c r="E1430" s="42">
        <f>[3]Axis!E31</f>
        <v>6996</v>
      </c>
      <c r="F1430" s="42">
        <f>[3]Axis!F31</f>
        <v>23821.06</v>
      </c>
      <c r="G1430" s="42">
        <f>[3]Axis!G31</f>
        <v>0</v>
      </c>
      <c r="H1430" s="42">
        <f>[3]Axis!H31</f>
        <v>0</v>
      </c>
      <c r="I1430" s="42">
        <f>[3]Axis!I31</f>
        <v>14</v>
      </c>
      <c r="J1430" s="42">
        <f>[3]Axis!J31</f>
        <v>3325.71</v>
      </c>
      <c r="K1430" s="42">
        <f>[3]Axis!K31</f>
        <v>0</v>
      </c>
      <c r="L1430" s="42">
        <f>[3]Axis!L31</f>
        <v>0</v>
      </c>
      <c r="M1430" s="42">
        <f>[3]Axis!M31</f>
        <v>0</v>
      </c>
      <c r="N1430" s="42">
        <f>[3]Axis!N31</f>
        <v>1313</v>
      </c>
      <c r="O1430" s="42">
        <f>[3]Axis!O31</f>
        <v>16812.78</v>
      </c>
      <c r="P1430" s="42">
        <f>[3]Axis!P31</f>
        <v>984</v>
      </c>
      <c r="Q1430" s="42">
        <f>[3]Axis!Q31</f>
        <v>8446.7199999999993</v>
      </c>
      <c r="R1430" s="42">
        <f>[3]Axis!R31</f>
        <v>274</v>
      </c>
      <c r="S1430" s="42">
        <f>[3]Axis!S31</f>
        <v>4969.82</v>
      </c>
      <c r="T1430" s="42">
        <f>[3]Axis!T31</f>
        <v>55</v>
      </c>
      <c r="U1430" s="42">
        <f>[3]Axis!U31</f>
        <v>3396.24</v>
      </c>
      <c r="V1430" s="42">
        <f>[3]Axis!V31</f>
        <v>0</v>
      </c>
      <c r="W1430" s="42">
        <f>[3]Axis!W31</f>
        <v>0</v>
      </c>
      <c r="X1430" s="42">
        <f>[3]Axis!X31</f>
        <v>0</v>
      </c>
      <c r="Y1430" s="42">
        <f>[3]Axis!Y31</f>
        <v>0</v>
      </c>
      <c r="Z1430" s="42">
        <f>[3]Axis!Z31</f>
        <v>2</v>
      </c>
      <c r="AA1430" s="42">
        <f>[3]Axis!AA31</f>
        <v>163.54</v>
      </c>
      <c r="AB1430" s="42">
        <f>[3]Axis!AB31</f>
        <v>12</v>
      </c>
      <c r="AC1430" s="42">
        <f>[3]Axis!AC31</f>
        <v>51.99</v>
      </c>
      <c r="AD1430" s="42">
        <f>[3]Axis!AD31</f>
        <v>3418</v>
      </c>
      <c r="AE1430" s="42">
        <f>[3]Axis!AE31</f>
        <v>30191.75</v>
      </c>
      <c r="AF1430" s="42">
        <f>[3]Axis!AF31</f>
        <v>0</v>
      </c>
      <c r="AG1430" s="42">
        <f>[3]Axis!AG31</f>
        <v>0</v>
      </c>
      <c r="AH1430" s="42">
        <f>[3]Axis!AH31</f>
        <v>0</v>
      </c>
      <c r="AI1430" s="42">
        <f>[3]Axis!AI31</f>
        <v>0</v>
      </c>
      <c r="AJ1430" s="42">
        <f>[3]Axis!AJ31</f>
        <v>8</v>
      </c>
      <c r="AK1430" s="42">
        <f>[3]Axis!AK31</f>
        <v>3.46</v>
      </c>
      <c r="AL1430" s="42">
        <f>[3]Axis!AL31</f>
        <v>11763</v>
      </c>
      <c r="AM1430" s="42">
        <f>[3]Axis!AM31</f>
        <v>74370.290000000008</v>
      </c>
      <c r="AN1430" s="42">
        <f>[3]Axis!AN31</f>
        <v>1815</v>
      </c>
      <c r="AO1430" s="42">
        <f>[3]Axis!AO31</f>
        <v>7615.96</v>
      </c>
      <c r="AP1430" s="42">
        <f>[3]Axis!AP31</f>
        <v>1</v>
      </c>
      <c r="AQ1430" s="42">
        <f>[3]Axis!AQ31</f>
        <v>477.18</v>
      </c>
      <c r="AR1430" s="42">
        <f>[3]Axis!AR31</f>
        <v>0</v>
      </c>
      <c r="AS1430" s="42">
        <f>[3]Axis!AS31</f>
        <v>0</v>
      </c>
      <c r="AT1430" s="42">
        <f>[3]Axis!AT31</f>
        <v>181</v>
      </c>
      <c r="AU1430" s="42">
        <f>[3]Axis!AU31</f>
        <v>5708.59</v>
      </c>
      <c r="AV1430" s="42">
        <f>[3]Axis!AV31</f>
        <v>2889</v>
      </c>
      <c r="AW1430" s="42">
        <f>[3]Axis!AW31</f>
        <v>15956.13</v>
      </c>
      <c r="AX1430" s="42">
        <f>[3]Axis!AX31</f>
        <v>11277</v>
      </c>
      <c r="AY1430" s="42">
        <f>[3]Axis!AY31</f>
        <v>47324.42</v>
      </c>
      <c r="AZ1430" s="42">
        <f>[3]Axis!AZ31</f>
        <v>14348</v>
      </c>
      <c r="BA1430" s="42">
        <f>[3]Axis!BA31</f>
        <v>69466.320000000007</v>
      </c>
      <c r="BB1430" s="42">
        <f>[3]Axis!BB31</f>
        <v>26111</v>
      </c>
      <c r="BC1430" s="42">
        <f>[3]Axis!BC31</f>
        <v>143836.61000000002</v>
      </c>
    </row>
    <row r="1431" spans="1:55" x14ac:dyDescent="0.2">
      <c r="A1431" s="39">
        <v>20</v>
      </c>
      <c r="B1431" s="40" t="s">
        <v>144</v>
      </c>
      <c r="C1431" s="41">
        <f t="shared" si="308"/>
        <v>13067</v>
      </c>
      <c r="D1431" s="41">
        <f t="shared" si="308"/>
        <v>4583.6099999999997</v>
      </c>
      <c r="E1431" s="42">
        <f>[3]Bandhan!E31</f>
        <v>2414</v>
      </c>
      <c r="F1431" s="42">
        <f>[3]Bandhan!F31</f>
        <v>1066.1600000000001</v>
      </c>
      <c r="G1431" s="42">
        <f>[3]Bandhan!G31</f>
        <v>47</v>
      </c>
      <c r="H1431" s="42">
        <f>[3]Bandhan!H31</f>
        <v>15.85</v>
      </c>
      <c r="I1431" s="42">
        <f>[3]Bandhan!I31</f>
        <v>10606</v>
      </c>
      <c r="J1431" s="42">
        <f>[3]Bandhan!J31</f>
        <v>3501.6</v>
      </c>
      <c r="K1431" s="42">
        <f>[3]Bandhan!K31</f>
        <v>0</v>
      </c>
      <c r="L1431" s="42">
        <f>[3]Bandhan!L31</f>
        <v>0</v>
      </c>
      <c r="M1431" s="42">
        <f>[3]Bandhan!M31</f>
        <v>0</v>
      </c>
      <c r="N1431" s="42">
        <f>[3]Bandhan!N31</f>
        <v>1708</v>
      </c>
      <c r="O1431" s="42">
        <f>[3]Bandhan!O31</f>
        <v>549.6</v>
      </c>
      <c r="P1431" s="42">
        <f>[3]Bandhan!P31</f>
        <v>1708</v>
      </c>
      <c r="Q1431" s="42">
        <f>[3]Bandhan!Q31</f>
        <v>549.6</v>
      </c>
      <c r="R1431" s="42">
        <f>[3]Bandhan!R31</f>
        <v>0</v>
      </c>
      <c r="S1431" s="42">
        <f>[3]Bandhan!S31</f>
        <v>0</v>
      </c>
      <c r="T1431" s="42">
        <f>[3]Bandhan!T31</f>
        <v>0</v>
      </c>
      <c r="U1431" s="42">
        <f>[3]Bandhan!U31</f>
        <v>0</v>
      </c>
      <c r="V1431" s="42">
        <f>[3]Bandhan!V31</f>
        <v>0</v>
      </c>
      <c r="W1431" s="42">
        <f>[3]Bandhan!W31</f>
        <v>0</v>
      </c>
      <c r="X1431" s="42">
        <f>[3]Bandhan!X31</f>
        <v>0</v>
      </c>
      <c r="Y1431" s="42">
        <f>[3]Bandhan!Y31</f>
        <v>0</v>
      </c>
      <c r="Z1431" s="42">
        <f>[3]Bandhan!Z31</f>
        <v>0</v>
      </c>
      <c r="AA1431" s="42">
        <f>[3]Bandhan!AA31</f>
        <v>0</v>
      </c>
      <c r="AB1431" s="42">
        <f>[3]Bandhan!AB31</f>
        <v>0</v>
      </c>
      <c r="AC1431" s="42">
        <f>[3]Bandhan!AC31</f>
        <v>0</v>
      </c>
      <c r="AD1431" s="42">
        <f>[3]Bandhan!AD31</f>
        <v>0</v>
      </c>
      <c r="AE1431" s="42">
        <f>[3]Bandhan!AE31</f>
        <v>0</v>
      </c>
      <c r="AF1431" s="42">
        <f>[3]Bandhan!AF31</f>
        <v>0</v>
      </c>
      <c r="AG1431" s="42">
        <f>[3]Bandhan!AG31</f>
        <v>0</v>
      </c>
      <c r="AH1431" s="42">
        <f>[3]Bandhan!AH31</f>
        <v>0</v>
      </c>
      <c r="AI1431" s="42">
        <f>[3]Bandhan!AI31</f>
        <v>0</v>
      </c>
      <c r="AJ1431" s="42">
        <f>[3]Bandhan!AJ31</f>
        <v>0</v>
      </c>
      <c r="AK1431" s="42">
        <f>[3]Bandhan!AK31</f>
        <v>0</v>
      </c>
      <c r="AL1431" s="42">
        <f>[3]Bandhan!AL31</f>
        <v>14775</v>
      </c>
      <c r="AM1431" s="42">
        <f>[3]Bandhan!AM31</f>
        <v>5133.21</v>
      </c>
      <c r="AN1431" s="42">
        <f>[3]Bandhan!AN31</f>
        <v>11924</v>
      </c>
      <c r="AO1431" s="42">
        <f>[3]Bandhan!AO31</f>
        <v>3747.25</v>
      </c>
      <c r="AP1431" s="42">
        <f>[3]Bandhan!AP31</f>
        <v>0</v>
      </c>
      <c r="AQ1431" s="42">
        <f>[3]Bandhan!AQ31</f>
        <v>0</v>
      </c>
      <c r="AR1431" s="42">
        <f>[3]Bandhan!AR31</f>
        <v>0</v>
      </c>
      <c r="AS1431" s="42">
        <f>[3]Bandhan!AS31</f>
        <v>0</v>
      </c>
      <c r="AT1431" s="42">
        <f>[3]Bandhan!AT31</f>
        <v>0</v>
      </c>
      <c r="AU1431" s="42">
        <f>[3]Bandhan!AU31</f>
        <v>0</v>
      </c>
      <c r="AV1431" s="42">
        <f>[3]Bandhan!AV31</f>
        <v>0</v>
      </c>
      <c r="AW1431" s="42">
        <f>[3]Bandhan!AW31</f>
        <v>0</v>
      </c>
      <c r="AX1431" s="42">
        <f>[3]Bandhan!AX31</f>
        <v>0</v>
      </c>
      <c r="AY1431" s="42">
        <f>[3]Bandhan!AY31</f>
        <v>0</v>
      </c>
      <c r="AZ1431" s="42">
        <f>[3]Bandhan!AZ31</f>
        <v>0</v>
      </c>
      <c r="BA1431" s="42">
        <f>[3]Bandhan!BA31</f>
        <v>0</v>
      </c>
      <c r="BB1431" s="42">
        <f>[3]Bandhan!BB31</f>
        <v>14775</v>
      </c>
      <c r="BC1431" s="42">
        <f>[3]Bandhan!BC31</f>
        <v>5133.21</v>
      </c>
    </row>
    <row r="1432" spans="1:55" x14ac:dyDescent="0.2">
      <c r="A1432" s="39">
        <v>21</v>
      </c>
      <c r="B1432" s="40" t="s">
        <v>105</v>
      </c>
      <c r="C1432" s="41">
        <f t="shared" si="308"/>
        <v>32</v>
      </c>
      <c r="D1432" s="41">
        <f t="shared" si="308"/>
        <v>200.01</v>
      </c>
      <c r="E1432" s="42">
        <f>'[3]Cat Sy Bank'!E31</f>
        <v>30</v>
      </c>
      <c r="F1432" s="42">
        <f>'[3]Cat Sy Bank'!F31</f>
        <v>200</v>
      </c>
      <c r="G1432" s="42">
        <f>'[3]Cat Sy Bank'!G31</f>
        <v>2</v>
      </c>
      <c r="H1432" s="42">
        <f>'[3]Cat Sy Bank'!H31</f>
        <v>0.01</v>
      </c>
      <c r="I1432" s="42">
        <f>'[3]Cat Sy Bank'!I31</f>
        <v>0</v>
      </c>
      <c r="J1432" s="42">
        <f>'[3]Cat Sy Bank'!J31</f>
        <v>0</v>
      </c>
      <c r="K1432" s="42">
        <f>'[3]Cat Sy Bank'!K31</f>
        <v>0</v>
      </c>
      <c r="L1432" s="42">
        <f>'[3]Cat Sy Bank'!L31</f>
        <v>0</v>
      </c>
      <c r="M1432" s="42">
        <f>'[3]Cat Sy Bank'!M31</f>
        <v>0</v>
      </c>
      <c r="N1432" s="42">
        <f>'[3]Cat Sy Bank'!N31</f>
        <v>52</v>
      </c>
      <c r="O1432" s="42">
        <f>'[3]Cat Sy Bank'!O31</f>
        <v>1228</v>
      </c>
      <c r="P1432" s="42">
        <f>'[3]Cat Sy Bank'!P31</f>
        <v>0</v>
      </c>
      <c r="Q1432" s="42">
        <f>'[3]Cat Sy Bank'!Q31</f>
        <v>0</v>
      </c>
      <c r="R1432" s="42">
        <f>'[3]Cat Sy Bank'!R31</f>
        <v>0</v>
      </c>
      <c r="S1432" s="42">
        <f>'[3]Cat Sy Bank'!S31</f>
        <v>0</v>
      </c>
      <c r="T1432" s="42">
        <f>'[3]Cat Sy Bank'!T31</f>
        <v>0</v>
      </c>
      <c r="U1432" s="42">
        <f>'[3]Cat Sy Bank'!U31</f>
        <v>0</v>
      </c>
      <c r="V1432" s="42">
        <f>'[3]Cat Sy Bank'!V31</f>
        <v>0</v>
      </c>
      <c r="W1432" s="42">
        <f>'[3]Cat Sy Bank'!W31</f>
        <v>0</v>
      </c>
      <c r="X1432" s="42">
        <f>'[3]Cat Sy Bank'!X31</f>
        <v>52</v>
      </c>
      <c r="Y1432" s="42">
        <f>'[3]Cat Sy Bank'!Y31</f>
        <v>1228</v>
      </c>
      <c r="Z1432" s="42">
        <f>'[3]Cat Sy Bank'!Z31</f>
        <v>0</v>
      </c>
      <c r="AA1432" s="42">
        <f>'[3]Cat Sy Bank'!AA31</f>
        <v>0</v>
      </c>
      <c r="AB1432" s="42">
        <f>'[3]Cat Sy Bank'!AB31</f>
        <v>0</v>
      </c>
      <c r="AC1432" s="42">
        <f>'[3]Cat Sy Bank'!AC31</f>
        <v>0</v>
      </c>
      <c r="AD1432" s="42">
        <f>'[3]Cat Sy Bank'!AD31</f>
        <v>0</v>
      </c>
      <c r="AE1432" s="42">
        <f>'[3]Cat Sy Bank'!AE31</f>
        <v>0</v>
      </c>
      <c r="AF1432" s="42">
        <f>'[3]Cat Sy Bank'!AF31</f>
        <v>0</v>
      </c>
      <c r="AG1432" s="42">
        <f>'[3]Cat Sy Bank'!AG31</f>
        <v>0</v>
      </c>
      <c r="AH1432" s="42">
        <f>'[3]Cat Sy Bank'!AH31</f>
        <v>0</v>
      </c>
      <c r="AI1432" s="42">
        <f>'[3]Cat Sy Bank'!AI31</f>
        <v>0</v>
      </c>
      <c r="AJ1432" s="42">
        <f>'[3]Cat Sy Bank'!AJ31</f>
        <v>0</v>
      </c>
      <c r="AK1432" s="42">
        <f>'[3]Cat Sy Bank'!AK31</f>
        <v>0</v>
      </c>
      <c r="AL1432" s="42">
        <f>'[3]Cat Sy Bank'!AL31</f>
        <v>84</v>
      </c>
      <c r="AM1432" s="42">
        <f>'[3]Cat Sy Bank'!AM31</f>
        <v>1428.01</v>
      </c>
      <c r="AN1432" s="42">
        <f>'[3]Cat Sy Bank'!AN31</f>
        <v>0</v>
      </c>
      <c r="AO1432" s="42">
        <f>'[3]Cat Sy Bank'!AO31</f>
        <v>0</v>
      </c>
      <c r="AP1432" s="42">
        <f>'[3]Cat Sy Bank'!AP31</f>
        <v>0</v>
      </c>
      <c r="AQ1432" s="42">
        <f>'[3]Cat Sy Bank'!AQ31</f>
        <v>0</v>
      </c>
      <c r="AR1432" s="42">
        <f>'[3]Cat Sy Bank'!AR31</f>
        <v>0</v>
      </c>
      <c r="AS1432" s="42">
        <f>'[3]Cat Sy Bank'!AS31</f>
        <v>0</v>
      </c>
      <c r="AT1432" s="42">
        <f>'[3]Cat Sy Bank'!AT31</f>
        <v>0</v>
      </c>
      <c r="AU1432" s="42">
        <f>'[3]Cat Sy Bank'!AU31</f>
        <v>0</v>
      </c>
      <c r="AV1432" s="42">
        <f>'[3]Cat Sy Bank'!AV31</f>
        <v>0</v>
      </c>
      <c r="AW1432" s="42">
        <f>'[3]Cat Sy Bank'!AW31</f>
        <v>0</v>
      </c>
      <c r="AX1432" s="42">
        <f>'[3]Cat Sy Bank'!AX31</f>
        <v>0</v>
      </c>
      <c r="AY1432" s="42">
        <f>'[3]Cat Sy Bank'!AY31</f>
        <v>0</v>
      </c>
      <c r="AZ1432" s="42">
        <f>'[3]Cat Sy Bank'!AZ31</f>
        <v>0</v>
      </c>
      <c r="BA1432" s="42">
        <f>'[3]Cat Sy Bank'!BA31</f>
        <v>0</v>
      </c>
      <c r="BB1432" s="42">
        <f>'[3]Cat Sy Bank'!BB31</f>
        <v>84</v>
      </c>
      <c r="BC1432" s="42">
        <f>'[3]Cat Sy Bank'!BC31</f>
        <v>1428.01</v>
      </c>
    </row>
    <row r="1433" spans="1:55" x14ac:dyDescent="0.2">
      <c r="A1433" s="39">
        <v>22</v>
      </c>
      <c r="B1433" s="40" t="s">
        <v>94</v>
      </c>
      <c r="C1433" s="41">
        <f t="shared" si="308"/>
        <v>1605</v>
      </c>
      <c r="D1433" s="41">
        <f t="shared" si="308"/>
        <v>3934.29</v>
      </c>
      <c r="E1433" s="42">
        <f>'[3]DCB Bank'!E31</f>
        <v>1601</v>
      </c>
      <c r="F1433" s="42">
        <f>'[3]DCB Bank'!F31</f>
        <v>3855.92</v>
      </c>
      <c r="G1433" s="42">
        <f>'[3]DCB Bank'!G31</f>
        <v>0</v>
      </c>
      <c r="H1433" s="42">
        <f>'[3]DCB Bank'!H31</f>
        <v>0</v>
      </c>
      <c r="I1433" s="42">
        <f>'[3]DCB Bank'!I31</f>
        <v>4</v>
      </c>
      <c r="J1433" s="42">
        <f>'[3]DCB Bank'!J31</f>
        <v>78.37</v>
      </c>
      <c r="K1433" s="42">
        <f>'[3]DCB Bank'!K31</f>
        <v>0</v>
      </c>
      <c r="L1433" s="42">
        <f>'[3]DCB Bank'!L31</f>
        <v>0</v>
      </c>
      <c r="M1433" s="42">
        <f>'[3]DCB Bank'!M31</f>
        <v>0</v>
      </c>
      <c r="N1433" s="42">
        <f>'[3]DCB Bank'!N31</f>
        <v>462</v>
      </c>
      <c r="O1433" s="42">
        <f>'[3]DCB Bank'!O31</f>
        <v>6623.85</v>
      </c>
      <c r="P1433" s="42">
        <f>'[3]DCB Bank'!P31</f>
        <v>319</v>
      </c>
      <c r="Q1433" s="42">
        <f>'[3]DCB Bank'!Q31</f>
        <v>4602.3900000000003</v>
      </c>
      <c r="R1433" s="42">
        <f>'[3]DCB Bank'!R31</f>
        <v>142</v>
      </c>
      <c r="S1433" s="42">
        <f>'[3]DCB Bank'!S31</f>
        <v>2020.87</v>
      </c>
      <c r="T1433" s="42">
        <f>'[3]DCB Bank'!T31</f>
        <v>1</v>
      </c>
      <c r="U1433" s="42">
        <f>'[3]DCB Bank'!U31</f>
        <v>0.59</v>
      </c>
      <c r="V1433" s="42">
        <f>'[3]DCB Bank'!V31</f>
        <v>0</v>
      </c>
      <c r="W1433" s="42">
        <f>'[3]DCB Bank'!W31</f>
        <v>0</v>
      </c>
      <c r="X1433" s="42">
        <f>'[3]DCB Bank'!X31</f>
        <v>0</v>
      </c>
      <c r="Y1433" s="42">
        <f>'[3]DCB Bank'!Y31</f>
        <v>0</v>
      </c>
      <c r="Z1433" s="42">
        <f>'[3]DCB Bank'!Z31</f>
        <v>0</v>
      </c>
      <c r="AA1433" s="42">
        <f>'[3]DCB Bank'!AA31</f>
        <v>0</v>
      </c>
      <c r="AB1433" s="42">
        <f>'[3]DCB Bank'!AB31</f>
        <v>2</v>
      </c>
      <c r="AC1433" s="42">
        <f>'[3]DCB Bank'!AC31</f>
        <v>1.76</v>
      </c>
      <c r="AD1433" s="42">
        <f>'[3]DCB Bank'!AD31</f>
        <v>152</v>
      </c>
      <c r="AE1433" s="42">
        <f>'[3]DCB Bank'!AE31</f>
        <v>1154.6099999999999</v>
      </c>
      <c r="AF1433" s="42">
        <f>'[3]DCB Bank'!AF31</f>
        <v>0</v>
      </c>
      <c r="AG1433" s="42">
        <f>'[3]DCB Bank'!AG31</f>
        <v>0</v>
      </c>
      <c r="AH1433" s="42">
        <f>'[3]DCB Bank'!AH31</f>
        <v>0</v>
      </c>
      <c r="AI1433" s="42">
        <f>'[3]DCB Bank'!AI31</f>
        <v>0</v>
      </c>
      <c r="AJ1433" s="42">
        <f>'[3]DCB Bank'!AJ31</f>
        <v>0</v>
      </c>
      <c r="AK1433" s="42">
        <f>'[3]DCB Bank'!AK31</f>
        <v>0</v>
      </c>
      <c r="AL1433" s="42">
        <f>'[3]DCB Bank'!AL31</f>
        <v>2221</v>
      </c>
      <c r="AM1433" s="42">
        <f>'[3]DCB Bank'!AM31</f>
        <v>11714.51</v>
      </c>
      <c r="AN1433" s="42">
        <f>'[3]DCB Bank'!AN31</f>
        <v>1330</v>
      </c>
      <c r="AO1433" s="42">
        <f>'[3]DCB Bank'!AO31</f>
        <v>3161.38</v>
      </c>
      <c r="AP1433" s="42">
        <f>'[3]DCB Bank'!AP31</f>
        <v>58</v>
      </c>
      <c r="AQ1433" s="42">
        <f>'[3]DCB Bank'!AQ31</f>
        <v>877.71</v>
      </c>
      <c r="AR1433" s="42">
        <f>'[3]DCB Bank'!AR31</f>
        <v>1</v>
      </c>
      <c r="AS1433" s="42">
        <f>'[3]DCB Bank'!AS31</f>
        <v>75.930000000000007</v>
      </c>
      <c r="AT1433" s="42">
        <f>'[3]DCB Bank'!AT31</f>
        <v>24</v>
      </c>
      <c r="AU1433" s="42">
        <f>'[3]DCB Bank'!AU31</f>
        <v>824.88</v>
      </c>
      <c r="AV1433" s="42">
        <f>'[3]DCB Bank'!AV31</f>
        <v>8</v>
      </c>
      <c r="AW1433" s="42">
        <f>'[3]DCB Bank'!AW31</f>
        <v>2.0499999999999998</v>
      </c>
      <c r="AX1433" s="42">
        <f>'[3]DCB Bank'!AX31</f>
        <v>487</v>
      </c>
      <c r="AY1433" s="42">
        <f>'[3]DCB Bank'!AY31</f>
        <v>2698.54</v>
      </c>
      <c r="AZ1433" s="42">
        <f>'[3]DCB Bank'!AZ31</f>
        <v>578</v>
      </c>
      <c r="BA1433" s="42">
        <f>'[3]DCB Bank'!BA31</f>
        <v>4479.1099999999997</v>
      </c>
      <c r="BB1433" s="42">
        <f>'[3]DCB Bank'!BB31</f>
        <v>2799</v>
      </c>
      <c r="BC1433" s="42">
        <f>'[3]DCB Bank'!BC31</f>
        <v>16193.619999999999</v>
      </c>
    </row>
    <row r="1434" spans="1:55" x14ac:dyDescent="0.2">
      <c r="A1434" s="39">
        <v>23</v>
      </c>
      <c r="B1434" s="40" t="s">
        <v>95</v>
      </c>
      <c r="C1434" s="41">
        <f t="shared" si="308"/>
        <v>360</v>
      </c>
      <c r="D1434" s="41">
        <f t="shared" si="308"/>
        <v>802.76</v>
      </c>
      <c r="E1434" s="42">
        <f>[3]Federal!E31</f>
        <v>359</v>
      </c>
      <c r="F1434" s="42">
        <f>[3]Federal!F31</f>
        <v>799.76</v>
      </c>
      <c r="G1434" s="42">
        <f>[3]Federal!G31</f>
        <v>0</v>
      </c>
      <c r="H1434" s="42">
        <f>[3]Federal!H31</f>
        <v>0</v>
      </c>
      <c r="I1434" s="42">
        <f>[3]Federal!I31</f>
        <v>1</v>
      </c>
      <c r="J1434" s="42">
        <f>[3]Federal!J31</f>
        <v>3</v>
      </c>
      <c r="K1434" s="42">
        <f>[3]Federal!K31</f>
        <v>0</v>
      </c>
      <c r="L1434" s="42">
        <f>[3]Federal!L31</f>
        <v>0</v>
      </c>
      <c r="M1434" s="42">
        <f>[3]Federal!M31</f>
        <v>0</v>
      </c>
      <c r="N1434" s="42">
        <f>[3]Federal!N31</f>
        <v>49</v>
      </c>
      <c r="O1434" s="42">
        <f>[3]Federal!O31</f>
        <v>2781</v>
      </c>
      <c r="P1434" s="42">
        <f>[3]Federal!P31</f>
        <v>30</v>
      </c>
      <c r="Q1434" s="42">
        <f>[3]Federal!Q31</f>
        <v>700</v>
      </c>
      <c r="R1434" s="42">
        <f>[3]Federal!R31</f>
        <v>12</v>
      </c>
      <c r="S1434" s="42">
        <f>[3]Federal!S31</f>
        <v>618</v>
      </c>
      <c r="T1434" s="42">
        <f>[3]Federal!T31</f>
        <v>7</v>
      </c>
      <c r="U1434" s="42">
        <f>[3]Federal!U31</f>
        <v>1463</v>
      </c>
      <c r="V1434" s="42">
        <f>[3]Federal!V31</f>
        <v>0</v>
      </c>
      <c r="W1434" s="42">
        <f>[3]Federal!W31</f>
        <v>0</v>
      </c>
      <c r="X1434" s="42">
        <f>[3]Federal!X31</f>
        <v>0</v>
      </c>
      <c r="Y1434" s="42">
        <f>[3]Federal!Y31</f>
        <v>0</v>
      </c>
      <c r="Z1434" s="42">
        <f>[3]Federal!Z31</f>
        <v>0</v>
      </c>
      <c r="AA1434" s="42">
        <f>[3]Federal!AA31</f>
        <v>0</v>
      </c>
      <c r="AB1434" s="42">
        <f>[3]Federal!AB31</f>
        <v>1</v>
      </c>
      <c r="AC1434" s="42">
        <f>[3]Federal!AC31</f>
        <v>3</v>
      </c>
      <c r="AD1434" s="42">
        <f>[3]Federal!AD31</f>
        <v>67</v>
      </c>
      <c r="AE1434" s="42">
        <f>[3]Federal!AE31</f>
        <v>555</v>
      </c>
      <c r="AF1434" s="42">
        <f>[3]Federal!AF31</f>
        <v>0</v>
      </c>
      <c r="AG1434" s="42">
        <f>[3]Federal!AG31</f>
        <v>0</v>
      </c>
      <c r="AH1434" s="42">
        <f>[3]Federal!AH31</f>
        <v>0</v>
      </c>
      <c r="AI1434" s="42">
        <f>[3]Federal!AI31</f>
        <v>0</v>
      </c>
      <c r="AJ1434" s="42">
        <f>[3]Federal!AJ31</f>
        <v>1</v>
      </c>
      <c r="AK1434" s="42">
        <f>[3]Federal!AK31</f>
        <v>1</v>
      </c>
      <c r="AL1434" s="42">
        <f>[3]Federal!AL31</f>
        <v>478</v>
      </c>
      <c r="AM1434" s="42">
        <f>[3]Federal!AM31</f>
        <v>4142.76</v>
      </c>
      <c r="AN1434" s="42">
        <f>[3]Federal!AN31</f>
        <v>190</v>
      </c>
      <c r="AO1434" s="42">
        <f>[3]Federal!AO31</f>
        <v>422</v>
      </c>
      <c r="AP1434" s="42">
        <f>[3]Federal!AP31</f>
        <v>0</v>
      </c>
      <c r="AQ1434" s="42">
        <f>[3]Federal!AQ31</f>
        <v>0</v>
      </c>
      <c r="AR1434" s="42">
        <f>[3]Federal!AR31</f>
        <v>1</v>
      </c>
      <c r="AS1434" s="42">
        <f>[3]Federal!AS31</f>
        <v>23</v>
      </c>
      <c r="AT1434" s="42">
        <f>[3]Federal!AT31</f>
        <v>33</v>
      </c>
      <c r="AU1434" s="42">
        <f>[3]Federal!AU31</f>
        <v>604</v>
      </c>
      <c r="AV1434" s="42">
        <f>[3]Federal!AV31</f>
        <v>167</v>
      </c>
      <c r="AW1434" s="42">
        <f>[3]Federal!AW31</f>
        <v>208</v>
      </c>
      <c r="AX1434" s="42">
        <f>[3]Federal!AX31</f>
        <v>2270</v>
      </c>
      <c r="AY1434" s="42">
        <f>[3]Federal!AY31</f>
        <v>8312</v>
      </c>
      <c r="AZ1434" s="42">
        <f>[3]Federal!AZ31</f>
        <v>2471</v>
      </c>
      <c r="BA1434" s="42">
        <f>[3]Federal!BA31</f>
        <v>9147</v>
      </c>
      <c r="BB1434" s="42">
        <f>[3]Federal!BB31</f>
        <v>2949</v>
      </c>
      <c r="BC1434" s="42">
        <f>[3]Federal!BC31</f>
        <v>13289.76</v>
      </c>
    </row>
    <row r="1435" spans="1:55" x14ac:dyDescent="0.2">
      <c r="A1435" s="39">
        <v>24</v>
      </c>
      <c r="B1435" s="40" t="s">
        <v>145</v>
      </c>
      <c r="C1435" s="41">
        <f t="shared" si="308"/>
        <v>30021</v>
      </c>
      <c r="D1435" s="41">
        <f t="shared" si="308"/>
        <v>64841.919999999998</v>
      </c>
      <c r="E1435" s="42">
        <f>[3]HDFC!E31</f>
        <v>29928</v>
      </c>
      <c r="F1435" s="42">
        <f>[3]HDFC!F31</f>
        <v>57418.879999999997</v>
      </c>
      <c r="G1435" s="42">
        <f>[3]HDFC!G31</f>
        <v>15</v>
      </c>
      <c r="H1435" s="42">
        <f>[3]HDFC!H31</f>
        <v>216.63</v>
      </c>
      <c r="I1435" s="42">
        <f>[3]HDFC!I31</f>
        <v>78</v>
      </c>
      <c r="J1435" s="42">
        <f>[3]HDFC!J31</f>
        <v>7206.41</v>
      </c>
      <c r="K1435" s="42">
        <f>[3]HDFC!K31</f>
        <v>0</v>
      </c>
      <c r="L1435" s="42">
        <f>[3]HDFC!L31</f>
        <v>0</v>
      </c>
      <c r="M1435" s="42">
        <f>[3]HDFC!M31</f>
        <v>0</v>
      </c>
      <c r="N1435" s="42">
        <f>[3]HDFC!N31</f>
        <v>25328</v>
      </c>
      <c r="O1435" s="42">
        <f>[3]HDFC!O31</f>
        <v>88453.9</v>
      </c>
      <c r="P1435" s="42">
        <f>[3]HDFC!P31</f>
        <v>23911</v>
      </c>
      <c r="Q1435" s="42">
        <f>[3]HDFC!Q31</f>
        <v>21087.39</v>
      </c>
      <c r="R1435" s="42">
        <f>[3]HDFC!R31</f>
        <v>1109</v>
      </c>
      <c r="S1435" s="42">
        <f>[3]HDFC!S31</f>
        <v>36280.589999999997</v>
      </c>
      <c r="T1435" s="42">
        <f>[3]HDFC!T31</f>
        <v>308</v>
      </c>
      <c r="U1435" s="42">
        <f>[3]HDFC!U31</f>
        <v>31085.919999999998</v>
      </c>
      <c r="V1435" s="42">
        <f>[3]HDFC!V31</f>
        <v>0</v>
      </c>
      <c r="W1435" s="42">
        <f>[3]HDFC!W31</f>
        <v>0</v>
      </c>
      <c r="X1435" s="42">
        <f>[3]HDFC!X31</f>
        <v>0</v>
      </c>
      <c r="Y1435" s="42">
        <f>[3]HDFC!Y31</f>
        <v>0</v>
      </c>
      <c r="Z1435" s="42">
        <f>[3]HDFC!Z31</f>
        <v>0</v>
      </c>
      <c r="AA1435" s="42">
        <f>[3]HDFC!AA31</f>
        <v>0</v>
      </c>
      <c r="AB1435" s="42">
        <f>[3]HDFC!AB31</f>
        <v>94</v>
      </c>
      <c r="AC1435" s="42">
        <f>[3]HDFC!AC31</f>
        <v>179.08</v>
      </c>
      <c r="AD1435" s="42">
        <f>[3]HDFC!AD31</f>
        <v>11610</v>
      </c>
      <c r="AE1435" s="42">
        <f>[3]HDFC!AE31</f>
        <v>94636.59</v>
      </c>
      <c r="AF1435" s="42">
        <f>[3]HDFC!AF31</f>
        <v>0</v>
      </c>
      <c r="AG1435" s="42">
        <f>[3]HDFC!AG31</f>
        <v>0</v>
      </c>
      <c r="AH1435" s="42">
        <f>[3]HDFC!AH31</f>
        <v>0</v>
      </c>
      <c r="AI1435" s="42">
        <f>[3]HDFC!AI31</f>
        <v>0</v>
      </c>
      <c r="AJ1435" s="42">
        <f>[3]HDFC!AJ31</f>
        <v>0</v>
      </c>
      <c r="AK1435" s="42">
        <f>[3]HDFC!AK31</f>
        <v>0</v>
      </c>
      <c r="AL1435" s="42">
        <f>[3]HDFC!AL31</f>
        <v>67053</v>
      </c>
      <c r="AM1435" s="42">
        <f>[3]HDFC!AM31</f>
        <v>248111.49</v>
      </c>
      <c r="AN1435" s="42">
        <f>[3]HDFC!AN31</f>
        <v>41892</v>
      </c>
      <c r="AO1435" s="42">
        <f>[3]HDFC!AO31</f>
        <v>25894.639999999999</v>
      </c>
      <c r="AP1435" s="42">
        <f>[3]HDFC!AP31</f>
        <v>0</v>
      </c>
      <c r="AQ1435" s="42">
        <f>[3]HDFC!AQ31</f>
        <v>0</v>
      </c>
      <c r="AR1435" s="42">
        <f>[3]HDFC!AR31</f>
        <v>0</v>
      </c>
      <c r="AS1435" s="42">
        <f>[3]HDFC!AS31</f>
        <v>0</v>
      </c>
      <c r="AT1435" s="42">
        <f>[3]HDFC!AT31</f>
        <v>2614</v>
      </c>
      <c r="AU1435" s="42">
        <f>[3]HDFC!AU31</f>
        <v>25148.32</v>
      </c>
      <c r="AV1435" s="42">
        <f>[3]HDFC!AV31</f>
        <v>15300</v>
      </c>
      <c r="AW1435" s="42">
        <f>[3]HDFC!AW31</f>
        <v>37824.43</v>
      </c>
      <c r="AX1435" s="42">
        <f>[3]HDFC!AX31</f>
        <v>169728</v>
      </c>
      <c r="AY1435" s="42">
        <f>[3]HDFC!AY31</f>
        <v>215197.8</v>
      </c>
      <c r="AZ1435" s="42">
        <f>[3]HDFC!AZ31</f>
        <v>187642</v>
      </c>
      <c r="BA1435" s="42">
        <f>[3]HDFC!BA31</f>
        <v>278170.55</v>
      </c>
      <c r="BB1435" s="42">
        <f>[3]HDFC!BB31</f>
        <v>254695</v>
      </c>
      <c r="BC1435" s="42">
        <f>[3]HDFC!BC31</f>
        <v>526282.04</v>
      </c>
    </row>
    <row r="1436" spans="1:55" x14ac:dyDescent="0.2">
      <c r="A1436" s="39">
        <v>25</v>
      </c>
      <c r="B1436" s="40" t="s">
        <v>97</v>
      </c>
      <c r="C1436" s="41">
        <f t="shared" si="308"/>
        <v>13792</v>
      </c>
      <c r="D1436" s="41">
        <f t="shared" si="308"/>
        <v>27350.39</v>
      </c>
      <c r="E1436" s="42">
        <f>[3]ICICI!E31</f>
        <v>13783</v>
      </c>
      <c r="F1436" s="42">
        <f>[3]ICICI!F31</f>
        <v>27016.5</v>
      </c>
      <c r="G1436" s="42">
        <f>[3]ICICI!G31</f>
        <v>0</v>
      </c>
      <c r="H1436" s="42">
        <f>[3]ICICI!H31</f>
        <v>0</v>
      </c>
      <c r="I1436" s="42">
        <f>[3]ICICI!I31</f>
        <v>9</v>
      </c>
      <c r="J1436" s="42">
        <f>[3]ICICI!J31</f>
        <v>333.89</v>
      </c>
      <c r="K1436" s="42">
        <f>[3]ICICI!K31</f>
        <v>0</v>
      </c>
      <c r="L1436" s="42">
        <f>[3]ICICI!L31</f>
        <v>0</v>
      </c>
      <c r="M1436" s="42">
        <f>[3]ICICI!M31</f>
        <v>0</v>
      </c>
      <c r="N1436" s="42">
        <f>[3]ICICI!N31</f>
        <v>4619</v>
      </c>
      <c r="O1436" s="42">
        <f>[3]ICICI!O31</f>
        <v>76840.67</v>
      </c>
      <c r="P1436" s="42">
        <f>[3]ICICI!P31</f>
        <v>3293</v>
      </c>
      <c r="Q1436" s="42">
        <f>[3]ICICI!Q31</f>
        <v>42630.97</v>
      </c>
      <c r="R1436" s="42">
        <f>[3]ICICI!R31</f>
        <v>1190</v>
      </c>
      <c r="S1436" s="42">
        <f>[3]ICICI!S31</f>
        <v>27185.58</v>
      </c>
      <c r="T1436" s="42">
        <f>[3]ICICI!T31</f>
        <v>136</v>
      </c>
      <c r="U1436" s="42">
        <f>[3]ICICI!U31</f>
        <v>7024.12</v>
      </c>
      <c r="V1436" s="42">
        <f>[3]ICICI!V31</f>
        <v>0</v>
      </c>
      <c r="W1436" s="42">
        <f>[3]ICICI!W31</f>
        <v>0</v>
      </c>
      <c r="X1436" s="42">
        <f>[3]ICICI!X31</f>
        <v>0</v>
      </c>
      <c r="Y1436" s="42">
        <f>[3]ICICI!Y31</f>
        <v>0</v>
      </c>
      <c r="Z1436" s="42">
        <f>[3]ICICI!Z31</f>
        <v>0</v>
      </c>
      <c r="AA1436" s="42">
        <f>[3]ICICI!AA31</f>
        <v>0</v>
      </c>
      <c r="AB1436" s="42">
        <f>[3]ICICI!AB31</f>
        <v>6</v>
      </c>
      <c r="AC1436" s="42">
        <f>[3]ICICI!AC31</f>
        <v>18.78</v>
      </c>
      <c r="AD1436" s="42">
        <f>[3]ICICI!AD31</f>
        <v>6580</v>
      </c>
      <c r="AE1436" s="42">
        <f>[3]ICICI!AE31</f>
        <v>67239.73</v>
      </c>
      <c r="AF1436" s="42">
        <f>[3]ICICI!AF31</f>
        <v>0</v>
      </c>
      <c r="AG1436" s="42">
        <f>[3]ICICI!AG31</f>
        <v>0</v>
      </c>
      <c r="AH1436" s="42">
        <f>[3]ICICI!AH31</f>
        <v>0</v>
      </c>
      <c r="AI1436" s="42">
        <f>[3]ICICI!AI31</f>
        <v>0</v>
      </c>
      <c r="AJ1436" s="42">
        <f>[3]ICICI!AJ31</f>
        <v>517</v>
      </c>
      <c r="AK1436" s="42">
        <f>[3]ICICI!AK31</f>
        <v>757.44</v>
      </c>
      <c r="AL1436" s="42">
        <f>[3]ICICI!AL31</f>
        <v>25514</v>
      </c>
      <c r="AM1436" s="42">
        <f>[3]ICICI!AM31</f>
        <v>172207.01</v>
      </c>
      <c r="AN1436" s="42">
        <f>[3]ICICI!AN31</f>
        <v>13078</v>
      </c>
      <c r="AO1436" s="42">
        <f>[3]ICICI!AO31</f>
        <v>33162.5</v>
      </c>
      <c r="AP1436" s="42">
        <f>[3]ICICI!AP31</f>
        <v>0</v>
      </c>
      <c r="AQ1436" s="42">
        <f>[3]ICICI!AQ31</f>
        <v>0</v>
      </c>
      <c r="AR1436" s="42">
        <f>[3]ICICI!AR31</f>
        <v>0</v>
      </c>
      <c r="AS1436" s="42">
        <f>[3]ICICI!AS31</f>
        <v>0</v>
      </c>
      <c r="AT1436" s="42">
        <f>[3]ICICI!AT31</f>
        <v>2414</v>
      </c>
      <c r="AU1436" s="42">
        <f>[3]ICICI!AU31</f>
        <v>67467.039999999994</v>
      </c>
      <c r="AV1436" s="42">
        <f>[3]ICICI!AV31</f>
        <v>0</v>
      </c>
      <c r="AW1436" s="42">
        <f>[3]ICICI!AW31</f>
        <v>0</v>
      </c>
      <c r="AX1436" s="42">
        <f>[3]ICICI!AX31</f>
        <v>53857</v>
      </c>
      <c r="AY1436" s="42">
        <f>[3]ICICI!AY31</f>
        <v>125125.92</v>
      </c>
      <c r="AZ1436" s="42">
        <f>[3]ICICI!AZ31</f>
        <v>56271</v>
      </c>
      <c r="BA1436" s="42">
        <f>[3]ICICI!BA31</f>
        <v>192592.96</v>
      </c>
      <c r="BB1436" s="42">
        <f>[3]ICICI!BB31</f>
        <v>81785</v>
      </c>
      <c r="BC1436" s="42">
        <f>[3]ICICI!BC31</f>
        <v>364799.97</v>
      </c>
    </row>
    <row r="1437" spans="1:55" x14ac:dyDescent="0.2">
      <c r="A1437" s="39">
        <v>26</v>
      </c>
      <c r="B1437" s="40" t="s">
        <v>98</v>
      </c>
      <c r="C1437" s="41">
        <f t="shared" si="308"/>
        <v>7551</v>
      </c>
      <c r="D1437" s="41">
        <f t="shared" si="308"/>
        <v>25794.15</v>
      </c>
      <c r="E1437" s="42">
        <f>[3]IDBI!E31</f>
        <v>7479</v>
      </c>
      <c r="F1437" s="42">
        <f>[3]IDBI!F31</f>
        <v>24798.32</v>
      </c>
      <c r="G1437" s="42">
        <f>[3]IDBI!G31</f>
        <v>3</v>
      </c>
      <c r="H1437" s="42">
        <f>[3]IDBI!H31</f>
        <v>117.04</v>
      </c>
      <c r="I1437" s="42">
        <f>[3]IDBI!I31</f>
        <v>69</v>
      </c>
      <c r="J1437" s="42">
        <f>[3]IDBI!J31</f>
        <v>878.79</v>
      </c>
      <c r="K1437" s="42">
        <f>[3]IDBI!K31</f>
        <v>0</v>
      </c>
      <c r="L1437" s="42">
        <f>[3]IDBI!L31</f>
        <v>0</v>
      </c>
      <c r="M1437" s="42">
        <f>[3]IDBI!M31</f>
        <v>0</v>
      </c>
      <c r="N1437" s="42">
        <f>[3]IDBI!N31</f>
        <v>3805</v>
      </c>
      <c r="O1437" s="42">
        <f>[3]IDBI!O31</f>
        <v>20425.38</v>
      </c>
      <c r="P1437" s="42">
        <f>[3]IDBI!P31</f>
        <v>3596</v>
      </c>
      <c r="Q1437" s="42">
        <f>[3]IDBI!Q31</f>
        <v>17612.560000000001</v>
      </c>
      <c r="R1437" s="42">
        <f>[3]IDBI!R31</f>
        <v>191</v>
      </c>
      <c r="S1437" s="42">
        <f>[3]IDBI!S31</f>
        <v>2275.64</v>
      </c>
      <c r="T1437" s="42">
        <f>[3]IDBI!T31</f>
        <v>10</v>
      </c>
      <c r="U1437" s="42">
        <f>[3]IDBI!U31</f>
        <v>429.54</v>
      </c>
      <c r="V1437" s="42">
        <f>[3]IDBI!V31</f>
        <v>8</v>
      </c>
      <c r="W1437" s="42">
        <f>[3]IDBI!W31</f>
        <v>107.64</v>
      </c>
      <c r="X1437" s="42">
        <f>[3]IDBI!X31</f>
        <v>0</v>
      </c>
      <c r="Y1437" s="42">
        <f>[3]IDBI!Y31</f>
        <v>0</v>
      </c>
      <c r="Z1437" s="42">
        <f>[3]IDBI!Z31</f>
        <v>0</v>
      </c>
      <c r="AA1437" s="42">
        <f>[3]IDBI!AA31</f>
        <v>0</v>
      </c>
      <c r="AB1437" s="42">
        <f>[3]IDBI!AB31</f>
        <v>216</v>
      </c>
      <c r="AC1437" s="42">
        <f>[3]IDBI!AC31</f>
        <v>795.92</v>
      </c>
      <c r="AD1437" s="42">
        <f>[3]IDBI!AD31</f>
        <v>5674</v>
      </c>
      <c r="AE1437" s="42">
        <f>[3]IDBI!AE31</f>
        <v>52165.77</v>
      </c>
      <c r="AF1437" s="42">
        <f>[3]IDBI!AF31</f>
        <v>2</v>
      </c>
      <c r="AG1437" s="42">
        <f>[3]IDBI!AG31</f>
        <v>8.94</v>
      </c>
      <c r="AH1437" s="42">
        <f>[3]IDBI!AH31</f>
        <v>1</v>
      </c>
      <c r="AI1437" s="42">
        <f>[3]IDBI!AI31</f>
        <v>1</v>
      </c>
      <c r="AJ1437" s="42">
        <f>[3]IDBI!AJ31</f>
        <v>1</v>
      </c>
      <c r="AK1437" s="42">
        <f>[3]IDBI!AK31</f>
        <v>0.01</v>
      </c>
      <c r="AL1437" s="42">
        <f>[3]IDBI!AL31</f>
        <v>17250</v>
      </c>
      <c r="AM1437" s="42">
        <f>[3]IDBI!AM31</f>
        <v>99191.17</v>
      </c>
      <c r="AN1437" s="42">
        <f>[3]IDBI!AN31</f>
        <v>8039</v>
      </c>
      <c r="AO1437" s="42">
        <f>[3]IDBI!AO31</f>
        <v>28268.639999999999</v>
      </c>
      <c r="AP1437" s="42">
        <f>[3]IDBI!AP31</f>
        <v>0</v>
      </c>
      <c r="AQ1437" s="42">
        <f>[3]IDBI!AQ31</f>
        <v>0</v>
      </c>
      <c r="AR1437" s="42">
        <f>[3]IDBI!AR31</f>
        <v>4</v>
      </c>
      <c r="AS1437" s="42">
        <f>[3]IDBI!AS31</f>
        <v>5.21</v>
      </c>
      <c r="AT1437" s="42">
        <f>[3]IDBI!AT31</f>
        <v>318</v>
      </c>
      <c r="AU1437" s="42">
        <f>[3]IDBI!AU31</f>
        <v>10810.79</v>
      </c>
      <c r="AV1437" s="42">
        <f>[3]IDBI!AV31</f>
        <v>4363</v>
      </c>
      <c r="AW1437" s="42">
        <f>[3]IDBI!AW31</f>
        <v>7864.68</v>
      </c>
      <c r="AX1437" s="42">
        <f>[3]IDBI!AX31</f>
        <v>263</v>
      </c>
      <c r="AY1437" s="42">
        <f>[3]IDBI!AY31</f>
        <v>3426.37</v>
      </c>
      <c r="AZ1437" s="42">
        <f>[3]IDBI!AZ31</f>
        <v>4948</v>
      </c>
      <c r="BA1437" s="42">
        <f>[3]IDBI!BA31</f>
        <v>22107.05</v>
      </c>
      <c r="BB1437" s="42">
        <f>[3]IDBI!BB31</f>
        <v>22198</v>
      </c>
      <c r="BC1437" s="42">
        <f>[3]IDBI!BC31</f>
        <v>121298.22</v>
      </c>
    </row>
    <row r="1438" spans="1:55" x14ac:dyDescent="0.2">
      <c r="A1438" s="39">
        <v>27</v>
      </c>
      <c r="B1438" s="40" t="s">
        <v>99</v>
      </c>
      <c r="C1438" s="41">
        <f t="shared" si="308"/>
        <v>14409</v>
      </c>
      <c r="D1438" s="41">
        <f t="shared" si="308"/>
        <v>4698</v>
      </c>
      <c r="E1438" s="42">
        <f>'[3]IDFC First'!E31</f>
        <v>14409</v>
      </c>
      <c r="F1438" s="42">
        <f>'[3]IDFC First'!F31</f>
        <v>4698</v>
      </c>
      <c r="G1438" s="42">
        <f>'[3]IDFC First'!G31</f>
        <v>0</v>
      </c>
      <c r="H1438" s="42">
        <f>'[3]IDFC First'!H31</f>
        <v>0</v>
      </c>
      <c r="I1438" s="42">
        <f>'[3]IDFC First'!I31</f>
        <v>0</v>
      </c>
      <c r="J1438" s="42">
        <f>'[3]IDFC First'!J31</f>
        <v>0</v>
      </c>
      <c r="K1438" s="42">
        <f>'[3]IDFC First'!K31</f>
        <v>0</v>
      </c>
      <c r="L1438" s="42">
        <f>'[3]IDFC First'!L31</f>
        <v>0</v>
      </c>
      <c r="M1438" s="42">
        <f>'[3]IDFC First'!M31</f>
        <v>0</v>
      </c>
      <c r="N1438" s="42">
        <f>'[3]IDFC First'!N31</f>
        <v>9144</v>
      </c>
      <c r="O1438" s="42">
        <f>'[3]IDFC First'!O31</f>
        <v>8380.07</v>
      </c>
      <c r="P1438" s="42">
        <f>'[3]IDFC First'!P31</f>
        <v>9058</v>
      </c>
      <c r="Q1438" s="42">
        <f>'[3]IDFC First'!Q31</f>
        <v>5325</v>
      </c>
      <c r="R1438" s="42">
        <f>'[3]IDFC First'!R31</f>
        <v>69</v>
      </c>
      <c r="S1438" s="42">
        <f>'[3]IDFC First'!S31</f>
        <v>2956.9</v>
      </c>
      <c r="T1438" s="42">
        <f>'[3]IDFC First'!T31</f>
        <v>14</v>
      </c>
      <c r="U1438" s="42">
        <f>'[3]IDFC First'!U31</f>
        <v>95.27</v>
      </c>
      <c r="V1438" s="42">
        <f>'[3]IDFC First'!V31</f>
        <v>3</v>
      </c>
      <c r="W1438" s="42">
        <f>'[3]IDFC First'!W31</f>
        <v>2.9</v>
      </c>
      <c r="X1438" s="42">
        <f>'[3]IDFC First'!X31</f>
        <v>0</v>
      </c>
      <c r="Y1438" s="42">
        <f>'[3]IDFC First'!Y31</f>
        <v>0</v>
      </c>
      <c r="Z1438" s="42">
        <f>'[3]IDFC First'!Z31</f>
        <v>0</v>
      </c>
      <c r="AA1438" s="42">
        <f>'[3]IDFC First'!AA31</f>
        <v>0</v>
      </c>
      <c r="AB1438" s="42">
        <f>'[3]IDFC First'!AB31</f>
        <v>0</v>
      </c>
      <c r="AC1438" s="42">
        <f>'[3]IDFC First'!AC31</f>
        <v>0</v>
      </c>
      <c r="AD1438" s="42">
        <f>'[3]IDFC First'!AD31</f>
        <v>5924</v>
      </c>
      <c r="AE1438" s="42">
        <f>'[3]IDFC First'!AE31</f>
        <v>7685</v>
      </c>
      <c r="AF1438" s="42">
        <f>'[3]IDFC First'!AF31</f>
        <v>641</v>
      </c>
      <c r="AG1438" s="42">
        <f>'[3]IDFC First'!AG31</f>
        <v>212.88</v>
      </c>
      <c r="AH1438" s="42">
        <f>'[3]IDFC First'!AH31</f>
        <v>0</v>
      </c>
      <c r="AI1438" s="42">
        <f>'[3]IDFC First'!AI31</f>
        <v>0</v>
      </c>
      <c r="AJ1438" s="42">
        <f>'[3]IDFC First'!AJ31</f>
        <v>0</v>
      </c>
      <c r="AK1438" s="42">
        <f>'[3]IDFC First'!AK31</f>
        <v>0</v>
      </c>
      <c r="AL1438" s="42">
        <f>'[3]IDFC First'!AL31</f>
        <v>30118</v>
      </c>
      <c r="AM1438" s="42">
        <f>'[3]IDFC First'!AM31</f>
        <v>20975.95</v>
      </c>
      <c r="AN1438" s="42">
        <f>'[3]IDFC First'!AN31</f>
        <v>29273</v>
      </c>
      <c r="AO1438" s="42">
        <f>'[3]IDFC First'!AO31</f>
        <v>7865</v>
      </c>
      <c r="AP1438" s="42">
        <f>'[3]IDFC First'!AP31</f>
        <v>0</v>
      </c>
      <c r="AQ1438" s="42">
        <f>'[3]IDFC First'!AQ31</f>
        <v>0</v>
      </c>
      <c r="AR1438" s="42">
        <f>'[3]IDFC First'!AR31</f>
        <v>0</v>
      </c>
      <c r="AS1438" s="42">
        <f>'[3]IDFC First'!AS31</f>
        <v>0</v>
      </c>
      <c r="AT1438" s="42">
        <f>'[3]IDFC First'!AT31</f>
        <v>0</v>
      </c>
      <c r="AU1438" s="42">
        <f>'[3]IDFC First'!AU31</f>
        <v>0</v>
      </c>
      <c r="AV1438" s="42">
        <f>'[3]IDFC First'!AV31</f>
        <v>0</v>
      </c>
      <c r="AW1438" s="42">
        <f>'[3]IDFC First'!AW31</f>
        <v>0</v>
      </c>
      <c r="AX1438" s="42">
        <f>'[3]IDFC First'!AX31</f>
        <v>40173</v>
      </c>
      <c r="AY1438" s="42">
        <f>'[3]IDFC First'!AY31</f>
        <v>31838</v>
      </c>
      <c r="AZ1438" s="42">
        <f>'[3]IDFC First'!AZ31</f>
        <v>40173</v>
      </c>
      <c r="BA1438" s="42">
        <f>'[3]IDFC First'!BA31</f>
        <v>31838</v>
      </c>
      <c r="BB1438" s="42">
        <f>'[3]IDFC First'!BB31</f>
        <v>70291</v>
      </c>
      <c r="BC1438" s="42">
        <f>'[3]IDFC First'!BC31</f>
        <v>52813.95</v>
      </c>
    </row>
    <row r="1439" spans="1:55" x14ac:dyDescent="0.2">
      <c r="A1439" s="39">
        <v>28</v>
      </c>
      <c r="B1439" s="40" t="s">
        <v>146</v>
      </c>
      <c r="C1439" s="41">
        <f t="shared" si="308"/>
        <v>182769</v>
      </c>
      <c r="D1439" s="41">
        <f t="shared" si="308"/>
        <v>44339.47</v>
      </c>
      <c r="E1439" s="42">
        <f>'[3]IndusInd Bank'!E31</f>
        <v>182769</v>
      </c>
      <c r="F1439" s="42">
        <f>'[3]IndusInd Bank'!F31</f>
        <v>44339.47</v>
      </c>
      <c r="G1439" s="42">
        <f>'[3]IndusInd Bank'!G31</f>
        <v>0</v>
      </c>
      <c r="H1439" s="42">
        <f>'[3]IndusInd Bank'!H31</f>
        <v>0</v>
      </c>
      <c r="I1439" s="42">
        <f>'[3]IndusInd Bank'!I31</f>
        <v>0</v>
      </c>
      <c r="J1439" s="42">
        <f>'[3]IndusInd Bank'!J31</f>
        <v>0</v>
      </c>
      <c r="K1439" s="42">
        <f>'[3]IndusInd Bank'!K31</f>
        <v>0</v>
      </c>
      <c r="L1439" s="42">
        <f>'[3]IndusInd Bank'!L31</f>
        <v>0</v>
      </c>
      <c r="M1439" s="42">
        <f>'[3]IndusInd Bank'!M31</f>
        <v>0</v>
      </c>
      <c r="N1439" s="42">
        <f>'[3]IndusInd Bank'!N31</f>
        <v>108197</v>
      </c>
      <c r="O1439" s="42">
        <f>'[3]IndusInd Bank'!O31</f>
        <v>47286.39</v>
      </c>
      <c r="P1439" s="42">
        <f>'[3]IndusInd Bank'!P31</f>
        <v>106933</v>
      </c>
      <c r="Q1439" s="42">
        <f>'[3]IndusInd Bank'!Q31</f>
        <v>31940.77</v>
      </c>
      <c r="R1439" s="42">
        <f>'[3]IndusInd Bank'!R31</f>
        <v>1217</v>
      </c>
      <c r="S1439" s="42">
        <f>'[3]IndusInd Bank'!S31</f>
        <v>15218.95</v>
      </c>
      <c r="T1439" s="42">
        <f>'[3]IndusInd Bank'!T31</f>
        <v>47</v>
      </c>
      <c r="U1439" s="42">
        <f>'[3]IndusInd Bank'!U31</f>
        <v>126.67</v>
      </c>
      <c r="V1439" s="42">
        <f>'[3]IndusInd Bank'!V31</f>
        <v>0</v>
      </c>
      <c r="W1439" s="42">
        <f>'[3]IndusInd Bank'!W31</f>
        <v>0</v>
      </c>
      <c r="X1439" s="42">
        <f>'[3]IndusInd Bank'!X31</f>
        <v>0</v>
      </c>
      <c r="Y1439" s="42">
        <f>'[3]IndusInd Bank'!Y31</f>
        <v>0</v>
      </c>
      <c r="Z1439" s="42">
        <f>'[3]IndusInd Bank'!Z31</f>
        <v>0</v>
      </c>
      <c r="AA1439" s="42">
        <f>'[3]IndusInd Bank'!AA31</f>
        <v>0</v>
      </c>
      <c r="AB1439" s="42">
        <f>'[3]IndusInd Bank'!AB31</f>
        <v>0</v>
      </c>
      <c r="AC1439" s="42">
        <f>'[3]IndusInd Bank'!AC31</f>
        <v>0</v>
      </c>
      <c r="AD1439" s="42">
        <f>'[3]IndusInd Bank'!AD31</f>
        <v>140</v>
      </c>
      <c r="AE1439" s="42">
        <f>'[3]IndusInd Bank'!AE31</f>
        <v>1420.16</v>
      </c>
      <c r="AF1439" s="42">
        <f>'[3]IndusInd Bank'!AF31</f>
        <v>0</v>
      </c>
      <c r="AG1439" s="42">
        <f>'[3]IndusInd Bank'!AG31</f>
        <v>0</v>
      </c>
      <c r="AH1439" s="42">
        <f>'[3]IndusInd Bank'!AH31</f>
        <v>0</v>
      </c>
      <c r="AI1439" s="42">
        <f>'[3]IndusInd Bank'!AI31</f>
        <v>0</v>
      </c>
      <c r="AJ1439" s="42">
        <f>'[3]IndusInd Bank'!AJ31</f>
        <v>27</v>
      </c>
      <c r="AK1439" s="42">
        <f>'[3]IndusInd Bank'!AK31</f>
        <v>4.25</v>
      </c>
      <c r="AL1439" s="42">
        <f>'[3]IndusInd Bank'!AL31</f>
        <v>291133</v>
      </c>
      <c r="AM1439" s="42">
        <f>'[3]IndusInd Bank'!AM31</f>
        <v>93050.27</v>
      </c>
      <c r="AN1439" s="42">
        <f>'[3]IndusInd Bank'!AN31</f>
        <v>136542</v>
      </c>
      <c r="AO1439" s="42">
        <f>'[3]IndusInd Bank'!AO31</f>
        <v>27338.26</v>
      </c>
      <c r="AP1439" s="42">
        <f>'[3]IndusInd Bank'!AP31</f>
        <v>0</v>
      </c>
      <c r="AQ1439" s="42">
        <f>'[3]IndusInd Bank'!AQ31</f>
        <v>0</v>
      </c>
      <c r="AR1439" s="42">
        <f>'[3]IndusInd Bank'!AR31</f>
        <v>0</v>
      </c>
      <c r="AS1439" s="42">
        <f>'[3]IndusInd Bank'!AS31</f>
        <v>0</v>
      </c>
      <c r="AT1439" s="42">
        <f>'[3]IndusInd Bank'!AT31</f>
        <v>1</v>
      </c>
      <c r="AU1439" s="42">
        <f>'[3]IndusInd Bank'!AU31</f>
        <v>39.53</v>
      </c>
      <c r="AV1439" s="42">
        <f>'[3]IndusInd Bank'!AV31</f>
        <v>0</v>
      </c>
      <c r="AW1439" s="42">
        <f>'[3]IndusInd Bank'!AW31</f>
        <v>0</v>
      </c>
      <c r="AX1439" s="42">
        <f>'[3]IndusInd Bank'!AX31</f>
        <v>17870</v>
      </c>
      <c r="AY1439" s="42">
        <f>'[3]IndusInd Bank'!AY31</f>
        <v>25033.17</v>
      </c>
      <c r="AZ1439" s="42">
        <f>'[3]IndusInd Bank'!AZ31</f>
        <v>17871</v>
      </c>
      <c r="BA1439" s="42">
        <f>'[3]IndusInd Bank'!BA31</f>
        <v>25072.699999999997</v>
      </c>
      <c r="BB1439" s="42">
        <f>'[3]IndusInd Bank'!BB31</f>
        <v>309004</v>
      </c>
      <c r="BC1439" s="42">
        <f>'[3]IndusInd Bank'!BC31</f>
        <v>118122.97</v>
      </c>
    </row>
    <row r="1440" spans="1:55" x14ac:dyDescent="0.2">
      <c r="A1440" s="39">
        <v>29</v>
      </c>
      <c r="B1440" s="40" t="s">
        <v>101</v>
      </c>
      <c r="C1440" s="41">
        <f t="shared" si="308"/>
        <v>6</v>
      </c>
      <c r="D1440" s="41">
        <f t="shared" si="308"/>
        <v>91</v>
      </c>
      <c r="E1440" s="42">
        <f>[3]Karnataka!E31</f>
        <v>0</v>
      </c>
      <c r="F1440" s="42">
        <f>[3]Karnataka!F31</f>
        <v>0</v>
      </c>
      <c r="G1440" s="42">
        <f>[3]Karnataka!G31</f>
        <v>1</v>
      </c>
      <c r="H1440" s="42">
        <f>[3]Karnataka!H31</f>
        <v>23</v>
      </c>
      <c r="I1440" s="42">
        <f>[3]Karnataka!I31</f>
        <v>5</v>
      </c>
      <c r="J1440" s="42">
        <f>[3]Karnataka!J31</f>
        <v>68</v>
      </c>
      <c r="K1440" s="42">
        <f>[3]Karnataka!K31</f>
        <v>0</v>
      </c>
      <c r="L1440" s="42">
        <f>[3]Karnataka!L31</f>
        <v>0</v>
      </c>
      <c r="M1440" s="42">
        <f>[3]Karnataka!M31</f>
        <v>0</v>
      </c>
      <c r="N1440" s="42">
        <f>[3]Karnataka!N31</f>
        <v>97</v>
      </c>
      <c r="O1440" s="42">
        <f>[3]Karnataka!O31</f>
        <v>4230</v>
      </c>
      <c r="P1440" s="42">
        <f>[3]Karnataka!P31</f>
        <v>63</v>
      </c>
      <c r="Q1440" s="42">
        <f>[3]Karnataka!Q31</f>
        <v>527</v>
      </c>
      <c r="R1440" s="42">
        <f>[3]Karnataka!R31</f>
        <v>25</v>
      </c>
      <c r="S1440" s="42">
        <f>[3]Karnataka!S31</f>
        <v>2685</v>
      </c>
      <c r="T1440" s="42">
        <f>[3]Karnataka!T31</f>
        <v>9</v>
      </c>
      <c r="U1440" s="42">
        <f>[3]Karnataka!U31</f>
        <v>1018</v>
      </c>
      <c r="V1440" s="42">
        <f>[3]Karnataka!V31</f>
        <v>0</v>
      </c>
      <c r="W1440" s="42">
        <f>[3]Karnataka!W31</f>
        <v>0</v>
      </c>
      <c r="X1440" s="42">
        <f>[3]Karnataka!X31</f>
        <v>0</v>
      </c>
      <c r="Y1440" s="42">
        <f>[3]Karnataka!Y31</f>
        <v>0</v>
      </c>
      <c r="Z1440" s="42">
        <f>[3]Karnataka!Z31</f>
        <v>0</v>
      </c>
      <c r="AA1440" s="42">
        <f>[3]Karnataka!AA31</f>
        <v>0</v>
      </c>
      <c r="AB1440" s="42">
        <f>[3]Karnataka!AB31</f>
        <v>4</v>
      </c>
      <c r="AC1440" s="42">
        <f>[3]Karnataka!AC31</f>
        <v>11</v>
      </c>
      <c r="AD1440" s="42">
        <f>[3]Karnataka!AD31</f>
        <v>92</v>
      </c>
      <c r="AE1440" s="42">
        <f>[3]Karnataka!AE31</f>
        <v>832</v>
      </c>
      <c r="AF1440" s="42">
        <f>[3]Karnataka!AF31</f>
        <v>0</v>
      </c>
      <c r="AG1440" s="42">
        <f>[3]Karnataka!AG31</f>
        <v>0</v>
      </c>
      <c r="AH1440" s="42">
        <f>[3]Karnataka!AH31</f>
        <v>0</v>
      </c>
      <c r="AI1440" s="42">
        <f>[3]Karnataka!AI31</f>
        <v>0</v>
      </c>
      <c r="AJ1440" s="42">
        <f>[3]Karnataka!AJ31</f>
        <v>13</v>
      </c>
      <c r="AK1440" s="42">
        <f>[3]Karnataka!AK31</f>
        <v>1107</v>
      </c>
      <c r="AL1440" s="42">
        <f>[3]Karnataka!AL31</f>
        <v>212</v>
      </c>
      <c r="AM1440" s="42">
        <f>[3]Karnataka!AM31</f>
        <v>6271</v>
      </c>
      <c r="AN1440" s="42">
        <f>[3]Karnataka!AN31</f>
        <v>7</v>
      </c>
      <c r="AO1440" s="42">
        <f>[3]Karnataka!AO31</f>
        <v>41</v>
      </c>
      <c r="AP1440" s="42">
        <f>[3]Karnataka!AP31</f>
        <v>0</v>
      </c>
      <c r="AQ1440" s="42">
        <f>[3]Karnataka!AQ31</f>
        <v>0</v>
      </c>
      <c r="AR1440" s="42">
        <f>[3]Karnataka!AR31</f>
        <v>1</v>
      </c>
      <c r="AS1440" s="42">
        <f>[3]Karnataka!AS31</f>
        <v>25</v>
      </c>
      <c r="AT1440" s="42">
        <f>[3]Karnataka!AT31</f>
        <v>22</v>
      </c>
      <c r="AU1440" s="42">
        <f>[3]Karnataka!AU31</f>
        <v>425</v>
      </c>
      <c r="AV1440" s="42">
        <f>[3]Karnataka!AV31</f>
        <v>46</v>
      </c>
      <c r="AW1440" s="42">
        <f>[3]Karnataka!AW31</f>
        <v>224</v>
      </c>
      <c r="AX1440" s="42">
        <f>[3]Karnataka!AX31</f>
        <v>187</v>
      </c>
      <c r="AY1440" s="42">
        <f>[3]Karnataka!AY31</f>
        <v>1222</v>
      </c>
      <c r="AZ1440" s="42">
        <f>[3]Karnataka!AZ31</f>
        <v>256</v>
      </c>
      <c r="BA1440" s="42">
        <f>[3]Karnataka!BA31</f>
        <v>1896</v>
      </c>
      <c r="BB1440" s="42">
        <f>[3]Karnataka!BB31</f>
        <v>468</v>
      </c>
      <c r="BC1440" s="42">
        <f>[3]Karnataka!BC31</f>
        <v>8167</v>
      </c>
    </row>
    <row r="1441" spans="1:55" x14ac:dyDescent="0.2">
      <c r="A1441" s="39">
        <v>30</v>
      </c>
      <c r="B1441" s="40" t="s">
        <v>102</v>
      </c>
      <c r="C1441" s="41">
        <f t="shared" si="308"/>
        <v>9808</v>
      </c>
      <c r="D1441" s="41">
        <f t="shared" si="308"/>
        <v>30862.370000000003</v>
      </c>
      <c r="E1441" s="42">
        <f>[3]Kotak!E31</f>
        <v>9756</v>
      </c>
      <c r="F1441" s="42">
        <f>[3]Kotak!F31</f>
        <v>25096.99</v>
      </c>
      <c r="G1441" s="42">
        <f>[3]Kotak!G31</f>
        <v>16</v>
      </c>
      <c r="H1441" s="42">
        <f>[3]Kotak!H31</f>
        <v>2985.48</v>
      </c>
      <c r="I1441" s="42">
        <f>[3]Kotak!I31</f>
        <v>36</v>
      </c>
      <c r="J1441" s="42">
        <f>[3]Kotak!J31</f>
        <v>2779.9</v>
      </c>
      <c r="K1441" s="42">
        <f>[3]Kotak!K31</f>
        <v>0</v>
      </c>
      <c r="L1441" s="42">
        <f>[3]Kotak!L31</f>
        <v>0</v>
      </c>
      <c r="M1441" s="42">
        <f>[3]Kotak!M31</f>
        <v>0</v>
      </c>
      <c r="N1441" s="42">
        <f>[3]Kotak!N31</f>
        <v>1204</v>
      </c>
      <c r="O1441" s="42">
        <f>[3]Kotak!O31</f>
        <v>39731.61</v>
      </c>
      <c r="P1441" s="42">
        <f>[3]Kotak!P31</f>
        <v>595</v>
      </c>
      <c r="Q1441" s="42">
        <f>[3]Kotak!Q31</f>
        <v>10265.9</v>
      </c>
      <c r="R1441" s="42">
        <f>[3]Kotak!R31</f>
        <v>564</v>
      </c>
      <c r="S1441" s="42">
        <f>[3]Kotak!S31</f>
        <v>25097.48</v>
      </c>
      <c r="T1441" s="42">
        <f>[3]Kotak!T31</f>
        <v>45</v>
      </c>
      <c r="U1441" s="42">
        <f>[3]Kotak!U31</f>
        <v>4368.2299999999996</v>
      </c>
      <c r="V1441" s="42">
        <f>[3]Kotak!V31</f>
        <v>0</v>
      </c>
      <c r="W1441" s="42">
        <f>[3]Kotak!W31</f>
        <v>0</v>
      </c>
      <c r="X1441" s="42">
        <f>[3]Kotak!X31</f>
        <v>0</v>
      </c>
      <c r="Y1441" s="42">
        <f>[3]Kotak!Y31</f>
        <v>0</v>
      </c>
      <c r="Z1441" s="42">
        <f>[3]Kotak!Z31</f>
        <v>0</v>
      </c>
      <c r="AA1441" s="42">
        <f>[3]Kotak!AA31</f>
        <v>0</v>
      </c>
      <c r="AB1441" s="42">
        <f>[3]Kotak!AB31</f>
        <v>0</v>
      </c>
      <c r="AC1441" s="42">
        <f>[3]Kotak!AC31</f>
        <v>0</v>
      </c>
      <c r="AD1441" s="42">
        <f>[3]Kotak!AD31</f>
        <v>15</v>
      </c>
      <c r="AE1441" s="42">
        <f>[3]Kotak!AE31</f>
        <v>205.14</v>
      </c>
      <c r="AF1441" s="42">
        <f>[3]Kotak!AF31</f>
        <v>0</v>
      </c>
      <c r="AG1441" s="42">
        <f>[3]Kotak!AG31</f>
        <v>0</v>
      </c>
      <c r="AH1441" s="42">
        <f>[3]Kotak!AH31</f>
        <v>0</v>
      </c>
      <c r="AI1441" s="42">
        <f>[3]Kotak!AI31</f>
        <v>0</v>
      </c>
      <c r="AJ1441" s="42">
        <f>[3]Kotak!AJ31</f>
        <v>0</v>
      </c>
      <c r="AK1441" s="42">
        <f>[3]Kotak!AK31</f>
        <v>0</v>
      </c>
      <c r="AL1441" s="42">
        <f>[3]Kotak!AL31</f>
        <v>11027</v>
      </c>
      <c r="AM1441" s="42">
        <f>[3]Kotak!AM31</f>
        <v>70799.12000000001</v>
      </c>
      <c r="AN1441" s="42">
        <f>[3]Kotak!AN31</f>
        <v>9095</v>
      </c>
      <c r="AO1441" s="42">
        <f>[3]Kotak!AO31</f>
        <v>28332.5</v>
      </c>
      <c r="AP1441" s="42">
        <f>[3]Kotak!AP31</f>
        <v>0</v>
      </c>
      <c r="AQ1441" s="42">
        <f>[3]Kotak!AQ31</f>
        <v>0</v>
      </c>
      <c r="AR1441" s="42">
        <f>[3]Kotak!AR31</f>
        <v>0</v>
      </c>
      <c r="AS1441" s="42">
        <f>[3]Kotak!AS31</f>
        <v>0</v>
      </c>
      <c r="AT1441" s="42">
        <f>[3]Kotak!AT31</f>
        <v>0</v>
      </c>
      <c r="AU1441" s="42">
        <f>[3]Kotak!AU31</f>
        <v>0</v>
      </c>
      <c r="AV1441" s="42">
        <f>[3]Kotak!AV31</f>
        <v>0</v>
      </c>
      <c r="AW1441" s="42">
        <f>[3]Kotak!AW31</f>
        <v>0</v>
      </c>
      <c r="AX1441" s="42">
        <f>[3]Kotak!AX31</f>
        <v>5125</v>
      </c>
      <c r="AY1441" s="42">
        <f>[3]Kotak!AY31</f>
        <v>54769.15</v>
      </c>
      <c r="AZ1441" s="42">
        <f>[3]Kotak!AZ31</f>
        <v>5125</v>
      </c>
      <c r="BA1441" s="42">
        <f>[3]Kotak!BA31</f>
        <v>54769.15</v>
      </c>
      <c r="BB1441" s="42">
        <f>[3]Kotak!BB31</f>
        <v>16152</v>
      </c>
      <c r="BC1441" s="42">
        <f>[3]Kotak!BC31</f>
        <v>125568.27000000002</v>
      </c>
    </row>
    <row r="1442" spans="1:55" x14ac:dyDescent="0.2">
      <c r="A1442" s="39">
        <v>31</v>
      </c>
      <c r="B1442" s="40" t="s">
        <v>147</v>
      </c>
      <c r="C1442" s="41">
        <f t="shared" si="308"/>
        <v>3149</v>
      </c>
      <c r="D1442" s="41">
        <f t="shared" si="308"/>
        <v>980.48</v>
      </c>
      <c r="E1442" s="42">
        <f>[3]RBL!E31</f>
        <v>3148</v>
      </c>
      <c r="F1442" s="42">
        <f>[3]RBL!F31</f>
        <v>970.41</v>
      </c>
      <c r="G1442" s="42">
        <f>[3]RBL!G31</f>
        <v>0</v>
      </c>
      <c r="H1442" s="42">
        <f>[3]RBL!H31</f>
        <v>0</v>
      </c>
      <c r="I1442" s="42">
        <f>[3]RBL!I31</f>
        <v>1</v>
      </c>
      <c r="J1442" s="42">
        <f>[3]RBL!J31</f>
        <v>10.07</v>
      </c>
      <c r="K1442" s="42">
        <f>[3]RBL!K31</f>
        <v>0</v>
      </c>
      <c r="L1442" s="42">
        <f>[3]RBL!L31</f>
        <v>0</v>
      </c>
      <c r="M1442" s="42">
        <f>[3]RBL!M31</f>
        <v>0</v>
      </c>
      <c r="N1442" s="42">
        <f>[3]RBL!N31</f>
        <v>133</v>
      </c>
      <c r="O1442" s="42">
        <f>[3]RBL!O31</f>
        <v>138.03</v>
      </c>
      <c r="P1442" s="42">
        <f>[3]RBL!P31</f>
        <v>132</v>
      </c>
      <c r="Q1442" s="42">
        <f>[3]RBL!Q31</f>
        <v>129.57</v>
      </c>
      <c r="R1442" s="42">
        <f>[3]RBL!R31</f>
        <v>1</v>
      </c>
      <c r="S1442" s="42">
        <f>[3]RBL!S31</f>
        <v>8.4600000000000009</v>
      </c>
      <c r="T1442" s="42">
        <f>[3]RBL!T31</f>
        <v>0</v>
      </c>
      <c r="U1442" s="42">
        <f>[3]RBL!U31</f>
        <v>0</v>
      </c>
      <c r="V1442" s="42">
        <f>[3]RBL!V31</f>
        <v>0</v>
      </c>
      <c r="W1442" s="42">
        <f>[3]RBL!W31</f>
        <v>0</v>
      </c>
      <c r="X1442" s="42">
        <f>[3]RBL!X31</f>
        <v>0</v>
      </c>
      <c r="Y1442" s="42">
        <f>[3]RBL!Y31</f>
        <v>0</v>
      </c>
      <c r="Z1442" s="42">
        <f>[3]RBL!Z31</f>
        <v>0</v>
      </c>
      <c r="AA1442" s="42">
        <f>[3]RBL!AA31</f>
        <v>0</v>
      </c>
      <c r="AB1442" s="42">
        <f>[3]RBL!AB31</f>
        <v>6</v>
      </c>
      <c r="AC1442" s="42">
        <f>[3]RBL!AC31</f>
        <v>0.73</v>
      </c>
      <c r="AD1442" s="42">
        <f>[3]RBL!AD31</f>
        <v>22</v>
      </c>
      <c r="AE1442" s="42">
        <f>[3]RBL!AE31</f>
        <v>60.86</v>
      </c>
      <c r="AF1442" s="42">
        <f>[3]RBL!AF31</f>
        <v>0</v>
      </c>
      <c r="AG1442" s="42">
        <f>[3]RBL!AG31</f>
        <v>0</v>
      </c>
      <c r="AH1442" s="42">
        <f>[3]RBL!AH31</f>
        <v>0</v>
      </c>
      <c r="AI1442" s="42">
        <f>[3]RBL!AI31</f>
        <v>0</v>
      </c>
      <c r="AJ1442" s="42">
        <f>[3]RBL!AJ31</f>
        <v>1504</v>
      </c>
      <c r="AK1442" s="42">
        <f>[3]RBL!AK31</f>
        <v>386.36</v>
      </c>
      <c r="AL1442" s="42">
        <f>[3]RBL!AL31</f>
        <v>4814</v>
      </c>
      <c r="AM1442" s="42">
        <f>[3]RBL!AM31</f>
        <v>1566.46</v>
      </c>
      <c r="AN1442" s="42">
        <f>[3]RBL!AN31</f>
        <v>4768</v>
      </c>
      <c r="AO1442" s="42">
        <f>[3]RBL!AO31</f>
        <v>1191.79</v>
      </c>
      <c r="AP1442" s="42">
        <f>[3]RBL!AP31</f>
        <v>0</v>
      </c>
      <c r="AQ1442" s="42">
        <f>[3]RBL!AQ31</f>
        <v>0</v>
      </c>
      <c r="AR1442" s="42">
        <f>[3]RBL!AR31</f>
        <v>0</v>
      </c>
      <c r="AS1442" s="42">
        <f>[3]RBL!AS31</f>
        <v>0</v>
      </c>
      <c r="AT1442" s="42">
        <f>[3]RBL!AT31</f>
        <v>3</v>
      </c>
      <c r="AU1442" s="42">
        <f>[3]RBL!AU31</f>
        <v>10.37</v>
      </c>
      <c r="AV1442" s="42">
        <f>[3]RBL!AV31</f>
        <v>0</v>
      </c>
      <c r="AW1442" s="42">
        <f>[3]RBL!AW31</f>
        <v>10.95</v>
      </c>
      <c r="AX1442" s="42">
        <f>[3]RBL!AX31</f>
        <v>36</v>
      </c>
      <c r="AY1442" s="42">
        <f>[3]RBL!AY31</f>
        <v>13432.39</v>
      </c>
      <c r="AZ1442" s="42">
        <f>[3]RBL!AZ31</f>
        <v>39</v>
      </c>
      <c r="BA1442" s="42">
        <f>[3]RBL!BA31</f>
        <v>13453.71</v>
      </c>
      <c r="BB1442" s="42">
        <f>[3]RBL!BB31</f>
        <v>4853</v>
      </c>
      <c r="BC1442" s="42">
        <f>[3]RBL!BC31</f>
        <v>15020.169999999998</v>
      </c>
    </row>
    <row r="1443" spans="1:55" x14ac:dyDescent="0.2">
      <c r="A1443" s="39">
        <v>32</v>
      </c>
      <c r="B1443" s="40" t="s">
        <v>148</v>
      </c>
      <c r="C1443" s="41">
        <f t="shared" si="308"/>
        <v>7784</v>
      </c>
      <c r="D1443" s="41">
        <f t="shared" si="308"/>
        <v>10573</v>
      </c>
      <c r="E1443" s="42">
        <f>'[3]Yes Bank'!E31</f>
        <v>7775</v>
      </c>
      <c r="F1443" s="42">
        <f>'[3]Yes Bank'!F31</f>
        <v>4800</v>
      </c>
      <c r="G1443" s="42">
        <f>'[3]Yes Bank'!G31</f>
        <v>0</v>
      </c>
      <c r="H1443" s="42">
        <f>'[3]Yes Bank'!H31</f>
        <v>0</v>
      </c>
      <c r="I1443" s="42">
        <f>'[3]Yes Bank'!I31</f>
        <v>9</v>
      </c>
      <c r="J1443" s="42">
        <f>'[3]Yes Bank'!J31</f>
        <v>5773</v>
      </c>
      <c r="K1443" s="42">
        <f>'[3]Yes Bank'!K31</f>
        <v>0</v>
      </c>
      <c r="L1443" s="42">
        <f>'[3]Yes Bank'!L31</f>
        <v>0</v>
      </c>
      <c r="M1443" s="42">
        <f>'[3]Yes Bank'!M31</f>
        <v>0</v>
      </c>
      <c r="N1443" s="42">
        <f>'[3]Yes Bank'!N31</f>
        <v>2639</v>
      </c>
      <c r="O1443" s="42">
        <f>'[3]Yes Bank'!O31</f>
        <v>19361</v>
      </c>
      <c r="P1443" s="42">
        <f>'[3]Yes Bank'!P31</f>
        <v>2025</v>
      </c>
      <c r="Q1443" s="42">
        <f>'[3]Yes Bank'!Q31</f>
        <v>9612</v>
      </c>
      <c r="R1443" s="42">
        <f>'[3]Yes Bank'!R31</f>
        <v>591</v>
      </c>
      <c r="S1443" s="42">
        <f>'[3]Yes Bank'!S31</f>
        <v>5834</v>
      </c>
      <c r="T1443" s="42">
        <f>'[3]Yes Bank'!T31</f>
        <v>23</v>
      </c>
      <c r="U1443" s="42">
        <f>'[3]Yes Bank'!U31</f>
        <v>3915</v>
      </c>
      <c r="V1443" s="42">
        <f>'[3]Yes Bank'!V31</f>
        <v>0</v>
      </c>
      <c r="W1443" s="42">
        <f>'[3]Yes Bank'!W31</f>
        <v>0</v>
      </c>
      <c r="X1443" s="42">
        <f>'[3]Yes Bank'!X31</f>
        <v>0</v>
      </c>
      <c r="Y1443" s="42">
        <f>'[3]Yes Bank'!Y31</f>
        <v>0</v>
      </c>
      <c r="Z1443" s="42">
        <f>'[3]Yes Bank'!Z31</f>
        <v>0</v>
      </c>
      <c r="AA1443" s="42">
        <f>'[3]Yes Bank'!AA31</f>
        <v>0</v>
      </c>
      <c r="AB1443" s="42">
        <f>'[3]Yes Bank'!AB31</f>
        <v>0</v>
      </c>
      <c r="AC1443" s="42">
        <f>'[3]Yes Bank'!AC31</f>
        <v>0</v>
      </c>
      <c r="AD1443" s="42">
        <f>'[3]Yes Bank'!AD31</f>
        <v>983</v>
      </c>
      <c r="AE1443" s="42">
        <f>'[3]Yes Bank'!AE31</f>
        <v>11160</v>
      </c>
      <c r="AF1443" s="42">
        <f>'[3]Yes Bank'!AF31</f>
        <v>0</v>
      </c>
      <c r="AG1443" s="42">
        <f>'[3]Yes Bank'!AG31</f>
        <v>0</v>
      </c>
      <c r="AH1443" s="42">
        <f>'[3]Yes Bank'!AH31</f>
        <v>0</v>
      </c>
      <c r="AI1443" s="42">
        <f>'[3]Yes Bank'!AI31</f>
        <v>0</v>
      </c>
      <c r="AJ1443" s="42">
        <f>'[3]Yes Bank'!AJ31</f>
        <v>135</v>
      </c>
      <c r="AK1443" s="42">
        <f>'[3]Yes Bank'!AK31</f>
        <v>23</v>
      </c>
      <c r="AL1443" s="42">
        <f>'[3]Yes Bank'!AL31</f>
        <v>11541</v>
      </c>
      <c r="AM1443" s="42">
        <f>'[3]Yes Bank'!AM31</f>
        <v>41117</v>
      </c>
      <c r="AN1443" s="42">
        <f>'[3]Yes Bank'!AN31</f>
        <v>0</v>
      </c>
      <c r="AO1443" s="42">
        <f>'[3]Yes Bank'!AO31</f>
        <v>0</v>
      </c>
      <c r="AP1443" s="42">
        <f>'[3]Yes Bank'!AP31</f>
        <v>0</v>
      </c>
      <c r="AQ1443" s="42">
        <f>'[3]Yes Bank'!AQ31</f>
        <v>0</v>
      </c>
      <c r="AR1443" s="42">
        <f>'[3]Yes Bank'!AR31</f>
        <v>0</v>
      </c>
      <c r="AS1443" s="42">
        <f>'[3]Yes Bank'!AS31</f>
        <v>0</v>
      </c>
      <c r="AT1443" s="42">
        <f>'[3]Yes Bank'!AT31</f>
        <v>113</v>
      </c>
      <c r="AU1443" s="42">
        <f>'[3]Yes Bank'!AU31</f>
        <v>1921</v>
      </c>
      <c r="AV1443" s="42">
        <f>'[3]Yes Bank'!AV31</f>
        <v>1619</v>
      </c>
      <c r="AW1443" s="42">
        <f>'[3]Yes Bank'!AW31</f>
        <v>4890</v>
      </c>
      <c r="AX1443" s="42">
        <f>'[3]Yes Bank'!AX31</f>
        <v>5781</v>
      </c>
      <c r="AY1443" s="42">
        <f>'[3]Yes Bank'!AY31</f>
        <v>41479</v>
      </c>
      <c r="AZ1443" s="42">
        <f>'[3]Yes Bank'!AZ31</f>
        <v>7513</v>
      </c>
      <c r="BA1443" s="42">
        <f>'[3]Yes Bank'!BA31</f>
        <v>48290</v>
      </c>
      <c r="BB1443" s="42">
        <f>'[3]Yes Bank'!BB31</f>
        <v>19054</v>
      </c>
      <c r="BC1443" s="42">
        <f>'[3]Yes Bank'!BC31</f>
        <v>89407</v>
      </c>
    </row>
    <row r="1444" spans="1:55" x14ac:dyDescent="0.2">
      <c r="A1444" s="46"/>
      <c r="B1444" s="47" t="s">
        <v>106</v>
      </c>
      <c r="C1444" s="48">
        <f>SUM(C1430:C1443)</f>
        <v>291363</v>
      </c>
      <c r="D1444" s="48">
        <f t="shared" ref="D1444:BC1444" si="309">SUM(D1430:D1443)</f>
        <v>246198.22</v>
      </c>
      <c r="E1444" s="48">
        <f t="shared" si="309"/>
        <v>280447</v>
      </c>
      <c r="F1444" s="48">
        <f t="shared" si="309"/>
        <v>218881.47</v>
      </c>
      <c r="G1444" s="48">
        <f t="shared" si="309"/>
        <v>84</v>
      </c>
      <c r="H1444" s="48">
        <f t="shared" si="309"/>
        <v>3358.01</v>
      </c>
      <c r="I1444" s="48">
        <f t="shared" si="309"/>
        <v>10832</v>
      </c>
      <c r="J1444" s="48">
        <f t="shared" si="309"/>
        <v>23958.74</v>
      </c>
      <c r="K1444" s="2"/>
      <c r="L1444" s="2"/>
      <c r="M1444" s="2"/>
      <c r="N1444" s="48">
        <f t="shared" si="309"/>
        <v>158750</v>
      </c>
      <c r="O1444" s="48">
        <f t="shared" si="309"/>
        <v>332842.28000000003</v>
      </c>
      <c r="P1444" s="48">
        <f t="shared" si="309"/>
        <v>152647</v>
      </c>
      <c r="Q1444" s="48">
        <f t="shared" si="309"/>
        <v>153429.87</v>
      </c>
      <c r="R1444" s="48">
        <f t="shared" si="309"/>
        <v>5385</v>
      </c>
      <c r="S1444" s="48">
        <f t="shared" si="309"/>
        <v>125151.29</v>
      </c>
      <c r="T1444" s="48">
        <f t="shared" si="309"/>
        <v>655</v>
      </c>
      <c r="U1444" s="48">
        <f t="shared" si="309"/>
        <v>52922.58</v>
      </c>
      <c r="V1444" s="48">
        <f t="shared" si="309"/>
        <v>11</v>
      </c>
      <c r="W1444" s="48">
        <f t="shared" si="309"/>
        <v>110.54</v>
      </c>
      <c r="X1444" s="48">
        <f t="shared" si="309"/>
        <v>52</v>
      </c>
      <c r="Y1444" s="48">
        <f t="shared" si="309"/>
        <v>1228</v>
      </c>
      <c r="Z1444" s="48">
        <f t="shared" si="309"/>
        <v>2</v>
      </c>
      <c r="AA1444" s="48">
        <f t="shared" si="309"/>
        <v>163.54</v>
      </c>
      <c r="AB1444" s="48">
        <f t="shared" si="309"/>
        <v>341</v>
      </c>
      <c r="AC1444" s="48">
        <f t="shared" si="309"/>
        <v>1062.26</v>
      </c>
      <c r="AD1444" s="48">
        <f t="shared" si="309"/>
        <v>34677</v>
      </c>
      <c r="AE1444" s="48">
        <f t="shared" si="309"/>
        <v>267306.61</v>
      </c>
      <c r="AF1444" s="48">
        <f t="shared" si="309"/>
        <v>643</v>
      </c>
      <c r="AG1444" s="48">
        <f t="shared" si="309"/>
        <v>221.82</v>
      </c>
      <c r="AH1444" s="48">
        <f t="shared" si="309"/>
        <v>1</v>
      </c>
      <c r="AI1444" s="48">
        <f t="shared" si="309"/>
        <v>1</v>
      </c>
      <c r="AJ1444" s="48">
        <f t="shared" si="309"/>
        <v>2206</v>
      </c>
      <c r="AK1444" s="48">
        <f t="shared" si="309"/>
        <v>2282.52</v>
      </c>
      <c r="AL1444" s="48">
        <f t="shared" si="309"/>
        <v>487983</v>
      </c>
      <c r="AM1444" s="48">
        <f t="shared" si="309"/>
        <v>850078.25</v>
      </c>
      <c r="AN1444" s="48">
        <f t="shared" si="309"/>
        <v>257953</v>
      </c>
      <c r="AO1444" s="48">
        <f t="shared" si="309"/>
        <v>167040.92000000001</v>
      </c>
      <c r="AP1444" s="48">
        <f t="shared" si="309"/>
        <v>59</v>
      </c>
      <c r="AQ1444" s="48">
        <f t="shared" si="309"/>
        <v>1354.89</v>
      </c>
      <c r="AR1444" s="48">
        <f t="shared" si="309"/>
        <v>7</v>
      </c>
      <c r="AS1444" s="48">
        <f t="shared" si="309"/>
        <v>129.13999999999999</v>
      </c>
      <c r="AT1444" s="48">
        <f t="shared" si="309"/>
        <v>5723</v>
      </c>
      <c r="AU1444" s="48">
        <f t="shared" si="309"/>
        <v>112959.51999999999</v>
      </c>
      <c r="AV1444" s="48">
        <f t="shared" si="309"/>
        <v>24392</v>
      </c>
      <c r="AW1444" s="48">
        <f t="shared" si="309"/>
        <v>66980.239999999991</v>
      </c>
      <c r="AX1444" s="48">
        <f t="shared" si="309"/>
        <v>307054</v>
      </c>
      <c r="AY1444" s="48">
        <f t="shared" si="309"/>
        <v>569858.76</v>
      </c>
      <c r="AZ1444" s="48">
        <f t="shared" si="309"/>
        <v>337235</v>
      </c>
      <c r="BA1444" s="48">
        <f t="shared" si="309"/>
        <v>751282.54999999993</v>
      </c>
      <c r="BB1444" s="48">
        <f t="shared" si="309"/>
        <v>825218</v>
      </c>
      <c r="BC1444" s="48">
        <f t="shared" si="309"/>
        <v>1601360.7999999998</v>
      </c>
    </row>
    <row r="1445" spans="1:55" x14ac:dyDescent="0.2">
      <c r="A1445" s="78">
        <v>33</v>
      </c>
      <c r="B1445" s="79" t="s">
        <v>107</v>
      </c>
      <c r="C1445" s="41">
        <f t="shared" ref="C1445:D1453" si="310">E1445+G1445+I1445</f>
        <v>1211</v>
      </c>
      <c r="D1445" s="41">
        <f t="shared" si="310"/>
        <v>4646.29</v>
      </c>
      <c r="E1445" s="42">
        <f>[3]AU!E31</f>
        <v>930</v>
      </c>
      <c r="F1445" s="42">
        <f>[3]AU!F31</f>
        <v>3408.87</v>
      </c>
      <c r="G1445" s="42">
        <f>[3]AU!G31</f>
        <v>0</v>
      </c>
      <c r="H1445" s="42">
        <f>[3]AU!H31</f>
        <v>0</v>
      </c>
      <c r="I1445" s="42">
        <f>[3]AU!I31</f>
        <v>281</v>
      </c>
      <c r="J1445" s="42">
        <f>[3]AU!J31</f>
        <v>1237.42</v>
      </c>
      <c r="K1445" s="42">
        <f>[3]AU!K31</f>
        <v>0</v>
      </c>
      <c r="L1445" s="42">
        <f>[3]AU!L31</f>
        <v>0</v>
      </c>
      <c r="M1445" s="42">
        <f>[3]AU!M31</f>
        <v>0</v>
      </c>
      <c r="N1445" s="42">
        <f>[3]AU!N31</f>
        <v>1024</v>
      </c>
      <c r="O1445" s="42">
        <f>[3]AU!O31</f>
        <v>5382.2999999999993</v>
      </c>
      <c r="P1445" s="42">
        <f>[3]AU!P31</f>
        <v>906</v>
      </c>
      <c r="Q1445" s="42">
        <f>[3]AU!Q31</f>
        <v>4293.92</v>
      </c>
      <c r="R1445" s="42">
        <f>[3]AU!R31</f>
        <v>117</v>
      </c>
      <c r="S1445" s="42">
        <f>[3]AU!S31</f>
        <v>979.15</v>
      </c>
      <c r="T1445" s="42">
        <f>[3]AU!T31</f>
        <v>1</v>
      </c>
      <c r="U1445" s="42">
        <f>[3]AU!U31</f>
        <v>109.23</v>
      </c>
      <c r="V1445" s="42">
        <f>[3]AU!V31</f>
        <v>0</v>
      </c>
      <c r="W1445" s="42">
        <f>[3]AU!W31</f>
        <v>0</v>
      </c>
      <c r="X1445" s="42">
        <f>[3]AU!X31</f>
        <v>0</v>
      </c>
      <c r="Y1445" s="42">
        <f>[3]AU!Y31</f>
        <v>0</v>
      </c>
      <c r="Z1445" s="42">
        <f>[3]AU!Z31</f>
        <v>0</v>
      </c>
      <c r="AA1445" s="42">
        <f>[3]AU!AA31</f>
        <v>0</v>
      </c>
      <c r="AB1445" s="42">
        <f>[3]AU!AB31</f>
        <v>0</v>
      </c>
      <c r="AC1445" s="42">
        <f>[3]AU!AC31</f>
        <v>0</v>
      </c>
      <c r="AD1445" s="42">
        <f>[3]AU!AD31</f>
        <v>1</v>
      </c>
      <c r="AE1445" s="42">
        <f>[3]AU!AE31</f>
        <v>9.9499999999999993</v>
      </c>
      <c r="AF1445" s="42">
        <f>[3]AU!AF31</f>
        <v>0</v>
      </c>
      <c r="AG1445" s="42">
        <f>[3]AU!AG31</f>
        <v>0</v>
      </c>
      <c r="AH1445" s="42">
        <f>[3]AU!AH31</f>
        <v>0</v>
      </c>
      <c r="AI1445" s="42">
        <f>[3]AU!AI31</f>
        <v>0</v>
      </c>
      <c r="AJ1445" s="42">
        <f>[3]AU!AJ31</f>
        <v>0</v>
      </c>
      <c r="AK1445" s="42">
        <f>[3]AU!AK31</f>
        <v>0</v>
      </c>
      <c r="AL1445" s="42">
        <f>[3]AU!AL31</f>
        <v>2236</v>
      </c>
      <c r="AM1445" s="42">
        <f>[3]AU!AM31</f>
        <v>10038.540000000001</v>
      </c>
      <c r="AN1445" s="42">
        <f>[3]AU!AN31</f>
        <v>858</v>
      </c>
      <c r="AO1445" s="42">
        <f>[3]AU!AO31</f>
        <v>3009.16</v>
      </c>
      <c r="AP1445" s="42">
        <f>[3]AU!AP31</f>
        <v>0</v>
      </c>
      <c r="AQ1445" s="42">
        <f>[3]AU!AQ31</f>
        <v>0</v>
      </c>
      <c r="AR1445" s="42">
        <f>[3]AU!AR31</f>
        <v>0</v>
      </c>
      <c r="AS1445" s="42">
        <f>[3]AU!AS31</f>
        <v>0</v>
      </c>
      <c r="AT1445" s="42">
        <f>[3]AU!AT31</f>
        <v>0</v>
      </c>
      <c r="AU1445" s="42">
        <f>[3]AU!AU31</f>
        <v>0</v>
      </c>
      <c r="AV1445" s="42">
        <f>[3]AU!AV31</f>
        <v>21</v>
      </c>
      <c r="AW1445" s="42">
        <f>[3]AU!AW31</f>
        <v>18.91</v>
      </c>
      <c r="AX1445" s="42">
        <f>[3]AU!AX31</f>
        <v>716</v>
      </c>
      <c r="AY1445" s="42">
        <f>[3]AU!AY31</f>
        <v>3371.18</v>
      </c>
      <c r="AZ1445" s="42">
        <f>[3]AU!AZ31</f>
        <v>737</v>
      </c>
      <c r="BA1445" s="42">
        <f>[3]AU!BA31</f>
        <v>3390.0899999999997</v>
      </c>
      <c r="BB1445" s="42">
        <f>[3]AU!BB31</f>
        <v>2973</v>
      </c>
      <c r="BC1445" s="42">
        <f>[3]AU!BC31</f>
        <v>13428.630000000001</v>
      </c>
    </row>
    <row r="1446" spans="1:55" x14ac:dyDescent="0.2">
      <c r="A1446" s="78">
        <v>34</v>
      </c>
      <c r="B1446" s="79" t="s">
        <v>108</v>
      </c>
      <c r="C1446" s="41">
        <f t="shared" si="310"/>
        <v>0</v>
      </c>
      <c r="D1446" s="41">
        <f t="shared" si="310"/>
        <v>0</v>
      </c>
      <c r="E1446" s="42">
        <f>[3]Capital!E31</f>
        <v>0</v>
      </c>
      <c r="F1446" s="42">
        <f>[3]Capital!F31</f>
        <v>0</v>
      </c>
      <c r="G1446" s="42">
        <f>[3]Capital!G31</f>
        <v>0</v>
      </c>
      <c r="H1446" s="42">
        <f>[3]Capital!H31</f>
        <v>0</v>
      </c>
      <c r="I1446" s="42">
        <f>[3]Capital!I31</f>
        <v>0</v>
      </c>
      <c r="J1446" s="42">
        <f>[3]Capital!J31</f>
        <v>0</v>
      </c>
      <c r="K1446" s="42">
        <f>[3]Capital!K31</f>
        <v>0</v>
      </c>
      <c r="L1446" s="42">
        <f>[3]Capital!L31</f>
        <v>0</v>
      </c>
      <c r="M1446" s="42">
        <f>[3]Capital!M31</f>
        <v>0</v>
      </c>
      <c r="N1446" s="42">
        <f>[3]Capital!N31</f>
        <v>0</v>
      </c>
      <c r="O1446" s="42">
        <f>[3]Capital!O31</f>
        <v>0</v>
      </c>
      <c r="P1446" s="42">
        <f>[3]Capital!P31</f>
        <v>0</v>
      </c>
      <c r="Q1446" s="42">
        <f>[3]Capital!Q31</f>
        <v>0</v>
      </c>
      <c r="R1446" s="42">
        <f>[3]Capital!R31</f>
        <v>0</v>
      </c>
      <c r="S1446" s="42">
        <f>[3]Capital!S31</f>
        <v>0</v>
      </c>
      <c r="T1446" s="42">
        <f>[3]Capital!T31</f>
        <v>0</v>
      </c>
      <c r="U1446" s="42">
        <f>[3]Capital!U31</f>
        <v>0</v>
      </c>
      <c r="V1446" s="42">
        <f>[3]Capital!V31</f>
        <v>0</v>
      </c>
      <c r="W1446" s="42">
        <f>[3]Capital!W31</f>
        <v>0</v>
      </c>
      <c r="X1446" s="42">
        <f>[3]Capital!X31</f>
        <v>0</v>
      </c>
      <c r="Y1446" s="42">
        <f>[3]Capital!Y31</f>
        <v>0</v>
      </c>
      <c r="Z1446" s="42">
        <f>[3]Capital!Z31</f>
        <v>0</v>
      </c>
      <c r="AA1446" s="42">
        <f>[3]Capital!AA31</f>
        <v>0</v>
      </c>
      <c r="AB1446" s="42">
        <f>[3]Capital!AB31</f>
        <v>0</v>
      </c>
      <c r="AC1446" s="42">
        <f>[3]Capital!AC31</f>
        <v>0</v>
      </c>
      <c r="AD1446" s="42">
        <f>[3]Capital!AD31</f>
        <v>0</v>
      </c>
      <c r="AE1446" s="42">
        <f>[3]Capital!AE31</f>
        <v>0</v>
      </c>
      <c r="AF1446" s="42">
        <f>[3]Capital!AF31</f>
        <v>0</v>
      </c>
      <c r="AG1446" s="42">
        <f>[3]Capital!AG31</f>
        <v>0</v>
      </c>
      <c r="AH1446" s="42">
        <f>[3]Capital!AH31</f>
        <v>0</v>
      </c>
      <c r="AI1446" s="42">
        <f>[3]Capital!AI31</f>
        <v>0</v>
      </c>
      <c r="AJ1446" s="42">
        <f>[3]Capital!AJ31</f>
        <v>0</v>
      </c>
      <c r="AK1446" s="42">
        <f>[3]Capital!AK31</f>
        <v>0</v>
      </c>
      <c r="AL1446" s="42">
        <f>[3]Capital!AL31</f>
        <v>0</v>
      </c>
      <c r="AM1446" s="42">
        <f>[3]Capital!AM31</f>
        <v>0</v>
      </c>
      <c r="AN1446" s="42">
        <f>[3]Capital!AN31</f>
        <v>0</v>
      </c>
      <c r="AO1446" s="42">
        <f>[3]Capital!AO31</f>
        <v>0</v>
      </c>
      <c r="AP1446" s="42">
        <f>[3]Capital!AP31</f>
        <v>0</v>
      </c>
      <c r="AQ1446" s="42">
        <f>[3]Capital!AQ31</f>
        <v>0</v>
      </c>
      <c r="AR1446" s="42">
        <f>[3]Capital!AR31</f>
        <v>0</v>
      </c>
      <c r="AS1446" s="42">
        <f>[3]Capital!AS31</f>
        <v>0</v>
      </c>
      <c r="AT1446" s="42">
        <f>[3]Capital!AT31</f>
        <v>0</v>
      </c>
      <c r="AU1446" s="42">
        <f>[3]Capital!AU31</f>
        <v>0</v>
      </c>
      <c r="AV1446" s="42">
        <f>[3]Capital!AV31</f>
        <v>0</v>
      </c>
      <c r="AW1446" s="42">
        <f>[3]Capital!AW31</f>
        <v>0</v>
      </c>
      <c r="AX1446" s="42">
        <f>[3]Capital!AX31</f>
        <v>0</v>
      </c>
      <c r="AY1446" s="42">
        <f>[3]Capital!AY31</f>
        <v>0</v>
      </c>
      <c r="AZ1446" s="42">
        <f>[3]Capital!AZ31</f>
        <v>0</v>
      </c>
      <c r="BA1446" s="42">
        <f>[3]Capital!BA31</f>
        <v>0</v>
      </c>
      <c r="BB1446" s="42">
        <f>[3]Capital!BB31</f>
        <v>0</v>
      </c>
      <c r="BC1446" s="42">
        <f>[3]Capital!BC31</f>
        <v>0</v>
      </c>
    </row>
    <row r="1447" spans="1:55" x14ac:dyDescent="0.2">
      <c r="A1447" s="78">
        <v>35</v>
      </c>
      <c r="B1447" s="79" t="s">
        <v>110</v>
      </c>
      <c r="C1447" s="41">
        <f t="shared" si="310"/>
        <v>5387</v>
      </c>
      <c r="D1447" s="41">
        <f t="shared" si="310"/>
        <v>986</v>
      </c>
      <c r="E1447" s="42">
        <f>[3]Equitas!E31</f>
        <v>5387</v>
      </c>
      <c r="F1447" s="42">
        <f>[3]Equitas!F31</f>
        <v>986</v>
      </c>
      <c r="G1447" s="42">
        <f>[3]Equitas!G31</f>
        <v>0</v>
      </c>
      <c r="H1447" s="42">
        <f>[3]Equitas!H31</f>
        <v>0</v>
      </c>
      <c r="I1447" s="42">
        <f>[3]Equitas!I31</f>
        <v>0</v>
      </c>
      <c r="J1447" s="42">
        <f>[3]Equitas!J31</f>
        <v>0</v>
      </c>
      <c r="K1447" s="42">
        <f>[3]Equitas!K31</f>
        <v>0</v>
      </c>
      <c r="L1447" s="42">
        <f>[3]Equitas!L31</f>
        <v>0</v>
      </c>
      <c r="M1447" s="42">
        <f>[3]Equitas!M31</f>
        <v>0</v>
      </c>
      <c r="N1447" s="42">
        <f>[3]Equitas!N31</f>
        <v>1676</v>
      </c>
      <c r="O1447" s="42">
        <f>[3]Equitas!O31</f>
        <v>6464</v>
      </c>
      <c r="P1447" s="42">
        <f>[3]Equitas!P31</f>
        <v>1390</v>
      </c>
      <c r="Q1447" s="42">
        <f>[3]Equitas!Q31</f>
        <v>4678</v>
      </c>
      <c r="R1447" s="42">
        <f>[3]Equitas!R31</f>
        <v>285</v>
      </c>
      <c r="S1447" s="42">
        <f>[3]Equitas!S31</f>
        <v>1776</v>
      </c>
      <c r="T1447" s="42">
        <f>[3]Equitas!T31</f>
        <v>1</v>
      </c>
      <c r="U1447" s="42">
        <f>[3]Equitas!U31</f>
        <v>10</v>
      </c>
      <c r="V1447" s="42">
        <f>[3]Equitas!V31</f>
        <v>0</v>
      </c>
      <c r="W1447" s="42">
        <f>[3]Equitas!W31</f>
        <v>0</v>
      </c>
      <c r="X1447" s="42">
        <f>[3]Equitas!X31</f>
        <v>0</v>
      </c>
      <c r="Y1447" s="42">
        <f>[3]Equitas!Y31</f>
        <v>0</v>
      </c>
      <c r="Z1447" s="42">
        <f>[3]Equitas!Z31</f>
        <v>0</v>
      </c>
      <c r="AA1447" s="42">
        <f>[3]Equitas!AA31</f>
        <v>0</v>
      </c>
      <c r="AB1447" s="42">
        <f>[3]Equitas!AB31</f>
        <v>0</v>
      </c>
      <c r="AC1447" s="42">
        <f>[3]Equitas!AC31</f>
        <v>0</v>
      </c>
      <c r="AD1447" s="42">
        <f>[3]Equitas!AD31</f>
        <v>145</v>
      </c>
      <c r="AE1447" s="42">
        <f>[3]Equitas!AE31</f>
        <v>1522</v>
      </c>
      <c r="AF1447" s="42">
        <f>[3]Equitas!AF31</f>
        <v>0</v>
      </c>
      <c r="AG1447" s="42">
        <f>[3]Equitas!AG31</f>
        <v>0</v>
      </c>
      <c r="AH1447" s="42">
        <f>[3]Equitas!AH31</f>
        <v>0</v>
      </c>
      <c r="AI1447" s="42">
        <f>[3]Equitas!AI31</f>
        <v>0</v>
      </c>
      <c r="AJ1447" s="42">
        <f>[3]Equitas!AJ31</f>
        <v>22583</v>
      </c>
      <c r="AK1447" s="42">
        <f>[3]Equitas!AK31</f>
        <v>1744</v>
      </c>
      <c r="AL1447" s="42">
        <f>[3]Equitas!AL31</f>
        <v>29791</v>
      </c>
      <c r="AM1447" s="42">
        <f>[3]Equitas!AM31</f>
        <v>10716</v>
      </c>
      <c r="AN1447" s="42">
        <f>[3]Equitas!AN31</f>
        <v>27842</v>
      </c>
      <c r="AO1447" s="42">
        <f>[3]Equitas!AO31</f>
        <v>2448</v>
      </c>
      <c r="AP1447" s="42">
        <f>[3]Equitas!AP31</f>
        <v>0</v>
      </c>
      <c r="AQ1447" s="42">
        <f>[3]Equitas!AQ31</f>
        <v>0</v>
      </c>
      <c r="AR1447" s="42">
        <f>[3]Equitas!AR31</f>
        <v>0</v>
      </c>
      <c r="AS1447" s="42">
        <f>[3]Equitas!AS31</f>
        <v>0</v>
      </c>
      <c r="AT1447" s="42">
        <f>[3]Equitas!AT31</f>
        <v>0</v>
      </c>
      <c r="AU1447" s="42">
        <f>[3]Equitas!AU31</f>
        <v>0</v>
      </c>
      <c r="AV1447" s="42">
        <f>[3]Equitas!AV31</f>
        <v>0</v>
      </c>
      <c r="AW1447" s="42">
        <f>[3]Equitas!AW31</f>
        <v>0</v>
      </c>
      <c r="AX1447" s="42">
        <f>[3]Equitas!AX31</f>
        <v>1440</v>
      </c>
      <c r="AY1447" s="42">
        <f>[3]Equitas!AY31</f>
        <v>3851</v>
      </c>
      <c r="AZ1447" s="42">
        <f>[3]Equitas!AZ31</f>
        <v>1440</v>
      </c>
      <c r="BA1447" s="42">
        <f>[3]Equitas!BA31</f>
        <v>3851</v>
      </c>
      <c r="BB1447" s="42">
        <f>[3]Equitas!BB31</f>
        <v>31231</v>
      </c>
      <c r="BC1447" s="42">
        <f>[3]Equitas!BC31</f>
        <v>14567</v>
      </c>
    </row>
    <row r="1448" spans="1:55" x14ac:dyDescent="0.2">
      <c r="A1448" s="78">
        <v>36</v>
      </c>
      <c r="B1448" s="79" t="s">
        <v>111</v>
      </c>
      <c r="C1448" s="41">
        <f t="shared" si="310"/>
        <v>0</v>
      </c>
      <c r="D1448" s="41">
        <f t="shared" si="310"/>
        <v>0</v>
      </c>
      <c r="E1448" s="42">
        <f>[3]ESAF!E31</f>
        <v>0</v>
      </c>
      <c r="F1448" s="42">
        <f>[3]ESAF!F31</f>
        <v>0</v>
      </c>
      <c r="G1448" s="42">
        <f>[3]ESAF!G31</f>
        <v>0</v>
      </c>
      <c r="H1448" s="42">
        <f>[3]ESAF!H31</f>
        <v>0</v>
      </c>
      <c r="I1448" s="42">
        <f>[3]ESAF!I31</f>
        <v>0</v>
      </c>
      <c r="J1448" s="42">
        <f>[3]ESAF!J31</f>
        <v>0</v>
      </c>
      <c r="K1448" s="42">
        <f>[3]ESAF!K31</f>
        <v>0</v>
      </c>
      <c r="L1448" s="42">
        <f>[3]ESAF!L31</f>
        <v>0</v>
      </c>
      <c r="M1448" s="42">
        <f>[3]ESAF!M31</f>
        <v>0</v>
      </c>
      <c r="N1448" s="42">
        <f>[3]ESAF!N31</f>
        <v>0</v>
      </c>
      <c r="O1448" s="42">
        <f>[3]ESAF!O31</f>
        <v>0</v>
      </c>
      <c r="P1448" s="42">
        <f>[3]ESAF!P31</f>
        <v>0</v>
      </c>
      <c r="Q1448" s="42">
        <f>[3]ESAF!Q31</f>
        <v>0</v>
      </c>
      <c r="R1448" s="42">
        <f>[3]ESAF!R31</f>
        <v>0</v>
      </c>
      <c r="S1448" s="42">
        <f>[3]ESAF!S31</f>
        <v>0</v>
      </c>
      <c r="T1448" s="42">
        <f>[3]ESAF!T31</f>
        <v>0</v>
      </c>
      <c r="U1448" s="42">
        <f>[3]ESAF!U31</f>
        <v>0</v>
      </c>
      <c r="V1448" s="42">
        <f>[3]ESAF!V31</f>
        <v>0</v>
      </c>
      <c r="W1448" s="42">
        <f>[3]ESAF!W31</f>
        <v>0</v>
      </c>
      <c r="X1448" s="42">
        <f>[3]ESAF!X31</f>
        <v>0</v>
      </c>
      <c r="Y1448" s="42">
        <f>[3]ESAF!Y31</f>
        <v>0</v>
      </c>
      <c r="Z1448" s="42">
        <f>[3]ESAF!Z31</f>
        <v>0</v>
      </c>
      <c r="AA1448" s="42">
        <f>[3]ESAF!AA31</f>
        <v>0</v>
      </c>
      <c r="AB1448" s="42">
        <f>[3]ESAF!AB31</f>
        <v>0</v>
      </c>
      <c r="AC1448" s="42">
        <f>[3]ESAF!AC31</f>
        <v>0</v>
      </c>
      <c r="AD1448" s="42">
        <f>[3]ESAF!AD31</f>
        <v>0</v>
      </c>
      <c r="AE1448" s="42">
        <f>[3]ESAF!AE31</f>
        <v>0</v>
      </c>
      <c r="AF1448" s="42">
        <f>[3]ESAF!AF31</f>
        <v>0</v>
      </c>
      <c r="AG1448" s="42">
        <f>[3]ESAF!AG31</f>
        <v>0</v>
      </c>
      <c r="AH1448" s="42">
        <f>[3]ESAF!AH31</f>
        <v>0</v>
      </c>
      <c r="AI1448" s="42">
        <f>[3]ESAF!AI31</f>
        <v>0</v>
      </c>
      <c r="AJ1448" s="42">
        <f>[3]ESAF!AJ31</f>
        <v>0</v>
      </c>
      <c r="AK1448" s="42">
        <f>[3]ESAF!AK31</f>
        <v>0</v>
      </c>
      <c r="AL1448" s="42">
        <f>[3]ESAF!AL31</f>
        <v>0</v>
      </c>
      <c r="AM1448" s="42">
        <f>[3]ESAF!AM31</f>
        <v>0</v>
      </c>
      <c r="AN1448" s="42">
        <f>[3]ESAF!AN31</f>
        <v>0</v>
      </c>
      <c r="AO1448" s="42">
        <f>[3]ESAF!AO31</f>
        <v>0</v>
      </c>
      <c r="AP1448" s="42">
        <f>[3]ESAF!AP31</f>
        <v>0</v>
      </c>
      <c r="AQ1448" s="42">
        <f>[3]ESAF!AQ31</f>
        <v>0</v>
      </c>
      <c r="AR1448" s="42">
        <f>[3]ESAF!AR31</f>
        <v>0</v>
      </c>
      <c r="AS1448" s="42">
        <f>[3]ESAF!AS31</f>
        <v>0</v>
      </c>
      <c r="AT1448" s="42">
        <f>[3]ESAF!AT31</f>
        <v>0</v>
      </c>
      <c r="AU1448" s="42">
        <f>[3]ESAF!AU31</f>
        <v>0</v>
      </c>
      <c r="AV1448" s="42">
        <f>[3]ESAF!AV31</f>
        <v>0</v>
      </c>
      <c r="AW1448" s="42">
        <f>[3]ESAF!AW31</f>
        <v>0</v>
      </c>
      <c r="AX1448" s="42">
        <f>[3]ESAF!AX31</f>
        <v>0</v>
      </c>
      <c r="AY1448" s="42">
        <f>[3]ESAF!AY31</f>
        <v>0</v>
      </c>
      <c r="AZ1448" s="42">
        <f>[3]ESAF!AZ31</f>
        <v>0</v>
      </c>
      <c r="BA1448" s="42">
        <f>[3]ESAF!BA31</f>
        <v>0</v>
      </c>
      <c r="BB1448" s="42">
        <f>[3]ESAF!BB31</f>
        <v>0</v>
      </c>
      <c r="BC1448" s="42">
        <f>[3]ESAF!BC31</f>
        <v>0</v>
      </c>
    </row>
    <row r="1449" spans="1:55" x14ac:dyDescent="0.2">
      <c r="A1449" s="78">
        <v>37</v>
      </c>
      <c r="B1449" s="79" t="s">
        <v>149</v>
      </c>
      <c r="C1449" s="41">
        <f t="shared" si="310"/>
        <v>6258</v>
      </c>
      <c r="D1449" s="41">
        <f t="shared" si="310"/>
        <v>1237.04</v>
      </c>
      <c r="E1449" s="42">
        <f>'[3]Fincare SFB'!E31</f>
        <v>6258</v>
      </c>
      <c r="F1449" s="42">
        <f>'[3]Fincare SFB'!F31</f>
        <v>1237.04</v>
      </c>
      <c r="G1449" s="42">
        <f>'[3]Fincare SFB'!G31</f>
        <v>0</v>
      </c>
      <c r="H1449" s="42">
        <f>'[3]Fincare SFB'!H31</f>
        <v>0</v>
      </c>
      <c r="I1449" s="42">
        <f>'[3]Fincare SFB'!I31</f>
        <v>0</v>
      </c>
      <c r="J1449" s="42">
        <f>'[3]Fincare SFB'!J31</f>
        <v>0</v>
      </c>
      <c r="K1449" s="42">
        <f>'[3]Fincare SFB'!K31</f>
        <v>0</v>
      </c>
      <c r="L1449" s="42">
        <f>'[3]Fincare SFB'!L31</f>
        <v>0</v>
      </c>
      <c r="M1449" s="42">
        <f>'[3]Fincare SFB'!M31</f>
        <v>0</v>
      </c>
      <c r="N1449" s="42">
        <f>'[3]Fincare SFB'!N31</f>
        <v>1279</v>
      </c>
      <c r="O1449" s="42">
        <f>'[3]Fincare SFB'!O31</f>
        <v>174.17</v>
      </c>
      <c r="P1449" s="42">
        <f>'[3]Fincare SFB'!P31</f>
        <v>1279</v>
      </c>
      <c r="Q1449" s="42">
        <f>'[3]Fincare SFB'!Q31</f>
        <v>174.17</v>
      </c>
      <c r="R1449" s="42">
        <f>'[3]Fincare SFB'!R31</f>
        <v>0</v>
      </c>
      <c r="S1449" s="42">
        <f>'[3]Fincare SFB'!S31</f>
        <v>0</v>
      </c>
      <c r="T1449" s="42">
        <f>'[3]Fincare SFB'!T31</f>
        <v>0</v>
      </c>
      <c r="U1449" s="42">
        <f>'[3]Fincare SFB'!U31</f>
        <v>0</v>
      </c>
      <c r="V1449" s="42">
        <f>'[3]Fincare SFB'!V31</f>
        <v>0</v>
      </c>
      <c r="W1449" s="42">
        <f>'[3]Fincare SFB'!W31</f>
        <v>0</v>
      </c>
      <c r="X1449" s="42">
        <f>'[3]Fincare SFB'!X31</f>
        <v>0</v>
      </c>
      <c r="Y1449" s="42">
        <f>'[3]Fincare SFB'!Y31</f>
        <v>0</v>
      </c>
      <c r="Z1449" s="42">
        <f>'[3]Fincare SFB'!Z31</f>
        <v>0</v>
      </c>
      <c r="AA1449" s="42">
        <f>'[3]Fincare SFB'!AA31</f>
        <v>0</v>
      </c>
      <c r="AB1449" s="42">
        <f>'[3]Fincare SFB'!AB31</f>
        <v>0</v>
      </c>
      <c r="AC1449" s="42">
        <f>'[3]Fincare SFB'!AC31</f>
        <v>0</v>
      </c>
      <c r="AD1449" s="42">
        <f>'[3]Fincare SFB'!AD31</f>
        <v>0</v>
      </c>
      <c r="AE1449" s="42">
        <f>'[3]Fincare SFB'!AE31</f>
        <v>0</v>
      </c>
      <c r="AF1449" s="42">
        <f>'[3]Fincare SFB'!AF31</f>
        <v>0</v>
      </c>
      <c r="AG1449" s="42">
        <f>'[3]Fincare SFB'!AG31</f>
        <v>0</v>
      </c>
      <c r="AH1449" s="42">
        <f>'[3]Fincare SFB'!AH31</f>
        <v>0</v>
      </c>
      <c r="AI1449" s="42">
        <f>'[3]Fincare SFB'!AI31</f>
        <v>0</v>
      </c>
      <c r="AJ1449" s="42">
        <f>'[3]Fincare SFB'!AJ31</f>
        <v>1025</v>
      </c>
      <c r="AK1449" s="42">
        <f>'[3]Fincare SFB'!AK31</f>
        <v>401.64</v>
      </c>
      <c r="AL1449" s="42">
        <f>'[3]Fincare SFB'!AL31</f>
        <v>8562</v>
      </c>
      <c r="AM1449" s="42">
        <f>'[3]Fincare SFB'!AM31</f>
        <v>1812.85</v>
      </c>
      <c r="AN1449" s="42">
        <f>'[3]Fincare SFB'!AN31</f>
        <v>900</v>
      </c>
      <c r="AO1449" s="42">
        <f>'[3]Fincare SFB'!AO31</f>
        <v>295.77</v>
      </c>
      <c r="AP1449" s="42">
        <f>'[3]Fincare SFB'!AP31</f>
        <v>0</v>
      </c>
      <c r="AQ1449" s="42">
        <f>'[3]Fincare SFB'!AQ31</f>
        <v>0</v>
      </c>
      <c r="AR1449" s="42">
        <f>'[3]Fincare SFB'!AR31</f>
        <v>0</v>
      </c>
      <c r="AS1449" s="42">
        <f>'[3]Fincare SFB'!AS31</f>
        <v>0</v>
      </c>
      <c r="AT1449" s="42">
        <f>'[3]Fincare SFB'!AT31</f>
        <v>0</v>
      </c>
      <c r="AU1449" s="42">
        <f>'[3]Fincare SFB'!AU31</f>
        <v>0</v>
      </c>
      <c r="AV1449" s="42">
        <f>'[3]Fincare SFB'!AV31</f>
        <v>0</v>
      </c>
      <c r="AW1449" s="42">
        <f>'[3]Fincare SFB'!AW31</f>
        <v>0</v>
      </c>
      <c r="AX1449" s="42">
        <f>'[3]Fincare SFB'!AX31</f>
        <v>220</v>
      </c>
      <c r="AY1449" s="42">
        <f>'[3]Fincare SFB'!AY31</f>
        <v>561.29</v>
      </c>
      <c r="AZ1449" s="42">
        <f>'[3]Fincare SFB'!AZ31</f>
        <v>220</v>
      </c>
      <c r="BA1449" s="42">
        <f>'[3]Fincare SFB'!BA31</f>
        <v>561.29</v>
      </c>
      <c r="BB1449" s="42">
        <f>'[3]Fincare SFB'!BB31</f>
        <v>8782</v>
      </c>
      <c r="BC1449" s="42">
        <f>'[3]Fincare SFB'!BC31</f>
        <v>2374.14</v>
      </c>
    </row>
    <row r="1450" spans="1:55" x14ac:dyDescent="0.2">
      <c r="A1450" s="78">
        <v>38</v>
      </c>
      <c r="B1450" s="79" t="s">
        <v>112</v>
      </c>
      <c r="C1450" s="41">
        <f t="shared" si="310"/>
        <v>1672</v>
      </c>
      <c r="D1450" s="41">
        <f t="shared" si="310"/>
        <v>656.56</v>
      </c>
      <c r="E1450" s="42">
        <f>[3]Jana!E31</f>
        <v>1672</v>
      </c>
      <c r="F1450" s="42">
        <f>[3]Jana!F31</f>
        <v>656.56</v>
      </c>
      <c r="G1450" s="42">
        <f>[3]Jana!G31</f>
        <v>0</v>
      </c>
      <c r="H1450" s="42">
        <f>[3]Jana!H31</f>
        <v>0</v>
      </c>
      <c r="I1450" s="42">
        <f>[3]Jana!I31</f>
        <v>0</v>
      </c>
      <c r="J1450" s="42">
        <f>[3]Jana!J31</f>
        <v>0</v>
      </c>
      <c r="K1450" s="42">
        <f>[3]Jana!K31</f>
        <v>0</v>
      </c>
      <c r="L1450" s="42">
        <f>[3]Jana!L31</f>
        <v>0</v>
      </c>
      <c r="M1450" s="42">
        <f>[3]Jana!M31</f>
        <v>0</v>
      </c>
      <c r="N1450" s="42">
        <f>[3]Jana!N31</f>
        <v>283</v>
      </c>
      <c r="O1450" s="42">
        <f>[3]Jana!O31</f>
        <v>409.45</v>
      </c>
      <c r="P1450" s="42">
        <f>[3]Jana!P31</f>
        <v>283</v>
      </c>
      <c r="Q1450" s="42">
        <f>[3]Jana!Q31</f>
        <v>409.45</v>
      </c>
      <c r="R1450" s="42">
        <f>[3]Jana!R31</f>
        <v>0</v>
      </c>
      <c r="S1450" s="42">
        <f>[3]Jana!S31</f>
        <v>0</v>
      </c>
      <c r="T1450" s="42">
        <f>[3]Jana!T31</f>
        <v>0</v>
      </c>
      <c r="U1450" s="42">
        <f>[3]Jana!U31</f>
        <v>0</v>
      </c>
      <c r="V1450" s="42">
        <f>[3]Jana!V31</f>
        <v>0</v>
      </c>
      <c r="W1450" s="42">
        <f>[3]Jana!W31</f>
        <v>0</v>
      </c>
      <c r="X1450" s="42">
        <f>[3]Jana!X31</f>
        <v>0</v>
      </c>
      <c r="Y1450" s="42">
        <f>[3]Jana!Y31</f>
        <v>0</v>
      </c>
      <c r="Z1450" s="42">
        <f>[3]Jana!Z31</f>
        <v>0</v>
      </c>
      <c r="AA1450" s="42">
        <f>[3]Jana!AA31</f>
        <v>0</v>
      </c>
      <c r="AB1450" s="42">
        <f>[3]Jana!AB31</f>
        <v>0</v>
      </c>
      <c r="AC1450" s="42">
        <f>[3]Jana!AC31</f>
        <v>0</v>
      </c>
      <c r="AD1450" s="42">
        <f>[3]Jana!AD31</f>
        <v>1082</v>
      </c>
      <c r="AE1450" s="42">
        <f>[3]Jana!AE31</f>
        <v>1928.14</v>
      </c>
      <c r="AF1450" s="42">
        <f>[3]Jana!AF31</f>
        <v>0</v>
      </c>
      <c r="AG1450" s="42">
        <f>[3]Jana!AG31</f>
        <v>0</v>
      </c>
      <c r="AH1450" s="42">
        <f>[3]Jana!AH31</f>
        <v>0</v>
      </c>
      <c r="AI1450" s="42">
        <f>[3]Jana!AI31</f>
        <v>0</v>
      </c>
      <c r="AJ1450" s="42">
        <f>[3]Jana!AJ31</f>
        <v>20768</v>
      </c>
      <c r="AK1450" s="42">
        <f>[3]Jana!AK31</f>
        <v>6165.01</v>
      </c>
      <c r="AL1450" s="42">
        <f>[3]Jana!AL31</f>
        <v>23805</v>
      </c>
      <c r="AM1450" s="42">
        <f>[3]Jana!AM31</f>
        <v>9159.16</v>
      </c>
      <c r="AN1450" s="42">
        <f>[3]Jana!AN31</f>
        <v>23267</v>
      </c>
      <c r="AO1450" s="42">
        <f>[3]Jana!AO31</f>
        <v>7315.93</v>
      </c>
      <c r="AP1450" s="42">
        <f>[3]Jana!AP31</f>
        <v>0</v>
      </c>
      <c r="AQ1450" s="42">
        <f>[3]Jana!AQ31</f>
        <v>0</v>
      </c>
      <c r="AR1450" s="42">
        <f>[3]Jana!AR31</f>
        <v>0</v>
      </c>
      <c r="AS1450" s="42">
        <f>[3]Jana!AS31</f>
        <v>0</v>
      </c>
      <c r="AT1450" s="42">
        <f>[3]Jana!AT31</f>
        <v>33</v>
      </c>
      <c r="AU1450" s="42">
        <f>[3]Jana!AU31</f>
        <v>350.43</v>
      </c>
      <c r="AV1450" s="42">
        <f>[3]Jana!AV31</f>
        <v>0</v>
      </c>
      <c r="AW1450" s="42">
        <f>[3]Jana!AW31</f>
        <v>0</v>
      </c>
      <c r="AX1450" s="42">
        <f>[3]Jana!AX31</f>
        <v>715</v>
      </c>
      <c r="AY1450" s="42">
        <f>[3]Jana!AY31</f>
        <v>1076.71</v>
      </c>
      <c r="AZ1450" s="42">
        <f>[3]Jana!AZ31</f>
        <v>748</v>
      </c>
      <c r="BA1450" s="42">
        <f>[3]Jana!BA31</f>
        <v>1427.14</v>
      </c>
      <c r="BB1450" s="42">
        <f>[3]Jana!BB31</f>
        <v>24553</v>
      </c>
      <c r="BC1450" s="42">
        <f>[3]Jana!BC31</f>
        <v>10586.3</v>
      </c>
    </row>
    <row r="1451" spans="1:55" x14ac:dyDescent="0.2">
      <c r="A1451" s="78">
        <v>39</v>
      </c>
      <c r="B1451" s="79" t="s">
        <v>113</v>
      </c>
      <c r="C1451" s="41">
        <f t="shared" si="310"/>
        <v>13024</v>
      </c>
      <c r="D1451" s="41">
        <f t="shared" si="310"/>
        <v>2633.25</v>
      </c>
      <c r="E1451" s="42">
        <f>[3]Suryoday!E31</f>
        <v>11781</v>
      </c>
      <c r="F1451" s="42">
        <f>[3]Suryoday!F31</f>
        <v>2297</v>
      </c>
      <c r="G1451" s="42">
        <f>[3]Suryoday!G31</f>
        <v>99</v>
      </c>
      <c r="H1451" s="42">
        <f>[3]Suryoday!H31</f>
        <v>22.76</v>
      </c>
      <c r="I1451" s="42">
        <f>[3]Suryoday!I31</f>
        <v>1144</v>
      </c>
      <c r="J1451" s="42">
        <f>[3]Suryoday!J31</f>
        <v>313.49</v>
      </c>
      <c r="K1451" s="42">
        <f>[3]Suryoday!K31</f>
        <v>0</v>
      </c>
      <c r="L1451" s="42">
        <f>[3]Suryoday!L31</f>
        <v>0</v>
      </c>
      <c r="M1451" s="42">
        <f>[3]Suryoday!M31</f>
        <v>0</v>
      </c>
      <c r="N1451" s="42">
        <f>[3]Suryoday!N31</f>
        <v>118</v>
      </c>
      <c r="O1451" s="42">
        <f>[3]Suryoday!O31</f>
        <v>128.55000000000001</v>
      </c>
      <c r="P1451" s="42">
        <f>[3]Suryoday!P31</f>
        <v>113</v>
      </c>
      <c r="Q1451" s="42">
        <f>[3]Suryoday!Q31</f>
        <v>96.72</v>
      </c>
      <c r="R1451" s="42">
        <f>[3]Suryoday!R31</f>
        <v>5</v>
      </c>
      <c r="S1451" s="42">
        <f>[3]Suryoday!S31</f>
        <v>31.83</v>
      </c>
      <c r="T1451" s="42">
        <f>[3]Suryoday!T31</f>
        <v>0</v>
      </c>
      <c r="U1451" s="42">
        <f>[3]Suryoday!U31</f>
        <v>0</v>
      </c>
      <c r="V1451" s="42">
        <f>[3]Suryoday!V31</f>
        <v>0</v>
      </c>
      <c r="W1451" s="42">
        <f>[3]Suryoday!W31</f>
        <v>0</v>
      </c>
      <c r="X1451" s="42">
        <f>[3]Suryoday!X31</f>
        <v>0</v>
      </c>
      <c r="Y1451" s="42">
        <f>[3]Suryoday!Y31</f>
        <v>0</v>
      </c>
      <c r="Z1451" s="42">
        <f>[3]Suryoday!Z31</f>
        <v>0</v>
      </c>
      <c r="AA1451" s="42">
        <f>[3]Suryoday!AA31</f>
        <v>0</v>
      </c>
      <c r="AB1451" s="42">
        <f>[3]Suryoday!AB31</f>
        <v>0</v>
      </c>
      <c r="AC1451" s="42">
        <f>[3]Suryoday!AC31</f>
        <v>0</v>
      </c>
      <c r="AD1451" s="42">
        <f>[3]Suryoday!AD31</f>
        <v>106</v>
      </c>
      <c r="AE1451" s="42">
        <f>[3]Suryoday!AE31</f>
        <v>1138.83</v>
      </c>
      <c r="AF1451" s="42">
        <f>[3]Suryoday!AF31</f>
        <v>0</v>
      </c>
      <c r="AG1451" s="42">
        <f>[3]Suryoday!AG31</f>
        <v>0</v>
      </c>
      <c r="AH1451" s="42">
        <f>[3]Suryoday!AH31</f>
        <v>0</v>
      </c>
      <c r="AI1451" s="42">
        <f>[3]Suryoday!AI31</f>
        <v>0</v>
      </c>
      <c r="AJ1451" s="42">
        <f>[3]Suryoday!AJ31</f>
        <v>18711</v>
      </c>
      <c r="AK1451" s="42">
        <f>[3]Suryoday!AK31</f>
        <v>3562.44</v>
      </c>
      <c r="AL1451" s="42">
        <f>[3]Suryoday!AL31</f>
        <v>31959</v>
      </c>
      <c r="AM1451" s="42">
        <f>[3]Suryoday!AM31</f>
        <v>7463.07</v>
      </c>
      <c r="AN1451" s="42">
        <f>[3]Suryoday!AN31</f>
        <v>18057</v>
      </c>
      <c r="AO1451" s="42">
        <f>[3]Suryoday!AO31</f>
        <v>3506.94</v>
      </c>
      <c r="AP1451" s="42">
        <f>[3]Suryoday!AP31</f>
        <v>0</v>
      </c>
      <c r="AQ1451" s="42">
        <f>[3]Suryoday!AQ31</f>
        <v>0</v>
      </c>
      <c r="AR1451" s="42">
        <f>[3]Suryoday!AR31</f>
        <v>0</v>
      </c>
      <c r="AS1451" s="42">
        <f>[3]Suryoday!AS31</f>
        <v>0</v>
      </c>
      <c r="AT1451" s="42">
        <f>[3]Suryoday!AT31</f>
        <v>1</v>
      </c>
      <c r="AU1451" s="42">
        <f>[3]Suryoday!AU31</f>
        <v>8.91</v>
      </c>
      <c r="AV1451" s="42">
        <f>[3]Suryoday!AV31</f>
        <v>6258</v>
      </c>
      <c r="AW1451" s="42">
        <f>[3]Suryoday!AW31</f>
        <v>365.22</v>
      </c>
      <c r="AX1451" s="42">
        <f>[3]Suryoday!AX31</f>
        <v>59</v>
      </c>
      <c r="AY1451" s="42">
        <f>[3]Suryoday!AY31</f>
        <v>206.25</v>
      </c>
      <c r="AZ1451" s="42">
        <f>[3]Suryoday!AZ31</f>
        <v>6318</v>
      </c>
      <c r="BA1451" s="42">
        <f>[3]Suryoday!BA31</f>
        <v>580.38000000000011</v>
      </c>
      <c r="BB1451" s="42">
        <f>[3]Suryoday!BB31</f>
        <v>38277</v>
      </c>
      <c r="BC1451" s="42">
        <f>[3]Suryoday!BC31</f>
        <v>8043.45</v>
      </c>
    </row>
    <row r="1452" spans="1:55" x14ac:dyDescent="0.2">
      <c r="A1452" s="78">
        <v>40</v>
      </c>
      <c r="B1452" s="79" t="s">
        <v>114</v>
      </c>
      <c r="C1452" s="41">
        <f t="shared" si="310"/>
        <v>199</v>
      </c>
      <c r="D1452" s="41">
        <f t="shared" si="310"/>
        <v>38.979999999999997</v>
      </c>
      <c r="E1452" s="42">
        <f>[3]Ujjivan!E31</f>
        <v>199</v>
      </c>
      <c r="F1452" s="42">
        <f>[3]Ujjivan!F31</f>
        <v>38.979999999999997</v>
      </c>
      <c r="G1452" s="42">
        <f>[3]Ujjivan!G31</f>
        <v>0</v>
      </c>
      <c r="H1452" s="42">
        <f>[3]Ujjivan!H31</f>
        <v>0</v>
      </c>
      <c r="I1452" s="42">
        <f>[3]Ujjivan!I31</f>
        <v>0</v>
      </c>
      <c r="J1452" s="42">
        <f>[3]Ujjivan!J31</f>
        <v>0</v>
      </c>
      <c r="K1452" s="42">
        <f>[3]Ujjivan!K31</f>
        <v>0</v>
      </c>
      <c r="L1452" s="42">
        <f>[3]Ujjivan!L31</f>
        <v>0</v>
      </c>
      <c r="M1452" s="42">
        <f>[3]Ujjivan!M31</f>
        <v>0</v>
      </c>
      <c r="N1452" s="42">
        <f>[3]Ujjivan!N31</f>
        <v>5570</v>
      </c>
      <c r="O1452" s="42">
        <f>[3]Ujjivan!O31</f>
        <v>1283.82</v>
      </c>
      <c r="P1452" s="42">
        <f>[3]Ujjivan!P31</f>
        <v>5570</v>
      </c>
      <c r="Q1452" s="42">
        <f>[3]Ujjivan!Q31</f>
        <v>1283.82</v>
      </c>
      <c r="R1452" s="42">
        <f>[3]Ujjivan!R31</f>
        <v>0</v>
      </c>
      <c r="S1452" s="42">
        <f>[3]Ujjivan!S31</f>
        <v>0</v>
      </c>
      <c r="T1452" s="42">
        <f>[3]Ujjivan!T31</f>
        <v>0</v>
      </c>
      <c r="U1452" s="42">
        <f>[3]Ujjivan!U31</f>
        <v>0</v>
      </c>
      <c r="V1452" s="42">
        <f>[3]Ujjivan!V31</f>
        <v>0</v>
      </c>
      <c r="W1452" s="42">
        <f>[3]Ujjivan!W31</f>
        <v>0</v>
      </c>
      <c r="X1452" s="42">
        <f>[3]Ujjivan!X31</f>
        <v>0</v>
      </c>
      <c r="Y1452" s="42">
        <f>[3]Ujjivan!Y31</f>
        <v>0</v>
      </c>
      <c r="Z1452" s="42">
        <f>[3]Ujjivan!Z31</f>
        <v>0</v>
      </c>
      <c r="AA1452" s="42">
        <f>[3]Ujjivan!AA31</f>
        <v>0</v>
      </c>
      <c r="AB1452" s="42">
        <f>[3]Ujjivan!AB31</f>
        <v>0</v>
      </c>
      <c r="AC1452" s="42">
        <f>[3]Ujjivan!AC31</f>
        <v>0</v>
      </c>
      <c r="AD1452" s="42">
        <f>[3]Ujjivan!AD31</f>
        <v>1053</v>
      </c>
      <c r="AE1452" s="42">
        <f>[3]Ujjivan!AE31</f>
        <v>2750.05</v>
      </c>
      <c r="AF1452" s="42">
        <f>[3]Ujjivan!AF31</f>
        <v>0</v>
      </c>
      <c r="AG1452" s="42">
        <f>[3]Ujjivan!AG31</f>
        <v>0</v>
      </c>
      <c r="AH1452" s="42">
        <f>[3]Ujjivan!AH31</f>
        <v>0</v>
      </c>
      <c r="AI1452" s="42">
        <f>[3]Ujjivan!AI31</f>
        <v>0</v>
      </c>
      <c r="AJ1452" s="42">
        <f>[3]Ujjivan!AJ31</f>
        <v>20601</v>
      </c>
      <c r="AK1452" s="42">
        <f>[3]Ujjivan!AK31</f>
        <v>4884.9799999999996</v>
      </c>
      <c r="AL1452" s="42">
        <f>[3]Ujjivan!AL31</f>
        <v>27423</v>
      </c>
      <c r="AM1452" s="42">
        <f>[3]Ujjivan!AM31</f>
        <v>8957.83</v>
      </c>
      <c r="AN1452" s="42">
        <f>[3]Ujjivan!AN31</f>
        <v>26052</v>
      </c>
      <c r="AO1452" s="42">
        <f>[3]Ujjivan!AO31</f>
        <v>5986.1</v>
      </c>
      <c r="AP1452" s="42">
        <f>[3]Ujjivan!AP31</f>
        <v>0</v>
      </c>
      <c r="AQ1452" s="42">
        <f>[3]Ujjivan!AQ31</f>
        <v>0</v>
      </c>
      <c r="AR1452" s="42">
        <f>[3]Ujjivan!AR31</f>
        <v>0</v>
      </c>
      <c r="AS1452" s="42">
        <f>[3]Ujjivan!AS31</f>
        <v>0</v>
      </c>
      <c r="AT1452" s="42">
        <f>[3]Ujjivan!AT31</f>
        <v>114</v>
      </c>
      <c r="AU1452" s="42">
        <f>[3]Ujjivan!AU31</f>
        <v>445.19</v>
      </c>
      <c r="AV1452" s="42">
        <f>[3]Ujjivan!AV31</f>
        <v>80</v>
      </c>
      <c r="AW1452" s="42">
        <f>[3]Ujjivan!AW31</f>
        <v>92.47</v>
      </c>
      <c r="AX1452" s="42">
        <f>[3]Ujjivan!AX31</f>
        <v>2585</v>
      </c>
      <c r="AY1452" s="42">
        <f>[3]Ujjivan!AY31</f>
        <v>1143.17</v>
      </c>
      <c r="AZ1452" s="42">
        <f>[3]Ujjivan!AZ31</f>
        <v>2779</v>
      </c>
      <c r="BA1452" s="42">
        <f>[3]Ujjivan!BA31</f>
        <v>1680.83</v>
      </c>
      <c r="BB1452" s="42">
        <f>[3]Ujjivan!BB31</f>
        <v>30202</v>
      </c>
      <c r="BC1452" s="42">
        <f>[3]Ujjivan!BC31</f>
        <v>10638.66</v>
      </c>
    </row>
    <row r="1453" spans="1:55" x14ac:dyDescent="0.2">
      <c r="A1453" s="78">
        <v>41</v>
      </c>
      <c r="B1453" s="79" t="s">
        <v>115</v>
      </c>
      <c r="C1453" s="41">
        <f t="shared" si="310"/>
        <v>0</v>
      </c>
      <c r="D1453" s="41">
        <f t="shared" si="310"/>
        <v>0</v>
      </c>
      <c r="E1453" s="42">
        <f>[3]Utkarsh!E31</f>
        <v>0</v>
      </c>
      <c r="F1453" s="42">
        <f>[3]Utkarsh!F31</f>
        <v>0</v>
      </c>
      <c r="G1453" s="42">
        <f>[3]Utkarsh!G31</f>
        <v>0</v>
      </c>
      <c r="H1453" s="42">
        <f>[3]Utkarsh!H31</f>
        <v>0</v>
      </c>
      <c r="I1453" s="42">
        <f>[3]Utkarsh!I31</f>
        <v>0</v>
      </c>
      <c r="J1453" s="42">
        <f>[3]Utkarsh!J31</f>
        <v>0</v>
      </c>
      <c r="K1453" s="42">
        <f>[3]Utkarsh!K31</f>
        <v>0</v>
      </c>
      <c r="L1453" s="42">
        <f>[3]Utkarsh!L31</f>
        <v>0</v>
      </c>
      <c r="M1453" s="42">
        <f>[3]Utkarsh!M31</f>
        <v>0</v>
      </c>
      <c r="N1453" s="42">
        <f>[3]Utkarsh!N31</f>
        <v>0</v>
      </c>
      <c r="O1453" s="42">
        <f>[3]Utkarsh!O31</f>
        <v>0</v>
      </c>
      <c r="P1453" s="42">
        <f>[3]Utkarsh!P31</f>
        <v>0</v>
      </c>
      <c r="Q1453" s="42">
        <f>[3]Utkarsh!Q31</f>
        <v>0</v>
      </c>
      <c r="R1453" s="42">
        <f>[3]Utkarsh!R31</f>
        <v>0</v>
      </c>
      <c r="S1453" s="42">
        <f>[3]Utkarsh!S31</f>
        <v>0</v>
      </c>
      <c r="T1453" s="42">
        <f>[3]Utkarsh!T31</f>
        <v>0</v>
      </c>
      <c r="U1453" s="42">
        <f>[3]Utkarsh!U31</f>
        <v>0</v>
      </c>
      <c r="V1453" s="42">
        <f>[3]Utkarsh!V31</f>
        <v>0</v>
      </c>
      <c r="W1453" s="42">
        <f>[3]Utkarsh!W31</f>
        <v>0</v>
      </c>
      <c r="X1453" s="42">
        <f>[3]Utkarsh!X31</f>
        <v>0</v>
      </c>
      <c r="Y1453" s="42">
        <f>[3]Utkarsh!Y31</f>
        <v>0</v>
      </c>
      <c r="Z1453" s="42">
        <f>[3]Utkarsh!Z31</f>
        <v>0</v>
      </c>
      <c r="AA1453" s="42">
        <f>[3]Utkarsh!AA31</f>
        <v>0</v>
      </c>
      <c r="AB1453" s="42">
        <f>[3]Utkarsh!AB31</f>
        <v>0</v>
      </c>
      <c r="AC1453" s="42">
        <f>[3]Utkarsh!AC31</f>
        <v>0</v>
      </c>
      <c r="AD1453" s="42">
        <f>[3]Utkarsh!AD31</f>
        <v>0</v>
      </c>
      <c r="AE1453" s="42">
        <f>[3]Utkarsh!AE31</f>
        <v>0</v>
      </c>
      <c r="AF1453" s="42">
        <f>[3]Utkarsh!AF31</f>
        <v>0</v>
      </c>
      <c r="AG1453" s="42">
        <f>[3]Utkarsh!AG31</f>
        <v>0</v>
      </c>
      <c r="AH1453" s="42">
        <f>[3]Utkarsh!AH31</f>
        <v>0</v>
      </c>
      <c r="AI1453" s="42">
        <f>[3]Utkarsh!AI31</f>
        <v>0</v>
      </c>
      <c r="AJ1453" s="42">
        <f>[3]Utkarsh!AJ31</f>
        <v>0</v>
      </c>
      <c r="AK1453" s="42">
        <f>[3]Utkarsh!AK31</f>
        <v>0</v>
      </c>
      <c r="AL1453" s="42">
        <f>[3]Utkarsh!AL31</f>
        <v>0</v>
      </c>
      <c r="AM1453" s="42">
        <f>[3]Utkarsh!AM31</f>
        <v>0</v>
      </c>
      <c r="AN1453" s="42">
        <f>[3]Utkarsh!AN31</f>
        <v>0</v>
      </c>
      <c r="AO1453" s="42">
        <f>[3]Utkarsh!AO31</f>
        <v>0</v>
      </c>
      <c r="AP1453" s="42">
        <f>[3]Utkarsh!AP31</f>
        <v>0</v>
      </c>
      <c r="AQ1453" s="42">
        <f>[3]Utkarsh!AQ31</f>
        <v>0</v>
      </c>
      <c r="AR1453" s="42">
        <f>[3]Utkarsh!AR31</f>
        <v>0</v>
      </c>
      <c r="AS1453" s="42">
        <f>[3]Utkarsh!AS31</f>
        <v>0</v>
      </c>
      <c r="AT1453" s="42">
        <f>[3]Utkarsh!AT31</f>
        <v>0</v>
      </c>
      <c r="AU1453" s="42">
        <f>[3]Utkarsh!AU31</f>
        <v>0</v>
      </c>
      <c r="AV1453" s="42">
        <f>[3]Utkarsh!AV31</f>
        <v>0</v>
      </c>
      <c r="AW1453" s="42">
        <f>[3]Utkarsh!AW31</f>
        <v>0</v>
      </c>
      <c r="AX1453" s="42">
        <f>[3]Utkarsh!AX31</f>
        <v>0</v>
      </c>
      <c r="AY1453" s="42">
        <f>[3]Utkarsh!AY31</f>
        <v>0</v>
      </c>
      <c r="AZ1453" s="42">
        <f>[3]Utkarsh!AZ31</f>
        <v>0</v>
      </c>
      <c r="BA1453" s="42">
        <f>[3]Utkarsh!BA31</f>
        <v>0</v>
      </c>
      <c r="BB1453" s="42">
        <f>[3]Utkarsh!BB31</f>
        <v>0</v>
      </c>
      <c r="BC1453" s="42">
        <f>[3]Utkarsh!BC31</f>
        <v>0</v>
      </c>
    </row>
    <row r="1454" spans="1:55" x14ac:dyDescent="0.2">
      <c r="A1454" s="46"/>
      <c r="B1454" s="80" t="s">
        <v>150</v>
      </c>
      <c r="C1454" s="48">
        <f>SUM(C1445:C1453)</f>
        <v>27751</v>
      </c>
      <c r="D1454" s="48">
        <f t="shared" ref="D1454:BC1454" si="311">SUM(D1445:D1453)</f>
        <v>10198.119999999999</v>
      </c>
      <c r="E1454" s="48">
        <f t="shared" si="311"/>
        <v>26227</v>
      </c>
      <c r="F1454" s="48">
        <f t="shared" si="311"/>
        <v>8624.4499999999989</v>
      </c>
      <c r="G1454" s="48">
        <f t="shared" si="311"/>
        <v>99</v>
      </c>
      <c r="H1454" s="48">
        <f t="shared" si="311"/>
        <v>22.76</v>
      </c>
      <c r="I1454" s="48">
        <f t="shared" si="311"/>
        <v>1425</v>
      </c>
      <c r="J1454" s="48">
        <f t="shared" si="311"/>
        <v>1550.91</v>
      </c>
      <c r="K1454" s="48"/>
      <c r="L1454" s="48"/>
      <c r="M1454" s="48"/>
      <c r="N1454" s="48">
        <f t="shared" si="311"/>
        <v>9950</v>
      </c>
      <c r="O1454" s="48">
        <f t="shared" si="311"/>
        <v>13842.289999999999</v>
      </c>
      <c r="P1454" s="48">
        <f t="shared" si="311"/>
        <v>9541</v>
      </c>
      <c r="Q1454" s="48">
        <f t="shared" si="311"/>
        <v>10936.08</v>
      </c>
      <c r="R1454" s="48">
        <f t="shared" si="311"/>
        <v>407</v>
      </c>
      <c r="S1454" s="48">
        <f t="shared" si="311"/>
        <v>2786.98</v>
      </c>
      <c r="T1454" s="48">
        <f t="shared" si="311"/>
        <v>2</v>
      </c>
      <c r="U1454" s="48">
        <f t="shared" si="311"/>
        <v>119.23</v>
      </c>
      <c r="V1454" s="48">
        <f t="shared" si="311"/>
        <v>0</v>
      </c>
      <c r="W1454" s="48">
        <f t="shared" si="311"/>
        <v>0</v>
      </c>
      <c r="X1454" s="48">
        <f t="shared" si="311"/>
        <v>0</v>
      </c>
      <c r="Y1454" s="48">
        <f t="shared" si="311"/>
        <v>0</v>
      </c>
      <c r="Z1454" s="48">
        <f t="shared" si="311"/>
        <v>0</v>
      </c>
      <c r="AA1454" s="48">
        <f t="shared" si="311"/>
        <v>0</v>
      </c>
      <c r="AB1454" s="48">
        <f t="shared" si="311"/>
        <v>0</v>
      </c>
      <c r="AC1454" s="48">
        <f t="shared" si="311"/>
        <v>0</v>
      </c>
      <c r="AD1454" s="48">
        <f t="shared" si="311"/>
        <v>2387</v>
      </c>
      <c r="AE1454" s="48">
        <f t="shared" si="311"/>
        <v>7348.97</v>
      </c>
      <c r="AF1454" s="48">
        <f t="shared" si="311"/>
        <v>0</v>
      </c>
      <c r="AG1454" s="48">
        <f t="shared" si="311"/>
        <v>0</v>
      </c>
      <c r="AH1454" s="48">
        <f t="shared" si="311"/>
        <v>0</v>
      </c>
      <c r="AI1454" s="48">
        <f t="shared" si="311"/>
        <v>0</v>
      </c>
      <c r="AJ1454" s="48">
        <f t="shared" si="311"/>
        <v>83688</v>
      </c>
      <c r="AK1454" s="48">
        <f t="shared" si="311"/>
        <v>16758.07</v>
      </c>
      <c r="AL1454" s="48">
        <f t="shared" si="311"/>
        <v>123776</v>
      </c>
      <c r="AM1454" s="48">
        <f t="shared" si="311"/>
        <v>48147.45</v>
      </c>
      <c r="AN1454" s="48">
        <f t="shared" si="311"/>
        <v>96976</v>
      </c>
      <c r="AO1454" s="48">
        <f t="shared" si="311"/>
        <v>22561.9</v>
      </c>
      <c r="AP1454" s="48">
        <f t="shared" si="311"/>
        <v>0</v>
      </c>
      <c r="AQ1454" s="48">
        <f t="shared" si="311"/>
        <v>0</v>
      </c>
      <c r="AR1454" s="48">
        <f t="shared" si="311"/>
        <v>0</v>
      </c>
      <c r="AS1454" s="48">
        <f t="shared" si="311"/>
        <v>0</v>
      </c>
      <c r="AT1454" s="48">
        <f t="shared" si="311"/>
        <v>148</v>
      </c>
      <c r="AU1454" s="48">
        <f t="shared" si="311"/>
        <v>804.53</v>
      </c>
      <c r="AV1454" s="48">
        <f t="shared" si="311"/>
        <v>6359</v>
      </c>
      <c r="AW1454" s="48">
        <f t="shared" si="311"/>
        <v>476.6</v>
      </c>
      <c r="AX1454" s="48">
        <f t="shared" si="311"/>
        <v>5735</v>
      </c>
      <c r="AY1454" s="48">
        <f t="shared" si="311"/>
        <v>10209.6</v>
      </c>
      <c r="AZ1454" s="48">
        <f t="shared" si="311"/>
        <v>12242</v>
      </c>
      <c r="BA1454" s="48">
        <f t="shared" si="311"/>
        <v>11490.730000000001</v>
      </c>
      <c r="BB1454" s="48">
        <f t="shared" si="311"/>
        <v>136018</v>
      </c>
      <c r="BC1454" s="48">
        <f t="shared" si="311"/>
        <v>59638.179999999993</v>
      </c>
    </row>
    <row r="1455" spans="1:55" x14ac:dyDescent="0.2">
      <c r="A1455" s="78">
        <v>42</v>
      </c>
      <c r="B1455" s="79" t="s">
        <v>117</v>
      </c>
      <c r="C1455" s="41">
        <f>E1455+G1455+I1455</f>
        <v>8</v>
      </c>
      <c r="D1455" s="41">
        <f>F1455+H1455+J1455</f>
        <v>3147.5331179537889</v>
      </c>
      <c r="E1455" s="42">
        <f>[3]DBS!E31</f>
        <v>0</v>
      </c>
      <c r="F1455" s="42">
        <f>[3]DBS!F31</f>
        <v>0</v>
      </c>
      <c r="G1455" s="42">
        <f>[3]DBS!G31</f>
        <v>0</v>
      </c>
      <c r="H1455" s="42">
        <f>[3]DBS!H31</f>
        <v>0</v>
      </c>
      <c r="I1455" s="42">
        <f>[3]DBS!I31</f>
        <v>8</v>
      </c>
      <c r="J1455" s="42">
        <f>[3]DBS!J31</f>
        <v>3147.5331179537889</v>
      </c>
      <c r="K1455" s="42">
        <f>[3]DBS!K31</f>
        <v>0</v>
      </c>
      <c r="L1455" s="42">
        <f>[3]DBS!L31</f>
        <v>0</v>
      </c>
      <c r="M1455" s="42">
        <f>[3]DBS!M31</f>
        <v>0</v>
      </c>
      <c r="N1455" s="42">
        <f>[3]DBS!N31</f>
        <v>43</v>
      </c>
      <c r="O1455" s="42">
        <f>[3]DBS!O31</f>
        <v>7448.6623549686065</v>
      </c>
      <c r="P1455" s="42">
        <f>[3]DBS!P31</f>
        <v>7</v>
      </c>
      <c r="Q1455" s="42">
        <f>[3]DBS!Q31</f>
        <v>556.14223719999995</v>
      </c>
      <c r="R1455" s="42">
        <f>[3]DBS!R31</f>
        <v>20</v>
      </c>
      <c r="S1455" s="42">
        <f>[3]DBS!S31</f>
        <v>1754.916264</v>
      </c>
      <c r="T1455" s="42">
        <f>[3]DBS!T31</f>
        <v>16</v>
      </c>
      <c r="U1455" s="42">
        <f>[3]DBS!U31</f>
        <v>5137.6038537686063</v>
      </c>
      <c r="V1455" s="42">
        <f>[3]DBS!V31</f>
        <v>0</v>
      </c>
      <c r="W1455" s="42">
        <f>[3]DBS!W31</f>
        <v>0</v>
      </c>
      <c r="X1455" s="42">
        <f>[3]DBS!X31</f>
        <v>0</v>
      </c>
      <c r="Y1455" s="42">
        <f>[3]DBS!Y31</f>
        <v>0</v>
      </c>
      <c r="Z1455" s="42">
        <f>[3]DBS!Z31</f>
        <v>18</v>
      </c>
      <c r="AA1455" s="42">
        <f>[3]DBS!AA31</f>
        <v>942.98865033000004</v>
      </c>
      <c r="AB1455" s="42">
        <f>[3]DBS!AB31</f>
        <v>0</v>
      </c>
      <c r="AC1455" s="42">
        <f>[3]DBS!AC31</f>
        <v>0</v>
      </c>
      <c r="AD1455" s="42">
        <f>[3]DBS!AD31</f>
        <v>0</v>
      </c>
      <c r="AE1455" s="42">
        <f>[3]DBS!AE31</f>
        <v>0</v>
      </c>
      <c r="AF1455" s="42">
        <f>[3]DBS!AF31</f>
        <v>0</v>
      </c>
      <c r="AG1455" s="42">
        <f>[3]DBS!AG31</f>
        <v>0</v>
      </c>
      <c r="AH1455" s="42">
        <f>[3]DBS!AH31</f>
        <v>0</v>
      </c>
      <c r="AI1455" s="42">
        <f>[3]DBS!AI31</f>
        <v>0</v>
      </c>
      <c r="AJ1455" s="42">
        <f>[3]DBS!AJ31</f>
        <v>0</v>
      </c>
      <c r="AK1455" s="42">
        <f>[3]DBS!AK31</f>
        <v>0</v>
      </c>
      <c r="AL1455" s="42">
        <f>[3]DBS!AL31</f>
        <v>69</v>
      </c>
      <c r="AM1455" s="42">
        <f>[3]DBS!AM31</f>
        <v>11539.184123252395</v>
      </c>
      <c r="AN1455" s="42">
        <f>[3]DBS!AN31</f>
        <v>0</v>
      </c>
      <c r="AO1455" s="42">
        <f>[3]DBS!AO31</f>
        <v>0</v>
      </c>
      <c r="AP1455" s="42">
        <f>[3]DBS!AP31</f>
        <v>0</v>
      </c>
      <c r="AQ1455" s="42">
        <f>[3]DBS!AQ31</f>
        <v>0</v>
      </c>
      <c r="AR1455" s="42">
        <f>[3]DBS!AR31</f>
        <v>0</v>
      </c>
      <c r="AS1455" s="42">
        <f>[3]DBS!AS31</f>
        <v>0</v>
      </c>
      <c r="AT1455" s="42">
        <f>[3]DBS!AT31</f>
        <v>0</v>
      </c>
      <c r="AU1455" s="42">
        <f>[3]DBS!AU31</f>
        <v>0</v>
      </c>
      <c r="AV1455" s="42">
        <f>[3]DBS!AV31</f>
        <v>0</v>
      </c>
      <c r="AW1455" s="42">
        <f>[3]DBS!AW31</f>
        <v>0</v>
      </c>
      <c r="AX1455" s="42">
        <f>[3]DBS!AX31</f>
        <v>27</v>
      </c>
      <c r="AY1455" s="42">
        <f>[3]DBS!AY31</f>
        <v>671.84069999999997</v>
      </c>
      <c r="AZ1455" s="42">
        <f>[3]DBS!AZ31</f>
        <v>27</v>
      </c>
      <c r="BA1455" s="42">
        <f>[3]DBS!BA31</f>
        <v>671.84069999999997</v>
      </c>
      <c r="BB1455" s="42">
        <f>[3]DBS!BB31</f>
        <v>96</v>
      </c>
      <c r="BC1455" s="42">
        <f>[3]DBS!BC31</f>
        <v>12211.024823252395</v>
      </c>
    </row>
    <row r="1456" spans="1:55" x14ac:dyDescent="0.2">
      <c r="A1456" s="46"/>
      <c r="B1456" s="80" t="s">
        <v>118</v>
      </c>
      <c r="C1456" s="48">
        <f>C1455</f>
        <v>8</v>
      </c>
      <c r="D1456" s="48">
        <f t="shared" ref="D1456:BC1456" si="312">D1455</f>
        <v>3147.5331179537889</v>
      </c>
      <c r="E1456" s="48">
        <f t="shared" si="312"/>
        <v>0</v>
      </c>
      <c r="F1456" s="48">
        <f t="shared" si="312"/>
        <v>0</v>
      </c>
      <c r="G1456" s="48">
        <f t="shared" si="312"/>
        <v>0</v>
      </c>
      <c r="H1456" s="48">
        <f t="shared" si="312"/>
        <v>0</v>
      </c>
      <c r="I1456" s="48">
        <f t="shared" si="312"/>
        <v>8</v>
      </c>
      <c r="J1456" s="48">
        <f t="shared" si="312"/>
        <v>3147.5331179537889</v>
      </c>
      <c r="K1456" s="48"/>
      <c r="L1456" s="48"/>
      <c r="M1456" s="48"/>
      <c r="N1456" s="48">
        <f t="shared" si="312"/>
        <v>43</v>
      </c>
      <c r="O1456" s="48">
        <f t="shared" si="312"/>
        <v>7448.6623549686065</v>
      </c>
      <c r="P1456" s="48">
        <f t="shared" si="312"/>
        <v>7</v>
      </c>
      <c r="Q1456" s="48">
        <f t="shared" si="312"/>
        <v>556.14223719999995</v>
      </c>
      <c r="R1456" s="48">
        <f t="shared" si="312"/>
        <v>20</v>
      </c>
      <c r="S1456" s="48">
        <f t="shared" si="312"/>
        <v>1754.916264</v>
      </c>
      <c r="T1456" s="48">
        <f t="shared" si="312"/>
        <v>16</v>
      </c>
      <c r="U1456" s="48">
        <f t="shared" si="312"/>
        <v>5137.6038537686063</v>
      </c>
      <c r="V1456" s="48">
        <f t="shared" si="312"/>
        <v>0</v>
      </c>
      <c r="W1456" s="48">
        <f t="shared" si="312"/>
        <v>0</v>
      </c>
      <c r="X1456" s="48">
        <f t="shared" si="312"/>
        <v>0</v>
      </c>
      <c r="Y1456" s="48">
        <f t="shared" si="312"/>
        <v>0</v>
      </c>
      <c r="Z1456" s="48">
        <f t="shared" si="312"/>
        <v>18</v>
      </c>
      <c r="AA1456" s="48">
        <f t="shared" si="312"/>
        <v>942.98865033000004</v>
      </c>
      <c r="AB1456" s="48">
        <f t="shared" si="312"/>
        <v>0</v>
      </c>
      <c r="AC1456" s="48">
        <f t="shared" si="312"/>
        <v>0</v>
      </c>
      <c r="AD1456" s="48">
        <f t="shared" si="312"/>
        <v>0</v>
      </c>
      <c r="AE1456" s="48">
        <f t="shared" si="312"/>
        <v>0</v>
      </c>
      <c r="AF1456" s="48">
        <f t="shared" si="312"/>
        <v>0</v>
      </c>
      <c r="AG1456" s="48">
        <f t="shared" si="312"/>
        <v>0</v>
      </c>
      <c r="AH1456" s="48">
        <f t="shared" si="312"/>
        <v>0</v>
      </c>
      <c r="AI1456" s="48">
        <f t="shared" si="312"/>
        <v>0</v>
      </c>
      <c r="AJ1456" s="48">
        <f t="shared" si="312"/>
        <v>0</v>
      </c>
      <c r="AK1456" s="48">
        <f t="shared" si="312"/>
        <v>0</v>
      </c>
      <c r="AL1456" s="48">
        <f t="shared" si="312"/>
        <v>69</v>
      </c>
      <c r="AM1456" s="48">
        <f t="shared" si="312"/>
        <v>11539.184123252395</v>
      </c>
      <c r="AN1456" s="48">
        <f t="shared" si="312"/>
        <v>0</v>
      </c>
      <c r="AO1456" s="48">
        <f t="shared" si="312"/>
        <v>0</v>
      </c>
      <c r="AP1456" s="48">
        <f t="shared" si="312"/>
        <v>0</v>
      </c>
      <c r="AQ1456" s="48">
        <f t="shared" si="312"/>
        <v>0</v>
      </c>
      <c r="AR1456" s="48">
        <f t="shared" si="312"/>
        <v>0</v>
      </c>
      <c r="AS1456" s="48">
        <f t="shared" si="312"/>
        <v>0</v>
      </c>
      <c r="AT1456" s="48">
        <f t="shared" si="312"/>
        <v>0</v>
      </c>
      <c r="AU1456" s="48">
        <f t="shared" si="312"/>
        <v>0</v>
      </c>
      <c r="AV1456" s="48">
        <f t="shared" si="312"/>
        <v>0</v>
      </c>
      <c r="AW1456" s="48">
        <f t="shared" si="312"/>
        <v>0</v>
      </c>
      <c r="AX1456" s="48">
        <f t="shared" si="312"/>
        <v>27</v>
      </c>
      <c r="AY1456" s="48">
        <f t="shared" si="312"/>
        <v>671.84069999999997</v>
      </c>
      <c r="AZ1456" s="48">
        <f t="shared" si="312"/>
        <v>27</v>
      </c>
      <c r="BA1456" s="48">
        <f t="shared" si="312"/>
        <v>671.84069999999997</v>
      </c>
      <c r="BB1456" s="48">
        <f t="shared" si="312"/>
        <v>96</v>
      </c>
      <c r="BC1456" s="48">
        <f t="shared" si="312"/>
        <v>12211.024823252395</v>
      </c>
    </row>
    <row r="1457" spans="1:55" x14ac:dyDescent="0.2">
      <c r="A1457" s="78">
        <v>43</v>
      </c>
      <c r="B1457" s="40" t="s">
        <v>151</v>
      </c>
      <c r="C1457" s="41">
        <f>E1457+G1457+I1457</f>
        <v>0</v>
      </c>
      <c r="D1457" s="41">
        <f>F1457+H1457+J1457</f>
        <v>0</v>
      </c>
      <c r="E1457" s="42">
        <v>0</v>
      </c>
      <c r="F1457" s="42">
        <v>0</v>
      </c>
      <c r="G1457" s="42">
        <v>0</v>
      </c>
      <c r="H1457" s="42">
        <v>0</v>
      </c>
      <c r="I1457" s="42">
        <v>0</v>
      </c>
      <c r="J1457" s="42">
        <v>0</v>
      </c>
      <c r="K1457" s="42">
        <v>0</v>
      </c>
      <c r="L1457" s="42">
        <v>0</v>
      </c>
      <c r="M1457" s="42">
        <v>0</v>
      </c>
      <c r="N1457" s="42">
        <v>0</v>
      </c>
      <c r="O1457" s="42">
        <v>0</v>
      </c>
      <c r="P1457" s="42">
        <v>0</v>
      </c>
      <c r="Q1457" s="42">
        <v>0</v>
      </c>
      <c r="R1457" s="42">
        <v>0</v>
      </c>
      <c r="S1457" s="42">
        <v>0</v>
      </c>
      <c r="T1457" s="42">
        <v>0</v>
      </c>
      <c r="U1457" s="42">
        <v>0</v>
      </c>
      <c r="V1457" s="42">
        <v>0</v>
      </c>
      <c r="W1457" s="42">
        <v>0</v>
      </c>
      <c r="X1457" s="42">
        <v>0</v>
      </c>
      <c r="Y1457" s="42">
        <v>0</v>
      </c>
      <c r="Z1457" s="42">
        <v>0</v>
      </c>
      <c r="AA1457" s="42">
        <v>0</v>
      </c>
      <c r="AB1457" s="42">
        <v>0</v>
      </c>
      <c r="AC1457" s="42">
        <v>0</v>
      </c>
      <c r="AD1457" s="42">
        <v>0</v>
      </c>
      <c r="AE1457" s="42">
        <v>0</v>
      </c>
      <c r="AF1457" s="42">
        <v>0</v>
      </c>
      <c r="AG1457" s="42">
        <v>0</v>
      </c>
      <c r="AH1457" s="42">
        <v>0</v>
      </c>
      <c r="AI1457" s="42">
        <v>0</v>
      </c>
      <c r="AJ1457" s="42">
        <v>0</v>
      </c>
      <c r="AK1457" s="42">
        <v>0</v>
      </c>
      <c r="AL1457" s="42">
        <v>0</v>
      </c>
      <c r="AM1457" s="42">
        <v>0</v>
      </c>
      <c r="AN1457" s="42">
        <v>0</v>
      </c>
      <c r="AO1457" s="42">
        <v>0</v>
      </c>
      <c r="AP1457" s="42">
        <v>0</v>
      </c>
      <c r="AQ1457" s="42">
        <v>0</v>
      </c>
      <c r="AR1457" s="42">
        <v>0</v>
      </c>
      <c r="AS1457" s="42">
        <v>0</v>
      </c>
      <c r="AT1457" s="42">
        <v>0</v>
      </c>
      <c r="AU1457" s="42">
        <v>0</v>
      </c>
      <c r="AV1457" s="42">
        <v>0</v>
      </c>
      <c r="AW1457" s="42">
        <v>0</v>
      </c>
      <c r="AX1457" s="42">
        <v>0</v>
      </c>
      <c r="AY1457" s="42">
        <v>0</v>
      </c>
      <c r="AZ1457" s="42">
        <v>0</v>
      </c>
      <c r="BA1457" s="42">
        <v>0</v>
      </c>
      <c r="BB1457" s="42">
        <v>0</v>
      </c>
      <c r="BC1457" s="42">
        <v>0</v>
      </c>
    </row>
    <row r="1458" spans="1:55" x14ac:dyDescent="0.2">
      <c r="A1458" s="46"/>
      <c r="B1458" s="80" t="s">
        <v>152</v>
      </c>
      <c r="C1458" s="48">
        <f>C1457</f>
        <v>0</v>
      </c>
      <c r="D1458" s="48">
        <f t="shared" ref="D1458:BC1458" si="313">D1457</f>
        <v>0</v>
      </c>
      <c r="E1458" s="48">
        <f t="shared" si="313"/>
        <v>0</v>
      </c>
      <c r="F1458" s="48">
        <f t="shared" si="313"/>
        <v>0</v>
      </c>
      <c r="G1458" s="48">
        <f t="shared" si="313"/>
        <v>0</v>
      </c>
      <c r="H1458" s="48">
        <f t="shared" si="313"/>
        <v>0</v>
      </c>
      <c r="I1458" s="48">
        <f t="shared" si="313"/>
        <v>0</v>
      </c>
      <c r="J1458" s="48">
        <f t="shared" si="313"/>
        <v>0</v>
      </c>
      <c r="K1458" s="48"/>
      <c r="L1458" s="48"/>
      <c r="M1458" s="48"/>
      <c r="N1458" s="48">
        <f t="shared" si="313"/>
        <v>0</v>
      </c>
      <c r="O1458" s="48">
        <f t="shared" si="313"/>
        <v>0</v>
      </c>
      <c r="P1458" s="48">
        <f t="shared" si="313"/>
        <v>0</v>
      </c>
      <c r="Q1458" s="48">
        <f t="shared" si="313"/>
        <v>0</v>
      </c>
      <c r="R1458" s="48">
        <f t="shared" si="313"/>
        <v>0</v>
      </c>
      <c r="S1458" s="48">
        <f t="shared" si="313"/>
        <v>0</v>
      </c>
      <c r="T1458" s="48">
        <f t="shared" si="313"/>
        <v>0</v>
      </c>
      <c r="U1458" s="48">
        <f t="shared" si="313"/>
        <v>0</v>
      </c>
      <c r="V1458" s="48">
        <f t="shared" si="313"/>
        <v>0</v>
      </c>
      <c r="W1458" s="48">
        <f t="shared" si="313"/>
        <v>0</v>
      </c>
      <c r="X1458" s="48">
        <f t="shared" si="313"/>
        <v>0</v>
      </c>
      <c r="Y1458" s="48">
        <f t="shared" si="313"/>
        <v>0</v>
      </c>
      <c r="Z1458" s="48">
        <f t="shared" si="313"/>
        <v>0</v>
      </c>
      <c r="AA1458" s="48">
        <f t="shared" si="313"/>
        <v>0</v>
      </c>
      <c r="AB1458" s="48">
        <f t="shared" si="313"/>
        <v>0</v>
      </c>
      <c r="AC1458" s="48">
        <f t="shared" si="313"/>
        <v>0</v>
      </c>
      <c r="AD1458" s="48">
        <f t="shared" si="313"/>
        <v>0</v>
      </c>
      <c r="AE1458" s="48">
        <f t="shared" si="313"/>
        <v>0</v>
      </c>
      <c r="AF1458" s="48">
        <f t="shared" si="313"/>
        <v>0</v>
      </c>
      <c r="AG1458" s="48">
        <f t="shared" si="313"/>
        <v>0</v>
      </c>
      <c r="AH1458" s="48">
        <f t="shared" si="313"/>
        <v>0</v>
      </c>
      <c r="AI1458" s="48">
        <f t="shared" si="313"/>
        <v>0</v>
      </c>
      <c r="AJ1458" s="48">
        <f t="shared" si="313"/>
        <v>0</v>
      </c>
      <c r="AK1458" s="48">
        <f t="shared" si="313"/>
        <v>0</v>
      </c>
      <c r="AL1458" s="48">
        <f t="shared" si="313"/>
        <v>0</v>
      </c>
      <c r="AM1458" s="48">
        <f t="shared" si="313"/>
        <v>0</v>
      </c>
      <c r="AN1458" s="48">
        <f t="shared" si="313"/>
        <v>0</v>
      </c>
      <c r="AO1458" s="48">
        <f t="shared" si="313"/>
        <v>0</v>
      </c>
      <c r="AP1458" s="48">
        <f t="shared" si="313"/>
        <v>0</v>
      </c>
      <c r="AQ1458" s="48">
        <f t="shared" si="313"/>
        <v>0</v>
      </c>
      <c r="AR1458" s="48">
        <f t="shared" si="313"/>
        <v>0</v>
      </c>
      <c r="AS1458" s="48">
        <f t="shared" si="313"/>
        <v>0</v>
      </c>
      <c r="AT1458" s="48">
        <f t="shared" si="313"/>
        <v>0</v>
      </c>
      <c r="AU1458" s="48">
        <f t="shared" si="313"/>
        <v>0</v>
      </c>
      <c r="AV1458" s="48">
        <f t="shared" si="313"/>
        <v>0</v>
      </c>
      <c r="AW1458" s="48">
        <f t="shared" si="313"/>
        <v>0</v>
      </c>
      <c r="AX1458" s="48">
        <f t="shared" si="313"/>
        <v>0</v>
      </c>
      <c r="AY1458" s="48">
        <f t="shared" si="313"/>
        <v>0</v>
      </c>
      <c r="AZ1458" s="48">
        <f t="shared" si="313"/>
        <v>0</v>
      </c>
      <c r="BA1458" s="48">
        <f t="shared" si="313"/>
        <v>0</v>
      </c>
      <c r="BB1458" s="48">
        <f t="shared" si="313"/>
        <v>0</v>
      </c>
      <c r="BC1458" s="48">
        <f t="shared" si="313"/>
        <v>0</v>
      </c>
    </row>
    <row r="1459" spans="1:55" x14ac:dyDescent="0.2">
      <c r="A1459" s="39">
        <v>44</v>
      </c>
      <c r="B1459" s="40" t="s">
        <v>121</v>
      </c>
      <c r="C1459" s="41">
        <f>E1459+G1459+I1459</f>
        <v>3664</v>
      </c>
      <c r="D1459" s="41">
        <f>F1459+H1459+J1459</f>
        <v>4808.17</v>
      </c>
      <c r="E1459" s="42">
        <f>[3]MGB!E31</f>
        <v>3664</v>
      </c>
      <c r="F1459" s="42">
        <f>[3]MGB!F31</f>
        <v>4808.17</v>
      </c>
      <c r="G1459" s="42">
        <f>[3]MGB!G31</f>
        <v>0</v>
      </c>
      <c r="H1459" s="42">
        <f>[3]MGB!H31</f>
        <v>0</v>
      </c>
      <c r="I1459" s="42">
        <f>[3]MGB!I31</f>
        <v>0</v>
      </c>
      <c r="J1459" s="42">
        <f>[3]MGB!J31</f>
        <v>0</v>
      </c>
      <c r="K1459" s="42">
        <f>[3]MGB!K31</f>
        <v>0</v>
      </c>
      <c r="L1459" s="42">
        <f>[3]MGB!L31</f>
        <v>0</v>
      </c>
      <c r="M1459" s="42">
        <f>[3]MGB!M31</f>
        <v>0</v>
      </c>
      <c r="N1459" s="42">
        <f>[3]MGB!N31</f>
        <v>461</v>
      </c>
      <c r="O1459" s="42">
        <f>[3]MGB!O31</f>
        <v>2933.09</v>
      </c>
      <c r="P1459" s="42">
        <f>[3]MGB!P31</f>
        <v>445</v>
      </c>
      <c r="Q1459" s="42">
        <f>[3]MGB!Q31</f>
        <v>1380.22</v>
      </c>
      <c r="R1459" s="42">
        <f>[3]MGB!R31</f>
        <v>15</v>
      </c>
      <c r="S1459" s="42">
        <f>[3]MGB!S31</f>
        <v>293.94</v>
      </c>
      <c r="T1459" s="42">
        <f>[3]MGB!T31</f>
        <v>1</v>
      </c>
      <c r="U1459" s="42">
        <f>[3]MGB!U31</f>
        <v>1258.93</v>
      </c>
      <c r="V1459" s="42">
        <f>[3]MGB!V31</f>
        <v>0</v>
      </c>
      <c r="W1459" s="42">
        <f>[3]MGB!W31</f>
        <v>0</v>
      </c>
      <c r="X1459" s="42">
        <f>[3]MGB!X31</f>
        <v>0</v>
      </c>
      <c r="Y1459" s="42">
        <f>[3]MGB!Y31</f>
        <v>0</v>
      </c>
      <c r="Z1459" s="42">
        <f>[3]MGB!Z31</f>
        <v>0</v>
      </c>
      <c r="AA1459" s="42">
        <f>[3]MGB!AA31</f>
        <v>0</v>
      </c>
      <c r="AB1459" s="42">
        <f>[3]MGB!AB31</f>
        <v>11</v>
      </c>
      <c r="AC1459" s="42">
        <f>[3]MGB!AC31</f>
        <v>14.33</v>
      </c>
      <c r="AD1459" s="42">
        <f>[3]MGB!AD31</f>
        <v>755</v>
      </c>
      <c r="AE1459" s="42">
        <f>[3]MGB!AE31</f>
        <v>6548.77</v>
      </c>
      <c r="AF1459" s="42">
        <f>[3]MGB!AF31</f>
        <v>0</v>
      </c>
      <c r="AG1459" s="42">
        <f>[3]MGB!AG31</f>
        <v>0</v>
      </c>
      <c r="AH1459" s="42">
        <f>[3]MGB!AH31</f>
        <v>2</v>
      </c>
      <c r="AI1459" s="42">
        <f>[3]MGB!AI31</f>
        <v>10</v>
      </c>
      <c r="AJ1459" s="42">
        <f>[3]MGB!AJ31</f>
        <v>178</v>
      </c>
      <c r="AK1459" s="42">
        <f>[3]MGB!AK31</f>
        <v>283.13</v>
      </c>
      <c r="AL1459" s="42">
        <f>[3]MGB!AL31</f>
        <v>5071</v>
      </c>
      <c r="AM1459" s="42">
        <f>[3]MGB!AM31</f>
        <v>14597.49</v>
      </c>
      <c r="AN1459" s="42">
        <f>[3]MGB!AN31</f>
        <v>1573</v>
      </c>
      <c r="AO1459" s="42">
        <f>[3]MGB!AO31</f>
        <v>4683.0600000000004</v>
      </c>
      <c r="AP1459" s="42">
        <f>[3]MGB!AP31</f>
        <v>0</v>
      </c>
      <c r="AQ1459" s="42">
        <f>[3]MGB!AQ31</f>
        <v>0</v>
      </c>
      <c r="AR1459" s="42">
        <f>[3]MGB!AR31</f>
        <v>0</v>
      </c>
      <c r="AS1459" s="42">
        <f>[3]MGB!AS31</f>
        <v>0</v>
      </c>
      <c r="AT1459" s="42">
        <f>[3]MGB!AT31</f>
        <v>31</v>
      </c>
      <c r="AU1459" s="42">
        <f>[3]MGB!AU31</f>
        <v>395.64</v>
      </c>
      <c r="AV1459" s="42">
        <f>[3]MGB!AV31</f>
        <v>45</v>
      </c>
      <c r="AW1459" s="42">
        <f>[3]MGB!AW31</f>
        <v>60.46</v>
      </c>
      <c r="AX1459" s="42">
        <f>[3]MGB!AX31</f>
        <v>239</v>
      </c>
      <c r="AY1459" s="42">
        <f>[3]MGB!AY31</f>
        <v>1148.17</v>
      </c>
      <c r="AZ1459" s="42">
        <f>[3]MGB!AZ31</f>
        <v>315</v>
      </c>
      <c r="BA1459" s="42">
        <f>[3]MGB!BA31</f>
        <v>1604.27</v>
      </c>
      <c r="BB1459" s="42">
        <f>[3]MGB!BB31</f>
        <v>5386</v>
      </c>
      <c r="BC1459" s="42">
        <f>[3]MGB!BC31</f>
        <v>16201.76</v>
      </c>
    </row>
    <row r="1460" spans="1:55" x14ac:dyDescent="0.2">
      <c r="A1460" s="39">
        <v>45</v>
      </c>
      <c r="B1460" s="40" t="s">
        <v>122</v>
      </c>
      <c r="C1460" s="41">
        <f>E1460+G1460+I1460</f>
        <v>0</v>
      </c>
      <c r="D1460" s="41">
        <f>F1460+H1460+J1460</f>
        <v>0</v>
      </c>
      <c r="E1460" s="42">
        <f>[3]VKGB!E31</f>
        <v>0</v>
      </c>
      <c r="F1460" s="42">
        <f>[3]VKGB!F31</f>
        <v>0</v>
      </c>
      <c r="G1460" s="42">
        <f>[3]VKGB!G31</f>
        <v>0</v>
      </c>
      <c r="H1460" s="42">
        <f>[3]VKGB!H31</f>
        <v>0</v>
      </c>
      <c r="I1460" s="42">
        <f>[3]VKGB!I31</f>
        <v>0</v>
      </c>
      <c r="J1460" s="42">
        <f>[3]VKGB!J31</f>
        <v>0</v>
      </c>
      <c r="K1460" s="42">
        <f>[3]VKGB!K31</f>
        <v>0</v>
      </c>
      <c r="L1460" s="42">
        <f>[3]VKGB!L31</f>
        <v>0</v>
      </c>
      <c r="M1460" s="42">
        <f>[3]VKGB!M31</f>
        <v>0</v>
      </c>
      <c r="N1460" s="42">
        <f>[3]VKGB!N31</f>
        <v>0</v>
      </c>
      <c r="O1460" s="42">
        <f>[3]VKGB!O31</f>
        <v>0</v>
      </c>
      <c r="P1460" s="42">
        <f>[3]VKGB!P31</f>
        <v>0</v>
      </c>
      <c r="Q1460" s="42">
        <f>[3]VKGB!Q31</f>
        <v>0</v>
      </c>
      <c r="R1460" s="42">
        <f>[3]VKGB!R31</f>
        <v>0</v>
      </c>
      <c r="S1460" s="42">
        <f>[3]VKGB!S31</f>
        <v>0</v>
      </c>
      <c r="T1460" s="42">
        <f>[3]VKGB!T31</f>
        <v>0</v>
      </c>
      <c r="U1460" s="42">
        <f>[3]VKGB!U31</f>
        <v>0</v>
      </c>
      <c r="V1460" s="42">
        <f>[3]VKGB!V31</f>
        <v>0</v>
      </c>
      <c r="W1460" s="42">
        <f>[3]VKGB!W31</f>
        <v>0</v>
      </c>
      <c r="X1460" s="42">
        <f>[3]VKGB!X31</f>
        <v>0</v>
      </c>
      <c r="Y1460" s="42">
        <f>[3]VKGB!Y31</f>
        <v>0</v>
      </c>
      <c r="Z1460" s="42">
        <f>[3]VKGB!Z31</f>
        <v>0</v>
      </c>
      <c r="AA1460" s="42">
        <f>[3]VKGB!AA31</f>
        <v>0</v>
      </c>
      <c r="AB1460" s="42">
        <f>[3]VKGB!AB31</f>
        <v>0</v>
      </c>
      <c r="AC1460" s="42">
        <f>[3]VKGB!AC31</f>
        <v>0</v>
      </c>
      <c r="AD1460" s="42">
        <f>[3]VKGB!AD31</f>
        <v>0</v>
      </c>
      <c r="AE1460" s="42">
        <f>[3]VKGB!AE31</f>
        <v>0</v>
      </c>
      <c r="AF1460" s="42">
        <f>[3]VKGB!AF31</f>
        <v>0</v>
      </c>
      <c r="AG1460" s="42">
        <f>[3]VKGB!AG31</f>
        <v>0</v>
      </c>
      <c r="AH1460" s="42">
        <f>[3]VKGB!AH31</f>
        <v>0</v>
      </c>
      <c r="AI1460" s="42">
        <f>[3]VKGB!AI31</f>
        <v>0</v>
      </c>
      <c r="AJ1460" s="42">
        <f>[3]VKGB!AJ31</f>
        <v>0</v>
      </c>
      <c r="AK1460" s="42">
        <f>[3]VKGB!AK31</f>
        <v>0</v>
      </c>
      <c r="AL1460" s="42">
        <f>[3]VKGB!AL31</f>
        <v>0</v>
      </c>
      <c r="AM1460" s="42">
        <f>[3]VKGB!AM31</f>
        <v>0</v>
      </c>
      <c r="AN1460" s="42">
        <f>[3]VKGB!AN31</f>
        <v>0</v>
      </c>
      <c r="AO1460" s="42">
        <f>[3]VKGB!AO31</f>
        <v>0</v>
      </c>
      <c r="AP1460" s="42">
        <f>[3]VKGB!AP31</f>
        <v>0</v>
      </c>
      <c r="AQ1460" s="42">
        <f>[3]VKGB!AQ31</f>
        <v>0</v>
      </c>
      <c r="AR1460" s="42">
        <f>[3]VKGB!AR31</f>
        <v>0</v>
      </c>
      <c r="AS1460" s="42">
        <f>[3]VKGB!AS31</f>
        <v>0</v>
      </c>
      <c r="AT1460" s="42">
        <f>[3]VKGB!AT31</f>
        <v>0</v>
      </c>
      <c r="AU1460" s="42">
        <f>[3]VKGB!AU31</f>
        <v>0</v>
      </c>
      <c r="AV1460" s="42">
        <f>[3]VKGB!AV31</f>
        <v>0</v>
      </c>
      <c r="AW1460" s="42">
        <f>[3]VKGB!AW31</f>
        <v>0</v>
      </c>
      <c r="AX1460" s="42">
        <f>[3]VKGB!AX31</f>
        <v>0</v>
      </c>
      <c r="AY1460" s="42">
        <f>[3]VKGB!AY31</f>
        <v>0</v>
      </c>
      <c r="AZ1460" s="42">
        <f>[3]VKGB!AZ31</f>
        <v>0</v>
      </c>
      <c r="BA1460" s="42">
        <f>[3]VKGB!BA31</f>
        <v>0</v>
      </c>
      <c r="BB1460" s="42">
        <f>[3]VKGB!BB31</f>
        <v>0</v>
      </c>
      <c r="BC1460" s="42">
        <f>[3]VKGB!BC31</f>
        <v>0</v>
      </c>
    </row>
    <row r="1461" spans="1:55" x14ac:dyDescent="0.2">
      <c r="A1461" s="61"/>
      <c r="B1461" s="47" t="s">
        <v>124</v>
      </c>
      <c r="C1461" s="48">
        <f t="shared" ref="C1461:H1461" si="314">SUM(C1459:C1460)</f>
        <v>3664</v>
      </c>
      <c r="D1461" s="48">
        <f t="shared" si="314"/>
        <v>4808.17</v>
      </c>
      <c r="E1461" s="48">
        <f t="shared" si="314"/>
        <v>3664</v>
      </c>
      <c r="F1461" s="48">
        <f t="shared" si="314"/>
        <v>4808.17</v>
      </c>
      <c r="G1461" s="48">
        <f t="shared" si="314"/>
        <v>0</v>
      </c>
      <c r="H1461" s="48">
        <f t="shared" si="314"/>
        <v>0</v>
      </c>
      <c r="I1461" s="48">
        <f t="shared" ref="I1461:AX1461" si="315">SUM(I1459:I1460)</f>
        <v>0</v>
      </c>
      <c r="J1461" s="48">
        <f t="shared" si="315"/>
        <v>0</v>
      </c>
      <c r="K1461" s="48"/>
      <c r="L1461" s="48"/>
      <c r="M1461" s="48"/>
      <c r="N1461" s="48">
        <f t="shared" si="315"/>
        <v>461</v>
      </c>
      <c r="O1461" s="48">
        <f t="shared" si="315"/>
        <v>2933.09</v>
      </c>
      <c r="P1461" s="48">
        <f t="shared" si="315"/>
        <v>445</v>
      </c>
      <c r="Q1461" s="48">
        <f t="shared" si="315"/>
        <v>1380.22</v>
      </c>
      <c r="R1461" s="48">
        <f t="shared" si="315"/>
        <v>15</v>
      </c>
      <c r="S1461" s="48">
        <f t="shared" si="315"/>
        <v>293.94</v>
      </c>
      <c r="T1461" s="48">
        <f t="shared" si="315"/>
        <v>1</v>
      </c>
      <c r="U1461" s="48">
        <f t="shared" si="315"/>
        <v>1258.93</v>
      </c>
      <c r="V1461" s="48">
        <f t="shared" si="315"/>
        <v>0</v>
      </c>
      <c r="W1461" s="48">
        <f t="shared" si="315"/>
        <v>0</v>
      </c>
      <c r="X1461" s="48">
        <f t="shared" si="315"/>
        <v>0</v>
      </c>
      <c r="Y1461" s="48">
        <f t="shared" si="315"/>
        <v>0</v>
      </c>
      <c r="Z1461" s="48">
        <f t="shared" si="315"/>
        <v>0</v>
      </c>
      <c r="AA1461" s="48">
        <f t="shared" si="315"/>
        <v>0</v>
      </c>
      <c r="AB1461" s="48">
        <f t="shared" si="315"/>
        <v>11</v>
      </c>
      <c r="AC1461" s="48">
        <f t="shared" si="315"/>
        <v>14.33</v>
      </c>
      <c r="AD1461" s="48">
        <f t="shared" si="315"/>
        <v>755</v>
      </c>
      <c r="AE1461" s="48">
        <f t="shared" si="315"/>
        <v>6548.77</v>
      </c>
      <c r="AF1461" s="48">
        <f t="shared" si="315"/>
        <v>0</v>
      </c>
      <c r="AG1461" s="48">
        <f t="shared" si="315"/>
        <v>0</v>
      </c>
      <c r="AH1461" s="48">
        <f t="shared" si="315"/>
        <v>2</v>
      </c>
      <c r="AI1461" s="48">
        <f t="shared" si="315"/>
        <v>10</v>
      </c>
      <c r="AJ1461" s="48">
        <f t="shared" si="315"/>
        <v>178</v>
      </c>
      <c r="AK1461" s="48">
        <f t="shared" si="315"/>
        <v>283.13</v>
      </c>
      <c r="AL1461" s="48">
        <f t="shared" si="315"/>
        <v>5071</v>
      </c>
      <c r="AM1461" s="48">
        <f t="shared" si="315"/>
        <v>14597.49</v>
      </c>
      <c r="AN1461" s="48">
        <f t="shared" si="315"/>
        <v>1573</v>
      </c>
      <c r="AO1461" s="48">
        <f t="shared" si="315"/>
        <v>4683.0600000000004</v>
      </c>
      <c r="AP1461" s="48">
        <f t="shared" si="315"/>
        <v>0</v>
      </c>
      <c r="AQ1461" s="48">
        <f t="shared" si="315"/>
        <v>0</v>
      </c>
      <c r="AR1461" s="48">
        <f t="shared" si="315"/>
        <v>0</v>
      </c>
      <c r="AS1461" s="48">
        <f t="shared" si="315"/>
        <v>0</v>
      </c>
      <c r="AT1461" s="48">
        <f t="shared" si="315"/>
        <v>31</v>
      </c>
      <c r="AU1461" s="48">
        <f t="shared" si="315"/>
        <v>395.64</v>
      </c>
      <c r="AV1461" s="48">
        <f t="shared" si="315"/>
        <v>45</v>
      </c>
      <c r="AW1461" s="48">
        <f t="shared" si="315"/>
        <v>60.46</v>
      </c>
      <c r="AX1461" s="48">
        <f t="shared" si="315"/>
        <v>239</v>
      </c>
      <c r="AY1461" s="48">
        <f>SUM(AY1459:AY1460)</f>
        <v>1148.17</v>
      </c>
      <c r="AZ1461" s="48">
        <f>SUM(AZ1459:AZ1460)</f>
        <v>315</v>
      </c>
      <c r="BA1461" s="48">
        <f>SUM(BA1459:BA1460)</f>
        <v>1604.27</v>
      </c>
      <c r="BB1461" s="48">
        <f>SUM(BB1459:BB1460)</f>
        <v>5386</v>
      </c>
      <c r="BC1461" s="48">
        <f>SUM(BC1459:BC1460)</f>
        <v>16201.76</v>
      </c>
    </row>
    <row r="1462" spans="1:55" x14ac:dyDescent="0.2">
      <c r="A1462" s="39">
        <v>46</v>
      </c>
      <c r="B1462" s="40" t="s">
        <v>125</v>
      </c>
      <c r="C1462" s="41">
        <f>E1462+G1462+I1462</f>
        <v>0</v>
      </c>
      <c r="D1462" s="41">
        <f>F1462+H1462+J1462</f>
        <v>176029.95</v>
      </c>
      <c r="E1462" s="42">
        <f>[3]MSCOOP!E31</f>
        <v>0</v>
      </c>
      <c r="F1462" s="42">
        <f>[3]MSCOOP!F31</f>
        <v>176029.95</v>
      </c>
      <c r="G1462" s="42">
        <f>[3]MSCOOP!G31</f>
        <v>0</v>
      </c>
      <c r="H1462" s="42">
        <f>[3]MSCOOP!H31</f>
        <v>0</v>
      </c>
      <c r="I1462" s="42">
        <f>[3]MSCOOP!I31</f>
        <v>0</v>
      </c>
      <c r="J1462" s="42">
        <f>[3]MSCOOP!J31</f>
        <v>0</v>
      </c>
      <c r="K1462" s="42">
        <f>[3]MSCOOP!K31</f>
        <v>0</v>
      </c>
      <c r="L1462" s="42">
        <f>[3]MSCOOP!L31</f>
        <v>0</v>
      </c>
      <c r="M1462" s="42">
        <f>[3]MSCOOP!M31</f>
        <v>0</v>
      </c>
      <c r="N1462" s="42">
        <f>[3]MSCOOP!N31</f>
        <v>0</v>
      </c>
      <c r="O1462" s="42">
        <f>[3]MSCOOP!O31</f>
        <v>0</v>
      </c>
      <c r="P1462" s="42">
        <f>[3]MSCOOP!P31</f>
        <v>0</v>
      </c>
      <c r="Q1462" s="42">
        <f>[3]MSCOOP!Q31</f>
        <v>0</v>
      </c>
      <c r="R1462" s="42">
        <f>[3]MSCOOP!R31</f>
        <v>0</v>
      </c>
      <c r="S1462" s="42">
        <f>[3]MSCOOP!S31</f>
        <v>0</v>
      </c>
      <c r="T1462" s="42">
        <f>[3]MSCOOP!T31</f>
        <v>0</v>
      </c>
      <c r="U1462" s="42">
        <f>[3]MSCOOP!U31</f>
        <v>0</v>
      </c>
      <c r="V1462" s="42">
        <f>[3]MSCOOP!V31</f>
        <v>0</v>
      </c>
      <c r="W1462" s="42">
        <f>[3]MSCOOP!W31</f>
        <v>0</v>
      </c>
      <c r="X1462" s="42">
        <f>[3]MSCOOP!X31</f>
        <v>0</v>
      </c>
      <c r="Y1462" s="42">
        <f>[3]MSCOOP!Y31</f>
        <v>0</v>
      </c>
      <c r="Z1462" s="42">
        <f>[3]MSCOOP!Z31</f>
        <v>0</v>
      </c>
      <c r="AA1462" s="42">
        <f>[3]MSCOOP!AA31</f>
        <v>0</v>
      </c>
      <c r="AB1462" s="42">
        <f>[3]MSCOOP!AB31</f>
        <v>0</v>
      </c>
      <c r="AC1462" s="42">
        <f>[3]MSCOOP!AC31</f>
        <v>0</v>
      </c>
      <c r="AD1462" s="42">
        <f>[3]MSCOOP!AD31</f>
        <v>0</v>
      </c>
      <c r="AE1462" s="42">
        <f>[3]MSCOOP!AE31</f>
        <v>0</v>
      </c>
      <c r="AF1462" s="42">
        <f>[3]MSCOOP!AF31</f>
        <v>0</v>
      </c>
      <c r="AG1462" s="42">
        <f>[3]MSCOOP!AG31</f>
        <v>0</v>
      </c>
      <c r="AH1462" s="42">
        <f>[3]MSCOOP!AH31</f>
        <v>0</v>
      </c>
      <c r="AI1462" s="42">
        <f>[3]MSCOOP!AI31</f>
        <v>0</v>
      </c>
      <c r="AJ1462" s="42">
        <f>[3]MSCOOP!AJ31</f>
        <v>0</v>
      </c>
      <c r="AK1462" s="42">
        <f>[3]MSCOOP!AK31</f>
        <v>0</v>
      </c>
      <c r="AL1462" s="42">
        <f>[3]MSCOOP!AL31</f>
        <v>0</v>
      </c>
      <c r="AM1462" s="42">
        <f>[3]MSCOOP!AM31</f>
        <v>176029.95</v>
      </c>
      <c r="AN1462" s="42">
        <f>[3]MSCOOP!AN31</f>
        <v>0</v>
      </c>
      <c r="AO1462" s="42">
        <f>[3]MSCOOP!AO31</f>
        <v>0</v>
      </c>
      <c r="AP1462" s="42">
        <f>[3]MSCOOP!AP31</f>
        <v>0</v>
      </c>
      <c r="AQ1462" s="42">
        <f>[3]MSCOOP!AQ31</f>
        <v>0</v>
      </c>
      <c r="AR1462" s="42">
        <f>[3]MSCOOP!AR31</f>
        <v>0</v>
      </c>
      <c r="AS1462" s="42">
        <f>[3]MSCOOP!AS31</f>
        <v>0</v>
      </c>
      <c r="AT1462" s="42">
        <f>[3]MSCOOP!AT31</f>
        <v>0</v>
      </c>
      <c r="AU1462" s="42">
        <f>[3]MSCOOP!AU31</f>
        <v>0</v>
      </c>
      <c r="AV1462" s="42">
        <f>[3]MSCOOP!AV31</f>
        <v>0</v>
      </c>
      <c r="AW1462" s="42">
        <f>[3]MSCOOP!AW31</f>
        <v>0</v>
      </c>
      <c r="AX1462" s="42">
        <f>[3]MSCOOP!AX31</f>
        <v>0</v>
      </c>
      <c r="AY1462" s="42">
        <f>[3]MSCOOP!AY31</f>
        <v>0</v>
      </c>
      <c r="AZ1462" s="42">
        <f>[3]MSCOOP!AZ31</f>
        <v>0</v>
      </c>
      <c r="BA1462" s="42">
        <f>[3]MSCOOP!BA31</f>
        <v>0</v>
      </c>
      <c r="BB1462" s="42">
        <f>[3]MSCOOP!BB31</f>
        <v>0</v>
      </c>
      <c r="BC1462" s="42">
        <f>[3]MSCOOP!BC31</f>
        <v>176029.95</v>
      </c>
    </row>
    <row r="1463" spans="1:55" x14ac:dyDescent="0.2">
      <c r="A1463" s="39">
        <v>47</v>
      </c>
      <c r="B1463" s="40" t="s">
        <v>126</v>
      </c>
      <c r="C1463" s="41">
        <f>E1463+G1463+I1463</f>
        <v>0</v>
      </c>
      <c r="D1463" s="41">
        <f>F1463+H1463+J1463</f>
        <v>0</v>
      </c>
      <c r="E1463" s="42">
        <f>[3]MSCARD!E295</f>
        <v>0</v>
      </c>
      <c r="F1463" s="42">
        <f>[3]MSCARD!F295</f>
        <v>0</v>
      </c>
      <c r="G1463" s="42">
        <f>[3]MSCARD!G295</f>
        <v>0</v>
      </c>
      <c r="H1463" s="42">
        <f>[3]MSCARD!H295</f>
        <v>0</v>
      </c>
      <c r="I1463" s="42">
        <f>[3]MSCARD!I295</f>
        <v>0</v>
      </c>
      <c r="J1463" s="42">
        <f>[3]MSCARD!J295</f>
        <v>0</v>
      </c>
      <c r="K1463" s="42">
        <f>[3]MSCARD!K295</f>
        <v>0</v>
      </c>
      <c r="L1463" s="42">
        <f>[3]MSCARD!L295</f>
        <v>0</v>
      </c>
      <c r="M1463" s="42">
        <f>[3]MSCARD!M295</f>
        <v>0</v>
      </c>
      <c r="N1463" s="42">
        <f>[3]MSCARD!N295</f>
        <v>0</v>
      </c>
      <c r="O1463" s="42">
        <f>[3]MSCARD!O295</f>
        <v>0</v>
      </c>
      <c r="P1463" s="42">
        <f>[3]MSCARD!P295</f>
        <v>0</v>
      </c>
      <c r="Q1463" s="42">
        <f>[3]MSCARD!Q295</f>
        <v>0</v>
      </c>
      <c r="R1463" s="42">
        <f>[3]MSCARD!R295</f>
        <v>0</v>
      </c>
      <c r="S1463" s="42">
        <f>[3]MSCARD!S295</f>
        <v>0</v>
      </c>
      <c r="T1463" s="42">
        <f>[3]MSCARD!T295</f>
        <v>0</v>
      </c>
      <c r="U1463" s="42">
        <f>[3]MSCARD!U295</f>
        <v>0</v>
      </c>
      <c r="V1463" s="42">
        <f>[3]MSCARD!V295</f>
        <v>0</v>
      </c>
      <c r="W1463" s="42">
        <f>[3]MSCARD!W295</f>
        <v>0</v>
      </c>
      <c r="X1463" s="42">
        <f>[3]MSCARD!X295</f>
        <v>0</v>
      </c>
      <c r="Y1463" s="42">
        <f>[3]MSCARD!Y295</f>
        <v>0</v>
      </c>
      <c r="Z1463" s="42">
        <f>[3]MSCARD!Z295</f>
        <v>0</v>
      </c>
      <c r="AA1463" s="42">
        <f>[3]MSCARD!AA295</f>
        <v>0</v>
      </c>
      <c r="AB1463" s="42">
        <f>[3]MSCARD!AB295</f>
        <v>0</v>
      </c>
      <c r="AC1463" s="42">
        <f>[3]MSCARD!AC295</f>
        <v>0</v>
      </c>
      <c r="AD1463" s="42">
        <f>[3]MSCARD!AD295</f>
        <v>0</v>
      </c>
      <c r="AE1463" s="42">
        <f>[3]MSCARD!AE295</f>
        <v>0</v>
      </c>
      <c r="AF1463" s="42">
        <f>[3]MSCARD!AF295</f>
        <v>0</v>
      </c>
      <c r="AG1463" s="42">
        <f>[3]MSCARD!AG295</f>
        <v>0</v>
      </c>
      <c r="AH1463" s="42">
        <f>[3]MSCARD!AH295</f>
        <v>0</v>
      </c>
      <c r="AI1463" s="42">
        <f>[3]MSCARD!AI295</f>
        <v>0</v>
      </c>
      <c r="AJ1463" s="42">
        <f>[3]MSCARD!AJ295</f>
        <v>0</v>
      </c>
      <c r="AK1463" s="42">
        <f>[3]MSCARD!AK295</f>
        <v>0</v>
      </c>
      <c r="AL1463" s="42">
        <f>[3]MSCARD!AL295</f>
        <v>0</v>
      </c>
      <c r="AM1463" s="42">
        <f>[3]MSCARD!AM295</f>
        <v>0</v>
      </c>
      <c r="AN1463" s="42">
        <f>[3]MSCARD!AN295</f>
        <v>0</v>
      </c>
      <c r="AO1463" s="42">
        <f>[3]MSCARD!AO295</f>
        <v>0</v>
      </c>
      <c r="AP1463" s="42">
        <f>[3]MSCARD!AP295</f>
        <v>0</v>
      </c>
      <c r="AQ1463" s="42">
        <f>[3]MSCARD!AQ295</f>
        <v>0</v>
      </c>
      <c r="AR1463" s="42">
        <f>[3]MSCARD!AR295</f>
        <v>0</v>
      </c>
      <c r="AS1463" s="42">
        <f>[3]MSCARD!AS295</f>
        <v>0</v>
      </c>
      <c r="AT1463" s="42">
        <f>[3]MSCARD!AT295</f>
        <v>0</v>
      </c>
      <c r="AU1463" s="42">
        <f>[3]MSCARD!AU295</f>
        <v>0</v>
      </c>
      <c r="AV1463" s="42">
        <f>[3]MSCARD!AV295</f>
        <v>0</v>
      </c>
      <c r="AW1463" s="42">
        <f>[3]MSCARD!AW295</f>
        <v>0</v>
      </c>
      <c r="AX1463" s="42">
        <f>[3]MSCARD!AX295</f>
        <v>0</v>
      </c>
      <c r="AY1463" s="42">
        <f>[3]MSCARD!AY295</f>
        <v>0</v>
      </c>
      <c r="AZ1463" s="42">
        <f>[3]MSCARD!AZ295</f>
        <v>0</v>
      </c>
      <c r="BA1463" s="42">
        <f>[3]MSCARD!BA295</f>
        <v>0</v>
      </c>
      <c r="BB1463" s="42">
        <f>[3]MSCARD!BB295</f>
        <v>0</v>
      </c>
      <c r="BC1463" s="42">
        <f>[3]MSCARD!BC295</f>
        <v>0</v>
      </c>
    </row>
    <row r="1464" spans="1:55" x14ac:dyDescent="0.2">
      <c r="A1464" s="61"/>
      <c r="B1464" s="47" t="s">
        <v>128</v>
      </c>
      <c r="C1464" s="48">
        <f t="shared" ref="C1464:BC1464" si="316">SUM(C1462:C1463)</f>
        <v>0</v>
      </c>
      <c r="D1464" s="48">
        <f t="shared" si="316"/>
        <v>176029.95</v>
      </c>
      <c r="E1464" s="48">
        <f t="shared" si="316"/>
        <v>0</v>
      </c>
      <c r="F1464" s="48">
        <f t="shared" si="316"/>
        <v>176029.95</v>
      </c>
      <c r="G1464" s="48">
        <f t="shared" si="316"/>
        <v>0</v>
      </c>
      <c r="H1464" s="48">
        <f t="shared" si="316"/>
        <v>0</v>
      </c>
      <c r="I1464" s="48">
        <f t="shared" si="316"/>
        <v>0</v>
      </c>
      <c r="J1464" s="48">
        <f t="shared" si="316"/>
        <v>0</v>
      </c>
      <c r="K1464" s="2"/>
      <c r="L1464" s="2"/>
      <c r="M1464" s="2"/>
      <c r="N1464" s="48">
        <f t="shared" si="316"/>
        <v>0</v>
      </c>
      <c r="O1464" s="48">
        <f t="shared" si="316"/>
        <v>0</v>
      </c>
      <c r="P1464" s="48">
        <f t="shared" si="316"/>
        <v>0</v>
      </c>
      <c r="Q1464" s="48">
        <f t="shared" si="316"/>
        <v>0</v>
      </c>
      <c r="R1464" s="48">
        <f t="shared" si="316"/>
        <v>0</v>
      </c>
      <c r="S1464" s="48">
        <f t="shared" si="316"/>
        <v>0</v>
      </c>
      <c r="T1464" s="48">
        <f t="shared" si="316"/>
        <v>0</v>
      </c>
      <c r="U1464" s="48">
        <f t="shared" si="316"/>
        <v>0</v>
      </c>
      <c r="V1464" s="48">
        <f t="shared" si="316"/>
        <v>0</v>
      </c>
      <c r="W1464" s="48">
        <f t="shared" si="316"/>
        <v>0</v>
      </c>
      <c r="X1464" s="48">
        <f t="shared" si="316"/>
        <v>0</v>
      </c>
      <c r="Y1464" s="48">
        <f t="shared" si="316"/>
        <v>0</v>
      </c>
      <c r="Z1464" s="48">
        <f t="shared" si="316"/>
        <v>0</v>
      </c>
      <c r="AA1464" s="48">
        <f t="shared" si="316"/>
        <v>0</v>
      </c>
      <c r="AB1464" s="48">
        <f t="shared" si="316"/>
        <v>0</v>
      </c>
      <c r="AC1464" s="48">
        <f t="shared" si="316"/>
        <v>0</v>
      </c>
      <c r="AD1464" s="48">
        <f t="shared" si="316"/>
        <v>0</v>
      </c>
      <c r="AE1464" s="48">
        <f t="shared" si="316"/>
        <v>0</v>
      </c>
      <c r="AF1464" s="48">
        <f t="shared" si="316"/>
        <v>0</v>
      </c>
      <c r="AG1464" s="48">
        <f t="shared" si="316"/>
        <v>0</v>
      </c>
      <c r="AH1464" s="48">
        <f t="shared" si="316"/>
        <v>0</v>
      </c>
      <c r="AI1464" s="48">
        <f t="shared" si="316"/>
        <v>0</v>
      </c>
      <c r="AJ1464" s="48">
        <f t="shared" si="316"/>
        <v>0</v>
      </c>
      <c r="AK1464" s="48">
        <f t="shared" si="316"/>
        <v>0</v>
      </c>
      <c r="AL1464" s="48">
        <f t="shared" si="316"/>
        <v>0</v>
      </c>
      <c r="AM1464" s="48">
        <f t="shared" si="316"/>
        <v>176029.95</v>
      </c>
      <c r="AN1464" s="48">
        <f t="shared" si="316"/>
        <v>0</v>
      </c>
      <c r="AO1464" s="48">
        <f t="shared" si="316"/>
        <v>0</v>
      </c>
      <c r="AP1464" s="48">
        <f t="shared" si="316"/>
        <v>0</v>
      </c>
      <c r="AQ1464" s="48">
        <f t="shared" si="316"/>
        <v>0</v>
      </c>
      <c r="AR1464" s="48">
        <f t="shared" si="316"/>
        <v>0</v>
      </c>
      <c r="AS1464" s="48">
        <f t="shared" si="316"/>
        <v>0</v>
      </c>
      <c r="AT1464" s="48">
        <f t="shared" si="316"/>
        <v>0</v>
      </c>
      <c r="AU1464" s="48">
        <f t="shared" si="316"/>
        <v>0</v>
      </c>
      <c r="AV1464" s="48">
        <f t="shared" si="316"/>
        <v>0</v>
      </c>
      <c r="AW1464" s="48">
        <f t="shared" si="316"/>
        <v>0</v>
      </c>
      <c r="AX1464" s="48">
        <f t="shared" si="316"/>
        <v>0</v>
      </c>
      <c r="AY1464" s="48">
        <f t="shared" si="316"/>
        <v>0</v>
      </c>
      <c r="AZ1464" s="48">
        <f t="shared" si="316"/>
        <v>0</v>
      </c>
      <c r="BA1464" s="48">
        <f t="shared" si="316"/>
        <v>0</v>
      </c>
      <c r="BB1464" s="48">
        <f t="shared" si="316"/>
        <v>0</v>
      </c>
      <c r="BC1464" s="48">
        <f t="shared" si="316"/>
        <v>176029.95</v>
      </c>
    </row>
    <row r="1465" spans="1:55" x14ac:dyDescent="0.2">
      <c r="A1465" s="39">
        <v>48</v>
      </c>
      <c r="B1465" s="40" t="s">
        <v>129</v>
      </c>
      <c r="C1465" s="41">
        <f>E1465+G1465+I1465</f>
        <v>0</v>
      </c>
      <c r="D1465" s="41">
        <f>F1465+H1465+J1465</f>
        <v>0</v>
      </c>
      <c r="E1465" s="42">
        <v>0</v>
      </c>
      <c r="F1465" s="42">
        <v>0</v>
      </c>
      <c r="G1465" s="42">
        <v>0</v>
      </c>
      <c r="H1465" s="42">
        <v>0</v>
      </c>
      <c r="I1465" s="42">
        <v>0</v>
      </c>
      <c r="J1465" s="42">
        <v>0</v>
      </c>
      <c r="K1465" s="42">
        <v>0</v>
      </c>
      <c r="L1465" s="42">
        <v>0</v>
      </c>
      <c r="M1465" s="42">
        <v>0</v>
      </c>
      <c r="N1465" s="42">
        <v>0</v>
      </c>
      <c r="O1465" s="42">
        <v>0</v>
      </c>
      <c r="P1465" s="42">
        <v>0</v>
      </c>
      <c r="Q1465" s="42">
        <v>0</v>
      </c>
      <c r="R1465" s="42">
        <v>0</v>
      </c>
      <c r="S1465" s="42">
        <v>0</v>
      </c>
      <c r="T1465" s="42">
        <v>0</v>
      </c>
      <c r="U1465" s="42">
        <v>0</v>
      </c>
      <c r="V1465" s="42">
        <v>0</v>
      </c>
      <c r="W1465" s="42">
        <v>0</v>
      </c>
      <c r="X1465" s="42">
        <v>0</v>
      </c>
      <c r="Y1465" s="42">
        <v>0</v>
      </c>
      <c r="Z1465" s="42">
        <v>0</v>
      </c>
      <c r="AA1465" s="42">
        <v>0</v>
      </c>
      <c r="AB1465" s="42">
        <v>0</v>
      </c>
      <c r="AC1465" s="42">
        <v>0</v>
      </c>
      <c r="AD1465" s="42">
        <v>0</v>
      </c>
      <c r="AE1465" s="42">
        <v>0</v>
      </c>
      <c r="AF1465" s="42">
        <v>0</v>
      </c>
      <c r="AG1465" s="42">
        <v>0</v>
      </c>
      <c r="AH1465" s="42">
        <v>0</v>
      </c>
      <c r="AI1465" s="42">
        <v>0</v>
      </c>
      <c r="AJ1465" s="42">
        <v>0</v>
      </c>
      <c r="AK1465" s="42">
        <v>0</v>
      </c>
      <c r="AL1465" s="42">
        <v>0</v>
      </c>
      <c r="AM1465" s="42">
        <v>0</v>
      </c>
      <c r="AN1465" s="42">
        <v>0</v>
      </c>
      <c r="AO1465" s="42">
        <v>0</v>
      </c>
      <c r="AP1465" s="42">
        <v>0</v>
      </c>
      <c r="AQ1465" s="42">
        <v>0</v>
      </c>
      <c r="AR1465" s="42">
        <v>0</v>
      </c>
      <c r="AS1465" s="42">
        <v>0</v>
      </c>
      <c r="AT1465" s="42">
        <v>0</v>
      </c>
      <c r="AU1465" s="42">
        <v>0</v>
      </c>
      <c r="AV1465" s="42">
        <v>0</v>
      </c>
      <c r="AW1465" s="42">
        <v>0</v>
      </c>
      <c r="AX1465" s="42">
        <v>0</v>
      </c>
      <c r="AY1465" s="42">
        <v>0</v>
      </c>
      <c r="AZ1465" s="42">
        <v>0</v>
      </c>
      <c r="BA1465" s="42">
        <v>0</v>
      </c>
      <c r="BB1465" s="42">
        <v>0</v>
      </c>
      <c r="BC1465" s="42">
        <v>0</v>
      </c>
    </row>
    <row r="1466" spans="1:55" x14ac:dyDescent="0.2">
      <c r="A1466" s="39">
        <v>49</v>
      </c>
      <c r="B1466" s="40" t="s">
        <v>130</v>
      </c>
      <c r="C1466" s="41">
        <f>E1466+G1466+I1466</f>
        <v>0</v>
      </c>
      <c r="D1466" s="41">
        <f>F1466+H1466+J1466</f>
        <v>0</v>
      </c>
      <c r="E1466" s="43"/>
      <c r="F1466" s="43"/>
      <c r="G1466" s="43"/>
      <c r="H1466" s="43"/>
      <c r="I1466" s="43"/>
      <c r="J1466" s="43"/>
      <c r="K1466" s="2"/>
      <c r="L1466" s="2"/>
      <c r="M1466" s="2"/>
      <c r="N1466" s="41">
        <f>P1466+R1466+T1466+V1466+X1466</f>
        <v>0</v>
      </c>
      <c r="O1466" s="41">
        <f>Q1466+S1466+U1466+W1466+Y1466</f>
        <v>0</v>
      </c>
      <c r="P1466" s="43"/>
      <c r="Q1466" s="43"/>
      <c r="R1466" s="43"/>
      <c r="S1466" s="43"/>
      <c r="T1466" s="43"/>
      <c r="U1466" s="43"/>
      <c r="V1466" s="43"/>
      <c r="W1466" s="43"/>
      <c r="X1466" s="43"/>
      <c r="Y1466" s="43"/>
      <c r="Z1466" s="43"/>
      <c r="AA1466" s="43"/>
      <c r="AB1466" s="43"/>
      <c r="AC1466" s="43"/>
      <c r="AD1466" s="43"/>
      <c r="AE1466" s="43"/>
      <c r="AF1466" s="43"/>
      <c r="AG1466" s="43"/>
      <c r="AH1466" s="43"/>
      <c r="AI1466" s="43"/>
      <c r="AJ1466" s="43"/>
      <c r="AK1466" s="43"/>
      <c r="AL1466" s="43">
        <f>C1466+N1466+Z1466+AB1466+AD1466+AF1466+AH1466+AJ1466</f>
        <v>0</v>
      </c>
      <c r="AM1466" s="43">
        <f>D1466+O1466+AA1466+AC1466+AE1466+AG1466+AI1466+AK1466</f>
        <v>0</v>
      </c>
      <c r="AN1466" s="43"/>
      <c r="AO1466" s="43"/>
      <c r="AP1466" s="43"/>
      <c r="AQ1466" s="43"/>
      <c r="AR1466" s="43"/>
      <c r="AS1466" s="43"/>
      <c r="AT1466" s="43"/>
      <c r="AU1466" s="43"/>
      <c r="AV1466" s="43"/>
      <c r="AW1466" s="43"/>
      <c r="AX1466" s="43"/>
      <c r="AY1466" s="43"/>
      <c r="AZ1466" s="29"/>
      <c r="BA1466" s="29"/>
      <c r="BB1466" s="43">
        <f>AZ1466+AL1466</f>
        <v>0</v>
      </c>
      <c r="BC1466" s="43">
        <f>BA1466+AM1466</f>
        <v>0</v>
      </c>
    </row>
    <row r="1467" spans="1:55" x14ac:dyDescent="0.2">
      <c r="A1467" s="61"/>
      <c r="B1467" s="47" t="s">
        <v>132</v>
      </c>
      <c r="C1467" s="48">
        <f t="shared" ref="C1467:BC1467" si="317">C1465+C1466</f>
        <v>0</v>
      </c>
      <c r="D1467" s="48">
        <f t="shared" si="317"/>
        <v>0</v>
      </c>
      <c r="E1467" s="48">
        <f t="shared" si="317"/>
        <v>0</v>
      </c>
      <c r="F1467" s="48">
        <f t="shared" si="317"/>
        <v>0</v>
      </c>
      <c r="G1467" s="48">
        <f t="shared" si="317"/>
        <v>0</v>
      </c>
      <c r="H1467" s="48">
        <f t="shared" si="317"/>
        <v>0</v>
      </c>
      <c r="I1467" s="48">
        <f t="shared" si="317"/>
        <v>0</v>
      </c>
      <c r="J1467" s="48">
        <f t="shared" si="317"/>
        <v>0</v>
      </c>
      <c r="K1467" s="2"/>
      <c r="L1467" s="2"/>
      <c r="M1467" s="2"/>
      <c r="N1467" s="48">
        <f t="shared" si="317"/>
        <v>0</v>
      </c>
      <c r="O1467" s="48">
        <f t="shared" si="317"/>
        <v>0</v>
      </c>
      <c r="P1467" s="48">
        <f t="shared" si="317"/>
        <v>0</v>
      </c>
      <c r="Q1467" s="48">
        <f t="shared" si="317"/>
        <v>0</v>
      </c>
      <c r="R1467" s="48">
        <f t="shared" si="317"/>
        <v>0</v>
      </c>
      <c r="S1467" s="48">
        <f t="shared" si="317"/>
        <v>0</v>
      </c>
      <c r="T1467" s="48">
        <f t="shared" si="317"/>
        <v>0</v>
      </c>
      <c r="U1467" s="48">
        <f t="shared" si="317"/>
        <v>0</v>
      </c>
      <c r="V1467" s="48">
        <f t="shared" si="317"/>
        <v>0</v>
      </c>
      <c r="W1467" s="48">
        <f t="shared" si="317"/>
        <v>0</v>
      </c>
      <c r="X1467" s="48">
        <f t="shared" si="317"/>
        <v>0</v>
      </c>
      <c r="Y1467" s="48">
        <f t="shared" si="317"/>
        <v>0</v>
      </c>
      <c r="Z1467" s="48">
        <f t="shared" si="317"/>
        <v>0</v>
      </c>
      <c r="AA1467" s="48">
        <f t="shared" si="317"/>
        <v>0</v>
      </c>
      <c r="AB1467" s="48">
        <f t="shared" si="317"/>
        <v>0</v>
      </c>
      <c r="AC1467" s="48">
        <f t="shared" si="317"/>
        <v>0</v>
      </c>
      <c r="AD1467" s="48">
        <f t="shared" si="317"/>
        <v>0</v>
      </c>
      <c r="AE1467" s="48">
        <f t="shared" si="317"/>
        <v>0</v>
      </c>
      <c r="AF1467" s="48">
        <f t="shared" si="317"/>
        <v>0</v>
      </c>
      <c r="AG1467" s="48">
        <f t="shared" si="317"/>
        <v>0</v>
      </c>
      <c r="AH1467" s="48">
        <f t="shared" si="317"/>
        <v>0</v>
      </c>
      <c r="AI1467" s="48">
        <f t="shared" si="317"/>
        <v>0</v>
      </c>
      <c r="AJ1467" s="48">
        <f t="shared" si="317"/>
        <v>0</v>
      </c>
      <c r="AK1467" s="48">
        <f t="shared" si="317"/>
        <v>0</v>
      </c>
      <c r="AL1467" s="48">
        <f t="shared" si="317"/>
        <v>0</v>
      </c>
      <c r="AM1467" s="48">
        <f t="shared" si="317"/>
        <v>0</v>
      </c>
      <c r="AN1467" s="48">
        <f t="shared" si="317"/>
        <v>0</v>
      </c>
      <c r="AO1467" s="48">
        <f t="shared" si="317"/>
        <v>0</v>
      </c>
      <c r="AP1467" s="48">
        <f t="shared" si="317"/>
        <v>0</v>
      </c>
      <c r="AQ1467" s="48">
        <f t="shared" si="317"/>
        <v>0</v>
      </c>
      <c r="AR1467" s="48">
        <f t="shared" si="317"/>
        <v>0</v>
      </c>
      <c r="AS1467" s="48">
        <f t="shared" si="317"/>
        <v>0</v>
      </c>
      <c r="AT1467" s="48">
        <f t="shared" si="317"/>
        <v>0</v>
      </c>
      <c r="AU1467" s="48">
        <f t="shared" si="317"/>
        <v>0</v>
      </c>
      <c r="AV1467" s="48">
        <f t="shared" si="317"/>
        <v>0</v>
      </c>
      <c r="AW1467" s="48">
        <f t="shared" si="317"/>
        <v>0</v>
      </c>
      <c r="AX1467" s="48">
        <f t="shared" si="317"/>
        <v>0</v>
      </c>
      <c r="AY1467" s="48">
        <f t="shared" si="317"/>
        <v>0</v>
      </c>
      <c r="AZ1467" s="48">
        <f t="shared" si="317"/>
        <v>0</v>
      </c>
      <c r="BA1467" s="48">
        <f t="shared" si="317"/>
        <v>0</v>
      </c>
      <c r="BB1467" s="48">
        <f t="shared" si="317"/>
        <v>0</v>
      </c>
      <c r="BC1467" s="48">
        <f t="shared" si="317"/>
        <v>0</v>
      </c>
    </row>
    <row r="1468" spans="1:55" x14ac:dyDescent="0.2">
      <c r="A1468" s="62"/>
      <c r="B1468" s="63" t="s">
        <v>153</v>
      </c>
      <c r="C1468" s="85">
        <f>C1429+C1444+C1454+C1456+C1458+C1461+C1464+C1467</f>
        <v>487176</v>
      </c>
      <c r="D1468" s="85">
        <f t="shared" ref="D1468:BC1468" si="318">D1429+D1444+D1454+D1456+D1458+D1461+D1464+D1467</f>
        <v>1013015.8331179537</v>
      </c>
      <c r="E1468" s="85">
        <f t="shared" si="318"/>
        <v>468335</v>
      </c>
      <c r="F1468" s="85">
        <f t="shared" si="318"/>
        <v>908415.7</v>
      </c>
      <c r="G1468" s="85">
        <f t="shared" si="318"/>
        <v>1984</v>
      </c>
      <c r="H1468" s="85">
        <f t="shared" si="318"/>
        <v>27256.890000000003</v>
      </c>
      <c r="I1468" s="85">
        <f t="shared" si="318"/>
        <v>16857</v>
      </c>
      <c r="J1468" s="85">
        <f t="shared" si="318"/>
        <v>77343.243117953782</v>
      </c>
      <c r="K1468" s="2"/>
      <c r="L1468" s="2"/>
      <c r="M1468" s="2"/>
      <c r="N1468" s="85">
        <f t="shared" si="318"/>
        <v>223949</v>
      </c>
      <c r="O1468" s="85">
        <f t="shared" si="318"/>
        <v>695208.74235496856</v>
      </c>
      <c r="P1468" s="85">
        <f t="shared" si="318"/>
        <v>211410</v>
      </c>
      <c r="Q1468" s="85">
        <f t="shared" si="318"/>
        <v>325761.05223719997</v>
      </c>
      <c r="R1468" s="85">
        <f t="shared" si="318"/>
        <v>10961</v>
      </c>
      <c r="S1468" s="85">
        <f t="shared" si="318"/>
        <v>271864.07626399997</v>
      </c>
      <c r="T1468" s="85">
        <f t="shared" si="318"/>
        <v>981</v>
      </c>
      <c r="U1468" s="85">
        <f t="shared" si="318"/>
        <v>85000.413853768594</v>
      </c>
      <c r="V1468" s="85">
        <f t="shared" si="318"/>
        <v>273</v>
      </c>
      <c r="W1468" s="85">
        <f t="shared" si="318"/>
        <v>632.12</v>
      </c>
      <c r="X1468" s="85">
        <f t="shared" si="318"/>
        <v>324</v>
      </c>
      <c r="Y1468" s="85">
        <f t="shared" si="318"/>
        <v>11951.08</v>
      </c>
      <c r="Z1468" s="85">
        <f t="shared" si="318"/>
        <v>102</v>
      </c>
      <c r="AA1468" s="85">
        <f t="shared" si="318"/>
        <v>10204.578650330001</v>
      </c>
      <c r="AB1468" s="85">
        <f t="shared" si="318"/>
        <v>7718</v>
      </c>
      <c r="AC1468" s="85">
        <f t="shared" si="318"/>
        <v>21926.95</v>
      </c>
      <c r="AD1468" s="85">
        <f t="shared" si="318"/>
        <v>78959</v>
      </c>
      <c r="AE1468" s="85">
        <f t="shared" si="318"/>
        <v>650565.82999999996</v>
      </c>
      <c r="AF1468" s="85">
        <f t="shared" si="318"/>
        <v>719</v>
      </c>
      <c r="AG1468" s="85">
        <f t="shared" si="318"/>
        <v>355.66999999999996</v>
      </c>
      <c r="AH1468" s="85">
        <f t="shared" si="318"/>
        <v>28</v>
      </c>
      <c r="AI1468" s="85">
        <f t="shared" si="318"/>
        <v>331.27</v>
      </c>
      <c r="AJ1468" s="85">
        <f t="shared" si="318"/>
        <v>106261</v>
      </c>
      <c r="AK1468" s="85">
        <f t="shared" si="318"/>
        <v>23563.65149</v>
      </c>
      <c r="AL1468" s="85">
        <f t="shared" si="318"/>
        <v>904912</v>
      </c>
      <c r="AM1468" s="85">
        <f t="shared" si="318"/>
        <v>2415172.525613253</v>
      </c>
      <c r="AN1468" s="85">
        <f t="shared" si="318"/>
        <v>497868</v>
      </c>
      <c r="AO1468" s="85">
        <f t="shared" si="318"/>
        <v>488633.98000000004</v>
      </c>
      <c r="AP1468" s="85">
        <f t="shared" si="318"/>
        <v>99</v>
      </c>
      <c r="AQ1468" s="85">
        <f t="shared" si="318"/>
        <v>1626.0600000000002</v>
      </c>
      <c r="AR1468" s="85">
        <f t="shared" si="318"/>
        <v>685</v>
      </c>
      <c r="AS1468" s="85">
        <f t="shared" si="318"/>
        <v>11599.45</v>
      </c>
      <c r="AT1468" s="85">
        <f t="shared" si="318"/>
        <v>15527</v>
      </c>
      <c r="AU1468" s="85">
        <f t="shared" si="318"/>
        <v>329485.02</v>
      </c>
      <c r="AV1468" s="85">
        <f t="shared" si="318"/>
        <v>58739</v>
      </c>
      <c r="AW1468" s="85">
        <f t="shared" si="318"/>
        <v>118354.07</v>
      </c>
      <c r="AX1468" s="85">
        <f t="shared" si="318"/>
        <v>354065</v>
      </c>
      <c r="AY1468" s="85">
        <f t="shared" si="318"/>
        <v>704415.45069999993</v>
      </c>
      <c r="AZ1468" s="85">
        <f t="shared" si="318"/>
        <v>429115</v>
      </c>
      <c r="BA1468" s="85">
        <f t="shared" si="318"/>
        <v>1165480.0507</v>
      </c>
      <c r="BB1468" s="85">
        <f t="shared" si="318"/>
        <v>1334027</v>
      </c>
      <c r="BC1468" s="85">
        <f t="shared" si="318"/>
        <v>3580652.5763132526</v>
      </c>
    </row>
    <row r="1469" spans="1:55" ht="20.25" x14ac:dyDescent="0.2">
      <c r="A1469" s="1" t="s">
        <v>0</v>
      </c>
      <c r="B1469" s="1"/>
      <c r="C1469" s="89">
        <v>487176</v>
      </c>
      <c r="D1469" s="89">
        <v>1013015.833117954</v>
      </c>
      <c r="E1469" s="89">
        <v>468335</v>
      </c>
      <c r="F1469" s="89">
        <v>908415.70000000019</v>
      </c>
      <c r="G1469" s="89">
        <v>1984</v>
      </c>
      <c r="H1469" s="89">
        <v>27256.89</v>
      </c>
      <c r="I1469" s="89">
        <v>16857</v>
      </c>
      <c r="J1469" s="89">
        <v>77343.243117953796</v>
      </c>
      <c r="K1469" s="90">
        <v>0</v>
      </c>
      <c r="L1469" s="90">
        <v>0</v>
      </c>
      <c r="M1469" s="90">
        <v>0</v>
      </c>
      <c r="N1469" s="89">
        <v>223949</v>
      </c>
      <c r="O1469" s="89">
        <v>695208.74235496856</v>
      </c>
      <c r="P1469" s="89">
        <v>211410</v>
      </c>
      <c r="Q1469" s="89">
        <v>325761.05223719997</v>
      </c>
      <c r="R1469" s="89">
        <v>10961</v>
      </c>
      <c r="S1469" s="89">
        <v>271864.07626400003</v>
      </c>
      <c r="T1469" s="89">
        <v>981</v>
      </c>
      <c r="U1469" s="89">
        <v>85000.413853768579</v>
      </c>
      <c r="V1469" s="89">
        <v>273</v>
      </c>
      <c r="W1469" s="89">
        <v>632.12</v>
      </c>
      <c r="X1469" s="89">
        <v>324</v>
      </c>
      <c r="Y1469" s="89">
        <v>11951.08</v>
      </c>
      <c r="Z1469" s="89">
        <v>102</v>
      </c>
      <c r="AA1469" s="89">
        <v>10204.578650330001</v>
      </c>
      <c r="AB1469" s="89">
        <v>7718</v>
      </c>
      <c r="AC1469" s="89">
        <v>21926.95</v>
      </c>
      <c r="AD1469" s="89">
        <v>78959</v>
      </c>
      <c r="AE1469" s="89">
        <v>650565.82999999996</v>
      </c>
      <c r="AF1469" s="89">
        <v>719</v>
      </c>
      <c r="AG1469" s="89">
        <v>355.66999999999996</v>
      </c>
      <c r="AH1469" s="89">
        <v>28</v>
      </c>
      <c r="AI1469" s="89">
        <v>331.27</v>
      </c>
      <c r="AJ1469" s="89">
        <v>106261</v>
      </c>
      <c r="AK1469" s="89">
        <v>23563.65149</v>
      </c>
      <c r="AL1469" s="89">
        <v>904912</v>
      </c>
      <c r="AM1469" s="89">
        <v>2415172.5256132525</v>
      </c>
      <c r="AN1469" s="89">
        <v>497868</v>
      </c>
      <c r="AO1469" s="89">
        <v>488633.98</v>
      </c>
      <c r="AP1469" s="89">
        <v>99</v>
      </c>
      <c r="AQ1469" s="89">
        <v>1626.06</v>
      </c>
      <c r="AR1469" s="89">
        <v>685</v>
      </c>
      <c r="AS1469" s="89">
        <v>11599.45</v>
      </c>
      <c r="AT1469" s="89">
        <v>15527</v>
      </c>
      <c r="AU1469" s="89">
        <v>329485.01999999996</v>
      </c>
      <c r="AV1469" s="89">
        <v>58739</v>
      </c>
      <c r="AW1469" s="89">
        <v>118354.07</v>
      </c>
      <c r="AX1469" s="89">
        <v>354065</v>
      </c>
      <c r="AY1469" s="89">
        <v>704415.45070000016</v>
      </c>
      <c r="AZ1469" s="89">
        <v>429115</v>
      </c>
      <c r="BA1469" s="89">
        <v>1165480.0507</v>
      </c>
      <c r="BB1469" s="89">
        <v>1334027</v>
      </c>
      <c r="BC1469" s="89">
        <v>3580652.5763132526</v>
      </c>
    </row>
    <row r="1470" spans="1:55" x14ac:dyDescent="0.2">
      <c r="A1470" s="3"/>
      <c r="B1470" s="3"/>
      <c r="C1470" s="87">
        <f>C1468-C1469</f>
        <v>0</v>
      </c>
      <c r="D1470" s="87">
        <f t="shared" ref="D1470:BC1470" si="319">D1468-D1469</f>
        <v>0</v>
      </c>
      <c r="E1470" s="87">
        <f t="shared" si="319"/>
        <v>0</v>
      </c>
      <c r="F1470" s="87">
        <f t="shared" si="319"/>
        <v>0</v>
      </c>
      <c r="G1470" s="87">
        <f t="shared" si="319"/>
        <v>0</v>
      </c>
      <c r="H1470" s="87">
        <f t="shared" si="319"/>
        <v>0</v>
      </c>
      <c r="I1470" s="87">
        <f t="shared" si="319"/>
        <v>0</v>
      </c>
      <c r="J1470" s="87">
        <f t="shared" si="319"/>
        <v>0</v>
      </c>
      <c r="K1470" s="87">
        <f t="shared" si="319"/>
        <v>0</v>
      </c>
      <c r="L1470" s="87">
        <f t="shared" si="319"/>
        <v>0</v>
      </c>
      <c r="M1470" s="87">
        <f t="shared" si="319"/>
        <v>0</v>
      </c>
      <c r="N1470" s="87">
        <f t="shared" si="319"/>
        <v>0</v>
      </c>
      <c r="O1470" s="87">
        <f t="shared" si="319"/>
        <v>0</v>
      </c>
      <c r="P1470" s="87">
        <f t="shared" si="319"/>
        <v>0</v>
      </c>
      <c r="Q1470" s="87">
        <f t="shared" si="319"/>
        <v>0</v>
      </c>
      <c r="R1470" s="87">
        <f t="shared" si="319"/>
        <v>0</v>
      </c>
      <c r="S1470" s="87">
        <f t="shared" si="319"/>
        <v>0</v>
      </c>
      <c r="T1470" s="87">
        <f t="shared" si="319"/>
        <v>0</v>
      </c>
      <c r="U1470" s="87">
        <f t="shared" si="319"/>
        <v>0</v>
      </c>
      <c r="V1470" s="87">
        <f t="shared" si="319"/>
        <v>0</v>
      </c>
      <c r="W1470" s="87">
        <f t="shared" si="319"/>
        <v>0</v>
      </c>
      <c r="X1470" s="87">
        <f t="shared" si="319"/>
        <v>0</v>
      </c>
      <c r="Y1470" s="87">
        <f t="shared" si="319"/>
        <v>0</v>
      </c>
      <c r="Z1470" s="87">
        <f t="shared" si="319"/>
        <v>0</v>
      </c>
      <c r="AA1470" s="87">
        <f t="shared" si="319"/>
        <v>0</v>
      </c>
      <c r="AB1470" s="87">
        <f t="shared" si="319"/>
        <v>0</v>
      </c>
      <c r="AC1470" s="87">
        <f t="shared" si="319"/>
        <v>0</v>
      </c>
      <c r="AD1470" s="87">
        <f t="shared" si="319"/>
        <v>0</v>
      </c>
      <c r="AE1470" s="87">
        <f t="shared" si="319"/>
        <v>0</v>
      </c>
      <c r="AF1470" s="87">
        <f t="shared" si="319"/>
        <v>0</v>
      </c>
      <c r="AG1470" s="87">
        <f t="shared" si="319"/>
        <v>0</v>
      </c>
      <c r="AH1470" s="87">
        <f t="shared" si="319"/>
        <v>0</v>
      </c>
      <c r="AI1470" s="87">
        <f t="shared" si="319"/>
        <v>0</v>
      </c>
      <c r="AJ1470" s="87">
        <f t="shared" si="319"/>
        <v>0</v>
      </c>
      <c r="AK1470" s="87">
        <f t="shared" si="319"/>
        <v>0</v>
      </c>
      <c r="AL1470" s="87">
        <f t="shared" si="319"/>
        <v>0</v>
      </c>
      <c r="AM1470" s="87">
        <f t="shared" si="319"/>
        <v>0</v>
      </c>
      <c r="AN1470" s="87">
        <f t="shared" si="319"/>
        <v>0</v>
      </c>
      <c r="AO1470" s="87">
        <f t="shared" si="319"/>
        <v>0</v>
      </c>
      <c r="AP1470" s="87">
        <f t="shared" si="319"/>
        <v>0</v>
      </c>
      <c r="AQ1470" s="87">
        <f t="shared" si="319"/>
        <v>0</v>
      </c>
      <c r="AR1470" s="87">
        <f t="shared" si="319"/>
        <v>0</v>
      </c>
      <c r="AS1470" s="87">
        <f t="shared" si="319"/>
        <v>0</v>
      </c>
      <c r="AT1470" s="87">
        <f t="shared" si="319"/>
        <v>0</v>
      </c>
      <c r="AU1470" s="87">
        <f t="shared" si="319"/>
        <v>0</v>
      </c>
      <c r="AV1470" s="87">
        <f t="shared" si="319"/>
        <v>0</v>
      </c>
      <c r="AW1470" s="87">
        <f t="shared" si="319"/>
        <v>0</v>
      </c>
      <c r="AX1470" s="87">
        <f t="shared" si="319"/>
        <v>0</v>
      </c>
      <c r="AY1470" s="87">
        <f t="shared" si="319"/>
        <v>0</v>
      </c>
      <c r="AZ1470" s="87">
        <f t="shared" si="319"/>
        <v>0</v>
      </c>
      <c r="BA1470" s="87">
        <f t="shared" si="319"/>
        <v>0</v>
      </c>
      <c r="BB1470" s="87">
        <f t="shared" si="319"/>
        <v>0</v>
      </c>
      <c r="BC1470" s="87">
        <f t="shared" si="319"/>
        <v>0</v>
      </c>
    </row>
    <row r="1471" spans="1:55" ht="15.75" x14ac:dyDescent="0.2">
      <c r="A1471" s="4" t="str">
        <f>$A$3</f>
        <v>ACP 2020-21 (Outstandings as on 31.03.2021)</v>
      </c>
      <c r="B1471" s="4"/>
      <c r="C1471" s="4"/>
      <c r="D1471" s="4"/>
      <c r="E1471" s="4"/>
      <c r="F1471" s="4"/>
      <c r="G1471" s="4"/>
      <c r="H1471" s="4"/>
      <c r="I1471" s="5"/>
      <c r="J1471" s="5"/>
      <c r="K1471" s="2"/>
      <c r="L1471" s="2"/>
      <c r="M1471" s="2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  <c r="AY1471" s="5"/>
      <c r="AZ1471" s="5"/>
      <c r="BA1471" s="5"/>
      <c r="BB1471" s="5"/>
      <c r="BC1471" s="5"/>
    </row>
    <row r="1472" spans="1:55" ht="15.75" x14ac:dyDescent="0.2">
      <c r="A1472" s="6"/>
      <c r="B1472" s="6"/>
      <c r="C1472" s="6"/>
      <c r="D1472" s="6"/>
      <c r="E1472" s="6"/>
      <c r="F1472" s="6"/>
      <c r="G1472" s="6"/>
      <c r="H1472" s="6"/>
      <c r="I1472" s="6"/>
      <c r="J1472" s="6"/>
      <c r="K1472" s="2"/>
      <c r="L1472" s="2"/>
      <c r="M1472" s="2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  <c r="AL1472" s="6"/>
      <c r="AM1472" s="6"/>
      <c r="AN1472" s="6"/>
      <c r="AO1472" s="6"/>
      <c r="AP1472" s="6"/>
      <c r="AQ1472" s="6"/>
      <c r="AR1472" s="6"/>
      <c r="AS1472" s="6"/>
      <c r="AT1472" s="6"/>
      <c r="AU1472" s="6"/>
      <c r="AV1472" s="6"/>
      <c r="AW1472" s="6"/>
      <c r="AX1472" s="6"/>
      <c r="AY1472" s="6"/>
      <c r="AZ1472" s="6"/>
      <c r="BA1472" s="7"/>
      <c r="BB1472" s="7"/>
      <c r="BC1472" s="7" t="s">
        <v>2</v>
      </c>
    </row>
    <row r="1473" spans="1:55" ht="20.25" x14ac:dyDescent="0.2">
      <c r="A1473" s="74" t="s">
        <v>58</v>
      </c>
      <c r="B1473" s="74"/>
      <c r="C1473" s="8" t="s">
        <v>3</v>
      </c>
      <c r="D1473" s="8"/>
      <c r="E1473" s="8"/>
      <c r="F1473" s="8"/>
      <c r="G1473" s="8"/>
      <c r="H1473" s="8"/>
      <c r="I1473" s="8"/>
      <c r="J1473" s="8"/>
      <c r="K1473" s="8"/>
      <c r="L1473" s="8"/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9" t="s">
        <v>4</v>
      </c>
      <c r="AQ1473" s="9"/>
      <c r="AR1473" s="9"/>
      <c r="AS1473" s="9"/>
      <c r="AT1473" s="9"/>
      <c r="AU1473" s="9"/>
      <c r="AV1473" s="9"/>
      <c r="AW1473" s="9"/>
      <c r="AX1473" s="9"/>
      <c r="AY1473" s="9"/>
      <c r="AZ1473" s="9"/>
      <c r="BA1473" s="9"/>
      <c r="BB1473" s="10" t="s">
        <v>5</v>
      </c>
      <c r="BC1473" s="11"/>
    </row>
    <row r="1474" spans="1:55" x14ac:dyDescent="0.2">
      <c r="A1474" s="12" t="s">
        <v>6</v>
      </c>
      <c r="B1474" s="12" t="s">
        <v>72</v>
      </c>
      <c r="C1474" s="13" t="s">
        <v>8</v>
      </c>
      <c r="D1474" s="14"/>
      <c r="E1474" s="13" t="s">
        <v>9</v>
      </c>
      <c r="F1474" s="14"/>
      <c r="G1474" s="13" t="s">
        <v>10</v>
      </c>
      <c r="H1474" s="14"/>
      <c r="I1474" s="13" t="s">
        <v>11</v>
      </c>
      <c r="J1474" s="14"/>
      <c r="K1474" s="2"/>
      <c r="L1474" s="2"/>
      <c r="M1474" s="2"/>
      <c r="N1474" s="13" t="s">
        <v>13</v>
      </c>
      <c r="O1474" s="14"/>
      <c r="P1474" s="13" t="s">
        <v>154</v>
      </c>
      <c r="Q1474" s="14"/>
      <c r="R1474" s="13" t="s">
        <v>155</v>
      </c>
      <c r="S1474" s="14"/>
      <c r="T1474" s="13" t="s">
        <v>156</v>
      </c>
      <c r="U1474" s="14"/>
      <c r="V1474" s="13" t="s">
        <v>17</v>
      </c>
      <c r="W1474" s="14"/>
      <c r="X1474" s="13" t="s">
        <v>18</v>
      </c>
      <c r="Y1474" s="14"/>
      <c r="Z1474" s="13" t="s">
        <v>19</v>
      </c>
      <c r="AA1474" s="14"/>
      <c r="AB1474" s="13" t="s">
        <v>20</v>
      </c>
      <c r="AC1474" s="14"/>
      <c r="AD1474" s="13" t="s">
        <v>21</v>
      </c>
      <c r="AE1474" s="14"/>
      <c r="AF1474" s="13" t="s">
        <v>22</v>
      </c>
      <c r="AG1474" s="14"/>
      <c r="AH1474" s="13" t="s">
        <v>23</v>
      </c>
      <c r="AI1474" s="14"/>
      <c r="AJ1474" s="13" t="s">
        <v>24</v>
      </c>
      <c r="AK1474" s="14"/>
      <c r="AL1474" s="13" t="s">
        <v>25</v>
      </c>
      <c r="AM1474" s="14"/>
      <c r="AN1474" s="13" t="s">
        <v>26</v>
      </c>
      <c r="AO1474" s="14"/>
      <c r="AP1474" s="13" t="s">
        <v>27</v>
      </c>
      <c r="AQ1474" s="14"/>
      <c r="AR1474" s="13" t="s">
        <v>20</v>
      </c>
      <c r="AS1474" s="14"/>
      <c r="AT1474" s="13" t="s">
        <v>21</v>
      </c>
      <c r="AU1474" s="14"/>
      <c r="AV1474" s="13" t="s">
        <v>28</v>
      </c>
      <c r="AW1474" s="14"/>
      <c r="AX1474" s="13" t="s">
        <v>24</v>
      </c>
      <c r="AY1474" s="14"/>
      <c r="AZ1474" s="13" t="s">
        <v>141</v>
      </c>
      <c r="BA1474" s="14"/>
      <c r="BB1474" s="13" t="s">
        <v>142</v>
      </c>
      <c r="BC1474" s="14"/>
    </row>
    <row r="1475" spans="1:55" x14ac:dyDescent="0.2">
      <c r="A1475" s="16"/>
      <c r="B1475" s="16"/>
      <c r="C1475" s="17"/>
      <c r="D1475" s="18"/>
      <c r="E1475" s="17"/>
      <c r="F1475" s="18"/>
      <c r="G1475" s="17"/>
      <c r="H1475" s="18"/>
      <c r="I1475" s="17"/>
      <c r="J1475" s="18"/>
      <c r="K1475" s="2"/>
      <c r="L1475" s="2"/>
      <c r="M1475" s="2"/>
      <c r="N1475" s="17"/>
      <c r="O1475" s="18"/>
      <c r="P1475" s="17"/>
      <c r="Q1475" s="18"/>
      <c r="R1475" s="17"/>
      <c r="S1475" s="18"/>
      <c r="T1475" s="17"/>
      <c r="U1475" s="18"/>
      <c r="V1475" s="17"/>
      <c r="W1475" s="18"/>
      <c r="X1475" s="17"/>
      <c r="Y1475" s="18"/>
      <c r="Z1475" s="17"/>
      <c r="AA1475" s="18"/>
      <c r="AB1475" s="17"/>
      <c r="AC1475" s="18"/>
      <c r="AD1475" s="17"/>
      <c r="AE1475" s="18"/>
      <c r="AF1475" s="17"/>
      <c r="AG1475" s="18"/>
      <c r="AH1475" s="17"/>
      <c r="AI1475" s="18"/>
      <c r="AJ1475" s="17"/>
      <c r="AK1475" s="18"/>
      <c r="AL1475" s="17"/>
      <c r="AM1475" s="18"/>
      <c r="AN1475" s="17"/>
      <c r="AO1475" s="18"/>
      <c r="AP1475" s="17"/>
      <c r="AQ1475" s="18"/>
      <c r="AR1475" s="17"/>
      <c r="AS1475" s="18"/>
      <c r="AT1475" s="17"/>
      <c r="AU1475" s="18"/>
      <c r="AV1475" s="17"/>
      <c r="AW1475" s="18"/>
      <c r="AX1475" s="17"/>
      <c r="AY1475" s="18"/>
      <c r="AZ1475" s="17"/>
      <c r="BA1475" s="18"/>
      <c r="BB1475" s="17"/>
      <c r="BC1475" s="18"/>
    </row>
    <row r="1476" spans="1:55" x14ac:dyDescent="0.2">
      <c r="A1476" s="20"/>
      <c r="B1476" s="20"/>
      <c r="C1476" s="21" t="s">
        <v>31</v>
      </c>
      <c r="D1476" s="22" t="s">
        <v>32</v>
      </c>
      <c r="E1476" s="21" t="s">
        <v>31</v>
      </c>
      <c r="F1476" s="22" t="s">
        <v>32</v>
      </c>
      <c r="G1476" s="21" t="s">
        <v>31</v>
      </c>
      <c r="H1476" s="22" t="s">
        <v>32</v>
      </c>
      <c r="I1476" s="21" t="s">
        <v>31</v>
      </c>
      <c r="J1476" s="22" t="s">
        <v>32</v>
      </c>
      <c r="K1476" s="2"/>
      <c r="L1476" s="2"/>
      <c r="M1476" s="2"/>
      <c r="N1476" s="21" t="s">
        <v>31</v>
      </c>
      <c r="O1476" s="22" t="s">
        <v>32</v>
      </c>
      <c r="P1476" s="21" t="s">
        <v>31</v>
      </c>
      <c r="Q1476" s="22" t="s">
        <v>32</v>
      </c>
      <c r="R1476" s="21" t="s">
        <v>31</v>
      </c>
      <c r="S1476" s="22" t="s">
        <v>32</v>
      </c>
      <c r="T1476" s="21" t="s">
        <v>31</v>
      </c>
      <c r="U1476" s="22" t="s">
        <v>32</v>
      </c>
      <c r="V1476" s="21" t="s">
        <v>31</v>
      </c>
      <c r="W1476" s="22" t="s">
        <v>32</v>
      </c>
      <c r="X1476" s="21" t="s">
        <v>31</v>
      </c>
      <c r="Y1476" s="22" t="s">
        <v>32</v>
      </c>
      <c r="Z1476" s="21" t="s">
        <v>31</v>
      </c>
      <c r="AA1476" s="22" t="s">
        <v>32</v>
      </c>
      <c r="AB1476" s="21" t="s">
        <v>31</v>
      </c>
      <c r="AC1476" s="22" t="s">
        <v>32</v>
      </c>
      <c r="AD1476" s="21" t="s">
        <v>31</v>
      </c>
      <c r="AE1476" s="22" t="s">
        <v>32</v>
      </c>
      <c r="AF1476" s="21" t="s">
        <v>31</v>
      </c>
      <c r="AG1476" s="22" t="s">
        <v>32</v>
      </c>
      <c r="AH1476" s="21" t="s">
        <v>31</v>
      </c>
      <c r="AI1476" s="22" t="s">
        <v>32</v>
      </c>
      <c r="AJ1476" s="21" t="s">
        <v>31</v>
      </c>
      <c r="AK1476" s="22" t="s">
        <v>32</v>
      </c>
      <c r="AL1476" s="21" t="s">
        <v>31</v>
      </c>
      <c r="AM1476" s="22" t="s">
        <v>32</v>
      </c>
      <c r="AN1476" s="21" t="s">
        <v>31</v>
      </c>
      <c r="AO1476" s="22" t="s">
        <v>32</v>
      </c>
      <c r="AP1476" s="21" t="s">
        <v>31</v>
      </c>
      <c r="AQ1476" s="22" t="s">
        <v>32</v>
      </c>
      <c r="AR1476" s="21" t="s">
        <v>31</v>
      </c>
      <c r="AS1476" s="22" t="s">
        <v>32</v>
      </c>
      <c r="AT1476" s="21" t="s">
        <v>31</v>
      </c>
      <c r="AU1476" s="22" t="s">
        <v>32</v>
      </c>
      <c r="AV1476" s="21" t="s">
        <v>31</v>
      </c>
      <c r="AW1476" s="22" t="s">
        <v>32</v>
      </c>
      <c r="AX1476" s="21" t="s">
        <v>31</v>
      </c>
      <c r="AY1476" s="22" t="s">
        <v>32</v>
      </c>
      <c r="AZ1476" s="21" t="s">
        <v>31</v>
      </c>
      <c r="BA1476" s="22" t="s">
        <v>32</v>
      </c>
      <c r="BB1476" s="21" t="s">
        <v>31</v>
      </c>
      <c r="BC1476" s="22" t="s">
        <v>32</v>
      </c>
    </row>
    <row r="1477" spans="1:55" x14ac:dyDescent="0.2">
      <c r="A1477" s="23">
        <v>1</v>
      </c>
      <c r="B1477" s="23">
        <v>2</v>
      </c>
      <c r="C1477" s="23">
        <v>3</v>
      </c>
      <c r="D1477" s="23">
        <v>4</v>
      </c>
      <c r="E1477" s="23">
        <v>5</v>
      </c>
      <c r="F1477" s="23">
        <v>6</v>
      </c>
      <c r="G1477" s="23">
        <v>7</v>
      </c>
      <c r="H1477" s="23">
        <v>8</v>
      </c>
      <c r="I1477" s="23">
        <v>9</v>
      </c>
      <c r="J1477" s="23">
        <v>10</v>
      </c>
      <c r="K1477" s="2"/>
      <c r="L1477" s="2"/>
      <c r="M1477" s="2"/>
      <c r="N1477" s="23">
        <v>11</v>
      </c>
      <c r="O1477" s="23">
        <v>12</v>
      </c>
      <c r="P1477" s="23">
        <v>13</v>
      </c>
      <c r="Q1477" s="23">
        <v>14</v>
      </c>
      <c r="R1477" s="23">
        <v>15</v>
      </c>
      <c r="S1477" s="23">
        <v>16</v>
      </c>
      <c r="T1477" s="23">
        <v>17</v>
      </c>
      <c r="U1477" s="23">
        <v>18</v>
      </c>
      <c r="V1477" s="23">
        <v>19</v>
      </c>
      <c r="W1477" s="23">
        <v>20</v>
      </c>
      <c r="X1477" s="23">
        <v>21</v>
      </c>
      <c r="Y1477" s="23">
        <v>22</v>
      </c>
      <c r="Z1477" s="23">
        <v>23</v>
      </c>
      <c r="AA1477" s="23">
        <v>24</v>
      </c>
      <c r="AB1477" s="23">
        <v>25</v>
      </c>
      <c r="AC1477" s="23">
        <v>26</v>
      </c>
      <c r="AD1477" s="23">
        <v>27</v>
      </c>
      <c r="AE1477" s="23">
        <v>28</v>
      </c>
      <c r="AF1477" s="23">
        <v>29</v>
      </c>
      <c r="AG1477" s="23">
        <v>30</v>
      </c>
      <c r="AH1477" s="23">
        <v>31</v>
      </c>
      <c r="AI1477" s="23">
        <v>32</v>
      </c>
      <c r="AJ1477" s="23">
        <v>33</v>
      </c>
      <c r="AK1477" s="23">
        <v>34</v>
      </c>
      <c r="AL1477" s="23">
        <v>35</v>
      </c>
      <c r="AM1477" s="23">
        <v>36</v>
      </c>
      <c r="AN1477" s="23">
        <v>37</v>
      </c>
      <c r="AO1477" s="23">
        <v>38</v>
      </c>
      <c r="AP1477" s="23">
        <v>39</v>
      </c>
      <c r="AQ1477" s="23">
        <v>40</v>
      </c>
      <c r="AR1477" s="23">
        <v>41</v>
      </c>
      <c r="AS1477" s="23">
        <v>42</v>
      </c>
      <c r="AT1477" s="23">
        <v>43</v>
      </c>
      <c r="AU1477" s="23">
        <v>44</v>
      </c>
      <c r="AV1477" s="23">
        <v>45</v>
      </c>
      <c r="AW1477" s="23">
        <v>46</v>
      </c>
      <c r="AX1477" s="23">
        <v>47</v>
      </c>
      <c r="AY1477" s="23">
        <v>48</v>
      </c>
      <c r="AZ1477" s="23">
        <v>49</v>
      </c>
      <c r="BA1477" s="23">
        <v>50</v>
      </c>
      <c r="BB1477" s="23">
        <v>51</v>
      </c>
      <c r="BC1477" s="23">
        <v>52</v>
      </c>
    </row>
    <row r="1478" spans="1:55" x14ac:dyDescent="0.2">
      <c r="A1478" s="39">
        <v>1</v>
      </c>
      <c r="B1478" s="40" t="s">
        <v>73</v>
      </c>
      <c r="C1478" s="41">
        <f>E1478+G1478+I1478</f>
        <v>0</v>
      </c>
      <c r="D1478" s="41">
        <f>F1478+H1478+J1478</f>
        <v>0</v>
      </c>
      <c r="E1478" s="42">
        <f>[3]Allahabad!E32</f>
        <v>0</v>
      </c>
      <c r="F1478" s="42">
        <f>[3]Allahabad!F32</f>
        <v>0</v>
      </c>
      <c r="G1478" s="42">
        <f>[3]Allahabad!G32</f>
        <v>0</v>
      </c>
      <c r="H1478" s="42">
        <f>[3]Allahabad!H32</f>
        <v>0</v>
      </c>
      <c r="I1478" s="42">
        <f>[3]Allahabad!I32</f>
        <v>0</v>
      </c>
      <c r="J1478" s="42">
        <f>[3]Allahabad!J32</f>
        <v>0</v>
      </c>
      <c r="K1478" s="42">
        <f>[3]Allahabad!K32</f>
        <v>0</v>
      </c>
      <c r="L1478" s="42">
        <f>[3]Allahabad!L32</f>
        <v>0</v>
      </c>
      <c r="M1478" s="42">
        <f>[3]Allahabad!M32</f>
        <v>0</v>
      </c>
      <c r="N1478" s="42">
        <f>[3]Allahabad!N32</f>
        <v>0</v>
      </c>
      <c r="O1478" s="42">
        <f>[3]Allahabad!O32</f>
        <v>0</v>
      </c>
      <c r="P1478" s="42">
        <f>[3]Allahabad!P32</f>
        <v>0</v>
      </c>
      <c r="Q1478" s="42">
        <f>[3]Allahabad!Q32</f>
        <v>0</v>
      </c>
      <c r="R1478" s="42">
        <f>[3]Allahabad!R32</f>
        <v>0</v>
      </c>
      <c r="S1478" s="42">
        <f>[3]Allahabad!S32</f>
        <v>0</v>
      </c>
      <c r="T1478" s="42">
        <f>[3]Allahabad!T32</f>
        <v>0</v>
      </c>
      <c r="U1478" s="42">
        <f>[3]Allahabad!U32</f>
        <v>0</v>
      </c>
      <c r="V1478" s="42">
        <f>[3]Allahabad!V32</f>
        <v>0</v>
      </c>
      <c r="W1478" s="42">
        <f>[3]Allahabad!W32</f>
        <v>0</v>
      </c>
      <c r="X1478" s="42">
        <f>[3]Allahabad!X32</f>
        <v>0</v>
      </c>
      <c r="Y1478" s="42">
        <f>[3]Allahabad!Y32</f>
        <v>0</v>
      </c>
      <c r="Z1478" s="42">
        <f>[3]Allahabad!Z32</f>
        <v>0</v>
      </c>
      <c r="AA1478" s="42">
        <f>[3]Allahabad!AA32</f>
        <v>0</v>
      </c>
      <c r="AB1478" s="42">
        <f>[3]Allahabad!AB32</f>
        <v>0</v>
      </c>
      <c r="AC1478" s="42">
        <f>[3]Allahabad!AC32</f>
        <v>0</v>
      </c>
      <c r="AD1478" s="42">
        <f>[3]Allahabad!AD32</f>
        <v>0</v>
      </c>
      <c r="AE1478" s="42">
        <f>[3]Allahabad!AE32</f>
        <v>0</v>
      </c>
      <c r="AF1478" s="42">
        <f>[3]Allahabad!AF32</f>
        <v>0</v>
      </c>
      <c r="AG1478" s="42">
        <f>[3]Allahabad!AG32</f>
        <v>0</v>
      </c>
      <c r="AH1478" s="42">
        <f>[3]Allahabad!AH32</f>
        <v>0</v>
      </c>
      <c r="AI1478" s="42">
        <f>[3]Allahabad!AI32</f>
        <v>0</v>
      </c>
      <c r="AJ1478" s="42">
        <f>[3]Allahabad!AJ32</f>
        <v>0</v>
      </c>
      <c r="AK1478" s="42">
        <f>[3]Allahabad!AK32</f>
        <v>0</v>
      </c>
      <c r="AL1478" s="42">
        <f>[3]Allahabad!AL32</f>
        <v>0</v>
      </c>
      <c r="AM1478" s="42">
        <f>[3]Allahabad!AM32</f>
        <v>0</v>
      </c>
      <c r="AN1478" s="42">
        <f>[3]Allahabad!AN32</f>
        <v>0</v>
      </c>
      <c r="AO1478" s="42">
        <f>[3]Allahabad!AO32</f>
        <v>0</v>
      </c>
      <c r="AP1478" s="42">
        <f>[3]Allahabad!AP32</f>
        <v>0</v>
      </c>
      <c r="AQ1478" s="42">
        <f>[3]Allahabad!AQ32</f>
        <v>0</v>
      </c>
      <c r="AR1478" s="42">
        <f>[3]Allahabad!AR32</f>
        <v>0</v>
      </c>
      <c r="AS1478" s="42">
        <f>[3]Allahabad!AS32</f>
        <v>0</v>
      </c>
      <c r="AT1478" s="42">
        <f>[3]Allahabad!AT32</f>
        <v>0</v>
      </c>
      <c r="AU1478" s="42">
        <f>[3]Allahabad!AU32</f>
        <v>0</v>
      </c>
      <c r="AV1478" s="42">
        <f>[3]Allahabad!AV32</f>
        <v>0</v>
      </c>
      <c r="AW1478" s="42">
        <f>[3]Allahabad!AW32</f>
        <v>0</v>
      </c>
      <c r="AX1478" s="42">
        <f>[3]Allahabad!AX32</f>
        <v>0</v>
      </c>
      <c r="AY1478" s="42">
        <f>[3]Allahabad!AY32</f>
        <v>0</v>
      </c>
      <c r="AZ1478" s="42">
        <f>[3]Allahabad!AZ32</f>
        <v>0</v>
      </c>
      <c r="BA1478" s="42">
        <f>[3]Allahabad!BA32</f>
        <v>0</v>
      </c>
      <c r="BB1478" s="42">
        <f>[3]Allahabad!BB32</f>
        <v>0</v>
      </c>
      <c r="BC1478" s="42">
        <f>[3]Allahabad!BC32</f>
        <v>0</v>
      </c>
    </row>
    <row r="1479" spans="1:55" x14ac:dyDescent="0.2">
      <c r="A1479" s="39">
        <v>2</v>
      </c>
      <c r="B1479" s="40" t="s">
        <v>74</v>
      </c>
      <c r="C1479" s="41">
        <f t="shared" ref="C1479:D1495" si="320">E1479+G1479+I1479</f>
        <v>0</v>
      </c>
      <c r="D1479" s="41">
        <f t="shared" si="320"/>
        <v>0</v>
      </c>
      <c r="E1479" s="42">
        <f>[3]Andhra!E32</f>
        <v>0</v>
      </c>
      <c r="F1479" s="42">
        <f>[3]Andhra!F32</f>
        <v>0</v>
      </c>
      <c r="G1479" s="42">
        <f>[3]Andhra!G32</f>
        <v>0</v>
      </c>
      <c r="H1479" s="42">
        <f>[3]Andhra!H32</f>
        <v>0</v>
      </c>
      <c r="I1479" s="42">
        <f>[3]Andhra!I32</f>
        <v>0</v>
      </c>
      <c r="J1479" s="42">
        <f>[3]Andhra!J32</f>
        <v>0</v>
      </c>
      <c r="K1479" s="42">
        <f>[3]Andhra!K32</f>
        <v>0</v>
      </c>
      <c r="L1479" s="42">
        <f>[3]Andhra!L32</f>
        <v>0</v>
      </c>
      <c r="M1479" s="42">
        <f>[3]Andhra!M32</f>
        <v>0</v>
      </c>
      <c r="N1479" s="42">
        <f>[3]Andhra!N32</f>
        <v>0</v>
      </c>
      <c r="O1479" s="42">
        <f>[3]Andhra!O32</f>
        <v>0</v>
      </c>
      <c r="P1479" s="42">
        <f>[3]Andhra!P32</f>
        <v>0</v>
      </c>
      <c r="Q1479" s="42">
        <f>[3]Andhra!Q32</f>
        <v>0</v>
      </c>
      <c r="R1479" s="42">
        <f>[3]Andhra!R32</f>
        <v>0</v>
      </c>
      <c r="S1479" s="42">
        <f>[3]Andhra!S32</f>
        <v>0</v>
      </c>
      <c r="T1479" s="42">
        <f>[3]Andhra!T32</f>
        <v>0</v>
      </c>
      <c r="U1479" s="42">
        <f>[3]Andhra!U32</f>
        <v>0</v>
      </c>
      <c r="V1479" s="42">
        <f>[3]Andhra!V32</f>
        <v>0</v>
      </c>
      <c r="W1479" s="42">
        <f>[3]Andhra!W32</f>
        <v>0</v>
      </c>
      <c r="X1479" s="42">
        <f>[3]Andhra!X32</f>
        <v>0</v>
      </c>
      <c r="Y1479" s="42">
        <f>[3]Andhra!Y32</f>
        <v>0</v>
      </c>
      <c r="Z1479" s="42">
        <f>[3]Andhra!Z32</f>
        <v>0</v>
      </c>
      <c r="AA1479" s="42">
        <f>[3]Andhra!AA32</f>
        <v>0</v>
      </c>
      <c r="AB1479" s="42">
        <f>[3]Andhra!AB32</f>
        <v>0</v>
      </c>
      <c r="AC1479" s="42">
        <f>[3]Andhra!AC32</f>
        <v>0</v>
      </c>
      <c r="AD1479" s="42">
        <f>[3]Andhra!AD32</f>
        <v>0</v>
      </c>
      <c r="AE1479" s="42">
        <f>[3]Andhra!AE32</f>
        <v>0</v>
      </c>
      <c r="AF1479" s="42">
        <f>[3]Andhra!AF32</f>
        <v>0</v>
      </c>
      <c r="AG1479" s="42">
        <f>[3]Andhra!AG32</f>
        <v>0</v>
      </c>
      <c r="AH1479" s="42">
        <f>[3]Andhra!AH32</f>
        <v>0</v>
      </c>
      <c r="AI1479" s="42">
        <f>[3]Andhra!AI32</f>
        <v>0</v>
      </c>
      <c r="AJ1479" s="42">
        <f>[3]Andhra!AJ32</f>
        <v>0</v>
      </c>
      <c r="AK1479" s="42">
        <f>[3]Andhra!AK32</f>
        <v>0</v>
      </c>
      <c r="AL1479" s="42">
        <f>[3]Andhra!AL32</f>
        <v>0</v>
      </c>
      <c r="AM1479" s="42">
        <f>[3]Andhra!AM32</f>
        <v>0</v>
      </c>
      <c r="AN1479" s="42">
        <f>[3]Andhra!AN32</f>
        <v>0</v>
      </c>
      <c r="AO1479" s="42">
        <f>[3]Andhra!AO32</f>
        <v>0</v>
      </c>
      <c r="AP1479" s="42">
        <f>[3]Andhra!AP32</f>
        <v>0</v>
      </c>
      <c r="AQ1479" s="42">
        <f>[3]Andhra!AQ32</f>
        <v>0</v>
      </c>
      <c r="AR1479" s="42">
        <f>[3]Andhra!AR32</f>
        <v>0</v>
      </c>
      <c r="AS1479" s="42">
        <f>[3]Andhra!AS32</f>
        <v>0</v>
      </c>
      <c r="AT1479" s="42">
        <f>[3]Andhra!AT32</f>
        <v>0</v>
      </c>
      <c r="AU1479" s="42">
        <f>[3]Andhra!AU32</f>
        <v>0</v>
      </c>
      <c r="AV1479" s="42">
        <f>[3]Andhra!AV32</f>
        <v>0</v>
      </c>
      <c r="AW1479" s="42">
        <f>[3]Andhra!AW32</f>
        <v>0</v>
      </c>
      <c r="AX1479" s="42">
        <f>[3]Andhra!AX32</f>
        <v>0</v>
      </c>
      <c r="AY1479" s="42">
        <f>[3]Andhra!AY32</f>
        <v>0</v>
      </c>
      <c r="AZ1479" s="42">
        <f>[3]Andhra!AZ32</f>
        <v>0</v>
      </c>
      <c r="BA1479" s="42">
        <f>[3]Andhra!BA32</f>
        <v>0</v>
      </c>
      <c r="BB1479" s="42">
        <f>[3]Andhra!BB32</f>
        <v>0</v>
      </c>
      <c r="BC1479" s="42">
        <f>[3]Andhra!BC32</f>
        <v>0</v>
      </c>
    </row>
    <row r="1480" spans="1:55" x14ac:dyDescent="0.2">
      <c r="A1480" s="39">
        <v>3</v>
      </c>
      <c r="B1480" s="40" t="s">
        <v>75</v>
      </c>
      <c r="C1480" s="41">
        <f t="shared" si="320"/>
        <v>1522</v>
      </c>
      <c r="D1480" s="41">
        <f t="shared" si="320"/>
        <v>2089</v>
      </c>
      <c r="E1480" s="42">
        <f>[3]BoB!E32</f>
        <v>1255</v>
      </c>
      <c r="F1480" s="42">
        <f>[3]BoB!F32</f>
        <v>1803</v>
      </c>
      <c r="G1480" s="42">
        <f>[3]BoB!G32</f>
        <v>247</v>
      </c>
      <c r="H1480" s="42">
        <f>[3]BoB!H32</f>
        <v>234</v>
      </c>
      <c r="I1480" s="42">
        <f>[3]BoB!I32</f>
        <v>20</v>
      </c>
      <c r="J1480" s="42">
        <f>[3]BoB!J32</f>
        <v>52</v>
      </c>
      <c r="K1480" s="42">
        <f>[3]BoB!K32</f>
        <v>0</v>
      </c>
      <c r="L1480" s="42">
        <f>[3]BoB!L32</f>
        <v>0</v>
      </c>
      <c r="M1480" s="42">
        <f>[3]BoB!M32</f>
        <v>0</v>
      </c>
      <c r="N1480" s="42">
        <f>[3]BoB!N32</f>
        <v>268</v>
      </c>
      <c r="O1480" s="42">
        <f>[3]BoB!O32</f>
        <v>461</v>
      </c>
      <c r="P1480" s="42">
        <f>[3]BoB!P32</f>
        <v>253</v>
      </c>
      <c r="Q1480" s="42">
        <f>[3]BoB!Q32</f>
        <v>458</v>
      </c>
      <c r="R1480" s="42">
        <f>[3]BoB!R32</f>
        <v>0</v>
      </c>
      <c r="S1480" s="42">
        <f>[3]BoB!S32</f>
        <v>0</v>
      </c>
      <c r="T1480" s="42">
        <f>[3]BoB!T32</f>
        <v>0</v>
      </c>
      <c r="U1480" s="42">
        <f>[3]BoB!U32</f>
        <v>0</v>
      </c>
      <c r="V1480" s="42">
        <f>[3]BoB!V32</f>
        <v>0</v>
      </c>
      <c r="W1480" s="42">
        <f>[3]BoB!W32</f>
        <v>0</v>
      </c>
      <c r="X1480" s="42">
        <f>[3]BoB!X32</f>
        <v>15</v>
      </c>
      <c r="Y1480" s="42">
        <f>[3]BoB!Y32</f>
        <v>3</v>
      </c>
      <c r="Z1480" s="42">
        <f>[3]BoB!Z32</f>
        <v>0</v>
      </c>
      <c r="AA1480" s="42">
        <f>[3]BoB!AA32</f>
        <v>0</v>
      </c>
      <c r="AB1480" s="42">
        <f>[3]BoB!AB32</f>
        <v>20</v>
      </c>
      <c r="AC1480" s="42">
        <f>[3]BoB!AC32</f>
        <v>50</v>
      </c>
      <c r="AD1480" s="42">
        <f>[3]BoB!AD32</f>
        <v>67</v>
      </c>
      <c r="AE1480" s="42">
        <f>[3]BoB!AE32</f>
        <v>591</v>
      </c>
      <c r="AF1480" s="42">
        <f>[3]BoB!AF32</f>
        <v>0</v>
      </c>
      <c r="AG1480" s="42">
        <f>[3]BoB!AG32</f>
        <v>0</v>
      </c>
      <c r="AH1480" s="42">
        <f>[3]BoB!AH32</f>
        <v>0</v>
      </c>
      <c r="AI1480" s="42">
        <f>[3]BoB!AI32</f>
        <v>0</v>
      </c>
      <c r="AJ1480" s="42">
        <f>[3]BoB!AJ32</f>
        <v>4</v>
      </c>
      <c r="AK1480" s="42">
        <f>[3]BoB!AK32</f>
        <v>4</v>
      </c>
      <c r="AL1480" s="42">
        <f>[3]BoB!AL32</f>
        <v>1881</v>
      </c>
      <c r="AM1480" s="42">
        <f>[3]BoB!AM32</f>
        <v>3195</v>
      </c>
      <c r="AN1480" s="42">
        <f>[3]BoB!AN32</f>
        <v>1011</v>
      </c>
      <c r="AO1480" s="42">
        <f>[3]BoB!AO32</f>
        <v>1142</v>
      </c>
      <c r="AP1480" s="42">
        <f>[3]BoB!AP32</f>
        <v>0</v>
      </c>
      <c r="AQ1480" s="42">
        <f>[3]BoB!AQ32</f>
        <v>0</v>
      </c>
      <c r="AR1480" s="42">
        <f>[3]BoB!AR32</f>
        <v>0</v>
      </c>
      <c r="AS1480" s="42">
        <f>[3]BoB!AS32</f>
        <v>0</v>
      </c>
      <c r="AT1480" s="42">
        <f>[3]BoB!AT32</f>
        <v>9</v>
      </c>
      <c r="AU1480" s="42">
        <f>[3]BoB!AU32</f>
        <v>244</v>
      </c>
      <c r="AV1480" s="42">
        <f>[3]BoB!AV32</f>
        <v>40</v>
      </c>
      <c r="AW1480" s="42">
        <f>[3]BoB!AW32</f>
        <v>11</v>
      </c>
      <c r="AX1480" s="42">
        <f>[3]BoB!AX32</f>
        <v>120</v>
      </c>
      <c r="AY1480" s="42">
        <f>[3]BoB!AY32</f>
        <v>466</v>
      </c>
      <c r="AZ1480" s="42">
        <f>[3]BoB!AZ32</f>
        <v>169</v>
      </c>
      <c r="BA1480" s="42">
        <f>[3]BoB!BA32</f>
        <v>721</v>
      </c>
      <c r="BB1480" s="42">
        <f>[3]BoB!BB32</f>
        <v>2050</v>
      </c>
      <c r="BC1480" s="42">
        <f>[3]BoB!BC32</f>
        <v>3916</v>
      </c>
    </row>
    <row r="1481" spans="1:55" x14ac:dyDescent="0.2">
      <c r="A1481" s="39">
        <v>4</v>
      </c>
      <c r="B1481" s="40" t="s">
        <v>76</v>
      </c>
      <c r="C1481" s="41">
        <f t="shared" si="320"/>
        <v>10501</v>
      </c>
      <c r="D1481" s="41">
        <f t="shared" si="320"/>
        <v>16132.47</v>
      </c>
      <c r="E1481" s="42">
        <f>[3]BoI!E32</f>
        <v>10372</v>
      </c>
      <c r="F1481" s="42">
        <f>[3]BoI!F32</f>
        <v>13425.16</v>
      </c>
      <c r="G1481" s="42">
        <f>[3]BoI!G32</f>
        <v>1</v>
      </c>
      <c r="H1481" s="42">
        <f>[3]BoI!H32</f>
        <v>0.33</v>
      </c>
      <c r="I1481" s="42">
        <f>[3]BoI!I32</f>
        <v>128</v>
      </c>
      <c r="J1481" s="42">
        <f>[3]BoI!J32</f>
        <v>2706.98</v>
      </c>
      <c r="K1481" s="42">
        <f>[3]BoI!K32</f>
        <v>0</v>
      </c>
      <c r="L1481" s="42">
        <f>[3]BoI!L32</f>
        <v>0</v>
      </c>
      <c r="M1481" s="42">
        <f>[3]BoI!M32</f>
        <v>0</v>
      </c>
      <c r="N1481" s="42">
        <f>[3]BoI!N32</f>
        <v>1541</v>
      </c>
      <c r="O1481" s="42">
        <f>[3]BoI!O32</f>
        <v>5929.5999999999995</v>
      </c>
      <c r="P1481" s="42">
        <f>[3]BoI!P32</f>
        <v>1434</v>
      </c>
      <c r="Q1481" s="42">
        <f>[3]BoI!Q32</f>
        <v>4856.53</v>
      </c>
      <c r="R1481" s="42">
        <f>[3]BoI!R32</f>
        <v>107</v>
      </c>
      <c r="S1481" s="42">
        <f>[3]BoI!S32</f>
        <v>1073.07</v>
      </c>
      <c r="T1481" s="42">
        <f>[3]BoI!T32</f>
        <v>0</v>
      </c>
      <c r="U1481" s="42">
        <f>[3]BoI!U32</f>
        <v>0</v>
      </c>
      <c r="V1481" s="42">
        <f>[3]BoI!V32</f>
        <v>0</v>
      </c>
      <c r="W1481" s="42">
        <f>[3]BoI!W32</f>
        <v>0</v>
      </c>
      <c r="X1481" s="42">
        <f>[3]BoI!X32</f>
        <v>0</v>
      </c>
      <c r="Y1481" s="42">
        <f>[3]BoI!Y32</f>
        <v>0</v>
      </c>
      <c r="Z1481" s="42">
        <f>[3]BoI!Z32</f>
        <v>0</v>
      </c>
      <c r="AA1481" s="42">
        <f>[3]BoI!AA32</f>
        <v>0</v>
      </c>
      <c r="AB1481" s="42">
        <f>[3]BoI!AB32</f>
        <v>190</v>
      </c>
      <c r="AC1481" s="42">
        <f>[3]BoI!AC32</f>
        <v>533.74</v>
      </c>
      <c r="AD1481" s="42">
        <f>[3]BoI!AD32</f>
        <v>209</v>
      </c>
      <c r="AE1481" s="42">
        <f>[3]BoI!AE32</f>
        <v>1797.62</v>
      </c>
      <c r="AF1481" s="42">
        <f>[3]BoI!AF32</f>
        <v>1</v>
      </c>
      <c r="AG1481" s="42">
        <f>[3]BoI!AG32</f>
        <v>0.37</v>
      </c>
      <c r="AH1481" s="42">
        <f>[3]BoI!AH32</f>
        <v>0</v>
      </c>
      <c r="AI1481" s="42">
        <f>[3]BoI!AI32</f>
        <v>0</v>
      </c>
      <c r="AJ1481" s="42">
        <f>[3]BoI!AJ32</f>
        <v>0</v>
      </c>
      <c r="AK1481" s="42">
        <f>[3]BoI!AK32</f>
        <v>0</v>
      </c>
      <c r="AL1481" s="42">
        <f>[3]BoI!AL32</f>
        <v>12442</v>
      </c>
      <c r="AM1481" s="42">
        <f>[3]BoI!AM32</f>
        <v>24393.8</v>
      </c>
      <c r="AN1481" s="42">
        <f>[3]BoI!AN32</f>
        <v>8958</v>
      </c>
      <c r="AO1481" s="42">
        <f>[3]BoI!AO32</f>
        <v>8342.92</v>
      </c>
      <c r="AP1481" s="42">
        <f>[3]BoI!AP32</f>
        <v>0</v>
      </c>
      <c r="AQ1481" s="42">
        <f>[3]BoI!AQ32</f>
        <v>0</v>
      </c>
      <c r="AR1481" s="42">
        <f>[3]BoI!AR32</f>
        <v>1</v>
      </c>
      <c r="AS1481" s="42">
        <f>[3]BoI!AS32</f>
        <v>23.13</v>
      </c>
      <c r="AT1481" s="42">
        <f>[3]BoI!AT32</f>
        <v>53</v>
      </c>
      <c r="AU1481" s="42">
        <f>[3]BoI!AU32</f>
        <v>1010.36</v>
      </c>
      <c r="AV1481" s="42">
        <f>[3]BoI!AV32</f>
        <v>98</v>
      </c>
      <c r="AW1481" s="42">
        <f>[3]BoI!AW32</f>
        <v>127.77</v>
      </c>
      <c r="AX1481" s="42">
        <f>[3]BoI!AX32</f>
        <v>933</v>
      </c>
      <c r="AY1481" s="42">
        <f>[3]BoI!AY32</f>
        <v>1675.62</v>
      </c>
      <c r="AZ1481" s="42">
        <f>[3]BoI!AZ32</f>
        <v>1085</v>
      </c>
      <c r="BA1481" s="42">
        <f>[3]BoI!BA32</f>
        <v>2836.88</v>
      </c>
      <c r="BB1481" s="42">
        <f>[3]BoI!BB32</f>
        <v>13527</v>
      </c>
      <c r="BC1481" s="42">
        <f>[3]BoI!BC32</f>
        <v>27230.68</v>
      </c>
    </row>
    <row r="1482" spans="1:55" x14ac:dyDescent="0.2">
      <c r="A1482" s="39">
        <v>5</v>
      </c>
      <c r="B1482" s="40" t="s">
        <v>77</v>
      </c>
      <c r="C1482" s="41">
        <f t="shared" si="320"/>
        <v>28676</v>
      </c>
      <c r="D1482" s="41">
        <f t="shared" si="320"/>
        <v>38731.81</v>
      </c>
      <c r="E1482" s="42">
        <f>[3]BoM!E32</f>
        <v>27614</v>
      </c>
      <c r="F1482" s="42">
        <f>[3]BoM!F32</f>
        <v>35531.93</v>
      </c>
      <c r="G1482" s="42">
        <f>[3]BoM!G32</f>
        <v>68</v>
      </c>
      <c r="H1482" s="42">
        <f>[3]BoM!H32</f>
        <v>345.92</v>
      </c>
      <c r="I1482" s="42">
        <f>[3]BoM!I32</f>
        <v>994</v>
      </c>
      <c r="J1482" s="42">
        <f>[3]BoM!J32</f>
        <v>2853.96</v>
      </c>
      <c r="K1482" s="42">
        <f>[3]BoM!K32</f>
        <v>0</v>
      </c>
      <c r="L1482" s="42">
        <f>[3]BoM!L32</f>
        <v>0</v>
      </c>
      <c r="M1482" s="42">
        <f>[3]BoM!M32</f>
        <v>0</v>
      </c>
      <c r="N1482" s="42">
        <f>[3]BoM!N32</f>
        <v>2605</v>
      </c>
      <c r="O1482" s="42">
        <f>[3]BoM!O32</f>
        <v>12923.779999999999</v>
      </c>
      <c r="P1482" s="42">
        <f>[3]BoM!P32</f>
        <v>2429</v>
      </c>
      <c r="Q1482" s="42">
        <f>[3]BoM!Q32</f>
        <v>8980.2099999999991</v>
      </c>
      <c r="R1482" s="42">
        <f>[3]BoM!R32</f>
        <v>143</v>
      </c>
      <c r="S1482" s="42">
        <f>[3]BoM!S32</f>
        <v>3219.78</v>
      </c>
      <c r="T1482" s="42">
        <f>[3]BoM!T32</f>
        <v>1</v>
      </c>
      <c r="U1482" s="42">
        <f>[3]BoM!U32</f>
        <v>97.06</v>
      </c>
      <c r="V1482" s="42">
        <f>[3]BoM!V32</f>
        <v>0</v>
      </c>
      <c r="W1482" s="42">
        <f>[3]BoM!W32</f>
        <v>0</v>
      </c>
      <c r="X1482" s="42">
        <f>[3]BoM!X32</f>
        <v>32</v>
      </c>
      <c r="Y1482" s="42">
        <f>[3]BoM!Y32</f>
        <v>626.73</v>
      </c>
      <c r="Z1482" s="42">
        <f>[3]BoM!Z32</f>
        <v>0</v>
      </c>
      <c r="AA1482" s="42">
        <f>[3]BoM!AA32</f>
        <v>0</v>
      </c>
      <c r="AB1482" s="42">
        <f>[3]BoM!AB32</f>
        <v>276</v>
      </c>
      <c r="AC1482" s="42">
        <f>[3]BoM!AC32</f>
        <v>759.4</v>
      </c>
      <c r="AD1482" s="42">
        <f>[3]BoM!AD32</f>
        <v>671</v>
      </c>
      <c r="AE1482" s="42">
        <f>[3]BoM!AE32</f>
        <v>4119.51</v>
      </c>
      <c r="AF1482" s="42">
        <f>[3]BoM!AF32</f>
        <v>0</v>
      </c>
      <c r="AG1482" s="42">
        <f>[3]BoM!AG32</f>
        <v>0</v>
      </c>
      <c r="AH1482" s="42">
        <f>[3]BoM!AH32</f>
        <v>3</v>
      </c>
      <c r="AI1482" s="42">
        <f>[3]BoM!AI32</f>
        <v>19.260000000000002</v>
      </c>
      <c r="AJ1482" s="42">
        <f>[3]BoM!AJ32</f>
        <v>2215</v>
      </c>
      <c r="AK1482" s="42">
        <f>[3]BoM!AK32</f>
        <v>76.290000000000006</v>
      </c>
      <c r="AL1482" s="42">
        <f>[3]BoM!AL32</f>
        <v>34446</v>
      </c>
      <c r="AM1482" s="42">
        <f>[3]BoM!AM32</f>
        <v>56630.05</v>
      </c>
      <c r="AN1482" s="42">
        <f>[3]BoM!AN32</f>
        <v>28444</v>
      </c>
      <c r="AO1482" s="42">
        <f>[3]BoM!AO32</f>
        <v>33087.99</v>
      </c>
      <c r="AP1482" s="42">
        <f>[3]BoM!AP32</f>
        <v>0</v>
      </c>
      <c r="AQ1482" s="42">
        <f>[3]BoM!AQ32</f>
        <v>0</v>
      </c>
      <c r="AR1482" s="42">
        <f>[3]BoM!AR32</f>
        <v>21</v>
      </c>
      <c r="AS1482" s="42">
        <f>[3]BoM!AS32</f>
        <v>276.14</v>
      </c>
      <c r="AT1482" s="42">
        <f>[3]BoM!AT32</f>
        <v>179</v>
      </c>
      <c r="AU1482" s="42">
        <f>[3]BoM!AU32</f>
        <v>3176.48</v>
      </c>
      <c r="AV1482" s="42">
        <f>[3]BoM!AV32</f>
        <v>1951</v>
      </c>
      <c r="AW1482" s="42">
        <f>[3]BoM!AW32</f>
        <v>3763.96</v>
      </c>
      <c r="AX1482" s="42">
        <f>[3]BoM!AX32</f>
        <v>2215</v>
      </c>
      <c r="AY1482" s="42">
        <f>[3]BoM!AY32</f>
        <v>2729.65</v>
      </c>
      <c r="AZ1482" s="42">
        <f>[3]BoM!AZ32</f>
        <v>4366</v>
      </c>
      <c r="BA1482" s="42">
        <f>[3]BoM!BA32</f>
        <v>9946.23</v>
      </c>
      <c r="BB1482" s="42">
        <f>[3]BoM!BB32</f>
        <v>38812</v>
      </c>
      <c r="BC1482" s="42">
        <f>[3]BoM!BC32</f>
        <v>66576.28</v>
      </c>
    </row>
    <row r="1483" spans="1:55" x14ac:dyDescent="0.2">
      <c r="A1483" s="39">
        <v>6</v>
      </c>
      <c r="B1483" s="40" t="s">
        <v>78</v>
      </c>
      <c r="C1483" s="41">
        <f t="shared" si="320"/>
        <v>5324</v>
      </c>
      <c r="D1483" s="41">
        <f t="shared" si="320"/>
        <v>13649.17</v>
      </c>
      <c r="E1483" s="42">
        <f>[3]Canara!E32</f>
        <v>5291</v>
      </c>
      <c r="F1483" s="42">
        <f>[3]Canara!F32</f>
        <v>13597.35</v>
      </c>
      <c r="G1483" s="42">
        <f>[3]Canara!G32</f>
        <v>5</v>
      </c>
      <c r="H1483" s="42">
        <f>[3]Canara!H32</f>
        <v>7.05</v>
      </c>
      <c r="I1483" s="42">
        <f>[3]Canara!I32</f>
        <v>28</v>
      </c>
      <c r="J1483" s="42">
        <f>[3]Canara!J32</f>
        <v>44.77</v>
      </c>
      <c r="K1483" s="42">
        <f>[3]Canara!K32</f>
        <v>0</v>
      </c>
      <c r="L1483" s="42">
        <f>[3]Canara!L32</f>
        <v>0</v>
      </c>
      <c r="M1483" s="42">
        <f>[3]Canara!M32</f>
        <v>0</v>
      </c>
      <c r="N1483" s="42">
        <f>[3]Canara!N32</f>
        <v>703</v>
      </c>
      <c r="O1483" s="42">
        <f>[3]Canara!O32</f>
        <v>1234.9999999999998</v>
      </c>
      <c r="P1483" s="42">
        <f>[3]Canara!P32</f>
        <v>646</v>
      </c>
      <c r="Q1483" s="42">
        <f>[3]Canara!Q32</f>
        <v>1025.8</v>
      </c>
      <c r="R1483" s="42">
        <f>[3]Canara!R32</f>
        <v>45</v>
      </c>
      <c r="S1483" s="42">
        <f>[3]Canara!S32</f>
        <v>190.35</v>
      </c>
      <c r="T1483" s="42">
        <f>[3]Canara!T32</f>
        <v>0</v>
      </c>
      <c r="U1483" s="42">
        <f>[3]Canara!U32</f>
        <v>0</v>
      </c>
      <c r="V1483" s="42">
        <f>[3]Canara!V32</f>
        <v>0</v>
      </c>
      <c r="W1483" s="42">
        <f>[3]Canara!W32</f>
        <v>0</v>
      </c>
      <c r="X1483" s="42">
        <f>[3]Canara!X32</f>
        <v>12</v>
      </c>
      <c r="Y1483" s="42">
        <f>[3]Canara!Y32</f>
        <v>18.850000000000001</v>
      </c>
      <c r="Z1483" s="42">
        <f>[3]Canara!Z32</f>
        <v>0</v>
      </c>
      <c r="AA1483" s="42">
        <f>[3]Canara!AA32</f>
        <v>0</v>
      </c>
      <c r="AB1483" s="42">
        <f>[3]Canara!AB32</f>
        <v>83</v>
      </c>
      <c r="AC1483" s="42">
        <f>[3]Canara!AC32</f>
        <v>207.6</v>
      </c>
      <c r="AD1483" s="42">
        <f>[3]Canara!AD32</f>
        <v>78</v>
      </c>
      <c r="AE1483" s="42">
        <f>[3]Canara!AE32</f>
        <v>599.14</v>
      </c>
      <c r="AF1483" s="42">
        <f>[3]Canara!AF32</f>
        <v>1</v>
      </c>
      <c r="AG1483" s="42">
        <f>[3]Canara!AG32</f>
        <v>2.08</v>
      </c>
      <c r="AH1483" s="42">
        <f>[3]Canara!AH32</f>
        <v>0</v>
      </c>
      <c r="AI1483" s="42">
        <f>[3]Canara!AI32</f>
        <v>0</v>
      </c>
      <c r="AJ1483" s="42">
        <f>[3]Canara!AJ32</f>
        <v>49</v>
      </c>
      <c r="AK1483" s="42">
        <f>[3]Canara!AK32</f>
        <v>5.3885500000000004</v>
      </c>
      <c r="AL1483" s="42">
        <f>[3]Canara!AL32</f>
        <v>6238</v>
      </c>
      <c r="AM1483" s="42">
        <f>[3]Canara!AM32</f>
        <v>15698.378549999999</v>
      </c>
      <c r="AN1483" s="42">
        <f>[3]Canara!AN32</f>
        <v>2896</v>
      </c>
      <c r="AO1483" s="42">
        <f>[3]Canara!AO32</f>
        <v>3481.9869574999998</v>
      </c>
      <c r="AP1483" s="42">
        <f>[3]Canara!AP32</f>
        <v>0</v>
      </c>
      <c r="AQ1483" s="42">
        <f>[3]Canara!AQ32</f>
        <v>0</v>
      </c>
      <c r="AR1483" s="42">
        <f>[3]Canara!AR32</f>
        <v>3</v>
      </c>
      <c r="AS1483" s="42">
        <f>[3]Canara!AS32</f>
        <v>33.19</v>
      </c>
      <c r="AT1483" s="42">
        <f>[3]Canara!AT32</f>
        <v>20</v>
      </c>
      <c r="AU1483" s="42">
        <f>[3]Canara!AU32</f>
        <v>314.29000000000002</v>
      </c>
      <c r="AV1483" s="42">
        <f>[3]Canara!AV32</f>
        <v>386</v>
      </c>
      <c r="AW1483" s="42">
        <f>[3]Canara!AW32</f>
        <v>533.05999999999995</v>
      </c>
      <c r="AX1483" s="42">
        <f>[3]Canara!AX32</f>
        <v>2612</v>
      </c>
      <c r="AY1483" s="42">
        <f>[3]Canara!AY32</f>
        <v>2858.4495075</v>
      </c>
      <c r="AZ1483" s="42">
        <f>[3]Canara!AZ32</f>
        <v>3021</v>
      </c>
      <c r="BA1483" s="42">
        <f>[3]Canara!BA32</f>
        <v>3738.9895074999999</v>
      </c>
      <c r="BB1483" s="42">
        <f>[3]Canara!BB32</f>
        <v>9259</v>
      </c>
      <c r="BC1483" s="42">
        <f>[3]Canara!BC32</f>
        <v>19437.3680575</v>
      </c>
    </row>
    <row r="1484" spans="1:55" x14ac:dyDescent="0.2">
      <c r="A1484" s="39">
        <v>7</v>
      </c>
      <c r="B1484" s="40" t="s">
        <v>79</v>
      </c>
      <c r="C1484" s="41">
        <f t="shared" si="320"/>
        <v>1453</v>
      </c>
      <c r="D1484" s="41">
        <f t="shared" si="320"/>
        <v>1136</v>
      </c>
      <c r="E1484" s="42">
        <f>[3]CBI!E32</f>
        <v>1450</v>
      </c>
      <c r="F1484" s="42">
        <f>[3]CBI!F32</f>
        <v>1118</v>
      </c>
      <c r="G1484" s="42">
        <f>[3]CBI!G32</f>
        <v>0</v>
      </c>
      <c r="H1484" s="42">
        <f>[3]CBI!H32</f>
        <v>0</v>
      </c>
      <c r="I1484" s="42">
        <f>[3]CBI!I32</f>
        <v>3</v>
      </c>
      <c r="J1484" s="42">
        <f>[3]CBI!J32</f>
        <v>18</v>
      </c>
      <c r="K1484" s="42">
        <f>[3]CBI!K32</f>
        <v>0</v>
      </c>
      <c r="L1484" s="42">
        <f>[3]CBI!L32</f>
        <v>0</v>
      </c>
      <c r="M1484" s="42">
        <f>[3]CBI!M32</f>
        <v>0</v>
      </c>
      <c r="N1484" s="42">
        <f>[3]CBI!N32</f>
        <v>156</v>
      </c>
      <c r="O1484" s="42">
        <f>[3]CBI!O32</f>
        <v>550</v>
      </c>
      <c r="P1484" s="42">
        <f>[3]CBI!P32</f>
        <v>146</v>
      </c>
      <c r="Q1484" s="42">
        <f>[3]CBI!Q32</f>
        <v>419</v>
      </c>
      <c r="R1484" s="42">
        <f>[3]CBI!R32</f>
        <v>6</v>
      </c>
      <c r="S1484" s="42">
        <f>[3]CBI!S32</f>
        <v>105</v>
      </c>
      <c r="T1484" s="42">
        <f>[3]CBI!T32</f>
        <v>0</v>
      </c>
      <c r="U1484" s="42">
        <f>[3]CBI!U32</f>
        <v>0</v>
      </c>
      <c r="V1484" s="42">
        <f>[3]CBI!V32</f>
        <v>4</v>
      </c>
      <c r="W1484" s="42">
        <f>[3]CBI!W32</f>
        <v>26</v>
      </c>
      <c r="X1484" s="42">
        <f>[3]CBI!X32</f>
        <v>0</v>
      </c>
      <c r="Y1484" s="42">
        <f>[3]CBI!Y32</f>
        <v>0</v>
      </c>
      <c r="Z1484" s="42">
        <f>[3]CBI!Z32</f>
        <v>0</v>
      </c>
      <c r="AA1484" s="42">
        <f>[3]CBI!AA32</f>
        <v>0</v>
      </c>
      <c r="AB1484" s="42">
        <f>[3]CBI!AB32</f>
        <v>19</v>
      </c>
      <c r="AC1484" s="42">
        <f>[3]CBI!AC32</f>
        <v>48</v>
      </c>
      <c r="AD1484" s="42">
        <f>[3]CBI!AD32</f>
        <v>34</v>
      </c>
      <c r="AE1484" s="42">
        <f>[3]CBI!AE32</f>
        <v>304</v>
      </c>
      <c r="AF1484" s="42">
        <f>[3]CBI!AF32</f>
        <v>0</v>
      </c>
      <c r="AG1484" s="42">
        <f>[3]CBI!AG32</f>
        <v>0</v>
      </c>
      <c r="AH1484" s="42">
        <f>[3]CBI!AH32</f>
        <v>0</v>
      </c>
      <c r="AI1484" s="42">
        <f>[3]CBI!AI32</f>
        <v>0</v>
      </c>
      <c r="AJ1484" s="42">
        <f>[3]CBI!AJ32</f>
        <v>0</v>
      </c>
      <c r="AK1484" s="42">
        <f>[3]CBI!AK32</f>
        <v>0</v>
      </c>
      <c r="AL1484" s="42">
        <f>[3]CBI!AL32</f>
        <v>1662</v>
      </c>
      <c r="AM1484" s="42">
        <f>[3]CBI!AM32</f>
        <v>2038</v>
      </c>
      <c r="AN1484" s="42">
        <f>[3]CBI!AN32</f>
        <v>734</v>
      </c>
      <c r="AO1484" s="42">
        <f>[3]CBI!AO32</f>
        <v>799</v>
      </c>
      <c r="AP1484" s="42">
        <f>[3]CBI!AP32</f>
        <v>0</v>
      </c>
      <c r="AQ1484" s="42">
        <f>[3]CBI!AQ32</f>
        <v>0</v>
      </c>
      <c r="AR1484" s="42">
        <f>[3]CBI!AR32</f>
        <v>0</v>
      </c>
      <c r="AS1484" s="42">
        <f>[3]CBI!AS32</f>
        <v>0</v>
      </c>
      <c r="AT1484" s="42">
        <f>[3]CBI!AT32</f>
        <v>1</v>
      </c>
      <c r="AU1484" s="42">
        <f>[3]CBI!AU32</f>
        <v>18</v>
      </c>
      <c r="AV1484" s="42">
        <f>[3]CBI!AV32</f>
        <v>12</v>
      </c>
      <c r="AW1484" s="42">
        <f>[3]CBI!AW32</f>
        <v>32</v>
      </c>
      <c r="AX1484" s="42">
        <f>[3]CBI!AX32</f>
        <v>28</v>
      </c>
      <c r="AY1484" s="42">
        <f>[3]CBI!AY32</f>
        <v>53</v>
      </c>
      <c r="AZ1484" s="42">
        <f>[3]CBI!AZ32</f>
        <v>41</v>
      </c>
      <c r="BA1484" s="42">
        <f>[3]CBI!BA32</f>
        <v>103</v>
      </c>
      <c r="BB1484" s="42">
        <f>[3]CBI!BB32</f>
        <v>1703</v>
      </c>
      <c r="BC1484" s="42">
        <f>[3]CBI!BC32</f>
        <v>2141</v>
      </c>
    </row>
    <row r="1485" spans="1:55" x14ac:dyDescent="0.2">
      <c r="A1485" s="39">
        <v>8</v>
      </c>
      <c r="B1485" s="40" t="s">
        <v>80</v>
      </c>
      <c r="C1485" s="41">
        <f t="shared" si="320"/>
        <v>0</v>
      </c>
      <c r="D1485" s="41">
        <f t="shared" si="320"/>
        <v>0</v>
      </c>
      <c r="E1485" s="42">
        <f>[3]Corporation!E32</f>
        <v>0</v>
      </c>
      <c r="F1485" s="42">
        <f>[3]Corporation!F32</f>
        <v>0</v>
      </c>
      <c r="G1485" s="42">
        <f>[3]Corporation!G32</f>
        <v>0</v>
      </c>
      <c r="H1485" s="42">
        <f>[3]Corporation!H32</f>
        <v>0</v>
      </c>
      <c r="I1485" s="42">
        <f>[3]Corporation!I32</f>
        <v>0</v>
      </c>
      <c r="J1485" s="42">
        <f>[3]Corporation!J32</f>
        <v>0</v>
      </c>
      <c r="K1485" s="42">
        <f>[3]Corporation!K32</f>
        <v>0</v>
      </c>
      <c r="L1485" s="42">
        <f>[3]Corporation!L32</f>
        <v>0</v>
      </c>
      <c r="M1485" s="42">
        <f>[3]Corporation!M32</f>
        <v>0</v>
      </c>
      <c r="N1485" s="42">
        <f>[3]Corporation!N32</f>
        <v>0</v>
      </c>
      <c r="O1485" s="42">
        <f>[3]Corporation!O32</f>
        <v>0</v>
      </c>
      <c r="P1485" s="42">
        <f>[3]Corporation!P32</f>
        <v>0</v>
      </c>
      <c r="Q1485" s="42">
        <f>[3]Corporation!Q32</f>
        <v>0</v>
      </c>
      <c r="R1485" s="42">
        <f>[3]Corporation!R32</f>
        <v>0</v>
      </c>
      <c r="S1485" s="42">
        <f>[3]Corporation!S32</f>
        <v>0</v>
      </c>
      <c r="T1485" s="42">
        <f>[3]Corporation!T32</f>
        <v>0</v>
      </c>
      <c r="U1485" s="42">
        <f>[3]Corporation!U32</f>
        <v>0</v>
      </c>
      <c r="V1485" s="42">
        <f>[3]Corporation!V32</f>
        <v>0</v>
      </c>
      <c r="W1485" s="42">
        <f>[3]Corporation!W32</f>
        <v>0</v>
      </c>
      <c r="X1485" s="42">
        <f>[3]Corporation!X32</f>
        <v>0</v>
      </c>
      <c r="Y1485" s="42">
        <f>[3]Corporation!Y32</f>
        <v>0</v>
      </c>
      <c r="Z1485" s="42">
        <f>[3]Corporation!Z32</f>
        <v>0</v>
      </c>
      <c r="AA1485" s="42">
        <f>[3]Corporation!AA32</f>
        <v>0</v>
      </c>
      <c r="AB1485" s="42">
        <f>[3]Corporation!AB32</f>
        <v>0</v>
      </c>
      <c r="AC1485" s="42">
        <f>[3]Corporation!AC32</f>
        <v>0</v>
      </c>
      <c r="AD1485" s="42">
        <f>[3]Corporation!AD32</f>
        <v>0</v>
      </c>
      <c r="AE1485" s="42">
        <f>[3]Corporation!AE32</f>
        <v>0</v>
      </c>
      <c r="AF1485" s="42">
        <f>[3]Corporation!AF32</f>
        <v>0</v>
      </c>
      <c r="AG1485" s="42">
        <f>[3]Corporation!AG32</f>
        <v>0</v>
      </c>
      <c r="AH1485" s="42">
        <f>[3]Corporation!AH32</f>
        <v>0</v>
      </c>
      <c r="AI1485" s="42">
        <f>[3]Corporation!AI32</f>
        <v>0</v>
      </c>
      <c r="AJ1485" s="42">
        <f>[3]Corporation!AJ32</f>
        <v>0</v>
      </c>
      <c r="AK1485" s="42">
        <f>[3]Corporation!AK32</f>
        <v>0</v>
      </c>
      <c r="AL1485" s="42">
        <f>[3]Corporation!AL32</f>
        <v>0</v>
      </c>
      <c r="AM1485" s="42">
        <f>[3]Corporation!AM32</f>
        <v>0</v>
      </c>
      <c r="AN1485" s="42">
        <f>[3]Corporation!AN32</f>
        <v>0</v>
      </c>
      <c r="AO1485" s="42">
        <f>[3]Corporation!AO32</f>
        <v>0</v>
      </c>
      <c r="AP1485" s="42">
        <f>[3]Corporation!AP32</f>
        <v>0</v>
      </c>
      <c r="AQ1485" s="42">
        <f>[3]Corporation!AQ32</f>
        <v>0</v>
      </c>
      <c r="AR1485" s="42">
        <f>[3]Corporation!AR32</f>
        <v>0</v>
      </c>
      <c r="AS1485" s="42">
        <f>[3]Corporation!AS32</f>
        <v>0</v>
      </c>
      <c r="AT1485" s="42">
        <f>[3]Corporation!AT32</f>
        <v>0</v>
      </c>
      <c r="AU1485" s="42">
        <f>[3]Corporation!AU32</f>
        <v>0</v>
      </c>
      <c r="AV1485" s="42">
        <f>[3]Corporation!AV32</f>
        <v>0</v>
      </c>
      <c r="AW1485" s="42">
        <f>[3]Corporation!AW32</f>
        <v>0</v>
      </c>
      <c r="AX1485" s="42">
        <f>[3]Corporation!AX32</f>
        <v>0</v>
      </c>
      <c r="AY1485" s="42">
        <f>[3]Corporation!AY32</f>
        <v>0</v>
      </c>
      <c r="AZ1485" s="42">
        <f>[3]Corporation!AZ32</f>
        <v>0</v>
      </c>
      <c r="BA1485" s="42">
        <f>[3]Corporation!BA32</f>
        <v>0</v>
      </c>
      <c r="BB1485" s="42">
        <f>[3]Corporation!BB32</f>
        <v>0</v>
      </c>
      <c r="BC1485" s="42">
        <f>[3]Corporation!BC32</f>
        <v>0</v>
      </c>
    </row>
    <row r="1486" spans="1:55" x14ac:dyDescent="0.2">
      <c r="A1486" s="39">
        <v>9</v>
      </c>
      <c r="B1486" s="40" t="s">
        <v>81</v>
      </c>
      <c r="C1486" s="41">
        <f t="shared" si="320"/>
        <v>789</v>
      </c>
      <c r="D1486" s="41">
        <f t="shared" si="320"/>
        <v>832</v>
      </c>
      <c r="E1486" s="42">
        <f>[3]Indian!E32</f>
        <v>789</v>
      </c>
      <c r="F1486" s="42">
        <f>[3]Indian!F32</f>
        <v>832</v>
      </c>
      <c r="G1486" s="42">
        <f>[3]Indian!G32</f>
        <v>0</v>
      </c>
      <c r="H1486" s="42">
        <f>[3]Indian!H32</f>
        <v>0</v>
      </c>
      <c r="I1486" s="42">
        <f>[3]Indian!I32</f>
        <v>0</v>
      </c>
      <c r="J1486" s="42">
        <f>[3]Indian!J32</f>
        <v>0</v>
      </c>
      <c r="K1486" s="42">
        <f>[3]Indian!K32</f>
        <v>0</v>
      </c>
      <c r="L1486" s="42">
        <f>[3]Indian!L32</f>
        <v>0</v>
      </c>
      <c r="M1486" s="42">
        <f>[3]Indian!M32</f>
        <v>0</v>
      </c>
      <c r="N1486" s="42">
        <f>[3]Indian!N32</f>
        <v>7</v>
      </c>
      <c r="O1486" s="42">
        <f>[3]Indian!O32</f>
        <v>136</v>
      </c>
      <c r="P1486" s="42">
        <f>[3]Indian!P32</f>
        <v>0</v>
      </c>
      <c r="Q1486" s="42">
        <f>[3]Indian!Q32</f>
        <v>0</v>
      </c>
      <c r="R1486" s="42">
        <f>[3]Indian!R32</f>
        <v>7</v>
      </c>
      <c r="S1486" s="42">
        <f>[3]Indian!S32</f>
        <v>136</v>
      </c>
      <c r="T1486" s="42">
        <f>[3]Indian!T32</f>
        <v>0</v>
      </c>
      <c r="U1486" s="42">
        <f>[3]Indian!U32</f>
        <v>0</v>
      </c>
      <c r="V1486" s="42">
        <f>[3]Indian!V32</f>
        <v>0</v>
      </c>
      <c r="W1486" s="42">
        <f>[3]Indian!W32</f>
        <v>0</v>
      </c>
      <c r="X1486" s="42">
        <f>[3]Indian!X32</f>
        <v>0</v>
      </c>
      <c r="Y1486" s="42">
        <f>[3]Indian!Y32</f>
        <v>0</v>
      </c>
      <c r="Z1486" s="42">
        <f>[3]Indian!Z32</f>
        <v>0</v>
      </c>
      <c r="AA1486" s="42">
        <f>[3]Indian!AA32</f>
        <v>0</v>
      </c>
      <c r="AB1486" s="42">
        <f>[3]Indian!AB32</f>
        <v>0</v>
      </c>
      <c r="AC1486" s="42">
        <f>[3]Indian!AC32</f>
        <v>0</v>
      </c>
      <c r="AD1486" s="42">
        <f>[3]Indian!AD32</f>
        <v>0</v>
      </c>
      <c r="AE1486" s="42">
        <f>[3]Indian!AE32</f>
        <v>0</v>
      </c>
      <c r="AF1486" s="42">
        <f>[3]Indian!AF32</f>
        <v>0</v>
      </c>
      <c r="AG1486" s="42">
        <f>[3]Indian!AG32</f>
        <v>0</v>
      </c>
      <c r="AH1486" s="42">
        <f>[3]Indian!AH32</f>
        <v>0</v>
      </c>
      <c r="AI1486" s="42">
        <f>[3]Indian!AI32</f>
        <v>0</v>
      </c>
      <c r="AJ1486" s="42">
        <f>[3]Indian!AJ32</f>
        <v>0</v>
      </c>
      <c r="AK1486" s="42">
        <f>[3]Indian!AK32</f>
        <v>0</v>
      </c>
      <c r="AL1486" s="42">
        <f>[3]Indian!AL32</f>
        <v>796</v>
      </c>
      <c r="AM1486" s="42">
        <f>[3]Indian!AM32</f>
        <v>968</v>
      </c>
      <c r="AN1486" s="42">
        <f>[3]Indian!AN32</f>
        <v>0</v>
      </c>
      <c r="AO1486" s="42">
        <f>[3]Indian!AO32</f>
        <v>0</v>
      </c>
      <c r="AP1486" s="42">
        <f>[3]Indian!AP32</f>
        <v>0</v>
      </c>
      <c r="AQ1486" s="42">
        <f>[3]Indian!AQ32</f>
        <v>0</v>
      </c>
      <c r="AR1486" s="42">
        <f>[3]Indian!AR32</f>
        <v>0</v>
      </c>
      <c r="AS1486" s="42">
        <f>[3]Indian!AS32</f>
        <v>0</v>
      </c>
      <c r="AT1486" s="42">
        <f>[3]Indian!AT32</f>
        <v>0</v>
      </c>
      <c r="AU1486" s="42">
        <f>[3]Indian!AU32</f>
        <v>0</v>
      </c>
      <c r="AV1486" s="42">
        <f>[3]Indian!AV32</f>
        <v>0</v>
      </c>
      <c r="AW1486" s="42">
        <f>[3]Indian!AW32</f>
        <v>0</v>
      </c>
      <c r="AX1486" s="42">
        <f>[3]Indian!AX32</f>
        <v>0</v>
      </c>
      <c r="AY1486" s="42">
        <f>[3]Indian!AY32</f>
        <v>0</v>
      </c>
      <c r="AZ1486" s="42">
        <f>[3]Indian!AZ32</f>
        <v>0</v>
      </c>
      <c r="BA1486" s="42">
        <f>[3]Indian!BA32</f>
        <v>0</v>
      </c>
      <c r="BB1486" s="42">
        <f>[3]Indian!BB32</f>
        <v>796</v>
      </c>
      <c r="BC1486" s="42">
        <f>[3]Indian!BC32</f>
        <v>968</v>
      </c>
    </row>
    <row r="1487" spans="1:55" x14ac:dyDescent="0.2">
      <c r="A1487" s="39">
        <v>10</v>
      </c>
      <c r="B1487" s="40" t="s">
        <v>82</v>
      </c>
      <c r="C1487" s="41">
        <f t="shared" si="320"/>
        <v>0</v>
      </c>
      <c r="D1487" s="41">
        <f t="shared" si="320"/>
        <v>0</v>
      </c>
      <c r="E1487" s="42">
        <f>[3]IOB!E32</f>
        <v>0</v>
      </c>
      <c r="F1487" s="42">
        <f>[3]IOB!F32</f>
        <v>0</v>
      </c>
      <c r="G1487" s="42">
        <f>[3]IOB!G32</f>
        <v>0</v>
      </c>
      <c r="H1487" s="42">
        <f>[3]IOB!H32</f>
        <v>0</v>
      </c>
      <c r="I1487" s="42">
        <f>[3]IOB!I32</f>
        <v>0</v>
      </c>
      <c r="J1487" s="42">
        <f>[3]IOB!J32</f>
        <v>0</v>
      </c>
      <c r="K1487" s="42">
        <f>[3]IOB!K32</f>
        <v>0</v>
      </c>
      <c r="L1487" s="42">
        <f>[3]IOB!L32</f>
        <v>0</v>
      </c>
      <c r="M1487" s="42">
        <f>[3]IOB!M32</f>
        <v>0</v>
      </c>
      <c r="N1487" s="42">
        <f>[3]IOB!N32</f>
        <v>0</v>
      </c>
      <c r="O1487" s="42">
        <f>[3]IOB!O32</f>
        <v>0</v>
      </c>
      <c r="P1487" s="42">
        <f>[3]IOB!P32</f>
        <v>0</v>
      </c>
      <c r="Q1487" s="42">
        <f>[3]IOB!Q32</f>
        <v>0</v>
      </c>
      <c r="R1487" s="42">
        <f>[3]IOB!R32</f>
        <v>0</v>
      </c>
      <c r="S1487" s="42">
        <f>[3]IOB!S32</f>
        <v>0</v>
      </c>
      <c r="T1487" s="42">
        <f>[3]IOB!T32</f>
        <v>0</v>
      </c>
      <c r="U1487" s="42">
        <f>[3]IOB!U32</f>
        <v>0</v>
      </c>
      <c r="V1487" s="42">
        <f>[3]IOB!V32</f>
        <v>0</v>
      </c>
      <c r="W1487" s="42">
        <f>[3]IOB!W32</f>
        <v>0</v>
      </c>
      <c r="X1487" s="42">
        <f>[3]IOB!X32</f>
        <v>0</v>
      </c>
      <c r="Y1487" s="42">
        <f>[3]IOB!Y32</f>
        <v>0</v>
      </c>
      <c r="Z1487" s="42">
        <f>[3]IOB!Z32</f>
        <v>0</v>
      </c>
      <c r="AA1487" s="42">
        <f>[3]IOB!AA32</f>
        <v>0</v>
      </c>
      <c r="AB1487" s="42">
        <f>[3]IOB!AB32</f>
        <v>0</v>
      </c>
      <c r="AC1487" s="42">
        <f>[3]IOB!AC32</f>
        <v>0</v>
      </c>
      <c r="AD1487" s="42">
        <f>[3]IOB!AD32</f>
        <v>0</v>
      </c>
      <c r="AE1487" s="42">
        <f>[3]IOB!AE32</f>
        <v>0</v>
      </c>
      <c r="AF1487" s="42">
        <f>[3]IOB!AF32</f>
        <v>0</v>
      </c>
      <c r="AG1487" s="42">
        <f>[3]IOB!AG32</f>
        <v>0</v>
      </c>
      <c r="AH1487" s="42">
        <f>[3]IOB!AH32</f>
        <v>0</v>
      </c>
      <c r="AI1487" s="42">
        <f>[3]IOB!AI32</f>
        <v>0</v>
      </c>
      <c r="AJ1487" s="42">
        <f>[3]IOB!AJ32</f>
        <v>0</v>
      </c>
      <c r="AK1487" s="42">
        <f>[3]IOB!AK32</f>
        <v>0</v>
      </c>
      <c r="AL1487" s="42">
        <f>[3]IOB!AL32</f>
        <v>0</v>
      </c>
      <c r="AM1487" s="42">
        <f>[3]IOB!AM32</f>
        <v>0</v>
      </c>
      <c r="AN1487" s="42">
        <f>[3]IOB!AN32</f>
        <v>0</v>
      </c>
      <c r="AO1487" s="42">
        <f>[3]IOB!AO32</f>
        <v>0</v>
      </c>
      <c r="AP1487" s="42">
        <f>[3]IOB!AP32</f>
        <v>0</v>
      </c>
      <c r="AQ1487" s="42">
        <f>[3]IOB!AQ32</f>
        <v>0</v>
      </c>
      <c r="AR1487" s="42">
        <f>[3]IOB!AR32</f>
        <v>0</v>
      </c>
      <c r="AS1487" s="42">
        <f>[3]IOB!AS32</f>
        <v>0</v>
      </c>
      <c r="AT1487" s="42">
        <f>[3]IOB!AT32</f>
        <v>0</v>
      </c>
      <c r="AU1487" s="42">
        <f>[3]IOB!AU32</f>
        <v>0</v>
      </c>
      <c r="AV1487" s="42">
        <f>[3]IOB!AV32</f>
        <v>0</v>
      </c>
      <c r="AW1487" s="42">
        <f>[3]IOB!AW32</f>
        <v>0</v>
      </c>
      <c r="AX1487" s="42">
        <f>[3]IOB!AX32</f>
        <v>0</v>
      </c>
      <c r="AY1487" s="42">
        <f>[3]IOB!AY32</f>
        <v>0</v>
      </c>
      <c r="AZ1487" s="42">
        <f>[3]IOB!AZ32</f>
        <v>0</v>
      </c>
      <c r="BA1487" s="42">
        <f>[3]IOB!BA32</f>
        <v>0</v>
      </c>
      <c r="BB1487" s="42">
        <f>[3]IOB!BB32</f>
        <v>0</v>
      </c>
      <c r="BC1487" s="42">
        <f>[3]IOB!BC32</f>
        <v>0</v>
      </c>
    </row>
    <row r="1488" spans="1:55" x14ac:dyDescent="0.2">
      <c r="A1488" s="39">
        <v>11</v>
      </c>
      <c r="B1488" s="40" t="s">
        <v>83</v>
      </c>
      <c r="C1488" s="41">
        <f t="shared" si="320"/>
        <v>0</v>
      </c>
      <c r="D1488" s="41">
        <f t="shared" si="320"/>
        <v>0</v>
      </c>
      <c r="E1488" s="42">
        <f>[3]OBC!E32</f>
        <v>0</v>
      </c>
      <c r="F1488" s="42">
        <f>[3]OBC!F32</f>
        <v>0</v>
      </c>
      <c r="G1488" s="42">
        <f>[3]OBC!G32</f>
        <v>0</v>
      </c>
      <c r="H1488" s="42">
        <f>[3]OBC!H32</f>
        <v>0</v>
      </c>
      <c r="I1488" s="42">
        <f>[3]OBC!I32</f>
        <v>0</v>
      </c>
      <c r="J1488" s="42">
        <f>[3]OBC!J32</f>
        <v>0</v>
      </c>
      <c r="K1488" s="42">
        <f>[3]OBC!K32</f>
        <v>0</v>
      </c>
      <c r="L1488" s="42">
        <f>[3]OBC!L32</f>
        <v>0</v>
      </c>
      <c r="M1488" s="42">
        <f>[3]OBC!M32</f>
        <v>0</v>
      </c>
      <c r="N1488" s="42">
        <f>[3]OBC!N32</f>
        <v>0</v>
      </c>
      <c r="O1488" s="42">
        <f>[3]OBC!O32</f>
        <v>0</v>
      </c>
      <c r="P1488" s="42">
        <f>[3]OBC!P32</f>
        <v>0</v>
      </c>
      <c r="Q1488" s="42">
        <f>[3]OBC!Q32</f>
        <v>0</v>
      </c>
      <c r="R1488" s="42">
        <f>[3]OBC!R32</f>
        <v>0</v>
      </c>
      <c r="S1488" s="42">
        <f>[3]OBC!S32</f>
        <v>0</v>
      </c>
      <c r="T1488" s="42">
        <f>[3]OBC!T32</f>
        <v>0</v>
      </c>
      <c r="U1488" s="42">
        <f>[3]OBC!U32</f>
        <v>0</v>
      </c>
      <c r="V1488" s="42">
        <f>[3]OBC!V32</f>
        <v>0</v>
      </c>
      <c r="W1488" s="42">
        <f>[3]OBC!W32</f>
        <v>0</v>
      </c>
      <c r="X1488" s="42">
        <f>[3]OBC!X32</f>
        <v>0</v>
      </c>
      <c r="Y1488" s="42">
        <f>[3]OBC!Y32</f>
        <v>0</v>
      </c>
      <c r="Z1488" s="42">
        <f>[3]OBC!Z32</f>
        <v>0</v>
      </c>
      <c r="AA1488" s="42">
        <f>[3]OBC!AA32</f>
        <v>0</v>
      </c>
      <c r="AB1488" s="42">
        <f>[3]OBC!AB32</f>
        <v>0</v>
      </c>
      <c r="AC1488" s="42">
        <f>[3]OBC!AC32</f>
        <v>0</v>
      </c>
      <c r="AD1488" s="42">
        <f>[3]OBC!AD32</f>
        <v>0</v>
      </c>
      <c r="AE1488" s="42">
        <f>[3]OBC!AE32</f>
        <v>0</v>
      </c>
      <c r="AF1488" s="42">
        <f>[3]OBC!AF32</f>
        <v>0</v>
      </c>
      <c r="AG1488" s="42">
        <f>[3]OBC!AG32</f>
        <v>0</v>
      </c>
      <c r="AH1488" s="42">
        <f>[3]OBC!AH32</f>
        <v>0</v>
      </c>
      <c r="AI1488" s="42">
        <f>[3]OBC!AI32</f>
        <v>0</v>
      </c>
      <c r="AJ1488" s="42">
        <f>[3]OBC!AJ32</f>
        <v>0</v>
      </c>
      <c r="AK1488" s="42">
        <f>[3]OBC!AK32</f>
        <v>0</v>
      </c>
      <c r="AL1488" s="42">
        <f>[3]OBC!AL32</f>
        <v>0</v>
      </c>
      <c r="AM1488" s="42">
        <f>[3]OBC!AM32</f>
        <v>0</v>
      </c>
      <c r="AN1488" s="42">
        <f>[3]OBC!AN32</f>
        <v>0</v>
      </c>
      <c r="AO1488" s="42">
        <f>[3]OBC!AO32</f>
        <v>0</v>
      </c>
      <c r="AP1488" s="42">
        <f>[3]OBC!AP32</f>
        <v>0</v>
      </c>
      <c r="AQ1488" s="42">
        <f>[3]OBC!AQ32</f>
        <v>0</v>
      </c>
      <c r="AR1488" s="42">
        <f>[3]OBC!AR32</f>
        <v>0</v>
      </c>
      <c r="AS1488" s="42">
        <f>[3]OBC!AS32</f>
        <v>0</v>
      </c>
      <c r="AT1488" s="42">
        <f>[3]OBC!AT32</f>
        <v>0</v>
      </c>
      <c r="AU1488" s="42">
        <f>[3]OBC!AU32</f>
        <v>0</v>
      </c>
      <c r="AV1488" s="42">
        <f>[3]OBC!AV32</f>
        <v>0</v>
      </c>
      <c r="AW1488" s="42">
        <f>[3]OBC!AW32</f>
        <v>0</v>
      </c>
      <c r="AX1488" s="42">
        <f>[3]OBC!AX32</f>
        <v>0</v>
      </c>
      <c r="AY1488" s="42">
        <f>[3]OBC!AY32</f>
        <v>0</v>
      </c>
      <c r="AZ1488" s="42">
        <f>[3]OBC!AZ32</f>
        <v>0</v>
      </c>
      <c r="BA1488" s="42">
        <f>[3]OBC!BA32</f>
        <v>0</v>
      </c>
      <c r="BB1488" s="42">
        <f>[3]OBC!BB32</f>
        <v>0</v>
      </c>
      <c r="BC1488" s="42">
        <f>[3]OBC!BC32</f>
        <v>0</v>
      </c>
    </row>
    <row r="1489" spans="1:55" x14ac:dyDescent="0.2">
      <c r="A1489" s="39">
        <v>12</v>
      </c>
      <c r="B1489" s="40" t="s">
        <v>84</v>
      </c>
      <c r="C1489" s="41">
        <f t="shared" si="320"/>
        <v>0</v>
      </c>
      <c r="D1489" s="41">
        <f t="shared" si="320"/>
        <v>0</v>
      </c>
      <c r="E1489" s="42">
        <f>[3]PSB!E32</f>
        <v>0</v>
      </c>
      <c r="F1489" s="42">
        <f>[3]PSB!F32</f>
        <v>0</v>
      </c>
      <c r="G1489" s="42">
        <f>[3]PSB!G32</f>
        <v>0</v>
      </c>
      <c r="H1489" s="42">
        <f>[3]PSB!H32</f>
        <v>0</v>
      </c>
      <c r="I1489" s="42">
        <f>[3]PSB!I32</f>
        <v>0</v>
      </c>
      <c r="J1489" s="42">
        <f>[3]PSB!J32</f>
        <v>0</v>
      </c>
      <c r="K1489" s="42">
        <f>[3]PSB!K32</f>
        <v>0</v>
      </c>
      <c r="L1489" s="42">
        <f>[3]PSB!L32</f>
        <v>0</v>
      </c>
      <c r="M1489" s="42">
        <f>[3]PSB!M32</f>
        <v>0</v>
      </c>
      <c r="N1489" s="42">
        <f>[3]PSB!N32</f>
        <v>0</v>
      </c>
      <c r="O1489" s="42">
        <f>[3]PSB!O32</f>
        <v>0</v>
      </c>
      <c r="P1489" s="42">
        <f>[3]PSB!P32</f>
        <v>0</v>
      </c>
      <c r="Q1489" s="42">
        <f>[3]PSB!Q32</f>
        <v>0</v>
      </c>
      <c r="R1489" s="42">
        <f>[3]PSB!R32</f>
        <v>0</v>
      </c>
      <c r="S1489" s="42">
        <f>[3]PSB!S32</f>
        <v>0</v>
      </c>
      <c r="T1489" s="42">
        <f>[3]PSB!T32</f>
        <v>0</v>
      </c>
      <c r="U1489" s="42">
        <f>[3]PSB!U32</f>
        <v>0</v>
      </c>
      <c r="V1489" s="42">
        <f>[3]PSB!V32</f>
        <v>0</v>
      </c>
      <c r="W1489" s="42">
        <f>[3]PSB!W32</f>
        <v>0</v>
      </c>
      <c r="X1489" s="42">
        <f>[3]PSB!X32</f>
        <v>0</v>
      </c>
      <c r="Y1489" s="42">
        <f>[3]PSB!Y32</f>
        <v>0</v>
      </c>
      <c r="Z1489" s="42">
        <f>[3]PSB!Z32</f>
        <v>0</v>
      </c>
      <c r="AA1489" s="42">
        <f>[3]PSB!AA32</f>
        <v>0</v>
      </c>
      <c r="AB1489" s="42">
        <f>[3]PSB!AB32</f>
        <v>0</v>
      </c>
      <c r="AC1489" s="42">
        <f>[3]PSB!AC32</f>
        <v>0</v>
      </c>
      <c r="AD1489" s="42">
        <f>[3]PSB!AD32</f>
        <v>0</v>
      </c>
      <c r="AE1489" s="42">
        <f>[3]PSB!AE32</f>
        <v>0</v>
      </c>
      <c r="AF1489" s="42">
        <f>[3]PSB!AF32</f>
        <v>0</v>
      </c>
      <c r="AG1489" s="42">
        <f>[3]PSB!AG32</f>
        <v>0</v>
      </c>
      <c r="AH1489" s="42">
        <f>[3]PSB!AH32</f>
        <v>0</v>
      </c>
      <c r="AI1489" s="42">
        <f>[3]PSB!AI32</f>
        <v>0</v>
      </c>
      <c r="AJ1489" s="42">
        <f>[3]PSB!AJ32</f>
        <v>0</v>
      </c>
      <c r="AK1489" s="42">
        <f>[3]PSB!AK32</f>
        <v>0</v>
      </c>
      <c r="AL1489" s="42">
        <f>[3]PSB!AL32</f>
        <v>0</v>
      </c>
      <c r="AM1489" s="42">
        <f>[3]PSB!AM32</f>
        <v>0</v>
      </c>
      <c r="AN1489" s="42">
        <f>[3]PSB!AN32</f>
        <v>0</v>
      </c>
      <c r="AO1489" s="42">
        <f>[3]PSB!AO32</f>
        <v>0</v>
      </c>
      <c r="AP1489" s="42">
        <f>[3]PSB!AP32</f>
        <v>0</v>
      </c>
      <c r="AQ1489" s="42">
        <f>[3]PSB!AQ32</f>
        <v>0</v>
      </c>
      <c r="AR1489" s="42">
        <f>[3]PSB!AR32</f>
        <v>0</v>
      </c>
      <c r="AS1489" s="42">
        <f>[3]PSB!AS32</f>
        <v>0</v>
      </c>
      <c r="AT1489" s="42">
        <f>[3]PSB!AT32</f>
        <v>0</v>
      </c>
      <c r="AU1489" s="42">
        <f>[3]PSB!AU32</f>
        <v>0</v>
      </c>
      <c r="AV1489" s="42">
        <f>[3]PSB!AV32</f>
        <v>0</v>
      </c>
      <c r="AW1489" s="42">
        <f>[3]PSB!AW32</f>
        <v>0</v>
      </c>
      <c r="AX1489" s="42">
        <f>[3]PSB!AX32</f>
        <v>0</v>
      </c>
      <c r="AY1489" s="42">
        <f>[3]PSB!AY32</f>
        <v>0</v>
      </c>
      <c r="AZ1489" s="42">
        <f>[3]PSB!AZ32</f>
        <v>0</v>
      </c>
      <c r="BA1489" s="42">
        <f>[3]PSB!BA32</f>
        <v>0</v>
      </c>
      <c r="BB1489" s="42">
        <f>[3]PSB!BB32</f>
        <v>0</v>
      </c>
      <c r="BC1489" s="42">
        <f>[3]PSB!BC32</f>
        <v>0</v>
      </c>
    </row>
    <row r="1490" spans="1:55" x14ac:dyDescent="0.2">
      <c r="A1490" s="39">
        <v>13</v>
      </c>
      <c r="B1490" s="40" t="s">
        <v>85</v>
      </c>
      <c r="C1490" s="41">
        <f t="shared" si="320"/>
        <v>1013</v>
      </c>
      <c r="D1490" s="41">
        <f t="shared" si="320"/>
        <v>620.55999999999995</v>
      </c>
      <c r="E1490" s="42">
        <f>[3]PNB!E32</f>
        <v>1009</v>
      </c>
      <c r="F1490" s="42">
        <f>[3]PNB!F32</f>
        <v>611.13</v>
      </c>
      <c r="G1490" s="42">
        <f>[3]PNB!G32</f>
        <v>1</v>
      </c>
      <c r="H1490" s="42">
        <f>[3]PNB!H32</f>
        <v>0.93</v>
      </c>
      <c r="I1490" s="42">
        <f>[3]PNB!I32</f>
        <v>3</v>
      </c>
      <c r="J1490" s="42">
        <f>[3]PNB!J32</f>
        <v>8.5</v>
      </c>
      <c r="K1490" s="42">
        <f>[3]PNB!K32</f>
        <v>0</v>
      </c>
      <c r="L1490" s="42">
        <f>[3]PNB!L32</f>
        <v>0</v>
      </c>
      <c r="M1490" s="42">
        <f>[3]PNB!M32</f>
        <v>0</v>
      </c>
      <c r="N1490" s="42">
        <f>[3]PNB!N32</f>
        <v>182</v>
      </c>
      <c r="O1490" s="42">
        <f>[3]PNB!O32</f>
        <v>331.8</v>
      </c>
      <c r="P1490" s="42">
        <f>[3]PNB!P32</f>
        <v>179</v>
      </c>
      <c r="Q1490" s="42">
        <f>[3]PNB!Q32</f>
        <v>315.31</v>
      </c>
      <c r="R1490" s="42">
        <f>[3]PNB!R32</f>
        <v>3</v>
      </c>
      <c r="S1490" s="42">
        <f>[3]PNB!S32</f>
        <v>16.489999999999998</v>
      </c>
      <c r="T1490" s="42">
        <f>[3]PNB!T32</f>
        <v>0</v>
      </c>
      <c r="U1490" s="42">
        <f>[3]PNB!U32</f>
        <v>0</v>
      </c>
      <c r="V1490" s="42">
        <f>[3]PNB!V32</f>
        <v>0</v>
      </c>
      <c r="W1490" s="42">
        <f>[3]PNB!W32</f>
        <v>0</v>
      </c>
      <c r="X1490" s="42">
        <f>[3]PNB!X32</f>
        <v>0</v>
      </c>
      <c r="Y1490" s="42">
        <f>[3]PNB!Y32</f>
        <v>0</v>
      </c>
      <c r="Z1490" s="42">
        <f>[3]PNB!Z32</f>
        <v>0</v>
      </c>
      <c r="AA1490" s="42">
        <f>[3]PNB!AA32</f>
        <v>0</v>
      </c>
      <c r="AB1490" s="42">
        <f>[3]PNB!AB32</f>
        <v>16</v>
      </c>
      <c r="AC1490" s="42">
        <f>[3]PNB!AC32</f>
        <v>42.44</v>
      </c>
      <c r="AD1490" s="42">
        <f>[3]PNB!AD32</f>
        <v>18</v>
      </c>
      <c r="AE1490" s="42">
        <f>[3]PNB!AE32</f>
        <v>169.21</v>
      </c>
      <c r="AF1490" s="42">
        <f>[3]PNB!AF32</f>
        <v>0</v>
      </c>
      <c r="AG1490" s="42">
        <f>[3]PNB!AG32</f>
        <v>0</v>
      </c>
      <c r="AH1490" s="42">
        <f>[3]PNB!AH32</f>
        <v>0</v>
      </c>
      <c r="AI1490" s="42">
        <f>[3]PNB!AI32</f>
        <v>0</v>
      </c>
      <c r="AJ1490" s="42">
        <f>[3]PNB!AJ32</f>
        <v>5</v>
      </c>
      <c r="AK1490" s="42">
        <f>[3]PNB!AK32</f>
        <v>1.00265</v>
      </c>
      <c r="AL1490" s="42">
        <f>[3]PNB!AL32</f>
        <v>1234</v>
      </c>
      <c r="AM1490" s="42">
        <f>[3]PNB!AM32</f>
        <v>1165.0126499999999</v>
      </c>
      <c r="AN1490" s="42">
        <f>[3]PNB!AN32</f>
        <v>596</v>
      </c>
      <c r="AO1490" s="42">
        <f>[3]PNB!AO32</f>
        <v>410.98</v>
      </c>
      <c r="AP1490" s="42">
        <f>[3]PNB!AP32</f>
        <v>1</v>
      </c>
      <c r="AQ1490" s="42">
        <f>[3]PNB!AQ32</f>
        <v>0.9</v>
      </c>
      <c r="AR1490" s="42">
        <f>[3]PNB!AR32</f>
        <v>15</v>
      </c>
      <c r="AS1490" s="42">
        <f>[3]PNB!AS32</f>
        <v>36.08</v>
      </c>
      <c r="AT1490" s="42">
        <f>[3]PNB!AT32</f>
        <v>9</v>
      </c>
      <c r="AU1490" s="42">
        <f>[3]PNB!AU32</f>
        <v>140.18</v>
      </c>
      <c r="AV1490" s="42">
        <f>[3]PNB!AV32</f>
        <v>19</v>
      </c>
      <c r="AW1490" s="42">
        <f>[3]PNB!AW32</f>
        <v>52.63</v>
      </c>
      <c r="AX1490" s="42">
        <f>[3]PNB!AX32</f>
        <v>45</v>
      </c>
      <c r="AY1490" s="42">
        <f>[3]PNB!AY32</f>
        <v>157.41999999999999</v>
      </c>
      <c r="AZ1490" s="42">
        <f>[3]PNB!AZ32</f>
        <v>89</v>
      </c>
      <c r="BA1490" s="42">
        <f>[3]PNB!BA32</f>
        <v>387.21</v>
      </c>
      <c r="BB1490" s="42">
        <f>[3]PNB!BB32</f>
        <v>1323</v>
      </c>
      <c r="BC1490" s="42">
        <f>[3]PNB!BC32</f>
        <v>1552.2226499999999</v>
      </c>
    </row>
    <row r="1491" spans="1:55" x14ac:dyDescent="0.2">
      <c r="A1491" s="39">
        <v>14</v>
      </c>
      <c r="B1491" s="40" t="s">
        <v>86</v>
      </c>
      <c r="C1491" s="41">
        <f t="shared" si="320"/>
        <v>55369</v>
      </c>
      <c r="D1491" s="41">
        <f t="shared" si="320"/>
        <v>55279.009999999995</v>
      </c>
      <c r="E1491" s="42">
        <f>[3]SBI!E32</f>
        <v>55126</v>
      </c>
      <c r="F1491" s="42">
        <f>[3]SBI!F32</f>
        <v>55158.02</v>
      </c>
      <c r="G1491" s="42">
        <f>[3]SBI!G32</f>
        <v>1</v>
      </c>
      <c r="H1491" s="42">
        <f>[3]SBI!H32</f>
        <v>10</v>
      </c>
      <c r="I1491" s="42">
        <f>[3]SBI!I32</f>
        <v>242</v>
      </c>
      <c r="J1491" s="42">
        <f>[3]SBI!J32</f>
        <v>110.99</v>
      </c>
      <c r="K1491" s="42">
        <f>[3]SBI!K32</f>
        <v>0</v>
      </c>
      <c r="L1491" s="42">
        <f>[3]SBI!L32</f>
        <v>0</v>
      </c>
      <c r="M1491" s="42">
        <f>[3]SBI!M32</f>
        <v>0</v>
      </c>
      <c r="N1491" s="42">
        <f>[3]SBI!N32</f>
        <v>2829</v>
      </c>
      <c r="O1491" s="42">
        <f>[3]SBI!O32</f>
        <v>7699.04</v>
      </c>
      <c r="P1491" s="42">
        <f>[3]SBI!P32</f>
        <v>2494</v>
      </c>
      <c r="Q1491" s="42">
        <f>[3]SBI!Q32</f>
        <v>5633.26</v>
      </c>
      <c r="R1491" s="42">
        <f>[3]SBI!R32</f>
        <v>203</v>
      </c>
      <c r="S1491" s="42">
        <f>[3]SBI!S32</f>
        <v>2002.61</v>
      </c>
      <c r="T1491" s="42">
        <f>[3]SBI!T32</f>
        <v>0</v>
      </c>
      <c r="U1491" s="42">
        <f>[3]SBI!U32</f>
        <v>0</v>
      </c>
      <c r="V1491" s="42">
        <f>[3]SBI!V32</f>
        <v>1</v>
      </c>
      <c r="W1491" s="42">
        <f>[3]SBI!W32</f>
        <v>2</v>
      </c>
      <c r="X1491" s="42">
        <f>[3]SBI!X32</f>
        <v>131</v>
      </c>
      <c r="Y1491" s="42">
        <f>[3]SBI!Y32</f>
        <v>61.17</v>
      </c>
      <c r="Z1491" s="42">
        <f>[3]SBI!Z32</f>
        <v>0</v>
      </c>
      <c r="AA1491" s="42">
        <f>[3]SBI!AA32</f>
        <v>0</v>
      </c>
      <c r="AB1491" s="42">
        <f>[3]SBI!AB32</f>
        <v>574</v>
      </c>
      <c r="AC1491" s="42">
        <f>[3]SBI!AC32</f>
        <v>1666.25</v>
      </c>
      <c r="AD1491" s="42">
        <f>[3]SBI!AD32</f>
        <v>1862</v>
      </c>
      <c r="AE1491" s="42">
        <f>[3]SBI!AE32</f>
        <v>12942.72</v>
      </c>
      <c r="AF1491" s="42">
        <f>[3]SBI!AF32</f>
        <v>8</v>
      </c>
      <c r="AG1491" s="42">
        <f>[3]SBI!AG32</f>
        <v>91</v>
      </c>
      <c r="AH1491" s="42">
        <f>[3]SBI!AH32</f>
        <v>0</v>
      </c>
      <c r="AI1491" s="42">
        <f>[3]SBI!AI32</f>
        <v>0</v>
      </c>
      <c r="AJ1491" s="42">
        <f>[3]SBI!AJ32</f>
        <v>1</v>
      </c>
      <c r="AK1491" s="42">
        <f>[3]SBI!AK32</f>
        <v>3</v>
      </c>
      <c r="AL1491" s="42">
        <f>[3]SBI!AL32</f>
        <v>60643</v>
      </c>
      <c r="AM1491" s="42">
        <f>[3]SBI!AM32</f>
        <v>77681.01999999999</v>
      </c>
      <c r="AN1491" s="42">
        <f>[3]SBI!AN32</f>
        <v>4503</v>
      </c>
      <c r="AO1491" s="42">
        <f>[3]SBI!AO32</f>
        <v>222.99</v>
      </c>
      <c r="AP1491" s="42">
        <f>[3]SBI!AP32</f>
        <v>84</v>
      </c>
      <c r="AQ1491" s="42">
        <f>[3]SBI!AQ32</f>
        <v>8.49</v>
      </c>
      <c r="AR1491" s="42">
        <f>[3]SBI!AR32</f>
        <v>0</v>
      </c>
      <c r="AS1491" s="42">
        <f>[3]SBI!AS32</f>
        <v>165.59</v>
      </c>
      <c r="AT1491" s="42">
        <f>[3]SBI!AT32</f>
        <v>650</v>
      </c>
      <c r="AU1491" s="42">
        <f>[3]SBI!AU32</f>
        <v>10717.3</v>
      </c>
      <c r="AV1491" s="42">
        <f>[3]SBI!AV32</f>
        <v>1268</v>
      </c>
      <c r="AW1491" s="42">
        <f>[3]SBI!AW32</f>
        <v>2917</v>
      </c>
      <c r="AX1491" s="42">
        <f>[3]SBI!AX32</f>
        <v>6</v>
      </c>
      <c r="AY1491" s="42">
        <f>[3]SBI!AY32</f>
        <v>3464</v>
      </c>
      <c r="AZ1491" s="42">
        <f>[3]SBI!AZ32</f>
        <v>2008</v>
      </c>
      <c r="BA1491" s="42">
        <f>[3]SBI!BA32</f>
        <v>17272.379999999997</v>
      </c>
      <c r="BB1491" s="42">
        <f>[3]SBI!BB32</f>
        <v>62651</v>
      </c>
      <c r="BC1491" s="42">
        <f>[3]SBI!BC32</f>
        <v>94953.4</v>
      </c>
    </row>
    <row r="1492" spans="1:55" x14ac:dyDescent="0.2">
      <c r="A1492" s="39">
        <v>15</v>
      </c>
      <c r="B1492" s="40" t="s">
        <v>87</v>
      </c>
      <c r="C1492" s="41">
        <f t="shared" si="320"/>
        <v>0</v>
      </c>
      <c r="D1492" s="41">
        <f t="shared" si="320"/>
        <v>0</v>
      </c>
      <c r="E1492" s="42">
        <f>[3]Syndicate!E32</f>
        <v>0</v>
      </c>
      <c r="F1492" s="42">
        <f>[3]Syndicate!F32</f>
        <v>0</v>
      </c>
      <c r="G1492" s="42">
        <f>[3]Syndicate!G32</f>
        <v>0</v>
      </c>
      <c r="H1492" s="42">
        <f>[3]Syndicate!H32</f>
        <v>0</v>
      </c>
      <c r="I1492" s="42">
        <f>[3]Syndicate!I32</f>
        <v>0</v>
      </c>
      <c r="J1492" s="42">
        <f>[3]Syndicate!J32</f>
        <v>0</v>
      </c>
      <c r="K1492" s="42">
        <f>[3]Syndicate!K32</f>
        <v>0</v>
      </c>
      <c r="L1492" s="42">
        <f>[3]Syndicate!L32</f>
        <v>0</v>
      </c>
      <c r="M1492" s="42">
        <f>[3]Syndicate!M32</f>
        <v>0</v>
      </c>
      <c r="N1492" s="42">
        <f>[3]Syndicate!N32</f>
        <v>0</v>
      </c>
      <c r="O1492" s="42">
        <f>[3]Syndicate!O32</f>
        <v>0</v>
      </c>
      <c r="P1492" s="42">
        <f>[3]Syndicate!P32</f>
        <v>0</v>
      </c>
      <c r="Q1492" s="42">
        <f>[3]Syndicate!Q32</f>
        <v>0</v>
      </c>
      <c r="R1492" s="42">
        <f>[3]Syndicate!R32</f>
        <v>0</v>
      </c>
      <c r="S1492" s="42">
        <f>[3]Syndicate!S32</f>
        <v>0</v>
      </c>
      <c r="T1492" s="42">
        <f>[3]Syndicate!T32</f>
        <v>0</v>
      </c>
      <c r="U1492" s="42">
        <f>[3]Syndicate!U32</f>
        <v>0</v>
      </c>
      <c r="V1492" s="42">
        <f>[3]Syndicate!V32</f>
        <v>0</v>
      </c>
      <c r="W1492" s="42">
        <f>[3]Syndicate!W32</f>
        <v>0</v>
      </c>
      <c r="X1492" s="42">
        <f>[3]Syndicate!X32</f>
        <v>0</v>
      </c>
      <c r="Y1492" s="42">
        <f>[3]Syndicate!Y32</f>
        <v>0</v>
      </c>
      <c r="Z1492" s="42">
        <f>[3]Syndicate!Z32</f>
        <v>0</v>
      </c>
      <c r="AA1492" s="42">
        <f>[3]Syndicate!AA32</f>
        <v>0</v>
      </c>
      <c r="AB1492" s="42">
        <f>[3]Syndicate!AB32</f>
        <v>0</v>
      </c>
      <c r="AC1492" s="42">
        <f>[3]Syndicate!AC32</f>
        <v>0</v>
      </c>
      <c r="AD1492" s="42">
        <f>[3]Syndicate!AD32</f>
        <v>0</v>
      </c>
      <c r="AE1492" s="42">
        <f>[3]Syndicate!AE32</f>
        <v>0</v>
      </c>
      <c r="AF1492" s="42">
        <f>[3]Syndicate!AF32</f>
        <v>0</v>
      </c>
      <c r="AG1492" s="42">
        <f>[3]Syndicate!AG32</f>
        <v>0</v>
      </c>
      <c r="AH1492" s="42">
        <f>[3]Syndicate!AH32</f>
        <v>0</v>
      </c>
      <c r="AI1492" s="42">
        <f>[3]Syndicate!AI32</f>
        <v>0</v>
      </c>
      <c r="AJ1492" s="42">
        <f>[3]Syndicate!AJ32</f>
        <v>0</v>
      </c>
      <c r="AK1492" s="42">
        <f>[3]Syndicate!AK32</f>
        <v>0</v>
      </c>
      <c r="AL1492" s="42">
        <f>[3]Syndicate!AL32</f>
        <v>0</v>
      </c>
      <c r="AM1492" s="42">
        <f>[3]Syndicate!AM32</f>
        <v>0</v>
      </c>
      <c r="AN1492" s="42">
        <f>[3]Syndicate!AN32</f>
        <v>0</v>
      </c>
      <c r="AO1492" s="42">
        <f>[3]Syndicate!AO32</f>
        <v>0</v>
      </c>
      <c r="AP1492" s="42">
        <f>[3]Syndicate!AP32</f>
        <v>0</v>
      </c>
      <c r="AQ1492" s="42">
        <f>[3]Syndicate!AQ32</f>
        <v>0</v>
      </c>
      <c r="AR1492" s="42">
        <f>[3]Syndicate!AR32</f>
        <v>0</v>
      </c>
      <c r="AS1492" s="42">
        <f>[3]Syndicate!AS32</f>
        <v>0</v>
      </c>
      <c r="AT1492" s="42">
        <f>[3]Syndicate!AT32</f>
        <v>0</v>
      </c>
      <c r="AU1492" s="42">
        <f>[3]Syndicate!AU32</f>
        <v>0</v>
      </c>
      <c r="AV1492" s="42">
        <f>[3]Syndicate!AV32</f>
        <v>0</v>
      </c>
      <c r="AW1492" s="42">
        <f>[3]Syndicate!AW32</f>
        <v>0</v>
      </c>
      <c r="AX1492" s="42">
        <f>[3]Syndicate!AX32</f>
        <v>0</v>
      </c>
      <c r="AY1492" s="42">
        <f>[3]Syndicate!AY32</f>
        <v>0</v>
      </c>
      <c r="AZ1492" s="42">
        <f>[3]Syndicate!AZ32</f>
        <v>0</v>
      </c>
      <c r="BA1492" s="42">
        <f>[3]Syndicate!BA32</f>
        <v>0</v>
      </c>
      <c r="BB1492" s="42">
        <f>[3]Syndicate!BB32</f>
        <v>0</v>
      </c>
      <c r="BC1492" s="42">
        <f>[3]Syndicate!BC32</f>
        <v>0</v>
      </c>
    </row>
    <row r="1493" spans="1:55" x14ac:dyDescent="0.2">
      <c r="A1493" s="39">
        <v>16</v>
      </c>
      <c r="B1493" s="40" t="s">
        <v>88</v>
      </c>
      <c r="C1493" s="41">
        <f t="shared" si="320"/>
        <v>796</v>
      </c>
      <c r="D1493" s="41">
        <f t="shared" si="320"/>
        <v>1355</v>
      </c>
      <c r="E1493" s="42">
        <f>[3]UCO!E32</f>
        <v>796</v>
      </c>
      <c r="F1493" s="42">
        <f>[3]UCO!F32</f>
        <v>1355</v>
      </c>
      <c r="G1493" s="42">
        <f>[3]UCO!G32</f>
        <v>0</v>
      </c>
      <c r="H1493" s="42">
        <f>[3]UCO!H32</f>
        <v>0</v>
      </c>
      <c r="I1493" s="42">
        <f>[3]UCO!I32</f>
        <v>0</v>
      </c>
      <c r="J1493" s="42">
        <f>[3]UCO!J32</f>
        <v>0</v>
      </c>
      <c r="K1493" s="42">
        <f>[3]UCO!K32</f>
        <v>0</v>
      </c>
      <c r="L1493" s="42">
        <f>[3]UCO!L32</f>
        <v>0</v>
      </c>
      <c r="M1493" s="42">
        <f>[3]UCO!M32</f>
        <v>0</v>
      </c>
      <c r="N1493" s="42">
        <f>[3]UCO!N32</f>
        <v>286</v>
      </c>
      <c r="O1493" s="42">
        <f>[3]UCO!O32</f>
        <v>435</v>
      </c>
      <c r="P1493" s="42">
        <f>[3]UCO!P32</f>
        <v>50</v>
      </c>
      <c r="Q1493" s="42">
        <f>[3]UCO!Q32</f>
        <v>65</v>
      </c>
      <c r="R1493" s="42">
        <f>[3]UCO!R32</f>
        <v>236</v>
      </c>
      <c r="S1493" s="42">
        <f>[3]UCO!S32</f>
        <v>370</v>
      </c>
      <c r="T1493" s="42">
        <f>[3]UCO!T32</f>
        <v>0</v>
      </c>
      <c r="U1493" s="42">
        <f>[3]UCO!U32</f>
        <v>0</v>
      </c>
      <c r="V1493" s="42">
        <f>[3]UCO!V32</f>
        <v>0</v>
      </c>
      <c r="W1493" s="42">
        <f>[3]UCO!W32</f>
        <v>0</v>
      </c>
      <c r="X1493" s="42">
        <f>[3]UCO!X32</f>
        <v>0</v>
      </c>
      <c r="Y1493" s="42">
        <f>[3]UCO!Y32</f>
        <v>0</v>
      </c>
      <c r="Z1493" s="42">
        <f>[3]UCO!Z32</f>
        <v>0</v>
      </c>
      <c r="AA1493" s="42">
        <f>[3]UCO!AA32</f>
        <v>0</v>
      </c>
      <c r="AB1493" s="42">
        <f>[3]UCO!AB32</f>
        <v>35</v>
      </c>
      <c r="AC1493" s="42">
        <f>[3]UCO!AC32</f>
        <v>90</v>
      </c>
      <c r="AD1493" s="42">
        <f>[3]UCO!AD32</f>
        <v>55</v>
      </c>
      <c r="AE1493" s="42">
        <f>[3]UCO!AE32</f>
        <v>594</v>
      </c>
      <c r="AF1493" s="42">
        <f>[3]UCO!AF32</f>
        <v>0</v>
      </c>
      <c r="AG1493" s="42">
        <f>[3]UCO!AG32</f>
        <v>0</v>
      </c>
      <c r="AH1493" s="42">
        <f>[3]UCO!AH32</f>
        <v>0</v>
      </c>
      <c r="AI1493" s="42">
        <f>[3]UCO!AI32</f>
        <v>0</v>
      </c>
      <c r="AJ1493" s="42">
        <f>[3]UCO!AJ32</f>
        <v>0</v>
      </c>
      <c r="AK1493" s="42">
        <f>[3]UCO!AK32</f>
        <v>0</v>
      </c>
      <c r="AL1493" s="42">
        <f>[3]UCO!AL32</f>
        <v>1172</v>
      </c>
      <c r="AM1493" s="42">
        <f>[3]UCO!AM32</f>
        <v>2474</v>
      </c>
      <c r="AN1493" s="42">
        <f>[3]UCO!AN32</f>
        <v>206</v>
      </c>
      <c r="AO1493" s="42">
        <f>[3]UCO!AO32</f>
        <v>65</v>
      </c>
      <c r="AP1493" s="42">
        <f>[3]UCO!AP32</f>
        <v>0</v>
      </c>
      <c r="AQ1493" s="42">
        <f>[3]UCO!AQ32</f>
        <v>0</v>
      </c>
      <c r="AR1493" s="42">
        <f>[3]UCO!AR32</f>
        <v>0</v>
      </c>
      <c r="AS1493" s="42">
        <f>[3]UCO!AS32</f>
        <v>0</v>
      </c>
      <c r="AT1493" s="42">
        <f>[3]UCO!AT32</f>
        <v>0</v>
      </c>
      <c r="AU1493" s="42">
        <f>[3]UCO!AU32</f>
        <v>0</v>
      </c>
      <c r="AV1493" s="42">
        <f>[3]UCO!AV32</f>
        <v>24</v>
      </c>
      <c r="AW1493" s="42">
        <f>[3]UCO!AW32</f>
        <v>122</v>
      </c>
      <c r="AX1493" s="42">
        <f>[3]UCO!AX32</f>
        <v>0</v>
      </c>
      <c r="AY1493" s="42">
        <f>[3]UCO!AY32</f>
        <v>0</v>
      </c>
      <c r="AZ1493" s="42">
        <f>[3]UCO!AZ32</f>
        <v>24</v>
      </c>
      <c r="BA1493" s="42">
        <f>[3]UCO!BA32</f>
        <v>122</v>
      </c>
      <c r="BB1493" s="42">
        <f>[3]UCO!BB32</f>
        <v>1196</v>
      </c>
      <c r="BC1493" s="42">
        <f>[3]UCO!BC32</f>
        <v>2596</v>
      </c>
    </row>
    <row r="1494" spans="1:55" x14ac:dyDescent="0.2">
      <c r="A1494" s="39">
        <v>17</v>
      </c>
      <c r="B1494" s="40" t="s">
        <v>89</v>
      </c>
      <c r="C1494" s="41">
        <f t="shared" si="320"/>
        <v>1371</v>
      </c>
      <c r="D1494" s="41">
        <f t="shared" si="320"/>
        <v>1272.69</v>
      </c>
      <c r="E1494" s="42">
        <f>[3]Union!E32</f>
        <v>1369</v>
      </c>
      <c r="F1494" s="42">
        <f>[3]Union!F32</f>
        <v>1268.01</v>
      </c>
      <c r="G1494" s="42">
        <f>[3]Union!G32</f>
        <v>0</v>
      </c>
      <c r="H1494" s="42">
        <f>[3]Union!H32</f>
        <v>0</v>
      </c>
      <c r="I1494" s="42">
        <f>[3]Union!I32</f>
        <v>2</v>
      </c>
      <c r="J1494" s="42">
        <f>[3]Union!J32</f>
        <v>4.68</v>
      </c>
      <c r="K1494" s="42">
        <f>[3]Union!K32</f>
        <v>0</v>
      </c>
      <c r="L1494" s="42">
        <f>[3]Union!L32</f>
        <v>0</v>
      </c>
      <c r="M1494" s="42">
        <f>[3]Union!M32</f>
        <v>0</v>
      </c>
      <c r="N1494" s="42">
        <f>[3]Union!N32</f>
        <v>197</v>
      </c>
      <c r="O1494" s="42">
        <f>[3]Union!O32</f>
        <v>217.07000000000002</v>
      </c>
      <c r="P1494" s="42">
        <f>[3]Union!P32</f>
        <v>173</v>
      </c>
      <c r="Q1494" s="42">
        <f>[3]Union!Q32</f>
        <v>205.36</v>
      </c>
      <c r="R1494" s="42">
        <f>[3]Union!R32</f>
        <v>24</v>
      </c>
      <c r="S1494" s="42">
        <f>[3]Union!S32</f>
        <v>11.71</v>
      </c>
      <c r="T1494" s="42">
        <f>[3]Union!T32</f>
        <v>0</v>
      </c>
      <c r="U1494" s="42">
        <f>[3]Union!U32</f>
        <v>0</v>
      </c>
      <c r="V1494" s="42">
        <f>[3]Union!V32</f>
        <v>0</v>
      </c>
      <c r="W1494" s="42">
        <f>[3]Union!W32</f>
        <v>0</v>
      </c>
      <c r="X1494" s="42">
        <f>[3]Union!X32</f>
        <v>0</v>
      </c>
      <c r="Y1494" s="42">
        <f>[3]Union!Y32</f>
        <v>0</v>
      </c>
      <c r="Z1494" s="42">
        <f>[3]Union!Z32</f>
        <v>0</v>
      </c>
      <c r="AA1494" s="42">
        <f>[3]Union!AA32</f>
        <v>0</v>
      </c>
      <c r="AB1494" s="42">
        <f>[3]Union!AB32</f>
        <v>36</v>
      </c>
      <c r="AC1494" s="42">
        <f>[3]Union!AC32</f>
        <v>79.89</v>
      </c>
      <c r="AD1494" s="42">
        <f>[3]Union!AD32</f>
        <v>40</v>
      </c>
      <c r="AE1494" s="42">
        <f>[3]Union!AE32</f>
        <v>330.88</v>
      </c>
      <c r="AF1494" s="42">
        <f>[3]Union!AF32</f>
        <v>0</v>
      </c>
      <c r="AG1494" s="42">
        <f>[3]Union!AG32</f>
        <v>0</v>
      </c>
      <c r="AH1494" s="42">
        <f>[3]Union!AH32</f>
        <v>0</v>
      </c>
      <c r="AI1494" s="42">
        <f>[3]Union!AI32</f>
        <v>0</v>
      </c>
      <c r="AJ1494" s="42">
        <f>[3]Union!AJ32</f>
        <v>5</v>
      </c>
      <c r="AK1494" s="42">
        <f>[3]Union!AK32</f>
        <v>7.0000000000000007E-2</v>
      </c>
      <c r="AL1494" s="42">
        <f>[3]Union!AL32</f>
        <v>1649</v>
      </c>
      <c r="AM1494" s="42">
        <f>[3]Union!AM32</f>
        <v>1900.6000000000001</v>
      </c>
      <c r="AN1494" s="42">
        <f>[3]Union!AN32</f>
        <v>1503</v>
      </c>
      <c r="AO1494" s="42">
        <f>[3]Union!AO32</f>
        <v>1189</v>
      </c>
      <c r="AP1494" s="42">
        <f>[3]Union!AP32</f>
        <v>0</v>
      </c>
      <c r="AQ1494" s="42">
        <f>[3]Union!AQ32</f>
        <v>0</v>
      </c>
      <c r="AR1494" s="42">
        <f>[3]Union!AR32</f>
        <v>0</v>
      </c>
      <c r="AS1494" s="42">
        <f>[3]Union!AS32</f>
        <v>0</v>
      </c>
      <c r="AT1494" s="42">
        <f>[3]Union!AT32</f>
        <v>11</v>
      </c>
      <c r="AU1494" s="42">
        <f>[3]Union!AU32</f>
        <v>136.78</v>
      </c>
      <c r="AV1494" s="42">
        <f>[3]Union!AV32</f>
        <v>118</v>
      </c>
      <c r="AW1494" s="42">
        <f>[3]Union!AW32</f>
        <v>382.56</v>
      </c>
      <c r="AX1494" s="42">
        <f>[3]Union!AX32</f>
        <v>238</v>
      </c>
      <c r="AY1494" s="42">
        <f>[3]Union!AY32</f>
        <v>125.15</v>
      </c>
      <c r="AZ1494" s="42">
        <f>[3]Union!AZ32</f>
        <v>367</v>
      </c>
      <c r="BA1494" s="42">
        <f>[3]Union!BA32</f>
        <v>644.49</v>
      </c>
      <c r="BB1494" s="42">
        <f>[3]Union!BB32</f>
        <v>2016</v>
      </c>
      <c r="BC1494" s="42">
        <f>[3]Union!BC32</f>
        <v>2545.09</v>
      </c>
    </row>
    <row r="1495" spans="1:55" x14ac:dyDescent="0.2">
      <c r="A1495" s="39">
        <v>18</v>
      </c>
      <c r="B1495" s="40" t="s">
        <v>90</v>
      </c>
      <c r="C1495" s="41">
        <f t="shared" si="320"/>
        <v>0</v>
      </c>
      <c r="D1495" s="41">
        <f t="shared" si="320"/>
        <v>0</v>
      </c>
      <c r="E1495" s="42">
        <f>[3]United!E32</f>
        <v>0</v>
      </c>
      <c r="F1495" s="42">
        <f>[3]United!F32</f>
        <v>0</v>
      </c>
      <c r="G1495" s="42">
        <f>[3]United!G32</f>
        <v>0</v>
      </c>
      <c r="H1495" s="42">
        <f>[3]United!H32</f>
        <v>0</v>
      </c>
      <c r="I1495" s="42">
        <f>[3]United!I32</f>
        <v>0</v>
      </c>
      <c r="J1495" s="42">
        <f>[3]United!J32</f>
        <v>0</v>
      </c>
      <c r="K1495" s="42">
        <f>[3]United!K32</f>
        <v>0</v>
      </c>
      <c r="L1495" s="42">
        <f>[3]United!L32</f>
        <v>0</v>
      </c>
      <c r="M1495" s="42">
        <f>[3]United!M32</f>
        <v>0</v>
      </c>
      <c r="N1495" s="42">
        <f>[3]United!N32</f>
        <v>0</v>
      </c>
      <c r="O1495" s="42">
        <f>[3]United!O32</f>
        <v>0</v>
      </c>
      <c r="P1495" s="42">
        <f>[3]United!P32</f>
        <v>0</v>
      </c>
      <c r="Q1495" s="42">
        <f>[3]United!Q32</f>
        <v>0</v>
      </c>
      <c r="R1495" s="42">
        <f>[3]United!R32</f>
        <v>0</v>
      </c>
      <c r="S1495" s="42">
        <f>[3]United!S32</f>
        <v>0</v>
      </c>
      <c r="T1495" s="42">
        <f>[3]United!T32</f>
        <v>0</v>
      </c>
      <c r="U1495" s="42">
        <f>[3]United!U32</f>
        <v>0</v>
      </c>
      <c r="V1495" s="42">
        <f>[3]United!V32</f>
        <v>0</v>
      </c>
      <c r="W1495" s="42">
        <f>[3]United!W32</f>
        <v>0</v>
      </c>
      <c r="X1495" s="42">
        <f>[3]United!X32</f>
        <v>0</v>
      </c>
      <c r="Y1495" s="42">
        <f>[3]United!Y32</f>
        <v>0</v>
      </c>
      <c r="Z1495" s="42">
        <f>[3]United!Z32</f>
        <v>0</v>
      </c>
      <c r="AA1495" s="42">
        <f>[3]United!AA32</f>
        <v>0</v>
      </c>
      <c r="AB1495" s="42">
        <f>[3]United!AB32</f>
        <v>0</v>
      </c>
      <c r="AC1495" s="42">
        <f>[3]United!AC32</f>
        <v>0</v>
      </c>
      <c r="AD1495" s="42">
        <f>[3]United!AD32</f>
        <v>0</v>
      </c>
      <c r="AE1495" s="42">
        <f>[3]United!AE32</f>
        <v>0</v>
      </c>
      <c r="AF1495" s="42">
        <f>[3]United!AF32</f>
        <v>0</v>
      </c>
      <c r="AG1495" s="42">
        <f>[3]United!AG32</f>
        <v>0</v>
      </c>
      <c r="AH1495" s="42">
        <f>[3]United!AH32</f>
        <v>0</v>
      </c>
      <c r="AI1495" s="42">
        <f>[3]United!AI32</f>
        <v>0</v>
      </c>
      <c r="AJ1495" s="42">
        <f>[3]United!AJ32</f>
        <v>0</v>
      </c>
      <c r="AK1495" s="42">
        <f>[3]United!AK32</f>
        <v>0</v>
      </c>
      <c r="AL1495" s="42">
        <f>[3]United!AL32</f>
        <v>0</v>
      </c>
      <c r="AM1495" s="42">
        <f>[3]United!AM32</f>
        <v>0</v>
      </c>
      <c r="AN1495" s="42">
        <f>[3]United!AN32</f>
        <v>0</v>
      </c>
      <c r="AO1495" s="42">
        <f>[3]United!AO32</f>
        <v>0</v>
      </c>
      <c r="AP1495" s="42">
        <f>[3]United!AP32</f>
        <v>0</v>
      </c>
      <c r="AQ1495" s="42">
        <f>[3]United!AQ32</f>
        <v>0</v>
      </c>
      <c r="AR1495" s="42">
        <f>[3]United!AR32</f>
        <v>0</v>
      </c>
      <c r="AS1495" s="42">
        <f>[3]United!AS32</f>
        <v>0</v>
      </c>
      <c r="AT1495" s="42">
        <f>[3]United!AT32</f>
        <v>0</v>
      </c>
      <c r="AU1495" s="42">
        <f>[3]United!AU32</f>
        <v>0</v>
      </c>
      <c r="AV1495" s="42">
        <f>[3]United!AV32</f>
        <v>0</v>
      </c>
      <c r="AW1495" s="42">
        <f>[3]United!AW32</f>
        <v>0</v>
      </c>
      <c r="AX1495" s="42">
        <f>[3]United!AX32</f>
        <v>0</v>
      </c>
      <c r="AY1495" s="42">
        <f>[3]United!AY32</f>
        <v>0</v>
      </c>
      <c r="AZ1495" s="42">
        <f>[3]United!AZ32</f>
        <v>0</v>
      </c>
      <c r="BA1495" s="42">
        <f>[3]United!BA32</f>
        <v>0</v>
      </c>
      <c r="BB1495" s="42">
        <f>[3]United!BB32</f>
        <v>0</v>
      </c>
      <c r="BC1495" s="42">
        <f>[3]United!BC32</f>
        <v>0</v>
      </c>
    </row>
    <row r="1496" spans="1:55" x14ac:dyDescent="0.2">
      <c r="A1496" s="46"/>
      <c r="B1496" s="47" t="s">
        <v>91</v>
      </c>
      <c r="C1496" s="48">
        <f t="shared" ref="C1496:BC1496" si="321">SUM(C1478:C1495)</f>
        <v>106814</v>
      </c>
      <c r="D1496" s="48">
        <f t="shared" si="321"/>
        <v>131097.71</v>
      </c>
      <c r="E1496" s="48">
        <f t="shared" si="321"/>
        <v>105071</v>
      </c>
      <c r="F1496" s="48">
        <f t="shared" si="321"/>
        <v>124699.59999999999</v>
      </c>
      <c r="G1496" s="48">
        <f t="shared" si="321"/>
        <v>323</v>
      </c>
      <c r="H1496" s="48">
        <f t="shared" si="321"/>
        <v>598.2299999999999</v>
      </c>
      <c r="I1496" s="48">
        <f t="shared" si="321"/>
        <v>1420</v>
      </c>
      <c r="J1496" s="48">
        <f t="shared" si="321"/>
        <v>5799.880000000001</v>
      </c>
      <c r="K1496" s="2"/>
      <c r="L1496" s="2"/>
      <c r="M1496" s="2"/>
      <c r="N1496" s="48">
        <f t="shared" si="321"/>
        <v>8774</v>
      </c>
      <c r="O1496" s="48">
        <f t="shared" si="321"/>
        <v>29918.289999999997</v>
      </c>
      <c r="P1496" s="48">
        <f t="shared" si="321"/>
        <v>7804</v>
      </c>
      <c r="Q1496" s="48">
        <f t="shared" si="321"/>
        <v>21958.469999999998</v>
      </c>
      <c r="R1496" s="48">
        <f t="shared" si="321"/>
        <v>774</v>
      </c>
      <c r="S1496" s="48">
        <f t="shared" si="321"/>
        <v>7125.01</v>
      </c>
      <c r="T1496" s="48">
        <f t="shared" si="321"/>
        <v>1</v>
      </c>
      <c r="U1496" s="48">
        <f t="shared" si="321"/>
        <v>97.06</v>
      </c>
      <c r="V1496" s="48">
        <f t="shared" si="321"/>
        <v>5</v>
      </c>
      <c r="W1496" s="48">
        <f t="shared" si="321"/>
        <v>28</v>
      </c>
      <c r="X1496" s="48">
        <f t="shared" si="321"/>
        <v>190</v>
      </c>
      <c r="Y1496" s="48">
        <f t="shared" si="321"/>
        <v>709.75</v>
      </c>
      <c r="Z1496" s="48">
        <f t="shared" si="321"/>
        <v>0</v>
      </c>
      <c r="AA1496" s="48">
        <f t="shared" si="321"/>
        <v>0</v>
      </c>
      <c r="AB1496" s="48">
        <f t="shared" si="321"/>
        <v>1249</v>
      </c>
      <c r="AC1496" s="48">
        <f t="shared" si="321"/>
        <v>3477.3199999999997</v>
      </c>
      <c r="AD1496" s="48">
        <f t="shared" si="321"/>
        <v>3034</v>
      </c>
      <c r="AE1496" s="48">
        <f t="shared" si="321"/>
        <v>21448.080000000002</v>
      </c>
      <c r="AF1496" s="48">
        <f t="shared" si="321"/>
        <v>10</v>
      </c>
      <c r="AG1496" s="48">
        <f t="shared" si="321"/>
        <v>93.45</v>
      </c>
      <c r="AH1496" s="48">
        <f t="shared" si="321"/>
        <v>3</v>
      </c>
      <c r="AI1496" s="48">
        <f t="shared" si="321"/>
        <v>19.260000000000002</v>
      </c>
      <c r="AJ1496" s="48">
        <f t="shared" si="321"/>
        <v>2279</v>
      </c>
      <c r="AK1496" s="48">
        <f t="shared" si="321"/>
        <v>89.751199999999997</v>
      </c>
      <c r="AL1496" s="48">
        <f t="shared" si="321"/>
        <v>122163</v>
      </c>
      <c r="AM1496" s="48">
        <f t="shared" si="321"/>
        <v>186143.86120000001</v>
      </c>
      <c r="AN1496" s="48">
        <f t="shared" si="321"/>
        <v>48851</v>
      </c>
      <c r="AO1496" s="48">
        <f t="shared" si="321"/>
        <v>48741.866957499995</v>
      </c>
      <c r="AP1496" s="48">
        <f t="shared" si="321"/>
        <v>85</v>
      </c>
      <c r="AQ1496" s="48">
        <f t="shared" si="321"/>
        <v>9.39</v>
      </c>
      <c r="AR1496" s="48">
        <f t="shared" si="321"/>
        <v>40</v>
      </c>
      <c r="AS1496" s="48">
        <f t="shared" si="321"/>
        <v>534.13</v>
      </c>
      <c r="AT1496" s="48">
        <f t="shared" si="321"/>
        <v>932</v>
      </c>
      <c r="AU1496" s="48">
        <f t="shared" si="321"/>
        <v>15757.390000000001</v>
      </c>
      <c r="AV1496" s="48">
        <f t="shared" si="321"/>
        <v>3916</v>
      </c>
      <c r="AW1496" s="48">
        <f t="shared" si="321"/>
        <v>7941.9800000000005</v>
      </c>
      <c r="AX1496" s="48">
        <f t="shared" si="321"/>
        <v>6197</v>
      </c>
      <c r="AY1496" s="48">
        <f t="shared" si="321"/>
        <v>11529.2895075</v>
      </c>
      <c r="AZ1496" s="48">
        <f t="shared" si="321"/>
        <v>11170</v>
      </c>
      <c r="BA1496" s="48">
        <f t="shared" si="321"/>
        <v>35772.17950749999</v>
      </c>
      <c r="BB1496" s="48">
        <f t="shared" si="321"/>
        <v>133333</v>
      </c>
      <c r="BC1496" s="48">
        <f t="shared" si="321"/>
        <v>221916.04070749998</v>
      </c>
    </row>
    <row r="1497" spans="1:55" x14ac:dyDescent="0.2">
      <c r="A1497" s="39">
        <v>19</v>
      </c>
      <c r="B1497" s="40" t="s">
        <v>143</v>
      </c>
      <c r="C1497" s="41">
        <f t="shared" ref="C1497:D1510" si="322">E1497+G1497+I1497</f>
        <v>1150</v>
      </c>
      <c r="D1497" s="41">
        <f t="shared" si="322"/>
        <v>1927.96</v>
      </c>
      <c r="E1497" s="42">
        <f>[3]Axis!E32</f>
        <v>1150</v>
      </c>
      <c r="F1497" s="42">
        <f>[3]Axis!F32</f>
        <v>1927.96</v>
      </c>
      <c r="G1497" s="42">
        <f>[3]Axis!G32</f>
        <v>0</v>
      </c>
      <c r="H1497" s="42">
        <f>[3]Axis!H32</f>
        <v>0</v>
      </c>
      <c r="I1497" s="42">
        <f>[3]Axis!I32</f>
        <v>0</v>
      </c>
      <c r="J1497" s="42">
        <f>[3]Axis!J32</f>
        <v>0</v>
      </c>
      <c r="K1497" s="42">
        <f>[3]Axis!K32</f>
        <v>0</v>
      </c>
      <c r="L1497" s="42">
        <f>[3]Axis!L32</f>
        <v>0</v>
      </c>
      <c r="M1497" s="42">
        <f>[3]Axis!M32</f>
        <v>0</v>
      </c>
      <c r="N1497" s="42">
        <f>[3]Axis!N32</f>
        <v>3</v>
      </c>
      <c r="O1497" s="42">
        <f>[3]Axis!O32</f>
        <v>41.58</v>
      </c>
      <c r="P1497" s="42">
        <f>[3]Axis!P32</f>
        <v>3</v>
      </c>
      <c r="Q1497" s="42">
        <f>[3]Axis!Q32</f>
        <v>41.58</v>
      </c>
      <c r="R1497" s="42">
        <f>[3]Axis!R32</f>
        <v>0</v>
      </c>
      <c r="S1497" s="42">
        <f>[3]Axis!S32</f>
        <v>0</v>
      </c>
      <c r="T1497" s="42">
        <f>[3]Axis!T32</f>
        <v>0</v>
      </c>
      <c r="U1497" s="42">
        <f>[3]Axis!U32</f>
        <v>0</v>
      </c>
      <c r="V1497" s="42">
        <f>[3]Axis!V32</f>
        <v>0</v>
      </c>
      <c r="W1497" s="42">
        <f>[3]Axis!W32</f>
        <v>0</v>
      </c>
      <c r="X1497" s="42">
        <f>[3]Axis!X32</f>
        <v>0</v>
      </c>
      <c r="Y1497" s="42">
        <f>[3]Axis!Y32</f>
        <v>0</v>
      </c>
      <c r="Z1497" s="42">
        <f>[3]Axis!Z32</f>
        <v>0</v>
      </c>
      <c r="AA1497" s="42">
        <f>[3]Axis!AA32</f>
        <v>0</v>
      </c>
      <c r="AB1497" s="42">
        <f>[3]Axis!AB32</f>
        <v>0</v>
      </c>
      <c r="AC1497" s="42">
        <f>[3]Axis!AC32</f>
        <v>0</v>
      </c>
      <c r="AD1497" s="42">
        <f>[3]Axis!AD32</f>
        <v>0</v>
      </c>
      <c r="AE1497" s="42">
        <f>[3]Axis!AE32</f>
        <v>0</v>
      </c>
      <c r="AF1497" s="42">
        <f>[3]Axis!AF32</f>
        <v>0</v>
      </c>
      <c r="AG1497" s="42">
        <f>[3]Axis!AG32</f>
        <v>0</v>
      </c>
      <c r="AH1497" s="42">
        <f>[3]Axis!AH32</f>
        <v>0</v>
      </c>
      <c r="AI1497" s="42">
        <f>[3]Axis!AI32</f>
        <v>0</v>
      </c>
      <c r="AJ1497" s="42">
        <f>[3]Axis!AJ32</f>
        <v>0</v>
      </c>
      <c r="AK1497" s="42">
        <f>[3]Axis!AK32</f>
        <v>0</v>
      </c>
      <c r="AL1497" s="42">
        <f>[3]Axis!AL32</f>
        <v>1153</v>
      </c>
      <c r="AM1497" s="42">
        <f>[3]Axis!AM32</f>
        <v>1969.54</v>
      </c>
      <c r="AN1497" s="42">
        <f>[3]Axis!AN32</f>
        <v>66</v>
      </c>
      <c r="AO1497" s="42">
        <f>[3]Axis!AO32</f>
        <v>23.54</v>
      </c>
      <c r="AP1497" s="42">
        <f>[3]Axis!AP32</f>
        <v>0</v>
      </c>
      <c r="AQ1497" s="42">
        <f>[3]Axis!AQ32</f>
        <v>0</v>
      </c>
      <c r="AR1497" s="42">
        <f>[3]Axis!AR32</f>
        <v>0</v>
      </c>
      <c r="AS1497" s="42">
        <f>[3]Axis!AS32</f>
        <v>0</v>
      </c>
      <c r="AT1497" s="42">
        <f>[3]Axis!AT32</f>
        <v>0</v>
      </c>
      <c r="AU1497" s="42">
        <f>[3]Axis!AU32</f>
        <v>0</v>
      </c>
      <c r="AV1497" s="42">
        <f>[3]Axis!AV32</f>
        <v>2</v>
      </c>
      <c r="AW1497" s="42">
        <f>[3]Axis!AW32</f>
        <v>4.84</v>
      </c>
      <c r="AX1497" s="42">
        <f>[3]Axis!AX32</f>
        <v>14</v>
      </c>
      <c r="AY1497" s="42">
        <f>[3]Axis!AY32</f>
        <v>81.790000000000006</v>
      </c>
      <c r="AZ1497" s="42">
        <f>[3]Axis!AZ32</f>
        <v>16</v>
      </c>
      <c r="BA1497" s="42">
        <f>[3]Axis!BA32</f>
        <v>86.63000000000001</v>
      </c>
      <c r="BB1497" s="42">
        <f>[3]Axis!BB32</f>
        <v>1169</v>
      </c>
      <c r="BC1497" s="42">
        <f>[3]Axis!BC32</f>
        <v>2056.17</v>
      </c>
    </row>
    <row r="1498" spans="1:55" x14ac:dyDescent="0.2">
      <c r="A1498" s="39">
        <v>20</v>
      </c>
      <c r="B1498" s="40" t="s">
        <v>144</v>
      </c>
      <c r="C1498" s="41">
        <f t="shared" si="322"/>
        <v>3930</v>
      </c>
      <c r="D1498" s="41">
        <f t="shared" si="322"/>
        <v>2043.8799999999999</v>
      </c>
      <c r="E1498" s="42">
        <f>[3]Bandhan!E32</f>
        <v>2273</v>
      </c>
      <c r="F1498" s="42">
        <f>[3]Bandhan!F32</f>
        <v>1320.09</v>
      </c>
      <c r="G1498" s="42">
        <f>[3]Bandhan!G32</f>
        <v>367</v>
      </c>
      <c r="H1498" s="42">
        <f>[3]Bandhan!H32</f>
        <v>166.25</v>
      </c>
      <c r="I1498" s="42">
        <f>[3]Bandhan!I32</f>
        <v>1290</v>
      </c>
      <c r="J1498" s="42">
        <f>[3]Bandhan!J32</f>
        <v>557.54</v>
      </c>
      <c r="K1498" s="42">
        <f>[3]Bandhan!K32</f>
        <v>0</v>
      </c>
      <c r="L1498" s="42">
        <f>[3]Bandhan!L32</f>
        <v>0</v>
      </c>
      <c r="M1498" s="42">
        <f>[3]Bandhan!M32</f>
        <v>0</v>
      </c>
      <c r="N1498" s="42">
        <f>[3]Bandhan!N32</f>
        <v>4942</v>
      </c>
      <c r="O1498" s="42">
        <f>[3]Bandhan!O32</f>
        <v>1921.89</v>
      </c>
      <c r="P1498" s="42">
        <f>[3]Bandhan!P32</f>
        <v>4942</v>
      </c>
      <c r="Q1498" s="42">
        <f>[3]Bandhan!Q32</f>
        <v>1921.89</v>
      </c>
      <c r="R1498" s="42">
        <f>[3]Bandhan!R32</f>
        <v>0</v>
      </c>
      <c r="S1498" s="42">
        <f>[3]Bandhan!S32</f>
        <v>0</v>
      </c>
      <c r="T1498" s="42">
        <f>[3]Bandhan!T32</f>
        <v>0</v>
      </c>
      <c r="U1498" s="42">
        <f>[3]Bandhan!U32</f>
        <v>0</v>
      </c>
      <c r="V1498" s="42">
        <f>[3]Bandhan!V32</f>
        <v>0</v>
      </c>
      <c r="W1498" s="42">
        <f>[3]Bandhan!W32</f>
        <v>0</v>
      </c>
      <c r="X1498" s="42">
        <f>[3]Bandhan!X32</f>
        <v>0</v>
      </c>
      <c r="Y1498" s="42">
        <f>[3]Bandhan!Y32</f>
        <v>0</v>
      </c>
      <c r="Z1498" s="42">
        <f>[3]Bandhan!Z32</f>
        <v>0</v>
      </c>
      <c r="AA1498" s="42">
        <f>[3]Bandhan!AA32</f>
        <v>0</v>
      </c>
      <c r="AB1498" s="42">
        <f>[3]Bandhan!AB32</f>
        <v>0</v>
      </c>
      <c r="AC1498" s="42">
        <f>[3]Bandhan!AC32</f>
        <v>0</v>
      </c>
      <c r="AD1498" s="42">
        <f>[3]Bandhan!AD32</f>
        <v>2621</v>
      </c>
      <c r="AE1498" s="42">
        <f>[3]Bandhan!AE32</f>
        <v>19853.439999999999</v>
      </c>
      <c r="AF1498" s="42">
        <f>[3]Bandhan!AF32</f>
        <v>0</v>
      </c>
      <c r="AG1498" s="42">
        <f>[3]Bandhan!AG32</f>
        <v>0</v>
      </c>
      <c r="AH1498" s="42">
        <f>[3]Bandhan!AH32</f>
        <v>0</v>
      </c>
      <c r="AI1498" s="42">
        <f>[3]Bandhan!AI32</f>
        <v>0</v>
      </c>
      <c r="AJ1498" s="42">
        <f>[3]Bandhan!AJ32</f>
        <v>113</v>
      </c>
      <c r="AK1498" s="42">
        <f>[3]Bandhan!AK32</f>
        <v>779.5</v>
      </c>
      <c r="AL1498" s="42">
        <f>[3]Bandhan!AL32</f>
        <v>11606</v>
      </c>
      <c r="AM1498" s="42">
        <f>[3]Bandhan!AM32</f>
        <v>24598.71</v>
      </c>
      <c r="AN1498" s="42">
        <f>[3]Bandhan!AN32</f>
        <v>4608</v>
      </c>
      <c r="AO1498" s="42">
        <f>[3]Bandhan!AO32</f>
        <v>1803.34</v>
      </c>
      <c r="AP1498" s="42">
        <f>[3]Bandhan!AP32</f>
        <v>0</v>
      </c>
      <c r="AQ1498" s="42">
        <f>[3]Bandhan!AQ32</f>
        <v>0</v>
      </c>
      <c r="AR1498" s="42">
        <f>[3]Bandhan!AR32</f>
        <v>0</v>
      </c>
      <c r="AS1498" s="42">
        <f>[3]Bandhan!AS32</f>
        <v>0</v>
      </c>
      <c r="AT1498" s="42">
        <f>[3]Bandhan!AT32</f>
        <v>0</v>
      </c>
      <c r="AU1498" s="42">
        <f>[3]Bandhan!AU32</f>
        <v>0</v>
      </c>
      <c r="AV1498" s="42">
        <f>[3]Bandhan!AV32</f>
        <v>0</v>
      </c>
      <c r="AW1498" s="42">
        <f>[3]Bandhan!AW32</f>
        <v>0</v>
      </c>
      <c r="AX1498" s="42">
        <f>[3]Bandhan!AX32</f>
        <v>757</v>
      </c>
      <c r="AY1498" s="42">
        <f>[3]Bandhan!AY32</f>
        <v>5236.17</v>
      </c>
      <c r="AZ1498" s="42">
        <f>[3]Bandhan!AZ32</f>
        <v>757</v>
      </c>
      <c r="BA1498" s="42">
        <f>[3]Bandhan!BA32</f>
        <v>5236.17</v>
      </c>
      <c r="BB1498" s="42">
        <f>[3]Bandhan!BB32</f>
        <v>12363</v>
      </c>
      <c r="BC1498" s="42">
        <f>[3]Bandhan!BC32</f>
        <v>29834.879999999997</v>
      </c>
    </row>
    <row r="1499" spans="1:55" x14ac:dyDescent="0.2">
      <c r="A1499" s="39">
        <v>21</v>
      </c>
      <c r="B1499" s="40" t="s">
        <v>105</v>
      </c>
      <c r="C1499" s="41">
        <f t="shared" si="322"/>
        <v>0</v>
      </c>
      <c r="D1499" s="41">
        <f t="shared" si="322"/>
        <v>0</v>
      </c>
      <c r="E1499" s="42">
        <f>'[3]Cat Sy Bank'!E32</f>
        <v>0</v>
      </c>
      <c r="F1499" s="42">
        <f>'[3]Cat Sy Bank'!F32</f>
        <v>0</v>
      </c>
      <c r="G1499" s="42">
        <f>'[3]Cat Sy Bank'!G32</f>
        <v>0</v>
      </c>
      <c r="H1499" s="42">
        <f>'[3]Cat Sy Bank'!H32</f>
        <v>0</v>
      </c>
      <c r="I1499" s="42">
        <f>'[3]Cat Sy Bank'!I32</f>
        <v>0</v>
      </c>
      <c r="J1499" s="42">
        <f>'[3]Cat Sy Bank'!J32</f>
        <v>0</v>
      </c>
      <c r="K1499" s="42">
        <f>'[3]Cat Sy Bank'!K32</f>
        <v>0</v>
      </c>
      <c r="L1499" s="42">
        <f>'[3]Cat Sy Bank'!L32</f>
        <v>0</v>
      </c>
      <c r="M1499" s="42">
        <f>'[3]Cat Sy Bank'!M32</f>
        <v>0</v>
      </c>
      <c r="N1499" s="42">
        <f>'[3]Cat Sy Bank'!N32</f>
        <v>0</v>
      </c>
      <c r="O1499" s="42">
        <f>'[3]Cat Sy Bank'!O32</f>
        <v>0</v>
      </c>
      <c r="P1499" s="42">
        <f>'[3]Cat Sy Bank'!P32</f>
        <v>0</v>
      </c>
      <c r="Q1499" s="42">
        <f>'[3]Cat Sy Bank'!Q32</f>
        <v>0</v>
      </c>
      <c r="R1499" s="42">
        <f>'[3]Cat Sy Bank'!R32</f>
        <v>0</v>
      </c>
      <c r="S1499" s="42">
        <f>'[3]Cat Sy Bank'!S32</f>
        <v>0</v>
      </c>
      <c r="T1499" s="42">
        <f>'[3]Cat Sy Bank'!T32</f>
        <v>0</v>
      </c>
      <c r="U1499" s="42">
        <f>'[3]Cat Sy Bank'!U32</f>
        <v>0</v>
      </c>
      <c r="V1499" s="42">
        <f>'[3]Cat Sy Bank'!V32</f>
        <v>0</v>
      </c>
      <c r="W1499" s="42">
        <f>'[3]Cat Sy Bank'!W32</f>
        <v>0</v>
      </c>
      <c r="X1499" s="42">
        <f>'[3]Cat Sy Bank'!X32</f>
        <v>0</v>
      </c>
      <c r="Y1499" s="42">
        <f>'[3]Cat Sy Bank'!Y32</f>
        <v>0</v>
      </c>
      <c r="Z1499" s="42">
        <f>'[3]Cat Sy Bank'!Z32</f>
        <v>0</v>
      </c>
      <c r="AA1499" s="42">
        <f>'[3]Cat Sy Bank'!AA32</f>
        <v>0</v>
      </c>
      <c r="AB1499" s="42">
        <f>'[3]Cat Sy Bank'!AB32</f>
        <v>0</v>
      </c>
      <c r="AC1499" s="42">
        <f>'[3]Cat Sy Bank'!AC32</f>
        <v>0</v>
      </c>
      <c r="AD1499" s="42">
        <f>'[3]Cat Sy Bank'!AD32</f>
        <v>0</v>
      </c>
      <c r="AE1499" s="42">
        <f>'[3]Cat Sy Bank'!AE32</f>
        <v>0</v>
      </c>
      <c r="AF1499" s="42">
        <f>'[3]Cat Sy Bank'!AF32</f>
        <v>0</v>
      </c>
      <c r="AG1499" s="42">
        <f>'[3]Cat Sy Bank'!AG32</f>
        <v>0</v>
      </c>
      <c r="AH1499" s="42">
        <f>'[3]Cat Sy Bank'!AH32</f>
        <v>0</v>
      </c>
      <c r="AI1499" s="42">
        <f>'[3]Cat Sy Bank'!AI32</f>
        <v>0</v>
      </c>
      <c r="AJ1499" s="42">
        <f>'[3]Cat Sy Bank'!AJ32</f>
        <v>0</v>
      </c>
      <c r="AK1499" s="42">
        <f>'[3]Cat Sy Bank'!AK32</f>
        <v>0</v>
      </c>
      <c r="AL1499" s="42">
        <f>'[3]Cat Sy Bank'!AL32</f>
        <v>0</v>
      </c>
      <c r="AM1499" s="42">
        <f>'[3]Cat Sy Bank'!AM32</f>
        <v>0</v>
      </c>
      <c r="AN1499" s="42">
        <f>'[3]Cat Sy Bank'!AN32</f>
        <v>0</v>
      </c>
      <c r="AO1499" s="42">
        <f>'[3]Cat Sy Bank'!AO32</f>
        <v>0</v>
      </c>
      <c r="AP1499" s="42">
        <f>'[3]Cat Sy Bank'!AP32</f>
        <v>0</v>
      </c>
      <c r="AQ1499" s="42">
        <f>'[3]Cat Sy Bank'!AQ32</f>
        <v>0</v>
      </c>
      <c r="AR1499" s="42">
        <f>'[3]Cat Sy Bank'!AR32</f>
        <v>0</v>
      </c>
      <c r="AS1499" s="42">
        <f>'[3]Cat Sy Bank'!AS32</f>
        <v>0</v>
      </c>
      <c r="AT1499" s="42">
        <f>'[3]Cat Sy Bank'!AT32</f>
        <v>0</v>
      </c>
      <c r="AU1499" s="42">
        <f>'[3]Cat Sy Bank'!AU32</f>
        <v>0</v>
      </c>
      <c r="AV1499" s="42">
        <f>'[3]Cat Sy Bank'!AV32</f>
        <v>0</v>
      </c>
      <c r="AW1499" s="42">
        <f>'[3]Cat Sy Bank'!AW32</f>
        <v>0</v>
      </c>
      <c r="AX1499" s="42">
        <f>'[3]Cat Sy Bank'!AX32</f>
        <v>0</v>
      </c>
      <c r="AY1499" s="42">
        <f>'[3]Cat Sy Bank'!AY32</f>
        <v>0</v>
      </c>
      <c r="AZ1499" s="42">
        <f>'[3]Cat Sy Bank'!AZ32</f>
        <v>0</v>
      </c>
      <c r="BA1499" s="42">
        <f>'[3]Cat Sy Bank'!BA32</f>
        <v>0</v>
      </c>
      <c r="BB1499" s="42">
        <f>'[3]Cat Sy Bank'!BB32</f>
        <v>0</v>
      </c>
      <c r="BC1499" s="42">
        <f>'[3]Cat Sy Bank'!BC32</f>
        <v>0</v>
      </c>
    </row>
    <row r="1500" spans="1:55" x14ac:dyDescent="0.2">
      <c r="A1500" s="39">
        <v>22</v>
      </c>
      <c r="B1500" s="40" t="s">
        <v>94</v>
      </c>
      <c r="C1500" s="41">
        <f t="shared" si="322"/>
        <v>0</v>
      </c>
      <c r="D1500" s="41">
        <f t="shared" si="322"/>
        <v>0</v>
      </c>
      <c r="E1500" s="42">
        <f>'[3]DCB Bank'!E32</f>
        <v>0</v>
      </c>
      <c r="F1500" s="42">
        <f>'[3]DCB Bank'!F32</f>
        <v>0</v>
      </c>
      <c r="G1500" s="42">
        <f>'[3]DCB Bank'!G32</f>
        <v>0</v>
      </c>
      <c r="H1500" s="42">
        <f>'[3]DCB Bank'!H32</f>
        <v>0</v>
      </c>
      <c r="I1500" s="42">
        <f>'[3]DCB Bank'!I32</f>
        <v>0</v>
      </c>
      <c r="J1500" s="42">
        <f>'[3]DCB Bank'!J32</f>
        <v>0</v>
      </c>
      <c r="K1500" s="42">
        <f>'[3]DCB Bank'!K32</f>
        <v>0</v>
      </c>
      <c r="L1500" s="42">
        <f>'[3]DCB Bank'!L32</f>
        <v>0</v>
      </c>
      <c r="M1500" s="42">
        <f>'[3]DCB Bank'!M32</f>
        <v>0</v>
      </c>
      <c r="N1500" s="42">
        <f>'[3]DCB Bank'!N32</f>
        <v>0</v>
      </c>
      <c r="O1500" s="42">
        <f>'[3]DCB Bank'!O32</f>
        <v>0</v>
      </c>
      <c r="P1500" s="42">
        <f>'[3]DCB Bank'!P32</f>
        <v>0</v>
      </c>
      <c r="Q1500" s="42">
        <f>'[3]DCB Bank'!Q32</f>
        <v>0</v>
      </c>
      <c r="R1500" s="42">
        <f>'[3]DCB Bank'!R32</f>
        <v>0</v>
      </c>
      <c r="S1500" s="42">
        <f>'[3]DCB Bank'!S32</f>
        <v>0</v>
      </c>
      <c r="T1500" s="42">
        <f>'[3]DCB Bank'!T32</f>
        <v>0</v>
      </c>
      <c r="U1500" s="42">
        <f>'[3]DCB Bank'!U32</f>
        <v>0</v>
      </c>
      <c r="V1500" s="42">
        <f>'[3]DCB Bank'!V32</f>
        <v>0</v>
      </c>
      <c r="W1500" s="42">
        <f>'[3]DCB Bank'!W32</f>
        <v>0</v>
      </c>
      <c r="X1500" s="42">
        <f>'[3]DCB Bank'!X32</f>
        <v>0</v>
      </c>
      <c r="Y1500" s="42">
        <f>'[3]DCB Bank'!Y32</f>
        <v>0</v>
      </c>
      <c r="Z1500" s="42">
        <f>'[3]DCB Bank'!Z32</f>
        <v>0</v>
      </c>
      <c r="AA1500" s="42">
        <f>'[3]DCB Bank'!AA32</f>
        <v>0</v>
      </c>
      <c r="AB1500" s="42">
        <f>'[3]DCB Bank'!AB32</f>
        <v>0</v>
      </c>
      <c r="AC1500" s="42">
        <f>'[3]DCB Bank'!AC32</f>
        <v>0</v>
      </c>
      <c r="AD1500" s="42">
        <f>'[3]DCB Bank'!AD32</f>
        <v>0</v>
      </c>
      <c r="AE1500" s="42">
        <f>'[3]DCB Bank'!AE32</f>
        <v>0</v>
      </c>
      <c r="AF1500" s="42">
        <f>'[3]DCB Bank'!AF32</f>
        <v>0</v>
      </c>
      <c r="AG1500" s="42">
        <f>'[3]DCB Bank'!AG32</f>
        <v>0</v>
      </c>
      <c r="AH1500" s="42">
        <f>'[3]DCB Bank'!AH32</f>
        <v>0</v>
      </c>
      <c r="AI1500" s="42">
        <f>'[3]DCB Bank'!AI32</f>
        <v>0</v>
      </c>
      <c r="AJ1500" s="42">
        <f>'[3]DCB Bank'!AJ32</f>
        <v>0</v>
      </c>
      <c r="AK1500" s="42">
        <f>'[3]DCB Bank'!AK32</f>
        <v>0</v>
      </c>
      <c r="AL1500" s="42">
        <f>'[3]DCB Bank'!AL32</f>
        <v>0</v>
      </c>
      <c r="AM1500" s="42">
        <f>'[3]DCB Bank'!AM32</f>
        <v>0</v>
      </c>
      <c r="AN1500" s="42">
        <f>'[3]DCB Bank'!AN32</f>
        <v>0</v>
      </c>
      <c r="AO1500" s="42">
        <f>'[3]DCB Bank'!AO32</f>
        <v>0</v>
      </c>
      <c r="AP1500" s="42">
        <f>'[3]DCB Bank'!AP32</f>
        <v>0</v>
      </c>
      <c r="AQ1500" s="42">
        <f>'[3]DCB Bank'!AQ32</f>
        <v>0</v>
      </c>
      <c r="AR1500" s="42">
        <f>'[3]DCB Bank'!AR32</f>
        <v>0</v>
      </c>
      <c r="AS1500" s="42">
        <f>'[3]DCB Bank'!AS32</f>
        <v>0</v>
      </c>
      <c r="AT1500" s="42">
        <f>'[3]DCB Bank'!AT32</f>
        <v>0</v>
      </c>
      <c r="AU1500" s="42">
        <f>'[3]DCB Bank'!AU32</f>
        <v>0</v>
      </c>
      <c r="AV1500" s="42">
        <f>'[3]DCB Bank'!AV32</f>
        <v>0</v>
      </c>
      <c r="AW1500" s="42">
        <f>'[3]DCB Bank'!AW32</f>
        <v>0</v>
      </c>
      <c r="AX1500" s="42">
        <f>'[3]DCB Bank'!AX32</f>
        <v>0</v>
      </c>
      <c r="AY1500" s="42">
        <f>'[3]DCB Bank'!AY32</f>
        <v>0</v>
      </c>
      <c r="AZ1500" s="42">
        <f>'[3]DCB Bank'!AZ32</f>
        <v>0</v>
      </c>
      <c r="BA1500" s="42">
        <f>'[3]DCB Bank'!BA32</f>
        <v>0</v>
      </c>
      <c r="BB1500" s="42">
        <f>'[3]DCB Bank'!BB32</f>
        <v>0</v>
      </c>
      <c r="BC1500" s="42">
        <f>'[3]DCB Bank'!BC32</f>
        <v>0</v>
      </c>
    </row>
    <row r="1501" spans="1:55" x14ac:dyDescent="0.2">
      <c r="A1501" s="39">
        <v>23</v>
      </c>
      <c r="B1501" s="40" t="s">
        <v>95</v>
      </c>
      <c r="C1501" s="41">
        <f t="shared" si="322"/>
        <v>0</v>
      </c>
      <c r="D1501" s="41">
        <f t="shared" si="322"/>
        <v>0</v>
      </c>
      <c r="E1501" s="42">
        <f>[3]Federal!E32</f>
        <v>0</v>
      </c>
      <c r="F1501" s="42">
        <f>[3]Federal!F32</f>
        <v>0</v>
      </c>
      <c r="G1501" s="42">
        <f>[3]Federal!G32</f>
        <v>0</v>
      </c>
      <c r="H1501" s="42">
        <f>[3]Federal!H32</f>
        <v>0</v>
      </c>
      <c r="I1501" s="42">
        <f>[3]Federal!I32</f>
        <v>0</v>
      </c>
      <c r="J1501" s="42">
        <f>[3]Federal!J32</f>
        <v>0</v>
      </c>
      <c r="K1501" s="42">
        <f>[3]Federal!K32</f>
        <v>0</v>
      </c>
      <c r="L1501" s="42">
        <f>[3]Federal!L32</f>
        <v>0</v>
      </c>
      <c r="M1501" s="42">
        <f>[3]Federal!M32</f>
        <v>0</v>
      </c>
      <c r="N1501" s="42">
        <f>[3]Federal!N32</f>
        <v>0</v>
      </c>
      <c r="O1501" s="42">
        <f>[3]Federal!O32</f>
        <v>0</v>
      </c>
      <c r="P1501" s="42">
        <f>[3]Federal!P32</f>
        <v>0</v>
      </c>
      <c r="Q1501" s="42">
        <f>[3]Federal!Q32</f>
        <v>0</v>
      </c>
      <c r="R1501" s="42">
        <f>[3]Federal!R32</f>
        <v>0</v>
      </c>
      <c r="S1501" s="42">
        <f>[3]Federal!S32</f>
        <v>0</v>
      </c>
      <c r="T1501" s="42">
        <f>[3]Federal!T32</f>
        <v>0</v>
      </c>
      <c r="U1501" s="42">
        <f>[3]Federal!U32</f>
        <v>0</v>
      </c>
      <c r="V1501" s="42">
        <f>[3]Federal!V32</f>
        <v>0</v>
      </c>
      <c r="W1501" s="42">
        <f>[3]Federal!W32</f>
        <v>0</v>
      </c>
      <c r="X1501" s="42">
        <f>[3]Federal!X32</f>
        <v>0</v>
      </c>
      <c r="Y1501" s="42">
        <f>[3]Federal!Y32</f>
        <v>0</v>
      </c>
      <c r="Z1501" s="42">
        <f>[3]Federal!Z32</f>
        <v>0</v>
      </c>
      <c r="AA1501" s="42">
        <f>[3]Federal!AA32</f>
        <v>0</v>
      </c>
      <c r="AB1501" s="42">
        <f>[3]Federal!AB32</f>
        <v>0</v>
      </c>
      <c r="AC1501" s="42">
        <f>[3]Federal!AC32</f>
        <v>0</v>
      </c>
      <c r="AD1501" s="42">
        <f>[3]Federal!AD32</f>
        <v>0</v>
      </c>
      <c r="AE1501" s="42">
        <f>[3]Federal!AE32</f>
        <v>0</v>
      </c>
      <c r="AF1501" s="42">
        <f>[3]Federal!AF32</f>
        <v>0</v>
      </c>
      <c r="AG1501" s="42">
        <f>[3]Federal!AG32</f>
        <v>0</v>
      </c>
      <c r="AH1501" s="42">
        <f>[3]Federal!AH32</f>
        <v>0</v>
      </c>
      <c r="AI1501" s="42">
        <f>[3]Federal!AI32</f>
        <v>0</v>
      </c>
      <c r="AJ1501" s="42">
        <f>[3]Federal!AJ32</f>
        <v>0</v>
      </c>
      <c r="AK1501" s="42">
        <f>[3]Federal!AK32</f>
        <v>0</v>
      </c>
      <c r="AL1501" s="42">
        <f>[3]Federal!AL32</f>
        <v>0</v>
      </c>
      <c r="AM1501" s="42">
        <f>[3]Federal!AM32</f>
        <v>0</v>
      </c>
      <c r="AN1501" s="42">
        <f>[3]Federal!AN32</f>
        <v>0</v>
      </c>
      <c r="AO1501" s="42">
        <f>[3]Federal!AO32</f>
        <v>0</v>
      </c>
      <c r="AP1501" s="42">
        <f>[3]Federal!AP32</f>
        <v>0</v>
      </c>
      <c r="AQ1501" s="42">
        <f>[3]Federal!AQ32</f>
        <v>0</v>
      </c>
      <c r="AR1501" s="42">
        <f>[3]Federal!AR32</f>
        <v>0</v>
      </c>
      <c r="AS1501" s="42">
        <f>[3]Federal!AS32</f>
        <v>0</v>
      </c>
      <c r="AT1501" s="42">
        <f>[3]Federal!AT32</f>
        <v>0</v>
      </c>
      <c r="AU1501" s="42">
        <f>[3]Federal!AU32</f>
        <v>0</v>
      </c>
      <c r="AV1501" s="42">
        <f>[3]Federal!AV32</f>
        <v>0</v>
      </c>
      <c r="AW1501" s="42">
        <f>[3]Federal!AW32</f>
        <v>0</v>
      </c>
      <c r="AX1501" s="42">
        <f>[3]Federal!AX32</f>
        <v>0</v>
      </c>
      <c r="AY1501" s="42">
        <f>[3]Federal!AY32</f>
        <v>0</v>
      </c>
      <c r="AZ1501" s="42">
        <f>[3]Federal!AZ32</f>
        <v>0</v>
      </c>
      <c r="BA1501" s="42">
        <f>[3]Federal!BA32</f>
        <v>0</v>
      </c>
      <c r="BB1501" s="42">
        <f>[3]Federal!BB32</f>
        <v>0</v>
      </c>
      <c r="BC1501" s="42">
        <f>[3]Federal!BC32</f>
        <v>0</v>
      </c>
    </row>
    <row r="1502" spans="1:55" x14ac:dyDescent="0.2">
      <c r="A1502" s="39">
        <v>24</v>
      </c>
      <c r="B1502" s="40" t="s">
        <v>145</v>
      </c>
      <c r="C1502" s="41">
        <f t="shared" si="322"/>
        <v>7166</v>
      </c>
      <c r="D1502" s="41">
        <f t="shared" si="322"/>
        <v>12133.39</v>
      </c>
      <c r="E1502" s="42">
        <f>[3]HDFC!E32</f>
        <v>7160</v>
      </c>
      <c r="F1502" s="42">
        <f>[3]HDFC!F32</f>
        <v>11955.06</v>
      </c>
      <c r="G1502" s="42">
        <f>[3]HDFC!G32</f>
        <v>3</v>
      </c>
      <c r="H1502" s="42">
        <f>[3]HDFC!H32</f>
        <v>152.91</v>
      </c>
      <c r="I1502" s="42">
        <f>[3]HDFC!I32</f>
        <v>3</v>
      </c>
      <c r="J1502" s="42">
        <f>[3]HDFC!J32</f>
        <v>25.42</v>
      </c>
      <c r="K1502" s="42">
        <f>[3]HDFC!K32</f>
        <v>0</v>
      </c>
      <c r="L1502" s="42">
        <f>[3]HDFC!L32</f>
        <v>0</v>
      </c>
      <c r="M1502" s="42">
        <f>[3]HDFC!M32</f>
        <v>0</v>
      </c>
      <c r="N1502" s="42">
        <f>[3]HDFC!N32</f>
        <v>4680</v>
      </c>
      <c r="O1502" s="42">
        <f>[3]HDFC!O32</f>
        <v>4243.63</v>
      </c>
      <c r="P1502" s="42">
        <f>[3]HDFC!P32</f>
        <v>4484</v>
      </c>
      <c r="Q1502" s="42">
        <f>[3]HDFC!Q32</f>
        <v>1801.75</v>
      </c>
      <c r="R1502" s="42">
        <f>[3]HDFC!R32</f>
        <v>167</v>
      </c>
      <c r="S1502" s="42">
        <f>[3]HDFC!S32</f>
        <v>1793.99</v>
      </c>
      <c r="T1502" s="42">
        <f>[3]HDFC!T32</f>
        <v>29</v>
      </c>
      <c r="U1502" s="42">
        <f>[3]HDFC!U32</f>
        <v>647.89</v>
      </c>
      <c r="V1502" s="42">
        <f>[3]HDFC!V32</f>
        <v>0</v>
      </c>
      <c r="W1502" s="42">
        <f>[3]HDFC!W32</f>
        <v>0</v>
      </c>
      <c r="X1502" s="42">
        <f>[3]HDFC!X32</f>
        <v>0</v>
      </c>
      <c r="Y1502" s="42">
        <f>[3]HDFC!Y32</f>
        <v>0</v>
      </c>
      <c r="Z1502" s="42">
        <f>[3]HDFC!Z32</f>
        <v>0</v>
      </c>
      <c r="AA1502" s="42">
        <f>[3]HDFC!AA32</f>
        <v>0</v>
      </c>
      <c r="AB1502" s="42">
        <f>[3]HDFC!AB32</f>
        <v>26</v>
      </c>
      <c r="AC1502" s="42">
        <f>[3]HDFC!AC32</f>
        <v>53.97</v>
      </c>
      <c r="AD1502" s="42">
        <f>[3]HDFC!AD32</f>
        <v>184</v>
      </c>
      <c r="AE1502" s="42">
        <f>[3]HDFC!AE32</f>
        <v>1522.79</v>
      </c>
      <c r="AF1502" s="42">
        <f>[3]HDFC!AF32</f>
        <v>0</v>
      </c>
      <c r="AG1502" s="42">
        <f>[3]HDFC!AG32</f>
        <v>0</v>
      </c>
      <c r="AH1502" s="42">
        <f>[3]HDFC!AH32</f>
        <v>0</v>
      </c>
      <c r="AI1502" s="42">
        <f>[3]HDFC!AI32</f>
        <v>0</v>
      </c>
      <c r="AJ1502" s="42">
        <f>[3]HDFC!AJ32</f>
        <v>0</v>
      </c>
      <c r="AK1502" s="42">
        <f>[3]HDFC!AK32</f>
        <v>0</v>
      </c>
      <c r="AL1502" s="42">
        <f>[3]HDFC!AL32</f>
        <v>12056</v>
      </c>
      <c r="AM1502" s="42">
        <f>[3]HDFC!AM32</f>
        <v>17953.780000000002</v>
      </c>
      <c r="AN1502" s="42">
        <f>[3]HDFC!AN32</f>
        <v>8206</v>
      </c>
      <c r="AO1502" s="42">
        <f>[3]HDFC!AO32</f>
        <v>5952.29</v>
      </c>
      <c r="AP1502" s="42">
        <f>[3]HDFC!AP32</f>
        <v>0</v>
      </c>
      <c r="AQ1502" s="42">
        <f>[3]HDFC!AQ32</f>
        <v>0</v>
      </c>
      <c r="AR1502" s="42">
        <f>[3]HDFC!AR32</f>
        <v>1</v>
      </c>
      <c r="AS1502" s="42">
        <f>[3]HDFC!AS32</f>
        <v>9.83</v>
      </c>
      <c r="AT1502" s="42">
        <f>[3]HDFC!AT32</f>
        <v>86</v>
      </c>
      <c r="AU1502" s="42">
        <f>[3]HDFC!AU32</f>
        <v>912.6</v>
      </c>
      <c r="AV1502" s="42">
        <f>[3]HDFC!AV32</f>
        <v>2212</v>
      </c>
      <c r="AW1502" s="42">
        <f>[3]HDFC!AW32</f>
        <v>8198.8700000000008</v>
      </c>
      <c r="AX1502" s="42">
        <f>[3]HDFC!AX32</f>
        <v>10091</v>
      </c>
      <c r="AY1502" s="42">
        <f>[3]HDFC!AY32</f>
        <v>11597.79</v>
      </c>
      <c r="AZ1502" s="42">
        <f>[3]HDFC!AZ32</f>
        <v>12390</v>
      </c>
      <c r="BA1502" s="42">
        <f>[3]HDFC!BA32</f>
        <v>20719.090000000004</v>
      </c>
      <c r="BB1502" s="42">
        <f>[3]HDFC!BB32</f>
        <v>24446</v>
      </c>
      <c r="BC1502" s="42">
        <f>[3]HDFC!BC32</f>
        <v>38672.87000000001</v>
      </c>
    </row>
    <row r="1503" spans="1:55" x14ac:dyDescent="0.2">
      <c r="A1503" s="39">
        <v>25</v>
      </c>
      <c r="B1503" s="40" t="s">
        <v>97</v>
      </c>
      <c r="C1503" s="41">
        <f t="shared" si="322"/>
        <v>14323</v>
      </c>
      <c r="D1503" s="41">
        <f t="shared" si="322"/>
        <v>33815.050000000003</v>
      </c>
      <c r="E1503" s="42">
        <f>[3]ICICI!E32</f>
        <v>14323</v>
      </c>
      <c r="F1503" s="42">
        <f>[3]ICICI!F32</f>
        <v>33815.050000000003</v>
      </c>
      <c r="G1503" s="42">
        <f>[3]ICICI!G32</f>
        <v>0</v>
      </c>
      <c r="H1503" s="42">
        <f>[3]ICICI!H32</f>
        <v>0</v>
      </c>
      <c r="I1503" s="42">
        <f>[3]ICICI!I32</f>
        <v>0</v>
      </c>
      <c r="J1503" s="42">
        <f>[3]ICICI!J32</f>
        <v>0</v>
      </c>
      <c r="K1503" s="42">
        <f>[3]ICICI!K32</f>
        <v>0</v>
      </c>
      <c r="L1503" s="42">
        <f>[3]ICICI!L32</f>
        <v>0</v>
      </c>
      <c r="M1503" s="42">
        <f>[3]ICICI!M32</f>
        <v>0</v>
      </c>
      <c r="N1503" s="42">
        <f>[3]ICICI!N32</f>
        <v>279</v>
      </c>
      <c r="O1503" s="42">
        <f>[3]ICICI!O32</f>
        <v>2402.9499999999998</v>
      </c>
      <c r="P1503" s="42">
        <f>[3]ICICI!P32</f>
        <v>208</v>
      </c>
      <c r="Q1503" s="42">
        <f>[3]ICICI!Q32</f>
        <v>1273.58</v>
      </c>
      <c r="R1503" s="42">
        <f>[3]ICICI!R32</f>
        <v>68</v>
      </c>
      <c r="S1503" s="42">
        <f>[3]ICICI!S32</f>
        <v>969.19</v>
      </c>
      <c r="T1503" s="42">
        <f>[3]ICICI!T32</f>
        <v>3</v>
      </c>
      <c r="U1503" s="42">
        <f>[3]ICICI!U32</f>
        <v>160.18</v>
      </c>
      <c r="V1503" s="42">
        <f>[3]ICICI!V32</f>
        <v>0</v>
      </c>
      <c r="W1503" s="42">
        <f>[3]ICICI!W32</f>
        <v>0</v>
      </c>
      <c r="X1503" s="42">
        <f>[3]ICICI!X32</f>
        <v>0</v>
      </c>
      <c r="Y1503" s="42">
        <f>[3]ICICI!Y32</f>
        <v>0</v>
      </c>
      <c r="Z1503" s="42">
        <f>[3]ICICI!Z32</f>
        <v>0</v>
      </c>
      <c r="AA1503" s="42">
        <f>[3]ICICI!AA32</f>
        <v>0</v>
      </c>
      <c r="AB1503" s="42">
        <f>[3]ICICI!AB32</f>
        <v>3</v>
      </c>
      <c r="AC1503" s="42">
        <f>[3]ICICI!AC32</f>
        <v>8.6999999999999993</v>
      </c>
      <c r="AD1503" s="42">
        <f>[3]ICICI!AD32</f>
        <v>26</v>
      </c>
      <c r="AE1503" s="42">
        <f>[3]ICICI!AE32</f>
        <v>242.18</v>
      </c>
      <c r="AF1503" s="42">
        <f>[3]ICICI!AF32</f>
        <v>0</v>
      </c>
      <c r="AG1503" s="42">
        <f>[3]ICICI!AG32</f>
        <v>0</v>
      </c>
      <c r="AH1503" s="42">
        <f>[3]ICICI!AH32</f>
        <v>0</v>
      </c>
      <c r="AI1503" s="42">
        <f>[3]ICICI!AI32</f>
        <v>0</v>
      </c>
      <c r="AJ1503" s="42">
        <f>[3]ICICI!AJ32</f>
        <v>436</v>
      </c>
      <c r="AK1503" s="42">
        <f>[3]ICICI!AK32</f>
        <v>434.64</v>
      </c>
      <c r="AL1503" s="42">
        <f>[3]ICICI!AL32</f>
        <v>15067</v>
      </c>
      <c r="AM1503" s="42">
        <f>[3]ICICI!AM32</f>
        <v>36903.519999999997</v>
      </c>
      <c r="AN1503" s="42">
        <f>[3]ICICI!AN32</f>
        <v>10738</v>
      </c>
      <c r="AO1503" s="42">
        <f>[3]ICICI!AO32</f>
        <v>19972.560000000001</v>
      </c>
      <c r="AP1503" s="42">
        <f>[3]ICICI!AP32</f>
        <v>0</v>
      </c>
      <c r="AQ1503" s="42">
        <f>[3]ICICI!AQ32</f>
        <v>0</v>
      </c>
      <c r="AR1503" s="42">
        <f>[3]ICICI!AR32</f>
        <v>0</v>
      </c>
      <c r="AS1503" s="42">
        <f>[3]ICICI!AS32</f>
        <v>0</v>
      </c>
      <c r="AT1503" s="42">
        <f>[3]ICICI!AT32</f>
        <v>33</v>
      </c>
      <c r="AU1503" s="42">
        <f>[3]ICICI!AU32</f>
        <v>818.57</v>
      </c>
      <c r="AV1503" s="42">
        <f>[3]ICICI!AV32</f>
        <v>0</v>
      </c>
      <c r="AW1503" s="42">
        <f>[3]ICICI!AW32</f>
        <v>0</v>
      </c>
      <c r="AX1503" s="42">
        <f>[3]ICICI!AX32</f>
        <v>3844</v>
      </c>
      <c r="AY1503" s="42">
        <f>[3]ICICI!AY32</f>
        <v>8072.72</v>
      </c>
      <c r="AZ1503" s="42">
        <f>[3]ICICI!AZ32</f>
        <v>3877</v>
      </c>
      <c r="BA1503" s="42">
        <f>[3]ICICI!BA32</f>
        <v>8891.2900000000009</v>
      </c>
      <c r="BB1503" s="42">
        <f>[3]ICICI!BB32</f>
        <v>18944</v>
      </c>
      <c r="BC1503" s="42">
        <f>[3]ICICI!BC32</f>
        <v>45794.81</v>
      </c>
    </row>
    <row r="1504" spans="1:55" x14ac:dyDescent="0.2">
      <c r="A1504" s="39">
        <v>26</v>
      </c>
      <c r="B1504" s="40" t="s">
        <v>98</v>
      </c>
      <c r="C1504" s="41">
        <f t="shared" si="322"/>
        <v>3679</v>
      </c>
      <c r="D1504" s="41">
        <f t="shared" si="322"/>
        <v>4927.8099999999995</v>
      </c>
      <c r="E1504" s="42">
        <f>[3]IDBI!E32</f>
        <v>3588</v>
      </c>
      <c r="F1504" s="42">
        <f>[3]IDBI!F32</f>
        <v>4673.08</v>
      </c>
      <c r="G1504" s="42">
        <f>[3]IDBI!G32</f>
        <v>0</v>
      </c>
      <c r="H1504" s="42">
        <f>[3]IDBI!H32</f>
        <v>0</v>
      </c>
      <c r="I1504" s="42">
        <f>[3]IDBI!I32</f>
        <v>91</v>
      </c>
      <c r="J1504" s="42">
        <f>[3]IDBI!J32</f>
        <v>254.73</v>
      </c>
      <c r="K1504" s="42">
        <f>[3]IDBI!K32</f>
        <v>0</v>
      </c>
      <c r="L1504" s="42">
        <f>[3]IDBI!L32</f>
        <v>0</v>
      </c>
      <c r="M1504" s="42">
        <f>[3]IDBI!M32</f>
        <v>0</v>
      </c>
      <c r="N1504" s="42">
        <f>[3]IDBI!N32</f>
        <v>656</v>
      </c>
      <c r="O1504" s="42">
        <f>[3]IDBI!O32</f>
        <v>1533.85</v>
      </c>
      <c r="P1504" s="42">
        <f>[3]IDBI!P32</f>
        <v>578</v>
      </c>
      <c r="Q1504" s="42">
        <f>[3]IDBI!Q32</f>
        <v>948.88</v>
      </c>
      <c r="R1504" s="42">
        <f>[3]IDBI!R32</f>
        <v>74</v>
      </c>
      <c r="S1504" s="42">
        <f>[3]IDBI!S32</f>
        <v>530.24</v>
      </c>
      <c r="T1504" s="42">
        <f>[3]IDBI!T32</f>
        <v>3</v>
      </c>
      <c r="U1504" s="42">
        <f>[3]IDBI!U32</f>
        <v>35.03</v>
      </c>
      <c r="V1504" s="42">
        <f>[3]IDBI!V32</f>
        <v>1</v>
      </c>
      <c r="W1504" s="42">
        <f>[3]IDBI!W32</f>
        <v>19.7</v>
      </c>
      <c r="X1504" s="42">
        <f>[3]IDBI!X32</f>
        <v>0</v>
      </c>
      <c r="Y1504" s="42">
        <f>[3]IDBI!Y32</f>
        <v>0</v>
      </c>
      <c r="Z1504" s="42">
        <f>[3]IDBI!Z32</f>
        <v>0</v>
      </c>
      <c r="AA1504" s="42">
        <f>[3]IDBI!AA32</f>
        <v>0</v>
      </c>
      <c r="AB1504" s="42">
        <f>[3]IDBI!AB32</f>
        <v>13</v>
      </c>
      <c r="AC1504" s="42">
        <f>[3]IDBI!AC32</f>
        <v>34.9</v>
      </c>
      <c r="AD1504" s="42">
        <f>[3]IDBI!AD32</f>
        <v>105</v>
      </c>
      <c r="AE1504" s="42">
        <f>[3]IDBI!AE32</f>
        <v>1235.72</v>
      </c>
      <c r="AF1504" s="42">
        <f>[3]IDBI!AF32</f>
        <v>4</v>
      </c>
      <c r="AG1504" s="42">
        <f>[3]IDBI!AG32</f>
        <v>5.63</v>
      </c>
      <c r="AH1504" s="42">
        <f>[3]IDBI!AH32</f>
        <v>0</v>
      </c>
      <c r="AI1504" s="42">
        <f>[3]IDBI!AI32</f>
        <v>0</v>
      </c>
      <c r="AJ1504" s="42">
        <f>[3]IDBI!AJ32</f>
        <v>0</v>
      </c>
      <c r="AK1504" s="42">
        <f>[3]IDBI!AK32</f>
        <v>0</v>
      </c>
      <c r="AL1504" s="42">
        <f>[3]IDBI!AL32</f>
        <v>4457</v>
      </c>
      <c r="AM1504" s="42">
        <f>[3]IDBI!AM32</f>
        <v>7737.91</v>
      </c>
      <c r="AN1504" s="42">
        <f>[3]IDBI!AN32</f>
        <v>3585</v>
      </c>
      <c r="AO1504" s="42">
        <f>[3]IDBI!AO32</f>
        <v>4439.17</v>
      </c>
      <c r="AP1504" s="42">
        <f>[3]IDBI!AP32</f>
        <v>0</v>
      </c>
      <c r="AQ1504" s="42">
        <f>[3]IDBI!AQ32</f>
        <v>0</v>
      </c>
      <c r="AR1504" s="42">
        <f>[3]IDBI!AR32</f>
        <v>0</v>
      </c>
      <c r="AS1504" s="42">
        <f>[3]IDBI!AS32</f>
        <v>0</v>
      </c>
      <c r="AT1504" s="42">
        <f>[3]IDBI!AT32</f>
        <v>29</v>
      </c>
      <c r="AU1504" s="42">
        <f>[3]IDBI!AU32</f>
        <v>686.01</v>
      </c>
      <c r="AV1504" s="42">
        <f>[3]IDBI!AV32</f>
        <v>199</v>
      </c>
      <c r="AW1504" s="42">
        <f>[3]IDBI!AW32</f>
        <v>736.19</v>
      </c>
      <c r="AX1504" s="42">
        <f>[3]IDBI!AX32</f>
        <v>20</v>
      </c>
      <c r="AY1504" s="42">
        <f>[3]IDBI!AY32</f>
        <v>102.66</v>
      </c>
      <c r="AZ1504" s="42">
        <f>[3]IDBI!AZ32</f>
        <v>248</v>
      </c>
      <c r="BA1504" s="42">
        <f>[3]IDBI!BA32</f>
        <v>1524.8600000000001</v>
      </c>
      <c r="BB1504" s="42">
        <f>[3]IDBI!BB32</f>
        <v>4705</v>
      </c>
      <c r="BC1504" s="42">
        <f>[3]IDBI!BC32</f>
        <v>9262.77</v>
      </c>
    </row>
    <row r="1505" spans="1:55" x14ac:dyDescent="0.2">
      <c r="A1505" s="39">
        <v>27</v>
      </c>
      <c r="B1505" s="40" t="s">
        <v>99</v>
      </c>
      <c r="C1505" s="41">
        <f t="shared" si="322"/>
        <v>541</v>
      </c>
      <c r="D1505" s="41">
        <f t="shared" si="322"/>
        <v>126.03</v>
      </c>
      <c r="E1505" s="42">
        <f>'[3]IDFC First'!E32</f>
        <v>541</v>
      </c>
      <c r="F1505" s="42">
        <f>'[3]IDFC First'!F32</f>
        <v>126.03</v>
      </c>
      <c r="G1505" s="42">
        <f>'[3]IDFC First'!G32</f>
        <v>0</v>
      </c>
      <c r="H1505" s="42">
        <f>'[3]IDFC First'!H32</f>
        <v>0</v>
      </c>
      <c r="I1505" s="42">
        <f>'[3]IDFC First'!I32</f>
        <v>0</v>
      </c>
      <c r="J1505" s="42">
        <f>'[3]IDFC First'!J32</f>
        <v>0</v>
      </c>
      <c r="K1505" s="42">
        <f>'[3]IDFC First'!K32</f>
        <v>0</v>
      </c>
      <c r="L1505" s="42">
        <f>'[3]IDFC First'!L32</f>
        <v>0</v>
      </c>
      <c r="M1505" s="42">
        <f>'[3]IDFC First'!M32</f>
        <v>0</v>
      </c>
      <c r="N1505" s="42">
        <f>'[3]IDFC First'!N32</f>
        <v>17</v>
      </c>
      <c r="O1505" s="42">
        <f>'[3]IDFC First'!O32</f>
        <v>3.4</v>
      </c>
      <c r="P1505" s="42">
        <f>'[3]IDFC First'!P32</f>
        <v>17</v>
      </c>
      <c r="Q1505" s="42">
        <f>'[3]IDFC First'!Q32</f>
        <v>3.4</v>
      </c>
      <c r="R1505" s="42">
        <f>'[3]IDFC First'!R32</f>
        <v>0</v>
      </c>
      <c r="S1505" s="42">
        <f>'[3]IDFC First'!S32</f>
        <v>0</v>
      </c>
      <c r="T1505" s="42">
        <f>'[3]IDFC First'!T32</f>
        <v>0</v>
      </c>
      <c r="U1505" s="42">
        <f>'[3]IDFC First'!U32</f>
        <v>0</v>
      </c>
      <c r="V1505" s="42">
        <f>'[3]IDFC First'!V32</f>
        <v>0</v>
      </c>
      <c r="W1505" s="42">
        <f>'[3]IDFC First'!W32</f>
        <v>0</v>
      </c>
      <c r="X1505" s="42">
        <f>'[3]IDFC First'!X32</f>
        <v>0</v>
      </c>
      <c r="Y1505" s="42">
        <f>'[3]IDFC First'!Y32</f>
        <v>0</v>
      </c>
      <c r="Z1505" s="42">
        <f>'[3]IDFC First'!Z32</f>
        <v>0</v>
      </c>
      <c r="AA1505" s="42">
        <f>'[3]IDFC First'!AA32</f>
        <v>0</v>
      </c>
      <c r="AB1505" s="42">
        <f>'[3]IDFC First'!AB32</f>
        <v>0</v>
      </c>
      <c r="AC1505" s="42">
        <f>'[3]IDFC First'!AC32</f>
        <v>0</v>
      </c>
      <c r="AD1505" s="42">
        <f>'[3]IDFC First'!AD32</f>
        <v>0</v>
      </c>
      <c r="AE1505" s="42">
        <f>'[3]IDFC First'!AE32</f>
        <v>0</v>
      </c>
      <c r="AF1505" s="42">
        <f>'[3]IDFC First'!AF32</f>
        <v>13</v>
      </c>
      <c r="AG1505" s="42">
        <f>'[3]IDFC First'!AG32</f>
        <v>2.37</v>
      </c>
      <c r="AH1505" s="42">
        <f>'[3]IDFC First'!AH32</f>
        <v>0</v>
      </c>
      <c r="AI1505" s="42">
        <f>'[3]IDFC First'!AI32</f>
        <v>0</v>
      </c>
      <c r="AJ1505" s="42">
        <f>'[3]IDFC First'!AJ32</f>
        <v>0</v>
      </c>
      <c r="AK1505" s="42">
        <f>'[3]IDFC First'!AK32</f>
        <v>0</v>
      </c>
      <c r="AL1505" s="42">
        <f>'[3]IDFC First'!AL32</f>
        <v>571</v>
      </c>
      <c r="AM1505" s="42">
        <f>'[3]IDFC First'!AM32</f>
        <v>131.80000000000001</v>
      </c>
      <c r="AN1505" s="42">
        <f>'[3]IDFC First'!AN32</f>
        <v>571</v>
      </c>
      <c r="AO1505" s="42">
        <f>'[3]IDFC First'!AO32</f>
        <v>131.80000000000001</v>
      </c>
      <c r="AP1505" s="42">
        <f>'[3]IDFC First'!AP32</f>
        <v>0</v>
      </c>
      <c r="AQ1505" s="42">
        <f>'[3]IDFC First'!AQ32</f>
        <v>0</v>
      </c>
      <c r="AR1505" s="42">
        <f>'[3]IDFC First'!AR32</f>
        <v>0</v>
      </c>
      <c r="AS1505" s="42">
        <f>'[3]IDFC First'!AS32</f>
        <v>0</v>
      </c>
      <c r="AT1505" s="42">
        <f>'[3]IDFC First'!AT32</f>
        <v>0</v>
      </c>
      <c r="AU1505" s="42">
        <f>'[3]IDFC First'!AU32</f>
        <v>0</v>
      </c>
      <c r="AV1505" s="42">
        <f>'[3]IDFC First'!AV32</f>
        <v>0</v>
      </c>
      <c r="AW1505" s="42">
        <f>'[3]IDFC First'!AW32</f>
        <v>0</v>
      </c>
      <c r="AX1505" s="42">
        <f>'[3]IDFC First'!AX32</f>
        <v>1</v>
      </c>
      <c r="AY1505" s="42">
        <f>'[3]IDFC First'!AY32</f>
        <v>0.26</v>
      </c>
      <c r="AZ1505" s="42">
        <f>'[3]IDFC First'!AZ32</f>
        <v>1</v>
      </c>
      <c r="BA1505" s="42">
        <f>'[3]IDFC First'!BA32</f>
        <v>0.26</v>
      </c>
      <c r="BB1505" s="42">
        <f>'[3]IDFC First'!BB32</f>
        <v>572</v>
      </c>
      <c r="BC1505" s="42">
        <f>'[3]IDFC First'!BC32</f>
        <v>132.06</v>
      </c>
    </row>
    <row r="1506" spans="1:55" x14ac:dyDescent="0.2">
      <c r="A1506" s="39">
        <v>28</v>
      </c>
      <c r="B1506" s="40" t="s">
        <v>146</v>
      </c>
      <c r="C1506" s="41">
        <f t="shared" si="322"/>
        <v>608</v>
      </c>
      <c r="D1506" s="41">
        <f t="shared" si="322"/>
        <v>136.47</v>
      </c>
      <c r="E1506" s="42">
        <f>'[3]IndusInd Bank'!E32</f>
        <v>608</v>
      </c>
      <c r="F1506" s="42">
        <f>'[3]IndusInd Bank'!F32</f>
        <v>136.47</v>
      </c>
      <c r="G1506" s="42">
        <f>'[3]IndusInd Bank'!G32</f>
        <v>0</v>
      </c>
      <c r="H1506" s="42">
        <f>'[3]IndusInd Bank'!H32</f>
        <v>0</v>
      </c>
      <c r="I1506" s="42">
        <f>'[3]IndusInd Bank'!I32</f>
        <v>0</v>
      </c>
      <c r="J1506" s="42">
        <f>'[3]IndusInd Bank'!J32</f>
        <v>0</v>
      </c>
      <c r="K1506" s="42">
        <f>'[3]IndusInd Bank'!K32</f>
        <v>0</v>
      </c>
      <c r="L1506" s="42">
        <f>'[3]IndusInd Bank'!L32</f>
        <v>0</v>
      </c>
      <c r="M1506" s="42">
        <f>'[3]IndusInd Bank'!M32</f>
        <v>0</v>
      </c>
      <c r="N1506" s="42">
        <f>'[3]IndusInd Bank'!N32</f>
        <v>26</v>
      </c>
      <c r="O1506" s="42">
        <f>'[3]IndusInd Bank'!O32</f>
        <v>8.41</v>
      </c>
      <c r="P1506" s="42">
        <f>'[3]IndusInd Bank'!P32</f>
        <v>26</v>
      </c>
      <c r="Q1506" s="42">
        <f>'[3]IndusInd Bank'!Q32</f>
        <v>8.41</v>
      </c>
      <c r="R1506" s="42">
        <f>'[3]IndusInd Bank'!R32</f>
        <v>0</v>
      </c>
      <c r="S1506" s="42">
        <f>'[3]IndusInd Bank'!S32</f>
        <v>0</v>
      </c>
      <c r="T1506" s="42">
        <f>'[3]IndusInd Bank'!T32</f>
        <v>0</v>
      </c>
      <c r="U1506" s="42">
        <f>'[3]IndusInd Bank'!U32</f>
        <v>0</v>
      </c>
      <c r="V1506" s="42">
        <f>'[3]IndusInd Bank'!V32</f>
        <v>0</v>
      </c>
      <c r="W1506" s="42">
        <f>'[3]IndusInd Bank'!W32</f>
        <v>0</v>
      </c>
      <c r="X1506" s="42">
        <f>'[3]IndusInd Bank'!X32</f>
        <v>0</v>
      </c>
      <c r="Y1506" s="42">
        <f>'[3]IndusInd Bank'!Y32</f>
        <v>0</v>
      </c>
      <c r="Z1506" s="42">
        <f>'[3]IndusInd Bank'!Z32</f>
        <v>0</v>
      </c>
      <c r="AA1506" s="42">
        <f>'[3]IndusInd Bank'!AA32</f>
        <v>0</v>
      </c>
      <c r="AB1506" s="42">
        <f>'[3]IndusInd Bank'!AB32</f>
        <v>0</v>
      </c>
      <c r="AC1506" s="42">
        <f>'[3]IndusInd Bank'!AC32</f>
        <v>0</v>
      </c>
      <c r="AD1506" s="42">
        <f>'[3]IndusInd Bank'!AD32</f>
        <v>0</v>
      </c>
      <c r="AE1506" s="42">
        <f>'[3]IndusInd Bank'!AE32</f>
        <v>0</v>
      </c>
      <c r="AF1506" s="42">
        <f>'[3]IndusInd Bank'!AF32</f>
        <v>0</v>
      </c>
      <c r="AG1506" s="42">
        <f>'[3]IndusInd Bank'!AG32</f>
        <v>0</v>
      </c>
      <c r="AH1506" s="42">
        <f>'[3]IndusInd Bank'!AH32</f>
        <v>0</v>
      </c>
      <c r="AI1506" s="42">
        <f>'[3]IndusInd Bank'!AI32</f>
        <v>0</v>
      </c>
      <c r="AJ1506" s="42">
        <f>'[3]IndusInd Bank'!AJ32</f>
        <v>0</v>
      </c>
      <c r="AK1506" s="42">
        <f>'[3]IndusInd Bank'!AK32</f>
        <v>0</v>
      </c>
      <c r="AL1506" s="42">
        <f>'[3]IndusInd Bank'!AL32</f>
        <v>634</v>
      </c>
      <c r="AM1506" s="42">
        <f>'[3]IndusInd Bank'!AM32</f>
        <v>144.88</v>
      </c>
      <c r="AN1506" s="42">
        <f>'[3]IndusInd Bank'!AN32</f>
        <v>734</v>
      </c>
      <c r="AO1506" s="42">
        <f>'[3]IndusInd Bank'!AO32</f>
        <v>164.5</v>
      </c>
      <c r="AP1506" s="42">
        <f>'[3]IndusInd Bank'!AP32</f>
        <v>0</v>
      </c>
      <c r="AQ1506" s="42">
        <f>'[3]IndusInd Bank'!AQ32</f>
        <v>0</v>
      </c>
      <c r="AR1506" s="42">
        <f>'[3]IndusInd Bank'!AR32</f>
        <v>0</v>
      </c>
      <c r="AS1506" s="42">
        <f>'[3]IndusInd Bank'!AS32</f>
        <v>0</v>
      </c>
      <c r="AT1506" s="42">
        <f>'[3]IndusInd Bank'!AT32</f>
        <v>0</v>
      </c>
      <c r="AU1506" s="42">
        <f>'[3]IndusInd Bank'!AU32</f>
        <v>0</v>
      </c>
      <c r="AV1506" s="42">
        <f>'[3]IndusInd Bank'!AV32</f>
        <v>0</v>
      </c>
      <c r="AW1506" s="42">
        <f>'[3]IndusInd Bank'!AW32</f>
        <v>0</v>
      </c>
      <c r="AX1506" s="42">
        <f>'[3]IndusInd Bank'!AX32</f>
        <v>0</v>
      </c>
      <c r="AY1506" s="42">
        <f>'[3]IndusInd Bank'!AY32</f>
        <v>0</v>
      </c>
      <c r="AZ1506" s="42">
        <f>'[3]IndusInd Bank'!AZ32</f>
        <v>0</v>
      </c>
      <c r="BA1506" s="42">
        <f>'[3]IndusInd Bank'!BA32</f>
        <v>0</v>
      </c>
      <c r="BB1506" s="42">
        <f>'[3]IndusInd Bank'!BB32</f>
        <v>634</v>
      </c>
      <c r="BC1506" s="42">
        <f>'[3]IndusInd Bank'!BC32</f>
        <v>144.88</v>
      </c>
    </row>
    <row r="1507" spans="1:55" x14ac:dyDescent="0.2">
      <c r="A1507" s="39">
        <v>29</v>
      </c>
      <c r="B1507" s="40" t="s">
        <v>101</v>
      </c>
      <c r="C1507" s="41">
        <f t="shared" si="322"/>
        <v>0</v>
      </c>
      <c r="D1507" s="41">
        <f t="shared" si="322"/>
        <v>0</v>
      </c>
      <c r="E1507" s="42">
        <f>[3]Karnataka!E32</f>
        <v>0</v>
      </c>
      <c r="F1507" s="42">
        <f>[3]Karnataka!F32</f>
        <v>0</v>
      </c>
      <c r="G1507" s="42">
        <f>[3]Karnataka!G32</f>
        <v>0</v>
      </c>
      <c r="H1507" s="42">
        <f>[3]Karnataka!H32</f>
        <v>0</v>
      </c>
      <c r="I1507" s="42">
        <f>[3]Karnataka!I32</f>
        <v>0</v>
      </c>
      <c r="J1507" s="42">
        <f>[3]Karnataka!J32</f>
        <v>0</v>
      </c>
      <c r="K1507" s="42">
        <f>[3]Karnataka!K32</f>
        <v>0</v>
      </c>
      <c r="L1507" s="42">
        <f>[3]Karnataka!L32</f>
        <v>0</v>
      </c>
      <c r="M1507" s="42">
        <f>[3]Karnataka!M32</f>
        <v>0</v>
      </c>
      <c r="N1507" s="42">
        <f>[3]Karnataka!N32</f>
        <v>0</v>
      </c>
      <c r="O1507" s="42">
        <f>[3]Karnataka!O32</f>
        <v>0</v>
      </c>
      <c r="P1507" s="42">
        <f>[3]Karnataka!P32</f>
        <v>0</v>
      </c>
      <c r="Q1507" s="42">
        <f>[3]Karnataka!Q32</f>
        <v>0</v>
      </c>
      <c r="R1507" s="42">
        <f>[3]Karnataka!R32</f>
        <v>0</v>
      </c>
      <c r="S1507" s="42">
        <f>[3]Karnataka!S32</f>
        <v>0</v>
      </c>
      <c r="T1507" s="42">
        <f>[3]Karnataka!T32</f>
        <v>0</v>
      </c>
      <c r="U1507" s="42">
        <f>[3]Karnataka!U32</f>
        <v>0</v>
      </c>
      <c r="V1507" s="42">
        <f>[3]Karnataka!V32</f>
        <v>0</v>
      </c>
      <c r="W1507" s="42">
        <f>[3]Karnataka!W32</f>
        <v>0</v>
      </c>
      <c r="X1507" s="42">
        <f>[3]Karnataka!X32</f>
        <v>0</v>
      </c>
      <c r="Y1507" s="42">
        <f>[3]Karnataka!Y32</f>
        <v>0</v>
      </c>
      <c r="Z1507" s="42">
        <f>[3]Karnataka!Z32</f>
        <v>0</v>
      </c>
      <c r="AA1507" s="42">
        <f>[3]Karnataka!AA32</f>
        <v>0</v>
      </c>
      <c r="AB1507" s="42">
        <f>[3]Karnataka!AB32</f>
        <v>0</v>
      </c>
      <c r="AC1507" s="42">
        <f>[3]Karnataka!AC32</f>
        <v>0</v>
      </c>
      <c r="AD1507" s="42">
        <f>[3]Karnataka!AD32</f>
        <v>0</v>
      </c>
      <c r="AE1507" s="42">
        <f>[3]Karnataka!AE32</f>
        <v>0</v>
      </c>
      <c r="AF1507" s="42">
        <f>[3]Karnataka!AF32</f>
        <v>0</v>
      </c>
      <c r="AG1507" s="42">
        <f>[3]Karnataka!AG32</f>
        <v>0</v>
      </c>
      <c r="AH1507" s="42">
        <f>[3]Karnataka!AH32</f>
        <v>0</v>
      </c>
      <c r="AI1507" s="42">
        <f>[3]Karnataka!AI32</f>
        <v>0</v>
      </c>
      <c r="AJ1507" s="42">
        <f>[3]Karnataka!AJ32</f>
        <v>0</v>
      </c>
      <c r="AK1507" s="42">
        <f>[3]Karnataka!AK32</f>
        <v>0</v>
      </c>
      <c r="AL1507" s="42">
        <f>[3]Karnataka!AL32</f>
        <v>0</v>
      </c>
      <c r="AM1507" s="42">
        <f>[3]Karnataka!AM32</f>
        <v>0</v>
      </c>
      <c r="AN1507" s="42">
        <f>[3]Karnataka!AN32</f>
        <v>0</v>
      </c>
      <c r="AO1507" s="42">
        <f>[3]Karnataka!AO32</f>
        <v>0</v>
      </c>
      <c r="AP1507" s="42">
        <f>[3]Karnataka!AP32</f>
        <v>0</v>
      </c>
      <c r="AQ1507" s="42">
        <f>[3]Karnataka!AQ32</f>
        <v>0</v>
      </c>
      <c r="AR1507" s="42">
        <f>[3]Karnataka!AR32</f>
        <v>0</v>
      </c>
      <c r="AS1507" s="42">
        <f>[3]Karnataka!AS32</f>
        <v>0</v>
      </c>
      <c r="AT1507" s="42">
        <f>[3]Karnataka!AT32</f>
        <v>0</v>
      </c>
      <c r="AU1507" s="42">
        <f>[3]Karnataka!AU32</f>
        <v>0</v>
      </c>
      <c r="AV1507" s="42">
        <f>[3]Karnataka!AV32</f>
        <v>0</v>
      </c>
      <c r="AW1507" s="42">
        <f>[3]Karnataka!AW32</f>
        <v>0</v>
      </c>
      <c r="AX1507" s="42">
        <f>[3]Karnataka!AX32</f>
        <v>0</v>
      </c>
      <c r="AY1507" s="42">
        <f>[3]Karnataka!AY32</f>
        <v>0</v>
      </c>
      <c r="AZ1507" s="42">
        <f>[3]Karnataka!AZ32</f>
        <v>0</v>
      </c>
      <c r="BA1507" s="42">
        <f>[3]Karnataka!BA32</f>
        <v>0</v>
      </c>
      <c r="BB1507" s="42">
        <f>[3]Karnataka!BB32</f>
        <v>0</v>
      </c>
      <c r="BC1507" s="42">
        <f>[3]Karnataka!BC32</f>
        <v>0</v>
      </c>
    </row>
    <row r="1508" spans="1:55" x14ac:dyDescent="0.2">
      <c r="A1508" s="39">
        <v>30</v>
      </c>
      <c r="B1508" s="40" t="s">
        <v>102</v>
      </c>
      <c r="C1508" s="41">
        <f t="shared" si="322"/>
        <v>0</v>
      </c>
      <c r="D1508" s="41">
        <f t="shared" si="322"/>
        <v>0</v>
      </c>
      <c r="E1508" s="42">
        <f>[3]Kotak!E32</f>
        <v>0</v>
      </c>
      <c r="F1508" s="42">
        <f>[3]Kotak!F32</f>
        <v>0</v>
      </c>
      <c r="G1508" s="42">
        <f>[3]Kotak!G32</f>
        <v>0</v>
      </c>
      <c r="H1508" s="42">
        <f>[3]Kotak!H32</f>
        <v>0</v>
      </c>
      <c r="I1508" s="42">
        <f>[3]Kotak!I32</f>
        <v>0</v>
      </c>
      <c r="J1508" s="42">
        <f>[3]Kotak!J32</f>
        <v>0</v>
      </c>
      <c r="K1508" s="42">
        <f>[3]Kotak!K32</f>
        <v>0</v>
      </c>
      <c r="L1508" s="42">
        <f>[3]Kotak!L32</f>
        <v>0</v>
      </c>
      <c r="M1508" s="42">
        <f>[3]Kotak!M32</f>
        <v>0</v>
      </c>
      <c r="N1508" s="42">
        <f>[3]Kotak!N32</f>
        <v>0</v>
      </c>
      <c r="O1508" s="42">
        <f>[3]Kotak!O32</f>
        <v>0</v>
      </c>
      <c r="P1508" s="42">
        <f>[3]Kotak!P32</f>
        <v>0</v>
      </c>
      <c r="Q1508" s="42">
        <f>[3]Kotak!Q32</f>
        <v>0</v>
      </c>
      <c r="R1508" s="42">
        <f>[3]Kotak!R32</f>
        <v>0</v>
      </c>
      <c r="S1508" s="42">
        <f>[3]Kotak!S32</f>
        <v>0</v>
      </c>
      <c r="T1508" s="42">
        <f>[3]Kotak!T32</f>
        <v>0</v>
      </c>
      <c r="U1508" s="42">
        <f>[3]Kotak!U32</f>
        <v>0</v>
      </c>
      <c r="V1508" s="42">
        <f>[3]Kotak!V32</f>
        <v>0</v>
      </c>
      <c r="W1508" s="42">
        <f>[3]Kotak!W32</f>
        <v>0</v>
      </c>
      <c r="X1508" s="42">
        <f>[3]Kotak!X32</f>
        <v>0</v>
      </c>
      <c r="Y1508" s="42">
        <f>[3]Kotak!Y32</f>
        <v>0</v>
      </c>
      <c r="Z1508" s="42">
        <f>[3]Kotak!Z32</f>
        <v>0</v>
      </c>
      <c r="AA1508" s="42">
        <f>[3]Kotak!AA32</f>
        <v>0</v>
      </c>
      <c r="AB1508" s="42">
        <f>[3]Kotak!AB32</f>
        <v>0</v>
      </c>
      <c r="AC1508" s="42">
        <f>[3]Kotak!AC32</f>
        <v>0</v>
      </c>
      <c r="AD1508" s="42">
        <f>[3]Kotak!AD32</f>
        <v>0</v>
      </c>
      <c r="AE1508" s="42">
        <f>[3]Kotak!AE32</f>
        <v>0</v>
      </c>
      <c r="AF1508" s="42">
        <f>[3]Kotak!AF32</f>
        <v>0</v>
      </c>
      <c r="AG1508" s="42">
        <f>[3]Kotak!AG32</f>
        <v>0</v>
      </c>
      <c r="AH1508" s="42">
        <f>[3]Kotak!AH32</f>
        <v>0</v>
      </c>
      <c r="AI1508" s="42">
        <f>[3]Kotak!AI32</f>
        <v>0</v>
      </c>
      <c r="AJ1508" s="42">
        <f>[3]Kotak!AJ32</f>
        <v>0</v>
      </c>
      <c r="AK1508" s="42">
        <f>[3]Kotak!AK32</f>
        <v>0</v>
      </c>
      <c r="AL1508" s="42">
        <f>[3]Kotak!AL32</f>
        <v>0</v>
      </c>
      <c r="AM1508" s="42">
        <f>[3]Kotak!AM32</f>
        <v>0</v>
      </c>
      <c r="AN1508" s="42">
        <f>[3]Kotak!AN32</f>
        <v>0</v>
      </c>
      <c r="AO1508" s="42">
        <f>[3]Kotak!AO32</f>
        <v>0</v>
      </c>
      <c r="AP1508" s="42">
        <f>[3]Kotak!AP32</f>
        <v>0</v>
      </c>
      <c r="AQ1508" s="42">
        <f>[3]Kotak!AQ32</f>
        <v>0</v>
      </c>
      <c r="AR1508" s="42">
        <f>[3]Kotak!AR32</f>
        <v>0</v>
      </c>
      <c r="AS1508" s="42">
        <f>[3]Kotak!AS32</f>
        <v>0</v>
      </c>
      <c r="AT1508" s="42">
        <f>[3]Kotak!AT32</f>
        <v>0</v>
      </c>
      <c r="AU1508" s="42">
        <f>[3]Kotak!AU32</f>
        <v>0</v>
      </c>
      <c r="AV1508" s="42">
        <f>[3]Kotak!AV32</f>
        <v>0</v>
      </c>
      <c r="AW1508" s="42">
        <f>[3]Kotak!AW32</f>
        <v>0</v>
      </c>
      <c r="AX1508" s="42">
        <f>[3]Kotak!AX32</f>
        <v>0</v>
      </c>
      <c r="AY1508" s="42">
        <f>[3]Kotak!AY32</f>
        <v>0</v>
      </c>
      <c r="AZ1508" s="42">
        <f>[3]Kotak!AZ32</f>
        <v>0</v>
      </c>
      <c r="BA1508" s="42">
        <f>[3]Kotak!BA32</f>
        <v>0</v>
      </c>
      <c r="BB1508" s="42">
        <f>[3]Kotak!BB32</f>
        <v>0</v>
      </c>
      <c r="BC1508" s="42">
        <f>[3]Kotak!BC32</f>
        <v>0</v>
      </c>
    </row>
    <row r="1509" spans="1:55" x14ac:dyDescent="0.2">
      <c r="A1509" s="39">
        <v>31</v>
      </c>
      <c r="B1509" s="40" t="s">
        <v>147</v>
      </c>
      <c r="C1509" s="41">
        <f t="shared" si="322"/>
        <v>4199</v>
      </c>
      <c r="D1509" s="41">
        <f t="shared" si="322"/>
        <v>1234.72</v>
      </c>
      <c r="E1509" s="42">
        <f>[3]RBL!E32</f>
        <v>4199</v>
      </c>
      <c r="F1509" s="42">
        <f>[3]RBL!F32</f>
        <v>1234.72</v>
      </c>
      <c r="G1509" s="42">
        <f>[3]RBL!G32</f>
        <v>0</v>
      </c>
      <c r="H1509" s="42">
        <f>[3]RBL!H32</f>
        <v>0</v>
      </c>
      <c r="I1509" s="42">
        <f>[3]RBL!I32</f>
        <v>0</v>
      </c>
      <c r="J1509" s="42">
        <f>[3]RBL!J32</f>
        <v>0</v>
      </c>
      <c r="K1509" s="42">
        <f>[3]RBL!K32</f>
        <v>0</v>
      </c>
      <c r="L1509" s="42">
        <f>[3]RBL!L32</f>
        <v>0</v>
      </c>
      <c r="M1509" s="42">
        <f>[3]RBL!M32</f>
        <v>0</v>
      </c>
      <c r="N1509" s="42">
        <f>[3]RBL!N32</f>
        <v>1014</v>
      </c>
      <c r="O1509" s="42">
        <f>[3]RBL!O32</f>
        <v>122.94</v>
      </c>
      <c r="P1509" s="42">
        <f>[3]RBL!P32</f>
        <v>1014</v>
      </c>
      <c r="Q1509" s="42">
        <f>[3]RBL!Q32</f>
        <v>122.94</v>
      </c>
      <c r="R1509" s="42">
        <f>[3]RBL!R32</f>
        <v>0</v>
      </c>
      <c r="S1509" s="42">
        <f>[3]RBL!S32</f>
        <v>0</v>
      </c>
      <c r="T1509" s="42">
        <f>[3]RBL!T32</f>
        <v>0</v>
      </c>
      <c r="U1509" s="42">
        <f>[3]RBL!U32</f>
        <v>0</v>
      </c>
      <c r="V1509" s="42">
        <f>[3]RBL!V32</f>
        <v>0</v>
      </c>
      <c r="W1509" s="42">
        <f>[3]RBL!W32</f>
        <v>0</v>
      </c>
      <c r="X1509" s="42">
        <f>[3]RBL!X32</f>
        <v>0</v>
      </c>
      <c r="Y1509" s="42">
        <f>[3]RBL!Y32</f>
        <v>0</v>
      </c>
      <c r="Z1509" s="42">
        <f>[3]RBL!Z32</f>
        <v>0</v>
      </c>
      <c r="AA1509" s="42">
        <f>[3]RBL!AA32</f>
        <v>0</v>
      </c>
      <c r="AB1509" s="42">
        <f>[3]RBL!AB32</f>
        <v>8</v>
      </c>
      <c r="AC1509" s="42">
        <f>[3]RBL!AC32</f>
        <v>0.53</v>
      </c>
      <c r="AD1509" s="42">
        <f>[3]RBL!AD32</f>
        <v>4</v>
      </c>
      <c r="AE1509" s="42">
        <f>[3]RBL!AE32</f>
        <v>0.37</v>
      </c>
      <c r="AF1509" s="42">
        <f>[3]RBL!AF32</f>
        <v>0</v>
      </c>
      <c r="AG1509" s="42">
        <f>[3]RBL!AG32</f>
        <v>0</v>
      </c>
      <c r="AH1509" s="42">
        <f>[3]RBL!AH32</f>
        <v>0</v>
      </c>
      <c r="AI1509" s="42">
        <f>[3]RBL!AI32</f>
        <v>0</v>
      </c>
      <c r="AJ1509" s="42">
        <f>[3]RBL!AJ32</f>
        <v>28</v>
      </c>
      <c r="AK1509" s="42">
        <f>[3]RBL!AK32</f>
        <v>3.41</v>
      </c>
      <c r="AL1509" s="42">
        <f>[3]RBL!AL32</f>
        <v>5253</v>
      </c>
      <c r="AM1509" s="42">
        <f>[3]RBL!AM32</f>
        <v>1361.97</v>
      </c>
      <c r="AN1509" s="42">
        <f>[3]RBL!AN32</f>
        <v>5185</v>
      </c>
      <c r="AO1509" s="42">
        <f>[3]RBL!AO32</f>
        <v>1239.9000000000001</v>
      </c>
      <c r="AP1509" s="42">
        <f>[3]RBL!AP32</f>
        <v>0</v>
      </c>
      <c r="AQ1509" s="42">
        <f>[3]RBL!AQ32</f>
        <v>0</v>
      </c>
      <c r="AR1509" s="42">
        <f>[3]RBL!AR32</f>
        <v>0</v>
      </c>
      <c r="AS1509" s="42">
        <f>[3]RBL!AS32</f>
        <v>0</v>
      </c>
      <c r="AT1509" s="42">
        <f>[3]RBL!AT32</f>
        <v>0</v>
      </c>
      <c r="AU1509" s="42">
        <f>[3]RBL!AU32</f>
        <v>0</v>
      </c>
      <c r="AV1509" s="42">
        <f>[3]RBL!AV32</f>
        <v>0</v>
      </c>
      <c r="AW1509" s="42">
        <f>[3]RBL!AW32</f>
        <v>1.19</v>
      </c>
      <c r="AX1509" s="42">
        <f>[3]RBL!AX32</f>
        <v>6</v>
      </c>
      <c r="AY1509" s="42">
        <f>[3]RBL!AY32</f>
        <v>3.38</v>
      </c>
      <c r="AZ1509" s="42">
        <f>[3]RBL!AZ32</f>
        <v>6</v>
      </c>
      <c r="BA1509" s="42">
        <f>[3]RBL!BA32</f>
        <v>4.57</v>
      </c>
      <c r="BB1509" s="42">
        <f>[3]RBL!BB32</f>
        <v>5259</v>
      </c>
      <c r="BC1509" s="42">
        <f>[3]RBL!BC32</f>
        <v>1366.54</v>
      </c>
    </row>
    <row r="1510" spans="1:55" x14ac:dyDescent="0.2">
      <c r="A1510" s="39">
        <v>32</v>
      </c>
      <c r="B1510" s="40" t="s">
        <v>148</v>
      </c>
      <c r="C1510" s="41">
        <f t="shared" si="322"/>
        <v>0</v>
      </c>
      <c r="D1510" s="41">
        <f t="shared" si="322"/>
        <v>0</v>
      </c>
      <c r="E1510" s="42">
        <f>'[3]Yes Bank'!E32</f>
        <v>0</v>
      </c>
      <c r="F1510" s="42">
        <f>'[3]Yes Bank'!F32</f>
        <v>0</v>
      </c>
      <c r="G1510" s="42">
        <f>'[3]Yes Bank'!G32</f>
        <v>0</v>
      </c>
      <c r="H1510" s="42">
        <f>'[3]Yes Bank'!H32</f>
        <v>0</v>
      </c>
      <c r="I1510" s="42">
        <f>'[3]Yes Bank'!I32</f>
        <v>0</v>
      </c>
      <c r="J1510" s="42">
        <f>'[3]Yes Bank'!J32</f>
        <v>0</v>
      </c>
      <c r="K1510" s="42">
        <f>'[3]Yes Bank'!K32</f>
        <v>0</v>
      </c>
      <c r="L1510" s="42">
        <f>'[3]Yes Bank'!L32</f>
        <v>0</v>
      </c>
      <c r="M1510" s="42">
        <f>'[3]Yes Bank'!M32</f>
        <v>0</v>
      </c>
      <c r="N1510" s="42">
        <f>'[3]Yes Bank'!N32</f>
        <v>0</v>
      </c>
      <c r="O1510" s="42">
        <f>'[3]Yes Bank'!O32</f>
        <v>0</v>
      </c>
      <c r="P1510" s="42">
        <f>'[3]Yes Bank'!P32</f>
        <v>0</v>
      </c>
      <c r="Q1510" s="42">
        <f>'[3]Yes Bank'!Q32</f>
        <v>0</v>
      </c>
      <c r="R1510" s="42">
        <f>'[3]Yes Bank'!R32</f>
        <v>0</v>
      </c>
      <c r="S1510" s="42">
        <f>'[3]Yes Bank'!S32</f>
        <v>0</v>
      </c>
      <c r="T1510" s="42">
        <f>'[3]Yes Bank'!T32</f>
        <v>0</v>
      </c>
      <c r="U1510" s="42">
        <f>'[3]Yes Bank'!U32</f>
        <v>0</v>
      </c>
      <c r="V1510" s="42">
        <f>'[3]Yes Bank'!V32</f>
        <v>0</v>
      </c>
      <c r="W1510" s="42">
        <f>'[3]Yes Bank'!W32</f>
        <v>0</v>
      </c>
      <c r="X1510" s="42">
        <f>'[3]Yes Bank'!X32</f>
        <v>0</v>
      </c>
      <c r="Y1510" s="42">
        <f>'[3]Yes Bank'!Y32</f>
        <v>0</v>
      </c>
      <c r="Z1510" s="42">
        <f>'[3]Yes Bank'!Z32</f>
        <v>0</v>
      </c>
      <c r="AA1510" s="42">
        <f>'[3]Yes Bank'!AA32</f>
        <v>0</v>
      </c>
      <c r="AB1510" s="42">
        <f>'[3]Yes Bank'!AB32</f>
        <v>0</v>
      </c>
      <c r="AC1510" s="42">
        <f>'[3]Yes Bank'!AC32</f>
        <v>0</v>
      </c>
      <c r="AD1510" s="42">
        <f>'[3]Yes Bank'!AD32</f>
        <v>0</v>
      </c>
      <c r="AE1510" s="42">
        <f>'[3]Yes Bank'!AE32</f>
        <v>0</v>
      </c>
      <c r="AF1510" s="42">
        <f>'[3]Yes Bank'!AF32</f>
        <v>0</v>
      </c>
      <c r="AG1510" s="42">
        <f>'[3]Yes Bank'!AG32</f>
        <v>0</v>
      </c>
      <c r="AH1510" s="42">
        <f>'[3]Yes Bank'!AH32</f>
        <v>0</v>
      </c>
      <c r="AI1510" s="42">
        <f>'[3]Yes Bank'!AI32</f>
        <v>0</v>
      </c>
      <c r="AJ1510" s="42">
        <f>'[3]Yes Bank'!AJ32</f>
        <v>0</v>
      </c>
      <c r="AK1510" s="42">
        <f>'[3]Yes Bank'!AK32</f>
        <v>0</v>
      </c>
      <c r="AL1510" s="42">
        <f>'[3]Yes Bank'!AL32</f>
        <v>0</v>
      </c>
      <c r="AM1510" s="42">
        <f>'[3]Yes Bank'!AM32</f>
        <v>0</v>
      </c>
      <c r="AN1510" s="42">
        <f>'[3]Yes Bank'!AN32</f>
        <v>0</v>
      </c>
      <c r="AO1510" s="42">
        <f>'[3]Yes Bank'!AO32</f>
        <v>0</v>
      </c>
      <c r="AP1510" s="42">
        <f>'[3]Yes Bank'!AP32</f>
        <v>0</v>
      </c>
      <c r="AQ1510" s="42">
        <f>'[3]Yes Bank'!AQ32</f>
        <v>0</v>
      </c>
      <c r="AR1510" s="42">
        <f>'[3]Yes Bank'!AR32</f>
        <v>0</v>
      </c>
      <c r="AS1510" s="42">
        <f>'[3]Yes Bank'!AS32</f>
        <v>0</v>
      </c>
      <c r="AT1510" s="42">
        <f>'[3]Yes Bank'!AT32</f>
        <v>0</v>
      </c>
      <c r="AU1510" s="42">
        <f>'[3]Yes Bank'!AU32</f>
        <v>0</v>
      </c>
      <c r="AV1510" s="42">
        <f>'[3]Yes Bank'!AV32</f>
        <v>0</v>
      </c>
      <c r="AW1510" s="42">
        <f>'[3]Yes Bank'!AW32</f>
        <v>0</v>
      </c>
      <c r="AX1510" s="42">
        <f>'[3]Yes Bank'!AX32</f>
        <v>0</v>
      </c>
      <c r="AY1510" s="42">
        <f>'[3]Yes Bank'!AY32</f>
        <v>0</v>
      </c>
      <c r="AZ1510" s="42">
        <f>'[3]Yes Bank'!AZ32</f>
        <v>0</v>
      </c>
      <c r="BA1510" s="42">
        <f>'[3]Yes Bank'!BA32</f>
        <v>0</v>
      </c>
      <c r="BB1510" s="42">
        <f>'[3]Yes Bank'!BB32</f>
        <v>0</v>
      </c>
      <c r="BC1510" s="42">
        <f>'[3]Yes Bank'!BC32</f>
        <v>0</v>
      </c>
    </row>
    <row r="1511" spans="1:55" x14ac:dyDescent="0.2">
      <c r="A1511" s="46"/>
      <c r="B1511" s="47" t="s">
        <v>106</v>
      </c>
      <c r="C1511" s="48">
        <f>SUM(C1497:C1510)</f>
        <v>35596</v>
      </c>
      <c r="D1511" s="48">
        <f t="shared" ref="D1511:BC1511" si="323">SUM(D1497:D1510)</f>
        <v>56345.31</v>
      </c>
      <c r="E1511" s="48">
        <f t="shared" si="323"/>
        <v>33842</v>
      </c>
      <c r="F1511" s="48">
        <f t="shared" si="323"/>
        <v>55188.460000000006</v>
      </c>
      <c r="G1511" s="48">
        <f t="shared" si="323"/>
        <v>370</v>
      </c>
      <c r="H1511" s="48">
        <f t="shared" si="323"/>
        <v>319.15999999999997</v>
      </c>
      <c r="I1511" s="48">
        <f t="shared" si="323"/>
        <v>1384</v>
      </c>
      <c r="J1511" s="48">
        <f t="shared" si="323"/>
        <v>837.68999999999994</v>
      </c>
      <c r="K1511" s="2"/>
      <c r="L1511" s="2"/>
      <c r="M1511" s="2"/>
      <c r="N1511" s="48">
        <f t="shared" si="323"/>
        <v>11617</v>
      </c>
      <c r="O1511" s="48">
        <f t="shared" si="323"/>
        <v>10278.65</v>
      </c>
      <c r="P1511" s="48">
        <f t="shared" si="323"/>
        <v>11272</v>
      </c>
      <c r="Q1511" s="48">
        <f t="shared" si="323"/>
        <v>6122.4299999999994</v>
      </c>
      <c r="R1511" s="48">
        <f t="shared" si="323"/>
        <v>309</v>
      </c>
      <c r="S1511" s="48">
        <f t="shared" si="323"/>
        <v>3293.42</v>
      </c>
      <c r="T1511" s="48">
        <f t="shared" si="323"/>
        <v>35</v>
      </c>
      <c r="U1511" s="48">
        <f t="shared" si="323"/>
        <v>843.09999999999991</v>
      </c>
      <c r="V1511" s="48">
        <f t="shared" si="323"/>
        <v>1</v>
      </c>
      <c r="W1511" s="48">
        <f t="shared" si="323"/>
        <v>19.7</v>
      </c>
      <c r="X1511" s="48">
        <f t="shared" si="323"/>
        <v>0</v>
      </c>
      <c r="Y1511" s="48">
        <f t="shared" si="323"/>
        <v>0</v>
      </c>
      <c r="Z1511" s="48">
        <f t="shared" si="323"/>
        <v>0</v>
      </c>
      <c r="AA1511" s="48">
        <f t="shared" si="323"/>
        <v>0</v>
      </c>
      <c r="AB1511" s="48">
        <f t="shared" si="323"/>
        <v>50</v>
      </c>
      <c r="AC1511" s="48">
        <f t="shared" si="323"/>
        <v>98.1</v>
      </c>
      <c r="AD1511" s="48">
        <f t="shared" si="323"/>
        <v>2940</v>
      </c>
      <c r="AE1511" s="48">
        <f t="shared" si="323"/>
        <v>22854.5</v>
      </c>
      <c r="AF1511" s="48">
        <f t="shared" si="323"/>
        <v>17</v>
      </c>
      <c r="AG1511" s="48">
        <f t="shared" si="323"/>
        <v>8</v>
      </c>
      <c r="AH1511" s="48">
        <f t="shared" si="323"/>
        <v>0</v>
      </c>
      <c r="AI1511" s="48">
        <f t="shared" si="323"/>
        <v>0</v>
      </c>
      <c r="AJ1511" s="48">
        <f t="shared" si="323"/>
        <v>577</v>
      </c>
      <c r="AK1511" s="48">
        <f t="shared" si="323"/>
        <v>1217.55</v>
      </c>
      <c r="AL1511" s="48">
        <f t="shared" si="323"/>
        <v>50797</v>
      </c>
      <c r="AM1511" s="48">
        <f t="shared" si="323"/>
        <v>90802.11</v>
      </c>
      <c r="AN1511" s="48">
        <f t="shared" si="323"/>
        <v>33693</v>
      </c>
      <c r="AO1511" s="48">
        <f t="shared" si="323"/>
        <v>33727.1</v>
      </c>
      <c r="AP1511" s="48">
        <f t="shared" si="323"/>
        <v>0</v>
      </c>
      <c r="AQ1511" s="48">
        <f t="shared" si="323"/>
        <v>0</v>
      </c>
      <c r="AR1511" s="48">
        <f t="shared" si="323"/>
        <v>1</v>
      </c>
      <c r="AS1511" s="48">
        <f t="shared" si="323"/>
        <v>9.83</v>
      </c>
      <c r="AT1511" s="48">
        <f t="shared" si="323"/>
        <v>148</v>
      </c>
      <c r="AU1511" s="48">
        <f t="shared" si="323"/>
        <v>2417.1800000000003</v>
      </c>
      <c r="AV1511" s="48">
        <f t="shared" si="323"/>
        <v>2413</v>
      </c>
      <c r="AW1511" s="48">
        <f t="shared" si="323"/>
        <v>8941.090000000002</v>
      </c>
      <c r="AX1511" s="48">
        <f t="shared" si="323"/>
        <v>14733</v>
      </c>
      <c r="AY1511" s="48">
        <f t="shared" si="323"/>
        <v>25094.77</v>
      </c>
      <c r="AZ1511" s="48">
        <f t="shared" si="323"/>
        <v>17295</v>
      </c>
      <c r="BA1511" s="48">
        <f t="shared" si="323"/>
        <v>36462.87000000001</v>
      </c>
      <c r="BB1511" s="48">
        <f t="shared" si="323"/>
        <v>68092</v>
      </c>
      <c r="BC1511" s="48">
        <f t="shared" si="323"/>
        <v>127264.98000000001</v>
      </c>
    </row>
    <row r="1512" spans="1:55" x14ac:dyDescent="0.2">
      <c r="A1512" s="78">
        <v>33</v>
      </c>
      <c r="B1512" s="79" t="s">
        <v>107</v>
      </c>
      <c r="C1512" s="41">
        <f t="shared" ref="C1512:D1520" si="324">E1512+G1512+I1512</f>
        <v>0</v>
      </c>
      <c r="D1512" s="41">
        <f t="shared" si="324"/>
        <v>0</v>
      </c>
      <c r="E1512" s="42">
        <f>[3]AU!E32</f>
        <v>0</v>
      </c>
      <c r="F1512" s="42">
        <f>[3]AU!F32</f>
        <v>0</v>
      </c>
      <c r="G1512" s="42">
        <f>[3]AU!G32</f>
        <v>0</v>
      </c>
      <c r="H1512" s="42">
        <f>[3]AU!H32</f>
        <v>0</v>
      </c>
      <c r="I1512" s="42">
        <f>[3]AU!I32</f>
        <v>0</v>
      </c>
      <c r="J1512" s="42">
        <f>[3]AU!J32</f>
        <v>0</v>
      </c>
      <c r="K1512" s="42">
        <f>[3]AU!K32</f>
        <v>0</v>
      </c>
      <c r="L1512" s="42">
        <f>[3]AU!L32</f>
        <v>0</v>
      </c>
      <c r="M1512" s="42">
        <f>[3]AU!M32</f>
        <v>0</v>
      </c>
      <c r="N1512" s="42">
        <f>[3]AU!N32</f>
        <v>0</v>
      </c>
      <c r="O1512" s="42">
        <f>[3]AU!O32</f>
        <v>0</v>
      </c>
      <c r="P1512" s="42">
        <f>[3]AU!P32</f>
        <v>0</v>
      </c>
      <c r="Q1512" s="42">
        <f>[3]AU!Q32</f>
        <v>0</v>
      </c>
      <c r="R1512" s="42">
        <f>[3]AU!R32</f>
        <v>0</v>
      </c>
      <c r="S1512" s="42">
        <f>[3]AU!S32</f>
        <v>0</v>
      </c>
      <c r="T1512" s="42">
        <f>[3]AU!T32</f>
        <v>0</v>
      </c>
      <c r="U1512" s="42">
        <f>[3]AU!U32</f>
        <v>0</v>
      </c>
      <c r="V1512" s="42">
        <f>[3]AU!V32</f>
        <v>0</v>
      </c>
      <c r="W1512" s="42">
        <f>[3]AU!W32</f>
        <v>0</v>
      </c>
      <c r="X1512" s="42">
        <f>[3]AU!X32</f>
        <v>0</v>
      </c>
      <c r="Y1512" s="42">
        <f>[3]AU!Y32</f>
        <v>0</v>
      </c>
      <c r="Z1512" s="42">
        <f>[3]AU!Z32</f>
        <v>0</v>
      </c>
      <c r="AA1512" s="42">
        <f>[3]AU!AA32</f>
        <v>0</v>
      </c>
      <c r="AB1512" s="42">
        <f>[3]AU!AB32</f>
        <v>0</v>
      </c>
      <c r="AC1512" s="42">
        <f>[3]AU!AC32</f>
        <v>0</v>
      </c>
      <c r="AD1512" s="42">
        <f>[3]AU!AD32</f>
        <v>0</v>
      </c>
      <c r="AE1512" s="42">
        <f>[3]AU!AE32</f>
        <v>0</v>
      </c>
      <c r="AF1512" s="42">
        <f>[3]AU!AF32</f>
        <v>0</v>
      </c>
      <c r="AG1512" s="42">
        <f>[3]AU!AG32</f>
        <v>0</v>
      </c>
      <c r="AH1512" s="42">
        <f>[3]AU!AH32</f>
        <v>0</v>
      </c>
      <c r="AI1512" s="42">
        <f>[3]AU!AI32</f>
        <v>0</v>
      </c>
      <c r="AJ1512" s="42">
        <f>[3]AU!AJ32</f>
        <v>0</v>
      </c>
      <c r="AK1512" s="42">
        <f>[3]AU!AK32</f>
        <v>0</v>
      </c>
      <c r="AL1512" s="42">
        <f>[3]AU!AL32</f>
        <v>0</v>
      </c>
      <c r="AM1512" s="42">
        <f>[3]AU!AM32</f>
        <v>0</v>
      </c>
      <c r="AN1512" s="42">
        <f>[3]AU!AN32</f>
        <v>0</v>
      </c>
      <c r="AO1512" s="42">
        <f>[3]AU!AO32</f>
        <v>0</v>
      </c>
      <c r="AP1512" s="42">
        <f>[3]AU!AP32</f>
        <v>0</v>
      </c>
      <c r="AQ1512" s="42">
        <f>[3]AU!AQ32</f>
        <v>0</v>
      </c>
      <c r="AR1512" s="42">
        <f>[3]AU!AR32</f>
        <v>0</v>
      </c>
      <c r="AS1512" s="42">
        <f>[3]AU!AS32</f>
        <v>0</v>
      </c>
      <c r="AT1512" s="42">
        <f>[3]AU!AT32</f>
        <v>0</v>
      </c>
      <c r="AU1512" s="42">
        <f>[3]AU!AU32</f>
        <v>0</v>
      </c>
      <c r="AV1512" s="42">
        <f>[3]AU!AV32</f>
        <v>0</v>
      </c>
      <c r="AW1512" s="42">
        <f>[3]AU!AW32</f>
        <v>0</v>
      </c>
      <c r="AX1512" s="42">
        <f>[3]AU!AX32</f>
        <v>0</v>
      </c>
      <c r="AY1512" s="42">
        <f>[3]AU!AY32</f>
        <v>0</v>
      </c>
      <c r="AZ1512" s="42">
        <f>[3]AU!AZ32</f>
        <v>0</v>
      </c>
      <c r="BA1512" s="42">
        <f>[3]AU!BA32</f>
        <v>0</v>
      </c>
      <c r="BB1512" s="42">
        <f>[3]AU!BB32</f>
        <v>0</v>
      </c>
      <c r="BC1512" s="42">
        <f>[3]AU!BC32</f>
        <v>0</v>
      </c>
    </row>
    <row r="1513" spans="1:55" x14ac:dyDescent="0.2">
      <c r="A1513" s="78">
        <v>34</v>
      </c>
      <c r="B1513" s="79" t="s">
        <v>108</v>
      </c>
      <c r="C1513" s="41">
        <f t="shared" si="324"/>
        <v>0</v>
      </c>
      <c r="D1513" s="41">
        <f t="shared" si="324"/>
        <v>0</v>
      </c>
      <c r="E1513" s="42">
        <f>[3]Capital!E32</f>
        <v>0</v>
      </c>
      <c r="F1513" s="42">
        <f>[3]Capital!F32</f>
        <v>0</v>
      </c>
      <c r="G1513" s="42">
        <f>[3]Capital!G32</f>
        <v>0</v>
      </c>
      <c r="H1513" s="42">
        <f>[3]Capital!H32</f>
        <v>0</v>
      </c>
      <c r="I1513" s="42">
        <f>[3]Capital!I32</f>
        <v>0</v>
      </c>
      <c r="J1513" s="42">
        <f>[3]Capital!J32</f>
        <v>0</v>
      </c>
      <c r="K1513" s="42">
        <f>[3]Capital!K32</f>
        <v>0</v>
      </c>
      <c r="L1513" s="42">
        <f>[3]Capital!L32</f>
        <v>0</v>
      </c>
      <c r="M1513" s="42">
        <f>[3]Capital!M32</f>
        <v>0</v>
      </c>
      <c r="N1513" s="42">
        <f>[3]Capital!N32</f>
        <v>0</v>
      </c>
      <c r="O1513" s="42">
        <f>[3]Capital!O32</f>
        <v>0</v>
      </c>
      <c r="P1513" s="42">
        <f>[3]Capital!P32</f>
        <v>0</v>
      </c>
      <c r="Q1513" s="42">
        <f>[3]Capital!Q32</f>
        <v>0</v>
      </c>
      <c r="R1513" s="42">
        <f>[3]Capital!R32</f>
        <v>0</v>
      </c>
      <c r="S1513" s="42">
        <f>[3]Capital!S32</f>
        <v>0</v>
      </c>
      <c r="T1513" s="42">
        <f>[3]Capital!T32</f>
        <v>0</v>
      </c>
      <c r="U1513" s="42">
        <f>[3]Capital!U32</f>
        <v>0</v>
      </c>
      <c r="V1513" s="42">
        <f>[3]Capital!V32</f>
        <v>0</v>
      </c>
      <c r="W1513" s="42">
        <f>[3]Capital!W32</f>
        <v>0</v>
      </c>
      <c r="X1513" s="42">
        <f>[3]Capital!X32</f>
        <v>0</v>
      </c>
      <c r="Y1513" s="42">
        <f>[3]Capital!Y32</f>
        <v>0</v>
      </c>
      <c r="Z1513" s="42">
        <f>[3]Capital!Z32</f>
        <v>0</v>
      </c>
      <c r="AA1513" s="42">
        <f>[3]Capital!AA32</f>
        <v>0</v>
      </c>
      <c r="AB1513" s="42">
        <f>[3]Capital!AB32</f>
        <v>0</v>
      </c>
      <c r="AC1513" s="42">
        <f>[3]Capital!AC32</f>
        <v>0</v>
      </c>
      <c r="AD1513" s="42">
        <f>[3]Capital!AD32</f>
        <v>0</v>
      </c>
      <c r="AE1513" s="42">
        <f>[3]Capital!AE32</f>
        <v>0</v>
      </c>
      <c r="AF1513" s="42">
        <f>[3]Capital!AF32</f>
        <v>0</v>
      </c>
      <c r="AG1513" s="42">
        <f>[3]Capital!AG32</f>
        <v>0</v>
      </c>
      <c r="AH1513" s="42">
        <f>[3]Capital!AH32</f>
        <v>0</v>
      </c>
      <c r="AI1513" s="42">
        <f>[3]Capital!AI32</f>
        <v>0</v>
      </c>
      <c r="AJ1513" s="42">
        <f>[3]Capital!AJ32</f>
        <v>0</v>
      </c>
      <c r="AK1513" s="42">
        <f>[3]Capital!AK32</f>
        <v>0</v>
      </c>
      <c r="AL1513" s="42">
        <f>[3]Capital!AL32</f>
        <v>0</v>
      </c>
      <c r="AM1513" s="42">
        <f>[3]Capital!AM32</f>
        <v>0</v>
      </c>
      <c r="AN1513" s="42">
        <f>[3]Capital!AN32</f>
        <v>0</v>
      </c>
      <c r="AO1513" s="42">
        <f>[3]Capital!AO32</f>
        <v>0</v>
      </c>
      <c r="AP1513" s="42">
        <f>[3]Capital!AP32</f>
        <v>0</v>
      </c>
      <c r="AQ1513" s="42">
        <f>[3]Capital!AQ32</f>
        <v>0</v>
      </c>
      <c r="AR1513" s="42">
        <f>[3]Capital!AR32</f>
        <v>0</v>
      </c>
      <c r="AS1513" s="42">
        <f>[3]Capital!AS32</f>
        <v>0</v>
      </c>
      <c r="AT1513" s="42">
        <f>[3]Capital!AT32</f>
        <v>0</v>
      </c>
      <c r="AU1513" s="42">
        <f>[3]Capital!AU32</f>
        <v>0</v>
      </c>
      <c r="AV1513" s="42">
        <f>[3]Capital!AV32</f>
        <v>0</v>
      </c>
      <c r="AW1513" s="42">
        <f>[3]Capital!AW32</f>
        <v>0</v>
      </c>
      <c r="AX1513" s="42">
        <f>[3]Capital!AX32</f>
        <v>0</v>
      </c>
      <c r="AY1513" s="42">
        <f>[3]Capital!AY32</f>
        <v>0</v>
      </c>
      <c r="AZ1513" s="42">
        <f>[3]Capital!AZ32</f>
        <v>0</v>
      </c>
      <c r="BA1513" s="42">
        <f>[3]Capital!BA32</f>
        <v>0</v>
      </c>
      <c r="BB1513" s="42">
        <f>[3]Capital!BB32</f>
        <v>0</v>
      </c>
      <c r="BC1513" s="42">
        <f>[3]Capital!BC32</f>
        <v>0</v>
      </c>
    </row>
    <row r="1514" spans="1:55" x14ac:dyDescent="0.2">
      <c r="A1514" s="78">
        <v>35</v>
      </c>
      <c r="B1514" s="79" t="s">
        <v>110</v>
      </c>
      <c r="C1514" s="41">
        <f t="shared" si="324"/>
        <v>3907</v>
      </c>
      <c r="D1514" s="41">
        <f t="shared" si="324"/>
        <v>651</v>
      </c>
      <c r="E1514" s="42">
        <f>[3]Equitas!E32</f>
        <v>3907</v>
      </c>
      <c r="F1514" s="42">
        <f>[3]Equitas!F32</f>
        <v>651</v>
      </c>
      <c r="G1514" s="42">
        <f>[3]Equitas!G32</f>
        <v>0</v>
      </c>
      <c r="H1514" s="42">
        <f>[3]Equitas!H32</f>
        <v>0</v>
      </c>
      <c r="I1514" s="42">
        <f>[3]Equitas!I32</f>
        <v>0</v>
      </c>
      <c r="J1514" s="42">
        <f>[3]Equitas!J32</f>
        <v>0</v>
      </c>
      <c r="K1514" s="42">
        <f>[3]Equitas!K32</f>
        <v>0</v>
      </c>
      <c r="L1514" s="42">
        <f>[3]Equitas!L32</f>
        <v>0</v>
      </c>
      <c r="M1514" s="42">
        <f>[3]Equitas!M32</f>
        <v>0</v>
      </c>
      <c r="N1514" s="42">
        <f>[3]Equitas!N32</f>
        <v>273</v>
      </c>
      <c r="O1514" s="42">
        <f>[3]Equitas!O32</f>
        <v>1366</v>
      </c>
      <c r="P1514" s="42">
        <f>[3]Equitas!P32</f>
        <v>152</v>
      </c>
      <c r="Q1514" s="42">
        <f>[3]Equitas!Q32</f>
        <v>520</v>
      </c>
      <c r="R1514" s="42">
        <f>[3]Equitas!R32</f>
        <v>120</v>
      </c>
      <c r="S1514" s="42">
        <f>[3]Equitas!S32</f>
        <v>845</v>
      </c>
      <c r="T1514" s="42">
        <f>[3]Equitas!T32</f>
        <v>1</v>
      </c>
      <c r="U1514" s="42">
        <f>[3]Equitas!U32</f>
        <v>1</v>
      </c>
      <c r="V1514" s="42">
        <f>[3]Equitas!V32</f>
        <v>0</v>
      </c>
      <c r="W1514" s="42">
        <f>[3]Equitas!W32</f>
        <v>0</v>
      </c>
      <c r="X1514" s="42">
        <f>[3]Equitas!X32</f>
        <v>0</v>
      </c>
      <c r="Y1514" s="42">
        <f>[3]Equitas!Y32</f>
        <v>0</v>
      </c>
      <c r="Z1514" s="42">
        <f>[3]Equitas!Z32</f>
        <v>0</v>
      </c>
      <c r="AA1514" s="42">
        <f>[3]Equitas!AA32</f>
        <v>0</v>
      </c>
      <c r="AB1514" s="42">
        <f>[3]Equitas!AB32</f>
        <v>0</v>
      </c>
      <c r="AC1514" s="42">
        <f>[3]Equitas!AC32</f>
        <v>0</v>
      </c>
      <c r="AD1514" s="42">
        <f>[3]Equitas!AD32</f>
        <v>26</v>
      </c>
      <c r="AE1514" s="42">
        <f>[3]Equitas!AE32</f>
        <v>262</v>
      </c>
      <c r="AF1514" s="42">
        <f>[3]Equitas!AF32</f>
        <v>0</v>
      </c>
      <c r="AG1514" s="42">
        <f>[3]Equitas!AG32</f>
        <v>0</v>
      </c>
      <c r="AH1514" s="42">
        <f>[3]Equitas!AH32</f>
        <v>0</v>
      </c>
      <c r="AI1514" s="42">
        <f>[3]Equitas!AI32</f>
        <v>0</v>
      </c>
      <c r="AJ1514" s="42">
        <f>[3]Equitas!AJ32</f>
        <v>0</v>
      </c>
      <c r="AK1514" s="42">
        <f>[3]Equitas!AK32</f>
        <v>0</v>
      </c>
      <c r="AL1514" s="42">
        <f>[3]Equitas!AL32</f>
        <v>4206</v>
      </c>
      <c r="AM1514" s="42">
        <f>[3]Equitas!AM32</f>
        <v>2279</v>
      </c>
      <c r="AN1514" s="42">
        <f>[3]Equitas!AN32</f>
        <v>3887</v>
      </c>
      <c r="AO1514" s="42">
        <f>[3]Equitas!AO32</f>
        <v>640</v>
      </c>
      <c r="AP1514" s="42">
        <f>[3]Equitas!AP32</f>
        <v>0</v>
      </c>
      <c r="AQ1514" s="42">
        <f>[3]Equitas!AQ32</f>
        <v>0</v>
      </c>
      <c r="AR1514" s="42">
        <f>[3]Equitas!AR32</f>
        <v>0</v>
      </c>
      <c r="AS1514" s="42">
        <f>[3]Equitas!AS32</f>
        <v>0</v>
      </c>
      <c r="AT1514" s="42">
        <f>[3]Equitas!AT32</f>
        <v>0</v>
      </c>
      <c r="AU1514" s="42">
        <f>[3]Equitas!AU32</f>
        <v>0</v>
      </c>
      <c r="AV1514" s="42">
        <f>[3]Equitas!AV32</f>
        <v>0</v>
      </c>
      <c r="AW1514" s="42">
        <f>[3]Equitas!AW32</f>
        <v>0</v>
      </c>
      <c r="AX1514" s="42">
        <f>[3]Equitas!AX32</f>
        <v>442</v>
      </c>
      <c r="AY1514" s="42">
        <f>[3]Equitas!AY32</f>
        <v>1565</v>
      </c>
      <c r="AZ1514" s="42">
        <f>[3]Equitas!AZ32</f>
        <v>442</v>
      </c>
      <c r="BA1514" s="42">
        <f>[3]Equitas!BA32</f>
        <v>1565</v>
      </c>
      <c r="BB1514" s="42">
        <f>[3]Equitas!BB32</f>
        <v>4648</v>
      </c>
      <c r="BC1514" s="42">
        <f>[3]Equitas!BC32</f>
        <v>3844</v>
      </c>
    </row>
    <row r="1515" spans="1:55" x14ac:dyDescent="0.2">
      <c r="A1515" s="78">
        <v>36</v>
      </c>
      <c r="B1515" s="79" t="s">
        <v>111</v>
      </c>
      <c r="C1515" s="41">
        <f t="shared" si="324"/>
        <v>0</v>
      </c>
      <c r="D1515" s="41">
        <f t="shared" si="324"/>
        <v>0</v>
      </c>
      <c r="E1515" s="42">
        <f>[3]ESAF!E32</f>
        <v>0</v>
      </c>
      <c r="F1515" s="42">
        <f>[3]ESAF!F32</f>
        <v>0</v>
      </c>
      <c r="G1515" s="42">
        <f>[3]ESAF!G32</f>
        <v>0</v>
      </c>
      <c r="H1515" s="42">
        <f>[3]ESAF!H32</f>
        <v>0</v>
      </c>
      <c r="I1515" s="42">
        <f>[3]ESAF!I32</f>
        <v>0</v>
      </c>
      <c r="J1515" s="42">
        <f>[3]ESAF!J32</f>
        <v>0</v>
      </c>
      <c r="K1515" s="42">
        <f>[3]ESAF!K32</f>
        <v>0</v>
      </c>
      <c r="L1515" s="42">
        <f>[3]ESAF!L32</f>
        <v>0</v>
      </c>
      <c r="M1515" s="42">
        <f>[3]ESAF!M32</f>
        <v>0</v>
      </c>
      <c r="N1515" s="42">
        <f>[3]ESAF!N32</f>
        <v>0</v>
      </c>
      <c r="O1515" s="42">
        <f>[3]ESAF!O32</f>
        <v>0</v>
      </c>
      <c r="P1515" s="42">
        <f>[3]ESAF!P32</f>
        <v>0</v>
      </c>
      <c r="Q1515" s="42">
        <f>[3]ESAF!Q32</f>
        <v>0</v>
      </c>
      <c r="R1515" s="42">
        <f>[3]ESAF!R32</f>
        <v>0</v>
      </c>
      <c r="S1515" s="42">
        <f>[3]ESAF!S32</f>
        <v>0</v>
      </c>
      <c r="T1515" s="42">
        <f>[3]ESAF!T32</f>
        <v>0</v>
      </c>
      <c r="U1515" s="42">
        <f>[3]ESAF!U32</f>
        <v>0</v>
      </c>
      <c r="V1515" s="42">
        <f>[3]ESAF!V32</f>
        <v>0</v>
      </c>
      <c r="W1515" s="42">
        <f>[3]ESAF!W32</f>
        <v>0</v>
      </c>
      <c r="X1515" s="42">
        <f>[3]ESAF!X32</f>
        <v>0</v>
      </c>
      <c r="Y1515" s="42">
        <f>[3]ESAF!Y32</f>
        <v>0</v>
      </c>
      <c r="Z1515" s="42">
        <f>[3]ESAF!Z32</f>
        <v>0</v>
      </c>
      <c r="AA1515" s="42">
        <f>[3]ESAF!AA32</f>
        <v>0</v>
      </c>
      <c r="AB1515" s="42">
        <f>[3]ESAF!AB32</f>
        <v>0</v>
      </c>
      <c r="AC1515" s="42">
        <f>[3]ESAF!AC32</f>
        <v>0</v>
      </c>
      <c r="AD1515" s="42">
        <f>[3]ESAF!AD32</f>
        <v>0</v>
      </c>
      <c r="AE1515" s="42">
        <f>[3]ESAF!AE32</f>
        <v>0</v>
      </c>
      <c r="AF1515" s="42">
        <f>[3]ESAF!AF32</f>
        <v>0</v>
      </c>
      <c r="AG1515" s="42">
        <f>[3]ESAF!AG32</f>
        <v>0</v>
      </c>
      <c r="AH1515" s="42">
        <f>[3]ESAF!AH32</f>
        <v>0</v>
      </c>
      <c r="AI1515" s="42">
        <f>[3]ESAF!AI32</f>
        <v>0</v>
      </c>
      <c r="AJ1515" s="42">
        <f>[3]ESAF!AJ32</f>
        <v>0</v>
      </c>
      <c r="AK1515" s="42">
        <f>[3]ESAF!AK32</f>
        <v>0</v>
      </c>
      <c r="AL1515" s="42">
        <f>[3]ESAF!AL32</f>
        <v>0</v>
      </c>
      <c r="AM1515" s="42">
        <f>[3]ESAF!AM32</f>
        <v>0</v>
      </c>
      <c r="AN1515" s="42">
        <f>[3]ESAF!AN32</f>
        <v>0</v>
      </c>
      <c r="AO1515" s="42">
        <f>[3]ESAF!AO32</f>
        <v>0</v>
      </c>
      <c r="AP1515" s="42">
        <f>[3]ESAF!AP32</f>
        <v>0</v>
      </c>
      <c r="AQ1515" s="42">
        <f>[3]ESAF!AQ32</f>
        <v>0</v>
      </c>
      <c r="AR1515" s="42">
        <f>[3]ESAF!AR32</f>
        <v>0</v>
      </c>
      <c r="AS1515" s="42">
        <f>[3]ESAF!AS32</f>
        <v>0</v>
      </c>
      <c r="AT1515" s="42">
        <f>[3]ESAF!AT32</f>
        <v>0</v>
      </c>
      <c r="AU1515" s="42">
        <f>[3]ESAF!AU32</f>
        <v>0</v>
      </c>
      <c r="AV1515" s="42">
        <f>[3]ESAF!AV32</f>
        <v>0</v>
      </c>
      <c r="AW1515" s="42">
        <f>[3]ESAF!AW32</f>
        <v>0</v>
      </c>
      <c r="AX1515" s="42">
        <f>[3]ESAF!AX32</f>
        <v>0</v>
      </c>
      <c r="AY1515" s="42">
        <f>[3]ESAF!AY32</f>
        <v>0</v>
      </c>
      <c r="AZ1515" s="42">
        <f>[3]ESAF!AZ32</f>
        <v>0</v>
      </c>
      <c r="BA1515" s="42">
        <f>[3]ESAF!BA32</f>
        <v>0</v>
      </c>
      <c r="BB1515" s="42">
        <f>[3]ESAF!BB32</f>
        <v>0</v>
      </c>
      <c r="BC1515" s="42">
        <f>[3]ESAF!BC32</f>
        <v>0</v>
      </c>
    </row>
    <row r="1516" spans="1:55" x14ac:dyDescent="0.2">
      <c r="A1516" s="78">
        <v>37</v>
      </c>
      <c r="B1516" s="79" t="s">
        <v>149</v>
      </c>
      <c r="C1516" s="41">
        <f t="shared" si="324"/>
        <v>0</v>
      </c>
      <c r="D1516" s="41">
        <f t="shared" si="324"/>
        <v>0</v>
      </c>
      <c r="E1516" s="42">
        <f>'[3]Fincare SFB'!E32</f>
        <v>0</v>
      </c>
      <c r="F1516" s="42">
        <f>'[3]Fincare SFB'!F32</f>
        <v>0</v>
      </c>
      <c r="G1516" s="42">
        <f>'[3]Fincare SFB'!G32</f>
        <v>0</v>
      </c>
      <c r="H1516" s="42">
        <f>'[3]Fincare SFB'!H32</f>
        <v>0</v>
      </c>
      <c r="I1516" s="42">
        <f>'[3]Fincare SFB'!I32</f>
        <v>0</v>
      </c>
      <c r="J1516" s="42">
        <f>'[3]Fincare SFB'!J32</f>
        <v>0</v>
      </c>
      <c r="K1516" s="42">
        <f>'[3]Fincare SFB'!K32</f>
        <v>0</v>
      </c>
      <c r="L1516" s="42">
        <f>'[3]Fincare SFB'!L32</f>
        <v>0</v>
      </c>
      <c r="M1516" s="42">
        <f>'[3]Fincare SFB'!M32</f>
        <v>0</v>
      </c>
      <c r="N1516" s="42">
        <f>'[3]Fincare SFB'!N32</f>
        <v>0</v>
      </c>
      <c r="O1516" s="42">
        <f>'[3]Fincare SFB'!O32</f>
        <v>0</v>
      </c>
      <c r="P1516" s="42">
        <f>'[3]Fincare SFB'!P32</f>
        <v>0</v>
      </c>
      <c r="Q1516" s="42">
        <f>'[3]Fincare SFB'!Q32</f>
        <v>0</v>
      </c>
      <c r="R1516" s="42">
        <f>'[3]Fincare SFB'!R32</f>
        <v>0</v>
      </c>
      <c r="S1516" s="42">
        <f>'[3]Fincare SFB'!S32</f>
        <v>0</v>
      </c>
      <c r="T1516" s="42">
        <f>'[3]Fincare SFB'!T32</f>
        <v>0</v>
      </c>
      <c r="U1516" s="42">
        <f>'[3]Fincare SFB'!U32</f>
        <v>0</v>
      </c>
      <c r="V1516" s="42">
        <f>'[3]Fincare SFB'!V32</f>
        <v>0</v>
      </c>
      <c r="W1516" s="42">
        <f>'[3]Fincare SFB'!W32</f>
        <v>0</v>
      </c>
      <c r="X1516" s="42">
        <f>'[3]Fincare SFB'!X32</f>
        <v>0</v>
      </c>
      <c r="Y1516" s="42">
        <f>'[3]Fincare SFB'!Y32</f>
        <v>0</v>
      </c>
      <c r="Z1516" s="42">
        <f>'[3]Fincare SFB'!Z32</f>
        <v>0</v>
      </c>
      <c r="AA1516" s="42">
        <f>'[3]Fincare SFB'!AA32</f>
        <v>0</v>
      </c>
      <c r="AB1516" s="42">
        <f>'[3]Fincare SFB'!AB32</f>
        <v>0</v>
      </c>
      <c r="AC1516" s="42">
        <f>'[3]Fincare SFB'!AC32</f>
        <v>0</v>
      </c>
      <c r="AD1516" s="42">
        <f>'[3]Fincare SFB'!AD32</f>
        <v>0</v>
      </c>
      <c r="AE1516" s="42">
        <f>'[3]Fincare SFB'!AE32</f>
        <v>0</v>
      </c>
      <c r="AF1516" s="42">
        <f>'[3]Fincare SFB'!AF32</f>
        <v>0</v>
      </c>
      <c r="AG1516" s="42">
        <f>'[3]Fincare SFB'!AG32</f>
        <v>0</v>
      </c>
      <c r="AH1516" s="42">
        <f>'[3]Fincare SFB'!AH32</f>
        <v>0</v>
      </c>
      <c r="AI1516" s="42">
        <f>'[3]Fincare SFB'!AI32</f>
        <v>0</v>
      </c>
      <c r="AJ1516" s="42">
        <f>'[3]Fincare SFB'!AJ32</f>
        <v>0</v>
      </c>
      <c r="AK1516" s="42">
        <f>'[3]Fincare SFB'!AK32</f>
        <v>0</v>
      </c>
      <c r="AL1516" s="42">
        <f>'[3]Fincare SFB'!AL32</f>
        <v>0</v>
      </c>
      <c r="AM1516" s="42">
        <f>'[3]Fincare SFB'!AM32</f>
        <v>0</v>
      </c>
      <c r="AN1516" s="42">
        <f>'[3]Fincare SFB'!AN32</f>
        <v>0</v>
      </c>
      <c r="AO1516" s="42">
        <f>'[3]Fincare SFB'!AO32</f>
        <v>0</v>
      </c>
      <c r="AP1516" s="42">
        <f>'[3]Fincare SFB'!AP32</f>
        <v>0</v>
      </c>
      <c r="AQ1516" s="42">
        <f>'[3]Fincare SFB'!AQ32</f>
        <v>0</v>
      </c>
      <c r="AR1516" s="42">
        <f>'[3]Fincare SFB'!AR32</f>
        <v>0</v>
      </c>
      <c r="AS1516" s="42">
        <f>'[3]Fincare SFB'!AS32</f>
        <v>0</v>
      </c>
      <c r="AT1516" s="42">
        <f>'[3]Fincare SFB'!AT32</f>
        <v>0</v>
      </c>
      <c r="AU1516" s="42">
        <f>'[3]Fincare SFB'!AU32</f>
        <v>0</v>
      </c>
      <c r="AV1516" s="42">
        <f>'[3]Fincare SFB'!AV32</f>
        <v>0</v>
      </c>
      <c r="AW1516" s="42">
        <f>'[3]Fincare SFB'!AW32</f>
        <v>0</v>
      </c>
      <c r="AX1516" s="42">
        <f>'[3]Fincare SFB'!AX32</f>
        <v>0</v>
      </c>
      <c r="AY1516" s="42">
        <f>'[3]Fincare SFB'!AY32</f>
        <v>0</v>
      </c>
      <c r="AZ1516" s="42">
        <f>'[3]Fincare SFB'!AZ32</f>
        <v>0</v>
      </c>
      <c r="BA1516" s="42">
        <f>'[3]Fincare SFB'!BA32</f>
        <v>0</v>
      </c>
      <c r="BB1516" s="42">
        <f>'[3]Fincare SFB'!BB32</f>
        <v>0</v>
      </c>
      <c r="BC1516" s="42">
        <f>'[3]Fincare SFB'!BC32</f>
        <v>0</v>
      </c>
    </row>
    <row r="1517" spans="1:55" x14ac:dyDescent="0.2">
      <c r="A1517" s="78">
        <v>38</v>
      </c>
      <c r="B1517" s="79" t="s">
        <v>112</v>
      </c>
      <c r="C1517" s="41">
        <f t="shared" si="324"/>
        <v>19</v>
      </c>
      <c r="D1517" s="41">
        <f t="shared" si="324"/>
        <v>7.98</v>
      </c>
      <c r="E1517" s="42">
        <f>[3]Jana!E32</f>
        <v>19</v>
      </c>
      <c r="F1517" s="42">
        <f>[3]Jana!F32</f>
        <v>7.98</v>
      </c>
      <c r="G1517" s="42">
        <f>[3]Jana!G32</f>
        <v>0</v>
      </c>
      <c r="H1517" s="42">
        <f>[3]Jana!H32</f>
        <v>0</v>
      </c>
      <c r="I1517" s="42">
        <f>[3]Jana!I32</f>
        <v>0</v>
      </c>
      <c r="J1517" s="42">
        <f>[3]Jana!J32</f>
        <v>0</v>
      </c>
      <c r="K1517" s="42">
        <f>[3]Jana!K32</f>
        <v>0</v>
      </c>
      <c r="L1517" s="42">
        <f>[3]Jana!L32</f>
        <v>0</v>
      </c>
      <c r="M1517" s="42">
        <f>[3]Jana!M32</f>
        <v>0</v>
      </c>
      <c r="N1517" s="42">
        <f>[3]Jana!N32</f>
        <v>0</v>
      </c>
      <c r="O1517" s="42">
        <f>[3]Jana!O32</f>
        <v>0</v>
      </c>
      <c r="P1517" s="42">
        <f>[3]Jana!P32</f>
        <v>0</v>
      </c>
      <c r="Q1517" s="42">
        <f>[3]Jana!Q32</f>
        <v>0</v>
      </c>
      <c r="R1517" s="42">
        <f>[3]Jana!R32</f>
        <v>0</v>
      </c>
      <c r="S1517" s="42">
        <f>[3]Jana!S32</f>
        <v>0</v>
      </c>
      <c r="T1517" s="42">
        <f>[3]Jana!T32</f>
        <v>0</v>
      </c>
      <c r="U1517" s="42">
        <f>[3]Jana!U32</f>
        <v>0</v>
      </c>
      <c r="V1517" s="42">
        <f>[3]Jana!V32</f>
        <v>0</v>
      </c>
      <c r="W1517" s="42">
        <f>[3]Jana!W32</f>
        <v>0</v>
      </c>
      <c r="X1517" s="42">
        <f>[3]Jana!X32</f>
        <v>0</v>
      </c>
      <c r="Y1517" s="42">
        <f>[3]Jana!Y32</f>
        <v>0</v>
      </c>
      <c r="Z1517" s="42">
        <f>[3]Jana!Z32</f>
        <v>0</v>
      </c>
      <c r="AA1517" s="42">
        <f>[3]Jana!AA32</f>
        <v>0</v>
      </c>
      <c r="AB1517" s="42">
        <f>[3]Jana!AB32</f>
        <v>0</v>
      </c>
      <c r="AC1517" s="42">
        <f>[3]Jana!AC32</f>
        <v>0</v>
      </c>
      <c r="AD1517" s="42">
        <f>[3]Jana!AD32</f>
        <v>717</v>
      </c>
      <c r="AE1517" s="42">
        <f>[3]Jana!AE32</f>
        <v>302.19</v>
      </c>
      <c r="AF1517" s="42">
        <f>[3]Jana!AF32</f>
        <v>0</v>
      </c>
      <c r="AG1517" s="42">
        <f>[3]Jana!AG32</f>
        <v>0</v>
      </c>
      <c r="AH1517" s="42">
        <f>[3]Jana!AH32</f>
        <v>0</v>
      </c>
      <c r="AI1517" s="42">
        <f>[3]Jana!AI32</f>
        <v>0</v>
      </c>
      <c r="AJ1517" s="42">
        <f>[3]Jana!AJ32</f>
        <v>2691</v>
      </c>
      <c r="AK1517" s="42">
        <f>[3]Jana!AK32</f>
        <v>727.68</v>
      </c>
      <c r="AL1517" s="42">
        <f>[3]Jana!AL32</f>
        <v>3427</v>
      </c>
      <c r="AM1517" s="42">
        <f>[3]Jana!AM32</f>
        <v>1037.8499999999999</v>
      </c>
      <c r="AN1517" s="42">
        <f>[3]Jana!AN32</f>
        <v>3410</v>
      </c>
      <c r="AO1517" s="42">
        <f>[3]Jana!AO32</f>
        <v>1033.97</v>
      </c>
      <c r="AP1517" s="42">
        <f>[3]Jana!AP32</f>
        <v>0</v>
      </c>
      <c r="AQ1517" s="42">
        <f>[3]Jana!AQ32</f>
        <v>0</v>
      </c>
      <c r="AR1517" s="42">
        <f>[3]Jana!AR32</f>
        <v>0</v>
      </c>
      <c r="AS1517" s="42">
        <f>[3]Jana!AS32</f>
        <v>0</v>
      </c>
      <c r="AT1517" s="42">
        <f>[3]Jana!AT32</f>
        <v>0</v>
      </c>
      <c r="AU1517" s="42">
        <f>[3]Jana!AU32</f>
        <v>0</v>
      </c>
      <c r="AV1517" s="42">
        <f>[3]Jana!AV32</f>
        <v>0</v>
      </c>
      <c r="AW1517" s="42">
        <f>[3]Jana!AW32</f>
        <v>0</v>
      </c>
      <c r="AX1517" s="42">
        <f>[3]Jana!AX32</f>
        <v>269</v>
      </c>
      <c r="AY1517" s="42">
        <f>[3]Jana!AY32</f>
        <v>99.78</v>
      </c>
      <c r="AZ1517" s="42">
        <f>[3]Jana!AZ32</f>
        <v>269</v>
      </c>
      <c r="BA1517" s="42">
        <f>[3]Jana!BA32</f>
        <v>99.78</v>
      </c>
      <c r="BB1517" s="42">
        <f>[3]Jana!BB32</f>
        <v>3696</v>
      </c>
      <c r="BC1517" s="42">
        <f>[3]Jana!BC32</f>
        <v>1137.6299999999999</v>
      </c>
    </row>
    <row r="1518" spans="1:55" x14ac:dyDescent="0.2">
      <c r="A1518" s="78">
        <v>39</v>
      </c>
      <c r="B1518" s="79" t="s">
        <v>113</v>
      </c>
      <c r="C1518" s="41">
        <f t="shared" si="324"/>
        <v>468</v>
      </c>
      <c r="D1518" s="41">
        <f t="shared" si="324"/>
        <v>129</v>
      </c>
      <c r="E1518" s="42">
        <f>[3]Suryoday!E32</f>
        <v>108</v>
      </c>
      <c r="F1518" s="42">
        <f>[3]Suryoday!F32</f>
        <v>10.5</v>
      </c>
      <c r="G1518" s="42">
        <f>[3]Suryoday!G32</f>
        <v>47</v>
      </c>
      <c r="H1518" s="42">
        <f>[3]Suryoday!H32</f>
        <v>13.05</v>
      </c>
      <c r="I1518" s="42">
        <f>[3]Suryoday!I32</f>
        <v>313</v>
      </c>
      <c r="J1518" s="42">
        <f>[3]Suryoday!J32</f>
        <v>105.45</v>
      </c>
      <c r="K1518" s="42">
        <f>[3]Suryoday!K32</f>
        <v>0</v>
      </c>
      <c r="L1518" s="42">
        <f>[3]Suryoday!L32</f>
        <v>0</v>
      </c>
      <c r="M1518" s="42">
        <f>[3]Suryoday!M32</f>
        <v>0</v>
      </c>
      <c r="N1518" s="42">
        <f>[3]Suryoday!N32</f>
        <v>0</v>
      </c>
      <c r="O1518" s="42">
        <f>[3]Suryoday!O32</f>
        <v>0</v>
      </c>
      <c r="P1518" s="42">
        <f>[3]Suryoday!P32</f>
        <v>0</v>
      </c>
      <c r="Q1518" s="42">
        <f>[3]Suryoday!Q32</f>
        <v>0</v>
      </c>
      <c r="R1518" s="42">
        <f>[3]Suryoday!R32</f>
        <v>0</v>
      </c>
      <c r="S1518" s="42">
        <f>[3]Suryoday!S32</f>
        <v>0</v>
      </c>
      <c r="T1518" s="42">
        <f>[3]Suryoday!T32</f>
        <v>0</v>
      </c>
      <c r="U1518" s="42">
        <f>[3]Suryoday!U32</f>
        <v>0</v>
      </c>
      <c r="V1518" s="42">
        <f>[3]Suryoday!V32</f>
        <v>0</v>
      </c>
      <c r="W1518" s="42">
        <f>[3]Suryoday!W32</f>
        <v>0</v>
      </c>
      <c r="X1518" s="42">
        <f>[3]Suryoday!X32</f>
        <v>0</v>
      </c>
      <c r="Y1518" s="42">
        <f>[3]Suryoday!Y32</f>
        <v>0</v>
      </c>
      <c r="Z1518" s="42">
        <f>[3]Suryoday!Z32</f>
        <v>0</v>
      </c>
      <c r="AA1518" s="42">
        <f>[3]Suryoday!AA32</f>
        <v>0</v>
      </c>
      <c r="AB1518" s="42">
        <f>[3]Suryoday!AB32</f>
        <v>0</v>
      </c>
      <c r="AC1518" s="42">
        <f>[3]Suryoday!AC32</f>
        <v>0</v>
      </c>
      <c r="AD1518" s="42">
        <f>[3]Suryoday!AD32</f>
        <v>0</v>
      </c>
      <c r="AE1518" s="42">
        <f>[3]Suryoday!AE32</f>
        <v>0</v>
      </c>
      <c r="AF1518" s="42">
        <f>[3]Suryoday!AF32</f>
        <v>0</v>
      </c>
      <c r="AG1518" s="42">
        <f>[3]Suryoday!AG32</f>
        <v>0</v>
      </c>
      <c r="AH1518" s="42">
        <f>[3]Suryoday!AH32</f>
        <v>0</v>
      </c>
      <c r="AI1518" s="42">
        <f>[3]Suryoday!AI32</f>
        <v>0</v>
      </c>
      <c r="AJ1518" s="42">
        <f>[3]Suryoday!AJ32</f>
        <v>5479</v>
      </c>
      <c r="AK1518" s="42">
        <f>[3]Suryoday!AK32</f>
        <v>1093.3800000000001</v>
      </c>
      <c r="AL1518" s="42">
        <f>[3]Suryoday!AL32</f>
        <v>5947</v>
      </c>
      <c r="AM1518" s="42">
        <f>[3]Suryoday!AM32</f>
        <v>1222.3800000000001</v>
      </c>
      <c r="AN1518" s="42">
        <f>[3]Suryoday!AN32</f>
        <v>1725</v>
      </c>
      <c r="AO1518" s="42">
        <f>[3]Suryoday!AO32</f>
        <v>346.08</v>
      </c>
      <c r="AP1518" s="42">
        <f>[3]Suryoday!AP32</f>
        <v>0</v>
      </c>
      <c r="AQ1518" s="42">
        <f>[3]Suryoday!AQ32</f>
        <v>0</v>
      </c>
      <c r="AR1518" s="42">
        <f>[3]Suryoday!AR32</f>
        <v>0</v>
      </c>
      <c r="AS1518" s="42">
        <f>[3]Suryoday!AS32</f>
        <v>0</v>
      </c>
      <c r="AT1518" s="42">
        <f>[3]Suryoday!AT32</f>
        <v>0</v>
      </c>
      <c r="AU1518" s="42">
        <f>[3]Suryoday!AU32</f>
        <v>0</v>
      </c>
      <c r="AV1518" s="42">
        <f>[3]Suryoday!AV32</f>
        <v>1534</v>
      </c>
      <c r="AW1518" s="42">
        <f>[3]Suryoday!AW32</f>
        <v>88.93</v>
      </c>
      <c r="AX1518" s="42">
        <f>[3]Suryoday!AX32</f>
        <v>0</v>
      </c>
      <c r="AY1518" s="42">
        <f>[3]Suryoday!AY32</f>
        <v>0</v>
      </c>
      <c r="AZ1518" s="42">
        <f>[3]Suryoday!AZ32</f>
        <v>1534</v>
      </c>
      <c r="BA1518" s="42">
        <f>[3]Suryoday!BA32</f>
        <v>88.93</v>
      </c>
      <c r="BB1518" s="42">
        <f>[3]Suryoday!BB32</f>
        <v>7481</v>
      </c>
      <c r="BC1518" s="42">
        <f>[3]Suryoday!BC32</f>
        <v>1311.3100000000002</v>
      </c>
    </row>
    <row r="1519" spans="1:55" x14ac:dyDescent="0.2">
      <c r="A1519" s="78">
        <v>40</v>
      </c>
      <c r="B1519" s="79" t="s">
        <v>114</v>
      </c>
      <c r="C1519" s="41">
        <f t="shared" si="324"/>
        <v>0</v>
      </c>
      <c r="D1519" s="41">
        <f t="shared" si="324"/>
        <v>0</v>
      </c>
      <c r="E1519" s="42">
        <f>[3]Ujjivan!E32</f>
        <v>0</v>
      </c>
      <c r="F1519" s="42">
        <f>[3]Ujjivan!F32</f>
        <v>0</v>
      </c>
      <c r="G1519" s="42">
        <f>[3]Ujjivan!G32</f>
        <v>0</v>
      </c>
      <c r="H1519" s="42">
        <f>[3]Ujjivan!H32</f>
        <v>0</v>
      </c>
      <c r="I1519" s="42">
        <f>[3]Ujjivan!I32</f>
        <v>0</v>
      </c>
      <c r="J1519" s="42">
        <f>[3]Ujjivan!J32</f>
        <v>0</v>
      </c>
      <c r="K1519" s="42">
        <f>[3]Ujjivan!K32</f>
        <v>0</v>
      </c>
      <c r="L1519" s="42">
        <f>[3]Ujjivan!L32</f>
        <v>0</v>
      </c>
      <c r="M1519" s="42">
        <f>[3]Ujjivan!M32</f>
        <v>0</v>
      </c>
      <c r="N1519" s="42">
        <f>[3]Ujjivan!N32</f>
        <v>0</v>
      </c>
      <c r="O1519" s="42">
        <f>[3]Ujjivan!O32</f>
        <v>0</v>
      </c>
      <c r="P1519" s="42">
        <f>[3]Ujjivan!P32</f>
        <v>0</v>
      </c>
      <c r="Q1519" s="42">
        <f>[3]Ujjivan!Q32</f>
        <v>0</v>
      </c>
      <c r="R1519" s="42">
        <f>[3]Ujjivan!R32</f>
        <v>0</v>
      </c>
      <c r="S1519" s="42">
        <f>[3]Ujjivan!S32</f>
        <v>0</v>
      </c>
      <c r="T1519" s="42">
        <f>[3]Ujjivan!T32</f>
        <v>0</v>
      </c>
      <c r="U1519" s="42">
        <f>[3]Ujjivan!U32</f>
        <v>0</v>
      </c>
      <c r="V1519" s="42">
        <f>[3]Ujjivan!V32</f>
        <v>0</v>
      </c>
      <c r="W1519" s="42">
        <f>[3]Ujjivan!W32</f>
        <v>0</v>
      </c>
      <c r="X1519" s="42">
        <f>[3]Ujjivan!X32</f>
        <v>0</v>
      </c>
      <c r="Y1519" s="42">
        <f>[3]Ujjivan!Y32</f>
        <v>0</v>
      </c>
      <c r="Z1519" s="42">
        <f>[3]Ujjivan!Z32</f>
        <v>0</v>
      </c>
      <c r="AA1519" s="42">
        <f>[3]Ujjivan!AA32</f>
        <v>0</v>
      </c>
      <c r="AB1519" s="42">
        <f>[3]Ujjivan!AB32</f>
        <v>0</v>
      </c>
      <c r="AC1519" s="42">
        <f>[3]Ujjivan!AC32</f>
        <v>0</v>
      </c>
      <c r="AD1519" s="42">
        <f>[3]Ujjivan!AD32</f>
        <v>0</v>
      </c>
      <c r="AE1519" s="42">
        <f>[3]Ujjivan!AE32</f>
        <v>0</v>
      </c>
      <c r="AF1519" s="42">
        <f>[3]Ujjivan!AF32</f>
        <v>0</v>
      </c>
      <c r="AG1519" s="42">
        <f>[3]Ujjivan!AG32</f>
        <v>0</v>
      </c>
      <c r="AH1519" s="42">
        <f>[3]Ujjivan!AH32</f>
        <v>0</v>
      </c>
      <c r="AI1519" s="42">
        <f>[3]Ujjivan!AI32</f>
        <v>0</v>
      </c>
      <c r="AJ1519" s="42">
        <f>[3]Ujjivan!AJ32</f>
        <v>0</v>
      </c>
      <c r="AK1519" s="42">
        <f>[3]Ujjivan!AK32</f>
        <v>0</v>
      </c>
      <c r="AL1519" s="42">
        <f>[3]Ujjivan!AL32</f>
        <v>0</v>
      </c>
      <c r="AM1519" s="42">
        <f>[3]Ujjivan!AM32</f>
        <v>0</v>
      </c>
      <c r="AN1519" s="42">
        <f>[3]Ujjivan!AN32</f>
        <v>0</v>
      </c>
      <c r="AO1519" s="42">
        <f>[3]Ujjivan!AO32</f>
        <v>0</v>
      </c>
      <c r="AP1519" s="42">
        <f>[3]Ujjivan!AP32</f>
        <v>0</v>
      </c>
      <c r="AQ1519" s="42">
        <f>[3]Ujjivan!AQ32</f>
        <v>0</v>
      </c>
      <c r="AR1519" s="42">
        <f>[3]Ujjivan!AR32</f>
        <v>0</v>
      </c>
      <c r="AS1519" s="42">
        <f>[3]Ujjivan!AS32</f>
        <v>0</v>
      </c>
      <c r="AT1519" s="42">
        <f>[3]Ujjivan!AT32</f>
        <v>0</v>
      </c>
      <c r="AU1519" s="42">
        <f>[3]Ujjivan!AU32</f>
        <v>0</v>
      </c>
      <c r="AV1519" s="42">
        <f>[3]Ujjivan!AV32</f>
        <v>0</v>
      </c>
      <c r="AW1519" s="42">
        <f>[3]Ujjivan!AW32</f>
        <v>0</v>
      </c>
      <c r="AX1519" s="42">
        <f>[3]Ujjivan!AX32</f>
        <v>0</v>
      </c>
      <c r="AY1519" s="42">
        <f>[3]Ujjivan!AY32</f>
        <v>0</v>
      </c>
      <c r="AZ1519" s="42">
        <f>[3]Ujjivan!AZ32</f>
        <v>0</v>
      </c>
      <c r="BA1519" s="42">
        <f>[3]Ujjivan!BA32</f>
        <v>0</v>
      </c>
      <c r="BB1519" s="42">
        <f>[3]Ujjivan!BB32</f>
        <v>0</v>
      </c>
      <c r="BC1519" s="42">
        <f>[3]Ujjivan!BC32</f>
        <v>0</v>
      </c>
    </row>
    <row r="1520" spans="1:55" x14ac:dyDescent="0.2">
      <c r="A1520" s="78">
        <v>41</v>
      </c>
      <c r="B1520" s="79" t="s">
        <v>115</v>
      </c>
      <c r="C1520" s="41">
        <f t="shared" si="324"/>
        <v>0</v>
      </c>
      <c r="D1520" s="41">
        <f t="shared" si="324"/>
        <v>0</v>
      </c>
      <c r="E1520" s="42">
        <f>[3]Utkarsh!E32</f>
        <v>0</v>
      </c>
      <c r="F1520" s="42">
        <f>[3]Utkarsh!F32</f>
        <v>0</v>
      </c>
      <c r="G1520" s="42">
        <f>[3]Utkarsh!G32</f>
        <v>0</v>
      </c>
      <c r="H1520" s="42">
        <f>[3]Utkarsh!H32</f>
        <v>0</v>
      </c>
      <c r="I1520" s="42">
        <f>[3]Utkarsh!I32</f>
        <v>0</v>
      </c>
      <c r="J1520" s="42">
        <f>[3]Utkarsh!J32</f>
        <v>0</v>
      </c>
      <c r="K1520" s="42">
        <f>[3]Utkarsh!K32</f>
        <v>0</v>
      </c>
      <c r="L1520" s="42">
        <f>[3]Utkarsh!L32</f>
        <v>0</v>
      </c>
      <c r="M1520" s="42">
        <f>[3]Utkarsh!M32</f>
        <v>0</v>
      </c>
      <c r="N1520" s="42">
        <f>[3]Utkarsh!N32</f>
        <v>0</v>
      </c>
      <c r="O1520" s="42">
        <f>[3]Utkarsh!O32</f>
        <v>0</v>
      </c>
      <c r="P1520" s="42">
        <f>[3]Utkarsh!P32</f>
        <v>0</v>
      </c>
      <c r="Q1520" s="42">
        <f>[3]Utkarsh!Q32</f>
        <v>0</v>
      </c>
      <c r="R1520" s="42">
        <f>[3]Utkarsh!R32</f>
        <v>0</v>
      </c>
      <c r="S1520" s="42">
        <f>[3]Utkarsh!S32</f>
        <v>0</v>
      </c>
      <c r="T1520" s="42">
        <f>[3]Utkarsh!T32</f>
        <v>0</v>
      </c>
      <c r="U1520" s="42">
        <f>[3]Utkarsh!U32</f>
        <v>0</v>
      </c>
      <c r="V1520" s="42">
        <f>[3]Utkarsh!V32</f>
        <v>0</v>
      </c>
      <c r="W1520" s="42">
        <f>[3]Utkarsh!W32</f>
        <v>0</v>
      </c>
      <c r="X1520" s="42">
        <f>[3]Utkarsh!X32</f>
        <v>0</v>
      </c>
      <c r="Y1520" s="42">
        <f>[3]Utkarsh!Y32</f>
        <v>0</v>
      </c>
      <c r="Z1520" s="42">
        <f>[3]Utkarsh!Z32</f>
        <v>0</v>
      </c>
      <c r="AA1520" s="42">
        <f>[3]Utkarsh!AA32</f>
        <v>0</v>
      </c>
      <c r="AB1520" s="42">
        <f>[3]Utkarsh!AB32</f>
        <v>0</v>
      </c>
      <c r="AC1520" s="42">
        <f>[3]Utkarsh!AC32</f>
        <v>0</v>
      </c>
      <c r="AD1520" s="42">
        <f>[3]Utkarsh!AD32</f>
        <v>0</v>
      </c>
      <c r="AE1520" s="42">
        <f>[3]Utkarsh!AE32</f>
        <v>0</v>
      </c>
      <c r="AF1520" s="42">
        <f>[3]Utkarsh!AF32</f>
        <v>0</v>
      </c>
      <c r="AG1520" s="42">
        <f>[3]Utkarsh!AG32</f>
        <v>0</v>
      </c>
      <c r="AH1520" s="42">
        <f>[3]Utkarsh!AH32</f>
        <v>0</v>
      </c>
      <c r="AI1520" s="42">
        <f>[3]Utkarsh!AI32</f>
        <v>0</v>
      </c>
      <c r="AJ1520" s="42">
        <f>[3]Utkarsh!AJ32</f>
        <v>0</v>
      </c>
      <c r="AK1520" s="42">
        <f>[3]Utkarsh!AK32</f>
        <v>0</v>
      </c>
      <c r="AL1520" s="42">
        <f>[3]Utkarsh!AL32</f>
        <v>0</v>
      </c>
      <c r="AM1520" s="42">
        <f>[3]Utkarsh!AM32</f>
        <v>0</v>
      </c>
      <c r="AN1520" s="42">
        <f>[3]Utkarsh!AN32</f>
        <v>0</v>
      </c>
      <c r="AO1520" s="42">
        <f>[3]Utkarsh!AO32</f>
        <v>0</v>
      </c>
      <c r="AP1520" s="42">
        <f>[3]Utkarsh!AP32</f>
        <v>0</v>
      </c>
      <c r="AQ1520" s="42">
        <f>[3]Utkarsh!AQ32</f>
        <v>0</v>
      </c>
      <c r="AR1520" s="42">
        <f>[3]Utkarsh!AR32</f>
        <v>0</v>
      </c>
      <c r="AS1520" s="42">
        <f>[3]Utkarsh!AS32</f>
        <v>0</v>
      </c>
      <c r="AT1520" s="42">
        <f>[3]Utkarsh!AT32</f>
        <v>0</v>
      </c>
      <c r="AU1520" s="42">
        <f>[3]Utkarsh!AU32</f>
        <v>0</v>
      </c>
      <c r="AV1520" s="42">
        <f>[3]Utkarsh!AV32</f>
        <v>0</v>
      </c>
      <c r="AW1520" s="42">
        <f>[3]Utkarsh!AW32</f>
        <v>0</v>
      </c>
      <c r="AX1520" s="42">
        <f>[3]Utkarsh!AX32</f>
        <v>0</v>
      </c>
      <c r="AY1520" s="42">
        <f>[3]Utkarsh!AY32</f>
        <v>0</v>
      </c>
      <c r="AZ1520" s="42">
        <f>[3]Utkarsh!AZ32</f>
        <v>0</v>
      </c>
      <c r="BA1520" s="42">
        <f>[3]Utkarsh!BA32</f>
        <v>0</v>
      </c>
      <c r="BB1520" s="42">
        <f>[3]Utkarsh!BB32</f>
        <v>0</v>
      </c>
      <c r="BC1520" s="42">
        <f>[3]Utkarsh!BC32</f>
        <v>0</v>
      </c>
    </row>
    <row r="1521" spans="1:55" x14ac:dyDescent="0.2">
      <c r="A1521" s="46"/>
      <c r="B1521" s="80" t="s">
        <v>150</v>
      </c>
      <c r="C1521" s="48">
        <f>SUM(C1512:C1520)</f>
        <v>4394</v>
      </c>
      <c r="D1521" s="48">
        <f t="shared" ref="D1521:BC1521" si="325">SUM(D1512:D1520)</f>
        <v>787.98</v>
      </c>
      <c r="E1521" s="48">
        <f t="shared" si="325"/>
        <v>4034</v>
      </c>
      <c r="F1521" s="48">
        <f t="shared" si="325"/>
        <v>669.48</v>
      </c>
      <c r="G1521" s="48">
        <f t="shared" si="325"/>
        <v>47</v>
      </c>
      <c r="H1521" s="48">
        <f t="shared" si="325"/>
        <v>13.05</v>
      </c>
      <c r="I1521" s="48">
        <f t="shared" si="325"/>
        <v>313</v>
      </c>
      <c r="J1521" s="48">
        <f t="shared" si="325"/>
        <v>105.45</v>
      </c>
      <c r="K1521" s="48">
        <f t="shared" si="325"/>
        <v>0</v>
      </c>
      <c r="L1521" s="48">
        <f t="shared" si="325"/>
        <v>0</v>
      </c>
      <c r="M1521" s="48">
        <f t="shared" si="325"/>
        <v>0</v>
      </c>
      <c r="N1521" s="48">
        <f t="shared" si="325"/>
        <v>273</v>
      </c>
      <c r="O1521" s="48">
        <f t="shared" si="325"/>
        <v>1366</v>
      </c>
      <c r="P1521" s="48">
        <f t="shared" si="325"/>
        <v>152</v>
      </c>
      <c r="Q1521" s="48">
        <f t="shared" si="325"/>
        <v>520</v>
      </c>
      <c r="R1521" s="48">
        <f t="shared" si="325"/>
        <v>120</v>
      </c>
      <c r="S1521" s="48">
        <f t="shared" si="325"/>
        <v>845</v>
      </c>
      <c r="T1521" s="48">
        <f t="shared" si="325"/>
        <v>1</v>
      </c>
      <c r="U1521" s="48">
        <f t="shared" si="325"/>
        <v>1</v>
      </c>
      <c r="V1521" s="48">
        <f t="shared" si="325"/>
        <v>0</v>
      </c>
      <c r="W1521" s="48">
        <f t="shared" si="325"/>
        <v>0</v>
      </c>
      <c r="X1521" s="48">
        <f t="shared" si="325"/>
        <v>0</v>
      </c>
      <c r="Y1521" s="48">
        <f t="shared" si="325"/>
        <v>0</v>
      </c>
      <c r="Z1521" s="48">
        <f t="shared" si="325"/>
        <v>0</v>
      </c>
      <c r="AA1521" s="48">
        <f t="shared" si="325"/>
        <v>0</v>
      </c>
      <c r="AB1521" s="48">
        <f t="shared" si="325"/>
        <v>0</v>
      </c>
      <c r="AC1521" s="48">
        <f t="shared" si="325"/>
        <v>0</v>
      </c>
      <c r="AD1521" s="48">
        <f t="shared" si="325"/>
        <v>743</v>
      </c>
      <c r="AE1521" s="48">
        <f t="shared" si="325"/>
        <v>564.19000000000005</v>
      </c>
      <c r="AF1521" s="48">
        <f t="shared" si="325"/>
        <v>0</v>
      </c>
      <c r="AG1521" s="48">
        <f t="shared" si="325"/>
        <v>0</v>
      </c>
      <c r="AH1521" s="48">
        <f t="shared" si="325"/>
        <v>0</v>
      </c>
      <c r="AI1521" s="48">
        <f t="shared" si="325"/>
        <v>0</v>
      </c>
      <c r="AJ1521" s="48">
        <f t="shared" si="325"/>
        <v>8170</v>
      </c>
      <c r="AK1521" s="48">
        <f t="shared" si="325"/>
        <v>1821.06</v>
      </c>
      <c r="AL1521" s="48">
        <f t="shared" si="325"/>
        <v>13580</v>
      </c>
      <c r="AM1521" s="48">
        <f t="shared" si="325"/>
        <v>4539.2299999999996</v>
      </c>
      <c r="AN1521" s="48">
        <f t="shared" si="325"/>
        <v>9022</v>
      </c>
      <c r="AO1521" s="48">
        <f t="shared" si="325"/>
        <v>2020.05</v>
      </c>
      <c r="AP1521" s="48">
        <f t="shared" si="325"/>
        <v>0</v>
      </c>
      <c r="AQ1521" s="48">
        <f t="shared" si="325"/>
        <v>0</v>
      </c>
      <c r="AR1521" s="48">
        <f t="shared" si="325"/>
        <v>0</v>
      </c>
      <c r="AS1521" s="48">
        <f t="shared" si="325"/>
        <v>0</v>
      </c>
      <c r="AT1521" s="48">
        <f t="shared" si="325"/>
        <v>0</v>
      </c>
      <c r="AU1521" s="48">
        <f t="shared" si="325"/>
        <v>0</v>
      </c>
      <c r="AV1521" s="48">
        <f t="shared" si="325"/>
        <v>1534</v>
      </c>
      <c r="AW1521" s="48">
        <f t="shared" si="325"/>
        <v>88.93</v>
      </c>
      <c r="AX1521" s="48">
        <f t="shared" si="325"/>
        <v>711</v>
      </c>
      <c r="AY1521" s="48">
        <f t="shared" si="325"/>
        <v>1664.78</v>
      </c>
      <c r="AZ1521" s="48">
        <f t="shared" si="325"/>
        <v>2245</v>
      </c>
      <c r="BA1521" s="48">
        <f t="shared" si="325"/>
        <v>1753.71</v>
      </c>
      <c r="BB1521" s="48">
        <f t="shared" si="325"/>
        <v>15825</v>
      </c>
      <c r="BC1521" s="48">
        <f t="shared" si="325"/>
        <v>6292.9400000000005</v>
      </c>
    </row>
    <row r="1522" spans="1:55" x14ac:dyDescent="0.2">
      <c r="A1522" s="78">
        <v>42</v>
      </c>
      <c r="B1522" s="79" t="s">
        <v>117</v>
      </c>
      <c r="C1522" s="41">
        <f>E1522+G1522+I1522</f>
        <v>0</v>
      </c>
      <c r="D1522" s="41">
        <f>F1522+H1522+J1522</f>
        <v>0</v>
      </c>
      <c r="E1522" s="42">
        <f>[3]DBS!E32</f>
        <v>0</v>
      </c>
      <c r="F1522" s="42">
        <f>[3]DBS!F32</f>
        <v>0</v>
      </c>
      <c r="G1522" s="42">
        <f>[3]DBS!G32</f>
        <v>0</v>
      </c>
      <c r="H1522" s="42">
        <f>[3]DBS!H32</f>
        <v>0</v>
      </c>
      <c r="I1522" s="42">
        <f>[3]DBS!I32</f>
        <v>0</v>
      </c>
      <c r="J1522" s="42">
        <f>[3]DBS!J32</f>
        <v>0</v>
      </c>
      <c r="K1522" s="42">
        <f>[3]DBS!K32</f>
        <v>0</v>
      </c>
      <c r="L1522" s="42">
        <f>[3]DBS!L32</f>
        <v>0</v>
      </c>
      <c r="M1522" s="42">
        <f>[3]DBS!M32</f>
        <v>0</v>
      </c>
      <c r="N1522" s="42">
        <f>[3]DBS!N32</f>
        <v>0</v>
      </c>
      <c r="O1522" s="42">
        <f>[3]DBS!O32</f>
        <v>0</v>
      </c>
      <c r="P1522" s="42">
        <f>[3]DBS!P32</f>
        <v>0</v>
      </c>
      <c r="Q1522" s="42">
        <f>[3]DBS!Q32</f>
        <v>0</v>
      </c>
      <c r="R1522" s="42">
        <f>[3]DBS!R32</f>
        <v>0</v>
      </c>
      <c r="S1522" s="42">
        <f>[3]DBS!S32</f>
        <v>0</v>
      </c>
      <c r="T1522" s="42">
        <f>[3]DBS!T32</f>
        <v>0</v>
      </c>
      <c r="U1522" s="42">
        <f>[3]DBS!U32</f>
        <v>0</v>
      </c>
      <c r="V1522" s="42">
        <f>[3]DBS!V32</f>
        <v>0</v>
      </c>
      <c r="W1522" s="42">
        <f>[3]DBS!W32</f>
        <v>0</v>
      </c>
      <c r="X1522" s="42">
        <f>[3]DBS!X32</f>
        <v>0</v>
      </c>
      <c r="Y1522" s="42">
        <f>[3]DBS!Y32</f>
        <v>0</v>
      </c>
      <c r="Z1522" s="42">
        <f>[3]DBS!Z32</f>
        <v>0</v>
      </c>
      <c r="AA1522" s="42">
        <f>[3]DBS!AA32</f>
        <v>0</v>
      </c>
      <c r="AB1522" s="42">
        <f>[3]DBS!AB32</f>
        <v>0</v>
      </c>
      <c r="AC1522" s="42">
        <f>[3]DBS!AC32</f>
        <v>0</v>
      </c>
      <c r="AD1522" s="42">
        <f>[3]DBS!AD32</f>
        <v>0</v>
      </c>
      <c r="AE1522" s="42">
        <f>[3]DBS!AE32</f>
        <v>0</v>
      </c>
      <c r="AF1522" s="42">
        <f>[3]DBS!AF32</f>
        <v>0</v>
      </c>
      <c r="AG1522" s="42">
        <f>[3]DBS!AG32</f>
        <v>0</v>
      </c>
      <c r="AH1522" s="42">
        <f>[3]DBS!AH32</f>
        <v>0</v>
      </c>
      <c r="AI1522" s="42">
        <f>[3]DBS!AI32</f>
        <v>0</v>
      </c>
      <c r="AJ1522" s="42">
        <f>[3]DBS!AJ32</f>
        <v>0</v>
      </c>
      <c r="AK1522" s="42">
        <f>[3]DBS!AK32</f>
        <v>0</v>
      </c>
      <c r="AL1522" s="42">
        <f>[3]DBS!AL32</f>
        <v>0</v>
      </c>
      <c r="AM1522" s="42">
        <f>[3]DBS!AM32</f>
        <v>0</v>
      </c>
      <c r="AN1522" s="42">
        <f>[3]DBS!AN32</f>
        <v>0</v>
      </c>
      <c r="AO1522" s="42">
        <f>[3]DBS!AO32</f>
        <v>0</v>
      </c>
      <c r="AP1522" s="42">
        <f>[3]DBS!AP32</f>
        <v>0</v>
      </c>
      <c r="AQ1522" s="42">
        <f>[3]DBS!AQ32</f>
        <v>0</v>
      </c>
      <c r="AR1522" s="42">
        <f>[3]DBS!AR32</f>
        <v>0</v>
      </c>
      <c r="AS1522" s="42">
        <f>[3]DBS!AS32</f>
        <v>0</v>
      </c>
      <c r="AT1522" s="42">
        <f>[3]DBS!AT32</f>
        <v>0</v>
      </c>
      <c r="AU1522" s="42">
        <f>[3]DBS!AU32</f>
        <v>0</v>
      </c>
      <c r="AV1522" s="42">
        <f>[3]DBS!AV32</f>
        <v>0</v>
      </c>
      <c r="AW1522" s="42">
        <f>[3]DBS!AW32</f>
        <v>0</v>
      </c>
      <c r="AX1522" s="42">
        <f>[3]DBS!AX32</f>
        <v>0</v>
      </c>
      <c r="AY1522" s="42">
        <f>[3]DBS!AY32</f>
        <v>0</v>
      </c>
      <c r="AZ1522" s="42">
        <f>[3]DBS!AZ32</f>
        <v>0</v>
      </c>
      <c r="BA1522" s="42">
        <f>[3]DBS!BA32</f>
        <v>0</v>
      </c>
      <c r="BB1522" s="42">
        <f>[3]DBS!BB32</f>
        <v>0</v>
      </c>
      <c r="BC1522" s="42">
        <f>[3]DBS!BC32</f>
        <v>0</v>
      </c>
    </row>
    <row r="1523" spans="1:55" x14ac:dyDescent="0.2">
      <c r="A1523" s="46"/>
      <c r="B1523" s="80" t="s">
        <v>118</v>
      </c>
      <c r="C1523" s="48">
        <f>C1522</f>
        <v>0</v>
      </c>
      <c r="D1523" s="48">
        <f t="shared" ref="D1523:BC1523" si="326">D1522</f>
        <v>0</v>
      </c>
      <c r="E1523" s="48">
        <f t="shared" si="326"/>
        <v>0</v>
      </c>
      <c r="F1523" s="48">
        <f t="shared" si="326"/>
        <v>0</v>
      </c>
      <c r="G1523" s="48">
        <f t="shared" si="326"/>
        <v>0</v>
      </c>
      <c r="H1523" s="48">
        <f t="shared" si="326"/>
        <v>0</v>
      </c>
      <c r="I1523" s="48">
        <f t="shared" si="326"/>
        <v>0</v>
      </c>
      <c r="J1523" s="48">
        <f t="shared" si="326"/>
        <v>0</v>
      </c>
      <c r="K1523" s="48">
        <f t="shared" si="326"/>
        <v>0</v>
      </c>
      <c r="L1523" s="48">
        <f t="shared" si="326"/>
        <v>0</v>
      </c>
      <c r="M1523" s="48">
        <f t="shared" si="326"/>
        <v>0</v>
      </c>
      <c r="N1523" s="48">
        <f t="shared" si="326"/>
        <v>0</v>
      </c>
      <c r="O1523" s="48">
        <f t="shared" si="326"/>
        <v>0</v>
      </c>
      <c r="P1523" s="48">
        <f t="shared" si="326"/>
        <v>0</v>
      </c>
      <c r="Q1523" s="48">
        <f t="shared" si="326"/>
        <v>0</v>
      </c>
      <c r="R1523" s="48">
        <f t="shared" si="326"/>
        <v>0</v>
      </c>
      <c r="S1523" s="48">
        <f t="shared" si="326"/>
        <v>0</v>
      </c>
      <c r="T1523" s="48">
        <f t="shared" si="326"/>
        <v>0</v>
      </c>
      <c r="U1523" s="48">
        <f t="shared" si="326"/>
        <v>0</v>
      </c>
      <c r="V1523" s="48">
        <f t="shared" si="326"/>
        <v>0</v>
      </c>
      <c r="W1523" s="48">
        <f t="shared" si="326"/>
        <v>0</v>
      </c>
      <c r="X1523" s="48">
        <f t="shared" si="326"/>
        <v>0</v>
      </c>
      <c r="Y1523" s="48">
        <f t="shared" si="326"/>
        <v>0</v>
      </c>
      <c r="Z1523" s="48">
        <f t="shared" si="326"/>
        <v>0</v>
      </c>
      <c r="AA1523" s="48">
        <f t="shared" si="326"/>
        <v>0</v>
      </c>
      <c r="AB1523" s="48">
        <f t="shared" si="326"/>
        <v>0</v>
      </c>
      <c r="AC1523" s="48">
        <f t="shared" si="326"/>
        <v>0</v>
      </c>
      <c r="AD1523" s="48">
        <f t="shared" si="326"/>
        <v>0</v>
      </c>
      <c r="AE1523" s="48">
        <f t="shared" si="326"/>
        <v>0</v>
      </c>
      <c r="AF1523" s="48">
        <f t="shared" si="326"/>
        <v>0</v>
      </c>
      <c r="AG1523" s="48">
        <f t="shared" si="326"/>
        <v>0</v>
      </c>
      <c r="AH1523" s="48">
        <f t="shared" si="326"/>
        <v>0</v>
      </c>
      <c r="AI1523" s="48">
        <f t="shared" si="326"/>
        <v>0</v>
      </c>
      <c r="AJ1523" s="48">
        <f t="shared" si="326"/>
        <v>0</v>
      </c>
      <c r="AK1523" s="48">
        <f t="shared" si="326"/>
        <v>0</v>
      </c>
      <c r="AL1523" s="48">
        <f t="shared" si="326"/>
        <v>0</v>
      </c>
      <c r="AM1523" s="48">
        <f t="shared" si="326"/>
        <v>0</v>
      </c>
      <c r="AN1523" s="48">
        <f t="shared" si="326"/>
        <v>0</v>
      </c>
      <c r="AO1523" s="48">
        <f t="shared" si="326"/>
        <v>0</v>
      </c>
      <c r="AP1523" s="48">
        <f t="shared" si="326"/>
        <v>0</v>
      </c>
      <c r="AQ1523" s="48">
        <f t="shared" si="326"/>
        <v>0</v>
      </c>
      <c r="AR1523" s="48">
        <f t="shared" si="326"/>
        <v>0</v>
      </c>
      <c r="AS1523" s="48">
        <f t="shared" si="326"/>
        <v>0</v>
      </c>
      <c r="AT1523" s="48">
        <f t="shared" si="326"/>
        <v>0</v>
      </c>
      <c r="AU1523" s="48">
        <f t="shared" si="326"/>
        <v>0</v>
      </c>
      <c r="AV1523" s="48">
        <f t="shared" si="326"/>
        <v>0</v>
      </c>
      <c r="AW1523" s="48">
        <f t="shared" si="326"/>
        <v>0</v>
      </c>
      <c r="AX1523" s="48">
        <f t="shared" si="326"/>
        <v>0</v>
      </c>
      <c r="AY1523" s="48">
        <f t="shared" si="326"/>
        <v>0</v>
      </c>
      <c r="AZ1523" s="48">
        <f t="shared" si="326"/>
        <v>0</v>
      </c>
      <c r="BA1523" s="48">
        <f t="shared" si="326"/>
        <v>0</v>
      </c>
      <c r="BB1523" s="48">
        <f t="shared" si="326"/>
        <v>0</v>
      </c>
      <c r="BC1523" s="48">
        <f t="shared" si="326"/>
        <v>0</v>
      </c>
    </row>
    <row r="1524" spans="1:55" x14ac:dyDescent="0.2">
      <c r="A1524" s="78">
        <v>43</v>
      </c>
      <c r="B1524" s="40" t="s">
        <v>151</v>
      </c>
      <c r="C1524" s="41">
        <f>E1524+G1524+I1524</f>
        <v>0</v>
      </c>
      <c r="D1524" s="41">
        <f>F1524+H1524+J1524</f>
        <v>0</v>
      </c>
      <c r="E1524" s="42">
        <v>0</v>
      </c>
      <c r="F1524" s="42">
        <v>0</v>
      </c>
      <c r="G1524" s="42">
        <v>0</v>
      </c>
      <c r="H1524" s="42">
        <v>0</v>
      </c>
      <c r="I1524" s="42">
        <v>0</v>
      </c>
      <c r="J1524" s="42">
        <v>0</v>
      </c>
      <c r="K1524" s="42">
        <v>0</v>
      </c>
      <c r="L1524" s="42">
        <v>0</v>
      </c>
      <c r="M1524" s="42">
        <v>0</v>
      </c>
      <c r="N1524" s="42">
        <v>0</v>
      </c>
      <c r="O1524" s="42">
        <v>0</v>
      </c>
      <c r="P1524" s="42">
        <v>0</v>
      </c>
      <c r="Q1524" s="42">
        <v>0</v>
      </c>
      <c r="R1524" s="42">
        <v>0</v>
      </c>
      <c r="S1524" s="42">
        <v>0</v>
      </c>
      <c r="T1524" s="42">
        <v>0</v>
      </c>
      <c r="U1524" s="42">
        <v>0</v>
      </c>
      <c r="V1524" s="42">
        <v>0</v>
      </c>
      <c r="W1524" s="42">
        <v>0</v>
      </c>
      <c r="X1524" s="42">
        <v>0</v>
      </c>
      <c r="Y1524" s="42">
        <v>0</v>
      </c>
      <c r="Z1524" s="42">
        <v>0</v>
      </c>
      <c r="AA1524" s="42">
        <v>0</v>
      </c>
      <c r="AB1524" s="42">
        <v>0</v>
      </c>
      <c r="AC1524" s="42">
        <v>0</v>
      </c>
      <c r="AD1524" s="42">
        <v>0</v>
      </c>
      <c r="AE1524" s="42">
        <v>0</v>
      </c>
      <c r="AF1524" s="42">
        <v>0</v>
      </c>
      <c r="AG1524" s="42">
        <v>0</v>
      </c>
      <c r="AH1524" s="42">
        <v>0</v>
      </c>
      <c r="AI1524" s="42">
        <v>0</v>
      </c>
      <c r="AJ1524" s="42">
        <v>0</v>
      </c>
      <c r="AK1524" s="42">
        <v>0</v>
      </c>
      <c r="AL1524" s="42">
        <v>0</v>
      </c>
      <c r="AM1524" s="42">
        <v>0</v>
      </c>
      <c r="AN1524" s="42">
        <v>0</v>
      </c>
      <c r="AO1524" s="42">
        <v>0</v>
      </c>
      <c r="AP1524" s="42">
        <v>0</v>
      </c>
      <c r="AQ1524" s="42">
        <v>0</v>
      </c>
      <c r="AR1524" s="42">
        <v>0</v>
      </c>
      <c r="AS1524" s="42">
        <v>0</v>
      </c>
      <c r="AT1524" s="42">
        <v>0</v>
      </c>
      <c r="AU1524" s="42">
        <v>0</v>
      </c>
      <c r="AV1524" s="42">
        <v>0</v>
      </c>
      <c r="AW1524" s="42">
        <v>0</v>
      </c>
      <c r="AX1524" s="42">
        <v>0</v>
      </c>
      <c r="AY1524" s="42">
        <v>0</v>
      </c>
      <c r="AZ1524" s="42">
        <v>0</v>
      </c>
      <c r="BA1524" s="42">
        <v>0</v>
      </c>
      <c r="BB1524" s="42">
        <v>0</v>
      </c>
      <c r="BC1524" s="42">
        <v>0</v>
      </c>
    </row>
    <row r="1525" spans="1:55" x14ac:dyDescent="0.2">
      <c r="A1525" s="46"/>
      <c r="B1525" s="80" t="s">
        <v>152</v>
      </c>
      <c r="C1525" s="48">
        <f>C1524</f>
        <v>0</v>
      </c>
      <c r="D1525" s="48">
        <f t="shared" ref="D1525:BC1525" si="327">D1524</f>
        <v>0</v>
      </c>
      <c r="E1525" s="48">
        <f t="shared" si="327"/>
        <v>0</v>
      </c>
      <c r="F1525" s="48">
        <f t="shared" si="327"/>
        <v>0</v>
      </c>
      <c r="G1525" s="48">
        <f t="shared" si="327"/>
        <v>0</v>
      </c>
      <c r="H1525" s="48">
        <f t="shared" si="327"/>
        <v>0</v>
      </c>
      <c r="I1525" s="48">
        <f t="shared" si="327"/>
        <v>0</v>
      </c>
      <c r="J1525" s="48">
        <f t="shared" si="327"/>
        <v>0</v>
      </c>
      <c r="K1525" s="48">
        <f t="shared" si="327"/>
        <v>0</v>
      </c>
      <c r="L1525" s="48">
        <f t="shared" si="327"/>
        <v>0</v>
      </c>
      <c r="M1525" s="48">
        <f t="shared" si="327"/>
        <v>0</v>
      </c>
      <c r="N1525" s="48">
        <f t="shared" si="327"/>
        <v>0</v>
      </c>
      <c r="O1525" s="48">
        <f t="shared" si="327"/>
        <v>0</v>
      </c>
      <c r="P1525" s="48">
        <f t="shared" si="327"/>
        <v>0</v>
      </c>
      <c r="Q1525" s="48">
        <f t="shared" si="327"/>
        <v>0</v>
      </c>
      <c r="R1525" s="48">
        <f t="shared" si="327"/>
        <v>0</v>
      </c>
      <c r="S1525" s="48">
        <f t="shared" si="327"/>
        <v>0</v>
      </c>
      <c r="T1525" s="48">
        <f t="shared" si="327"/>
        <v>0</v>
      </c>
      <c r="U1525" s="48">
        <f t="shared" si="327"/>
        <v>0</v>
      </c>
      <c r="V1525" s="48">
        <f t="shared" si="327"/>
        <v>0</v>
      </c>
      <c r="W1525" s="48">
        <f t="shared" si="327"/>
        <v>0</v>
      </c>
      <c r="X1525" s="48">
        <f t="shared" si="327"/>
        <v>0</v>
      </c>
      <c r="Y1525" s="48">
        <f t="shared" si="327"/>
        <v>0</v>
      </c>
      <c r="Z1525" s="48">
        <f t="shared" si="327"/>
        <v>0</v>
      </c>
      <c r="AA1525" s="48">
        <f t="shared" si="327"/>
        <v>0</v>
      </c>
      <c r="AB1525" s="48">
        <f t="shared" si="327"/>
        <v>0</v>
      </c>
      <c r="AC1525" s="48">
        <f t="shared" si="327"/>
        <v>0</v>
      </c>
      <c r="AD1525" s="48">
        <f t="shared" si="327"/>
        <v>0</v>
      </c>
      <c r="AE1525" s="48">
        <f t="shared" si="327"/>
        <v>0</v>
      </c>
      <c r="AF1525" s="48">
        <f t="shared" si="327"/>
        <v>0</v>
      </c>
      <c r="AG1525" s="48">
        <f t="shared" si="327"/>
        <v>0</v>
      </c>
      <c r="AH1525" s="48">
        <f t="shared" si="327"/>
        <v>0</v>
      </c>
      <c r="AI1525" s="48">
        <f t="shared" si="327"/>
        <v>0</v>
      </c>
      <c r="AJ1525" s="48">
        <f t="shared" si="327"/>
        <v>0</v>
      </c>
      <c r="AK1525" s="48">
        <f t="shared" si="327"/>
        <v>0</v>
      </c>
      <c r="AL1525" s="48">
        <f t="shared" si="327"/>
        <v>0</v>
      </c>
      <c r="AM1525" s="48">
        <f t="shared" si="327"/>
        <v>0</v>
      </c>
      <c r="AN1525" s="48">
        <f t="shared" si="327"/>
        <v>0</v>
      </c>
      <c r="AO1525" s="48">
        <f t="shared" si="327"/>
        <v>0</v>
      </c>
      <c r="AP1525" s="48">
        <f t="shared" si="327"/>
        <v>0</v>
      </c>
      <c r="AQ1525" s="48">
        <f t="shared" si="327"/>
        <v>0</v>
      </c>
      <c r="AR1525" s="48">
        <f t="shared" si="327"/>
        <v>0</v>
      </c>
      <c r="AS1525" s="48">
        <f t="shared" si="327"/>
        <v>0</v>
      </c>
      <c r="AT1525" s="48">
        <f t="shared" si="327"/>
        <v>0</v>
      </c>
      <c r="AU1525" s="48">
        <f t="shared" si="327"/>
        <v>0</v>
      </c>
      <c r="AV1525" s="48">
        <f t="shared" si="327"/>
        <v>0</v>
      </c>
      <c r="AW1525" s="48">
        <f t="shared" si="327"/>
        <v>0</v>
      </c>
      <c r="AX1525" s="48">
        <f t="shared" si="327"/>
        <v>0</v>
      </c>
      <c r="AY1525" s="48">
        <f t="shared" si="327"/>
        <v>0</v>
      </c>
      <c r="AZ1525" s="48">
        <f t="shared" si="327"/>
        <v>0</v>
      </c>
      <c r="BA1525" s="48">
        <f t="shared" si="327"/>
        <v>0</v>
      </c>
      <c r="BB1525" s="48">
        <f t="shared" si="327"/>
        <v>0</v>
      </c>
      <c r="BC1525" s="48">
        <f t="shared" si="327"/>
        <v>0</v>
      </c>
    </row>
    <row r="1526" spans="1:55" x14ac:dyDescent="0.2">
      <c r="A1526" s="39">
        <v>44</v>
      </c>
      <c r="B1526" s="40" t="s">
        <v>121</v>
      </c>
      <c r="C1526" s="41">
        <f>E1526+G1526+I1526</f>
        <v>43187</v>
      </c>
      <c r="D1526" s="41">
        <f>F1526+H1526+J1526</f>
        <v>40064.720000000001</v>
      </c>
      <c r="E1526" s="42">
        <f>[3]MGB!E32</f>
        <v>43187</v>
      </c>
      <c r="F1526" s="42">
        <f>[3]MGB!F32</f>
        <v>40064.720000000001</v>
      </c>
      <c r="G1526" s="42">
        <f>[3]MGB!G32</f>
        <v>0</v>
      </c>
      <c r="H1526" s="42">
        <f>[3]MGB!H32</f>
        <v>0</v>
      </c>
      <c r="I1526" s="42">
        <f>[3]MGB!I32</f>
        <v>0</v>
      </c>
      <c r="J1526" s="42">
        <f>[3]MGB!J32</f>
        <v>0</v>
      </c>
      <c r="K1526" s="42">
        <f>[3]MGB!K32</f>
        <v>0</v>
      </c>
      <c r="L1526" s="42">
        <f>[3]MGB!L32</f>
        <v>0</v>
      </c>
      <c r="M1526" s="42">
        <f>[3]MGB!M32</f>
        <v>0</v>
      </c>
      <c r="N1526" s="42">
        <f>[3]MGB!N32</f>
        <v>3229</v>
      </c>
      <c r="O1526" s="42">
        <f>[3]MGB!O32</f>
        <v>13026.18</v>
      </c>
      <c r="P1526" s="42">
        <f>[3]MGB!P32</f>
        <v>3187</v>
      </c>
      <c r="Q1526" s="42">
        <f>[3]MGB!Q32</f>
        <v>5517.26</v>
      </c>
      <c r="R1526" s="42">
        <f>[3]MGB!R32</f>
        <v>37</v>
      </c>
      <c r="S1526" s="42">
        <f>[3]MGB!S32</f>
        <v>1541</v>
      </c>
      <c r="T1526" s="42">
        <f>[3]MGB!T32</f>
        <v>4</v>
      </c>
      <c r="U1526" s="42">
        <f>[3]MGB!U32</f>
        <v>4017.92</v>
      </c>
      <c r="V1526" s="42">
        <f>[3]MGB!V32</f>
        <v>0</v>
      </c>
      <c r="W1526" s="42">
        <f>[3]MGB!W32</f>
        <v>0</v>
      </c>
      <c r="X1526" s="42">
        <f>[3]MGB!X32</f>
        <v>1</v>
      </c>
      <c r="Y1526" s="42">
        <f>[3]MGB!Y32</f>
        <v>1950</v>
      </c>
      <c r="Z1526" s="42">
        <f>[3]MGB!Z32</f>
        <v>0</v>
      </c>
      <c r="AA1526" s="42">
        <f>[3]MGB!AA32</f>
        <v>0</v>
      </c>
      <c r="AB1526" s="42">
        <f>[3]MGB!AB32</f>
        <v>158</v>
      </c>
      <c r="AC1526" s="42">
        <f>[3]MGB!AC32</f>
        <v>357.59</v>
      </c>
      <c r="AD1526" s="42">
        <f>[3]MGB!AD32</f>
        <v>648</v>
      </c>
      <c r="AE1526" s="42">
        <f>[3]MGB!AE32</f>
        <v>5559.54</v>
      </c>
      <c r="AF1526" s="42">
        <f>[3]MGB!AF32</f>
        <v>0</v>
      </c>
      <c r="AG1526" s="42">
        <f>[3]MGB!AG32</f>
        <v>0</v>
      </c>
      <c r="AH1526" s="42">
        <f>[3]MGB!AH32</f>
        <v>0</v>
      </c>
      <c r="AI1526" s="42">
        <f>[3]MGB!AI32</f>
        <v>0</v>
      </c>
      <c r="AJ1526" s="42">
        <f>[3]MGB!AJ32</f>
        <v>1427</v>
      </c>
      <c r="AK1526" s="42">
        <f>[3]MGB!AK32</f>
        <v>1916.26</v>
      </c>
      <c r="AL1526" s="42">
        <f>[3]MGB!AL32</f>
        <v>48649</v>
      </c>
      <c r="AM1526" s="42">
        <f>[3]MGB!AM32</f>
        <v>60924.29</v>
      </c>
      <c r="AN1526" s="42">
        <f>[3]MGB!AN32</f>
        <v>11669</v>
      </c>
      <c r="AO1526" s="42">
        <f>[3]MGB!AO32</f>
        <v>16751.02</v>
      </c>
      <c r="AP1526" s="42">
        <f>[3]MGB!AP32</f>
        <v>0</v>
      </c>
      <c r="AQ1526" s="42">
        <f>[3]MGB!AQ32</f>
        <v>0</v>
      </c>
      <c r="AR1526" s="42">
        <f>[3]MGB!AR32</f>
        <v>1</v>
      </c>
      <c r="AS1526" s="42">
        <f>[3]MGB!AS32</f>
        <v>23.27</v>
      </c>
      <c r="AT1526" s="42">
        <f>[3]MGB!AT32</f>
        <v>33</v>
      </c>
      <c r="AU1526" s="42">
        <f>[3]MGB!AU32</f>
        <v>384.15</v>
      </c>
      <c r="AV1526" s="42">
        <f>[3]MGB!AV32</f>
        <v>191</v>
      </c>
      <c r="AW1526" s="42">
        <f>[3]MGB!AW32</f>
        <v>136.80000000000001</v>
      </c>
      <c r="AX1526" s="42">
        <f>[3]MGB!AX32</f>
        <v>544</v>
      </c>
      <c r="AY1526" s="42">
        <f>[3]MGB!AY32</f>
        <v>1703.54</v>
      </c>
      <c r="AZ1526" s="42">
        <f>[3]MGB!AZ32</f>
        <v>769</v>
      </c>
      <c r="BA1526" s="42">
        <f>[3]MGB!BA32</f>
        <v>2247.7600000000002</v>
      </c>
      <c r="BB1526" s="42">
        <f>[3]MGB!BB32</f>
        <v>49418</v>
      </c>
      <c r="BC1526" s="42">
        <f>[3]MGB!BC32</f>
        <v>63172.05</v>
      </c>
    </row>
    <row r="1527" spans="1:55" x14ac:dyDescent="0.2">
      <c r="A1527" s="39">
        <v>45</v>
      </c>
      <c r="B1527" s="40" t="s">
        <v>122</v>
      </c>
      <c r="C1527" s="41">
        <f>E1527+G1527+I1527</f>
        <v>0</v>
      </c>
      <c r="D1527" s="41">
        <f>F1527+H1527+J1527</f>
        <v>0</v>
      </c>
      <c r="E1527" s="42">
        <f>[3]VKGB!E32</f>
        <v>0</v>
      </c>
      <c r="F1527" s="42">
        <f>[3]VKGB!F32</f>
        <v>0</v>
      </c>
      <c r="G1527" s="42">
        <f>[3]VKGB!G32</f>
        <v>0</v>
      </c>
      <c r="H1527" s="42">
        <f>[3]VKGB!H32</f>
        <v>0</v>
      </c>
      <c r="I1527" s="42">
        <f>[3]VKGB!I32</f>
        <v>0</v>
      </c>
      <c r="J1527" s="42">
        <f>[3]VKGB!J32</f>
        <v>0</v>
      </c>
      <c r="K1527" s="42">
        <f>[3]VKGB!K32</f>
        <v>0</v>
      </c>
      <c r="L1527" s="42">
        <f>[3]VKGB!L32</f>
        <v>0</v>
      </c>
      <c r="M1527" s="42">
        <f>[3]VKGB!M32</f>
        <v>0</v>
      </c>
      <c r="N1527" s="42">
        <f>[3]VKGB!N32</f>
        <v>0</v>
      </c>
      <c r="O1527" s="42">
        <f>[3]VKGB!O32</f>
        <v>0</v>
      </c>
      <c r="P1527" s="42">
        <f>[3]VKGB!P32</f>
        <v>0</v>
      </c>
      <c r="Q1527" s="42">
        <f>[3]VKGB!Q32</f>
        <v>0</v>
      </c>
      <c r="R1527" s="42">
        <f>[3]VKGB!R32</f>
        <v>0</v>
      </c>
      <c r="S1527" s="42">
        <f>[3]VKGB!S32</f>
        <v>0</v>
      </c>
      <c r="T1527" s="42">
        <f>[3]VKGB!T32</f>
        <v>0</v>
      </c>
      <c r="U1527" s="42">
        <f>[3]VKGB!U32</f>
        <v>0</v>
      </c>
      <c r="V1527" s="42">
        <f>[3]VKGB!V32</f>
        <v>0</v>
      </c>
      <c r="W1527" s="42">
        <f>[3]VKGB!W32</f>
        <v>0</v>
      </c>
      <c r="X1527" s="42">
        <f>[3]VKGB!X32</f>
        <v>0</v>
      </c>
      <c r="Y1527" s="42">
        <f>[3]VKGB!Y32</f>
        <v>0</v>
      </c>
      <c r="Z1527" s="42">
        <f>[3]VKGB!Z32</f>
        <v>0</v>
      </c>
      <c r="AA1527" s="42">
        <f>[3]VKGB!AA32</f>
        <v>0</v>
      </c>
      <c r="AB1527" s="42">
        <f>[3]VKGB!AB32</f>
        <v>0</v>
      </c>
      <c r="AC1527" s="42">
        <f>[3]VKGB!AC32</f>
        <v>0</v>
      </c>
      <c r="AD1527" s="42">
        <f>[3]VKGB!AD32</f>
        <v>0</v>
      </c>
      <c r="AE1527" s="42">
        <f>[3]VKGB!AE32</f>
        <v>0</v>
      </c>
      <c r="AF1527" s="42">
        <f>[3]VKGB!AF32</f>
        <v>0</v>
      </c>
      <c r="AG1527" s="42">
        <f>[3]VKGB!AG32</f>
        <v>0</v>
      </c>
      <c r="AH1527" s="42">
        <f>[3]VKGB!AH32</f>
        <v>0</v>
      </c>
      <c r="AI1527" s="42">
        <f>[3]VKGB!AI32</f>
        <v>0</v>
      </c>
      <c r="AJ1527" s="42">
        <f>[3]VKGB!AJ32</f>
        <v>0</v>
      </c>
      <c r="AK1527" s="42">
        <f>[3]VKGB!AK32</f>
        <v>0</v>
      </c>
      <c r="AL1527" s="42">
        <f>[3]VKGB!AL32</f>
        <v>0</v>
      </c>
      <c r="AM1527" s="42">
        <f>[3]VKGB!AM32</f>
        <v>0</v>
      </c>
      <c r="AN1527" s="42">
        <f>[3]VKGB!AN32</f>
        <v>0</v>
      </c>
      <c r="AO1527" s="42">
        <f>[3]VKGB!AO32</f>
        <v>0</v>
      </c>
      <c r="AP1527" s="42">
        <f>[3]VKGB!AP32</f>
        <v>0</v>
      </c>
      <c r="AQ1527" s="42">
        <f>[3]VKGB!AQ32</f>
        <v>0</v>
      </c>
      <c r="AR1527" s="42">
        <f>[3]VKGB!AR32</f>
        <v>0</v>
      </c>
      <c r="AS1527" s="42">
        <f>[3]VKGB!AS32</f>
        <v>0</v>
      </c>
      <c r="AT1527" s="42">
        <f>[3]VKGB!AT32</f>
        <v>0</v>
      </c>
      <c r="AU1527" s="42">
        <f>[3]VKGB!AU32</f>
        <v>0</v>
      </c>
      <c r="AV1527" s="42">
        <f>[3]VKGB!AV32</f>
        <v>0</v>
      </c>
      <c r="AW1527" s="42">
        <f>[3]VKGB!AW32</f>
        <v>0</v>
      </c>
      <c r="AX1527" s="42">
        <f>[3]VKGB!AX32</f>
        <v>0</v>
      </c>
      <c r="AY1527" s="42">
        <f>[3]VKGB!AY32</f>
        <v>0</v>
      </c>
      <c r="AZ1527" s="42">
        <f>[3]VKGB!AZ32</f>
        <v>0</v>
      </c>
      <c r="BA1527" s="42">
        <f>[3]VKGB!BA32</f>
        <v>0</v>
      </c>
      <c r="BB1527" s="42">
        <f>[3]VKGB!BB32</f>
        <v>0</v>
      </c>
      <c r="BC1527" s="42">
        <f>[3]VKGB!BC32</f>
        <v>0</v>
      </c>
    </row>
    <row r="1528" spans="1:55" x14ac:dyDescent="0.2">
      <c r="A1528" s="61"/>
      <c r="B1528" s="47" t="s">
        <v>124</v>
      </c>
      <c r="C1528" s="48">
        <f t="shared" ref="C1528:H1528" si="328">SUM(C1526:C1527)</f>
        <v>43187</v>
      </c>
      <c r="D1528" s="48">
        <f t="shared" si="328"/>
        <v>40064.720000000001</v>
      </c>
      <c r="E1528" s="48">
        <f t="shared" si="328"/>
        <v>43187</v>
      </c>
      <c r="F1528" s="48">
        <f t="shared" si="328"/>
        <v>40064.720000000001</v>
      </c>
      <c r="G1528" s="48">
        <f t="shared" si="328"/>
        <v>0</v>
      </c>
      <c r="H1528" s="48">
        <f t="shared" si="328"/>
        <v>0</v>
      </c>
      <c r="I1528" s="48">
        <f t="shared" ref="I1528:AX1528" si="329">SUM(I1526:I1527)</f>
        <v>0</v>
      </c>
      <c r="J1528" s="48">
        <f t="shared" si="329"/>
        <v>0</v>
      </c>
      <c r="K1528" s="48">
        <f t="shared" si="329"/>
        <v>0</v>
      </c>
      <c r="L1528" s="48">
        <f t="shared" si="329"/>
        <v>0</v>
      </c>
      <c r="M1528" s="48">
        <f t="shared" si="329"/>
        <v>0</v>
      </c>
      <c r="N1528" s="48">
        <f t="shared" si="329"/>
        <v>3229</v>
      </c>
      <c r="O1528" s="48">
        <f t="shared" si="329"/>
        <v>13026.18</v>
      </c>
      <c r="P1528" s="48">
        <f t="shared" si="329"/>
        <v>3187</v>
      </c>
      <c r="Q1528" s="48">
        <f t="shared" si="329"/>
        <v>5517.26</v>
      </c>
      <c r="R1528" s="48">
        <f t="shared" si="329"/>
        <v>37</v>
      </c>
      <c r="S1528" s="48">
        <f t="shared" si="329"/>
        <v>1541</v>
      </c>
      <c r="T1528" s="48">
        <f t="shared" si="329"/>
        <v>4</v>
      </c>
      <c r="U1528" s="48">
        <f t="shared" si="329"/>
        <v>4017.92</v>
      </c>
      <c r="V1528" s="48">
        <f t="shared" si="329"/>
        <v>0</v>
      </c>
      <c r="W1528" s="48">
        <f t="shared" si="329"/>
        <v>0</v>
      </c>
      <c r="X1528" s="48">
        <f t="shared" si="329"/>
        <v>1</v>
      </c>
      <c r="Y1528" s="48">
        <f t="shared" si="329"/>
        <v>1950</v>
      </c>
      <c r="Z1528" s="48">
        <f t="shared" si="329"/>
        <v>0</v>
      </c>
      <c r="AA1528" s="48">
        <f t="shared" si="329"/>
        <v>0</v>
      </c>
      <c r="AB1528" s="48">
        <f t="shared" si="329"/>
        <v>158</v>
      </c>
      <c r="AC1528" s="48">
        <f t="shared" si="329"/>
        <v>357.59</v>
      </c>
      <c r="AD1528" s="48">
        <f t="shared" si="329"/>
        <v>648</v>
      </c>
      <c r="AE1528" s="48">
        <f t="shared" si="329"/>
        <v>5559.54</v>
      </c>
      <c r="AF1528" s="48">
        <f t="shared" si="329"/>
        <v>0</v>
      </c>
      <c r="AG1528" s="48">
        <f t="shared" si="329"/>
        <v>0</v>
      </c>
      <c r="AH1528" s="48">
        <f t="shared" si="329"/>
        <v>0</v>
      </c>
      <c r="AI1528" s="48">
        <f t="shared" si="329"/>
        <v>0</v>
      </c>
      <c r="AJ1528" s="48">
        <f t="shared" si="329"/>
        <v>1427</v>
      </c>
      <c r="AK1528" s="48">
        <f t="shared" si="329"/>
        <v>1916.26</v>
      </c>
      <c r="AL1528" s="48">
        <f t="shared" si="329"/>
        <v>48649</v>
      </c>
      <c r="AM1528" s="48">
        <f t="shared" si="329"/>
        <v>60924.29</v>
      </c>
      <c r="AN1528" s="48">
        <f t="shared" si="329"/>
        <v>11669</v>
      </c>
      <c r="AO1528" s="48">
        <f t="shared" si="329"/>
        <v>16751.02</v>
      </c>
      <c r="AP1528" s="48">
        <f t="shared" si="329"/>
        <v>0</v>
      </c>
      <c r="AQ1528" s="48">
        <f t="shared" si="329"/>
        <v>0</v>
      </c>
      <c r="AR1528" s="48">
        <f t="shared" si="329"/>
        <v>1</v>
      </c>
      <c r="AS1528" s="48">
        <f t="shared" si="329"/>
        <v>23.27</v>
      </c>
      <c r="AT1528" s="48">
        <f t="shared" si="329"/>
        <v>33</v>
      </c>
      <c r="AU1528" s="48">
        <f t="shared" si="329"/>
        <v>384.15</v>
      </c>
      <c r="AV1528" s="48">
        <f t="shared" si="329"/>
        <v>191</v>
      </c>
      <c r="AW1528" s="48">
        <f t="shared" si="329"/>
        <v>136.80000000000001</v>
      </c>
      <c r="AX1528" s="48">
        <f t="shared" si="329"/>
        <v>544</v>
      </c>
      <c r="AY1528" s="48">
        <f>SUM(AY1526:AY1527)</f>
        <v>1703.54</v>
      </c>
      <c r="AZ1528" s="48">
        <f>SUM(AZ1526:AZ1527)</f>
        <v>769</v>
      </c>
      <c r="BA1528" s="48">
        <f>SUM(BA1526:BA1527)</f>
        <v>2247.7600000000002</v>
      </c>
      <c r="BB1528" s="48">
        <f>SUM(BB1526:BB1527)</f>
        <v>49418</v>
      </c>
      <c r="BC1528" s="48">
        <f>SUM(BC1526:BC1527)</f>
        <v>63172.05</v>
      </c>
    </row>
    <row r="1529" spans="1:55" x14ac:dyDescent="0.2">
      <c r="A1529" s="39">
        <v>46</v>
      </c>
      <c r="B1529" s="40" t="s">
        <v>125</v>
      </c>
      <c r="C1529" s="41">
        <f>E1529+G1529+I1529</f>
        <v>91444</v>
      </c>
      <c r="D1529" s="41">
        <f>F1529+H1529+J1529</f>
        <v>57427.030000000006</v>
      </c>
      <c r="E1529" s="42">
        <f>[3]MSCOOP!E32</f>
        <v>81250</v>
      </c>
      <c r="F1529" s="42">
        <f>[3]MSCOOP!F32</f>
        <v>57246.05</v>
      </c>
      <c r="G1529" s="42">
        <f>[3]MSCOOP!G32</f>
        <v>10194</v>
      </c>
      <c r="H1529" s="42">
        <f>[3]MSCOOP!H32</f>
        <v>180.98</v>
      </c>
      <c r="I1529" s="42">
        <f>[3]MSCOOP!I32</f>
        <v>0</v>
      </c>
      <c r="J1529" s="42">
        <f>[3]MSCOOP!J32</f>
        <v>0</v>
      </c>
      <c r="K1529" s="42">
        <f>[3]MSCOOP!K32</f>
        <v>0</v>
      </c>
      <c r="L1529" s="42">
        <f>[3]MSCOOP!L32</f>
        <v>0</v>
      </c>
      <c r="M1529" s="42">
        <f>[3]MSCOOP!M32</f>
        <v>0</v>
      </c>
      <c r="N1529" s="42">
        <f>[3]MSCOOP!N32</f>
        <v>0</v>
      </c>
      <c r="O1529" s="42">
        <f>[3]MSCOOP!O32</f>
        <v>0</v>
      </c>
      <c r="P1529" s="42">
        <f>[3]MSCOOP!P32</f>
        <v>0</v>
      </c>
      <c r="Q1529" s="42">
        <f>[3]MSCOOP!Q32</f>
        <v>0</v>
      </c>
      <c r="R1529" s="42">
        <f>[3]MSCOOP!R32</f>
        <v>0</v>
      </c>
      <c r="S1529" s="42">
        <f>[3]MSCOOP!S32</f>
        <v>0</v>
      </c>
      <c r="T1529" s="42">
        <f>[3]MSCOOP!T32</f>
        <v>0</v>
      </c>
      <c r="U1529" s="42">
        <f>[3]MSCOOP!U32</f>
        <v>0</v>
      </c>
      <c r="V1529" s="42">
        <f>[3]MSCOOP!V32</f>
        <v>0</v>
      </c>
      <c r="W1529" s="42">
        <f>[3]MSCOOP!W32</f>
        <v>0</v>
      </c>
      <c r="X1529" s="42">
        <f>[3]MSCOOP!X32</f>
        <v>0</v>
      </c>
      <c r="Y1529" s="42">
        <f>[3]MSCOOP!Y32</f>
        <v>0</v>
      </c>
      <c r="Z1529" s="42">
        <f>[3]MSCOOP!Z32</f>
        <v>0</v>
      </c>
      <c r="AA1529" s="42">
        <f>[3]MSCOOP!AA32</f>
        <v>0</v>
      </c>
      <c r="AB1529" s="42">
        <f>[3]MSCOOP!AB32</f>
        <v>0</v>
      </c>
      <c r="AC1529" s="42">
        <f>[3]MSCOOP!AC32</f>
        <v>0</v>
      </c>
      <c r="AD1529" s="42">
        <f>[3]MSCOOP!AD32</f>
        <v>0</v>
      </c>
      <c r="AE1529" s="42">
        <f>[3]MSCOOP!AE32</f>
        <v>0</v>
      </c>
      <c r="AF1529" s="42">
        <f>[3]MSCOOP!AF32</f>
        <v>0</v>
      </c>
      <c r="AG1529" s="42">
        <f>[3]MSCOOP!AG32</f>
        <v>0</v>
      </c>
      <c r="AH1529" s="42">
        <f>[3]MSCOOP!AH32</f>
        <v>0</v>
      </c>
      <c r="AI1529" s="42">
        <f>[3]MSCOOP!AI32</f>
        <v>0</v>
      </c>
      <c r="AJ1529" s="42">
        <f>[3]MSCOOP!AJ32</f>
        <v>0</v>
      </c>
      <c r="AK1529" s="42">
        <f>[3]MSCOOP!AK32</f>
        <v>0</v>
      </c>
      <c r="AL1529" s="42">
        <f>[3]MSCOOP!AL32</f>
        <v>91444</v>
      </c>
      <c r="AM1529" s="42">
        <f>[3]MSCOOP!AM32</f>
        <v>57427.030000000006</v>
      </c>
      <c r="AN1529" s="42">
        <f>[3]MSCOOP!AN32</f>
        <v>0</v>
      </c>
      <c r="AO1529" s="42">
        <f>[3]MSCOOP!AO32</f>
        <v>0</v>
      </c>
      <c r="AP1529" s="42">
        <f>[3]MSCOOP!AP32</f>
        <v>0</v>
      </c>
      <c r="AQ1529" s="42">
        <f>[3]MSCOOP!AQ32</f>
        <v>0</v>
      </c>
      <c r="AR1529" s="42">
        <f>[3]MSCOOP!AR32</f>
        <v>0</v>
      </c>
      <c r="AS1529" s="42">
        <f>[3]MSCOOP!AS32</f>
        <v>0</v>
      </c>
      <c r="AT1529" s="42">
        <f>[3]MSCOOP!AT32</f>
        <v>0</v>
      </c>
      <c r="AU1529" s="42">
        <f>[3]MSCOOP!AU32</f>
        <v>0</v>
      </c>
      <c r="AV1529" s="42">
        <f>[3]MSCOOP!AV32</f>
        <v>0</v>
      </c>
      <c r="AW1529" s="42">
        <f>[3]MSCOOP!AW32</f>
        <v>0</v>
      </c>
      <c r="AX1529" s="42">
        <f>[3]MSCOOP!AX32</f>
        <v>0</v>
      </c>
      <c r="AY1529" s="42">
        <f>[3]MSCOOP!AY32</f>
        <v>0</v>
      </c>
      <c r="AZ1529" s="42">
        <f>[3]MSCOOP!AZ32</f>
        <v>0</v>
      </c>
      <c r="BA1529" s="42">
        <f>[3]MSCOOP!BA32</f>
        <v>0</v>
      </c>
      <c r="BB1529" s="42">
        <f>[3]MSCOOP!BB32</f>
        <v>91444</v>
      </c>
      <c r="BC1529" s="42">
        <f>[3]MSCOOP!BC32</f>
        <v>57427.030000000006</v>
      </c>
    </row>
    <row r="1530" spans="1:55" x14ac:dyDescent="0.2">
      <c r="A1530" s="39">
        <v>47</v>
      </c>
      <c r="B1530" s="40" t="s">
        <v>126</v>
      </c>
      <c r="C1530" s="41">
        <f>E1530+G1530+I1530</f>
        <v>0</v>
      </c>
      <c r="D1530" s="41">
        <f>F1530+H1530+J1530</f>
        <v>0</v>
      </c>
      <c r="E1530" s="42">
        <f>[3]MSCARD!E32</f>
        <v>0</v>
      </c>
      <c r="F1530" s="42">
        <f>[3]MSCARD!F32</f>
        <v>0</v>
      </c>
      <c r="G1530" s="42">
        <f>[3]MSCARD!G32</f>
        <v>0</v>
      </c>
      <c r="H1530" s="42">
        <f>[3]MSCARD!H32</f>
        <v>0</v>
      </c>
      <c r="I1530" s="42">
        <f>[3]MSCARD!I32</f>
        <v>0</v>
      </c>
      <c r="J1530" s="42">
        <f>[3]MSCARD!J32</f>
        <v>0</v>
      </c>
      <c r="K1530" s="42">
        <f>[3]MSCARD!K32</f>
        <v>0</v>
      </c>
      <c r="L1530" s="42">
        <f>[3]MSCARD!L32</f>
        <v>0</v>
      </c>
      <c r="M1530" s="42">
        <f>[3]MSCARD!M32</f>
        <v>0</v>
      </c>
      <c r="N1530" s="42">
        <f>[3]MSCARD!N32</f>
        <v>0</v>
      </c>
      <c r="O1530" s="42">
        <f>[3]MSCARD!O32</f>
        <v>0</v>
      </c>
      <c r="P1530" s="42">
        <f>[3]MSCARD!P32</f>
        <v>0</v>
      </c>
      <c r="Q1530" s="42">
        <f>[3]MSCARD!Q32</f>
        <v>0</v>
      </c>
      <c r="R1530" s="42">
        <f>[3]MSCARD!R32</f>
        <v>0</v>
      </c>
      <c r="S1530" s="42">
        <f>[3]MSCARD!S32</f>
        <v>0</v>
      </c>
      <c r="T1530" s="42">
        <f>[3]MSCARD!T32</f>
        <v>0</v>
      </c>
      <c r="U1530" s="42">
        <f>[3]MSCARD!U32</f>
        <v>0</v>
      </c>
      <c r="V1530" s="42">
        <f>[3]MSCARD!V32</f>
        <v>0</v>
      </c>
      <c r="W1530" s="42">
        <f>[3]MSCARD!W32</f>
        <v>0</v>
      </c>
      <c r="X1530" s="42">
        <f>[3]MSCARD!X32</f>
        <v>0</v>
      </c>
      <c r="Y1530" s="42">
        <f>[3]MSCARD!Y32</f>
        <v>0</v>
      </c>
      <c r="Z1530" s="42">
        <f>[3]MSCARD!Z32</f>
        <v>0</v>
      </c>
      <c r="AA1530" s="42">
        <f>[3]MSCARD!AA32</f>
        <v>0</v>
      </c>
      <c r="AB1530" s="42">
        <f>[3]MSCARD!AB32</f>
        <v>0</v>
      </c>
      <c r="AC1530" s="42">
        <f>[3]MSCARD!AC32</f>
        <v>0</v>
      </c>
      <c r="AD1530" s="42">
        <f>[3]MSCARD!AD32</f>
        <v>0</v>
      </c>
      <c r="AE1530" s="42">
        <f>[3]MSCARD!AE32</f>
        <v>0</v>
      </c>
      <c r="AF1530" s="42">
        <f>[3]MSCARD!AF32</f>
        <v>0</v>
      </c>
      <c r="AG1530" s="42">
        <f>[3]MSCARD!AG32</f>
        <v>0</v>
      </c>
      <c r="AH1530" s="42">
        <f>[3]MSCARD!AH32</f>
        <v>0</v>
      </c>
      <c r="AI1530" s="42">
        <f>[3]MSCARD!AI32</f>
        <v>0</v>
      </c>
      <c r="AJ1530" s="42">
        <f>[3]MSCARD!AJ32</f>
        <v>0</v>
      </c>
      <c r="AK1530" s="42">
        <f>[3]MSCARD!AK32</f>
        <v>0</v>
      </c>
      <c r="AL1530" s="42">
        <f>[3]MSCARD!AL32</f>
        <v>0</v>
      </c>
      <c r="AM1530" s="42">
        <f>[3]MSCARD!AM32</f>
        <v>0</v>
      </c>
      <c r="AN1530" s="42">
        <f>[3]MSCARD!AN32</f>
        <v>0</v>
      </c>
      <c r="AO1530" s="42">
        <f>[3]MSCARD!AO32</f>
        <v>0</v>
      </c>
      <c r="AP1530" s="42">
        <f>[3]MSCARD!AP32</f>
        <v>0</v>
      </c>
      <c r="AQ1530" s="42">
        <f>[3]MSCARD!AQ32</f>
        <v>0</v>
      </c>
      <c r="AR1530" s="42">
        <f>[3]MSCARD!AR32</f>
        <v>0</v>
      </c>
      <c r="AS1530" s="42">
        <f>[3]MSCARD!AS32</f>
        <v>0</v>
      </c>
      <c r="AT1530" s="42">
        <f>[3]MSCARD!AT32</f>
        <v>0</v>
      </c>
      <c r="AU1530" s="42">
        <f>[3]MSCARD!AU32</f>
        <v>0</v>
      </c>
      <c r="AV1530" s="42">
        <f>[3]MSCARD!AV32</f>
        <v>0</v>
      </c>
      <c r="AW1530" s="42">
        <f>[3]MSCARD!AW32</f>
        <v>0</v>
      </c>
      <c r="AX1530" s="42">
        <f>[3]MSCARD!AX32</f>
        <v>0</v>
      </c>
      <c r="AY1530" s="42">
        <f>[3]MSCARD!AY32</f>
        <v>0</v>
      </c>
      <c r="AZ1530" s="42">
        <f>[3]MSCARD!AZ32</f>
        <v>0</v>
      </c>
      <c r="BA1530" s="42">
        <f>[3]MSCARD!BA32</f>
        <v>0</v>
      </c>
      <c r="BB1530" s="42">
        <f>[3]MSCARD!BB32</f>
        <v>0</v>
      </c>
      <c r="BC1530" s="42">
        <f>[3]MSCARD!BC32</f>
        <v>0</v>
      </c>
    </row>
    <row r="1531" spans="1:55" x14ac:dyDescent="0.2">
      <c r="A1531" s="61"/>
      <c r="B1531" s="47" t="s">
        <v>128</v>
      </c>
      <c r="C1531" s="48">
        <f t="shared" ref="C1531:BC1531" si="330">SUM(C1529:C1530)</f>
        <v>91444</v>
      </c>
      <c r="D1531" s="48">
        <f t="shared" si="330"/>
        <v>57427.030000000006</v>
      </c>
      <c r="E1531" s="48">
        <f t="shared" si="330"/>
        <v>81250</v>
      </c>
      <c r="F1531" s="48">
        <f t="shared" si="330"/>
        <v>57246.05</v>
      </c>
      <c r="G1531" s="48">
        <f t="shared" si="330"/>
        <v>10194</v>
      </c>
      <c r="H1531" s="48">
        <f t="shared" si="330"/>
        <v>180.98</v>
      </c>
      <c r="I1531" s="48">
        <f t="shared" si="330"/>
        <v>0</v>
      </c>
      <c r="J1531" s="48">
        <f t="shared" si="330"/>
        <v>0</v>
      </c>
      <c r="K1531" s="48">
        <f t="shared" si="330"/>
        <v>0</v>
      </c>
      <c r="L1531" s="48">
        <f t="shared" si="330"/>
        <v>0</v>
      </c>
      <c r="M1531" s="48">
        <f t="shared" si="330"/>
        <v>0</v>
      </c>
      <c r="N1531" s="48">
        <f t="shared" si="330"/>
        <v>0</v>
      </c>
      <c r="O1531" s="48">
        <f t="shared" si="330"/>
        <v>0</v>
      </c>
      <c r="P1531" s="48">
        <f t="shared" si="330"/>
        <v>0</v>
      </c>
      <c r="Q1531" s="48">
        <f t="shared" si="330"/>
        <v>0</v>
      </c>
      <c r="R1531" s="48">
        <f t="shared" si="330"/>
        <v>0</v>
      </c>
      <c r="S1531" s="48">
        <f t="shared" si="330"/>
        <v>0</v>
      </c>
      <c r="T1531" s="48">
        <f t="shared" si="330"/>
        <v>0</v>
      </c>
      <c r="U1531" s="48">
        <f t="shared" si="330"/>
        <v>0</v>
      </c>
      <c r="V1531" s="48">
        <f t="shared" si="330"/>
        <v>0</v>
      </c>
      <c r="W1531" s="48">
        <f t="shared" si="330"/>
        <v>0</v>
      </c>
      <c r="X1531" s="48">
        <f t="shared" si="330"/>
        <v>0</v>
      </c>
      <c r="Y1531" s="48">
        <f t="shared" si="330"/>
        <v>0</v>
      </c>
      <c r="Z1531" s="48">
        <f t="shared" si="330"/>
        <v>0</v>
      </c>
      <c r="AA1531" s="48">
        <f t="shared" si="330"/>
        <v>0</v>
      </c>
      <c r="AB1531" s="48">
        <f t="shared" si="330"/>
        <v>0</v>
      </c>
      <c r="AC1531" s="48">
        <f t="shared" si="330"/>
        <v>0</v>
      </c>
      <c r="AD1531" s="48">
        <f t="shared" si="330"/>
        <v>0</v>
      </c>
      <c r="AE1531" s="48">
        <f t="shared" si="330"/>
        <v>0</v>
      </c>
      <c r="AF1531" s="48">
        <f t="shared" si="330"/>
        <v>0</v>
      </c>
      <c r="AG1531" s="48">
        <f t="shared" si="330"/>
        <v>0</v>
      </c>
      <c r="AH1531" s="48">
        <f t="shared" si="330"/>
        <v>0</v>
      </c>
      <c r="AI1531" s="48">
        <f t="shared" si="330"/>
        <v>0</v>
      </c>
      <c r="AJ1531" s="48">
        <f t="shared" si="330"/>
        <v>0</v>
      </c>
      <c r="AK1531" s="48">
        <f t="shared" si="330"/>
        <v>0</v>
      </c>
      <c r="AL1531" s="48">
        <f t="shared" si="330"/>
        <v>91444</v>
      </c>
      <c r="AM1531" s="48">
        <f t="shared" si="330"/>
        <v>57427.030000000006</v>
      </c>
      <c r="AN1531" s="48">
        <f t="shared" si="330"/>
        <v>0</v>
      </c>
      <c r="AO1531" s="48">
        <f t="shared" si="330"/>
        <v>0</v>
      </c>
      <c r="AP1531" s="48">
        <f t="shared" si="330"/>
        <v>0</v>
      </c>
      <c r="AQ1531" s="48">
        <f t="shared" si="330"/>
        <v>0</v>
      </c>
      <c r="AR1531" s="48">
        <f t="shared" si="330"/>
        <v>0</v>
      </c>
      <c r="AS1531" s="48">
        <f t="shared" si="330"/>
        <v>0</v>
      </c>
      <c r="AT1531" s="48">
        <f t="shared" si="330"/>
        <v>0</v>
      </c>
      <c r="AU1531" s="48">
        <f t="shared" si="330"/>
        <v>0</v>
      </c>
      <c r="AV1531" s="48">
        <f t="shared" si="330"/>
        <v>0</v>
      </c>
      <c r="AW1531" s="48">
        <f t="shared" si="330"/>
        <v>0</v>
      </c>
      <c r="AX1531" s="48">
        <f t="shared" si="330"/>
        <v>0</v>
      </c>
      <c r="AY1531" s="48">
        <f t="shared" si="330"/>
        <v>0</v>
      </c>
      <c r="AZ1531" s="48">
        <f t="shared" si="330"/>
        <v>0</v>
      </c>
      <c r="BA1531" s="48">
        <f t="shared" si="330"/>
        <v>0</v>
      </c>
      <c r="BB1531" s="48">
        <f t="shared" si="330"/>
        <v>91444</v>
      </c>
      <c r="BC1531" s="48">
        <f t="shared" si="330"/>
        <v>57427.030000000006</v>
      </c>
    </row>
    <row r="1532" spans="1:55" x14ac:dyDescent="0.2">
      <c r="A1532" s="39">
        <v>48</v>
      </c>
      <c r="B1532" s="40" t="s">
        <v>129</v>
      </c>
      <c r="C1532" s="41">
        <f>E1532+G1532+I1532</f>
        <v>0</v>
      </c>
      <c r="D1532" s="41">
        <f>F1532+H1532+J1532</f>
        <v>0</v>
      </c>
      <c r="E1532" s="42">
        <v>0</v>
      </c>
      <c r="F1532" s="42">
        <v>0</v>
      </c>
      <c r="G1532" s="42">
        <v>0</v>
      </c>
      <c r="H1532" s="42">
        <v>0</v>
      </c>
      <c r="I1532" s="42">
        <v>0</v>
      </c>
      <c r="J1532" s="42">
        <v>0</v>
      </c>
      <c r="K1532" s="42">
        <v>0</v>
      </c>
      <c r="L1532" s="42">
        <v>0</v>
      </c>
      <c r="M1532" s="42">
        <v>0</v>
      </c>
      <c r="N1532" s="42">
        <v>0</v>
      </c>
      <c r="O1532" s="42">
        <v>0</v>
      </c>
      <c r="P1532" s="42">
        <v>0</v>
      </c>
      <c r="Q1532" s="42">
        <v>0</v>
      </c>
      <c r="R1532" s="42">
        <v>0</v>
      </c>
      <c r="S1532" s="42">
        <v>0</v>
      </c>
      <c r="T1532" s="42">
        <v>0</v>
      </c>
      <c r="U1532" s="42">
        <v>0</v>
      </c>
      <c r="V1532" s="42">
        <v>0</v>
      </c>
      <c r="W1532" s="42">
        <v>0</v>
      </c>
      <c r="X1532" s="42">
        <v>0</v>
      </c>
      <c r="Y1532" s="42">
        <v>0</v>
      </c>
      <c r="Z1532" s="42">
        <v>0</v>
      </c>
      <c r="AA1532" s="42">
        <v>0</v>
      </c>
      <c r="AB1532" s="42">
        <v>0</v>
      </c>
      <c r="AC1532" s="42">
        <v>0</v>
      </c>
      <c r="AD1532" s="42">
        <v>0</v>
      </c>
      <c r="AE1532" s="42">
        <v>0</v>
      </c>
      <c r="AF1532" s="42">
        <v>0</v>
      </c>
      <c r="AG1532" s="42">
        <v>0</v>
      </c>
      <c r="AH1532" s="42">
        <v>0</v>
      </c>
      <c r="AI1532" s="42">
        <v>0</v>
      </c>
      <c r="AJ1532" s="42">
        <v>0</v>
      </c>
      <c r="AK1532" s="42">
        <v>0</v>
      </c>
      <c r="AL1532" s="42">
        <v>0</v>
      </c>
      <c r="AM1532" s="42">
        <v>0</v>
      </c>
      <c r="AN1532" s="42">
        <v>0</v>
      </c>
      <c r="AO1532" s="42">
        <v>0</v>
      </c>
      <c r="AP1532" s="42">
        <v>0</v>
      </c>
      <c r="AQ1532" s="42">
        <v>0</v>
      </c>
      <c r="AR1532" s="42">
        <v>0</v>
      </c>
      <c r="AS1532" s="42">
        <v>0</v>
      </c>
      <c r="AT1532" s="42">
        <v>0</v>
      </c>
      <c r="AU1532" s="42">
        <v>0</v>
      </c>
      <c r="AV1532" s="42">
        <v>0</v>
      </c>
      <c r="AW1532" s="42">
        <v>0</v>
      </c>
      <c r="AX1532" s="42">
        <v>0</v>
      </c>
      <c r="AY1532" s="42">
        <v>0</v>
      </c>
      <c r="AZ1532" s="42">
        <v>0</v>
      </c>
      <c r="BA1532" s="42">
        <v>0</v>
      </c>
      <c r="BB1532" s="42">
        <v>0</v>
      </c>
      <c r="BC1532" s="42">
        <v>0</v>
      </c>
    </row>
    <row r="1533" spans="1:55" x14ac:dyDescent="0.2">
      <c r="A1533" s="39">
        <v>49</v>
      </c>
      <c r="B1533" s="40" t="s">
        <v>130</v>
      </c>
      <c r="C1533" s="41">
        <f>E1533+G1533+I1533</f>
        <v>0</v>
      </c>
      <c r="D1533" s="41">
        <f>F1533+H1533+J1533</f>
        <v>0</v>
      </c>
      <c r="E1533" s="43"/>
      <c r="F1533" s="43"/>
      <c r="G1533" s="43"/>
      <c r="H1533" s="43"/>
      <c r="I1533" s="43"/>
      <c r="J1533" s="43"/>
      <c r="K1533" s="43"/>
      <c r="L1533" s="43"/>
      <c r="M1533" s="43"/>
      <c r="N1533" s="41">
        <f>P1533+R1533+T1533+V1533+X1533</f>
        <v>0</v>
      </c>
      <c r="O1533" s="41">
        <f>Q1533+S1533+U1533+W1533+Y1533</f>
        <v>0</v>
      </c>
      <c r="P1533" s="43"/>
      <c r="Q1533" s="43"/>
      <c r="R1533" s="43"/>
      <c r="S1533" s="43"/>
      <c r="T1533" s="43"/>
      <c r="U1533" s="43"/>
      <c r="V1533" s="43"/>
      <c r="W1533" s="43"/>
      <c r="X1533" s="43"/>
      <c r="Y1533" s="43"/>
      <c r="Z1533" s="43"/>
      <c r="AA1533" s="43"/>
      <c r="AB1533" s="43"/>
      <c r="AC1533" s="43"/>
      <c r="AD1533" s="43"/>
      <c r="AE1533" s="43"/>
      <c r="AF1533" s="43"/>
      <c r="AG1533" s="43"/>
      <c r="AH1533" s="43"/>
      <c r="AI1533" s="43"/>
      <c r="AJ1533" s="43"/>
      <c r="AK1533" s="43"/>
      <c r="AL1533" s="43">
        <f>C1533+N1533+Z1533+AB1533+AD1533+AF1533+AH1533+AJ1533</f>
        <v>0</v>
      </c>
      <c r="AM1533" s="43">
        <f>D1533+O1533+AA1533+AC1533+AE1533+AG1533+AI1533+AK1533</f>
        <v>0</v>
      </c>
      <c r="AN1533" s="43"/>
      <c r="AO1533" s="43"/>
      <c r="AP1533" s="43"/>
      <c r="AQ1533" s="43"/>
      <c r="AR1533" s="43"/>
      <c r="AS1533" s="43"/>
      <c r="AT1533" s="43"/>
      <c r="AU1533" s="43"/>
      <c r="AV1533" s="43"/>
      <c r="AW1533" s="43"/>
      <c r="AX1533" s="43"/>
      <c r="AY1533" s="43"/>
      <c r="AZ1533" s="29"/>
      <c r="BA1533" s="29"/>
      <c r="BB1533" s="43">
        <f>AZ1533+AL1533</f>
        <v>0</v>
      </c>
      <c r="BC1533" s="43">
        <f>BA1533+AM1533</f>
        <v>0</v>
      </c>
    </row>
    <row r="1534" spans="1:55" x14ac:dyDescent="0.2">
      <c r="A1534" s="61"/>
      <c r="B1534" s="47" t="s">
        <v>132</v>
      </c>
      <c r="C1534" s="48">
        <f t="shared" ref="C1534:BC1534" si="331">C1532+C1533</f>
        <v>0</v>
      </c>
      <c r="D1534" s="48">
        <f t="shared" si="331"/>
        <v>0</v>
      </c>
      <c r="E1534" s="48">
        <f t="shared" si="331"/>
        <v>0</v>
      </c>
      <c r="F1534" s="48">
        <f t="shared" si="331"/>
        <v>0</v>
      </c>
      <c r="G1534" s="48">
        <f t="shared" si="331"/>
        <v>0</v>
      </c>
      <c r="H1534" s="48">
        <f t="shared" si="331"/>
        <v>0</v>
      </c>
      <c r="I1534" s="48">
        <f t="shared" si="331"/>
        <v>0</v>
      </c>
      <c r="J1534" s="48">
        <f t="shared" si="331"/>
        <v>0</v>
      </c>
      <c r="K1534" s="48">
        <f>K1532+K1533</f>
        <v>0</v>
      </c>
      <c r="L1534" s="48">
        <f>L1532+L1533</f>
        <v>0</v>
      </c>
      <c r="M1534" s="48">
        <f>M1532+M1533</f>
        <v>0</v>
      </c>
      <c r="N1534" s="48">
        <f t="shared" si="331"/>
        <v>0</v>
      </c>
      <c r="O1534" s="48">
        <f t="shared" si="331"/>
        <v>0</v>
      </c>
      <c r="P1534" s="48">
        <f t="shared" si="331"/>
        <v>0</v>
      </c>
      <c r="Q1534" s="48">
        <f t="shared" si="331"/>
        <v>0</v>
      </c>
      <c r="R1534" s="48">
        <f t="shared" si="331"/>
        <v>0</v>
      </c>
      <c r="S1534" s="48">
        <f t="shared" si="331"/>
        <v>0</v>
      </c>
      <c r="T1534" s="48">
        <f t="shared" si="331"/>
        <v>0</v>
      </c>
      <c r="U1534" s="48">
        <f t="shared" si="331"/>
        <v>0</v>
      </c>
      <c r="V1534" s="48">
        <f t="shared" si="331"/>
        <v>0</v>
      </c>
      <c r="W1534" s="48">
        <f t="shared" si="331"/>
        <v>0</v>
      </c>
      <c r="X1534" s="48">
        <f t="shared" si="331"/>
        <v>0</v>
      </c>
      <c r="Y1534" s="48">
        <f t="shared" si="331"/>
        <v>0</v>
      </c>
      <c r="Z1534" s="48">
        <f t="shared" si="331"/>
        <v>0</v>
      </c>
      <c r="AA1534" s="48">
        <f t="shared" si="331"/>
        <v>0</v>
      </c>
      <c r="AB1534" s="48">
        <f t="shared" si="331"/>
        <v>0</v>
      </c>
      <c r="AC1534" s="48">
        <f t="shared" si="331"/>
        <v>0</v>
      </c>
      <c r="AD1534" s="48">
        <f t="shared" si="331"/>
        <v>0</v>
      </c>
      <c r="AE1534" s="48">
        <f t="shared" si="331"/>
        <v>0</v>
      </c>
      <c r="AF1534" s="48">
        <f t="shared" si="331"/>
        <v>0</v>
      </c>
      <c r="AG1534" s="48">
        <f t="shared" si="331"/>
        <v>0</v>
      </c>
      <c r="AH1534" s="48">
        <f t="shared" si="331"/>
        <v>0</v>
      </c>
      <c r="AI1534" s="48">
        <f t="shared" si="331"/>
        <v>0</v>
      </c>
      <c r="AJ1534" s="48">
        <f t="shared" si="331"/>
        <v>0</v>
      </c>
      <c r="AK1534" s="48">
        <f t="shared" si="331"/>
        <v>0</v>
      </c>
      <c r="AL1534" s="48">
        <f t="shared" si="331"/>
        <v>0</v>
      </c>
      <c r="AM1534" s="48">
        <f t="shared" si="331"/>
        <v>0</v>
      </c>
      <c r="AN1534" s="48">
        <f t="shared" si="331"/>
        <v>0</v>
      </c>
      <c r="AO1534" s="48">
        <f t="shared" si="331"/>
        <v>0</v>
      </c>
      <c r="AP1534" s="48">
        <f t="shared" si="331"/>
        <v>0</v>
      </c>
      <c r="AQ1534" s="48">
        <f t="shared" si="331"/>
        <v>0</v>
      </c>
      <c r="AR1534" s="48">
        <f t="shared" si="331"/>
        <v>0</v>
      </c>
      <c r="AS1534" s="48">
        <f t="shared" si="331"/>
        <v>0</v>
      </c>
      <c r="AT1534" s="48">
        <f t="shared" si="331"/>
        <v>0</v>
      </c>
      <c r="AU1534" s="48">
        <f t="shared" si="331"/>
        <v>0</v>
      </c>
      <c r="AV1534" s="48">
        <f t="shared" si="331"/>
        <v>0</v>
      </c>
      <c r="AW1534" s="48">
        <f t="shared" si="331"/>
        <v>0</v>
      </c>
      <c r="AX1534" s="48">
        <f t="shared" si="331"/>
        <v>0</v>
      </c>
      <c r="AY1534" s="48">
        <f t="shared" si="331"/>
        <v>0</v>
      </c>
      <c r="AZ1534" s="48">
        <f t="shared" si="331"/>
        <v>0</v>
      </c>
      <c r="BA1534" s="48">
        <f t="shared" si="331"/>
        <v>0</v>
      </c>
      <c r="BB1534" s="48">
        <f t="shared" si="331"/>
        <v>0</v>
      </c>
      <c r="BC1534" s="48">
        <f t="shared" si="331"/>
        <v>0</v>
      </c>
    </row>
    <row r="1535" spans="1:55" x14ac:dyDescent="0.2">
      <c r="A1535" s="62"/>
      <c r="B1535" s="63" t="s">
        <v>153</v>
      </c>
      <c r="C1535" s="85">
        <f>C1496+C1511+C1521+C1523+C1525+C1528+C1531+C1534</f>
        <v>281435</v>
      </c>
      <c r="D1535" s="85">
        <f t="shared" ref="D1535:BC1535" si="332">D1496+D1511+D1521+D1523+D1525+D1528+D1531+D1534</f>
        <v>285722.75</v>
      </c>
      <c r="E1535" s="85">
        <f t="shared" si="332"/>
        <v>267384</v>
      </c>
      <c r="F1535" s="85">
        <f t="shared" si="332"/>
        <v>277868.31</v>
      </c>
      <c r="G1535" s="85">
        <f t="shared" si="332"/>
        <v>10934</v>
      </c>
      <c r="H1535" s="85">
        <f t="shared" si="332"/>
        <v>1111.4199999999998</v>
      </c>
      <c r="I1535" s="85">
        <f t="shared" si="332"/>
        <v>3117</v>
      </c>
      <c r="J1535" s="85">
        <f t="shared" si="332"/>
        <v>6743.02</v>
      </c>
      <c r="K1535" s="85">
        <f>K1496+K1511+K1521+K1523+K1525+K1528+K1531+K1534</f>
        <v>0</v>
      </c>
      <c r="L1535" s="85">
        <f>L1496+L1511+L1521+L1523+L1525+L1528+L1531+L1534</f>
        <v>0</v>
      </c>
      <c r="M1535" s="85">
        <f>M1496+M1511+M1521+M1523+M1525+M1528+M1531+M1534</f>
        <v>0</v>
      </c>
      <c r="N1535" s="85">
        <f t="shared" si="332"/>
        <v>23893</v>
      </c>
      <c r="O1535" s="85">
        <f t="shared" si="332"/>
        <v>54589.119999999995</v>
      </c>
      <c r="P1535" s="85">
        <f t="shared" si="332"/>
        <v>22415</v>
      </c>
      <c r="Q1535" s="85">
        <f t="shared" si="332"/>
        <v>34118.159999999996</v>
      </c>
      <c r="R1535" s="85">
        <f t="shared" si="332"/>
        <v>1240</v>
      </c>
      <c r="S1535" s="85">
        <f t="shared" si="332"/>
        <v>12804.43</v>
      </c>
      <c r="T1535" s="85">
        <f t="shared" si="332"/>
        <v>41</v>
      </c>
      <c r="U1535" s="85">
        <f t="shared" si="332"/>
        <v>4959.08</v>
      </c>
      <c r="V1535" s="85">
        <f t="shared" si="332"/>
        <v>6</v>
      </c>
      <c r="W1535" s="85">
        <f t="shared" si="332"/>
        <v>47.7</v>
      </c>
      <c r="X1535" s="85">
        <f t="shared" si="332"/>
        <v>191</v>
      </c>
      <c r="Y1535" s="85">
        <f t="shared" si="332"/>
        <v>2659.75</v>
      </c>
      <c r="Z1535" s="85">
        <f t="shared" si="332"/>
        <v>0</v>
      </c>
      <c r="AA1535" s="85">
        <f t="shared" si="332"/>
        <v>0</v>
      </c>
      <c r="AB1535" s="85">
        <f t="shared" si="332"/>
        <v>1457</v>
      </c>
      <c r="AC1535" s="85">
        <f t="shared" si="332"/>
        <v>3933.0099999999998</v>
      </c>
      <c r="AD1535" s="85">
        <f t="shared" si="332"/>
        <v>7365</v>
      </c>
      <c r="AE1535" s="85">
        <f t="shared" si="332"/>
        <v>50426.310000000005</v>
      </c>
      <c r="AF1535" s="85">
        <f t="shared" si="332"/>
        <v>27</v>
      </c>
      <c r="AG1535" s="85">
        <f t="shared" si="332"/>
        <v>101.45</v>
      </c>
      <c r="AH1535" s="85">
        <f t="shared" si="332"/>
        <v>3</v>
      </c>
      <c r="AI1535" s="85">
        <f t="shared" si="332"/>
        <v>19.260000000000002</v>
      </c>
      <c r="AJ1535" s="85">
        <f t="shared" si="332"/>
        <v>12453</v>
      </c>
      <c r="AK1535" s="85">
        <f t="shared" si="332"/>
        <v>5044.6211999999996</v>
      </c>
      <c r="AL1535" s="85">
        <f t="shared" si="332"/>
        <v>326633</v>
      </c>
      <c r="AM1535" s="85">
        <f t="shared" si="332"/>
        <v>399836.52120000002</v>
      </c>
      <c r="AN1535" s="85">
        <f t="shared" si="332"/>
        <v>103235</v>
      </c>
      <c r="AO1535" s="85">
        <f t="shared" si="332"/>
        <v>101240.03695750001</v>
      </c>
      <c r="AP1535" s="85">
        <f t="shared" si="332"/>
        <v>85</v>
      </c>
      <c r="AQ1535" s="85">
        <f t="shared" si="332"/>
        <v>9.39</v>
      </c>
      <c r="AR1535" s="85">
        <f t="shared" si="332"/>
        <v>42</v>
      </c>
      <c r="AS1535" s="85">
        <f t="shared" si="332"/>
        <v>567.23</v>
      </c>
      <c r="AT1535" s="85">
        <f t="shared" si="332"/>
        <v>1113</v>
      </c>
      <c r="AU1535" s="85">
        <f t="shared" si="332"/>
        <v>18558.72</v>
      </c>
      <c r="AV1535" s="85">
        <f t="shared" si="332"/>
        <v>8054</v>
      </c>
      <c r="AW1535" s="85">
        <f t="shared" si="332"/>
        <v>17108.800000000003</v>
      </c>
      <c r="AX1535" s="85">
        <f t="shared" si="332"/>
        <v>22185</v>
      </c>
      <c r="AY1535" s="85">
        <f t="shared" si="332"/>
        <v>39992.379507500002</v>
      </c>
      <c r="AZ1535" s="85">
        <f t="shared" si="332"/>
        <v>31479</v>
      </c>
      <c r="BA1535" s="85">
        <f t="shared" si="332"/>
        <v>76236.519507499994</v>
      </c>
      <c r="BB1535" s="85">
        <f t="shared" si="332"/>
        <v>358112</v>
      </c>
      <c r="BC1535" s="85">
        <f t="shared" si="332"/>
        <v>476073.04070750001</v>
      </c>
    </row>
    <row r="1536" spans="1:55" ht="20.25" x14ac:dyDescent="0.2">
      <c r="A1536" s="1" t="s">
        <v>0</v>
      </c>
      <c r="B1536" s="1"/>
      <c r="C1536" s="89">
        <v>281435</v>
      </c>
      <c r="D1536" s="89">
        <v>285722.75</v>
      </c>
      <c r="E1536" s="89">
        <v>267384</v>
      </c>
      <c r="F1536" s="89">
        <v>277868.31</v>
      </c>
      <c r="G1536" s="89">
        <v>10934</v>
      </c>
      <c r="H1536" s="89">
        <v>1111.4199999999998</v>
      </c>
      <c r="I1536" s="89">
        <v>3117</v>
      </c>
      <c r="J1536" s="89">
        <v>6743.02</v>
      </c>
      <c r="K1536" s="89">
        <v>0</v>
      </c>
      <c r="L1536" s="89">
        <v>0</v>
      </c>
      <c r="M1536" s="89">
        <v>0</v>
      </c>
      <c r="N1536" s="89">
        <v>23893</v>
      </c>
      <c r="O1536" s="89">
        <v>54589.119999999995</v>
      </c>
      <c r="P1536" s="89">
        <v>22415</v>
      </c>
      <c r="Q1536" s="89">
        <v>34118.159999999996</v>
      </c>
      <c r="R1536" s="89">
        <v>1240</v>
      </c>
      <c r="S1536" s="89">
        <v>12804.43</v>
      </c>
      <c r="T1536" s="89">
        <v>41</v>
      </c>
      <c r="U1536" s="89">
        <v>4959.08</v>
      </c>
      <c r="V1536" s="89">
        <v>6</v>
      </c>
      <c r="W1536" s="89">
        <v>47.7</v>
      </c>
      <c r="X1536" s="89">
        <v>191</v>
      </c>
      <c r="Y1536" s="89">
        <v>2659.75</v>
      </c>
      <c r="Z1536" s="89">
        <v>0</v>
      </c>
      <c r="AA1536" s="89">
        <v>0</v>
      </c>
      <c r="AB1536" s="89">
        <v>1457</v>
      </c>
      <c r="AC1536" s="89">
        <v>3933.0099999999998</v>
      </c>
      <c r="AD1536" s="89">
        <v>7365</v>
      </c>
      <c r="AE1536" s="89">
        <v>50426.310000000012</v>
      </c>
      <c r="AF1536" s="89">
        <v>27</v>
      </c>
      <c r="AG1536" s="89">
        <v>101.45</v>
      </c>
      <c r="AH1536" s="89">
        <v>3</v>
      </c>
      <c r="AI1536" s="89">
        <v>19.260000000000002</v>
      </c>
      <c r="AJ1536" s="89">
        <v>12453</v>
      </c>
      <c r="AK1536" s="89">
        <v>5044.6212000000005</v>
      </c>
      <c r="AL1536" s="89">
        <v>326633</v>
      </c>
      <c r="AM1536" s="89">
        <v>399836.52120000002</v>
      </c>
      <c r="AN1536" s="89">
        <v>103235</v>
      </c>
      <c r="AO1536" s="89">
        <v>101240.03695749999</v>
      </c>
      <c r="AP1536" s="89">
        <v>85</v>
      </c>
      <c r="AQ1536" s="89">
        <v>9.39</v>
      </c>
      <c r="AR1536" s="89">
        <v>42</v>
      </c>
      <c r="AS1536" s="89">
        <v>567.23</v>
      </c>
      <c r="AT1536" s="89">
        <v>1113</v>
      </c>
      <c r="AU1536" s="89">
        <v>18558.72</v>
      </c>
      <c r="AV1536" s="89">
        <v>8054</v>
      </c>
      <c r="AW1536" s="89">
        <v>17108.8</v>
      </c>
      <c r="AX1536" s="89">
        <v>22185</v>
      </c>
      <c r="AY1536" s="89">
        <v>39992.379507500002</v>
      </c>
      <c r="AZ1536" s="89">
        <v>31479</v>
      </c>
      <c r="BA1536" s="89">
        <v>76236.519507499994</v>
      </c>
      <c r="BB1536" s="89">
        <v>358112</v>
      </c>
      <c r="BC1536" s="89">
        <v>476073.04070750001</v>
      </c>
    </row>
    <row r="1537" spans="1:55" x14ac:dyDescent="0.2">
      <c r="A1537" s="3"/>
      <c r="B1537" s="3"/>
      <c r="C1537" s="87">
        <f>C1535-C1536</f>
        <v>0</v>
      </c>
      <c r="D1537" s="87">
        <f t="shared" ref="D1537:BC1537" si="333">D1535-D1536</f>
        <v>0</v>
      </c>
      <c r="E1537" s="87">
        <f t="shared" si="333"/>
        <v>0</v>
      </c>
      <c r="F1537" s="87">
        <f t="shared" si="333"/>
        <v>0</v>
      </c>
      <c r="G1537" s="87">
        <f t="shared" si="333"/>
        <v>0</v>
      </c>
      <c r="H1537" s="87">
        <f t="shared" si="333"/>
        <v>0</v>
      </c>
      <c r="I1537" s="87">
        <f t="shared" si="333"/>
        <v>0</v>
      </c>
      <c r="J1537" s="87">
        <f t="shared" si="333"/>
        <v>0</v>
      </c>
      <c r="K1537" s="87">
        <f t="shared" si="333"/>
        <v>0</v>
      </c>
      <c r="L1537" s="87">
        <f t="shared" si="333"/>
        <v>0</v>
      </c>
      <c r="M1537" s="87">
        <f t="shared" si="333"/>
        <v>0</v>
      </c>
      <c r="N1537" s="87">
        <f t="shared" si="333"/>
        <v>0</v>
      </c>
      <c r="O1537" s="87">
        <f t="shared" si="333"/>
        <v>0</v>
      </c>
      <c r="P1537" s="87">
        <f t="shared" si="333"/>
        <v>0</v>
      </c>
      <c r="Q1537" s="87">
        <f t="shared" si="333"/>
        <v>0</v>
      </c>
      <c r="R1537" s="87">
        <f t="shared" si="333"/>
        <v>0</v>
      </c>
      <c r="S1537" s="87">
        <f t="shared" si="333"/>
        <v>0</v>
      </c>
      <c r="T1537" s="87">
        <f t="shared" si="333"/>
        <v>0</v>
      </c>
      <c r="U1537" s="87">
        <f t="shared" si="333"/>
        <v>0</v>
      </c>
      <c r="V1537" s="87">
        <f t="shared" si="333"/>
        <v>0</v>
      </c>
      <c r="W1537" s="87">
        <f t="shared" si="333"/>
        <v>0</v>
      </c>
      <c r="X1537" s="87">
        <f t="shared" si="333"/>
        <v>0</v>
      </c>
      <c r="Y1537" s="87">
        <f t="shared" si="333"/>
        <v>0</v>
      </c>
      <c r="Z1537" s="87">
        <f t="shared" si="333"/>
        <v>0</v>
      </c>
      <c r="AA1537" s="87">
        <f t="shared" si="333"/>
        <v>0</v>
      </c>
      <c r="AB1537" s="87">
        <f t="shared" si="333"/>
        <v>0</v>
      </c>
      <c r="AC1537" s="87">
        <f t="shared" si="333"/>
        <v>0</v>
      </c>
      <c r="AD1537" s="87">
        <f t="shared" si="333"/>
        <v>0</v>
      </c>
      <c r="AE1537" s="87">
        <f t="shared" si="333"/>
        <v>0</v>
      </c>
      <c r="AF1537" s="87">
        <f t="shared" si="333"/>
        <v>0</v>
      </c>
      <c r="AG1537" s="87">
        <f t="shared" si="333"/>
        <v>0</v>
      </c>
      <c r="AH1537" s="87">
        <f t="shared" si="333"/>
        <v>0</v>
      </c>
      <c r="AI1537" s="87">
        <f t="shared" si="333"/>
        <v>0</v>
      </c>
      <c r="AJ1537" s="87">
        <f t="shared" si="333"/>
        <v>0</v>
      </c>
      <c r="AK1537" s="87">
        <f t="shared" si="333"/>
        <v>0</v>
      </c>
      <c r="AL1537" s="87">
        <f t="shared" si="333"/>
        <v>0</v>
      </c>
      <c r="AM1537" s="87">
        <f t="shared" si="333"/>
        <v>0</v>
      </c>
      <c r="AN1537" s="87">
        <f t="shared" si="333"/>
        <v>0</v>
      </c>
      <c r="AO1537" s="87">
        <f t="shared" si="333"/>
        <v>0</v>
      </c>
      <c r="AP1537" s="87">
        <f t="shared" si="333"/>
        <v>0</v>
      </c>
      <c r="AQ1537" s="87">
        <f t="shared" si="333"/>
        <v>0</v>
      </c>
      <c r="AR1537" s="87">
        <f t="shared" si="333"/>
        <v>0</v>
      </c>
      <c r="AS1537" s="87">
        <f t="shared" si="333"/>
        <v>0</v>
      </c>
      <c r="AT1537" s="87">
        <f t="shared" si="333"/>
        <v>0</v>
      </c>
      <c r="AU1537" s="87">
        <f t="shared" si="333"/>
        <v>0</v>
      </c>
      <c r="AV1537" s="87">
        <f t="shared" si="333"/>
        <v>0</v>
      </c>
      <c r="AW1537" s="87">
        <f t="shared" si="333"/>
        <v>0</v>
      </c>
      <c r="AX1537" s="87">
        <f t="shared" si="333"/>
        <v>0</v>
      </c>
      <c r="AY1537" s="87">
        <f t="shared" si="333"/>
        <v>0</v>
      </c>
      <c r="AZ1537" s="87">
        <f t="shared" si="333"/>
        <v>0</v>
      </c>
      <c r="BA1537" s="87">
        <f t="shared" si="333"/>
        <v>0</v>
      </c>
      <c r="BB1537" s="87">
        <f t="shared" si="333"/>
        <v>0</v>
      </c>
      <c r="BC1537" s="87">
        <f t="shared" si="333"/>
        <v>0</v>
      </c>
    </row>
    <row r="1538" spans="1:55" ht="15.75" x14ac:dyDescent="0.2">
      <c r="A1538" s="4" t="str">
        <f>$A$3</f>
        <v>ACP 2020-21 (Outstandings as on 31.03.2021)</v>
      </c>
      <c r="B1538" s="4"/>
      <c r="C1538" s="4"/>
      <c r="D1538" s="4"/>
      <c r="E1538" s="4"/>
      <c r="F1538" s="4"/>
      <c r="G1538" s="4"/>
      <c r="H1538" s="4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  <c r="AY1538" s="5"/>
      <c r="AZ1538" s="5"/>
      <c r="BA1538" s="5"/>
      <c r="BB1538" s="5"/>
      <c r="BC1538" s="5"/>
    </row>
    <row r="1539" spans="1:55" ht="15.75" x14ac:dyDescent="0.2">
      <c r="A1539" s="6"/>
      <c r="B1539" s="6"/>
      <c r="C1539" s="6"/>
      <c r="D1539" s="6"/>
      <c r="E1539" s="6"/>
      <c r="F1539" s="6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  <c r="AL1539" s="6"/>
      <c r="AM1539" s="6"/>
      <c r="AN1539" s="6"/>
      <c r="AO1539" s="6"/>
      <c r="AP1539" s="6"/>
      <c r="AQ1539" s="6"/>
      <c r="AR1539" s="6"/>
      <c r="AS1539" s="6"/>
      <c r="AT1539" s="6"/>
      <c r="AU1539" s="6"/>
      <c r="AV1539" s="6"/>
      <c r="AW1539" s="6"/>
      <c r="AX1539" s="6"/>
      <c r="AY1539" s="6"/>
      <c r="AZ1539" s="6"/>
      <c r="BA1539" s="7"/>
      <c r="BB1539" s="7"/>
      <c r="BC1539" s="7" t="s">
        <v>2</v>
      </c>
    </row>
    <row r="1540" spans="1:55" ht="20.25" x14ac:dyDescent="0.2">
      <c r="A1540" s="74" t="s">
        <v>59</v>
      </c>
      <c r="B1540" s="74"/>
      <c r="C1540" s="8" t="s">
        <v>3</v>
      </c>
      <c r="D1540" s="8"/>
      <c r="E1540" s="8"/>
      <c r="F1540" s="8"/>
      <c r="G1540" s="8"/>
      <c r="H1540" s="8"/>
      <c r="I1540" s="8"/>
      <c r="J1540" s="8"/>
      <c r="K1540" s="8"/>
      <c r="L1540" s="8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9" t="s">
        <v>4</v>
      </c>
      <c r="AQ1540" s="9"/>
      <c r="AR1540" s="9"/>
      <c r="AS1540" s="9"/>
      <c r="AT1540" s="9"/>
      <c r="AU1540" s="9"/>
      <c r="AV1540" s="9"/>
      <c r="AW1540" s="9"/>
      <c r="AX1540" s="9"/>
      <c r="AY1540" s="9"/>
      <c r="AZ1540" s="9"/>
      <c r="BA1540" s="9"/>
      <c r="BB1540" s="10" t="s">
        <v>5</v>
      </c>
      <c r="BC1540" s="11"/>
    </row>
    <row r="1541" spans="1:55" x14ac:dyDescent="0.2">
      <c r="A1541" s="12" t="s">
        <v>6</v>
      </c>
      <c r="B1541" s="12" t="s">
        <v>72</v>
      </c>
      <c r="C1541" s="13" t="s">
        <v>8</v>
      </c>
      <c r="D1541" s="14"/>
      <c r="E1541" s="13" t="s">
        <v>9</v>
      </c>
      <c r="F1541" s="14"/>
      <c r="G1541" s="13" t="s">
        <v>10</v>
      </c>
      <c r="H1541" s="14"/>
      <c r="I1541" s="13" t="s">
        <v>11</v>
      </c>
      <c r="J1541" s="14"/>
      <c r="K1541" s="13" t="s">
        <v>12</v>
      </c>
      <c r="L1541" s="15"/>
      <c r="M1541" s="14"/>
      <c r="N1541" s="13" t="s">
        <v>13</v>
      </c>
      <c r="O1541" s="14"/>
      <c r="P1541" s="13" t="s">
        <v>154</v>
      </c>
      <c r="Q1541" s="14"/>
      <c r="R1541" s="13" t="s">
        <v>155</v>
      </c>
      <c r="S1541" s="14"/>
      <c r="T1541" s="13" t="s">
        <v>156</v>
      </c>
      <c r="U1541" s="14"/>
      <c r="V1541" s="13" t="s">
        <v>17</v>
      </c>
      <c r="W1541" s="14"/>
      <c r="X1541" s="13" t="s">
        <v>18</v>
      </c>
      <c r="Y1541" s="14"/>
      <c r="Z1541" s="13" t="s">
        <v>19</v>
      </c>
      <c r="AA1541" s="14"/>
      <c r="AB1541" s="13" t="s">
        <v>20</v>
      </c>
      <c r="AC1541" s="14"/>
      <c r="AD1541" s="13" t="s">
        <v>21</v>
      </c>
      <c r="AE1541" s="14"/>
      <c r="AF1541" s="13" t="s">
        <v>22</v>
      </c>
      <c r="AG1541" s="14"/>
      <c r="AH1541" s="13" t="s">
        <v>23</v>
      </c>
      <c r="AI1541" s="14"/>
      <c r="AJ1541" s="13" t="s">
        <v>24</v>
      </c>
      <c r="AK1541" s="14"/>
      <c r="AL1541" s="13" t="s">
        <v>25</v>
      </c>
      <c r="AM1541" s="14"/>
      <c r="AN1541" s="13" t="s">
        <v>26</v>
      </c>
      <c r="AO1541" s="14"/>
      <c r="AP1541" s="13" t="s">
        <v>27</v>
      </c>
      <c r="AQ1541" s="14"/>
      <c r="AR1541" s="13" t="s">
        <v>20</v>
      </c>
      <c r="AS1541" s="14"/>
      <c r="AT1541" s="13" t="s">
        <v>21</v>
      </c>
      <c r="AU1541" s="14"/>
      <c r="AV1541" s="13" t="s">
        <v>28</v>
      </c>
      <c r="AW1541" s="14"/>
      <c r="AX1541" s="13" t="s">
        <v>24</v>
      </c>
      <c r="AY1541" s="14"/>
      <c r="AZ1541" s="13" t="s">
        <v>141</v>
      </c>
      <c r="BA1541" s="14"/>
      <c r="BB1541" s="13" t="s">
        <v>142</v>
      </c>
      <c r="BC1541" s="14"/>
    </row>
    <row r="1542" spans="1:55" x14ac:dyDescent="0.2">
      <c r="A1542" s="16"/>
      <c r="B1542" s="16"/>
      <c r="C1542" s="17"/>
      <c r="D1542" s="18"/>
      <c r="E1542" s="17"/>
      <c r="F1542" s="18"/>
      <c r="G1542" s="17"/>
      <c r="H1542" s="18"/>
      <c r="I1542" s="17"/>
      <c r="J1542" s="18"/>
      <c r="K1542" s="17"/>
      <c r="L1542" s="19"/>
      <c r="M1542" s="18"/>
      <c r="N1542" s="17"/>
      <c r="O1542" s="18"/>
      <c r="P1542" s="17"/>
      <c r="Q1542" s="18"/>
      <c r="R1542" s="17"/>
      <c r="S1542" s="18"/>
      <c r="T1542" s="17"/>
      <c r="U1542" s="18"/>
      <c r="V1542" s="17"/>
      <c r="W1542" s="18"/>
      <c r="X1542" s="17"/>
      <c r="Y1542" s="18"/>
      <c r="Z1542" s="17"/>
      <c r="AA1542" s="18"/>
      <c r="AB1542" s="17"/>
      <c r="AC1542" s="18"/>
      <c r="AD1542" s="17"/>
      <c r="AE1542" s="18"/>
      <c r="AF1542" s="17"/>
      <c r="AG1542" s="18"/>
      <c r="AH1542" s="17"/>
      <c r="AI1542" s="18"/>
      <c r="AJ1542" s="17"/>
      <c r="AK1542" s="18"/>
      <c r="AL1542" s="17"/>
      <c r="AM1542" s="18"/>
      <c r="AN1542" s="17"/>
      <c r="AO1542" s="18"/>
      <c r="AP1542" s="17"/>
      <c r="AQ1542" s="18"/>
      <c r="AR1542" s="17"/>
      <c r="AS1542" s="18"/>
      <c r="AT1542" s="17"/>
      <c r="AU1542" s="18"/>
      <c r="AV1542" s="17"/>
      <c r="AW1542" s="18"/>
      <c r="AX1542" s="17"/>
      <c r="AY1542" s="18"/>
      <c r="AZ1542" s="17"/>
      <c r="BA1542" s="18"/>
      <c r="BB1542" s="17"/>
      <c r="BC1542" s="18"/>
    </row>
    <row r="1543" spans="1:55" x14ac:dyDescent="0.2">
      <c r="A1543" s="20"/>
      <c r="B1543" s="20"/>
      <c r="C1543" s="21" t="s">
        <v>31</v>
      </c>
      <c r="D1543" s="22" t="s">
        <v>32</v>
      </c>
      <c r="E1543" s="21" t="s">
        <v>31</v>
      </c>
      <c r="F1543" s="22" t="s">
        <v>32</v>
      </c>
      <c r="G1543" s="21" t="s">
        <v>31</v>
      </c>
      <c r="H1543" s="22" t="s">
        <v>32</v>
      </c>
      <c r="I1543" s="21" t="s">
        <v>31</v>
      </c>
      <c r="J1543" s="22" t="s">
        <v>32</v>
      </c>
      <c r="K1543" s="21"/>
      <c r="L1543" s="22"/>
      <c r="M1543" s="21"/>
      <c r="N1543" s="21" t="s">
        <v>31</v>
      </c>
      <c r="O1543" s="22" t="s">
        <v>32</v>
      </c>
      <c r="P1543" s="21" t="s">
        <v>31</v>
      </c>
      <c r="Q1543" s="22" t="s">
        <v>32</v>
      </c>
      <c r="R1543" s="21" t="s">
        <v>31</v>
      </c>
      <c r="S1543" s="22" t="s">
        <v>32</v>
      </c>
      <c r="T1543" s="21" t="s">
        <v>31</v>
      </c>
      <c r="U1543" s="22" t="s">
        <v>32</v>
      </c>
      <c r="V1543" s="21" t="s">
        <v>31</v>
      </c>
      <c r="W1543" s="22" t="s">
        <v>32</v>
      </c>
      <c r="X1543" s="21" t="s">
        <v>31</v>
      </c>
      <c r="Y1543" s="22" t="s">
        <v>32</v>
      </c>
      <c r="Z1543" s="21" t="s">
        <v>31</v>
      </c>
      <c r="AA1543" s="22" t="s">
        <v>32</v>
      </c>
      <c r="AB1543" s="21" t="s">
        <v>31</v>
      </c>
      <c r="AC1543" s="22" t="s">
        <v>32</v>
      </c>
      <c r="AD1543" s="21" t="s">
        <v>31</v>
      </c>
      <c r="AE1543" s="22" t="s">
        <v>32</v>
      </c>
      <c r="AF1543" s="21" t="s">
        <v>31</v>
      </c>
      <c r="AG1543" s="22" t="s">
        <v>32</v>
      </c>
      <c r="AH1543" s="21" t="s">
        <v>31</v>
      </c>
      <c r="AI1543" s="22" t="s">
        <v>32</v>
      </c>
      <c r="AJ1543" s="21" t="s">
        <v>31</v>
      </c>
      <c r="AK1543" s="22" t="s">
        <v>32</v>
      </c>
      <c r="AL1543" s="21" t="s">
        <v>31</v>
      </c>
      <c r="AM1543" s="22" t="s">
        <v>32</v>
      </c>
      <c r="AN1543" s="21" t="s">
        <v>31</v>
      </c>
      <c r="AO1543" s="22" t="s">
        <v>32</v>
      </c>
      <c r="AP1543" s="21" t="s">
        <v>31</v>
      </c>
      <c r="AQ1543" s="22" t="s">
        <v>32</v>
      </c>
      <c r="AR1543" s="21" t="s">
        <v>31</v>
      </c>
      <c r="AS1543" s="22" t="s">
        <v>32</v>
      </c>
      <c r="AT1543" s="21" t="s">
        <v>31</v>
      </c>
      <c r="AU1543" s="22" t="s">
        <v>32</v>
      </c>
      <c r="AV1543" s="21" t="s">
        <v>31</v>
      </c>
      <c r="AW1543" s="22" t="s">
        <v>32</v>
      </c>
      <c r="AX1543" s="21" t="s">
        <v>31</v>
      </c>
      <c r="AY1543" s="22" t="s">
        <v>32</v>
      </c>
      <c r="AZ1543" s="21" t="s">
        <v>31</v>
      </c>
      <c r="BA1543" s="22" t="s">
        <v>32</v>
      </c>
      <c r="BB1543" s="21" t="s">
        <v>31</v>
      </c>
      <c r="BC1543" s="22" t="s">
        <v>32</v>
      </c>
    </row>
    <row r="1544" spans="1:55" x14ac:dyDescent="0.2">
      <c r="A1544" s="23">
        <v>1</v>
      </c>
      <c r="B1544" s="23">
        <v>2</v>
      </c>
      <c r="C1544" s="23">
        <v>3</v>
      </c>
      <c r="D1544" s="23">
        <v>4</v>
      </c>
      <c r="E1544" s="23">
        <v>5</v>
      </c>
      <c r="F1544" s="23">
        <v>6</v>
      </c>
      <c r="G1544" s="23">
        <v>7</v>
      </c>
      <c r="H1544" s="23">
        <v>8</v>
      </c>
      <c r="I1544" s="23">
        <v>9</v>
      </c>
      <c r="J1544" s="23">
        <v>10</v>
      </c>
      <c r="K1544" s="23"/>
      <c r="L1544" s="23"/>
      <c r="M1544" s="23"/>
      <c r="N1544" s="23">
        <v>11</v>
      </c>
      <c r="O1544" s="23">
        <v>12</v>
      </c>
      <c r="P1544" s="23">
        <v>13</v>
      </c>
      <c r="Q1544" s="23">
        <v>14</v>
      </c>
      <c r="R1544" s="23">
        <v>15</v>
      </c>
      <c r="S1544" s="23">
        <v>16</v>
      </c>
      <c r="T1544" s="23">
        <v>17</v>
      </c>
      <c r="U1544" s="23">
        <v>18</v>
      </c>
      <c r="V1544" s="23">
        <v>19</v>
      </c>
      <c r="W1544" s="23">
        <v>20</v>
      </c>
      <c r="X1544" s="23">
        <v>21</v>
      </c>
      <c r="Y1544" s="23">
        <v>22</v>
      </c>
      <c r="Z1544" s="23">
        <v>23</v>
      </c>
      <c r="AA1544" s="23">
        <v>24</v>
      </c>
      <c r="AB1544" s="23">
        <v>25</v>
      </c>
      <c r="AC1544" s="23">
        <v>26</v>
      </c>
      <c r="AD1544" s="23">
        <v>27</v>
      </c>
      <c r="AE1544" s="23">
        <v>28</v>
      </c>
      <c r="AF1544" s="23">
        <v>29</v>
      </c>
      <c r="AG1544" s="23">
        <v>30</v>
      </c>
      <c r="AH1544" s="23">
        <v>31</v>
      </c>
      <c r="AI1544" s="23">
        <v>32</v>
      </c>
      <c r="AJ1544" s="23">
        <v>33</v>
      </c>
      <c r="AK1544" s="23">
        <v>34</v>
      </c>
      <c r="AL1544" s="23">
        <v>35</v>
      </c>
      <c r="AM1544" s="23">
        <v>36</v>
      </c>
      <c r="AN1544" s="23">
        <v>37</v>
      </c>
      <c r="AO1544" s="23">
        <v>38</v>
      </c>
      <c r="AP1544" s="23">
        <v>39</v>
      </c>
      <c r="AQ1544" s="23">
        <v>40</v>
      </c>
      <c r="AR1544" s="23">
        <v>41</v>
      </c>
      <c r="AS1544" s="23">
        <v>42</v>
      </c>
      <c r="AT1544" s="23">
        <v>43</v>
      </c>
      <c r="AU1544" s="23">
        <v>44</v>
      </c>
      <c r="AV1544" s="23">
        <v>45</v>
      </c>
      <c r="AW1544" s="23">
        <v>46</v>
      </c>
      <c r="AX1544" s="23">
        <v>47</v>
      </c>
      <c r="AY1544" s="23">
        <v>48</v>
      </c>
      <c r="AZ1544" s="23">
        <v>49</v>
      </c>
      <c r="BA1544" s="23">
        <v>50</v>
      </c>
      <c r="BB1544" s="23">
        <v>51</v>
      </c>
      <c r="BC1544" s="23">
        <v>52</v>
      </c>
    </row>
    <row r="1545" spans="1:55" x14ac:dyDescent="0.2">
      <c r="A1545" s="39">
        <v>1</v>
      </c>
      <c r="B1545" s="40" t="s">
        <v>73</v>
      </c>
      <c r="C1545" s="41">
        <f>E1545+G1545+I1545</f>
        <v>0</v>
      </c>
      <c r="D1545" s="41">
        <f>F1545+H1545+J1545</f>
        <v>0</v>
      </c>
      <c r="E1545" s="42">
        <f>[3]Allahabad!E33</f>
        <v>0</v>
      </c>
      <c r="F1545" s="42">
        <f>[3]Allahabad!F33</f>
        <v>0</v>
      </c>
      <c r="G1545" s="42">
        <f>[3]Allahabad!G33</f>
        <v>0</v>
      </c>
      <c r="H1545" s="42">
        <f>[3]Allahabad!H33</f>
        <v>0</v>
      </c>
      <c r="I1545" s="42">
        <f>[3]Allahabad!I33</f>
        <v>0</v>
      </c>
      <c r="J1545" s="42">
        <f>[3]Allahabad!J33</f>
        <v>0</v>
      </c>
      <c r="K1545" s="42">
        <f>[3]Allahabad!K33</f>
        <v>0</v>
      </c>
      <c r="L1545" s="42">
        <f>[3]Allahabad!L33</f>
        <v>0</v>
      </c>
      <c r="M1545" s="42">
        <f>[3]Allahabad!M33</f>
        <v>0</v>
      </c>
      <c r="N1545" s="42">
        <f>[3]Allahabad!N33</f>
        <v>0</v>
      </c>
      <c r="O1545" s="42">
        <f>[3]Allahabad!O33</f>
        <v>0</v>
      </c>
      <c r="P1545" s="42">
        <f>[3]Allahabad!P33</f>
        <v>0</v>
      </c>
      <c r="Q1545" s="42">
        <f>[3]Allahabad!Q33</f>
        <v>0</v>
      </c>
      <c r="R1545" s="42">
        <f>[3]Allahabad!R33</f>
        <v>0</v>
      </c>
      <c r="S1545" s="42">
        <f>[3]Allahabad!S33</f>
        <v>0</v>
      </c>
      <c r="T1545" s="42">
        <f>[3]Allahabad!T33</f>
        <v>0</v>
      </c>
      <c r="U1545" s="42">
        <f>[3]Allahabad!U33</f>
        <v>0</v>
      </c>
      <c r="V1545" s="42">
        <f>[3]Allahabad!V33</f>
        <v>0</v>
      </c>
      <c r="W1545" s="42">
        <f>[3]Allahabad!W33</f>
        <v>0</v>
      </c>
      <c r="X1545" s="42">
        <f>[3]Allahabad!X33</f>
        <v>0</v>
      </c>
      <c r="Y1545" s="42">
        <f>[3]Allahabad!Y33</f>
        <v>0</v>
      </c>
      <c r="Z1545" s="42">
        <f>[3]Allahabad!Z33</f>
        <v>0</v>
      </c>
      <c r="AA1545" s="42">
        <f>[3]Allahabad!AA33</f>
        <v>0</v>
      </c>
      <c r="AB1545" s="42">
        <f>[3]Allahabad!AB33</f>
        <v>0</v>
      </c>
      <c r="AC1545" s="42">
        <f>[3]Allahabad!AC33</f>
        <v>0</v>
      </c>
      <c r="AD1545" s="42">
        <f>[3]Allahabad!AD33</f>
        <v>0</v>
      </c>
      <c r="AE1545" s="42">
        <f>[3]Allahabad!AE33</f>
        <v>0</v>
      </c>
      <c r="AF1545" s="42">
        <f>[3]Allahabad!AF33</f>
        <v>0</v>
      </c>
      <c r="AG1545" s="42">
        <f>[3]Allahabad!AG33</f>
        <v>0</v>
      </c>
      <c r="AH1545" s="42">
        <f>[3]Allahabad!AH33</f>
        <v>0</v>
      </c>
      <c r="AI1545" s="42">
        <f>[3]Allahabad!AI33</f>
        <v>0</v>
      </c>
      <c r="AJ1545" s="42">
        <f>[3]Allahabad!AJ33</f>
        <v>0</v>
      </c>
      <c r="AK1545" s="42">
        <f>[3]Allahabad!AK33</f>
        <v>0</v>
      </c>
      <c r="AL1545" s="42">
        <f>[3]Allahabad!AL33</f>
        <v>0</v>
      </c>
      <c r="AM1545" s="42">
        <f>[3]Allahabad!AM33</f>
        <v>0</v>
      </c>
      <c r="AN1545" s="42">
        <f>[3]Allahabad!AN33</f>
        <v>0</v>
      </c>
      <c r="AO1545" s="42">
        <f>[3]Allahabad!AO33</f>
        <v>0</v>
      </c>
      <c r="AP1545" s="42">
        <f>[3]Allahabad!AP33</f>
        <v>0</v>
      </c>
      <c r="AQ1545" s="42">
        <f>[3]Allahabad!AQ33</f>
        <v>0</v>
      </c>
      <c r="AR1545" s="42">
        <f>[3]Allahabad!AR33</f>
        <v>0</v>
      </c>
      <c r="AS1545" s="42">
        <f>[3]Allahabad!AS33</f>
        <v>0</v>
      </c>
      <c r="AT1545" s="42">
        <f>[3]Allahabad!AT33</f>
        <v>0</v>
      </c>
      <c r="AU1545" s="42">
        <f>[3]Allahabad!AU33</f>
        <v>0</v>
      </c>
      <c r="AV1545" s="42">
        <f>[3]Allahabad!AV33</f>
        <v>0</v>
      </c>
      <c r="AW1545" s="42">
        <f>[3]Allahabad!AW33</f>
        <v>0</v>
      </c>
      <c r="AX1545" s="42">
        <f>[3]Allahabad!AX33</f>
        <v>0</v>
      </c>
      <c r="AY1545" s="42">
        <f>[3]Allahabad!AY33</f>
        <v>0</v>
      </c>
      <c r="AZ1545" s="42">
        <f>[3]Allahabad!AZ33</f>
        <v>0</v>
      </c>
      <c r="BA1545" s="42">
        <f>[3]Allahabad!BA33</f>
        <v>0</v>
      </c>
      <c r="BB1545" s="42">
        <f>[3]Allahabad!BB33</f>
        <v>0</v>
      </c>
      <c r="BC1545" s="42">
        <f>[3]Allahabad!BC33</f>
        <v>0</v>
      </c>
    </row>
    <row r="1546" spans="1:55" x14ac:dyDescent="0.2">
      <c r="A1546" s="39">
        <v>2</v>
      </c>
      <c r="B1546" s="40" t="s">
        <v>74</v>
      </c>
      <c r="C1546" s="41">
        <f t="shared" ref="C1546:D1562" si="334">E1546+G1546+I1546</f>
        <v>0</v>
      </c>
      <c r="D1546" s="41">
        <f t="shared" si="334"/>
        <v>0</v>
      </c>
      <c r="E1546" s="42">
        <f>[3]Andhra!E33</f>
        <v>0</v>
      </c>
      <c r="F1546" s="42">
        <f>[3]Andhra!F33</f>
        <v>0</v>
      </c>
      <c r="G1546" s="42">
        <f>[3]Andhra!G33</f>
        <v>0</v>
      </c>
      <c r="H1546" s="42">
        <f>[3]Andhra!H33</f>
        <v>0</v>
      </c>
      <c r="I1546" s="42">
        <f>[3]Andhra!I33</f>
        <v>0</v>
      </c>
      <c r="J1546" s="42">
        <f>[3]Andhra!J33</f>
        <v>0</v>
      </c>
      <c r="K1546" s="42">
        <f>[3]Andhra!K33</f>
        <v>0</v>
      </c>
      <c r="L1546" s="42">
        <f>[3]Andhra!L33</f>
        <v>0</v>
      </c>
      <c r="M1546" s="42">
        <f>[3]Andhra!M33</f>
        <v>0</v>
      </c>
      <c r="N1546" s="42">
        <f>[3]Andhra!N33</f>
        <v>16</v>
      </c>
      <c r="O1546" s="42">
        <f>[3]Andhra!O33</f>
        <v>1602.8899999999999</v>
      </c>
      <c r="P1546" s="42">
        <f>[3]Andhra!P33</f>
        <v>11</v>
      </c>
      <c r="Q1546" s="42">
        <f>[3]Andhra!Q33</f>
        <v>18.809999999999999</v>
      </c>
      <c r="R1546" s="42">
        <f>[3]Andhra!R33</f>
        <v>0</v>
      </c>
      <c r="S1546" s="42">
        <f>[3]Andhra!S33</f>
        <v>0</v>
      </c>
      <c r="T1546" s="42">
        <f>[3]Andhra!T33</f>
        <v>5</v>
      </c>
      <c r="U1546" s="42">
        <f>[3]Andhra!U33</f>
        <v>1584.08</v>
      </c>
      <c r="V1546" s="42">
        <f>[3]Andhra!V33</f>
        <v>0</v>
      </c>
      <c r="W1546" s="42">
        <f>[3]Andhra!W33</f>
        <v>0</v>
      </c>
      <c r="X1546" s="42">
        <f>[3]Andhra!X33</f>
        <v>0</v>
      </c>
      <c r="Y1546" s="42">
        <f>[3]Andhra!Y33</f>
        <v>0</v>
      </c>
      <c r="Z1546" s="42">
        <f>[3]Andhra!Z33</f>
        <v>0</v>
      </c>
      <c r="AA1546" s="42">
        <f>[3]Andhra!AA33</f>
        <v>0</v>
      </c>
      <c r="AB1546" s="42">
        <f>[3]Andhra!AB33</f>
        <v>0</v>
      </c>
      <c r="AC1546" s="42">
        <f>[3]Andhra!AC33</f>
        <v>0</v>
      </c>
      <c r="AD1546" s="42">
        <f>[3]Andhra!AD33</f>
        <v>63</v>
      </c>
      <c r="AE1546" s="42">
        <f>[3]Andhra!AE33</f>
        <v>685.61</v>
      </c>
      <c r="AF1546" s="42">
        <f>[3]Andhra!AF33</f>
        <v>0</v>
      </c>
      <c r="AG1546" s="42">
        <f>[3]Andhra!AG33</f>
        <v>0</v>
      </c>
      <c r="AH1546" s="42">
        <f>[3]Andhra!AH33</f>
        <v>0</v>
      </c>
      <c r="AI1546" s="42">
        <f>[3]Andhra!AI33</f>
        <v>0</v>
      </c>
      <c r="AJ1546" s="42">
        <f>[3]Andhra!AJ33</f>
        <v>0</v>
      </c>
      <c r="AK1546" s="42">
        <f>[3]Andhra!AK33</f>
        <v>0</v>
      </c>
      <c r="AL1546" s="42">
        <f>[3]Andhra!AL33</f>
        <v>79</v>
      </c>
      <c r="AM1546" s="42">
        <f>[3]Andhra!AM33</f>
        <v>2288.5</v>
      </c>
      <c r="AN1546" s="42">
        <f>[3]Andhra!AN33</f>
        <v>1</v>
      </c>
      <c r="AO1546" s="42">
        <f>[3]Andhra!AO33</f>
        <v>18.02</v>
      </c>
      <c r="AP1546" s="42">
        <f>[3]Andhra!AP33</f>
        <v>0</v>
      </c>
      <c r="AQ1546" s="42">
        <f>[3]Andhra!AQ33</f>
        <v>0</v>
      </c>
      <c r="AR1546" s="42">
        <f>[3]Andhra!AR33</f>
        <v>0</v>
      </c>
      <c r="AS1546" s="42">
        <f>[3]Andhra!AS33</f>
        <v>0</v>
      </c>
      <c r="AT1546" s="42">
        <f>[3]Andhra!AT33</f>
        <v>4</v>
      </c>
      <c r="AU1546" s="42">
        <f>[3]Andhra!AU33</f>
        <v>94</v>
      </c>
      <c r="AV1546" s="42">
        <f>[3]Andhra!AV33</f>
        <v>0</v>
      </c>
      <c r="AW1546" s="42">
        <f>[3]Andhra!AW33</f>
        <v>0</v>
      </c>
      <c r="AX1546" s="42">
        <f>[3]Andhra!AX33</f>
        <v>86</v>
      </c>
      <c r="AY1546" s="42">
        <f>[3]Andhra!AY33</f>
        <v>275</v>
      </c>
      <c r="AZ1546" s="42">
        <f>[3]Andhra!AZ33</f>
        <v>90</v>
      </c>
      <c r="BA1546" s="42">
        <f>[3]Andhra!BA33</f>
        <v>369</v>
      </c>
      <c r="BB1546" s="42">
        <f>[3]Andhra!BB33</f>
        <v>169</v>
      </c>
      <c r="BC1546" s="42">
        <f>[3]Andhra!BC33</f>
        <v>2657.5</v>
      </c>
    </row>
    <row r="1547" spans="1:55" x14ac:dyDescent="0.2">
      <c r="A1547" s="39">
        <v>3</v>
      </c>
      <c r="B1547" s="40" t="s">
        <v>75</v>
      </c>
      <c r="C1547" s="41">
        <f t="shared" si="334"/>
        <v>2609</v>
      </c>
      <c r="D1547" s="41">
        <f t="shared" si="334"/>
        <v>7211</v>
      </c>
      <c r="E1547" s="42">
        <f>[3]BoB!E33</f>
        <v>2111</v>
      </c>
      <c r="F1547" s="42">
        <f>[3]BoB!F33</f>
        <v>4773</v>
      </c>
      <c r="G1547" s="42">
        <f>[3]BoB!G33</f>
        <v>96</v>
      </c>
      <c r="H1547" s="42">
        <f>[3]BoB!H33</f>
        <v>282</v>
      </c>
      <c r="I1547" s="42">
        <f>[3]BoB!I33</f>
        <v>402</v>
      </c>
      <c r="J1547" s="42">
        <f>[3]BoB!J33</f>
        <v>2156</v>
      </c>
      <c r="K1547" s="42">
        <f>[3]BoB!K33</f>
        <v>0</v>
      </c>
      <c r="L1547" s="42">
        <f>[3]BoB!L33</f>
        <v>0</v>
      </c>
      <c r="M1547" s="42">
        <f>[3]BoB!M33</f>
        <v>0</v>
      </c>
      <c r="N1547" s="42">
        <f>[3]BoB!N33</f>
        <v>4410</v>
      </c>
      <c r="O1547" s="42">
        <f>[3]BoB!O33</f>
        <v>15319</v>
      </c>
      <c r="P1547" s="42">
        <f>[3]BoB!P33</f>
        <v>4345</v>
      </c>
      <c r="Q1547" s="42">
        <f>[3]BoB!Q33</f>
        <v>13088</v>
      </c>
      <c r="R1547" s="42">
        <f>[3]BoB!R33</f>
        <v>39</v>
      </c>
      <c r="S1547" s="42">
        <f>[3]BoB!S33</f>
        <v>1009</v>
      </c>
      <c r="T1547" s="42">
        <f>[3]BoB!T33</f>
        <v>4</v>
      </c>
      <c r="U1547" s="42">
        <f>[3]BoB!U33</f>
        <v>1197</v>
      </c>
      <c r="V1547" s="42">
        <f>[3]BoB!V33</f>
        <v>14</v>
      </c>
      <c r="W1547" s="42">
        <f>[3]BoB!W33</f>
        <v>23</v>
      </c>
      <c r="X1547" s="42">
        <f>[3]BoB!X33</f>
        <v>8</v>
      </c>
      <c r="Y1547" s="42">
        <f>[3]BoB!Y33</f>
        <v>2</v>
      </c>
      <c r="Z1547" s="42">
        <f>[3]BoB!Z33</f>
        <v>0</v>
      </c>
      <c r="AA1547" s="42">
        <f>[3]BoB!AA33</f>
        <v>0</v>
      </c>
      <c r="AB1547" s="42">
        <f>[3]BoB!AB33</f>
        <v>510</v>
      </c>
      <c r="AC1547" s="42">
        <f>[3]BoB!AC33</f>
        <v>1179</v>
      </c>
      <c r="AD1547" s="42">
        <f>[3]BoB!AD33</f>
        <v>2385</v>
      </c>
      <c r="AE1547" s="42">
        <f>[3]BoB!AE33</f>
        <v>21279</v>
      </c>
      <c r="AF1547" s="42">
        <f>[3]BoB!AF33</f>
        <v>0</v>
      </c>
      <c r="AG1547" s="42">
        <f>[3]BoB!AG33</f>
        <v>0</v>
      </c>
      <c r="AH1547" s="42">
        <f>[3]BoB!AH33</f>
        <v>1</v>
      </c>
      <c r="AI1547" s="42">
        <f>[3]BoB!AI33</f>
        <v>2</v>
      </c>
      <c r="AJ1547" s="42">
        <f>[3]BoB!AJ33</f>
        <v>131</v>
      </c>
      <c r="AK1547" s="42">
        <f>[3]BoB!AK33</f>
        <v>599</v>
      </c>
      <c r="AL1547" s="42">
        <f>[3]BoB!AL33</f>
        <v>10046</v>
      </c>
      <c r="AM1547" s="42">
        <f>[3]BoB!AM33</f>
        <v>45589</v>
      </c>
      <c r="AN1547" s="42">
        <f>[3]BoB!AN33</f>
        <v>4629</v>
      </c>
      <c r="AO1547" s="42">
        <f>[3]BoB!AO33</f>
        <v>7772</v>
      </c>
      <c r="AP1547" s="42">
        <f>[3]BoB!AP33</f>
        <v>0</v>
      </c>
      <c r="AQ1547" s="42">
        <f>[3]BoB!AQ33</f>
        <v>0</v>
      </c>
      <c r="AR1547" s="42">
        <f>[3]BoB!AR33</f>
        <v>54</v>
      </c>
      <c r="AS1547" s="42">
        <f>[3]BoB!AS33</f>
        <v>817</v>
      </c>
      <c r="AT1547" s="42">
        <f>[3]BoB!AT33</f>
        <v>361</v>
      </c>
      <c r="AU1547" s="42">
        <f>[3]BoB!AU33</f>
        <v>13207</v>
      </c>
      <c r="AV1547" s="42">
        <f>[3]BoB!AV33</f>
        <v>1718</v>
      </c>
      <c r="AW1547" s="42">
        <f>[3]BoB!AW33</f>
        <v>835</v>
      </c>
      <c r="AX1547" s="42">
        <f>[3]BoB!AX33</f>
        <v>3896</v>
      </c>
      <c r="AY1547" s="42">
        <f>[3]BoB!AY33</f>
        <v>17439</v>
      </c>
      <c r="AZ1547" s="42">
        <f>[3]BoB!AZ33</f>
        <v>6029</v>
      </c>
      <c r="BA1547" s="42">
        <f>[3]BoB!BA33</f>
        <v>32298</v>
      </c>
      <c r="BB1547" s="42">
        <f>[3]BoB!BB33</f>
        <v>16075</v>
      </c>
      <c r="BC1547" s="42">
        <f>[3]BoB!BC33</f>
        <v>77887</v>
      </c>
    </row>
    <row r="1548" spans="1:55" x14ac:dyDescent="0.2">
      <c r="A1548" s="39">
        <v>4</v>
      </c>
      <c r="B1548" s="40" t="s">
        <v>76</v>
      </c>
      <c r="C1548" s="41">
        <f t="shared" si="334"/>
        <v>476</v>
      </c>
      <c r="D1548" s="41">
        <f t="shared" si="334"/>
        <v>850.92</v>
      </c>
      <c r="E1548" s="42">
        <f>[3]BoI!E33</f>
        <v>390</v>
      </c>
      <c r="F1548" s="42">
        <f>[3]BoI!F33</f>
        <v>699.18</v>
      </c>
      <c r="G1548" s="42">
        <f>[3]BoI!G33</f>
        <v>0</v>
      </c>
      <c r="H1548" s="42">
        <f>[3]BoI!H33</f>
        <v>0</v>
      </c>
      <c r="I1548" s="42">
        <f>[3]BoI!I33</f>
        <v>86</v>
      </c>
      <c r="J1548" s="42">
        <f>[3]BoI!J33</f>
        <v>151.74</v>
      </c>
      <c r="K1548" s="42">
        <f>[3]BoI!K33</f>
        <v>0</v>
      </c>
      <c r="L1548" s="42">
        <f>[3]BoI!L33</f>
        <v>0</v>
      </c>
      <c r="M1548" s="42">
        <f>[3]BoI!M33</f>
        <v>0</v>
      </c>
      <c r="N1548" s="42">
        <f>[3]BoI!N33</f>
        <v>964</v>
      </c>
      <c r="O1548" s="42">
        <f>[3]BoI!O33</f>
        <v>3608.49</v>
      </c>
      <c r="P1548" s="42">
        <f>[3]BoI!P33</f>
        <v>932</v>
      </c>
      <c r="Q1548" s="42">
        <f>[3]BoI!Q33</f>
        <v>2468.98</v>
      </c>
      <c r="R1548" s="42">
        <f>[3]BoI!R33</f>
        <v>30</v>
      </c>
      <c r="S1548" s="42">
        <f>[3]BoI!S33</f>
        <v>578</v>
      </c>
      <c r="T1548" s="42">
        <f>[3]BoI!T33</f>
        <v>2</v>
      </c>
      <c r="U1548" s="42">
        <f>[3]BoI!U33</f>
        <v>561.51</v>
      </c>
      <c r="V1548" s="42">
        <f>[3]BoI!V33</f>
        <v>0</v>
      </c>
      <c r="W1548" s="42">
        <f>[3]BoI!W33</f>
        <v>0</v>
      </c>
      <c r="X1548" s="42">
        <f>[3]BoI!X33</f>
        <v>0</v>
      </c>
      <c r="Y1548" s="42">
        <f>[3]BoI!Y33</f>
        <v>0</v>
      </c>
      <c r="Z1548" s="42">
        <f>[3]BoI!Z33</f>
        <v>2</v>
      </c>
      <c r="AA1548" s="42">
        <f>[3]BoI!AA33</f>
        <v>0</v>
      </c>
      <c r="AB1548" s="42">
        <f>[3]BoI!AB33</f>
        <v>164</v>
      </c>
      <c r="AC1548" s="42">
        <f>[3]BoI!AC33</f>
        <v>332.49</v>
      </c>
      <c r="AD1548" s="42">
        <f>[3]BoI!AD33</f>
        <v>477</v>
      </c>
      <c r="AE1548" s="42">
        <f>[3]BoI!AE33</f>
        <v>4249.0200000000004</v>
      </c>
      <c r="AF1548" s="42">
        <f>[3]BoI!AF33</f>
        <v>0</v>
      </c>
      <c r="AG1548" s="42">
        <f>[3]BoI!AG33</f>
        <v>0</v>
      </c>
      <c r="AH1548" s="42">
        <f>[3]BoI!AH33</f>
        <v>0</v>
      </c>
      <c r="AI1548" s="42">
        <f>[3]BoI!AI33</f>
        <v>0</v>
      </c>
      <c r="AJ1548" s="42">
        <f>[3]BoI!AJ33</f>
        <v>6</v>
      </c>
      <c r="AK1548" s="42">
        <f>[3]BoI!AK33</f>
        <v>2.2200000000000002</v>
      </c>
      <c r="AL1548" s="42">
        <f>[3]BoI!AL33</f>
        <v>2089</v>
      </c>
      <c r="AM1548" s="42">
        <f>[3]BoI!AM33</f>
        <v>9043.14</v>
      </c>
      <c r="AN1548" s="42">
        <f>[3]BoI!AN33</f>
        <v>684</v>
      </c>
      <c r="AO1548" s="42">
        <f>[3]BoI!AO33</f>
        <v>1142.58</v>
      </c>
      <c r="AP1548" s="42">
        <f>[3]BoI!AP33</f>
        <v>0</v>
      </c>
      <c r="AQ1548" s="42">
        <f>[3]BoI!AQ33</f>
        <v>0</v>
      </c>
      <c r="AR1548" s="42">
        <f>[3]BoI!AR33</f>
        <v>4</v>
      </c>
      <c r="AS1548" s="42">
        <f>[3]BoI!AS33</f>
        <v>83.51</v>
      </c>
      <c r="AT1548" s="42">
        <f>[3]BoI!AT33</f>
        <v>91</v>
      </c>
      <c r="AU1548" s="42">
        <f>[3]BoI!AU33</f>
        <v>2535.6799999999998</v>
      </c>
      <c r="AV1548" s="42">
        <f>[3]BoI!AV33</f>
        <v>249</v>
      </c>
      <c r="AW1548" s="42">
        <f>[3]BoI!AW33</f>
        <v>170.19</v>
      </c>
      <c r="AX1548" s="42">
        <f>[3]BoI!AX33</f>
        <v>744</v>
      </c>
      <c r="AY1548" s="42">
        <f>[3]BoI!AY33</f>
        <v>1696.76</v>
      </c>
      <c r="AZ1548" s="42">
        <f>[3]BoI!AZ33</f>
        <v>1088</v>
      </c>
      <c r="BA1548" s="42">
        <f>[3]BoI!BA33</f>
        <v>4486.1400000000003</v>
      </c>
      <c r="BB1548" s="42">
        <f>[3]BoI!BB33</f>
        <v>3177</v>
      </c>
      <c r="BC1548" s="42">
        <f>[3]BoI!BC33</f>
        <v>13529.279999999999</v>
      </c>
    </row>
    <row r="1549" spans="1:55" x14ac:dyDescent="0.2">
      <c r="A1549" s="39">
        <v>5</v>
      </c>
      <c r="B1549" s="40" t="s">
        <v>77</v>
      </c>
      <c r="C1549" s="41">
        <f t="shared" si="334"/>
        <v>2008</v>
      </c>
      <c r="D1549" s="41">
        <f t="shared" si="334"/>
        <v>3906.5599999999995</v>
      </c>
      <c r="E1549" s="42">
        <f>[3]BoM!E33</f>
        <v>1390</v>
      </c>
      <c r="F1549" s="42">
        <f>[3]BoM!F33</f>
        <v>2321.08</v>
      </c>
      <c r="G1549" s="42">
        <f>[3]BoM!G33</f>
        <v>23</v>
      </c>
      <c r="H1549" s="42">
        <f>[3]BoM!H33</f>
        <v>40.14</v>
      </c>
      <c r="I1549" s="42">
        <f>[3]BoM!I33</f>
        <v>595</v>
      </c>
      <c r="J1549" s="42">
        <f>[3]BoM!J33</f>
        <v>1545.34</v>
      </c>
      <c r="K1549" s="42">
        <f>[3]BoM!K33</f>
        <v>0</v>
      </c>
      <c r="L1549" s="42">
        <f>[3]BoM!L33</f>
        <v>0</v>
      </c>
      <c r="M1549" s="42">
        <f>[3]BoM!M33</f>
        <v>0</v>
      </c>
      <c r="N1549" s="42">
        <f>[3]BoM!N33</f>
        <v>3103</v>
      </c>
      <c r="O1549" s="42">
        <f>[3]BoM!O33</f>
        <v>13042.480000000001</v>
      </c>
      <c r="P1549" s="42">
        <f>[3]BoM!P33</f>
        <v>2943</v>
      </c>
      <c r="Q1549" s="42">
        <f>[3]BoM!Q33</f>
        <v>7671.95</v>
      </c>
      <c r="R1549" s="42">
        <f>[3]BoM!R33</f>
        <v>158</v>
      </c>
      <c r="S1549" s="42">
        <f>[3]BoM!S33</f>
        <v>4857.5200000000004</v>
      </c>
      <c r="T1549" s="42">
        <f>[3]BoM!T33</f>
        <v>0</v>
      </c>
      <c r="U1549" s="42">
        <f>[3]BoM!U33</f>
        <v>0</v>
      </c>
      <c r="V1549" s="42">
        <f>[3]BoM!V33</f>
        <v>0</v>
      </c>
      <c r="W1549" s="42">
        <f>[3]BoM!W33</f>
        <v>0</v>
      </c>
      <c r="X1549" s="42">
        <f>[3]BoM!X33</f>
        <v>2</v>
      </c>
      <c r="Y1549" s="42">
        <f>[3]BoM!Y33</f>
        <v>513.01</v>
      </c>
      <c r="Z1549" s="42">
        <f>[3]BoM!Z33</f>
        <v>0</v>
      </c>
      <c r="AA1549" s="42">
        <f>[3]BoM!AA33</f>
        <v>0</v>
      </c>
      <c r="AB1549" s="42">
        <f>[3]BoM!AB33</f>
        <v>191</v>
      </c>
      <c r="AC1549" s="42">
        <f>[3]BoM!AC33</f>
        <v>459.79</v>
      </c>
      <c r="AD1549" s="42">
        <f>[3]BoM!AD33</f>
        <v>1462</v>
      </c>
      <c r="AE1549" s="42">
        <f>[3]BoM!AE33</f>
        <v>12936.55</v>
      </c>
      <c r="AF1549" s="42">
        <f>[3]BoM!AF33</f>
        <v>0</v>
      </c>
      <c r="AG1549" s="42">
        <f>[3]BoM!AG33</f>
        <v>0</v>
      </c>
      <c r="AH1549" s="42">
        <f>[3]BoM!AH33</f>
        <v>0</v>
      </c>
      <c r="AI1549" s="42">
        <f>[3]BoM!AI33</f>
        <v>0</v>
      </c>
      <c r="AJ1549" s="42">
        <f>[3]BoM!AJ33</f>
        <v>6474</v>
      </c>
      <c r="AK1549" s="42">
        <f>[3]BoM!AK33</f>
        <v>422.17</v>
      </c>
      <c r="AL1549" s="42">
        <f>[3]BoM!AL33</f>
        <v>13238</v>
      </c>
      <c r="AM1549" s="42">
        <f>[3]BoM!AM33</f>
        <v>30767.55</v>
      </c>
      <c r="AN1549" s="42">
        <f>[3]BoM!AN33</f>
        <v>6812</v>
      </c>
      <c r="AO1549" s="42">
        <f>[3]BoM!AO33</f>
        <v>4954.0200000000004</v>
      </c>
      <c r="AP1549" s="42">
        <f>[3]BoM!AP33</f>
        <v>0</v>
      </c>
      <c r="AQ1549" s="42">
        <f>[3]BoM!AQ33</f>
        <v>0</v>
      </c>
      <c r="AR1549" s="42">
        <f>[3]BoM!AR33</f>
        <v>50</v>
      </c>
      <c r="AS1549" s="42">
        <f>[3]BoM!AS33</f>
        <v>633.54</v>
      </c>
      <c r="AT1549" s="42">
        <f>[3]BoM!AT33</f>
        <v>358</v>
      </c>
      <c r="AU1549" s="42">
        <f>[3]BoM!AU33</f>
        <v>12121.94</v>
      </c>
      <c r="AV1549" s="42">
        <f>[3]BoM!AV33</f>
        <v>4842</v>
      </c>
      <c r="AW1549" s="42">
        <f>[3]BoM!AW33</f>
        <v>4063.59</v>
      </c>
      <c r="AX1549" s="42">
        <f>[3]BoM!AX33</f>
        <v>6474</v>
      </c>
      <c r="AY1549" s="42">
        <f>[3]BoM!AY33</f>
        <v>4190.1099999999997</v>
      </c>
      <c r="AZ1549" s="42">
        <f>[3]BoM!AZ33</f>
        <v>11724</v>
      </c>
      <c r="BA1549" s="42">
        <f>[3]BoM!BA33</f>
        <v>21009.18</v>
      </c>
      <c r="BB1549" s="42">
        <f>[3]BoM!BB33</f>
        <v>24962</v>
      </c>
      <c r="BC1549" s="42">
        <f>[3]BoM!BC33</f>
        <v>51776.729999999996</v>
      </c>
    </row>
    <row r="1550" spans="1:55" x14ac:dyDescent="0.2">
      <c r="A1550" s="39">
        <v>6</v>
      </c>
      <c r="B1550" s="40" t="s">
        <v>78</v>
      </c>
      <c r="C1550" s="41">
        <f t="shared" si="334"/>
        <v>1022</v>
      </c>
      <c r="D1550" s="41">
        <f t="shared" si="334"/>
        <v>1722.58</v>
      </c>
      <c r="E1550" s="42">
        <f>[3]Canara!E33</f>
        <v>800</v>
      </c>
      <c r="F1550" s="42">
        <f>[3]Canara!F33</f>
        <v>1459.64</v>
      </c>
      <c r="G1550" s="42">
        <f>[3]Canara!G33</f>
        <v>47</v>
      </c>
      <c r="H1550" s="42">
        <f>[3]Canara!H33</f>
        <v>58.56</v>
      </c>
      <c r="I1550" s="42">
        <f>[3]Canara!I33</f>
        <v>175</v>
      </c>
      <c r="J1550" s="42">
        <f>[3]Canara!J33</f>
        <v>204.38</v>
      </c>
      <c r="K1550" s="42">
        <f>[3]Canara!K33</f>
        <v>0</v>
      </c>
      <c r="L1550" s="42">
        <f>[3]Canara!L33</f>
        <v>0</v>
      </c>
      <c r="M1550" s="42">
        <f>[3]Canara!M33</f>
        <v>0</v>
      </c>
      <c r="N1550" s="42">
        <f>[3]Canara!N33</f>
        <v>2204</v>
      </c>
      <c r="O1550" s="42">
        <f>[3]Canara!O33</f>
        <v>5670.15</v>
      </c>
      <c r="P1550" s="42">
        <f>[3]Canara!P33</f>
        <v>2079</v>
      </c>
      <c r="Q1550" s="42">
        <f>[3]Canara!Q33</f>
        <v>4451.49</v>
      </c>
      <c r="R1550" s="42">
        <f>[3]Canara!R33</f>
        <v>69</v>
      </c>
      <c r="S1550" s="42">
        <f>[3]Canara!S33</f>
        <v>1152.96</v>
      </c>
      <c r="T1550" s="42">
        <f>[3]Canara!T33</f>
        <v>2</v>
      </c>
      <c r="U1550" s="42">
        <f>[3]Canara!U33</f>
        <v>43.01</v>
      </c>
      <c r="V1550" s="42">
        <f>[3]Canara!V33</f>
        <v>0</v>
      </c>
      <c r="W1550" s="42">
        <f>[3]Canara!W33</f>
        <v>0</v>
      </c>
      <c r="X1550" s="42">
        <f>[3]Canara!X33</f>
        <v>54</v>
      </c>
      <c r="Y1550" s="42">
        <f>[3]Canara!Y33</f>
        <v>22.69</v>
      </c>
      <c r="Z1550" s="42">
        <f>[3]Canara!Z33</f>
        <v>0</v>
      </c>
      <c r="AA1550" s="42">
        <f>[3]Canara!AA33</f>
        <v>0</v>
      </c>
      <c r="AB1550" s="42">
        <f>[3]Canara!AB33</f>
        <v>183</v>
      </c>
      <c r="AC1550" s="42">
        <f>[3]Canara!AC33</f>
        <v>654.65</v>
      </c>
      <c r="AD1550" s="42">
        <f>[3]Canara!AD33</f>
        <v>296</v>
      </c>
      <c r="AE1550" s="42">
        <f>[3]Canara!AE33</f>
        <v>2689.75</v>
      </c>
      <c r="AF1550" s="42">
        <f>[3]Canara!AF33</f>
        <v>0</v>
      </c>
      <c r="AG1550" s="42">
        <f>[3]Canara!AG33</f>
        <v>0</v>
      </c>
      <c r="AH1550" s="42">
        <f>[3]Canara!AH33</f>
        <v>0</v>
      </c>
      <c r="AI1550" s="42">
        <f>[3]Canara!AI33</f>
        <v>0</v>
      </c>
      <c r="AJ1550" s="42">
        <f>[3]Canara!AJ33</f>
        <v>40</v>
      </c>
      <c r="AK1550" s="42">
        <f>[3]Canara!AK33</f>
        <v>7.59</v>
      </c>
      <c r="AL1550" s="42">
        <f>[3]Canara!AL33</f>
        <v>3745</v>
      </c>
      <c r="AM1550" s="42">
        <f>[3]Canara!AM33</f>
        <v>10744.72</v>
      </c>
      <c r="AN1550" s="42">
        <f>[3]Canara!AN33</f>
        <v>1790</v>
      </c>
      <c r="AO1550" s="42">
        <f>[3]Canara!AO33</f>
        <v>4100.9423180000003</v>
      </c>
      <c r="AP1550" s="42">
        <f>[3]Canara!AP33</f>
        <v>2</v>
      </c>
      <c r="AQ1550" s="42">
        <f>[3]Canara!AQ33</f>
        <v>2.81</v>
      </c>
      <c r="AR1550" s="42">
        <f>[3]Canara!AR33</f>
        <v>23</v>
      </c>
      <c r="AS1550" s="42">
        <f>[3]Canara!AS33</f>
        <v>158.75</v>
      </c>
      <c r="AT1550" s="42">
        <f>[3]Canara!AT33</f>
        <v>89</v>
      </c>
      <c r="AU1550" s="42">
        <f>[3]Canara!AU33</f>
        <v>1653.28</v>
      </c>
      <c r="AV1550" s="42">
        <f>[3]Canara!AV33</f>
        <v>553</v>
      </c>
      <c r="AW1550" s="42">
        <f>[3]Canara!AW33</f>
        <v>1442.12</v>
      </c>
      <c r="AX1550" s="42">
        <f>[3]Canara!AX33</f>
        <v>1443</v>
      </c>
      <c r="AY1550" s="42">
        <f>[3]Canara!AY33</f>
        <v>2638.63</v>
      </c>
      <c r="AZ1550" s="42">
        <f>[3]Canara!AZ33</f>
        <v>2110</v>
      </c>
      <c r="BA1550" s="42">
        <f>[3]Canara!BA33</f>
        <v>5895.59</v>
      </c>
      <c r="BB1550" s="42">
        <f>[3]Canara!BB33</f>
        <v>5855</v>
      </c>
      <c r="BC1550" s="42">
        <f>[3]Canara!BC33</f>
        <v>16640.309999999998</v>
      </c>
    </row>
    <row r="1551" spans="1:55" x14ac:dyDescent="0.2">
      <c r="A1551" s="39">
        <v>7</v>
      </c>
      <c r="B1551" s="40" t="s">
        <v>79</v>
      </c>
      <c r="C1551" s="41">
        <f t="shared" si="334"/>
        <v>792</v>
      </c>
      <c r="D1551" s="41">
        <f t="shared" si="334"/>
        <v>1456</v>
      </c>
      <c r="E1551" s="42">
        <f>[3]CBI!E33</f>
        <v>780</v>
      </c>
      <c r="F1551" s="42">
        <f>[3]CBI!F33</f>
        <v>1421</v>
      </c>
      <c r="G1551" s="42">
        <f>[3]CBI!G33</f>
        <v>6</v>
      </c>
      <c r="H1551" s="42">
        <f>[3]CBI!H33</f>
        <v>16</v>
      </c>
      <c r="I1551" s="42">
        <f>[3]CBI!I33</f>
        <v>6</v>
      </c>
      <c r="J1551" s="42">
        <f>[3]CBI!J33</f>
        <v>19</v>
      </c>
      <c r="K1551" s="42">
        <f>[3]CBI!K33</f>
        <v>0</v>
      </c>
      <c r="L1551" s="42">
        <f>[3]CBI!L33</f>
        <v>0</v>
      </c>
      <c r="M1551" s="42">
        <f>[3]CBI!M33</f>
        <v>0</v>
      </c>
      <c r="N1551" s="42">
        <f>[3]CBI!N33</f>
        <v>1353</v>
      </c>
      <c r="O1551" s="42">
        <f>[3]CBI!O33</f>
        <v>3830</v>
      </c>
      <c r="P1551" s="42">
        <f>[3]CBI!P33</f>
        <v>1168</v>
      </c>
      <c r="Q1551" s="42">
        <f>[3]CBI!Q33</f>
        <v>2142</v>
      </c>
      <c r="R1551" s="42">
        <f>[3]CBI!R33</f>
        <v>98</v>
      </c>
      <c r="S1551" s="42">
        <f>[3]CBI!S33</f>
        <v>1569</v>
      </c>
      <c r="T1551" s="42">
        <f>[3]CBI!T33</f>
        <v>2</v>
      </c>
      <c r="U1551" s="42">
        <f>[3]CBI!U33</f>
        <v>20</v>
      </c>
      <c r="V1551" s="42">
        <f>[3]CBI!V33</f>
        <v>85</v>
      </c>
      <c r="W1551" s="42">
        <f>[3]CBI!W33</f>
        <v>99</v>
      </c>
      <c r="X1551" s="42">
        <f>[3]CBI!X33</f>
        <v>0</v>
      </c>
      <c r="Y1551" s="42">
        <f>[3]CBI!Y33</f>
        <v>0</v>
      </c>
      <c r="Z1551" s="42">
        <f>[3]CBI!Z33</f>
        <v>0</v>
      </c>
      <c r="AA1551" s="42">
        <f>[3]CBI!AA33</f>
        <v>0</v>
      </c>
      <c r="AB1551" s="42">
        <f>[3]CBI!AB33</f>
        <v>93</v>
      </c>
      <c r="AC1551" s="42">
        <f>[3]CBI!AC33</f>
        <v>379</v>
      </c>
      <c r="AD1551" s="42">
        <f>[3]CBI!AD33</f>
        <v>869</v>
      </c>
      <c r="AE1551" s="42">
        <f>[3]CBI!AE33</f>
        <v>8783</v>
      </c>
      <c r="AF1551" s="42">
        <f>[3]CBI!AF33</f>
        <v>0</v>
      </c>
      <c r="AG1551" s="42">
        <f>[3]CBI!AG33</f>
        <v>0</v>
      </c>
      <c r="AH1551" s="42">
        <f>[3]CBI!AH33</f>
        <v>0</v>
      </c>
      <c r="AI1551" s="42">
        <f>[3]CBI!AI33</f>
        <v>0</v>
      </c>
      <c r="AJ1551" s="42">
        <f>[3]CBI!AJ33</f>
        <v>0</v>
      </c>
      <c r="AK1551" s="42">
        <f>[3]CBI!AK33</f>
        <v>0</v>
      </c>
      <c r="AL1551" s="42">
        <f>[3]CBI!AL33</f>
        <v>3107</v>
      </c>
      <c r="AM1551" s="42">
        <f>[3]CBI!AM33</f>
        <v>14448</v>
      </c>
      <c r="AN1551" s="42">
        <f>[3]CBI!AN33</f>
        <v>942</v>
      </c>
      <c r="AO1551" s="42">
        <f>[3]CBI!AO33</f>
        <v>2216</v>
      </c>
      <c r="AP1551" s="42">
        <f>[3]CBI!AP33</f>
        <v>0</v>
      </c>
      <c r="AQ1551" s="42">
        <f>[3]CBI!AQ33</f>
        <v>0</v>
      </c>
      <c r="AR1551" s="42">
        <f>[3]CBI!AR33</f>
        <v>1</v>
      </c>
      <c r="AS1551" s="42">
        <f>[3]CBI!AS33</f>
        <v>21</v>
      </c>
      <c r="AT1551" s="42">
        <f>[3]CBI!AT33</f>
        <v>178</v>
      </c>
      <c r="AU1551" s="42">
        <f>[3]CBI!AU33</f>
        <v>3683</v>
      </c>
      <c r="AV1551" s="42">
        <f>[3]CBI!AV33</f>
        <v>106</v>
      </c>
      <c r="AW1551" s="42">
        <f>[3]CBI!AW33</f>
        <v>198</v>
      </c>
      <c r="AX1551" s="42">
        <f>[3]CBI!AX33</f>
        <v>379</v>
      </c>
      <c r="AY1551" s="42">
        <f>[3]CBI!AY33</f>
        <v>1430</v>
      </c>
      <c r="AZ1551" s="42">
        <f>[3]CBI!AZ33</f>
        <v>664</v>
      </c>
      <c r="BA1551" s="42">
        <f>[3]CBI!BA33</f>
        <v>5332</v>
      </c>
      <c r="BB1551" s="42">
        <f>[3]CBI!BB33</f>
        <v>3771</v>
      </c>
      <c r="BC1551" s="42">
        <f>[3]CBI!BC33</f>
        <v>19780</v>
      </c>
    </row>
    <row r="1552" spans="1:55" x14ac:dyDescent="0.2">
      <c r="A1552" s="39">
        <v>8</v>
      </c>
      <c r="B1552" s="40" t="s">
        <v>80</v>
      </c>
      <c r="C1552" s="41">
        <f t="shared" si="334"/>
        <v>19</v>
      </c>
      <c r="D1552" s="41">
        <f t="shared" si="334"/>
        <v>106</v>
      </c>
      <c r="E1552" s="42">
        <f>[3]Corporation!E33</f>
        <v>15</v>
      </c>
      <c r="F1552" s="42">
        <f>[3]Corporation!F33</f>
        <v>58</v>
      </c>
      <c r="G1552" s="42">
        <f>[3]Corporation!G33</f>
        <v>2</v>
      </c>
      <c r="H1552" s="42">
        <f>[3]Corporation!H33</f>
        <v>8</v>
      </c>
      <c r="I1552" s="42">
        <f>[3]Corporation!I33</f>
        <v>2</v>
      </c>
      <c r="J1552" s="42">
        <f>[3]Corporation!J33</f>
        <v>40</v>
      </c>
      <c r="K1552" s="42">
        <f>[3]Corporation!K33</f>
        <v>0</v>
      </c>
      <c r="L1552" s="42">
        <f>[3]Corporation!L33</f>
        <v>0</v>
      </c>
      <c r="M1552" s="42">
        <f>[3]Corporation!M33</f>
        <v>0</v>
      </c>
      <c r="N1552" s="42">
        <f>[3]Corporation!N33</f>
        <v>549</v>
      </c>
      <c r="O1552" s="42">
        <f>[3]Corporation!O33</f>
        <v>3407</v>
      </c>
      <c r="P1552" s="42">
        <f>[3]Corporation!P33</f>
        <v>482</v>
      </c>
      <c r="Q1552" s="42">
        <f>[3]Corporation!Q33</f>
        <v>1459</v>
      </c>
      <c r="R1552" s="42">
        <f>[3]Corporation!R33</f>
        <v>65</v>
      </c>
      <c r="S1552" s="42">
        <f>[3]Corporation!S33</f>
        <v>1144</v>
      </c>
      <c r="T1552" s="42">
        <f>[3]Corporation!T33</f>
        <v>2</v>
      </c>
      <c r="U1552" s="42">
        <f>[3]Corporation!U33</f>
        <v>804</v>
      </c>
      <c r="V1552" s="42">
        <f>[3]Corporation!V33</f>
        <v>0</v>
      </c>
      <c r="W1552" s="42">
        <f>[3]Corporation!W33</f>
        <v>0</v>
      </c>
      <c r="X1552" s="42">
        <f>[3]Corporation!X33</f>
        <v>0</v>
      </c>
      <c r="Y1552" s="42">
        <f>[3]Corporation!Y33</f>
        <v>0</v>
      </c>
      <c r="Z1552" s="42">
        <f>[3]Corporation!Z33</f>
        <v>0</v>
      </c>
      <c r="AA1552" s="42">
        <f>[3]Corporation!AA33</f>
        <v>0</v>
      </c>
      <c r="AB1552" s="42">
        <f>[3]Corporation!AB33</f>
        <v>45</v>
      </c>
      <c r="AC1552" s="42">
        <f>[3]Corporation!AC33</f>
        <v>115</v>
      </c>
      <c r="AD1552" s="42">
        <f>[3]Corporation!AD33</f>
        <v>464</v>
      </c>
      <c r="AE1552" s="42">
        <f>[3]Corporation!AE33</f>
        <v>4219</v>
      </c>
      <c r="AF1552" s="42">
        <f>[3]Corporation!AF33</f>
        <v>0</v>
      </c>
      <c r="AG1552" s="42">
        <f>[3]Corporation!AG33</f>
        <v>0</v>
      </c>
      <c r="AH1552" s="42">
        <f>[3]Corporation!AH33</f>
        <v>0</v>
      </c>
      <c r="AI1552" s="42">
        <f>[3]Corporation!AI33</f>
        <v>0</v>
      </c>
      <c r="AJ1552" s="42">
        <f>[3]Corporation!AJ33</f>
        <v>59</v>
      </c>
      <c r="AK1552" s="42">
        <f>[3]Corporation!AK33</f>
        <v>143.75</v>
      </c>
      <c r="AL1552" s="42">
        <f>[3]Corporation!AL33</f>
        <v>1136</v>
      </c>
      <c r="AM1552" s="42">
        <f>[3]Corporation!AM33</f>
        <v>7990.75</v>
      </c>
      <c r="AN1552" s="42">
        <f>[3]Corporation!AN33</f>
        <v>116</v>
      </c>
      <c r="AO1552" s="42">
        <f>[3]Corporation!AO33</f>
        <v>83</v>
      </c>
      <c r="AP1552" s="42">
        <f>[3]Corporation!AP33</f>
        <v>0</v>
      </c>
      <c r="AQ1552" s="42">
        <f>[3]Corporation!AQ33</f>
        <v>0</v>
      </c>
      <c r="AR1552" s="42">
        <f>[3]Corporation!AR33</f>
        <v>5</v>
      </c>
      <c r="AS1552" s="42">
        <f>[3]Corporation!AS33</f>
        <v>7</v>
      </c>
      <c r="AT1552" s="42">
        <f>[3]Corporation!AT33</f>
        <v>25</v>
      </c>
      <c r="AU1552" s="42">
        <f>[3]Corporation!AU33</f>
        <v>105</v>
      </c>
      <c r="AV1552" s="42">
        <f>[3]Corporation!AV33</f>
        <v>152</v>
      </c>
      <c r="AW1552" s="42">
        <f>[3]Corporation!AW33</f>
        <v>1194</v>
      </c>
      <c r="AX1552" s="42">
        <f>[3]Corporation!AX33</f>
        <v>157</v>
      </c>
      <c r="AY1552" s="42">
        <f>[3]Corporation!AY33</f>
        <v>1229</v>
      </c>
      <c r="AZ1552" s="42">
        <f>[3]Corporation!AZ33</f>
        <v>339</v>
      </c>
      <c r="BA1552" s="42">
        <f>[3]Corporation!BA33</f>
        <v>2535</v>
      </c>
      <c r="BB1552" s="42">
        <f>[3]Corporation!BB33</f>
        <v>1475</v>
      </c>
      <c r="BC1552" s="42">
        <f>[3]Corporation!BC33</f>
        <v>10525.75</v>
      </c>
    </row>
    <row r="1553" spans="1:55" x14ac:dyDescent="0.2">
      <c r="A1553" s="39">
        <v>9</v>
      </c>
      <c r="B1553" s="40" t="s">
        <v>81</v>
      </c>
      <c r="C1553" s="41">
        <f t="shared" si="334"/>
        <v>5964</v>
      </c>
      <c r="D1553" s="41">
        <f t="shared" si="334"/>
        <v>1226.3399999999999</v>
      </c>
      <c r="E1553" s="42">
        <f>[3]Indian!E33</f>
        <v>5951</v>
      </c>
      <c r="F1553" s="42">
        <f>[3]Indian!F33</f>
        <v>1210.55</v>
      </c>
      <c r="G1553" s="42">
        <f>[3]Indian!G33</f>
        <v>13</v>
      </c>
      <c r="H1553" s="42">
        <f>[3]Indian!H33</f>
        <v>15.79</v>
      </c>
      <c r="I1553" s="42">
        <f>[3]Indian!I33</f>
        <v>0</v>
      </c>
      <c r="J1553" s="42">
        <f>[3]Indian!J33</f>
        <v>0</v>
      </c>
      <c r="K1553" s="42">
        <f>[3]Indian!K33</f>
        <v>0</v>
      </c>
      <c r="L1553" s="42">
        <f>[3]Indian!L33</f>
        <v>0</v>
      </c>
      <c r="M1553" s="42">
        <f>[3]Indian!M33</f>
        <v>0</v>
      </c>
      <c r="N1553" s="42">
        <f>[3]Indian!N33</f>
        <v>454</v>
      </c>
      <c r="O1553" s="42">
        <f>[3]Indian!O33</f>
        <v>1467.6200000000001</v>
      </c>
      <c r="P1553" s="42">
        <f>[3]Indian!P33</f>
        <v>363</v>
      </c>
      <c r="Q1553" s="42">
        <f>[3]Indian!Q33</f>
        <v>449.14</v>
      </c>
      <c r="R1553" s="42">
        <f>[3]Indian!R33</f>
        <v>66</v>
      </c>
      <c r="S1553" s="42">
        <f>[3]Indian!S33</f>
        <v>922.82</v>
      </c>
      <c r="T1553" s="42">
        <f>[3]Indian!T33</f>
        <v>25</v>
      </c>
      <c r="U1553" s="42">
        <f>[3]Indian!U33</f>
        <v>95.66</v>
      </c>
      <c r="V1553" s="42">
        <f>[3]Indian!V33</f>
        <v>0</v>
      </c>
      <c r="W1553" s="42">
        <f>[3]Indian!W33</f>
        <v>0</v>
      </c>
      <c r="X1553" s="42">
        <f>[3]Indian!X33</f>
        <v>0</v>
      </c>
      <c r="Y1553" s="42">
        <f>[3]Indian!Y33</f>
        <v>0</v>
      </c>
      <c r="Z1553" s="42">
        <f>[3]Indian!Z33</f>
        <v>0</v>
      </c>
      <c r="AA1553" s="42">
        <f>[3]Indian!AA33</f>
        <v>0</v>
      </c>
      <c r="AB1553" s="42">
        <f>[3]Indian!AB33</f>
        <v>21</v>
      </c>
      <c r="AC1553" s="42">
        <f>[3]Indian!AC33</f>
        <v>109.49</v>
      </c>
      <c r="AD1553" s="42">
        <f>[3]Indian!AD33</f>
        <v>89</v>
      </c>
      <c r="AE1553" s="42">
        <f>[3]Indian!AE33</f>
        <v>535.37</v>
      </c>
      <c r="AF1553" s="42">
        <f>[3]Indian!AF33</f>
        <v>0</v>
      </c>
      <c r="AG1553" s="42">
        <f>[3]Indian!AG33</f>
        <v>0</v>
      </c>
      <c r="AH1553" s="42">
        <f>[3]Indian!AH33</f>
        <v>0</v>
      </c>
      <c r="AI1553" s="42">
        <f>[3]Indian!AI33</f>
        <v>0</v>
      </c>
      <c r="AJ1553" s="42">
        <f>[3]Indian!AJ33</f>
        <v>154</v>
      </c>
      <c r="AK1553" s="42">
        <f>[3]Indian!AK33</f>
        <v>456.01</v>
      </c>
      <c r="AL1553" s="42">
        <f>[3]Indian!AL33</f>
        <v>6682</v>
      </c>
      <c r="AM1553" s="42">
        <f>[3]Indian!AM33</f>
        <v>3794.83</v>
      </c>
      <c r="AN1553" s="42">
        <f>[3]Indian!AN33</f>
        <v>3072</v>
      </c>
      <c r="AO1553" s="42">
        <f>[3]Indian!AO33</f>
        <v>80.75</v>
      </c>
      <c r="AP1553" s="42">
        <f>[3]Indian!AP33</f>
        <v>0</v>
      </c>
      <c r="AQ1553" s="42">
        <f>[3]Indian!AQ33</f>
        <v>0</v>
      </c>
      <c r="AR1553" s="42">
        <f>[3]Indian!AR33</f>
        <v>0</v>
      </c>
      <c r="AS1553" s="42">
        <f>[3]Indian!AS33</f>
        <v>0</v>
      </c>
      <c r="AT1553" s="42">
        <f>[3]Indian!AT33</f>
        <v>0</v>
      </c>
      <c r="AU1553" s="42">
        <f>[3]Indian!AU33</f>
        <v>0</v>
      </c>
      <c r="AV1553" s="42">
        <f>[3]Indian!AV33</f>
        <v>0</v>
      </c>
      <c r="AW1553" s="42">
        <f>[3]Indian!AW33</f>
        <v>0</v>
      </c>
      <c r="AX1553" s="42">
        <f>[3]Indian!AX33</f>
        <v>0</v>
      </c>
      <c r="AY1553" s="42">
        <f>[3]Indian!AY33</f>
        <v>0</v>
      </c>
      <c r="AZ1553" s="42">
        <f>[3]Indian!AZ33</f>
        <v>0</v>
      </c>
      <c r="BA1553" s="42">
        <f>[3]Indian!BA33</f>
        <v>0</v>
      </c>
      <c r="BB1553" s="42">
        <f>[3]Indian!BB33</f>
        <v>6682</v>
      </c>
      <c r="BC1553" s="42">
        <f>[3]Indian!BC33</f>
        <v>3794.83</v>
      </c>
    </row>
    <row r="1554" spans="1:55" x14ac:dyDescent="0.2">
      <c r="A1554" s="39">
        <v>10</v>
      </c>
      <c r="B1554" s="40" t="s">
        <v>82</v>
      </c>
      <c r="C1554" s="41">
        <f t="shared" si="334"/>
        <v>0</v>
      </c>
      <c r="D1554" s="41">
        <f t="shared" si="334"/>
        <v>0</v>
      </c>
      <c r="E1554" s="42">
        <f>[3]IOB!E33</f>
        <v>0</v>
      </c>
      <c r="F1554" s="42">
        <f>[3]IOB!F33</f>
        <v>0</v>
      </c>
      <c r="G1554" s="42">
        <f>[3]IOB!G33</f>
        <v>0</v>
      </c>
      <c r="H1554" s="42">
        <f>[3]IOB!H33</f>
        <v>0</v>
      </c>
      <c r="I1554" s="42">
        <f>[3]IOB!I33</f>
        <v>0</v>
      </c>
      <c r="J1554" s="42">
        <f>[3]IOB!J33</f>
        <v>0</v>
      </c>
      <c r="K1554" s="42">
        <f>[3]IOB!K33</f>
        <v>0</v>
      </c>
      <c r="L1554" s="42">
        <f>[3]IOB!L33</f>
        <v>0</v>
      </c>
      <c r="M1554" s="42">
        <f>[3]IOB!M33</f>
        <v>0</v>
      </c>
      <c r="N1554" s="42">
        <f>[3]IOB!N33</f>
        <v>197</v>
      </c>
      <c r="O1554" s="42">
        <f>[3]IOB!O33</f>
        <v>1025</v>
      </c>
      <c r="P1554" s="42">
        <f>[3]IOB!P33</f>
        <v>143</v>
      </c>
      <c r="Q1554" s="42">
        <f>[3]IOB!Q33</f>
        <v>194</v>
      </c>
      <c r="R1554" s="42">
        <f>[3]IOB!R33</f>
        <v>34</v>
      </c>
      <c r="S1554" s="42">
        <f>[3]IOB!S33</f>
        <v>769</v>
      </c>
      <c r="T1554" s="42">
        <f>[3]IOB!T33</f>
        <v>20</v>
      </c>
      <c r="U1554" s="42">
        <f>[3]IOB!U33</f>
        <v>62</v>
      </c>
      <c r="V1554" s="42">
        <f>[3]IOB!V33</f>
        <v>0</v>
      </c>
      <c r="W1554" s="42">
        <f>[3]IOB!W33</f>
        <v>0</v>
      </c>
      <c r="X1554" s="42">
        <f>[3]IOB!X33</f>
        <v>0</v>
      </c>
      <c r="Y1554" s="42">
        <f>[3]IOB!Y33</f>
        <v>0</v>
      </c>
      <c r="Z1554" s="42">
        <f>[3]IOB!Z33</f>
        <v>0</v>
      </c>
      <c r="AA1554" s="42">
        <f>[3]IOB!AA33</f>
        <v>0</v>
      </c>
      <c r="AB1554" s="42">
        <f>[3]IOB!AB33</f>
        <v>121</v>
      </c>
      <c r="AC1554" s="42">
        <f>[3]IOB!AC33</f>
        <v>187</v>
      </c>
      <c r="AD1554" s="42">
        <f>[3]IOB!AD33</f>
        <v>147</v>
      </c>
      <c r="AE1554" s="42">
        <f>[3]IOB!AE33</f>
        <v>1298</v>
      </c>
      <c r="AF1554" s="42">
        <f>[3]IOB!AF33</f>
        <v>0</v>
      </c>
      <c r="AG1554" s="42">
        <f>[3]IOB!AG33</f>
        <v>0</v>
      </c>
      <c r="AH1554" s="42">
        <f>[3]IOB!AH33</f>
        <v>0</v>
      </c>
      <c r="AI1554" s="42">
        <f>[3]IOB!AI33</f>
        <v>0</v>
      </c>
      <c r="AJ1554" s="42">
        <f>[3]IOB!AJ33</f>
        <v>0</v>
      </c>
      <c r="AK1554" s="42">
        <f>[3]IOB!AK33</f>
        <v>0</v>
      </c>
      <c r="AL1554" s="42">
        <f>[3]IOB!AL33</f>
        <v>465</v>
      </c>
      <c r="AM1554" s="42">
        <f>[3]IOB!AM33</f>
        <v>2510</v>
      </c>
      <c r="AN1554" s="42">
        <f>[3]IOB!AN33</f>
        <v>132</v>
      </c>
      <c r="AO1554" s="42">
        <f>[3]IOB!AO33</f>
        <v>507</v>
      </c>
      <c r="AP1554" s="42">
        <f>[3]IOB!AP33</f>
        <v>0</v>
      </c>
      <c r="AQ1554" s="42">
        <f>[3]IOB!AQ33</f>
        <v>0</v>
      </c>
      <c r="AR1554" s="42">
        <f>[3]IOB!AR33</f>
        <v>0</v>
      </c>
      <c r="AS1554" s="42">
        <f>[3]IOB!AS33</f>
        <v>0</v>
      </c>
      <c r="AT1554" s="42">
        <f>[3]IOB!AT33</f>
        <v>18</v>
      </c>
      <c r="AU1554" s="42">
        <f>[3]IOB!AU33</f>
        <v>201</v>
      </c>
      <c r="AV1554" s="42">
        <f>[3]IOB!AV33</f>
        <v>35</v>
      </c>
      <c r="AW1554" s="42">
        <f>[3]IOB!AW33</f>
        <v>99</v>
      </c>
      <c r="AX1554" s="42">
        <f>[3]IOB!AX33</f>
        <v>0</v>
      </c>
      <c r="AY1554" s="42">
        <f>[3]IOB!AY33</f>
        <v>0</v>
      </c>
      <c r="AZ1554" s="42">
        <f>[3]IOB!AZ33</f>
        <v>53</v>
      </c>
      <c r="BA1554" s="42">
        <f>[3]IOB!BA33</f>
        <v>300</v>
      </c>
      <c r="BB1554" s="42">
        <f>[3]IOB!BB33</f>
        <v>518</v>
      </c>
      <c r="BC1554" s="42">
        <f>[3]IOB!BC33</f>
        <v>2810</v>
      </c>
    </row>
    <row r="1555" spans="1:55" x14ac:dyDescent="0.2">
      <c r="A1555" s="39">
        <v>11</v>
      </c>
      <c r="B1555" s="40" t="s">
        <v>83</v>
      </c>
      <c r="C1555" s="41">
        <f t="shared" si="334"/>
        <v>0</v>
      </c>
      <c r="D1555" s="41">
        <f t="shared" si="334"/>
        <v>0</v>
      </c>
      <c r="E1555" s="42">
        <f>[3]OBC!E33</f>
        <v>0</v>
      </c>
      <c r="F1555" s="42">
        <f>[3]OBC!F33</f>
        <v>0</v>
      </c>
      <c r="G1555" s="42">
        <f>[3]OBC!G33</f>
        <v>0</v>
      </c>
      <c r="H1555" s="42">
        <f>[3]OBC!H33</f>
        <v>0</v>
      </c>
      <c r="I1555" s="42">
        <f>[3]OBC!I33</f>
        <v>0</v>
      </c>
      <c r="J1555" s="42">
        <f>[3]OBC!J33</f>
        <v>0</v>
      </c>
      <c r="K1555" s="42">
        <f>[3]OBC!K33</f>
        <v>0</v>
      </c>
      <c r="L1555" s="42">
        <f>[3]OBC!L33</f>
        <v>0</v>
      </c>
      <c r="M1555" s="42">
        <f>[3]OBC!M33</f>
        <v>0</v>
      </c>
      <c r="N1555" s="42">
        <f>[3]OBC!N33</f>
        <v>0</v>
      </c>
      <c r="O1555" s="42">
        <f>[3]OBC!O33</f>
        <v>0</v>
      </c>
      <c r="P1555" s="42">
        <f>[3]OBC!P33</f>
        <v>0</v>
      </c>
      <c r="Q1555" s="42">
        <f>[3]OBC!Q33</f>
        <v>0</v>
      </c>
      <c r="R1555" s="42">
        <f>[3]OBC!R33</f>
        <v>0</v>
      </c>
      <c r="S1555" s="42">
        <f>[3]OBC!S33</f>
        <v>0</v>
      </c>
      <c r="T1555" s="42">
        <f>[3]OBC!T33</f>
        <v>0</v>
      </c>
      <c r="U1555" s="42">
        <f>[3]OBC!U33</f>
        <v>0</v>
      </c>
      <c r="V1555" s="42">
        <f>[3]OBC!V33</f>
        <v>0</v>
      </c>
      <c r="W1555" s="42">
        <f>[3]OBC!W33</f>
        <v>0</v>
      </c>
      <c r="X1555" s="42">
        <f>[3]OBC!X33</f>
        <v>0</v>
      </c>
      <c r="Y1555" s="42">
        <f>[3]OBC!Y33</f>
        <v>0</v>
      </c>
      <c r="Z1555" s="42">
        <f>[3]OBC!Z33</f>
        <v>0</v>
      </c>
      <c r="AA1555" s="42">
        <f>[3]OBC!AA33</f>
        <v>0</v>
      </c>
      <c r="AB1555" s="42">
        <f>[3]OBC!AB33</f>
        <v>0</v>
      </c>
      <c r="AC1555" s="42">
        <f>[3]OBC!AC33</f>
        <v>0</v>
      </c>
      <c r="AD1555" s="42">
        <f>[3]OBC!AD33</f>
        <v>0</v>
      </c>
      <c r="AE1555" s="42">
        <f>[3]OBC!AE33</f>
        <v>0</v>
      </c>
      <c r="AF1555" s="42">
        <f>[3]OBC!AF33</f>
        <v>0</v>
      </c>
      <c r="AG1555" s="42">
        <f>[3]OBC!AG33</f>
        <v>0</v>
      </c>
      <c r="AH1555" s="42">
        <f>[3]OBC!AH33</f>
        <v>0</v>
      </c>
      <c r="AI1555" s="42">
        <f>[3]OBC!AI33</f>
        <v>0</v>
      </c>
      <c r="AJ1555" s="42">
        <f>[3]OBC!AJ33</f>
        <v>0</v>
      </c>
      <c r="AK1555" s="42">
        <f>[3]OBC!AK33</f>
        <v>0</v>
      </c>
      <c r="AL1555" s="42">
        <f>[3]OBC!AL33</f>
        <v>0</v>
      </c>
      <c r="AM1555" s="42">
        <f>[3]OBC!AM33</f>
        <v>0</v>
      </c>
      <c r="AN1555" s="42">
        <f>[3]OBC!AN33</f>
        <v>0</v>
      </c>
      <c r="AO1555" s="42">
        <f>[3]OBC!AO33</f>
        <v>0</v>
      </c>
      <c r="AP1555" s="42">
        <f>[3]OBC!AP33</f>
        <v>0</v>
      </c>
      <c r="AQ1555" s="42">
        <f>[3]OBC!AQ33</f>
        <v>0</v>
      </c>
      <c r="AR1555" s="42">
        <f>[3]OBC!AR33</f>
        <v>0</v>
      </c>
      <c r="AS1555" s="42">
        <f>[3]OBC!AS33</f>
        <v>0</v>
      </c>
      <c r="AT1555" s="42">
        <f>[3]OBC!AT33</f>
        <v>0</v>
      </c>
      <c r="AU1555" s="42">
        <f>[3]OBC!AU33</f>
        <v>0</v>
      </c>
      <c r="AV1555" s="42">
        <f>[3]OBC!AV33</f>
        <v>0</v>
      </c>
      <c r="AW1555" s="42">
        <f>[3]OBC!AW33</f>
        <v>0</v>
      </c>
      <c r="AX1555" s="42">
        <f>[3]OBC!AX33</f>
        <v>0</v>
      </c>
      <c r="AY1555" s="42">
        <f>[3]OBC!AY33</f>
        <v>0</v>
      </c>
      <c r="AZ1555" s="42">
        <f>[3]OBC!AZ33</f>
        <v>0</v>
      </c>
      <c r="BA1555" s="42">
        <f>[3]OBC!BA33</f>
        <v>0</v>
      </c>
      <c r="BB1555" s="42">
        <f>[3]OBC!BB33</f>
        <v>0</v>
      </c>
      <c r="BC1555" s="42">
        <f>[3]OBC!BC33</f>
        <v>0</v>
      </c>
    </row>
    <row r="1556" spans="1:55" x14ac:dyDescent="0.2">
      <c r="A1556" s="39">
        <v>12</v>
      </c>
      <c r="B1556" s="40" t="s">
        <v>84</v>
      </c>
      <c r="C1556" s="41">
        <f t="shared" si="334"/>
        <v>0</v>
      </c>
      <c r="D1556" s="41">
        <f t="shared" si="334"/>
        <v>0</v>
      </c>
      <c r="E1556" s="42">
        <f>[3]PSB!E33</f>
        <v>0</v>
      </c>
      <c r="F1556" s="42">
        <f>[3]PSB!F33</f>
        <v>0</v>
      </c>
      <c r="G1556" s="42">
        <f>[3]PSB!G33</f>
        <v>0</v>
      </c>
      <c r="H1556" s="42">
        <f>[3]PSB!H33</f>
        <v>0</v>
      </c>
      <c r="I1556" s="42">
        <f>[3]PSB!I33</f>
        <v>0</v>
      </c>
      <c r="J1556" s="42">
        <f>[3]PSB!J33</f>
        <v>0</v>
      </c>
      <c r="K1556" s="42">
        <f>[3]PSB!K33</f>
        <v>0</v>
      </c>
      <c r="L1556" s="42">
        <f>[3]PSB!L33</f>
        <v>0</v>
      </c>
      <c r="M1556" s="42">
        <f>[3]PSB!M33</f>
        <v>0</v>
      </c>
      <c r="N1556" s="42">
        <f>[3]PSB!N33</f>
        <v>0</v>
      </c>
      <c r="O1556" s="42">
        <f>[3]PSB!O33</f>
        <v>0</v>
      </c>
      <c r="P1556" s="42">
        <f>[3]PSB!P33</f>
        <v>0</v>
      </c>
      <c r="Q1556" s="42">
        <f>[3]PSB!Q33</f>
        <v>0</v>
      </c>
      <c r="R1556" s="42">
        <f>[3]PSB!R33</f>
        <v>0</v>
      </c>
      <c r="S1556" s="42">
        <f>[3]PSB!S33</f>
        <v>0</v>
      </c>
      <c r="T1556" s="42">
        <f>[3]PSB!T33</f>
        <v>0</v>
      </c>
      <c r="U1556" s="42">
        <f>[3]PSB!U33</f>
        <v>0</v>
      </c>
      <c r="V1556" s="42">
        <f>[3]PSB!V33</f>
        <v>0</v>
      </c>
      <c r="W1556" s="42">
        <f>[3]PSB!W33</f>
        <v>0</v>
      </c>
      <c r="X1556" s="42">
        <f>[3]PSB!X33</f>
        <v>0</v>
      </c>
      <c r="Y1556" s="42">
        <f>[3]PSB!Y33</f>
        <v>0</v>
      </c>
      <c r="Z1556" s="42">
        <f>[3]PSB!Z33</f>
        <v>0</v>
      </c>
      <c r="AA1556" s="42">
        <f>[3]PSB!AA33</f>
        <v>0</v>
      </c>
      <c r="AB1556" s="42">
        <f>[3]PSB!AB33</f>
        <v>0</v>
      </c>
      <c r="AC1556" s="42">
        <f>[3]PSB!AC33</f>
        <v>0</v>
      </c>
      <c r="AD1556" s="42">
        <f>[3]PSB!AD33</f>
        <v>0</v>
      </c>
      <c r="AE1556" s="42">
        <f>[3]PSB!AE33</f>
        <v>0</v>
      </c>
      <c r="AF1556" s="42">
        <f>[3]PSB!AF33</f>
        <v>0</v>
      </c>
      <c r="AG1556" s="42">
        <f>[3]PSB!AG33</f>
        <v>0</v>
      </c>
      <c r="AH1556" s="42">
        <f>[3]PSB!AH33</f>
        <v>0</v>
      </c>
      <c r="AI1556" s="42">
        <f>[3]PSB!AI33</f>
        <v>0</v>
      </c>
      <c r="AJ1556" s="42">
        <f>[3]PSB!AJ33</f>
        <v>0</v>
      </c>
      <c r="AK1556" s="42">
        <f>[3]PSB!AK33</f>
        <v>0</v>
      </c>
      <c r="AL1556" s="42">
        <f>[3]PSB!AL33</f>
        <v>0</v>
      </c>
      <c r="AM1556" s="42">
        <f>[3]PSB!AM33</f>
        <v>0</v>
      </c>
      <c r="AN1556" s="42">
        <f>[3]PSB!AN33</f>
        <v>0</v>
      </c>
      <c r="AO1556" s="42">
        <f>[3]PSB!AO33</f>
        <v>0</v>
      </c>
      <c r="AP1556" s="42">
        <f>[3]PSB!AP33</f>
        <v>0</v>
      </c>
      <c r="AQ1556" s="42">
        <f>[3]PSB!AQ33</f>
        <v>0</v>
      </c>
      <c r="AR1556" s="42">
        <f>[3]PSB!AR33</f>
        <v>0</v>
      </c>
      <c r="AS1556" s="42">
        <f>[3]PSB!AS33</f>
        <v>0</v>
      </c>
      <c r="AT1556" s="42">
        <f>[3]PSB!AT33</f>
        <v>0</v>
      </c>
      <c r="AU1556" s="42">
        <f>[3]PSB!AU33</f>
        <v>0</v>
      </c>
      <c r="AV1556" s="42">
        <f>[3]PSB!AV33</f>
        <v>0</v>
      </c>
      <c r="AW1556" s="42">
        <f>[3]PSB!AW33</f>
        <v>0</v>
      </c>
      <c r="AX1556" s="42">
        <f>[3]PSB!AX33</f>
        <v>0</v>
      </c>
      <c r="AY1556" s="42">
        <f>[3]PSB!AY33</f>
        <v>0</v>
      </c>
      <c r="AZ1556" s="42">
        <f>[3]PSB!AZ33</f>
        <v>0</v>
      </c>
      <c r="BA1556" s="42">
        <f>[3]PSB!BA33</f>
        <v>0</v>
      </c>
      <c r="BB1556" s="42">
        <f>[3]PSB!BB33</f>
        <v>0</v>
      </c>
      <c r="BC1556" s="42">
        <f>[3]PSB!BC33</f>
        <v>0</v>
      </c>
    </row>
    <row r="1557" spans="1:55" x14ac:dyDescent="0.2">
      <c r="A1557" s="39">
        <v>13</v>
      </c>
      <c r="B1557" s="40" t="s">
        <v>85</v>
      </c>
      <c r="C1557" s="41">
        <f t="shared" si="334"/>
        <v>483</v>
      </c>
      <c r="D1557" s="41">
        <f t="shared" si="334"/>
        <v>2783.83</v>
      </c>
      <c r="E1557" s="42">
        <f>[3]PNB!E33</f>
        <v>466</v>
      </c>
      <c r="F1557" s="42">
        <f>[3]PNB!F33</f>
        <v>282.70999999999998</v>
      </c>
      <c r="G1557" s="42">
        <f>[3]PNB!G33</f>
        <v>2</v>
      </c>
      <c r="H1557" s="42">
        <f>[3]PNB!H33</f>
        <v>2488.6799999999998</v>
      </c>
      <c r="I1557" s="42">
        <f>[3]PNB!I33</f>
        <v>15</v>
      </c>
      <c r="J1557" s="42">
        <f>[3]PNB!J33</f>
        <v>12.44</v>
      </c>
      <c r="K1557" s="42">
        <f>[3]PNB!K33</f>
        <v>0</v>
      </c>
      <c r="L1557" s="42">
        <f>[3]PNB!L33</f>
        <v>0</v>
      </c>
      <c r="M1557" s="42">
        <f>[3]PNB!M33</f>
        <v>0</v>
      </c>
      <c r="N1557" s="42">
        <f>[3]PNB!N33</f>
        <v>862</v>
      </c>
      <c r="O1557" s="42">
        <f>[3]PNB!O33</f>
        <v>9360.0299999999988</v>
      </c>
      <c r="P1557" s="42">
        <f>[3]PNB!P33</f>
        <v>740</v>
      </c>
      <c r="Q1557" s="42">
        <f>[3]PNB!Q33</f>
        <v>7094.16</v>
      </c>
      <c r="R1557" s="42">
        <f>[3]PNB!R33</f>
        <v>113</v>
      </c>
      <c r="S1557" s="42">
        <f>[3]PNB!S33</f>
        <v>1619.37</v>
      </c>
      <c r="T1557" s="42">
        <f>[3]PNB!T33</f>
        <v>9</v>
      </c>
      <c r="U1557" s="42">
        <f>[3]PNB!U33</f>
        <v>646.5</v>
      </c>
      <c r="V1557" s="42">
        <f>[3]PNB!V33</f>
        <v>0</v>
      </c>
      <c r="W1557" s="42">
        <f>[3]PNB!W33</f>
        <v>0</v>
      </c>
      <c r="X1557" s="42">
        <f>[3]PNB!X33</f>
        <v>0</v>
      </c>
      <c r="Y1557" s="42">
        <f>[3]PNB!Y33</f>
        <v>0</v>
      </c>
      <c r="Z1557" s="42">
        <f>[3]PNB!Z33</f>
        <v>0</v>
      </c>
      <c r="AA1557" s="42">
        <f>[3]PNB!AA33</f>
        <v>0</v>
      </c>
      <c r="AB1557" s="42">
        <f>[3]PNB!AB33</f>
        <v>134</v>
      </c>
      <c r="AC1557" s="42">
        <f>[3]PNB!AC33</f>
        <v>444.25</v>
      </c>
      <c r="AD1557" s="42">
        <f>[3]PNB!AD33</f>
        <v>497</v>
      </c>
      <c r="AE1557" s="42">
        <f>[3]PNB!AE33</f>
        <v>5221.26</v>
      </c>
      <c r="AF1557" s="42">
        <f>[3]PNB!AF33</f>
        <v>0</v>
      </c>
      <c r="AG1557" s="42">
        <f>[3]PNB!AG33</f>
        <v>0</v>
      </c>
      <c r="AH1557" s="42">
        <f>[3]PNB!AH33</f>
        <v>0</v>
      </c>
      <c r="AI1557" s="42">
        <f>[3]PNB!AI33</f>
        <v>0</v>
      </c>
      <c r="AJ1557" s="42">
        <f>[3]PNB!AJ33</f>
        <v>17</v>
      </c>
      <c r="AK1557" s="42">
        <f>[3]PNB!AK33</f>
        <v>4.10189</v>
      </c>
      <c r="AL1557" s="42">
        <f>[3]PNB!AL33</f>
        <v>1993</v>
      </c>
      <c r="AM1557" s="42">
        <f>[3]PNB!AM33</f>
        <v>17813.471890000001</v>
      </c>
      <c r="AN1557" s="42">
        <f>[3]PNB!AN33</f>
        <v>152</v>
      </c>
      <c r="AO1557" s="42">
        <f>[3]PNB!AO33</f>
        <v>132.6</v>
      </c>
      <c r="AP1557" s="42">
        <f>[3]PNB!AP33</f>
        <v>0</v>
      </c>
      <c r="AQ1557" s="42">
        <f>[3]PNB!AQ33</f>
        <v>0</v>
      </c>
      <c r="AR1557" s="42">
        <f>[3]PNB!AR33</f>
        <v>129</v>
      </c>
      <c r="AS1557" s="42">
        <f>[3]PNB!AS33</f>
        <v>364.38</v>
      </c>
      <c r="AT1557" s="42">
        <f>[3]PNB!AT33</f>
        <v>137</v>
      </c>
      <c r="AU1557" s="42">
        <f>[3]PNB!AU33</f>
        <v>4169.3100000000004</v>
      </c>
      <c r="AV1557" s="42">
        <f>[3]PNB!AV33</f>
        <v>187</v>
      </c>
      <c r="AW1557" s="42">
        <f>[3]PNB!AW33</f>
        <v>403.44</v>
      </c>
      <c r="AX1557" s="42">
        <f>[3]PNB!AX33</f>
        <v>336</v>
      </c>
      <c r="AY1557" s="42">
        <f>[3]PNB!AY33</f>
        <v>1533.16</v>
      </c>
      <c r="AZ1557" s="42">
        <f>[3]PNB!AZ33</f>
        <v>789</v>
      </c>
      <c r="BA1557" s="42">
        <f>[3]PNB!BA33</f>
        <v>6470.29</v>
      </c>
      <c r="BB1557" s="42">
        <f>[3]PNB!BB33</f>
        <v>2782</v>
      </c>
      <c r="BC1557" s="42">
        <f>[3]PNB!BC33</f>
        <v>24283.761890000002</v>
      </c>
    </row>
    <row r="1558" spans="1:55" x14ac:dyDescent="0.2">
      <c r="A1558" s="39">
        <v>14</v>
      </c>
      <c r="B1558" s="40" t="s">
        <v>86</v>
      </c>
      <c r="C1558" s="41">
        <f t="shared" si="334"/>
        <v>893</v>
      </c>
      <c r="D1558" s="41">
        <f t="shared" si="334"/>
        <v>1203</v>
      </c>
      <c r="E1558" s="42">
        <f>[3]SBI!E33</f>
        <v>805</v>
      </c>
      <c r="F1558" s="42">
        <f>[3]SBI!F33</f>
        <v>1170.9000000000001</v>
      </c>
      <c r="G1558" s="42">
        <f>[3]SBI!G33</f>
        <v>1</v>
      </c>
      <c r="H1558" s="42">
        <f>[3]SBI!H33</f>
        <v>3</v>
      </c>
      <c r="I1558" s="42">
        <f>[3]SBI!I33</f>
        <v>87</v>
      </c>
      <c r="J1558" s="42">
        <f>[3]SBI!J33</f>
        <v>29.1</v>
      </c>
      <c r="K1558" s="42">
        <f>[3]SBI!K33</f>
        <v>0</v>
      </c>
      <c r="L1558" s="42">
        <f>[3]SBI!L33</f>
        <v>0</v>
      </c>
      <c r="M1558" s="42">
        <f>[3]SBI!M33</f>
        <v>0</v>
      </c>
      <c r="N1558" s="42">
        <f>[3]SBI!N33</f>
        <v>924</v>
      </c>
      <c r="O1558" s="42">
        <f>[3]SBI!O33</f>
        <v>3313.6</v>
      </c>
      <c r="P1558" s="42">
        <f>[3]SBI!P33</f>
        <v>794</v>
      </c>
      <c r="Q1558" s="42">
        <f>[3]SBI!Q33</f>
        <v>2115.38</v>
      </c>
      <c r="R1558" s="42">
        <f>[3]SBI!R33</f>
        <v>124</v>
      </c>
      <c r="S1558" s="42">
        <f>[3]SBI!S33</f>
        <v>1195.2</v>
      </c>
      <c r="T1558" s="42">
        <f>[3]SBI!T33</f>
        <v>0</v>
      </c>
      <c r="U1558" s="42">
        <f>[3]SBI!U33</f>
        <v>0</v>
      </c>
      <c r="V1558" s="42">
        <f>[3]SBI!V33</f>
        <v>0</v>
      </c>
      <c r="W1558" s="42">
        <f>[3]SBI!W33</f>
        <v>0</v>
      </c>
      <c r="X1558" s="42">
        <f>[3]SBI!X33</f>
        <v>6</v>
      </c>
      <c r="Y1558" s="42">
        <f>[3]SBI!Y33</f>
        <v>3.02</v>
      </c>
      <c r="Z1558" s="42">
        <f>[3]SBI!Z33</f>
        <v>1</v>
      </c>
      <c r="AA1558" s="42">
        <f>[3]SBI!AA33</f>
        <v>15</v>
      </c>
      <c r="AB1558" s="42">
        <f>[3]SBI!AB33</f>
        <v>441</v>
      </c>
      <c r="AC1558" s="42">
        <f>[3]SBI!AC33</f>
        <v>1870.27</v>
      </c>
      <c r="AD1558" s="42">
        <f>[3]SBI!AD33</f>
        <v>3353</v>
      </c>
      <c r="AE1558" s="42">
        <f>[3]SBI!AE33</f>
        <v>37114.089999999997</v>
      </c>
      <c r="AF1558" s="42">
        <f>[3]SBI!AF33</f>
        <v>5</v>
      </c>
      <c r="AG1558" s="42">
        <f>[3]SBI!AG33</f>
        <v>1639</v>
      </c>
      <c r="AH1558" s="42">
        <f>[3]SBI!AH33</f>
        <v>0</v>
      </c>
      <c r="AI1558" s="42">
        <f>[3]SBI!AI33</f>
        <v>0</v>
      </c>
      <c r="AJ1558" s="42">
        <f>[3]SBI!AJ33</f>
        <v>22</v>
      </c>
      <c r="AK1558" s="42">
        <f>[3]SBI!AK33</f>
        <v>75</v>
      </c>
      <c r="AL1558" s="42">
        <f>[3]SBI!AL33</f>
        <v>5639</v>
      </c>
      <c r="AM1558" s="42">
        <f>[3]SBI!AM33</f>
        <v>45229.96</v>
      </c>
      <c r="AN1558" s="42">
        <f>[3]SBI!AN33</f>
        <v>15506</v>
      </c>
      <c r="AO1558" s="42">
        <f>[3]SBI!AO33</f>
        <v>286</v>
      </c>
      <c r="AP1558" s="42">
        <f>[3]SBI!AP33</f>
        <v>0</v>
      </c>
      <c r="AQ1558" s="42">
        <f>[3]SBI!AQ33</f>
        <v>0</v>
      </c>
      <c r="AR1558" s="42">
        <f>[3]SBI!AR33</f>
        <v>97</v>
      </c>
      <c r="AS1558" s="42">
        <f>[3]SBI!AS33</f>
        <v>493.29</v>
      </c>
      <c r="AT1558" s="42">
        <f>[3]SBI!AT33</f>
        <v>1790</v>
      </c>
      <c r="AU1558" s="42">
        <f>[3]SBI!AU33</f>
        <v>49203.360000000001</v>
      </c>
      <c r="AV1558" s="42">
        <f>[3]SBI!AV33</f>
        <v>7343</v>
      </c>
      <c r="AW1558" s="42">
        <f>[3]SBI!AW33</f>
        <v>14943</v>
      </c>
      <c r="AX1558" s="42">
        <f>[3]SBI!AX33</f>
        <v>46</v>
      </c>
      <c r="AY1558" s="42">
        <f>[3]SBI!AY33</f>
        <v>27705</v>
      </c>
      <c r="AZ1558" s="42">
        <f>[3]SBI!AZ33</f>
        <v>9276</v>
      </c>
      <c r="BA1558" s="42">
        <f>[3]SBI!BA33</f>
        <v>92344.65</v>
      </c>
      <c r="BB1558" s="42">
        <f>[3]SBI!BB33</f>
        <v>14915</v>
      </c>
      <c r="BC1558" s="42">
        <f>[3]SBI!BC33</f>
        <v>137574.60999999999</v>
      </c>
    </row>
    <row r="1559" spans="1:55" x14ac:dyDescent="0.2">
      <c r="A1559" s="39">
        <v>15</v>
      </c>
      <c r="B1559" s="40" t="s">
        <v>87</v>
      </c>
      <c r="C1559" s="41">
        <f t="shared" si="334"/>
        <v>0</v>
      </c>
      <c r="D1559" s="41">
        <f t="shared" si="334"/>
        <v>0</v>
      </c>
      <c r="E1559" s="42">
        <f>[3]Syndicate!E33</f>
        <v>0</v>
      </c>
      <c r="F1559" s="42">
        <f>[3]Syndicate!F33</f>
        <v>0</v>
      </c>
      <c r="G1559" s="42">
        <f>[3]Syndicate!G33</f>
        <v>0</v>
      </c>
      <c r="H1559" s="42">
        <f>[3]Syndicate!H33</f>
        <v>0</v>
      </c>
      <c r="I1559" s="42">
        <f>[3]Syndicate!I33</f>
        <v>0</v>
      </c>
      <c r="J1559" s="42">
        <f>[3]Syndicate!J33</f>
        <v>0</v>
      </c>
      <c r="K1559" s="42">
        <f>[3]Syndicate!K33</f>
        <v>0</v>
      </c>
      <c r="L1559" s="42">
        <f>[3]Syndicate!L33</f>
        <v>0</v>
      </c>
      <c r="M1559" s="42">
        <f>[3]Syndicate!M33</f>
        <v>0</v>
      </c>
      <c r="N1559" s="42">
        <f>[3]Syndicate!N33</f>
        <v>0</v>
      </c>
      <c r="O1559" s="42">
        <f>[3]Syndicate!O33</f>
        <v>0</v>
      </c>
      <c r="P1559" s="42">
        <f>[3]Syndicate!P33</f>
        <v>0</v>
      </c>
      <c r="Q1559" s="42">
        <f>[3]Syndicate!Q33</f>
        <v>0</v>
      </c>
      <c r="R1559" s="42">
        <f>[3]Syndicate!R33</f>
        <v>0</v>
      </c>
      <c r="S1559" s="42">
        <f>[3]Syndicate!S33</f>
        <v>0</v>
      </c>
      <c r="T1559" s="42">
        <f>[3]Syndicate!T33</f>
        <v>0</v>
      </c>
      <c r="U1559" s="42">
        <f>[3]Syndicate!U33</f>
        <v>0</v>
      </c>
      <c r="V1559" s="42">
        <f>[3]Syndicate!V33</f>
        <v>0</v>
      </c>
      <c r="W1559" s="42">
        <f>[3]Syndicate!W33</f>
        <v>0</v>
      </c>
      <c r="X1559" s="42">
        <f>[3]Syndicate!X33</f>
        <v>0</v>
      </c>
      <c r="Y1559" s="42">
        <f>[3]Syndicate!Y33</f>
        <v>0</v>
      </c>
      <c r="Z1559" s="42">
        <f>[3]Syndicate!Z33</f>
        <v>0</v>
      </c>
      <c r="AA1559" s="42">
        <f>[3]Syndicate!AA33</f>
        <v>0</v>
      </c>
      <c r="AB1559" s="42">
        <f>[3]Syndicate!AB33</f>
        <v>0</v>
      </c>
      <c r="AC1559" s="42">
        <f>[3]Syndicate!AC33</f>
        <v>0</v>
      </c>
      <c r="AD1559" s="42">
        <f>[3]Syndicate!AD33</f>
        <v>0</v>
      </c>
      <c r="AE1559" s="42">
        <f>[3]Syndicate!AE33</f>
        <v>0</v>
      </c>
      <c r="AF1559" s="42">
        <f>[3]Syndicate!AF33</f>
        <v>0</v>
      </c>
      <c r="AG1559" s="42">
        <f>[3]Syndicate!AG33</f>
        <v>0</v>
      </c>
      <c r="AH1559" s="42">
        <f>[3]Syndicate!AH33</f>
        <v>0</v>
      </c>
      <c r="AI1559" s="42">
        <f>[3]Syndicate!AI33</f>
        <v>0</v>
      </c>
      <c r="AJ1559" s="42">
        <f>[3]Syndicate!AJ33</f>
        <v>0</v>
      </c>
      <c r="AK1559" s="42">
        <f>[3]Syndicate!AK33</f>
        <v>0</v>
      </c>
      <c r="AL1559" s="42">
        <f>[3]Syndicate!AL33</f>
        <v>0</v>
      </c>
      <c r="AM1559" s="42">
        <f>[3]Syndicate!AM33</f>
        <v>0</v>
      </c>
      <c r="AN1559" s="42">
        <f>[3]Syndicate!AN33</f>
        <v>0</v>
      </c>
      <c r="AO1559" s="42">
        <f>[3]Syndicate!AO33</f>
        <v>0</v>
      </c>
      <c r="AP1559" s="42">
        <f>[3]Syndicate!AP33</f>
        <v>0</v>
      </c>
      <c r="AQ1559" s="42">
        <f>[3]Syndicate!AQ33</f>
        <v>0</v>
      </c>
      <c r="AR1559" s="42">
        <f>[3]Syndicate!AR33</f>
        <v>0</v>
      </c>
      <c r="AS1559" s="42">
        <f>[3]Syndicate!AS33</f>
        <v>0</v>
      </c>
      <c r="AT1559" s="42">
        <f>[3]Syndicate!AT33</f>
        <v>0</v>
      </c>
      <c r="AU1559" s="42">
        <f>[3]Syndicate!AU33</f>
        <v>0</v>
      </c>
      <c r="AV1559" s="42">
        <f>[3]Syndicate!AV33</f>
        <v>0</v>
      </c>
      <c r="AW1559" s="42">
        <f>[3]Syndicate!AW33</f>
        <v>0</v>
      </c>
      <c r="AX1559" s="42">
        <f>[3]Syndicate!AX33</f>
        <v>0</v>
      </c>
      <c r="AY1559" s="42">
        <f>[3]Syndicate!AY33</f>
        <v>0</v>
      </c>
      <c r="AZ1559" s="42">
        <f>[3]Syndicate!AZ33</f>
        <v>0</v>
      </c>
      <c r="BA1559" s="42">
        <f>[3]Syndicate!BA33</f>
        <v>0</v>
      </c>
      <c r="BB1559" s="42">
        <f>[3]Syndicate!BB33</f>
        <v>0</v>
      </c>
      <c r="BC1559" s="42">
        <f>[3]Syndicate!BC33</f>
        <v>0</v>
      </c>
    </row>
    <row r="1560" spans="1:55" x14ac:dyDescent="0.2">
      <c r="A1560" s="39">
        <v>16</v>
      </c>
      <c r="B1560" s="40" t="s">
        <v>88</v>
      </c>
      <c r="C1560" s="41">
        <f t="shared" si="334"/>
        <v>97</v>
      </c>
      <c r="D1560" s="41">
        <f t="shared" si="334"/>
        <v>149</v>
      </c>
      <c r="E1560" s="42">
        <f>[3]UCO!E33</f>
        <v>97</v>
      </c>
      <c r="F1560" s="42">
        <f>[3]UCO!F33</f>
        <v>149</v>
      </c>
      <c r="G1560" s="42">
        <f>[3]UCO!G33</f>
        <v>0</v>
      </c>
      <c r="H1560" s="42">
        <f>[3]UCO!H33</f>
        <v>0</v>
      </c>
      <c r="I1560" s="42">
        <f>[3]UCO!I33</f>
        <v>0</v>
      </c>
      <c r="J1560" s="42">
        <f>[3]UCO!J33</f>
        <v>0</v>
      </c>
      <c r="K1560" s="42">
        <f>[3]UCO!K33</f>
        <v>0</v>
      </c>
      <c r="L1560" s="42">
        <f>[3]UCO!L33</f>
        <v>0</v>
      </c>
      <c r="M1560" s="42">
        <f>[3]UCO!M33</f>
        <v>0</v>
      </c>
      <c r="N1560" s="42">
        <f>[3]UCO!N33</f>
        <v>1072</v>
      </c>
      <c r="O1560" s="42">
        <f>[3]UCO!O33</f>
        <v>1861</v>
      </c>
      <c r="P1560" s="42">
        <f>[3]UCO!P33</f>
        <v>224</v>
      </c>
      <c r="Q1560" s="42">
        <f>[3]UCO!Q33</f>
        <v>439</v>
      </c>
      <c r="R1560" s="42">
        <f>[3]UCO!R33</f>
        <v>848</v>
      </c>
      <c r="S1560" s="42">
        <f>[3]UCO!S33</f>
        <v>1422</v>
      </c>
      <c r="T1560" s="42">
        <f>[3]UCO!T33</f>
        <v>0</v>
      </c>
      <c r="U1560" s="42">
        <f>[3]UCO!U33</f>
        <v>0</v>
      </c>
      <c r="V1560" s="42">
        <f>[3]UCO!V33</f>
        <v>0</v>
      </c>
      <c r="W1560" s="42">
        <f>[3]UCO!W33</f>
        <v>0</v>
      </c>
      <c r="X1560" s="42">
        <f>[3]UCO!X33</f>
        <v>0</v>
      </c>
      <c r="Y1560" s="42">
        <f>[3]UCO!Y33</f>
        <v>0</v>
      </c>
      <c r="Z1560" s="42">
        <f>[3]UCO!Z33</f>
        <v>0</v>
      </c>
      <c r="AA1560" s="42">
        <f>[3]UCO!AA33</f>
        <v>0</v>
      </c>
      <c r="AB1560" s="42">
        <f>[3]UCO!AB33</f>
        <v>50</v>
      </c>
      <c r="AC1560" s="42">
        <f>[3]UCO!AC33</f>
        <v>134</v>
      </c>
      <c r="AD1560" s="42">
        <f>[3]UCO!AD33</f>
        <v>204</v>
      </c>
      <c r="AE1560" s="42">
        <f>[3]UCO!AE33</f>
        <v>1791</v>
      </c>
      <c r="AF1560" s="42">
        <f>[3]UCO!AF33</f>
        <v>0</v>
      </c>
      <c r="AG1560" s="42">
        <f>[3]UCO!AG33</f>
        <v>0</v>
      </c>
      <c r="AH1560" s="42">
        <f>[3]UCO!AH33</f>
        <v>0</v>
      </c>
      <c r="AI1560" s="42">
        <f>[3]UCO!AI33</f>
        <v>0</v>
      </c>
      <c r="AJ1560" s="42">
        <f>[3]UCO!AJ33</f>
        <v>0</v>
      </c>
      <c r="AK1560" s="42">
        <f>[3]UCO!AK33</f>
        <v>0</v>
      </c>
      <c r="AL1560" s="42">
        <f>[3]UCO!AL33</f>
        <v>1423</v>
      </c>
      <c r="AM1560" s="42">
        <f>[3]UCO!AM33</f>
        <v>3935</v>
      </c>
      <c r="AN1560" s="42">
        <f>[3]UCO!AN33</f>
        <v>0</v>
      </c>
      <c r="AO1560" s="42">
        <f>[3]UCO!AO33</f>
        <v>0</v>
      </c>
      <c r="AP1560" s="42">
        <f>[3]UCO!AP33</f>
        <v>0</v>
      </c>
      <c r="AQ1560" s="42">
        <f>[3]UCO!AQ33</f>
        <v>0</v>
      </c>
      <c r="AR1560" s="42">
        <f>[3]UCO!AR33</f>
        <v>0</v>
      </c>
      <c r="AS1560" s="42">
        <f>[3]UCO!AS33</f>
        <v>0</v>
      </c>
      <c r="AT1560" s="42">
        <f>[3]UCO!AT33</f>
        <v>3</v>
      </c>
      <c r="AU1560" s="42">
        <f>[3]UCO!AU33</f>
        <v>105</v>
      </c>
      <c r="AV1560" s="42">
        <f>[3]UCO!AV33</f>
        <v>213</v>
      </c>
      <c r="AW1560" s="42">
        <f>[3]UCO!AW33</f>
        <v>492</v>
      </c>
      <c r="AX1560" s="42">
        <f>[3]UCO!AX33</f>
        <v>5</v>
      </c>
      <c r="AY1560" s="42">
        <f>[3]UCO!AY33</f>
        <v>29</v>
      </c>
      <c r="AZ1560" s="42">
        <f>[3]UCO!AZ33</f>
        <v>221</v>
      </c>
      <c r="BA1560" s="42">
        <f>[3]UCO!BA33</f>
        <v>626</v>
      </c>
      <c r="BB1560" s="42">
        <f>[3]UCO!BB33</f>
        <v>1644</v>
      </c>
      <c r="BC1560" s="42">
        <f>[3]UCO!BC33</f>
        <v>4561</v>
      </c>
    </row>
    <row r="1561" spans="1:55" x14ac:dyDescent="0.2">
      <c r="A1561" s="39">
        <v>17</v>
      </c>
      <c r="B1561" s="40" t="s">
        <v>89</v>
      </c>
      <c r="C1561" s="41">
        <f t="shared" si="334"/>
        <v>786</v>
      </c>
      <c r="D1561" s="41">
        <f t="shared" si="334"/>
        <v>3068.83</v>
      </c>
      <c r="E1561" s="42">
        <f>[3]Union!E33</f>
        <v>729</v>
      </c>
      <c r="F1561" s="42">
        <f>[3]Union!F33</f>
        <v>2809.21</v>
      </c>
      <c r="G1561" s="42">
        <f>[3]Union!G33</f>
        <v>8</v>
      </c>
      <c r="H1561" s="42">
        <f>[3]Union!H33</f>
        <v>28.06</v>
      </c>
      <c r="I1561" s="42">
        <f>[3]Union!I33</f>
        <v>49</v>
      </c>
      <c r="J1561" s="42">
        <f>[3]Union!J33</f>
        <v>231.56</v>
      </c>
      <c r="K1561" s="42">
        <f>[3]Union!K33</f>
        <v>0</v>
      </c>
      <c r="L1561" s="42">
        <f>[3]Union!L33</f>
        <v>0</v>
      </c>
      <c r="M1561" s="42">
        <f>[3]Union!M33</f>
        <v>0</v>
      </c>
      <c r="N1561" s="42">
        <f>[3]Union!N33</f>
        <v>1779</v>
      </c>
      <c r="O1561" s="42">
        <f>[3]Union!O33</f>
        <v>4827.62</v>
      </c>
      <c r="P1561" s="42">
        <f>[3]Union!P33</f>
        <v>1668</v>
      </c>
      <c r="Q1561" s="42">
        <f>[3]Union!Q33</f>
        <v>3297.34</v>
      </c>
      <c r="R1561" s="42">
        <f>[3]Union!R33</f>
        <v>105</v>
      </c>
      <c r="S1561" s="42">
        <f>[3]Union!S33</f>
        <v>1175.24</v>
      </c>
      <c r="T1561" s="42">
        <f>[3]Union!T33</f>
        <v>5</v>
      </c>
      <c r="U1561" s="42">
        <f>[3]Union!U33</f>
        <v>351.35</v>
      </c>
      <c r="V1561" s="42">
        <f>[3]Union!V33</f>
        <v>1</v>
      </c>
      <c r="W1561" s="42">
        <f>[3]Union!W33</f>
        <v>3.69</v>
      </c>
      <c r="X1561" s="42">
        <f>[3]Union!X33</f>
        <v>0</v>
      </c>
      <c r="Y1561" s="42">
        <f>[3]Union!Y33</f>
        <v>0</v>
      </c>
      <c r="Z1561" s="42">
        <f>[3]Union!Z33</f>
        <v>1</v>
      </c>
      <c r="AA1561" s="42">
        <f>[3]Union!AA33</f>
        <v>386</v>
      </c>
      <c r="AB1561" s="42">
        <f>[3]Union!AB33</f>
        <v>170</v>
      </c>
      <c r="AC1561" s="42">
        <f>[3]Union!AC33</f>
        <v>446.15</v>
      </c>
      <c r="AD1561" s="42">
        <f>[3]Union!AD33</f>
        <v>1125</v>
      </c>
      <c r="AE1561" s="42">
        <f>[3]Union!AE33</f>
        <v>12211.82</v>
      </c>
      <c r="AF1561" s="42">
        <f>[3]Union!AF33</f>
        <v>3</v>
      </c>
      <c r="AG1561" s="42">
        <f>[3]Union!AG33</f>
        <v>4.0199999999999996</v>
      </c>
      <c r="AH1561" s="42">
        <f>[3]Union!AH33</f>
        <v>0</v>
      </c>
      <c r="AI1561" s="42">
        <f>[3]Union!AI33</f>
        <v>0</v>
      </c>
      <c r="AJ1561" s="42">
        <f>[3]Union!AJ33</f>
        <v>5</v>
      </c>
      <c r="AK1561" s="42">
        <f>[3]Union!AK33</f>
        <v>7.0000000000000007E-2</v>
      </c>
      <c r="AL1561" s="42">
        <f>[3]Union!AL33</f>
        <v>3869</v>
      </c>
      <c r="AM1561" s="42">
        <f>[3]Union!AM33</f>
        <v>20944.509999999998</v>
      </c>
      <c r="AN1561" s="42">
        <f>[3]Union!AN33</f>
        <v>1200</v>
      </c>
      <c r="AO1561" s="42">
        <f>[3]Union!AO33</f>
        <v>2156</v>
      </c>
      <c r="AP1561" s="42">
        <f>[3]Union!AP33</f>
        <v>0</v>
      </c>
      <c r="AQ1561" s="42">
        <f>[3]Union!AQ33</f>
        <v>0</v>
      </c>
      <c r="AR1561" s="42">
        <f>[3]Union!AR33</f>
        <v>10</v>
      </c>
      <c r="AS1561" s="42">
        <f>[3]Union!AS33</f>
        <v>163.22</v>
      </c>
      <c r="AT1561" s="42">
        <f>[3]Union!AT33</f>
        <v>420</v>
      </c>
      <c r="AU1561" s="42">
        <f>[3]Union!AU33</f>
        <v>10892.34</v>
      </c>
      <c r="AV1561" s="42">
        <f>[3]Union!AV33</f>
        <v>814</v>
      </c>
      <c r="AW1561" s="42">
        <f>[3]Union!AW33</f>
        <v>3633.13</v>
      </c>
      <c r="AX1561" s="42">
        <f>[3]Union!AX33</f>
        <v>958</v>
      </c>
      <c r="AY1561" s="42">
        <f>[3]Union!AY33</f>
        <v>22224.18</v>
      </c>
      <c r="AZ1561" s="42">
        <f>[3]Union!AZ33</f>
        <v>2202</v>
      </c>
      <c r="BA1561" s="42">
        <f>[3]Union!BA33</f>
        <v>36912.869999999995</v>
      </c>
      <c r="BB1561" s="42">
        <f>[3]Union!BB33</f>
        <v>6071</v>
      </c>
      <c r="BC1561" s="42">
        <f>[3]Union!BC33</f>
        <v>57857.37999999999</v>
      </c>
    </row>
    <row r="1562" spans="1:55" x14ac:dyDescent="0.2">
      <c r="A1562" s="39">
        <v>18</v>
      </c>
      <c r="B1562" s="40" t="s">
        <v>90</v>
      </c>
      <c r="C1562" s="41">
        <f t="shared" si="334"/>
        <v>0</v>
      </c>
      <c r="D1562" s="41">
        <f t="shared" si="334"/>
        <v>0</v>
      </c>
      <c r="E1562" s="42">
        <f>[3]United!E33</f>
        <v>0</v>
      </c>
      <c r="F1562" s="42">
        <f>[3]United!F33</f>
        <v>0</v>
      </c>
      <c r="G1562" s="42">
        <f>[3]United!G33</f>
        <v>0</v>
      </c>
      <c r="H1562" s="42">
        <f>[3]United!H33</f>
        <v>0</v>
      </c>
      <c r="I1562" s="42">
        <f>[3]United!I33</f>
        <v>0</v>
      </c>
      <c r="J1562" s="42">
        <f>[3]United!J33</f>
        <v>0</v>
      </c>
      <c r="K1562" s="42">
        <f>[3]United!K33</f>
        <v>0</v>
      </c>
      <c r="L1562" s="42">
        <f>[3]United!L33</f>
        <v>0</v>
      </c>
      <c r="M1562" s="42">
        <f>[3]United!M33</f>
        <v>0</v>
      </c>
      <c r="N1562" s="42">
        <f>[3]United!N33</f>
        <v>0</v>
      </c>
      <c r="O1562" s="42">
        <f>[3]United!O33</f>
        <v>0</v>
      </c>
      <c r="P1562" s="42">
        <f>[3]United!P33</f>
        <v>0</v>
      </c>
      <c r="Q1562" s="42">
        <f>[3]United!Q33</f>
        <v>0</v>
      </c>
      <c r="R1562" s="42">
        <f>[3]United!R33</f>
        <v>0</v>
      </c>
      <c r="S1562" s="42">
        <f>[3]United!S33</f>
        <v>0</v>
      </c>
      <c r="T1562" s="42">
        <f>[3]United!T33</f>
        <v>0</v>
      </c>
      <c r="U1562" s="42">
        <f>[3]United!U33</f>
        <v>0</v>
      </c>
      <c r="V1562" s="42">
        <f>[3]United!V33</f>
        <v>0</v>
      </c>
      <c r="W1562" s="42">
        <f>[3]United!W33</f>
        <v>0</v>
      </c>
      <c r="X1562" s="42">
        <f>[3]United!X33</f>
        <v>0</v>
      </c>
      <c r="Y1562" s="42">
        <f>[3]United!Y33</f>
        <v>0</v>
      </c>
      <c r="Z1562" s="42">
        <f>[3]United!Z33</f>
        <v>0</v>
      </c>
      <c r="AA1562" s="42">
        <f>[3]United!AA33</f>
        <v>0</v>
      </c>
      <c r="AB1562" s="42">
        <f>[3]United!AB33</f>
        <v>0</v>
      </c>
      <c r="AC1562" s="42">
        <f>[3]United!AC33</f>
        <v>0</v>
      </c>
      <c r="AD1562" s="42">
        <f>[3]United!AD33</f>
        <v>0</v>
      </c>
      <c r="AE1562" s="42">
        <f>[3]United!AE33</f>
        <v>0</v>
      </c>
      <c r="AF1562" s="42">
        <f>[3]United!AF33</f>
        <v>0</v>
      </c>
      <c r="AG1562" s="42">
        <f>[3]United!AG33</f>
        <v>0</v>
      </c>
      <c r="AH1562" s="42">
        <f>[3]United!AH33</f>
        <v>0</v>
      </c>
      <c r="AI1562" s="42">
        <f>[3]United!AI33</f>
        <v>0</v>
      </c>
      <c r="AJ1562" s="42">
        <f>[3]United!AJ33</f>
        <v>0</v>
      </c>
      <c r="AK1562" s="42">
        <f>[3]United!AK33</f>
        <v>0</v>
      </c>
      <c r="AL1562" s="42">
        <f>[3]United!AL33</f>
        <v>0</v>
      </c>
      <c r="AM1562" s="42">
        <f>[3]United!AM33</f>
        <v>0</v>
      </c>
      <c r="AN1562" s="42">
        <f>[3]United!AN33</f>
        <v>0</v>
      </c>
      <c r="AO1562" s="42">
        <f>[3]United!AO33</f>
        <v>0</v>
      </c>
      <c r="AP1562" s="42">
        <f>[3]United!AP33</f>
        <v>0</v>
      </c>
      <c r="AQ1562" s="42">
        <f>[3]United!AQ33</f>
        <v>0</v>
      </c>
      <c r="AR1562" s="42">
        <f>[3]United!AR33</f>
        <v>0</v>
      </c>
      <c r="AS1562" s="42">
        <f>[3]United!AS33</f>
        <v>0</v>
      </c>
      <c r="AT1562" s="42">
        <f>[3]United!AT33</f>
        <v>0</v>
      </c>
      <c r="AU1562" s="42">
        <f>[3]United!AU33</f>
        <v>0</v>
      </c>
      <c r="AV1562" s="42">
        <f>[3]United!AV33</f>
        <v>0</v>
      </c>
      <c r="AW1562" s="42">
        <f>[3]United!AW33</f>
        <v>0</v>
      </c>
      <c r="AX1562" s="42">
        <f>[3]United!AX33</f>
        <v>0</v>
      </c>
      <c r="AY1562" s="42">
        <f>[3]United!AY33</f>
        <v>0</v>
      </c>
      <c r="AZ1562" s="42">
        <f>[3]United!AZ33</f>
        <v>0</v>
      </c>
      <c r="BA1562" s="42">
        <f>[3]United!BA33</f>
        <v>0</v>
      </c>
      <c r="BB1562" s="42">
        <f>[3]United!BB33</f>
        <v>0</v>
      </c>
      <c r="BC1562" s="42">
        <f>[3]United!BC33</f>
        <v>0</v>
      </c>
    </row>
    <row r="1563" spans="1:55" x14ac:dyDescent="0.2">
      <c r="A1563" s="46"/>
      <c r="B1563" s="47" t="s">
        <v>91</v>
      </c>
      <c r="C1563" s="48">
        <f t="shared" ref="C1563:BC1563" si="335">SUM(C1545:C1562)</f>
        <v>15149</v>
      </c>
      <c r="D1563" s="48">
        <f t="shared" si="335"/>
        <v>23684.059999999998</v>
      </c>
      <c r="E1563" s="48">
        <f t="shared" si="335"/>
        <v>13534</v>
      </c>
      <c r="F1563" s="48">
        <f t="shared" si="335"/>
        <v>16354.269999999997</v>
      </c>
      <c r="G1563" s="48">
        <f t="shared" si="335"/>
        <v>198</v>
      </c>
      <c r="H1563" s="48">
        <f t="shared" si="335"/>
        <v>2940.23</v>
      </c>
      <c r="I1563" s="48">
        <f t="shared" si="335"/>
        <v>1417</v>
      </c>
      <c r="J1563" s="48">
        <f t="shared" si="335"/>
        <v>4389.5600000000004</v>
      </c>
      <c r="K1563" s="48"/>
      <c r="L1563" s="48"/>
      <c r="M1563" s="48"/>
      <c r="N1563" s="48">
        <f t="shared" si="335"/>
        <v>17887</v>
      </c>
      <c r="O1563" s="48">
        <f t="shared" si="335"/>
        <v>68334.880000000005</v>
      </c>
      <c r="P1563" s="48">
        <f t="shared" si="335"/>
        <v>15892</v>
      </c>
      <c r="Q1563" s="48">
        <f t="shared" si="335"/>
        <v>44889.25</v>
      </c>
      <c r="R1563" s="48">
        <f t="shared" si="335"/>
        <v>1749</v>
      </c>
      <c r="S1563" s="48">
        <f t="shared" si="335"/>
        <v>17414.11</v>
      </c>
      <c r="T1563" s="48">
        <f t="shared" si="335"/>
        <v>76</v>
      </c>
      <c r="U1563" s="48">
        <f t="shared" si="335"/>
        <v>5365.1100000000006</v>
      </c>
      <c r="V1563" s="48">
        <f t="shared" si="335"/>
        <v>100</v>
      </c>
      <c r="W1563" s="48">
        <f t="shared" si="335"/>
        <v>125.69</v>
      </c>
      <c r="X1563" s="48">
        <f t="shared" si="335"/>
        <v>70</v>
      </c>
      <c r="Y1563" s="48">
        <f t="shared" si="335"/>
        <v>540.72</v>
      </c>
      <c r="Z1563" s="48">
        <f t="shared" si="335"/>
        <v>4</v>
      </c>
      <c r="AA1563" s="48">
        <f t="shared" si="335"/>
        <v>401</v>
      </c>
      <c r="AB1563" s="48">
        <f t="shared" si="335"/>
        <v>2123</v>
      </c>
      <c r="AC1563" s="48">
        <f t="shared" si="335"/>
        <v>6311.0899999999992</v>
      </c>
      <c r="AD1563" s="48">
        <f t="shared" si="335"/>
        <v>11431</v>
      </c>
      <c r="AE1563" s="48">
        <f t="shared" si="335"/>
        <v>113013.47</v>
      </c>
      <c r="AF1563" s="48">
        <f t="shared" si="335"/>
        <v>8</v>
      </c>
      <c r="AG1563" s="48">
        <f t="shared" si="335"/>
        <v>1643.02</v>
      </c>
      <c r="AH1563" s="48">
        <f t="shared" si="335"/>
        <v>1</v>
      </c>
      <c r="AI1563" s="48">
        <f t="shared" si="335"/>
        <v>2</v>
      </c>
      <c r="AJ1563" s="48">
        <f t="shared" si="335"/>
        <v>6908</v>
      </c>
      <c r="AK1563" s="48">
        <f t="shared" si="335"/>
        <v>1709.9118899999999</v>
      </c>
      <c r="AL1563" s="48">
        <f t="shared" si="335"/>
        <v>53511</v>
      </c>
      <c r="AM1563" s="48">
        <f t="shared" si="335"/>
        <v>215099.43189000001</v>
      </c>
      <c r="AN1563" s="48">
        <f t="shared" si="335"/>
        <v>35036</v>
      </c>
      <c r="AO1563" s="48">
        <f t="shared" si="335"/>
        <v>23448.912317999999</v>
      </c>
      <c r="AP1563" s="48">
        <f t="shared" si="335"/>
        <v>2</v>
      </c>
      <c r="AQ1563" s="48">
        <f t="shared" si="335"/>
        <v>2.81</v>
      </c>
      <c r="AR1563" s="48">
        <f t="shared" si="335"/>
        <v>373</v>
      </c>
      <c r="AS1563" s="48">
        <f t="shared" si="335"/>
        <v>2741.6899999999996</v>
      </c>
      <c r="AT1563" s="48">
        <f t="shared" si="335"/>
        <v>3474</v>
      </c>
      <c r="AU1563" s="48">
        <f t="shared" si="335"/>
        <v>97970.91</v>
      </c>
      <c r="AV1563" s="48">
        <f t="shared" si="335"/>
        <v>16212</v>
      </c>
      <c r="AW1563" s="48">
        <f t="shared" si="335"/>
        <v>27473.47</v>
      </c>
      <c r="AX1563" s="48">
        <f t="shared" si="335"/>
        <v>14524</v>
      </c>
      <c r="AY1563" s="48">
        <f t="shared" si="335"/>
        <v>80389.84</v>
      </c>
      <c r="AZ1563" s="48">
        <f t="shared" si="335"/>
        <v>34585</v>
      </c>
      <c r="BA1563" s="48">
        <f t="shared" si="335"/>
        <v>208578.71999999997</v>
      </c>
      <c r="BB1563" s="48">
        <f t="shared" si="335"/>
        <v>88096</v>
      </c>
      <c r="BC1563" s="48">
        <f t="shared" si="335"/>
        <v>423678.15188999998</v>
      </c>
    </row>
    <row r="1564" spans="1:55" x14ac:dyDescent="0.2">
      <c r="A1564" s="39">
        <v>19</v>
      </c>
      <c r="B1564" s="40" t="s">
        <v>143</v>
      </c>
      <c r="C1564" s="41">
        <f t="shared" ref="C1564:D1577" si="336">E1564+G1564+I1564</f>
        <v>12</v>
      </c>
      <c r="D1564" s="41">
        <f t="shared" si="336"/>
        <v>118.26</v>
      </c>
      <c r="E1564" s="42">
        <f>[3]Axis!E33</f>
        <v>12</v>
      </c>
      <c r="F1564" s="42">
        <f>[3]Axis!F33</f>
        <v>118.26</v>
      </c>
      <c r="G1564" s="42">
        <f>[3]Axis!G33</f>
        <v>0</v>
      </c>
      <c r="H1564" s="42">
        <f>[3]Axis!H33</f>
        <v>0</v>
      </c>
      <c r="I1564" s="42">
        <f>[3]Axis!I33</f>
        <v>0</v>
      </c>
      <c r="J1564" s="42">
        <f>[3]Axis!J33</f>
        <v>0</v>
      </c>
      <c r="K1564" s="42">
        <f>[3]Axis!K33</f>
        <v>0</v>
      </c>
      <c r="L1564" s="42">
        <f>[3]Axis!L33</f>
        <v>0</v>
      </c>
      <c r="M1564" s="42">
        <f>[3]Axis!M33</f>
        <v>0</v>
      </c>
      <c r="N1564" s="42">
        <f>[3]Axis!N33</f>
        <v>94</v>
      </c>
      <c r="O1564" s="42">
        <f>[3]Axis!O33</f>
        <v>2273.91</v>
      </c>
      <c r="P1564" s="42">
        <f>[3]Axis!P33</f>
        <v>60</v>
      </c>
      <c r="Q1564" s="42">
        <f>[3]Axis!Q33</f>
        <v>1264.5999999999999</v>
      </c>
      <c r="R1564" s="42">
        <f>[3]Axis!R33</f>
        <v>30</v>
      </c>
      <c r="S1564" s="42">
        <f>[3]Axis!S33</f>
        <v>883.06</v>
      </c>
      <c r="T1564" s="42">
        <f>[3]Axis!T33</f>
        <v>4</v>
      </c>
      <c r="U1564" s="42">
        <f>[3]Axis!U33</f>
        <v>126.25</v>
      </c>
      <c r="V1564" s="42">
        <f>[3]Axis!V33</f>
        <v>0</v>
      </c>
      <c r="W1564" s="42">
        <f>[3]Axis!W33</f>
        <v>0</v>
      </c>
      <c r="X1564" s="42">
        <f>[3]Axis!X33</f>
        <v>0</v>
      </c>
      <c r="Y1564" s="42">
        <f>[3]Axis!Y33</f>
        <v>0</v>
      </c>
      <c r="Z1564" s="42">
        <f>[3]Axis!Z33</f>
        <v>0</v>
      </c>
      <c r="AA1564" s="42">
        <f>[3]Axis!AA33</f>
        <v>0</v>
      </c>
      <c r="AB1564" s="42">
        <f>[3]Axis!AB33</f>
        <v>0</v>
      </c>
      <c r="AC1564" s="42">
        <f>[3]Axis!AC33</f>
        <v>0</v>
      </c>
      <c r="AD1564" s="42">
        <f>[3]Axis!AD33</f>
        <v>1028</v>
      </c>
      <c r="AE1564" s="42">
        <f>[3]Axis!AE33</f>
        <v>8605.2199999999993</v>
      </c>
      <c r="AF1564" s="42">
        <f>[3]Axis!AF33</f>
        <v>0</v>
      </c>
      <c r="AG1564" s="42">
        <f>[3]Axis!AG33</f>
        <v>0</v>
      </c>
      <c r="AH1564" s="42">
        <f>[3]Axis!AH33</f>
        <v>0</v>
      </c>
      <c r="AI1564" s="42">
        <f>[3]Axis!AI33</f>
        <v>0</v>
      </c>
      <c r="AJ1564" s="42">
        <f>[3]Axis!AJ33</f>
        <v>3</v>
      </c>
      <c r="AK1564" s="42">
        <f>[3]Axis!AK33</f>
        <v>1.28</v>
      </c>
      <c r="AL1564" s="42">
        <f>[3]Axis!AL33</f>
        <v>1137</v>
      </c>
      <c r="AM1564" s="42">
        <f>[3]Axis!AM33</f>
        <v>10998.67</v>
      </c>
      <c r="AN1564" s="42">
        <f>[3]Axis!AN33</f>
        <v>452</v>
      </c>
      <c r="AO1564" s="42">
        <f>[3]Axis!AO33</f>
        <v>404.64</v>
      </c>
      <c r="AP1564" s="42">
        <f>[3]Axis!AP33</f>
        <v>0</v>
      </c>
      <c r="AQ1564" s="42">
        <f>[3]Axis!AQ33</f>
        <v>0</v>
      </c>
      <c r="AR1564" s="42">
        <f>[3]Axis!AR33</f>
        <v>0</v>
      </c>
      <c r="AS1564" s="42">
        <f>[3]Axis!AS33</f>
        <v>0</v>
      </c>
      <c r="AT1564" s="42">
        <f>[3]Axis!AT33</f>
        <v>555</v>
      </c>
      <c r="AU1564" s="42">
        <f>[3]Axis!AU33</f>
        <v>23277.85</v>
      </c>
      <c r="AV1564" s="42">
        <f>[3]Axis!AV33</f>
        <v>365</v>
      </c>
      <c r="AW1564" s="42">
        <f>[3]Axis!AW33</f>
        <v>3632.24</v>
      </c>
      <c r="AX1564" s="42">
        <f>[3]Axis!AX33</f>
        <v>4382</v>
      </c>
      <c r="AY1564" s="42">
        <f>[3]Axis!AY33</f>
        <v>20810.63</v>
      </c>
      <c r="AZ1564" s="42">
        <f>[3]Axis!AZ33</f>
        <v>5302</v>
      </c>
      <c r="BA1564" s="42">
        <f>[3]Axis!BA33</f>
        <v>47720.72</v>
      </c>
      <c r="BB1564" s="42">
        <f>[3]Axis!BB33</f>
        <v>6439</v>
      </c>
      <c r="BC1564" s="42">
        <f>[3]Axis!BC33</f>
        <v>58719.39</v>
      </c>
    </row>
    <row r="1565" spans="1:55" x14ac:dyDescent="0.2">
      <c r="A1565" s="39">
        <v>20</v>
      </c>
      <c r="B1565" s="40" t="s">
        <v>144</v>
      </c>
      <c r="C1565" s="41">
        <f t="shared" si="336"/>
        <v>4181</v>
      </c>
      <c r="D1565" s="41">
        <f t="shared" si="336"/>
        <v>1868.4099999999999</v>
      </c>
      <c r="E1565" s="42">
        <f>[3]Bandhan!E33</f>
        <v>169</v>
      </c>
      <c r="F1565" s="42">
        <f>[3]Bandhan!F33</f>
        <v>40</v>
      </c>
      <c r="G1565" s="42">
        <f>[3]Bandhan!G33</f>
        <v>6</v>
      </c>
      <c r="H1565" s="42">
        <f>[3]Bandhan!H33</f>
        <v>1.35</v>
      </c>
      <c r="I1565" s="42">
        <f>[3]Bandhan!I33</f>
        <v>4006</v>
      </c>
      <c r="J1565" s="42">
        <f>[3]Bandhan!J33</f>
        <v>1827.06</v>
      </c>
      <c r="K1565" s="42">
        <f>[3]Bandhan!K33</f>
        <v>0</v>
      </c>
      <c r="L1565" s="42">
        <f>[3]Bandhan!L33</f>
        <v>0</v>
      </c>
      <c r="M1565" s="42">
        <f>[3]Bandhan!M33</f>
        <v>0</v>
      </c>
      <c r="N1565" s="42">
        <f>[3]Bandhan!N33</f>
        <v>1667</v>
      </c>
      <c r="O1565" s="42">
        <f>[3]Bandhan!O33</f>
        <v>446.43</v>
      </c>
      <c r="P1565" s="42">
        <f>[3]Bandhan!P33</f>
        <v>1667</v>
      </c>
      <c r="Q1565" s="42">
        <f>[3]Bandhan!Q33</f>
        <v>446.43</v>
      </c>
      <c r="R1565" s="42">
        <f>[3]Bandhan!R33</f>
        <v>0</v>
      </c>
      <c r="S1565" s="42">
        <f>[3]Bandhan!S33</f>
        <v>0</v>
      </c>
      <c r="T1565" s="42">
        <f>[3]Bandhan!T33</f>
        <v>0</v>
      </c>
      <c r="U1565" s="42">
        <f>[3]Bandhan!U33</f>
        <v>0</v>
      </c>
      <c r="V1565" s="42">
        <f>[3]Bandhan!V33</f>
        <v>0</v>
      </c>
      <c r="W1565" s="42">
        <f>[3]Bandhan!W33</f>
        <v>0</v>
      </c>
      <c r="X1565" s="42">
        <f>[3]Bandhan!X33</f>
        <v>0</v>
      </c>
      <c r="Y1565" s="42">
        <f>[3]Bandhan!Y33</f>
        <v>0</v>
      </c>
      <c r="Z1565" s="42">
        <f>[3]Bandhan!Z33</f>
        <v>0</v>
      </c>
      <c r="AA1565" s="42">
        <f>[3]Bandhan!AA33</f>
        <v>0</v>
      </c>
      <c r="AB1565" s="42">
        <f>[3]Bandhan!AB33</f>
        <v>0</v>
      </c>
      <c r="AC1565" s="42">
        <f>[3]Bandhan!AC33</f>
        <v>0</v>
      </c>
      <c r="AD1565" s="42">
        <f>[3]Bandhan!AD33</f>
        <v>558</v>
      </c>
      <c r="AE1565" s="42">
        <f>[3]Bandhan!AE33</f>
        <v>3915.06</v>
      </c>
      <c r="AF1565" s="42">
        <f>[3]Bandhan!AF33</f>
        <v>0</v>
      </c>
      <c r="AG1565" s="42">
        <f>[3]Bandhan!AG33</f>
        <v>0</v>
      </c>
      <c r="AH1565" s="42">
        <f>[3]Bandhan!AH33</f>
        <v>0</v>
      </c>
      <c r="AI1565" s="42">
        <f>[3]Bandhan!AI33</f>
        <v>0</v>
      </c>
      <c r="AJ1565" s="42">
        <f>[3]Bandhan!AJ33</f>
        <v>36</v>
      </c>
      <c r="AK1565" s="42">
        <f>[3]Bandhan!AK33</f>
        <v>166.98</v>
      </c>
      <c r="AL1565" s="42">
        <f>[3]Bandhan!AL33</f>
        <v>6442</v>
      </c>
      <c r="AM1565" s="42">
        <f>[3]Bandhan!AM33</f>
        <v>6396.8799999999992</v>
      </c>
      <c r="AN1565" s="42">
        <f>[3]Bandhan!AN33</f>
        <v>3885</v>
      </c>
      <c r="AO1565" s="42">
        <f>[3]Bandhan!AO33</f>
        <v>1544</v>
      </c>
      <c r="AP1565" s="42">
        <f>[3]Bandhan!AP33</f>
        <v>0</v>
      </c>
      <c r="AQ1565" s="42">
        <f>[3]Bandhan!AQ33</f>
        <v>0</v>
      </c>
      <c r="AR1565" s="42">
        <f>[3]Bandhan!AR33</f>
        <v>0</v>
      </c>
      <c r="AS1565" s="42">
        <f>[3]Bandhan!AS33</f>
        <v>0</v>
      </c>
      <c r="AT1565" s="42">
        <f>[3]Bandhan!AT33</f>
        <v>0</v>
      </c>
      <c r="AU1565" s="42">
        <f>[3]Bandhan!AU33</f>
        <v>0</v>
      </c>
      <c r="AV1565" s="42">
        <f>[3]Bandhan!AV33</f>
        <v>0</v>
      </c>
      <c r="AW1565" s="42">
        <f>[3]Bandhan!AW33</f>
        <v>0</v>
      </c>
      <c r="AX1565" s="42">
        <f>[3]Bandhan!AX33</f>
        <v>250</v>
      </c>
      <c r="AY1565" s="42">
        <f>[3]Bandhan!AY33</f>
        <v>1774.4</v>
      </c>
      <c r="AZ1565" s="42">
        <f>[3]Bandhan!AZ33</f>
        <v>250</v>
      </c>
      <c r="BA1565" s="42">
        <f>[3]Bandhan!BA33</f>
        <v>1774.4</v>
      </c>
      <c r="BB1565" s="42">
        <f>[3]Bandhan!BB33</f>
        <v>6692</v>
      </c>
      <c r="BC1565" s="42">
        <f>[3]Bandhan!BC33</f>
        <v>8171.2799999999988</v>
      </c>
    </row>
    <row r="1566" spans="1:55" x14ac:dyDescent="0.2">
      <c r="A1566" s="39">
        <v>21</v>
      </c>
      <c r="B1566" s="40" t="s">
        <v>105</v>
      </c>
      <c r="C1566" s="41">
        <f t="shared" si="336"/>
        <v>0</v>
      </c>
      <c r="D1566" s="41">
        <f t="shared" si="336"/>
        <v>0</v>
      </c>
      <c r="E1566" s="42">
        <f>'[3]Cat Sy Bank'!E33</f>
        <v>0</v>
      </c>
      <c r="F1566" s="42">
        <f>'[3]Cat Sy Bank'!F33</f>
        <v>0</v>
      </c>
      <c r="G1566" s="42">
        <f>'[3]Cat Sy Bank'!G33</f>
        <v>0</v>
      </c>
      <c r="H1566" s="42">
        <f>'[3]Cat Sy Bank'!H33</f>
        <v>0</v>
      </c>
      <c r="I1566" s="42">
        <f>'[3]Cat Sy Bank'!I33</f>
        <v>0</v>
      </c>
      <c r="J1566" s="42">
        <f>'[3]Cat Sy Bank'!J33</f>
        <v>0</v>
      </c>
      <c r="K1566" s="42">
        <f>'[3]Cat Sy Bank'!K33</f>
        <v>0</v>
      </c>
      <c r="L1566" s="42">
        <f>'[3]Cat Sy Bank'!L33</f>
        <v>0</v>
      </c>
      <c r="M1566" s="42">
        <f>'[3]Cat Sy Bank'!M33</f>
        <v>0</v>
      </c>
      <c r="N1566" s="42">
        <f>'[3]Cat Sy Bank'!N33</f>
        <v>0</v>
      </c>
      <c r="O1566" s="42">
        <f>'[3]Cat Sy Bank'!O33</f>
        <v>0</v>
      </c>
      <c r="P1566" s="42">
        <f>'[3]Cat Sy Bank'!P33</f>
        <v>0</v>
      </c>
      <c r="Q1566" s="42">
        <f>'[3]Cat Sy Bank'!Q33</f>
        <v>0</v>
      </c>
      <c r="R1566" s="42">
        <f>'[3]Cat Sy Bank'!R33</f>
        <v>0</v>
      </c>
      <c r="S1566" s="42">
        <f>'[3]Cat Sy Bank'!S33</f>
        <v>0</v>
      </c>
      <c r="T1566" s="42">
        <f>'[3]Cat Sy Bank'!T33</f>
        <v>0</v>
      </c>
      <c r="U1566" s="42">
        <f>'[3]Cat Sy Bank'!U33</f>
        <v>0</v>
      </c>
      <c r="V1566" s="42">
        <f>'[3]Cat Sy Bank'!V33</f>
        <v>0</v>
      </c>
      <c r="W1566" s="42">
        <f>'[3]Cat Sy Bank'!W33</f>
        <v>0</v>
      </c>
      <c r="X1566" s="42">
        <f>'[3]Cat Sy Bank'!X33</f>
        <v>0</v>
      </c>
      <c r="Y1566" s="42">
        <f>'[3]Cat Sy Bank'!Y33</f>
        <v>0</v>
      </c>
      <c r="Z1566" s="42">
        <f>'[3]Cat Sy Bank'!Z33</f>
        <v>0</v>
      </c>
      <c r="AA1566" s="42">
        <f>'[3]Cat Sy Bank'!AA33</f>
        <v>0</v>
      </c>
      <c r="AB1566" s="42">
        <f>'[3]Cat Sy Bank'!AB33</f>
        <v>0</v>
      </c>
      <c r="AC1566" s="42">
        <f>'[3]Cat Sy Bank'!AC33</f>
        <v>0</v>
      </c>
      <c r="AD1566" s="42">
        <f>'[3]Cat Sy Bank'!AD33</f>
        <v>0</v>
      </c>
      <c r="AE1566" s="42">
        <f>'[3]Cat Sy Bank'!AE33</f>
        <v>0</v>
      </c>
      <c r="AF1566" s="42">
        <f>'[3]Cat Sy Bank'!AF33</f>
        <v>0</v>
      </c>
      <c r="AG1566" s="42">
        <f>'[3]Cat Sy Bank'!AG33</f>
        <v>0</v>
      </c>
      <c r="AH1566" s="42">
        <f>'[3]Cat Sy Bank'!AH33</f>
        <v>0</v>
      </c>
      <c r="AI1566" s="42">
        <f>'[3]Cat Sy Bank'!AI33</f>
        <v>0</v>
      </c>
      <c r="AJ1566" s="42">
        <f>'[3]Cat Sy Bank'!AJ33</f>
        <v>0</v>
      </c>
      <c r="AK1566" s="42">
        <f>'[3]Cat Sy Bank'!AK33</f>
        <v>0</v>
      </c>
      <c r="AL1566" s="42">
        <f>'[3]Cat Sy Bank'!AL33</f>
        <v>0</v>
      </c>
      <c r="AM1566" s="42">
        <f>'[3]Cat Sy Bank'!AM33</f>
        <v>0</v>
      </c>
      <c r="AN1566" s="42">
        <f>'[3]Cat Sy Bank'!AN33</f>
        <v>0</v>
      </c>
      <c r="AO1566" s="42">
        <f>'[3]Cat Sy Bank'!AO33</f>
        <v>0</v>
      </c>
      <c r="AP1566" s="42">
        <f>'[3]Cat Sy Bank'!AP33</f>
        <v>0</v>
      </c>
      <c r="AQ1566" s="42">
        <f>'[3]Cat Sy Bank'!AQ33</f>
        <v>0</v>
      </c>
      <c r="AR1566" s="42">
        <f>'[3]Cat Sy Bank'!AR33</f>
        <v>0</v>
      </c>
      <c r="AS1566" s="42">
        <f>'[3]Cat Sy Bank'!AS33</f>
        <v>0</v>
      </c>
      <c r="AT1566" s="42">
        <f>'[3]Cat Sy Bank'!AT33</f>
        <v>0</v>
      </c>
      <c r="AU1566" s="42">
        <f>'[3]Cat Sy Bank'!AU33</f>
        <v>0</v>
      </c>
      <c r="AV1566" s="42">
        <f>'[3]Cat Sy Bank'!AV33</f>
        <v>0</v>
      </c>
      <c r="AW1566" s="42">
        <f>'[3]Cat Sy Bank'!AW33</f>
        <v>0</v>
      </c>
      <c r="AX1566" s="42">
        <f>'[3]Cat Sy Bank'!AX33</f>
        <v>0</v>
      </c>
      <c r="AY1566" s="42">
        <f>'[3]Cat Sy Bank'!AY33</f>
        <v>0</v>
      </c>
      <c r="AZ1566" s="42">
        <f>'[3]Cat Sy Bank'!AZ33</f>
        <v>0</v>
      </c>
      <c r="BA1566" s="42">
        <f>'[3]Cat Sy Bank'!BA33</f>
        <v>0</v>
      </c>
      <c r="BB1566" s="42">
        <f>'[3]Cat Sy Bank'!BB33</f>
        <v>0</v>
      </c>
      <c r="BC1566" s="42">
        <f>'[3]Cat Sy Bank'!BC33</f>
        <v>0</v>
      </c>
    </row>
    <row r="1567" spans="1:55" x14ac:dyDescent="0.2">
      <c r="A1567" s="39">
        <v>22</v>
      </c>
      <c r="B1567" s="40" t="s">
        <v>94</v>
      </c>
      <c r="C1567" s="41">
        <f t="shared" si="336"/>
        <v>5</v>
      </c>
      <c r="D1567" s="41">
        <f t="shared" si="336"/>
        <v>57.44</v>
      </c>
      <c r="E1567" s="42">
        <f>'[3]DCB Bank'!E33</f>
        <v>3</v>
      </c>
      <c r="F1567" s="42">
        <f>'[3]DCB Bank'!F33</f>
        <v>2.89</v>
      </c>
      <c r="G1567" s="42">
        <f>'[3]DCB Bank'!G33</f>
        <v>0</v>
      </c>
      <c r="H1567" s="42">
        <f>'[3]DCB Bank'!H33</f>
        <v>0</v>
      </c>
      <c r="I1567" s="42">
        <f>'[3]DCB Bank'!I33</f>
        <v>2</v>
      </c>
      <c r="J1567" s="42">
        <f>'[3]DCB Bank'!J33</f>
        <v>54.55</v>
      </c>
      <c r="K1567" s="42">
        <f>'[3]DCB Bank'!K33</f>
        <v>0</v>
      </c>
      <c r="L1567" s="42">
        <f>'[3]DCB Bank'!L33</f>
        <v>0</v>
      </c>
      <c r="M1567" s="42">
        <f>'[3]DCB Bank'!M33</f>
        <v>0</v>
      </c>
      <c r="N1567" s="42">
        <f>'[3]DCB Bank'!N33</f>
        <v>103</v>
      </c>
      <c r="O1567" s="42">
        <f>'[3]DCB Bank'!O33</f>
        <v>1400.8</v>
      </c>
      <c r="P1567" s="42">
        <f>'[3]DCB Bank'!P33</f>
        <v>97</v>
      </c>
      <c r="Q1567" s="42">
        <f>'[3]DCB Bank'!Q33</f>
        <v>1356.44</v>
      </c>
      <c r="R1567" s="42">
        <f>'[3]DCB Bank'!R33</f>
        <v>6</v>
      </c>
      <c r="S1567" s="42">
        <f>'[3]DCB Bank'!S33</f>
        <v>44.36</v>
      </c>
      <c r="T1567" s="42">
        <f>'[3]DCB Bank'!T33</f>
        <v>0</v>
      </c>
      <c r="U1567" s="42">
        <f>'[3]DCB Bank'!U33</f>
        <v>0</v>
      </c>
      <c r="V1567" s="42">
        <f>'[3]DCB Bank'!V33</f>
        <v>0</v>
      </c>
      <c r="W1567" s="42">
        <f>'[3]DCB Bank'!W33</f>
        <v>0</v>
      </c>
      <c r="X1567" s="42">
        <f>'[3]DCB Bank'!X33</f>
        <v>0</v>
      </c>
      <c r="Y1567" s="42">
        <f>'[3]DCB Bank'!Y33</f>
        <v>0</v>
      </c>
      <c r="Z1567" s="42">
        <f>'[3]DCB Bank'!Z33</f>
        <v>0</v>
      </c>
      <c r="AA1567" s="42">
        <f>'[3]DCB Bank'!AA33</f>
        <v>0</v>
      </c>
      <c r="AB1567" s="42">
        <f>'[3]DCB Bank'!AB33</f>
        <v>18</v>
      </c>
      <c r="AC1567" s="42">
        <f>'[3]DCB Bank'!AC33</f>
        <v>26.25</v>
      </c>
      <c r="AD1567" s="42">
        <f>'[3]DCB Bank'!AD33</f>
        <v>291</v>
      </c>
      <c r="AE1567" s="42">
        <f>'[3]DCB Bank'!AE33</f>
        <v>666.48</v>
      </c>
      <c r="AF1567" s="42">
        <f>'[3]DCB Bank'!AF33</f>
        <v>0</v>
      </c>
      <c r="AG1567" s="42">
        <f>'[3]DCB Bank'!AG33</f>
        <v>0</v>
      </c>
      <c r="AH1567" s="42">
        <f>'[3]DCB Bank'!AH33</f>
        <v>0</v>
      </c>
      <c r="AI1567" s="42">
        <f>'[3]DCB Bank'!AI33</f>
        <v>0</v>
      </c>
      <c r="AJ1567" s="42">
        <f>'[3]DCB Bank'!AJ33</f>
        <v>0</v>
      </c>
      <c r="AK1567" s="42">
        <f>'[3]DCB Bank'!AK33</f>
        <v>0</v>
      </c>
      <c r="AL1567" s="42">
        <f>'[3]DCB Bank'!AL33</f>
        <v>417</v>
      </c>
      <c r="AM1567" s="42">
        <f>'[3]DCB Bank'!AM33</f>
        <v>2150.9700000000003</v>
      </c>
      <c r="AN1567" s="42">
        <f>'[3]DCB Bank'!AN33</f>
        <v>29</v>
      </c>
      <c r="AO1567" s="42">
        <f>'[3]DCB Bank'!AO33</f>
        <v>180.57</v>
      </c>
      <c r="AP1567" s="42">
        <f>'[3]DCB Bank'!AP33</f>
        <v>11</v>
      </c>
      <c r="AQ1567" s="42">
        <f>'[3]DCB Bank'!AQ33</f>
        <v>29.99</v>
      </c>
      <c r="AR1567" s="42">
        <f>'[3]DCB Bank'!AR33</f>
        <v>2</v>
      </c>
      <c r="AS1567" s="42">
        <f>'[3]DCB Bank'!AS33</f>
        <v>4.12</v>
      </c>
      <c r="AT1567" s="42">
        <f>'[3]DCB Bank'!AT33</f>
        <v>5</v>
      </c>
      <c r="AU1567" s="42">
        <f>'[3]DCB Bank'!AU33</f>
        <v>109.62</v>
      </c>
      <c r="AV1567" s="42">
        <f>'[3]DCB Bank'!AV33</f>
        <v>3</v>
      </c>
      <c r="AW1567" s="42">
        <f>'[3]DCB Bank'!AW33</f>
        <v>0</v>
      </c>
      <c r="AX1567" s="42">
        <f>'[3]DCB Bank'!AX33</f>
        <v>1252</v>
      </c>
      <c r="AY1567" s="42">
        <f>'[3]DCB Bank'!AY33</f>
        <v>2488.5700000000002</v>
      </c>
      <c r="AZ1567" s="42">
        <f>'[3]DCB Bank'!AZ33</f>
        <v>1273</v>
      </c>
      <c r="BA1567" s="42">
        <f>'[3]DCB Bank'!BA33</f>
        <v>2632.3</v>
      </c>
      <c r="BB1567" s="42">
        <f>'[3]DCB Bank'!BB33</f>
        <v>1690</v>
      </c>
      <c r="BC1567" s="42">
        <f>'[3]DCB Bank'!BC33</f>
        <v>4783.2700000000004</v>
      </c>
    </row>
    <row r="1568" spans="1:55" x14ac:dyDescent="0.2">
      <c r="A1568" s="39">
        <v>23</v>
      </c>
      <c r="B1568" s="40" t="s">
        <v>95</v>
      </c>
      <c r="C1568" s="41">
        <f t="shared" si="336"/>
        <v>209</v>
      </c>
      <c r="D1568" s="41">
        <f t="shared" si="336"/>
        <v>201</v>
      </c>
      <c r="E1568" s="42">
        <f>[3]Federal!E33</f>
        <v>204</v>
      </c>
      <c r="F1568" s="42">
        <f>[3]Federal!F33</f>
        <v>200</v>
      </c>
      <c r="G1568" s="42">
        <f>[3]Federal!G33</f>
        <v>0</v>
      </c>
      <c r="H1568" s="42">
        <f>[3]Federal!H33</f>
        <v>0</v>
      </c>
      <c r="I1568" s="42">
        <f>[3]Federal!I33</f>
        <v>5</v>
      </c>
      <c r="J1568" s="42">
        <f>[3]Federal!J33</f>
        <v>1</v>
      </c>
      <c r="K1568" s="42">
        <f>[3]Federal!K33</f>
        <v>0</v>
      </c>
      <c r="L1568" s="42">
        <f>[3]Federal!L33</f>
        <v>0</v>
      </c>
      <c r="M1568" s="42">
        <f>[3]Federal!M33</f>
        <v>0</v>
      </c>
      <c r="N1568" s="42">
        <f>[3]Federal!N33</f>
        <v>45</v>
      </c>
      <c r="O1568" s="42">
        <f>[3]Federal!O33</f>
        <v>2414</v>
      </c>
      <c r="P1568" s="42">
        <f>[3]Federal!P33</f>
        <v>34</v>
      </c>
      <c r="Q1568" s="42">
        <f>[3]Federal!Q33</f>
        <v>1008</v>
      </c>
      <c r="R1568" s="42">
        <f>[3]Federal!R33</f>
        <v>11</v>
      </c>
      <c r="S1568" s="42">
        <f>[3]Federal!S33</f>
        <v>1406</v>
      </c>
      <c r="T1568" s="42">
        <f>[3]Federal!T33</f>
        <v>0</v>
      </c>
      <c r="U1568" s="42">
        <f>[3]Federal!U33</f>
        <v>0</v>
      </c>
      <c r="V1568" s="42">
        <f>[3]Federal!V33</f>
        <v>0</v>
      </c>
      <c r="W1568" s="42">
        <f>[3]Federal!W33</f>
        <v>0</v>
      </c>
      <c r="X1568" s="42">
        <f>[3]Federal!X33</f>
        <v>0</v>
      </c>
      <c r="Y1568" s="42">
        <f>[3]Federal!Y33</f>
        <v>0</v>
      </c>
      <c r="Z1568" s="42">
        <f>[3]Federal!Z33</f>
        <v>0</v>
      </c>
      <c r="AA1568" s="42">
        <f>[3]Federal!AA33</f>
        <v>0</v>
      </c>
      <c r="AB1568" s="42">
        <f>[3]Federal!AB33</f>
        <v>10</v>
      </c>
      <c r="AC1568" s="42">
        <f>[3]Federal!AC33</f>
        <v>36</v>
      </c>
      <c r="AD1568" s="42">
        <f>[3]Federal!AD33</f>
        <v>410</v>
      </c>
      <c r="AE1568" s="42">
        <f>[3]Federal!AE33</f>
        <v>3667</v>
      </c>
      <c r="AF1568" s="42">
        <f>[3]Federal!AF33</f>
        <v>0</v>
      </c>
      <c r="AG1568" s="42">
        <f>[3]Federal!AG33</f>
        <v>0</v>
      </c>
      <c r="AH1568" s="42">
        <f>[3]Federal!AH33</f>
        <v>0</v>
      </c>
      <c r="AI1568" s="42">
        <f>[3]Federal!AI33</f>
        <v>0</v>
      </c>
      <c r="AJ1568" s="42">
        <f>[3]Federal!AJ33</f>
        <v>0</v>
      </c>
      <c r="AK1568" s="42">
        <f>[3]Federal!AK33</f>
        <v>0</v>
      </c>
      <c r="AL1568" s="42">
        <f>[3]Federal!AL33</f>
        <v>674</v>
      </c>
      <c r="AM1568" s="42">
        <f>[3]Federal!AM33</f>
        <v>6318</v>
      </c>
      <c r="AN1568" s="42">
        <f>[3]Federal!AN33</f>
        <v>279</v>
      </c>
      <c r="AO1568" s="42">
        <f>[3]Federal!AO33</f>
        <v>1068</v>
      </c>
      <c r="AP1568" s="42">
        <f>[3]Federal!AP33</f>
        <v>0</v>
      </c>
      <c r="AQ1568" s="42">
        <f>[3]Federal!AQ33</f>
        <v>0</v>
      </c>
      <c r="AR1568" s="42">
        <f>[3]Federal!AR33</f>
        <v>0</v>
      </c>
      <c r="AS1568" s="42">
        <f>[3]Federal!AS33</f>
        <v>0</v>
      </c>
      <c r="AT1568" s="42">
        <f>[3]Federal!AT33</f>
        <v>99</v>
      </c>
      <c r="AU1568" s="42">
        <f>[3]Federal!AU33</f>
        <v>4152</v>
      </c>
      <c r="AV1568" s="42">
        <f>[3]Federal!AV33</f>
        <v>425</v>
      </c>
      <c r="AW1568" s="42">
        <f>[3]Federal!AW33</f>
        <v>726</v>
      </c>
      <c r="AX1568" s="42">
        <f>[3]Federal!AX33</f>
        <v>5776</v>
      </c>
      <c r="AY1568" s="42">
        <f>[3]Federal!AY33</f>
        <v>9851</v>
      </c>
      <c r="AZ1568" s="42">
        <f>[3]Federal!AZ33</f>
        <v>6300</v>
      </c>
      <c r="BA1568" s="42">
        <f>[3]Federal!BA33</f>
        <v>14729</v>
      </c>
      <c r="BB1568" s="42">
        <f>[3]Federal!BB33</f>
        <v>6974</v>
      </c>
      <c r="BC1568" s="42">
        <f>[3]Federal!BC33</f>
        <v>21047</v>
      </c>
    </row>
    <row r="1569" spans="1:55" x14ac:dyDescent="0.2">
      <c r="A1569" s="39">
        <v>24</v>
      </c>
      <c r="B1569" s="40" t="s">
        <v>145</v>
      </c>
      <c r="C1569" s="41">
        <f t="shared" si="336"/>
        <v>1721</v>
      </c>
      <c r="D1569" s="41">
        <f t="shared" si="336"/>
        <v>2255.14</v>
      </c>
      <c r="E1569" s="42">
        <f>[3]HDFC!E33</f>
        <v>1716</v>
      </c>
      <c r="F1569" s="42">
        <f>[3]HDFC!F33</f>
        <v>2217.81</v>
      </c>
      <c r="G1569" s="42">
        <f>[3]HDFC!G33</f>
        <v>0</v>
      </c>
      <c r="H1569" s="42">
        <f>[3]HDFC!H33</f>
        <v>0</v>
      </c>
      <c r="I1569" s="42">
        <f>[3]HDFC!I33</f>
        <v>5</v>
      </c>
      <c r="J1569" s="42">
        <f>[3]HDFC!J33</f>
        <v>37.33</v>
      </c>
      <c r="K1569" s="42">
        <f>[3]HDFC!K33</f>
        <v>0</v>
      </c>
      <c r="L1569" s="42">
        <f>[3]HDFC!L33</f>
        <v>0</v>
      </c>
      <c r="M1569" s="42">
        <f>[3]HDFC!M33</f>
        <v>0</v>
      </c>
      <c r="N1569" s="42">
        <f>[3]HDFC!N33</f>
        <v>5236</v>
      </c>
      <c r="O1569" s="42">
        <f>[3]HDFC!O33</f>
        <v>20930.87</v>
      </c>
      <c r="P1569" s="42">
        <f>[3]HDFC!P33</f>
        <v>4664</v>
      </c>
      <c r="Q1569" s="42">
        <f>[3]HDFC!Q33</f>
        <v>5868.6</v>
      </c>
      <c r="R1569" s="42">
        <f>[3]HDFC!R33</f>
        <v>489</v>
      </c>
      <c r="S1569" s="42">
        <f>[3]HDFC!S33</f>
        <v>10107.57</v>
      </c>
      <c r="T1569" s="42">
        <f>[3]HDFC!T33</f>
        <v>83</v>
      </c>
      <c r="U1569" s="42">
        <f>[3]HDFC!U33</f>
        <v>4954.7</v>
      </c>
      <c r="V1569" s="42">
        <f>[3]HDFC!V33</f>
        <v>0</v>
      </c>
      <c r="W1569" s="42">
        <f>[3]HDFC!W33</f>
        <v>0</v>
      </c>
      <c r="X1569" s="42">
        <f>[3]HDFC!X33</f>
        <v>0</v>
      </c>
      <c r="Y1569" s="42">
        <f>[3]HDFC!Y33</f>
        <v>0</v>
      </c>
      <c r="Z1569" s="42">
        <f>[3]HDFC!Z33</f>
        <v>0</v>
      </c>
      <c r="AA1569" s="42">
        <f>[3]HDFC!AA33</f>
        <v>0</v>
      </c>
      <c r="AB1569" s="42">
        <f>[3]HDFC!AB33</f>
        <v>137</v>
      </c>
      <c r="AC1569" s="42">
        <f>[3]HDFC!AC33</f>
        <v>310.67</v>
      </c>
      <c r="AD1569" s="42">
        <f>[3]HDFC!AD33</f>
        <v>3393</v>
      </c>
      <c r="AE1569" s="42">
        <f>[3]HDFC!AE33</f>
        <v>18848.669999999998</v>
      </c>
      <c r="AF1569" s="42">
        <f>[3]HDFC!AF33</f>
        <v>0</v>
      </c>
      <c r="AG1569" s="42">
        <f>[3]HDFC!AG33</f>
        <v>0</v>
      </c>
      <c r="AH1569" s="42">
        <f>[3]HDFC!AH33</f>
        <v>0</v>
      </c>
      <c r="AI1569" s="42">
        <f>[3]HDFC!AI33</f>
        <v>0</v>
      </c>
      <c r="AJ1569" s="42">
        <f>[3]HDFC!AJ33</f>
        <v>0</v>
      </c>
      <c r="AK1569" s="42">
        <f>[3]HDFC!AK33</f>
        <v>0</v>
      </c>
      <c r="AL1569" s="42">
        <f>[3]HDFC!AL33</f>
        <v>10487</v>
      </c>
      <c r="AM1569" s="42">
        <f>[3]HDFC!AM33</f>
        <v>42345.349999999991</v>
      </c>
      <c r="AN1569" s="42">
        <f>[3]HDFC!AN33</f>
        <v>5562</v>
      </c>
      <c r="AO1569" s="42">
        <f>[3]HDFC!AO33</f>
        <v>1998.85</v>
      </c>
      <c r="AP1569" s="42">
        <f>[3]HDFC!AP33</f>
        <v>0</v>
      </c>
      <c r="AQ1569" s="42">
        <f>[3]HDFC!AQ33</f>
        <v>0</v>
      </c>
      <c r="AR1569" s="42">
        <f>[3]HDFC!AR33</f>
        <v>4</v>
      </c>
      <c r="AS1569" s="42">
        <f>[3]HDFC!AS33</f>
        <v>4.8099999999999996</v>
      </c>
      <c r="AT1569" s="42">
        <f>[3]HDFC!AT33</f>
        <v>387</v>
      </c>
      <c r="AU1569" s="42">
        <f>[3]HDFC!AU33</f>
        <v>2263.38</v>
      </c>
      <c r="AV1569" s="42">
        <f>[3]HDFC!AV33</f>
        <v>16213</v>
      </c>
      <c r="AW1569" s="42">
        <f>[3]HDFC!AW33</f>
        <v>50178.15</v>
      </c>
      <c r="AX1569" s="42">
        <f>[3]HDFC!AX33</f>
        <v>87986</v>
      </c>
      <c r="AY1569" s="42">
        <f>[3]HDFC!AY33</f>
        <v>71814.87</v>
      </c>
      <c r="AZ1569" s="42">
        <f>[3]HDFC!AZ33</f>
        <v>104590</v>
      </c>
      <c r="BA1569" s="42">
        <f>[3]HDFC!BA33</f>
        <v>124261.20999999999</v>
      </c>
      <c r="BB1569" s="42">
        <f>[3]HDFC!BB33</f>
        <v>115077</v>
      </c>
      <c r="BC1569" s="42">
        <f>[3]HDFC!BC33</f>
        <v>166606.56</v>
      </c>
    </row>
    <row r="1570" spans="1:55" x14ac:dyDescent="0.2">
      <c r="A1570" s="39">
        <v>25</v>
      </c>
      <c r="B1570" s="40" t="s">
        <v>97</v>
      </c>
      <c r="C1570" s="41">
        <f t="shared" si="336"/>
        <v>839</v>
      </c>
      <c r="D1570" s="41">
        <f t="shared" si="336"/>
        <v>1218.9000000000001</v>
      </c>
      <c r="E1570" s="42">
        <f>[3]ICICI!E33</f>
        <v>839</v>
      </c>
      <c r="F1570" s="42">
        <f>[3]ICICI!F33</f>
        <v>1218.9000000000001</v>
      </c>
      <c r="G1570" s="42">
        <f>[3]ICICI!G33</f>
        <v>0</v>
      </c>
      <c r="H1570" s="42">
        <f>[3]ICICI!H33</f>
        <v>0</v>
      </c>
      <c r="I1570" s="42">
        <f>[3]ICICI!I33</f>
        <v>0</v>
      </c>
      <c r="J1570" s="42">
        <f>[3]ICICI!J33</f>
        <v>0</v>
      </c>
      <c r="K1570" s="42">
        <f>[3]ICICI!K33</f>
        <v>0</v>
      </c>
      <c r="L1570" s="42">
        <f>[3]ICICI!L33</f>
        <v>0</v>
      </c>
      <c r="M1570" s="42">
        <f>[3]ICICI!M33</f>
        <v>0</v>
      </c>
      <c r="N1570" s="42">
        <f>[3]ICICI!N33</f>
        <v>701</v>
      </c>
      <c r="O1570" s="42">
        <f>[3]ICICI!O33</f>
        <v>17765.11</v>
      </c>
      <c r="P1570" s="42">
        <f>[3]ICICI!P33</f>
        <v>480</v>
      </c>
      <c r="Q1570" s="42">
        <f>[3]ICICI!Q33</f>
        <v>7936.6</v>
      </c>
      <c r="R1570" s="42">
        <f>[3]ICICI!R33</f>
        <v>190</v>
      </c>
      <c r="S1570" s="42">
        <f>[3]ICICI!S33</f>
        <v>9010.68</v>
      </c>
      <c r="T1570" s="42">
        <f>[3]ICICI!T33</f>
        <v>31</v>
      </c>
      <c r="U1570" s="42">
        <f>[3]ICICI!U33</f>
        <v>817.83</v>
      </c>
      <c r="V1570" s="42">
        <f>[3]ICICI!V33</f>
        <v>0</v>
      </c>
      <c r="W1570" s="42">
        <f>[3]ICICI!W33</f>
        <v>0</v>
      </c>
      <c r="X1570" s="42">
        <f>[3]ICICI!X33</f>
        <v>0</v>
      </c>
      <c r="Y1570" s="42">
        <f>[3]ICICI!Y33</f>
        <v>0</v>
      </c>
      <c r="Z1570" s="42">
        <f>[3]ICICI!Z33</f>
        <v>0</v>
      </c>
      <c r="AA1570" s="42">
        <f>[3]ICICI!AA33</f>
        <v>0</v>
      </c>
      <c r="AB1570" s="42">
        <f>[3]ICICI!AB33</f>
        <v>0</v>
      </c>
      <c r="AC1570" s="42">
        <f>[3]ICICI!AC33</f>
        <v>0</v>
      </c>
      <c r="AD1570" s="42">
        <f>[3]ICICI!AD33</f>
        <v>3930</v>
      </c>
      <c r="AE1570" s="42">
        <f>[3]ICICI!AE33</f>
        <v>44338.17</v>
      </c>
      <c r="AF1570" s="42">
        <f>[3]ICICI!AF33</f>
        <v>0</v>
      </c>
      <c r="AG1570" s="42">
        <f>[3]ICICI!AG33</f>
        <v>0</v>
      </c>
      <c r="AH1570" s="42">
        <f>[3]ICICI!AH33</f>
        <v>0</v>
      </c>
      <c r="AI1570" s="42">
        <f>[3]ICICI!AI33</f>
        <v>0</v>
      </c>
      <c r="AJ1570" s="42">
        <f>[3]ICICI!AJ33</f>
        <v>220</v>
      </c>
      <c r="AK1570" s="42">
        <f>[3]ICICI!AK33</f>
        <v>140.31</v>
      </c>
      <c r="AL1570" s="42">
        <f>[3]ICICI!AL33</f>
        <v>5690</v>
      </c>
      <c r="AM1570" s="42">
        <f>[3]ICICI!AM33</f>
        <v>63462.49</v>
      </c>
      <c r="AN1570" s="42">
        <f>[3]ICICI!AN33</f>
        <v>1233</v>
      </c>
      <c r="AO1570" s="42">
        <f>[3]ICICI!AO33</f>
        <v>5400.4</v>
      </c>
      <c r="AP1570" s="42">
        <f>[3]ICICI!AP33</f>
        <v>0</v>
      </c>
      <c r="AQ1570" s="42">
        <f>[3]ICICI!AQ33</f>
        <v>0</v>
      </c>
      <c r="AR1570" s="42">
        <f>[3]ICICI!AR33</f>
        <v>0</v>
      </c>
      <c r="AS1570" s="42">
        <f>[3]ICICI!AS33</f>
        <v>0</v>
      </c>
      <c r="AT1570" s="42">
        <f>[3]ICICI!AT33</f>
        <v>1896</v>
      </c>
      <c r="AU1570" s="42">
        <f>[3]ICICI!AU33</f>
        <v>46786.8</v>
      </c>
      <c r="AV1570" s="42">
        <f>[3]ICICI!AV33</f>
        <v>0</v>
      </c>
      <c r="AW1570" s="42">
        <f>[3]ICICI!AW33</f>
        <v>0</v>
      </c>
      <c r="AX1570" s="42">
        <f>[3]ICICI!AX33</f>
        <v>9865</v>
      </c>
      <c r="AY1570" s="42">
        <f>[3]ICICI!AY33</f>
        <v>21628.68</v>
      </c>
      <c r="AZ1570" s="42">
        <f>[3]ICICI!AZ33</f>
        <v>11761</v>
      </c>
      <c r="BA1570" s="42">
        <f>[3]ICICI!BA33</f>
        <v>68415.48000000001</v>
      </c>
      <c r="BB1570" s="42">
        <f>[3]ICICI!BB33</f>
        <v>17451</v>
      </c>
      <c r="BC1570" s="42">
        <f>[3]ICICI!BC33</f>
        <v>131877.97</v>
      </c>
    </row>
    <row r="1571" spans="1:55" x14ac:dyDescent="0.2">
      <c r="A1571" s="39">
        <v>26</v>
      </c>
      <c r="B1571" s="40" t="s">
        <v>98</v>
      </c>
      <c r="C1571" s="41">
        <f t="shared" si="336"/>
        <v>1599</v>
      </c>
      <c r="D1571" s="41">
        <f t="shared" si="336"/>
        <v>3273.85</v>
      </c>
      <c r="E1571" s="42">
        <f>[3]IDBI!E33</f>
        <v>1489</v>
      </c>
      <c r="F1571" s="42">
        <f>[3]IDBI!F33</f>
        <v>2867.93</v>
      </c>
      <c r="G1571" s="42">
        <f>[3]IDBI!G33</f>
        <v>0</v>
      </c>
      <c r="H1571" s="42">
        <f>[3]IDBI!H33</f>
        <v>0</v>
      </c>
      <c r="I1571" s="42">
        <f>[3]IDBI!I33</f>
        <v>110</v>
      </c>
      <c r="J1571" s="42">
        <f>[3]IDBI!J33</f>
        <v>405.92</v>
      </c>
      <c r="K1571" s="42">
        <f>[3]IDBI!K33</f>
        <v>0</v>
      </c>
      <c r="L1571" s="42">
        <f>[3]IDBI!L33</f>
        <v>0</v>
      </c>
      <c r="M1571" s="42">
        <f>[3]IDBI!M33</f>
        <v>0</v>
      </c>
      <c r="N1571" s="42">
        <f>[3]IDBI!N33</f>
        <v>2823</v>
      </c>
      <c r="O1571" s="42">
        <f>[3]IDBI!O33</f>
        <v>13721.53</v>
      </c>
      <c r="P1571" s="42">
        <f>[3]IDBI!P33</f>
        <v>2730</v>
      </c>
      <c r="Q1571" s="42">
        <f>[3]IDBI!Q33</f>
        <v>12578.06</v>
      </c>
      <c r="R1571" s="42">
        <f>[3]IDBI!R33</f>
        <v>85</v>
      </c>
      <c r="S1571" s="42">
        <f>[3]IDBI!S33</f>
        <v>911.87</v>
      </c>
      <c r="T1571" s="42">
        <f>[3]IDBI!T33</f>
        <v>8</v>
      </c>
      <c r="U1571" s="42">
        <f>[3]IDBI!U33</f>
        <v>231.6</v>
      </c>
      <c r="V1571" s="42">
        <f>[3]IDBI!V33</f>
        <v>0</v>
      </c>
      <c r="W1571" s="42">
        <f>[3]IDBI!W33</f>
        <v>0</v>
      </c>
      <c r="X1571" s="42">
        <f>[3]IDBI!X33</f>
        <v>0</v>
      </c>
      <c r="Y1571" s="42">
        <f>[3]IDBI!Y33</f>
        <v>0</v>
      </c>
      <c r="Z1571" s="42">
        <f>[3]IDBI!Z33</f>
        <v>0</v>
      </c>
      <c r="AA1571" s="42">
        <f>[3]IDBI!AA33</f>
        <v>0</v>
      </c>
      <c r="AB1571" s="42">
        <f>[3]IDBI!AB33</f>
        <v>151</v>
      </c>
      <c r="AC1571" s="42">
        <f>[3]IDBI!AC33</f>
        <v>650.23</v>
      </c>
      <c r="AD1571" s="42">
        <f>[3]IDBI!AD33</f>
        <v>2631</v>
      </c>
      <c r="AE1571" s="42">
        <f>[3]IDBI!AE33</f>
        <v>32113.67</v>
      </c>
      <c r="AF1571" s="42">
        <f>[3]IDBI!AF33</f>
        <v>0</v>
      </c>
      <c r="AG1571" s="42">
        <f>[3]IDBI!AG33</f>
        <v>0</v>
      </c>
      <c r="AH1571" s="42">
        <f>[3]IDBI!AH33</f>
        <v>0</v>
      </c>
      <c r="AI1571" s="42">
        <f>[3]IDBI!AI33</f>
        <v>0</v>
      </c>
      <c r="AJ1571" s="42">
        <f>[3]IDBI!AJ33</f>
        <v>1</v>
      </c>
      <c r="AK1571" s="42">
        <f>[3]IDBI!AK33</f>
        <v>0.02</v>
      </c>
      <c r="AL1571" s="42">
        <f>[3]IDBI!AL33</f>
        <v>7205</v>
      </c>
      <c r="AM1571" s="42">
        <f>[3]IDBI!AM33</f>
        <v>49759.299999999996</v>
      </c>
      <c r="AN1571" s="42">
        <f>[3]IDBI!AN33</f>
        <v>2205</v>
      </c>
      <c r="AO1571" s="42">
        <f>[3]IDBI!AO33</f>
        <v>5983.46</v>
      </c>
      <c r="AP1571" s="42">
        <f>[3]IDBI!AP33</f>
        <v>0</v>
      </c>
      <c r="AQ1571" s="42">
        <f>[3]IDBI!AQ33</f>
        <v>0</v>
      </c>
      <c r="AR1571" s="42">
        <f>[3]IDBI!AR33</f>
        <v>0</v>
      </c>
      <c r="AS1571" s="42">
        <f>[3]IDBI!AS33</f>
        <v>0</v>
      </c>
      <c r="AT1571" s="42">
        <f>[3]IDBI!AT33</f>
        <v>426</v>
      </c>
      <c r="AU1571" s="42">
        <f>[3]IDBI!AU33</f>
        <v>16109.23</v>
      </c>
      <c r="AV1571" s="42">
        <f>[3]IDBI!AV33</f>
        <v>1680</v>
      </c>
      <c r="AW1571" s="42">
        <f>[3]IDBI!AW33</f>
        <v>2348.5</v>
      </c>
      <c r="AX1571" s="42">
        <f>[3]IDBI!AX33</f>
        <v>145</v>
      </c>
      <c r="AY1571" s="42">
        <f>[3]IDBI!AY33</f>
        <v>1153.72</v>
      </c>
      <c r="AZ1571" s="42">
        <f>[3]IDBI!AZ33</f>
        <v>2251</v>
      </c>
      <c r="BA1571" s="42">
        <f>[3]IDBI!BA33</f>
        <v>19611.45</v>
      </c>
      <c r="BB1571" s="42">
        <f>[3]IDBI!BB33</f>
        <v>9456</v>
      </c>
      <c r="BC1571" s="42">
        <f>[3]IDBI!BC33</f>
        <v>69370.75</v>
      </c>
    </row>
    <row r="1572" spans="1:55" x14ac:dyDescent="0.2">
      <c r="A1572" s="39">
        <v>27</v>
      </c>
      <c r="B1572" s="40" t="s">
        <v>99</v>
      </c>
      <c r="C1572" s="41">
        <f t="shared" si="336"/>
        <v>0</v>
      </c>
      <c r="D1572" s="41">
        <f t="shared" si="336"/>
        <v>0</v>
      </c>
      <c r="E1572" s="42">
        <f>'[3]IDFC First'!E33</f>
        <v>0</v>
      </c>
      <c r="F1572" s="42">
        <f>'[3]IDFC First'!F33</f>
        <v>0</v>
      </c>
      <c r="G1572" s="42">
        <f>'[3]IDFC First'!G33</f>
        <v>0</v>
      </c>
      <c r="H1572" s="42">
        <f>'[3]IDFC First'!H33</f>
        <v>0</v>
      </c>
      <c r="I1572" s="42">
        <f>'[3]IDFC First'!I33</f>
        <v>0</v>
      </c>
      <c r="J1572" s="42">
        <f>'[3]IDFC First'!J33</f>
        <v>0</v>
      </c>
      <c r="K1572" s="42">
        <f>'[3]IDFC First'!K33</f>
        <v>0</v>
      </c>
      <c r="L1572" s="42">
        <f>'[3]IDFC First'!L33</f>
        <v>0</v>
      </c>
      <c r="M1572" s="42">
        <f>'[3]IDFC First'!M33</f>
        <v>0</v>
      </c>
      <c r="N1572" s="42">
        <f>'[3]IDFC First'!N33</f>
        <v>1</v>
      </c>
      <c r="O1572" s="42">
        <f>'[3]IDFC First'!O33</f>
        <v>1.96</v>
      </c>
      <c r="P1572" s="42">
        <f>'[3]IDFC First'!P33</f>
        <v>1</v>
      </c>
      <c r="Q1572" s="42">
        <f>'[3]IDFC First'!Q33</f>
        <v>1.96</v>
      </c>
      <c r="R1572" s="42">
        <f>'[3]IDFC First'!R33</f>
        <v>0</v>
      </c>
      <c r="S1572" s="42">
        <f>'[3]IDFC First'!S33</f>
        <v>0</v>
      </c>
      <c r="T1572" s="42">
        <f>'[3]IDFC First'!T33</f>
        <v>0</v>
      </c>
      <c r="U1572" s="42">
        <f>'[3]IDFC First'!U33</f>
        <v>0</v>
      </c>
      <c r="V1572" s="42">
        <f>'[3]IDFC First'!V33</f>
        <v>0</v>
      </c>
      <c r="W1572" s="42">
        <f>'[3]IDFC First'!W33</f>
        <v>0</v>
      </c>
      <c r="X1572" s="42">
        <f>'[3]IDFC First'!X33</f>
        <v>0</v>
      </c>
      <c r="Y1572" s="42">
        <f>'[3]IDFC First'!Y33</f>
        <v>0</v>
      </c>
      <c r="Z1572" s="42">
        <f>'[3]IDFC First'!Z33</f>
        <v>0</v>
      </c>
      <c r="AA1572" s="42">
        <f>'[3]IDFC First'!AA33</f>
        <v>0</v>
      </c>
      <c r="AB1572" s="42">
        <f>'[3]IDFC First'!AB33</f>
        <v>0</v>
      </c>
      <c r="AC1572" s="42">
        <f>'[3]IDFC First'!AC33</f>
        <v>0</v>
      </c>
      <c r="AD1572" s="42">
        <f>'[3]IDFC First'!AD33</f>
        <v>206</v>
      </c>
      <c r="AE1572" s="42">
        <f>'[3]IDFC First'!AE33</f>
        <v>3855.78</v>
      </c>
      <c r="AF1572" s="42">
        <f>'[3]IDFC First'!AF33</f>
        <v>0</v>
      </c>
      <c r="AG1572" s="42">
        <f>'[3]IDFC First'!AG33</f>
        <v>0</v>
      </c>
      <c r="AH1572" s="42">
        <f>'[3]IDFC First'!AH33</f>
        <v>0</v>
      </c>
      <c r="AI1572" s="42">
        <f>'[3]IDFC First'!AI33</f>
        <v>0</v>
      </c>
      <c r="AJ1572" s="42">
        <f>'[3]IDFC First'!AJ33</f>
        <v>0</v>
      </c>
      <c r="AK1572" s="42">
        <f>'[3]IDFC First'!AK33</f>
        <v>0</v>
      </c>
      <c r="AL1572" s="42">
        <f>'[3]IDFC First'!AL33</f>
        <v>207</v>
      </c>
      <c r="AM1572" s="42">
        <f>'[3]IDFC First'!AM33</f>
        <v>3857.7400000000002</v>
      </c>
      <c r="AN1572" s="42">
        <f>'[3]IDFC First'!AN33</f>
        <v>0</v>
      </c>
      <c r="AO1572" s="42">
        <f>'[3]IDFC First'!AO33</f>
        <v>0</v>
      </c>
      <c r="AP1572" s="42">
        <f>'[3]IDFC First'!AP33</f>
        <v>0</v>
      </c>
      <c r="AQ1572" s="42">
        <f>'[3]IDFC First'!AQ33</f>
        <v>0</v>
      </c>
      <c r="AR1572" s="42">
        <f>'[3]IDFC First'!AR33</f>
        <v>0</v>
      </c>
      <c r="AS1572" s="42">
        <f>'[3]IDFC First'!AS33</f>
        <v>0</v>
      </c>
      <c r="AT1572" s="42">
        <f>'[3]IDFC First'!AT33</f>
        <v>0</v>
      </c>
      <c r="AU1572" s="42">
        <f>'[3]IDFC First'!AU33</f>
        <v>0</v>
      </c>
      <c r="AV1572" s="42">
        <f>'[3]IDFC First'!AV33</f>
        <v>0</v>
      </c>
      <c r="AW1572" s="42">
        <f>'[3]IDFC First'!AW33</f>
        <v>0</v>
      </c>
      <c r="AX1572" s="42">
        <f>'[3]IDFC First'!AX33</f>
        <v>803</v>
      </c>
      <c r="AY1572" s="42">
        <f>'[3]IDFC First'!AY33</f>
        <v>8295.83</v>
      </c>
      <c r="AZ1572" s="42">
        <f>'[3]IDFC First'!AZ33</f>
        <v>803</v>
      </c>
      <c r="BA1572" s="42">
        <f>'[3]IDFC First'!BA33</f>
        <v>8295.83</v>
      </c>
      <c r="BB1572" s="42">
        <f>'[3]IDFC First'!BB33</f>
        <v>1010</v>
      </c>
      <c r="BC1572" s="42">
        <f>'[3]IDFC First'!BC33</f>
        <v>12153.57</v>
      </c>
    </row>
    <row r="1573" spans="1:55" x14ac:dyDescent="0.2">
      <c r="A1573" s="39">
        <v>28</v>
      </c>
      <c r="B1573" s="40" t="s">
        <v>146</v>
      </c>
      <c r="C1573" s="41">
        <f t="shared" si="336"/>
        <v>289</v>
      </c>
      <c r="D1573" s="41">
        <f t="shared" si="336"/>
        <v>437.73</v>
      </c>
      <c r="E1573" s="42">
        <f>'[3]IndusInd Bank'!E33</f>
        <v>289</v>
      </c>
      <c r="F1573" s="42">
        <f>'[3]IndusInd Bank'!F33</f>
        <v>437.73</v>
      </c>
      <c r="G1573" s="42">
        <f>'[3]IndusInd Bank'!G33</f>
        <v>0</v>
      </c>
      <c r="H1573" s="42">
        <f>'[3]IndusInd Bank'!H33</f>
        <v>0</v>
      </c>
      <c r="I1573" s="42">
        <f>'[3]IndusInd Bank'!I33</f>
        <v>0</v>
      </c>
      <c r="J1573" s="42">
        <f>'[3]IndusInd Bank'!J33</f>
        <v>0</v>
      </c>
      <c r="K1573" s="42">
        <f>'[3]IndusInd Bank'!K33</f>
        <v>0</v>
      </c>
      <c r="L1573" s="42">
        <f>'[3]IndusInd Bank'!L33</f>
        <v>0</v>
      </c>
      <c r="M1573" s="42">
        <f>'[3]IndusInd Bank'!M33</f>
        <v>0</v>
      </c>
      <c r="N1573" s="42">
        <f>'[3]IndusInd Bank'!N33</f>
        <v>669</v>
      </c>
      <c r="O1573" s="42">
        <f>'[3]IndusInd Bank'!O33</f>
        <v>6754.95</v>
      </c>
      <c r="P1573" s="42">
        <f>'[3]IndusInd Bank'!P33</f>
        <v>182</v>
      </c>
      <c r="Q1573" s="42">
        <f>'[3]IndusInd Bank'!Q33</f>
        <v>1824.33</v>
      </c>
      <c r="R1573" s="42">
        <f>'[3]IndusInd Bank'!R33</f>
        <v>464</v>
      </c>
      <c r="S1573" s="42">
        <f>'[3]IndusInd Bank'!S33</f>
        <v>4930.62</v>
      </c>
      <c r="T1573" s="42">
        <f>'[3]IndusInd Bank'!T33</f>
        <v>23</v>
      </c>
      <c r="U1573" s="42">
        <f>'[3]IndusInd Bank'!U33</f>
        <v>0</v>
      </c>
      <c r="V1573" s="42">
        <f>'[3]IndusInd Bank'!V33</f>
        <v>0</v>
      </c>
      <c r="W1573" s="42">
        <f>'[3]IndusInd Bank'!W33</f>
        <v>0</v>
      </c>
      <c r="X1573" s="42">
        <f>'[3]IndusInd Bank'!X33</f>
        <v>0</v>
      </c>
      <c r="Y1573" s="42">
        <f>'[3]IndusInd Bank'!Y33</f>
        <v>0</v>
      </c>
      <c r="Z1573" s="42">
        <f>'[3]IndusInd Bank'!Z33</f>
        <v>0</v>
      </c>
      <c r="AA1573" s="42">
        <f>'[3]IndusInd Bank'!AA33</f>
        <v>0</v>
      </c>
      <c r="AB1573" s="42">
        <f>'[3]IndusInd Bank'!AB33</f>
        <v>0</v>
      </c>
      <c r="AC1573" s="42">
        <f>'[3]IndusInd Bank'!AC33</f>
        <v>0</v>
      </c>
      <c r="AD1573" s="42">
        <f>'[3]IndusInd Bank'!AD33</f>
        <v>0</v>
      </c>
      <c r="AE1573" s="42">
        <f>'[3]IndusInd Bank'!AE33</f>
        <v>0</v>
      </c>
      <c r="AF1573" s="42">
        <f>'[3]IndusInd Bank'!AF33</f>
        <v>0</v>
      </c>
      <c r="AG1573" s="42">
        <f>'[3]IndusInd Bank'!AG33</f>
        <v>0</v>
      </c>
      <c r="AH1573" s="42">
        <f>'[3]IndusInd Bank'!AH33</f>
        <v>0</v>
      </c>
      <c r="AI1573" s="42">
        <f>'[3]IndusInd Bank'!AI33</f>
        <v>0</v>
      </c>
      <c r="AJ1573" s="42">
        <f>'[3]IndusInd Bank'!AJ33</f>
        <v>0</v>
      </c>
      <c r="AK1573" s="42">
        <f>'[3]IndusInd Bank'!AK33</f>
        <v>0</v>
      </c>
      <c r="AL1573" s="42">
        <f>'[3]IndusInd Bank'!AL33</f>
        <v>958</v>
      </c>
      <c r="AM1573" s="42">
        <f>'[3]IndusInd Bank'!AM33</f>
        <v>7192.68</v>
      </c>
      <c r="AN1573" s="42">
        <f>'[3]IndusInd Bank'!AN33</f>
        <v>269</v>
      </c>
      <c r="AO1573" s="42">
        <f>'[3]IndusInd Bank'!AO33</f>
        <v>346.91</v>
      </c>
      <c r="AP1573" s="42">
        <f>'[3]IndusInd Bank'!AP33</f>
        <v>0</v>
      </c>
      <c r="AQ1573" s="42">
        <f>'[3]IndusInd Bank'!AQ33</f>
        <v>0</v>
      </c>
      <c r="AR1573" s="42">
        <f>'[3]IndusInd Bank'!AR33</f>
        <v>0</v>
      </c>
      <c r="AS1573" s="42">
        <f>'[3]IndusInd Bank'!AS33</f>
        <v>0</v>
      </c>
      <c r="AT1573" s="42">
        <f>'[3]IndusInd Bank'!AT33</f>
        <v>0</v>
      </c>
      <c r="AU1573" s="42">
        <f>'[3]IndusInd Bank'!AU33</f>
        <v>0</v>
      </c>
      <c r="AV1573" s="42">
        <f>'[3]IndusInd Bank'!AV33</f>
        <v>0</v>
      </c>
      <c r="AW1573" s="42">
        <f>'[3]IndusInd Bank'!AW33</f>
        <v>0</v>
      </c>
      <c r="AX1573" s="42">
        <f>'[3]IndusInd Bank'!AX33</f>
        <v>1893</v>
      </c>
      <c r="AY1573" s="42">
        <f>'[3]IndusInd Bank'!AY33</f>
        <v>4238.71</v>
      </c>
      <c r="AZ1573" s="42">
        <f>'[3]IndusInd Bank'!AZ33</f>
        <v>1893</v>
      </c>
      <c r="BA1573" s="42">
        <f>'[3]IndusInd Bank'!BA33</f>
        <v>4238.71</v>
      </c>
      <c r="BB1573" s="42">
        <f>'[3]IndusInd Bank'!BB33</f>
        <v>2851</v>
      </c>
      <c r="BC1573" s="42">
        <f>'[3]IndusInd Bank'!BC33</f>
        <v>11431.39</v>
      </c>
    </row>
    <row r="1574" spans="1:55" x14ac:dyDescent="0.2">
      <c r="A1574" s="39">
        <v>29</v>
      </c>
      <c r="B1574" s="40" t="s">
        <v>101</v>
      </c>
      <c r="C1574" s="41">
        <f t="shared" si="336"/>
        <v>0</v>
      </c>
      <c r="D1574" s="41">
        <f t="shared" si="336"/>
        <v>0</v>
      </c>
      <c r="E1574" s="42">
        <f>[3]Karnataka!E33</f>
        <v>0</v>
      </c>
      <c r="F1574" s="42">
        <f>[3]Karnataka!F33</f>
        <v>0</v>
      </c>
      <c r="G1574" s="42">
        <f>[3]Karnataka!G33</f>
        <v>0</v>
      </c>
      <c r="H1574" s="42">
        <f>[3]Karnataka!H33</f>
        <v>0</v>
      </c>
      <c r="I1574" s="42">
        <f>[3]Karnataka!I33</f>
        <v>0</v>
      </c>
      <c r="J1574" s="42">
        <f>[3]Karnataka!J33</f>
        <v>0</v>
      </c>
      <c r="K1574" s="42">
        <f>[3]Karnataka!K33</f>
        <v>0</v>
      </c>
      <c r="L1574" s="42">
        <f>[3]Karnataka!L33</f>
        <v>0</v>
      </c>
      <c r="M1574" s="42">
        <f>[3]Karnataka!M33</f>
        <v>0</v>
      </c>
      <c r="N1574" s="42">
        <f>[3]Karnataka!N33</f>
        <v>18</v>
      </c>
      <c r="O1574" s="42">
        <f>[3]Karnataka!O33</f>
        <v>246</v>
      </c>
      <c r="P1574" s="42">
        <f>[3]Karnataka!P33</f>
        <v>10</v>
      </c>
      <c r="Q1574" s="42">
        <f>[3]Karnataka!Q33</f>
        <v>162</v>
      </c>
      <c r="R1574" s="42">
        <f>[3]Karnataka!R33</f>
        <v>8</v>
      </c>
      <c r="S1574" s="42">
        <f>[3]Karnataka!S33</f>
        <v>84</v>
      </c>
      <c r="T1574" s="42">
        <f>[3]Karnataka!T33</f>
        <v>0</v>
      </c>
      <c r="U1574" s="42">
        <f>[3]Karnataka!U33</f>
        <v>0</v>
      </c>
      <c r="V1574" s="42">
        <f>[3]Karnataka!V33</f>
        <v>0</v>
      </c>
      <c r="W1574" s="42">
        <f>[3]Karnataka!W33</f>
        <v>0</v>
      </c>
      <c r="X1574" s="42">
        <f>[3]Karnataka!X33</f>
        <v>0</v>
      </c>
      <c r="Y1574" s="42">
        <f>[3]Karnataka!Y33</f>
        <v>0</v>
      </c>
      <c r="Z1574" s="42">
        <f>[3]Karnataka!Z33</f>
        <v>0</v>
      </c>
      <c r="AA1574" s="42">
        <f>[3]Karnataka!AA33</f>
        <v>0</v>
      </c>
      <c r="AB1574" s="42">
        <f>[3]Karnataka!AB33</f>
        <v>4</v>
      </c>
      <c r="AC1574" s="42">
        <f>[3]Karnataka!AC33</f>
        <v>15</v>
      </c>
      <c r="AD1574" s="42">
        <f>[3]Karnataka!AD33</f>
        <v>66</v>
      </c>
      <c r="AE1574" s="42">
        <f>[3]Karnataka!AE33</f>
        <v>767</v>
      </c>
      <c r="AF1574" s="42">
        <f>[3]Karnataka!AF33</f>
        <v>0</v>
      </c>
      <c r="AG1574" s="42">
        <f>[3]Karnataka!AG33</f>
        <v>0</v>
      </c>
      <c r="AH1574" s="42">
        <f>[3]Karnataka!AH33</f>
        <v>0</v>
      </c>
      <c r="AI1574" s="42">
        <f>[3]Karnataka!AI33</f>
        <v>0</v>
      </c>
      <c r="AJ1574" s="42">
        <f>[3]Karnataka!AJ33</f>
        <v>5</v>
      </c>
      <c r="AK1574" s="42">
        <f>[3]Karnataka!AK33</f>
        <v>25</v>
      </c>
      <c r="AL1574" s="42">
        <f>[3]Karnataka!AL33</f>
        <v>93</v>
      </c>
      <c r="AM1574" s="42">
        <f>[3]Karnataka!AM33</f>
        <v>1053</v>
      </c>
      <c r="AN1574" s="42">
        <f>[3]Karnataka!AN33</f>
        <v>1</v>
      </c>
      <c r="AO1574" s="42">
        <f>[3]Karnataka!AO33</f>
        <v>14</v>
      </c>
      <c r="AP1574" s="42">
        <f>[3]Karnataka!AP33</f>
        <v>0</v>
      </c>
      <c r="AQ1574" s="42">
        <f>[3]Karnataka!AQ33</f>
        <v>0</v>
      </c>
      <c r="AR1574" s="42">
        <f>[3]Karnataka!AR33</f>
        <v>0</v>
      </c>
      <c r="AS1574" s="42">
        <f>[3]Karnataka!AS33</f>
        <v>0</v>
      </c>
      <c r="AT1574" s="42">
        <f>[3]Karnataka!AT33</f>
        <v>2</v>
      </c>
      <c r="AU1574" s="42">
        <f>[3]Karnataka!AU33</f>
        <v>37</v>
      </c>
      <c r="AV1574" s="42">
        <f>[3]Karnataka!AV33</f>
        <v>10</v>
      </c>
      <c r="AW1574" s="42">
        <f>[3]Karnataka!AW33</f>
        <v>236</v>
      </c>
      <c r="AX1574" s="42">
        <f>[3]Karnataka!AX33</f>
        <v>29</v>
      </c>
      <c r="AY1574" s="42">
        <f>[3]Karnataka!AY33</f>
        <v>97</v>
      </c>
      <c r="AZ1574" s="42">
        <f>[3]Karnataka!AZ33</f>
        <v>41</v>
      </c>
      <c r="BA1574" s="42">
        <f>[3]Karnataka!BA33</f>
        <v>370</v>
      </c>
      <c r="BB1574" s="42">
        <f>[3]Karnataka!BB33</f>
        <v>134</v>
      </c>
      <c r="BC1574" s="42">
        <f>[3]Karnataka!BC33</f>
        <v>1423</v>
      </c>
    </row>
    <row r="1575" spans="1:55" x14ac:dyDescent="0.2">
      <c r="A1575" s="39">
        <v>30</v>
      </c>
      <c r="B1575" s="40" t="s">
        <v>102</v>
      </c>
      <c r="C1575" s="41">
        <f t="shared" si="336"/>
        <v>0</v>
      </c>
      <c r="D1575" s="41">
        <f t="shared" si="336"/>
        <v>0</v>
      </c>
      <c r="E1575" s="42">
        <f>[3]Kotak!E33</f>
        <v>0</v>
      </c>
      <c r="F1575" s="42">
        <f>[3]Kotak!F33</f>
        <v>0</v>
      </c>
      <c r="G1575" s="42">
        <f>[3]Kotak!G33</f>
        <v>0</v>
      </c>
      <c r="H1575" s="42">
        <f>[3]Kotak!H33</f>
        <v>0</v>
      </c>
      <c r="I1575" s="42">
        <f>[3]Kotak!I33</f>
        <v>0</v>
      </c>
      <c r="J1575" s="42">
        <f>[3]Kotak!J33</f>
        <v>0</v>
      </c>
      <c r="K1575" s="42">
        <f>[3]Kotak!K33</f>
        <v>0</v>
      </c>
      <c r="L1575" s="42">
        <f>[3]Kotak!L33</f>
        <v>0</v>
      </c>
      <c r="M1575" s="42">
        <f>[3]Kotak!M33</f>
        <v>0</v>
      </c>
      <c r="N1575" s="42">
        <f>[3]Kotak!N33</f>
        <v>761</v>
      </c>
      <c r="O1575" s="42">
        <f>[3]Kotak!O33</f>
        <v>9433.14</v>
      </c>
      <c r="P1575" s="42">
        <f>[3]Kotak!P33</f>
        <v>286</v>
      </c>
      <c r="Q1575" s="42">
        <f>[3]Kotak!Q33</f>
        <v>3107.43</v>
      </c>
      <c r="R1575" s="42">
        <f>[3]Kotak!R33</f>
        <v>374</v>
      </c>
      <c r="S1575" s="42">
        <f>[3]Kotak!S33</f>
        <v>3055.26</v>
      </c>
      <c r="T1575" s="42">
        <f>[3]Kotak!T33</f>
        <v>101</v>
      </c>
      <c r="U1575" s="42">
        <f>[3]Kotak!U33</f>
        <v>3270.45</v>
      </c>
      <c r="V1575" s="42">
        <f>[3]Kotak!V33</f>
        <v>0</v>
      </c>
      <c r="W1575" s="42">
        <f>[3]Kotak!W33</f>
        <v>0</v>
      </c>
      <c r="X1575" s="42">
        <f>[3]Kotak!X33</f>
        <v>0</v>
      </c>
      <c r="Y1575" s="42">
        <f>[3]Kotak!Y33</f>
        <v>0</v>
      </c>
      <c r="Z1575" s="42">
        <f>[3]Kotak!Z33</f>
        <v>0</v>
      </c>
      <c r="AA1575" s="42">
        <f>[3]Kotak!AA33</f>
        <v>0</v>
      </c>
      <c r="AB1575" s="42">
        <f>[3]Kotak!AB33</f>
        <v>0</v>
      </c>
      <c r="AC1575" s="42">
        <f>[3]Kotak!AC33</f>
        <v>0</v>
      </c>
      <c r="AD1575" s="42">
        <f>[3]Kotak!AD33</f>
        <v>0</v>
      </c>
      <c r="AE1575" s="42">
        <f>[3]Kotak!AE33</f>
        <v>0</v>
      </c>
      <c r="AF1575" s="42">
        <f>[3]Kotak!AF33</f>
        <v>0</v>
      </c>
      <c r="AG1575" s="42">
        <f>[3]Kotak!AG33</f>
        <v>0</v>
      </c>
      <c r="AH1575" s="42">
        <f>[3]Kotak!AH33</f>
        <v>0</v>
      </c>
      <c r="AI1575" s="42">
        <f>[3]Kotak!AI33</f>
        <v>0</v>
      </c>
      <c r="AJ1575" s="42">
        <f>[3]Kotak!AJ33</f>
        <v>0</v>
      </c>
      <c r="AK1575" s="42">
        <f>[3]Kotak!AK33</f>
        <v>0</v>
      </c>
      <c r="AL1575" s="42">
        <f>[3]Kotak!AL33</f>
        <v>761</v>
      </c>
      <c r="AM1575" s="42">
        <f>[3]Kotak!AM33</f>
        <v>9433.14</v>
      </c>
      <c r="AN1575" s="42">
        <f>[3]Kotak!AN33</f>
        <v>92</v>
      </c>
      <c r="AO1575" s="42">
        <f>[3]Kotak!AO33</f>
        <v>735.01</v>
      </c>
      <c r="AP1575" s="42">
        <f>[3]Kotak!AP33</f>
        <v>0</v>
      </c>
      <c r="AQ1575" s="42">
        <f>[3]Kotak!AQ33</f>
        <v>0</v>
      </c>
      <c r="AR1575" s="42">
        <f>[3]Kotak!AR33</f>
        <v>0</v>
      </c>
      <c r="AS1575" s="42">
        <f>[3]Kotak!AS33</f>
        <v>0</v>
      </c>
      <c r="AT1575" s="42">
        <f>[3]Kotak!AT33</f>
        <v>0</v>
      </c>
      <c r="AU1575" s="42">
        <f>[3]Kotak!AU33</f>
        <v>0</v>
      </c>
      <c r="AV1575" s="42">
        <f>[3]Kotak!AV33</f>
        <v>0</v>
      </c>
      <c r="AW1575" s="42">
        <f>[3]Kotak!AW33</f>
        <v>0</v>
      </c>
      <c r="AX1575" s="42">
        <f>[3]Kotak!AX33</f>
        <v>265</v>
      </c>
      <c r="AY1575" s="42">
        <f>[3]Kotak!AY33</f>
        <v>2137.36</v>
      </c>
      <c r="AZ1575" s="42">
        <f>[3]Kotak!AZ33</f>
        <v>265</v>
      </c>
      <c r="BA1575" s="42">
        <f>[3]Kotak!BA33</f>
        <v>2137.36</v>
      </c>
      <c r="BB1575" s="42">
        <f>[3]Kotak!BB33</f>
        <v>1026</v>
      </c>
      <c r="BC1575" s="42">
        <f>[3]Kotak!BC33</f>
        <v>11570.5</v>
      </c>
    </row>
    <row r="1576" spans="1:55" x14ac:dyDescent="0.2">
      <c r="A1576" s="39">
        <v>31</v>
      </c>
      <c r="B1576" s="40" t="s">
        <v>147</v>
      </c>
      <c r="C1576" s="41">
        <f t="shared" si="336"/>
        <v>0</v>
      </c>
      <c r="D1576" s="41">
        <f t="shared" si="336"/>
        <v>0</v>
      </c>
      <c r="E1576" s="42">
        <f>[3]RBL!E33</f>
        <v>0</v>
      </c>
      <c r="F1576" s="42">
        <f>[3]RBL!F33</f>
        <v>0</v>
      </c>
      <c r="G1576" s="42">
        <f>[3]RBL!G33</f>
        <v>0</v>
      </c>
      <c r="H1576" s="42">
        <f>[3]RBL!H33</f>
        <v>0</v>
      </c>
      <c r="I1576" s="42">
        <f>[3]RBL!I33</f>
        <v>0</v>
      </c>
      <c r="J1576" s="42">
        <f>[3]RBL!J33</f>
        <v>0</v>
      </c>
      <c r="K1576" s="42">
        <f>[3]RBL!K33</f>
        <v>0</v>
      </c>
      <c r="L1576" s="42">
        <f>[3]RBL!L33</f>
        <v>0</v>
      </c>
      <c r="M1576" s="42">
        <f>[3]RBL!M33</f>
        <v>0</v>
      </c>
      <c r="N1576" s="42">
        <f>[3]RBL!N33</f>
        <v>11</v>
      </c>
      <c r="O1576" s="42">
        <f>[3]RBL!O33</f>
        <v>873.96</v>
      </c>
      <c r="P1576" s="42">
        <f>[3]RBL!P33</f>
        <v>6</v>
      </c>
      <c r="Q1576" s="42">
        <f>[3]RBL!Q33</f>
        <v>197.75</v>
      </c>
      <c r="R1576" s="42">
        <f>[3]RBL!R33</f>
        <v>5</v>
      </c>
      <c r="S1576" s="42">
        <f>[3]RBL!S33</f>
        <v>676.21</v>
      </c>
      <c r="T1576" s="42">
        <f>[3]RBL!T33</f>
        <v>0</v>
      </c>
      <c r="U1576" s="42">
        <f>[3]RBL!U33</f>
        <v>0</v>
      </c>
      <c r="V1576" s="42">
        <f>[3]RBL!V33</f>
        <v>0</v>
      </c>
      <c r="W1576" s="42">
        <f>[3]RBL!W33</f>
        <v>0</v>
      </c>
      <c r="X1576" s="42">
        <f>[3]RBL!X33</f>
        <v>0</v>
      </c>
      <c r="Y1576" s="42">
        <f>[3]RBL!Y33</f>
        <v>0</v>
      </c>
      <c r="Z1576" s="42">
        <f>[3]RBL!Z33</f>
        <v>0</v>
      </c>
      <c r="AA1576" s="42">
        <f>[3]RBL!AA33</f>
        <v>0</v>
      </c>
      <c r="AB1576" s="42">
        <f>[3]RBL!AB33</f>
        <v>0</v>
      </c>
      <c r="AC1576" s="42">
        <f>[3]RBL!AC33</f>
        <v>0</v>
      </c>
      <c r="AD1576" s="42">
        <f>[3]RBL!AD33</f>
        <v>7</v>
      </c>
      <c r="AE1576" s="42">
        <f>[3]RBL!AE33</f>
        <v>62.93</v>
      </c>
      <c r="AF1576" s="42">
        <f>[3]RBL!AF33</f>
        <v>0</v>
      </c>
      <c r="AG1576" s="42">
        <f>[3]RBL!AG33</f>
        <v>0</v>
      </c>
      <c r="AH1576" s="42">
        <f>[3]RBL!AH33</f>
        <v>0</v>
      </c>
      <c r="AI1576" s="42">
        <f>[3]RBL!AI33</f>
        <v>0</v>
      </c>
      <c r="AJ1576" s="42">
        <f>[3]RBL!AJ33</f>
        <v>0</v>
      </c>
      <c r="AK1576" s="42">
        <f>[3]RBL!AK33</f>
        <v>0</v>
      </c>
      <c r="AL1576" s="42">
        <f>[3]RBL!AL33</f>
        <v>18</v>
      </c>
      <c r="AM1576" s="42">
        <f>[3]RBL!AM33</f>
        <v>936.89</v>
      </c>
      <c r="AN1576" s="42">
        <f>[3]RBL!AN33</f>
        <v>0</v>
      </c>
      <c r="AO1576" s="42">
        <f>[3]RBL!AO33</f>
        <v>0</v>
      </c>
      <c r="AP1576" s="42">
        <f>[3]RBL!AP33</f>
        <v>0</v>
      </c>
      <c r="AQ1576" s="42">
        <f>[3]RBL!AQ33</f>
        <v>0</v>
      </c>
      <c r="AR1576" s="42">
        <f>[3]RBL!AR33</f>
        <v>0</v>
      </c>
      <c r="AS1576" s="42">
        <f>[3]RBL!AS33</f>
        <v>0</v>
      </c>
      <c r="AT1576" s="42">
        <f>[3]RBL!AT33</f>
        <v>3</v>
      </c>
      <c r="AU1576" s="42">
        <f>[3]RBL!AU33</f>
        <v>39.94</v>
      </c>
      <c r="AV1576" s="42">
        <f>[3]RBL!AV33</f>
        <v>5</v>
      </c>
      <c r="AW1576" s="42">
        <f>[3]RBL!AW33</f>
        <v>79.739999999999995</v>
      </c>
      <c r="AX1576" s="42">
        <f>[3]RBL!AX33</f>
        <v>84</v>
      </c>
      <c r="AY1576" s="42">
        <f>[3]RBL!AY33</f>
        <v>774.74</v>
      </c>
      <c r="AZ1576" s="42">
        <f>[3]RBL!AZ33</f>
        <v>92</v>
      </c>
      <c r="BA1576" s="42">
        <f>[3]RBL!BA33</f>
        <v>894.42</v>
      </c>
      <c r="BB1576" s="42">
        <f>[3]RBL!BB33</f>
        <v>110</v>
      </c>
      <c r="BC1576" s="42">
        <f>[3]RBL!BC33</f>
        <v>1831.31</v>
      </c>
    </row>
    <row r="1577" spans="1:55" x14ac:dyDescent="0.2">
      <c r="A1577" s="39">
        <v>32</v>
      </c>
      <c r="B1577" s="40" t="s">
        <v>148</v>
      </c>
      <c r="C1577" s="41">
        <f t="shared" si="336"/>
        <v>0</v>
      </c>
      <c r="D1577" s="41">
        <f t="shared" si="336"/>
        <v>0</v>
      </c>
      <c r="E1577" s="42">
        <f>'[3]Yes Bank'!E33</f>
        <v>0</v>
      </c>
      <c r="F1577" s="42">
        <f>'[3]Yes Bank'!F33</f>
        <v>0</v>
      </c>
      <c r="G1577" s="42">
        <f>'[3]Yes Bank'!G33</f>
        <v>0</v>
      </c>
      <c r="H1577" s="42">
        <f>'[3]Yes Bank'!H33</f>
        <v>0</v>
      </c>
      <c r="I1577" s="42">
        <f>'[3]Yes Bank'!I33</f>
        <v>0</v>
      </c>
      <c r="J1577" s="42">
        <f>'[3]Yes Bank'!J33</f>
        <v>0</v>
      </c>
      <c r="K1577" s="42">
        <f>'[3]Yes Bank'!K33</f>
        <v>0</v>
      </c>
      <c r="L1577" s="42">
        <f>'[3]Yes Bank'!L33</f>
        <v>0</v>
      </c>
      <c r="M1577" s="42">
        <f>'[3]Yes Bank'!M33</f>
        <v>0</v>
      </c>
      <c r="N1577" s="42">
        <f>'[3]Yes Bank'!N33</f>
        <v>47</v>
      </c>
      <c r="O1577" s="42">
        <f>'[3]Yes Bank'!O33</f>
        <v>3823</v>
      </c>
      <c r="P1577" s="42">
        <f>'[3]Yes Bank'!P33</f>
        <v>39</v>
      </c>
      <c r="Q1577" s="42">
        <f>'[3]Yes Bank'!Q33</f>
        <v>615</v>
      </c>
      <c r="R1577" s="42">
        <f>'[3]Yes Bank'!R33</f>
        <v>7</v>
      </c>
      <c r="S1577" s="42">
        <f>'[3]Yes Bank'!S33</f>
        <v>608</v>
      </c>
      <c r="T1577" s="42">
        <f>'[3]Yes Bank'!T33</f>
        <v>1</v>
      </c>
      <c r="U1577" s="42">
        <f>'[3]Yes Bank'!U33</f>
        <v>2600</v>
      </c>
      <c r="V1577" s="42">
        <f>'[3]Yes Bank'!V33</f>
        <v>0</v>
      </c>
      <c r="W1577" s="42">
        <f>'[3]Yes Bank'!W33</f>
        <v>0</v>
      </c>
      <c r="X1577" s="42">
        <f>'[3]Yes Bank'!X33</f>
        <v>0</v>
      </c>
      <c r="Y1577" s="42">
        <f>'[3]Yes Bank'!Y33</f>
        <v>0</v>
      </c>
      <c r="Z1577" s="42">
        <f>'[3]Yes Bank'!Z33</f>
        <v>0</v>
      </c>
      <c r="AA1577" s="42">
        <f>'[3]Yes Bank'!AA33</f>
        <v>0</v>
      </c>
      <c r="AB1577" s="42">
        <f>'[3]Yes Bank'!AB33</f>
        <v>0</v>
      </c>
      <c r="AC1577" s="42">
        <f>'[3]Yes Bank'!AC33</f>
        <v>0</v>
      </c>
      <c r="AD1577" s="42">
        <f>'[3]Yes Bank'!AD33</f>
        <v>290</v>
      </c>
      <c r="AE1577" s="42">
        <f>'[3]Yes Bank'!AE33</f>
        <v>3083</v>
      </c>
      <c r="AF1577" s="42">
        <f>'[3]Yes Bank'!AF33</f>
        <v>0</v>
      </c>
      <c r="AG1577" s="42">
        <f>'[3]Yes Bank'!AG33</f>
        <v>0</v>
      </c>
      <c r="AH1577" s="42">
        <f>'[3]Yes Bank'!AH33</f>
        <v>0</v>
      </c>
      <c r="AI1577" s="42">
        <f>'[3]Yes Bank'!AI33</f>
        <v>0</v>
      </c>
      <c r="AJ1577" s="42">
        <f>'[3]Yes Bank'!AJ33</f>
        <v>0</v>
      </c>
      <c r="AK1577" s="42">
        <f>'[3]Yes Bank'!AK33</f>
        <v>0</v>
      </c>
      <c r="AL1577" s="42">
        <f>'[3]Yes Bank'!AL33</f>
        <v>337</v>
      </c>
      <c r="AM1577" s="42">
        <f>'[3]Yes Bank'!AM33</f>
        <v>6906</v>
      </c>
      <c r="AN1577" s="42">
        <f>'[3]Yes Bank'!AN33</f>
        <v>0</v>
      </c>
      <c r="AO1577" s="42">
        <f>'[3]Yes Bank'!AO33</f>
        <v>0</v>
      </c>
      <c r="AP1577" s="42">
        <f>'[3]Yes Bank'!AP33</f>
        <v>0</v>
      </c>
      <c r="AQ1577" s="42">
        <f>'[3]Yes Bank'!AQ33</f>
        <v>0</v>
      </c>
      <c r="AR1577" s="42">
        <f>'[3]Yes Bank'!AR33</f>
        <v>0</v>
      </c>
      <c r="AS1577" s="42">
        <f>'[3]Yes Bank'!AS33</f>
        <v>0</v>
      </c>
      <c r="AT1577" s="42">
        <f>'[3]Yes Bank'!AT33</f>
        <v>71</v>
      </c>
      <c r="AU1577" s="42">
        <f>'[3]Yes Bank'!AU33</f>
        <v>1674</v>
      </c>
      <c r="AV1577" s="42">
        <f>'[3]Yes Bank'!AV33</f>
        <v>0</v>
      </c>
      <c r="AW1577" s="42">
        <f>'[3]Yes Bank'!AW33</f>
        <v>0</v>
      </c>
      <c r="AX1577" s="42">
        <f>'[3]Yes Bank'!AX33</f>
        <v>3874</v>
      </c>
      <c r="AY1577" s="42">
        <f>'[3]Yes Bank'!AY33</f>
        <v>8941</v>
      </c>
      <c r="AZ1577" s="42">
        <f>'[3]Yes Bank'!AZ33</f>
        <v>3945</v>
      </c>
      <c r="BA1577" s="42">
        <f>'[3]Yes Bank'!BA33</f>
        <v>10615</v>
      </c>
      <c r="BB1577" s="42">
        <f>'[3]Yes Bank'!BB33</f>
        <v>4282</v>
      </c>
      <c r="BC1577" s="42">
        <f>'[3]Yes Bank'!BC33</f>
        <v>17521</v>
      </c>
    </row>
    <row r="1578" spans="1:55" x14ac:dyDescent="0.2">
      <c r="A1578" s="46"/>
      <c r="B1578" s="47" t="s">
        <v>106</v>
      </c>
      <c r="C1578" s="48">
        <f>SUM(C1564:C1577)</f>
        <v>8855</v>
      </c>
      <c r="D1578" s="48">
        <f t="shared" ref="D1578:BC1578" si="337">SUM(D1564:D1577)</f>
        <v>9430.73</v>
      </c>
      <c r="E1578" s="48">
        <f t="shared" si="337"/>
        <v>4721</v>
      </c>
      <c r="F1578" s="48">
        <f t="shared" si="337"/>
        <v>7103.52</v>
      </c>
      <c r="G1578" s="48">
        <f t="shared" si="337"/>
        <v>6</v>
      </c>
      <c r="H1578" s="48">
        <f t="shared" si="337"/>
        <v>1.35</v>
      </c>
      <c r="I1578" s="48">
        <f t="shared" si="337"/>
        <v>4128</v>
      </c>
      <c r="J1578" s="48">
        <f t="shared" si="337"/>
        <v>2325.8599999999997</v>
      </c>
      <c r="K1578" s="48">
        <f t="shared" si="337"/>
        <v>0</v>
      </c>
      <c r="L1578" s="48">
        <f t="shared" si="337"/>
        <v>0</v>
      </c>
      <c r="M1578" s="48">
        <f t="shared" si="337"/>
        <v>0</v>
      </c>
      <c r="N1578" s="48">
        <f t="shared" si="337"/>
        <v>12176</v>
      </c>
      <c r="O1578" s="48">
        <f t="shared" si="337"/>
        <v>80085.66</v>
      </c>
      <c r="P1578" s="48">
        <f t="shared" si="337"/>
        <v>10256</v>
      </c>
      <c r="Q1578" s="48">
        <f t="shared" si="337"/>
        <v>36367.199999999997</v>
      </c>
      <c r="R1578" s="48">
        <f t="shared" si="337"/>
        <v>1669</v>
      </c>
      <c r="S1578" s="48">
        <f t="shared" si="337"/>
        <v>31717.629999999997</v>
      </c>
      <c r="T1578" s="48">
        <f t="shared" si="337"/>
        <v>251</v>
      </c>
      <c r="U1578" s="48">
        <f t="shared" si="337"/>
        <v>12000.83</v>
      </c>
      <c r="V1578" s="48">
        <f t="shared" si="337"/>
        <v>0</v>
      </c>
      <c r="W1578" s="48">
        <f t="shared" si="337"/>
        <v>0</v>
      </c>
      <c r="X1578" s="48">
        <f t="shared" si="337"/>
        <v>0</v>
      </c>
      <c r="Y1578" s="48">
        <f t="shared" si="337"/>
        <v>0</v>
      </c>
      <c r="Z1578" s="48">
        <f t="shared" si="337"/>
        <v>0</v>
      </c>
      <c r="AA1578" s="48">
        <f t="shared" si="337"/>
        <v>0</v>
      </c>
      <c r="AB1578" s="48">
        <f t="shared" si="337"/>
        <v>320</v>
      </c>
      <c r="AC1578" s="48">
        <f t="shared" si="337"/>
        <v>1038.1500000000001</v>
      </c>
      <c r="AD1578" s="48">
        <f t="shared" si="337"/>
        <v>12810</v>
      </c>
      <c r="AE1578" s="48">
        <f t="shared" si="337"/>
        <v>119922.97999999998</v>
      </c>
      <c r="AF1578" s="48">
        <f t="shared" si="337"/>
        <v>0</v>
      </c>
      <c r="AG1578" s="48">
        <f t="shared" si="337"/>
        <v>0</v>
      </c>
      <c r="AH1578" s="48">
        <f t="shared" si="337"/>
        <v>0</v>
      </c>
      <c r="AI1578" s="48">
        <f t="shared" si="337"/>
        <v>0</v>
      </c>
      <c r="AJ1578" s="48">
        <f t="shared" si="337"/>
        <v>265</v>
      </c>
      <c r="AK1578" s="48">
        <f t="shared" si="337"/>
        <v>333.59</v>
      </c>
      <c r="AL1578" s="48">
        <f t="shared" si="337"/>
        <v>34426</v>
      </c>
      <c r="AM1578" s="48">
        <f t="shared" si="337"/>
        <v>210811.11</v>
      </c>
      <c r="AN1578" s="48">
        <f t="shared" si="337"/>
        <v>14007</v>
      </c>
      <c r="AO1578" s="48">
        <f t="shared" si="337"/>
        <v>17675.839999999997</v>
      </c>
      <c r="AP1578" s="48">
        <f t="shared" si="337"/>
        <v>11</v>
      </c>
      <c r="AQ1578" s="48">
        <f t="shared" si="337"/>
        <v>29.99</v>
      </c>
      <c r="AR1578" s="48">
        <f t="shared" si="337"/>
        <v>6</v>
      </c>
      <c r="AS1578" s="48">
        <f t="shared" si="337"/>
        <v>8.93</v>
      </c>
      <c r="AT1578" s="48">
        <f t="shared" si="337"/>
        <v>3444</v>
      </c>
      <c r="AU1578" s="48">
        <f t="shared" si="337"/>
        <v>94449.819999999992</v>
      </c>
      <c r="AV1578" s="48">
        <f t="shared" si="337"/>
        <v>18701</v>
      </c>
      <c r="AW1578" s="48">
        <f t="shared" si="337"/>
        <v>57200.63</v>
      </c>
      <c r="AX1578" s="48">
        <f t="shared" si="337"/>
        <v>116604</v>
      </c>
      <c r="AY1578" s="48">
        <f t="shared" si="337"/>
        <v>154006.50999999995</v>
      </c>
      <c r="AZ1578" s="48">
        <f t="shared" si="337"/>
        <v>138766</v>
      </c>
      <c r="BA1578" s="48">
        <f t="shared" si="337"/>
        <v>305695.88</v>
      </c>
      <c r="BB1578" s="48">
        <f t="shared" si="337"/>
        <v>173192</v>
      </c>
      <c r="BC1578" s="48">
        <f t="shared" si="337"/>
        <v>516506.99</v>
      </c>
    </row>
    <row r="1579" spans="1:55" x14ac:dyDescent="0.2">
      <c r="A1579" s="78">
        <v>33</v>
      </c>
      <c r="B1579" s="79" t="s">
        <v>107</v>
      </c>
      <c r="C1579" s="41">
        <f t="shared" ref="C1579:D1587" si="338">E1579+G1579+I1579</f>
        <v>593</v>
      </c>
      <c r="D1579" s="41">
        <f t="shared" si="338"/>
        <v>2355.44</v>
      </c>
      <c r="E1579" s="42">
        <f>[3]AU!E33</f>
        <v>440</v>
      </c>
      <c r="F1579" s="42">
        <f>[3]AU!F33</f>
        <v>1601.98</v>
      </c>
      <c r="G1579" s="42">
        <f>[3]AU!G33</f>
        <v>0</v>
      </c>
      <c r="H1579" s="42">
        <f>[3]AU!H33</f>
        <v>0</v>
      </c>
      <c r="I1579" s="42">
        <f>[3]AU!I33</f>
        <v>153</v>
      </c>
      <c r="J1579" s="42">
        <f>[3]AU!J33</f>
        <v>753.46</v>
      </c>
      <c r="K1579" s="42">
        <f>[3]AU!K33</f>
        <v>0</v>
      </c>
      <c r="L1579" s="42">
        <f>[3]AU!L33</f>
        <v>0</v>
      </c>
      <c r="M1579" s="42">
        <f>[3]AU!M33</f>
        <v>0</v>
      </c>
      <c r="N1579" s="42">
        <f>[3]AU!N33</f>
        <v>2085</v>
      </c>
      <c r="O1579" s="42">
        <f>[3]AU!O33</f>
        <v>10790.1</v>
      </c>
      <c r="P1579" s="42">
        <f>[3]AU!P33</f>
        <v>1889</v>
      </c>
      <c r="Q1579" s="42">
        <f>[3]AU!Q33</f>
        <v>9475.85</v>
      </c>
      <c r="R1579" s="42">
        <f>[3]AU!R33</f>
        <v>194</v>
      </c>
      <c r="S1579" s="42">
        <f>[3]AU!S33</f>
        <v>1294.47</v>
      </c>
      <c r="T1579" s="42">
        <f>[3]AU!T33</f>
        <v>2</v>
      </c>
      <c r="U1579" s="42">
        <f>[3]AU!U33</f>
        <v>19.78</v>
      </c>
      <c r="V1579" s="42">
        <f>[3]AU!V33</f>
        <v>0</v>
      </c>
      <c r="W1579" s="42">
        <f>[3]AU!W33</f>
        <v>0</v>
      </c>
      <c r="X1579" s="42">
        <f>[3]AU!X33</f>
        <v>0</v>
      </c>
      <c r="Y1579" s="42">
        <f>[3]AU!Y33</f>
        <v>0</v>
      </c>
      <c r="Z1579" s="42">
        <f>[3]AU!Z33</f>
        <v>0</v>
      </c>
      <c r="AA1579" s="42">
        <f>[3]AU!AA33</f>
        <v>0</v>
      </c>
      <c r="AB1579" s="42">
        <f>[3]AU!AB33</f>
        <v>0</v>
      </c>
      <c r="AC1579" s="42">
        <f>[3]AU!AC33</f>
        <v>0</v>
      </c>
      <c r="AD1579" s="42">
        <f>[3]AU!AD33</f>
        <v>9</v>
      </c>
      <c r="AE1579" s="42">
        <f>[3]AU!AE33</f>
        <v>175.23</v>
      </c>
      <c r="AF1579" s="42">
        <f>[3]AU!AF33</f>
        <v>0</v>
      </c>
      <c r="AG1579" s="42">
        <f>[3]AU!AG33</f>
        <v>0</v>
      </c>
      <c r="AH1579" s="42">
        <f>[3]AU!AH33</f>
        <v>0</v>
      </c>
      <c r="AI1579" s="42">
        <f>[3]AU!AI33</f>
        <v>0</v>
      </c>
      <c r="AJ1579" s="42">
        <f>[3]AU!AJ33</f>
        <v>49</v>
      </c>
      <c r="AK1579" s="42">
        <f>[3]AU!AK33</f>
        <v>4.9000000000000004</v>
      </c>
      <c r="AL1579" s="42">
        <f>[3]AU!AL33</f>
        <v>2736</v>
      </c>
      <c r="AM1579" s="42">
        <f>[3]AU!AM33</f>
        <v>13325.67</v>
      </c>
      <c r="AN1579" s="42">
        <f>[3]AU!AN33</f>
        <v>619</v>
      </c>
      <c r="AO1579" s="42">
        <f>[3]AU!AO33</f>
        <v>2664.47</v>
      </c>
      <c r="AP1579" s="42">
        <f>[3]AU!AP33</f>
        <v>0</v>
      </c>
      <c r="AQ1579" s="42">
        <f>[3]AU!AQ33</f>
        <v>0</v>
      </c>
      <c r="AR1579" s="42">
        <f>[3]AU!AR33</f>
        <v>0</v>
      </c>
      <c r="AS1579" s="42">
        <f>[3]AU!AS33</f>
        <v>0</v>
      </c>
      <c r="AT1579" s="42">
        <f>[3]AU!AT33</f>
        <v>4</v>
      </c>
      <c r="AU1579" s="42">
        <f>[3]AU!AU33</f>
        <v>148.9</v>
      </c>
      <c r="AV1579" s="42">
        <f>[3]AU!AV33</f>
        <v>26</v>
      </c>
      <c r="AW1579" s="42">
        <f>[3]AU!AW33</f>
        <v>30.94</v>
      </c>
      <c r="AX1579" s="42">
        <f>[3]AU!AX33</f>
        <v>1128</v>
      </c>
      <c r="AY1579" s="42">
        <f>[3]AU!AY33</f>
        <v>3679.8</v>
      </c>
      <c r="AZ1579" s="42">
        <f>[3]AU!AZ33</f>
        <v>1158</v>
      </c>
      <c r="BA1579" s="42">
        <f>[3]AU!BA33</f>
        <v>3859.6400000000003</v>
      </c>
      <c r="BB1579" s="42">
        <f>[3]AU!BB33</f>
        <v>3894</v>
      </c>
      <c r="BC1579" s="42">
        <f>[3]AU!BC33</f>
        <v>17185.310000000001</v>
      </c>
    </row>
    <row r="1580" spans="1:55" x14ac:dyDescent="0.2">
      <c r="A1580" s="78">
        <v>34</v>
      </c>
      <c r="B1580" s="79" t="s">
        <v>108</v>
      </c>
      <c r="C1580" s="41">
        <f t="shared" si="338"/>
        <v>0</v>
      </c>
      <c r="D1580" s="41">
        <f t="shared" si="338"/>
        <v>0</v>
      </c>
      <c r="E1580" s="42">
        <f>[3]Capital!E33</f>
        <v>0</v>
      </c>
      <c r="F1580" s="42">
        <f>[3]Capital!F33</f>
        <v>0</v>
      </c>
      <c r="G1580" s="42">
        <f>[3]Capital!G33</f>
        <v>0</v>
      </c>
      <c r="H1580" s="42">
        <f>[3]Capital!H33</f>
        <v>0</v>
      </c>
      <c r="I1580" s="42">
        <f>[3]Capital!I33</f>
        <v>0</v>
      </c>
      <c r="J1580" s="42">
        <f>[3]Capital!J33</f>
        <v>0</v>
      </c>
      <c r="K1580" s="42">
        <f>[3]Capital!K33</f>
        <v>0</v>
      </c>
      <c r="L1580" s="42">
        <f>[3]Capital!L33</f>
        <v>0</v>
      </c>
      <c r="M1580" s="42">
        <f>[3]Capital!M33</f>
        <v>0</v>
      </c>
      <c r="N1580" s="42">
        <f>[3]Capital!N33</f>
        <v>0</v>
      </c>
      <c r="O1580" s="42">
        <f>[3]Capital!O33</f>
        <v>0</v>
      </c>
      <c r="P1580" s="42">
        <f>[3]Capital!P33</f>
        <v>0</v>
      </c>
      <c r="Q1580" s="42">
        <f>[3]Capital!Q33</f>
        <v>0</v>
      </c>
      <c r="R1580" s="42">
        <f>[3]Capital!R33</f>
        <v>0</v>
      </c>
      <c r="S1580" s="42">
        <f>[3]Capital!S33</f>
        <v>0</v>
      </c>
      <c r="T1580" s="42">
        <f>[3]Capital!T33</f>
        <v>0</v>
      </c>
      <c r="U1580" s="42">
        <f>[3]Capital!U33</f>
        <v>0</v>
      </c>
      <c r="V1580" s="42">
        <f>[3]Capital!V33</f>
        <v>0</v>
      </c>
      <c r="W1580" s="42">
        <f>[3]Capital!W33</f>
        <v>0</v>
      </c>
      <c r="X1580" s="42">
        <f>[3]Capital!X33</f>
        <v>0</v>
      </c>
      <c r="Y1580" s="42">
        <f>[3]Capital!Y33</f>
        <v>0</v>
      </c>
      <c r="Z1580" s="42">
        <f>[3]Capital!Z33</f>
        <v>0</v>
      </c>
      <c r="AA1580" s="42">
        <f>[3]Capital!AA33</f>
        <v>0</v>
      </c>
      <c r="AB1580" s="42">
        <f>[3]Capital!AB33</f>
        <v>0</v>
      </c>
      <c r="AC1580" s="42">
        <f>[3]Capital!AC33</f>
        <v>0</v>
      </c>
      <c r="AD1580" s="42">
        <f>[3]Capital!AD33</f>
        <v>0</v>
      </c>
      <c r="AE1580" s="42">
        <f>[3]Capital!AE33</f>
        <v>0</v>
      </c>
      <c r="AF1580" s="42">
        <f>[3]Capital!AF33</f>
        <v>0</v>
      </c>
      <c r="AG1580" s="42">
        <f>[3]Capital!AG33</f>
        <v>0</v>
      </c>
      <c r="AH1580" s="42">
        <f>[3]Capital!AH33</f>
        <v>0</v>
      </c>
      <c r="AI1580" s="42">
        <f>[3]Capital!AI33</f>
        <v>0</v>
      </c>
      <c r="AJ1580" s="42">
        <f>[3]Capital!AJ33</f>
        <v>0</v>
      </c>
      <c r="AK1580" s="42">
        <f>[3]Capital!AK33</f>
        <v>0</v>
      </c>
      <c r="AL1580" s="42">
        <f>[3]Capital!AL33</f>
        <v>0</v>
      </c>
      <c r="AM1580" s="42">
        <f>[3]Capital!AM33</f>
        <v>0</v>
      </c>
      <c r="AN1580" s="42">
        <f>[3]Capital!AN33</f>
        <v>0</v>
      </c>
      <c r="AO1580" s="42">
        <f>[3]Capital!AO33</f>
        <v>0</v>
      </c>
      <c r="AP1580" s="42">
        <f>[3]Capital!AP33</f>
        <v>0</v>
      </c>
      <c r="AQ1580" s="42">
        <f>[3]Capital!AQ33</f>
        <v>0</v>
      </c>
      <c r="AR1580" s="42">
        <f>[3]Capital!AR33</f>
        <v>0</v>
      </c>
      <c r="AS1580" s="42">
        <f>[3]Capital!AS33</f>
        <v>0</v>
      </c>
      <c r="AT1580" s="42">
        <f>[3]Capital!AT33</f>
        <v>0</v>
      </c>
      <c r="AU1580" s="42">
        <f>[3]Capital!AU33</f>
        <v>0</v>
      </c>
      <c r="AV1580" s="42">
        <f>[3]Capital!AV33</f>
        <v>0</v>
      </c>
      <c r="AW1580" s="42">
        <f>[3]Capital!AW33</f>
        <v>0</v>
      </c>
      <c r="AX1580" s="42">
        <f>[3]Capital!AX33</f>
        <v>0</v>
      </c>
      <c r="AY1580" s="42">
        <f>[3]Capital!AY33</f>
        <v>0</v>
      </c>
      <c r="AZ1580" s="42">
        <f>[3]Capital!AZ33</f>
        <v>0</v>
      </c>
      <c r="BA1580" s="42">
        <f>[3]Capital!BA33</f>
        <v>0</v>
      </c>
      <c r="BB1580" s="42">
        <f>[3]Capital!BB33</f>
        <v>0</v>
      </c>
      <c r="BC1580" s="42">
        <f>[3]Capital!BC33</f>
        <v>0</v>
      </c>
    </row>
    <row r="1581" spans="1:55" x14ac:dyDescent="0.2">
      <c r="A1581" s="78">
        <v>35</v>
      </c>
      <c r="B1581" s="79" t="s">
        <v>110</v>
      </c>
      <c r="C1581" s="41">
        <f t="shared" si="338"/>
        <v>0</v>
      </c>
      <c r="D1581" s="41">
        <f t="shared" si="338"/>
        <v>0</v>
      </c>
      <c r="E1581" s="42">
        <f>[3]Equitas!E33</f>
        <v>0</v>
      </c>
      <c r="F1581" s="42">
        <f>[3]Equitas!F33</f>
        <v>0</v>
      </c>
      <c r="G1581" s="42">
        <f>[3]Equitas!G33</f>
        <v>0</v>
      </c>
      <c r="H1581" s="42">
        <f>[3]Equitas!H33</f>
        <v>0</v>
      </c>
      <c r="I1581" s="42">
        <f>[3]Equitas!I33</f>
        <v>0</v>
      </c>
      <c r="J1581" s="42">
        <f>[3]Equitas!J33</f>
        <v>0</v>
      </c>
      <c r="K1581" s="42">
        <f>[3]Equitas!K33</f>
        <v>0</v>
      </c>
      <c r="L1581" s="42">
        <f>[3]Equitas!L33</f>
        <v>0</v>
      </c>
      <c r="M1581" s="42">
        <f>[3]Equitas!M33</f>
        <v>0</v>
      </c>
      <c r="N1581" s="42">
        <f>[3]Equitas!N33</f>
        <v>424</v>
      </c>
      <c r="O1581" s="42">
        <f>[3]Equitas!O33</f>
        <v>1197</v>
      </c>
      <c r="P1581" s="42">
        <f>[3]Equitas!P33</f>
        <v>325</v>
      </c>
      <c r="Q1581" s="42">
        <f>[3]Equitas!Q33</f>
        <v>808</v>
      </c>
      <c r="R1581" s="42">
        <f>[3]Equitas!R33</f>
        <v>96</v>
      </c>
      <c r="S1581" s="42">
        <f>[3]Equitas!S33</f>
        <v>354</v>
      </c>
      <c r="T1581" s="42">
        <f>[3]Equitas!T33</f>
        <v>3</v>
      </c>
      <c r="U1581" s="42">
        <f>[3]Equitas!U33</f>
        <v>35</v>
      </c>
      <c r="V1581" s="42">
        <f>[3]Equitas!V33</f>
        <v>0</v>
      </c>
      <c r="W1581" s="42">
        <f>[3]Equitas!W33</f>
        <v>0</v>
      </c>
      <c r="X1581" s="42">
        <f>[3]Equitas!X33</f>
        <v>0</v>
      </c>
      <c r="Y1581" s="42">
        <f>[3]Equitas!Y33</f>
        <v>0</v>
      </c>
      <c r="Z1581" s="42">
        <f>[3]Equitas!Z33</f>
        <v>0</v>
      </c>
      <c r="AA1581" s="42">
        <f>[3]Equitas!AA33</f>
        <v>0</v>
      </c>
      <c r="AB1581" s="42">
        <f>[3]Equitas!AB33</f>
        <v>0</v>
      </c>
      <c r="AC1581" s="42">
        <f>[3]Equitas!AC33</f>
        <v>0</v>
      </c>
      <c r="AD1581" s="42">
        <f>[3]Equitas!AD33</f>
        <v>0</v>
      </c>
      <c r="AE1581" s="42">
        <f>[3]Equitas!AE33</f>
        <v>0</v>
      </c>
      <c r="AF1581" s="42">
        <f>[3]Equitas!AF33</f>
        <v>0</v>
      </c>
      <c r="AG1581" s="42">
        <f>[3]Equitas!AG33</f>
        <v>0</v>
      </c>
      <c r="AH1581" s="42">
        <f>[3]Equitas!AH33</f>
        <v>0</v>
      </c>
      <c r="AI1581" s="42">
        <f>[3]Equitas!AI33</f>
        <v>0</v>
      </c>
      <c r="AJ1581" s="42">
        <f>[3]Equitas!AJ33</f>
        <v>0</v>
      </c>
      <c r="AK1581" s="42">
        <f>[3]Equitas!AK33</f>
        <v>0</v>
      </c>
      <c r="AL1581" s="42">
        <f>[3]Equitas!AL33</f>
        <v>424</v>
      </c>
      <c r="AM1581" s="42">
        <f>[3]Equitas!AM33</f>
        <v>1197</v>
      </c>
      <c r="AN1581" s="42">
        <f>[3]Equitas!AN33</f>
        <v>0</v>
      </c>
      <c r="AO1581" s="42">
        <f>[3]Equitas!AO33</f>
        <v>0</v>
      </c>
      <c r="AP1581" s="42">
        <f>[3]Equitas!AP33</f>
        <v>0</v>
      </c>
      <c r="AQ1581" s="42">
        <f>[3]Equitas!AQ33</f>
        <v>0</v>
      </c>
      <c r="AR1581" s="42">
        <f>[3]Equitas!AR33</f>
        <v>0</v>
      </c>
      <c r="AS1581" s="42">
        <f>[3]Equitas!AS33</f>
        <v>0</v>
      </c>
      <c r="AT1581" s="42">
        <f>[3]Equitas!AT33</f>
        <v>0</v>
      </c>
      <c r="AU1581" s="42">
        <f>[3]Equitas!AU33</f>
        <v>0</v>
      </c>
      <c r="AV1581" s="42">
        <f>[3]Equitas!AV33</f>
        <v>0</v>
      </c>
      <c r="AW1581" s="42">
        <f>[3]Equitas!AW33</f>
        <v>0</v>
      </c>
      <c r="AX1581" s="42">
        <f>[3]Equitas!AX33</f>
        <v>97</v>
      </c>
      <c r="AY1581" s="42">
        <f>[3]Equitas!AY33</f>
        <v>422</v>
      </c>
      <c r="AZ1581" s="42">
        <f>[3]Equitas!AZ33</f>
        <v>97</v>
      </c>
      <c r="BA1581" s="42">
        <f>[3]Equitas!BA33</f>
        <v>422</v>
      </c>
      <c r="BB1581" s="42">
        <f>[3]Equitas!BB33</f>
        <v>521</v>
      </c>
      <c r="BC1581" s="42">
        <f>[3]Equitas!BC33</f>
        <v>1619</v>
      </c>
    </row>
    <row r="1582" spans="1:55" x14ac:dyDescent="0.2">
      <c r="A1582" s="78">
        <v>36</v>
      </c>
      <c r="B1582" s="79" t="s">
        <v>111</v>
      </c>
      <c r="C1582" s="41">
        <f t="shared" si="338"/>
        <v>0</v>
      </c>
      <c r="D1582" s="41">
        <f t="shared" si="338"/>
        <v>0</v>
      </c>
      <c r="E1582" s="42">
        <f>[3]ESAF!E33</f>
        <v>0</v>
      </c>
      <c r="F1582" s="42">
        <f>[3]ESAF!F33</f>
        <v>0</v>
      </c>
      <c r="G1582" s="42">
        <f>[3]ESAF!G33</f>
        <v>0</v>
      </c>
      <c r="H1582" s="42">
        <f>[3]ESAF!H33</f>
        <v>0</v>
      </c>
      <c r="I1582" s="42">
        <f>[3]ESAF!I33</f>
        <v>0</v>
      </c>
      <c r="J1582" s="42">
        <f>[3]ESAF!J33</f>
        <v>0</v>
      </c>
      <c r="K1582" s="42">
        <f>[3]ESAF!K33</f>
        <v>0</v>
      </c>
      <c r="L1582" s="42">
        <f>[3]ESAF!L33</f>
        <v>0</v>
      </c>
      <c r="M1582" s="42">
        <f>[3]ESAF!M33</f>
        <v>0</v>
      </c>
      <c r="N1582" s="42">
        <f>[3]ESAF!N33</f>
        <v>0</v>
      </c>
      <c r="O1582" s="42">
        <f>[3]ESAF!O33</f>
        <v>0</v>
      </c>
      <c r="P1582" s="42">
        <f>[3]ESAF!P33</f>
        <v>0</v>
      </c>
      <c r="Q1582" s="42">
        <f>[3]ESAF!Q33</f>
        <v>0</v>
      </c>
      <c r="R1582" s="42">
        <f>[3]ESAF!R33</f>
        <v>0</v>
      </c>
      <c r="S1582" s="42">
        <f>[3]ESAF!S33</f>
        <v>0</v>
      </c>
      <c r="T1582" s="42">
        <f>[3]ESAF!T33</f>
        <v>0</v>
      </c>
      <c r="U1582" s="42">
        <f>[3]ESAF!U33</f>
        <v>0</v>
      </c>
      <c r="V1582" s="42">
        <f>[3]ESAF!V33</f>
        <v>0</v>
      </c>
      <c r="W1582" s="42">
        <f>[3]ESAF!W33</f>
        <v>0</v>
      </c>
      <c r="X1582" s="42">
        <f>[3]ESAF!X33</f>
        <v>0</v>
      </c>
      <c r="Y1582" s="42">
        <f>[3]ESAF!Y33</f>
        <v>0</v>
      </c>
      <c r="Z1582" s="42">
        <f>[3]ESAF!Z33</f>
        <v>0</v>
      </c>
      <c r="AA1582" s="42">
        <f>[3]ESAF!AA33</f>
        <v>0</v>
      </c>
      <c r="AB1582" s="42">
        <f>[3]ESAF!AB33</f>
        <v>0</v>
      </c>
      <c r="AC1582" s="42">
        <f>[3]ESAF!AC33</f>
        <v>0</v>
      </c>
      <c r="AD1582" s="42">
        <f>[3]ESAF!AD33</f>
        <v>0</v>
      </c>
      <c r="AE1582" s="42">
        <f>[3]ESAF!AE33</f>
        <v>0</v>
      </c>
      <c r="AF1582" s="42">
        <f>[3]ESAF!AF33</f>
        <v>0</v>
      </c>
      <c r="AG1582" s="42">
        <f>[3]ESAF!AG33</f>
        <v>0</v>
      </c>
      <c r="AH1582" s="42">
        <f>[3]ESAF!AH33</f>
        <v>0</v>
      </c>
      <c r="AI1582" s="42">
        <f>[3]ESAF!AI33</f>
        <v>0</v>
      </c>
      <c r="AJ1582" s="42">
        <f>[3]ESAF!AJ33</f>
        <v>0</v>
      </c>
      <c r="AK1582" s="42">
        <f>[3]ESAF!AK33</f>
        <v>0</v>
      </c>
      <c r="AL1582" s="42">
        <f>[3]ESAF!AL33</f>
        <v>0</v>
      </c>
      <c r="AM1582" s="42">
        <f>[3]ESAF!AM33</f>
        <v>0</v>
      </c>
      <c r="AN1582" s="42">
        <f>[3]ESAF!AN33</f>
        <v>0</v>
      </c>
      <c r="AO1582" s="42">
        <f>[3]ESAF!AO33</f>
        <v>0</v>
      </c>
      <c r="AP1582" s="42">
        <f>[3]ESAF!AP33</f>
        <v>0</v>
      </c>
      <c r="AQ1582" s="42">
        <f>[3]ESAF!AQ33</f>
        <v>0</v>
      </c>
      <c r="AR1582" s="42">
        <f>[3]ESAF!AR33</f>
        <v>0</v>
      </c>
      <c r="AS1582" s="42">
        <f>[3]ESAF!AS33</f>
        <v>0</v>
      </c>
      <c r="AT1582" s="42">
        <f>[3]ESAF!AT33</f>
        <v>0</v>
      </c>
      <c r="AU1582" s="42">
        <f>[3]ESAF!AU33</f>
        <v>0</v>
      </c>
      <c r="AV1582" s="42">
        <f>[3]ESAF!AV33</f>
        <v>0</v>
      </c>
      <c r="AW1582" s="42">
        <f>[3]ESAF!AW33</f>
        <v>0</v>
      </c>
      <c r="AX1582" s="42">
        <f>[3]ESAF!AX33</f>
        <v>0</v>
      </c>
      <c r="AY1582" s="42">
        <f>[3]ESAF!AY33</f>
        <v>0</v>
      </c>
      <c r="AZ1582" s="42">
        <f>[3]ESAF!AZ33</f>
        <v>0</v>
      </c>
      <c r="BA1582" s="42">
        <f>[3]ESAF!BA33</f>
        <v>0</v>
      </c>
      <c r="BB1582" s="42">
        <f>[3]ESAF!BB33</f>
        <v>0</v>
      </c>
      <c r="BC1582" s="42">
        <f>[3]ESAF!BC33</f>
        <v>0</v>
      </c>
    </row>
    <row r="1583" spans="1:55" x14ac:dyDescent="0.2">
      <c r="A1583" s="78">
        <v>37</v>
      </c>
      <c r="B1583" s="79" t="s">
        <v>149</v>
      </c>
      <c r="C1583" s="41">
        <f t="shared" si="338"/>
        <v>0</v>
      </c>
      <c r="D1583" s="41">
        <f t="shared" si="338"/>
        <v>0</v>
      </c>
      <c r="E1583" s="42">
        <f>'[3]Fincare SFB'!E33</f>
        <v>0</v>
      </c>
      <c r="F1583" s="42">
        <f>'[3]Fincare SFB'!F33</f>
        <v>0</v>
      </c>
      <c r="G1583" s="42">
        <f>'[3]Fincare SFB'!G33</f>
        <v>0</v>
      </c>
      <c r="H1583" s="42">
        <f>'[3]Fincare SFB'!H33</f>
        <v>0</v>
      </c>
      <c r="I1583" s="42">
        <f>'[3]Fincare SFB'!I33</f>
        <v>0</v>
      </c>
      <c r="J1583" s="42">
        <f>'[3]Fincare SFB'!J33</f>
        <v>0</v>
      </c>
      <c r="K1583" s="42">
        <f>'[3]Fincare SFB'!K33</f>
        <v>0</v>
      </c>
      <c r="L1583" s="42">
        <f>'[3]Fincare SFB'!L33</f>
        <v>0</v>
      </c>
      <c r="M1583" s="42">
        <f>'[3]Fincare SFB'!M33</f>
        <v>0</v>
      </c>
      <c r="N1583" s="42">
        <f>'[3]Fincare SFB'!N33</f>
        <v>0</v>
      </c>
      <c r="O1583" s="42">
        <f>'[3]Fincare SFB'!O33</f>
        <v>0</v>
      </c>
      <c r="P1583" s="42">
        <f>'[3]Fincare SFB'!P33</f>
        <v>0</v>
      </c>
      <c r="Q1583" s="42">
        <f>'[3]Fincare SFB'!Q33</f>
        <v>0</v>
      </c>
      <c r="R1583" s="42">
        <f>'[3]Fincare SFB'!R33</f>
        <v>0</v>
      </c>
      <c r="S1583" s="42">
        <f>'[3]Fincare SFB'!S33</f>
        <v>0</v>
      </c>
      <c r="T1583" s="42">
        <f>'[3]Fincare SFB'!T33</f>
        <v>0</v>
      </c>
      <c r="U1583" s="42">
        <f>'[3]Fincare SFB'!U33</f>
        <v>0</v>
      </c>
      <c r="V1583" s="42">
        <f>'[3]Fincare SFB'!V33</f>
        <v>0</v>
      </c>
      <c r="W1583" s="42">
        <f>'[3]Fincare SFB'!W33</f>
        <v>0</v>
      </c>
      <c r="X1583" s="42">
        <f>'[3]Fincare SFB'!X33</f>
        <v>0</v>
      </c>
      <c r="Y1583" s="42">
        <f>'[3]Fincare SFB'!Y33</f>
        <v>0</v>
      </c>
      <c r="Z1583" s="42">
        <f>'[3]Fincare SFB'!Z33</f>
        <v>0</v>
      </c>
      <c r="AA1583" s="42">
        <f>'[3]Fincare SFB'!AA33</f>
        <v>0</v>
      </c>
      <c r="AB1583" s="42">
        <f>'[3]Fincare SFB'!AB33</f>
        <v>0</v>
      </c>
      <c r="AC1583" s="42">
        <f>'[3]Fincare SFB'!AC33</f>
        <v>0</v>
      </c>
      <c r="AD1583" s="42">
        <f>'[3]Fincare SFB'!AD33</f>
        <v>0</v>
      </c>
      <c r="AE1583" s="42">
        <f>'[3]Fincare SFB'!AE33</f>
        <v>0</v>
      </c>
      <c r="AF1583" s="42">
        <f>'[3]Fincare SFB'!AF33</f>
        <v>0</v>
      </c>
      <c r="AG1583" s="42">
        <f>'[3]Fincare SFB'!AG33</f>
        <v>0</v>
      </c>
      <c r="AH1583" s="42">
        <f>'[3]Fincare SFB'!AH33</f>
        <v>0</v>
      </c>
      <c r="AI1583" s="42">
        <f>'[3]Fincare SFB'!AI33</f>
        <v>0</v>
      </c>
      <c r="AJ1583" s="42">
        <f>'[3]Fincare SFB'!AJ33</f>
        <v>0</v>
      </c>
      <c r="AK1583" s="42">
        <f>'[3]Fincare SFB'!AK33</f>
        <v>0</v>
      </c>
      <c r="AL1583" s="42">
        <f>'[3]Fincare SFB'!AL33</f>
        <v>0</v>
      </c>
      <c r="AM1583" s="42">
        <f>'[3]Fincare SFB'!AM33</f>
        <v>0</v>
      </c>
      <c r="AN1583" s="42">
        <f>'[3]Fincare SFB'!AN33</f>
        <v>0</v>
      </c>
      <c r="AO1583" s="42">
        <f>'[3]Fincare SFB'!AO33</f>
        <v>0</v>
      </c>
      <c r="AP1583" s="42">
        <f>'[3]Fincare SFB'!AP33</f>
        <v>0</v>
      </c>
      <c r="AQ1583" s="42">
        <f>'[3]Fincare SFB'!AQ33</f>
        <v>0</v>
      </c>
      <c r="AR1583" s="42">
        <f>'[3]Fincare SFB'!AR33</f>
        <v>0</v>
      </c>
      <c r="AS1583" s="42">
        <f>'[3]Fincare SFB'!AS33</f>
        <v>0</v>
      </c>
      <c r="AT1583" s="42">
        <f>'[3]Fincare SFB'!AT33</f>
        <v>0</v>
      </c>
      <c r="AU1583" s="42">
        <f>'[3]Fincare SFB'!AU33</f>
        <v>0</v>
      </c>
      <c r="AV1583" s="42">
        <f>'[3]Fincare SFB'!AV33</f>
        <v>0</v>
      </c>
      <c r="AW1583" s="42">
        <f>'[3]Fincare SFB'!AW33</f>
        <v>0</v>
      </c>
      <c r="AX1583" s="42">
        <f>'[3]Fincare SFB'!AX33</f>
        <v>0</v>
      </c>
      <c r="AY1583" s="42">
        <f>'[3]Fincare SFB'!AY33</f>
        <v>0</v>
      </c>
      <c r="AZ1583" s="42">
        <f>'[3]Fincare SFB'!AZ33</f>
        <v>0</v>
      </c>
      <c r="BA1583" s="42">
        <f>'[3]Fincare SFB'!BA33</f>
        <v>0</v>
      </c>
      <c r="BB1583" s="42">
        <f>'[3]Fincare SFB'!BB33</f>
        <v>0</v>
      </c>
      <c r="BC1583" s="42">
        <f>'[3]Fincare SFB'!BC33</f>
        <v>0</v>
      </c>
    </row>
    <row r="1584" spans="1:55" x14ac:dyDescent="0.2">
      <c r="A1584" s="78">
        <v>38</v>
      </c>
      <c r="B1584" s="79" t="s">
        <v>112</v>
      </c>
      <c r="C1584" s="41">
        <f t="shared" si="338"/>
        <v>0</v>
      </c>
      <c r="D1584" s="41">
        <f t="shared" si="338"/>
        <v>0</v>
      </c>
      <c r="E1584" s="42">
        <f>[3]Jana!E33</f>
        <v>0</v>
      </c>
      <c r="F1584" s="42">
        <f>[3]Jana!F33</f>
        <v>0</v>
      </c>
      <c r="G1584" s="42">
        <f>[3]Jana!G33</f>
        <v>0</v>
      </c>
      <c r="H1584" s="42">
        <f>[3]Jana!H33</f>
        <v>0</v>
      </c>
      <c r="I1584" s="42">
        <f>[3]Jana!I33</f>
        <v>0</v>
      </c>
      <c r="J1584" s="42">
        <f>[3]Jana!J33</f>
        <v>0</v>
      </c>
      <c r="K1584" s="42">
        <f>[3]Jana!K33</f>
        <v>0</v>
      </c>
      <c r="L1584" s="42">
        <f>[3]Jana!L33</f>
        <v>0</v>
      </c>
      <c r="M1584" s="42">
        <f>[3]Jana!M33</f>
        <v>0</v>
      </c>
      <c r="N1584" s="42">
        <f>[3]Jana!N33</f>
        <v>0</v>
      </c>
      <c r="O1584" s="42">
        <f>[3]Jana!O33</f>
        <v>0</v>
      </c>
      <c r="P1584" s="42">
        <f>[3]Jana!P33</f>
        <v>0</v>
      </c>
      <c r="Q1584" s="42">
        <f>[3]Jana!Q33</f>
        <v>0</v>
      </c>
      <c r="R1584" s="42">
        <f>[3]Jana!R33</f>
        <v>0</v>
      </c>
      <c r="S1584" s="42">
        <f>[3]Jana!S33</f>
        <v>0</v>
      </c>
      <c r="T1584" s="42">
        <f>[3]Jana!T33</f>
        <v>0</v>
      </c>
      <c r="U1584" s="42">
        <f>[3]Jana!U33</f>
        <v>0</v>
      </c>
      <c r="V1584" s="42">
        <f>[3]Jana!V33</f>
        <v>0</v>
      </c>
      <c r="W1584" s="42">
        <f>[3]Jana!W33</f>
        <v>0</v>
      </c>
      <c r="X1584" s="42">
        <f>[3]Jana!X33</f>
        <v>0</v>
      </c>
      <c r="Y1584" s="42">
        <f>[3]Jana!Y33</f>
        <v>0</v>
      </c>
      <c r="Z1584" s="42">
        <f>[3]Jana!Z33</f>
        <v>0</v>
      </c>
      <c r="AA1584" s="42">
        <f>[3]Jana!AA33</f>
        <v>0</v>
      </c>
      <c r="AB1584" s="42">
        <f>[3]Jana!AB33</f>
        <v>0</v>
      </c>
      <c r="AC1584" s="42">
        <f>[3]Jana!AC33</f>
        <v>0</v>
      </c>
      <c r="AD1584" s="42">
        <f>[3]Jana!AD33</f>
        <v>105</v>
      </c>
      <c r="AE1584" s="42">
        <f>[3]Jana!AE33</f>
        <v>547.15</v>
      </c>
      <c r="AF1584" s="42">
        <f>[3]Jana!AF33</f>
        <v>0</v>
      </c>
      <c r="AG1584" s="42">
        <f>[3]Jana!AG33</f>
        <v>0</v>
      </c>
      <c r="AH1584" s="42">
        <f>[3]Jana!AH33</f>
        <v>0</v>
      </c>
      <c r="AI1584" s="42">
        <f>[3]Jana!AI33</f>
        <v>0</v>
      </c>
      <c r="AJ1584" s="42">
        <f>[3]Jana!AJ33</f>
        <v>2035</v>
      </c>
      <c r="AK1584" s="42">
        <f>[3]Jana!AK33</f>
        <v>526.4</v>
      </c>
      <c r="AL1584" s="42">
        <f>[3]Jana!AL33</f>
        <v>2140</v>
      </c>
      <c r="AM1584" s="42">
        <f>[3]Jana!AM33</f>
        <v>1073.55</v>
      </c>
      <c r="AN1584" s="42">
        <f>[3]Jana!AN33</f>
        <v>2099</v>
      </c>
      <c r="AO1584" s="42">
        <f>[3]Jana!AO33</f>
        <v>598.03</v>
      </c>
      <c r="AP1584" s="42">
        <f>[3]Jana!AP33</f>
        <v>0</v>
      </c>
      <c r="AQ1584" s="42">
        <f>[3]Jana!AQ33</f>
        <v>0</v>
      </c>
      <c r="AR1584" s="42">
        <f>[3]Jana!AR33</f>
        <v>0</v>
      </c>
      <c r="AS1584" s="42">
        <f>[3]Jana!AS33</f>
        <v>0</v>
      </c>
      <c r="AT1584" s="42">
        <f>[3]Jana!AT33</f>
        <v>21</v>
      </c>
      <c r="AU1584" s="42">
        <f>[3]Jana!AU33</f>
        <v>407.95</v>
      </c>
      <c r="AV1584" s="42">
        <f>[3]Jana!AV33</f>
        <v>0</v>
      </c>
      <c r="AW1584" s="42">
        <f>[3]Jana!AW33</f>
        <v>0</v>
      </c>
      <c r="AX1584" s="42">
        <f>[3]Jana!AX33</f>
        <v>219</v>
      </c>
      <c r="AY1584" s="42">
        <f>[3]Jana!AY33</f>
        <v>234.79</v>
      </c>
      <c r="AZ1584" s="42">
        <f>[3]Jana!AZ33</f>
        <v>240</v>
      </c>
      <c r="BA1584" s="42">
        <f>[3]Jana!BA33</f>
        <v>642.74</v>
      </c>
      <c r="BB1584" s="42">
        <f>[3]Jana!BB33</f>
        <v>2380</v>
      </c>
      <c r="BC1584" s="42">
        <f>[3]Jana!BC33</f>
        <v>1716.29</v>
      </c>
    </row>
    <row r="1585" spans="1:55" x14ac:dyDescent="0.2">
      <c r="A1585" s="78">
        <v>39</v>
      </c>
      <c r="B1585" s="79" t="s">
        <v>113</v>
      </c>
      <c r="C1585" s="41">
        <f t="shared" si="338"/>
        <v>320</v>
      </c>
      <c r="D1585" s="41">
        <f t="shared" si="338"/>
        <v>81.569999999999993</v>
      </c>
      <c r="E1585" s="42">
        <f>[3]Suryoday!E33</f>
        <v>86</v>
      </c>
      <c r="F1585" s="42">
        <f>[3]Suryoday!F33</f>
        <v>10.119999999999999</v>
      </c>
      <c r="G1585" s="42">
        <f>[3]Suryoday!G33</f>
        <v>11</v>
      </c>
      <c r="H1585" s="42">
        <f>[3]Suryoday!H33</f>
        <v>0.71</v>
      </c>
      <c r="I1585" s="42">
        <f>[3]Suryoday!I33</f>
        <v>223</v>
      </c>
      <c r="J1585" s="42">
        <f>[3]Suryoday!J33</f>
        <v>70.739999999999995</v>
      </c>
      <c r="K1585" s="42">
        <f>[3]Suryoday!K33</f>
        <v>0</v>
      </c>
      <c r="L1585" s="42">
        <f>[3]Suryoday!L33</f>
        <v>0</v>
      </c>
      <c r="M1585" s="42">
        <f>[3]Suryoday!M33</f>
        <v>0</v>
      </c>
      <c r="N1585" s="42">
        <f>[3]Suryoday!N33</f>
        <v>9</v>
      </c>
      <c r="O1585" s="42">
        <f>[3]Suryoday!O33</f>
        <v>11.04</v>
      </c>
      <c r="P1585" s="42">
        <f>[3]Suryoday!P33</f>
        <v>9</v>
      </c>
      <c r="Q1585" s="42">
        <f>[3]Suryoday!Q33</f>
        <v>11.04</v>
      </c>
      <c r="R1585" s="42">
        <f>[3]Suryoday!R33</f>
        <v>0</v>
      </c>
      <c r="S1585" s="42">
        <f>[3]Suryoday!S33</f>
        <v>0</v>
      </c>
      <c r="T1585" s="42">
        <f>[3]Suryoday!T33</f>
        <v>0</v>
      </c>
      <c r="U1585" s="42">
        <f>[3]Suryoday!U33</f>
        <v>0</v>
      </c>
      <c r="V1585" s="42">
        <f>[3]Suryoday!V33</f>
        <v>0</v>
      </c>
      <c r="W1585" s="42">
        <f>[3]Suryoday!W33</f>
        <v>0</v>
      </c>
      <c r="X1585" s="42">
        <f>[3]Suryoday!X33</f>
        <v>0</v>
      </c>
      <c r="Y1585" s="42">
        <f>[3]Suryoday!Y33</f>
        <v>0</v>
      </c>
      <c r="Z1585" s="42">
        <f>[3]Suryoday!Z33</f>
        <v>0</v>
      </c>
      <c r="AA1585" s="42">
        <f>[3]Suryoday!AA33</f>
        <v>0</v>
      </c>
      <c r="AB1585" s="42">
        <f>[3]Suryoday!AB33</f>
        <v>0</v>
      </c>
      <c r="AC1585" s="42">
        <f>[3]Suryoday!AC33</f>
        <v>0</v>
      </c>
      <c r="AD1585" s="42">
        <f>[3]Suryoday!AD33</f>
        <v>1</v>
      </c>
      <c r="AE1585" s="42">
        <f>[3]Suryoday!AE33</f>
        <v>5.94</v>
      </c>
      <c r="AF1585" s="42">
        <f>[3]Suryoday!AF33</f>
        <v>0</v>
      </c>
      <c r="AG1585" s="42">
        <f>[3]Suryoday!AG33</f>
        <v>0</v>
      </c>
      <c r="AH1585" s="42">
        <f>[3]Suryoday!AH33</f>
        <v>0</v>
      </c>
      <c r="AI1585" s="42">
        <f>[3]Suryoday!AI33</f>
        <v>0</v>
      </c>
      <c r="AJ1585" s="42">
        <f>[3]Suryoday!AJ33</f>
        <v>4360</v>
      </c>
      <c r="AK1585" s="42">
        <f>[3]Suryoday!AK33</f>
        <v>733.43</v>
      </c>
      <c r="AL1585" s="42">
        <f>[3]Suryoday!AL33</f>
        <v>4690</v>
      </c>
      <c r="AM1585" s="42">
        <f>[3]Suryoday!AM33</f>
        <v>831.9799999999999</v>
      </c>
      <c r="AN1585" s="42">
        <f>[3]Suryoday!AN33</f>
        <v>637</v>
      </c>
      <c r="AO1585" s="42">
        <f>[3]Suryoday!AO33</f>
        <v>111.87</v>
      </c>
      <c r="AP1585" s="42">
        <f>[3]Suryoday!AP33</f>
        <v>0</v>
      </c>
      <c r="AQ1585" s="42">
        <f>[3]Suryoday!AQ33</f>
        <v>0</v>
      </c>
      <c r="AR1585" s="42">
        <f>[3]Suryoday!AR33</f>
        <v>0</v>
      </c>
      <c r="AS1585" s="42">
        <f>[3]Suryoday!AS33</f>
        <v>0</v>
      </c>
      <c r="AT1585" s="42">
        <f>[3]Suryoday!AT33</f>
        <v>0</v>
      </c>
      <c r="AU1585" s="42">
        <f>[3]Suryoday!AU33</f>
        <v>0</v>
      </c>
      <c r="AV1585" s="42">
        <f>[3]Suryoday!AV33</f>
        <v>1383</v>
      </c>
      <c r="AW1585" s="42">
        <f>[3]Suryoday!AW33</f>
        <v>75.63</v>
      </c>
      <c r="AX1585" s="42">
        <f>[3]Suryoday!AX33</f>
        <v>1</v>
      </c>
      <c r="AY1585" s="42">
        <f>[3]Suryoday!AY33</f>
        <v>0.4</v>
      </c>
      <c r="AZ1585" s="42">
        <f>[3]Suryoday!AZ33</f>
        <v>1384</v>
      </c>
      <c r="BA1585" s="42">
        <f>[3]Suryoday!BA33</f>
        <v>76.03</v>
      </c>
      <c r="BB1585" s="42">
        <f>[3]Suryoday!BB33</f>
        <v>6074</v>
      </c>
      <c r="BC1585" s="42">
        <f>[3]Suryoday!BC33</f>
        <v>908.00999999999988</v>
      </c>
    </row>
    <row r="1586" spans="1:55" x14ac:dyDescent="0.2">
      <c r="A1586" s="78">
        <v>40</v>
      </c>
      <c r="B1586" s="79" t="s">
        <v>114</v>
      </c>
      <c r="C1586" s="41">
        <f t="shared" si="338"/>
        <v>0</v>
      </c>
      <c r="D1586" s="41">
        <f t="shared" si="338"/>
        <v>0</v>
      </c>
      <c r="E1586" s="42">
        <f>[3]Ujjivan!E33</f>
        <v>0</v>
      </c>
      <c r="F1586" s="42">
        <f>[3]Ujjivan!F33</f>
        <v>0</v>
      </c>
      <c r="G1586" s="42">
        <f>[3]Ujjivan!G33</f>
        <v>0</v>
      </c>
      <c r="H1586" s="42">
        <f>[3]Ujjivan!H33</f>
        <v>0</v>
      </c>
      <c r="I1586" s="42">
        <f>[3]Ujjivan!I33</f>
        <v>0</v>
      </c>
      <c r="J1586" s="42">
        <f>[3]Ujjivan!J33</f>
        <v>0</v>
      </c>
      <c r="K1586" s="42">
        <f>[3]Ujjivan!K33</f>
        <v>0</v>
      </c>
      <c r="L1586" s="42">
        <f>[3]Ujjivan!L33</f>
        <v>0</v>
      </c>
      <c r="M1586" s="42">
        <f>[3]Ujjivan!M33</f>
        <v>0</v>
      </c>
      <c r="N1586" s="42">
        <f>[3]Ujjivan!N33</f>
        <v>21</v>
      </c>
      <c r="O1586" s="42">
        <f>[3]Ujjivan!O33</f>
        <v>811.87000000000012</v>
      </c>
      <c r="P1586" s="42">
        <f>[3]Ujjivan!P33</f>
        <v>17</v>
      </c>
      <c r="Q1586" s="42">
        <f>[3]Ujjivan!Q33</f>
        <v>288.05</v>
      </c>
      <c r="R1586" s="42">
        <f>[3]Ujjivan!R33</f>
        <v>4</v>
      </c>
      <c r="S1586" s="42">
        <f>[3]Ujjivan!S33</f>
        <v>523.82000000000005</v>
      </c>
      <c r="T1586" s="42">
        <f>[3]Ujjivan!T33</f>
        <v>0</v>
      </c>
      <c r="U1586" s="42">
        <f>[3]Ujjivan!U33</f>
        <v>0</v>
      </c>
      <c r="V1586" s="42">
        <f>[3]Ujjivan!V33</f>
        <v>0</v>
      </c>
      <c r="W1586" s="42">
        <f>[3]Ujjivan!W33</f>
        <v>0</v>
      </c>
      <c r="X1586" s="42">
        <f>[3]Ujjivan!X33</f>
        <v>0</v>
      </c>
      <c r="Y1586" s="42">
        <f>[3]Ujjivan!Y33</f>
        <v>0</v>
      </c>
      <c r="Z1586" s="42">
        <f>[3]Ujjivan!Z33</f>
        <v>0</v>
      </c>
      <c r="AA1586" s="42">
        <f>[3]Ujjivan!AA33</f>
        <v>0</v>
      </c>
      <c r="AB1586" s="42">
        <f>[3]Ujjivan!AB33</f>
        <v>0</v>
      </c>
      <c r="AC1586" s="42">
        <f>[3]Ujjivan!AC33</f>
        <v>0</v>
      </c>
      <c r="AD1586" s="42">
        <f>[3]Ujjivan!AD33</f>
        <v>130</v>
      </c>
      <c r="AE1586" s="42">
        <f>[3]Ujjivan!AE33</f>
        <v>1709.55</v>
      </c>
      <c r="AF1586" s="42">
        <f>[3]Ujjivan!AF33</f>
        <v>0</v>
      </c>
      <c r="AG1586" s="42">
        <f>[3]Ujjivan!AG33</f>
        <v>0</v>
      </c>
      <c r="AH1586" s="42">
        <f>[3]Ujjivan!AH33</f>
        <v>0</v>
      </c>
      <c r="AI1586" s="42">
        <f>[3]Ujjivan!AI33</f>
        <v>0</v>
      </c>
      <c r="AJ1586" s="42">
        <f>[3]Ujjivan!AJ33</f>
        <v>2710</v>
      </c>
      <c r="AK1586" s="42">
        <f>[3]Ujjivan!AK33</f>
        <v>422.73</v>
      </c>
      <c r="AL1586" s="42">
        <f>[3]Ujjivan!AL33</f>
        <v>2861</v>
      </c>
      <c r="AM1586" s="42">
        <f>[3]Ujjivan!AM33</f>
        <v>2944.15</v>
      </c>
      <c r="AN1586" s="42">
        <f>[3]Ujjivan!AN33</f>
        <v>2707</v>
      </c>
      <c r="AO1586" s="42">
        <f>[3]Ujjivan!AO33</f>
        <v>422.58</v>
      </c>
      <c r="AP1586" s="42">
        <f>[3]Ujjivan!AP33</f>
        <v>0</v>
      </c>
      <c r="AQ1586" s="42">
        <f>[3]Ujjivan!AQ33</f>
        <v>0</v>
      </c>
      <c r="AR1586" s="42">
        <f>[3]Ujjivan!AR33</f>
        <v>0</v>
      </c>
      <c r="AS1586" s="42">
        <f>[3]Ujjivan!AS33</f>
        <v>0</v>
      </c>
      <c r="AT1586" s="42">
        <f>[3]Ujjivan!AT33</f>
        <v>8</v>
      </c>
      <c r="AU1586" s="42">
        <f>[3]Ujjivan!AU33</f>
        <v>98.25</v>
      </c>
      <c r="AV1586" s="42">
        <f>[3]Ujjivan!AV33</f>
        <v>68</v>
      </c>
      <c r="AW1586" s="42">
        <f>[3]Ujjivan!AW33</f>
        <v>86.3</v>
      </c>
      <c r="AX1586" s="42">
        <f>[3]Ujjivan!AX33</f>
        <v>53</v>
      </c>
      <c r="AY1586" s="42">
        <f>[3]Ujjivan!AY33</f>
        <v>86.46</v>
      </c>
      <c r="AZ1586" s="42">
        <f>[3]Ujjivan!AZ33</f>
        <v>129</v>
      </c>
      <c r="BA1586" s="42">
        <f>[3]Ujjivan!BA33</f>
        <v>271.01</v>
      </c>
      <c r="BB1586" s="42">
        <f>[3]Ujjivan!BB33</f>
        <v>2990</v>
      </c>
      <c r="BC1586" s="42">
        <f>[3]Ujjivan!BC33</f>
        <v>3215.16</v>
      </c>
    </row>
    <row r="1587" spans="1:55" x14ac:dyDescent="0.2">
      <c r="A1587" s="78">
        <v>41</v>
      </c>
      <c r="B1587" s="79" t="s">
        <v>115</v>
      </c>
      <c r="C1587" s="41">
        <f t="shared" si="338"/>
        <v>0</v>
      </c>
      <c r="D1587" s="41">
        <f t="shared" si="338"/>
        <v>0</v>
      </c>
      <c r="E1587" s="42">
        <f>[3]Utkarsh!E33</f>
        <v>0</v>
      </c>
      <c r="F1587" s="42">
        <f>[3]Utkarsh!F33</f>
        <v>0</v>
      </c>
      <c r="G1587" s="42">
        <f>[3]Utkarsh!G33</f>
        <v>0</v>
      </c>
      <c r="H1587" s="42">
        <f>[3]Utkarsh!H33</f>
        <v>0</v>
      </c>
      <c r="I1587" s="42">
        <f>[3]Utkarsh!I33</f>
        <v>0</v>
      </c>
      <c r="J1587" s="42">
        <f>[3]Utkarsh!J33</f>
        <v>0</v>
      </c>
      <c r="K1587" s="42">
        <f>[3]Utkarsh!K33</f>
        <v>0</v>
      </c>
      <c r="L1587" s="42">
        <f>[3]Utkarsh!L33</f>
        <v>0</v>
      </c>
      <c r="M1587" s="42">
        <f>[3]Utkarsh!M33</f>
        <v>0</v>
      </c>
      <c r="N1587" s="42">
        <f>[3]Utkarsh!N33</f>
        <v>0</v>
      </c>
      <c r="O1587" s="42">
        <f>[3]Utkarsh!O33</f>
        <v>0</v>
      </c>
      <c r="P1587" s="42">
        <f>[3]Utkarsh!P33</f>
        <v>0</v>
      </c>
      <c r="Q1587" s="42">
        <f>[3]Utkarsh!Q33</f>
        <v>0</v>
      </c>
      <c r="R1587" s="42">
        <f>[3]Utkarsh!R33</f>
        <v>0</v>
      </c>
      <c r="S1587" s="42">
        <f>[3]Utkarsh!S33</f>
        <v>0</v>
      </c>
      <c r="T1587" s="42">
        <f>[3]Utkarsh!T33</f>
        <v>0</v>
      </c>
      <c r="U1587" s="42">
        <f>[3]Utkarsh!U33</f>
        <v>0</v>
      </c>
      <c r="V1587" s="42">
        <f>[3]Utkarsh!V33</f>
        <v>0</v>
      </c>
      <c r="W1587" s="42">
        <f>[3]Utkarsh!W33</f>
        <v>0</v>
      </c>
      <c r="X1587" s="42">
        <f>[3]Utkarsh!X33</f>
        <v>0</v>
      </c>
      <c r="Y1587" s="42">
        <f>[3]Utkarsh!Y33</f>
        <v>0</v>
      </c>
      <c r="Z1587" s="42">
        <f>[3]Utkarsh!Z33</f>
        <v>0</v>
      </c>
      <c r="AA1587" s="42">
        <f>[3]Utkarsh!AA33</f>
        <v>0</v>
      </c>
      <c r="AB1587" s="42">
        <f>[3]Utkarsh!AB33</f>
        <v>0</v>
      </c>
      <c r="AC1587" s="42">
        <f>[3]Utkarsh!AC33</f>
        <v>0</v>
      </c>
      <c r="AD1587" s="42">
        <f>[3]Utkarsh!AD33</f>
        <v>0</v>
      </c>
      <c r="AE1587" s="42">
        <f>[3]Utkarsh!AE33</f>
        <v>0</v>
      </c>
      <c r="AF1587" s="42">
        <f>[3]Utkarsh!AF33</f>
        <v>0</v>
      </c>
      <c r="AG1587" s="42">
        <f>[3]Utkarsh!AG33</f>
        <v>0</v>
      </c>
      <c r="AH1587" s="42">
        <f>[3]Utkarsh!AH33</f>
        <v>0</v>
      </c>
      <c r="AI1587" s="42">
        <f>[3]Utkarsh!AI33</f>
        <v>0</v>
      </c>
      <c r="AJ1587" s="42">
        <f>[3]Utkarsh!AJ33</f>
        <v>0</v>
      </c>
      <c r="AK1587" s="42">
        <f>[3]Utkarsh!AK33</f>
        <v>0</v>
      </c>
      <c r="AL1587" s="42">
        <f>[3]Utkarsh!AL33</f>
        <v>0</v>
      </c>
      <c r="AM1587" s="42">
        <f>[3]Utkarsh!AM33</f>
        <v>0</v>
      </c>
      <c r="AN1587" s="42">
        <f>[3]Utkarsh!AN33</f>
        <v>0</v>
      </c>
      <c r="AO1587" s="42">
        <f>[3]Utkarsh!AO33</f>
        <v>0</v>
      </c>
      <c r="AP1587" s="42">
        <f>[3]Utkarsh!AP33</f>
        <v>0</v>
      </c>
      <c r="AQ1587" s="42">
        <f>[3]Utkarsh!AQ33</f>
        <v>0</v>
      </c>
      <c r="AR1587" s="42">
        <f>[3]Utkarsh!AR33</f>
        <v>0</v>
      </c>
      <c r="AS1587" s="42">
        <f>[3]Utkarsh!AS33</f>
        <v>0</v>
      </c>
      <c r="AT1587" s="42">
        <f>[3]Utkarsh!AT33</f>
        <v>0</v>
      </c>
      <c r="AU1587" s="42">
        <f>[3]Utkarsh!AU33</f>
        <v>0</v>
      </c>
      <c r="AV1587" s="42">
        <f>[3]Utkarsh!AV33</f>
        <v>0</v>
      </c>
      <c r="AW1587" s="42">
        <f>[3]Utkarsh!AW33</f>
        <v>0</v>
      </c>
      <c r="AX1587" s="42">
        <f>[3]Utkarsh!AX33</f>
        <v>0</v>
      </c>
      <c r="AY1587" s="42">
        <f>[3]Utkarsh!AY33</f>
        <v>0</v>
      </c>
      <c r="AZ1587" s="42">
        <f>[3]Utkarsh!AZ33</f>
        <v>0</v>
      </c>
      <c r="BA1587" s="42">
        <f>[3]Utkarsh!BA33</f>
        <v>0</v>
      </c>
      <c r="BB1587" s="42">
        <f>[3]Utkarsh!BB33</f>
        <v>0</v>
      </c>
      <c r="BC1587" s="42">
        <f>[3]Utkarsh!BC33</f>
        <v>0</v>
      </c>
    </row>
    <row r="1588" spans="1:55" x14ac:dyDescent="0.2">
      <c r="A1588" s="46"/>
      <c r="B1588" s="80" t="s">
        <v>150</v>
      </c>
      <c r="C1588" s="48">
        <f>SUM(C1579:C1587)</f>
        <v>913</v>
      </c>
      <c r="D1588" s="48">
        <f t="shared" ref="D1588:BC1588" si="339">SUM(D1579:D1587)</f>
        <v>2437.0100000000002</v>
      </c>
      <c r="E1588" s="48">
        <f t="shared" si="339"/>
        <v>526</v>
      </c>
      <c r="F1588" s="48">
        <f t="shared" si="339"/>
        <v>1612.1</v>
      </c>
      <c r="G1588" s="48">
        <f t="shared" si="339"/>
        <v>11</v>
      </c>
      <c r="H1588" s="48">
        <f t="shared" si="339"/>
        <v>0.71</v>
      </c>
      <c r="I1588" s="48">
        <f t="shared" si="339"/>
        <v>376</v>
      </c>
      <c r="J1588" s="48">
        <f t="shared" si="339"/>
        <v>824.2</v>
      </c>
      <c r="K1588" s="48">
        <f t="shared" si="339"/>
        <v>0</v>
      </c>
      <c r="L1588" s="48">
        <f t="shared" si="339"/>
        <v>0</v>
      </c>
      <c r="M1588" s="48">
        <f t="shared" si="339"/>
        <v>0</v>
      </c>
      <c r="N1588" s="48">
        <f t="shared" si="339"/>
        <v>2539</v>
      </c>
      <c r="O1588" s="48">
        <f t="shared" si="339"/>
        <v>12810.010000000002</v>
      </c>
      <c r="P1588" s="48">
        <f t="shared" si="339"/>
        <v>2240</v>
      </c>
      <c r="Q1588" s="48">
        <f t="shared" si="339"/>
        <v>10582.94</v>
      </c>
      <c r="R1588" s="48">
        <f t="shared" si="339"/>
        <v>294</v>
      </c>
      <c r="S1588" s="48">
        <f t="shared" si="339"/>
        <v>2172.29</v>
      </c>
      <c r="T1588" s="48">
        <f t="shared" si="339"/>
        <v>5</v>
      </c>
      <c r="U1588" s="48">
        <f t="shared" si="339"/>
        <v>54.78</v>
      </c>
      <c r="V1588" s="48">
        <f t="shared" si="339"/>
        <v>0</v>
      </c>
      <c r="W1588" s="48">
        <f t="shared" si="339"/>
        <v>0</v>
      </c>
      <c r="X1588" s="48">
        <f t="shared" si="339"/>
        <v>0</v>
      </c>
      <c r="Y1588" s="48">
        <f t="shared" si="339"/>
        <v>0</v>
      </c>
      <c r="Z1588" s="48">
        <f t="shared" si="339"/>
        <v>0</v>
      </c>
      <c r="AA1588" s="48">
        <f t="shared" si="339"/>
        <v>0</v>
      </c>
      <c r="AB1588" s="48">
        <f t="shared" si="339"/>
        <v>0</v>
      </c>
      <c r="AC1588" s="48">
        <f t="shared" si="339"/>
        <v>0</v>
      </c>
      <c r="AD1588" s="48">
        <f t="shared" si="339"/>
        <v>245</v>
      </c>
      <c r="AE1588" s="48">
        <f t="shared" si="339"/>
        <v>2437.87</v>
      </c>
      <c r="AF1588" s="48">
        <f t="shared" si="339"/>
        <v>0</v>
      </c>
      <c r="AG1588" s="48">
        <f t="shared" si="339"/>
        <v>0</v>
      </c>
      <c r="AH1588" s="48">
        <f t="shared" si="339"/>
        <v>0</v>
      </c>
      <c r="AI1588" s="48">
        <f t="shared" si="339"/>
        <v>0</v>
      </c>
      <c r="AJ1588" s="48">
        <f t="shared" si="339"/>
        <v>9154</v>
      </c>
      <c r="AK1588" s="48">
        <f t="shared" si="339"/>
        <v>1687.46</v>
      </c>
      <c r="AL1588" s="48">
        <f t="shared" si="339"/>
        <v>12851</v>
      </c>
      <c r="AM1588" s="48">
        <f t="shared" si="339"/>
        <v>19372.350000000002</v>
      </c>
      <c r="AN1588" s="48">
        <f t="shared" si="339"/>
        <v>6062</v>
      </c>
      <c r="AO1588" s="48">
        <f t="shared" si="339"/>
        <v>3796.95</v>
      </c>
      <c r="AP1588" s="48">
        <f t="shared" si="339"/>
        <v>0</v>
      </c>
      <c r="AQ1588" s="48">
        <f t="shared" si="339"/>
        <v>0</v>
      </c>
      <c r="AR1588" s="48">
        <f t="shared" si="339"/>
        <v>0</v>
      </c>
      <c r="AS1588" s="48">
        <f t="shared" si="339"/>
        <v>0</v>
      </c>
      <c r="AT1588" s="48">
        <f t="shared" si="339"/>
        <v>33</v>
      </c>
      <c r="AU1588" s="48">
        <f t="shared" si="339"/>
        <v>655.1</v>
      </c>
      <c r="AV1588" s="48">
        <f t="shared" si="339"/>
        <v>1477</v>
      </c>
      <c r="AW1588" s="48">
        <f t="shared" si="339"/>
        <v>192.87</v>
      </c>
      <c r="AX1588" s="48">
        <f t="shared" si="339"/>
        <v>1498</v>
      </c>
      <c r="AY1588" s="48">
        <f t="shared" si="339"/>
        <v>4423.45</v>
      </c>
      <c r="AZ1588" s="48">
        <f t="shared" si="339"/>
        <v>3008</v>
      </c>
      <c r="BA1588" s="48">
        <f t="shared" si="339"/>
        <v>5271.42</v>
      </c>
      <c r="BB1588" s="48">
        <f t="shared" si="339"/>
        <v>15859</v>
      </c>
      <c r="BC1588" s="48">
        <f t="shared" si="339"/>
        <v>24643.77</v>
      </c>
    </row>
    <row r="1589" spans="1:55" x14ac:dyDescent="0.2">
      <c r="A1589" s="78">
        <v>42</v>
      </c>
      <c r="B1589" s="79" t="s">
        <v>117</v>
      </c>
      <c r="C1589" s="41">
        <f>E1589+G1589+I1589</f>
        <v>0</v>
      </c>
      <c r="D1589" s="41">
        <f>F1589+H1589+J1589</f>
        <v>0</v>
      </c>
      <c r="E1589" s="42">
        <f>[3]DBS!E33</f>
        <v>0</v>
      </c>
      <c r="F1589" s="42">
        <f>[3]DBS!F33</f>
        <v>0</v>
      </c>
      <c r="G1589" s="42">
        <f>[3]DBS!G33</f>
        <v>0</v>
      </c>
      <c r="H1589" s="42">
        <f>[3]DBS!H33</f>
        <v>0</v>
      </c>
      <c r="I1589" s="42">
        <f>[3]DBS!I33</f>
        <v>0</v>
      </c>
      <c r="J1589" s="42">
        <f>[3]DBS!J33</f>
        <v>0</v>
      </c>
      <c r="K1589" s="42">
        <f>[3]DBS!K33</f>
        <v>0</v>
      </c>
      <c r="L1589" s="42">
        <f>[3]DBS!L33</f>
        <v>0</v>
      </c>
      <c r="M1589" s="42">
        <f>[3]DBS!M33</f>
        <v>0</v>
      </c>
      <c r="N1589" s="42">
        <f>[3]DBS!N33</f>
        <v>0</v>
      </c>
      <c r="O1589" s="42">
        <f>[3]DBS!O33</f>
        <v>0</v>
      </c>
      <c r="P1589" s="42">
        <f>[3]DBS!P33</f>
        <v>0</v>
      </c>
      <c r="Q1589" s="42">
        <f>[3]DBS!Q33</f>
        <v>0</v>
      </c>
      <c r="R1589" s="42">
        <f>[3]DBS!R33</f>
        <v>0</v>
      </c>
      <c r="S1589" s="42">
        <f>[3]DBS!S33</f>
        <v>0</v>
      </c>
      <c r="T1589" s="42">
        <f>[3]DBS!T33</f>
        <v>0</v>
      </c>
      <c r="U1589" s="42">
        <f>[3]DBS!U33</f>
        <v>0</v>
      </c>
      <c r="V1589" s="42">
        <f>[3]DBS!V33</f>
        <v>0</v>
      </c>
      <c r="W1589" s="42">
        <f>[3]DBS!W33</f>
        <v>0</v>
      </c>
      <c r="X1589" s="42">
        <f>[3]DBS!X33</f>
        <v>0</v>
      </c>
      <c r="Y1589" s="42">
        <f>[3]DBS!Y33</f>
        <v>0</v>
      </c>
      <c r="Z1589" s="42">
        <f>[3]DBS!Z33</f>
        <v>0</v>
      </c>
      <c r="AA1589" s="42">
        <f>[3]DBS!AA33</f>
        <v>0</v>
      </c>
      <c r="AB1589" s="42">
        <f>[3]DBS!AB33</f>
        <v>0</v>
      </c>
      <c r="AC1589" s="42">
        <f>[3]DBS!AC33</f>
        <v>0</v>
      </c>
      <c r="AD1589" s="42">
        <f>[3]DBS!AD33</f>
        <v>0</v>
      </c>
      <c r="AE1589" s="42">
        <f>[3]DBS!AE33</f>
        <v>0</v>
      </c>
      <c r="AF1589" s="42">
        <f>[3]DBS!AF33</f>
        <v>0</v>
      </c>
      <c r="AG1589" s="42">
        <f>[3]DBS!AG33</f>
        <v>0</v>
      </c>
      <c r="AH1589" s="42">
        <f>[3]DBS!AH33</f>
        <v>0</v>
      </c>
      <c r="AI1589" s="42">
        <f>[3]DBS!AI33</f>
        <v>0</v>
      </c>
      <c r="AJ1589" s="42">
        <f>[3]DBS!AJ33</f>
        <v>0</v>
      </c>
      <c r="AK1589" s="42">
        <f>[3]DBS!AK33</f>
        <v>0</v>
      </c>
      <c r="AL1589" s="42">
        <f>[3]DBS!AL33</f>
        <v>0</v>
      </c>
      <c r="AM1589" s="42">
        <f>[3]DBS!AM33</f>
        <v>0</v>
      </c>
      <c r="AN1589" s="42">
        <f>[3]DBS!AN33</f>
        <v>0</v>
      </c>
      <c r="AO1589" s="42">
        <f>[3]DBS!AO33</f>
        <v>0</v>
      </c>
      <c r="AP1589" s="42">
        <f>[3]DBS!AP33</f>
        <v>0</v>
      </c>
      <c r="AQ1589" s="42">
        <f>[3]DBS!AQ33</f>
        <v>0</v>
      </c>
      <c r="AR1589" s="42">
        <f>[3]DBS!AR33</f>
        <v>0</v>
      </c>
      <c r="AS1589" s="42">
        <f>[3]DBS!AS33</f>
        <v>0</v>
      </c>
      <c r="AT1589" s="42">
        <f>[3]DBS!AT33</f>
        <v>0</v>
      </c>
      <c r="AU1589" s="42">
        <f>[3]DBS!AU33</f>
        <v>0</v>
      </c>
      <c r="AV1589" s="42">
        <f>[3]DBS!AV33</f>
        <v>0</v>
      </c>
      <c r="AW1589" s="42">
        <f>[3]DBS!AW33</f>
        <v>0</v>
      </c>
      <c r="AX1589" s="42">
        <f>[3]DBS!AX33</f>
        <v>0</v>
      </c>
      <c r="AY1589" s="42">
        <f>[3]DBS!AY33</f>
        <v>0</v>
      </c>
      <c r="AZ1589" s="42">
        <f>[3]DBS!AZ33</f>
        <v>0</v>
      </c>
      <c r="BA1589" s="42">
        <f>[3]DBS!BA33</f>
        <v>0</v>
      </c>
      <c r="BB1589" s="42">
        <f>[3]DBS!BB33</f>
        <v>0</v>
      </c>
      <c r="BC1589" s="42">
        <f>[3]DBS!BC33</f>
        <v>0</v>
      </c>
    </row>
    <row r="1590" spans="1:55" x14ac:dyDescent="0.2">
      <c r="A1590" s="46"/>
      <c r="B1590" s="80" t="s">
        <v>118</v>
      </c>
      <c r="C1590" s="48">
        <f>C1589</f>
        <v>0</v>
      </c>
      <c r="D1590" s="48">
        <f t="shared" ref="D1590:BC1590" si="340">D1589</f>
        <v>0</v>
      </c>
      <c r="E1590" s="48">
        <f t="shared" si="340"/>
        <v>0</v>
      </c>
      <c r="F1590" s="48">
        <f t="shared" si="340"/>
        <v>0</v>
      </c>
      <c r="G1590" s="48">
        <f t="shared" si="340"/>
        <v>0</v>
      </c>
      <c r="H1590" s="48">
        <f t="shared" si="340"/>
        <v>0</v>
      </c>
      <c r="I1590" s="48">
        <f t="shared" si="340"/>
        <v>0</v>
      </c>
      <c r="J1590" s="48">
        <f t="shared" si="340"/>
        <v>0</v>
      </c>
      <c r="K1590" s="48"/>
      <c r="L1590" s="48"/>
      <c r="M1590" s="48"/>
      <c r="N1590" s="48">
        <f t="shared" si="340"/>
        <v>0</v>
      </c>
      <c r="O1590" s="48">
        <f t="shared" si="340"/>
        <v>0</v>
      </c>
      <c r="P1590" s="48">
        <f t="shared" si="340"/>
        <v>0</v>
      </c>
      <c r="Q1590" s="48">
        <f t="shared" si="340"/>
        <v>0</v>
      </c>
      <c r="R1590" s="48">
        <f t="shared" si="340"/>
        <v>0</v>
      </c>
      <c r="S1590" s="48">
        <f t="shared" si="340"/>
        <v>0</v>
      </c>
      <c r="T1590" s="48">
        <f t="shared" si="340"/>
        <v>0</v>
      </c>
      <c r="U1590" s="48">
        <f t="shared" si="340"/>
        <v>0</v>
      </c>
      <c r="V1590" s="48">
        <f t="shared" si="340"/>
        <v>0</v>
      </c>
      <c r="W1590" s="48">
        <f t="shared" si="340"/>
        <v>0</v>
      </c>
      <c r="X1590" s="48">
        <f t="shared" si="340"/>
        <v>0</v>
      </c>
      <c r="Y1590" s="48">
        <f t="shared" si="340"/>
        <v>0</v>
      </c>
      <c r="Z1590" s="48">
        <f t="shared" si="340"/>
        <v>0</v>
      </c>
      <c r="AA1590" s="48">
        <f t="shared" si="340"/>
        <v>0</v>
      </c>
      <c r="AB1590" s="48">
        <f t="shared" si="340"/>
        <v>0</v>
      </c>
      <c r="AC1590" s="48">
        <f t="shared" si="340"/>
        <v>0</v>
      </c>
      <c r="AD1590" s="48">
        <f t="shared" si="340"/>
        <v>0</v>
      </c>
      <c r="AE1590" s="48">
        <f t="shared" si="340"/>
        <v>0</v>
      </c>
      <c r="AF1590" s="48">
        <f t="shared" si="340"/>
        <v>0</v>
      </c>
      <c r="AG1590" s="48">
        <f t="shared" si="340"/>
        <v>0</v>
      </c>
      <c r="AH1590" s="48">
        <f t="shared" si="340"/>
        <v>0</v>
      </c>
      <c r="AI1590" s="48">
        <f t="shared" si="340"/>
        <v>0</v>
      </c>
      <c r="AJ1590" s="48">
        <f t="shared" si="340"/>
        <v>0</v>
      </c>
      <c r="AK1590" s="48">
        <f t="shared" si="340"/>
        <v>0</v>
      </c>
      <c r="AL1590" s="48">
        <f t="shared" si="340"/>
        <v>0</v>
      </c>
      <c r="AM1590" s="48">
        <f t="shared" si="340"/>
        <v>0</v>
      </c>
      <c r="AN1590" s="48">
        <f t="shared" si="340"/>
        <v>0</v>
      </c>
      <c r="AO1590" s="48">
        <f t="shared" si="340"/>
        <v>0</v>
      </c>
      <c r="AP1590" s="48">
        <f t="shared" si="340"/>
        <v>0</v>
      </c>
      <c r="AQ1590" s="48">
        <f t="shared" si="340"/>
        <v>0</v>
      </c>
      <c r="AR1590" s="48">
        <f t="shared" si="340"/>
        <v>0</v>
      </c>
      <c r="AS1590" s="48">
        <f t="shared" si="340"/>
        <v>0</v>
      </c>
      <c r="AT1590" s="48">
        <f t="shared" si="340"/>
        <v>0</v>
      </c>
      <c r="AU1590" s="48">
        <f t="shared" si="340"/>
        <v>0</v>
      </c>
      <c r="AV1590" s="48">
        <f t="shared" si="340"/>
        <v>0</v>
      </c>
      <c r="AW1590" s="48">
        <f t="shared" si="340"/>
        <v>0</v>
      </c>
      <c r="AX1590" s="48">
        <f t="shared" si="340"/>
        <v>0</v>
      </c>
      <c r="AY1590" s="48">
        <f t="shared" si="340"/>
        <v>0</v>
      </c>
      <c r="AZ1590" s="48">
        <f t="shared" si="340"/>
        <v>0</v>
      </c>
      <c r="BA1590" s="48">
        <f t="shared" si="340"/>
        <v>0</v>
      </c>
      <c r="BB1590" s="48">
        <f t="shared" si="340"/>
        <v>0</v>
      </c>
      <c r="BC1590" s="48">
        <f t="shared" si="340"/>
        <v>0</v>
      </c>
    </row>
    <row r="1591" spans="1:55" x14ac:dyDescent="0.2">
      <c r="A1591" s="78">
        <v>43</v>
      </c>
      <c r="B1591" s="40" t="s">
        <v>151</v>
      </c>
      <c r="C1591" s="41">
        <f>E1591+G1591+I1591</f>
        <v>0</v>
      </c>
      <c r="D1591" s="41">
        <f>F1591+H1591+J1591</f>
        <v>0</v>
      </c>
      <c r="E1591" s="42">
        <v>0</v>
      </c>
      <c r="F1591" s="42">
        <v>0</v>
      </c>
      <c r="G1591" s="42">
        <v>0</v>
      </c>
      <c r="H1591" s="42">
        <v>0</v>
      </c>
      <c r="I1591" s="42">
        <v>0</v>
      </c>
      <c r="J1591" s="42">
        <v>0</v>
      </c>
      <c r="K1591" s="42">
        <v>0</v>
      </c>
      <c r="L1591" s="42">
        <v>0</v>
      </c>
      <c r="M1591" s="42">
        <v>0</v>
      </c>
      <c r="N1591" s="42">
        <v>0</v>
      </c>
      <c r="O1591" s="42">
        <v>0</v>
      </c>
      <c r="P1591" s="42">
        <v>0</v>
      </c>
      <c r="Q1591" s="42">
        <v>0</v>
      </c>
      <c r="R1591" s="42">
        <v>0</v>
      </c>
      <c r="S1591" s="42">
        <v>0</v>
      </c>
      <c r="T1591" s="42">
        <v>0</v>
      </c>
      <c r="U1591" s="42">
        <v>0</v>
      </c>
      <c r="V1591" s="42">
        <v>0</v>
      </c>
      <c r="W1591" s="42">
        <v>0</v>
      </c>
      <c r="X1591" s="42">
        <v>0</v>
      </c>
      <c r="Y1591" s="42">
        <v>0</v>
      </c>
      <c r="Z1591" s="42">
        <v>0</v>
      </c>
      <c r="AA1591" s="42">
        <v>0</v>
      </c>
      <c r="AB1591" s="42">
        <v>0</v>
      </c>
      <c r="AC1591" s="42">
        <v>0</v>
      </c>
      <c r="AD1591" s="42">
        <v>0</v>
      </c>
      <c r="AE1591" s="42">
        <v>0</v>
      </c>
      <c r="AF1591" s="42">
        <v>0</v>
      </c>
      <c r="AG1591" s="42">
        <v>0</v>
      </c>
      <c r="AH1591" s="42">
        <v>0</v>
      </c>
      <c r="AI1591" s="42">
        <v>0</v>
      </c>
      <c r="AJ1591" s="42">
        <v>0</v>
      </c>
      <c r="AK1591" s="42">
        <v>0</v>
      </c>
      <c r="AL1591" s="42">
        <v>0</v>
      </c>
      <c r="AM1591" s="42">
        <v>0</v>
      </c>
      <c r="AN1591" s="42">
        <v>0</v>
      </c>
      <c r="AO1591" s="42">
        <v>0</v>
      </c>
      <c r="AP1591" s="42">
        <v>0</v>
      </c>
      <c r="AQ1591" s="42">
        <v>0</v>
      </c>
      <c r="AR1591" s="42">
        <v>0</v>
      </c>
      <c r="AS1591" s="42">
        <v>0</v>
      </c>
      <c r="AT1591" s="42">
        <v>0</v>
      </c>
      <c r="AU1591" s="42">
        <v>0</v>
      </c>
      <c r="AV1591" s="42">
        <v>0</v>
      </c>
      <c r="AW1591" s="42">
        <v>0</v>
      </c>
      <c r="AX1591" s="42">
        <v>0</v>
      </c>
      <c r="AY1591" s="42">
        <v>0</v>
      </c>
      <c r="AZ1591" s="42">
        <v>0</v>
      </c>
      <c r="BA1591" s="42">
        <v>0</v>
      </c>
      <c r="BB1591" s="42">
        <v>0</v>
      </c>
      <c r="BC1591" s="42">
        <v>0</v>
      </c>
    </row>
    <row r="1592" spans="1:55" x14ac:dyDescent="0.2">
      <c r="A1592" s="46"/>
      <c r="B1592" s="80" t="s">
        <v>152</v>
      </c>
      <c r="C1592" s="48">
        <f>C1591</f>
        <v>0</v>
      </c>
      <c r="D1592" s="48">
        <f t="shared" ref="D1592:BC1592" si="341">D1591</f>
        <v>0</v>
      </c>
      <c r="E1592" s="48">
        <f t="shared" si="341"/>
        <v>0</v>
      </c>
      <c r="F1592" s="48">
        <f t="shared" si="341"/>
        <v>0</v>
      </c>
      <c r="G1592" s="48">
        <f t="shared" si="341"/>
        <v>0</v>
      </c>
      <c r="H1592" s="48">
        <f t="shared" si="341"/>
        <v>0</v>
      </c>
      <c r="I1592" s="48">
        <f t="shared" si="341"/>
        <v>0</v>
      </c>
      <c r="J1592" s="48">
        <f t="shared" si="341"/>
        <v>0</v>
      </c>
      <c r="K1592" s="48"/>
      <c r="L1592" s="48"/>
      <c r="M1592" s="48"/>
      <c r="N1592" s="48">
        <f t="shared" si="341"/>
        <v>0</v>
      </c>
      <c r="O1592" s="48">
        <f t="shared" si="341"/>
        <v>0</v>
      </c>
      <c r="P1592" s="48">
        <f t="shared" si="341"/>
        <v>0</v>
      </c>
      <c r="Q1592" s="48">
        <f t="shared" si="341"/>
        <v>0</v>
      </c>
      <c r="R1592" s="48">
        <f t="shared" si="341"/>
        <v>0</v>
      </c>
      <c r="S1592" s="48">
        <f t="shared" si="341"/>
        <v>0</v>
      </c>
      <c r="T1592" s="48">
        <f t="shared" si="341"/>
        <v>0</v>
      </c>
      <c r="U1592" s="48">
        <f t="shared" si="341"/>
        <v>0</v>
      </c>
      <c r="V1592" s="48">
        <f t="shared" si="341"/>
        <v>0</v>
      </c>
      <c r="W1592" s="48">
        <f t="shared" si="341"/>
        <v>0</v>
      </c>
      <c r="X1592" s="48">
        <f t="shared" si="341"/>
        <v>0</v>
      </c>
      <c r="Y1592" s="48">
        <f t="shared" si="341"/>
        <v>0</v>
      </c>
      <c r="Z1592" s="48">
        <f t="shared" si="341"/>
        <v>0</v>
      </c>
      <c r="AA1592" s="48">
        <f t="shared" si="341"/>
        <v>0</v>
      </c>
      <c r="AB1592" s="48">
        <f t="shared" si="341"/>
        <v>0</v>
      </c>
      <c r="AC1592" s="48">
        <f t="shared" si="341"/>
        <v>0</v>
      </c>
      <c r="AD1592" s="48">
        <f t="shared" si="341"/>
        <v>0</v>
      </c>
      <c r="AE1592" s="48">
        <f t="shared" si="341"/>
        <v>0</v>
      </c>
      <c r="AF1592" s="48">
        <f t="shared" si="341"/>
        <v>0</v>
      </c>
      <c r="AG1592" s="48">
        <f t="shared" si="341"/>
        <v>0</v>
      </c>
      <c r="AH1592" s="48">
        <f t="shared" si="341"/>
        <v>0</v>
      </c>
      <c r="AI1592" s="48">
        <f t="shared" si="341"/>
        <v>0</v>
      </c>
      <c r="AJ1592" s="48">
        <f t="shared" si="341"/>
        <v>0</v>
      </c>
      <c r="AK1592" s="48">
        <f t="shared" si="341"/>
        <v>0</v>
      </c>
      <c r="AL1592" s="48">
        <f t="shared" si="341"/>
        <v>0</v>
      </c>
      <c r="AM1592" s="48">
        <f t="shared" si="341"/>
        <v>0</v>
      </c>
      <c r="AN1592" s="48">
        <f t="shared" si="341"/>
        <v>0</v>
      </c>
      <c r="AO1592" s="48">
        <f t="shared" si="341"/>
        <v>0</v>
      </c>
      <c r="AP1592" s="48">
        <f t="shared" si="341"/>
        <v>0</v>
      </c>
      <c r="AQ1592" s="48">
        <f t="shared" si="341"/>
        <v>0</v>
      </c>
      <c r="AR1592" s="48">
        <f t="shared" si="341"/>
        <v>0</v>
      </c>
      <c r="AS1592" s="48">
        <f t="shared" si="341"/>
        <v>0</v>
      </c>
      <c r="AT1592" s="48">
        <f t="shared" si="341"/>
        <v>0</v>
      </c>
      <c r="AU1592" s="48">
        <f t="shared" si="341"/>
        <v>0</v>
      </c>
      <c r="AV1592" s="48">
        <f t="shared" si="341"/>
        <v>0</v>
      </c>
      <c r="AW1592" s="48">
        <f t="shared" si="341"/>
        <v>0</v>
      </c>
      <c r="AX1592" s="48">
        <f t="shared" si="341"/>
        <v>0</v>
      </c>
      <c r="AY1592" s="48">
        <f t="shared" si="341"/>
        <v>0</v>
      </c>
      <c r="AZ1592" s="48">
        <f t="shared" si="341"/>
        <v>0</v>
      </c>
      <c r="BA1592" s="48">
        <f t="shared" si="341"/>
        <v>0</v>
      </c>
      <c r="BB1592" s="48">
        <f t="shared" si="341"/>
        <v>0</v>
      </c>
      <c r="BC1592" s="48">
        <f t="shared" si="341"/>
        <v>0</v>
      </c>
    </row>
    <row r="1593" spans="1:55" x14ac:dyDescent="0.2">
      <c r="A1593" s="39">
        <v>44</v>
      </c>
      <c r="B1593" s="40" t="s">
        <v>121</v>
      </c>
      <c r="C1593" s="41">
        <f>E1593+G1593+I1593</f>
        <v>554</v>
      </c>
      <c r="D1593" s="41">
        <f>F1593+H1593+J1593</f>
        <v>538.95000000000005</v>
      </c>
      <c r="E1593" s="42">
        <f>[3]MGB!E33</f>
        <v>554</v>
      </c>
      <c r="F1593" s="42">
        <f>[3]MGB!F33</f>
        <v>538.95000000000005</v>
      </c>
      <c r="G1593" s="42">
        <f>[3]MGB!G33</f>
        <v>0</v>
      </c>
      <c r="H1593" s="42">
        <f>[3]MGB!H33</f>
        <v>0</v>
      </c>
      <c r="I1593" s="42">
        <f>[3]MGB!I33</f>
        <v>0</v>
      </c>
      <c r="J1593" s="42">
        <f>[3]MGB!J33</f>
        <v>0</v>
      </c>
      <c r="K1593" s="42">
        <f>[3]MGB!K33</f>
        <v>0</v>
      </c>
      <c r="L1593" s="42">
        <f>[3]MGB!L33</f>
        <v>0</v>
      </c>
      <c r="M1593" s="42">
        <f>[3]MGB!M33</f>
        <v>0</v>
      </c>
      <c r="N1593" s="42">
        <f>[3]MGB!N33</f>
        <v>699</v>
      </c>
      <c r="O1593" s="42">
        <f>[3]MGB!O33</f>
        <v>1389.0600000000002</v>
      </c>
      <c r="P1593" s="42">
        <f>[3]MGB!P33</f>
        <v>688</v>
      </c>
      <c r="Q1593" s="42">
        <f>[3]MGB!Q33</f>
        <v>1145.6300000000001</v>
      </c>
      <c r="R1593" s="42">
        <f>[3]MGB!R33</f>
        <v>11</v>
      </c>
      <c r="S1593" s="42">
        <f>[3]MGB!S33</f>
        <v>243.43</v>
      </c>
      <c r="T1593" s="42">
        <f>[3]MGB!T33</f>
        <v>0</v>
      </c>
      <c r="U1593" s="42">
        <f>[3]MGB!U33</f>
        <v>0</v>
      </c>
      <c r="V1593" s="42">
        <f>[3]MGB!V33</f>
        <v>0</v>
      </c>
      <c r="W1593" s="42">
        <f>[3]MGB!W33</f>
        <v>0</v>
      </c>
      <c r="X1593" s="42">
        <f>[3]MGB!X33</f>
        <v>0</v>
      </c>
      <c r="Y1593" s="42">
        <f>[3]MGB!Y33</f>
        <v>0</v>
      </c>
      <c r="Z1593" s="42">
        <f>[3]MGB!Z33</f>
        <v>0</v>
      </c>
      <c r="AA1593" s="42">
        <f>[3]MGB!AA33</f>
        <v>0</v>
      </c>
      <c r="AB1593" s="42">
        <f>[3]MGB!AB33</f>
        <v>0</v>
      </c>
      <c r="AC1593" s="42">
        <f>[3]MGB!AC33</f>
        <v>0</v>
      </c>
      <c r="AD1593" s="42">
        <f>[3]MGB!AD33</f>
        <v>1138</v>
      </c>
      <c r="AE1593" s="42">
        <f>[3]MGB!AE33</f>
        <v>9246.2900000000009</v>
      </c>
      <c r="AF1593" s="42">
        <f>[3]MGB!AF33</f>
        <v>0</v>
      </c>
      <c r="AG1593" s="42">
        <f>[3]MGB!AG33</f>
        <v>0</v>
      </c>
      <c r="AH1593" s="42">
        <f>[3]MGB!AH33</f>
        <v>0</v>
      </c>
      <c r="AI1593" s="42">
        <f>[3]MGB!AI33</f>
        <v>0</v>
      </c>
      <c r="AJ1593" s="42">
        <f>[3]MGB!AJ33</f>
        <v>313</v>
      </c>
      <c r="AK1593" s="42">
        <f>[3]MGB!AK33</f>
        <v>414</v>
      </c>
      <c r="AL1593" s="42">
        <f>[3]MGB!AL33</f>
        <v>2704</v>
      </c>
      <c r="AM1593" s="42">
        <f>[3]MGB!AM33</f>
        <v>11588.300000000001</v>
      </c>
      <c r="AN1593" s="42">
        <f>[3]MGB!AN33</f>
        <v>1033</v>
      </c>
      <c r="AO1593" s="42">
        <f>[3]MGB!AO33</f>
        <v>4024.28</v>
      </c>
      <c r="AP1593" s="42">
        <f>[3]MGB!AP33</f>
        <v>0</v>
      </c>
      <c r="AQ1593" s="42">
        <f>[3]MGB!AQ33</f>
        <v>0</v>
      </c>
      <c r="AR1593" s="42">
        <f>[3]MGB!AR33</f>
        <v>0</v>
      </c>
      <c r="AS1593" s="42">
        <f>[3]MGB!AS33</f>
        <v>0</v>
      </c>
      <c r="AT1593" s="42">
        <f>[3]MGB!AT33</f>
        <v>25</v>
      </c>
      <c r="AU1593" s="42">
        <f>[3]MGB!AU33</f>
        <v>364.49</v>
      </c>
      <c r="AV1593" s="42">
        <f>[3]MGB!AV33</f>
        <v>31</v>
      </c>
      <c r="AW1593" s="42">
        <f>[3]MGB!AW33</f>
        <v>31.3</v>
      </c>
      <c r="AX1593" s="42">
        <f>[3]MGB!AX33</f>
        <v>292</v>
      </c>
      <c r="AY1593" s="42">
        <f>[3]MGB!AY33</f>
        <v>376.3</v>
      </c>
      <c r="AZ1593" s="42">
        <f>[3]MGB!AZ33</f>
        <v>348</v>
      </c>
      <c r="BA1593" s="42">
        <f>[3]MGB!BA33</f>
        <v>772.09</v>
      </c>
      <c r="BB1593" s="42">
        <f>[3]MGB!BB33</f>
        <v>3052</v>
      </c>
      <c r="BC1593" s="42">
        <f>[3]MGB!BC33</f>
        <v>12360.390000000001</v>
      </c>
    </row>
    <row r="1594" spans="1:55" x14ac:dyDescent="0.2">
      <c r="A1594" s="39">
        <v>45</v>
      </c>
      <c r="B1594" s="40" t="s">
        <v>122</v>
      </c>
      <c r="C1594" s="41">
        <f>E1594+G1594+I1594</f>
        <v>0</v>
      </c>
      <c r="D1594" s="41">
        <f>F1594+H1594+J1594</f>
        <v>0</v>
      </c>
      <c r="E1594" s="42">
        <f>[3]VKGB!E33</f>
        <v>0</v>
      </c>
      <c r="F1594" s="42">
        <f>[3]VKGB!F33</f>
        <v>0</v>
      </c>
      <c r="G1594" s="42">
        <f>[3]VKGB!G33</f>
        <v>0</v>
      </c>
      <c r="H1594" s="42">
        <f>[3]VKGB!H33</f>
        <v>0</v>
      </c>
      <c r="I1594" s="42">
        <f>[3]VKGB!I33</f>
        <v>0</v>
      </c>
      <c r="J1594" s="42">
        <f>[3]VKGB!J33</f>
        <v>0</v>
      </c>
      <c r="K1594" s="42">
        <f>[3]VKGB!K33</f>
        <v>0</v>
      </c>
      <c r="L1594" s="42">
        <f>[3]VKGB!L33</f>
        <v>0</v>
      </c>
      <c r="M1594" s="42">
        <f>[3]VKGB!M33</f>
        <v>0</v>
      </c>
      <c r="N1594" s="42">
        <f>[3]VKGB!N33</f>
        <v>0</v>
      </c>
      <c r="O1594" s="42">
        <f>[3]VKGB!O33</f>
        <v>0</v>
      </c>
      <c r="P1594" s="42">
        <f>[3]VKGB!P33</f>
        <v>0</v>
      </c>
      <c r="Q1594" s="42">
        <f>[3]VKGB!Q33</f>
        <v>0</v>
      </c>
      <c r="R1594" s="42">
        <f>[3]VKGB!R33</f>
        <v>0</v>
      </c>
      <c r="S1594" s="42">
        <f>[3]VKGB!S33</f>
        <v>0</v>
      </c>
      <c r="T1594" s="42">
        <f>[3]VKGB!T33</f>
        <v>0</v>
      </c>
      <c r="U1594" s="42">
        <f>[3]VKGB!U33</f>
        <v>0</v>
      </c>
      <c r="V1594" s="42">
        <f>[3]VKGB!V33</f>
        <v>0</v>
      </c>
      <c r="W1594" s="42">
        <f>[3]VKGB!W33</f>
        <v>0</v>
      </c>
      <c r="X1594" s="42">
        <f>[3]VKGB!X33</f>
        <v>0</v>
      </c>
      <c r="Y1594" s="42">
        <f>[3]VKGB!Y33</f>
        <v>0</v>
      </c>
      <c r="Z1594" s="42">
        <f>[3]VKGB!Z33</f>
        <v>0</v>
      </c>
      <c r="AA1594" s="42">
        <f>[3]VKGB!AA33</f>
        <v>0</v>
      </c>
      <c r="AB1594" s="42">
        <f>[3]VKGB!AB33</f>
        <v>0</v>
      </c>
      <c r="AC1594" s="42">
        <f>[3]VKGB!AC33</f>
        <v>0</v>
      </c>
      <c r="AD1594" s="42">
        <f>[3]VKGB!AD33</f>
        <v>0</v>
      </c>
      <c r="AE1594" s="42">
        <f>[3]VKGB!AE33</f>
        <v>0</v>
      </c>
      <c r="AF1594" s="42">
        <f>[3]VKGB!AF33</f>
        <v>0</v>
      </c>
      <c r="AG1594" s="42">
        <f>[3]VKGB!AG33</f>
        <v>0</v>
      </c>
      <c r="AH1594" s="42">
        <f>[3]VKGB!AH33</f>
        <v>0</v>
      </c>
      <c r="AI1594" s="42">
        <f>[3]VKGB!AI33</f>
        <v>0</v>
      </c>
      <c r="AJ1594" s="42">
        <f>[3]VKGB!AJ33</f>
        <v>0</v>
      </c>
      <c r="AK1594" s="42">
        <f>[3]VKGB!AK33</f>
        <v>0</v>
      </c>
      <c r="AL1594" s="42">
        <f>[3]VKGB!AL33</f>
        <v>0</v>
      </c>
      <c r="AM1594" s="42">
        <f>[3]VKGB!AM33</f>
        <v>0</v>
      </c>
      <c r="AN1594" s="42">
        <f>[3]VKGB!AN33</f>
        <v>0</v>
      </c>
      <c r="AO1594" s="42">
        <f>[3]VKGB!AO33</f>
        <v>0</v>
      </c>
      <c r="AP1594" s="42">
        <f>[3]VKGB!AP33</f>
        <v>0</v>
      </c>
      <c r="AQ1594" s="42">
        <f>[3]VKGB!AQ33</f>
        <v>0</v>
      </c>
      <c r="AR1594" s="42">
        <f>[3]VKGB!AR33</f>
        <v>0</v>
      </c>
      <c r="AS1594" s="42">
        <f>[3]VKGB!AS33</f>
        <v>0</v>
      </c>
      <c r="AT1594" s="42">
        <f>[3]VKGB!AT33</f>
        <v>0</v>
      </c>
      <c r="AU1594" s="42">
        <f>[3]VKGB!AU33</f>
        <v>0</v>
      </c>
      <c r="AV1594" s="42">
        <f>[3]VKGB!AV33</f>
        <v>0</v>
      </c>
      <c r="AW1594" s="42">
        <f>[3]VKGB!AW33</f>
        <v>0</v>
      </c>
      <c r="AX1594" s="42">
        <f>[3]VKGB!AX33</f>
        <v>0</v>
      </c>
      <c r="AY1594" s="42">
        <f>[3]VKGB!AY33</f>
        <v>0</v>
      </c>
      <c r="AZ1594" s="42">
        <f>[3]VKGB!AZ33</f>
        <v>0</v>
      </c>
      <c r="BA1594" s="42">
        <f>[3]VKGB!BA33</f>
        <v>0</v>
      </c>
      <c r="BB1594" s="42">
        <f>[3]VKGB!BB33</f>
        <v>0</v>
      </c>
      <c r="BC1594" s="42">
        <f>[3]VKGB!BC33</f>
        <v>0</v>
      </c>
    </row>
    <row r="1595" spans="1:55" x14ac:dyDescent="0.2">
      <c r="A1595" s="61"/>
      <c r="B1595" s="47" t="s">
        <v>124</v>
      </c>
      <c r="C1595" s="48">
        <f t="shared" ref="C1595:H1595" si="342">SUM(C1593:C1594)</f>
        <v>554</v>
      </c>
      <c r="D1595" s="48">
        <f t="shared" si="342"/>
        <v>538.95000000000005</v>
      </c>
      <c r="E1595" s="48">
        <f t="shared" si="342"/>
        <v>554</v>
      </c>
      <c r="F1595" s="48">
        <f t="shared" si="342"/>
        <v>538.95000000000005</v>
      </c>
      <c r="G1595" s="48">
        <f t="shared" si="342"/>
        <v>0</v>
      </c>
      <c r="H1595" s="48">
        <f t="shared" si="342"/>
        <v>0</v>
      </c>
      <c r="I1595" s="48">
        <f t="shared" ref="I1595:AX1595" si="343">SUM(I1593:I1594)</f>
        <v>0</v>
      </c>
      <c r="J1595" s="48">
        <f t="shared" si="343"/>
        <v>0</v>
      </c>
      <c r="K1595" s="48">
        <f t="shared" si="343"/>
        <v>0</v>
      </c>
      <c r="L1595" s="48">
        <f t="shared" si="343"/>
        <v>0</v>
      </c>
      <c r="M1595" s="48">
        <f t="shared" si="343"/>
        <v>0</v>
      </c>
      <c r="N1595" s="48">
        <f t="shared" si="343"/>
        <v>699</v>
      </c>
      <c r="O1595" s="48">
        <f t="shared" si="343"/>
        <v>1389.0600000000002</v>
      </c>
      <c r="P1595" s="48">
        <f t="shared" si="343"/>
        <v>688</v>
      </c>
      <c r="Q1595" s="48">
        <f t="shared" si="343"/>
        <v>1145.6300000000001</v>
      </c>
      <c r="R1595" s="48">
        <f t="shared" si="343"/>
        <v>11</v>
      </c>
      <c r="S1595" s="48">
        <f t="shared" si="343"/>
        <v>243.43</v>
      </c>
      <c r="T1595" s="48">
        <f t="shared" si="343"/>
        <v>0</v>
      </c>
      <c r="U1595" s="48">
        <f t="shared" si="343"/>
        <v>0</v>
      </c>
      <c r="V1595" s="48">
        <f t="shared" si="343"/>
        <v>0</v>
      </c>
      <c r="W1595" s="48">
        <f t="shared" si="343"/>
        <v>0</v>
      </c>
      <c r="X1595" s="48">
        <f t="shared" si="343"/>
        <v>0</v>
      </c>
      <c r="Y1595" s="48">
        <f t="shared" si="343"/>
        <v>0</v>
      </c>
      <c r="Z1595" s="48">
        <f t="shared" si="343"/>
        <v>0</v>
      </c>
      <c r="AA1595" s="48">
        <f t="shared" si="343"/>
        <v>0</v>
      </c>
      <c r="AB1595" s="48">
        <f t="shared" si="343"/>
        <v>0</v>
      </c>
      <c r="AC1595" s="48">
        <f t="shared" si="343"/>
        <v>0</v>
      </c>
      <c r="AD1595" s="48">
        <f t="shared" si="343"/>
        <v>1138</v>
      </c>
      <c r="AE1595" s="48">
        <f t="shared" si="343"/>
        <v>9246.2900000000009</v>
      </c>
      <c r="AF1595" s="48">
        <f t="shared" si="343"/>
        <v>0</v>
      </c>
      <c r="AG1595" s="48">
        <f t="shared" si="343"/>
        <v>0</v>
      </c>
      <c r="AH1595" s="48">
        <f t="shared" si="343"/>
        <v>0</v>
      </c>
      <c r="AI1595" s="48">
        <f t="shared" si="343"/>
        <v>0</v>
      </c>
      <c r="AJ1595" s="48">
        <f t="shared" si="343"/>
        <v>313</v>
      </c>
      <c r="AK1595" s="48">
        <f t="shared" si="343"/>
        <v>414</v>
      </c>
      <c r="AL1595" s="48">
        <f t="shared" si="343"/>
        <v>2704</v>
      </c>
      <c r="AM1595" s="48">
        <f t="shared" si="343"/>
        <v>11588.300000000001</v>
      </c>
      <c r="AN1595" s="48">
        <f t="shared" si="343"/>
        <v>1033</v>
      </c>
      <c r="AO1595" s="48">
        <f t="shared" si="343"/>
        <v>4024.28</v>
      </c>
      <c r="AP1595" s="48">
        <f t="shared" si="343"/>
        <v>0</v>
      </c>
      <c r="AQ1595" s="48">
        <f t="shared" si="343"/>
        <v>0</v>
      </c>
      <c r="AR1595" s="48">
        <f t="shared" si="343"/>
        <v>0</v>
      </c>
      <c r="AS1595" s="48">
        <f t="shared" si="343"/>
        <v>0</v>
      </c>
      <c r="AT1595" s="48">
        <f t="shared" si="343"/>
        <v>25</v>
      </c>
      <c r="AU1595" s="48">
        <f t="shared" si="343"/>
        <v>364.49</v>
      </c>
      <c r="AV1595" s="48">
        <f t="shared" si="343"/>
        <v>31</v>
      </c>
      <c r="AW1595" s="48">
        <f t="shared" si="343"/>
        <v>31.3</v>
      </c>
      <c r="AX1595" s="48">
        <f t="shared" si="343"/>
        <v>292</v>
      </c>
      <c r="AY1595" s="48">
        <f>SUM(AY1593:AY1594)</f>
        <v>376.3</v>
      </c>
      <c r="AZ1595" s="48">
        <f>SUM(AZ1593:AZ1594)</f>
        <v>348</v>
      </c>
      <c r="BA1595" s="48">
        <f>SUM(BA1593:BA1594)</f>
        <v>772.09</v>
      </c>
      <c r="BB1595" s="48">
        <f>SUM(BB1593:BB1594)</f>
        <v>3052</v>
      </c>
      <c r="BC1595" s="48">
        <f>SUM(BC1593:BC1594)</f>
        <v>12360.390000000001</v>
      </c>
    </row>
    <row r="1596" spans="1:55" x14ac:dyDescent="0.2">
      <c r="A1596" s="39">
        <v>46</v>
      </c>
      <c r="B1596" s="40" t="s">
        <v>125</v>
      </c>
      <c r="C1596" s="41">
        <f>E1596+G1596+I1596</f>
        <v>0</v>
      </c>
      <c r="D1596" s="41">
        <f>F1596+H1596+J1596</f>
        <v>0</v>
      </c>
      <c r="E1596" s="42">
        <f>[3]MSCOOP!E33</f>
        <v>0</v>
      </c>
      <c r="F1596" s="42">
        <f>[3]MSCOOP!F33</f>
        <v>0</v>
      </c>
      <c r="G1596" s="42">
        <f>[3]MSCOOP!G33</f>
        <v>0</v>
      </c>
      <c r="H1596" s="42">
        <f>[3]MSCOOP!H33</f>
        <v>0</v>
      </c>
      <c r="I1596" s="42">
        <f>[3]MSCOOP!I33</f>
        <v>0</v>
      </c>
      <c r="J1596" s="42">
        <f>[3]MSCOOP!J33</f>
        <v>0</v>
      </c>
      <c r="K1596" s="42">
        <f>[3]MSCOOP!K33</f>
        <v>0</v>
      </c>
      <c r="L1596" s="42">
        <f>[3]MSCOOP!L33</f>
        <v>0</v>
      </c>
      <c r="M1596" s="42">
        <f>[3]MSCOOP!M33</f>
        <v>0</v>
      </c>
      <c r="N1596" s="42">
        <f>[3]MSCOOP!N33</f>
        <v>0</v>
      </c>
      <c r="O1596" s="42">
        <f>[3]MSCOOP!O33</f>
        <v>0</v>
      </c>
      <c r="P1596" s="42">
        <f>[3]MSCOOP!P33</f>
        <v>0</v>
      </c>
      <c r="Q1596" s="42">
        <f>[3]MSCOOP!Q33</f>
        <v>0</v>
      </c>
      <c r="R1596" s="42">
        <f>[3]MSCOOP!R33</f>
        <v>0</v>
      </c>
      <c r="S1596" s="42">
        <f>[3]MSCOOP!S33</f>
        <v>0</v>
      </c>
      <c r="T1596" s="42">
        <f>[3]MSCOOP!T33</f>
        <v>0</v>
      </c>
      <c r="U1596" s="42">
        <f>[3]MSCOOP!U33</f>
        <v>0</v>
      </c>
      <c r="V1596" s="42">
        <f>[3]MSCOOP!V33</f>
        <v>0</v>
      </c>
      <c r="W1596" s="42">
        <f>[3]MSCOOP!W33</f>
        <v>0</v>
      </c>
      <c r="X1596" s="42">
        <f>[3]MSCOOP!X33</f>
        <v>0</v>
      </c>
      <c r="Y1596" s="42">
        <f>[3]MSCOOP!Y33</f>
        <v>0</v>
      </c>
      <c r="Z1596" s="42">
        <f>[3]MSCOOP!Z33</f>
        <v>0</v>
      </c>
      <c r="AA1596" s="42">
        <f>[3]MSCOOP!AA33</f>
        <v>0</v>
      </c>
      <c r="AB1596" s="42">
        <f>[3]MSCOOP!AB33</f>
        <v>0</v>
      </c>
      <c r="AC1596" s="42">
        <f>[3]MSCOOP!AC33</f>
        <v>0</v>
      </c>
      <c r="AD1596" s="42">
        <f>[3]MSCOOP!AD33</f>
        <v>0</v>
      </c>
      <c r="AE1596" s="42">
        <f>[3]MSCOOP!AE33</f>
        <v>0</v>
      </c>
      <c r="AF1596" s="42">
        <f>[3]MSCOOP!AF33</f>
        <v>0</v>
      </c>
      <c r="AG1596" s="42">
        <f>[3]MSCOOP!AG33</f>
        <v>0</v>
      </c>
      <c r="AH1596" s="42">
        <f>[3]MSCOOP!AH33</f>
        <v>0</v>
      </c>
      <c r="AI1596" s="42">
        <f>[3]MSCOOP!AI33</f>
        <v>0</v>
      </c>
      <c r="AJ1596" s="42">
        <f>[3]MSCOOP!AJ33</f>
        <v>0</v>
      </c>
      <c r="AK1596" s="42">
        <f>[3]MSCOOP!AK33</f>
        <v>0</v>
      </c>
      <c r="AL1596" s="42">
        <f>[3]MSCOOP!AL33</f>
        <v>0</v>
      </c>
      <c r="AM1596" s="42">
        <f>[3]MSCOOP!AM33</f>
        <v>0</v>
      </c>
      <c r="AN1596" s="42">
        <f>[3]MSCOOP!AN33</f>
        <v>0</v>
      </c>
      <c r="AO1596" s="42">
        <f>[3]MSCOOP!AO33</f>
        <v>0</v>
      </c>
      <c r="AP1596" s="42">
        <f>[3]MSCOOP!AP33</f>
        <v>0</v>
      </c>
      <c r="AQ1596" s="42">
        <f>[3]MSCOOP!AQ33</f>
        <v>0</v>
      </c>
      <c r="AR1596" s="42">
        <f>[3]MSCOOP!AR33</f>
        <v>0</v>
      </c>
      <c r="AS1596" s="42">
        <f>[3]MSCOOP!AS33</f>
        <v>0</v>
      </c>
      <c r="AT1596" s="42">
        <f>[3]MSCOOP!AT33</f>
        <v>0</v>
      </c>
      <c r="AU1596" s="42">
        <f>[3]MSCOOP!AU33</f>
        <v>0</v>
      </c>
      <c r="AV1596" s="42">
        <f>[3]MSCOOP!AV33</f>
        <v>0</v>
      </c>
      <c r="AW1596" s="42">
        <f>[3]MSCOOP!AW33</f>
        <v>0</v>
      </c>
      <c r="AX1596" s="42">
        <f>[3]MSCOOP!AX33</f>
        <v>0</v>
      </c>
      <c r="AY1596" s="42">
        <f>[3]MSCOOP!AY33</f>
        <v>0</v>
      </c>
      <c r="AZ1596" s="42">
        <f>[3]MSCOOP!AZ33</f>
        <v>0</v>
      </c>
      <c r="BA1596" s="42">
        <f>[3]MSCOOP!BA33</f>
        <v>0</v>
      </c>
      <c r="BB1596" s="42">
        <f>[3]MSCOOP!BB33</f>
        <v>0</v>
      </c>
      <c r="BC1596" s="42">
        <f>[3]MSCOOP!BC33</f>
        <v>0</v>
      </c>
    </row>
    <row r="1597" spans="1:55" x14ac:dyDescent="0.2">
      <c r="A1597" s="39">
        <v>47</v>
      </c>
      <c r="B1597" s="40" t="s">
        <v>126</v>
      </c>
      <c r="C1597" s="41">
        <f>E1597+G1597+I1597</f>
        <v>0</v>
      </c>
      <c r="D1597" s="41">
        <f>F1597+H1597+J1597</f>
        <v>0</v>
      </c>
      <c r="E1597" s="42">
        <f>[3]MSCARD!E33</f>
        <v>0</v>
      </c>
      <c r="F1597" s="42">
        <f>[3]MSCARD!F33</f>
        <v>0</v>
      </c>
      <c r="G1597" s="42">
        <f>[3]MSCARD!G33</f>
        <v>0</v>
      </c>
      <c r="H1597" s="42">
        <f>[3]MSCARD!H33</f>
        <v>0</v>
      </c>
      <c r="I1597" s="42">
        <f>[3]MSCARD!I33</f>
        <v>0</v>
      </c>
      <c r="J1597" s="42">
        <f>[3]MSCARD!J33</f>
        <v>0</v>
      </c>
      <c r="K1597" s="42">
        <f>[3]MSCARD!K33</f>
        <v>0</v>
      </c>
      <c r="L1597" s="42">
        <f>[3]MSCARD!L33</f>
        <v>0</v>
      </c>
      <c r="M1597" s="42">
        <f>[3]MSCARD!M33</f>
        <v>0</v>
      </c>
      <c r="N1597" s="42">
        <f>[3]MSCARD!N33</f>
        <v>0</v>
      </c>
      <c r="O1597" s="42">
        <f>[3]MSCARD!O33</f>
        <v>0</v>
      </c>
      <c r="P1597" s="42">
        <f>[3]MSCARD!P33</f>
        <v>0</v>
      </c>
      <c r="Q1597" s="42">
        <f>[3]MSCARD!Q33</f>
        <v>0</v>
      </c>
      <c r="R1597" s="42">
        <f>[3]MSCARD!R33</f>
        <v>0</v>
      </c>
      <c r="S1597" s="42">
        <f>[3]MSCARD!S33</f>
        <v>0</v>
      </c>
      <c r="T1597" s="42">
        <f>[3]MSCARD!T33</f>
        <v>0</v>
      </c>
      <c r="U1597" s="42">
        <f>[3]MSCARD!U33</f>
        <v>0</v>
      </c>
      <c r="V1597" s="42">
        <f>[3]MSCARD!V33</f>
        <v>0</v>
      </c>
      <c r="W1597" s="42">
        <f>[3]MSCARD!W33</f>
        <v>0</v>
      </c>
      <c r="X1597" s="42">
        <f>[3]MSCARD!X33</f>
        <v>0</v>
      </c>
      <c r="Y1597" s="42">
        <f>[3]MSCARD!Y33</f>
        <v>0</v>
      </c>
      <c r="Z1597" s="42">
        <f>[3]MSCARD!Z33</f>
        <v>0</v>
      </c>
      <c r="AA1597" s="42">
        <f>[3]MSCARD!AA33</f>
        <v>0</v>
      </c>
      <c r="AB1597" s="42">
        <f>[3]MSCARD!AB33</f>
        <v>0</v>
      </c>
      <c r="AC1597" s="42">
        <f>[3]MSCARD!AC33</f>
        <v>0</v>
      </c>
      <c r="AD1597" s="42">
        <f>[3]MSCARD!AD33</f>
        <v>0</v>
      </c>
      <c r="AE1597" s="42">
        <f>[3]MSCARD!AE33</f>
        <v>0</v>
      </c>
      <c r="AF1597" s="42">
        <f>[3]MSCARD!AF33</f>
        <v>0</v>
      </c>
      <c r="AG1597" s="42">
        <f>[3]MSCARD!AG33</f>
        <v>0</v>
      </c>
      <c r="AH1597" s="42">
        <f>[3]MSCARD!AH33</f>
        <v>0</v>
      </c>
      <c r="AI1597" s="42">
        <f>[3]MSCARD!AI33</f>
        <v>0</v>
      </c>
      <c r="AJ1597" s="42">
        <f>[3]MSCARD!AJ33</f>
        <v>0</v>
      </c>
      <c r="AK1597" s="42">
        <f>[3]MSCARD!AK33</f>
        <v>0</v>
      </c>
      <c r="AL1597" s="42">
        <f>[3]MSCARD!AL33</f>
        <v>0</v>
      </c>
      <c r="AM1597" s="42">
        <f>[3]MSCARD!AM33</f>
        <v>0</v>
      </c>
      <c r="AN1597" s="42">
        <f>[3]MSCARD!AN33</f>
        <v>0</v>
      </c>
      <c r="AO1597" s="42">
        <f>[3]MSCARD!AO33</f>
        <v>0</v>
      </c>
      <c r="AP1597" s="42">
        <f>[3]MSCARD!AP33</f>
        <v>0</v>
      </c>
      <c r="AQ1597" s="42">
        <f>[3]MSCARD!AQ33</f>
        <v>0</v>
      </c>
      <c r="AR1597" s="42">
        <f>[3]MSCARD!AR33</f>
        <v>0</v>
      </c>
      <c r="AS1597" s="42">
        <f>[3]MSCARD!AS33</f>
        <v>0</v>
      </c>
      <c r="AT1597" s="42">
        <f>[3]MSCARD!AT33</f>
        <v>0</v>
      </c>
      <c r="AU1597" s="42">
        <f>[3]MSCARD!AU33</f>
        <v>0</v>
      </c>
      <c r="AV1597" s="42">
        <f>[3]MSCARD!AV33</f>
        <v>0</v>
      </c>
      <c r="AW1597" s="42">
        <f>[3]MSCARD!AW33</f>
        <v>0</v>
      </c>
      <c r="AX1597" s="42">
        <f>[3]MSCARD!AX33</f>
        <v>0</v>
      </c>
      <c r="AY1597" s="42">
        <f>[3]MSCARD!AY33</f>
        <v>0</v>
      </c>
      <c r="AZ1597" s="42">
        <f>[3]MSCARD!AZ33</f>
        <v>0</v>
      </c>
      <c r="BA1597" s="42">
        <f>[3]MSCARD!BA33</f>
        <v>0</v>
      </c>
      <c r="BB1597" s="42">
        <f>[3]MSCARD!BB33</f>
        <v>0</v>
      </c>
      <c r="BC1597" s="42">
        <f>[3]MSCARD!BC33</f>
        <v>0</v>
      </c>
    </row>
    <row r="1598" spans="1:55" x14ac:dyDescent="0.2">
      <c r="A1598" s="61"/>
      <c r="B1598" s="47" t="s">
        <v>128</v>
      </c>
      <c r="C1598" s="48">
        <f t="shared" ref="C1598:BC1598" si="344">SUM(C1596:C1597)</f>
        <v>0</v>
      </c>
      <c r="D1598" s="48">
        <f t="shared" si="344"/>
        <v>0</v>
      </c>
      <c r="E1598" s="48">
        <f t="shared" si="344"/>
        <v>0</v>
      </c>
      <c r="F1598" s="48">
        <f t="shared" si="344"/>
        <v>0</v>
      </c>
      <c r="G1598" s="48">
        <f t="shared" si="344"/>
        <v>0</v>
      </c>
      <c r="H1598" s="48">
        <f t="shared" si="344"/>
        <v>0</v>
      </c>
      <c r="I1598" s="48">
        <f t="shared" si="344"/>
        <v>0</v>
      </c>
      <c r="J1598" s="48">
        <f t="shared" si="344"/>
        <v>0</v>
      </c>
      <c r="K1598" s="48">
        <f t="shared" si="344"/>
        <v>0</v>
      </c>
      <c r="L1598" s="48">
        <f t="shared" si="344"/>
        <v>0</v>
      </c>
      <c r="M1598" s="48">
        <f t="shared" si="344"/>
        <v>0</v>
      </c>
      <c r="N1598" s="48">
        <f t="shared" si="344"/>
        <v>0</v>
      </c>
      <c r="O1598" s="48">
        <f t="shared" si="344"/>
        <v>0</v>
      </c>
      <c r="P1598" s="48">
        <f t="shared" si="344"/>
        <v>0</v>
      </c>
      <c r="Q1598" s="48">
        <f t="shared" si="344"/>
        <v>0</v>
      </c>
      <c r="R1598" s="48">
        <f t="shared" si="344"/>
        <v>0</v>
      </c>
      <c r="S1598" s="48">
        <f t="shared" si="344"/>
        <v>0</v>
      </c>
      <c r="T1598" s="48">
        <f t="shared" si="344"/>
        <v>0</v>
      </c>
      <c r="U1598" s="48">
        <f t="shared" si="344"/>
        <v>0</v>
      </c>
      <c r="V1598" s="48">
        <f t="shared" si="344"/>
        <v>0</v>
      </c>
      <c r="W1598" s="48">
        <f t="shared" si="344"/>
        <v>0</v>
      </c>
      <c r="X1598" s="48">
        <f t="shared" si="344"/>
        <v>0</v>
      </c>
      <c r="Y1598" s="48">
        <f t="shared" si="344"/>
        <v>0</v>
      </c>
      <c r="Z1598" s="48">
        <f t="shared" si="344"/>
        <v>0</v>
      </c>
      <c r="AA1598" s="48">
        <f t="shared" si="344"/>
        <v>0</v>
      </c>
      <c r="AB1598" s="48">
        <f t="shared" si="344"/>
        <v>0</v>
      </c>
      <c r="AC1598" s="48">
        <f t="shared" si="344"/>
        <v>0</v>
      </c>
      <c r="AD1598" s="48">
        <f t="shared" si="344"/>
        <v>0</v>
      </c>
      <c r="AE1598" s="48">
        <f t="shared" si="344"/>
        <v>0</v>
      </c>
      <c r="AF1598" s="48">
        <f t="shared" si="344"/>
        <v>0</v>
      </c>
      <c r="AG1598" s="48">
        <f t="shared" si="344"/>
        <v>0</v>
      </c>
      <c r="AH1598" s="48">
        <f t="shared" si="344"/>
        <v>0</v>
      </c>
      <c r="AI1598" s="48">
        <f t="shared" si="344"/>
        <v>0</v>
      </c>
      <c r="AJ1598" s="48">
        <f t="shared" si="344"/>
        <v>0</v>
      </c>
      <c r="AK1598" s="48">
        <f t="shared" si="344"/>
        <v>0</v>
      </c>
      <c r="AL1598" s="48">
        <f t="shared" si="344"/>
        <v>0</v>
      </c>
      <c r="AM1598" s="48">
        <f t="shared" si="344"/>
        <v>0</v>
      </c>
      <c r="AN1598" s="48">
        <f t="shared" si="344"/>
        <v>0</v>
      </c>
      <c r="AO1598" s="48">
        <f t="shared" si="344"/>
        <v>0</v>
      </c>
      <c r="AP1598" s="48">
        <f t="shared" si="344"/>
        <v>0</v>
      </c>
      <c r="AQ1598" s="48">
        <f t="shared" si="344"/>
        <v>0</v>
      </c>
      <c r="AR1598" s="48">
        <f t="shared" si="344"/>
        <v>0</v>
      </c>
      <c r="AS1598" s="48">
        <f t="shared" si="344"/>
        <v>0</v>
      </c>
      <c r="AT1598" s="48">
        <f t="shared" si="344"/>
        <v>0</v>
      </c>
      <c r="AU1598" s="48">
        <f t="shared" si="344"/>
        <v>0</v>
      </c>
      <c r="AV1598" s="48">
        <f t="shared" si="344"/>
        <v>0</v>
      </c>
      <c r="AW1598" s="48">
        <f t="shared" si="344"/>
        <v>0</v>
      </c>
      <c r="AX1598" s="48">
        <f t="shared" si="344"/>
        <v>0</v>
      </c>
      <c r="AY1598" s="48">
        <f t="shared" si="344"/>
        <v>0</v>
      </c>
      <c r="AZ1598" s="48">
        <f t="shared" si="344"/>
        <v>0</v>
      </c>
      <c r="BA1598" s="48">
        <f t="shared" si="344"/>
        <v>0</v>
      </c>
      <c r="BB1598" s="48">
        <f t="shared" si="344"/>
        <v>0</v>
      </c>
      <c r="BC1598" s="48">
        <f t="shared" si="344"/>
        <v>0</v>
      </c>
    </row>
    <row r="1599" spans="1:55" x14ac:dyDescent="0.2">
      <c r="A1599" s="39">
        <v>48</v>
      </c>
      <c r="B1599" s="40" t="s">
        <v>129</v>
      </c>
      <c r="C1599" s="41">
        <f>E1599+G1599+I1599</f>
        <v>0</v>
      </c>
      <c r="D1599" s="41">
        <f>F1599+H1599+J1599</f>
        <v>0</v>
      </c>
      <c r="E1599" s="42">
        <v>0</v>
      </c>
      <c r="F1599" s="42">
        <v>0</v>
      </c>
      <c r="G1599" s="42">
        <v>0</v>
      </c>
      <c r="H1599" s="42">
        <v>0</v>
      </c>
      <c r="I1599" s="42">
        <v>0</v>
      </c>
      <c r="J1599" s="42">
        <v>0</v>
      </c>
      <c r="K1599" s="42">
        <v>0</v>
      </c>
      <c r="L1599" s="42">
        <v>0</v>
      </c>
      <c r="M1599" s="42">
        <v>0</v>
      </c>
      <c r="N1599" s="42">
        <v>0</v>
      </c>
      <c r="O1599" s="42">
        <v>0</v>
      </c>
      <c r="P1599" s="42">
        <v>0</v>
      </c>
      <c r="Q1599" s="42">
        <v>0</v>
      </c>
      <c r="R1599" s="42">
        <v>0</v>
      </c>
      <c r="S1599" s="42">
        <v>0</v>
      </c>
      <c r="T1599" s="42">
        <v>0</v>
      </c>
      <c r="U1599" s="42">
        <v>0</v>
      </c>
      <c r="V1599" s="42">
        <v>0</v>
      </c>
      <c r="W1599" s="42">
        <v>0</v>
      </c>
      <c r="X1599" s="42">
        <v>0</v>
      </c>
      <c r="Y1599" s="42">
        <v>0</v>
      </c>
      <c r="Z1599" s="42">
        <v>0</v>
      </c>
      <c r="AA1599" s="42">
        <v>0</v>
      </c>
      <c r="AB1599" s="42">
        <v>0</v>
      </c>
      <c r="AC1599" s="42">
        <v>0</v>
      </c>
      <c r="AD1599" s="42">
        <v>0</v>
      </c>
      <c r="AE1599" s="42">
        <v>0</v>
      </c>
      <c r="AF1599" s="42">
        <v>0</v>
      </c>
      <c r="AG1599" s="42">
        <v>0</v>
      </c>
      <c r="AH1599" s="42">
        <v>0</v>
      </c>
      <c r="AI1599" s="42">
        <v>0</v>
      </c>
      <c r="AJ1599" s="42">
        <v>0</v>
      </c>
      <c r="AK1599" s="42">
        <v>0</v>
      </c>
      <c r="AL1599" s="42">
        <v>0</v>
      </c>
      <c r="AM1599" s="42">
        <v>0</v>
      </c>
      <c r="AN1599" s="42">
        <v>0</v>
      </c>
      <c r="AO1599" s="42">
        <v>0</v>
      </c>
      <c r="AP1599" s="42">
        <v>0</v>
      </c>
      <c r="AQ1599" s="42">
        <v>0</v>
      </c>
      <c r="AR1599" s="42">
        <v>0</v>
      </c>
      <c r="AS1599" s="42">
        <v>0</v>
      </c>
      <c r="AT1599" s="42">
        <v>0</v>
      </c>
      <c r="AU1599" s="42">
        <v>0</v>
      </c>
      <c r="AV1599" s="42">
        <v>0</v>
      </c>
      <c r="AW1599" s="42">
        <v>0</v>
      </c>
      <c r="AX1599" s="42">
        <v>0</v>
      </c>
      <c r="AY1599" s="42">
        <v>0</v>
      </c>
      <c r="AZ1599" s="42">
        <v>0</v>
      </c>
      <c r="BA1599" s="42">
        <v>0</v>
      </c>
      <c r="BB1599" s="42">
        <v>0</v>
      </c>
      <c r="BC1599" s="42">
        <v>0</v>
      </c>
    </row>
    <row r="1600" spans="1:55" x14ac:dyDescent="0.2">
      <c r="A1600" s="39">
        <v>49</v>
      </c>
      <c r="B1600" s="40" t="s">
        <v>130</v>
      </c>
      <c r="C1600" s="41">
        <f>E1600+G1600+I1600</f>
        <v>0</v>
      </c>
      <c r="D1600" s="41">
        <f>F1600+H1600+J1600</f>
        <v>0</v>
      </c>
      <c r="E1600" s="43">
        <v>0</v>
      </c>
      <c r="F1600" s="43">
        <v>0</v>
      </c>
      <c r="G1600" s="43">
        <v>0</v>
      </c>
      <c r="H1600" s="43">
        <v>0</v>
      </c>
      <c r="I1600" s="43">
        <v>0</v>
      </c>
      <c r="J1600" s="43">
        <v>0</v>
      </c>
      <c r="K1600" s="43">
        <v>0</v>
      </c>
      <c r="L1600" s="43">
        <v>0</v>
      </c>
      <c r="M1600" s="43">
        <v>0</v>
      </c>
      <c r="N1600" s="43">
        <v>0</v>
      </c>
      <c r="O1600" s="43">
        <v>0</v>
      </c>
      <c r="P1600" s="43">
        <v>0</v>
      </c>
      <c r="Q1600" s="43">
        <v>0</v>
      </c>
      <c r="R1600" s="43">
        <v>0</v>
      </c>
      <c r="S1600" s="43">
        <v>0</v>
      </c>
      <c r="T1600" s="43">
        <v>0</v>
      </c>
      <c r="U1600" s="43">
        <v>0</v>
      </c>
      <c r="V1600" s="43">
        <v>0</v>
      </c>
      <c r="W1600" s="43">
        <v>0</v>
      </c>
      <c r="X1600" s="43">
        <v>0</v>
      </c>
      <c r="Y1600" s="43">
        <v>0</v>
      </c>
      <c r="Z1600" s="43">
        <v>0</v>
      </c>
      <c r="AA1600" s="43">
        <v>0</v>
      </c>
      <c r="AB1600" s="43">
        <v>0</v>
      </c>
      <c r="AC1600" s="43">
        <v>0</v>
      </c>
      <c r="AD1600" s="43">
        <v>0</v>
      </c>
      <c r="AE1600" s="43">
        <v>0</v>
      </c>
      <c r="AF1600" s="43">
        <v>0</v>
      </c>
      <c r="AG1600" s="43">
        <v>0</v>
      </c>
      <c r="AH1600" s="43">
        <v>0</v>
      </c>
      <c r="AI1600" s="43">
        <v>0</v>
      </c>
      <c r="AJ1600" s="43">
        <v>0</v>
      </c>
      <c r="AK1600" s="43">
        <v>0</v>
      </c>
      <c r="AL1600" s="43">
        <v>0</v>
      </c>
      <c r="AM1600" s="43">
        <v>0</v>
      </c>
      <c r="AN1600" s="43">
        <v>0</v>
      </c>
      <c r="AO1600" s="43">
        <v>0</v>
      </c>
      <c r="AP1600" s="43">
        <v>0</v>
      </c>
      <c r="AQ1600" s="43">
        <v>0</v>
      </c>
      <c r="AR1600" s="43">
        <v>0</v>
      </c>
      <c r="AS1600" s="43">
        <v>0</v>
      </c>
      <c r="AT1600" s="43">
        <v>0</v>
      </c>
      <c r="AU1600" s="43">
        <v>0</v>
      </c>
      <c r="AV1600" s="43">
        <v>0</v>
      </c>
      <c r="AW1600" s="43">
        <v>0</v>
      </c>
      <c r="AX1600" s="43">
        <v>0</v>
      </c>
      <c r="AY1600" s="43">
        <v>0</v>
      </c>
      <c r="AZ1600" s="43">
        <v>0</v>
      </c>
      <c r="BA1600" s="43">
        <v>0</v>
      </c>
      <c r="BB1600" s="43">
        <v>0</v>
      </c>
      <c r="BC1600" s="43">
        <v>0</v>
      </c>
    </row>
    <row r="1601" spans="1:55" x14ac:dyDescent="0.2">
      <c r="A1601" s="61"/>
      <c r="B1601" s="47" t="s">
        <v>132</v>
      </c>
      <c r="C1601" s="48">
        <f t="shared" ref="C1601:BC1601" si="345">C1599+C1600</f>
        <v>0</v>
      </c>
      <c r="D1601" s="48">
        <f t="shared" si="345"/>
        <v>0</v>
      </c>
      <c r="E1601" s="48">
        <f t="shared" si="345"/>
        <v>0</v>
      </c>
      <c r="F1601" s="48">
        <f t="shared" si="345"/>
        <v>0</v>
      </c>
      <c r="G1601" s="48">
        <f t="shared" si="345"/>
        <v>0</v>
      </c>
      <c r="H1601" s="48">
        <f t="shared" si="345"/>
        <v>0</v>
      </c>
      <c r="I1601" s="48">
        <f t="shared" si="345"/>
        <v>0</v>
      </c>
      <c r="J1601" s="48">
        <f t="shared" si="345"/>
        <v>0</v>
      </c>
      <c r="K1601" s="48"/>
      <c r="L1601" s="48"/>
      <c r="M1601" s="48"/>
      <c r="N1601" s="48">
        <f t="shared" si="345"/>
        <v>0</v>
      </c>
      <c r="O1601" s="48">
        <f t="shared" si="345"/>
        <v>0</v>
      </c>
      <c r="P1601" s="48">
        <f t="shared" si="345"/>
        <v>0</v>
      </c>
      <c r="Q1601" s="48">
        <f t="shared" si="345"/>
        <v>0</v>
      </c>
      <c r="R1601" s="48">
        <f t="shared" si="345"/>
        <v>0</v>
      </c>
      <c r="S1601" s="48">
        <f t="shared" si="345"/>
        <v>0</v>
      </c>
      <c r="T1601" s="48">
        <f t="shared" si="345"/>
        <v>0</v>
      </c>
      <c r="U1601" s="48">
        <f t="shared" si="345"/>
        <v>0</v>
      </c>
      <c r="V1601" s="48">
        <f t="shared" si="345"/>
        <v>0</v>
      </c>
      <c r="W1601" s="48">
        <f t="shared" si="345"/>
        <v>0</v>
      </c>
      <c r="X1601" s="48">
        <f t="shared" si="345"/>
        <v>0</v>
      </c>
      <c r="Y1601" s="48">
        <f t="shared" si="345"/>
        <v>0</v>
      </c>
      <c r="Z1601" s="48">
        <f t="shared" si="345"/>
        <v>0</v>
      </c>
      <c r="AA1601" s="48">
        <f t="shared" si="345"/>
        <v>0</v>
      </c>
      <c r="AB1601" s="48">
        <f t="shared" si="345"/>
        <v>0</v>
      </c>
      <c r="AC1601" s="48">
        <f t="shared" si="345"/>
        <v>0</v>
      </c>
      <c r="AD1601" s="48">
        <f t="shared" si="345"/>
        <v>0</v>
      </c>
      <c r="AE1601" s="48">
        <f t="shared" si="345"/>
        <v>0</v>
      </c>
      <c r="AF1601" s="48">
        <f t="shared" si="345"/>
        <v>0</v>
      </c>
      <c r="AG1601" s="48">
        <f t="shared" si="345"/>
        <v>0</v>
      </c>
      <c r="AH1601" s="48">
        <f t="shared" si="345"/>
        <v>0</v>
      </c>
      <c r="AI1601" s="48">
        <f t="shared" si="345"/>
        <v>0</v>
      </c>
      <c r="AJ1601" s="48">
        <f t="shared" si="345"/>
        <v>0</v>
      </c>
      <c r="AK1601" s="48">
        <f t="shared" si="345"/>
        <v>0</v>
      </c>
      <c r="AL1601" s="48">
        <f t="shared" si="345"/>
        <v>0</v>
      </c>
      <c r="AM1601" s="48">
        <f t="shared" si="345"/>
        <v>0</v>
      </c>
      <c r="AN1601" s="48">
        <f t="shared" si="345"/>
        <v>0</v>
      </c>
      <c r="AO1601" s="48">
        <f t="shared" si="345"/>
        <v>0</v>
      </c>
      <c r="AP1601" s="48">
        <f t="shared" si="345"/>
        <v>0</v>
      </c>
      <c r="AQ1601" s="48">
        <f t="shared" si="345"/>
        <v>0</v>
      </c>
      <c r="AR1601" s="48">
        <f t="shared" si="345"/>
        <v>0</v>
      </c>
      <c r="AS1601" s="48">
        <f t="shared" si="345"/>
        <v>0</v>
      </c>
      <c r="AT1601" s="48">
        <f t="shared" si="345"/>
        <v>0</v>
      </c>
      <c r="AU1601" s="48">
        <f t="shared" si="345"/>
        <v>0</v>
      </c>
      <c r="AV1601" s="48">
        <f t="shared" si="345"/>
        <v>0</v>
      </c>
      <c r="AW1601" s="48">
        <f t="shared" si="345"/>
        <v>0</v>
      </c>
      <c r="AX1601" s="48">
        <f t="shared" si="345"/>
        <v>0</v>
      </c>
      <c r="AY1601" s="48">
        <f t="shared" si="345"/>
        <v>0</v>
      </c>
      <c r="AZ1601" s="48">
        <f t="shared" si="345"/>
        <v>0</v>
      </c>
      <c r="BA1601" s="48">
        <f t="shared" si="345"/>
        <v>0</v>
      </c>
      <c r="BB1601" s="48">
        <f t="shared" si="345"/>
        <v>0</v>
      </c>
      <c r="BC1601" s="48">
        <f t="shared" si="345"/>
        <v>0</v>
      </c>
    </row>
    <row r="1602" spans="1:55" x14ac:dyDescent="0.2">
      <c r="A1602" s="62"/>
      <c r="B1602" s="63" t="s">
        <v>153</v>
      </c>
      <c r="C1602" s="85">
        <f>C1563+C1578+C1588+C1590+C1592+C1595+C1598+C1601</f>
        <v>25471</v>
      </c>
      <c r="D1602" s="85">
        <f t="shared" ref="D1602:BC1602" si="346">D1563+D1578+D1588+D1590+D1592+D1595+D1598+D1601</f>
        <v>36090.749999999993</v>
      </c>
      <c r="E1602" s="85">
        <f t="shared" si="346"/>
        <v>19335</v>
      </c>
      <c r="F1602" s="85">
        <f t="shared" si="346"/>
        <v>25608.839999999997</v>
      </c>
      <c r="G1602" s="85">
        <f t="shared" si="346"/>
        <v>215</v>
      </c>
      <c r="H1602" s="85">
        <f t="shared" si="346"/>
        <v>2942.29</v>
      </c>
      <c r="I1602" s="85">
        <f t="shared" si="346"/>
        <v>5921</v>
      </c>
      <c r="J1602" s="85">
        <f t="shared" si="346"/>
        <v>7539.62</v>
      </c>
      <c r="K1602" s="85"/>
      <c r="L1602" s="85"/>
      <c r="M1602" s="85"/>
      <c r="N1602" s="85">
        <f t="shared" si="346"/>
        <v>33301</v>
      </c>
      <c r="O1602" s="85">
        <f t="shared" si="346"/>
        <v>162619.61000000002</v>
      </c>
      <c r="P1602" s="85">
        <f t="shared" si="346"/>
        <v>29076</v>
      </c>
      <c r="Q1602" s="85">
        <f t="shared" si="346"/>
        <v>92985.02</v>
      </c>
      <c r="R1602" s="85">
        <f t="shared" si="346"/>
        <v>3723</v>
      </c>
      <c r="S1602" s="85">
        <f t="shared" si="346"/>
        <v>51547.46</v>
      </c>
      <c r="T1602" s="85">
        <f t="shared" si="346"/>
        <v>332</v>
      </c>
      <c r="U1602" s="85">
        <f t="shared" si="346"/>
        <v>17420.72</v>
      </c>
      <c r="V1602" s="85">
        <f t="shared" si="346"/>
        <v>100</v>
      </c>
      <c r="W1602" s="85">
        <f t="shared" si="346"/>
        <v>125.69</v>
      </c>
      <c r="X1602" s="85">
        <f t="shared" si="346"/>
        <v>70</v>
      </c>
      <c r="Y1602" s="85">
        <f t="shared" si="346"/>
        <v>540.72</v>
      </c>
      <c r="Z1602" s="85">
        <f t="shared" si="346"/>
        <v>4</v>
      </c>
      <c r="AA1602" s="85">
        <f t="shared" si="346"/>
        <v>401</v>
      </c>
      <c r="AB1602" s="85">
        <f t="shared" si="346"/>
        <v>2443</v>
      </c>
      <c r="AC1602" s="85">
        <f t="shared" si="346"/>
        <v>7349.24</v>
      </c>
      <c r="AD1602" s="85">
        <f t="shared" si="346"/>
        <v>25624</v>
      </c>
      <c r="AE1602" s="85">
        <f t="shared" si="346"/>
        <v>244620.61</v>
      </c>
      <c r="AF1602" s="85">
        <f t="shared" si="346"/>
        <v>8</v>
      </c>
      <c r="AG1602" s="85">
        <f t="shared" si="346"/>
        <v>1643.02</v>
      </c>
      <c r="AH1602" s="85">
        <f t="shared" si="346"/>
        <v>1</v>
      </c>
      <c r="AI1602" s="85">
        <f t="shared" si="346"/>
        <v>2</v>
      </c>
      <c r="AJ1602" s="85">
        <f t="shared" si="346"/>
        <v>16640</v>
      </c>
      <c r="AK1602" s="85">
        <f t="shared" si="346"/>
        <v>4144.9618899999996</v>
      </c>
      <c r="AL1602" s="85">
        <f t="shared" si="346"/>
        <v>103492</v>
      </c>
      <c r="AM1602" s="85">
        <f t="shared" si="346"/>
        <v>456871.19188999996</v>
      </c>
      <c r="AN1602" s="85">
        <f t="shared" si="346"/>
        <v>56138</v>
      </c>
      <c r="AO1602" s="85">
        <f t="shared" si="346"/>
        <v>48945.982317999995</v>
      </c>
      <c r="AP1602" s="85">
        <f t="shared" si="346"/>
        <v>13</v>
      </c>
      <c r="AQ1602" s="85">
        <f t="shared" si="346"/>
        <v>32.799999999999997</v>
      </c>
      <c r="AR1602" s="85">
        <f t="shared" si="346"/>
        <v>379</v>
      </c>
      <c r="AS1602" s="85">
        <f t="shared" si="346"/>
        <v>2750.6199999999994</v>
      </c>
      <c r="AT1602" s="85">
        <f t="shared" si="346"/>
        <v>6976</v>
      </c>
      <c r="AU1602" s="85">
        <f t="shared" si="346"/>
        <v>193440.31999999998</v>
      </c>
      <c r="AV1602" s="85">
        <f t="shared" si="346"/>
        <v>36421</v>
      </c>
      <c r="AW1602" s="85">
        <f t="shared" si="346"/>
        <v>84898.27</v>
      </c>
      <c r="AX1602" s="85">
        <f t="shared" si="346"/>
        <v>132918</v>
      </c>
      <c r="AY1602" s="85">
        <f t="shared" si="346"/>
        <v>239196.09999999995</v>
      </c>
      <c r="AZ1602" s="85">
        <f t="shared" si="346"/>
        <v>176707</v>
      </c>
      <c r="BA1602" s="85">
        <f t="shared" si="346"/>
        <v>520318.11</v>
      </c>
      <c r="BB1602" s="85">
        <f t="shared" si="346"/>
        <v>280199</v>
      </c>
      <c r="BC1602" s="85">
        <f t="shared" si="346"/>
        <v>977189.30189</v>
      </c>
    </row>
    <row r="1603" spans="1:55" ht="20.25" x14ac:dyDescent="0.2">
      <c r="A1603" s="1" t="s">
        <v>0</v>
      </c>
      <c r="B1603" s="1"/>
      <c r="C1603" s="89">
        <v>25471</v>
      </c>
      <c r="D1603" s="89">
        <v>36090.75</v>
      </c>
      <c r="E1603" s="89">
        <v>19335</v>
      </c>
      <c r="F1603" s="89">
        <v>25608.839999999997</v>
      </c>
      <c r="G1603" s="89">
        <v>215</v>
      </c>
      <c r="H1603" s="89">
        <v>2942.29</v>
      </c>
      <c r="I1603" s="89">
        <v>5921</v>
      </c>
      <c r="J1603" s="89">
        <v>7539.6200000000008</v>
      </c>
      <c r="K1603" s="89">
        <v>0</v>
      </c>
      <c r="L1603" s="89">
        <v>0</v>
      </c>
      <c r="M1603" s="89">
        <v>0</v>
      </c>
      <c r="N1603" s="89">
        <v>33301</v>
      </c>
      <c r="O1603" s="89">
        <v>162619.61000000002</v>
      </c>
      <c r="P1603" s="89">
        <v>29076</v>
      </c>
      <c r="Q1603" s="89">
        <v>92985.02</v>
      </c>
      <c r="R1603" s="89">
        <v>3723</v>
      </c>
      <c r="S1603" s="89">
        <v>51547.460000000006</v>
      </c>
      <c r="T1603" s="89">
        <v>332</v>
      </c>
      <c r="U1603" s="89">
        <v>17420.72</v>
      </c>
      <c r="V1603" s="89">
        <v>100</v>
      </c>
      <c r="W1603" s="89">
        <v>125.69</v>
      </c>
      <c r="X1603" s="89">
        <v>70</v>
      </c>
      <c r="Y1603" s="89">
        <v>540.72</v>
      </c>
      <c r="Z1603" s="89">
        <v>4</v>
      </c>
      <c r="AA1603" s="89">
        <v>401</v>
      </c>
      <c r="AB1603" s="89">
        <v>2443</v>
      </c>
      <c r="AC1603" s="89">
        <v>7349.24</v>
      </c>
      <c r="AD1603" s="89">
        <v>25624</v>
      </c>
      <c r="AE1603" s="89">
        <v>244620.61</v>
      </c>
      <c r="AF1603" s="89">
        <v>8</v>
      </c>
      <c r="AG1603" s="89">
        <v>1643.02</v>
      </c>
      <c r="AH1603" s="89">
        <v>1</v>
      </c>
      <c r="AI1603" s="89">
        <v>2</v>
      </c>
      <c r="AJ1603" s="89">
        <v>16640</v>
      </c>
      <c r="AK1603" s="89">
        <v>4144.9618899999996</v>
      </c>
      <c r="AL1603" s="89">
        <v>103492</v>
      </c>
      <c r="AM1603" s="89">
        <v>456871.19188999996</v>
      </c>
      <c r="AN1603" s="89">
        <v>56138</v>
      </c>
      <c r="AO1603" s="89">
        <v>48945.982318000002</v>
      </c>
      <c r="AP1603" s="89">
        <v>13</v>
      </c>
      <c r="AQ1603" s="89">
        <v>32.799999999999997</v>
      </c>
      <c r="AR1603" s="89">
        <v>379</v>
      </c>
      <c r="AS1603" s="89">
        <v>2750.6199999999994</v>
      </c>
      <c r="AT1603" s="89">
        <v>6976</v>
      </c>
      <c r="AU1603" s="89">
        <v>193440.32</v>
      </c>
      <c r="AV1603" s="89">
        <v>36421</v>
      </c>
      <c r="AW1603" s="89">
        <v>84898.270000000019</v>
      </c>
      <c r="AX1603" s="89">
        <v>132918</v>
      </c>
      <c r="AY1603" s="89">
        <v>239196.09999999992</v>
      </c>
      <c r="AZ1603" s="89">
        <v>176707</v>
      </c>
      <c r="BA1603" s="89">
        <v>520318.10999999993</v>
      </c>
      <c r="BB1603" s="89">
        <v>280199</v>
      </c>
      <c r="BC1603" s="89">
        <v>977189.30188999989</v>
      </c>
    </row>
    <row r="1604" spans="1:55" x14ac:dyDescent="0.2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</row>
    <row r="1605" spans="1:55" ht="15.75" x14ac:dyDescent="0.2">
      <c r="A1605" s="4" t="str">
        <f>$A$3</f>
        <v>ACP 2020-21 (Outstandings as on 31.03.2021)</v>
      </c>
      <c r="B1605" s="4"/>
      <c r="C1605" s="4"/>
      <c r="D1605" s="4"/>
      <c r="E1605" s="4"/>
      <c r="F1605" s="4"/>
      <c r="G1605" s="4"/>
      <c r="H1605" s="4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  <c r="AY1605" s="5"/>
      <c r="AZ1605" s="5"/>
      <c r="BA1605" s="5"/>
      <c r="BB1605" s="5"/>
      <c r="BC1605" s="5"/>
    </row>
    <row r="1606" spans="1:55" ht="15.75" x14ac:dyDescent="0.2">
      <c r="A1606" s="6"/>
      <c r="B1606" s="6"/>
      <c r="C1606" s="6"/>
      <c r="D1606" s="6"/>
      <c r="E1606" s="6"/>
      <c r="F1606" s="6"/>
      <c r="G1606" s="6"/>
      <c r="H1606" s="6"/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  <c r="AL1606" s="6"/>
      <c r="AM1606" s="6"/>
      <c r="AN1606" s="6"/>
      <c r="AO1606" s="6"/>
      <c r="AP1606" s="6"/>
      <c r="AQ1606" s="6"/>
      <c r="AR1606" s="6"/>
      <c r="AS1606" s="6"/>
      <c r="AT1606" s="6"/>
      <c r="AU1606" s="6"/>
      <c r="AV1606" s="6"/>
      <c r="AW1606" s="6"/>
      <c r="AX1606" s="6"/>
      <c r="AY1606" s="6"/>
      <c r="AZ1606" s="6"/>
      <c r="BA1606" s="7"/>
      <c r="BB1606" s="7"/>
      <c r="BC1606" s="7" t="s">
        <v>2</v>
      </c>
    </row>
    <row r="1607" spans="1:55" ht="20.25" x14ac:dyDescent="0.2">
      <c r="A1607" s="74" t="s">
        <v>60</v>
      </c>
      <c r="B1607" s="74"/>
      <c r="C1607" s="8" t="s">
        <v>3</v>
      </c>
      <c r="D1607" s="8"/>
      <c r="E1607" s="8"/>
      <c r="F1607" s="8"/>
      <c r="G1607" s="8"/>
      <c r="H1607" s="8"/>
      <c r="I1607" s="8"/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9" t="s">
        <v>4</v>
      </c>
      <c r="AQ1607" s="9"/>
      <c r="AR1607" s="9"/>
      <c r="AS1607" s="9"/>
      <c r="AT1607" s="9"/>
      <c r="AU1607" s="9"/>
      <c r="AV1607" s="9"/>
      <c r="AW1607" s="9"/>
      <c r="AX1607" s="9"/>
      <c r="AY1607" s="9"/>
      <c r="AZ1607" s="9"/>
      <c r="BA1607" s="9"/>
      <c r="BB1607" s="10" t="s">
        <v>5</v>
      </c>
      <c r="BC1607" s="11"/>
    </row>
    <row r="1608" spans="1:55" x14ac:dyDescent="0.2">
      <c r="A1608" s="12" t="s">
        <v>6</v>
      </c>
      <c r="B1608" s="12" t="s">
        <v>72</v>
      </c>
      <c r="C1608" s="13" t="s">
        <v>8</v>
      </c>
      <c r="D1608" s="14"/>
      <c r="E1608" s="13" t="s">
        <v>9</v>
      </c>
      <c r="F1608" s="14"/>
      <c r="G1608" s="13" t="s">
        <v>10</v>
      </c>
      <c r="H1608" s="14"/>
      <c r="I1608" s="13" t="s">
        <v>11</v>
      </c>
      <c r="J1608" s="14"/>
      <c r="K1608" s="2"/>
      <c r="L1608" s="2"/>
      <c r="M1608" s="2"/>
      <c r="N1608" s="13" t="s">
        <v>13</v>
      </c>
      <c r="O1608" s="14"/>
      <c r="P1608" s="13" t="s">
        <v>154</v>
      </c>
      <c r="Q1608" s="14"/>
      <c r="R1608" s="13" t="s">
        <v>155</v>
      </c>
      <c r="S1608" s="14"/>
      <c r="T1608" s="13" t="s">
        <v>156</v>
      </c>
      <c r="U1608" s="14"/>
      <c r="V1608" s="13" t="s">
        <v>17</v>
      </c>
      <c r="W1608" s="14"/>
      <c r="X1608" s="13" t="s">
        <v>18</v>
      </c>
      <c r="Y1608" s="14"/>
      <c r="Z1608" s="13" t="s">
        <v>19</v>
      </c>
      <c r="AA1608" s="14"/>
      <c r="AB1608" s="13" t="s">
        <v>20</v>
      </c>
      <c r="AC1608" s="14"/>
      <c r="AD1608" s="13" t="s">
        <v>21</v>
      </c>
      <c r="AE1608" s="14"/>
      <c r="AF1608" s="13" t="s">
        <v>22</v>
      </c>
      <c r="AG1608" s="14"/>
      <c r="AH1608" s="13" t="s">
        <v>23</v>
      </c>
      <c r="AI1608" s="14"/>
      <c r="AJ1608" s="13" t="s">
        <v>24</v>
      </c>
      <c r="AK1608" s="14"/>
      <c r="AL1608" s="13" t="s">
        <v>25</v>
      </c>
      <c r="AM1608" s="14"/>
      <c r="AN1608" s="13" t="s">
        <v>26</v>
      </c>
      <c r="AO1608" s="14"/>
      <c r="AP1608" s="13" t="s">
        <v>27</v>
      </c>
      <c r="AQ1608" s="14"/>
      <c r="AR1608" s="13" t="s">
        <v>20</v>
      </c>
      <c r="AS1608" s="14"/>
      <c r="AT1608" s="13" t="s">
        <v>21</v>
      </c>
      <c r="AU1608" s="14"/>
      <c r="AV1608" s="13" t="s">
        <v>28</v>
      </c>
      <c r="AW1608" s="14"/>
      <c r="AX1608" s="13" t="s">
        <v>24</v>
      </c>
      <c r="AY1608" s="14"/>
      <c r="AZ1608" s="13" t="s">
        <v>141</v>
      </c>
      <c r="BA1608" s="14"/>
      <c r="BB1608" s="13" t="s">
        <v>142</v>
      </c>
      <c r="BC1608" s="14"/>
    </row>
    <row r="1609" spans="1:55" x14ac:dyDescent="0.2">
      <c r="A1609" s="16"/>
      <c r="B1609" s="16"/>
      <c r="C1609" s="17"/>
      <c r="D1609" s="18"/>
      <c r="E1609" s="17"/>
      <c r="F1609" s="18"/>
      <c r="G1609" s="17"/>
      <c r="H1609" s="18"/>
      <c r="I1609" s="17"/>
      <c r="J1609" s="18"/>
      <c r="K1609" s="2"/>
      <c r="L1609" s="2"/>
      <c r="M1609" s="2"/>
      <c r="N1609" s="17"/>
      <c r="O1609" s="18"/>
      <c r="P1609" s="17"/>
      <c r="Q1609" s="18"/>
      <c r="R1609" s="17"/>
      <c r="S1609" s="18"/>
      <c r="T1609" s="17"/>
      <c r="U1609" s="18"/>
      <c r="V1609" s="17"/>
      <c r="W1609" s="18"/>
      <c r="X1609" s="17"/>
      <c r="Y1609" s="18"/>
      <c r="Z1609" s="17"/>
      <c r="AA1609" s="18"/>
      <c r="AB1609" s="17"/>
      <c r="AC1609" s="18"/>
      <c r="AD1609" s="17"/>
      <c r="AE1609" s="18"/>
      <c r="AF1609" s="17"/>
      <c r="AG1609" s="18"/>
      <c r="AH1609" s="17"/>
      <c r="AI1609" s="18"/>
      <c r="AJ1609" s="17"/>
      <c r="AK1609" s="18"/>
      <c r="AL1609" s="17"/>
      <c r="AM1609" s="18"/>
      <c r="AN1609" s="17"/>
      <c r="AO1609" s="18"/>
      <c r="AP1609" s="17"/>
      <c r="AQ1609" s="18"/>
      <c r="AR1609" s="17"/>
      <c r="AS1609" s="18"/>
      <c r="AT1609" s="17"/>
      <c r="AU1609" s="18"/>
      <c r="AV1609" s="17"/>
      <c r="AW1609" s="18"/>
      <c r="AX1609" s="17"/>
      <c r="AY1609" s="18"/>
      <c r="AZ1609" s="17"/>
      <c r="BA1609" s="18"/>
      <c r="BB1609" s="17"/>
      <c r="BC1609" s="18"/>
    </row>
    <row r="1610" spans="1:55" x14ac:dyDescent="0.2">
      <c r="A1610" s="20"/>
      <c r="B1610" s="20"/>
      <c r="C1610" s="21" t="s">
        <v>31</v>
      </c>
      <c r="D1610" s="22" t="s">
        <v>32</v>
      </c>
      <c r="E1610" s="21" t="s">
        <v>31</v>
      </c>
      <c r="F1610" s="22" t="s">
        <v>32</v>
      </c>
      <c r="G1610" s="21" t="s">
        <v>31</v>
      </c>
      <c r="H1610" s="22" t="s">
        <v>32</v>
      </c>
      <c r="I1610" s="21" t="s">
        <v>31</v>
      </c>
      <c r="J1610" s="22" t="s">
        <v>32</v>
      </c>
      <c r="K1610" s="2"/>
      <c r="L1610" s="2"/>
      <c r="M1610" s="2"/>
      <c r="N1610" s="21" t="s">
        <v>31</v>
      </c>
      <c r="O1610" s="22" t="s">
        <v>32</v>
      </c>
      <c r="P1610" s="21" t="s">
        <v>31</v>
      </c>
      <c r="Q1610" s="22" t="s">
        <v>32</v>
      </c>
      <c r="R1610" s="21" t="s">
        <v>31</v>
      </c>
      <c r="S1610" s="22" t="s">
        <v>32</v>
      </c>
      <c r="T1610" s="21" t="s">
        <v>31</v>
      </c>
      <c r="U1610" s="22" t="s">
        <v>32</v>
      </c>
      <c r="V1610" s="21" t="s">
        <v>31</v>
      </c>
      <c r="W1610" s="22" t="s">
        <v>32</v>
      </c>
      <c r="X1610" s="21" t="s">
        <v>31</v>
      </c>
      <c r="Y1610" s="22" t="s">
        <v>32</v>
      </c>
      <c r="Z1610" s="21" t="s">
        <v>31</v>
      </c>
      <c r="AA1610" s="22" t="s">
        <v>32</v>
      </c>
      <c r="AB1610" s="21" t="s">
        <v>31</v>
      </c>
      <c r="AC1610" s="22" t="s">
        <v>32</v>
      </c>
      <c r="AD1610" s="21" t="s">
        <v>31</v>
      </c>
      <c r="AE1610" s="22" t="s">
        <v>32</v>
      </c>
      <c r="AF1610" s="21" t="s">
        <v>31</v>
      </c>
      <c r="AG1610" s="22" t="s">
        <v>32</v>
      </c>
      <c r="AH1610" s="21" t="s">
        <v>31</v>
      </c>
      <c r="AI1610" s="22" t="s">
        <v>32</v>
      </c>
      <c r="AJ1610" s="21" t="s">
        <v>31</v>
      </c>
      <c r="AK1610" s="22" t="s">
        <v>32</v>
      </c>
      <c r="AL1610" s="21" t="s">
        <v>31</v>
      </c>
      <c r="AM1610" s="22" t="s">
        <v>32</v>
      </c>
      <c r="AN1610" s="21" t="s">
        <v>31</v>
      </c>
      <c r="AO1610" s="22" t="s">
        <v>32</v>
      </c>
      <c r="AP1610" s="21" t="s">
        <v>31</v>
      </c>
      <c r="AQ1610" s="22" t="s">
        <v>32</v>
      </c>
      <c r="AR1610" s="21" t="s">
        <v>31</v>
      </c>
      <c r="AS1610" s="22" t="s">
        <v>32</v>
      </c>
      <c r="AT1610" s="21" t="s">
        <v>31</v>
      </c>
      <c r="AU1610" s="22" t="s">
        <v>32</v>
      </c>
      <c r="AV1610" s="21" t="s">
        <v>31</v>
      </c>
      <c r="AW1610" s="22" t="s">
        <v>32</v>
      </c>
      <c r="AX1610" s="21" t="s">
        <v>31</v>
      </c>
      <c r="AY1610" s="22" t="s">
        <v>32</v>
      </c>
      <c r="AZ1610" s="21" t="s">
        <v>31</v>
      </c>
      <c r="BA1610" s="22" t="s">
        <v>32</v>
      </c>
      <c r="BB1610" s="21" t="s">
        <v>31</v>
      </c>
      <c r="BC1610" s="22" t="s">
        <v>32</v>
      </c>
    </row>
    <row r="1611" spans="1:55" x14ac:dyDescent="0.2">
      <c r="A1611" s="23">
        <v>1</v>
      </c>
      <c r="B1611" s="23">
        <v>2</v>
      </c>
      <c r="C1611" s="23">
        <v>3</v>
      </c>
      <c r="D1611" s="23">
        <v>4</v>
      </c>
      <c r="E1611" s="23">
        <v>5</v>
      </c>
      <c r="F1611" s="23">
        <v>6</v>
      </c>
      <c r="G1611" s="23">
        <v>7</v>
      </c>
      <c r="H1611" s="23">
        <v>8</v>
      </c>
      <c r="I1611" s="23">
        <v>9</v>
      </c>
      <c r="J1611" s="23">
        <v>10</v>
      </c>
      <c r="K1611" s="2"/>
      <c r="L1611" s="2"/>
      <c r="M1611" s="2"/>
      <c r="N1611" s="23">
        <v>11</v>
      </c>
      <c r="O1611" s="23">
        <v>12</v>
      </c>
      <c r="P1611" s="23">
        <v>13</v>
      </c>
      <c r="Q1611" s="23">
        <v>14</v>
      </c>
      <c r="R1611" s="23">
        <v>15</v>
      </c>
      <c r="S1611" s="23">
        <v>16</v>
      </c>
      <c r="T1611" s="23">
        <v>17</v>
      </c>
      <c r="U1611" s="23">
        <v>18</v>
      </c>
      <c r="V1611" s="23">
        <v>19</v>
      </c>
      <c r="W1611" s="23">
        <v>20</v>
      </c>
      <c r="X1611" s="23">
        <v>21</v>
      </c>
      <c r="Y1611" s="23">
        <v>22</v>
      </c>
      <c r="Z1611" s="23">
        <v>23</v>
      </c>
      <c r="AA1611" s="23">
        <v>24</v>
      </c>
      <c r="AB1611" s="23">
        <v>25</v>
      </c>
      <c r="AC1611" s="23">
        <v>26</v>
      </c>
      <c r="AD1611" s="23">
        <v>27</v>
      </c>
      <c r="AE1611" s="23">
        <v>28</v>
      </c>
      <c r="AF1611" s="23">
        <v>29</v>
      </c>
      <c r="AG1611" s="23">
        <v>30</v>
      </c>
      <c r="AH1611" s="23">
        <v>31</v>
      </c>
      <c r="AI1611" s="23">
        <v>32</v>
      </c>
      <c r="AJ1611" s="23">
        <v>33</v>
      </c>
      <c r="AK1611" s="23">
        <v>34</v>
      </c>
      <c r="AL1611" s="23">
        <v>35</v>
      </c>
      <c r="AM1611" s="23">
        <v>36</v>
      </c>
      <c r="AN1611" s="23">
        <v>37</v>
      </c>
      <c r="AO1611" s="23">
        <v>38</v>
      </c>
      <c r="AP1611" s="23">
        <v>39</v>
      </c>
      <c r="AQ1611" s="23">
        <v>40</v>
      </c>
      <c r="AR1611" s="23">
        <v>41</v>
      </c>
      <c r="AS1611" s="23">
        <v>42</v>
      </c>
      <c r="AT1611" s="23">
        <v>43</v>
      </c>
      <c r="AU1611" s="23">
        <v>44</v>
      </c>
      <c r="AV1611" s="23">
        <v>45</v>
      </c>
      <c r="AW1611" s="23">
        <v>46</v>
      </c>
      <c r="AX1611" s="23">
        <v>47</v>
      </c>
      <c r="AY1611" s="23">
        <v>48</v>
      </c>
      <c r="AZ1611" s="23">
        <v>49</v>
      </c>
      <c r="BA1611" s="23">
        <v>50</v>
      </c>
      <c r="BB1611" s="23">
        <v>51</v>
      </c>
      <c r="BC1611" s="23">
        <v>52</v>
      </c>
    </row>
    <row r="1612" spans="1:55" x14ac:dyDescent="0.2">
      <c r="A1612" s="39">
        <v>1</v>
      </c>
      <c r="B1612" s="40" t="s">
        <v>73</v>
      </c>
      <c r="C1612" s="41">
        <f>E1612+G1612+I1612</f>
        <v>0</v>
      </c>
      <c r="D1612" s="41">
        <f>F1612+H1612+J1612</f>
        <v>0</v>
      </c>
      <c r="E1612" s="42">
        <f>[3]Allahabad!E34</f>
        <v>0</v>
      </c>
      <c r="F1612" s="42">
        <f>[3]Allahabad!F34</f>
        <v>0</v>
      </c>
      <c r="G1612" s="42">
        <f>[3]Allahabad!G34</f>
        <v>0</v>
      </c>
      <c r="H1612" s="42">
        <f>[3]Allahabad!H34</f>
        <v>0</v>
      </c>
      <c r="I1612" s="42">
        <f>[3]Allahabad!I34</f>
        <v>0</v>
      </c>
      <c r="J1612" s="42">
        <f>[3]Allahabad!J34</f>
        <v>0</v>
      </c>
      <c r="K1612" s="42">
        <f>[3]Allahabad!K34</f>
        <v>0</v>
      </c>
      <c r="L1612" s="42">
        <f>[3]Allahabad!L34</f>
        <v>0</v>
      </c>
      <c r="M1612" s="42">
        <f>[3]Allahabad!M34</f>
        <v>0</v>
      </c>
      <c r="N1612" s="42">
        <f>[3]Allahabad!N34</f>
        <v>0</v>
      </c>
      <c r="O1612" s="42">
        <f>[3]Allahabad!O34</f>
        <v>0</v>
      </c>
      <c r="P1612" s="42">
        <f>[3]Allahabad!P34</f>
        <v>0</v>
      </c>
      <c r="Q1612" s="42">
        <f>[3]Allahabad!Q34</f>
        <v>0</v>
      </c>
      <c r="R1612" s="42">
        <f>[3]Allahabad!R34</f>
        <v>0</v>
      </c>
      <c r="S1612" s="42">
        <f>[3]Allahabad!S34</f>
        <v>0</v>
      </c>
      <c r="T1612" s="42">
        <f>[3]Allahabad!T34</f>
        <v>0</v>
      </c>
      <c r="U1612" s="42">
        <f>[3]Allahabad!U34</f>
        <v>0</v>
      </c>
      <c r="V1612" s="42">
        <f>[3]Allahabad!V34</f>
        <v>0</v>
      </c>
      <c r="W1612" s="42">
        <f>[3]Allahabad!W34</f>
        <v>0</v>
      </c>
      <c r="X1612" s="42">
        <f>[3]Allahabad!X34</f>
        <v>0</v>
      </c>
      <c r="Y1612" s="42">
        <f>[3]Allahabad!Y34</f>
        <v>0</v>
      </c>
      <c r="Z1612" s="42">
        <f>[3]Allahabad!Z34</f>
        <v>0</v>
      </c>
      <c r="AA1612" s="42">
        <f>[3]Allahabad!AA34</f>
        <v>0</v>
      </c>
      <c r="AB1612" s="42">
        <f>[3]Allahabad!AB34</f>
        <v>0</v>
      </c>
      <c r="AC1612" s="42">
        <f>[3]Allahabad!AC34</f>
        <v>0</v>
      </c>
      <c r="AD1612" s="42">
        <f>[3]Allahabad!AD34</f>
        <v>0</v>
      </c>
      <c r="AE1612" s="42">
        <f>[3]Allahabad!AE34</f>
        <v>0</v>
      </c>
      <c r="AF1612" s="42">
        <f>[3]Allahabad!AF34</f>
        <v>0</v>
      </c>
      <c r="AG1612" s="42">
        <f>[3]Allahabad!AG34</f>
        <v>0</v>
      </c>
      <c r="AH1612" s="42">
        <f>[3]Allahabad!AH34</f>
        <v>0</v>
      </c>
      <c r="AI1612" s="42">
        <f>[3]Allahabad!AI34</f>
        <v>0</v>
      </c>
      <c r="AJ1612" s="42">
        <f>[3]Allahabad!AJ34</f>
        <v>0</v>
      </c>
      <c r="AK1612" s="42">
        <f>[3]Allahabad!AK34</f>
        <v>0</v>
      </c>
      <c r="AL1612" s="42">
        <f>[3]Allahabad!AL34</f>
        <v>0</v>
      </c>
      <c r="AM1612" s="42">
        <f>[3]Allahabad!AM34</f>
        <v>0</v>
      </c>
      <c r="AN1612" s="42">
        <f>[3]Allahabad!AN34</f>
        <v>0</v>
      </c>
      <c r="AO1612" s="42">
        <f>[3]Allahabad!AO34</f>
        <v>0</v>
      </c>
      <c r="AP1612" s="42">
        <f>[3]Allahabad!AP34</f>
        <v>0</v>
      </c>
      <c r="AQ1612" s="42">
        <f>[3]Allahabad!AQ34</f>
        <v>0</v>
      </c>
      <c r="AR1612" s="42">
        <f>[3]Allahabad!AR34</f>
        <v>0</v>
      </c>
      <c r="AS1612" s="42">
        <f>[3]Allahabad!AS34</f>
        <v>0</v>
      </c>
      <c r="AT1612" s="42">
        <f>[3]Allahabad!AT34</f>
        <v>0</v>
      </c>
      <c r="AU1612" s="42">
        <f>[3]Allahabad!AU34</f>
        <v>0</v>
      </c>
      <c r="AV1612" s="42">
        <f>[3]Allahabad!AV34</f>
        <v>0</v>
      </c>
      <c r="AW1612" s="42">
        <f>[3]Allahabad!AW34</f>
        <v>0</v>
      </c>
      <c r="AX1612" s="42">
        <f>[3]Allahabad!AX34</f>
        <v>0</v>
      </c>
      <c r="AY1612" s="42">
        <f>[3]Allahabad!AY34</f>
        <v>0</v>
      </c>
      <c r="AZ1612" s="42">
        <f>[3]Allahabad!AZ34</f>
        <v>0</v>
      </c>
      <c r="BA1612" s="42">
        <f>[3]Allahabad!BA34</f>
        <v>0</v>
      </c>
      <c r="BB1612" s="42">
        <f>[3]Allahabad!BB34</f>
        <v>0</v>
      </c>
      <c r="BC1612" s="42">
        <f>[3]Allahabad!BC34</f>
        <v>0</v>
      </c>
    </row>
    <row r="1613" spans="1:55" x14ac:dyDescent="0.2">
      <c r="A1613" s="39">
        <v>2</v>
      </c>
      <c r="B1613" s="40" t="s">
        <v>74</v>
      </c>
      <c r="C1613" s="41">
        <f t="shared" ref="C1613:D1629" si="347">E1613+G1613+I1613</f>
        <v>5340</v>
      </c>
      <c r="D1613" s="41">
        <f t="shared" si="347"/>
        <v>4845.8900000000003</v>
      </c>
      <c r="E1613" s="42">
        <f>[3]Andhra!E34</f>
        <v>5340</v>
      </c>
      <c r="F1613" s="42">
        <f>[3]Andhra!F34</f>
        <v>4845.8900000000003</v>
      </c>
      <c r="G1613" s="42">
        <f>[3]Andhra!G34</f>
        <v>0</v>
      </c>
      <c r="H1613" s="42">
        <f>[3]Andhra!H34</f>
        <v>0</v>
      </c>
      <c r="I1613" s="42">
        <f>[3]Andhra!I34</f>
        <v>0</v>
      </c>
      <c r="J1613" s="42">
        <f>[3]Andhra!J34</f>
        <v>0</v>
      </c>
      <c r="K1613" s="42">
        <f>[3]Andhra!K34</f>
        <v>0</v>
      </c>
      <c r="L1613" s="42">
        <f>[3]Andhra!L34</f>
        <v>0</v>
      </c>
      <c r="M1613" s="42">
        <f>[3]Andhra!M34</f>
        <v>0</v>
      </c>
      <c r="N1613" s="42">
        <f>[3]Andhra!N34</f>
        <v>532</v>
      </c>
      <c r="O1613" s="42">
        <f>[3]Andhra!O34</f>
        <v>2771.49</v>
      </c>
      <c r="P1613" s="42">
        <f>[3]Andhra!P34</f>
        <v>474</v>
      </c>
      <c r="Q1613" s="42">
        <f>[3]Andhra!Q34</f>
        <v>1123.74</v>
      </c>
      <c r="R1613" s="42">
        <f>[3]Andhra!R34</f>
        <v>23</v>
      </c>
      <c r="S1613" s="42">
        <f>[3]Andhra!S34</f>
        <v>257.20999999999998</v>
      </c>
      <c r="T1613" s="42">
        <f>[3]Andhra!T34</f>
        <v>13</v>
      </c>
      <c r="U1613" s="42">
        <f>[3]Andhra!U34</f>
        <v>1312.96</v>
      </c>
      <c r="V1613" s="42">
        <f>[3]Andhra!V34</f>
        <v>22</v>
      </c>
      <c r="W1613" s="42">
        <f>[3]Andhra!W34</f>
        <v>77.58</v>
      </c>
      <c r="X1613" s="42">
        <f>[3]Andhra!X34</f>
        <v>0</v>
      </c>
      <c r="Y1613" s="42">
        <f>[3]Andhra!Y34</f>
        <v>0</v>
      </c>
      <c r="Z1613" s="42">
        <f>[3]Andhra!Z34</f>
        <v>0</v>
      </c>
      <c r="AA1613" s="42">
        <f>[3]Andhra!AA34</f>
        <v>0</v>
      </c>
      <c r="AB1613" s="42">
        <f>[3]Andhra!AB34</f>
        <v>3</v>
      </c>
      <c r="AC1613" s="42">
        <f>[3]Andhra!AC34</f>
        <v>4.38</v>
      </c>
      <c r="AD1613" s="42">
        <f>[3]Andhra!AD34</f>
        <v>84</v>
      </c>
      <c r="AE1613" s="42">
        <f>[3]Andhra!AE34</f>
        <v>585.98</v>
      </c>
      <c r="AF1613" s="42">
        <f>[3]Andhra!AF34</f>
        <v>0</v>
      </c>
      <c r="AG1613" s="42">
        <f>[3]Andhra!AG34</f>
        <v>0</v>
      </c>
      <c r="AH1613" s="42">
        <f>[3]Andhra!AH34</f>
        <v>0</v>
      </c>
      <c r="AI1613" s="42">
        <f>[3]Andhra!AI34</f>
        <v>0</v>
      </c>
      <c r="AJ1613" s="42">
        <f>[3]Andhra!AJ34</f>
        <v>0</v>
      </c>
      <c r="AK1613" s="42">
        <f>[3]Andhra!AK34</f>
        <v>0</v>
      </c>
      <c r="AL1613" s="42">
        <f>[3]Andhra!AL34</f>
        <v>5959</v>
      </c>
      <c r="AM1613" s="42">
        <f>[3]Andhra!AM34</f>
        <v>8207.74</v>
      </c>
      <c r="AN1613" s="42">
        <f>[3]Andhra!AN34</f>
        <v>5582</v>
      </c>
      <c r="AO1613" s="42">
        <f>[3]Andhra!AO34</f>
        <v>4692.62</v>
      </c>
      <c r="AP1613" s="42">
        <f>[3]Andhra!AP34</f>
        <v>0</v>
      </c>
      <c r="AQ1613" s="42">
        <f>[3]Andhra!AQ34</f>
        <v>0</v>
      </c>
      <c r="AR1613" s="42">
        <f>[3]Andhra!AR34</f>
        <v>0</v>
      </c>
      <c r="AS1613" s="42">
        <f>[3]Andhra!AS34</f>
        <v>0</v>
      </c>
      <c r="AT1613" s="42">
        <f>[3]Andhra!AT34</f>
        <v>21</v>
      </c>
      <c r="AU1613" s="42">
        <f>[3]Andhra!AU34</f>
        <v>526</v>
      </c>
      <c r="AV1613" s="42">
        <f>[3]Andhra!AV34</f>
        <v>12</v>
      </c>
      <c r="AW1613" s="42">
        <f>[3]Andhra!AW34</f>
        <v>12</v>
      </c>
      <c r="AX1613" s="42">
        <f>[3]Andhra!AX34</f>
        <v>216</v>
      </c>
      <c r="AY1613" s="42">
        <f>[3]Andhra!AY34</f>
        <v>642</v>
      </c>
      <c r="AZ1613" s="42">
        <f>[3]Andhra!AZ34</f>
        <v>249</v>
      </c>
      <c r="BA1613" s="42">
        <f>[3]Andhra!BA34</f>
        <v>1180</v>
      </c>
      <c r="BB1613" s="42">
        <f>[3]Andhra!BB34</f>
        <v>6208</v>
      </c>
      <c r="BC1613" s="42">
        <f>[3]Andhra!BC34</f>
        <v>9387.74</v>
      </c>
    </row>
    <row r="1614" spans="1:55" x14ac:dyDescent="0.2">
      <c r="A1614" s="39">
        <v>3</v>
      </c>
      <c r="B1614" s="40" t="s">
        <v>75</v>
      </c>
      <c r="C1614" s="41">
        <f t="shared" si="347"/>
        <v>11126</v>
      </c>
      <c r="D1614" s="41">
        <f t="shared" si="347"/>
        <v>13088</v>
      </c>
      <c r="E1614" s="42">
        <f>[3]BoB!E34</f>
        <v>11038</v>
      </c>
      <c r="F1614" s="42">
        <f>[3]BoB!F34</f>
        <v>9624</v>
      </c>
      <c r="G1614" s="42">
        <f>[3]BoB!G34</f>
        <v>16</v>
      </c>
      <c r="H1614" s="42">
        <f>[3]BoB!H34</f>
        <v>144</v>
      </c>
      <c r="I1614" s="42">
        <f>[3]BoB!I34</f>
        <v>72</v>
      </c>
      <c r="J1614" s="42">
        <f>[3]BoB!J34</f>
        <v>3320</v>
      </c>
      <c r="K1614" s="42">
        <f>[3]BoB!K34</f>
        <v>0</v>
      </c>
      <c r="L1614" s="42">
        <f>[3]BoB!L34</f>
        <v>0</v>
      </c>
      <c r="M1614" s="42">
        <f>[3]BoB!M34</f>
        <v>0</v>
      </c>
      <c r="N1614" s="42">
        <f>[3]BoB!N34</f>
        <v>1619</v>
      </c>
      <c r="O1614" s="42">
        <f>[3]BoB!O34</f>
        <v>6365</v>
      </c>
      <c r="P1614" s="42">
        <f>[3]BoB!P34</f>
        <v>1562</v>
      </c>
      <c r="Q1614" s="42">
        <f>[3]BoB!Q34</f>
        <v>4666</v>
      </c>
      <c r="R1614" s="42">
        <f>[3]BoB!R34</f>
        <v>24</v>
      </c>
      <c r="S1614" s="42">
        <f>[3]BoB!S34</f>
        <v>690</v>
      </c>
      <c r="T1614" s="42">
        <f>[3]BoB!T34</f>
        <v>3</v>
      </c>
      <c r="U1614" s="42">
        <f>[3]BoB!U34</f>
        <v>992</v>
      </c>
      <c r="V1614" s="42">
        <f>[3]BoB!V34</f>
        <v>11</v>
      </c>
      <c r="W1614" s="42">
        <f>[3]BoB!W34</f>
        <v>6</v>
      </c>
      <c r="X1614" s="42">
        <f>[3]BoB!X34</f>
        <v>19</v>
      </c>
      <c r="Y1614" s="42">
        <f>[3]BoB!Y34</f>
        <v>11</v>
      </c>
      <c r="Z1614" s="42">
        <f>[3]BoB!Z34</f>
        <v>0</v>
      </c>
      <c r="AA1614" s="42">
        <f>[3]BoB!AA34</f>
        <v>0</v>
      </c>
      <c r="AB1614" s="42">
        <f>[3]BoB!AB34</f>
        <v>74</v>
      </c>
      <c r="AC1614" s="42">
        <f>[3]BoB!AC34</f>
        <v>201</v>
      </c>
      <c r="AD1614" s="42">
        <f>[3]BoB!AD34</f>
        <v>310</v>
      </c>
      <c r="AE1614" s="42">
        <f>[3]BoB!AE34</f>
        <v>2738</v>
      </c>
      <c r="AF1614" s="42">
        <f>[3]BoB!AF34</f>
        <v>0</v>
      </c>
      <c r="AG1614" s="42">
        <f>[3]BoB!AG34</f>
        <v>0</v>
      </c>
      <c r="AH1614" s="42">
        <f>[3]BoB!AH34</f>
        <v>0</v>
      </c>
      <c r="AI1614" s="42">
        <f>[3]BoB!AI34</f>
        <v>0</v>
      </c>
      <c r="AJ1614" s="42">
        <f>[3]BoB!AJ34</f>
        <v>24</v>
      </c>
      <c r="AK1614" s="42">
        <f>[3]BoB!AK34</f>
        <v>42</v>
      </c>
      <c r="AL1614" s="42">
        <f>[3]BoB!AL34</f>
        <v>13153</v>
      </c>
      <c r="AM1614" s="42">
        <f>[3]BoB!AM34</f>
        <v>22434</v>
      </c>
      <c r="AN1614" s="42">
        <f>[3]BoB!AN34</f>
        <v>6214</v>
      </c>
      <c r="AO1614" s="42">
        <f>[3]BoB!AO34</f>
        <v>6075</v>
      </c>
      <c r="AP1614" s="42">
        <f>[3]BoB!AP34</f>
        <v>0</v>
      </c>
      <c r="AQ1614" s="42">
        <f>[3]BoB!AQ34</f>
        <v>0</v>
      </c>
      <c r="AR1614" s="42">
        <f>[3]BoB!AR34</f>
        <v>3</v>
      </c>
      <c r="AS1614" s="42">
        <f>[3]BoB!AS34</f>
        <v>20</v>
      </c>
      <c r="AT1614" s="42">
        <f>[3]BoB!AT34</f>
        <v>19</v>
      </c>
      <c r="AU1614" s="42">
        <f>[3]BoB!AU34</f>
        <v>586</v>
      </c>
      <c r="AV1614" s="42">
        <f>[3]BoB!AV34</f>
        <v>167</v>
      </c>
      <c r="AW1614" s="42">
        <f>[3]BoB!AW34</f>
        <v>109</v>
      </c>
      <c r="AX1614" s="42">
        <f>[3]BoB!AX34</f>
        <v>478</v>
      </c>
      <c r="AY1614" s="42">
        <f>[3]BoB!AY34</f>
        <v>1725</v>
      </c>
      <c r="AZ1614" s="42">
        <f>[3]BoB!AZ34</f>
        <v>667</v>
      </c>
      <c r="BA1614" s="42">
        <f>[3]BoB!BA34</f>
        <v>2440</v>
      </c>
      <c r="BB1614" s="42">
        <f>[3]BoB!BB34</f>
        <v>13820</v>
      </c>
      <c r="BC1614" s="42">
        <f>[3]BoB!BC34</f>
        <v>24874</v>
      </c>
    </row>
    <row r="1615" spans="1:55" x14ac:dyDescent="0.2">
      <c r="A1615" s="39">
        <v>4</v>
      </c>
      <c r="B1615" s="40" t="s">
        <v>76</v>
      </c>
      <c r="C1615" s="41">
        <f t="shared" si="347"/>
        <v>1507</v>
      </c>
      <c r="D1615" s="41">
        <f t="shared" si="347"/>
        <v>1390.93</v>
      </c>
      <c r="E1615" s="42">
        <f>[3]BoI!E34</f>
        <v>1507</v>
      </c>
      <c r="F1615" s="42">
        <f>[3]BoI!F34</f>
        <v>1390.93</v>
      </c>
      <c r="G1615" s="42">
        <f>[3]BoI!G34</f>
        <v>0</v>
      </c>
      <c r="H1615" s="42">
        <f>[3]BoI!H34</f>
        <v>0</v>
      </c>
      <c r="I1615" s="42">
        <f>[3]BoI!I34</f>
        <v>0</v>
      </c>
      <c r="J1615" s="42">
        <f>[3]BoI!J34</f>
        <v>0</v>
      </c>
      <c r="K1615" s="42">
        <f>[3]BoI!K34</f>
        <v>0</v>
      </c>
      <c r="L1615" s="42">
        <f>[3]BoI!L34</f>
        <v>0</v>
      </c>
      <c r="M1615" s="42">
        <f>[3]BoI!M34</f>
        <v>0</v>
      </c>
      <c r="N1615" s="42">
        <f>[3]BoI!N34</f>
        <v>498</v>
      </c>
      <c r="O1615" s="42">
        <f>[3]BoI!O34</f>
        <v>1002.88</v>
      </c>
      <c r="P1615" s="42">
        <f>[3]BoI!P34</f>
        <v>489</v>
      </c>
      <c r="Q1615" s="42">
        <f>[3]BoI!Q34</f>
        <v>978.1</v>
      </c>
      <c r="R1615" s="42">
        <f>[3]BoI!R34</f>
        <v>9</v>
      </c>
      <c r="S1615" s="42">
        <f>[3]BoI!S34</f>
        <v>24.78</v>
      </c>
      <c r="T1615" s="42">
        <f>[3]BoI!T34</f>
        <v>0</v>
      </c>
      <c r="U1615" s="42">
        <f>[3]BoI!U34</f>
        <v>0</v>
      </c>
      <c r="V1615" s="42">
        <f>[3]BoI!V34</f>
        <v>0</v>
      </c>
      <c r="W1615" s="42">
        <f>[3]BoI!W34</f>
        <v>0</v>
      </c>
      <c r="X1615" s="42">
        <f>[3]BoI!X34</f>
        <v>0</v>
      </c>
      <c r="Y1615" s="42">
        <f>[3]BoI!Y34</f>
        <v>0</v>
      </c>
      <c r="Z1615" s="42">
        <f>[3]BoI!Z34</f>
        <v>0</v>
      </c>
      <c r="AA1615" s="42">
        <f>[3]BoI!AA34</f>
        <v>0</v>
      </c>
      <c r="AB1615" s="42">
        <f>[3]BoI!AB34</f>
        <v>17</v>
      </c>
      <c r="AC1615" s="42">
        <f>[3]BoI!AC34</f>
        <v>52.85</v>
      </c>
      <c r="AD1615" s="42">
        <f>[3]BoI!AD34</f>
        <v>47</v>
      </c>
      <c r="AE1615" s="42">
        <f>[3]BoI!AE34</f>
        <v>515.21</v>
      </c>
      <c r="AF1615" s="42">
        <f>[3]BoI!AF34</f>
        <v>0</v>
      </c>
      <c r="AG1615" s="42">
        <f>[3]BoI!AG34</f>
        <v>0</v>
      </c>
      <c r="AH1615" s="42">
        <f>[3]BoI!AH34</f>
        <v>0</v>
      </c>
      <c r="AI1615" s="42">
        <f>[3]BoI!AI34</f>
        <v>0</v>
      </c>
      <c r="AJ1615" s="42">
        <f>[3]BoI!AJ34</f>
        <v>0</v>
      </c>
      <c r="AK1615" s="42">
        <f>[3]BoI!AK34</f>
        <v>0</v>
      </c>
      <c r="AL1615" s="42">
        <f>[3]BoI!AL34</f>
        <v>2069</v>
      </c>
      <c r="AM1615" s="42">
        <f>[3]BoI!AM34</f>
        <v>2961.87</v>
      </c>
      <c r="AN1615" s="42">
        <f>[3]BoI!AN34</f>
        <v>1448</v>
      </c>
      <c r="AO1615" s="42">
        <f>[3]BoI!AO34</f>
        <v>1283.3499999999999</v>
      </c>
      <c r="AP1615" s="42">
        <f>[3]BoI!AP34</f>
        <v>0</v>
      </c>
      <c r="AQ1615" s="42">
        <f>[3]BoI!AQ34</f>
        <v>0</v>
      </c>
      <c r="AR1615" s="42">
        <f>[3]BoI!AR34</f>
        <v>0</v>
      </c>
      <c r="AS1615" s="42">
        <f>[3]BoI!AS34</f>
        <v>0</v>
      </c>
      <c r="AT1615" s="42">
        <f>[3]BoI!AT34</f>
        <v>26</v>
      </c>
      <c r="AU1615" s="42">
        <f>[3]BoI!AU34</f>
        <v>496.53</v>
      </c>
      <c r="AV1615" s="42">
        <f>[3]BoI!AV34</f>
        <v>22</v>
      </c>
      <c r="AW1615" s="42">
        <f>[3]BoI!AW34</f>
        <v>20.100000000000001</v>
      </c>
      <c r="AX1615" s="42">
        <f>[3]BoI!AX34</f>
        <v>329</v>
      </c>
      <c r="AY1615" s="42">
        <f>[3]BoI!AY34</f>
        <v>382.59</v>
      </c>
      <c r="AZ1615" s="42">
        <f>[3]BoI!AZ34</f>
        <v>377</v>
      </c>
      <c r="BA1615" s="42">
        <f>[3]BoI!BA34</f>
        <v>899.22</v>
      </c>
      <c r="BB1615" s="42">
        <f>[3]BoI!BB34</f>
        <v>2446</v>
      </c>
      <c r="BC1615" s="42">
        <f>[3]BoI!BC34</f>
        <v>3861.09</v>
      </c>
    </row>
    <row r="1616" spans="1:55" x14ac:dyDescent="0.2">
      <c r="A1616" s="39">
        <v>5</v>
      </c>
      <c r="B1616" s="40" t="s">
        <v>77</v>
      </c>
      <c r="C1616" s="41">
        <f t="shared" si="347"/>
        <v>24643</v>
      </c>
      <c r="D1616" s="41">
        <f t="shared" si="347"/>
        <v>19696.389999999996</v>
      </c>
      <c r="E1616" s="42">
        <f>[3]BoM!E34</f>
        <v>24061</v>
      </c>
      <c r="F1616" s="42">
        <f>[3]BoM!F34</f>
        <v>18764.259999999998</v>
      </c>
      <c r="G1616" s="42">
        <f>[3]BoM!G34</f>
        <v>22</v>
      </c>
      <c r="H1616" s="42">
        <f>[3]BoM!H34</f>
        <v>22.44</v>
      </c>
      <c r="I1616" s="42">
        <f>[3]BoM!I34</f>
        <v>560</v>
      </c>
      <c r="J1616" s="42">
        <f>[3]BoM!J34</f>
        <v>909.69</v>
      </c>
      <c r="K1616" s="42">
        <f>[3]BoM!K34</f>
        <v>0</v>
      </c>
      <c r="L1616" s="42">
        <f>[3]BoM!L34</f>
        <v>0</v>
      </c>
      <c r="M1616" s="42">
        <f>[3]BoM!M34</f>
        <v>0</v>
      </c>
      <c r="N1616" s="42">
        <f>[3]BoM!N34</f>
        <v>2207</v>
      </c>
      <c r="O1616" s="42">
        <f>[3]BoM!O34</f>
        <v>2571.46</v>
      </c>
      <c r="P1616" s="42">
        <f>[3]BoM!P34</f>
        <v>2151</v>
      </c>
      <c r="Q1616" s="42">
        <f>[3]BoM!Q34</f>
        <v>2081.08</v>
      </c>
      <c r="R1616" s="42">
        <f>[3]BoM!R34</f>
        <v>55</v>
      </c>
      <c r="S1616" s="42">
        <f>[3]BoM!S34</f>
        <v>490.04</v>
      </c>
      <c r="T1616" s="42">
        <f>[3]BoM!T34</f>
        <v>0</v>
      </c>
      <c r="U1616" s="42">
        <f>[3]BoM!U34</f>
        <v>0</v>
      </c>
      <c r="V1616" s="42">
        <f>[3]BoM!V34</f>
        <v>0</v>
      </c>
      <c r="W1616" s="42">
        <f>[3]BoM!W34</f>
        <v>0</v>
      </c>
      <c r="X1616" s="42">
        <f>[3]BoM!X34</f>
        <v>1</v>
      </c>
      <c r="Y1616" s="42">
        <f>[3]BoM!Y34</f>
        <v>0.34</v>
      </c>
      <c r="Z1616" s="42">
        <f>[3]BoM!Z34</f>
        <v>0</v>
      </c>
      <c r="AA1616" s="42">
        <f>[3]BoM!AA34</f>
        <v>0</v>
      </c>
      <c r="AB1616" s="42">
        <f>[3]BoM!AB34</f>
        <v>149</v>
      </c>
      <c r="AC1616" s="42">
        <f>[3]BoM!AC34</f>
        <v>376.47</v>
      </c>
      <c r="AD1616" s="42">
        <f>[3]BoM!AD34</f>
        <v>397</v>
      </c>
      <c r="AE1616" s="42">
        <f>[3]BoM!AE34</f>
        <v>2418.66</v>
      </c>
      <c r="AF1616" s="42">
        <f>[3]BoM!AF34</f>
        <v>0</v>
      </c>
      <c r="AG1616" s="42">
        <f>[3]BoM!AG34</f>
        <v>0</v>
      </c>
      <c r="AH1616" s="42">
        <f>[3]BoM!AH34</f>
        <v>0</v>
      </c>
      <c r="AI1616" s="42">
        <f>[3]BoM!AI34</f>
        <v>0</v>
      </c>
      <c r="AJ1616" s="42">
        <f>[3]BoM!AJ34</f>
        <v>1577</v>
      </c>
      <c r="AK1616" s="42">
        <f>[3]BoM!AK34</f>
        <v>106.33</v>
      </c>
      <c r="AL1616" s="42">
        <f>[3]BoM!AL34</f>
        <v>28973</v>
      </c>
      <c r="AM1616" s="42">
        <f>[3]BoM!AM34</f>
        <v>25169.309999999998</v>
      </c>
      <c r="AN1616" s="42">
        <f>[3]BoM!AN34</f>
        <v>24589</v>
      </c>
      <c r="AO1616" s="42">
        <f>[3]BoM!AO34</f>
        <v>17976.080000000002</v>
      </c>
      <c r="AP1616" s="42">
        <f>[3]BoM!AP34</f>
        <v>0</v>
      </c>
      <c r="AQ1616" s="42">
        <f>[3]BoM!AQ34</f>
        <v>0</v>
      </c>
      <c r="AR1616" s="42">
        <f>[3]BoM!AR34</f>
        <v>9</v>
      </c>
      <c r="AS1616" s="42">
        <f>[3]BoM!AS34</f>
        <v>103.08</v>
      </c>
      <c r="AT1616" s="42">
        <f>[3]BoM!AT34</f>
        <v>85</v>
      </c>
      <c r="AU1616" s="42">
        <f>[3]BoM!AU34</f>
        <v>1475.87</v>
      </c>
      <c r="AV1616" s="42">
        <f>[3]BoM!AV34</f>
        <v>1698</v>
      </c>
      <c r="AW1616" s="42">
        <f>[3]BoM!AW34</f>
        <v>1832.99</v>
      </c>
      <c r="AX1616" s="42">
        <f>[3]BoM!AX34</f>
        <v>1577</v>
      </c>
      <c r="AY1616" s="42">
        <f>[3]BoM!AY34</f>
        <v>1533.48</v>
      </c>
      <c r="AZ1616" s="42">
        <f>[3]BoM!AZ34</f>
        <v>3369</v>
      </c>
      <c r="BA1616" s="42">
        <f>[3]BoM!BA34</f>
        <v>4945.42</v>
      </c>
      <c r="BB1616" s="42">
        <f>[3]BoM!BB34</f>
        <v>32342</v>
      </c>
      <c r="BC1616" s="42">
        <f>[3]BoM!BC34</f>
        <v>30114.729999999996</v>
      </c>
    </row>
    <row r="1617" spans="1:55" x14ac:dyDescent="0.2">
      <c r="A1617" s="39">
        <v>6</v>
      </c>
      <c r="B1617" s="40" t="s">
        <v>78</v>
      </c>
      <c r="C1617" s="41">
        <f t="shared" si="347"/>
        <v>7212</v>
      </c>
      <c r="D1617" s="41">
        <f t="shared" si="347"/>
        <v>9527.2100000000009</v>
      </c>
      <c r="E1617" s="42">
        <f>[3]Canara!E34</f>
        <v>7198</v>
      </c>
      <c r="F1617" s="42">
        <f>[3]Canara!F34</f>
        <v>9508.5400000000009</v>
      </c>
      <c r="G1617" s="42">
        <f>[3]Canara!G34</f>
        <v>6</v>
      </c>
      <c r="H1617" s="42">
        <f>[3]Canara!H34</f>
        <v>9.01</v>
      </c>
      <c r="I1617" s="42">
        <f>[3]Canara!I34</f>
        <v>8</v>
      </c>
      <c r="J1617" s="42">
        <f>[3]Canara!J34</f>
        <v>9.66</v>
      </c>
      <c r="K1617" s="42">
        <f>[3]Canara!K34</f>
        <v>0</v>
      </c>
      <c r="L1617" s="42">
        <f>[3]Canara!L34</f>
        <v>0</v>
      </c>
      <c r="M1617" s="42">
        <f>[3]Canara!M34</f>
        <v>0</v>
      </c>
      <c r="N1617" s="42">
        <f>[3]Canara!N34</f>
        <v>727</v>
      </c>
      <c r="O1617" s="42">
        <f>[3]Canara!O34</f>
        <v>1834.75</v>
      </c>
      <c r="P1617" s="42">
        <f>[3]Canara!P34</f>
        <v>633</v>
      </c>
      <c r="Q1617" s="42">
        <f>[3]Canara!Q34</f>
        <v>1090.72</v>
      </c>
      <c r="R1617" s="42">
        <f>[3]Canara!R34</f>
        <v>74</v>
      </c>
      <c r="S1617" s="42">
        <f>[3]Canara!S34</f>
        <v>724.94</v>
      </c>
      <c r="T1617" s="42">
        <f>[3]Canara!T34</f>
        <v>7</v>
      </c>
      <c r="U1617" s="42">
        <f>[3]Canara!U34</f>
        <v>14.61</v>
      </c>
      <c r="V1617" s="42">
        <f>[3]Canara!V34</f>
        <v>0</v>
      </c>
      <c r="W1617" s="42">
        <f>[3]Canara!W34</f>
        <v>0</v>
      </c>
      <c r="X1617" s="42">
        <f>[3]Canara!X34</f>
        <v>13</v>
      </c>
      <c r="Y1617" s="42">
        <f>[3]Canara!Y34</f>
        <v>4.4800000000000004</v>
      </c>
      <c r="Z1617" s="42">
        <f>[3]Canara!Z34</f>
        <v>0</v>
      </c>
      <c r="AA1617" s="42">
        <f>[3]Canara!AA34</f>
        <v>0</v>
      </c>
      <c r="AB1617" s="42">
        <f>[3]Canara!AB34</f>
        <v>63</v>
      </c>
      <c r="AC1617" s="42">
        <f>[3]Canara!AC34</f>
        <v>184.24</v>
      </c>
      <c r="AD1617" s="42">
        <f>[3]Canara!AD34</f>
        <v>79</v>
      </c>
      <c r="AE1617" s="42">
        <f>[3]Canara!AE34</f>
        <v>703.65</v>
      </c>
      <c r="AF1617" s="42">
        <f>[3]Canara!AF34</f>
        <v>0</v>
      </c>
      <c r="AG1617" s="42">
        <f>[3]Canara!AG34</f>
        <v>0</v>
      </c>
      <c r="AH1617" s="42">
        <f>[3]Canara!AH34</f>
        <v>0</v>
      </c>
      <c r="AI1617" s="42">
        <f>[3]Canara!AI34</f>
        <v>0</v>
      </c>
      <c r="AJ1617" s="42">
        <f>[3]Canara!AJ34</f>
        <v>2</v>
      </c>
      <c r="AK1617" s="42">
        <f>[3]Canara!AK34</f>
        <v>0.08</v>
      </c>
      <c r="AL1617" s="42">
        <f>[3]Canara!AL34</f>
        <v>8083</v>
      </c>
      <c r="AM1617" s="42">
        <f>[3]Canara!AM34</f>
        <v>12249.93</v>
      </c>
      <c r="AN1617" s="42">
        <f>[3]Canara!AN34</f>
        <v>2160</v>
      </c>
      <c r="AO1617" s="42">
        <f>[3]Canara!AO34</f>
        <v>2970.21</v>
      </c>
      <c r="AP1617" s="42">
        <f>[3]Canara!AP34</f>
        <v>0</v>
      </c>
      <c r="AQ1617" s="42">
        <f>[3]Canara!AQ34</f>
        <v>0</v>
      </c>
      <c r="AR1617" s="42">
        <f>[3]Canara!AR34</f>
        <v>2</v>
      </c>
      <c r="AS1617" s="42">
        <f>[3]Canara!AS34</f>
        <v>5.42</v>
      </c>
      <c r="AT1617" s="42">
        <f>[3]Canara!AT34</f>
        <v>25</v>
      </c>
      <c r="AU1617" s="42">
        <f>[3]Canara!AU34</f>
        <v>581.26</v>
      </c>
      <c r="AV1617" s="42">
        <f>[3]Canara!AV34</f>
        <v>172</v>
      </c>
      <c r="AW1617" s="42">
        <f>[3]Canara!AW34</f>
        <v>766.36</v>
      </c>
      <c r="AX1617" s="42">
        <f>[3]Canara!AX34</f>
        <v>1712</v>
      </c>
      <c r="AY1617" s="42">
        <f>[3]Canara!AY34</f>
        <v>1820.0604644</v>
      </c>
      <c r="AZ1617" s="42">
        <f>[3]Canara!AZ34</f>
        <v>1911</v>
      </c>
      <c r="BA1617" s="42">
        <f>[3]Canara!BA34</f>
        <v>3173.1004644</v>
      </c>
      <c r="BB1617" s="42">
        <f>[3]Canara!BB34</f>
        <v>9994</v>
      </c>
      <c r="BC1617" s="42">
        <f>[3]Canara!BC34</f>
        <v>15423.030464400001</v>
      </c>
    </row>
    <row r="1618" spans="1:55" x14ac:dyDescent="0.2">
      <c r="A1618" s="39">
        <v>7</v>
      </c>
      <c r="B1618" s="40" t="s">
        <v>79</v>
      </c>
      <c r="C1618" s="41">
        <f t="shared" si="347"/>
        <v>921</v>
      </c>
      <c r="D1618" s="41">
        <f t="shared" si="347"/>
        <v>852</v>
      </c>
      <c r="E1618" s="42">
        <f>[3]CBI!E34</f>
        <v>918</v>
      </c>
      <c r="F1618" s="42">
        <f>[3]CBI!F34</f>
        <v>798</v>
      </c>
      <c r="G1618" s="42">
        <f>[3]CBI!G34</f>
        <v>1</v>
      </c>
      <c r="H1618" s="42">
        <f>[3]CBI!H34</f>
        <v>7</v>
      </c>
      <c r="I1618" s="42">
        <f>[3]CBI!I34</f>
        <v>2</v>
      </c>
      <c r="J1618" s="42">
        <f>[3]CBI!J34</f>
        <v>47</v>
      </c>
      <c r="K1618" s="42">
        <f>[3]CBI!K34</f>
        <v>0</v>
      </c>
      <c r="L1618" s="42">
        <f>[3]CBI!L34</f>
        <v>0</v>
      </c>
      <c r="M1618" s="42">
        <f>[3]CBI!M34</f>
        <v>0</v>
      </c>
      <c r="N1618" s="42">
        <f>[3]CBI!N34</f>
        <v>295</v>
      </c>
      <c r="O1618" s="42">
        <f>[3]CBI!O34</f>
        <v>1340</v>
      </c>
      <c r="P1618" s="42">
        <f>[3]CBI!P34</f>
        <v>250</v>
      </c>
      <c r="Q1618" s="42">
        <f>[3]CBI!Q34</f>
        <v>326</v>
      </c>
      <c r="R1618" s="42">
        <f>[3]CBI!R34</f>
        <v>22</v>
      </c>
      <c r="S1618" s="42">
        <f>[3]CBI!S34</f>
        <v>721</v>
      </c>
      <c r="T1618" s="42">
        <f>[3]CBI!T34</f>
        <v>2</v>
      </c>
      <c r="U1618" s="42">
        <f>[3]CBI!U34</f>
        <v>287</v>
      </c>
      <c r="V1618" s="42">
        <f>[3]CBI!V34</f>
        <v>21</v>
      </c>
      <c r="W1618" s="42">
        <f>[3]CBI!W34</f>
        <v>6</v>
      </c>
      <c r="X1618" s="42">
        <f>[3]CBI!X34</f>
        <v>0</v>
      </c>
      <c r="Y1618" s="42">
        <f>[3]CBI!Y34</f>
        <v>0</v>
      </c>
      <c r="Z1618" s="42">
        <f>[3]CBI!Z34</f>
        <v>0</v>
      </c>
      <c r="AA1618" s="42">
        <f>[3]CBI!AA34</f>
        <v>0</v>
      </c>
      <c r="AB1618" s="42">
        <f>[3]CBI!AB34</f>
        <v>10</v>
      </c>
      <c r="AC1618" s="42">
        <f>[3]CBI!AC34</f>
        <v>21</v>
      </c>
      <c r="AD1618" s="42">
        <f>[3]CBI!AD34</f>
        <v>38</v>
      </c>
      <c r="AE1618" s="42">
        <f>[3]CBI!AE34</f>
        <v>380</v>
      </c>
      <c r="AF1618" s="42">
        <f>[3]CBI!AF34</f>
        <v>0</v>
      </c>
      <c r="AG1618" s="42">
        <f>[3]CBI!AG34</f>
        <v>0</v>
      </c>
      <c r="AH1618" s="42">
        <f>[3]CBI!AH34</f>
        <v>0</v>
      </c>
      <c r="AI1618" s="42">
        <f>[3]CBI!AI34</f>
        <v>0</v>
      </c>
      <c r="AJ1618" s="42">
        <f>[3]CBI!AJ34</f>
        <v>0</v>
      </c>
      <c r="AK1618" s="42">
        <f>[3]CBI!AK34</f>
        <v>0</v>
      </c>
      <c r="AL1618" s="42">
        <f>[3]CBI!AL34</f>
        <v>1264</v>
      </c>
      <c r="AM1618" s="42">
        <f>[3]CBI!AM34</f>
        <v>2593</v>
      </c>
      <c r="AN1618" s="42">
        <f>[3]CBI!AN34</f>
        <v>674</v>
      </c>
      <c r="AO1618" s="42">
        <f>[3]CBI!AO34</f>
        <v>681</v>
      </c>
      <c r="AP1618" s="42">
        <f>[3]CBI!AP34</f>
        <v>0</v>
      </c>
      <c r="AQ1618" s="42">
        <f>[3]CBI!AQ34</f>
        <v>0</v>
      </c>
      <c r="AR1618" s="42">
        <f>[3]CBI!AR34</f>
        <v>0</v>
      </c>
      <c r="AS1618" s="42">
        <f>[3]CBI!AS34</f>
        <v>0</v>
      </c>
      <c r="AT1618" s="42">
        <f>[3]CBI!AT34</f>
        <v>11</v>
      </c>
      <c r="AU1618" s="42">
        <f>[3]CBI!AU34</f>
        <v>161</v>
      </c>
      <c r="AV1618" s="42">
        <f>[3]CBI!AV34</f>
        <v>29</v>
      </c>
      <c r="AW1618" s="42">
        <f>[3]CBI!AW34</f>
        <v>61</v>
      </c>
      <c r="AX1618" s="42">
        <f>[3]CBI!AX34</f>
        <v>37</v>
      </c>
      <c r="AY1618" s="42">
        <f>[3]CBI!AY34</f>
        <v>146</v>
      </c>
      <c r="AZ1618" s="42">
        <f>[3]CBI!AZ34</f>
        <v>77</v>
      </c>
      <c r="BA1618" s="42">
        <f>[3]CBI!BA34</f>
        <v>368</v>
      </c>
      <c r="BB1618" s="42">
        <f>[3]CBI!BB34</f>
        <v>1341</v>
      </c>
      <c r="BC1618" s="42">
        <f>[3]CBI!BC34</f>
        <v>2961</v>
      </c>
    </row>
    <row r="1619" spans="1:55" x14ac:dyDescent="0.2">
      <c r="A1619" s="39">
        <v>8</v>
      </c>
      <c r="B1619" s="40" t="s">
        <v>80</v>
      </c>
      <c r="C1619" s="41">
        <f t="shared" si="347"/>
        <v>0</v>
      </c>
      <c r="D1619" s="41">
        <f t="shared" si="347"/>
        <v>0</v>
      </c>
      <c r="E1619" s="42">
        <f>[3]Corporation!E34</f>
        <v>0</v>
      </c>
      <c r="F1619" s="42">
        <f>[3]Corporation!F34</f>
        <v>0</v>
      </c>
      <c r="G1619" s="42">
        <f>[3]Corporation!G34</f>
        <v>0</v>
      </c>
      <c r="H1619" s="42">
        <f>[3]Corporation!H34</f>
        <v>0</v>
      </c>
      <c r="I1619" s="42">
        <f>[3]Corporation!I34</f>
        <v>0</v>
      </c>
      <c r="J1619" s="42">
        <f>[3]Corporation!J34</f>
        <v>0</v>
      </c>
      <c r="K1619" s="42">
        <f>[3]Corporation!K34</f>
        <v>0</v>
      </c>
      <c r="L1619" s="42">
        <f>[3]Corporation!L34</f>
        <v>0</v>
      </c>
      <c r="M1619" s="42">
        <f>[3]Corporation!M34</f>
        <v>0</v>
      </c>
      <c r="N1619" s="42">
        <f>[3]Corporation!N34</f>
        <v>0</v>
      </c>
      <c r="O1619" s="42">
        <f>[3]Corporation!O34</f>
        <v>0</v>
      </c>
      <c r="P1619" s="42">
        <f>[3]Corporation!P34</f>
        <v>0</v>
      </c>
      <c r="Q1619" s="42">
        <f>[3]Corporation!Q34</f>
        <v>0</v>
      </c>
      <c r="R1619" s="42">
        <f>[3]Corporation!R34</f>
        <v>0</v>
      </c>
      <c r="S1619" s="42">
        <f>[3]Corporation!S34</f>
        <v>0</v>
      </c>
      <c r="T1619" s="42">
        <f>[3]Corporation!T34</f>
        <v>0</v>
      </c>
      <c r="U1619" s="42">
        <f>[3]Corporation!U34</f>
        <v>0</v>
      </c>
      <c r="V1619" s="42">
        <f>[3]Corporation!V34</f>
        <v>0</v>
      </c>
      <c r="W1619" s="42">
        <f>[3]Corporation!W34</f>
        <v>0</v>
      </c>
      <c r="X1619" s="42">
        <f>[3]Corporation!X34</f>
        <v>0</v>
      </c>
      <c r="Y1619" s="42">
        <f>[3]Corporation!Y34</f>
        <v>0</v>
      </c>
      <c r="Z1619" s="42">
        <f>[3]Corporation!Z34</f>
        <v>0</v>
      </c>
      <c r="AA1619" s="42">
        <f>[3]Corporation!AA34</f>
        <v>0</v>
      </c>
      <c r="AB1619" s="42">
        <f>[3]Corporation!AB34</f>
        <v>0</v>
      </c>
      <c r="AC1619" s="42">
        <f>[3]Corporation!AC34</f>
        <v>0</v>
      </c>
      <c r="AD1619" s="42">
        <f>[3]Corporation!AD34</f>
        <v>0</v>
      </c>
      <c r="AE1619" s="42">
        <f>[3]Corporation!AE34</f>
        <v>0</v>
      </c>
      <c r="AF1619" s="42">
        <f>[3]Corporation!AF34</f>
        <v>0</v>
      </c>
      <c r="AG1619" s="42">
        <f>[3]Corporation!AG34</f>
        <v>0</v>
      </c>
      <c r="AH1619" s="42">
        <f>[3]Corporation!AH34</f>
        <v>0</v>
      </c>
      <c r="AI1619" s="42">
        <f>[3]Corporation!AI34</f>
        <v>0</v>
      </c>
      <c r="AJ1619" s="42">
        <f>[3]Corporation!AJ34</f>
        <v>0</v>
      </c>
      <c r="AK1619" s="42">
        <f>[3]Corporation!AK34</f>
        <v>0</v>
      </c>
      <c r="AL1619" s="42">
        <f>[3]Corporation!AL34</f>
        <v>0</v>
      </c>
      <c r="AM1619" s="42">
        <f>[3]Corporation!AM34</f>
        <v>0</v>
      </c>
      <c r="AN1619" s="42">
        <f>[3]Corporation!AN34</f>
        <v>0</v>
      </c>
      <c r="AO1619" s="42">
        <f>[3]Corporation!AO34</f>
        <v>0</v>
      </c>
      <c r="AP1619" s="42">
        <f>[3]Corporation!AP34</f>
        <v>0</v>
      </c>
      <c r="AQ1619" s="42">
        <f>[3]Corporation!AQ34</f>
        <v>0</v>
      </c>
      <c r="AR1619" s="42">
        <f>[3]Corporation!AR34</f>
        <v>0</v>
      </c>
      <c r="AS1619" s="42">
        <f>[3]Corporation!AS34</f>
        <v>0</v>
      </c>
      <c r="AT1619" s="42">
        <f>[3]Corporation!AT34</f>
        <v>0</v>
      </c>
      <c r="AU1619" s="42">
        <f>[3]Corporation!AU34</f>
        <v>0</v>
      </c>
      <c r="AV1619" s="42">
        <f>[3]Corporation!AV34</f>
        <v>0</v>
      </c>
      <c r="AW1619" s="42">
        <f>[3]Corporation!AW34</f>
        <v>0</v>
      </c>
      <c r="AX1619" s="42">
        <f>[3]Corporation!AX34</f>
        <v>0</v>
      </c>
      <c r="AY1619" s="42">
        <f>[3]Corporation!AY34</f>
        <v>0</v>
      </c>
      <c r="AZ1619" s="42">
        <f>[3]Corporation!AZ34</f>
        <v>0</v>
      </c>
      <c r="BA1619" s="42">
        <f>[3]Corporation!BA34</f>
        <v>0</v>
      </c>
      <c r="BB1619" s="42">
        <f>[3]Corporation!BB34</f>
        <v>0</v>
      </c>
      <c r="BC1619" s="42">
        <f>[3]Corporation!BC34</f>
        <v>0</v>
      </c>
    </row>
    <row r="1620" spans="1:55" x14ac:dyDescent="0.2">
      <c r="A1620" s="39">
        <v>9</v>
      </c>
      <c r="B1620" s="40" t="s">
        <v>81</v>
      </c>
      <c r="C1620" s="41">
        <f t="shared" si="347"/>
        <v>1155</v>
      </c>
      <c r="D1620" s="41">
        <f t="shared" si="347"/>
        <v>910</v>
      </c>
      <c r="E1620" s="42">
        <f>[3]Indian!E34</f>
        <v>1155</v>
      </c>
      <c r="F1620" s="42">
        <f>[3]Indian!F34</f>
        <v>910</v>
      </c>
      <c r="G1620" s="42">
        <f>[3]Indian!G34</f>
        <v>0</v>
      </c>
      <c r="H1620" s="42">
        <f>[3]Indian!H34</f>
        <v>0</v>
      </c>
      <c r="I1620" s="42">
        <f>[3]Indian!I34</f>
        <v>0</v>
      </c>
      <c r="J1620" s="42">
        <f>[3]Indian!J34</f>
        <v>0</v>
      </c>
      <c r="K1620" s="42">
        <f>[3]Indian!K34</f>
        <v>0</v>
      </c>
      <c r="L1620" s="42">
        <f>[3]Indian!L34</f>
        <v>0</v>
      </c>
      <c r="M1620" s="42">
        <f>[3]Indian!M34</f>
        <v>0</v>
      </c>
      <c r="N1620" s="42">
        <f>[3]Indian!N34</f>
        <v>4</v>
      </c>
      <c r="O1620" s="42">
        <f>[3]Indian!O34</f>
        <v>57</v>
      </c>
      <c r="P1620" s="42">
        <f>[3]Indian!P34</f>
        <v>0</v>
      </c>
      <c r="Q1620" s="42">
        <f>[3]Indian!Q34</f>
        <v>0</v>
      </c>
      <c r="R1620" s="42">
        <f>[3]Indian!R34</f>
        <v>4</v>
      </c>
      <c r="S1620" s="42">
        <f>[3]Indian!S34</f>
        <v>57</v>
      </c>
      <c r="T1620" s="42">
        <f>[3]Indian!T34</f>
        <v>0</v>
      </c>
      <c r="U1620" s="42">
        <f>[3]Indian!U34</f>
        <v>0</v>
      </c>
      <c r="V1620" s="42">
        <f>[3]Indian!V34</f>
        <v>0</v>
      </c>
      <c r="W1620" s="42">
        <f>[3]Indian!W34</f>
        <v>0</v>
      </c>
      <c r="X1620" s="42">
        <f>[3]Indian!X34</f>
        <v>0</v>
      </c>
      <c r="Y1620" s="42">
        <f>[3]Indian!Y34</f>
        <v>0</v>
      </c>
      <c r="Z1620" s="42">
        <f>[3]Indian!Z34</f>
        <v>0</v>
      </c>
      <c r="AA1620" s="42">
        <f>[3]Indian!AA34</f>
        <v>0</v>
      </c>
      <c r="AB1620" s="42">
        <f>[3]Indian!AB34</f>
        <v>0</v>
      </c>
      <c r="AC1620" s="42">
        <f>[3]Indian!AC34</f>
        <v>0</v>
      </c>
      <c r="AD1620" s="42">
        <f>[3]Indian!AD34</f>
        <v>0</v>
      </c>
      <c r="AE1620" s="42">
        <f>[3]Indian!AE34</f>
        <v>0</v>
      </c>
      <c r="AF1620" s="42">
        <f>[3]Indian!AF34</f>
        <v>0</v>
      </c>
      <c r="AG1620" s="42">
        <f>[3]Indian!AG34</f>
        <v>0</v>
      </c>
      <c r="AH1620" s="42">
        <f>[3]Indian!AH34</f>
        <v>8</v>
      </c>
      <c r="AI1620" s="42">
        <f>[3]Indian!AI34</f>
        <v>3167</v>
      </c>
      <c r="AJ1620" s="42">
        <f>[3]Indian!AJ34</f>
        <v>0</v>
      </c>
      <c r="AK1620" s="42">
        <f>[3]Indian!AK34</f>
        <v>0</v>
      </c>
      <c r="AL1620" s="42">
        <f>[3]Indian!AL34</f>
        <v>1167</v>
      </c>
      <c r="AM1620" s="42">
        <f>[3]Indian!AM34</f>
        <v>4134</v>
      </c>
      <c r="AN1620" s="42">
        <f>[3]Indian!AN34</f>
        <v>0</v>
      </c>
      <c r="AO1620" s="42">
        <f>[3]Indian!AO34</f>
        <v>0</v>
      </c>
      <c r="AP1620" s="42">
        <f>[3]Indian!AP34</f>
        <v>0</v>
      </c>
      <c r="AQ1620" s="42">
        <f>[3]Indian!AQ34</f>
        <v>0</v>
      </c>
      <c r="AR1620" s="42">
        <f>[3]Indian!AR34</f>
        <v>0</v>
      </c>
      <c r="AS1620" s="42">
        <f>[3]Indian!AS34</f>
        <v>0</v>
      </c>
      <c r="AT1620" s="42">
        <f>[3]Indian!AT34</f>
        <v>0</v>
      </c>
      <c r="AU1620" s="42">
        <f>[3]Indian!AU34</f>
        <v>0</v>
      </c>
      <c r="AV1620" s="42">
        <f>[3]Indian!AV34</f>
        <v>0</v>
      </c>
      <c r="AW1620" s="42">
        <f>[3]Indian!AW34</f>
        <v>0</v>
      </c>
      <c r="AX1620" s="42">
        <f>[3]Indian!AX34</f>
        <v>0</v>
      </c>
      <c r="AY1620" s="42">
        <f>[3]Indian!AY34</f>
        <v>0</v>
      </c>
      <c r="AZ1620" s="42">
        <f>[3]Indian!AZ34</f>
        <v>0</v>
      </c>
      <c r="BA1620" s="42">
        <f>[3]Indian!BA34</f>
        <v>0</v>
      </c>
      <c r="BB1620" s="42">
        <f>[3]Indian!BB34</f>
        <v>1167</v>
      </c>
      <c r="BC1620" s="42">
        <f>[3]Indian!BC34</f>
        <v>4134</v>
      </c>
    </row>
    <row r="1621" spans="1:55" x14ac:dyDescent="0.2">
      <c r="A1621" s="39">
        <v>10</v>
      </c>
      <c r="B1621" s="40" t="s">
        <v>82</v>
      </c>
      <c r="C1621" s="41">
        <f t="shared" si="347"/>
        <v>534</v>
      </c>
      <c r="D1621" s="41">
        <f t="shared" si="347"/>
        <v>377</v>
      </c>
      <c r="E1621" s="42">
        <f>[3]IOB!E34</f>
        <v>76</v>
      </c>
      <c r="F1621" s="42">
        <f>[3]IOB!F34</f>
        <v>57</v>
      </c>
      <c r="G1621" s="42">
        <f>[3]IOB!G34</f>
        <v>306</v>
      </c>
      <c r="H1621" s="42">
        <f>[3]IOB!H34</f>
        <v>219</v>
      </c>
      <c r="I1621" s="42">
        <f>[3]IOB!I34</f>
        <v>152</v>
      </c>
      <c r="J1621" s="42">
        <f>[3]IOB!J34</f>
        <v>101</v>
      </c>
      <c r="K1621" s="42">
        <f>[3]IOB!K34</f>
        <v>0</v>
      </c>
      <c r="L1621" s="42">
        <f>[3]IOB!L34</f>
        <v>0</v>
      </c>
      <c r="M1621" s="42">
        <f>[3]IOB!M34</f>
        <v>0</v>
      </c>
      <c r="N1621" s="42">
        <f>[3]IOB!N34</f>
        <v>140</v>
      </c>
      <c r="O1621" s="42">
        <f>[3]IOB!O34</f>
        <v>664</v>
      </c>
      <c r="P1621" s="42">
        <f>[3]IOB!P34</f>
        <v>75</v>
      </c>
      <c r="Q1621" s="42">
        <f>[3]IOB!Q34</f>
        <v>79</v>
      </c>
      <c r="R1621" s="42">
        <f>[3]IOB!R34</f>
        <v>21</v>
      </c>
      <c r="S1621" s="42">
        <f>[3]IOB!S34</f>
        <v>265</v>
      </c>
      <c r="T1621" s="42">
        <f>[3]IOB!T34</f>
        <v>44</v>
      </c>
      <c r="U1621" s="42">
        <f>[3]IOB!U34</f>
        <v>320</v>
      </c>
      <c r="V1621" s="42">
        <f>[3]IOB!V34</f>
        <v>0</v>
      </c>
      <c r="W1621" s="42">
        <f>[3]IOB!W34</f>
        <v>0</v>
      </c>
      <c r="X1621" s="42">
        <f>[3]IOB!X34</f>
        <v>0</v>
      </c>
      <c r="Y1621" s="42">
        <f>[3]IOB!Y34</f>
        <v>0</v>
      </c>
      <c r="Z1621" s="42">
        <f>[3]IOB!Z34</f>
        <v>0</v>
      </c>
      <c r="AA1621" s="42">
        <f>[3]IOB!AA34</f>
        <v>0</v>
      </c>
      <c r="AB1621" s="42">
        <f>[3]IOB!AB34</f>
        <v>0</v>
      </c>
      <c r="AC1621" s="42">
        <f>[3]IOB!AC34</f>
        <v>0</v>
      </c>
      <c r="AD1621" s="42">
        <f>[3]IOB!AD34</f>
        <v>20</v>
      </c>
      <c r="AE1621" s="42">
        <f>[3]IOB!AE34</f>
        <v>314</v>
      </c>
      <c r="AF1621" s="42">
        <f>[3]IOB!AF34</f>
        <v>25</v>
      </c>
      <c r="AG1621" s="42">
        <f>[3]IOB!AG34</f>
        <v>4</v>
      </c>
      <c r="AH1621" s="42">
        <f>[3]IOB!AH34</f>
        <v>4</v>
      </c>
      <c r="AI1621" s="42">
        <f>[3]IOB!AI34</f>
        <v>1</v>
      </c>
      <c r="AJ1621" s="42">
        <f>[3]IOB!AJ34</f>
        <v>93</v>
      </c>
      <c r="AK1621" s="42">
        <f>[3]IOB!AK34</f>
        <v>282</v>
      </c>
      <c r="AL1621" s="42">
        <f>[3]IOB!AL34</f>
        <v>816</v>
      </c>
      <c r="AM1621" s="42">
        <f>[3]IOB!AM34</f>
        <v>1642</v>
      </c>
      <c r="AN1621" s="42">
        <f>[3]IOB!AN34</f>
        <v>340</v>
      </c>
      <c r="AO1621" s="42">
        <f>[3]IOB!AO34</f>
        <v>357</v>
      </c>
      <c r="AP1621" s="42">
        <f>[3]IOB!AP34</f>
        <v>0</v>
      </c>
      <c r="AQ1621" s="42">
        <f>[3]IOB!AQ34</f>
        <v>0</v>
      </c>
      <c r="AR1621" s="42">
        <f>[3]IOB!AR34</f>
        <v>0</v>
      </c>
      <c r="AS1621" s="42">
        <f>[3]IOB!AS34</f>
        <v>0</v>
      </c>
      <c r="AT1621" s="42">
        <f>[3]IOB!AT34</f>
        <v>8</v>
      </c>
      <c r="AU1621" s="42">
        <f>[3]IOB!AU34</f>
        <v>13</v>
      </c>
      <c r="AV1621" s="42">
        <f>[3]IOB!AV34</f>
        <v>1</v>
      </c>
      <c r="AW1621" s="42">
        <f>[3]IOB!AW34</f>
        <v>1</v>
      </c>
      <c r="AX1621" s="42">
        <f>[3]IOB!AX34</f>
        <v>0</v>
      </c>
      <c r="AY1621" s="42">
        <f>[3]IOB!AY34</f>
        <v>0</v>
      </c>
      <c r="AZ1621" s="42">
        <f>[3]IOB!AZ34</f>
        <v>9</v>
      </c>
      <c r="BA1621" s="42">
        <f>[3]IOB!BA34</f>
        <v>14</v>
      </c>
      <c r="BB1621" s="42">
        <f>[3]IOB!BB34</f>
        <v>825</v>
      </c>
      <c r="BC1621" s="42">
        <f>[3]IOB!BC34</f>
        <v>1656</v>
      </c>
    </row>
    <row r="1622" spans="1:55" x14ac:dyDescent="0.2">
      <c r="A1622" s="39">
        <v>11</v>
      </c>
      <c r="B1622" s="40" t="s">
        <v>83</v>
      </c>
      <c r="C1622" s="41">
        <f t="shared" si="347"/>
        <v>0</v>
      </c>
      <c r="D1622" s="41">
        <f t="shared" si="347"/>
        <v>0</v>
      </c>
      <c r="E1622" s="42">
        <f>[3]OBC!E34</f>
        <v>0</v>
      </c>
      <c r="F1622" s="42">
        <f>[3]OBC!F34</f>
        <v>0</v>
      </c>
      <c r="G1622" s="42">
        <f>[3]OBC!G34</f>
        <v>0</v>
      </c>
      <c r="H1622" s="42">
        <f>[3]OBC!H34</f>
        <v>0</v>
      </c>
      <c r="I1622" s="42">
        <f>[3]OBC!I34</f>
        <v>0</v>
      </c>
      <c r="J1622" s="42">
        <f>[3]OBC!J34</f>
        <v>0</v>
      </c>
      <c r="K1622" s="42">
        <f>[3]OBC!K34</f>
        <v>0</v>
      </c>
      <c r="L1622" s="42">
        <f>[3]OBC!L34</f>
        <v>0</v>
      </c>
      <c r="M1622" s="42">
        <f>[3]OBC!M34</f>
        <v>0</v>
      </c>
      <c r="N1622" s="42">
        <f>[3]OBC!N34</f>
        <v>0</v>
      </c>
      <c r="O1622" s="42">
        <f>[3]OBC!O34</f>
        <v>0</v>
      </c>
      <c r="P1622" s="42">
        <f>[3]OBC!P34</f>
        <v>0</v>
      </c>
      <c r="Q1622" s="42">
        <f>[3]OBC!Q34</f>
        <v>0</v>
      </c>
      <c r="R1622" s="42">
        <f>[3]OBC!R34</f>
        <v>0</v>
      </c>
      <c r="S1622" s="42">
        <f>[3]OBC!S34</f>
        <v>0</v>
      </c>
      <c r="T1622" s="42">
        <f>[3]OBC!T34</f>
        <v>0</v>
      </c>
      <c r="U1622" s="42">
        <f>[3]OBC!U34</f>
        <v>0</v>
      </c>
      <c r="V1622" s="42">
        <f>[3]OBC!V34</f>
        <v>0</v>
      </c>
      <c r="W1622" s="42">
        <f>[3]OBC!W34</f>
        <v>0</v>
      </c>
      <c r="X1622" s="42">
        <f>[3]OBC!X34</f>
        <v>0</v>
      </c>
      <c r="Y1622" s="42">
        <f>[3]OBC!Y34</f>
        <v>0</v>
      </c>
      <c r="Z1622" s="42">
        <f>[3]OBC!Z34</f>
        <v>0</v>
      </c>
      <c r="AA1622" s="42">
        <f>[3]OBC!AA34</f>
        <v>0</v>
      </c>
      <c r="AB1622" s="42">
        <f>[3]OBC!AB34</f>
        <v>0</v>
      </c>
      <c r="AC1622" s="42">
        <f>[3]OBC!AC34</f>
        <v>0</v>
      </c>
      <c r="AD1622" s="42">
        <f>[3]OBC!AD34</f>
        <v>0</v>
      </c>
      <c r="AE1622" s="42">
        <f>[3]OBC!AE34</f>
        <v>0</v>
      </c>
      <c r="AF1622" s="42">
        <f>[3]OBC!AF34</f>
        <v>0</v>
      </c>
      <c r="AG1622" s="42">
        <f>[3]OBC!AG34</f>
        <v>0</v>
      </c>
      <c r="AH1622" s="42">
        <f>[3]OBC!AH34</f>
        <v>0</v>
      </c>
      <c r="AI1622" s="42">
        <f>[3]OBC!AI34</f>
        <v>0</v>
      </c>
      <c r="AJ1622" s="42">
        <f>[3]OBC!AJ34</f>
        <v>0</v>
      </c>
      <c r="AK1622" s="42">
        <f>[3]OBC!AK34</f>
        <v>0</v>
      </c>
      <c r="AL1622" s="42">
        <f>[3]OBC!AL34</f>
        <v>0</v>
      </c>
      <c r="AM1622" s="42">
        <f>[3]OBC!AM34</f>
        <v>0</v>
      </c>
      <c r="AN1622" s="42">
        <f>[3]OBC!AN34</f>
        <v>0</v>
      </c>
      <c r="AO1622" s="42">
        <f>[3]OBC!AO34</f>
        <v>0</v>
      </c>
      <c r="AP1622" s="42">
        <f>[3]OBC!AP34</f>
        <v>0</v>
      </c>
      <c r="AQ1622" s="42">
        <f>[3]OBC!AQ34</f>
        <v>0</v>
      </c>
      <c r="AR1622" s="42">
        <f>[3]OBC!AR34</f>
        <v>0</v>
      </c>
      <c r="AS1622" s="42">
        <f>[3]OBC!AS34</f>
        <v>0</v>
      </c>
      <c r="AT1622" s="42">
        <f>[3]OBC!AT34</f>
        <v>0</v>
      </c>
      <c r="AU1622" s="42">
        <f>[3]OBC!AU34</f>
        <v>0</v>
      </c>
      <c r="AV1622" s="42">
        <f>[3]OBC!AV34</f>
        <v>0</v>
      </c>
      <c r="AW1622" s="42">
        <f>[3]OBC!AW34</f>
        <v>0</v>
      </c>
      <c r="AX1622" s="42">
        <f>[3]OBC!AX34</f>
        <v>0</v>
      </c>
      <c r="AY1622" s="42">
        <f>[3]OBC!AY34</f>
        <v>0</v>
      </c>
      <c r="AZ1622" s="42">
        <f>[3]OBC!AZ34</f>
        <v>0</v>
      </c>
      <c r="BA1622" s="42">
        <f>[3]OBC!BA34</f>
        <v>0</v>
      </c>
      <c r="BB1622" s="42">
        <f>[3]OBC!BB34</f>
        <v>0</v>
      </c>
      <c r="BC1622" s="42">
        <f>[3]OBC!BC34</f>
        <v>0</v>
      </c>
    </row>
    <row r="1623" spans="1:55" x14ac:dyDescent="0.2">
      <c r="A1623" s="39">
        <v>12</v>
      </c>
      <c r="B1623" s="40" t="s">
        <v>84</v>
      </c>
      <c r="C1623" s="41">
        <f t="shared" si="347"/>
        <v>0</v>
      </c>
      <c r="D1623" s="41">
        <f t="shared" si="347"/>
        <v>0</v>
      </c>
      <c r="E1623" s="42">
        <f>[3]PSB!E34</f>
        <v>0</v>
      </c>
      <c r="F1623" s="42">
        <f>[3]PSB!F34</f>
        <v>0</v>
      </c>
      <c r="G1623" s="42">
        <f>[3]PSB!G34</f>
        <v>0</v>
      </c>
      <c r="H1623" s="42">
        <f>[3]PSB!H34</f>
        <v>0</v>
      </c>
      <c r="I1623" s="42">
        <f>[3]PSB!I34</f>
        <v>0</v>
      </c>
      <c r="J1623" s="42">
        <f>[3]PSB!J34</f>
        <v>0</v>
      </c>
      <c r="K1623" s="42">
        <f>[3]PSB!K34</f>
        <v>0</v>
      </c>
      <c r="L1623" s="42">
        <f>[3]PSB!L34</f>
        <v>0</v>
      </c>
      <c r="M1623" s="42">
        <f>[3]PSB!M34</f>
        <v>0</v>
      </c>
      <c r="N1623" s="42">
        <f>[3]PSB!N34</f>
        <v>0</v>
      </c>
      <c r="O1623" s="42">
        <f>[3]PSB!O34</f>
        <v>0</v>
      </c>
      <c r="P1623" s="42">
        <f>[3]PSB!P34</f>
        <v>0</v>
      </c>
      <c r="Q1623" s="42">
        <f>[3]PSB!Q34</f>
        <v>0</v>
      </c>
      <c r="R1623" s="42">
        <f>[3]PSB!R34</f>
        <v>0</v>
      </c>
      <c r="S1623" s="42">
        <f>[3]PSB!S34</f>
        <v>0</v>
      </c>
      <c r="T1623" s="42">
        <f>[3]PSB!T34</f>
        <v>0</v>
      </c>
      <c r="U1623" s="42">
        <f>[3]PSB!U34</f>
        <v>0</v>
      </c>
      <c r="V1623" s="42">
        <f>[3]PSB!V34</f>
        <v>0</v>
      </c>
      <c r="W1623" s="42">
        <f>[3]PSB!W34</f>
        <v>0</v>
      </c>
      <c r="X1623" s="42">
        <f>[3]PSB!X34</f>
        <v>0</v>
      </c>
      <c r="Y1623" s="42">
        <f>[3]PSB!Y34</f>
        <v>0</v>
      </c>
      <c r="Z1623" s="42">
        <f>[3]PSB!Z34</f>
        <v>0</v>
      </c>
      <c r="AA1623" s="42">
        <f>[3]PSB!AA34</f>
        <v>0</v>
      </c>
      <c r="AB1623" s="42">
        <f>[3]PSB!AB34</f>
        <v>0</v>
      </c>
      <c r="AC1623" s="42">
        <f>[3]PSB!AC34</f>
        <v>0</v>
      </c>
      <c r="AD1623" s="42">
        <f>[3]PSB!AD34</f>
        <v>0</v>
      </c>
      <c r="AE1623" s="42">
        <f>[3]PSB!AE34</f>
        <v>0</v>
      </c>
      <c r="AF1623" s="42">
        <f>[3]PSB!AF34</f>
        <v>0</v>
      </c>
      <c r="AG1623" s="42">
        <f>[3]PSB!AG34</f>
        <v>0</v>
      </c>
      <c r="AH1623" s="42">
        <f>[3]PSB!AH34</f>
        <v>0</v>
      </c>
      <c r="AI1623" s="42">
        <f>[3]PSB!AI34</f>
        <v>0</v>
      </c>
      <c r="AJ1623" s="42">
        <f>[3]PSB!AJ34</f>
        <v>0</v>
      </c>
      <c r="AK1623" s="42">
        <f>[3]PSB!AK34</f>
        <v>0</v>
      </c>
      <c r="AL1623" s="42">
        <f>[3]PSB!AL34</f>
        <v>0</v>
      </c>
      <c r="AM1623" s="42">
        <f>[3]PSB!AM34</f>
        <v>0</v>
      </c>
      <c r="AN1623" s="42">
        <f>[3]PSB!AN34</f>
        <v>0</v>
      </c>
      <c r="AO1623" s="42">
        <f>[3]PSB!AO34</f>
        <v>0</v>
      </c>
      <c r="AP1623" s="42">
        <f>[3]PSB!AP34</f>
        <v>0</v>
      </c>
      <c r="AQ1623" s="42">
        <f>[3]PSB!AQ34</f>
        <v>0</v>
      </c>
      <c r="AR1623" s="42">
        <f>[3]PSB!AR34</f>
        <v>0</v>
      </c>
      <c r="AS1623" s="42">
        <f>[3]PSB!AS34</f>
        <v>0</v>
      </c>
      <c r="AT1623" s="42">
        <f>[3]PSB!AT34</f>
        <v>0</v>
      </c>
      <c r="AU1623" s="42">
        <f>[3]PSB!AU34</f>
        <v>0</v>
      </c>
      <c r="AV1623" s="42">
        <f>[3]PSB!AV34</f>
        <v>0</v>
      </c>
      <c r="AW1623" s="42">
        <f>[3]PSB!AW34</f>
        <v>0</v>
      </c>
      <c r="AX1623" s="42">
        <f>[3]PSB!AX34</f>
        <v>0</v>
      </c>
      <c r="AY1623" s="42">
        <f>[3]PSB!AY34</f>
        <v>0</v>
      </c>
      <c r="AZ1623" s="42">
        <f>[3]PSB!AZ34</f>
        <v>0</v>
      </c>
      <c r="BA1623" s="42">
        <f>[3]PSB!BA34</f>
        <v>0</v>
      </c>
      <c r="BB1623" s="42">
        <f>[3]PSB!BB34</f>
        <v>0</v>
      </c>
      <c r="BC1623" s="42">
        <f>[3]PSB!BC34</f>
        <v>0</v>
      </c>
    </row>
    <row r="1624" spans="1:55" x14ac:dyDescent="0.2">
      <c r="A1624" s="39">
        <v>13</v>
      </c>
      <c r="B1624" s="40" t="s">
        <v>85</v>
      </c>
      <c r="C1624" s="41">
        <f t="shared" si="347"/>
        <v>1094</v>
      </c>
      <c r="D1624" s="41">
        <f t="shared" si="347"/>
        <v>675.53</v>
      </c>
      <c r="E1624" s="42">
        <f>[3]PNB!E34</f>
        <v>1094</v>
      </c>
      <c r="F1624" s="42">
        <f>[3]PNB!F34</f>
        <v>675.53</v>
      </c>
      <c r="G1624" s="42">
        <f>[3]PNB!G34</f>
        <v>0</v>
      </c>
      <c r="H1624" s="42">
        <f>[3]PNB!H34</f>
        <v>0</v>
      </c>
      <c r="I1624" s="42">
        <f>[3]PNB!I34</f>
        <v>0</v>
      </c>
      <c r="J1624" s="42">
        <f>[3]PNB!J34</f>
        <v>0</v>
      </c>
      <c r="K1624" s="42">
        <f>[3]PNB!K34</f>
        <v>0</v>
      </c>
      <c r="L1624" s="42">
        <f>[3]PNB!L34</f>
        <v>0</v>
      </c>
      <c r="M1624" s="42">
        <f>[3]PNB!M34</f>
        <v>0</v>
      </c>
      <c r="N1624" s="42">
        <f>[3]PNB!N34</f>
        <v>156</v>
      </c>
      <c r="O1624" s="42">
        <f>[3]PNB!O34</f>
        <v>161.67000000000002</v>
      </c>
      <c r="P1624" s="42">
        <f>[3]PNB!P34</f>
        <v>155</v>
      </c>
      <c r="Q1624" s="42">
        <f>[3]PNB!Q34</f>
        <v>156.24</v>
      </c>
      <c r="R1624" s="42">
        <f>[3]PNB!R34</f>
        <v>1</v>
      </c>
      <c r="S1624" s="42">
        <f>[3]PNB!S34</f>
        <v>5.43</v>
      </c>
      <c r="T1624" s="42">
        <f>[3]PNB!T34</f>
        <v>0</v>
      </c>
      <c r="U1624" s="42">
        <f>[3]PNB!U34</f>
        <v>0</v>
      </c>
      <c r="V1624" s="42">
        <f>[3]PNB!V34</f>
        <v>0</v>
      </c>
      <c r="W1624" s="42">
        <f>[3]PNB!W34</f>
        <v>0</v>
      </c>
      <c r="X1624" s="42">
        <f>[3]PNB!X34</f>
        <v>0</v>
      </c>
      <c r="Y1624" s="42">
        <f>[3]PNB!Y34</f>
        <v>0</v>
      </c>
      <c r="Z1624" s="42">
        <f>[3]PNB!Z34</f>
        <v>0</v>
      </c>
      <c r="AA1624" s="42">
        <f>[3]PNB!AA34</f>
        <v>0</v>
      </c>
      <c r="AB1624" s="42">
        <f>[3]PNB!AB34</f>
        <v>6</v>
      </c>
      <c r="AC1624" s="42">
        <f>[3]PNB!AC34</f>
        <v>12.83</v>
      </c>
      <c r="AD1624" s="42">
        <f>[3]PNB!AD34</f>
        <v>3</v>
      </c>
      <c r="AE1624" s="42">
        <f>[3]PNB!AE34</f>
        <v>13.86</v>
      </c>
      <c r="AF1624" s="42">
        <f>[3]PNB!AF34</f>
        <v>0</v>
      </c>
      <c r="AG1624" s="42">
        <f>[3]PNB!AG34</f>
        <v>0</v>
      </c>
      <c r="AH1624" s="42">
        <f>[3]PNB!AH34</f>
        <v>0</v>
      </c>
      <c r="AI1624" s="42">
        <f>[3]PNB!AI34</f>
        <v>0</v>
      </c>
      <c r="AJ1624" s="42">
        <f>[3]PNB!AJ34</f>
        <v>2</v>
      </c>
      <c r="AK1624" s="42">
        <f>[3]PNB!AK34</f>
        <v>0.05</v>
      </c>
      <c r="AL1624" s="42">
        <f>[3]PNB!AL34</f>
        <v>1261</v>
      </c>
      <c r="AM1624" s="42">
        <f>[3]PNB!AM34</f>
        <v>863.94</v>
      </c>
      <c r="AN1624" s="42">
        <f>[3]PNB!AN34</f>
        <v>401</v>
      </c>
      <c r="AO1624" s="42">
        <f>[3]PNB!AO34</f>
        <v>295.73</v>
      </c>
      <c r="AP1624" s="42">
        <f>[3]PNB!AP34</f>
        <v>1</v>
      </c>
      <c r="AQ1624" s="42">
        <f>[3]PNB!AQ34</f>
        <v>0</v>
      </c>
      <c r="AR1624" s="42">
        <f>[3]PNB!AR34</f>
        <v>6</v>
      </c>
      <c r="AS1624" s="42">
        <f>[3]PNB!AS34</f>
        <v>12.83</v>
      </c>
      <c r="AT1624" s="42">
        <f>[3]PNB!AT34</f>
        <v>2</v>
      </c>
      <c r="AU1624" s="42">
        <f>[3]PNB!AU34</f>
        <v>31.48</v>
      </c>
      <c r="AV1624" s="42">
        <f>[3]PNB!AV34</f>
        <v>11</v>
      </c>
      <c r="AW1624" s="42">
        <f>[3]PNB!AW34</f>
        <v>9.92</v>
      </c>
      <c r="AX1624" s="42">
        <f>[3]PNB!AX34</f>
        <v>19</v>
      </c>
      <c r="AY1624" s="42">
        <f>[3]PNB!AY34</f>
        <v>30.66</v>
      </c>
      <c r="AZ1624" s="42">
        <f>[3]PNB!AZ34</f>
        <v>39</v>
      </c>
      <c r="BA1624" s="42">
        <f>[3]PNB!BA34</f>
        <v>84.89</v>
      </c>
      <c r="BB1624" s="42">
        <f>[3]PNB!BB34</f>
        <v>1300</v>
      </c>
      <c r="BC1624" s="42">
        <f>[3]PNB!BC34</f>
        <v>948.83</v>
      </c>
    </row>
    <row r="1625" spans="1:55" x14ac:dyDescent="0.2">
      <c r="A1625" s="39">
        <v>14</v>
      </c>
      <c r="B1625" s="40" t="s">
        <v>86</v>
      </c>
      <c r="C1625" s="41">
        <f t="shared" si="347"/>
        <v>147724</v>
      </c>
      <c r="D1625" s="41">
        <f t="shared" si="347"/>
        <v>151086.24</v>
      </c>
      <c r="E1625" s="42">
        <f>[3]SBI!E34</f>
        <v>147527</v>
      </c>
      <c r="F1625" s="42">
        <f>[3]SBI!F34</f>
        <v>140222.74</v>
      </c>
      <c r="G1625" s="42">
        <f>[3]SBI!G34</f>
        <v>9</v>
      </c>
      <c r="H1625" s="42">
        <f>[3]SBI!H34</f>
        <v>17</v>
      </c>
      <c r="I1625" s="42">
        <f>[3]SBI!I34</f>
        <v>188</v>
      </c>
      <c r="J1625" s="42">
        <f>[3]SBI!J34</f>
        <v>10846.5</v>
      </c>
      <c r="K1625" s="42">
        <f>[3]SBI!K34</f>
        <v>0</v>
      </c>
      <c r="L1625" s="42">
        <f>[3]SBI!L34</f>
        <v>0</v>
      </c>
      <c r="M1625" s="42">
        <f>[3]SBI!M34</f>
        <v>0</v>
      </c>
      <c r="N1625" s="42">
        <f>[3]SBI!N34</f>
        <v>5474</v>
      </c>
      <c r="O1625" s="42">
        <f>[3]SBI!O34</f>
        <v>25409.08</v>
      </c>
      <c r="P1625" s="42">
        <f>[3]SBI!P34</f>
        <v>4556</v>
      </c>
      <c r="Q1625" s="42">
        <f>[3]SBI!Q34</f>
        <v>14808.19</v>
      </c>
      <c r="R1625" s="42">
        <f>[3]SBI!R34</f>
        <v>329</v>
      </c>
      <c r="S1625" s="42">
        <f>[3]SBI!S34</f>
        <v>10142.469999999999</v>
      </c>
      <c r="T1625" s="42">
        <f>[3]SBI!T34</f>
        <v>2</v>
      </c>
      <c r="U1625" s="42">
        <f>[3]SBI!U34</f>
        <v>192.63</v>
      </c>
      <c r="V1625" s="42">
        <f>[3]SBI!V34</f>
        <v>3</v>
      </c>
      <c r="W1625" s="42">
        <f>[3]SBI!W34</f>
        <v>7</v>
      </c>
      <c r="X1625" s="42">
        <f>[3]SBI!X34</f>
        <v>584</v>
      </c>
      <c r="Y1625" s="42">
        <f>[3]SBI!Y34</f>
        <v>258.79000000000002</v>
      </c>
      <c r="Z1625" s="42">
        <f>[3]SBI!Z34</f>
        <v>0</v>
      </c>
      <c r="AA1625" s="42">
        <f>[3]SBI!AA34</f>
        <v>0</v>
      </c>
      <c r="AB1625" s="42">
        <f>[3]SBI!AB34</f>
        <v>831</v>
      </c>
      <c r="AC1625" s="42">
        <f>[3]SBI!AC34</f>
        <v>2664.12</v>
      </c>
      <c r="AD1625" s="42">
        <f>[3]SBI!AD34</f>
        <v>2954</v>
      </c>
      <c r="AE1625" s="42">
        <f>[3]SBI!AE34</f>
        <v>18401.95</v>
      </c>
      <c r="AF1625" s="42">
        <f>[3]SBI!AF34</f>
        <v>7</v>
      </c>
      <c r="AG1625" s="42">
        <f>[3]SBI!AG34</f>
        <v>196</v>
      </c>
      <c r="AH1625" s="42">
        <f>[3]SBI!AH34</f>
        <v>0</v>
      </c>
      <c r="AI1625" s="42">
        <f>[3]SBI!AI34</f>
        <v>0</v>
      </c>
      <c r="AJ1625" s="42">
        <f>[3]SBI!AJ34</f>
        <v>16</v>
      </c>
      <c r="AK1625" s="42">
        <f>[3]SBI!AK34</f>
        <v>113</v>
      </c>
      <c r="AL1625" s="42">
        <f>[3]SBI!AL34</f>
        <v>157006</v>
      </c>
      <c r="AM1625" s="42">
        <f>[3]SBI!AM34</f>
        <v>197870.39</v>
      </c>
      <c r="AN1625" s="42">
        <f>[3]SBI!AN34</f>
        <v>3436</v>
      </c>
      <c r="AO1625" s="42">
        <f>[3]SBI!AO34</f>
        <v>3436</v>
      </c>
      <c r="AP1625" s="42">
        <f>[3]SBI!AP34</f>
        <v>59</v>
      </c>
      <c r="AQ1625" s="42">
        <f>[3]SBI!AQ34</f>
        <v>39.9</v>
      </c>
      <c r="AR1625" s="42">
        <f>[3]SBI!AR34</f>
        <v>19</v>
      </c>
      <c r="AS1625" s="42">
        <f>[3]SBI!AS34</f>
        <v>220.9</v>
      </c>
      <c r="AT1625" s="42">
        <f>[3]SBI!AT34</f>
        <v>1189</v>
      </c>
      <c r="AU1625" s="42">
        <f>[3]SBI!AU34</f>
        <v>17769.650000000001</v>
      </c>
      <c r="AV1625" s="42">
        <f>[3]SBI!AV34</f>
        <v>2358</v>
      </c>
      <c r="AW1625" s="42">
        <f>[3]SBI!AW34</f>
        <v>5028</v>
      </c>
      <c r="AX1625" s="42">
        <f>[3]SBI!AX34</f>
        <v>10</v>
      </c>
      <c r="AY1625" s="42">
        <f>[3]SBI!AY34</f>
        <v>1011</v>
      </c>
      <c r="AZ1625" s="42">
        <f>[3]SBI!AZ34</f>
        <v>3635</v>
      </c>
      <c r="BA1625" s="42">
        <f>[3]SBI!BA34</f>
        <v>24069.45</v>
      </c>
      <c r="BB1625" s="42">
        <f>[3]SBI!BB34</f>
        <v>160641</v>
      </c>
      <c r="BC1625" s="42">
        <f>[3]SBI!BC34</f>
        <v>221939.84000000003</v>
      </c>
    </row>
    <row r="1626" spans="1:55" x14ac:dyDescent="0.2">
      <c r="A1626" s="39">
        <v>15</v>
      </c>
      <c r="B1626" s="40" t="s">
        <v>87</v>
      </c>
      <c r="C1626" s="41">
        <f t="shared" si="347"/>
        <v>0</v>
      </c>
      <c r="D1626" s="41">
        <f t="shared" si="347"/>
        <v>0</v>
      </c>
      <c r="E1626" s="42">
        <f>[3]Syndicate!E34</f>
        <v>0</v>
      </c>
      <c r="F1626" s="42">
        <f>[3]Syndicate!F34</f>
        <v>0</v>
      </c>
      <c r="G1626" s="42">
        <f>[3]Syndicate!G34</f>
        <v>0</v>
      </c>
      <c r="H1626" s="42">
        <f>[3]Syndicate!H34</f>
        <v>0</v>
      </c>
      <c r="I1626" s="42">
        <f>[3]Syndicate!I34</f>
        <v>0</v>
      </c>
      <c r="J1626" s="42">
        <f>[3]Syndicate!J34</f>
        <v>0</v>
      </c>
      <c r="K1626" s="42">
        <f>[3]Syndicate!K34</f>
        <v>0</v>
      </c>
      <c r="L1626" s="42">
        <f>[3]Syndicate!L34</f>
        <v>0</v>
      </c>
      <c r="M1626" s="42">
        <f>[3]Syndicate!M34</f>
        <v>0</v>
      </c>
      <c r="N1626" s="42">
        <f>[3]Syndicate!N34</f>
        <v>0</v>
      </c>
      <c r="O1626" s="42">
        <f>[3]Syndicate!O34</f>
        <v>0</v>
      </c>
      <c r="P1626" s="42">
        <f>[3]Syndicate!P34</f>
        <v>0</v>
      </c>
      <c r="Q1626" s="42">
        <f>[3]Syndicate!Q34</f>
        <v>0</v>
      </c>
      <c r="R1626" s="42">
        <f>[3]Syndicate!R34</f>
        <v>0</v>
      </c>
      <c r="S1626" s="42">
        <f>[3]Syndicate!S34</f>
        <v>0</v>
      </c>
      <c r="T1626" s="42">
        <f>[3]Syndicate!T34</f>
        <v>0</v>
      </c>
      <c r="U1626" s="42">
        <f>[3]Syndicate!U34</f>
        <v>0</v>
      </c>
      <c r="V1626" s="42">
        <f>[3]Syndicate!V34</f>
        <v>0</v>
      </c>
      <c r="W1626" s="42">
        <f>[3]Syndicate!W34</f>
        <v>0</v>
      </c>
      <c r="X1626" s="42">
        <f>[3]Syndicate!X34</f>
        <v>0</v>
      </c>
      <c r="Y1626" s="42">
        <f>[3]Syndicate!Y34</f>
        <v>0</v>
      </c>
      <c r="Z1626" s="42">
        <f>[3]Syndicate!Z34</f>
        <v>0</v>
      </c>
      <c r="AA1626" s="42">
        <f>[3]Syndicate!AA34</f>
        <v>0</v>
      </c>
      <c r="AB1626" s="42">
        <f>[3]Syndicate!AB34</f>
        <v>0</v>
      </c>
      <c r="AC1626" s="42">
        <f>[3]Syndicate!AC34</f>
        <v>0</v>
      </c>
      <c r="AD1626" s="42">
        <f>[3]Syndicate!AD34</f>
        <v>0</v>
      </c>
      <c r="AE1626" s="42">
        <f>[3]Syndicate!AE34</f>
        <v>0</v>
      </c>
      <c r="AF1626" s="42">
        <f>[3]Syndicate!AF34</f>
        <v>0</v>
      </c>
      <c r="AG1626" s="42">
        <f>[3]Syndicate!AG34</f>
        <v>0</v>
      </c>
      <c r="AH1626" s="42">
        <f>[3]Syndicate!AH34</f>
        <v>0</v>
      </c>
      <c r="AI1626" s="42">
        <f>[3]Syndicate!AI34</f>
        <v>0</v>
      </c>
      <c r="AJ1626" s="42">
        <f>[3]Syndicate!AJ34</f>
        <v>0</v>
      </c>
      <c r="AK1626" s="42">
        <f>[3]Syndicate!AK34</f>
        <v>0</v>
      </c>
      <c r="AL1626" s="42">
        <f>[3]Syndicate!AL34</f>
        <v>0</v>
      </c>
      <c r="AM1626" s="42">
        <f>[3]Syndicate!AM34</f>
        <v>0</v>
      </c>
      <c r="AN1626" s="42">
        <f>[3]Syndicate!AN34</f>
        <v>0</v>
      </c>
      <c r="AO1626" s="42">
        <f>[3]Syndicate!AO34</f>
        <v>0</v>
      </c>
      <c r="AP1626" s="42">
        <f>[3]Syndicate!AP34</f>
        <v>0</v>
      </c>
      <c r="AQ1626" s="42">
        <f>[3]Syndicate!AQ34</f>
        <v>0</v>
      </c>
      <c r="AR1626" s="42">
        <f>[3]Syndicate!AR34</f>
        <v>0</v>
      </c>
      <c r="AS1626" s="42">
        <f>[3]Syndicate!AS34</f>
        <v>0</v>
      </c>
      <c r="AT1626" s="42">
        <f>[3]Syndicate!AT34</f>
        <v>0</v>
      </c>
      <c r="AU1626" s="42">
        <f>[3]Syndicate!AU34</f>
        <v>0</v>
      </c>
      <c r="AV1626" s="42">
        <f>[3]Syndicate!AV34</f>
        <v>0</v>
      </c>
      <c r="AW1626" s="42">
        <f>[3]Syndicate!AW34</f>
        <v>0</v>
      </c>
      <c r="AX1626" s="42">
        <f>[3]Syndicate!AX34</f>
        <v>0</v>
      </c>
      <c r="AY1626" s="42">
        <f>[3]Syndicate!AY34</f>
        <v>0</v>
      </c>
      <c r="AZ1626" s="42">
        <f>[3]Syndicate!AZ34</f>
        <v>0</v>
      </c>
      <c r="BA1626" s="42">
        <f>[3]Syndicate!BA34</f>
        <v>0</v>
      </c>
      <c r="BB1626" s="42">
        <f>[3]Syndicate!BB34</f>
        <v>0</v>
      </c>
      <c r="BC1626" s="42">
        <f>[3]Syndicate!BC34</f>
        <v>0</v>
      </c>
    </row>
    <row r="1627" spans="1:55" x14ac:dyDescent="0.2">
      <c r="A1627" s="39">
        <v>16</v>
      </c>
      <c r="B1627" s="40" t="s">
        <v>88</v>
      </c>
      <c r="C1627" s="41">
        <f t="shared" si="347"/>
        <v>7012</v>
      </c>
      <c r="D1627" s="41">
        <f t="shared" si="347"/>
        <v>7485</v>
      </c>
      <c r="E1627" s="42">
        <f>[3]UCO!E34</f>
        <v>7005</v>
      </c>
      <c r="F1627" s="42">
        <f>[3]UCO!F34</f>
        <v>7481</v>
      </c>
      <c r="G1627" s="42">
        <f>[3]UCO!G34</f>
        <v>7</v>
      </c>
      <c r="H1627" s="42">
        <f>[3]UCO!H34</f>
        <v>4</v>
      </c>
      <c r="I1627" s="42">
        <f>[3]UCO!I34</f>
        <v>0</v>
      </c>
      <c r="J1627" s="42">
        <f>[3]UCO!J34</f>
        <v>0</v>
      </c>
      <c r="K1627" s="42">
        <f>[3]UCO!K34</f>
        <v>0</v>
      </c>
      <c r="L1627" s="42">
        <f>[3]UCO!L34</f>
        <v>0</v>
      </c>
      <c r="M1627" s="42">
        <f>[3]UCO!M34</f>
        <v>0</v>
      </c>
      <c r="N1627" s="42">
        <f>[3]UCO!N34</f>
        <v>411</v>
      </c>
      <c r="O1627" s="42">
        <f>[3]UCO!O34</f>
        <v>753</v>
      </c>
      <c r="P1627" s="42">
        <f>[3]UCO!P34</f>
        <v>158</v>
      </c>
      <c r="Q1627" s="42">
        <f>[3]UCO!Q34</f>
        <v>102</v>
      </c>
      <c r="R1627" s="42">
        <f>[3]UCO!R34</f>
        <v>253</v>
      </c>
      <c r="S1627" s="42">
        <f>[3]UCO!S34</f>
        <v>651</v>
      </c>
      <c r="T1627" s="42">
        <f>[3]UCO!T34</f>
        <v>0</v>
      </c>
      <c r="U1627" s="42">
        <f>[3]UCO!U34</f>
        <v>0</v>
      </c>
      <c r="V1627" s="42">
        <f>[3]UCO!V34</f>
        <v>0</v>
      </c>
      <c r="W1627" s="42">
        <f>[3]UCO!W34</f>
        <v>0</v>
      </c>
      <c r="X1627" s="42">
        <f>[3]UCO!X34</f>
        <v>0</v>
      </c>
      <c r="Y1627" s="42">
        <f>[3]UCO!Y34</f>
        <v>0</v>
      </c>
      <c r="Z1627" s="42">
        <f>[3]UCO!Z34</f>
        <v>0</v>
      </c>
      <c r="AA1627" s="42">
        <f>[3]UCO!AA34</f>
        <v>0</v>
      </c>
      <c r="AB1627" s="42">
        <f>[3]UCO!AB34</f>
        <v>36</v>
      </c>
      <c r="AC1627" s="42">
        <f>[3]UCO!AC34</f>
        <v>81</v>
      </c>
      <c r="AD1627" s="42">
        <f>[3]UCO!AD34</f>
        <v>202</v>
      </c>
      <c r="AE1627" s="42">
        <f>[3]UCO!AE34</f>
        <v>962</v>
      </c>
      <c r="AF1627" s="42">
        <f>[3]UCO!AF34</f>
        <v>0</v>
      </c>
      <c r="AG1627" s="42">
        <f>[3]UCO!AG34</f>
        <v>0</v>
      </c>
      <c r="AH1627" s="42">
        <f>[3]UCO!AH34</f>
        <v>0</v>
      </c>
      <c r="AI1627" s="42">
        <f>[3]UCO!AI34</f>
        <v>0</v>
      </c>
      <c r="AJ1627" s="42">
        <f>[3]UCO!AJ34</f>
        <v>0</v>
      </c>
      <c r="AK1627" s="42">
        <f>[3]UCO!AK34</f>
        <v>0</v>
      </c>
      <c r="AL1627" s="42">
        <f>[3]UCO!AL34</f>
        <v>7661</v>
      </c>
      <c r="AM1627" s="42">
        <f>[3]UCO!AM34</f>
        <v>9281</v>
      </c>
      <c r="AN1627" s="42">
        <f>[3]UCO!AN34</f>
        <v>841</v>
      </c>
      <c r="AO1627" s="42">
        <f>[3]UCO!AO34</f>
        <v>319</v>
      </c>
      <c r="AP1627" s="42">
        <f>[3]UCO!AP34</f>
        <v>0</v>
      </c>
      <c r="AQ1627" s="42">
        <f>[3]UCO!AQ34</f>
        <v>0</v>
      </c>
      <c r="AR1627" s="42">
        <f>[3]UCO!AR34</f>
        <v>0</v>
      </c>
      <c r="AS1627" s="42">
        <f>[3]UCO!AS34</f>
        <v>0</v>
      </c>
      <c r="AT1627" s="42">
        <f>[3]UCO!AT34</f>
        <v>2</v>
      </c>
      <c r="AU1627" s="42">
        <f>[3]UCO!AU34</f>
        <v>5</v>
      </c>
      <c r="AV1627" s="42">
        <f>[3]UCO!AV34</f>
        <v>69</v>
      </c>
      <c r="AW1627" s="42">
        <f>[3]UCO!AW34</f>
        <v>154</v>
      </c>
      <c r="AX1627" s="42">
        <f>[3]UCO!AX34</f>
        <v>60</v>
      </c>
      <c r="AY1627" s="42">
        <f>[3]UCO!AY34</f>
        <v>61</v>
      </c>
      <c r="AZ1627" s="42">
        <f>[3]UCO!AZ34</f>
        <v>131</v>
      </c>
      <c r="BA1627" s="42">
        <f>[3]UCO!BA34</f>
        <v>220</v>
      </c>
      <c r="BB1627" s="42">
        <f>[3]UCO!BB34</f>
        <v>7792</v>
      </c>
      <c r="BC1627" s="42">
        <f>[3]UCO!BC34</f>
        <v>9501</v>
      </c>
    </row>
    <row r="1628" spans="1:55" x14ac:dyDescent="0.2">
      <c r="A1628" s="39">
        <v>17</v>
      </c>
      <c r="B1628" s="40" t="s">
        <v>89</v>
      </c>
      <c r="C1628" s="41">
        <f t="shared" si="347"/>
        <v>1718</v>
      </c>
      <c r="D1628" s="41">
        <f t="shared" si="347"/>
        <v>4538.71</v>
      </c>
      <c r="E1628" s="42">
        <f>[3]Union!E34</f>
        <v>1702</v>
      </c>
      <c r="F1628" s="42">
        <f>[3]Union!F34</f>
        <v>2630.58</v>
      </c>
      <c r="G1628" s="42">
        <f>[3]Union!G34</f>
        <v>0</v>
      </c>
      <c r="H1628" s="42">
        <f>[3]Union!H34</f>
        <v>0</v>
      </c>
      <c r="I1628" s="42">
        <f>[3]Union!I34</f>
        <v>16</v>
      </c>
      <c r="J1628" s="42">
        <f>[3]Union!J34</f>
        <v>1908.13</v>
      </c>
      <c r="K1628" s="42">
        <f>[3]Union!K34</f>
        <v>0</v>
      </c>
      <c r="L1628" s="42">
        <f>[3]Union!L34</f>
        <v>0</v>
      </c>
      <c r="M1628" s="42">
        <f>[3]Union!M34</f>
        <v>0</v>
      </c>
      <c r="N1628" s="42">
        <f>[3]Union!N34</f>
        <v>474</v>
      </c>
      <c r="O1628" s="42">
        <f>[3]Union!O34</f>
        <v>2768.1099999999997</v>
      </c>
      <c r="P1628" s="42">
        <f>[3]Union!P34</f>
        <v>425</v>
      </c>
      <c r="Q1628" s="42">
        <f>[3]Union!Q34</f>
        <v>1803.77</v>
      </c>
      <c r="R1628" s="42">
        <f>[3]Union!R34</f>
        <v>41</v>
      </c>
      <c r="S1628" s="42">
        <f>[3]Union!S34</f>
        <v>938.66</v>
      </c>
      <c r="T1628" s="42">
        <f>[3]Union!T34</f>
        <v>8</v>
      </c>
      <c r="U1628" s="42">
        <f>[3]Union!U34</f>
        <v>25.68</v>
      </c>
      <c r="V1628" s="42">
        <f>[3]Union!V34</f>
        <v>0</v>
      </c>
      <c r="W1628" s="42">
        <f>[3]Union!W34</f>
        <v>0</v>
      </c>
      <c r="X1628" s="42">
        <f>[3]Union!X34</f>
        <v>0</v>
      </c>
      <c r="Y1628" s="42">
        <f>[3]Union!Y34</f>
        <v>0</v>
      </c>
      <c r="Z1628" s="42">
        <f>[3]Union!Z34</f>
        <v>0</v>
      </c>
      <c r="AA1628" s="42">
        <f>[3]Union!AA34</f>
        <v>0</v>
      </c>
      <c r="AB1628" s="42">
        <f>[3]Union!AB34</f>
        <v>13</v>
      </c>
      <c r="AC1628" s="42">
        <f>[3]Union!AC34</f>
        <v>19.64</v>
      </c>
      <c r="AD1628" s="42">
        <f>[3]Union!AD34</f>
        <v>90</v>
      </c>
      <c r="AE1628" s="42">
        <f>[3]Union!AE34</f>
        <v>710.14</v>
      </c>
      <c r="AF1628" s="42">
        <f>[3]Union!AF34</f>
        <v>0</v>
      </c>
      <c r="AG1628" s="42">
        <f>[3]Union!AG34</f>
        <v>0</v>
      </c>
      <c r="AH1628" s="42">
        <f>[3]Union!AH34</f>
        <v>0</v>
      </c>
      <c r="AI1628" s="42">
        <f>[3]Union!AI34</f>
        <v>0</v>
      </c>
      <c r="AJ1628" s="42">
        <f>[3]Union!AJ34</f>
        <v>1</v>
      </c>
      <c r="AK1628" s="42">
        <f>[3]Union!AK34</f>
        <v>0.03</v>
      </c>
      <c r="AL1628" s="42">
        <f>[3]Union!AL34</f>
        <v>2296</v>
      </c>
      <c r="AM1628" s="42">
        <f>[3]Union!AM34</f>
        <v>8036.63</v>
      </c>
      <c r="AN1628" s="42">
        <f>[3]Union!AN34</f>
        <v>1859</v>
      </c>
      <c r="AO1628" s="42">
        <f>[3]Union!AO34</f>
        <v>1882</v>
      </c>
      <c r="AP1628" s="42">
        <f>[3]Union!AP34</f>
        <v>0</v>
      </c>
      <c r="AQ1628" s="42">
        <f>[3]Union!AQ34</f>
        <v>0</v>
      </c>
      <c r="AR1628" s="42">
        <f>[3]Union!AR34</f>
        <v>1</v>
      </c>
      <c r="AS1628" s="42">
        <f>[3]Union!AS34</f>
        <v>23.7</v>
      </c>
      <c r="AT1628" s="42">
        <f>[3]Union!AT34</f>
        <v>22</v>
      </c>
      <c r="AU1628" s="42">
        <f>[3]Union!AU34</f>
        <v>691.04</v>
      </c>
      <c r="AV1628" s="42">
        <f>[3]Union!AV34</f>
        <v>139</v>
      </c>
      <c r="AW1628" s="42">
        <f>[3]Union!AW34</f>
        <v>918.16</v>
      </c>
      <c r="AX1628" s="42">
        <f>[3]Union!AX34</f>
        <v>185</v>
      </c>
      <c r="AY1628" s="42">
        <f>[3]Union!AY34</f>
        <v>193.8</v>
      </c>
      <c r="AZ1628" s="42">
        <f>[3]Union!AZ34</f>
        <v>347</v>
      </c>
      <c r="BA1628" s="42">
        <f>[3]Union!BA34</f>
        <v>1826.7</v>
      </c>
      <c r="BB1628" s="42">
        <f>[3]Union!BB34</f>
        <v>2643</v>
      </c>
      <c r="BC1628" s="42">
        <f>[3]Union!BC34</f>
        <v>9863.33</v>
      </c>
    </row>
    <row r="1629" spans="1:55" x14ac:dyDescent="0.2">
      <c r="A1629" s="39">
        <v>18</v>
      </c>
      <c r="B1629" s="40" t="s">
        <v>90</v>
      </c>
      <c r="C1629" s="41">
        <f t="shared" si="347"/>
        <v>0</v>
      </c>
      <c r="D1629" s="41">
        <f t="shared" si="347"/>
        <v>0</v>
      </c>
      <c r="E1629" s="42">
        <f>[3]United!E34</f>
        <v>0</v>
      </c>
      <c r="F1629" s="42">
        <f>[3]United!F34</f>
        <v>0</v>
      </c>
      <c r="G1629" s="42">
        <f>[3]United!G34</f>
        <v>0</v>
      </c>
      <c r="H1629" s="42">
        <f>[3]United!H34</f>
        <v>0</v>
      </c>
      <c r="I1629" s="42">
        <f>[3]United!I34</f>
        <v>0</v>
      </c>
      <c r="J1629" s="42">
        <f>[3]United!J34</f>
        <v>0</v>
      </c>
      <c r="K1629" s="42">
        <f>[3]United!K34</f>
        <v>0</v>
      </c>
      <c r="L1629" s="42">
        <f>[3]United!L34</f>
        <v>0</v>
      </c>
      <c r="M1629" s="42">
        <f>[3]United!M34</f>
        <v>0</v>
      </c>
      <c r="N1629" s="42">
        <f>[3]United!N34</f>
        <v>0</v>
      </c>
      <c r="O1629" s="42">
        <f>[3]United!O34</f>
        <v>0</v>
      </c>
      <c r="P1629" s="42">
        <f>[3]United!P34</f>
        <v>0</v>
      </c>
      <c r="Q1629" s="42">
        <f>[3]United!Q34</f>
        <v>0</v>
      </c>
      <c r="R1629" s="42">
        <f>[3]United!R34</f>
        <v>0</v>
      </c>
      <c r="S1629" s="42">
        <f>[3]United!S34</f>
        <v>0</v>
      </c>
      <c r="T1629" s="42">
        <f>[3]United!T34</f>
        <v>0</v>
      </c>
      <c r="U1629" s="42">
        <f>[3]United!U34</f>
        <v>0</v>
      </c>
      <c r="V1629" s="42">
        <f>[3]United!V34</f>
        <v>0</v>
      </c>
      <c r="W1629" s="42">
        <f>[3]United!W34</f>
        <v>0</v>
      </c>
      <c r="X1629" s="42">
        <f>[3]United!X34</f>
        <v>0</v>
      </c>
      <c r="Y1629" s="42">
        <f>[3]United!Y34</f>
        <v>0</v>
      </c>
      <c r="Z1629" s="42">
        <f>[3]United!Z34</f>
        <v>0</v>
      </c>
      <c r="AA1629" s="42">
        <f>[3]United!AA34</f>
        <v>0</v>
      </c>
      <c r="AB1629" s="42">
        <f>[3]United!AB34</f>
        <v>0</v>
      </c>
      <c r="AC1629" s="42">
        <f>[3]United!AC34</f>
        <v>0</v>
      </c>
      <c r="AD1629" s="42">
        <f>[3]United!AD34</f>
        <v>0</v>
      </c>
      <c r="AE1629" s="42">
        <f>[3]United!AE34</f>
        <v>0</v>
      </c>
      <c r="AF1629" s="42">
        <f>[3]United!AF34</f>
        <v>0</v>
      </c>
      <c r="AG1629" s="42">
        <f>[3]United!AG34</f>
        <v>0</v>
      </c>
      <c r="AH1629" s="42">
        <f>[3]United!AH34</f>
        <v>0</v>
      </c>
      <c r="AI1629" s="42">
        <f>[3]United!AI34</f>
        <v>0</v>
      </c>
      <c r="AJ1629" s="42">
        <f>[3]United!AJ34</f>
        <v>0</v>
      </c>
      <c r="AK1629" s="42">
        <f>[3]United!AK34</f>
        <v>0</v>
      </c>
      <c r="AL1629" s="42">
        <f>[3]United!AL34</f>
        <v>0</v>
      </c>
      <c r="AM1629" s="42">
        <f>[3]United!AM34</f>
        <v>0</v>
      </c>
      <c r="AN1629" s="42">
        <f>[3]United!AN34</f>
        <v>0</v>
      </c>
      <c r="AO1629" s="42">
        <f>[3]United!AO34</f>
        <v>0</v>
      </c>
      <c r="AP1629" s="42">
        <f>[3]United!AP34</f>
        <v>0</v>
      </c>
      <c r="AQ1629" s="42">
        <f>[3]United!AQ34</f>
        <v>0</v>
      </c>
      <c r="AR1629" s="42">
        <f>[3]United!AR34</f>
        <v>0</v>
      </c>
      <c r="AS1629" s="42">
        <f>[3]United!AS34</f>
        <v>0</v>
      </c>
      <c r="AT1629" s="42">
        <f>[3]United!AT34</f>
        <v>0</v>
      </c>
      <c r="AU1629" s="42">
        <f>[3]United!AU34</f>
        <v>0</v>
      </c>
      <c r="AV1629" s="42">
        <f>[3]United!AV34</f>
        <v>0</v>
      </c>
      <c r="AW1629" s="42">
        <f>[3]United!AW34</f>
        <v>0</v>
      </c>
      <c r="AX1629" s="42">
        <f>[3]United!AX34</f>
        <v>0</v>
      </c>
      <c r="AY1629" s="42">
        <f>[3]United!AY34</f>
        <v>0</v>
      </c>
      <c r="AZ1629" s="42">
        <f>[3]United!AZ34</f>
        <v>0</v>
      </c>
      <c r="BA1629" s="42">
        <f>[3]United!BA34</f>
        <v>0</v>
      </c>
      <c r="BB1629" s="42">
        <f>[3]United!BB34</f>
        <v>0</v>
      </c>
      <c r="BC1629" s="42">
        <f>[3]United!BC34</f>
        <v>0</v>
      </c>
    </row>
    <row r="1630" spans="1:55" x14ac:dyDescent="0.2">
      <c r="A1630" s="46"/>
      <c r="B1630" s="47" t="s">
        <v>91</v>
      </c>
      <c r="C1630" s="48">
        <f t="shared" ref="C1630:BC1630" si="348">SUM(C1612:C1629)</f>
        <v>209986</v>
      </c>
      <c r="D1630" s="48">
        <f t="shared" si="348"/>
        <v>214472.89999999997</v>
      </c>
      <c r="E1630" s="48">
        <f t="shared" si="348"/>
        <v>208621</v>
      </c>
      <c r="F1630" s="48">
        <f t="shared" si="348"/>
        <v>196908.46999999997</v>
      </c>
      <c r="G1630" s="48">
        <f t="shared" si="348"/>
        <v>367</v>
      </c>
      <c r="H1630" s="48">
        <f t="shared" si="348"/>
        <v>422.45</v>
      </c>
      <c r="I1630" s="48">
        <f t="shared" si="348"/>
        <v>998</v>
      </c>
      <c r="J1630" s="48">
        <f t="shared" si="348"/>
        <v>17141.98</v>
      </c>
      <c r="K1630" s="48">
        <f t="shared" si="348"/>
        <v>0</v>
      </c>
      <c r="L1630" s="48">
        <f t="shared" si="348"/>
        <v>0</v>
      </c>
      <c r="M1630" s="48">
        <f t="shared" si="348"/>
        <v>0</v>
      </c>
      <c r="N1630" s="48">
        <f t="shared" si="348"/>
        <v>12537</v>
      </c>
      <c r="O1630" s="48">
        <f t="shared" si="348"/>
        <v>45698.44</v>
      </c>
      <c r="P1630" s="48">
        <f t="shared" si="348"/>
        <v>10928</v>
      </c>
      <c r="Q1630" s="48">
        <f t="shared" si="348"/>
        <v>27214.84</v>
      </c>
      <c r="R1630" s="48">
        <f t="shared" si="348"/>
        <v>856</v>
      </c>
      <c r="S1630" s="48">
        <f t="shared" si="348"/>
        <v>14967.529999999999</v>
      </c>
      <c r="T1630" s="48">
        <f t="shared" si="348"/>
        <v>79</v>
      </c>
      <c r="U1630" s="48">
        <f t="shared" si="348"/>
        <v>3144.88</v>
      </c>
      <c r="V1630" s="48">
        <f t="shared" si="348"/>
        <v>57</v>
      </c>
      <c r="W1630" s="48">
        <f t="shared" si="348"/>
        <v>96.58</v>
      </c>
      <c r="X1630" s="48">
        <f t="shared" si="348"/>
        <v>617</v>
      </c>
      <c r="Y1630" s="48">
        <f t="shared" si="348"/>
        <v>274.61</v>
      </c>
      <c r="Z1630" s="48">
        <f t="shared" si="348"/>
        <v>0</v>
      </c>
      <c r="AA1630" s="48">
        <f t="shared" si="348"/>
        <v>0</v>
      </c>
      <c r="AB1630" s="48">
        <f t="shared" si="348"/>
        <v>1202</v>
      </c>
      <c r="AC1630" s="48">
        <f t="shared" si="348"/>
        <v>3617.5299999999997</v>
      </c>
      <c r="AD1630" s="48">
        <f t="shared" si="348"/>
        <v>4224</v>
      </c>
      <c r="AE1630" s="48">
        <f t="shared" si="348"/>
        <v>27743.45</v>
      </c>
      <c r="AF1630" s="48">
        <f t="shared" si="348"/>
        <v>32</v>
      </c>
      <c r="AG1630" s="48">
        <f t="shared" si="348"/>
        <v>200</v>
      </c>
      <c r="AH1630" s="48">
        <f t="shared" si="348"/>
        <v>12</v>
      </c>
      <c r="AI1630" s="48">
        <f t="shared" si="348"/>
        <v>3168</v>
      </c>
      <c r="AJ1630" s="48">
        <f t="shared" si="348"/>
        <v>1715</v>
      </c>
      <c r="AK1630" s="48">
        <f t="shared" si="348"/>
        <v>543.49</v>
      </c>
      <c r="AL1630" s="48">
        <f t="shared" si="348"/>
        <v>229708</v>
      </c>
      <c r="AM1630" s="48">
        <f t="shared" si="348"/>
        <v>295443.81000000006</v>
      </c>
      <c r="AN1630" s="48">
        <f t="shared" si="348"/>
        <v>47544</v>
      </c>
      <c r="AO1630" s="48">
        <f t="shared" si="348"/>
        <v>39967.990000000005</v>
      </c>
      <c r="AP1630" s="48">
        <f t="shared" si="348"/>
        <v>60</v>
      </c>
      <c r="AQ1630" s="48">
        <f t="shared" si="348"/>
        <v>39.9</v>
      </c>
      <c r="AR1630" s="48">
        <f t="shared" si="348"/>
        <v>40</v>
      </c>
      <c r="AS1630" s="48">
        <f t="shared" si="348"/>
        <v>385.93</v>
      </c>
      <c r="AT1630" s="48">
        <f t="shared" si="348"/>
        <v>1410</v>
      </c>
      <c r="AU1630" s="48">
        <f t="shared" si="348"/>
        <v>22336.83</v>
      </c>
      <c r="AV1630" s="48">
        <f t="shared" si="348"/>
        <v>4678</v>
      </c>
      <c r="AW1630" s="48">
        <f t="shared" si="348"/>
        <v>8912.5300000000007</v>
      </c>
      <c r="AX1630" s="48">
        <f t="shared" si="348"/>
        <v>4623</v>
      </c>
      <c r="AY1630" s="48">
        <f t="shared" si="348"/>
        <v>7545.5904643999993</v>
      </c>
      <c r="AZ1630" s="48">
        <f t="shared" si="348"/>
        <v>10811</v>
      </c>
      <c r="BA1630" s="48">
        <f t="shared" si="348"/>
        <v>39220.780464399999</v>
      </c>
      <c r="BB1630" s="48">
        <f t="shared" si="348"/>
        <v>240519</v>
      </c>
      <c r="BC1630" s="48">
        <f t="shared" si="348"/>
        <v>334664.59046440007</v>
      </c>
    </row>
    <row r="1631" spans="1:55" x14ac:dyDescent="0.2">
      <c r="A1631" s="39">
        <v>19</v>
      </c>
      <c r="B1631" s="40" t="s">
        <v>143</v>
      </c>
      <c r="C1631" s="41">
        <f t="shared" ref="C1631:D1644" si="349">E1631+G1631+I1631</f>
        <v>102</v>
      </c>
      <c r="D1631" s="41">
        <f t="shared" si="349"/>
        <v>297.04000000000002</v>
      </c>
      <c r="E1631" s="42">
        <f>[3]Axis!E34</f>
        <v>102</v>
      </c>
      <c r="F1631" s="42">
        <f>[3]Axis!F34</f>
        <v>297.04000000000002</v>
      </c>
      <c r="G1631" s="42">
        <f>[3]Axis!G34</f>
        <v>0</v>
      </c>
      <c r="H1631" s="42">
        <f>[3]Axis!H34</f>
        <v>0</v>
      </c>
      <c r="I1631" s="42">
        <f>[3]Axis!I34</f>
        <v>0</v>
      </c>
      <c r="J1631" s="42">
        <f>[3]Axis!J34</f>
        <v>0</v>
      </c>
      <c r="K1631" s="42">
        <f>[3]Axis!K34</f>
        <v>0</v>
      </c>
      <c r="L1631" s="42">
        <f>[3]Axis!L34</f>
        <v>0</v>
      </c>
      <c r="M1631" s="42">
        <f>[3]Axis!M34</f>
        <v>0</v>
      </c>
      <c r="N1631" s="42">
        <f>[3]Axis!N34</f>
        <v>1</v>
      </c>
      <c r="O1631" s="42">
        <f>[3]Axis!O34</f>
        <v>14.81</v>
      </c>
      <c r="P1631" s="42">
        <f>[3]Axis!P34</f>
        <v>0</v>
      </c>
      <c r="Q1631" s="42">
        <f>[3]Axis!Q34</f>
        <v>0</v>
      </c>
      <c r="R1631" s="42">
        <f>[3]Axis!R34</f>
        <v>1</v>
      </c>
      <c r="S1631" s="42">
        <f>[3]Axis!S34</f>
        <v>14.81</v>
      </c>
      <c r="T1631" s="42">
        <f>[3]Axis!T34</f>
        <v>0</v>
      </c>
      <c r="U1631" s="42">
        <f>[3]Axis!U34</f>
        <v>0</v>
      </c>
      <c r="V1631" s="42">
        <f>[3]Axis!V34</f>
        <v>0</v>
      </c>
      <c r="W1631" s="42">
        <f>[3]Axis!W34</f>
        <v>0</v>
      </c>
      <c r="X1631" s="42">
        <f>[3]Axis!X34</f>
        <v>0</v>
      </c>
      <c r="Y1631" s="42">
        <f>[3]Axis!Y34</f>
        <v>0</v>
      </c>
      <c r="Z1631" s="42">
        <f>[3]Axis!Z34</f>
        <v>0</v>
      </c>
      <c r="AA1631" s="42">
        <f>[3]Axis!AA34</f>
        <v>0</v>
      </c>
      <c r="AB1631" s="42">
        <f>[3]Axis!AB34</f>
        <v>0</v>
      </c>
      <c r="AC1631" s="42">
        <f>[3]Axis!AC34</f>
        <v>0</v>
      </c>
      <c r="AD1631" s="42">
        <f>[3]Axis!AD34</f>
        <v>37</v>
      </c>
      <c r="AE1631" s="42">
        <f>[3]Axis!AE34</f>
        <v>54.39</v>
      </c>
      <c r="AF1631" s="42">
        <f>[3]Axis!AF34</f>
        <v>0</v>
      </c>
      <c r="AG1631" s="42">
        <f>[3]Axis!AG34</f>
        <v>0</v>
      </c>
      <c r="AH1631" s="42">
        <f>[3]Axis!AH34</f>
        <v>0</v>
      </c>
      <c r="AI1631" s="42">
        <f>[3]Axis!AI34</f>
        <v>0</v>
      </c>
      <c r="AJ1631" s="42">
        <f>[3]Axis!AJ34</f>
        <v>0</v>
      </c>
      <c r="AK1631" s="42">
        <f>[3]Axis!AK34</f>
        <v>0</v>
      </c>
      <c r="AL1631" s="42">
        <f>[3]Axis!AL34</f>
        <v>140</v>
      </c>
      <c r="AM1631" s="42">
        <f>[3]Axis!AM34</f>
        <v>366.24</v>
      </c>
      <c r="AN1631" s="42">
        <f>[3]Axis!AN34</f>
        <v>8</v>
      </c>
      <c r="AO1631" s="42">
        <f>[3]Axis!AO34</f>
        <v>4.5999999999999996</v>
      </c>
      <c r="AP1631" s="42">
        <f>[3]Axis!AP34</f>
        <v>0</v>
      </c>
      <c r="AQ1631" s="42">
        <f>[3]Axis!AQ34</f>
        <v>0</v>
      </c>
      <c r="AR1631" s="42">
        <f>[3]Axis!AR34</f>
        <v>0</v>
      </c>
      <c r="AS1631" s="42">
        <f>[3]Axis!AS34</f>
        <v>0</v>
      </c>
      <c r="AT1631" s="42">
        <f>[3]Axis!AT34</f>
        <v>0</v>
      </c>
      <c r="AU1631" s="42">
        <f>[3]Axis!AU34</f>
        <v>0</v>
      </c>
      <c r="AV1631" s="42">
        <f>[3]Axis!AV34</f>
        <v>12</v>
      </c>
      <c r="AW1631" s="42">
        <f>[3]Axis!AW34</f>
        <v>23.63</v>
      </c>
      <c r="AX1631" s="42">
        <f>[3]Axis!AX34</f>
        <v>6</v>
      </c>
      <c r="AY1631" s="42">
        <f>[3]Axis!AY34</f>
        <v>16.72</v>
      </c>
      <c r="AZ1631" s="42">
        <f>[3]Axis!AZ34</f>
        <v>18</v>
      </c>
      <c r="BA1631" s="42">
        <f>[3]Axis!BA34</f>
        <v>40.349999999999994</v>
      </c>
      <c r="BB1631" s="42">
        <f>[3]Axis!BB34</f>
        <v>158</v>
      </c>
      <c r="BC1631" s="42">
        <f>[3]Axis!BC34</f>
        <v>406.59000000000003</v>
      </c>
    </row>
    <row r="1632" spans="1:55" x14ac:dyDescent="0.2">
      <c r="A1632" s="39">
        <v>20</v>
      </c>
      <c r="B1632" s="40" t="s">
        <v>144</v>
      </c>
      <c r="C1632" s="41">
        <f t="shared" si="349"/>
        <v>6170</v>
      </c>
      <c r="D1632" s="41">
        <f t="shared" si="349"/>
        <v>2225.9</v>
      </c>
      <c r="E1632" s="42">
        <f>[3]Bandhan!E34</f>
        <v>4477</v>
      </c>
      <c r="F1632" s="42">
        <f>[3]Bandhan!F34</f>
        <v>1719.65</v>
      </c>
      <c r="G1632" s="42">
        <f>[3]Bandhan!G34</f>
        <v>26</v>
      </c>
      <c r="H1632" s="42">
        <f>[3]Bandhan!H34</f>
        <v>8.1999999999999993</v>
      </c>
      <c r="I1632" s="42">
        <f>[3]Bandhan!I34</f>
        <v>1667</v>
      </c>
      <c r="J1632" s="42">
        <f>[3]Bandhan!J34</f>
        <v>498.05</v>
      </c>
      <c r="K1632" s="42">
        <f>[3]Bandhan!K34</f>
        <v>0</v>
      </c>
      <c r="L1632" s="42">
        <f>[3]Bandhan!L34</f>
        <v>0</v>
      </c>
      <c r="M1632" s="42">
        <f>[3]Bandhan!M34</f>
        <v>0</v>
      </c>
      <c r="N1632" s="42">
        <f>[3]Bandhan!N34</f>
        <v>93451</v>
      </c>
      <c r="O1632" s="42">
        <f>[3]Bandhan!O34</f>
        <v>40436.22</v>
      </c>
      <c r="P1632" s="42">
        <f>[3]Bandhan!P34</f>
        <v>93406</v>
      </c>
      <c r="Q1632" s="42">
        <f>[3]Bandhan!Q34</f>
        <v>40325.050000000003</v>
      </c>
      <c r="R1632" s="42">
        <f>[3]Bandhan!R34</f>
        <v>41</v>
      </c>
      <c r="S1632" s="42">
        <f>[3]Bandhan!S34</f>
        <v>105.03</v>
      </c>
      <c r="T1632" s="42">
        <f>[3]Bandhan!T34</f>
        <v>4</v>
      </c>
      <c r="U1632" s="42">
        <f>[3]Bandhan!U34</f>
        <v>6.14</v>
      </c>
      <c r="V1632" s="42">
        <f>[3]Bandhan!V34</f>
        <v>0</v>
      </c>
      <c r="W1632" s="42">
        <f>[3]Bandhan!W34</f>
        <v>0</v>
      </c>
      <c r="X1632" s="42">
        <f>[3]Bandhan!X34</f>
        <v>0</v>
      </c>
      <c r="Y1632" s="42">
        <f>[3]Bandhan!Y34</f>
        <v>0</v>
      </c>
      <c r="Z1632" s="42">
        <f>[3]Bandhan!Z34</f>
        <v>0</v>
      </c>
      <c r="AA1632" s="42">
        <f>[3]Bandhan!AA34</f>
        <v>0</v>
      </c>
      <c r="AB1632" s="42">
        <f>[3]Bandhan!AB34</f>
        <v>0</v>
      </c>
      <c r="AC1632" s="42">
        <f>[3]Bandhan!AC34</f>
        <v>0</v>
      </c>
      <c r="AD1632" s="42">
        <f>[3]Bandhan!AD34</f>
        <v>4481</v>
      </c>
      <c r="AE1632" s="42">
        <f>[3]Bandhan!AE34</f>
        <v>41487.519999999997</v>
      </c>
      <c r="AF1632" s="42">
        <f>[3]Bandhan!AF34</f>
        <v>0</v>
      </c>
      <c r="AG1632" s="42">
        <f>[3]Bandhan!AG34</f>
        <v>0</v>
      </c>
      <c r="AH1632" s="42">
        <f>[3]Bandhan!AH34</f>
        <v>0</v>
      </c>
      <c r="AI1632" s="42">
        <f>[3]Bandhan!AI34</f>
        <v>0</v>
      </c>
      <c r="AJ1632" s="42">
        <f>[3]Bandhan!AJ34</f>
        <v>135</v>
      </c>
      <c r="AK1632" s="42">
        <f>[3]Bandhan!AK34</f>
        <v>1437.26</v>
      </c>
      <c r="AL1632" s="42">
        <f>[3]Bandhan!AL34</f>
        <v>104237</v>
      </c>
      <c r="AM1632" s="42">
        <f>[3]Bandhan!AM34</f>
        <v>85586.9</v>
      </c>
      <c r="AN1632" s="42">
        <f>[3]Bandhan!AN34</f>
        <v>88846</v>
      </c>
      <c r="AO1632" s="42">
        <f>[3]Bandhan!AO34</f>
        <v>29673.78</v>
      </c>
      <c r="AP1632" s="42">
        <f>[3]Bandhan!AP34</f>
        <v>0</v>
      </c>
      <c r="AQ1632" s="42">
        <f>[3]Bandhan!AQ34</f>
        <v>0</v>
      </c>
      <c r="AR1632" s="42">
        <f>[3]Bandhan!AR34</f>
        <v>0</v>
      </c>
      <c r="AS1632" s="42">
        <f>[3]Bandhan!AS34</f>
        <v>0</v>
      </c>
      <c r="AT1632" s="42">
        <f>[3]Bandhan!AT34</f>
        <v>0</v>
      </c>
      <c r="AU1632" s="42">
        <f>[3]Bandhan!AU34</f>
        <v>0</v>
      </c>
      <c r="AV1632" s="42">
        <f>[3]Bandhan!AV34</f>
        <v>0</v>
      </c>
      <c r="AW1632" s="42">
        <f>[3]Bandhan!AW34</f>
        <v>0</v>
      </c>
      <c r="AX1632" s="42">
        <f>[3]Bandhan!AX34</f>
        <v>2046</v>
      </c>
      <c r="AY1632" s="42">
        <f>[3]Bandhan!AY34</f>
        <v>21487.65</v>
      </c>
      <c r="AZ1632" s="42">
        <f>[3]Bandhan!AZ34</f>
        <v>2046</v>
      </c>
      <c r="BA1632" s="42">
        <f>[3]Bandhan!BA34</f>
        <v>21487.65</v>
      </c>
      <c r="BB1632" s="42">
        <f>[3]Bandhan!BB34</f>
        <v>106283</v>
      </c>
      <c r="BC1632" s="42">
        <f>[3]Bandhan!BC34</f>
        <v>107074.54999999999</v>
      </c>
    </row>
    <row r="1633" spans="1:55" x14ac:dyDescent="0.2">
      <c r="A1633" s="39">
        <v>21</v>
      </c>
      <c r="B1633" s="40" t="s">
        <v>105</v>
      </c>
      <c r="C1633" s="41">
        <f t="shared" si="349"/>
        <v>0</v>
      </c>
      <c r="D1633" s="41">
        <f t="shared" si="349"/>
        <v>0</v>
      </c>
      <c r="E1633" s="42">
        <f>'[3]Cat Sy Bank'!E34</f>
        <v>0</v>
      </c>
      <c r="F1633" s="42">
        <f>'[3]Cat Sy Bank'!F34</f>
        <v>0</v>
      </c>
      <c r="G1633" s="42">
        <f>'[3]Cat Sy Bank'!G34</f>
        <v>0</v>
      </c>
      <c r="H1633" s="42">
        <f>'[3]Cat Sy Bank'!H34</f>
        <v>0</v>
      </c>
      <c r="I1633" s="42">
        <f>'[3]Cat Sy Bank'!I34</f>
        <v>0</v>
      </c>
      <c r="J1633" s="42">
        <f>'[3]Cat Sy Bank'!J34</f>
        <v>0</v>
      </c>
      <c r="K1633" s="42">
        <f>'[3]Cat Sy Bank'!K34</f>
        <v>0</v>
      </c>
      <c r="L1633" s="42">
        <f>'[3]Cat Sy Bank'!L34</f>
        <v>0</v>
      </c>
      <c r="M1633" s="42">
        <f>'[3]Cat Sy Bank'!M34</f>
        <v>0</v>
      </c>
      <c r="N1633" s="42">
        <f>'[3]Cat Sy Bank'!N34</f>
        <v>0</v>
      </c>
      <c r="O1633" s="42">
        <f>'[3]Cat Sy Bank'!O34</f>
        <v>0</v>
      </c>
      <c r="P1633" s="42">
        <f>'[3]Cat Sy Bank'!P34</f>
        <v>0</v>
      </c>
      <c r="Q1633" s="42">
        <f>'[3]Cat Sy Bank'!Q34</f>
        <v>0</v>
      </c>
      <c r="R1633" s="42">
        <f>'[3]Cat Sy Bank'!R34</f>
        <v>0</v>
      </c>
      <c r="S1633" s="42">
        <f>'[3]Cat Sy Bank'!S34</f>
        <v>0</v>
      </c>
      <c r="T1633" s="42">
        <f>'[3]Cat Sy Bank'!T34</f>
        <v>0</v>
      </c>
      <c r="U1633" s="42">
        <f>'[3]Cat Sy Bank'!U34</f>
        <v>0</v>
      </c>
      <c r="V1633" s="42">
        <f>'[3]Cat Sy Bank'!V34</f>
        <v>0</v>
      </c>
      <c r="W1633" s="42">
        <f>'[3]Cat Sy Bank'!W34</f>
        <v>0</v>
      </c>
      <c r="X1633" s="42">
        <f>'[3]Cat Sy Bank'!X34</f>
        <v>0</v>
      </c>
      <c r="Y1633" s="42">
        <f>'[3]Cat Sy Bank'!Y34</f>
        <v>0</v>
      </c>
      <c r="Z1633" s="42">
        <f>'[3]Cat Sy Bank'!Z34</f>
        <v>0</v>
      </c>
      <c r="AA1633" s="42">
        <f>'[3]Cat Sy Bank'!AA34</f>
        <v>0</v>
      </c>
      <c r="AB1633" s="42">
        <f>'[3]Cat Sy Bank'!AB34</f>
        <v>0</v>
      </c>
      <c r="AC1633" s="42">
        <f>'[3]Cat Sy Bank'!AC34</f>
        <v>0</v>
      </c>
      <c r="AD1633" s="42">
        <f>'[3]Cat Sy Bank'!AD34</f>
        <v>0</v>
      </c>
      <c r="AE1633" s="42">
        <f>'[3]Cat Sy Bank'!AE34</f>
        <v>0</v>
      </c>
      <c r="AF1633" s="42">
        <f>'[3]Cat Sy Bank'!AF34</f>
        <v>0</v>
      </c>
      <c r="AG1633" s="42">
        <f>'[3]Cat Sy Bank'!AG34</f>
        <v>0</v>
      </c>
      <c r="AH1633" s="42">
        <f>'[3]Cat Sy Bank'!AH34</f>
        <v>0</v>
      </c>
      <c r="AI1633" s="42">
        <f>'[3]Cat Sy Bank'!AI34</f>
        <v>0</v>
      </c>
      <c r="AJ1633" s="42">
        <f>'[3]Cat Sy Bank'!AJ34</f>
        <v>0</v>
      </c>
      <c r="AK1633" s="42">
        <f>'[3]Cat Sy Bank'!AK34</f>
        <v>0</v>
      </c>
      <c r="AL1633" s="42">
        <f>'[3]Cat Sy Bank'!AL34</f>
        <v>0</v>
      </c>
      <c r="AM1633" s="42">
        <f>'[3]Cat Sy Bank'!AM34</f>
        <v>0</v>
      </c>
      <c r="AN1633" s="42">
        <f>'[3]Cat Sy Bank'!AN34</f>
        <v>0</v>
      </c>
      <c r="AO1633" s="42">
        <f>'[3]Cat Sy Bank'!AO34</f>
        <v>0</v>
      </c>
      <c r="AP1633" s="42">
        <f>'[3]Cat Sy Bank'!AP34</f>
        <v>0</v>
      </c>
      <c r="AQ1633" s="42">
        <f>'[3]Cat Sy Bank'!AQ34</f>
        <v>0</v>
      </c>
      <c r="AR1633" s="42">
        <f>'[3]Cat Sy Bank'!AR34</f>
        <v>0</v>
      </c>
      <c r="AS1633" s="42">
        <f>'[3]Cat Sy Bank'!AS34</f>
        <v>0</v>
      </c>
      <c r="AT1633" s="42">
        <f>'[3]Cat Sy Bank'!AT34</f>
        <v>0</v>
      </c>
      <c r="AU1633" s="42">
        <f>'[3]Cat Sy Bank'!AU34</f>
        <v>0</v>
      </c>
      <c r="AV1633" s="42">
        <f>'[3]Cat Sy Bank'!AV34</f>
        <v>0</v>
      </c>
      <c r="AW1633" s="42">
        <f>'[3]Cat Sy Bank'!AW34</f>
        <v>0</v>
      </c>
      <c r="AX1633" s="42">
        <f>'[3]Cat Sy Bank'!AX34</f>
        <v>0</v>
      </c>
      <c r="AY1633" s="42">
        <f>'[3]Cat Sy Bank'!AY34</f>
        <v>0</v>
      </c>
      <c r="AZ1633" s="42">
        <f>'[3]Cat Sy Bank'!AZ34</f>
        <v>0</v>
      </c>
      <c r="BA1633" s="42">
        <f>'[3]Cat Sy Bank'!BA34</f>
        <v>0</v>
      </c>
      <c r="BB1633" s="42">
        <f>'[3]Cat Sy Bank'!BB34</f>
        <v>0</v>
      </c>
      <c r="BC1633" s="42">
        <f>'[3]Cat Sy Bank'!BC34</f>
        <v>0</v>
      </c>
    </row>
    <row r="1634" spans="1:55" x14ac:dyDescent="0.2">
      <c r="A1634" s="39">
        <v>22</v>
      </c>
      <c r="B1634" s="40" t="s">
        <v>94</v>
      </c>
      <c r="C1634" s="41">
        <f t="shared" si="349"/>
        <v>0</v>
      </c>
      <c r="D1634" s="41">
        <f t="shared" si="349"/>
        <v>0</v>
      </c>
      <c r="E1634" s="42">
        <f>'[3]DCB Bank'!E34</f>
        <v>0</v>
      </c>
      <c r="F1634" s="42">
        <f>'[3]DCB Bank'!F34</f>
        <v>0</v>
      </c>
      <c r="G1634" s="42">
        <f>'[3]DCB Bank'!G34</f>
        <v>0</v>
      </c>
      <c r="H1634" s="42">
        <f>'[3]DCB Bank'!H34</f>
        <v>0</v>
      </c>
      <c r="I1634" s="42">
        <f>'[3]DCB Bank'!I34</f>
        <v>0</v>
      </c>
      <c r="J1634" s="42">
        <f>'[3]DCB Bank'!J34</f>
        <v>0</v>
      </c>
      <c r="K1634" s="42">
        <f>'[3]DCB Bank'!K34</f>
        <v>0</v>
      </c>
      <c r="L1634" s="42">
        <f>'[3]DCB Bank'!L34</f>
        <v>0</v>
      </c>
      <c r="M1634" s="42">
        <f>'[3]DCB Bank'!M34</f>
        <v>0</v>
      </c>
      <c r="N1634" s="42">
        <f>'[3]DCB Bank'!N34</f>
        <v>0</v>
      </c>
      <c r="O1634" s="42">
        <f>'[3]DCB Bank'!O34</f>
        <v>0</v>
      </c>
      <c r="P1634" s="42">
        <f>'[3]DCB Bank'!P34</f>
        <v>0</v>
      </c>
      <c r="Q1634" s="42">
        <f>'[3]DCB Bank'!Q34</f>
        <v>0</v>
      </c>
      <c r="R1634" s="42">
        <f>'[3]DCB Bank'!R34</f>
        <v>0</v>
      </c>
      <c r="S1634" s="42">
        <f>'[3]DCB Bank'!S34</f>
        <v>0</v>
      </c>
      <c r="T1634" s="42">
        <f>'[3]DCB Bank'!T34</f>
        <v>0</v>
      </c>
      <c r="U1634" s="42">
        <f>'[3]DCB Bank'!U34</f>
        <v>0</v>
      </c>
      <c r="V1634" s="42">
        <f>'[3]DCB Bank'!V34</f>
        <v>0</v>
      </c>
      <c r="W1634" s="42">
        <f>'[3]DCB Bank'!W34</f>
        <v>0</v>
      </c>
      <c r="X1634" s="42">
        <f>'[3]DCB Bank'!X34</f>
        <v>0</v>
      </c>
      <c r="Y1634" s="42">
        <f>'[3]DCB Bank'!Y34</f>
        <v>0</v>
      </c>
      <c r="Z1634" s="42">
        <f>'[3]DCB Bank'!Z34</f>
        <v>0</v>
      </c>
      <c r="AA1634" s="42">
        <f>'[3]DCB Bank'!AA34</f>
        <v>0</v>
      </c>
      <c r="AB1634" s="42">
        <f>'[3]DCB Bank'!AB34</f>
        <v>0</v>
      </c>
      <c r="AC1634" s="42">
        <f>'[3]DCB Bank'!AC34</f>
        <v>0</v>
      </c>
      <c r="AD1634" s="42">
        <f>'[3]DCB Bank'!AD34</f>
        <v>0</v>
      </c>
      <c r="AE1634" s="42">
        <f>'[3]DCB Bank'!AE34</f>
        <v>0</v>
      </c>
      <c r="AF1634" s="42">
        <f>'[3]DCB Bank'!AF34</f>
        <v>0</v>
      </c>
      <c r="AG1634" s="42">
        <f>'[3]DCB Bank'!AG34</f>
        <v>0</v>
      </c>
      <c r="AH1634" s="42">
        <f>'[3]DCB Bank'!AH34</f>
        <v>0</v>
      </c>
      <c r="AI1634" s="42">
        <f>'[3]DCB Bank'!AI34</f>
        <v>0</v>
      </c>
      <c r="AJ1634" s="42">
        <f>'[3]DCB Bank'!AJ34</f>
        <v>0</v>
      </c>
      <c r="AK1634" s="42">
        <f>'[3]DCB Bank'!AK34</f>
        <v>0</v>
      </c>
      <c r="AL1634" s="42">
        <f>'[3]DCB Bank'!AL34</f>
        <v>0</v>
      </c>
      <c r="AM1634" s="42">
        <f>'[3]DCB Bank'!AM34</f>
        <v>0</v>
      </c>
      <c r="AN1634" s="42">
        <f>'[3]DCB Bank'!AN34</f>
        <v>0</v>
      </c>
      <c r="AO1634" s="42">
        <f>'[3]DCB Bank'!AO34</f>
        <v>0</v>
      </c>
      <c r="AP1634" s="42">
        <f>'[3]DCB Bank'!AP34</f>
        <v>0</v>
      </c>
      <c r="AQ1634" s="42">
        <f>'[3]DCB Bank'!AQ34</f>
        <v>0</v>
      </c>
      <c r="AR1634" s="42">
        <f>'[3]DCB Bank'!AR34</f>
        <v>0</v>
      </c>
      <c r="AS1634" s="42">
        <f>'[3]DCB Bank'!AS34</f>
        <v>0</v>
      </c>
      <c r="AT1634" s="42">
        <f>'[3]DCB Bank'!AT34</f>
        <v>0</v>
      </c>
      <c r="AU1634" s="42">
        <f>'[3]DCB Bank'!AU34</f>
        <v>0</v>
      </c>
      <c r="AV1634" s="42">
        <f>'[3]DCB Bank'!AV34</f>
        <v>0</v>
      </c>
      <c r="AW1634" s="42">
        <f>'[3]DCB Bank'!AW34</f>
        <v>0</v>
      </c>
      <c r="AX1634" s="42">
        <f>'[3]DCB Bank'!AX34</f>
        <v>0</v>
      </c>
      <c r="AY1634" s="42">
        <f>'[3]DCB Bank'!AY34</f>
        <v>0</v>
      </c>
      <c r="AZ1634" s="42">
        <f>'[3]DCB Bank'!AZ34</f>
        <v>0</v>
      </c>
      <c r="BA1634" s="42">
        <f>'[3]DCB Bank'!BA34</f>
        <v>0</v>
      </c>
      <c r="BB1634" s="42">
        <f>'[3]DCB Bank'!BB34</f>
        <v>0</v>
      </c>
      <c r="BC1634" s="42">
        <f>'[3]DCB Bank'!BC34</f>
        <v>0</v>
      </c>
    </row>
    <row r="1635" spans="1:55" x14ac:dyDescent="0.2">
      <c r="A1635" s="39">
        <v>23</v>
      </c>
      <c r="B1635" s="40" t="s">
        <v>95</v>
      </c>
      <c r="C1635" s="41">
        <f t="shared" si="349"/>
        <v>0</v>
      </c>
      <c r="D1635" s="41">
        <f t="shared" si="349"/>
        <v>0</v>
      </c>
      <c r="E1635" s="42">
        <f>[3]Federal!E34</f>
        <v>0</v>
      </c>
      <c r="F1635" s="42">
        <f>[3]Federal!F34</f>
        <v>0</v>
      </c>
      <c r="G1635" s="42">
        <f>[3]Federal!G34</f>
        <v>0</v>
      </c>
      <c r="H1635" s="42">
        <f>[3]Federal!H34</f>
        <v>0</v>
      </c>
      <c r="I1635" s="42">
        <f>[3]Federal!I34</f>
        <v>0</v>
      </c>
      <c r="J1635" s="42">
        <f>[3]Federal!J34</f>
        <v>0</v>
      </c>
      <c r="K1635" s="42">
        <f>[3]Federal!K34</f>
        <v>0</v>
      </c>
      <c r="L1635" s="42">
        <f>[3]Federal!L34</f>
        <v>0</v>
      </c>
      <c r="M1635" s="42">
        <f>[3]Federal!M34</f>
        <v>0</v>
      </c>
      <c r="N1635" s="42">
        <f>[3]Federal!N34</f>
        <v>0</v>
      </c>
      <c r="O1635" s="42">
        <f>[3]Federal!O34</f>
        <v>0</v>
      </c>
      <c r="P1635" s="42">
        <f>[3]Federal!P34</f>
        <v>0</v>
      </c>
      <c r="Q1635" s="42">
        <f>[3]Federal!Q34</f>
        <v>0</v>
      </c>
      <c r="R1635" s="42">
        <f>[3]Federal!R34</f>
        <v>0</v>
      </c>
      <c r="S1635" s="42">
        <f>[3]Federal!S34</f>
        <v>0</v>
      </c>
      <c r="T1635" s="42">
        <f>[3]Federal!T34</f>
        <v>0</v>
      </c>
      <c r="U1635" s="42">
        <f>[3]Federal!U34</f>
        <v>0</v>
      </c>
      <c r="V1635" s="42">
        <f>[3]Federal!V34</f>
        <v>0</v>
      </c>
      <c r="W1635" s="42">
        <f>[3]Federal!W34</f>
        <v>0</v>
      </c>
      <c r="X1635" s="42">
        <f>[3]Federal!X34</f>
        <v>0</v>
      </c>
      <c r="Y1635" s="42">
        <f>[3]Federal!Y34</f>
        <v>0</v>
      </c>
      <c r="Z1635" s="42">
        <f>[3]Federal!Z34</f>
        <v>0</v>
      </c>
      <c r="AA1635" s="42">
        <f>[3]Federal!AA34</f>
        <v>0</v>
      </c>
      <c r="AB1635" s="42">
        <f>[3]Federal!AB34</f>
        <v>0</v>
      </c>
      <c r="AC1635" s="42">
        <f>[3]Federal!AC34</f>
        <v>0</v>
      </c>
      <c r="AD1635" s="42">
        <f>[3]Federal!AD34</f>
        <v>0</v>
      </c>
      <c r="AE1635" s="42">
        <f>[3]Federal!AE34</f>
        <v>0</v>
      </c>
      <c r="AF1635" s="42">
        <f>[3]Federal!AF34</f>
        <v>0</v>
      </c>
      <c r="AG1635" s="42">
        <f>[3]Federal!AG34</f>
        <v>0</v>
      </c>
      <c r="AH1635" s="42">
        <f>[3]Federal!AH34</f>
        <v>0</v>
      </c>
      <c r="AI1635" s="42">
        <f>[3]Federal!AI34</f>
        <v>0</v>
      </c>
      <c r="AJ1635" s="42">
        <f>[3]Federal!AJ34</f>
        <v>0</v>
      </c>
      <c r="AK1635" s="42">
        <f>[3]Federal!AK34</f>
        <v>0</v>
      </c>
      <c r="AL1635" s="42">
        <f>[3]Federal!AL34</f>
        <v>0</v>
      </c>
      <c r="AM1635" s="42">
        <f>[3]Federal!AM34</f>
        <v>0</v>
      </c>
      <c r="AN1635" s="42">
        <f>[3]Federal!AN34</f>
        <v>0</v>
      </c>
      <c r="AO1635" s="42">
        <f>[3]Federal!AO34</f>
        <v>0</v>
      </c>
      <c r="AP1635" s="42">
        <f>[3]Federal!AP34</f>
        <v>0</v>
      </c>
      <c r="AQ1635" s="42">
        <f>[3]Federal!AQ34</f>
        <v>0</v>
      </c>
      <c r="AR1635" s="42">
        <f>[3]Federal!AR34</f>
        <v>0</v>
      </c>
      <c r="AS1635" s="42">
        <f>[3]Federal!AS34</f>
        <v>0</v>
      </c>
      <c r="AT1635" s="42">
        <f>[3]Federal!AT34</f>
        <v>0</v>
      </c>
      <c r="AU1635" s="42">
        <f>[3]Federal!AU34</f>
        <v>0</v>
      </c>
      <c r="AV1635" s="42">
        <f>[3]Federal!AV34</f>
        <v>0</v>
      </c>
      <c r="AW1635" s="42">
        <f>[3]Federal!AW34</f>
        <v>0</v>
      </c>
      <c r="AX1635" s="42">
        <f>[3]Federal!AX34</f>
        <v>0</v>
      </c>
      <c r="AY1635" s="42">
        <f>[3]Federal!AY34</f>
        <v>0</v>
      </c>
      <c r="AZ1635" s="42">
        <f>[3]Federal!AZ34</f>
        <v>0</v>
      </c>
      <c r="BA1635" s="42">
        <f>[3]Federal!BA34</f>
        <v>0</v>
      </c>
      <c r="BB1635" s="42">
        <f>[3]Federal!BB34</f>
        <v>0</v>
      </c>
      <c r="BC1635" s="42">
        <f>[3]Federal!BC34</f>
        <v>0</v>
      </c>
    </row>
    <row r="1636" spans="1:55" x14ac:dyDescent="0.2">
      <c r="A1636" s="39">
        <v>24</v>
      </c>
      <c r="B1636" s="40" t="s">
        <v>145</v>
      </c>
      <c r="C1636" s="41">
        <f t="shared" si="349"/>
        <v>5700</v>
      </c>
      <c r="D1636" s="41">
        <f t="shared" si="349"/>
        <v>10696.91</v>
      </c>
      <c r="E1636" s="42">
        <f>[3]HDFC!E34</f>
        <v>5696</v>
      </c>
      <c r="F1636" s="42">
        <f>[3]HDFC!F34</f>
        <v>10262.59</v>
      </c>
      <c r="G1636" s="42">
        <f>[3]HDFC!G34</f>
        <v>0</v>
      </c>
      <c r="H1636" s="42">
        <f>[3]HDFC!H34</f>
        <v>0</v>
      </c>
      <c r="I1636" s="42">
        <f>[3]HDFC!I34</f>
        <v>4</v>
      </c>
      <c r="J1636" s="42">
        <f>[3]HDFC!J34</f>
        <v>434.32</v>
      </c>
      <c r="K1636" s="42">
        <f>[3]HDFC!K34</f>
        <v>0</v>
      </c>
      <c r="L1636" s="42">
        <f>[3]HDFC!L34</f>
        <v>0</v>
      </c>
      <c r="M1636" s="42">
        <f>[3]HDFC!M34</f>
        <v>0</v>
      </c>
      <c r="N1636" s="42">
        <f>[3]HDFC!N34</f>
        <v>957</v>
      </c>
      <c r="O1636" s="42">
        <f>[3]HDFC!O34</f>
        <v>2679.35</v>
      </c>
      <c r="P1636" s="42">
        <f>[3]HDFC!P34</f>
        <v>804</v>
      </c>
      <c r="Q1636" s="42">
        <f>[3]HDFC!Q34</f>
        <v>641.77</v>
      </c>
      <c r="R1636" s="42">
        <f>[3]HDFC!R34</f>
        <v>109</v>
      </c>
      <c r="S1636" s="42">
        <f>[3]HDFC!S34</f>
        <v>1110.57</v>
      </c>
      <c r="T1636" s="42">
        <f>[3]HDFC!T34</f>
        <v>44</v>
      </c>
      <c r="U1636" s="42">
        <f>[3]HDFC!U34</f>
        <v>927.01</v>
      </c>
      <c r="V1636" s="42">
        <f>[3]HDFC!V34</f>
        <v>0</v>
      </c>
      <c r="W1636" s="42">
        <f>[3]HDFC!W34</f>
        <v>0</v>
      </c>
      <c r="X1636" s="42">
        <f>[3]HDFC!X34</f>
        <v>0</v>
      </c>
      <c r="Y1636" s="42">
        <f>[3]HDFC!Y34</f>
        <v>0</v>
      </c>
      <c r="Z1636" s="42">
        <f>[3]HDFC!Z34</f>
        <v>0</v>
      </c>
      <c r="AA1636" s="42">
        <f>[3]HDFC!AA34</f>
        <v>0</v>
      </c>
      <c r="AB1636" s="42">
        <f>[3]HDFC!AB34</f>
        <v>44</v>
      </c>
      <c r="AC1636" s="42">
        <f>[3]HDFC!AC34</f>
        <v>77.430000000000007</v>
      </c>
      <c r="AD1636" s="42">
        <f>[3]HDFC!AD34</f>
        <v>62</v>
      </c>
      <c r="AE1636" s="42">
        <f>[3]HDFC!AE34</f>
        <v>242.86</v>
      </c>
      <c r="AF1636" s="42">
        <f>[3]HDFC!AF34</f>
        <v>0</v>
      </c>
      <c r="AG1636" s="42">
        <f>[3]HDFC!AG34</f>
        <v>0</v>
      </c>
      <c r="AH1636" s="42">
        <f>[3]HDFC!AH34</f>
        <v>0</v>
      </c>
      <c r="AI1636" s="42">
        <f>[3]HDFC!AI34</f>
        <v>0</v>
      </c>
      <c r="AJ1636" s="42">
        <f>[3]HDFC!AJ34</f>
        <v>0</v>
      </c>
      <c r="AK1636" s="42">
        <f>[3]HDFC!AK34</f>
        <v>0</v>
      </c>
      <c r="AL1636" s="42">
        <f>[3]HDFC!AL34</f>
        <v>6763</v>
      </c>
      <c r="AM1636" s="42">
        <f>[3]HDFC!AM34</f>
        <v>13696.550000000001</v>
      </c>
      <c r="AN1636" s="42">
        <f>[3]HDFC!AN34</f>
        <v>2650</v>
      </c>
      <c r="AO1636" s="42">
        <f>[3]HDFC!AO34</f>
        <v>3521.14</v>
      </c>
      <c r="AP1636" s="42">
        <f>[3]HDFC!AP34</f>
        <v>0</v>
      </c>
      <c r="AQ1636" s="42">
        <f>[3]HDFC!AQ34</f>
        <v>0</v>
      </c>
      <c r="AR1636" s="42">
        <f>[3]HDFC!AR34</f>
        <v>2</v>
      </c>
      <c r="AS1636" s="42">
        <f>[3]HDFC!AS34</f>
        <v>6.01</v>
      </c>
      <c r="AT1636" s="42">
        <f>[3]HDFC!AT34</f>
        <v>5</v>
      </c>
      <c r="AU1636" s="42">
        <f>[3]HDFC!AU34</f>
        <v>90.59</v>
      </c>
      <c r="AV1636" s="42">
        <f>[3]HDFC!AV34</f>
        <v>1482</v>
      </c>
      <c r="AW1636" s="42">
        <f>[3]HDFC!AW34</f>
        <v>5934.01</v>
      </c>
      <c r="AX1636" s="42">
        <f>[3]HDFC!AX34</f>
        <v>8293</v>
      </c>
      <c r="AY1636" s="42">
        <f>[3]HDFC!AY34</f>
        <v>9846.23</v>
      </c>
      <c r="AZ1636" s="42">
        <f>[3]HDFC!AZ34</f>
        <v>9782</v>
      </c>
      <c r="BA1636" s="42">
        <f>[3]HDFC!BA34</f>
        <v>15876.84</v>
      </c>
      <c r="BB1636" s="42">
        <f>[3]HDFC!BB34</f>
        <v>16545</v>
      </c>
      <c r="BC1636" s="42">
        <f>[3]HDFC!BC34</f>
        <v>29573.39</v>
      </c>
    </row>
    <row r="1637" spans="1:55" x14ac:dyDescent="0.2">
      <c r="A1637" s="39">
        <v>25</v>
      </c>
      <c r="B1637" s="40" t="s">
        <v>97</v>
      </c>
      <c r="C1637" s="41">
        <f t="shared" si="349"/>
        <v>5294</v>
      </c>
      <c r="D1637" s="41">
        <f t="shared" si="349"/>
        <v>9307.41</v>
      </c>
      <c r="E1637" s="42">
        <f>[3]ICICI!E34</f>
        <v>5294</v>
      </c>
      <c r="F1637" s="42">
        <f>[3]ICICI!F34</f>
        <v>9307.41</v>
      </c>
      <c r="G1637" s="42">
        <f>[3]ICICI!G34</f>
        <v>0</v>
      </c>
      <c r="H1637" s="42">
        <f>[3]ICICI!H34</f>
        <v>0</v>
      </c>
      <c r="I1637" s="42">
        <f>[3]ICICI!I34</f>
        <v>0</v>
      </c>
      <c r="J1637" s="42">
        <f>[3]ICICI!J34</f>
        <v>0</v>
      </c>
      <c r="K1637" s="42">
        <f>[3]ICICI!K34</f>
        <v>0</v>
      </c>
      <c r="L1637" s="42">
        <f>[3]ICICI!L34</f>
        <v>0</v>
      </c>
      <c r="M1637" s="42">
        <f>[3]ICICI!M34</f>
        <v>0</v>
      </c>
      <c r="N1637" s="42">
        <f>[3]ICICI!N34</f>
        <v>140</v>
      </c>
      <c r="O1637" s="42">
        <f>[3]ICICI!O34</f>
        <v>1355.92</v>
      </c>
      <c r="P1637" s="42">
        <f>[3]ICICI!P34</f>
        <v>92</v>
      </c>
      <c r="Q1637" s="42">
        <f>[3]ICICI!Q34</f>
        <v>906.97</v>
      </c>
      <c r="R1637" s="42">
        <f>[3]ICICI!R34</f>
        <v>44</v>
      </c>
      <c r="S1637" s="42">
        <f>[3]ICICI!S34</f>
        <v>435.52</v>
      </c>
      <c r="T1637" s="42">
        <f>[3]ICICI!T34</f>
        <v>4</v>
      </c>
      <c r="U1637" s="42">
        <f>[3]ICICI!U34</f>
        <v>13.43</v>
      </c>
      <c r="V1637" s="42">
        <f>[3]ICICI!V34</f>
        <v>0</v>
      </c>
      <c r="W1637" s="42">
        <f>[3]ICICI!W34</f>
        <v>0</v>
      </c>
      <c r="X1637" s="42">
        <f>[3]ICICI!X34</f>
        <v>0</v>
      </c>
      <c r="Y1637" s="42">
        <f>[3]ICICI!Y34</f>
        <v>0</v>
      </c>
      <c r="Z1637" s="42">
        <f>[3]ICICI!Z34</f>
        <v>0</v>
      </c>
      <c r="AA1637" s="42">
        <f>[3]ICICI!AA34</f>
        <v>0</v>
      </c>
      <c r="AB1637" s="42">
        <f>[3]ICICI!AB34</f>
        <v>14</v>
      </c>
      <c r="AC1637" s="42">
        <f>[3]ICICI!AC34</f>
        <v>46.03</v>
      </c>
      <c r="AD1637" s="42">
        <f>[3]ICICI!AD34</f>
        <v>189</v>
      </c>
      <c r="AE1637" s="42">
        <f>[3]ICICI!AE34</f>
        <v>1500.93</v>
      </c>
      <c r="AF1637" s="42">
        <f>[3]ICICI!AF34</f>
        <v>0</v>
      </c>
      <c r="AG1637" s="42">
        <f>[3]ICICI!AG34</f>
        <v>0</v>
      </c>
      <c r="AH1637" s="42">
        <f>[3]ICICI!AH34</f>
        <v>0</v>
      </c>
      <c r="AI1637" s="42">
        <f>[3]ICICI!AI34</f>
        <v>0</v>
      </c>
      <c r="AJ1637" s="42">
        <f>[3]ICICI!AJ34</f>
        <v>4</v>
      </c>
      <c r="AK1637" s="42">
        <f>[3]ICICI!AK34</f>
        <v>1.71</v>
      </c>
      <c r="AL1637" s="42">
        <f>[3]ICICI!AL34</f>
        <v>5641</v>
      </c>
      <c r="AM1637" s="42">
        <f>[3]ICICI!AM34</f>
        <v>12212</v>
      </c>
      <c r="AN1637" s="42">
        <f>[3]ICICI!AN34</f>
        <v>4261</v>
      </c>
      <c r="AO1637" s="42">
        <f>[3]ICICI!AO34</f>
        <v>6630.86</v>
      </c>
      <c r="AP1637" s="42">
        <f>[3]ICICI!AP34</f>
        <v>0</v>
      </c>
      <c r="AQ1637" s="42">
        <f>[3]ICICI!AQ34</f>
        <v>0</v>
      </c>
      <c r="AR1637" s="42">
        <f>[3]ICICI!AR34</f>
        <v>0</v>
      </c>
      <c r="AS1637" s="42">
        <f>[3]ICICI!AS34</f>
        <v>0</v>
      </c>
      <c r="AT1637" s="42">
        <f>[3]ICICI!AT34</f>
        <v>46</v>
      </c>
      <c r="AU1637" s="42">
        <f>[3]ICICI!AU34</f>
        <v>570.01</v>
      </c>
      <c r="AV1637" s="42">
        <f>[3]ICICI!AV34</f>
        <v>0</v>
      </c>
      <c r="AW1637" s="42">
        <f>[3]ICICI!AW34</f>
        <v>0</v>
      </c>
      <c r="AX1637" s="42">
        <f>[3]ICICI!AX34</f>
        <v>2564</v>
      </c>
      <c r="AY1637" s="42">
        <f>[3]ICICI!AY34</f>
        <v>5036.66</v>
      </c>
      <c r="AZ1637" s="42">
        <f>[3]ICICI!AZ34</f>
        <v>2610</v>
      </c>
      <c r="BA1637" s="42">
        <f>[3]ICICI!BA34</f>
        <v>5606.67</v>
      </c>
      <c r="BB1637" s="42">
        <f>[3]ICICI!BB34</f>
        <v>8251</v>
      </c>
      <c r="BC1637" s="42">
        <f>[3]ICICI!BC34</f>
        <v>17818.669999999998</v>
      </c>
    </row>
    <row r="1638" spans="1:55" x14ac:dyDescent="0.2">
      <c r="A1638" s="39">
        <v>26</v>
      </c>
      <c r="B1638" s="40" t="s">
        <v>98</v>
      </c>
      <c r="C1638" s="41">
        <f t="shared" si="349"/>
        <v>2599</v>
      </c>
      <c r="D1638" s="41">
        <f t="shared" si="349"/>
        <v>2831.96</v>
      </c>
      <c r="E1638" s="42">
        <f>[3]IDBI!E34</f>
        <v>2531</v>
      </c>
      <c r="F1638" s="42">
        <f>[3]IDBI!F34</f>
        <v>2138.25</v>
      </c>
      <c r="G1638" s="42">
        <f>[3]IDBI!G34</f>
        <v>1</v>
      </c>
      <c r="H1638" s="42">
        <f>[3]IDBI!H34</f>
        <v>142.36000000000001</v>
      </c>
      <c r="I1638" s="42">
        <f>[3]IDBI!I34</f>
        <v>67</v>
      </c>
      <c r="J1638" s="42">
        <f>[3]IDBI!J34</f>
        <v>551.35</v>
      </c>
      <c r="K1638" s="42">
        <f>[3]IDBI!K34</f>
        <v>0</v>
      </c>
      <c r="L1638" s="42">
        <f>[3]IDBI!L34</f>
        <v>0</v>
      </c>
      <c r="M1638" s="42">
        <f>[3]IDBI!M34</f>
        <v>0</v>
      </c>
      <c r="N1638" s="42">
        <f>[3]IDBI!N34</f>
        <v>594</v>
      </c>
      <c r="O1638" s="42">
        <f>[3]IDBI!O34</f>
        <v>3280.7899999999995</v>
      </c>
      <c r="P1638" s="42">
        <f>[3]IDBI!P34</f>
        <v>512</v>
      </c>
      <c r="Q1638" s="42">
        <f>[3]IDBI!Q34</f>
        <v>2203.62</v>
      </c>
      <c r="R1638" s="42">
        <f>[3]IDBI!R34</f>
        <v>79</v>
      </c>
      <c r="S1638" s="42">
        <f>[3]IDBI!S34</f>
        <v>1054.74</v>
      </c>
      <c r="T1638" s="42">
        <f>[3]IDBI!T34</f>
        <v>3</v>
      </c>
      <c r="U1638" s="42">
        <f>[3]IDBI!U34</f>
        <v>22.43</v>
      </c>
      <c r="V1638" s="42">
        <f>[3]IDBI!V34</f>
        <v>0</v>
      </c>
      <c r="W1638" s="42">
        <f>[3]IDBI!W34</f>
        <v>0</v>
      </c>
      <c r="X1638" s="42">
        <f>[3]IDBI!X34</f>
        <v>0</v>
      </c>
      <c r="Y1638" s="42">
        <f>[3]IDBI!Y34</f>
        <v>0</v>
      </c>
      <c r="Z1638" s="42">
        <f>[3]IDBI!Z34</f>
        <v>0</v>
      </c>
      <c r="AA1638" s="42">
        <f>[3]IDBI!AA34</f>
        <v>0</v>
      </c>
      <c r="AB1638" s="42">
        <f>[3]IDBI!AB34</f>
        <v>20</v>
      </c>
      <c r="AC1638" s="42">
        <f>[3]IDBI!AC34</f>
        <v>52.24</v>
      </c>
      <c r="AD1638" s="42">
        <f>[3]IDBI!AD34</f>
        <v>75</v>
      </c>
      <c r="AE1638" s="42">
        <f>[3]IDBI!AE34</f>
        <v>727.64</v>
      </c>
      <c r="AF1638" s="42">
        <f>[3]IDBI!AF34</f>
        <v>0</v>
      </c>
      <c r="AG1638" s="42">
        <f>[3]IDBI!AG34</f>
        <v>0</v>
      </c>
      <c r="AH1638" s="42">
        <f>[3]IDBI!AH34</f>
        <v>0</v>
      </c>
      <c r="AI1638" s="42">
        <f>[3]IDBI!AI34</f>
        <v>0</v>
      </c>
      <c r="AJ1638" s="42">
        <f>[3]IDBI!AJ34</f>
        <v>0</v>
      </c>
      <c r="AK1638" s="42">
        <f>[3]IDBI!AK34</f>
        <v>0</v>
      </c>
      <c r="AL1638" s="42">
        <f>[3]IDBI!AL34</f>
        <v>3288</v>
      </c>
      <c r="AM1638" s="42">
        <f>[3]IDBI!AM34</f>
        <v>6892.63</v>
      </c>
      <c r="AN1638" s="42">
        <f>[3]IDBI!AN34</f>
        <v>2612</v>
      </c>
      <c r="AO1638" s="42">
        <f>[3]IDBI!AO34</f>
        <v>2068.88</v>
      </c>
      <c r="AP1638" s="42">
        <f>[3]IDBI!AP34</f>
        <v>0</v>
      </c>
      <c r="AQ1638" s="42">
        <f>[3]IDBI!AQ34</f>
        <v>0</v>
      </c>
      <c r="AR1638" s="42">
        <f>[3]IDBI!AR34</f>
        <v>3</v>
      </c>
      <c r="AS1638" s="42">
        <f>[3]IDBI!AS34</f>
        <v>3.31</v>
      </c>
      <c r="AT1638" s="42">
        <f>[3]IDBI!AT34</f>
        <v>21</v>
      </c>
      <c r="AU1638" s="42">
        <f>[3]IDBI!AU34</f>
        <v>609.01</v>
      </c>
      <c r="AV1638" s="42">
        <f>[3]IDBI!AV34</f>
        <v>91</v>
      </c>
      <c r="AW1638" s="42">
        <f>[3]IDBI!AW34</f>
        <v>522.82000000000005</v>
      </c>
      <c r="AX1638" s="42">
        <f>[3]IDBI!AX34</f>
        <v>28</v>
      </c>
      <c r="AY1638" s="42">
        <f>[3]IDBI!AY34</f>
        <v>307.31</v>
      </c>
      <c r="AZ1638" s="42">
        <f>[3]IDBI!AZ34</f>
        <v>143</v>
      </c>
      <c r="BA1638" s="42">
        <f>[3]IDBI!BA34</f>
        <v>1442.4499999999998</v>
      </c>
      <c r="BB1638" s="42">
        <f>[3]IDBI!BB34</f>
        <v>3431</v>
      </c>
      <c r="BC1638" s="42">
        <f>[3]IDBI!BC34</f>
        <v>8335.08</v>
      </c>
    </row>
    <row r="1639" spans="1:55" x14ac:dyDescent="0.2">
      <c r="A1639" s="39">
        <v>27</v>
      </c>
      <c r="B1639" s="40" t="s">
        <v>99</v>
      </c>
      <c r="C1639" s="41">
        <f t="shared" si="349"/>
        <v>0</v>
      </c>
      <c r="D1639" s="41">
        <f t="shared" si="349"/>
        <v>0</v>
      </c>
      <c r="E1639" s="42">
        <f>'[3]IDFC First'!E34</f>
        <v>0</v>
      </c>
      <c r="F1639" s="42">
        <f>'[3]IDFC First'!F34</f>
        <v>0</v>
      </c>
      <c r="G1639" s="42">
        <f>'[3]IDFC First'!G34</f>
        <v>0</v>
      </c>
      <c r="H1639" s="42">
        <f>'[3]IDFC First'!H34</f>
        <v>0</v>
      </c>
      <c r="I1639" s="42">
        <f>'[3]IDFC First'!I34</f>
        <v>0</v>
      </c>
      <c r="J1639" s="42">
        <f>'[3]IDFC First'!J34</f>
        <v>0</v>
      </c>
      <c r="K1639" s="42">
        <f>'[3]IDFC First'!K34</f>
        <v>0</v>
      </c>
      <c r="L1639" s="42">
        <f>'[3]IDFC First'!L34</f>
        <v>0</v>
      </c>
      <c r="M1639" s="42">
        <f>'[3]IDFC First'!M34</f>
        <v>0</v>
      </c>
      <c r="N1639" s="42">
        <f>'[3]IDFC First'!N34</f>
        <v>0</v>
      </c>
      <c r="O1639" s="42">
        <f>'[3]IDFC First'!O34</f>
        <v>0</v>
      </c>
      <c r="P1639" s="42">
        <f>'[3]IDFC First'!P34</f>
        <v>0</v>
      </c>
      <c r="Q1639" s="42">
        <f>'[3]IDFC First'!Q34</f>
        <v>0</v>
      </c>
      <c r="R1639" s="42">
        <f>'[3]IDFC First'!R34</f>
        <v>0</v>
      </c>
      <c r="S1639" s="42">
        <f>'[3]IDFC First'!S34</f>
        <v>0</v>
      </c>
      <c r="T1639" s="42">
        <f>'[3]IDFC First'!T34</f>
        <v>0</v>
      </c>
      <c r="U1639" s="42">
        <f>'[3]IDFC First'!U34</f>
        <v>0</v>
      </c>
      <c r="V1639" s="42">
        <f>'[3]IDFC First'!V34</f>
        <v>0</v>
      </c>
      <c r="W1639" s="42">
        <f>'[3]IDFC First'!W34</f>
        <v>0</v>
      </c>
      <c r="X1639" s="42">
        <f>'[3]IDFC First'!X34</f>
        <v>0</v>
      </c>
      <c r="Y1639" s="42">
        <f>'[3]IDFC First'!Y34</f>
        <v>0</v>
      </c>
      <c r="Z1639" s="42">
        <f>'[3]IDFC First'!Z34</f>
        <v>0</v>
      </c>
      <c r="AA1639" s="42">
        <f>'[3]IDFC First'!AA34</f>
        <v>0</v>
      </c>
      <c r="AB1639" s="42">
        <f>'[3]IDFC First'!AB34</f>
        <v>0</v>
      </c>
      <c r="AC1639" s="42">
        <f>'[3]IDFC First'!AC34</f>
        <v>0</v>
      </c>
      <c r="AD1639" s="42">
        <f>'[3]IDFC First'!AD34</f>
        <v>0</v>
      </c>
      <c r="AE1639" s="42">
        <f>'[3]IDFC First'!AE34</f>
        <v>0</v>
      </c>
      <c r="AF1639" s="42">
        <f>'[3]IDFC First'!AF34</f>
        <v>0</v>
      </c>
      <c r="AG1639" s="42">
        <f>'[3]IDFC First'!AG34</f>
        <v>0</v>
      </c>
      <c r="AH1639" s="42">
        <f>'[3]IDFC First'!AH34</f>
        <v>0</v>
      </c>
      <c r="AI1639" s="42">
        <f>'[3]IDFC First'!AI34</f>
        <v>0</v>
      </c>
      <c r="AJ1639" s="42">
        <f>'[3]IDFC First'!AJ34</f>
        <v>0</v>
      </c>
      <c r="AK1639" s="42">
        <f>'[3]IDFC First'!AK34</f>
        <v>0</v>
      </c>
      <c r="AL1639" s="42">
        <f>'[3]IDFC First'!AL34</f>
        <v>0</v>
      </c>
      <c r="AM1639" s="42">
        <f>'[3]IDFC First'!AM34</f>
        <v>0</v>
      </c>
      <c r="AN1639" s="42">
        <f>'[3]IDFC First'!AN34</f>
        <v>0</v>
      </c>
      <c r="AO1639" s="42">
        <f>'[3]IDFC First'!AO34</f>
        <v>0</v>
      </c>
      <c r="AP1639" s="42">
        <f>'[3]IDFC First'!AP34</f>
        <v>0</v>
      </c>
      <c r="AQ1639" s="42">
        <f>'[3]IDFC First'!AQ34</f>
        <v>0</v>
      </c>
      <c r="AR1639" s="42">
        <f>'[3]IDFC First'!AR34</f>
        <v>0</v>
      </c>
      <c r="AS1639" s="42">
        <f>'[3]IDFC First'!AS34</f>
        <v>0</v>
      </c>
      <c r="AT1639" s="42">
        <f>'[3]IDFC First'!AT34</f>
        <v>0</v>
      </c>
      <c r="AU1639" s="42">
        <f>'[3]IDFC First'!AU34</f>
        <v>0</v>
      </c>
      <c r="AV1639" s="42">
        <f>'[3]IDFC First'!AV34</f>
        <v>0</v>
      </c>
      <c r="AW1639" s="42">
        <f>'[3]IDFC First'!AW34</f>
        <v>0</v>
      </c>
      <c r="AX1639" s="42">
        <f>'[3]IDFC First'!AX34</f>
        <v>0</v>
      </c>
      <c r="AY1639" s="42">
        <f>'[3]IDFC First'!AY34</f>
        <v>0</v>
      </c>
      <c r="AZ1639" s="42">
        <f>'[3]IDFC First'!AZ34</f>
        <v>0</v>
      </c>
      <c r="BA1639" s="42">
        <f>'[3]IDFC First'!BA34</f>
        <v>0</v>
      </c>
      <c r="BB1639" s="42">
        <f>'[3]IDFC First'!BB34</f>
        <v>0</v>
      </c>
      <c r="BC1639" s="42">
        <f>'[3]IDFC First'!BC34</f>
        <v>0</v>
      </c>
    </row>
    <row r="1640" spans="1:55" x14ac:dyDescent="0.2">
      <c r="A1640" s="39">
        <v>28</v>
      </c>
      <c r="B1640" s="40" t="s">
        <v>146</v>
      </c>
      <c r="C1640" s="41">
        <f t="shared" si="349"/>
        <v>1229</v>
      </c>
      <c r="D1640" s="41">
        <f t="shared" si="349"/>
        <v>2629.03</v>
      </c>
      <c r="E1640" s="42">
        <f>'[3]IndusInd Bank'!E34</f>
        <v>1229</v>
      </c>
      <c r="F1640" s="42">
        <f>'[3]IndusInd Bank'!F34</f>
        <v>2629.03</v>
      </c>
      <c r="G1640" s="42">
        <f>'[3]IndusInd Bank'!G34</f>
        <v>0</v>
      </c>
      <c r="H1640" s="42">
        <f>'[3]IndusInd Bank'!H34</f>
        <v>0</v>
      </c>
      <c r="I1640" s="42">
        <f>'[3]IndusInd Bank'!I34</f>
        <v>0</v>
      </c>
      <c r="J1640" s="42">
        <f>'[3]IndusInd Bank'!J34</f>
        <v>0</v>
      </c>
      <c r="K1640" s="42">
        <f>'[3]IndusInd Bank'!K34</f>
        <v>0</v>
      </c>
      <c r="L1640" s="42">
        <f>'[3]IndusInd Bank'!L34</f>
        <v>0</v>
      </c>
      <c r="M1640" s="42">
        <f>'[3]IndusInd Bank'!M34</f>
        <v>0</v>
      </c>
      <c r="N1640" s="42">
        <f>'[3]IndusInd Bank'!N34</f>
        <v>487</v>
      </c>
      <c r="O1640" s="42">
        <f>'[3]IndusInd Bank'!O34</f>
        <v>4530.18</v>
      </c>
      <c r="P1640" s="42">
        <f>'[3]IndusInd Bank'!P34</f>
        <v>219</v>
      </c>
      <c r="Q1640" s="42">
        <f>'[3]IndusInd Bank'!Q34</f>
        <v>1605.26</v>
      </c>
      <c r="R1640" s="42">
        <f>'[3]IndusInd Bank'!R34</f>
        <v>261</v>
      </c>
      <c r="S1640" s="42">
        <f>'[3]IndusInd Bank'!S34</f>
        <v>2924.92</v>
      </c>
      <c r="T1640" s="42">
        <f>'[3]IndusInd Bank'!T34</f>
        <v>7</v>
      </c>
      <c r="U1640" s="42">
        <f>'[3]IndusInd Bank'!U34</f>
        <v>0</v>
      </c>
      <c r="V1640" s="42">
        <f>'[3]IndusInd Bank'!V34</f>
        <v>0</v>
      </c>
      <c r="W1640" s="42">
        <f>'[3]IndusInd Bank'!W34</f>
        <v>0</v>
      </c>
      <c r="X1640" s="42">
        <f>'[3]IndusInd Bank'!X34</f>
        <v>0</v>
      </c>
      <c r="Y1640" s="42">
        <f>'[3]IndusInd Bank'!Y34</f>
        <v>0</v>
      </c>
      <c r="Z1640" s="42">
        <f>'[3]IndusInd Bank'!Z34</f>
        <v>0</v>
      </c>
      <c r="AA1640" s="42">
        <f>'[3]IndusInd Bank'!AA34</f>
        <v>0</v>
      </c>
      <c r="AB1640" s="42">
        <f>'[3]IndusInd Bank'!AB34</f>
        <v>0</v>
      </c>
      <c r="AC1640" s="42">
        <f>'[3]IndusInd Bank'!AC34</f>
        <v>0</v>
      </c>
      <c r="AD1640" s="42">
        <f>'[3]IndusInd Bank'!AD34</f>
        <v>0</v>
      </c>
      <c r="AE1640" s="42">
        <f>'[3]IndusInd Bank'!AE34</f>
        <v>0</v>
      </c>
      <c r="AF1640" s="42">
        <f>'[3]IndusInd Bank'!AF34</f>
        <v>0</v>
      </c>
      <c r="AG1640" s="42">
        <f>'[3]IndusInd Bank'!AG34</f>
        <v>0</v>
      </c>
      <c r="AH1640" s="42">
        <f>'[3]IndusInd Bank'!AH34</f>
        <v>0</v>
      </c>
      <c r="AI1640" s="42">
        <f>'[3]IndusInd Bank'!AI34</f>
        <v>0</v>
      </c>
      <c r="AJ1640" s="42">
        <f>'[3]IndusInd Bank'!AJ34</f>
        <v>0</v>
      </c>
      <c r="AK1640" s="42">
        <f>'[3]IndusInd Bank'!AK34</f>
        <v>0</v>
      </c>
      <c r="AL1640" s="42">
        <f>'[3]IndusInd Bank'!AL34</f>
        <v>1716</v>
      </c>
      <c r="AM1640" s="42">
        <f>'[3]IndusInd Bank'!AM34</f>
        <v>7159.2100000000009</v>
      </c>
      <c r="AN1640" s="42">
        <f>'[3]IndusInd Bank'!AN34</f>
        <v>870</v>
      </c>
      <c r="AO1640" s="42">
        <f>'[3]IndusInd Bank'!AO34</f>
        <v>1254.0999999999999</v>
      </c>
      <c r="AP1640" s="42">
        <f>'[3]IndusInd Bank'!AP34</f>
        <v>0</v>
      </c>
      <c r="AQ1640" s="42">
        <f>'[3]IndusInd Bank'!AQ34</f>
        <v>0</v>
      </c>
      <c r="AR1640" s="42">
        <f>'[3]IndusInd Bank'!AR34</f>
        <v>0</v>
      </c>
      <c r="AS1640" s="42">
        <f>'[3]IndusInd Bank'!AS34</f>
        <v>0</v>
      </c>
      <c r="AT1640" s="42">
        <f>'[3]IndusInd Bank'!AT34</f>
        <v>0</v>
      </c>
      <c r="AU1640" s="42">
        <f>'[3]IndusInd Bank'!AU34</f>
        <v>0</v>
      </c>
      <c r="AV1640" s="42">
        <f>'[3]IndusInd Bank'!AV34</f>
        <v>0</v>
      </c>
      <c r="AW1640" s="42">
        <f>'[3]IndusInd Bank'!AW34</f>
        <v>0</v>
      </c>
      <c r="AX1640" s="42">
        <f>'[3]IndusInd Bank'!AX34</f>
        <v>2317</v>
      </c>
      <c r="AY1640" s="42">
        <f>'[3]IndusInd Bank'!AY34</f>
        <v>4175.7</v>
      </c>
      <c r="AZ1640" s="42">
        <f>'[3]IndusInd Bank'!AZ34</f>
        <v>2317</v>
      </c>
      <c r="BA1640" s="42">
        <f>'[3]IndusInd Bank'!BA34</f>
        <v>4175.7</v>
      </c>
      <c r="BB1640" s="42">
        <f>'[3]IndusInd Bank'!BB34</f>
        <v>4033</v>
      </c>
      <c r="BC1640" s="42">
        <f>'[3]IndusInd Bank'!BC34</f>
        <v>11334.91</v>
      </c>
    </row>
    <row r="1641" spans="1:55" x14ac:dyDescent="0.2">
      <c r="A1641" s="39">
        <v>29</v>
      </c>
      <c r="B1641" s="40" t="s">
        <v>101</v>
      </c>
      <c r="C1641" s="41">
        <f t="shared" si="349"/>
        <v>0</v>
      </c>
      <c r="D1641" s="41">
        <f t="shared" si="349"/>
        <v>0</v>
      </c>
      <c r="E1641" s="42">
        <f>[3]Karnataka!E34</f>
        <v>0</v>
      </c>
      <c r="F1641" s="42">
        <f>[3]Karnataka!F34</f>
        <v>0</v>
      </c>
      <c r="G1641" s="42">
        <f>[3]Karnataka!G34</f>
        <v>0</v>
      </c>
      <c r="H1641" s="42">
        <f>[3]Karnataka!H34</f>
        <v>0</v>
      </c>
      <c r="I1641" s="42">
        <f>[3]Karnataka!I34</f>
        <v>0</v>
      </c>
      <c r="J1641" s="42">
        <f>[3]Karnataka!J34</f>
        <v>0</v>
      </c>
      <c r="K1641" s="42">
        <f>[3]Karnataka!K34</f>
        <v>0</v>
      </c>
      <c r="L1641" s="42">
        <f>[3]Karnataka!L34</f>
        <v>0</v>
      </c>
      <c r="M1641" s="42">
        <f>[3]Karnataka!M34</f>
        <v>0</v>
      </c>
      <c r="N1641" s="42">
        <f>[3]Karnataka!N34</f>
        <v>0</v>
      </c>
      <c r="O1641" s="42">
        <f>[3]Karnataka!O34</f>
        <v>0</v>
      </c>
      <c r="P1641" s="42">
        <f>[3]Karnataka!P34</f>
        <v>0</v>
      </c>
      <c r="Q1641" s="42">
        <f>[3]Karnataka!Q34</f>
        <v>0</v>
      </c>
      <c r="R1641" s="42">
        <f>[3]Karnataka!R34</f>
        <v>0</v>
      </c>
      <c r="S1641" s="42">
        <f>[3]Karnataka!S34</f>
        <v>0</v>
      </c>
      <c r="T1641" s="42">
        <f>[3]Karnataka!T34</f>
        <v>0</v>
      </c>
      <c r="U1641" s="42">
        <f>[3]Karnataka!U34</f>
        <v>0</v>
      </c>
      <c r="V1641" s="42">
        <f>[3]Karnataka!V34</f>
        <v>0</v>
      </c>
      <c r="W1641" s="42">
        <f>[3]Karnataka!W34</f>
        <v>0</v>
      </c>
      <c r="X1641" s="42">
        <f>[3]Karnataka!X34</f>
        <v>0</v>
      </c>
      <c r="Y1641" s="42">
        <f>[3]Karnataka!Y34</f>
        <v>0</v>
      </c>
      <c r="Z1641" s="42">
        <f>[3]Karnataka!Z34</f>
        <v>0</v>
      </c>
      <c r="AA1641" s="42">
        <f>[3]Karnataka!AA34</f>
        <v>0</v>
      </c>
      <c r="AB1641" s="42">
        <f>[3]Karnataka!AB34</f>
        <v>0</v>
      </c>
      <c r="AC1641" s="42">
        <f>[3]Karnataka!AC34</f>
        <v>0</v>
      </c>
      <c r="AD1641" s="42">
        <f>[3]Karnataka!AD34</f>
        <v>0</v>
      </c>
      <c r="AE1641" s="42">
        <f>[3]Karnataka!AE34</f>
        <v>0</v>
      </c>
      <c r="AF1641" s="42">
        <f>[3]Karnataka!AF34</f>
        <v>0</v>
      </c>
      <c r="AG1641" s="42">
        <f>[3]Karnataka!AG34</f>
        <v>0</v>
      </c>
      <c r="AH1641" s="42">
        <f>[3]Karnataka!AH34</f>
        <v>0</v>
      </c>
      <c r="AI1641" s="42">
        <f>[3]Karnataka!AI34</f>
        <v>0</v>
      </c>
      <c r="AJ1641" s="42">
        <f>[3]Karnataka!AJ34</f>
        <v>0</v>
      </c>
      <c r="AK1641" s="42">
        <f>[3]Karnataka!AK34</f>
        <v>0</v>
      </c>
      <c r="AL1641" s="42">
        <f>[3]Karnataka!AL34</f>
        <v>0</v>
      </c>
      <c r="AM1641" s="42">
        <f>[3]Karnataka!AM34</f>
        <v>0</v>
      </c>
      <c r="AN1641" s="42">
        <f>[3]Karnataka!AN34</f>
        <v>0</v>
      </c>
      <c r="AO1641" s="42">
        <f>[3]Karnataka!AO34</f>
        <v>0</v>
      </c>
      <c r="AP1641" s="42">
        <f>[3]Karnataka!AP34</f>
        <v>0</v>
      </c>
      <c r="AQ1641" s="42">
        <f>[3]Karnataka!AQ34</f>
        <v>0</v>
      </c>
      <c r="AR1641" s="42">
        <f>[3]Karnataka!AR34</f>
        <v>0</v>
      </c>
      <c r="AS1641" s="42">
        <f>[3]Karnataka!AS34</f>
        <v>0</v>
      </c>
      <c r="AT1641" s="42">
        <f>[3]Karnataka!AT34</f>
        <v>0</v>
      </c>
      <c r="AU1641" s="42">
        <f>[3]Karnataka!AU34</f>
        <v>0</v>
      </c>
      <c r="AV1641" s="42">
        <f>[3]Karnataka!AV34</f>
        <v>0</v>
      </c>
      <c r="AW1641" s="42">
        <f>[3]Karnataka!AW34</f>
        <v>0</v>
      </c>
      <c r="AX1641" s="42">
        <f>[3]Karnataka!AX34</f>
        <v>0</v>
      </c>
      <c r="AY1641" s="42">
        <f>[3]Karnataka!AY34</f>
        <v>0</v>
      </c>
      <c r="AZ1641" s="42">
        <f>[3]Karnataka!AZ34</f>
        <v>0</v>
      </c>
      <c r="BA1641" s="42">
        <f>[3]Karnataka!BA34</f>
        <v>0</v>
      </c>
      <c r="BB1641" s="42">
        <f>[3]Karnataka!BB34</f>
        <v>0</v>
      </c>
      <c r="BC1641" s="42">
        <f>[3]Karnataka!BC34</f>
        <v>0</v>
      </c>
    </row>
    <row r="1642" spans="1:55" x14ac:dyDescent="0.2">
      <c r="A1642" s="39">
        <v>30</v>
      </c>
      <c r="B1642" s="40" t="s">
        <v>102</v>
      </c>
      <c r="C1642" s="41">
        <f t="shared" si="349"/>
        <v>0</v>
      </c>
      <c r="D1642" s="41">
        <f t="shared" si="349"/>
        <v>0</v>
      </c>
      <c r="E1642" s="42">
        <f>[3]Kotak!E34</f>
        <v>0</v>
      </c>
      <c r="F1642" s="42">
        <f>[3]Kotak!F34</f>
        <v>0</v>
      </c>
      <c r="G1642" s="42">
        <f>[3]Kotak!G34</f>
        <v>0</v>
      </c>
      <c r="H1642" s="42">
        <f>[3]Kotak!H34</f>
        <v>0</v>
      </c>
      <c r="I1642" s="42">
        <f>[3]Kotak!I34</f>
        <v>0</v>
      </c>
      <c r="J1642" s="42">
        <f>[3]Kotak!J34</f>
        <v>0</v>
      </c>
      <c r="K1642" s="42">
        <f>[3]Kotak!K34</f>
        <v>0</v>
      </c>
      <c r="L1642" s="42">
        <f>[3]Kotak!L34</f>
        <v>0</v>
      </c>
      <c r="M1642" s="42">
        <f>[3]Kotak!M34</f>
        <v>0</v>
      </c>
      <c r="N1642" s="42">
        <f>[3]Kotak!N34</f>
        <v>0</v>
      </c>
      <c r="O1642" s="42">
        <f>[3]Kotak!O34</f>
        <v>0</v>
      </c>
      <c r="P1642" s="42">
        <f>[3]Kotak!P34</f>
        <v>0</v>
      </c>
      <c r="Q1642" s="42">
        <f>[3]Kotak!Q34</f>
        <v>0</v>
      </c>
      <c r="R1642" s="42">
        <f>[3]Kotak!R34</f>
        <v>0</v>
      </c>
      <c r="S1642" s="42">
        <f>[3]Kotak!S34</f>
        <v>0</v>
      </c>
      <c r="T1642" s="42">
        <f>[3]Kotak!T34</f>
        <v>0</v>
      </c>
      <c r="U1642" s="42">
        <f>[3]Kotak!U34</f>
        <v>0</v>
      </c>
      <c r="V1642" s="42">
        <f>[3]Kotak!V34</f>
        <v>0</v>
      </c>
      <c r="W1642" s="42">
        <f>[3]Kotak!W34</f>
        <v>0</v>
      </c>
      <c r="X1642" s="42">
        <f>[3]Kotak!X34</f>
        <v>0</v>
      </c>
      <c r="Y1642" s="42">
        <f>[3]Kotak!Y34</f>
        <v>0</v>
      </c>
      <c r="Z1642" s="42">
        <f>[3]Kotak!Z34</f>
        <v>0</v>
      </c>
      <c r="AA1642" s="42">
        <f>[3]Kotak!AA34</f>
        <v>0</v>
      </c>
      <c r="AB1642" s="42">
        <f>[3]Kotak!AB34</f>
        <v>0</v>
      </c>
      <c r="AC1642" s="42">
        <f>[3]Kotak!AC34</f>
        <v>0</v>
      </c>
      <c r="AD1642" s="42">
        <f>[3]Kotak!AD34</f>
        <v>0</v>
      </c>
      <c r="AE1642" s="42">
        <f>[3]Kotak!AE34</f>
        <v>0</v>
      </c>
      <c r="AF1642" s="42">
        <f>[3]Kotak!AF34</f>
        <v>0</v>
      </c>
      <c r="AG1642" s="42">
        <f>[3]Kotak!AG34</f>
        <v>0</v>
      </c>
      <c r="AH1642" s="42">
        <f>[3]Kotak!AH34</f>
        <v>0</v>
      </c>
      <c r="AI1642" s="42">
        <f>[3]Kotak!AI34</f>
        <v>0</v>
      </c>
      <c r="AJ1642" s="42">
        <f>[3]Kotak!AJ34</f>
        <v>0</v>
      </c>
      <c r="AK1642" s="42">
        <f>[3]Kotak!AK34</f>
        <v>0</v>
      </c>
      <c r="AL1642" s="42">
        <f>[3]Kotak!AL34</f>
        <v>0</v>
      </c>
      <c r="AM1642" s="42">
        <f>[3]Kotak!AM34</f>
        <v>0</v>
      </c>
      <c r="AN1642" s="42">
        <f>[3]Kotak!AN34</f>
        <v>0</v>
      </c>
      <c r="AO1642" s="42">
        <f>[3]Kotak!AO34</f>
        <v>0</v>
      </c>
      <c r="AP1642" s="42">
        <f>[3]Kotak!AP34</f>
        <v>0</v>
      </c>
      <c r="AQ1642" s="42">
        <f>[3]Kotak!AQ34</f>
        <v>0</v>
      </c>
      <c r="AR1642" s="42">
        <f>[3]Kotak!AR34</f>
        <v>0</v>
      </c>
      <c r="AS1642" s="42">
        <f>[3]Kotak!AS34</f>
        <v>0</v>
      </c>
      <c r="AT1642" s="42">
        <f>[3]Kotak!AT34</f>
        <v>0</v>
      </c>
      <c r="AU1642" s="42">
        <f>[3]Kotak!AU34</f>
        <v>0</v>
      </c>
      <c r="AV1642" s="42">
        <f>[3]Kotak!AV34</f>
        <v>0</v>
      </c>
      <c r="AW1642" s="42">
        <f>[3]Kotak!AW34</f>
        <v>0</v>
      </c>
      <c r="AX1642" s="42">
        <f>[3]Kotak!AX34</f>
        <v>0</v>
      </c>
      <c r="AY1642" s="42">
        <f>[3]Kotak!AY34</f>
        <v>0</v>
      </c>
      <c r="AZ1642" s="42">
        <f>[3]Kotak!AZ34</f>
        <v>0</v>
      </c>
      <c r="BA1642" s="42">
        <f>[3]Kotak!BA34</f>
        <v>0</v>
      </c>
      <c r="BB1642" s="42">
        <f>[3]Kotak!BB34</f>
        <v>0</v>
      </c>
      <c r="BC1642" s="42">
        <f>[3]Kotak!BC34</f>
        <v>0</v>
      </c>
    </row>
    <row r="1643" spans="1:55" x14ac:dyDescent="0.2">
      <c r="A1643" s="39">
        <v>31</v>
      </c>
      <c r="B1643" s="40" t="s">
        <v>147</v>
      </c>
      <c r="C1643" s="41">
        <f t="shared" si="349"/>
        <v>0</v>
      </c>
      <c r="D1643" s="41">
        <f t="shared" si="349"/>
        <v>0</v>
      </c>
      <c r="E1643" s="42">
        <f>[3]RBL!E34</f>
        <v>0</v>
      </c>
      <c r="F1643" s="42">
        <f>[3]RBL!F34</f>
        <v>0</v>
      </c>
      <c r="G1643" s="42">
        <f>[3]RBL!G34</f>
        <v>0</v>
      </c>
      <c r="H1643" s="42">
        <f>[3]RBL!H34</f>
        <v>0</v>
      </c>
      <c r="I1643" s="42">
        <f>[3]RBL!I34</f>
        <v>0</v>
      </c>
      <c r="J1643" s="42">
        <f>[3]RBL!J34</f>
        <v>0</v>
      </c>
      <c r="K1643" s="42">
        <f>[3]RBL!K34</f>
        <v>0</v>
      </c>
      <c r="L1643" s="42">
        <f>[3]RBL!L34</f>
        <v>0</v>
      </c>
      <c r="M1643" s="42">
        <f>[3]RBL!M34</f>
        <v>0</v>
      </c>
      <c r="N1643" s="42">
        <f>[3]RBL!N34</f>
        <v>0</v>
      </c>
      <c r="O1643" s="42">
        <f>[3]RBL!O34</f>
        <v>0</v>
      </c>
      <c r="P1643" s="42">
        <f>[3]RBL!P34</f>
        <v>0</v>
      </c>
      <c r="Q1643" s="42">
        <f>[3]RBL!Q34</f>
        <v>0</v>
      </c>
      <c r="R1643" s="42">
        <f>[3]RBL!R34</f>
        <v>0</v>
      </c>
      <c r="S1643" s="42">
        <f>[3]RBL!S34</f>
        <v>0</v>
      </c>
      <c r="T1643" s="42">
        <f>[3]RBL!T34</f>
        <v>0</v>
      </c>
      <c r="U1643" s="42">
        <f>[3]RBL!U34</f>
        <v>0</v>
      </c>
      <c r="V1643" s="42">
        <f>[3]RBL!V34</f>
        <v>0</v>
      </c>
      <c r="W1643" s="42">
        <f>[3]RBL!W34</f>
        <v>0</v>
      </c>
      <c r="X1643" s="42">
        <f>[3]RBL!X34</f>
        <v>0</v>
      </c>
      <c r="Y1643" s="42">
        <f>[3]RBL!Y34</f>
        <v>0</v>
      </c>
      <c r="Z1643" s="42">
        <f>[3]RBL!Z34</f>
        <v>0</v>
      </c>
      <c r="AA1643" s="42">
        <f>[3]RBL!AA34</f>
        <v>0</v>
      </c>
      <c r="AB1643" s="42">
        <f>[3]RBL!AB34</f>
        <v>0</v>
      </c>
      <c r="AC1643" s="42">
        <f>[3]RBL!AC34</f>
        <v>0</v>
      </c>
      <c r="AD1643" s="42">
        <f>[3]RBL!AD34</f>
        <v>0</v>
      </c>
      <c r="AE1643" s="42">
        <f>[3]RBL!AE34</f>
        <v>0</v>
      </c>
      <c r="AF1643" s="42">
        <f>[3]RBL!AF34</f>
        <v>0</v>
      </c>
      <c r="AG1643" s="42">
        <f>[3]RBL!AG34</f>
        <v>0</v>
      </c>
      <c r="AH1643" s="42">
        <f>[3]RBL!AH34</f>
        <v>0</v>
      </c>
      <c r="AI1643" s="42">
        <f>[3]RBL!AI34</f>
        <v>0</v>
      </c>
      <c r="AJ1643" s="42">
        <f>[3]RBL!AJ34</f>
        <v>0</v>
      </c>
      <c r="AK1643" s="42">
        <f>[3]RBL!AK34</f>
        <v>0</v>
      </c>
      <c r="AL1643" s="42">
        <f>[3]RBL!AL34</f>
        <v>0</v>
      </c>
      <c r="AM1643" s="42">
        <f>[3]RBL!AM34</f>
        <v>0</v>
      </c>
      <c r="AN1643" s="42">
        <f>[3]RBL!AN34</f>
        <v>0</v>
      </c>
      <c r="AO1643" s="42">
        <f>[3]RBL!AO34</f>
        <v>0</v>
      </c>
      <c r="AP1643" s="42">
        <f>[3]RBL!AP34</f>
        <v>0</v>
      </c>
      <c r="AQ1643" s="42">
        <f>[3]RBL!AQ34</f>
        <v>0</v>
      </c>
      <c r="AR1643" s="42">
        <f>[3]RBL!AR34</f>
        <v>0</v>
      </c>
      <c r="AS1643" s="42">
        <f>[3]RBL!AS34</f>
        <v>0</v>
      </c>
      <c r="AT1643" s="42">
        <f>[3]RBL!AT34</f>
        <v>0</v>
      </c>
      <c r="AU1643" s="42">
        <f>[3]RBL!AU34</f>
        <v>0</v>
      </c>
      <c r="AV1643" s="42">
        <f>[3]RBL!AV34</f>
        <v>0</v>
      </c>
      <c r="AW1643" s="42">
        <f>[3]RBL!AW34</f>
        <v>0</v>
      </c>
      <c r="AX1643" s="42">
        <f>[3]RBL!AX34</f>
        <v>0</v>
      </c>
      <c r="AY1643" s="42">
        <f>[3]RBL!AY34</f>
        <v>0</v>
      </c>
      <c r="AZ1643" s="42">
        <f>[3]RBL!AZ34</f>
        <v>0</v>
      </c>
      <c r="BA1643" s="42">
        <f>[3]RBL!BA34</f>
        <v>0</v>
      </c>
      <c r="BB1643" s="42">
        <f>[3]RBL!BB34</f>
        <v>0</v>
      </c>
      <c r="BC1643" s="42">
        <f>[3]RBL!BC34</f>
        <v>0</v>
      </c>
    </row>
    <row r="1644" spans="1:55" x14ac:dyDescent="0.2">
      <c r="A1644" s="39">
        <v>32</v>
      </c>
      <c r="B1644" s="40" t="s">
        <v>148</v>
      </c>
      <c r="C1644" s="41">
        <f t="shared" si="349"/>
        <v>0</v>
      </c>
      <c r="D1644" s="41">
        <f t="shared" si="349"/>
        <v>0</v>
      </c>
      <c r="E1644" s="42">
        <f>'[3]Yes Bank'!E34</f>
        <v>0</v>
      </c>
      <c r="F1644" s="42">
        <f>'[3]Yes Bank'!F34</f>
        <v>0</v>
      </c>
      <c r="G1644" s="42">
        <f>'[3]Yes Bank'!G34</f>
        <v>0</v>
      </c>
      <c r="H1644" s="42">
        <f>'[3]Yes Bank'!H34</f>
        <v>0</v>
      </c>
      <c r="I1644" s="42">
        <f>'[3]Yes Bank'!I34</f>
        <v>0</v>
      </c>
      <c r="J1644" s="42">
        <f>'[3]Yes Bank'!J34</f>
        <v>0</v>
      </c>
      <c r="K1644" s="42">
        <f>'[3]Yes Bank'!K34</f>
        <v>0</v>
      </c>
      <c r="L1644" s="42">
        <f>'[3]Yes Bank'!L34</f>
        <v>0</v>
      </c>
      <c r="M1644" s="42">
        <f>'[3]Yes Bank'!M34</f>
        <v>0</v>
      </c>
      <c r="N1644" s="42">
        <f>'[3]Yes Bank'!N34</f>
        <v>0</v>
      </c>
      <c r="O1644" s="42">
        <f>'[3]Yes Bank'!O34</f>
        <v>0</v>
      </c>
      <c r="P1644" s="42">
        <f>'[3]Yes Bank'!P34</f>
        <v>0</v>
      </c>
      <c r="Q1644" s="42">
        <f>'[3]Yes Bank'!Q34</f>
        <v>0</v>
      </c>
      <c r="R1644" s="42">
        <f>'[3]Yes Bank'!R34</f>
        <v>0</v>
      </c>
      <c r="S1644" s="42">
        <f>'[3]Yes Bank'!S34</f>
        <v>0</v>
      </c>
      <c r="T1644" s="42">
        <f>'[3]Yes Bank'!T34</f>
        <v>0</v>
      </c>
      <c r="U1644" s="42">
        <f>'[3]Yes Bank'!U34</f>
        <v>0</v>
      </c>
      <c r="V1644" s="42">
        <f>'[3]Yes Bank'!V34</f>
        <v>0</v>
      </c>
      <c r="W1644" s="42">
        <f>'[3]Yes Bank'!W34</f>
        <v>0</v>
      </c>
      <c r="X1644" s="42">
        <f>'[3]Yes Bank'!X34</f>
        <v>0</v>
      </c>
      <c r="Y1644" s="42">
        <f>'[3]Yes Bank'!Y34</f>
        <v>0</v>
      </c>
      <c r="Z1644" s="42">
        <f>'[3]Yes Bank'!Z34</f>
        <v>0</v>
      </c>
      <c r="AA1644" s="42">
        <f>'[3]Yes Bank'!AA34</f>
        <v>0</v>
      </c>
      <c r="AB1644" s="42">
        <f>'[3]Yes Bank'!AB34</f>
        <v>0</v>
      </c>
      <c r="AC1644" s="42">
        <f>'[3]Yes Bank'!AC34</f>
        <v>0</v>
      </c>
      <c r="AD1644" s="42">
        <f>'[3]Yes Bank'!AD34</f>
        <v>0</v>
      </c>
      <c r="AE1644" s="42">
        <f>'[3]Yes Bank'!AE34</f>
        <v>0</v>
      </c>
      <c r="AF1644" s="42">
        <f>'[3]Yes Bank'!AF34</f>
        <v>0</v>
      </c>
      <c r="AG1644" s="42">
        <f>'[3]Yes Bank'!AG34</f>
        <v>0</v>
      </c>
      <c r="AH1644" s="42">
        <f>'[3]Yes Bank'!AH34</f>
        <v>0</v>
      </c>
      <c r="AI1644" s="42">
        <f>'[3]Yes Bank'!AI34</f>
        <v>0</v>
      </c>
      <c r="AJ1644" s="42">
        <f>'[3]Yes Bank'!AJ34</f>
        <v>0</v>
      </c>
      <c r="AK1644" s="42">
        <f>'[3]Yes Bank'!AK34</f>
        <v>0</v>
      </c>
      <c r="AL1644" s="42">
        <f>'[3]Yes Bank'!AL34</f>
        <v>0</v>
      </c>
      <c r="AM1644" s="42">
        <f>'[3]Yes Bank'!AM34</f>
        <v>0</v>
      </c>
      <c r="AN1644" s="42">
        <f>'[3]Yes Bank'!AN34</f>
        <v>0</v>
      </c>
      <c r="AO1644" s="42">
        <f>'[3]Yes Bank'!AO34</f>
        <v>0</v>
      </c>
      <c r="AP1644" s="42">
        <f>'[3]Yes Bank'!AP34</f>
        <v>0</v>
      </c>
      <c r="AQ1644" s="42">
        <f>'[3]Yes Bank'!AQ34</f>
        <v>0</v>
      </c>
      <c r="AR1644" s="42">
        <f>'[3]Yes Bank'!AR34</f>
        <v>0</v>
      </c>
      <c r="AS1644" s="42">
        <f>'[3]Yes Bank'!AS34</f>
        <v>0</v>
      </c>
      <c r="AT1644" s="42">
        <f>'[3]Yes Bank'!AT34</f>
        <v>0</v>
      </c>
      <c r="AU1644" s="42">
        <f>'[3]Yes Bank'!AU34</f>
        <v>0</v>
      </c>
      <c r="AV1644" s="42">
        <f>'[3]Yes Bank'!AV34</f>
        <v>0</v>
      </c>
      <c r="AW1644" s="42">
        <f>'[3]Yes Bank'!AW34</f>
        <v>0</v>
      </c>
      <c r="AX1644" s="42">
        <f>'[3]Yes Bank'!AX34</f>
        <v>0</v>
      </c>
      <c r="AY1644" s="42">
        <f>'[3]Yes Bank'!AY34</f>
        <v>0</v>
      </c>
      <c r="AZ1644" s="42">
        <f>'[3]Yes Bank'!AZ34</f>
        <v>0</v>
      </c>
      <c r="BA1644" s="42">
        <f>'[3]Yes Bank'!BA34</f>
        <v>0</v>
      </c>
      <c r="BB1644" s="42">
        <f>'[3]Yes Bank'!BB34</f>
        <v>0</v>
      </c>
      <c r="BC1644" s="42">
        <f>'[3]Yes Bank'!BC34</f>
        <v>0</v>
      </c>
    </row>
    <row r="1645" spans="1:55" x14ac:dyDescent="0.2">
      <c r="A1645" s="46"/>
      <c r="B1645" s="47" t="s">
        <v>106</v>
      </c>
      <c r="C1645" s="48">
        <f>SUM(C1631:C1644)</f>
        <v>21094</v>
      </c>
      <c r="D1645" s="48">
        <f t="shared" ref="D1645:BC1645" si="350">SUM(D1631:D1644)</f>
        <v>27988.25</v>
      </c>
      <c r="E1645" s="48">
        <f t="shared" si="350"/>
        <v>19329</v>
      </c>
      <c r="F1645" s="48">
        <f t="shared" si="350"/>
        <v>26353.97</v>
      </c>
      <c r="G1645" s="48">
        <f t="shared" si="350"/>
        <v>27</v>
      </c>
      <c r="H1645" s="48">
        <f t="shared" si="350"/>
        <v>150.56</v>
      </c>
      <c r="I1645" s="48">
        <f t="shared" si="350"/>
        <v>1738</v>
      </c>
      <c r="J1645" s="48">
        <f t="shared" si="350"/>
        <v>1483.72</v>
      </c>
      <c r="K1645" s="2"/>
      <c r="L1645" s="2"/>
      <c r="M1645" s="2"/>
      <c r="N1645" s="48">
        <f t="shared" si="350"/>
        <v>95630</v>
      </c>
      <c r="O1645" s="48">
        <f t="shared" si="350"/>
        <v>52297.27</v>
      </c>
      <c r="P1645" s="48">
        <f t="shared" si="350"/>
        <v>95033</v>
      </c>
      <c r="Q1645" s="48">
        <f t="shared" si="350"/>
        <v>45682.670000000006</v>
      </c>
      <c r="R1645" s="48">
        <f t="shared" si="350"/>
        <v>535</v>
      </c>
      <c r="S1645" s="48">
        <f t="shared" si="350"/>
        <v>5645.59</v>
      </c>
      <c r="T1645" s="48">
        <f t="shared" si="350"/>
        <v>62</v>
      </c>
      <c r="U1645" s="48">
        <f t="shared" si="350"/>
        <v>969.00999999999988</v>
      </c>
      <c r="V1645" s="48">
        <f t="shared" si="350"/>
        <v>0</v>
      </c>
      <c r="W1645" s="48">
        <f t="shared" si="350"/>
        <v>0</v>
      </c>
      <c r="X1645" s="48">
        <f t="shared" si="350"/>
        <v>0</v>
      </c>
      <c r="Y1645" s="48">
        <f t="shared" si="350"/>
        <v>0</v>
      </c>
      <c r="Z1645" s="48">
        <f t="shared" si="350"/>
        <v>0</v>
      </c>
      <c r="AA1645" s="48">
        <f t="shared" si="350"/>
        <v>0</v>
      </c>
      <c r="AB1645" s="48">
        <f t="shared" si="350"/>
        <v>78</v>
      </c>
      <c r="AC1645" s="48">
        <f t="shared" si="350"/>
        <v>175.70000000000002</v>
      </c>
      <c r="AD1645" s="48">
        <f t="shared" si="350"/>
        <v>4844</v>
      </c>
      <c r="AE1645" s="48">
        <f t="shared" si="350"/>
        <v>44013.34</v>
      </c>
      <c r="AF1645" s="48">
        <f t="shared" si="350"/>
        <v>0</v>
      </c>
      <c r="AG1645" s="48">
        <f t="shared" si="350"/>
        <v>0</v>
      </c>
      <c r="AH1645" s="48">
        <f t="shared" si="350"/>
        <v>0</v>
      </c>
      <c r="AI1645" s="48">
        <f t="shared" si="350"/>
        <v>0</v>
      </c>
      <c r="AJ1645" s="48">
        <f t="shared" si="350"/>
        <v>139</v>
      </c>
      <c r="AK1645" s="48">
        <f t="shared" si="350"/>
        <v>1438.97</v>
      </c>
      <c r="AL1645" s="48">
        <f t="shared" si="350"/>
        <v>121785</v>
      </c>
      <c r="AM1645" s="48">
        <f t="shared" si="350"/>
        <v>125913.53000000001</v>
      </c>
      <c r="AN1645" s="48">
        <f t="shared" si="350"/>
        <v>99247</v>
      </c>
      <c r="AO1645" s="48">
        <f t="shared" si="350"/>
        <v>43153.359999999993</v>
      </c>
      <c r="AP1645" s="48">
        <f t="shared" si="350"/>
        <v>0</v>
      </c>
      <c r="AQ1645" s="48">
        <f t="shared" si="350"/>
        <v>0</v>
      </c>
      <c r="AR1645" s="48">
        <f t="shared" si="350"/>
        <v>5</v>
      </c>
      <c r="AS1645" s="48">
        <f t="shared" si="350"/>
        <v>9.32</v>
      </c>
      <c r="AT1645" s="48">
        <f t="shared" si="350"/>
        <v>72</v>
      </c>
      <c r="AU1645" s="48">
        <f t="shared" si="350"/>
        <v>1269.6100000000001</v>
      </c>
      <c r="AV1645" s="48">
        <f t="shared" si="350"/>
        <v>1585</v>
      </c>
      <c r="AW1645" s="48">
        <f t="shared" si="350"/>
        <v>6480.46</v>
      </c>
      <c r="AX1645" s="48">
        <f t="shared" si="350"/>
        <v>15254</v>
      </c>
      <c r="AY1645" s="48">
        <f t="shared" si="350"/>
        <v>40870.269999999997</v>
      </c>
      <c r="AZ1645" s="48">
        <f t="shared" si="350"/>
        <v>16916</v>
      </c>
      <c r="BA1645" s="48">
        <f t="shared" si="350"/>
        <v>48629.659999999989</v>
      </c>
      <c r="BB1645" s="48">
        <f t="shared" si="350"/>
        <v>138701</v>
      </c>
      <c r="BC1645" s="48">
        <f t="shared" si="350"/>
        <v>174543.18999999994</v>
      </c>
    </row>
    <row r="1646" spans="1:55" x14ac:dyDescent="0.2">
      <c r="A1646" s="78">
        <v>33</v>
      </c>
      <c r="B1646" s="79" t="s">
        <v>107</v>
      </c>
      <c r="C1646" s="41">
        <f t="shared" ref="C1646:D1654" si="351">E1646+G1646+I1646</f>
        <v>0</v>
      </c>
      <c r="D1646" s="41">
        <f t="shared" si="351"/>
        <v>0</v>
      </c>
      <c r="E1646" s="42">
        <f>[3]AU!E34</f>
        <v>0</v>
      </c>
      <c r="F1646" s="42">
        <f>[3]AU!F34</f>
        <v>0</v>
      </c>
      <c r="G1646" s="42">
        <f>[3]AU!G34</f>
        <v>0</v>
      </c>
      <c r="H1646" s="42">
        <f>[3]AU!H34</f>
        <v>0</v>
      </c>
      <c r="I1646" s="42">
        <f>[3]AU!I34</f>
        <v>0</v>
      </c>
      <c r="J1646" s="42">
        <f>[3]AU!J34</f>
        <v>0</v>
      </c>
      <c r="K1646" s="42">
        <f>[3]AU!K34</f>
        <v>0</v>
      </c>
      <c r="L1646" s="42">
        <f>[3]AU!L34</f>
        <v>0</v>
      </c>
      <c r="M1646" s="42">
        <f>[3]AU!M34</f>
        <v>0</v>
      </c>
      <c r="N1646" s="42">
        <f>[3]AU!N34</f>
        <v>0</v>
      </c>
      <c r="O1646" s="42">
        <f>[3]AU!O34</f>
        <v>0</v>
      </c>
      <c r="P1646" s="42">
        <f>[3]AU!P34</f>
        <v>0</v>
      </c>
      <c r="Q1646" s="42">
        <f>[3]AU!Q34</f>
        <v>0</v>
      </c>
      <c r="R1646" s="42">
        <f>[3]AU!R34</f>
        <v>0</v>
      </c>
      <c r="S1646" s="42">
        <f>[3]AU!S34</f>
        <v>0</v>
      </c>
      <c r="T1646" s="42">
        <f>[3]AU!T34</f>
        <v>0</v>
      </c>
      <c r="U1646" s="42">
        <f>[3]AU!U34</f>
        <v>0</v>
      </c>
      <c r="V1646" s="42">
        <f>[3]AU!V34</f>
        <v>0</v>
      </c>
      <c r="W1646" s="42">
        <f>[3]AU!W34</f>
        <v>0</v>
      </c>
      <c r="X1646" s="42">
        <f>[3]AU!X34</f>
        <v>0</v>
      </c>
      <c r="Y1646" s="42">
        <f>[3]AU!Y34</f>
        <v>0</v>
      </c>
      <c r="Z1646" s="42">
        <f>[3]AU!Z34</f>
        <v>0</v>
      </c>
      <c r="AA1646" s="42">
        <f>[3]AU!AA34</f>
        <v>0</v>
      </c>
      <c r="AB1646" s="42">
        <f>[3]AU!AB34</f>
        <v>0</v>
      </c>
      <c r="AC1646" s="42">
        <f>[3]AU!AC34</f>
        <v>0</v>
      </c>
      <c r="AD1646" s="42">
        <f>[3]AU!AD34</f>
        <v>0</v>
      </c>
      <c r="AE1646" s="42">
        <f>[3]AU!AE34</f>
        <v>0</v>
      </c>
      <c r="AF1646" s="42">
        <f>[3]AU!AF34</f>
        <v>0</v>
      </c>
      <c r="AG1646" s="42">
        <f>[3]AU!AG34</f>
        <v>0</v>
      </c>
      <c r="AH1646" s="42">
        <f>[3]AU!AH34</f>
        <v>0</v>
      </c>
      <c r="AI1646" s="42">
        <f>[3]AU!AI34</f>
        <v>0</v>
      </c>
      <c r="AJ1646" s="42">
        <f>[3]AU!AJ34</f>
        <v>0</v>
      </c>
      <c r="AK1646" s="42">
        <f>[3]AU!AK34</f>
        <v>0</v>
      </c>
      <c r="AL1646" s="42">
        <f>[3]AU!AL34</f>
        <v>0</v>
      </c>
      <c r="AM1646" s="42">
        <f>[3]AU!AM34</f>
        <v>0</v>
      </c>
      <c r="AN1646" s="42">
        <f>[3]AU!AN34</f>
        <v>0</v>
      </c>
      <c r="AO1646" s="42">
        <f>[3]AU!AO34</f>
        <v>0</v>
      </c>
      <c r="AP1646" s="42">
        <f>[3]AU!AP34</f>
        <v>0</v>
      </c>
      <c r="AQ1646" s="42">
        <f>[3]AU!AQ34</f>
        <v>0</v>
      </c>
      <c r="AR1646" s="42">
        <f>[3]AU!AR34</f>
        <v>0</v>
      </c>
      <c r="AS1646" s="42">
        <f>[3]AU!AS34</f>
        <v>0</v>
      </c>
      <c r="AT1646" s="42">
        <f>[3]AU!AT34</f>
        <v>0</v>
      </c>
      <c r="AU1646" s="42">
        <f>[3]AU!AU34</f>
        <v>0</v>
      </c>
      <c r="AV1646" s="42">
        <f>[3]AU!AV34</f>
        <v>0</v>
      </c>
      <c r="AW1646" s="42">
        <f>[3]AU!AW34</f>
        <v>0</v>
      </c>
      <c r="AX1646" s="42">
        <f>[3]AU!AX34</f>
        <v>0</v>
      </c>
      <c r="AY1646" s="42">
        <f>[3]AU!AY34</f>
        <v>0</v>
      </c>
      <c r="AZ1646" s="42">
        <f>[3]AU!AZ34</f>
        <v>0</v>
      </c>
      <c r="BA1646" s="42">
        <f>[3]AU!BA34</f>
        <v>0</v>
      </c>
      <c r="BB1646" s="42">
        <f>[3]AU!BB34</f>
        <v>0</v>
      </c>
      <c r="BC1646" s="42">
        <f>[3]AU!BC34</f>
        <v>0</v>
      </c>
    </row>
    <row r="1647" spans="1:55" x14ac:dyDescent="0.2">
      <c r="A1647" s="78">
        <v>34</v>
      </c>
      <c r="B1647" s="79" t="s">
        <v>108</v>
      </c>
      <c r="C1647" s="41">
        <f t="shared" si="351"/>
        <v>0</v>
      </c>
      <c r="D1647" s="41">
        <f t="shared" si="351"/>
        <v>0</v>
      </c>
      <c r="E1647" s="42">
        <f>[3]Capital!E34</f>
        <v>0</v>
      </c>
      <c r="F1647" s="42">
        <f>[3]Capital!F34</f>
        <v>0</v>
      </c>
      <c r="G1647" s="42">
        <f>[3]Capital!G34</f>
        <v>0</v>
      </c>
      <c r="H1647" s="42">
        <f>[3]Capital!H34</f>
        <v>0</v>
      </c>
      <c r="I1647" s="42">
        <f>[3]Capital!I34</f>
        <v>0</v>
      </c>
      <c r="J1647" s="42">
        <f>[3]Capital!J34</f>
        <v>0</v>
      </c>
      <c r="K1647" s="42">
        <f>[3]Capital!K34</f>
        <v>0</v>
      </c>
      <c r="L1647" s="42">
        <f>[3]Capital!L34</f>
        <v>0</v>
      </c>
      <c r="M1647" s="42">
        <f>[3]Capital!M34</f>
        <v>0</v>
      </c>
      <c r="N1647" s="42">
        <f>[3]Capital!N34</f>
        <v>0</v>
      </c>
      <c r="O1647" s="42">
        <f>[3]Capital!O34</f>
        <v>0</v>
      </c>
      <c r="P1647" s="42">
        <f>[3]Capital!P34</f>
        <v>0</v>
      </c>
      <c r="Q1647" s="42">
        <f>[3]Capital!Q34</f>
        <v>0</v>
      </c>
      <c r="R1647" s="42">
        <f>[3]Capital!R34</f>
        <v>0</v>
      </c>
      <c r="S1647" s="42">
        <f>[3]Capital!S34</f>
        <v>0</v>
      </c>
      <c r="T1647" s="42">
        <f>[3]Capital!T34</f>
        <v>0</v>
      </c>
      <c r="U1647" s="42">
        <f>[3]Capital!U34</f>
        <v>0</v>
      </c>
      <c r="V1647" s="42">
        <f>[3]Capital!V34</f>
        <v>0</v>
      </c>
      <c r="W1647" s="42">
        <f>[3]Capital!W34</f>
        <v>0</v>
      </c>
      <c r="X1647" s="42">
        <f>[3]Capital!X34</f>
        <v>0</v>
      </c>
      <c r="Y1647" s="42">
        <f>[3]Capital!Y34</f>
        <v>0</v>
      </c>
      <c r="Z1647" s="42">
        <f>[3]Capital!Z34</f>
        <v>0</v>
      </c>
      <c r="AA1647" s="42">
        <f>[3]Capital!AA34</f>
        <v>0</v>
      </c>
      <c r="AB1647" s="42">
        <f>[3]Capital!AB34</f>
        <v>0</v>
      </c>
      <c r="AC1647" s="42">
        <f>[3]Capital!AC34</f>
        <v>0</v>
      </c>
      <c r="AD1647" s="42">
        <f>[3]Capital!AD34</f>
        <v>0</v>
      </c>
      <c r="AE1647" s="42">
        <f>[3]Capital!AE34</f>
        <v>0</v>
      </c>
      <c r="AF1647" s="42">
        <f>[3]Capital!AF34</f>
        <v>0</v>
      </c>
      <c r="AG1647" s="42">
        <f>[3]Capital!AG34</f>
        <v>0</v>
      </c>
      <c r="AH1647" s="42">
        <f>[3]Capital!AH34</f>
        <v>0</v>
      </c>
      <c r="AI1647" s="42">
        <f>[3]Capital!AI34</f>
        <v>0</v>
      </c>
      <c r="AJ1647" s="42">
        <f>[3]Capital!AJ34</f>
        <v>0</v>
      </c>
      <c r="AK1647" s="42">
        <f>[3]Capital!AK34</f>
        <v>0</v>
      </c>
      <c r="AL1647" s="42">
        <f>[3]Capital!AL34</f>
        <v>0</v>
      </c>
      <c r="AM1647" s="42">
        <f>[3]Capital!AM34</f>
        <v>0</v>
      </c>
      <c r="AN1647" s="42">
        <f>[3]Capital!AN34</f>
        <v>0</v>
      </c>
      <c r="AO1647" s="42">
        <f>[3]Capital!AO34</f>
        <v>0</v>
      </c>
      <c r="AP1647" s="42">
        <f>[3]Capital!AP34</f>
        <v>0</v>
      </c>
      <c r="AQ1647" s="42">
        <f>[3]Capital!AQ34</f>
        <v>0</v>
      </c>
      <c r="AR1647" s="42">
        <f>[3]Capital!AR34</f>
        <v>0</v>
      </c>
      <c r="AS1647" s="42">
        <f>[3]Capital!AS34</f>
        <v>0</v>
      </c>
      <c r="AT1647" s="42">
        <f>[3]Capital!AT34</f>
        <v>0</v>
      </c>
      <c r="AU1647" s="42">
        <f>[3]Capital!AU34</f>
        <v>0</v>
      </c>
      <c r="AV1647" s="42">
        <f>[3]Capital!AV34</f>
        <v>0</v>
      </c>
      <c r="AW1647" s="42">
        <f>[3]Capital!AW34</f>
        <v>0</v>
      </c>
      <c r="AX1647" s="42">
        <f>[3]Capital!AX34</f>
        <v>0</v>
      </c>
      <c r="AY1647" s="42">
        <f>[3]Capital!AY34</f>
        <v>0</v>
      </c>
      <c r="AZ1647" s="42">
        <f>[3]Capital!AZ34</f>
        <v>0</v>
      </c>
      <c r="BA1647" s="42">
        <f>[3]Capital!BA34</f>
        <v>0</v>
      </c>
      <c r="BB1647" s="42">
        <f>[3]Capital!BB34</f>
        <v>0</v>
      </c>
      <c r="BC1647" s="42">
        <f>[3]Capital!BC34</f>
        <v>0</v>
      </c>
    </row>
    <row r="1648" spans="1:55" x14ac:dyDescent="0.2">
      <c r="A1648" s="78">
        <v>35</v>
      </c>
      <c r="B1648" s="79" t="s">
        <v>110</v>
      </c>
      <c r="C1648" s="41">
        <f t="shared" si="351"/>
        <v>0</v>
      </c>
      <c r="D1648" s="41">
        <f t="shared" si="351"/>
        <v>0</v>
      </c>
      <c r="E1648" s="42">
        <f>[3]Equitas!E34</f>
        <v>0</v>
      </c>
      <c r="F1648" s="42">
        <f>[3]Equitas!F34</f>
        <v>0</v>
      </c>
      <c r="G1648" s="42">
        <f>[3]Equitas!G34</f>
        <v>0</v>
      </c>
      <c r="H1648" s="42">
        <f>[3]Equitas!H34</f>
        <v>0</v>
      </c>
      <c r="I1648" s="42">
        <f>[3]Equitas!I34</f>
        <v>0</v>
      </c>
      <c r="J1648" s="42">
        <f>[3]Equitas!J34</f>
        <v>0</v>
      </c>
      <c r="K1648" s="42">
        <f>[3]Equitas!K34</f>
        <v>0</v>
      </c>
      <c r="L1648" s="42">
        <f>[3]Equitas!L34</f>
        <v>0</v>
      </c>
      <c r="M1648" s="42">
        <f>[3]Equitas!M34</f>
        <v>0</v>
      </c>
      <c r="N1648" s="42">
        <f>[3]Equitas!N34</f>
        <v>0</v>
      </c>
      <c r="O1648" s="42">
        <f>[3]Equitas!O34</f>
        <v>0</v>
      </c>
      <c r="P1648" s="42">
        <f>[3]Equitas!P34</f>
        <v>0</v>
      </c>
      <c r="Q1648" s="42">
        <f>[3]Equitas!Q34</f>
        <v>0</v>
      </c>
      <c r="R1648" s="42">
        <f>[3]Equitas!R34</f>
        <v>0</v>
      </c>
      <c r="S1648" s="42">
        <f>[3]Equitas!S34</f>
        <v>0</v>
      </c>
      <c r="T1648" s="42">
        <f>[3]Equitas!T34</f>
        <v>0</v>
      </c>
      <c r="U1648" s="42">
        <f>[3]Equitas!U34</f>
        <v>0</v>
      </c>
      <c r="V1648" s="42">
        <f>[3]Equitas!V34</f>
        <v>0</v>
      </c>
      <c r="W1648" s="42">
        <f>[3]Equitas!W34</f>
        <v>0</v>
      </c>
      <c r="X1648" s="42">
        <f>[3]Equitas!X34</f>
        <v>0</v>
      </c>
      <c r="Y1648" s="42">
        <f>[3]Equitas!Y34</f>
        <v>0</v>
      </c>
      <c r="Z1648" s="42">
        <f>[3]Equitas!Z34</f>
        <v>0</v>
      </c>
      <c r="AA1648" s="42">
        <f>[3]Equitas!AA34</f>
        <v>0</v>
      </c>
      <c r="AB1648" s="42">
        <f>[3]Equitas!AB34</f>
        <v>0</v>
      </c>
      <c r="AC1648" s="42">
        <f>[3]Equitas!AC34</f>
        <v>0</v>
      </c>
      <c r="AD1648" s="42">
        <f>[3]Equitas!AD34</f>
        <v>0</v>
      </c>
      <c r="AE1648" s="42">
        <f>[3]Equitas!AE34</f>
        <v>0</v>
      </c>
      <c r="AF1648" s="42">
        <f>[3]Equitas!AF34</f>
        <v>0</v>
      </c>
      <c r="AG1648" s="42">
        <f>[3]Equitas!AG34</f>
        <v>0</v>
      </c>
      <c r="AH1648" s="42">
        <f>[3]Equitas!AH34</f>
        <v>0</v>
      </c>
      <c r="AI1648" s="42">
        <f>[3]Equitas!AI34</f>
        <v>0</v>
      </c>
      <c r="AJ1648" s="42">
        <f>[3]Equitas!AJ34</f>
        <v>0</v>
      </c>
      <c r="AK1648" s="42">
        <f>[3]Equitas!AK34</f>
        <v>0</v>
      </c>
      <c r="AL1648" s="42">
        <f>[3]Equitas!AL34</f>
        <v>0</v>
      </c>
      <c r="AM1648" s="42">
        <f>[3]Equitas!AM34</f>
        <v>0</v>
      </c>
      <c r="AN1648" s="42">
        <f>[3]Equitas!AN34</f>
        <v>0</v>
      </c>
      <c r="AO1648" s="42">
        <f>[3]Equitas!AO34</f>
        <v>0</v>
      </c>
      <c r="AP1648" s="42">
        <f>[3]Equitas!AP34</f>
        <v>0</v>
      </c>
      <c r="AQ1648" s="42">
        <f>[3]Equitas!AQ34</f>
        <v>0</v>
      </c>
      <c r="AR1648" s="42">
        <f>[3]Equitas!AR34</f>
        <v>0</v>
      </c>
      <c r="AS1648" s="42">
        <f>[3]Equitas!AS34</f>
        <v>0</v>
      </c>
      <c r="AT1648" s="42">
        <f>[3]Equitas!AT34</f>
        <v>0</v>
      </c>
      <c r="AU1648" s="42">
        <f>[3]Equitas!AU34</f>
        <v>0</v>
      </c>
      <c r="AV1648" s="42">
        <f>[3]Equitas!AV34</f>
        <v>0</v>
      </c>
      <c r="AW1648" s="42">
        <f>[3]Equitas!AW34</f>
        <v>0</v>
      </c>
      <c r="AX1648" s="42">
        <f>[3]Equitas!AX34</f>
        <v>0</v>
      </c>
      <c r="AY1648" s="42">
        <f>[3]Equitas!AY34</f>
        <v>0</v>
      </c>
      <c r="AZ1648" s="42">
        <f>[3]Equitas!AZ34</f>
        <v>0</v>
      </c>
      <c r="BA1648" s="42">
        <f>[3]Equitas!BA34</f>
        <v>0</v>
      </c>
      <c r="BB1648" s="42">
        <f>[3]Equitas!BB34</f>
        <v>0</v>
      </c>
      <c r="BC1648" s="42">
        <f>[3]Equitas!BC34</f>
        <v>0</v>
      </c>
    </row>
    <row r="1649" spans="1:55" x14ac:dyDescent="0.2">
      <c r="A1649" s="78">
        <v>36</v>
      </c>
      <c r="B1649" s="79" t="s">
        <v>111</v>
      </c>
      <c r="C1649" s="41">
        <f t="shared" si="351"/>
        <v>0</v>
      </c>
      <c r="D1649" s="41">
        <f t="shared" si="351"/>
        <v>0</v>
      </c>
      <c r="E1649" s="42">
        <f>[3]ESAF!E34</f>
        <v>0</v>
      </c>
      <c r="F1649" s="42">
        <f>[3]ESAF!F34</f>
        <v>0</v>
      </c>
      <c r="G1649" s="42">
        <f>[3]ESAF!G34</f>
        <v>0</v>
      </c>
      <c r="H1649" s="42">
        <f>[3]ESAF!H34</f>
        <v>0</v>
      </c>
      <c r="I1649" s="42">
        <f>[3]ESAF!I34</f>
        <v>0</v>
      </c>
      <c r="J1649" s="42">
        <f>[3]ESAF!J34</f>
        <v>0</v>
      </c>
      <c r="K1649" s="42">
        <f>[3]ESAF!K34</f>
        <v>0</v>
      </c>
      <c r="L1649" s="42">
        <f>[3]ESAF!L34</f>
        <v>0</v>
      </c>
      <c r="M1649" s="42">
        <f>[3]ESAF!M34</f>
        <v>0</v>
      </c>
      <c r="N1649" s="42">
        <f>[3]ESAF!N34</f>
        <v>0</v>
      </c>
      <c r="O1649" s="42">
        <f>[3]ESAF!O34</f>
        <v>0</v>
      </c>
      <c r="P1649" s="42">
        <f>[3]ESAF!P34</f>
        <v>0</v>
      </c>
      <c r="Q1649" s="42">
        <f>[3]ESAF!Q34</f>
        <v>0</v>
      </c>
      <c r="R1649" s="42">
        <f>[3]ESAF!R34</f>
        <v>0</v>
      </c>
      <c r="S1649" s="42">
        <f>[3]ESAF!S34</f>
        <v>0</v>
      </c>
      <c r="T1649" s="42">
        <f>[3]ESAF!T34</f>
        <v>0</v>
      </c>
      <c r="U1649" s="42">
        <f>[3]ESAF!U34</f>
        <v>0</v>
      </c>
      <c r="V1649" s="42">
        <f>[3]ESAF!V34</f>
        <v>0</v>
      </c>
      <c r="W1649" s="42">
        <f>[3]ESAF!W34</f>
        <v>0</v>
      </c>
      <c r="X1649" s="42">
        <f>[3]ESAF!X34</f>
        <v>0</v>
      </c>
      <c r="Y1649" s="42">
        <f>[3]ESAF!Y34</f>
        <v>0</v>
      </c>
      <c r="Z1649" s="42">
        <f>[3]ESAF!Z34</f>
        <v>0</v>
      </c>
      <c r="AA1649" s="42">
        <f>[3]ESAF!AA34</f>
        <v>0</v>
      </c>
      <c r="AB1649" s="42">
        <f>[3]ESAF!AB34</f>
        <v>0</v>
      </c>
      <c r="AC1649" s="42">
        <f>[3]ESAF!AC34</f>
        <v>0</v>
      </c>
      <c r="AD1649" s="42">
        <f>[3]ESAF!AD34</f>
        <v>0</v>
      </c>
      <c r="AE1649" s="42">
        <f>[3]ESAF!AE34</f>
        <v>0</v>
      </c>
      <c r="AF1649" s="42">
        <f>[3]ESAF!AF34</f>
        <v>0</v>
      </c>
      <c r="AG1649" s="42">
        <f>[3]ESAF!AG34</f>
        <v>0</v>
      </c>
      <c r="AH1649" s="42">
        <f>[3]ESAF!AH34</f>
        <v>0</v>
      </c>
      <c r="AI1649" s="42">
        <f>[3]ESAF!AI34</f>
        <v>0</v>
      </c>
      <c r="AJ1649" s="42">
        <f>[3]ESAF!AJ34</f>
        <v>0</v>
      </c>
      <c r="AK1649" s="42">
        <f>[3]ESAF!AK34</f>
        <v>0</v>
      </c>
      <c r="AL1649" s="42">
        <f>[3]ESAF!AL34</f>
        <v>0</v>
      </c>
      <c r="AM1649" s="42">
        <f>[3]ESAF!AM34</f>
        <v>0</v>
      </c>
      <c r="AN1649" s="42">
        <f>[3]ESAF!AN34</f>
        <v>0</v>
      </c>
      <c r="AO1649" s="42">
        <f>[3]ESAF!AO34</f>
        <v>0</v>
      </c>
      <c r="AP1649" s="42">
        <f>[3]ESAF!AP34</f>
        <v>0</v>
      </c>
      <c r="AQ1649" s="42">
        <f>[3]ESAF!AQ34</f>
        <v>0</v>
      </c>
      <c r="AR1649" s="42">
        <f>[3]ESAF!AR34</f>
        <v>0</v>
      </c>
      <c r="AS1649" s="42">
        <f>[3]ESAF!AS34</f>
        <v>0</v>
      </c>
      <c r="AT1649" s="42">
        <f>[3]ESAF!AT34</f>
        <v>0</v>
      </c>
      <c r="AU1649" s="42">
        <f>[3]ESAF!AU34</f>
        <v>0</v>
      </c>
      <c r="AV1649" s="42">
        <f>[3]ESAF!AV34</f>
        <v>0</v>
      </c>
      <c r="AW1649" s="42">
        <f>[3]ESAF!AW34</f>
        <v>0</v>
      </c>
      <c r="AX1649" s="42">
        <f>[3]ESAF!AX34</f>
        <v>0</v>
      </c>
      <c r="AY1649" s="42">
        <f>[3]ESAF!AY34</f>
        <v>0</v>
      </c>
      <c r="AZ1649" s="42">
        <f>[3]ESAF!AZ34</f>
        <v>0</v>
      </c>
      <c r="BA1649" s="42">
        <f>[3]ESAF!BA34</f>
        <v>0</v>
      </c>
      <c r="BB1649" s="42">
        <f>[3]ESAF!BB34</f>
        <v>0</v>
      </c>
      <c r="BC1649" s="42">
        <f>[3]ESAF!BC34</f>
        <v>0</v>
      </c>
    </row>
    <row r="1650" spans="1:55" x14ac:dyDescent="0.2">
      <c r="A1650" s="78">
        <v>37</v>
      </c>
      <c r="B1650" s="79" t="s">
        <v>149</v>
      </c>
      <c r="C1650" s="41">
        <f t="shared" si="351"/>
        <v>0</v>
      </c>
      <c r="D1650" s="41">
        <f t="shared" si="351"/>
        <v>0</v>
      </c>
      <c r="E1650" s="42">
        <f>'[3]Fincare SFB'!E34</f>
        <v>0</v>
      </c>
      <c r="F1650" s="42">
        <f>'[3]Fincare SFB'!F34</f>
        <v>0</v>
      </c>
      <c r="G1650" s="42">
        <f>'[3]Fincare SFB'!G34</f>
        <v>0</v>
      </c>
      <c r="H1650" s="42">
        <f>'[3]Fincare SFB'!H34</f>
        <v>0</v>
      </c>
      <c r="I1650" s="42">
        <f>'[3]Fincare SFB'!I34</f>
        <v>0</v>
      </c>
      <c r="J1650" s="42">
        <f>'[3]Fincare SFB'!J34</f>
        <v>0</v>
      </c>
      <c r="K1650" s="42">
        <f>'[3]Fincare SFB'!K34</f>
        <v>0</v>
      </c>
      <c r="L1650" s="42">
        <f>'[3]Fincare SFB'!L34</f>
        <v>0</v>
      </c>
      <c r="M1650" s="42">
        <f>'[3]Fincare SFB'!M34</f>
        <v>0</v>
      </c>
      <c r="N1650" s="42">
        <f>'[3]Fincare SFB'!N34</f>
        <v>0</v>
      </c>
      <c r="O1650" s="42">
        <f>'[3]Fincare SFB'!O34</f>
        <v>0</v>
      </c>
      <c r="P1650" s="42">
        <f>'[3]Fincare SFB'!P34</f>
        <v>0</v>
      </c>
      <c r="Q1650" s="42">
        <f>'[3]Fincare SFB'!Q34</f>
        <v>0</v>
      </c>
      <c r="R1650" s="42">
        <f>'[3]Fincare SFB'!R34</f>
        <v>0</v>
      </c>
      <c r="S1650" s="42">
        <f>'[3]Fincare SFB'!S34</f>
        <v>0</v>
      </c>
      <c r="T1650" s="42">
        <f>'[3]Fincare SFB'!T34</f>
        <v>0</v>
      </c>
      <c r="U1650" s="42">
        <f>'[3]Fincare SFB'!U34</f>
        <v>0</v>
      </c>
      <c r="V1650" s="42">
        <f>'[3]Fincare SFB'!V34</f>
        <v>0</v>
      </c>
      <c r="W1650" s="42">
        <f>'[3]Fincare SFB'!W34</f>
        <v>0</v>
      </c>
      <c r="X1650" s="42">
        <f>'[3]Fincare SFB'!X34</f>
        <v>0</v>
      </c>
      <c r="Y1650" s="42">
        <f>'[3]Fincare SFB'!Y34</f>
        <v>0</v>
      </c>
      <c r="Z1650" s="42">
        <f>'[3]Fincare SFB'!Z34</f>
        <v>0</v>
      </c>
      <c r="AA1650" s="42">
        <f>'[3]Fincare SFB'!AA34</f>
        <v>0</v>
      </c>
      <c r="AB1650" s="42">
        <f>'[3]Fincare SFB'!AB34</f>
        <v>0</v>
      </c>
      <c r="AC1650" s="42">
        <f>'[3]Fincare SFB'!AC34</f>
        <v>0</v>
      </c>
      <c r="AD1650" s="42">
        <f>'[3]Fincare SFB'!AD34</f>
        <v>0</v>
      </c>
      <c r="AE1650" s="42">
        <f>'[3]Fincare SFB'!AE34</f>
        <v>0</v>
      </c>
      <c r="AF1650" s="42">
        <f>'[3]Fincare SFB'!AF34</f>
        <v>0</v>
      </c>
      <c r="AG1650" s="42">
        <f>'[3]Fincare SFB'!AG34</f>
        <v>0</v>
      </c>
      <c r="AH1650" s="42">
        <f>'[3]Fincare SFB'!AH34</f>
        <v>0</v>
      </c>
      <c r="AI1650" s="42">
        <f>'[3]Fincare SFB'!AI34</f>
        <v>0</v>
      </c>
      <c r="AJ1650" s="42">
        <f>'[3]Fincare SFB'!AJ34</f>
        <v>0</v>
      </c>
      <c r="AK1650" s="42">
        <f>'[3]Fincare SFB'!AK34</f>
        <v>0</v>
      </c>
      <c r="AL1650" s="42">
        <f>'[3]Fincare SFB'!AL34</f>
        <v>0</v>
      </c>
      <c r="AM1650" s="42">
        <f>'[3]Fincare SFB'!AM34</f>
        <v>0</v>
      </c>
      <c r="AN1650" s="42">
        <f>'[3]Fincare SFB'!AN34</f>
        <v>0</v>
      </c>
      <c r="AO1650" s="42">
        <f>'[3]Fincare SFB'!AO34</f>
        <v>0</v>
      </c>
      <c r="AP1650" s="42">
        <f>'[3]Fincare SFB'!AP34</f>
        <v>0</v>
      </c>
      <c r="AQ1650" s="42">
        <f>'[3]Fincare SFB'!AQ34</f>
        <v>0</v>
      </c>
      <c r="AR1650" s="42">
        <f>'[3]Fincare SFB'!AR34</f>
        <v>0</v>
      </c>
      <c r="AS1650" s="42">
        <f>'[3]Fincare SFB'!AS34</f>
        <v>0</v>
      </c>
      <c r="AT1650" s="42">
        <f>'[3]Fincare SFB'!AT34</f>
        <v>0</v>
      </c>
      <c r="AU1650" s="42">
        <f>'[3]Fincare SFB'!AU34</f>
        <v>0</v>
      </c>
      <c r="AV1650" s="42">
        <f>'[3]Fincare SFB'!AV34</f>
        <v>0</v>
      </c>
      <c r="AW1650" s="42">
        <f>'[3]Fincare SFB'!AW34</f>
        <v>0</v>
      </c>
      <c r="AX1650" s="42">
        <f>'[3]Fincare SFB'!AX34</f>
        <v>0</v>
      </c>
      <c r="AY1650" s="42">
        <f>'[3]Fincare SFB'!AY34</f>
        <v>0</v>
      </c>
      <c r="AZ1650" s="42">
        <f>'[3]Fincare SFB'!AZ34</f>
        <v>0</v>
      </c>
      <c r="BA1650" s="42">
        <f>'[3]Fincare SFB'!BA34</f>
        <v>0</v>
      </c>
      <c r="BB1650" s="42">
        <f>'[3]Fincare SFB'!BB34</f>
        <v>0</v>
      </c>
      <c r="BC1650" s="42">
        <f>'[3]Fincare SFB'!BC34</f>
        <v>0</v>
      </c>
    </row>
    <row r="1651" spans="1:55" x14ac:dyDescent="0.2">
      <c r="A1651" s="78">
        <v>38</v>
      </c>
      <c r="B1651" s="79" t="s">
        <v>112</v>
      </c>
      <c r="C1651" s="41">
        <f t="shared" si="351"/>
        <v>0</v>
      </c>
      <c r="D1651" s="41">
        <f t="shared" si="351"/>
        <v>0</v>
      </c>
      <c r="E1651" s="42">
        <f>[3]Jana!E34</f>
        <v>0</v>
      </c>
      <c r="F1651" s="42">
        <f>[3]Jana!F34</f>
        <v>0</v>
      </c>
      <c r="G1651" s="42">
        <f>[3]Jana!G34</f>
        <v>0</v>
      </c>
      <c r="H1651" s="42">
        <f>[3]Jana!H34</f>
        <v>0</v>
      </c>
      <c r="I1651" s="42">
        <f>[3]Jana!I34</f>
        <v>0</v>
      </c>
      <c r="J1651" s="42">
        <f>[3]Jana!J34</f>
        <v>0</v>
      </c>
      <c r="K1651" s="42">
        <f>[3]Jana!K34</f>
        <v>0</v>
      </c>
      <c r="L1651" s="42">
        <f>[3]Jana!L34</f>
        <v>0</v>
      </c>
      <c r="M1651" s="42">
        <f>[3]Jana!M34</f>
        <v>0</v>
      </c>
      <c r="N1651" s="42">
        <f>[3]Jana!N34</f>
        <v>0</v>
      </c>
      <c r="O1651" s="42">
        <f>[3]Jana!O34</f>
        <v>0</v>
      </c>
      <c r="P1651" s="42">
        <f>[3]Jana!P34</f>
        <v>0</v>
      </c>
      <c r="Q1651" s="42">
        <f>[3]Jana!Q34</f>
        <v>0</v>
      </c>
      <c r="R1651" s="42">
        <f>[3]Jana!R34</f>
        <v>0</v>
      </c>
      <c r="S1651" s="42">
        <f>[3]Jana!S34</f>
        <v>0</v>
      </c>
      <c r="T1651" s="42">
        <f>[3]Jana!T34</f>
        <v>0</v>
      </c>
      <c r="U1651" s="42">
        <f>[3]Jana!U34</f>
        <v>0</v>
      </c>
      <c r="V1651" s="42">
        <f>[3]Jana!V34</f>
        <v>0</v>
      </c>
      <c r="W1651" s="42">
        <f>[3]Jana!W34</f>
        <v>0</v>
      </c>
      <c r="X1651" s="42">
        <f>[3]Jana!X34</f>
        <v>0</v>
      </c>
      <c r="Y1651" s="42">
        <f>[3]Jana!Y34</f>
        <v>0</v>
      </c>
      <c r="Z1651" s="42">
        <f>[3]Jana!Z34</f>
        <v>0</v>
      </c>
      <c r="AA1651" s="42">
        <f>[3]Jana!AA34</f>
        <v>0</v>
      </c>
      <c r="AB1651" s="42">
        <f>[3]Jana!AB34</f>
        <v>0</v>
      </c>
      <c r="AC1651" s="42">
        <f>[3]Jana!AC34</f>
        <v>0</v>
      </c>
      <c r="AD1651" s="42">
        <f>[3]Jana!AD34</f>
        <v>0</v>
      </c>
      <c r="AE1651" s="42">
        <f>[3]Jana!AE34</f>
        <v>0</v>
      </c>
      <c r="AF1651" s="42">
        <f>[3]Jana!AF34</f>
        <v>0</v>
      </c>
      <c r="AG1651" s="42">
        <f>[3]Jana!AG34</f>
        <v>0</v>
      </c>
      <c r="AH1651" s="42">
        <f>[3]Jana!AH34</f>
        <v>0</v>
      </c>
      <c r="AI1651" s="42">
        <f>[3]Jana!AI34</f>
        <v>0</v>
      </c>
      <c r="AJ1651" s="42">
        <f>[3]Jana!AJ34</f>
        <v>0</v>
      </c>
      <c r="AK1651" s="42">
        <f>[3]Jana!AK34</f>
        <v>0</v>
      </c>
      <c r="AL1651" s="42">
        <f>[3]Jana!AL34</f>
        <v>0</v>
      </c>
      <c r="AM1651" s="42">
        <f>[3]Jana!AM34</f>
        <v>0</v>
      </c>
      <c r="AN1651" s="42">
        <f>[3]Jana!AN34</f>
        <v>0</v>
      </c>
      <c r="AO1651" s="42">
        <f>[3]Jana!AO34</f>
        <v>0</v>
      </c>
      <c r="AP1651" s="42">
        <f>[3]Jana!AP34</f>
        <v>0</v>
      </c>
      <c r="AQ1651" s="42">
        <f>[3]Jana!AQ34</f>
        <v>0</v>
      </c>
      <c r="AR1651" s="42">
        <f>[3]Jana!AR34</f>
        <v>0</v>
      </c>
      <c r="AS1651" s="42">
        <f>[3]Jana!AS34</f>
        <v>0</v>
      </c>
      <c r="AT1651" s="42">
        <f>[3]Jana!AT34</f>
        <v>0</v>
      </c>
      <c r="AU1651" s="42">
        <f>[3]Jana!AU34</f>
        <v>0</v>
      </c>
      <c r="AV1651" s="42">
        <f>[3]Jana!AV34</f>
        <v>0</v>
      </c>
      <c r="AW1651" s="42">
        <f>[3]Jana!AW34</f>
        <v>0</v>
      </c>
      <c r="AX1651" s="42">
        <f>[3]Jana!AX34</f>
        <v>0</v>
      </c>
      <c r="AY1651" s="42">
        <f>[3]Jana!AY34</f>
        <v>0</v>
      </c>
      <c r="AZ1651" s="42">
        <f>[3]Jana!AZ34</f>
        <v>0</v>
      </c>
      <c r="BA1651" s="42">
        <f>[3]Jana!BA34</f>
        <v>0</v>
      </c>
      <c r="BB1651" s="42">
        <f>[3]Jana!BB34</f>
        <v>0</v>
      </c>
      <c r="BC1651" s="42">
        <f>[3]Jana!BC34</f>
        <v>0</v>
      </c>
    </row>
    <row r="1652" spans="1:55" x14ac:dyDescent="0.2">
      <c r="A1652" s="78">
        <v>39</v>
      </c>
      <c r="B1652" s="79" t="s">
        <v>113</v>
      </c>
      <c r="C1652" s="41">
        <f t="shared" si="351"/>
        <v>0</v>
      </c>
      <c r="D1652" s="41">
        <f t="shared" si="351"/>
        <v>0</v>
      </c>
      <c r="E1652" s="42">
        <f>[3]Suryoday!E34</f>
        <v>0</v>
      </c>
      <c r="F1652" s="42">
        <f>[3]Suryoday!F34</f>
        <v>0</v>
      </c>
      <c r="G1652" s="42">
        <f>[3]Suryoday!G34</f>
        <v>0</v>
      </c>
      <c r="H1652" s="42">
        <f>[3]Suryoday!H34</f>
        <v>0</v>
      </c>
      <c r="I1652" s="42">
        <f>[3]Suryoday!I34</f>
        <v>0</v>
      </c>
      <c r="J1652" s="42">
        <f>[3]Suryoday!J34</f>
        <v>0</v>
      </c>
      <c r="K1652" s="42">
        <f>[3]Suryoday!K34</f>
        <v>0</v>
      </c>
      <c r="L1652" s="42">
        <f>[3]Suryoday!L34</f>
        <v>0</v>
      </c>
      <c r="M1652" s="42">
        <f>[3]Suryoday!M34</f>
        <v>0</v>
      </c>
      <c r="N1652" s="42">
        <f>[3]Suryoday!N34</f>
        <v>0</v>
      </c>
      <c r="O1652" s="42">
        <f>[3]Suryoday!O34</f>
        <v>0</v>
      </c>
      <c r="P1652" s="42">
        <f>[3]Suryoday!P34</f>
        <v>0</v>
      </c>
      <c r="Q1652" s="42">
        <f>[3]Suryoday!Q34</f>
        <v>0</v>
      </c>
      <c r="R1652" s="42">
        <f>[3]Suryoday!R34</f>
        <v>0</v>
      </c>
      <c r="S1652" s="42">
        <f>[3]Suryoday!S34</f>
        <v>0</v>
      </c>
      <c r="T1652" s="42">
        <f>[3]Suryoday!T34</f>
        <v>0</v>
      </c>
      <c r="U1652" s="42">
        <f>[3]Suryoday!U34</f>
        <v>0</v>
      </c>
      <c r="V1652" s="42">
        <f>[3]Suryoday!V34</f>
        <v>0</v>
      </c>
      <c r="W1652" s="42">
        <f>[3]Suryoday!W34</f>
        <v>0</v>
      </c>
      <c r="X1652" s="42">
        <f>[3]Suryoday!X34</f>
        <v>0</v>
      </c>
      <c r="Y1652" s="42">
        <f>[3]Suryoday!Y34</f>
        <v>0</v>
      </c>
      <c r="Z1652" s="42">
        <f>[3]Suryoday!Z34</f>
        <v>0</v>
      </c>
      <c r="AA1652" s="42">
        <f>[3]Suryoday!AA34</f>
        <v>0</v>
      </c>
      <c r="AB1652" s="42">
        <f>[3]Suryoday!AB34</f>
        <v>0</v>
      </c>
      <c r="AC1652" s="42">
        <f>[3]Suryoday!AC34</f>
        <v>0</v>
      </c>
      <c r="AD1652" s="42">
        <f>[3]Suryoday!AD34</f>
        <v>0</v>
      </c>
      <c r="AE1652" s="42">
        <f>[3]Suryoday!AE34</f>
        <v>0</v>
      </c>
      <c r="AF1652" s="42">
        <f>[3]Suryoday!AF34</f>
        <v>0</v>
      </c>
      <c r="AG1652" s="42">
        <f>[3]Suryoday!AG34</f>
        <v>0</v>
      </c>
      <c r="AH1652" s="42">
        <f>[3]Suryoday!AH34</f>
        <v>0</v>
      </c>
      <c r="AI1652" s="42">
        <f>[3]Suryoday!AI34</f>
        <v>0</v>
      </c>
      <c r="AJ1652" s="42">
        <f>[3]Suryoday!AJ34</f>
        <v>0</v>
      </c>
      <c r="AK1652" s="42">
        <f>[3]Suryoday!AK34</f>
        <v>0</v>
      </c>
      <c r="AL1652" s="42">
        <f>[3]Suryoday!AL34</f>
        <v>0</v>
      </c>
      <c r="AM1652" s="42">
        <f>[3]Suryoday!AM34</f>
        <v>0</v>
      </c>
      <c r="AN1652" s="42">
        <f>[3]Suryoday!AN34</f>
        <v>0</v>
      </c>
      <c r="AO1652" s="42">
        <f>[3]Suryoday!AO34</f>
        <v>0</v>
      </c>
      <c r="AP1652" s="42">
        <f>[3]Suryoday!AP34</f>
        <v>0</v>
      </c>
      <c r="AQ1652" s="42">
        <f>[3]Suryoday!AQ34</f>
        <v>0</v>
      </c>
      <c r="AR1652" s="42">
        <f>[3]Suryoday!AR34</f>
        <v>0</v>
      </c>
      <c r="AS1652" s="42">
        <f>[3]Suryoday!AS34</f>
        <v>0</v>
      </c>
      <c r="AT1652" s="42">
        <f>[3]Suryoday!AT34</f>
        <v>0</v>
      </c>
      <c r="AU1652" s="42">
        <f>[3]Suryoday!AU34</f>
        <v>0</v>
      </c>
      <c r="AV1652" s="42">
        <f>[3]Suryoday!AV34</f>
        <v>0</v>
      </c>
      <c r="AW1652" s="42">
        <f>[3]Suryoday!AW34</f>
        <v>0</v>
      </c>
      <c r="AX1652" s="42">
        <f>[3]Suryoday!AX34</f>
        <v>0</v>
      </c>
      <c r="AY1652" s="42">
        <f>[3]Suryoday!AY34</f>
        <v>0</v>
      </c>
      <c r="AZ1652" s="42">
        <f>[3]Suryoday!AZ34</f>
        <v>0</v>
      </c>
      <c r="BA1652" s="42">
        <f>[3]Suryoday!BA34</f>
        <v>0</v>
      </c>
      <c r="BB1652" s="42">
        <f>[3]Suryoday!BB34</f>
        <v>0</v>
      </c>
      <c r="BC1652" s="42">
        <f>[3]Suryoday!BC34</f>
        <v>0</v>
      </c>
    </row>
    <row r="1653" spans="1:55" x14ac:dyDescent="0.2">
      <c r="A1653" s="78">
        <v>40</v>
      </c>
      <c r="B1653" s="79" t="s">
        <v>114</v>
      </c>
      <c r="C1653" s="41">
        <f t="shared" si="351"/>
        <v>0</v>
      </c>
      <c r="D1653" s="41">
        <f t="shared" si="351"/>
        <v>0</v>
      </c>
      <c r="E1653" s="42">
        <f>[3]Ujjivan!E34</f>
        <v>0</v>
      </c>
      <c r="F1653" s="42">
        <f>[3]Ujjivan!F34</f>
        <v>0</v>
      </c>
      <c r="G1653" s="42">
        <f>[3]Ujjivan!G34</f>
        <v>0</v>
      </c>
      <c r="H1653" s="42">
        <f>[3]Ujjivan!H34</f>
        <v>0</v>
      </c>
      <c r="I1653" s="42">
        <f>[3]Ujjivan!I34</f>
        <v>0</v>
      </c>
      <c r="J1653" s="42">
        <f>[3]Ujjivan!J34</f>
        <v>0</v>
      </c>
      <c r="K1653" s="42">
        <f>[3]Ujjivan!K34</f>
        <v>0</v>
      </c>
      <c r="L1653" s="42">
        <f>[3]Ujjivan!L34</f>
        <v>0</v>
      </c>
      <c r="M1653" s="42">
        <f>[3]Ujjivan!M34</f>
        <v>0</v>
      </c>
      <c r="N1653" s="42">
        <f>[3]Ujjivan!N34</f>
        <v>0</v>
      </c>
      <c r="O1653" s="42">
        <f>[3]Ujjivan!O34</f>
        <v>0</v>
      </c>
      <c r="P1653" s="42">
        <f>[3]Ujjivan!P34</f>
        <v>0</v>
      </c>
      <c r="Q1653" s="42">
        <f>[3]Ujjivan!Q34</f>
        <v>0</v>
      </c>
      <c r="R1653" s="42">
        <f>[3]Ujjivan!R34</f>
        <v>0</v>
      </c>
      <c r="S1653" s="42">
        <f>[3]Ujjivan!S34</f>
        <v>0</v>
      </c>
      <c r="T1653" s="42">
        <f>[3]Ujjivan!T34</f>
        <v>0</v>
      </c>
      <c r="U1653" s="42">
        <f>[3]Ujjivan!U34</f>
        <v>0</v>
      </c>
      <c r="V1653" s="42">
        <f>[3]Ujjivan!V34</f>
        <v>0</v>
      </c>
      <c r="W1653" s="42">
        <f>[3]Ujjivan!W34</f>
        <v>0</v>
      </c>
      <c r="X1653" s="42">
        <f>[3]Ujjivan!X34</f>
        <v>0</v>
      </c>
      <c r="Y1653" s="42">
        <f>[3]Ujjivan!Y34</f>
        <v>0</v>
      </c>
      <c r="Z1653" s="42">
        <f>[3]Ujjivan!Z34</f>
        <v>0</v>
      </c>
      <c r="AA1653" s="42">
        <f>[3]Ujjivan!AA34</f>
        <v>0</v>
      </c>
      <c r="AB1653" s="42">
        <f>[3]Ujjivan!AB34</f>
        <v>0</v>
      </c>
      <c r="AC1653" s="42">
        <f>[3]Ujjivan!AC34</f>
        <v>0</v>
      </c>
      <c r="AD1653" s="42">
        <f>[3]Ujjivan!AD34</f>
        <v>0</v>
      </c>
      <c r="AE1653" s="42">
        <f>[3]Ujjivan!AE34</f>
        <v>0</v>
      </c>
      <c r="AF1653" s="42">
        <f>[3]Ujjivan!AF34</f>
        <v>0</v>
      </c>
      <c r="AG1653" s="42">
        <f>[3]Ujjivan!AG34</f>
        <v>0</v>
      </c>
      <c r="AH1653" s="42">
        <f>[3]Ujjivan!AH34</f>
        <v>0</v>
      </c>
      <c r="AI1653" s="42">
        <f>[3]Ujjivan!AI34</f>
        <v>0</v>
      </c>
      <c r="AJ1653" s="42">
        <f>[3]Ujjivan!AJ34</f>
        <v>0</v>
      </c>
      <c r="AK1653" s="42">
        <f>[3]Ujjivan!AK34</f>
        <v>0</v>
      </c>
      <c r="AL1653" s="42">
        <f>[3]Ujjivan!AL34</f>
        <v>0</v>
      </c>
      <c r="AM1653" s="42">
        <f>[3]Ujjivan!AM34</f>
        <v>0</v>
      </c>
      <c r="AN1653" s="42">
        <f>[3]Ujjivan!AN34</f>
        <v>0</v>
      </c>
      <c r="AO1653" s="42">
        <f>[3]Ujjivan!AO34</f>
        <v>0</v>
      </c>
      <c r="AP1653" s="42">
        <f>[3]Ujjivan!AP34</f>
        <v>0</v>
      </c>
      <c r="AQ1653" s="42">
        <f>[3]Ujjivan!AQ34</f>
        <v>0</v>
      </c>
      <c r="AR1653" s="42">
        <f>[3]Ujjivan!AR34</f>
        <v>0</v>
      </c>
      <c r="AS1653" s="42">
        <f>[3]Ujjivan!AS34</f>
        <v>0</v>
      </c>
      <c r="AT1653" s="42">
        <f>[3]Ujjivan!AT34</f>
        <v>0</v>
      </c>
      <c r="AU1653" s="42">
        <f>[3]Ujjivan!AU34</f>
        <v>0</v>
      </c>
      <c r="AV1653" s="42">
        <f>[3]Ujjivan!AV34</f>
        <v>0</v>
      </c>
      <c r="AW1653" s="42">
        <f>[3]Ujjivan!AW34</f>
        <v>0</v>
      </c>
      <c r="AX1653" s="42">
        <f>[3]Ujjivan!AX34</f>
        <v>0</v>
      </c>
      <c r="AY1653" s="42">
        <f>[3]Ujjivan!AY34</f>
        <v>0</v>
      </c>
      <c r="AZ1653" s="42">
        <f>[3]Ujjivan!AZ34</f>
        <v>0</v>
      </c>
      <c r="BA1653" s="42">
        <f>[3]Ujjivan!BA34</f>
        <v>0</v>
      </c>
      <c r="BB1653" s="42">
        <f>[3]Ujjivan!BB34</f>
        <v>0</v>
      </c>
      <c r="BC1653" s="42">
        <f>[3]Ujjivan!BC34</f>
        <v>0</v>
      </c>
    </row>
    <row r="1654" spans="1:55" x14ac:dyDescent="0.2">
      <c r="A1654" s="78">
        <v>41</v>
      </c>
      <c r="B1654" s="79" t="s">
        <v>115</v>
      </c>
      <c r="C1654" s="41">
        <f t="shared" si="351"/>
        <v>0</v>
      </c>
      <c r="D1654" s="41">
        <f t="shared" si="351"/>
        <v>0</v>
      </c>
      <c r="E1654" s="42">
        <f>[3]Utkarsh!E34</f>
        <v>0</v>
      </c>
      <c r="F1654" s="42">
        <f>[3]Utkarsh!F34</f>
        <v>0</v>
      </c>
      <c r="G1654" s="42">
        <f>[3]Utkarsh!G34</f>
        <v>0</v>
      </c>
      <c r="H1654" s="42">
        <f>[3]Utkarsh!H34</f>
        <v>0</v>
      </c>
      <c r="I1654" s="42">
        <f>[3]Utkarsh!I34</f>
        <v>0</v>
      </c>
      <c r="J1654" s="42">
        <f>[3]Utkarsh!J34</f>
        <v>0</v>
      </c>
      <c r="K1654" s="42">
        <f>[3]Utkarsh!K34</f>
        <v>0</v>
      </c>
      <c r="L1654" s="42">
        <f>[3]Utkarsh!L34</f>
        <v>0</v>
      </c>
      <c r="M1654" s="42">
        <f>[3]Utkarsh!M34</f>
        <v>0</v>
      </c>
      <c r="N1654" s="42">
        <f>[3]Utkarsh!N34</f>
        <v>0</v>
      </c>
      <c r="O1654" s="42">
        <f>[3]Utkarsh!O34</f>
        <v>0</v>
      </c>
      <c r="P1654" s="42">
        <f>[3]Utkarsh!P34</f>
        <v>0</v>
      </c>
      <c r="Q1654" s="42">
        <f>[3]Utkarsh!Q34</f>
        <v>0</v>
      </c>
      <c r="R1654" s="42">
        <f>[3]Utkarsh!R34</f>
        <v>0</v>
      </c>
      <c r="S1654" s="42">
        <f>[3]Utkarsh!S34</f>
        <v>0</v>
      </c>
      <c r="T1654" s="42">
        <f>[3]Utkarsh!T34</f>
        <v>0</v>
      </c>
      <c r="U1654" s="42">
        <f>[3]Utkarsh!U34</f>
        <v>0</v>
      </c>
      <c r="V1654" s="42">
        <f>[3]Utkarsh!V34</f>
        <v>0</v>
      </c>
      <c r="W1654" s="42">
        <f>[3]Utkarsh!W34</f>
        <v>0</v>
      </c>
      <c r="X1654" s="42">
        <f>[3]Utkarsh!X34</f>
        <v>0</v>
      </c>
      <c r="Y1654" s="42">
        <f>[3]Utkarsh!Y34</f>
        <v>0</v>
      </c>
      <c r="Z1654" s="42">
        <f>[3]Utkarsh!Z34</f>
        <v>0</v>
      </c>
      <c r="AA1654" s="42">
        <f>[3]Utkarsh!AA34</f>
        <v>0</v>
      </c>
      <c r="AB1654" s="42">
        <f>[3]Utkarsh!AB34</f>
        <v>0</v>
      </c>
      <c r="AC1654" s="42">
        <f>[3]Utkarsh!AC34</f>
        <v>0</v>
      </c>
      <c r="AD1654" s="42">
        <f>[3]Utkarsh!AD34</f>
        <v>0</v>
      </c>
      <c r="AE1654" s="42">
        <f>[3]Utkarsh!AE34</f>
        <v>0</v>
      </c>
      <c r="AF1654" s="42">
        <f>[3]Utkarsh!AF34</f>
        <v>0</v>
      </c>
      <c r="AG1654" s="42">
        <f>[3]Utkarsh!AG34</f>
        <v>0</v>
      </c>
      <c r="AH1654" s="42">
        <f>[3]Utkarsh!AH34</f>
        <v>0</v>
      </c>
      <c r="AI1654" s="42">
        <f>[3]Utkarsh!AI34</f>
        <v>0</v>
      </c>
      <c r="AJ1654" s="42">
        <f>[3]Utkarsh!AJ34</f>
        <v>0</v>
      </c>
      <c r="AK1654" s="42">
        <f>[3]Utkarsh!AK34</f>
        <v>0</v>
      </c>
      <c r="AL1654" s="42">
        <f>[3]Utkarsh!AL34</f>
        <v>0</v>
      </c>
      <c r="AM1654" s="42">
        <f>[3]Utkarsh!AM34</f>
        <v>0</v>
      </c>
      <c r="AN1654" s="42">
        <f>[3]Utkarsh!AN34</f>
        <v>0</v>
      </c>
      <c r="AO1654" s="42">
        <f>[3]Utkarsh!AO34</f>
        <v>0</v>
      </c>
      <c r="AP1654" s="42">
        <f>[3]Utkarsh!AP34</f>
        <v>0</v>
      </c>
      <c r="AQ1654" s="42">
        <f>[3]Utkarsh!AQ34</f>
        <v>0</v>
      </c>
      <c r="AR1654" s="42">
        <f>[3]Utkarsh!AR34</f>
        <v>0</v>
      </c>
      <c r="AS1654" s="42">
        <f>[3]Utkarsh!AS34</f>
        <v>0</v>
      </c>
      <c r="AT1654" s="42">
        <f>[3]Utkarsh!AT34</f>
        <v>0</v>
      </c>
      <c r="AU1654" s="42">
        <f>[3]Utkarsh!AU34</f>
        <v>0</v>
      </c>
      <c r="AV1654" s="42">
        <f>[3]Utkarsh!AV34</f>
        <v>0</v>
      </c>
      <c r="AW1654" s="42">
        <f>[3]Utkarsh!AW34</f>
        <v>0</v>
      </c>
      <c r="AX1654" s="42">
        <f>[3]Utkarsh!AX34</f>
        <v>0</v>
      </c>
      <c r="AY1654" s="42">
        <f>[3]Utkarsh!AY34</f>
        <v>0</v>
      </c>
      <c r="AZ1654" s="42">
        <f>[3]Utkarsh!AZ34</f>
        <v>0</v>
      </c>
      <c r="BA1654" s="42">
        <f>[3]Utkarsh!BA34</f>
        <v>0</v>
      </c>
      <c r="BB1654" s="42">
        <f>[3]Utkarsh!BB34</f>
        <v>0</v>
      </c>
      <c r="BC1654" s="42">
        <f>[3]Utkarsh!BC34</f>
        <v>0</v>
      </c>
    </row>
    <row r="1655" spans="1:55" x14ac:dyDescent="0.2">
      <c r="A1655" s="46"/>
      <c r="B1655" s="80" t="s">
        <v>150</v>
      </c>
      <c r="C1655" s="48">
        <f>SUM(C1646:C1654)</f>
        <v>0</v>
      </c>
      <c r="D1655" s="48">
        <f t="shared" ref="D1655:BC1655" si="352">SUM(D1646:D1654)</f>
        <v>0</v>
      </c>
      <c r="E1655" s="48">
        <f t="shared" si="352"/>
        <v>0</v>
      </c>
      <c r="F1655" s="48">
        <f t="shared" si="352"/>
        <v>0</v>
      </c>
      <c r="G1655" s="48">
        <f t="shared" si="352"/>
        <v>0</v>
      </c>
      <c r="H1655" s="48">
        <f t="shared" si="352"/>
        <v>0</v>
      </c>
      <c r="I1655" s="48">
        <f t="shared" si="352"/>
        <v>0</v>
      </c>
      <c r="J1655" s="48">
        <f t="shared" si="352"/>
        <v>0</v>
      </c>
      <c r="K1655" s="48"/>
      <c r="L1655" s="48"/>
      <c r="M1655" s="48"/>
      <c r="N1655" s="48">
        <f t="shared" si="352"/>
        <v>0</v>
      </c>
      <c r="O1655" s="48">
        <f t="shared" si="352"/>
        <v>0</v>
      </c>
      <c r="P1655" s="48">
        <f t="shared" si="352"/>
        <v>0</v>
      </c>
      <c r="Q1655" s="48">
        <f t="shared" si="352"/>
        <v>0</v>
      </c>
      <c r="R1655" s="48">
        <f t="shared" si="352"/>
        <v>0</v>
      </c>
      <c r="S1655" s="48">
        <f t="shared" si="352"/>
        <v>0</v>
      </c>
      <c r="T1655" s="48">
        <f t="shared" si="352"/>
        <v>0</v>
      </c>
      <c r="U1655" s="48">
        <f t="shared" si="352"/>
        <v>0</v>
      </c>
      <c r="V1655" s="48">
        <f t="shared" si="352"/>
        <v>0</v>
      </c>
      <c r="W1655" s="48">
        <f t="shared" si="352"/>
        <v>0</v>
      </c>
      <c r="X1655" s="48">
        <f t="shared" si="352"/>
        <v>0</v>
      </c>
      <c r="Y1655" s="48">
        <f t="shared" si="352"/>
        <v>0</v>
      </c>
      <c r="Z1655" s="48">
        <f t="shared" si="352"/>
        <v>0</v>
      </c>
      <c r="AA1655" s="48">
        <f t="shared" si="352"/>
        <v>0</v>
      </c>
      <c r="AB1655" s="48">
        <f t="shared" si="352"/>
        <v>0</v>
      </c>
      <c r="AC1655" s="48">
        <f t="shared" si="352"/>
        <v>0</v>
      </c>
      <c r="AD1655" s="48">
        <f t="shared" si="352"/>
        <v>0</v>
      </c>
      <c r="AE1655" s="48">
        <f t="shared" si="352"/>
        <v>0</v>
      </c>
      <c r="AF1655" s="48">
        <f t="shared" si="352"/>
        <v>0</v>
      </c>
      <c r="AG1655" s="48">
        <f t="shared" si="352"/>
        <v>0</v>
      </c>
      <c r="AH1655" s="48">
        <f t="shared" si="352"/>
        <v>0</v>
      </c>
      <c r="AI1655" s="48">
        <f t="shared" si="352"/>
        <v>0</v>
      </c>
      <c r="AJ1655" s="48">
        <f t="shared" si="352"/>
        <v>0</v>
      </c>
      <c r="AK1655" s="48">
        <f t="shared" si="352"/>
        <v>0</v>
      </c>
      <c r="AL1655" s="48">
        <f t="shared" si="352"/>
        <v>0</v>
      </c>
      <c r="AM1655" s="48">
        <f t="shared" si="352"/>
        <v>0</v>
      </c>
      <c r="AN1655" s="48">
        <f t="shared" si="352"/>
        <v>0</v>
      </c>
      <c r="AO1655" s="48">
        <f t="shared" si="352"/>
        <v>0</v>
      </c>
      <c r="AP1655" s="48">
        <f t="shared" si="352"/>
        <v>0</v>
      </c>
      <c r="AQ1655" s="48">
        <f t="shared" si="352"/>
        <v>0</v>
      </c>
      <c r="AR1655" s="48">
        <f t="shared" si="352"/>
        <v>0</v>
      </c>
      <c r="AS1655" s="48">
        <f t="shared" si="352"/>
        <v>0</v>
      </c>
      <c r="AT1655" s="48">
        <f t="shared" si="352"/>
        <v>0</v>
      </c>
      <c r="AU1655" s="48">
        <f t="shared" si="352"/>
        <v>0</v>
      </c>
      <c r="AV1655" s="48">
        <f t="shared" si="352"/>
        <v>0</v>
      </c>
      <c r="AW1655" s="48">
        <f t="shared" si="352"/>
        <v>0</v>
      </c>
      <c r="AX1655" s="48">
        <f t="shared" si="352"/>
        <v>0</v>
      </c>
      <c r="AY1655" s="48">
        <f t="shared" si="352"/>
        <v>0</v>
      </c>
      <c r="AZ1655" s="48">
        <f t="shared" si="352"/>
        <v>0</v>
      </c>
      <c r="BA1655" s="48">
        <f t="shared" si="352"/>
        <v>0</v>
      </c>
      <c r="BB1655" s="48">
        <f t="shared" si="352"/>
        <v>0</v>
      </c>
      <c r="BC1655" s="48">
        <f t="shared" si="352"/>
        <v>0</v>
      </c>
    </row>
    <row r="1656" spans="1:55" x14ac:dyDescent="0.2">
      <c r="A1656" s="78">
        <v>42</v>
      </c>
      <c r="B1656" s="79" t="s">
        <v>117</v>
      </c>
      <c r="C1656" s="41">
        <f>E1656+G1656+I1656</f>
        <v>0</v>
      </c>
      <c r="D1656" s="41">
        <f>F1656+H1656+J1656</f>
        <v>0</v>
      </c>
      <c r="E1656" s="42">
        <f>[3]DBS!E34</f>
        <v>0</v>
      </c>
      <c r="F1656" s="42">
        <f>[3]DBS!F34</f>
        <v>0</v>
      </c>
      <c r="G1656" s="42">
        <f>[3]DBS!G34</f>
        <v>0</v>
      </c>
      <c r="H1656" s="42">
        <f>[3]DBS!H34</f>
        <v>0</v>
      </c>
      <c r="I1656" s="42">
        <f>[3]DBS!I34</f>
        <v>0</v>
      </c>
      <c r="J1656" s="42">
        <f>[3]DBS!J34</f>
        <v>0</v>
      </c>
      <c r="K1656" s="42">
        <f>[3]DBS!K34</f>
        <v>0</v>
      </c>
      <c r="L1656" s="42">
        <f>[3]DBS!L34</f>
        <v>0</v>
      </c>
      <c r="M1656" s="42">
        <f>[3]DBS!M34</f>
        <v>0</v>
      </c>
      <c r="N1656" s="42">
        <f>[3]DBS!N34</f>
        <v>0</v>
      </c>
      <c r="O1656" s="42">
        <f>[3]DBS!O34</f>
        <v>0</v>
      </c>
      <c r="P1656" s="42">
        <f>[3]DBS!P34</f>
        <v>0</v>
      </c>
      <c r="Q1656" s="42">
        <f>[3]DBS!Q34</f>
        <v>0</v>
      </c>
      <c r="R1656" s="42">
        <f>[3]DBS!R34</f>
        <v>0</v>
      </c>
      <c r="S1656" s="42">
        <f>[3]DBS!S34</f>
        <v>0</v>
      </c>
      <c r="T1656" s="42">
        <f>[3]DBS!T34</f>
        <v>0</v>
      </c>
      <c r="U1656" s="42">
        <f>[3]DBS!U34</f>
        <v>0</v>
      </c>
      <c r="V1656" s="42">
        <f>[3]DBS!V34</f>
        <v>0</v>
      </c>
      <c r="W1656" s="42">
        <f>[3]DBS!W34</f>
        <v>0</v>
      </c>
      <c r="X1656" s="42">
        <f>[3]DBS!X34</f>
        <v>0</v>
      </c>
      <c r="Y1656" s="42">
        <f>[3]DBS!Y34</f>
        <v>0</v>
      </c>
      <c r="Z1656" s="42">
        <f>[3]DBS!Z34</f>
        <v>0</v>
      </c>
      <c r="AA1656" s="42">
        <f>[3]DBS!AA34</f>
        <v>0</v>
      </c>
      <c r="AB1656" s="42">
        <f>[3]DBS!AB34</f>
        <v>0</v>
      </c>
      <c r="AC1656" s="42">
        <f>[3]DBS!AC34</f>
        <v>0</v>
      </c>
      <c r="AD1656" s="42">
        <f>[3]DBS!AD34</f>
        <v>0</v>
      </c>
      <c r="AE1656" s="42">
        <f>[3]DBS!AE34</f>
        <v>0</v>
      </c>
      <c r="AF1656" s="42">
        <f>[3]DBS!AF34</f>
        <v>0</v>
      </c>
      <c r="AG1656" s="42">
        <f>[3]DBS!AG34</f>
        <v>0</v>
      </c>
      <c r="AH1656" s="42">
        <f>[3]DBS!AH34</f>
        <v>0</v>
      </c>
      <c r="AI1656" s="42">
        <f>[3]DBS!AI34</f>
        <v>0</v>
      </c>
      <c r="AJ1656" s="42">
        <f>[3]DBS!AJ34</f>
        <v>0</v>
      </c>
      <c r="AK1656" s="42">
        <f>[3]DBS!AK34</f>
        <v>0</v>
      </c>
      <c r="AL1656" s="42">
        <f>[3]DBS!AL34</f>
        <v>0</v>
      </c>
      <c r="AM1656" s="42">
        <f>[3]DBS!AM34</f>
        <v>0</v>
      </c>
      <c r="AN1656" s="42">
        <f>[3]DBS!AN34</f>
        <v>0</v>
      </c>
      <c r="AO1656" s="42">
        <f>[3]DBS!AO34</f>
        <v>0</v>
      </c>
      <c r="AP1656" s="42">
        <f>[3]DBS!AP34</f>
        <v>0</v>
      </c>
      <c r="AQ1656" s="42">
        <f>[3]DBS!AQ34</f>
        <v>0</v>
      </c>
      <c r="AR1656" s="42">
        <f>[3]DBS!AR34</f>
        <v>0</v>
      </c>
      <c r="AS1656" s="42">
        <f>[3]DBS!AS34</f>
        <v>0</v>
      </c>
      <c r="AT1656" s="42">
        <f>[3]DBS!AT34</f>
        <v>0</v>
      </c>
      <c r="AU1656" s="42">
        <f>[3]DBS!AU34</f>
        <v>0</v>
      </c>
      <c r="AV1656" s="42">
        <f>[3]DBS!AV34</f>
        <v>0</v>
      </c>
      <c r="AW1656" s="42">
        <f>[3]DBS!AW34</f>
        <v>0</v>
      </c>
      <c r="AX1656" s="42">
        <f>[3]DBS!AX34</f>
        <v>0</v>
      </c>
      <c r="AY1656" s="42">
        <f>[3]DBS!AY34</f>
        <v>0</v>
      </c>
      <c r="AZ1656" s="42">
        <f>[3]DBS!AZ34</f>
        <v>0</v>
      </c>
      <c r="BA1656" s="42">
        <f>[3]DBS!BA34</f>
        <v>0</v>
      </c>
      <c r="BB1656" s="42">
        <f>[3]DBS!BB34</f>
        <v>0</v>
      </c>
      <c r="BC1656" s="42">
        <f>[3]DBS!BC34</f>
        <v>0</v>
      </c>
    </row>
    <row r="1657" spans="1:55" x14ac:dyDescent="0.2">
      <c r="A1657" s="46"/>
      <c r="B1657" s="80" t="s">
        <v>118</v>
      </c>
      <c r="C1657" s="48">
        <f>C1656</f>
        <v>0</v>
      </c>
      <c r="D1657" s="48">
        <f t="shared" ref="D1657:BC1657" si="353">D1656</f>
        <v>0</v>
      </c>
      <c r="E1657" s="48">
        <f t="shared" si="353"/>
        <v>0</v>
      </c>
      <c r="F1657" s="48">
        <f t="shared" si="353"/>
        <v>0</v>
      </c>
      <c r="G1657" s="48">
        <f t="shared" si="353"/>
        <v>0</v>
      </c>
      <c r="H1657" s="48">
        <f t="shared" si="353"/>
        <v>0</v>
      </c>
      <c r="I1657" s="48">
        <f t="shared" si="353"/>
        <v>0</v>
      </c>
      <c r="J1657" s="48">
        <f t="shared" si="353"/>
        <v>0</v>
      </c>
      <c r="K1657" s="48"/>
      <c r="L1657" s="48"/>
      <c r="M1657" s="48"/>
      <c r="N1657" s="48">
        <f t="shared" si="353"/>
        <v>0</v>
      </c>
      <c r="O1657" s="48">
        <f t="shared" si="353"/>
        <v>0</v>
      </c>
      <c r="P1657" s="48">
        <f t="shared" si="353"/>
        <v>0</v>
      </c>
      <c r="Q1657" s="48">
        <f t="shared" si="353"/>
        <v>0</v>
      </c>
      <c r="R1657" s="48">
        <f t="shared" si="353"/>
        <v>0</v>
      </c>
      <c r="S1657" s="48">
        <f t="shared" si="353"/>
        <v>0</v>
      </c>
      <c r="T1657" s="48">
        <f t="shared" si="353"/>
        <v>0</v>
      </c>
      <c r="U1657" s="48">
        <f t="shared" si="353"/>
        <v>0</v>
      </c>
      <c r="V1657" s="48">
        <f t="shared" si="353"/>
        <v>0</v>
      </c>
      <c r="W1657" s="48">
        <f t="shared" si="353"/>
        <v>0</v>
      </c>
      <c r="X1657" s="48">
        <f t="shared" si="353"/>
        <v>0</v>
      </c>
      <c r="Y1657" s="48">
        <f t="shared" si="353"/>
        <v>0</v>
      </c>
      <c r="Z1657" s="48">
        <f t="shared" si="353"/>
        <v>0</v>
      </c>
      <c r="AA1657" s="48">
        <f t="shared" si="353"/>
        <v>0</v>
      </c>
      <c r="AB1657" s="48">
        <f t="shared" si="353"/>
        <v>0</v>
      </c>
      <c r="AC1657" s="48">
        <f t="shared" si="353"/>
        <v>0</v>
      </c>
      <c r="AD1657" s="48">
        <f t="shared" si="353"/>
        <v>0</v>
      </c>
      <c r="AE1657" s="48">
        <f t="shared" si="353"/>
        <v>0</v>
      </c>
      <c r="AF1657" s="48">
        <f t="shared" si="353"/>
        <v>0</v>
      </c>
      <c r="AG1657" s="48">
        <f t="shared" si="353"/>
        <v>0</v>
      </c>
      <c r="AH1657" s="48">
        <f t="shared" si="353"/>
        <v>0</v>
      </c>
      <c r="AI1657" s="48">
        <f t="shared" si="353"/>
        <v>0</v>
      </c>
      <c r="AJ1657" s="48">
        <f t="shared" si="353"/>
        <v>0</v>
      </c>
      <c r="AK1657" s="48">
        <f t="shared" si="353"/>
        <v>0</v>
      </c>
      <c r="AL1657" s="48">
        <f t="shared" si="353"/>
        <v>0</v>
      </c>
      <c r="AM1657" s="48">
        <f t="shared" si="353"/>
        <v>0</v>
      </c>
      <c r="AN1657" s="48">
        <f t="shared" si="353"/>
        <v>0</v>
      </c>
      <c r="AO1657" s="48">
        <f t="shared" si="353"/>
        <v>0</v>
      </c>
      <c r="AP1657" s="48">
        <f t="shared" si="353"/>
        <v>0</v>
      </c>
      <c r="AQ1657" s="48">
        <f t="shared" si="353"/>
        <v>0</v>
      </c>
      <c r="AR1657" s="48">
        <f t="shared" si="353"/>
        <v>0</v>
      </c>
      <c r="AS1657" s="48">
        <f t="shared" si="353"/>
        <v>0</v>
      </c>
      <c r="AT1657" s="48">
        <f t="shared" si="353"/>
        <v>0</v>
      </c>
      <c r="AU1657" s="48">
        <f t="shared" si="353"/>
        <v>0</v>
      </c>
      <c r="AV1657" s="48">
        <f t="shared" si="353"/>
        <v>0</v>
      </c>
      <c r="AW1657" s="48">
        <f t="shared" si="353"/>
        <v>0</v>
      </c>
      <c r="AX1657" s="48">
        <f t="shared" si="353"/>
        <v>0</v>
      </c>
      <c r="AY1657" s="48">
        <f t="shared" si="353"/>
        <v>0</v>
      </c>
      <c r="AZ1657" s="48">
        <f t="shared" si="353"/>
        <v>0</v>
      </c>
      <c r="BA1657" s="48">
        <f t="shared" si="353"/>
        <v>0</v>
      </c>
      <c r="BB1657" s="48">
        <f t="shared" si="353"/>
        <v>0</v>
      </c>
      <c r="BC1657" s="48">
        <f t="shared" si="353"/>
        <v>0</v>
      </c>
    </row>
    <row r="1658" spans="1:55" x14ac:dyDescent="0.2">
      <c r="A1658" s="78">
        <v>43</v>
      </c>
      <c r="B1658" s="40" t="s">
        <v>151</v>
      </c>
      <c r="C1658" s="41">
        <f>E1658+G1658+I1658</f>
        <v>0</v>
      </c>
      <c r="D1658" s="41">
        <f>F1658+H1658+J1658</f>
        <v>0</v>
      </c>
      <c r="E1658" s="42">
        <v>0</v>
      </c>
      <c r="F1658" s="42">
        <v>0</v>
      </c>
      <c r="G1658" s="42">
        <v>0</v>
      </c>
      <c r="H1658" s="42">
        <v>0</v>
      </c>
      <c r="I1658" s="42">
        <v>0</v>
      </c>
      <c r="J1658" s="42">
        <v>0</v>
      </c>
      <c r="K1658" s="42">
        <v>0</v>
      </c>
      <c r="L1658" s="42">
        <v>0</v>
      </c>
      <c r="M1658" s="42">
        <v>0</v>
      </c>
      <c r="N1658" s="42">
        <v>0</v>
      </c>
      <c r="O1658" s="42">
        <v>0</v>
      </c>
      <c r="P1658" s="42">
        <v>0</v>
      </c>
      <c r="Q1658" s="42">
        <v>0</v>
      </c>
      <c r="R1658" s="42">
        <v>0</v>
      </c>
      <c r="S1658" s="42">
        <v>0</v>
      </c>
      <c r="T1658" s="42">
        <v>0</v>
      </c>
      <c r="U1658" s="42">
        <v>0</v>
      </c>
      <c r="V1658" s="42">
        <v>0</v>
      </c>
      <c r="W1658" s="42">
        <v>0</v>
      </c>
      <c r="X1658" s="42">
        <v>0</v>
      </c>
      <c r="Y1658" s="42">
        <v>0</v>
      </c>
      <c r="Z1658" s="42">
        <v>0</v>
      </c>
      <c r="AA1658" s="42">
        <v>0</v>
      </c>
      <c r="AB1658" s="42">
        <v>0</v>
      </c>
      <c r="AC1658" s="42">
        <v>0</v>
      </c>
      <c r="AD1658" s="42">
        <v>0</v>
      </c>
      <c r="AE1658" s="42">
        <v>0</v>
      </c>
      <c r="AF1658" s="42">
        <v>0</v>
      </c>
      <c r="AG1658" s="42">
        <v>0</v>
      </c>
      <c r="AH1658" s="42">
        <v>0</v>
      </c>
      <c r="AI1658" s="42">
        <v>0</v>
      </c>
      <c r="AJ1658" s="42">
        <v>0</v>
      </c>
      <c r="AK1658" s="42">
        <v>0</v>
      </c>
      <c r="AL1658" s="42">
        <v>0</v>
      </c>
      <c r="AM1658" s="42">
        <v>0</v>
      </c>
      <c r="AN1658" s="42">
        <v>0</v>
      </c>
      <c r="AO1658" s="42">
        <v>0</v>
      </c>
      <c r="AP1658" s="42">
        <v>0</v>
      </c>
      <c r="AQ1658" s="42">
        <v>0</v>
      </c>
      <c r="AR1658" s="42">
        <v>0</v>
      </c>
      <c r="AS1658" s="42">
        <v>0</v>
      </c>
      <c r="AT1658" s="42">
        <v>0</v>
      </c>
      <c r="AU1658" s="42">
        <v>0</v>
      </c>
      <c r="AV1658" s="42">
        <v>0</v>
      </c>
      <c r="AW1658" s="42">
        <v>0</v>
      </c>
      <c r="AX1658" s="42">
        <v>0</v>
      </c>
      <c r="AY1658" s="42">
        <v>0</v>
      </c>
      <c r="AZ1658" s="42">
        <v>0</v>
      </c>
      <c r="BA1658" s="42">
        <v>0</v>
      </c>
      <c r="BB1658" s="42">
        <v>0</v>
      </c>
      <c r="BC1658" s="42">
        <v>0</v>
      </c>
    </row>
    <row r="1659" spans="1:55" x14ac:dyDescent="0.2">
      <c r="A1659" s="46"/>
      <c r="B1659" s="80" t="s">
        <v>152</v>
      </c>
      <c r="C1659" s="48">
        <f>C1658</f>
        <v>0</v>
      </c>
      <c r="D1659" s="48">
        <f t="shared" ref="D1659:BC1659" si="354">D1658</f>
        <v>0</v>
      </c>
      <c r="E1659" s="48">
        <f t="shared" si="354"/>
        <v>0</v>
      </c>
      <c r="F1659" s="48">
        <f t="shared" si="354"/>
        <v>0</v>
      </c>
      <c r="G1659" s="48">
        <f t="shared" si="354"/>
        <v>0</v>
      </c>
      <c r="H1659" s="48">
        <f t="shared" si="354"/>
        <v>0</v>
      </c>
      <c r="I1659" s="48">
        <f t="shared" si="354"/>
        <v>0</v>
      </c>
      <c r="J1659" s="48">
        <f t="shared" si="354"/>
        <v>0</v>
      </c>
      <c r="K1659" s="48"/>
      <c r="L1659" s="48"/>
      <c r="M1659" s="48"/>
      <c r="N1659" s="48">
        <f t="shared" si="354"/>
        <v>0</v>
      </c>
      <c r="O1659" s="48">
        <f t="shared" si="354"/>
        <v>0</v>
      </c>
      <c r="P1659" s="48">
        <f t="shared" si="354"/>
        <v>0</v>
      </c>
      <c r="Q1659" s="48">
        <f t="shared" si="354"/>
        <v>0</v>
      </c>
      <c r="R1659" s="48">
        <f t="shared" si="354"/>
        <v>0</v>
      </c>
      <c r="S1659" s="48">
        <f t="shared" si="354"/>
        <v>0</v>
      </c>
      <c r="T1659" s="48">
        <f t="shared" si="354"/>
        <v>0</v>
      </c>
      <c r="U1659" s="48">
        <f t="shared" si="354"/>
        <v>0</v>
      </c>
      <c r="V1659" s="48">
        <f t="shared" si="354"/>
        <v>0</v>
      </c>
      <c r="W1659" s="48">
        <f t="shared" si="354"/>
        <v>0</v>
      </c>
      <c r="X1659" s="48">
        <f t="shared" si="354"/>
        <v>0</v>
      </c>
      <c r="Y1659" s="48">
        <f t="shared" si="354"/>
        <v>0</v>
      </c>
      <c r="Z1659" s="48">
        <f t="shared" si="354"/>
        <v>0</v>
      </c>
      <c r="AA1659" s="48">
        <f t="shared" si="354"/>
        <v>0</v>
      </c>
      <c r="AB1659" s="48">
        <f t="shared" si="354"/>
        <v>0</v>
      </c>
      <c r="AC1659" s="48">
        <f t="shared" si="354"/>
        <v>0</v>
      </c>
      <c r="AD1659" s="48">
        <f t="shared" si="354"/>
        <v>0</v>
      </c>
      <c r="AE1659" s="48">
        <f t="shared" si="354"/>
        <v>0</v>
      </c>
      <c r="AF1659" s="48">
        <f t="shared" si="354"/>
        <v>0</v>
      </c>
      <c r="AG1659" s="48">
        <f t="shared" si="354"/>
        <v>0</v>
      </c>
      <c r="AH1659" s="48">
        <f t="shared" si="354"/>
        <v>0</v>
      </c>
      <c r="AI1659" s="48">
        <f t="shared" si="354"/>
        <v>0</v>
      </c>
      <c r="AJ1659" s="48">
        <f t="shared" si="354"/>
        <v>0</v>
      </c>
      <c r="AK1659" s="48">
        <f t="shared" si="354"/>
        <v>0</v>
      </c>
      <c r="AL1659" s="48">
        <f t="shared" si="354"/>
        <v>0</v>
      </c>
      <c r="AM1659" s="48">
        <f t="shared" si="354"/>
        <v>0</v>
      </c>
      <c r="AN1659" s="48">
        <f t="shared" si="354"/>
        <v>0</v>
      </c>
      <c r="AO1659" s="48">
        <f t="shared" si="354"/>
        <v>0</v>
      </c>
      <c r="AP1659" s="48">
        <f t="shared" si="354"/>
        <v>0</v>
      </c>
      <c r="AQ1659" s="48">
        <f t="shared" si="354"/>
        <v>0</v>
      </c>
      <c r="AR1659" s="48">
        <f t="shared" si="354"/>
        <v>0</v>
      </c>
      <c r="AS1659" s="48">
        <f t="shared" si="354"/>
        <v>0</v>
      </c>
      <c r="AT1659" s="48">
        <f t="shared" si="354"/>
        <v>0</v>
      </c>
      <c r="AU1659" s="48">
        <f t="shared" si="354"/>
        <v>0</v>
      </c>
      <c r="AV1659" s="48">
        <f t="shared" si="354"/>
        <v>0</v>
      </c>
      <c r="AW1659" s="48">
        <f t="shared" si="354"/>
        <v>0</v>
      </c>
      <c r="AX1659" s="48">
        <f t="shared" si="354"/>
        <v>0</v>
      </c>
      <c r="AY1659" s="48">
        <f t="shared" si="354"/>
        <v>0</v>
      </c>
      <c r="AZ1659" s="48">
        <f t="shared" si="354"/>
        <v>0</v>
      </c>
      <c r="BA1659" s="48">
        <f t="shared" si="354"/>
        <v>0</v>
      </c>
      <c r="BB1659" s="48">
        <f t="shared" si="354"/>
        <v>0</v>
      </c>
      <c r="BC1659" s="48">
        <f t="shared" si="354"/>
        <v>0</v>
      </c>
    </row>
    <row r="1660" spans="1:55" x14ac:dyDescent="0.2">
      <c r="A1660" s="39">
        <v>44</v>
      </c>
      <c r="B1660" s="40" t="s">
        <v>121</v>
      </c>
      <c r="C1660" s="41">
        <f>E1660+G1660+I1660</f>
        <v>69492</v>
      </c>
      <c r="D1660" s="41">
        <f>F1660+H1660+J1660</f>
        <v>59721.43</v>
      </c>
      <c r="E1660" s="42">
        <f>[3]MGB!E34</f>
        <v>69492</v>
      </c>
      <c r="F1660" s="42">
        <f>[3]MGB!F34</f>
        <v>59721.43</v>
      </c>
      <c r="G1660" s="42">
        <f>[3]MGB!G34</f>
        <v>0</v>
      </c>
      <c r="H1660" s="42">
        <f>[3]MGB!H34</f>
        <v>0</v>
      </c>
      <c r="I1660" s="42">
        <f>[3]MGB!I34</f>
        <v>0</v>
      </c>
      <c r="J1660" s="42">
        <f>[3]MGB!J34</f>
        <v>0</v>
      </c>
      <c r="K1660" s="42">
        <f>[3]MGB!K34</f>
        <v>0</v>
      </c>
      <c r="L1660" s="42">
        <f>[3]MGB!L34</f>
        <v>0</v>
      </c>
      <c r="M1660" s="42">
        <f>[3]MGB!M34</f>
        <v>0</v>
      </c>
      <c r="N1660" s="42">
        <f>[3]MGB!N34</f>
        <v>2906</v>
      </c>
      <c r="O1660" s="42">
        <f>[3]MGB!O34</f>
        <v>4675.2</v>
      </c>
      <c r="P1660" s="42">
        <f>[3]MGB!P34</f>
        <v>2886</v>
      </c>
      <c r="Q1660" s="42">
        <f>[3]MGB!Q34</f>
        <v>4123.2</v>
      </c>
      <c r="R1660" s="42">
        <f>[3]MGB!R34</f>
        <v>20</v>
      </c>
      <c r="S1660" s="42">
        <f>[3]MGB!S34</f>
        <v>552</v>
      </c>
      <c r="T1660" s="42">
        <f>[3]MGB!T34</f>
        <v>0</v>
      </c>
      <c r="U1660" s="42">
        <f>[3]MGB!U34</f>
        <v>0</v>
      </c>
      <c r="V1660" s="42">
        <f>[3]MGB!V34</f>
        <v>0</v>
      </c>
      <c r="W1660" s="42">
        <f>[3]MGB!W34</f>
        <v>0</v>
      </c>
      <c r="X1660" s="42">
        <f>[3]MGB!X34</f>
        <v>0</v>
      </c>
      <c r="Y1660" s="42">
        <f>[3]MGB!Y34</f>
        <v>0</v>
      </c>
      <c r="Z1660" s="42">
        <f>[3]MGB!Z34</f>
        <v>0</v>
      </c>
      <c r="AA1660" s="42">
        <f>[3]MGB!AA34</f>
        <v>0</v>
      </c>
      <c r="AB1660" s="42">
        <f>[3]MGB!AB34</f>
        <v>154</v>
      </c>
      <c r="AC1660" s="42">
        <f>[3]MGB!AC34</f>
        <v>357.18</v>
      </c>
      <c r="AD1660" s="42">
        <f>[3]MGB!AD34</f>
        <v>815</v>
      </c>
      <c r="AE1660" s="42">
        <f>[3]MGB!AE34</f>
        <v>7742.92</v>
      </c>
      <c r="AF1660" s="42">
        <f>[3]MGB!AF34</f>
        <v>0</v>
      </c>
      <c r="AG1660" s="42">
        <f>[3]MGB!AG34</f>
        <v>0</v>
      </c>
      <c r="AH1660" s="42">
        <f>[3]MGB!AH34</f>
        <v>0</v>
      </c>
      <c r="AI1660" s="42">
        <f>[3]MGB!AI34</f>
        <v>0</v>
      </c>
      <c r="AJ1660" s="42">
        <f>[3]MGB!AJ34</f>
        <v>738</v>
      </c>
      <c r="AK1660" s="42">
        <f>[3]MGB!AK34</f>
        <v>1037.6500000000001</v>
      </c>
      <c r="AL1660" s="42">
        <f>[3]MGB!AL34</f>
        <v>74105</v>
      </c>
      <c r="AM1660" s="42">
        <f>[3]MGB!AM34</f>
        <v>73534.37999999999</v>
      </c>
      <c r="AN1660" s="42">
        <f>[3]MGB!AN34</f>
        <v>18562</v>
      </c>
      <c r="AO1660" s="42">
        <f>[3]MGB!AO34</f>
        <v>21317.87</v>
      </c>
      <c r="AP1660" s="42">
        <f>[3]MGB!AP34</f>
        <v>0</v>
      </c>
      <c r="AQ1660" s="42">
        <f>[3]MGB!AQ34</f>
        <v>0</v>
      </c>
      <c r="AR1660" s="42">
        <f>[3]MGB!AR34</f>
        <v>1</v>
      </c>
      <c r="AS1660" s="42">
        <f>[3]MGB!AS34</f>
        <v>4.1500000000000004</v>
      </c>
      <c r="AT1660" s="42">
        <f>[3]MGB!AT34</f>
        <v>64</v>
      </c>
      <c r="AU1660" s="42">
        <f>[3]MGB!AU34</f>
        <v>756.99</v>
      </c>
      <c r="AV1660" s="42">
        <f>[3]MGB!AV34</f>
        <v>212</v>
      </c>
      <c r="AW1660" s="42">
        <f>[3]MGB!AW34</f>
        <v>189.51</v>
      </c>
      <c r="AX1660" s="42">
        <f>[3]MGB!AX34</f>
        <v>912</v>
      </c>
      <c r="AY1660" s="42">
        <f>[3]MGB!AY34</f>
        <v>1025.08</v>
      </c>
      <c r="AZ1660" s="42">
        <f>[3]MGB!AZ34</f>
        <v>1189</v>
      </c>
      <c r="BA1660" s="42">
        <f>[3]MGB!BA34</f>
        <v>1975.73</v>
      </c>
      <c r="BB1660" s="42">
        <f>[3]MGB!BB34</f>
        <v>75294</v>
      </c>
      <c r="BC1660" s="42">
        <f>[3]MGB!BC34</f>
        <v>75510.109999999986</v>
      </c>
    </row>
    <row r="1661" spans="1:55" x14ac:dyDescent="0.2">
      <c r="A1661" s="39">
        <v>45</v>
      </c>
      <c r="B1661" s="40" t="s">
        <v>122</v>
      </c>
      <c r="C1661" s="41">
        <f>E1661+G1661+I1661</f>
        <v>0</v>
      </c>
      <c r="D1661" s="41">
        <f>F1661+H1661+J1661</f>
        <v>0</v>
      </c>
      <c r="E1661" s="42">
        <f>[3]VKGB!E34</f>
        <v>0</v>
      </c>
      <c r="F1661" s="42">
        <f>[3]VKGB!F34</f>
        <v>0</v>
      </c>
      <c r="G1661" s="42">
        <f>[3]VKGB!G34</f>
        <v>0</v>
      </c>
      <c r="H1661" s="42">
        <f>[3]VKGB!H34</f>
        <v>0</v>
      </c>
      <c r="I1661" s="42">
        <f>[3]VKGB!I34</f>
        <v>0</v>
      </c>
      <c r="J1661" s="42">
        <f>[3]VKGB!J34</f>
        <v>0</v>
      </c>
      <c r="K1661" s="42">
        <f>[3]VKGB!K34</f>
        <v>0</v>
      </c>
      <c r="L1661" s="42">
        <f>[3]VKGB!L34</f>
        <v>0</v>
      </c>
      <c r="M1661" s="42">
        <f>[3]VKGB!M34</f>
        <v>0</v>
      </c>
      <c r="N1661" s="42">
        <f>[3]VKGB!N34</f>
        <v>0</v>
      </c>
      <c r="O1661" s="42">
        <f>[3]VKGB!O34</f>
        <v>0</v>
      </c>
      <c r="P1661" s="42">
        <f>[3]VKGB!P34</f>
        <v>0</v>
      </c>
      <c r="Q1661" s="42">
        <f>[3]VKGB!Q34</f>
        <v>0</v>
      </c>
      <c r="R1661" s="42">
        <f>[3]VKGB!R34</f>
        <v>0</v>
      </c>
      <c r="S1661" s="42">
        <f>[3]VKGB!S34</f>
        <v>0</v>
      </c>
      <c r="T1661" s="42">
        <f>[3]VKGB!T34</f>
        <v>0</v>
      </c>
      <c r="U1661" s="42">
        <f>[3]VKGB!U34</f>
        <v>0</v>
      </c>
      <c r="V1661" s="42">
        <f>[3]VKGB!V34</f>
        <v>0</v>
      </c>
      <c r="W1661" s="42">
        <f>[3]VKGB!W34</f>
        <v>0</v>
      </c>
      <c r="X1661" s="42">
        <f>[3]VKGB!X34</f>
        <v>0</v>
      </c>
      <c r="Y1661" s="42">
        <f>[3]VKGB!Y34</f>
        <v>0</v>
      </c>
      <c r="Z1661" s="42">
        <f>[3]VKGB!Z34</f>
        <v>0</v>
      </c>
      <c r="AA1661" s="42">
        <f>[3]VKGB!AA34</f>
        <v>0</v>
      </c>
      <c r="AB1661" s="42">
        <f>[3]VKGB!AB34</f>
        <v>0</v>
      </c>
      <c r="AC1661" s="42">
        <f>[3]VKGB!AC34</f>
        <v>0</v>
      </c>
      <c r="AD1661" s="42">
        <f>[3]VKGB!AD34</f>
        <v>0</v>
      </c>
      <c r="AE1661" s="42">
        <f>[3]VKGB!AE34</f>
        <v>0</v>
      </c>
      <c r="AF1661" s="42">
        <f>[3]VKGB!AF34</f>
        <v>0</v>
      </c>
      <c r="AG1661" s="42">
        <f>[3]VKGB!AG34</f>
        <v>0</v>
      </c>
      <c r="AH1661" s="42">
        <f>[3]VKGB!AH34</f>
        <v>0</v>
      </c>
      <c r="AI1661" s="42">
        <f>[3]VKGB!AI34</f>
        <v>0</v>
      </c>
      <c r="AJ1661" s="42">
        <f>[3]VKGB!AJ34</f>
        <v>0</v>
      </c>
      <c r="AK1661" s="42">
        <f>[3]VKGB!AK34</f>
        <v>0</v>
      </c>
      <c r="AL1661" s="42">
        <f>[3]VKGB!AL34</f>
        <v>0</v>
      </c>
      <c r="AM1661" s="42">
        <f>[3]VKGB!AM34</f>
        <v>0</v>
      </c>
      <c r="AN1661" s="42">
        <f>[3]VKGB!AN34</f>
        <v>0</v>
      </c>
      <c r="AO1661" s="42">
        <f>[3]VKGB!AO34</f>
        <v>0</v>
      </c>
      <c r="AP1661" s="42">
        <f>[3]VKGB!AP34</f>
        <v>0</v>
      </c>
      <c r="AQ1661" s="42">
        <f>[3]VKGB!AQ34</f>
        <v>0</v>
      </c>
      <c r="AR1661" s="42">
        <f>[3]VKGB!AR34</f>
        <v>0</v>
      </c>
      <c r="AS1661" s="42">
        <f>[3]VKGB!AS34</f>
        <v>0</v>
      </c>
      <c r="AT1661" s="42">
        <f>[3]VKGB!AT34</f>
        <v>0</v>
      </c>
      <c r="AU1661" s="42">
        <f>[3]VKGB!AU34</f>
        <v>0</v>
      </c>
      <c r="AV1661" s="42">
        <f>[3]VKGB!AV34</f>
        <v>0</v>
      </c>
      <c r="AW1661" s="42">
        <f>[3]VKGB!AW34</f>
        <v>0</v>
      </c>
      <c r="AX1661" s="42">
        <f>[3]VKGB!AX34</f>
        <v>0</v>
      </c>
      <c r="AY1661" s="42">
        <f>[3]VKGB!AY34</f>
        <v>0</v>
      </c>
      <c r="AZ1661" s="42">
        <f>[3]VKGB!AZ34</f>
        <v>0</v>
      </c>
      <c r="BA1661" s="42">
        <f>[3]VKGB!BA34</f>
        <v>0</v>
      </c>
      <c r="BB1661" s="42">
        <f>[3]VKGB!BB34</f>
        <v>0</v>
      </c>
      <c r="BC1661" s="42">
        <f>[3]VKGB!BC34</f>
        <v>0</v>
      </c>
    </row>
    <row r="1662" spans="1:55" x14ac:dyDescent="0.2">
      <c r="A1662" s="61"/>
      <c r="B1662" s="47" t="s">
        <v>124</v>
      </c>
      <c r="C1662" s="48">
        <f t="shared" ref="C1662:H1662" si="355">SUM(C1660:C1661)</f>
        <v>69492</v>
      </c>
      <c r="D1662" s="48">
        <f t="shared" si="355"/>
        <v>59721.43</v>
      </c>
      <c r="E1662" s="48">
        <f t="shared" si="355"/>
        <v>69492</v>
      </c>
      <c r="F1662" s="48">
        <f t="shared" si="355"/>
        <v>59721.43</v>
      </c>
      <c r="G1662" s="48">
        <f t="shared" si="355"/>
        <v>0</v>
      </c>
      <c r="H1662" s="48">
        <f t="shared" si="355"/>
        <v>0</v>
      </c>
      <c r="I1662" s="48">
        <f t="shared" ref="I1662:AX1662" si="356">SUM(I1660:I1661)</f>
        <v>0</v>
      </c>
      <c r="J1662" s="48">
        <f t="shared" si="356"/>
        <v>0</v>
      </c>
      <c r="K1662" s="48"/>
      <c r="L1662" s="48"/>
      <c r="M1662" s="48"/>
      <c r="N1662" s="48">
        <f t="shared" si="356"/>
        <v>2906</v>
      </c>
      <c r="O1662" s="48">
        <f t="shared" si="356"/>
        <v>4675.2</v>
      </c>
      <c r="P1662" s="48">
        <f t="shared" si="356"/>
        <v>2886</v>
      </c>
      <c r="Q1662" s="48">
        <f t="shared" si="356"/>
        <v>4123.2</v>
      </c>
      <c r="R1662" s="48">
        <f t="shared" si="356"/>
        <v>20</v>
      </c>
      <c r="S1662" s="48">
        <f t="shared" si="356"/>
        <v>552</v>
      </c>
      <c r="T1662" s="48">
        <f t="shared" si="356"/>
        <v>0</v>
      </c>
      <c r="U1662" s="48">
        <f t="shared" si="356"/>
        <v>0</v>
      </c>
      <c r="V1662" s="48">
        <f t="shared" si="356"/>
        <v>0</v>
      </c>
      <c r="W1662" s="48">
        <f t="shared" si="356"/>
        <v>0</v>
      </c>
      <c r="X1662" s="48">
        <f t="shared" si="356"/>
        <v>0</v>
      </c>
      <c r="Y1662" s="48">
        <f t="shared" si="356"/>
        <v>0</v>
      </c>
      <c r="Z1662" s="48">
        <f t="shared" si="356"/>
        <v>0</v>
      </c>
      <c r="AA1662" s="48">
        <f t="shared" si="356"/>
        <v>0</v>
      </c>
      <c r="AB1662" s="48">
        <f t="shared" si="356"/>
        <v>154</v>
      </c>
      <c r="AC1662" s="48">
        <f t="shared" si="356"/>
        <v>357.18</v>
      </c>
      <c r="AD1662" s="48">
        <f t="shared" si="356"/>
        <v>815</v>
      </c>
      <c r="AE1662" s="48">
        <f t="shared" si="356"/>
        <v>7742.92</v>
      </c>
      <c r="AF1662" s="48">
        <f t="shared" si="356"/>
        <v>0</v>
      </c>
      <c r="AG1662" s="48">
        <f t="shared" si="356"/>
        <v>0</v>
      </c>
      <c r="AH1662" s="48">
        <f t="shared" si="356"/>
        <v>0</v>
      </c>
      <c r="AI1662" s="48">
        <f t="shared" si="356"/>
        <v>0</v>
      </c>
      <c r="AJ1662" s="48">
        <f t="shared" si="356"/>
        <v>738</v>
      </c>
      <c r="AK1662" s="48">
        <f t="shared" si="356"/>
        <v>1037.6500000000001</v>
      </c>
      <c r="AL1662" s="48">
        <f t="shared" si="356"/>
        <v>74105</v>
      </c>
      <c r="AM1662" s="48">
        <f t="shared" si="356"/>
        <v>73534.37999999999</v>
      </c>
      <c r="AN1662" s="48">
        <f t="shared" si="356"/>
        <v>18562</v>
      </c>
      <c r="AO1662" s="48">
        <f t="shared" si="356"/>
        <v>21317.87</v>
      </c>
      <c r="AP1662" s="48">
        <f t="shared" si="356"/>
        <v>0</v>
      </c>
      <c r="AQ1662" s="48">
        <f t="shared" si="356"/>
        <v>0</v>
      </c>
      <c r="AR1662" s="48">
        <f t="shared" si="356"/>
        <v>1</v>
      </c>
      <c r="AS1662" s="48">
        <f t="shared" si="356"/>
        <v>4.1500000000000004</v>
      </c>
      <c r="AT1662" s="48">
        <f t="shared" si="356"/>
        <v>64</v>
      </c>
      <c r="AU1662" s="48">
        <f t="shared" si="356"/>
        <v>756.99</v>
      </c>
      <c r="AV1662" s="48">
        <f t="shared" si="356"/>
        <v>212</v>
      </c>
      <c r="AW1662" s="48">
        <f t="shared" si="356"/>
        <v>189.51</v>
      </c>
      <c r="AX1662" s="48">
        <f t="shared" si="356"/>
        <v>912</v>
      </c>
      <c r="AY1662" s="48">
        <f>SUM(AY1660:AY1661)</f>
        <v>1025.08</v>
      </c>
      <c r="AZ1662" s="48">
        <f>SUM(AZ1660:AZ1661)</f>
        <v>1189</v>
      </c>
      <c r="BA1662" s="48">
        <f>SUM(BA1660:BA1661)</f>
        <v>1975.73</v>
      </c>
      <c r="BB1662" s="48">
        <f>SUM(BB1660:BB1661)</f>
        <v>75294</v>
      </c>
      <c r="BC1662" s="48">
        <f>SUM(BC1660:BC1661)</f>
        <v>75510.109999999986</v>
      </c>
    </row>
    <row r="1663" spans="1:55" x14ac:dyDescent="0.2">
      <c r="A1663" s="39">
        <v>46</v>
      </c>
      <c r="B1663" s="40" t="s">
        <v>125</v>
      </c>
      <c r="C1663" s="41">
        <f>E1663+G1663+I1663</f>
        <v>0</v>
      </c>
      <c r="D1663" s="41">
        <f>F1663+H1663+J1663</f>
        <v>82259.209999999992</v>
      </c>
      <c r="E1663" s="42">
        <f>[3]MSCOOP!E34</f>
        <v>0</v>
      </c>
      <c r="F1663" s="42">
        <f>[3]MSCOOP!F34</f>
        <v>80659.789999999994</v>
      </c>
      <c r="G1663" s="42">
        <f>[3]MSCOOP!G34</f>
        <v>0</v>
      </c>
      <c r="H1663" s="42">
        <f>[3]MSCOOP!H34</f>
        <v>1599.42</v>
      </c>
      <c r="I1663" s="42">
        <f>[3]MSCOOP!I34</f>
        <v>0</v>
      </c>
      <c r="J1663" s="42">
        <f>[3]MSCOOP!J34</f>
        <v>0</v>
      </c>
      <c r="K1663" s="42">
        <f>[3]MSCOOP!K34</f>
        <v>0</v>
      </c>
      <c r="L1663" s="42">
        <f>[3]MSCOOP!L34</f>
        <v>0</v>
      </c>
      <c r="M1663" s="42">
        <f>[3]MSCOOP!M34</f>
        <v>0</v>
      </c>
      <c r="N1663" s="42">
        <f>[3]MSCOOP!N34</f>
        <v>0</v>
      </c>
      <c r="O1663" s="42">
        <f>[3]MSCOOP!O34</f>
        <v>0</v>
      </c>
      <c r="P1663" s="42">
        <f>[3]MSCOOP!P34</f>
        <v>0</v>
      </c>
      <c r="Q1663" s="42">
        <f>[3]MSCOOP!Q34</f>
        <v>0</v>
      </c>
      <c r="R1663" s="42">
        <f>[3]MSCOOP!R34</f>
        <v>0</v>
      </c>
      <c r="S1663" s="42">
        <f>[3]MSCOOP!S34</f>
        <v>0</v>
      </c>
      <c r="T1663" s="42">
        <f>[3]MSCOOP!T34</f>
        <v>0</v>
      </c>
      <c r="U1663" s="42">
        <f>[3]MSCOOP!U34</f>
        <v>0</v>
      </c>
      <c r="V1663" s="42">
        <f>[3]MSCOOP!V34</f>
        <v>0</v>
      </c>
      <c r="W1663" s="42">
        <f>[3]MSCOOP!W34</f>
        <v>0</v>
      </c>
      <c r="X1663" s="42">
        <f>[3]MSCOOP!X34</f>
        <v>0</v>
      </c>
      <c r="Y1663" s="42">
        <f>[3]MSCOOP!Y34</f>
        <v>0</v>
      </c>
      <c r="Z1663" s="42">
        <f>[3]MSCOOP!Z34</f>
        <v>0</v>
      </c>
      <c r="AA1663" s="42">
        <f>[3]MSCOOP!AA34</f>
        <v>0</v>
      </c>
      <c r="AB1663" s="42">
        <f>[3]MSCOOP!AB34</f>
        <v>0</v>
      </c>
      <c r="AC1663" s="42">
        <f>[3]MSCOOP!AC34</f>
        <v>0</v>
      </c>
      <c r="AD1663" s="42">
        <f>[3]MSCOOP!AD34</f>
        <v>0</v>
      </c>
      <c r="AE1663" s="42">
        <f>[3]MSCOOP!AE34</f>
        <v>1201.5899999999999</v>
      </c>
      <c r="AF1663" s="42">
        <f>[3]MSCOOP!AF34</f>
        <v>0</v>
      </c>
      <c r="AG1663" s="42">
        <f>[3]MSCOOP!AG34</f>
        <v>0</v>
      </c>
      <c r="AH1663" s="42">
        <f>[3]MSCOOP!AH34</f>
        <v>0</v>
      </c>
      <c r="AI1663" s="42">
        <f>[3]MSCOOP!AI34</f>
        <v>0</v>
      </c>
      <c r="AJ1663" s="42">
        <f>[3]MSCOOP!AJ34</f>
        <v>1198</v>
      </c>
      <c r="AK1663" s="42">
        <f>[3]MSCOOP!AK34</f>
        <v>26220.97</v>
      </c>
      <c r="AL1663" s="42">
        <f>[3]MSCOOP!AL34</f>
        <v>1198</v>
      </c>
      <c r="AM1663" s="42">
        <f>[3]MSCOOP!AM34</f>
        <v>109681.76999999999</v>
      </c>
      <c r="AN1663" s="42">
        <f>[3]MSCOOP!AN34</f>
        <v>0</v>
      </c>
      <c r="AO1663" s="42">
        <f>[3]MSCOOP!AO34</f>
        <v>0</v>
      </c>
      <c r="AP1663" s="42">
        <f>[3]MSCOOP!AP34</f>
        <v>7705</v>
      </c>
      <c r="AQ1663" s="42">
        <f>[3]MSCOOP!AQ34</f>
        <v>16810.75</v>
      </c>
      <c r="AR1663" s="42">
        <f>[3]MSCOOP!AR34</f>
        <v>43</v>
      </c>
      <c r="AS1663" s="42">
        <f>[3]MSCOOP!AS34</f>
        <v>548.78</v>
      </c>
      <c r="AT1663" s="42">
        <f>[3]MSCOOP!AT34</f>
        <v>853</v>
      </c>
      <c r="AU1663" s="42">
        <f>[3]MSCOOP!AU34</f>
        <v>4926.8999999999996</v>
      </c>
      <c r="AV1663" s="42">
        <f>[3]MSCOOP!AV34</f>
        <v>50479</v>
      </c>
      <c r="AW1663" s="42">
        <f>[3]MSCOOP!AW34</f>
        <v>103430.39</v>
      </c>
      <c r="AX1663" s="42">
        <f>[3]MSCOOP!AX34</f>
        <v>1838</v>
      </c>
      <c r="AY1663" s="42">
        <f>[3]MSCOOP!AY34</f>
        <v>244279.51</v>
      </c>
      <c r="AZ1663" s="42">
        <f>[3]MSCOOP!AZ34</f>
        <v>60918</v>
      </c>
      <c r="BA1663" s="42">
        <f>[3]MSCOOP!BA34</f>
        <v>369996.33</v>
      </c>
      <c r="BB1663" s="42">
        <f>[3]MSCOOP!BB34</f>
        <v>62116</v>
      </c>
      <c r="BC1663" s="42">
        <f>[3]MSCOOP!BC34</f>
        <v>479678.1</v>
      </c>
    </row>
    <row r="1664" spans="1:55" x14ac:dyDescent="0.2">
      <c r="A1664" s="39">
        <v>47</v>
      </c>
      <c r="B1664" s="40" t="s">
        <v>126</v>
      </c>
      <c r="C1664" s="41">
        <f>E1664+G1664+I1664</f>
        <v>0</v>
      </c>
      <c r="D1664" s="41">
        <f>F1664+H1664+J1664</f>
        <v>0</v>
      </c>
      <c r="E1664" s="42">
        <f>[3]MSCARD!E34</f>
        <v>0</v>
      </c>
      <c r="F1664" s="42">
        <f>[3]MSCARD!F34</f>
        <v>0</v>
      </c>
      <c r="G1664" s="42">
        <f>[3]MSCARD!G34</f>
        <v>0</v>
      </c>
      <c r="H1664" s="42">
        <f>[3]MSCARD!H34</f>
        <v>0</v>
      </c>
      <c r="I1664" s="42">
        <f>[3]MSCARD!I34</f>
        <v>0</v>
      </c>
      <c r="J1664" s="42">
        <f>[3]MSCARD!J34</f>
        <v>0</v>
      </c>
      <c r="K1664" s="42">
        <f>[3]MSCARD!K34</f>
        <v>0</v>
      </c>
      <c r="L1664" s="42">
        <f>[3]MSCARD!L34</f>
        <v>0</v>
      </c>
      <c r="M1664" s="42">
        <f>[3]MSCARD!M34</f>
        <v>0</v>
      </c>
      <c r="N1664" s="42">
        <f>[3]MSCARD!N34</f>
        <v>0</v>
      </c>
      <c r="O1664" s="42">
        <f>[3]MSCARD!O34</f>
        <v>0</v>
      </c>
      <c r="P1664" s="42">
        <f>[3]MSCARD!P34</f>
        <v>0</v>
      </c>
      <c r="Q1664" s="42">
        <f>[3]MSCARD!Q34</f>
        <v>0</v>
      </c>
      <c r="R1664" s="42">
        <f>[3]MSCARD!R34</f>
        <v>0</v>
      </c>
      <c r="S1664" s="42">
        <f>[3]MSCARD!S34</f>
        <v>0</v>
      </c>
      <c r="T1664" s="42">
        <f>[3]MSCARD!T34</f>
        <v>0</v>
      </c>
      <c r="U1664" s="42">
        <f>[3]MSCARD!U34</f>
        <v>0</v>
      </c>
      <c r="V1664" s="42">
        <f>[3]MSCARD!V34</f>
        <v>0</v>
      </c>
      <c r="W1664" s="42">
        <f>[3]MSCARD!W34</f>
        <v>0</v>
      </c>
      <c r="X1664" s="42">
        <f>[3]MSCARD!X34</f>
        <v>0</v>
      </c>
      <c r="Y1664" s="42">
        <f>[3]MSCARD!Y34</f>
        <v>0</v>
      </c>
      <c r="Z1664" s="42">
        <f>[3]MSCARD!Z34</f>
        <v>0</v>
      </c>
      <c r="AA1664" s="42">
        <f>[3]MSCARD!AA34</f>
        <v>0</v>
      </c>
      <c r="AB1664" s="42">
        <f>[3]MSCARD!AB34</f>
        <v>0</v>
      </c>
      <c r="AC1664" s="42">
        <f>[3]MSCARD!AC34</f>
        <v>0</v>
      </c>
      <c r="AD1664" s="42">
        <f>[3]MSCARD!AD34</f>
        <v>0</v>
      </c>
      <c r="AE1664" s="42">
        <f>[3]MSCARD!AE34</f>
        <v>0</v>
      </c>
      <c r="AF1664" s="42">
        <f>[3]MSCARD!AF34</f>
        <v>0</v>
      </c>
      <c r="AG1664" s="42">
        <f>[3]MSCARD!AG34</f>
        <v>0</v>
      </c>
      <c r="AH1664" s="42">
        <f>[3]MSCARD!AH34</f>
        <v>0</v>
      </c>
      <c r="AI1664" s="42">
        <f>[3]MSCARD!AI34</f>
        <v>0</v>
      </c>
      <c r="AJ1664" s="42">
        <f>[3]MSCARD!AJ34</f>
        <v>0</v>
      </c>
      <c r="AK1664" s="42">
        <f>[3]MSCARD!AK34</f>
        <v>0</v>
      </c>
      <c r="AL1664" s="42">
        <f>[3]MSCARD!AL34</f>
        <v>0</v>
      </c>
      <c r="AM1664" s="42">
        <f>[3]MSCARD!AM34</f>
        <v>0</v>
      </c>
      <c r="AN1664" s="42">
        <f>[3]MSCARD!AN34</f>
        <v>0</v>
      </c>
      <c r="AO1664" s="42">
        <f>[3]MSCARD!AO34</f>
        <v>0</v>
      </c>
      <c r="AP1664" s="42">
        <f>[3]MSCARD!AP34</f>
        <v>0</v>
      </c>
      <c r="AQ1664" s="42">
        <f>[3]MSCARD!AQ34</f>
        <v>0</v>
      </c>
      <c r="AR1664" s="42">
        <f>[3]MSCARD!AR34</f>
        <v>0</v>
      </c>
      <c r="AS1664" s="42">
        <f>[3]MSCARD!AS34</f>
        <v>0</v>
      </c>
      <c r="AT1664" s="42">
        <f>[3]MSCARD!AT34</f>
        <v>0</v>
      </c>
      <c r="AU1664" s="42">
        <f>[3]MSCARD!AU34</f>
        <v>0</v>
      </c>
      <c r="AV1664" s="42">
        <f>[3]MSCARD!AV34</f>
        <v>0</v>
      </c>
      <c r="AW1664" s="42">
        <f>[3]MSCARD!AW34</f>
        <v>0</v>
      </c>
      <c r="AX1664" s="42">
        <f>[3]MSCARD!AX34</f>
        <v>0</v>
      </c>
      <c r="AY1664" s="42">
        <f>[3]MSCARD!AY34</f>
        <v>0</v>
      </c>
      <c r="AZ1664" s="42">
        <f>[3]MSCARD!AZ34</f>
        <v>0</v>
      </c>
      <c r="BA1664" s="42">
        <f>[3]MSCARD!BA34</f>
        <v>0</v>
      </c>
      <c r="BB1664" s="42">
        <f>[3]MSCARD!BB34</f>
        <v>0</v>
      </c>
      <c r="BC1664" s="42">
        <f>[3]MSCARD!BC34</f>
        <v>0</v>
      </c>
    </row>
    <row r="1665" spans="1:55" x14ac:dyDescent="0.2">
      <c r="A1665" s="61"/>
      <c r="B1665" s="47" t="s">
        <v>128</v>
      </c>
      <c r="C1665" s="48">
        <f t="shared" ref="C1665:BC1665" si="357">SUM(C1663:C1664)</f>
        <v>0</v>
      </c>
      <c r="D1665" s="48">
        <f t="shared" si="357"/>
        <v>82259.209999999992</v>
      </c>
      <c r="E1665" s="48">
        <f t="shared" si="357"/>
        <v>0</v>
      </c>
      <c r="F1665" s="48">
        <f t="shared" si="357"/>
        <v>80659.789999999994</v>
      </c>
      <c r="G1665" s="48">
        <f t="shared" si="357"/>
        <v>0</v>
      </c>
      <c r="H1665" s="48">
        <f t="shared" si="357"/>
        <v>1599.42</v>
      </c>
      <c r="I1665" s="48">
        <f t="shared" si="357"/>
        <v>0</v>
      </c>
      <c r="J1665" s="48">
        <f t="shared" si="357"/>
        <v>0</v>
      </c>
      <c r="K1665" s="48"/>
      <c r="L1665" s="48"/>
      <c r="M1665" s="48"/>
      <c r="N1665" s="48">
        <f t="shared" si="357"/>
        <v>0</v>
      </c>
      <c r="O1665" s="48">
        <f t="shared" si="357"/>
        <v>0</v>
      </c>
      <c r="P1665" s="48">
        <f t="shared" si="357"/>
        <v>0</v>
      </c>
      <c r="Q1665" s="48">
        <f t="shared" si="357"/>
        <v>0</v>
      </c>
      <c r="R1665" s="48">
        <f t="shared" si="357"/>
        <v>0</v>
      </c>
      <c r="S1665" s="48">
        <f t="shared" si="357"/>
        <v>0</v>
      </c>
      <c r="T1665" s="48">
        <f t="shared" si="357"/>
        <v>0</v>
      </c>
      <c r="U1665" s="48">
        <f t="shared" si="357"/>
        <v>0</v>
      </c>
      <c r="V1665" s="48">
        <f t="shared" si="357"/>
        <v>0</v>
      </c>
      <c r="W1665" s="48">
        <f t="shared" si="357"/>
        <v>0</v>
      </c>
      <c r="X1665" s="48">
        <f t="shared" si="357"/>
        <v>0</v>
      </c>
      <c r="Y1665" s="48">
        <f t="shared" si="357"/>
        <v>0</v>
      </c>
      <c r="Z1665" s="48">
        <f t="shared" si="357"/>
        <v>0</v>
      </c>
      <c r="AA1665" s="48">
        <f t="shared" si="357"/>
        <v>0</v>
      </c>
      <c r="AB1665" s="48">
        <f t="shared" si="357"/>
        <v>0</v>
      </c>
      <c r="AC1665" s="48">
        <f t="shared" si="357"/>
        <v>0</v>
      </c>
      <c r="AD1665" s="48">
        <f t="shared" si="357"/>
        <v>0</v>
      </c>
      <c r="AE1665" s="48">
        <f t="shared" si="357"/>
        <v>1201.5899999999999</v>
      </c>
      <c r="AF1665" s="48">
        <f t="shared" si="357"/>
        <v>0</v>
      </c>
      <c r="AG1665" s="48">
        <f t="shared" si="357"/>
        <v>0</v>
      </c>
      <c r="AH1665" s="48">
        <f t="shared" si="357"/>
        <v>0</v>
      </c>
      <c r="AI1665" s="48">
        <f t="shared" si="357"/>
        <v>0</v>
      </c>
      <c r="AJ1665" s="48">
        <f t="shared" si="357"/>
        <v>1198</v>
      </c>
      <c r="AK1665" s="48">
        <f t="shared" si="357"/>
        <v>26220.97</v>
      </c>
      <c r="AL1665" s="48">
        <f t="shared" si="357"/>
        <v>1198</v>
      </c>
      <c r="AM1665" s="48">
        <f t="shared" si="357"/>
        <v>109681.76999999999</v>
      </c>
      <c r="AN1665" s="48">
        <f t="shared" si="357"/>
        <v>0</v>
      </c>
      <c r="AO1665" s="48">
        <f t="shared" si="357"/>
        <v>0</v>
      </c>
      <c r="AP1665" s="48">
        <f t="shared" si="357"/>
        <v>7705</v>
      </c>
      <c r="AQ1665" s="48">
        <f t="shared" si="357"/>
        <v>16810.75</v>
      </c>
      <c r="AR1665" s="48">
        <f t="shared" si="357"/>
        <v>43</v>
      </c>
      <c r="AS1665" s="48">
        <f t="shared" si="357"/>
        <v>548.78</v>
      </c>
      <c r="AT1665" s="48">
        <f t="shared" si="357"/>
        <v>853</v>
      </c>
      <c r="AU1665" s="48">
        <f t="shared" si="357"/>
        <v>4926.8999999999996</v>
      </c>
      <c r="AV1665" s="48">
        <f t="shared" si="357"/>
        <v>50479</v>
      </c>
      <c r="AW1665" s="48">
        <f t="shared" si="357"/>
        <v>103430.39</v>
      </c>
      <c r="AX1665" s="48">
        <f t="shared" si="357"/>
        <v>1838</v>
      </c>
      <c r="AY1665" s="48">
        <f t="shared" si="357"/>
        <v>244279.51</v>
      </c>
      <c r="AZ1665" s="48">
        <f t="shared" si="357"/>
        <v>60918</v>
      </c>
      <c r="BA1665" s="48">
        <f t="shared" si="357"/>
        <v>369996.33</v>
      </c>
      <c r="BB1665" s="48">
        <f t="shared" si="357"/>
        <v>62116</v>
      </c>
      <c r="BC1665" s="48">
        <f t="shared" si="357"/>
        <v>479678.1</v>
      </c>
    </row>
    <row r="1666" spans="1:55" x14ac:dyDescent="0.2">
      <c r="A1666" s="39">
        <v>48</v>
      </c>
      <c r="B1666" s="40" t="s">
        <v>129</v>
      </c>
      <c r="C1666" s="41">
        <f>E1666+G1666+I1666</f>
        <v>0</v>
      </c>
      <c r="D1666" s="41">
        <f>F1666+H1666+J1666</f>
        <v>0</v>
      </c>
      <c r="E1666" s="42">
        <v>0</v>
      </c>
      <c r="F1666" s="42">
        <v>0</v>
      </c>
      <c r="G1666" s="42">
        <v>0</v>
      </c>
      <c r="H1666" s="42">
        <v>0</v>
      </c>
      <c r="I1666" s="42">
        <v>0</v>
      </c>
      <c r="J1666" s="42">
        <v>0</v>
      </c>
      <c r="K1666" s="42">
        <v>0</v>
      </c>
      <c r="L1666" s="42">
        <v>0</v>
      </c>
      <c r="M1666" s="42">
        <v>0</v>
      </c>
      <c r="N1666" s="42">
        <v>0</v>
      </c>
      <c r="O1666" s="42">
        <v>0</v>
      </c>
      <c r="P1666" s="42">
        <v>0</v>
      </c>
      <c r="Q1666" s="42">
        <v>0</v>
      </c>
      <c r="R1666" s="42">
        <v>0</v>
      </c>
      <c r="S1666" s="42">
        <v>0</v>
      </c>
      <c r="T1666" s="42">
        <v>0</v>
      </c>
      <c r="U1666" s="42">
        <v>0</v>
      </c>
      <c r="V1666" s="42">
        <v>0</v>
      </c>
      <c r="W1666" s="42">
        <v>0</v>
      </c>
      <c r="X1666" s="42">
        <v>0</v>
      </c>
      <c r="Y1666" s="42">
        <v>0</v>
      </c>
      <c r="Z1666" s="42">
        <v>0</v>
      </c>
      <c r="AA1666" s="42">
        <v>0</v>
      </c>
      <c r="AB1666" s="42">
        <v>0</v>
      </c>
      <c r="AC1666" s="42">
        <v>0</v>
      </c>
      <c r="AD1666" s="42">
        <v>0</v>
      </c>
      <c r="AE1666" s="42">
        <v>0</v>
      </c>
      <c r="AF1666" s="42">
        <v>0</v>
      </c>
      <c r="AG1666" s="42">
        <v>0</v>
      </c>
      <c r="AH1666" s="42">
        <v>0</v>
      </c>
      <c r="AI1666" s="42">
        <v>0</v>
      </c>
      <c r="AJ1666" s="42">
        <v>0</v>
      </c>
      <c r="AK1666" s="42">
        <v>0</v>
      </c>
      <c r="AL1666" s="42">
        <v>0</v>
      </c>
      <c r="AM1666" s="42">
        <v>0</v>
      </c>
      <c r="AN1666" s="42">
        <v>0</v>
      </c>
      <c r="AO1666" s="42">
        <v>0</v>
      </c>
      <c r="AP1666" s="42">
        <v>0</v>
      </c>
      <c r="AQ1666" s="42">
        <v>0</v>
      </c>
      <c r="AR1666" s="42">
        <v>0</v>
      </c>
      <c r="AS1666" s="42">
        <v>0</v>
      </c>
      <c r="AT1666" s="42">
        <v>0</v>
      </c>
      <c r="AU1666" s="42">
        <v>0</v>
      </c>
      <c r="AV1666" s="42">
        <v>0</v>
      </c>
      <c r="AW1666" s="42">
        <v>0</v>
      </c>
      <c r="AX1666" s="42">
        <v>0</v>
      </c>
      <c r="AY1666" s="42">
        <v>0</v>
      </c>
      <c r="AZ1666" s="42">
        <v>0</v>
      </c>
      <c r="BA1666" s="42">
        <v>0</v>
      </c>
      <c r="BB1666" s="42">
        <v>0</v>
      </c>
      <c r="BC1666" s="42">
        <v>0</v>
      </c>
    </row>
    <row r="1667" spans="1:55" x14ac:dyDescent="0.2">
      <c r="A1667" s="39">
        <v>49</v>
      </c>
      <c r="B1667" s="40" t="s">
        <v>130</v>
      </c>
      <c r="C1667" s="41">
        <f>E1667+G1667+I1667</f>
        <v>0</v>
      </c>
      <c r="D1667" s="41">
        <f>F1667+H1667+J1667</f>
        <v>0</v>
      </c>
      <c r="E1667" s="43">
        <v>0</v>
      </c>
      <c r="F1667" s="43">
        <v>0</v>
      </c>
      <c r="G1667" s="43">
        <v>0</v>
      </c>
      <c r="H1667" s="43">
        <v>0</v>
      </c>
      <c r="I1667" s="43">
        <v>0</v>
      </c>
      <c r="J1667" s="43">
        <v>0</v>
      </c>
      <c r="K1667" s="43">
        <v>0</v>
      </c>
      <c r="L1667" s="43">
        <v>0</v>
      </c>
      <c r="M1667" s="43">
        <v>0</v>
      </c>
      <c r="N1667" s="43">
        <v>0</v>
      </c>
      <c r="O1667" s="43">
        <v>0</v>
      </c>
      <c r="P1667" s="43">
        <v>0</v>
      </c>
      <c r="Q1667" s="43">
        <v>0</v>
      </c>
      <c r="R1667" s="43">
        <v>0</v>
      </c>
      <c r="S1667" s="43">
        <v>0</v>
      </c>
      <c r="T1667" s="43">
        <v>0</v>
      </c>
      <c r="U1667" s="43">
        <v>0</v>
      </c>
      <c r="V1667" s="43">
        <v>0</v>
      </c>
      <c r="W1667" s="43">
        <v>0</v>
      </c>
      <c r="X1667" s="43">
        <v>0</v>
      </c>
      <c r="Y1667" s="43">
        <v>0</v>
      </c>
      <c r="Z1667" s="43">
        <v>0</v>
      </c>
      <c r="AA1667" s="43">
        <v>0</v>
      </c>
      <c r="AB1667" s="43">
        <v>0</v>
      </c>
      <c r="AC1667" s="43">
        <v>0</v>
      </c>
      <c r="AD1667" s="43">
        <v>0</v>
      </c>
      <c r="AE1667" s="43">
        <v>0</v>
      </c>
      <c r="AF1667" s="43">
        <v>0</v>
      </c>
      <c r="AG1667" s="43">
        <v>0</v>
      </c>
      <c r="AH1667" s="43">
        <v>0</v>
      </c>
      <c r="AI1667" s="43">
        <v>0</v>
      </c>
      <c r="AJ1667" s="43">
        <v>0</v>
      </c>
      <c r="AK1667" s="43">
        <v>0</v>
      </c>
      <c r="AL1667" s="43">
        <v>0</v>
      </c>
      <c r="AM1667" s="43">
        <v>0</v>
      </c>
      <c r="AN1667" s="43">
        <v>0</v>
      </c>
      <c r="AO1667" s="43">
        <v>0</v>
      </c>
      <c r="AP1667" s="43">
        <v>0</v>
      </c>
      <c r="AQ1667" s="43">
        <v>0</v>
      </c>
      <c r="AR1667" s="43">
        <v>0</v>
      </c>
      <c r="AS1667" s="43">
        <v>0</v>
      </c>
      <c r="AT1667" s="43">
        <v>0</v>
      </c>
      <c r="AU1667" s="43">
        <v>0</v>
      </c>
      <c r="AV1667" s="43">
        <v>0</v>
      </c>
      <c r="AW1667" s="43">
        <v>0</v>
      </c>
      <c r="AX1667" s="43">
        <v>0</v>
      </c>
      <c r="AY1667" s="43">
        <v>0</v>
      </c>
      <c r="AZ1667" s="43">
        <v>0</v>
      </c>
      <c r="BA1667" s="43">
        <v>0</v>
      </c>
      <c r="BB1667" s="43">
        <v>0</v>
      </c>
      <c r="BC1667" s="43">
        <v>0</v>
      </c>
    </row>
    <row r="1668" spans="1:55" x14ac:dyDescent="0.2">
      <c r="A1668" s="61"/>
      <c r="B1668" s="47" t="s">
        <v>132</v>
      </c>
      <c r="C1668" s="48">
        <f t="shared" ref="C1668:BC1668" si="358">C1666+C1667</f>
        <v>0</v>
      </c>
      <c r="D1668" s="48">
        <f t="shared" si="358"/>
        <v>0</v>
      </c>
      <c r="E1668" s="48">
        <f t="shared" si="358"/>
        <v>0</v>
      </c>
      <c r="F1668" s="48">
        <f t="shared" si="358"/>
        <v>0</v>
      </c>
      <c r="G1668" s="48">
        <f t="shared" si="358"/>
        <v>0</v>
      </c>
      <c r="H1668" s="48">
        <f t="shared" si="358"/>
        <v>0</v>
      </c>
      <c r="I1668" s="48">
        <f t="shared" si="358"/>
        <v>0</v>
      </c>
      <c r="J1668" s="48">
        <f t="shared" si="358"/>
        <v>0</v>
      </c>
      <c r="K1668" s="48"/>
      <c r="L1668" s="48"/>
      <c r="M1668" s="48"/>
      <c r="N1668" s="48">
        <f t="shared" si="358"/>
        <v>0</v>
      </c>
      <c r="O1668" s="48">
        <f t="shared" si="358"/>
        <v>0</v>
      </c>
      <c r="P1668" s="48">
        <f t="shared" si="358"/>
        <v>0</v>
      </c>
      <c r="Q1668" s="48">
        <f t="shared" si="358"/>
        <v>0</v>
      </c>
      <c r="R1668" s="48">
        <f t="shared" si="358"/>
        <v>0</v>
      </c>
      <c r="S1668" s="48">
        <f t="shared" si="358"/>
        <v>0</v>
      </c>
      <c r="T1668" s="48">
        <f t="shared" si="358"/>
        <v>0</v>
      </c>
      <c r="U1668" s="48">
        <f t="shared" si="358"/>
        <v>0</v>
      </c>
      <c r="V1668" s="48">
        <f t="shared" si="358"/>
        <v>0</v>
      </c>
      <c r="W1668" s="48">
        <f t="shared" si="358"/>
        <v>0</v>
      </c>
      <c r="X1668" s="48">
        <f t="shared" si="358"/>
        <v>0</v>
      </c>
      <c r="Y1668" s="48">
        <f t="shared" si="358"/>
        <v>0</v>
      </c>
      <c r="Z1668" s="48">
        <f t="shared" si="358"/>
        <v>0</v>
      </c>
      <c r="AA1668" s="48">
        <f t="shared" si="358"/>
        <v>0</v>
      </c>
      <c r="AB1668" s="48">
        <f t="shared" si="358"/>
        <v>0</v>
      </c>
      <c r="AC1668" s="48">
        <f t="shared" si="358"/>
        <v>0</v>
      </c>
      <c r="AD1668" s="48">
        <f t="shared" si="358"/>
        <v>0</v>
      </c>
      <c r="AE1668" s="48">
        <f t="shared" si="358"/>
        <v>0</v>
      </c>
      <c r="AF1668" s="48">
        <f t="shared" si="358"/>
        <v>0</v>
      </c>
      <c r="AG1668" s="48">
        <f t="shared" si="358"/>
        <v>0</v>
      </c>
      <c r="AH1668" s="48">
        <f t="shared" si="358"/>
        <v>0</v>
      </c>
      <c r="AI1668" s="48">
        <f t="shared" si="358"/>
        <v>0</v>
      </c>
      <c r="AJ1668" s="48">
        <f t="shared" si="358"/>
        <v>0</v>
      </c>
      <c r="AK1668" s="48">
        <f t="shared" si="358"/>
        <v>0</v>
      </c>
      <c r="AL1668" s="48">
        <f t="shared" si="358"/>
        <v>0</v>
      </c>
      <c r="AM1668" s="48">
        <f t="shared" si="358"/>
        <v>0</v>
      </c>
      <c r="AN1668" s="48">
        <f t="shared" si="358"/>
        <v>0</v>
      </c>
      <c r="AO1668" s="48">
        <f t="shared" si="358"/>
        <v>0</v>
      </c>
      <c r="AP1668" s="48">
        <f t="shared" si="358"/>
        <v>0</v>
      </c>
      <c r="AQ1668" s="48">
        <f t="shared" si="358"/>
        <v>0</v>
      </c>
      <c r="AR1668" s="48">
        <f t="shared" si="358"/>
        <v>0</v>
      </c>
      <c r="AS1668" s="48">
        <f t="shared" si="358"/>
        <v>0</v>
      </c>
      <c r="AT1668" s="48">
        <f t="shared" si="358"/>
        <v>0</v>
      </c>
      <c r="AU1668" s="48">
        <f t="shared" si="358"/>
        <v>0</v>
      </c>
      <c r="AV1668" s="48">
        <f t="shared" si="358"/>
        <v>0</v>
      </c>
      <c r="AW1668" s="48">
        <f t="shared" si="358"/>
        <v>0</v>
      </c>
      <c r="AX1668" s="48">
        <f t="shared" si="358"/>
        <v>0</v>
      </c>
      <c r="AY1668" s="48">
        <f t="shared" si="358"/>
        <v>0</v>
      </c>
      <c r="AZ1668" s="48">
        <f t="shared" si="358"/>
        <v>0</v>
      </c>
      <c r="BA1668" s="48">
        <f t="shared" si="358"/>
        <v>0</v>
      </c>
      <c r="BB1668" s="48">
        <f t="shared" si="358"/>
        <v>0</v>
      </c>
      <c r="BC1668" s="48">
        <f t="shared" si="358"/>
        <v>0</v>
      </c>
    </row>
    <row r="1669" spans="1:55" x14ac:dyDescent="0.2">
      <c r="A1669" s="62"/>
      <c r="B1669" s="63" t="s">
        <v>153</v>
      </c>
      <c r="C1669" s="85">
        <f>C1630+C1645+C1655+C1657+C1659+C1662+C1665+C1668</f>
        <v>300572</v>
      </c>
      <c r="D1669" s="85">
        <f t="shared" ref="D1669:BC1669" si="359">D1630+D1645+D1655+D1657+D1659+D1662+D1665+D1668</f>
        <v>384441.78999999992</v>
      </c>
      <c r="E1669" s="85">
        <f t="shared" si="359"/>
        <v>297442</v>
      </c>
      <c r="F1669" s="85">
        <f t="shared" si="359"/>
        <v>363643.66</v>
      </c>
      <c r="G1669" s="85">
        <f t="shared" si="359"/>
        <v>394</v>
      </c>
      <c r="H1669" s="85">
        <f t="shared" si="359"/>
        <v>2172.4300000000003</v>
      </c>
      <c r="I1669" s="85">
        <f t="shared" si="359"/>
        <v>2736</v>
      </c>
      <c r="J1669" s="85">
        <f t="shared" si="359"/>
        <v>18625.7</v>
      </c>
      <c r="K1669" s="85"/>
      <c r="L1669" s="85"/>
      <c r="M1669" s="85"/>
      <c r="N1669" s="85">
        <f t="shared" si="359"/>
        <v>111073</v>
      </c>
      <c r="O1669" s="85">
        <f t="shared" si="359"/>
        <v>102670.90999999999</v>
      </c>
      <c r="P1669" s="85">
        <f t="shared" si="359"/>
        <v>108847</v>
      </c>
      <c r="Q1669" s="85">
        <f t="shared" si="359"/>
        <v>77020.710000000006</v>
      </c>
      <c r="R1669" s="85">
        <f t="shared" si="359"/>
        <v>1411</v>
      </c>
      <c r="S1669" s="85">
        <f t="shared" si="359"/>
        <v>21165.119999999999</v>
      </c>
      <c r="T1669" s="85">
        <f t="shared" si="359"/>
        <v>141</v>
      </c>
      <c r="U1669" s="85">
        <f t="shared" si="359"/>
        <v>4113.8900000000003</v>
      </c>
      <c r="V1669" s="85">
        <f t="shared" si="359"/>
        <v>57</v>
      </c>
      <c r="W1669" s="85">
        <f t="shared" si="359"/>
        <v>96.58</v>
      </c>
      <c r="X1669" s="85">
        <f t="shared" si="359"/>
        <v>617</v>
      </c>
      <c r="Y1669" s="85">
        <f t="shared" si="359"/>
        <v>274.61</v>
      </c>
      <c r="Z1669" s="85">
        <f t="shared" si="359"/>
        <v>0</v>
      </c>
      <c r="AA1669" s="85">
        <f t="shared" si="359"/>
        <v>0</v>
      </c>
      <c r="AB1669" s="85">
        <f t="shared" si="359"/>
        <v>1434</v>
      </c>
      <c r="AC1669" s="85">
        <f t="shared" si="359"/>
        <v>4150.41</v>
      </c>
      <c r="AD1669" s="85">
        <f t="shared" si="359"/>
        <v>9883</v>
      </c>
      <c r="AE1669" s="85">
        <f t="shared" si="359"/>
        <v>80701.299999999988</v>
      </c>
      <c r="AF1669" s="85">
        <f t="shared" si="359"/>
        <v>32</v>
      </c>
      <c r="AG1669" s="85">
        <f t="shared" si="359"/>
        <v>200</v>
      </c>
      <c r="AH1669" s="85">
        <f t="shared" si="359"/>
        <v>12</v>
      </c>
      <c r="AI1669" s="85">
        <f t="shared" si="359"/>
        <v>3168</v>
      </c>
      <c r="AJ1669" s="85">
        <f t="shared" si="359"/>
        <v>3790</v>
      </c>
      <c r="AK1669" s="85">
        <f t="shared" si="359"/>
        <v>29241.08</v>
      </c>
      <c r="AL1669" s="85">
        <f t="shared" si="359"/>
        <v>426796</v>
      </c>
      <c r="AM1669" s="85">
        <f t="shared" si="359"/>
        <v>604573.49000000011</v>
      </c>
      <c r="AN1669" s="85">
        <f t="shared" si="359"/>
        <v>165353</v>
      </c>
      <c r="AO1669" s="85">
        <f t="shared" si="359"/>
        <v>104439.22</v>
      </c>
      <c r="AP1669" s="85">
        <f t="shared" si="359"/>
        <v>7765</v>
      </c>
      <c r="AQ1669" s="85">
        <f t="shared" si="359"/>
        <v>16850.650000000001</v>
      </c>
      <c r="AR1669" s="85">
        <f t="shared" si="359"/>
        <v>89</v>
      </c>
      <c r="AS1669" s="85">
        <f t="shared" si="359"/>
        <v>948.18</v>
      </c>
      <c r="AT1669" s="85">
        <f t="shared" si="359"/>
        <v>2399</v>
      </c>
      <c r="AU1669" s="85">
        <f t="shared" si="359"/>
        <v>29290.33</v>
      </c>
      <c r="AV1669" s="85">
        <f t="shared" si="359"/>
        <v>56954</v>
      </c>
      <c r="AW1669" s="85">
        <f t="shared" si="359"/>
        <v>119012.89</v>
      </c>
      <c r="AX1669" s="85">
        <f t="shared" si="359"/>
        <v>22627</v>
      </c>
      <c r="AY1669" s="85">
        <f t="shared" si="359"/>
        <v>293720.4504644</v>
      </c>
      <c r="AZ1669" s="85">
        <f t="shared" si="359"/>
        <v>89834</v>
      </c>
      <c r="BA1669" s="85">
        <f t="shared" si="359"/>
        <v>459822.50046439999</v>
      </c>
      <c r="BB1669" s="85">
        <f t="shared" si="359"/>
        <v>516630</v>
      </c>
      <c r="BC1669" s="85">
        <f t="shared" si="359"/>
        <v>1064395.9904644</v>
      </c>
    </row>
    <row r="1670" spans="1:55" ht="20.25" x14ac:dyDescent="0.2">
      <c r="A1670" s="1" t="s">
        <v>0</v>
      </c>
      <c r="B1670" s="1"/>
      <c r="C1670" s="89">
        <v>300572</v>
      </c>
      <c r="D1670" s="89">
        <v>384441.79</v>
      </c>
      <c r="E1670" s="89">
        <v>297442</v>
      </c>
      <c r="F1670" s="89">
        <v>363643.66</v>
      </c>
      <c r="G1670" s="89">
        <v>394</v>
      </c>
      <c r="H1670" s="89">
        <v>2172.4300000000003</v>
      </c>
      <c r="I1670" s="89">
        <v>2736</v>
      </c>
      <c r="J1670" s="89">
        <v>18625.699999999997</v>
      </c>
      <c r="K1670" s="89">
        <v>0</v>
      </c>
      <c r="L1670" s="89">
        <v>0</v>
      </c>
      <c r="M1670" s="89">
        <v>0</v>
      </c>
      <c r="N1670" s="89">
        <v>111073</v>
      </c>
      <c r="O1670" s="89">
        <v>102670.90999999999</v>
      </c>
      <c r="P1670" s="89">
        <v>108847</v>
      </c>
      <c r="Q1670" s="89">
        <v>77020.709999999992</v>
      </c>
      <c r="R1670" s="89">
        <v>1411</v>
      </c>
      <c r="S1670" s="89">
        <v>21165.120000000003</v>
      </c>
      <c r="T1670" s="89">
        <v>141</v>
      </c>
      <c r="U1670" s="89">
        <v>4113.8899999999994</v>
      </c>
      <c r="V1670" s="89">
        <v>57</v>
      </c>
      <c r="W1670" s="89">
        <v>96.58</v>
      </c>
      <c r="X1670" s="89">
        <v>617</v>
      </c>
      <c r="Y1670" s="89">
        <v>274.61</v>
      </c>
      <c r="Z1670" s="89">
        <v>0</v>
      </c>
      <c r="AA1670" s="89">
        <v>0</v>
      </c>
      <c r="AB1670" s="89">
        <v>1434</v>
      </c>
      <c r="AC1670" s="89">
        <v>4150.41</v>
      </c>
      <c r="AD1670" s="89">
        <v>9883</v>
      </c>
      <c r="AE1670" s="89">
        <v>80701.299999999988</v>
      </c>
      <c r="AF1670" s="89">
        <v>32</v>
      </c>
      <c r="AG1670" s="89">
        <v>200</v>
      </c>
      <c r="AH1670" s="89">
        <v>12</v>
      </c>
      <c r="AI1670" s="89">
        <v>3168</v>
      </c>
      <c r="AJ1670" s="89">
        <v>3790</v>
      </c>
      <c r="AK1670" s="89">
        <v>29241.08</v>
      </c>
      <c r="AL1670" s="89">
        <v>426796</v>
      </c>
      <c r="AM1670" s="89">
        <v>604573.48999999987</v>
      </c>
      <c r="AN1670" s="89">
        <v>165353</v>
      </c>
      <c r="AO1670" s="89">
        <v>104439.22</v>
      </c>
      <c r="AP1670" s="89">
        <v>7765</v>
      </c>
      <c r="AQ1670" s="89">
        <v>16850.650000000001</v>
      </c>
      <c r="AR1670" s="89">
        <v>89</v>
      </c>
      <c r="AS1670" s="89">
        <v>948.18</v>
      </c>
      <c r="AT1670" s="89">
        <v>2399</v>
      </c>
      <c r="AU1670" s="89">
        <v>29290.33</v>
      </c>
      <c r="AV1670" s="89">
        <v>56954</v>
      </c>
      <c r="AW1670" s="89">
        <v>119012.89</v>
      </c>
      <c r="AX1670" s="89">
        <v>22627</v>
      </c>
      <c r="AY1670" s="89">
        <v>293720.4504644</v>
      </c>
      <c r="AZ1670" s="89">
        <v>89834</v>
      </c>
      <c r="BA1670" s="89">
        <v>459822.50046439999</v>
      </c>
      <c r="BB1670" s="89">
        <v>516630</v>
      </c>
      <c r="BC1670" s="89">
        <v>1064395.9904643998</v>
      </c>
    </row>
    <row r="1671" spans="1:55" x14ac:dyDescent="0.2">
      <c r="A1671" s="3"/>
      <c r="B1671" s="3"/>
      <c r="C1671" s="87">
        <f>C1669-C1670</f>
        <v>0</v>
      </c>
      <c r="D1671" s="87">
        <f t="shared" ref="D1671:BC1671" si="360">D1669-D1670</f>
        <v>0</v>
      </c>
      <c r="E1671" s="87">
        <f t="shared" si="360"/>
        <v>0</v>
      </c>
      <c r="F1671" s="87">
        <f t="shared" si="360"/>
        <v>0</v>
      </c>
      <c r="G1671" s="87">
        <f t="shared" si="360"/>
        <v>0</v>
      </c>
      <c r="H1671" s="87">
        <f t="shared" si="360"/>
        <v>0</v>
      </c>
      <c r="I1671" s="87">
        <f t="shared" si="360"/>
        <v>0</v>
      </c>
      <c r="J1671" s="87">
        <f t="shared" si="360"/>
        <v>0</v>
      </c>
      <c r="K1671" s="87">
        <f t="shared" si="360"/>
        <v>0</v>
      </c>
      <c r="L1671" s="87">
        <f t="shared" si="360"/>
        <v>0</v>
      </c>
      <c r="M1671" s="87">
        <f t="shared" si="360"/>
        <v>0</v>
      </c>
      <c r="N1671" s="87">
        <f t="shared" si="360"/>
        <v>0</v>
      </c>
      <c r="O1671" s="87">
        <f t="shared" si="360"/>
        <v>0</v>
      </c>
      <c r="P1671" s="87">
        <f t="shared" si="360"/>
        <v>0</v>
      </c>
      <c r="Q1671" s="87">
        <f t="shared" si="360"/>
        <v>0</v>
      </c>
      <c r="R1671" s="87">
        <f t="shared" si="360"/>
        <v>0</v>
      </c>
      <c r="S1671" s="87">
        <f t="shared" si="360"/>
        <v>0</v>
      </c>
      <c r="T1671" s="87">
        <f t="shared" si="360"/>
        <v>0</v>
      </c>
      <c r="U1671" s="87">
        <f t="shared" si="360"/>
        <v>0</v>
      </c>
      <c r="V1671" s="87">
        <f t="shared" si="360"/>
        <v>0</v>
      </c>
      <c r="W1671" s="87">
        <f t="shared" si="360"/>
        <v>0</v>
      </c>
      <c r="X1671" s="87">
        <f t="shared" si="360"/>
        <v>0</v>
      </c>
      <c r="Y1671" s="87">
        <f t="shared" si="360"/>
        <v>0</v>
      </c>
      <c r="Z1671" s="87">
        <f t="shared" si="360"/>
        <v>0</v>
      </c>
      <c r="AA1671" s="87">
        <f t="shared" si="360"/>
        <v>0</v>
      </c>
      <c r="AB1671" s="87">
        <f t="shared" si="360"/>
        <v>0</v>
      </c>
      <c r="AC1671" s="87">
        <f t="shared" si="360"/>
        <v>0</v>
      </c>
      <c r="AD1671" s="87">
        <f t="shared" si="360"/>
        <v>0</v>
      </c>
      <c r="AE1671" s="87">
        <f t="shared" si="360"/>
        <v>0</v>
      </c>
      <c r="AF1671" s="87">
        <f t="shared" si="360"/>
        <v>0</v>
      </c>
      <c r="AG1671" s="87">
        <f t="shared" si="360"/>
        <v>0</v>
      </c>
      <c r="AH1671" s="87">
        <f t="shared" si="360"/>
        <v>0</v>
      </c>
      <c r="AI1671" s="87">
        <f t="shared" si="360"/>
        <v>0</v>
      </c>
      <c r="AJ1671" s="87">
        <f t="shared" si="360"/>
        <v>0</v>
      </c>
      <c r="AK1671" s="87">
        <f t="shared" si="360"/>
        <v>0</v>
      </c>
      <c r="AL1671" s="87">
        <f t="shared" si="360"/>
        <v>0</v>
      </c>
      <c r="AM1671" s="87">
        <f t="shared" si="360"/>
        <v>0</v>
      </c>
      <c r="AN1671" s="87">
        <f t="shared" si="360"/>
        <v>0</v>
      </c>
      <c r="AO1671" s="87">
        <f t="shared" si="360"/>
        <v>0</v>
      </c>
      <c r="AP1671" s="87">
        <f t="shared" si="360"/>
        <v>0</v>
      </c>
      <c r="AQ1671" s="87">
        <f t="shared" si="360"/>
        <v>0</v>
      </c>
      <c r="AR1671" s="87">
        <f t="shared" si="360"/>
        <v>0</v>
      </c>
      <c r="AS1671" s="87">
        <f t="shared" si="360"/>
        <v>0</v>
      </c>
      <c r="AT1671" s="87">
        <f t="shared" si="360"/>
        <v>0</v>
      </c>
      <c r="AU1671" s="87">
        <f t="shared" si="360"/>
        <v>0</v>
      </c>
      <c r="AV1671" s="87">
        <f t="shared" si="360"/>
        <v>0</v>
      </c>
      <c r="AW1671" s="87">
        <f t="shared" si="360"/>
        <v>0</v>
      </c>
      <c r="AX1671" s="87">
        <f t="shared" si="360"/>
        <v>0</v>
      </c>
      <c r="AY1671" s="87">
        <f t="shared" si="360"/>
        <v>0</v>
      </c>
      <c r="AZ1671" s="87">
        <f t="shared" si="360"/>
        <v>0</v>
      </c>
      <c r="BA1671" s="87">
        <f t="shared" si="360"/>
        <v>0</v>
      </c>
      <c r="BB1671" s="87">
        <f t="shared" si="360"/>
        <v>0</v>
      </c>
      <c r="BC1671" s="87">
        <f t="shared" si="360"/>
        <v>0</v>
      </c>
    </row>
    <row r="1672" spans="1:55" ht="15.75" x14ac:dyDescent="0.2">
      <c r="A1672" s="4" t="str">
        <f>$A$3</f>
        <v>ACP 2020-21 (Outstandings as on 31.03.2021)</v>
      </c>
      <c r="B1672" s="4"/>
      <c r="C1672" s="4"/>
      <c r="D1672" s="4"/>
      <c r="E1672" s="4"/>
      <c r="F1672" s="4"/>
      <c r="G1672" s="4"/>
      <c r="H1672" s="4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  <c r="AY1672" s="5"/>
      <c r="AZ1672" s="5"/>
      <c r="BA1672" s="5"/>
      <c r="BB1672" s="5"/>
      <c r="BC1672" s="5"/>
    </row>
    <row r="1673" spans="1:55" ht="15.75" x14ac:dyDescent="0.2">
      <c r="A1673" s="6"/>
      <c r="B1673" s="6"/>
      <c r="C1673" s="6"/>
      <c r="D1673" s="6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  <c r="AJ1673" s="6"/>
      <c r="AK1673" s="6"/>
      <c r="AL1673" s="6"/>
      <c r="AM1673" s="6"/>
      <c r="AN1673" s="6"/>
      <c r="AO1673" s="6"/>
      <c r="AP1673" s="6"/>
      <c r="AQ1673" s="6"/>
      <c r="AR1673" s="6"/>
      <c r="AS1673" s="6"/>
      <c r="AT1673" s="6"/>
      <c r="AU1673" s="6"/>
      <c r="AV1673" s="6"/>
      <c r="AW1673" s="6"/>
      <c r="AX1673" s="6"/>
      <c r="AY1673" s="6"/>
      <c r="AZ1673" s="6"/>
      <c r="BA1673" s="7"/>
      <c r="BB1673" s="7"/>
      <c r="BC1673" s="7" t="s">
        <v>2</v>
      </c>
    </row>
    <row r="1674" spans="1:55" ht="20.25" x14ac:dyDescent="0.2">
      <c r="A1674" s="74" t="s">
        <v>61</v>
      </c>
      <c r="B1674" s="74"/>
      <c r="C1674" s="8" t="s">
        <v>3</v>
      </c>
      <c r="D1674" s="8"/>
      <c r="E1674" s="8"/>
      <c r="F1674" s="8"/>
      <c r="G1674" s="8"/>
      <c r="H1674" s="8"/>
      <c r="I1674" s="8"/>
      <c r="J1674" s="8"/>
      <c r="K1674" s="8"/>
      <c r="L1674" s="8"/>
      <c r="M1674" s="8"/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  <c r="AD1674" s="8"/>
      <c r="AE1674" s="8"/>
      <c r="AF1674" s="8"/>
      <c r="AG1674" s="8"/>
      <c r="AH1674" s="8"/>
      <c r="AI1674" s="8"/>
      <c r="AJ1674" s="8"/>
      <c r="AK1674" s="8"/>
      <c r="AL1674" s="8"/>
      <c r="AM1674" s="8"/>
      <c r="AN1674" s="8"/>
      <c r="AO1674" s="8"/>
      <c r="AP1674" s="9" t="s">
        <v>4</v>
      </c>
      <c r="AQ1674" s="9"/>
      <c r="AR1674" s="9"/>
      <c r="AS1674" s="9"/>
      <c r="AT1674" s="9"/>
      <c r="AU1674" s="9"/>
      <c r="AV1674" s="9"/>
      <c r="AW1674" s="9"/>
      <c r="AX1674" s="9"/>
      <c r="AY1674" s="9"/>
      <c r="AZ1674" s="9"/>
      <c r="BA1674" s="9"/>
      <c r="BB1674" s="10" t="s">
        <v>5</v>
      </c>
      <c r="BC1674" s="11"/>
    </row>
    <row r="1675" spans="1:55" x14ac:dyDescent="0.2">
      <c r="A1675" s="12" t="s">
        <v>6</v>
      </c>
      <c r="B1675" s="12" t="s">
        <v>72</v>
      </c>
      <c r="C1675" s="13" t="s">
        <v>8</v>
      </c>
      <c r="D1675" s="14"/>
      <c r="E1675" s="13" t="s">
        <v>9</v>
      </c>
      <c r="F1675" s="14"/>
      <c r="G1675" s="13" t="s">
        <v>10</v>
      </c>
      <c r="H1675" s="14"/>
      <c r="I1675" s="13" t="s">
        <v>11</v>
      </c>
      <c r="J1675" s="14"/>
      <c r="K1675" s="2"/>
      <c r="L1675" s="2"/>
      <c r="M1675" s="2"/>
      <c r="N1675" s="13" t="s">
        <v>13</v>
      </c>
      <c r="O1675" s="14"/>
      <c r="P1675" s="13" t="s">
        <v>154</v>
      </c>
      <c r="Q1675" s="14"/>
      <c r="R1675" s="13" t="s">
        <v>155</v>
      </c>
      <c r="S1675" s="14"/>
      <c r="T1675" s="13" t="s">
        <v>156</v>
      </c>
      <c r="U1675" s="14"/>
      <c r="V1675" s="13" t="s">
        <v>17</v>
      </c>
      <c r="W1675" s="14"/>
      <c r="X1675" s="13" t="s">
        <v>18</v>
      </c>
      <c r="Y1675" s="14"/>
      <c r="Z1675" s="13" t="s">
        <v>19</v>
      </c>
      <c r="AA1675" s="14"/>
      <c r="AB1675" s="13" t="s">
        <v>20</v>
      </c>
      <c r="AC1675" s="14"/>
      <c r="AD1675" s="13" t="s">
        <v>21</v>
      </c>
      <c r="AE1675" s="14"/>
      <c r="AF1675" s="13" t="s">
        <v>22</v>
      </c>
      <c r="AG1675" s="14"/>
      <c r="AH1675" s="13" t="s">
        <v>23</v>
      </c>
      <c r="AI1675" s="14"/>
      <c r="AJ1675" s="13" t="s">
        <v>24</v>
      </c>
      <c r="AK1675" s="14"/>
      <c r="AL1675" s="13" t="s">
        <v>25</v>
      </c>
      <c r="AM1675" s="14"/>
      <c r="AN1675" s="13" t="s">
        <v>26</v>
      </c>
      <c r="AO1675" s="14"/>
      <c r="AP1675" s="13" t="s">
        <v>27</v>
      </c>
      <c r="AQ1675" s="14"/>
      <c r="AR1675" s="13" t="s">
        <v>20</v>
      </c>
      <c r="AS1675" s="14"/>
      <c r="AT1675" s="13" t="s">
        <v>21</v>
      </c>
      <c r="AU1675" s="14"/>
      <c r="AV1675" s="13" t="s">
        <v>28</v>
      </c>
      <c r="AW1675" s="14"/>
      <c r="AX1675" s="13" t="s">
        <v>24</v>
      </c>
      <c r="AY1675" s="14"/>
      <c r="AZ1675" s="13" t="s">
        <v>141</v>
      </c>
      <c r="BA1675" s="14"/>
      <c r="BB1675" s="13" t="s">
        <v>142</v>
      </c>
      <c r="BC1675" s="14"/>
    </row>
    <row r="1676" spans="1:55" x14ac:dyDescent="0.2">
      <c r="A1676" s="16"/>
      <c r="B1676" s="16"/>
      <c r="C1676" s="17"/>
      <c r="D1676" s="18"/>
      <c r="E1676" s="17"/>
      <c r="F1676" s="18"/>
      <c r="G1676" s="17"/>
      <c r="H1676" s="18"/>
      <c r="I1676" s="17"/>
      <c r="J1676" s="18"/>
      <c r="K1676" s="2"/>
      <c r="L1676" s="2"/>
      <c r="M1676" s="2"/>
      <c r="N1676" s="17"/>
      <c r="O1676" s="18"/>
      <c r="P1676" s="17"/>
      <c r="Q1676" s="18"/>
      <c r="R1676" s="17"/>
      <c r="S1676" s="18"/>
      <c r="T1676" s="17"/>
      <c r="U1676" s="18"/>
      <c r="V1676" s="17"/>
      <c r="W1676" s="18"/>
      <c r="X1676" s="17"/>
      <c r="Y1676" s="18"/>
      <c r="Z1676" s="17"/>
      <c r="AA1676" s="18"/>
      <c r="AB1676" s="17"/>
      <c r="AC1676" s="18"/>
      <c r="AD1676" s="17"/>
      <c r="AE1676" s="18"/>
      <c r="AF1676" s="17"/>
      <c r="AG1676" s="18"/>
      <c r="AH1676" s="17"/>
      <c r="AI1676" s="18"/>
      <c r="AJ1676" s="17"/>
      <c r="AK1676" s="18"/>
      <c r="AL1676" s="17"/>
      <c r="AM1676" s="18"/>
      <c r="AN1676" s="17"/>
      <c r="AO1676" s="18"/>
      <c r="AP1676" s="17"/>
      <c r="AQ1676" s="18"/>
      <c r="AR1676" s="17"/>
      <c r="AS1676" s="18"/>
      <c r="AT1676" s="17"/>
      <c r="AU1676" s="18"/>
      <c r="AV1676" s="17"/>
      <c r="AW1676" s="18"/>
      <c r="AX1676" s="17"/>
      <c r="AY1676" s="18"/>
      <c r="AZ1676" s="17"/>
      <c r="BA1676" s="18"/>
      <c r="BB1676" s="17"/>
      <c r="BC1676" s="18"/>
    </row>
    <row r="1677" spans="1:55" x14ac:dyDescent="0.2">
      <c r="A1677" s="20"/>
      <c r="B1677" s="20"/>
      <c r="C1677" s="21" t="s">
        <v>31</v>
      </c>
      <c r="D1677" s="22" t="s">
        <v>32</v>
      </c>
      <c r="E1677" s="21" t="s">
        <v>31</v>
      </c>
      <c r="F1677" s="22" t="s">
        <v>32</v>
      </c>
      <c r="G1677" s="21" t="s">
        <v>31</v>
      </c>
      <c r="H1677" s="22" t="s">
        <v>32</v>
      </c>
      <c r="I1677" s="21" t="s">
        <v>31</v>
      </c>
      <c r="J1677" s="22" t="s">
        <v>32</v>
      </c>
      <c r="K1677" s="2"/>
      <c r="L1677" s="2"/>
      <c r="M1677" s="2"/>
      <c r="N1677" s="21" t="s">
        <v>31</v>
      </c>
      <c r="O1677" s="22" t="s">
        <v>32</v>
      </c>
      <c r="P1677" s="21" t="s">
        <v>31</v>
      </c>
      <c r="Q1677" s="22" t="s">
        <v>32</v>
      </c>
      <c r="R1677" s="21" t="s">
        <v>31</v>
      </c>
      <c r="S1677" s="22" t="s">
        <v>32</v>
      </c>
      <c r="T1677" s="21" t="s">
        <v>31</v>
      </c>
      <c r="U1677" s="22" t="s">
        <v>32</v>
      </c>
      <c r="V1677" s="21" t="s">
        <v>31</v>
      </c>
      <c r="W1677" s="22" t="s">
        <v>32</v>
      </c>
      <c r="X1677" s="21" t="s">
        <v>31</v>
      </c>
      <c r="Y1677" s="22" t="s">
        <v>32</v>
      </c>
      <c r="Z1677" s="21" t="s">
        <v>31</v>
      </c>
      <c r="AA1677" s="22" t="s">
        <v>32</v>
      </c>
      <c r="AB1677" s="21" t="s">
        <v>31</v>
      </c>
      <c r="AC1677" s="22" t="s">
        <v>32</v>
      </c>
      <c r="AD1677" s="21" t="s">
        <v>31</v>
      </c>
      <c r="AE1677" s="22" t="s">
        <v>32</v>
      </c>
      <c r="AF1677" s="21" t="s">
        <v>31</v>
      </c>
      <c r="AG1677" s="22" t="s">
        <v>32</v>
      </c>
      <c r="AH1677" s="21" t="s">
        <v>31</v>
      </c>
      <c r="AI1677" s="22" t="s">
        <v>32</v>
      </c>
      <c r="AJ1677" s="21" t="s">
        <v>31</v>
      </c>
      <c r="AK1677" s="22" t="s">
        <v>32</v>
      </c>
      <c r="AL1677" s="21" t="s">
        <v>31</v>
      </c>
      <c r="AM1677" s="22" t="s">
        <v>32</v>
      </c>
      <c r="AN1677" s="21" t="s">
        <v>31</v>
      </c>
      <c r="AO1677" s="22" t="s">
        <v>32</v>
      </c>
      <c r="AP1677" s="21" t="s">
        <v>31</v>
      </c>
      <c r="AQ1677" s="22" t="s">
        <v>32</v>
      </c>
      <c r="AR1677" s="21" t="s">
        <v>31</v>
      </c>
      <c r="AS1677" s="22" t="s">
        <v>32</v>
      </c>
      <c r="AT1677" s="21" t="s">
        <v>31</v>
      </c>
      <c r="AU1677" s="22" t="s">
        <v>32</v>
      </c>
      <c r="AV1677" s="21" t="s">
        <v>31</v>
      </c>
      <c r="AW1677" s="22" t="s">
        <v>32</v>
      </c>
      <c r="AX1677" s="21" t="s">
        <v>31</v>
      </c>
      <c r="AY1677" s="22" t="s">
        <v>32</v>
      </c>
      <c r="AZ1677" s="21" t="s">
        <v>31</v>
      </c>
      <c r="BA1677" s="22" t="s">
        <v>32</v>
      </c>
      <c r="BB1677" s="21" t="s">
        <v>31</v>
      </c>
      <c r="BC1677" s="22" t="s">
        <v>32</v>
      </c>
    </row>
    <row r="1678" spans="1:55" x14ac:dyDescent="0.2">
      <c r="A1678" s="23">
        <v>1</v>
      </c>
      <c r="B1678" s="23">
        <v>2</v>
      </c>
      <c r="C1678" s="23">
        <v>3</v>
      </c>
      <c r="D1678" s="23">
        <v>4</v>
      </c>
      <c r="E1678" s="23">
        <v>5</v>
      </c>
      <c r="F1678" s="23">
        <v>6</v>
      </c>
      <c r="G1678" s="23">
        <v>7</v>
      </c>
      <c r="H1678" s="23">
        <v>8</v>
      </c>
      <c r="I1678" s="23">
        <v>9</v>
      </c>
      <c r="J1678" s="23">
        <v>10</v>
      </c>
      <c r="K1678" s="2"/>
      <c r="L1678" s="2"/>
      <c r="M1678" s="2"/>
      <c r="N1678" s="23">
        <v>11</v>
      </c>
      <c r="O1678" s="23">
        <v>12</v>
      </c>
      <c r="P1678" s="23">
        <v>13</v>
      </c>
      <c r="Q1678" s="23">
        <v>14</v>
      </c>
      <c r="R1678" s="23">
        <v>15</v>
      </c>
      <c r="S1678" s="23">
        <v>16</v>
      </c>
      <c r="T1678" s="23">
        <v>17</v>
      </c>
      <c r="U1678" s="23">
        <v>18</v>
      </c>
      <c r="V1678" s="23">
        <v>19</v>
      </c>
      <c r="W1678" s="23">
        <v>20</v>
      </c>
      <c r="X1678" s="23">
        <v>21</v>
      </c>
      <c r="Y1678" s="23">
        <v>22</v>
      </c>
      <c r="Z1678" s="23">
        <v>23</v>
      </c>
      <c r="AA1678" s="23">
        <v>24</v>
      </c>
      <c r="AB1678" s="23">
        <v>25</v>
      </c>
      <c r="AC1678" s="23">
        <v>26</v>
      </c>
      <c r="AD1678" s="23">
        <v>27</v>
      </c>
      <c r="AE1678" s="23">
        <v>28</v>
      </c>
      <c r="AF1678" s="23">
        <v>29</v>
      </c>
      <c r="AG1678" s="23">
        <v>30</v>
      </c>
      <c r="AH1678" s="23">
        <v>31</v>
      </c>
      <c r="AI1678" s="23">
        <v>32</v>
      </c>
      <c r="AJ1678" s="23">
        <v>33</v>
      </c>
      <c r="AK1678" s="23">
        <v>34</v>
      </c>
      <c r="AL1678" s="23">
        <v>35</v>
      </c>
      <c r="AM1678" s="23">
        <v>36</v>
      </c>
      <c r="AN1678" s="23">
        <v>37</v>
      </c>
      <c r="AO1678" s="23">
        <v>38</v>
      </c>
      <c r="AP1678" s="23">
        <v>39</v>
      </c>
      <c r="AQ1678" s="23">
        <v>40</v>
      </c>
      <c r="AR1678" s="23">
        <v>41</v>
      </c>
      <c r="AS1678" s="23">
        <v>42</v>
      </c>
      <c r="AT1678" s="23">
        <v>43</v>
      </c>
      <c r="AU1678" s="23">
        <v>44</v>
      </c>
      <c r="AV1678" s="23">
        <v>45</v>
      </c>
      <c r="AW1678" s="23">
        <v>46</v>
      </c>
      <c r="AX1678" s="23">
        <v>47</v>
      </c>
      <c r="AY1678" s="23">
        <v>48</v>
      </c>
      <c r="AZ1678" s="23">
        <v>49</v>
      </c>
      <c r="BA1678" s="23">
        <v>50</v>
      </c>
      <c r="BB1678" s="23">
        <v>51</v>
      </c>
      <c r="BC1678" s="23">
        <v>52</v>
      </c>
    </row>
    <row r="1679" spans="1:55" x14ac:dyDescent="0.2">
      <c r="A1679" s="39">
        <v>1</v>
      </c>
      <c r="B1679" s="40" t="s">
        <v>73</v>
      </c>
      <c r="C1679" s="41">
        <f>E1679+G1679+I1679</f>
        <v>0</v>
      </c>
      <c r="D1679" s="41">
        <f>F1679+H1679+J1679</f>
        <v>0</v>
      </c>
      <c r="E1679" s="42">
        <f>[3]Allahabad!E35</f>
        <v>0</v>
      </c>
      <c r="F1679" s="42">
        <f>[3]Allahabad!F35</f>
        <v>0</v>
      </c>
      <c r="G1679" s="42">
        <f>[3]Allahabad!G35</f>
        <v>0</v>
      </c>
      <c r="H1679" s="42">
        <f>[3]Allahabad!H35</f>
        <v>0</v>
      </c>
      <c r="I1679" s="42">
        <f>[3]Allahabad!I35</f>
        <v>0</v>
      </c>
      <c r="J1679" s="42">
        <f>[3]Allahabad!J35</f>
        <v>0</v>
      </c>
      <c r="K1679" s="42">
        <f>[3]Allahabad!K35</f>
        <v>0</v>
      </c>
      <c r="L1679" s="42">
        <f>[3]Allahabad!L35</f>
        <v>0</v>
      </c>
      <c r="M1679" s="42">
        <f>[3]Allahabad!M35</f>
        <v>0</v>
      </c>
      <c r="N1679" s="42">
        <f>[3]Allahabad!N35</f>
        <v>0</v>
      </c>
      <c r="O1679" s="42">
        <f>[3]Allahabad!O35</f>
        <v>0</v>
      </c>
      <c r="P1679" s="42">
        <f>[3]Allahabad!P35</f>
        <v>0</v>
      </c>
      <c r="Q1679" s="42">
        <f>[3]Allahabad!Q35</f>
        <v>0</v>
      </c>
      <c r="R1679" s="42">
        <f>[3]Allahabad!R35</f>
        <v>0</v>
      </c>
      <c r="S1679" s="42">
        <f>[3]Allahabad!S35</f>
        <v>0</v>
      </c>
      <c r="T1679" s="42">
        <f>[3]Allahabad!T35</f>
        <v>0</v>
      </c>
      <c r="U1679" s="42">
        <f>[3]Allahabad!U35</f>
        <v>0</v>
      </c>
      <c r="V1679" s="42">
        <f>[3]Allahabad!V35</f>
        <v>0</v>
      </c>
      <c r="W1679" s="42">
        <f>[3]Allahabad!W35</f>
        <v>0</v>
      </c>
      <c r="X1679" s="42">
        <f>[3]Allahabad!X35</f>
        <v>0</v>
      </c>
      <c r="Y1679" s="42">
        <f>[3]Allahabad!Y35</f>
        <v>0</v>
      </c>
      <c r="Z1679" s="42">
        <f>[3]Allahabad!Z35</f>
        <v>0</v>
      </c>
      <c r="AA1679" s="42">
        <f>[3]Allahabad!AA35</f>
        <v>0</v>
      </c>
      <c r="AB1679" s="42">
        <f>[3]Allahabad!AB35</f>
        <v>0</v>
      </c>
      <c r="AC1679" s="42">
        <f>[3]Allahabad!AC35</f>
        <v>0</v>
      </c>
      <c r="AD1679" s="42">
        <f>[3]Allahabad!AD35</f>
        <v>0</v>
      </c>
      <c r="AE1679" s="42">
        <f>[3]Allahabad!AE35</f>
        <v>0</v>
      </c>
      <c r="AF1679" s="42">
        <f>[3]Allahabad!AF35</f>
        <v>0</v>
      </c>
      <c r="AG1679" s="42">
        <f>[3]Allahabad!AG35</f>
        <v>0</v>
      </c>
      <c r="AH1679" s="42">
        <f>[3]Allahabad!AH35</f>
        <v>0</v>
      </c>
      <c r="AI1679" s="42">
        <f>[3]Allahabad!AI35</f>
        <v>0</v>
      </c>
      <c r="AJ1679" s="42">
        <f>[3]Allahabad!AJ35</f>
        <v>0</v>
      </c>
      <c r="AK1679" s="42">
        <f>[3]Allahabad!AK35</f>
        <v>0</v>
      </c>
      <c r="AL1679" s="42">
        <f>[3]Allahabad!AL35</f>
        <v>0</v>
      </c>
      <c r="AM1679" s="42">
        <f>[3]Allahabad!AM35</f>
        <v>0</v>
      </c>
      <c r="AN1679" s="42">
        <f>[3]Allahabad!AN35</f>
        <v>0</v>
      </c>
      <c r="AO1679" s="42">
        <f>[3]Allahabad!AO35</f>
        <v>0</v>
      </c>
      <c r="AP1679" s="42">
        <f>[3]Allahabad!AP35</f>
        <v>0</v>
      </c>
      <c r="AQ1679" s="42">
        <f>[3]Allahabad!AQ35</f>
        <v>0</v>
      </c>
      <c r="AR1679" s="42">
        <f>[3]Allahabad!AR35</f>
        <v>0</v>
      </c>
      <c r="AS1679" s="42">
        <f>[3]Allahabad!AS35</f>
        <v>0</v>
      </c>
      <c r="AT1679" s="42">
        <f>[3]Allahabad!AT35</f>
        <v>0</v>
      </c>
      <c r="AU1679" s="42">
        <f>[3]Allahabad!AU35</f>
        <v>0</v>
      </c>
      <c r="AV1679" s="42">
        <f>[3]Allahabad!AV35</f>
        <v>0</v>
      </c>
      <c r="AW1679" s="42">
        <f>[3]Allahabad!AW35</f>
        <v>0</v>
      </c>
      <c r="AX1679" s="42">
        <f>[3]Allahabad!AX35</f>
        <v>0</v>
      </c>
      <c r="AY1679" s="42">
        <f>[3]Allahabad!AY35</f>
        <v>0</v>
      </c>
      <c r="AZ1679" s="42">
        <f>[3]Allahabad!AZ35</f>
        <v>0</v>
      </c>
      <c r="BA1679" s="42">
        <f>[3]Allahabad!BA35</f>
        <v>0</v>
      </c>
      <c r="BB1679" s="42">
        <f>[3]Allahabad!BB35</f>
        <v>0</v>
      </c>
      <c r="BC1679" s="42">
        <f>[3]Allahabad!BC35</f>
        <v>0</v>
      </c>
    </row>
    <row r="1680" spans="1:55" x14ac:dyDescent="0.2">
      <c r="A1680" s="39">
        <v>2</v>
      </c>
      <c r="B1680" s="40" t="s">
        <v>74</v>
      </c>
      <c r="C1680" s="41">
        <f t="shared" ref="C1680:D1696" si="361">E1680+G1680+I1680</f>
        <v>92</v>
      </c>
      <c r="D1680" s="41">
        <f t="shared" si="361"/>
        <v>6451.6200000000008</v>
      </c>
      <c r="E1680" s="42">
        <f>[3]Andhra!E35</f>
        <v>86</v>
      </c>
      <c r="F1680" s="42">
        <f>[3]Andhra!F35</f>
        <v>4249.72</v>
      </c>
      <c r="G1680" s="42">
        <f>[3]Andhra!G35</f>
        <v>1</v>
      </c>
      <c r="H1680" s="42">
        <f>[3]Andhra!H35</f>
        <v>321.20999999999998</v>
      </c>
      <c r="I1680" s="42">
        <f>[3]Andhra!I35</f>
        <v>5</v>
      </c>
      <c r="J1680" s="42">
        <f>[3]Andhra!J35</f>
        <v>1880.69</v>
      </c>
      <c r="K1680" s="42">
        <f>[3]Andhra!K35</f>
        <v>0</v>
      </c>
      <c r="L1680" s="42">
        <f>[3]Andhra!L35</f>
        <v>0</v>
      </c>
      <c r="M1680" s="42">
        <f>[3]Andhra!M35</f>
        <v>0</v>
      </c>
      <c r="N1680" s="42">
        <f>[3]Andhra!N35</f>
        <v>2014</v>
      </c>
      <c r="O1680" s="42">
        <f>[3]Andhra!O35</f>
        <v>47915.860000000008</v>
      </c>
      <c r="P1680" s="42">
        <f>[3]Andhra!P35</f>
        <v>1664</v>
      </c>
      <c r="Q1680" s="42">
        <f>[3]Andhra!Q35</f>
        <v>12213.89</v>
      </c>
      <c r="R1680" s="42">
        <f>[3]Andhra!R35</f>
        <v>243</v>
      </c>
      <c r="S1680" s="42">
        <f>[3]Andhra!S35</f>
        <v>16517.490000000002</v>
      </c>
      <c r="T1680" s="42">
        <f>[3]Andhra!T35</f>
        <v>91</v>
      </c>
      <c r="U1680" s="42">
        <f>[3]Andhra!U35</f>
        <v>18978.61</v>
      </c>
      <c r="V1680" s="42">
        <f>[3]Andhra!V35</f>
        <v>16</v>
      </c>
      <c r="W1680" s="42">
        <f>[3]Andhra!W35</f>
        <v>205.87</v>
      </c>
      <c r="X1680" s="42">
        <f>[3]Andhra!X35</f>
        <v>0</v>
      </c>
      <c r="Y1680" s="42">
        <f>[3]Andhra!Y35</f>
        <v>0</v>
      </c>
      <c r="Z1680" s="42">
        <f>[3]Andhra!Z35</f>
        <v>1</v>
      </c>
      <c r="AA1680" s="42">
        <f>[3]Andhra!AA35</f>
        <v>361.46</v>
      </c>
      <c r="AB1680" s="42">
        <f>[3]Andhra!AB35</f>
        <v>38</v>
      </c>
      <c r="AC1680" s="42">
        <f>[3]Andhra!AC35</f>
        <v>105.9</v>
      </c>
      <c r="AD1680" s="42">
        <f>[3]Andhra!AD35</f>
        <v>1139</v>
      </c>
      <c r="AE1680" s="42">
        <f>[3]Andhra!AE35</f>
        <v>12671.18</v>
      </c>
      <c r="AF1680" s="42">
        <f>[3]Andhra!AF35</f>
        <v>0</v>
      </c>
      <c r="AG1680" s="42">
        <f>[3]Andhra!AG35</f>
        <v>0</v>
      </c>
      <c r="AH1680" s="42">
        <f>[3]Andhra!AH35</f>
        <v>0</v>
      </c>
      <c r="AI1680" s="42">
        <f>[3]Andhra!AI35</f>
        <v>0</v>
      </c>
      <c r="AJ1680" s="42">
        <f>[3]Andhra!AJ35</f>
        <v>1</v>
      </c>
      <c r="AK1680" s="42">
        <f>[3]Andhra!AK35</f>
        <v>0.22</v>
      </c>
      <c r="AL1680" s="42">
        <f>[3]Andhra!AL35</f>
        <v>3285</v>
      </c>
      <c r="AM1680" s="42">
        <f>[3]Andhra!AM35</f>
        <v>67506.24000000002</v>
      </c>
      <c r="AN1680" s="42">
        <f>[3]Andhra!AN35</f>
        <v>313</v>
      </c>
      <c r="AO1680" s="42">
        <f>[3]Andhra!AO35</f>
        <v>698.54</v>
      </c>
      <c r="AP1680" s="42">
        <f>[3]Andhra!AP35</f>
        <v>4</v>
      </c>
      <c r="AQ1680" s="42">
        <f>[3]Andhra!AQ35</f>
        <v>939</v>
      </c>
      <c r="AR1680" s="42">
        <f>[3]Andhra!AR35</f>
        <v>4</v>
      </c>
      <c r="AS1680" s="42">
        <f>[3]Andhra!AS35</f>
        <v>35</v>
      </c>
      <c r="AT1680" s="42">
        <f>[3]Andhra!AT35</f>
        <v>420</v>
      </c>
      <c r="AU1680" s="42">
        <f>[3]Andhra!AU35</f>
        <v>18038</v>
      </c>
      <c r="AV1680" s="42">
        <f>[3]Andhra!AV35</f>
        <v>123</v>
      </c>
      <c r="AW1680" s="42">
        <f>[3]Andhra!AW35</f>
        <v>227</v>
      </c>
      <c r="AX1680" s="42">
        <f>[3]Andhra!AX35</f>
        <v>4540</v>
      </c>
      <c r="AY1680" s="42">
        <f>[3]Andhra!AY35</f>
        <v>27941</v>
      </c>
      <c r="AZ1680" s="42">
        <f>[3]Andhra!AZ35</f>
        <v>5091</v>
      </c>
      <c r="BA1680" s="42">
        <f>[3]Andhra!BA35</f>
        <v>47180</v>
      </c>
      <c r="BB1680" s="42">
        <f>[3]Andhra!BB35</f>
        <v>8376</v>
      </c>
      <c r="BC1680" s="42">
        <f>[3]Andhra!BC35</f>
        <v>114686.24000000002</v>
      </c>
    </row>
    <row r="1681" spans="1:55" x14ac:dyDescent="0.2">
      <c r="A1681" s="39">
        <v>3</v>
      </c>
      <c r="B1681" s="40" t="s">
        <v>75</v>
      </c>
      <c r="C1681" s="41">
        <f t="shared" si="361"/>
        <v>21400</v>
      </c>
      <c r="D1681" s="41">
        <f t="shared" si="361"/>
        <v>119336</v>
      </c>
      <c r="E1681" s="42">
        <f>[3]BoB!E35</f>
        <v>19832</v>
      </c>
      <c r="F1681" s="42">
        <f>[3]BoB!F35</f>
        <v>52990</v>
      </c>
      <c r="G1681" s="42">
        <f>[3]BoB!G35</f>
        <v>336</v>
      </c>
      <c r="H1681" s="42">
        <f>[3]BoB!H35</f>
        <v>3142</v>
      </c>
      <c r="I1681" s="42">
        <f>[3]BoB!I35</f>
        <v>1232</v>
      </c>
      <c r="J1681" s="42">
        <f>[3]BoB!J35</f>
        <v>63204</v>
      </c>
      <c r="K1681" s="42">
        <f>[3]BoB!K35</f>
        <v>0</v>
      </c>
      <c r="L1681" s="42">
        <f>[3]BoB!L35</f>
        <v>0</v>
      </c>
      <c r="M1681" s="42">
        <f>[3]BoB!M35</f>
        <v>0</v>
      </c>
      <c r="N1681" s="42">
        <f>[3]BoB!N35</f>
        <v>19231</v>
      </c>
      <c r="O1681" s="42">
        <f>[3]BoB!O35</f>
        <v>161452</v>
      </c>
      <c r="P1681" s="42">
        <f>[3]BoB!P35</f>
        <v>17688</v>
      </c>
      <c r="Q1681" s="42">
        <f>[3]BoB!Q35</f>
        <v>80272</v>
      </c>
      <c r="R1681" s="42">
        <f>[3]BoB!R35</f>
        <v>840</v>
      </c>
      <c r="S1681" s="42">
        <f>[3]BoB!S35</f>
        <v>54697</v>
      </c>
      <c r="T1681" s="42">
        <f>[3]BoB!T35</f>
        <v>139</v>
      </c>
      <c r="U1681" s="42">
        <f>[3]BoB!U35</f>
        <v>13498</v>
      </c>
      <c r="V1681" s="42">
        <f>[3]BoB!V35</f>
        <v>48</v>
      </c>
      <c r="W1681" s="42">
        <f>[3]BoB!W35</f>
        <v>166</v>
      </c>
      <c r="X1681" s="42">
        <f>[3]BoB!X35</f>
        <v>516</v>
      </c>
      <c r="Y1681" s="42">
        <f>[3]BoB!Y35</f>
        <v>12819</v>
      </c>
      <c r="Z1681" s="42">
        <f>[3]BoB!Z35</f>
        <v>0</v>
      </c>
      <c r="AA1681" s="42">
        <f>[3]BoB!AA35</f>
        <v>0</v>
      </c>
      <c r="AB1681" s="42">
        <f>[3]BoB!AB35</f>
        <v>1325</v>
      </c>
      <c r="AC1681" s="42">
        <f>[3]BoB!AC35</f>
        <v>2982</v>
      </c>
      <c r="AD1681" s="42">
        <f>[3]BoB!AD35</f>
        <v>6462</v>
      </c>
      <c r="AE1681" s="42">
        <f>[3]BoB!AE35</f>
        <v>55411</v>
      </c>
      <c r="AF1681" s="42">
        <f>[3]BoB!AF35</f>
        <v>0</v>
      </c>
      <c r="AG1681" s="42">
        <f>[3]BoB!AG35</f>
        <v>0</v>
      </c>
      <c r="AH1681" s="42">
        <f>[3]BoB!AH35</f>
        <v>10</v>
      </c>
      <c r="AI1681" s="42">
        <f>[3]BoB!AI35</f>
        <v>5475</v>
      </c>
      <c r="AJ1681" s="42">
        <f>[3]BoB!AJ35</f>
        <v>329</v>
      </c>
      <c r="AK1681" s="42">
        <f>[3]BoB!AK35</f>
        <v>1911</v>
      </c>
      <c r="AL1681" s="42">
        <f>[3]BoB!AL35</f>
        <v>48757</v>
      </c>
      <c r="AM1681" s="42">
        <f>[3]BoB!AM35</f>
        <v>346567</v>
      </c>
      <c r="AN1681" s="42">
        <f>[3]BoB!AN35</f>
        <v>16798</v>
      </c>
      <c r="AO1681" s="42">
        <f>[3]BoB!AO35</f>
        <v>53956</v>
      </c>
      <c r="AP1681" s="42">
        <f>[3]BoB!AP35</f>
        <v>0</v>
      </c>
      <c r="AQ1681" s="42">
        <f>[3]BoB!AQ35</f>
        <v>0</v>
      </c>
      <c r="AR1681" s="42">
        <f>[3]BoB!AR35</f>
        <v>449</v>
      </c>
      <c r="AS1681" s="42">
        <f>[3]BoB!AS35</f>
        <v>8604</v>
      </c>
      <c r="AT1681" s="42">
        <f>[3]BoB!AT35</f>
        <v>4271</v>
      </c>
      <c r="AU1681" s="42">
        <f>[3]BoB!AU35</f>
        <v>165106</v>
      </c>
      <c r="AV1681" s="42">
        <f>[3]BoB!AV35</f>
        <v>4788</v>
      </c>
      <c r="AW1681" s="42">
        <f>[3]BoB!AW35</f>
        <v>4728</v>
      </c>
      <c r="AX1681" s="42">
        <f>[3]BoB!AX35</f>
        <v>20053</v>
      </c>
      <c r="AY1681" s="42">
        <f>[3]BoB!AY35</f>
        <v>164297</v>
      </c>
      <c r="AZ1681" s="42">
        <f>[3]BoB!AZ35</f>
        <v>29561</v>
      </c>
      <c r="BA1681" s="42">
        <f>[3]BoB!BA35</f>
        <v>342735</v>
      </c>
      <c r="BB1681" s="42">
        <f>[3]BoB!BB35</f>
        <v>78318</v>
      </c>
      <c r="BC1681" s="42">
        <f>[3]BoB!BC35</f>
        <v>689302</v>
      </c>
    </row>
    <row r="1682" spans="1:55" x14ac:dyDescent="0.2">
      <c r="A1682" s="39">
        <v>4</v>
      </c>
      <c r="B1682" s="40" t="s">
        <v>76</v>
      </c>
      <c r="C1682" s="41">
        <f t="shared" si="361"/>
        <v>22187</v>
      </c>
      <c r="D1682" s="41">
        <f t="shared" si="361"/>
        <v>77576.450000000012</v>
      </c>
      <c r="E1682" s="42">
        <f>[3]BoI!E35</f>
        <v>21745</v>
      </c>
      <c r="F1682" s="42">
        <f>[3]BoI!F35</f>
        <v>61626.91</v>
      </c>
      <c r="G1682" s="42">
        <f>[3]BoI!G35</f>
        <v>5</v>
      </c>
      <c r="H1682" s="42">
        <f>[3]BoI!H35</f>
        <v>886.51</v>
      </c>
      <c r="I1682" s="42">
        <f>[3]BoI!I35</f>
        <v>437</v>
      </c>
      <c r="J1682" s="42">
        <f>[3]BoI!J35</f>
        <v>15063.03</v>
      </c>
      <c r="K1682" s="42">
        <f>[3]BoI!K35</f>
        <v>0</v>
      </c>
      <c r="L1682" s="42">
        <f>[3]BoI!L35</f>
        <v>0</v>
      </c>
      <c r="M1682" s="42">
        <f>[3]BoI!M35</f>
        <v>0</v>
      </c>
      <c r="N1682" s="42">
        <f>[3]BoI!N35</f>
        <v>18904</v>
      </c>
      <c r="O1682" s="42">
        <f>[3]BoI!O35</f>
        <v>156052.04999999999</v>
      </c>
      <c r="P1682" s="42">
        <f>[3]BoI!P35</f>
        <v>17003</v>
      </c>
      <c r="Q1682" s="42">
        <f>[3]BoI!Q35</f>
        <v>86240.95</v>
      </c>
      <c r="R1682" s="42">
        <f>[3]BoI!R35</f>
        <v>1839</v>
      </c>
      <c r="S1682" s="42">
        <f>[3]BoI!S35</f>
        <v>55504.87</v>
      </c>
      <c r="T1682" s="42">
        <f>[3]BoI!T35</f>
        <v>56</v>
      </c>
      <c r="U1682" s="42">
        <f>[3]BoI!U35</f>
        <v>14303.18</v>
      </c>
      <c r="V1682" s="42">
        <f>[3]BoI!V35</f>
        <v>0</v>
      </c>
      <c r="W1682" s="42">
        <f>[3]BoI!W35</f>
        <v>0</v>
      </c>
      <c r="X1682" s="42">
        <f>[3]BoI!X35</f>
        <v>6</v>
      </c>
      <c r="Y1682" s="42">
        <f>[3]BoI!Y35</f>
        <v>3.05</v>
      </c>
      <c r="Z1682" s="42">
        <f>[3]BoI!Z35</f>
        <v>56</v>
      </c>
      <c r="AA1682" s="42">
        <f>[3]BoI!AA35</f>
        <v>0</v>
      </c>
      <c r="AB1682" s="42">
        <f>[3]BoI!AB35</f>
        <v>1737</v>
      </c>
      <c r="AC1682" s="42">
        <f>[3]BoI!AC35</f>
        <v>4283.53</v>
      </c>
      <c r="AD1682" s="42">
        <f>[3]BoI!AD35</f>
        <v>4068</v>
      </c>
      <c r="AE1682" s="42">
        <f>[3]BoI!AE35</f>
        <v>44005.74</v>
      </c>
      <c r="AF1682" s="42">
        <f>[3]BoI!AF35</f>
        <v>15</v>
      </c>
      <c r="AG1682" s="42">
        <f>[3]BoI!AG35</f>
        <v>123.44</v>
      </c>
      <c r="AH1682" s="42">
        <f>[3]BoI!AH35</f>
        <v>1</v>
      </c>
      <c r="AI1682" s="42">
        <f>[3]BoI!AI35</f>
        <v>692.51</v>
      </c>
      <c r="AJ1682" s="42">
        <f>[3]BoI!AJ35</f>
        <v>196</v>
      </c>
      <c r="AK1682" s="42">
        <f>[3]BoI!AK35</f>
        <v>79.040000000000006</v>
      </c>
      <c r="AL1682" s="42">
        <f>[3]BoI!AL35</f>
        <v>47164</v>
      </c>
      <c r="AM1682" s="42">
        <f>[3]BoI!AM35</f>
        <v>282812.76</v>
      </c>
      <c r="AN1682" s="42">
        <f>[3]BoI!AN35</f>
        <v>21467</v>
      </c>
      <c r="AO1682" s="42">
        <f>[3]BoI!AO35</f>
        <v>49154.62</v>
      </c>
      <c r="AP1682" s="42">
        <f>[3]BoI!AP35</f>
        <v>0</v>
      </c>
      <c r="AQ1682" s="42">
        <f>[3]BoI!AQ35</f>
        <v>0</v>
      </c>
      <c r="AR1682" s="42">
        <f>[3]BoI!AR35</f>
        <v>92</v>
      </c>
      <c r="AS1682" s="42">
        <f>[3]BoI!AS35</f>
        <v>1618.84</v>
      </c>
      <c r="AT1682" s="42">
        <f>[3]BoI!AT35</f>
        <v>2616</v>
      </c>
      <c r="AU1682" s="42">
        <f>[3]BoI!AU35</f>
        <v>95828.14</v>
      </c>
      <c r="AV1682" s="42">
        <f>[3]BoI!AV35</f>
        <v>5254</v>
      </c>
      <c r="AW1682" s="42">
        <f>[3]BoI!AW35</f>
        <v>5083.97</v>
      </c>
      <c r="AX1682" s="42">
        <f>[3]BoI!AX35</f>
        <v>15975</v>
      </c>
      <c r="AY1682" s="42">
        <f>[3]BoI!AY35</f>
        <v>620487.03</v>
      </c>
      <c r="AZ1682" s="42">
        <f>[3]BoI!AZ35</f>
        <v>23937</v>
      </c>
      <c r="BA1682" s="42">
        <f>[3]BoI!BA35</f>
        <v>723017.98</v>
      </c>
      <c r="BB1682" s="42">
        <f>[3]BoI!BB35</f>
        <v>71101</v>
      </c>
      <c r="BC1682" s="42">
        <f>[3]BoI!BC35</f>
        <v>1005830.74</v>
      </c>
    </row>
    <row r="1683" spans="1:55" x14ac:dyDescent="0.2">
      <c r="A1683" s="39">
        <v>5</v>
      </c>
      <c r="B1683" s="40" t="s">
        <v>77</v>
      </c>
      <c r="C1683" s="41">
        <f t="shared" si="361"/>
        <v>35362</v>
      </c>
      <c r="D1683" s="41">
        <f t="shared" si="361"/>
        <v>211055.27</v>
      </c>
      <c r="E1683" s="42">
        <f>[3]BoM!E35</f>
        <v>31718</v>
      </c>
      <c r="F1683" s="42">
        <f>[3]BoM!F35</f>
        <v>165099.07999999999</v>
      </c>
      <c r="G1683" s="42">
        <f>[3]BoM!G35</f>
        <v>382</v>
      </c>
      <c r="H1683" s="42">
        <f>[3]BoM!H35</f>
        <v>11597.97</v>
      </c>
      <c r="I1683" s="42">
        <f>[3]BoM!I35</f>
        <v>3262</v>
      </c>
      <c r="J1683" s="42">
        <f>[3]BoM!J35</f>
        <v>34358.22</v>
      </c>
      <c r="K1683" s="42">
        <f>[3]BoM!K35</f>
        <v>0</v>
      </c>
      <c r="L1683" s="42">
        <f>[3]BoM!L35</f>
        <v>0</v>
      </c>
      <c r="M1683" s="42">
        <f>[3]BoM!M35</f>
        <v>0</v>
      </c>
      <c r="N1683" s="42">
        <f>[3]BoM!N35</f>
        <v>34884</v>
      </c>
      <c r="O1683" s="42">
        <f>[3]BoM!O35</f>
        <v>336000.4</v>
      </c>
      <c r="P1683" s="42">
        <f>[3]BoM!P35</f>
        <v>31809</v>
      </c>
      <c r="Q1683" s="42">
        <f>[3]BoM!Q35</f>
        <v>158771.41</v>
      </c>
      <c r="R1683" s="42">
        <f>[3]BoM!R35</f>
        <v>2861</v>
      </c>
      <c r="S1683" s="42">
        <f>[3]BoM!S35</f>
        <v>116874.04</v>
      </c>
      <c r="T1683" s="42">
        <f>[3]BoM!T35</f>
        <v>67</v>
      </c>
      <c r="U1683" s="42">
        <f>[3]BoM!U35</f>
        <v>16276.63</v>
      </c>
      <c r="V1683" s="42">
        <f>[3]BoM!V35</f>
        <v>0</v>
      </c>
      <c r="W1683" s="42">
        <f>[3]BoM!W35</f>
        <v>0</v>
      </c>
      <c r="X1683" s="42">
        <f>[3]BoM!X35</f>
        <v>147</v>
      </c>
      <c r="Y1683" s="42">
        <f>[3]BoM!Y35</f>
        <v>44078.32</v>
      </c>
      <c r="Z1683" s="42">
        <f>[3]BoM!Z35</f>
        <v>78</v>
      </c>
      <c r="AA1683" s="42">
        <f>[3]BoM!AA35</f>
        <v>1658.6</v>
      </c>
      <c r="AB1683" s="42">
        <f>[3]BoM!AB35</f>
        <v>3528</v>
      </c>
      <c r="AC1683" s="42">
        <f>[3]BoM!AC35</f>
        <v>8383.01</v>
      </c>
      <c r="AD1683" s="42">
        <f>[3]BoM!AD35</f>
        <v>11924</v>
      </c>
      <c r="AE1683" s="42">
        <f>[3]BoM!AE35</f>
        <v>99404.55</v>
      </c>
      <c r="AF1683" s="42">
        <f>[3]BoM!AF35</f>
        <v>1</v>
      </c>
      <c r="AG1683" s="42">
        <f>[3]BoM!AG35</f>
        <v>10</v>
      </c>
      <c r="AH1683" s="42">
        <f>[3]BoM!AH35</f>
        <v>14</v>
      </c>
      <c r="AI1683" s="42">
        <f>[3]BoM!AI35</f>
        <v>51.03</v>
      </c>
      <c r="AJ1683" s="42">
        <f>[3]BoM!AJ35</f>
        <v>52941</v>
      </c>
      <c r="AK1683" s="42">
        <f>[3]BoM!AK35</f>
        <v>4661.07</v>
      </c>
      <c r="AL1683" s="42">
        <f>[3]BoM!AL35</f>
        <v>138732</v>
      </c>
      <c r="AM1683" s="42">
        <f>[3]BoM!AM35</f>
        <v>661223.93000000005</v>
      </c>
      <c r="AN1683" s="42">
        <f>[3]BoM!AN35</f>
        <v>57862</v>
      </c>
      <c r="AO1683" s="42">
        <f>[3]BoM!AO35</f>
        <v>94354.240000000005</v>
      </c>
      <c r="AP1683" s="42">
        <f>[3]BoM!AP35</f>
        <v>0</v>
      </c>
      <c r="AQ1683" s="42">
        <f>[3]BoM!AQ35</f>
        <v>0</v>
      </c>
      <c r="AR1683" s="42">
        <f>[3]BoM!AR35</f>
        <v>870</v>
      </c>
      <c r="AS1683" s="42">
        <f>[3]BoM!AS35</f>
        <v>14297.18</v>
      </c>
      <c r="AT1683" s="42">
        <f>[3]BoM!AT35</f>
        <v>4617</v>
      </c>
      <c r="AU1683" s="42">
        <f>[3]BoM!AU35</f>
        <v>152559.64000000001</v>
      </c>
      <c r="AV1683" s="42">
        <f>[3]BoM!AV35</f>
        <v>17012</v>
      </c>
      <c r="AW1683" s="42">
        <f>[3]BoM!AW35</f>
        <v>62403.3</v>
      </c>
      <c r="AX1683" s="42">
        <f>[3]BoM!AX35</f>
        <v>52941</v>
      </c>
      <c r="AY1683" s="42">
        <f>[3]BoM!AY35</f>
        <v>282387.43</v>
      </c>
      <c r="AZ1683" s="42">
        <f>[3]BoM!AZ35</f>
        <v>75440</v>
      </c>
      <c r="BA1683" s="42">
        <f>[3]BoM!BA35</f>
        <v>511647.55</v>
      </c>
      <c r="BB1683" s="42">
        <f>[3]BoM!BB35</f>
        <v>214172</v>
      </c>
      <c r="BC1683" s="42">
        <f>[3]BoM!BC35</f>
        <v>1172871.48</v>
      </c>
    </row>
    <row r="1684" spans="1:55" x14ac:dyDescent="0.2">
      <c r="A1684" s="39">
        <v>6</v>
      </c>
      <c r="B1684" s="40" t="s">
        <v>78</v>
      </c>
      <c r="C1684" s="41">
        <f t="shared" si="361"/>
        <v>13307</v>
      </c>
      <c r="D1684" s="41">
        <f t="shared" si="361"/>
        <v>58182.020000000004</v>
      </c>
      <c r="E1684" s="42">
        <f>[3]Canara!E35</f>
        <v>12360</v>
      </c>
      <c r="F1684" s="42">
        <f>[3]Canara!F35</f>
        <v>46239.040000000001</v>
      </c>
      <c r="G1684" s="42">
        <f>[3]Canara!G35</f>
        <v>45</v>
      </c>
      <c r="H1684" s="42">
        <f>[3]Canara!H35</f>
        <v>2750</v>
      </c>
      <c r="I1684" s="42">
        <f>[3]Canara!I35</f>
        <v>902</v>
      </c>
      <c r="J1684" s="42">
        <f>[3]Canara!J35</f>
        <v>9192.98</v>
      </c>
      <c r="K1684" s="42">
        <f>[3]Canara!K35</f>
        <v>0</v>
      </c>
      <c r="L1684" s="42">
        <f>[3]Canara!L35</f>
        <v>0</v>
      </c>
      <c r="M1684" s="42">
        <f>[3]Canara!M35</f>
        <v>0</v>
      </c>
      <c r="N1684" s="42">
        <f>[3]Canara!N35</f>
        <v>15461</v>
      </c>
      <c r="O1684" s="42">
        <f>[3]Canara!O35</f>
        <v>166199.18000000002</v>
      </c>
      <c r="P1684" s="42">
        <f>[3]Canara!P35</f>
        <v>12647</v>
      </c>
      <c r="Q1684" s="42">
        <f>[3]Canara!Q35</f>
        <v>56101.09</v>
      </c>
      <c r="R1684" s="42">
        <f>[3]Canara!R35</f>
        <v>2300</v>
      </c>
      <c r="S1684" s="42">
        <f>[3]Canara!S35</f>
        <v>75800.3</v>
      </c>
      <c r="T1684" s="42">
        <f>[3]Canara!T35</f>
        <v>132</v>
      </c>
      <c r="U1684" s="42">
        <f>[3]Canara!U35</f>
        <v>31809.97</v>
      </c>
      <c r="V1684" s="42">
        <f>[3]Canara!V35</f>
        <v>0</v>
      </c>
      <c r="W1684" s="42">
        <f>[3]Canara!W35</f>
        <v>0</v>
      </c>
      <c r="X1684" s="42">
        <f>[3]Canara!X35</f>
        <v>382</v>
      </c>
      <c r="Y1684" s="42">
        <f>[3]Canara!Y35</f>
        <v>2487.8200000000002</v>
      </c>
      <c r="Z1684" s="42">
        <f>[3]Canara!Z35</f>
        <v>0</v>
      </c>
      <c r="AA1684" s="42">
        <f>[3]Canara!AA35</f>
        <v>0</v>
      </c>
      <c r="AB1684" s="42">
        <f>[3]Canara!AB35</f>
        <v>2025</v>
      </c>
      <c r="AC1684" s="42">
        <f>[3]Canara!AC35</f>
        <v>7287.75</v>
      </c>
      <c r="AD1684" s="42">
        <f>[3]Canara!AD35</f>
        <v>3548</v>
      </c>
      <c r="AE1684" s="42">
        <f>[3]Canara!AE35</f>
        <v>35120.959999999999</v>
      </c>
      <c r="AF1684" s="42">
        <f>[3]Canara!AF35</f>
        <v>1</v>
      </c>
      <c r="AG1684" s="42">
        <f>[3]Canara!AG35</f>
        <v>5.93</v>
      </c>
      <c r="AH1684" s="42">
        <f>[3]Canara!AH35</f>
        <v>0</v>
      </c>
      <c r="AI1684" s="42">
        <f>[3]Canara!AI35</f>
        <v>0</v>
      </c>
      <c r="AJ1684" s="42">
        <f>[3]Canara!AJ35</f>
        <v>493</v>
      </c>
      <c r="AK1684" s="42">
        <f>[3]Canara!AK35</f>
        <v>277.59186</v>
      </c>
      <c r="AL1684" s="42">
        <f>[3]Canara!AL35</f>
        <v>34835</v>
      </c>
      <c r="AM1684" s="42">
        <f>[3]Canara!AM35</f>
        <v>267073.43186000001</v>
      </c>
      <c r="AN1684" s="42">
        <f>[3]Canara!AN35</f>
        <v>16849</v>
      </c>
      <c r="AO1684" s="42">
        <f>[3]Canara!AO35</f>
        <v>258159.85653630001</v>
      </c>
      <c r="AP1684" s="42">
        <f>[3]Canara!AP35</f>
        <v>10</v>
      </c>
      <c r="AQ1684" s="42">
        <f>[3]Canara!AQ35</f>
        <v>1163.8399999999999</v>
      </c>
      <c r="AR1684" s="42">
        <f>[3]Canara!AR35</f>
        <v>306</v>
      </c>
      <c r="AS1684" s="42">
        <f>[3]Canara!AS35</f>
        <v>3598.01</v>
      </c>
      <c r="AT1684" s="42">
        <f>[3]Canara!AT35</f>
        <v>2399</v>
      </c>
      <c r="AU1684" s="42">
        <f>[3]Canara!AU35</f>
        <v>64685.33</v>
      </c>
      <c r="AV1684" s="42">
        <f>[3]Canara!AV35</f>
        <v>7938</v>
      </c>
      <c r="AW1684" s="42">
        <f>[3]Canara!AW35</f>
        <v>106911.03999999999</v>
      </c>
      <c r="AX1684" s="42">
        <f>[3]Canara!AX35</f>
        <v>16993</v>
      </c>
      <c r="AY1684" s="42">
        <f>[3]Canara!AY35</f>
        <v>690857.51</v>
      </c>
      <c r="AZ1684" s="42">
        <f>[3]Canara!AZ35</f>
        <v>27646</v>
      </c>
      <c r="BA1684" s="42">
        <f>[3]Canara!BA35</f>
        <v>867215.73</v>
      </c>
      <c r="BB1684" s="42">
        <f>[3]Canara!BB35</f>
        <v>62481</v>
      </c>
      <c r="BC1684" s="42">
        <f>[3]Canara!BC35</f>
        <v>1134289.1618599999</v>
      </c>
    </row>
    <row r="1685" spans="1:55" x14ac:dyDescent="0.2">
      <c r="A1685" s="39">
        <v>7</v>
      </c>
      <c r="B1685" s="40" t="s">
        <v>79</v>
      </c>
      <c r="C1685" s="41">
        <f t="shared" si="361"/>
        <v>3762</v>
      </c>
      <c r="D1685" s="41">
        <f t="shared" si="361"/>
        <v>10917</v>
      </c>
      <c r="E1685" s="42">
        <f>[3]CBI!E35</f>
        <v>3733</v>
      </c>
      <c r="F1685" s="42">
        <f>[3]CBI!F35</f>
        <v>6601</v>
      </c>
      <c r="G1685" s="42">
        <f>[3]CBI!G35</f>
        <v>4</v>
      </c>
      <c r="H1685" s="42">
        <f>[3]CBI!H35</f>
        <v>9</v>
      </c>
      <c r="I1685" s="42">
        <f>[3]CBI!I35</f>
        <v>25</v>
      </c>
      <c r="J1685" s="42">
        <f>[3]CBI!J35</f>
        <v>4307</v>
      </c>
      <c r="K1685" s="42">
        <f>[3]CBI!K35</f>
        <v>0</v>
      </c>
      <c r="L1685" s="42">
        <f>[3]CBI!L35</f>
        <v>0</v>
      </c>
      <c r="M1685" s="42">
        <f>[3]CBI!M35</f>
        <v>0</v>
      </c>
      <c r="N1685" s="42">
        <f>[3]CBI!N35</f>
        <v>7246</v>
      </c>
      <c r="O1685" s="42">
        <f>[3]CBI!O35</f>
        <v>40877</v>
      </c>
      <c r="P1685" s="42">
        <f>[3]CBI!P35</f>
        <v>6310</v>
      </c>
      <c r="Q1685" s="42">
        <f>[3]CBI!Q35</f>
        <v>7755</v>
      </c>
      <c r="R1685" s="42">
        <f>[3]CBI!R35</f>
        <v>496</v>
      </c>
      <c r="S1685" s="42">
        <f>[3]CBI!S35</f>
        <v>20401</v>
      </c>
      <c r="T1685" s="42">
        <f>[3]CBI!T35</f>
        <v>28</v>
      </c>
      <c r="U1685" s="42">
        <f>[3]CBI!U35</f>
        <v>11820</v>
      </c>
      <c r="V1685" s="42">
        <f>[3]CBI!V35</f>
        <v>412</v>
      </c>
      <c r="W1685" s="42">
        <f>[3]CBI!W35</f>
        <v>901</v>
      </c>
      <c r="X1685" s="42">
        <f>[3]CBI!X35</f>
        <v>0</v>
      </c>
      <c r="Y1685" s="42">
        <f>[3]CBI!Y35</f>
        <v>0</v>
      </c>
      <c r="Z1685" s="42">
        <f>[3]CBI!Z35</f>
        <v>2</v>
      </c>
      <c r="AA1685" s="42">
        <f>[3]CBI!AA35</f>
        <v>0</v>
      </c>
      <c r="AB1685" s="42">
        <f>[3]CBI!AB35</f>
        <v>945</v>
      </c>
      <c r="AC1685" s="42">
        <f>[3]CBI!AC35</f>
        <v>3099</v>
      </c>
      <c r="AD1685" s="42">
        <f>[3]CBI!AD35</f>
        <v>2906</v>
      </c>
      <c r="AE1685" s="42">
        <f>[3]CBI!AE35</f>
        <v>26118</v>
      </c>
      <c r="AF1685" s="42">
        <f>[3]CBI!AF35</f>
        <v>0</v>
      </c>
      <c r="AG1685" s="42">
        <f>[3]CBI!AG35</f>
        <v>0</v>
      </c>
      <c r="AH1685" s="42">
        <f>[3]CBI!AH35</f>
        <v>1</v>
      </c>
      <c r="AI1685" s="42">
        <f>[3]CBI!AI35</f>
        <v>2</v>
      </c>
      <c r="AJ1685" s="42">
        <f>[3]CBI!AJ35</f>
        <v>0</v>
      </c>
      <c r="AK1685" s="42">
        <f>[3]CBI!AK35</f>
        <v>0</v>
      </c>
      <c r="AL1685" s="42">
        <f>[3]CBI!AL35</f>
        <v>14862</v>
      </c>
      <c r="AM1685" s="42">
        <f>[3]CBI!AM35</f>
        <v>81013</v>
      </c>
      <c r="AN1685" s="42">
        <f>[3]CBI!AN35</f>
        <v>3719</v>
      </c>
      <c r="AO1685" s="42">
        <f>[3]CBI!AO35</f>
        <v>8324</v>
      </c>
      <c r="AP1685" s="42">
        <f>[3]CBI!AP35</f>
        <v>0</v>
      </c>
      <c r="AQ1685" s="42">
        <f>[3]CBI!AQ35</f>
        <v>0</v>
      </c>
      <c r="AR1685" s="42">
        <f>[3]CBI!AR35</f>
        <v>43</v>
      </c>
      <c r="AS1685" s="42">
        <f>[3]CBI!AS35</f>
        <v>1014</v>
      </c>
      <c r="AT1685" s="42">
        <f>[3]CBI!AT35</f>
        <v>1775</v>
      </c>
      <c r="AU1685" s="42">
        <f>[3]CBI!AU35</f>
        <v>50135</v>
      </c>
      <c r="AV1685" s="42">
        <f>[3]CBI!AV35</f>
        <v>1525</v>
      </c>
      <c r="AW1685" s="42">
        <f>[3]CBI!AW35</f>
        <v>2781</v>
      </c>
      <c r="AX1685" s="42">
        <f>[3]CBI!AX35</f>
        <v>4753</v>
      </c>
      <c r="AY1685" s="42">
        <f>[3]CBI!AY35</f>
        <v>102564</v>
      </c>
      <c r="AZ1685" s="42">
        <f>[3]CBI!AZ35</f>
        <v>8096</v>
      </c>
      <c r="BA1685" s="42">
        <f>[3]CBI!BA35</f>
        <v>156494</v>
      </c>
      <c r="BB1685" s="42">
        <f>[3]CBI!BB35</f>
        <v>22958</v>
      </c>
      <c r="BC1685" s="42">
        <f>[3]CBI!BC35</f>
        <v>237507</v>
      </c>
    </row>
    <row r="1686" spans="1:55" x14ac:dyDescent="0.2">
      <c r="A1686" s="39">
        <v>8</v>
      </c>
      <c r="B1686" s="40" t="s">
        <v>80</v>
      </c>
      <c r="C1686" s="41">
        <f t="shared" si="361"/>
        <v>3489</v>
      </c>
      <c r="D1686" s="41">
        <f t="shared" si="361"/>
        <v>18612</v>
      </c>
      <c r="E1686" s="42">
        <f>[3]Corporation!E35</f>
        <v>3175</v>
      </c>
      <c r="F1686" s="42">
        <f>[3]Corporation!F35</f>
        <v>12756</v>
      </c>
      <c r="G1686" s="42">
        <f>[3]Corporation!G35</f>
        <v>237</v>
      </c>
      <c r="H1686" s="42">
        <f>[3]Corporation!H35</f>
        <v>1385</v>
      </c>
      <c r="I1686" s="42">
        <f>[3]Corporation!I35</f>
        <v>77</v>
      </c>
      <c r="J1686" s="42">
        <f>[3]Corporation!J35</f>
        <v>4471</v>
      </c>
      <c r="K1686" s="42">
        <f>[3]Corporation!K35</f>
        <v>0</v>
      </c>
      <c r="L1686" s="42">
        <f>[3]Corporation!L35</f>
        <v>0</v>
      </c>
      <c r="M1686" s="42">
        <f>[3]Corporation!M35</f>
        <v>0</v>
      </c>
      <c r="N1686" s="42">
        <f>[3]Corporation!N35</f>
        <v>4696</v>
      </c>
      <c r="O1686" s="42">
        <f>[3]Corporation!O35</f>
        <v>58971.93</v>
      </c>
      <c r="P1686" s="42">
        <f>[3]Corporation!P35</f>
        <v>3591</v>
      </c>
      <c r="Q1686" s="42">
        <f>[3]Corporation!Q35</f>
        <v>17866</v>
      </c>
      <c r="R1686" s="42">
        <f>[3]Corporation!R35</f>
        <v>1007</v>
      </c>
      <c r="S1686" s="42">
        <f>[3]Corporation!S35</f>
        <v>31854</v>
      </c>
      <c r="T1686" s="42">
        <f>[3]Corporation!T35</f>
        <v>86</v>
      </c>
      <c r="U1686" s="42">
        <f>[3]Corporation!U35</f>
        <v>9150</v>
      </c>
      <c r="V1686" s="42">
        <f>[3]Corporation!V35</f>
        <v>9</v>
      </c>
      <c r="W1686" s="42">
        <f>[3]Corporation!W35</f>
        <v>101.93</v>
      </c>
      <c r="X1686" s="42">
        <f>[3]Corporation!X35</f>
        <v>3</v>
      </c>
      <c r="Y1686" s="42">
        <f>[3]Corporation!Y35</f>
        <v>0</v>
      </c>
      <c r="Z1686" s="42">
        <f>[3]Corporation!Z35</f>
        <v>59</v>
      </c>
      <c r="AA1686" s="42">
        <f>[3]Corporation!AA35</f>
        <v>2372.39</v>
      </c>
      <c r="AB1686" s="42">
        <f>[3]Corporation!AB35</f>
        <v>323</v>
      </c>
      <c r="AC1686" s="42">
        <f>[3]Corporation!AC35</f>
        <v>878</v>
      </c>
      <c r="AD1686" s="42">
        <f>[3]Corporation!AD35</f>
        <v>3173</v>
      </c>
      <c r="AE1686" s="42">
        <f>[3]Corporation!AE35</f>
        <v>78237.08</v>
      </c>
      <c r="AF1686" s="42">
        <f>[3]Corporation!AF35</f>
        <v>3</v>
      </c>
      <c r="AG1686" s="42">
        <f>[3]Corporation!AG35</f>
        <v>8</v>
      </c>
      <c r="AH1686" s="42">
        <f>[3]Corporation!AH35</f>
        <v>2</v>
      </c>
      <c r="AI1686" s="42">
        <f>[3]Corporation!AI35</f>
        <v>528.89</v>
      </c>
      <c r="AJ1686" s="42">
        <f>[3]Corporation!AJ35</f>
        <v>270</v>
      </c>
      <c r="AK1686" s="42">
        <f>[3]Corporation!AK35</f>
        <v>10544.41</v>
      </c>
      <c r="AL1686" s="42">
        <f>[3]Corporation!AL35</f>
        <v>12015</v>
      </c>
      <c r="AM1686" s="42">
        <f>[3]Corporation!AM35</f>
        <v>170152.7</v>
      </c>
      <c r="AN1686" s="42">
        <f>[3]Corporation!AN35</f>
        <v>3550</v>
      </c>
      <c r="AO1686" s="42">
        <f>[3]Corporation!AO35</f>
        <v>8578</v>
      </c>
      <c r="AP1686" s="42">
        <f>[3]Corporation!AP35</f>
        <v>0</v>
      </c>
      <c r="AQ1686" s="42">
        <f>[3]Corporation!AQ35</f>
        <v>0</v>
      </c>
      <c r="AR1686" s="42">
        <f>[3]Corporation!AR35</f>
        <v>5</v>
      </c>
      <c r="AS1686" s="42">
        <f>[3]Corporation!AS35</f>
        <v>19</v>
      </c>
      <c r="AT1686" s="42">
        <f>[3]Corporation!AT35</f>
        <v>109</v>
      </c>
      <c r="AU1686" s="42">
        <f>[3]Corporation!AU35</f>
        <v>4681</v>
      </c>
      <c r="AV1686" s="42">
        <f>[3]Corporation!AV35</f>
        <v>1836</v>
      </c>
      <c r="AW1686" s="42">
        <f>[3]Corporation!AW35</f>
        <v>10630</v>
      </c>
      <c r="AX1686" s="42">
        <f>[3]Corporation!AX35</f>
        <v>1854</v>
      </c>
      <c r="AY1686" s="42">
        <f>[3]Corporation!AY35</f>
        <v>74981.960000000006</v>
      </c>
      <c r="AZ1686" s="42">
        <f>[3]Corporation!AZ35</f>
        <v>3804</v>
      </c>
      <c r="BA1686" s="42">
        <f>[3]Corporation!BA35</f>
        <v>90311.96</v>
      </c>
      <c r="BB1686" s="42">
        <f>[3]Corporation!BB35</f>
        <v>15819</v>
      </c>
      <c r="BC1686" s="42">
        <f>[3]Corporation!BC35</f>
        <v>260464.66000000003</v>
      </c>
    </row>
    <row r="1687" spans="1:55" x14ac:dyDescent="0.2">
      <c r="A1687" s="39">
        <v>9</v>
      </c>
      <c r="B1687" s="40" t="s">
        <v>81</v>
      </c>
      <c r="C1687" s="41">
        <f t="shared" si="361"/>
        <v>703</v>
      </c>
      <c r="D1687" s="41">
        <f t="shared" si="361"/>
        <v>19184.8</v>
      </c>
      <c r="E1687" s="42">
        <f>[3]Indian!E35</f>
        <v>676</v>
      </c>
      <c r="F1687" s="42">
        <f>[3]Indian!F35</f>
        <v>10392.799999999999</v>
      </c>
      <c r="G1687" s="42">
        <f>[3]Indian!G35</f>
        <v>0</v>
      </c>
      <c r="H1687" s="42">
        <f>[3]Indian!H35</f>
        <v>0</v>
      </c>
      <c r="I1687" s="42">
        <f>[3]Indian!I35</f>
        <v>27</v>
      </c>
      <c r="J1687" s="42">
        <f>[3]Indian!J35</f>
        <v>8792</v>
      </c>
      <c r="K1687" s="42">
        <f>[3]Indian!K35</f>
        <v>0</v>
      </c>
      <c r="L1687" s="42">
        <f>[3]Indian!L35</f>
        <v>0</v>
      </c>
      <c r="M1687" s="42">
        <f>[3]Indian!M35</f>
        <v>0</v>
      </c>
      <c r="N1687" s="42">
        <f>[3]Indian!N35</f>
        <v>3980</v>
      </c>
      <c r="O1687" s="42">
        <f>[3]Indian!O35</f>
        <v>125676.04000000001</v>
      </c>
      <c r="P1687" s="42">
        <f>[3]Indian!P35</f>
        <v>3354</v>
      </c>
      <c r="Q1687" s="42">
        <f>[3]Indian!Q35</f>
        <v>61635.040000000001</v>
      </c>
      <c r="R1687" s="42">
        <f>[3]Indian!R35</f>
        <v>626</v>
      </c>
      <c r="S1687" s="42">
        <f>[3]Indian!S35</f>
        <v>64041</v>
      </c>
      <c r="T1687" s="42">
        <f>[3]Indian!T35</f>
        <v>0</v>
      </c>
      <c r="U1687" s="42">
        <f>[3]Indian!U35</f>
        <v>0</v>
      </c>
      <c r="V1687" s="42">
        <f>[3]Indian!V35</f>
        <v>0</v>
      </c>
      <c r="W1687" s="42">
        <f>[3]Indian!W35</f>
        <v>0</v>
      </c>
      <c r="X1687" s="42">
        <f>[3]Indian!X35</f>
        <v>0</v>
      </c>
      <c r="Y1687" s="42">
        <f>[3]Indian!Y35</f>
        <v>0</v>
      </c>
      <c r="Z1687" s="42">
        <f>[3]Indian!Z35</f>
        <v>0</v>
      </c>
      <c r="AA1687" s="42">
        <f>[3]Indian!AA35</f>
        <v>0</v>
      </c>
      <c r="AB1687" s="42">
        <f>[3]Indian!AB35</f>
        <v>99</v>
      </c>
      <c r="AC1687" s="42">
        <f>[3]Indian!AC35</f>
        <v>536.86</v>
      </c>
      <c r="AD1687" s="42">
        <f>[3]Indian!AD35</f>
        <v>782</v>
      </c>
      <c r="AE1687" s="42">
        <f>[3]Indian!AE35</f>
        <v>8361.5</v>
      </c>
      <c r="AF1687" s="42">
        <f>[3]Indian!AF35</f>
        <v>0</v>
      </c>
      <c r="AG1687" s="42">
        <f>[3]Indian!AG35</f>
        <v>0</v>
      </c>
      <c r="AH1687" s="42">
        <f>[3]Indian!AH35</f>
        <v>0</v>
      </c>
      <c r="AI1687" s="42">
        <f>[3]Indian!AI35</f>
        <v>0</v>
      </c>
      <c r="AJ1687" s="42">
        <f>[3]Indian!AJ35</f>
        <v>111</v>
      </c>
      <c r="AK1687" s="42">
        <f>[3]Indian!AK35</f>
        <v>15.57</v>
      </c>
      <c r="AL1687" s="42">
        <f>[3]Indian!AL35</f>
        <v>5675</v>
      </c>
      <c r="AM1687" s="42">
        <f>[3]Indian!AM35</f>
        <v>153774.76999999999</v>
      </c>
      <c r="AN1687" s="42">
        <f>[3]Indian!AN35</f>
        <v>3018</v>
      </c>
      <c r="AO1687" s="42">
        <f>[3]Indian!AO35</f>
        <v>4988.87</v>
      </c>
      <c r="AP1687" s="42">
        <f>[3]Indian!AP35</f>
        <v>0</v>
      </c>
      <c r="AQ1687" s="42">
        <f>[3]Indian!AQ35</f>
        <v>0</v>
      </c>
      <c r="AR1687" s="42">
        <f>[3]Indian!AR35</f>
        <v>0</v>
      </c>
      <c r="AS1687" s="42">
        <f>[3]Indian!AS35</f>
        <v>0</v>
      </c>
      <c r="AT1687" s="42">
        <f>[3]Indian!AT35</f>
        <v>0</v>
      </c>
      <c r="AU1687" s="42">
        <f>[3]Indian!AU35</f>
        <v>0</v>
      </c>
      <c r="AV1687" s="42">
        <f>[3]Indian!AV35</f>
        <v>0</v>
      </c>
      <c r="AW1687" s="42">
        <f>[3]Indian!AW35</f>
        <v>0</v>
      </c>
      <c r="AX1687" s="42">
        <f>[3]Indian!AX35</f>
        <v>0</v>
      </c>
      <c r="AY1687" s="42">
        <f>[3]Indian!AY35</f>
        <v>0</v>
      </c>
      <c r="AZ1687" s="42">
        <f>[3]Indian!AZ35</f>
        <v>0</v>
      </c>
      <c r="BA1687" s="42">
        <f>[3]Indian!BA35</f>
        <v>0</v>
      </c>
      <c r="BB1687" s="42">
        <f>[3]Indian!BB35</f>
        <v>5675</v>
      </c>
      <c r="BC1687" s="42">
        <f>[3]Indian!BC35</f>
        <v>153774.76999999999</v>
      </c>
    </row>
    <row r="1688" spans="1:55" x14ac:dyDescent="0.2">
      <c r="A1688" s="39">
        <v>10</v>
      </c>
      <c r="B1688" s="40" t="s">
        <v>82</v>
      </c>
      <c r="C1688" s="41">
        <f t="shared" si="361"/>
        <v>3055</v>
      </c>
      <c r="D1688" s="41">
        <f t="shared" si="361"/>
        <v>49617</v>
      </c>
      <c r="E1688" s="42">
        <f>[3]IOB!E35</f>
        <v>408</v>
      </c>
      <c r="F1688" s="42">
        <f>[3]IOB!F35</f>
        <v>7417</v>
      </c>
      <c r="G1688" s="42">
        <f>[3]IOB!G35</f>
        <v>1759</v>
      </c>
      <c r="H1688" s="42">
        <f>[3]IOB!H35</f>
        <v>28970</v>
      </c>
      <c r="I1688" s="42">
        <f>[3]IOB!I35</f>
        <v>888</v>
      </c>
      <c r="J1688" s="42">
        <f>[3]IOB!J35</f>
        <v>13230</v>
      </c>
      <c r="K1688" s="42">
        <f>[3]IOB!K35</f>
        <v>0</v>
      </c>
      <c r="L1688" s="42">
        <f>[3]IOB!L35</f>
        <v>0</v>
      </c>
      <c r="M1688" s="42">
        <f>[3]IOB!M35</f>
        <v>0</v>
      </c>
      <c r="N1688" s="42">
        <f>[3]IOB!N35</f>
        <v>1960</v>
      </c>
      <c r="O1688" s="42">
        <f>[3]IOB!O35</f>
        <v>27319</v>
      </c>
      <c r="P1688" s="42">
        <f>[3]IOB!P35</f>
        <v>1285</v>
      </c>
      <c r="Q1688" s="42">
        <f>[3]IOB!Q35</f>
        <v>11552</v>
      </c>
      <c r="R1688" s="42">
        <f>[3]IOB!R35</f>
        <v>421</v>
      </c>
      <c r="S1688" s="42">
        <f>[3]IOB!S35</f>
        <v>12087</v>
      </c>
      <c r="T1688" s="42">
        <f>[3]IOB!T35</f>
        <v>245</v>
      </c>
      <c r="U1688" s="42">
        <f>[3]IOB!U35</f>
        <v>3644</v>
      </c>
      <c r="V1688" s="42">
        <f>[3]IOB!V35</f>
        <v>9</v>
      </c>
      <c r="W1688" s="42">
        <f>[3]IOB!W35</f>
        <v>36</v>
      </c>
      <c r="X1688" s="42">
        <f>[3]IOB!X35</f>
        <v>0</v>
      </c>
      <c r="Y1688" s="42">
        <f>[3]IOB!Y35</f>
        <v>0</v>
      </c>
      <c r="Z1688" s="42">
        <f>[3]IOB!Z35</f>
        <v>21</v>
      </c>
      <c r="AA1688" s="42">
        <f>[3]IOB!AA35</f>
        <v>10014</v>
      </c>
      <c r="AB1688" s="42">
        <f>[3]IOB!AB35</f>
        <v>660</v>
      </c>
      <c r="AC1688" s="42">
        <f>[3]IOB!AC35</f>
        <v>1628</v>
      </c>
      <c r="AD1688" s="42">
        <f>[3]IOB!AD35</f>
        <v>1853</v>
      </c>
      <c r="AE1688" s="42">
        <f>[3]IOB!AE35</f>
        <v>37584</v>
      </c>
      <c r="AF1688" s="42">
        <f>[3]IOB!AF35</f>
        <v>69</v>
      </c>
      <c r="AG1688" s="42">
        <f>[3]IOB!AG35</f>
        <v>23</v>
      </c>
      <c r="AH1688" s="42">
        <f>[3]IOB!AH35</f>
        <v>14</v>
      </c>
      <c r="AI1688" s="42">
        <f>[3]IOB!AI35</f>
        <v>4</v>
      </c>
      <c r="AJ1688" s="42">
        <f>[3]IOB!AJ35</f>
        <v>237</v>
      </c>
      <c r="AK1688" s="42">
        <f>[3]IOB!AK35</f>
        <v>4948</v>
      </c>
      <c r="AL1688" s="42">
        <f>[3]IOB!AL35</f>
        <v>7869</v>
      </c>
      <c r="AM1688" s="42">
        <f>[3]IOB!AM35</f>
        <v>131137</v>
      </c>
      <c r="AN1688" s="42">
        <f>[3]IOB!AN35</f>
        <v>3198</v>
      </c>
      <c r="AO1688" s="42">
        <f>[3]IOB!AO35</f>
        <v>60850</v>
      </c>
      <c r="AP1688" s="42">
        <f>[3]IOB!AP35</f>
        <v>0</v>
      </c>
      <c r="AQ1688" s="42">
        <f>[3]IOB!AQ35</f>
        <v>0</v>
      </c>
      <c r="AR1688" s="42">
        <f>[3]IOB!AR35</f>
        <v>0</v>
      </c>
      <c r="AS1688" s="42">
        <f>[3]IOB!AS35</f>
        <v>0</v>
      </c>
      <c r="AT1688" s="42">
        <f>[3]IOB!AT35</f>
        <v>0</v>
      </c>
      <c r="AU1688" s="42">
        <f>[3]IOB!AU35</f>
        <v>0</v>
      </c>
      <c r="AV1688" s="42">
        <f>[3]IOB!AV35</f>
        <v>1334</v>
      </c>
      <c r="AW1688" s="42">
        <f>[3]IOB!AW35</f>
        <v>9129</v>
      </c>
      <c r="AX1688" s="42">
        <f>[3]IOB!AX35</f>
        <v>247</v>
      </c>
      <c r="AY1688" s="42">
        <f>[3]IOB!AY35</f>
        <v>74808</v>
      </c>
      <c r="AZ1688" s="42">
        <f>[3]IOB!AZ35</f>
        <v>1581</v>
      </c>
      <c r="BA1688" s="42">
        <f>[3]IOB!BA35</f>
        <v>83937</v>
      </c>
      <c r="BB1688" s="42">
        <f>[3]IOB!BB35</f>
        <v>9450</v>
      </c>
      <c r="BC1688" s="42">
        <f>[3]IOB!BC35</f>
        <v>215074</v>
      </c>
    </row>
    <row r="1689" spans="1:55" x14ac:dyDescent="0.2">
      <c r="A1689" s="39">
        <v>11</v>
      </c>
      <c r="B1689" s="40" t="s">
        <v>83</v>
      </c>
      <c r="C1689" s="41">
        <f t="shared" si="361"/>
        <v>0</v>
      </c>
      <c r="D1689" s="41">
        <f t="shared" si="361"/>
        <v>0</v>
      </c>
      <c r="E1689" s="42">
        <f>[3]OBC!E35</f>
        <v>0</v>
      </c>
      <c r="F1689" s="42">
        <f>[3]OBC!F35</f>
        <v>0</v>
      </c>
      <c r="G1689" s="42">
        <f>[3]OBC!G35</f>
        <v>0</v>
      </c>
      <c r="H1689" s="42">
        <f>[3]OBC!H35</f>
        <v>0</v>
      </c>
      <c r="I1689" s="42">
        <f>[3]OBC!I35</f>
        <v>0</v>
      </c>
      <c r="J1689" s="42">
        <f>[3]OBC!J35</f>
        <v>0</v>
      </c>
      <c r="K1689" s="42">
        <f>[3]OBC!K35</f>
        <v>0</v>
      </c>
      <c r="L1689" s="42">
        <f>[3]OBC!L35</f>
        <v>0</v>
      </c>
      <c r="M1689" s="42">
        <f>[3]OBC!M35</f>
        <v>0</v>
      </c>
      <c r="N1689" s="42">
        <f>[3]OBC!N35</f>
        <v>0</v>
      </c>
      <c r="O1689" s="42">
        <f>[3]OBC!O35</f>
        <v>0</v>
      </c>
      <c r="P1689" s="42">
        <f>[3]OBC!P35</f>
        <v>0</v>
      </c>
      <c r="Q1689" s="42">
        <f>[3]OBC!Q35</f>
        <v>0</v>
      </c>
      <c r="R1689" s="42">
        <f>[3]OBC!R35</f>
        <v>0</v>
      </c>
      <c r="S1689" s="42">
        <f>[3]OBC!S35</f>
        <v>0</v>
      </c>
      <c r="T1689" s="42">
        <f>[3]OBC!T35</f>
        <v>0</v>
      </c>
      <c r="U1689" s="42">
        <f>[3]OBC!U35</f>
        <v>0</v>
      </c>
      <c r="V1689" s="42">
        <f>[3]OBC!V35</f>
        <v>0</v>
      </c>
      <c r="W1689" s="42">
        <f>[3]OBC!W35</f>
        <v>0</v>
      </c>
      <c r="X1689" s="42">
        <f>[3]OBC!X35</f>
        <v>0</v>
      </c>
      <c r="Y1689" s="42">
        <f>[3]OBC!Y35</f>
        <v>0</v>
      </c>
      <c r="Z1689" s="42">
        <f>[3]OBC!Z35</f>
        <v>0</v>
      </c>
      <c r="AA1689" s="42">
        <f>[3]OBC!AA35</f>
        <v>0</v>
      </c>
      <c r="AB1689" s="42">
        <f>[3]OBC!AB35</f>
        <v>0</v>
      </c>
      <c r="AC1689" s="42">
        <f>[3]OBC!AC35</f>
        <v>0</v>
      </c>
      <c r="AD1689" s="42">
        <f>[3]OBC!AD35</f>
        <v>0</v>
      </c>
      <c r="AE1689" s="42">
        <f>[3]OBC!AE35</f>
        <v>0</v>
      </c>
      <c r="AF1689" s="42">
        <f>[3]OBC!AF35</f>
        <v>0</v>
      </c>
      <c r="AG1689" s="42">
        <f>[3]OBC!AG35</f>
        <v>0</v>
      </c>
      <c r="AH1689" s="42">
        <f>[3]OBC!AH35</f>
        <v>0</v>
      </c>
      <c r="AI1689" s="42">
        <f>[3]OBC!AI35</f>
        <v>0</v>
      </c>
      <c r="AJ1689" s="42">
        <f>[3]OBC!AJ35</f>
        <v>0</v>
      </c>
      <c r="AK1689" s="42">
        <f>[3]OBC!AK35</f>
        <v>0</v>
      </c>
      <c r="AL1689" s="42">
        <f>[3]OBC!AL35</f>
        <v>0</v>
      </c>
      <c r="AM1689" s="42">
        <f>[3]OBC!AM35</f>
        <v>0</v>
      </c>
      <c r="AN1689" s="42">
        <f>[3]OBC!AN35</f>
        <v>0</v>
      </c>
      <c r="AO1689" s="42">
        <f>[3]OBC!AO35</f>
        <v>0</v>
      </c>
      <c r="AP1689" s="42">
        <f>[3]OBC!AP35</f>
        <v>0</v>
      </c>
      <c r="AQ1689" s="42">
        <f>[3]OBC!AQ35</f>
        <v>0</v>
      </c>
      <c r="AR1689" s="42">
        <f>[3]OBC!AR35</f>
        <v>0</v>
      </c>
      <c r="AS1689" s="42">
        <f>[3]OBC!AS35</f>
        <v>0</v>
      </c>
      <c r="AT1689" s="42">
        <f>[3]OBC!AT35</f>
        <v>0</v>
      </c>
      <c r="AU1689" s="42">
        <f>[3]OBC!AU35</f>
        <v>0</v>
      </c>
      <c r="AV1689" s="42">
        <f>[3]OBC!AV35</f>
        <v>0</v>
      </c>
      <c r="AW1689" s="42">
        <f>[3]OBC!AW35</f>
        <v>0</v>
      </c>
      <c r="AX1689" s="42">
        <f>[3]OBC!AX35</f>
        <v>0</v>
      </c>
      <c r="AY1689" s="42">
        <f>[3]OBC!AY35</f>
        <v>0</v>
      </c>
      <c r="AZ1689" s="42">
        <f>[3]OBC!AZ35</f>
        <v>0</v>
      </c>
      <c r="BA1689" s="42">
        <f>[3]OBC!BA35</f>
        <v>0</v>
      </c>
      <c r="BB1689" s="42">
        <f>[3]OBC!BB35</f>
        <v>0</v>
      </c>
      <c r="BC1689" s="42">
        <f>[3]OBC!BC35</f>
        <v>0</v>
      </c>
    </row>
    <row r="1690" spans="1:55" x14ac:dyDescent="0.2">
      <c r="A1690" s="39">
        <v>12</v>
      </c>
      <c r="B1690" s="40" t="s">
        <v>84</v>
      </c>
      <c r="C1690" s="41">
        <f t="shared" si="361"/>
        <v>24</v>
      </c>
      <c r="D1690" s="41">
        <f t="shared" si="361"/>
        <v>486.36</v>
      </c>
      <c r="E1690" s="42">
        <f>[3]PSB!E35</f>
        <v>13</v>
      </c>
      <c r="F1690" s="42">
        <f>[3]PSB!F35</f>
        <v>273.83999999999997</v>
      </c>
      <c r="G1690" s="42">
        <f>[3]PSB!G35</f>
        <v>11</v>
      </c>
      <c r="H1690" s="42">
        <f>[3]PSB!H35</f>
        <v>212.52</v>
      </c>
      <c r="I1690" s="42">
        <f>[3]PSB!I35</f>
        <v>0</v>
      </c>
      <c r="J1690" s="42">
        <f>[3]PSB!J35</f>
        <v>0</v>
      </c>
      <c r="K1690" s="42">
        <f>[3]PSB!K35</f>
        <v>0</v>
      </c>
      <c r="L1690" s="42">
        <f>[3]PSB!L35</f>
        <v>0</v>
      </c>
      <c r="M1690" s="42">
        <f>[3]PSB!M35</f>
        <v>0</v>
      </c>
      <c r="N1690" s="42">
        <f>[3]PSB!N35</f>
        <v>340</v>
      </c>
      <c r="O1690" s="42">
        <f>[3]PSB!O35</f>
        <v>5122.76</v>
      </c>
      <c r="P1690" s="42">
        <f>[3]PSB!P35</f>
        <v>259</v>
      </c>
      <c r="Q1690" s="42">
        <f>[3]PSB!Q35</f>
        <v>2088.14</v>
      </c>
      <c r="R1690" s="42">
        <f>[3]PSB!R35</f>
        <v>75</v>
      </c>
      <c r="S1690" s="42">
        <f>[3]PSB!S35</f>
        <v>2631.89</v>
      </c>
      <c r="T1690" s="42">
        <f>[3]PSB!T35</f>
        <v>5</v>
      </c>
      <c r="U1690" s="42">
        <f>[3]PSB!U35</f>
        <v>402.23</v>
      </c>
      <c r="V1690" s="42">
        <f>[3]PSB!V35</f>
        <v>0</v>
      </c>
      <c r="W1690" s="42">
        <f>[3]PSB!W35</f>
        <v>0</v>
      </c>
      <c r="X1690" s="42">
        <f>[3]PSB!X35</f>
        <v>1</v>
      </c>
      <c r="Y1690" s="42">
        <f>[3]PSB!Y35</f>
        <v>0.5</v>
      </c>
      <c r="Z1690" s="42">
        <f>[3]PSB!Z35</f>
        <v>0</v>
      </c>
      <c r="AA1690" s="42">
        <f>[3]PSB!AA35</f>
        <v>0</v>
      </c>
      <c r="AB1690" s="42">
        <f>[3]PSB!AB35</f>
        <v>12</v>
      </c>
      <c r="AC1690" s="42">
        <f>[3]PSB!AC35</f>
        <v>63.73</v>
      </c>
      <c r="AD1690" s="42">
        <f>[3]PSB!AD35</f>
        <v>221</v>
      </c>
      <c r="AE1690" s="42">
        <f>[3]PSB!AE35</f>
        <v>3202.69</v>
      </c>
      <c r="AF1690" s="42">
        <f>[3]PSB!AF35</f>
        <v>0</v>
      </c>
      <c r="AG1690" s="42">
        <f>[3]PSB!AG35</f>
        <v>0</v>
      </c>
      <c r="AH1690" s="42">
        <f>[3]PSB!AH35</f>
        <v>0</v>
      </c>
      <c r="AI1690" s="42">
        <f>[3]PSB!AI35</f>
        <v>0</v>
      </c>
      <c r="AJ1690" s="42">
        <f>[3]PSB!AJ35</f>
        <v>1</v>
      </c>
      <c r="AK1690" s="42">
        <f>[3]PSB!AK35</f>
        <v>0.5</v>
      </c>
      <c r="AL1690" s="42">
        <f>[3]PSB!AL35</f>
        <v>598</v>
      </c>
      <c r="AM1690" s="42">
        <f>[3]PSB!AM35</f>
        <v>8876.0399999999991</v>
      </c>
      <c r="AN1690" s="42">
        <f>[3]PSB!AN35</f>
        <v>4</v>
      </c>
      <c r="AO1690" s="42">
        <f>[3]PSB!AO35</f>
        <v>64.319999999999993</v>
      </c>
      <c r="AP1690" s="42">
        <f>[3]PSB!AP35</f>
        <v>0</v>
      </c>
      <c r="AQ1690" s="42">
        <f>[3]PSB!AQ35</f>
        <v>0</v>
      </c>
      <c r="AR1690" s="42">
        <f>[3]PSB!AR35</f>
        <v>0</v>
      </c>
      <c r="AS1690" s="42">
        <f>[3]PSB!AS35</f>
        <v>0</v>
      </c>
      <c r="AT1690" s="42">
        <f>[3]PSB!AT35</f>
        <v>76</v>
      </c>
      <c r="AU1690" s="42">
        <f>[3]PSB!AU35</f>
        <v>2737.54</v>
      </c>
      <c r="AV1690" s="42">
        <f>[3]PSB!AV35</f>
        <v>0</v>
      </c>
      <c r="AW1690" s="42">
        <f>[3]PSB!AW35</f>
        <v>0</v>
      </c>
      <c r="AX1690" s="42">
        <f>[3]PSB!AX35</f>
        <v>363</v>
      </c>
      <c r="AY1690" s="42">
        <f>[3]PSB!AY35</f>
        <v>9295.82</v>
      </c>
      <c r="AZ1690" s="42">
        <f>[3]PSB!AZ35</f>
        <v>439</v>
      </c>
      <c r="BA1690" s="42">
        <f>[3]PSB!BA35</f>
        <v>12033.36</v>
      </c>
      <c r="BB1690" s="42">
        <f>[3]PSB!BB35</f>
        <v>1037</v>
      </c>
      <c r="BC1690" s="42">
        <f>[3]PSB!BC35</f>
        <v>20909.400000000001</v>
      </c>
    </row>
    <row r="1691" spans="1:55" x14ac:dyDescent="0.2">
      <c r="A1691" s="39">
        <v>13</v>
      </c>
      <c r="B1691" s="40" t="s">
        <v>85</v>
      </c>
      <c r="C1691" s="41">
        <f t="shared" si="361"/>
        <v>3223</v>
      </c>
      <c r="D1691" s="41">
        <f t="shared" si="361"/>
        <v>36009.590000000004</v>
      </c>
      <c r="E1691" s="42">
        <f>[3]PNB!E35</f>
        <v>3042</v>
      </c>
      <c r="F1691" s="42">
        <f>[3]PNB!F35</f>
        <v>8965.77</v>
      </c>
      <c r="G1691" s="42">
        <f>[3]PNB!G35</f>
        <v>23</v>
      </c>
      <c r="H1691" s="42">
        <f>[3]PNB!H35</f>
        <v>56.42</v>
      </c>
      <c r="I1691" s="42">
        <f>[3]PNB!I35</f>
        <v>158</v>
      </c>
      <c r="J1691" s="42">
        <f>[3]PNB!J35</f>
        <v>26987.4</v>
      </c>
      <c r="K1691" s="42">
        <f>[3]PNB!K35</f>
        <v>0</v>
      </c>
      <c r="L1691" s="42">
        <f>[3]PNB!L35</f>
        <v>0</v>
      </c>
      <c r="M1691" s="42">
        <f>[3]PNB!M35</f>
        <v>0</v>
      </c>
      <c r="N1691" s="42">
        <f>[3]PNB!N35</f>
        <v>9643</v>
      </c>
      <c r="O1691" s="42">
        <f>[3]PNB!O35</f>
        <v>127939.23000000001</v>
      </c>
      <c r="P1691" s="42">
        <f>[3]PNB!P35</f>
        <v>7443</v>
      </c>
      <c r="Q1691" s="42">
        <f>[3]PNB!Q35</f>
        <v>40507.47</v>
      </c>
      <c r="R1691" s="42">
        <f>[3]PNB!R35</f>
        <v>2011</v>
      </c>
      <c r="S1691" s="42">
        <f>[3]PNB!S35</f>
        <v>63691.51</v>
      </c>
      <c r="T1691" s="42">
        <f>[3]PNB!T35</f>
        <v>189</v>
      </c>
      <c r="U1691" s="42">
        <f>[3]PNB!U35</f>
        <v>23740.25</v>
      </c>
      <c r="V1691" s="42">
        <f>[3]PNB!V35</f>
        <v>0</v>
      </c>
      <c r="W1691" s="42">
        <f>[3]PNB!W35</f>
        <v>0</v>
      </c>
      <c r="X1691" s="42">
        <f>[3]PNB!X35</f>
        <v>0</v>
      </c>
      <c r="Y1691" s="42">
        <f>[3]PNB!Y35</f>
        <v>0</v>
      </c>
      <c r="Z1691" s="42">
        <f>[3]PNB!Z35</f>
        <v>0</v>
      </c>
      <c r="AA1691" s="42">
        <f>[3]PNB!AA35</f>
        <v>0</v>
      </c>
      <c r="AB1691" s="42">
        <f>[3]PNB!AB35</f>
        <v>941</v>
      </c>
      <c r="AC1691" s="42">
        <f>[3]PNB!AC35</f>
        <v>4646.32</v>
      </c>
      <c r="AD1691" s="42">
        <f>[3]PNB!AD35</f>
        <v>4130</v>
      </c>
      <c r="AE1691" s="42">
        <f>[3]PNB!AE35</f>
        <v>38034.300000000003</v>
      </c>
      <c r="AF1691" s="42">
        <f>[3]PNB!AF35</f>
        <v>0</v>
      </c>
      <c r="AG1691" s="42">
        <f>[3]PNB!AG35</f>
        <v>0</v>
      </c>
      <c r="AH1691" s="42">
        <f>[3]PNB!AH35</f>
        <v>2</v>
      </c>
      <c r="AI1691" s="42">
        <f>[3]PNB!AI35</f>
        <v>1.85</v>
      </c>
      <c r="AJ1691" s="42">
        <f>[3]PNB!AJ35</f>
        <v>336</v>
      </c>
      <c r="AK1691" s="42">
        <f>[3]PNB!AK35</f>
        <v>131.47758999999999</v>
      </c>
      <c r="AL1691" s="42">
        <f>[3]PNB!AL35</f>
        <v>18275</v>
      </c>
      <c r="AM1691" s="42">
        <f>[3]PNB!AM35</f>
        <v>206762.76759</v>
      </c>
      <c r="AN1691" s="42">
        <f>[3]PNB!AN35</f>
        <v>756</v>
      </c>
      <c r="AO1691" s="42">
        <f>[3]PNB!AO35</f>
        <v>1569.93</v>
      </c>
      <c r="AP1691" s="42">
        <f>[3]PNB!AP35</f>
        <v>3</v>
      </c>
      <c r="AQ1691" s="42">
        <f>[3]PNB!AQ35</f>
        <v>6302.54</v>
      </c>
      <c r="AR1691" s="42">
        <f>[3]PNB!AR35</f>
        <v>933</v>
      </c>
      <c r="AS1691" s="42">
        <f>[3]PNB!AS35</f>
        <v>4080.33</v>
      </c>
      <c r="AT1691" s="42">
        <f>[3]PNB!AT35</f>
        <v>3066</v>
      </c>
      <c r="AU1691" s="42">
        <f>[3]PNB!AU35</f>
        <v>98103.09</v>
      </c>
      <c r="AV1691" s="42">
        <f>[3]PNB!AV35</f>
        <v>2055</v>
      </c>
      <c r="AW1691" s="42">
        <f>[3]PNB!AW35</f>
        <v>7007.15</v>
      </c>
      <c r="AX1691" s="42">
        <f>[3]PNB!AX35</f>
        <v>5751</v>
      </c>
      <c r="AY1691" s="42">
        <f>[3]PNB!AY35</f>
        <v>158159.97</v>
      </c>
      <c r="AZ1691" s="42">
        <f>[3]PNB!AZ35</f>
        <v>11808</v>
      </c>
      <c r="BA1691" s="42">
        <f>[3]PNB!BA35</f>
        <v>273653.07999999996</v>
      </c>
      <c r="BB1691" s="42">
        <f>[3]PNB!BB35</f>
        <v>30083</v>
      </c>
      <c r="BC1691" s="42">
        <f>[3]PNB!BC35</f>
        <v>480415.84758999996</v>
      </c>
    </row>
    <row r="1692" spans="1:55" x14ac:dyDescent="0.2">
      <c r="A1692" s="39">
        <v>14</v>
      </c>
      <c r="B1692" s="40" t="s">
        <v>86</v>
      </c>
      <c r="C1692" s="41">
        <f t="shared" si="361"/>
        <v>19144</v>
      </c>
      <c r="D1692" s="41">
        <f t="shared" si="361"/>
        <v>103178.19</v>
      </c>
      <c r="E1692" s="42">
        <f>[3]SBI!E35</f>
        <v>17981</v>
      </c>
      <c r="F1692" s="42">
        <f>[3]SBI!F35</f>
        <v>56709</v>
      </c>
      <c r="G1692" s="42">
        <f>[3]SBI!G35</f>
        <v>3</v>
      </c>
      <c r="H1692" s="42">
        <f>[3]SBI!H35</f>
        <v>60</v>
      </c>
      <c r="I1692" s="42">
        <f>[3]SBI!I35</f>
        <v>1160</v>
      </c>
      <c r="J1692" s="42">
        <f>[3]SBI!J35</f>
        <v>46409.19</v>
      </c>
      <c r="K1692" s="42">
        <f>[3]SBI!K35</f>
        <v>0</v>
      </c>
      <c r="L1692" s="42">
        <f>[3]SBI!L35</f>
        <v>0</v>
      </c>
      <c r="M1692" s="42">
        <f>[3]SBI!M35</f>
        <v>0</v>
      </c>
      <c r="N1692" s="42">
        <f>[3]SBI!N35</f>
        <v>6270</v>
      </c>
      <c r="O1692" s="42">
        <f>[3]SBI!O35</f>
        <v>323060.57</v>
      </c>
      <c r="P1692" s="42">
        <f>[3]SBI!P35</f>
        <v>5193</v>
      </c>
      <c r="Q1692" s="42">
        <f>[3]SBI!Q35</f>
        <v>166104.32999999999</v>
      </c>
      <c r="R1692" s="42">
        <f>[3]SBI!R35</f>
        <v>960</v>
      </c>
      <c r="S1692" s="42">
        <f>[3]SBI!S35</f>
        <v>132489.43</v>
      </c>
      <c r="T1692" s="42">
        <f>[3]SBI!T35</f>
        <v>73</v>
      </c>
      <c r="U1692" s="42">
        <f>[3]SBI!U35</f>
        <v>24428.89</v>
      </c>
      <c r="V1692" s="42">
        <f>[3]SBI!V35</f>
        <v>2</v>
      </c>
      <c r="W1692" s="42">
        <f>[3]SBI!W35</f>
        <v>18</v>
      </c>
      <c r="X1692" s="42">
        <f>[3]SBI!X35</f>
        <v>42</v>
      </c>
      <c r="Y1692" s="42">
        <f>[3]SBI!Y35</f>
        <v>19.920000000000002</v>
      </c>
      <c r="Z1692" s="42">
        <f>[3]SBI!Z35</f>
        <v>0</v>
      </c>
      <c r="AA1692" s="42">
        <f>[3]SBI!AA35</f>
        <v>0</v>
      </c>
      <c r="AB1692" s="42">
        <f>[3]SBI!AB35</f>
        <v>4827</v>
      </c>
      <c r="AC1692" s="42">
        <f>[3]SBI!AC35</f>
        <v>20399.169999999998</v>
      </c>
      <c r="AD1692" s="42">
        <f>[3]SBI!AD35</f>
        <v>52859</v>
      </c>
      <c r="AE1692" s="42">
        <f>[3]SBI!AE35</f>
        <v>675036.87</v>
      </c>
      <c r="AF1692" s="42">
        <f>[3]SBI!AF35</f>
        <v>7</v>
      </c>
      <c r="AG1692" s="42">
        <f>[3]SBI!AG35</f>
        <v>71</v>
      </c>
      <c r="AH1692" s="42">
        <f>[3]SBI!AH35</f>
        <v>2</v>
      </c>
      <c r="AI1692" s="42">
        <f>[3]SBI!AI35</f>
        <v>8.48</v>
      </c>
      <c r="AJ1692" s="42">
        <f>[3]SBI!AJ35</f>
        <v>6</v>
      </c>
      <c r="AK1692" s="42">
        <f>[3]SBI!AK35</f>
        <v>6</v>
      </c>
      <c r="AL1692" s="42">
        <f>[3]SBI!AL35</f>
        <v>83115</v>
      </c>
      <c r="AM1692" s="42">
        <f>[3]SBI!AM35</f>
        <v>1121760.28</v>
      </c>
      <c r="AN1692" s="42">
        <f>[3]SBI!AN35</f>
        <v>2018</v>
      </c>
      <c r="AO1692" s="42">
        <f>[3]SBI!AO35</f>
        <v>185.6</v>
      </c>
      <c r="AP1692" s="42">
        <f>[3]SBI!AP35</f>
        <v>26</v>
      </c>
      <c r="AQ1692" s="42">
        <f>[3]SBI!AQ35</f>
        <v>2994.05</v>
      </c>
      <c r="AR1692" s="42">
        <f>[3]SBI!AR35</f>
        <v>13</v>
      </c>
      <c r="AS1692" s="42">
        <f>[3]SBI!AS35</f>
        <v>8528.3700000000008</v>
      </c>
      <c r="AT1692" s="42">
        <f>[3]SBI!AT35</f>
        <v>67051</v>
      </c>
      <c r="AU1692" s="42">
        <f>[3]SBI!AU35</f>
        <v>1805728.62</v>
      </c>
      <c r="AV1692" s="42">
        <f>[3]SBI!AV35</f>
        <v>2016</v>
      </c>
      <c r="AW1692" s="42">
        <f>[3]SBI!AW35</f>
        <v>5095</v>
      </c>
      <c r="AX1692" s="42">
        <f>[3]SBI!AX35</f>
        <v>12</v>
      </c>
      <c r="AY1692" s="42">
        <f>[3]SBI!AY35</f>
        <v>1466</v>
      </c>
      <c r="AZ1692" s="42">
        <f>[3]SBI!AZ35</f>
        <v>69118</v>
      </c>
      <c r="BA1692" s="42">
        <f>[3]SBI!BA35</f>
        <v>1823812.04</v>
      </c>
      <c r="BB1692" s="42">
        <f>[3]SBI!BB35</f>
        <v>152233</v>
      </c>
      <c r="BC1692" s="42">
        <f>[3]SBI!BC35</f>
        <v>2945572.3200000003</v>
      </c>
    </row>
    <row r="1693" spans="1:55" x14ac:dyDescent="0.2">
      <c r="A1693" s="39">
        <v>15</v>
      </c>
      <c r="B1693" s="40" t="s">
        <v>87</v>
      </c>
      <c r="C1693" s="41">
        <f t="shared" si="361"/>
        <v>0</v>
      </c>
      <c r="D1693" s="41">
        <f t="shared" si="361"/>
        <v>0</v>
      </c>
      <c r="E1693" s="42">
        <f>[3]Syndicate!E35</f>
        <v>0</v>
      </c>
      <c r="F1693" s="42">
        <f>[3]Syndicate!F35</f>
        <v>0</v>
      </c>
      <c r="G1693" s="42">
        <f>[3]Syndicate!G35</f>
        <v>0</v>
      </c>
      <c r="H1693" s="42">
        <f>[3]Syndicate!H35</f>
        <v>0</v>
      </c>
      <c r="I1693" s="42">
        <f>[3]Syndicate!I35</f>
        <v>0</v>
      </c>
      <c r="J1693" s="42">
        <f>[3]Syndicate!J35</f>
        <v>0</v>
      </c>
      <c r="K1693" s="42">
        <f>[3]Syndicate!K35</f>
        <v>0</v>
      </c>
      <c r="L1693" s="42">
        <f>[3]Syndicate!L35</f>
        <v>0</v>
      </c>
      <c r="M1693" s="42">
        <f>[3]Syndicate!M35</f>
        <v>0</v>
      </c>
      <c r="N1693" s="42">
        <f>[3]Syndicate!N35</f>
        <v>0</v>
      </c>
      <c r="O1693" s="42">
        <f>[3]Syndicate!O35</f>
        <v>0</v>
      </c>
      <c r="P1693" s="42">
        <f>[3]Syndicate!P35</f>
        <v>0</v>
      </c>
      <c r="Q1693" s="42">
        <f>[3]Syndicate!Q35</f>
        <v>0</v>
      </c>
      <c r="R1693" s="42">
        <f>[3]Syndicate!R35</f>
        <v>0</v>
      </c>
      <c r="S1693" s="42">
        <f>[3]Syndicate!S35</f>
        <v>0</v>
      </c>
      <c r="T1693" s="42">
        <f>[3]Syndicate!T35</f>
        <v>0</v>
      </c>
      <c r="U1693" s="42">
        <f>[3]Syndicate!U35</f>
        <v>0</v>
      </c>
      <c r="V1693" s="42">
        <f>[3]Syndicate!V35</f>
        <v>0</v>
      </c>
      <c r="W1693" s="42">
        <f>[3]Syndicate!W35</f>
        <v>0</v>
      </c>
      <c r="X1693" s="42">
        <f>[3]Syndicate!X35</f>
        <v>0</v>
      </c>
      <c r="Y1693" s="42">
        <f>[3]Syndicate!Y35</f>
        <v>0</v>
      </c>
      <c r="Z1693" s="42">
        <f>[3]Syndicate!Z35</f>
        <v>0</v>
      </c>
      <c r="AA1693" s="42">
        <f>[3]Syndicate!AA35</f>
        <v>0</v>
      </c>
      <c r="AB1693" s="42">
        <f>[3]Syndicate!AB35</f>
        <v>0</v>
      </c>
      <c r="AC1693" s="42">
        <f>[3]Syndicate!AC35</f>
        <v>0</v>
      </c>
      <c r="AD1693" s="42">
        <f>[3]Syndicate!AD35</f>
        <v>0</v>
      </c>
      <c r="AE1693" s="42">
        <f>[3]Syndicate!AE35</f>
        <v>0</v>
      </c>
      <c r="AF1693" s="42">
        <f>[3]Syndicate!AF35</f>
        <v>0</v>
      </c>
      <c r="AG1693" s="42">
        <f>[3]Syndicate!AG35</f>
        <v>0</v>
      </c>
      <c r="AH1693" s="42">
        <f>[3]Syndicate!AH35</f>
        <v>0</v>
      </c>
      <c r="AI1693" s="42">
        <f>[3]Syndicate!AI35</f>
        <v>0</v>
      </c>
      <c r="AJ1693" s="42">
        <f>[3]Syndicate!AJ35</f>
        <v>0</v>
      </c>
      <c r="AK1693" s="42">
        <f>[3]Syndicate!AK35</f>
        <v>0</v>
      </c>
      <c r="AL1693" s="42">
        <f>[3]Syndicate!AL35</f>
        <v>0</v>
      </c>
      <c r="AM1693" s="42">
        <f>[3]Syndicate!AM35</f>
        <v>0</v>
      </c>
      <c r="AN1693" s="42">
        <f>[3]Syndicate!AN35</f>
        <v>0</v>
      </c>
      <c r="AO1693" s="42">
        <f>[3]Syndicate!AO35</f>
        <v>0</v>
      </c>
      <c r="AP1693" s="42">
        <f>[3]Syndicate!AP35</f>
        <v>0</v>
      </c>
      <c r="AQ1693" s="42">
        <f>[3]Syndicate!AQ35</f>
        <v>0</v>
      </c>
      <c r="AR1693" s="42">
        <f>[3]Syndicate!AR35</f>
        <v>0</v>
      </c>
      <c r="AS1693" s="42">
        <f>[3]Syndicate!AS35</f>
        <v>0</v>
      </c>
      <c r="AT1693" s="42">
        <f>[3]Syndicate!AT35</f>
        <v>0</v>
      </c>
      <c r="AU1693" s="42">
        <f>[3]Syndicate!AU35</f>
        <v>0</v>
      </c>
      <c r="AV1693" s="42">
        <f>[3]Syndicate!AV35</f>
        <v>0</v>
      </c>
      <c r="AW1693" s="42">
        <f>[3]Syndicate!AW35</f>
        <v>0</v>
      </c>
      <c r="AX1693" s="42">
        <f>[3]Syndicate!AX35</f>
        <v>0</v>
      </c>
      <c r="AY1693" s="42">
        <f>[3]Syndicate!AY35</f>
        <v>0</v>
      </c>
      <c r="AZ1693" s="42">
        <f>[3]Syndicate!AZ35</f>
        <v>0</v>
      </c>
      <c r="BA1693" s="42">
        <f>[3]Syndicate!BA35</f>
        <v>0</v>
      </c>
      <c r="BB1693" s="42">
        <f>[3]Syndicate!BB35</f>
        <v>0</v>
      </c>
      <c r="BC1693" s="42">
        <f>[3]Syndicate!BC35</f>
        <v>0</v>
      </c>
    </row>
    <row r="1694" spans="1:55" x14ac:dyDescent="0.2">
      <c r="A1694" s="39">
        <v>16</v>
      </c>
      <c r="B1694" s="40" t="s">
        <v>88</v>
      </c>
      <c r="C1694" s="41">
        <f t="shared" si="361"/>
        <v>8061</v>
      </c>
      <c r="D1694" s="41">
        <f t="shared" si="361"/>
        <v>20230</v>
      </c>
      <c r="E1694" s="42">
        <f>[3]UCO!E35</f>
        <v>8028</v>
      </c>
      <c r="F1694" s="42">
        <f>[3]UCO!F35</f>
        <v>20061</v>
      </c>
      <c r="G1694" s="42">
        <f>[3]UCO!G35</f>
        <v>33</v>
      </c>
      <c r="H1694" s="42">
        <f>[3]UCO!H35</f>
        <v>169</v>
      </c>
      <c r="I1694" s="42">
        <f>[3]UCO!I35</f>
        <v>0</v>
      </c>
      <c r="J1694" s="42">
        <f>[3]UCO!J35</f>
        <v>0</v>
      </c>
      <c r="K1694" s="42">
        <f>[3]UCO!K35</f>
        <v>0</v>
      </c>
      <c r="L1694" s="42">
        <f>[3]UCO!L35</f>
        <v>0</v>
      </c>
      <c r="M1694" s="42">
        <f>[3]UCO!M35</f>
        <v>0</v>
      </c>
      <c r="N1694" s="42">
        <f>[3]UCO!N35</f>
        <v>5262</v>
      </c>
      <c r="O1694" s="42">
        <f>[3]UCO!O35</f>
        <v>23492</v>
      </c>
      <c r="P1694" s="42">
        <f>[3]UCO!P35</f>
        <v>1593</v>
      </c>
      <c r="Q1694" s="42">
        <f>[3]UCO!Q35</f>
        <v>3440</v>
      </c>
      <c r="R1694" s="42">
        <f>[3]UCO!R35</f>
        <v>3662</v>
      </c>
      <c r="S1694" s="42">
        <f>[3]UCO!S35</f>
        <v>17997</v>
      </c>
      <c r="T1694" s="42">
        <f>[3]UCO!T35</f>
        <v>7</v>
      </c>
      <c r="U1694" s="42">
        <f>[3]UCO!U35</f>
        <v>2055</v>
      </c>
      <c r="V1694" s="42">
        <f>[3]UCO!V35</f>
        <v>0</v>
      </c>
      <c r="W1694" s="42">
        <f>[3]UCO!W35</f>
        <v>0</v>
      </c>
      <c r="X1694" s="42">
        <f>[3]UCO!X35</f>
        <v>0</v>
      </c>
      <c r="Y1694" s="42">
        <f>[3]UCO!Y35</f>
        <v>0</v>
      </c>
      <c r="Z1694" s="42">
        <f>[3]UCO!Z35</f>
        <v>0</v>
      </c>
      <c r="AA1694" s="42">
        <f>[3]UCO!AA35</f>
        <v>0</v>
      </c>
      <c r="AB1694" s="42">
        <f>[3]UCO!AB35</f>
        <v>337</v>
      </c>
      <c r="AC1694" s="42">
        <f>[3]UCO!AC35</f>
        <v>913</v>
      </c>
      <c r="AD1694" s="42">
        <f>[3]UCO!AD35</f>
        <v>1546</v>
      </c>
      <c r="AE1694" s="42">
        <f>[3]UCO!AE35</f>
        <v>12034</v>
      </c>
      <c r="AF1694" s="42">
        <f>[3]UCO!AF35</f>
        <v>0</v>
      </c>
      <c r="AG1694" s="42">
        <f>[3]UCO!AG35</f>
        <v>0</v>
      </c>
      <c r="AH1694" s="42">
        <f>[3]UCO!AH35</f>
        <v>0</v>
      </c>
      <c r="AI1694" s="42">
        <f>[3]UCO!AI35</f>
        <v>0</v>
      </c>
      <c r="AJ1694" s="42">
        <f>[3]UCO!AJ35</f>
        <v>0</v>
      </c>
      <c r="AK1694" s="42">
        <f>[3]UCO!AK35</f>
        <v>0</v>
      </c>
      <c r="AL1694" s="42">
        <f>[3]UCO!AL35</f>
        <v>15206</v>
      </c>
      <c r="AM1694" s="42">
        <f>[3]UCO!AM35</f>
        <v>56669</v>
      </c>
      <c r="AN1694" s="42">
        <f>[3]UCO!AN35</f>
        <v>1467</v>
      </c>
      <c r="AO1694" s="42">
        <f>[3]UCO!AO35</f>
        <v>999</v>
      </c>
      <c r="AP1694" s="42">
        <f>[3]UCO!AP35</f>
        <v>0</v>
      </c>
      <c r="AQ1694" s="42">
        <f>[3]UCO!AQ35</f>
        <v>0</v>
      </c>
      <c r="AR1694" s="42">
        <f>[3]UCO!AR35</f>
        <v>0</v>
      </c>
      <c r="AS1694" s="42">
        <f>[3]UCO!AS35</f>
        <v>0</v>
      </c>
      <c r="AT1694" s="42">
        <f>[3]UCO!AT35</f>
        <v>211</v>
      </c>
      <c r="AU1694" s="42">
        <f>[3]UCO!AU35</f>
        <v>7026</v>
      </c>
      <c r="AV1694" s="42">
        <f>[3]UCO!AV35</f>
        <v>504</v>
      </c>
      <c r="AW1694" s="42">
        <f>[3]UCO!AW35</f>
        <v>1861</v>
      </c>
      <c r="AX1694" s="42">
        <f>[3]UCO!AX35</f>
        <v>52</v>
      </c>
      <c r="AY1694" s="42">
        <f>[3]UCO!AY35</f>
        <v>2408</v>
      </c>
      <c r="AZ1694" s="42">
        <f>[3]UCO!AZ35</f>
        <v>767</v>
      </c>
      <c r="BA1694" s="42">
        <f>[3]UCO!BA35</f>
        <v>11295</v>
      </c>
      <c r="BB1694" s="42">
        <f>[3]UCO!BB35</f>
        <v>15973</v>
      </c>
      <c r="BC1694" s="42">
        <f>[3]UCO!BC35</f>
        <v>67964</v>
      </c>
    </row>
    <row r="1695" spans="1:55" x14ac:dyDescent="0.2">
      <c r="A1695" s="39">
        <v>17</v>
      </c>
      <c r="B1695" s="40" t="s">
        <v>89</v>
      </c>
      <c r="C1695" s="41">
        <f t="shared" si="361"/>
        <v>19862</v>
      </c>
      <c r="D1695" s="41">
        <f t="shared" si="361"/>
        <v>124922.69</v>
      </c>
      <c r="E1695" s="42">
        <f>[3]Union!E35</f>
        <v>19537</v>
      </c>
      <c r="F1695" s="42">
        <f>[3]Union!F35</f>
        <v>49086.45</v>
      </c>
      <c r="G1695" s="42">
        <f>[3]Union!G35</f>
        <v>134</v>
      </c>
      <c r="H1695" s="42">
        <f>[3]Union!H35</f>
        <v>486.23</v>
      </c>
      <c r="I1695" s="42">
        <f>[3]Union!I35</f>
        <v>191</v>
      </c>
      <c r="J1695" s="42">
        <f>[3]Union!J35</f>
        <v>75350.009999999995</v>
      </c>
      <c r="K1695" s="42">
        <f>[3]Union!K35</f>
        <v>0</v>
      </c>
      <c r="L1695" s="42">
        <f>[3]Union!L35</f>
        <v>0</v>
      </c>
      <c r="M1695" s="42">
        <f>[3]Union!M35</f>
        <v>0</v>
      </c>
      <c r="N1695" s="42">
        <f>[3]Union!N35</f>
        <v>9946</v>
      </c>
      <c r="O1695" s="42">
        <f>[3]Union!O35</f>
        <v>118792.70999999999</v>
      </c>
      <c r="P1695" s="42">
        <f>[3]Union!P35</f>
        <v>9000</v>
      </c>
      <c r="Q1695" s="42">
        <f>[3]Union!Q35</f>
        <v>37574.25</v>
      </c>
      <c r="R1695" s="42">
        <f>[3]Union!R35</f>
        <v>767</v>
      </c>
      <c r="S1695" s="42">
        <f>[3]Union!S35</f>
        <v>36786.43</v>
      </c>
      <c r="T1695" s="42">
        <f>[3]Union!T35</f>
        <v>175</v>
      </c>
      <c r="U1695" s="42">
        <f>[3]Union!U35</f>
        <v>44407.95</v>
      </c>
      <c r="V1695" s="42">
        <f>[3]Union!V35</f>
        <v>4</v>
      </c>
      <c r="W1695" s="42">
        <f>[3]Union!W35</f>
        <v>24.08</v>
      </c>
      <c r="X1695" s="42">
        <f>[3]Union!X35</f>
        <v>0</v>
      </c>
      <c r="Y1695" s="42">
        <f>[3]Union!Y35</f>
        <v>0</v>
      </c>
      <c r="Z1695" s="42">
        <f>[3]Union!Z35</f>
        <v>20</v>
      </c>
      <c r="AA1695" s="42">
        <f>[3]Union!AA35</f>
        <v>5252</v>
      </c>
      <c r="AB1695" s="42">
        <f>[3]Union!AB35</f>
        <v>755</v>
      </c>
      <c r="AC1695" s="42">
        <f>[3]Union!AC35</f>
        <v>2364.88</v>
      </c>
      <c r="AD1695" s="42">
        <f>[3]Union!AD35</f>
        <v>3498</v>
      </c>
      <c r="AE1695" s="42">
        <f>[3]Union!AE35</f>
        <v>33204.050000000003</v>
      </c>
      <c r="AF1695" s="42">
        <f>[3]Union!AF35</f>
        <v>6</v>
      </c>
      <c r="AG1695" s="42">
        <f>[3]Union!AG35</f>
        <v>0.48</v>
      </c>
      <c r="AH1695" s="42">
        <f>[3]Union!AH35</f>
        <v>8</v>
      </c>
      <c r="AI1695" s="42">
        <f>[3]Union!AI35</f>
        <v>122.17</v>
      </c>
      <c r="AJ1695" s="42">
        <f>[3]Union!AJ35</f>
        <v>113</v>
      </c>
      <c r="AK1695" s="42">
        <f>[3]Union!AK35</f>
        <v>2.2000000000000002</v>
      </c>
      <c r="AL1695" s="42">
        <f>[3]Union!AL35</f>
        <v>34208</v>
      </c>
      <c r="AM1695" s="42">
        <f>[3]Union!AM35</f>
        <v>284661.18</v>
      </c>
      <c r="AN1695" s="42">
        <f>[3]Union!AN35</f>
        <v>17293</v>
      </c>
      <c r="AO1695" s="42">
        <f>[3]Union!AO35</f>
        <v>37631</v>
      </c>
      <c r="AP1695" s="42">
        <f>[3]Union!AP35</f>
        <v>2</v>
      </c>
      <c r="AQ1695" s="42">
        <f>[3]Union!AQ35</f>
        <v>88.4</v>
      </c>
      <c r="AR1695" s="42">
        <f>[3]Union!AR35</f>
        <v>131</v>
      </c>
      <c r="AS1695" s="42">
        <f>[3]Union!AS35</f>
        <v>2556.73</v>
      </c>
      <c r="AT1695" s="42">
        <f>[3]Union!AT35</f>
        <v>1638</v>
      </c>
      <c r="AU1695" s="42">
        <f>[3]Union!AU35</f>
        <v>55968.04</v>
      </c>
      <c r="AV1695" s="42">
        <f>[3]Union!AV35</f>
        <v>7177</v>
      </c>
      <c r="AW1695" s="42">
        <f>[3]Union!AW35</f>
        <v>36409.43</v>
      </c>
      <c r="AX1695" s="42">
        <f>[3]Union!AX35</f>
        <v>10820</v>
      </c>
      <c r="AY1695" s="42">
        <f>[3]Union!AY35</f>
        <v>300069.83</v>
      </c>
      <c r="AZ1695" s="42">
        <f>[3]Union!AZ35</f>
        <v>19768</v>
      </c>
      <c r="BA1695" s="42">
        <f>[3]Union!BA35</f>
        <v>395092.43000000005</v>
      </c>
      <c r="BB1695" s="42">
        <f>[3]Union!BB35</f>
        <v>53976</v>
      </c>
      <c r="BC1695" s="42">
        <f>[3]Union!BC35</f>
        <v>679753.6100000001</v>
      </c>
    </row>
    <row r="1696" spans="1:55" x14ac:dyDescent="0.2">
      <c r="A1696" s="39">
        <v>18</v>
      </c>
      <c r="B1696" s="40" t="s">
        <v>90</v>
      </c>
      <c r="C1696" s="41">
        <f t="shared" si="361"/>
        <v>0</v>
      </c>
      <c r="D1696" s="41">
        <f t="shared" si="361"/>
        <v>0</v>
      </c>
      <c r="E1696" s="42">
        <f>[3]United!E35</f>
        <v>0</v>
      </c>
      <c r="F1696" s="42">
        <f>[3]United!F35</f>
        <v>0</v>
      </c>
      <c r="G1696" s="42">
        <f>[3]United!G35</f>
        <v>0</v>
      </c>
      <c r="H1696" s="42">
        <f>[3]United!H35</f>
        <v>0</v>
      </c>
      <c r="I1696" s="42">
        <f>[3]United!I35</f>
        <v>0</v>
      </c>
      <c r="J1696" s="42">
        <f>[3]United!J35</f>
        <v>0</v>
      </c>
      <c r="K1696" s="42">
        <f>[3]United!K35</f>
        <v>0</v>
      </c>
      <c r="L1696" s="42">
        <f>[3]United!L35</f>
        <v>0</v>
      </c>
      <c r="M1696" s="42">
        <f>[3]United!M35</f>
        <v>0</v>
      </c>
      <c r="N1696" s="42">
        <f>[3]United!N35</f>
        <v>0</v>
      </c>
      <c r="O1696" s="42">
        <f>[3]United!O35</f>
        <v>0</v>
      </c>
      <c r="P1696" s="42">
        <f>[3]United!P35</f>
        <v>0</v>
      </c>
      <c r="Q1696" s="42">
        <f>[3]United!Q35</f>
        <v>0</v>
      </c>
      <c r="R1696" s="42">
        <f>[3]United!R35</f>
        <v>0</v>
      </c>
      <c r="S1696" s="42">
        <f>[3]United!S35</f>
        <v>0</v>
      </c>
      <c r="T1696" s="42">
        <f>[3]United!T35</f>
        <v>0</v>
      </c>
      <c r="U1696" s="42">
        <f>[3]United!U35</f>
        <v>0</v>
      </c>
      <c r="V1696" s="42">
        <f>[3]United!V35</f>
        <v>0</v>
      </c>
      <c r="W1696" s="42">
        <f>[3]United!W35</f>
        <v>0</v>
      </c>
      <c r="X1696" s="42">
        <f>[3]United!X35</f>
        <v>0</v>
      </c>
      <c r="Y1696" s="42">
        <f>[3]United!Y35</f>
        <v>0</v>
      </c>
      <c r="Z1696" s="42">
        <f>[3]United!Z35</f>
        <v>0</v>
      </c>
      <c r="AA1696" s="42">
        <f>[3]United!AA35</f>
        <v>0</v>
      </c>
      <c r="AB1696" s="42">
        <f>[3]United!AB35</f>
        <v>0</v>
      </c>
      <c r="AC1696" s="42">
        <f>[3]United!AC35</f>
        <v>0</v>
      </c>
      <c r="AD1696" s="42">
        <f>[3]United!AD35</f>
        <v>0</v>
      </c>
      <c r="AE1696" s="42">
        <f>[3]United!AE35</f>
        <v>0</v>
      </c>
      <c r="AF1696" s="42">
        <f>[3]United!AF35</f>
        <v>0</v>
      </c>
      <c r="AG1696" s="42">
        <f>[3]United!AG35</f>
        <v>0</v>
      </c>
      <c r="AH1696" s="42">
        <f>[3]United!AH35</f>
        <v>0</v>
      </c>
      <c r="AI1696" s="42">
        <f>[3]United!AI35</f>
        <v>0</v>
      </c>
      <c r="AJ1696" s="42">
        <f>[3]United!AJ35</f>
        <v>0</v>
      </c>
      <c r="AK1696" s="42">
        <f>[3]United!AK35</f>
        <v>0</v>
      </c>
      <c r="AL1696" s="42">
        <f>[3]United!AL35</f>
        <v>0</v>
      </c>
      <c r="AM1696" s="42">
        <f>[3]United!AM35</f>
        <v>0</v>
      </c>
      <c r="AN1696" s="42">
        <f>[3]United!AN35</f>
        <v>0</v>
      </c>
      <c r="AO1696" s="42">
        <f>[3]United!AO35</f>
        <v>0</v>
      </c>
      <c r="AP1696" s="42">
        <f>[3]United!AP35</f>
        <v>0</v>
      </c>
      <c r="AQ1696" s="42">
        <f>[3]United!AQ35</f>
        <v>0</v>
      </c>
      <c r="AR1696" s="42">
        <f>[3]United!AR35</f>
        <v>0</v>
      </c>
      <c r="AS1696" s="42">
        <f>[3]United!AS35</f>
        <v>0</v>
      </c>
      <c r="AT1696" s="42">
        <f>[3]United!AT35</f>
        <v>0</v>
      </c>
      <c r="AU1696" s="42">
        <f>[3]United!AU35</f>
        <v>0</v>
      </c>
      <c r="AV1696" s="42">
        <f>[3]United!AV35</f>
        <v>0</v>
      </c>
      <c r="AW1696" s="42">
        <f>[3]United!AW35</f>
        <v>0</v>
      </c>
      <c r="AX1696" s="42">
        <f>[3]United!AX35</f>
        <v>0</v>
      </c>
      <c r="AY1696" s="42">
        <f>[3]United!AY35</f>
        <v>0</v>
      </c>
      <c r="AZ1696" s="42">
        <f>[3]United!AZ35</f>
        <v>0</v>
      </c>
      <c r="BA1696" s="42">
        <f>[3]United!BA35</f>
        <v>0</v>
      </c>
      <c r="BB1696" s="42">
        <f>[3]United!BB35</f>
        <v>0</v>
      </c>
      <c r="BC1696" s="42">
        <f>[3]United!BC35</f>
        <v>0</v>
      </c>
    </row>
    <row r="1697" spans="1:55" x14ac:dyDescent="0.2">
      <c r="A1697" s="46"/>
      <c r="B1697" s="47" t="s">
        <v>91</v>
      </c>
      <c r="C1697" s="48">
        <f t="shared" ref="C1697:BC1697" si="362">SUM(C1679:C1696)</f>
        <v>153671</v>
      </c>
      <c r="D1697" s="48">
        <f t="shared" si="362"/>
        <v>855758.98999999976</v>
      </c>
      <c r="E1697" s="48">
        <f t="shared" si="362"/>
        <v>142334</v>
      </c>
      <c r="F1697" s="48">
        <f t="shared" si="362"/>
        <v>502467.61</v>
      </c>
      <c r="G1697" s="48">
        <f t="shared" si="362"/>
        <v>2973</v>
      </c>
      <c r="H1697" s="48">
        <f t="shared" si="362"/>
        <v>50045.86</v>
      </c>
      <c r="I1697" s="48">
        <f t="shared" si="362"/>
        <v>8364</v>
      </c>
      <c r="J1697" s="48">
        <f t="shared" si="362"/>
        <v>303245.51999999996</v>
      </c>
      <c r="K1697" s="2"/>
      <c r="L1697" s="2"/>
      <c r="M1697" s="2"/>
      <c r="N1697" s="48">
        <f t="shared" si="362"/>
        <v>139837</v>
      </c>
      <c r="O1697" s="48">
        <f t="shared" si="362"/>
        <v>1718870.7300000002</v>
      </c>
      <c r="P1697" s="48">
        <f t="shared" si="362"/>
        <v>118839</v>
      </c>
      <c r="Q1697" s="48">
        <f t="shared" si="362"/>
        <v>742121.57</v>
      </c>
      <c r="R1697" s="48">
        <f t="shared" si="362"/>
        <v>18108</v>
      </c>
      <c r="S1697" s="48">
        <f t="shared" si="362"/>
        <v>701372.96000000008</v>
      </c>
      <c r="T1697" s="48">
        <f t="shared" si="362"/>
        <v>1293</v>
      </c>
      <c r="U1697" s="48">
        <f t="shared" si="362"/>
        <v>214514.71000000002</v>
      </c>
      <c r="V1697" s="48">
        <f t="shared" si="362"/>
        <v>500</v>
      </c>
      <c r="W1697" s="48">
        <f t="shared" si="362"/>
        <v>1452.8799999999999</v>
      </c>
      <c r="X1697" s="48">
        <f t="shared" si="362"/>
        <v>1097</v>
      </c>
      <c r="Y1697" s="48">
        <f t="shared" si="362"/>
        <v>59408.609999999993</v>
      </c>
      <c r="Z1697" s="48">
        <f t="shared" si="362"/>
        <v>237</v>
      </c>
      <c r="AA1697" s="48">
        <f t="shared" si="362"/>
        <v>19658.45</v>
      </c>
      <c r="AB1697" s="48">
        <f t="shared" si="362"/>
        <v>17552</v>
      </c>
      <c r="AC1697" s="48">
        <f t="shared" si="362"/>
        <v>57571.15</v>
      </c>
      <c r="AD1697" s="48">
        <f t="shared" si="362"/>
        <v>98109</v>
      </c>
      <c r="AE1697" s="48">
        <f t="shared" si="362"/>
        <v>1158425.92</v>
      </c>
      <c r="AF1697" s="48">
        <f t="shared" si="362"/>
        <v>102</v>
      </c>
      <c r="AG1697" s="48">
        <f t="shared" si="362"/>
        <v>241.85</v>
      </c>
      <c r="AH1697" s="48">
        <f t="shared" si="362"/>
        <v>54</v>
      </c>
      <c r="AI1697" s="48">
        <f t="shared" si="362"/>
        <v>6885.93</v>
      </c>
      <c r="AJ1697" s="48">
        <f t="shared" si="362"/>
        <v>55034</v>
      </c>
      <c r="AK1697" s="48">
        <f t="shared" si="362"/>
        <v>22577.079449999997</v>
      </c>
      <c r="AL1697" s="48">
        <f t="shared" si="362"/>
        <v>464596</v>
      </c>
      <c r="AM1697" s="48">
        <f t="shared" si="362"/>
        <v>3839990.0994500001</v>
      </c>
      <c r="AN1697" s="48">
        <f t="shared" si="362"/>
        <v>148312</v>
      </c>
      <c r="AO1697" s="48">
        <f t="shared" si="362"/>
        <v>579513.97653630003</v>
      </c>
      <c r="AP1697" s="48">
        <f t="shared" si="362"/>
        <v>45</v>
      </c>
      <c r="AQ1697" s="48">
        <f t="shared" si="362"/>
        <v>11487.83</v>
      </c>
      <c r="AR1697" s="48">
        <f t="shared" si="362"/>
        <v>2846</v>
      </c>
      <c r="AS1697" s="48">
        <f t="shared" si="362"/>
        <v>44351.460000000006</v>
      </c>
      <c r="AT1697" s="48">
        <f t="shared" si="362"/>
        <v>88249</v>
      </c>
      <c r="AU1697" s="48">
        <f t="shared" si="362"/>
        <v>2520596.4000000004</v>
      </c>
      <c r="AV1697" s="48">
        <f t="shared" si="362"/>
        <v>51562</v>
      </c>
      <c r="AW1697" s="48">
        <f t="shared" si="362"/>
        <v>252265.88999999998</v>
      </c>
      <c r="AX1697" s="48">
        <f t="shared" si="362"/>
        <v>134354</v>
      </c>
      <c r="AY1697" s="48">
        <f t="shared" si="362"/>
        <v>2509723.5500000003</v>
      </c>
      <c r="AZ1697" s="48">
        <f t="shared" si="362"/>
        <v>277056</v>
      </c>
      <c r="BA1697" s="48">
        <f t="shared" si="362"/>
        <v>5338425.129999999</v>
      </c>
      <c r="BB1697" s="48">
        <f t="shared" si="362"/>
        <v>741652</v>
      </c>
      <c r="BC1697" s="48">
        <f t="shared" si="362"/>
        <v>9178415.2294499986</v>
      </c>
    </row>
    <row r="1698" spans="1:55" x14ac:dyDescent="0.2">
      <c r="A1698" s="39">
        <v>19</v>
      </c>
      <c r="B1698" s="40" t="s">
        <v>143</v>
      </c>
      <c r="C1698" s="41">
        <f t="shared" ref="C1698:D1711" si="363">E1698+G1698+I1698</f>
        <v>11064</v>
      </c>
      <c r="D1698" s="41">
        <f t="shared" si="363"/>
        <v>83932.42</v>
      </c>
      <c r="E1698" s="42">
        <f>[3]Axis!E35</f>
        <v>11021</v>
      </c>
      <c r="F1698" s="42">
        <f>[3]Axis!F35</f>
        <v>57509.67</v>
      </c>
      <c r="G1698" s="42">
        <f>[3]Axis!G35</f>
        <v>1</v>
      </c>
      <c r="H1698" s="42">
        <f>[3]Axis!H35</f>
        <v>55.43</v>
      </c>
      <c r="I1698" s="42">
        <f>[3]Axis!I35</f>
        <v>42</v>
      </c>
      <c r="J1698" s="42">
        <f>[3]Axis!J35</f>
        <v>26367.32</v>
      </c>
      <c r="K1698" s="42">
        <f>[3]Axis!K35</f>
        <v>0</v>
      </c>
      <c r="L1698" s="42">
        <f>[3]Axis!L35</f>
        <v>0</v>
      </c>
      <c r="M1698" s="42">
        <f>[3]Axis!M35</f>
        <v>0</v>
      </c>
      <c r="N1698" s="42">
        <f>[3]Axis!N35</f>
        <v>6586</v>
      </c>
      <c r="O1698" s="42">
        <f>[3]Axis!O35</f>
        <v>105518.08</v>
      </c>
      <c r="P1698" s="42">
        <f>[3]Axis!P35</f>
        <v>4449</v>
      </c>
      <c r="Q1698" s="42">
        <f>[3]Axis!Q35</f>
        <v>55475.55</v>
      </c>
      <c r="R1698" s="42">
        <f>[3]Axis!R35</f>
        <v>1696</v>
      </c>
      <c r="S1698" s="42">
        <f>[3]Axis!S35</f>
        <v>35219.800000000003</v>
      </c>
      <c r="T1698" s="42">
        <f>[3]Axis!T35</f>
        <v>441</v>
      </c>
      <c r="U1698" s="42">
        <f>[3]Axis!U35</f>
        <v>14822.73</v>
      </c>
      <c r="V1698" s="42">
        <f>[3]Axis!V35</f>
        <v>0</v>
      </c>
      <c r="W1698" s="42">
        <f>[3]Axis!W35</f>
        <v>0</v>
      </c>
      <c r="X1698" s="42">
        <f>[3]Axis!X35</f>
        <v>0</v>
      </c>
      <c r="Y1698" s="42">
        <f>[3]Axis!Y35</f>
        <v>0</v>
      </c>
      <c r="Z1698" s="42">
        <f>[3]Axis!Z35</f>
        <v>23</v>
      </c>
      <c r="AA1698" s="42">
        <f>[3]Axis!AA35</f>
        <v>3420.34</v>
      </c>
      <c r="AB1698" s="42">
        <f>[3]Axis!AB35</f>
        <v>159</v>
      </c>
      <c r="AC1698" s="42">
        <f>[3]Axis!AC35</f>
        <v>1692.42</v>
      </c>
      <c r="AD1698" s="42">
        <f>[3]Axis!AD35</f>
        <v>14201</v>
      </c>
      <c r="AE1698" s="42">
        <f>[3]Axis!AE35</f>
        <v>185520.23</v>
      </c>
      <c r="AF1698" s="42">
        <f>[3]Axis!AF35</f>
        <v>0</v>
      </c>
      <c r="AG1698" s="42">
        <f>[3]Axis!AG35</f>
        <v>0</v>
      </c>
      <c r="AH1698" s="42">
        <f>[3]Axis!AH35</f>
        <v>0</v>
      </c>
      <c r="AI1698" s="42">
        <f>[3]Axis!AI35</f>
        <v>0</v>
      </c>
      <c r="AJ1698" s="42">
        <f>[3]Axis!AJ35</f>
        <v>9</v>
      </c>
      <c r="AK1698" s="42">
        <f>[3]Axis!AK35</f>
        <v>4.2300000000000004</v>
      </c>
      <c r="AL1698" s="42">
        <f>[3]Axis!AL35</f>
        <v>32042</v>
      </c>
      <c r="AM1698" s="42">
        <f>[3]Axis!AM35</f>
        <v>380087.72</v>
      </c>
      <c r="AN1698" s="42">
        <f>[3]Axis!AN35</f>
        <v>733</v>
      </c>
      <c r="AO1698" s="42">
        <f>[3]Axis!AO35</f>
        <v>8701.16</v>
      </c>
      <c r="AP1698" s="42">
        <f>[3]Axis!AP35</f>
        <v>0</v>
      </c>
      <c r="AQ1698" s="42">
        <f>[3]Axis!AQ35</f>
        <v>0</v>
      </c>
      <c r="AR1698" s="42">
        <f>[3]Axis!AR35</f>
        <v>5</v>
      </c>
      <c r="AS1698" s="42">
        <f>[3]Axis!AS35</f>
        <v>40.76</v>
      </c>
      <c r="AT1698" s="42">
        <f>[3]Axis!AT35</f>
        <v>6989</v>
      </c>
      <c r="AU1698" s="42">
        <f>[3]Axis!AU35</f>
        <v>237619.12</v>
      </c>
      <c r="AV1698" s="42">
        <f>[3]Axis!AV35</f>
        <v>13445</v>
      </c>
      <c r="AW1698" s="42">
        <f>[3]Axis!AW35</f>
        <v>207144.63</v>
      </c>
      <c r="AX1698" s="42">
        <f>[3]Axis!AX35</f>
        <v>79691</v>
      </c>
      <c r="AY1698" s="42">
        <f>[3]Axis!AY35</f>
        <v>733982.09</v>
      </c>
      <c r="AZ1698" s="42">
        <f>[3]Axis!AZ35</f>
        <v>100130</v>
      </c>
      <c r="BA1698" s="42">
        <f>[3]Axis!BA35</f>
        <v>1178786.6000000001</v>
      </c>
      <c r="BB1698" s="42">
        <f>[3]Axis!BB35</f>
        <v>132172</v>
      </c>
      <c r="BC1698" s="42">
        <f>[3]Axis!BC35</f>
        <v>1558874.32</v>
      </c>
    </row>
    <row r="1699" spans="1:55" x14ac:dyDescent="0.2">
      <c r="A1699" s="39">
        <v>20</v>
      </c>
      <c r="B1699" s="40" t="s">
        <v>144</v>
      </c>
      <c r="C1699" s="41">
        <f t="shared" si="363"/>
        <v>77601</v>
      </c>
      <c r="D1699" s="41">
        <f t="shared" si="363"/>
        <v>41319.700000000004</v>
      </c>
      <c r="E1699" s="42">
        <f>[3]Bandhan!E35</f>
        <v>5083</v>
      </c>
      <c r="F1699" s="42">
        <f>[3]Bandhan!F35</f>
        <v>2798.48</v>
      </c>
      <c r="G1699" s="42">
        <f>[3]Bandhan!G35</f>
        <v>692</v>
      </c>
      <c r="H1699" s="42">
        <f>[3]Bandhan!H35</f>
        <v>411</v>
      </c>
      <c r="I1699" s="42">
        <f>[3]Bandhan!I35</f>
        <v>71826</v>
      </c>
      <c r="J1699" s="42">
        <f>[3]Bandhan!J35</f>
        <v>38110.22</v>
      </c>
      <c r="K1699" s="42">
        <f>[3]Bandhan!K35</f>
        <v>0</v>
      </c>
      <c r="L1699" s="42">
        <f>[3]Bandhan!L35</f>
        <v>0</v>
      </c>
      <c r="M1699" s="42">
        <f>[3]Bandhan!M35</f>
        <v>0</v>
      </c>
      <c r="N1699" s="42">
        <f>[3]Bandhan!N35</f>
        <v>14951</v>
      </c>
      <c r="O1699" s="42">
        <f>[3]Bandhan!O35</f>
        <v>5788.9699999999993</v>
      </c>
      <c r="P1699" s="42">
        <f>[3]Bandhan!P35</f>
        <v>14943</v>
      </c>
      <c r="Q1699" s="42">
        <f>[3]Bandhan!Q35</f>
        <v>5764.11</v>
      </c>
      <c r="R1699" s="42">
        <f>[3]Bandhan!R35</f>
        <v>8</v>
      </c>
      <c r="S1699" s="42">
        <f>[3]Bandhan!S35</f>
        <v>24.86</v>
      </c>
      <c r="T1699" s="42">
        <f>[3]Bandhan!T35</f>
        <v>0</v>
      </c>
      <c r="U1699" s="42">
        <f>[3]Bandhan!U35</f>
        <v>0</v>
      </c>
      <c r="V1699" s="42">
        <f>[3]Bandhan!V35</f>
        <v>0</v>
      </c>
      <c r="W1699" s="42">
        <f>[3]Bandhan!W35</f>
        <v>0</v>
      </c>
      <c r="X1699" s="42">
        <f>[3]Bandhan!X35</f>
        <v>0</v>
      </c>
      <c r="Y1699" s="42">
        <f>[3]Bandhan!Y35</f>
        <v>0</v>
      </c>
      <c r="Z1699" s="42">
        <f>[3]Bandhan!Z35</f>
        <v>0</v>
      </c>
      <c r="AA1699" s="42">
        <f>[3]Bandhan!AA35</f>
        <v>0</v>
      </c>
      <c r="AB1699" s="42">
        <f>[3]Bandhan!AB35</f>
        <v>0</v>
      </c>
      <c r="AC1699" s="42">
        <f>[3]Bandhan!AC35</f>
        <v>0</v>
      </c>
      <c r="AD1699" s="42">
        <f>[3]Bandhan!AD35</f>
        <v>5597</v>
      </c>
      <c r="AE1699" s="42">
        <f>[3]Bandhan!AE35</f>
        <v>45763.88</v>
      </c>
      <c r="AF1699" s="42">
        <f>[3]Bandhan!AF35</f>
        <v>0</v>
      </c>
      <c r="AG1699" s="42">
        <f>[3]Bandhan!AG35</f>
        <v>0</v>
      </c>
      <c r="AH1699" s="42">
        <f>[3]Bandhan!AH35</f>
        <v>0</v>
      </c>
      <c r="AI1699" s="42">
        <f>[3]Bandhan!AI35</f>
        <v>0</v>
      </c>
      <c r="AJ1699" s="42">
        <f>[3]Bandhan!AJ35</f>
        <v>109</v>
      </c>
      <c r="AK1699" s="42">
        <f>[3]Bandhan!AK35</f>
        <v>788.72</v>
      </c>
      <c r="AL1699" s="42">
        <f>[3]Bandhan!AL35</f>
        <v>98258</v>
      </c>
      <c r="AM1699" s="42">
        <f>[3]Bandhan!AM35</f>
        <v>93661.27</v>
      </c>
      <c r="AN1699" s="42">
        <f>[3]Bandhan!AN35</f>
        <v>70039</v>
      </c>
      <c r="AO1699" s="42">
        <f>[3]Bandhan!AO35</f>
        <v>29599.23</v>
      </c>
      <c r="AP1699" s="42">
        <f>[3]Bandhan!AP35</f>
        <v>0</v>
      </c>
      <c r="AQ1699" s="42">
        <f>[3]Bandhan!AQ35</f>
        <v>0</v>
      </c>
      <c r="AR1699" s="42">
        <f>[3]Bandhan!AR35</f>
        <v>0</v>
      </c>
      <c r="AS1699" s="42">
        <f>[3]Bandhan!AS35</f>
        <v>0</v>
      </c>
      <c r="AT1699" s="42">
        <f>[3]Bandhan!AT35</f>
        <v>0</v>
      </c>
      <c r="AU1699" s="42">
        <f>[3]Bandhan!AU35</f>
        <v>0</v>
      </c>
      <c r="AV1699" s="42">
        <f>[3]Bandhan!AV35</f>
        <v>0</v>
      </c>
      <c r="AW1699" s="42">
        <f>[3]Bandhan!AW35</f>
        <v>0</v>
      </c>
      <c r="AX1699" s="42">
        <f>[3]Bandhan!AX35</f>
        <v>1593</v>
      </c>
      <c r="AY1699" s="42">
        <f>[3]Bandhan!AY35</f>
        <v>22212.57</v>
      </c>
      <c r="AZ1699" s="42">
        <f>[3]Bandhan!AZ35</f>
        <v>1593</v>
      </c>
      <c r="BA1699" s="42">
        <f>[3]Bandhan!BA35</f>
        <v>22212.57</v>
      </c>
      <c r="BB1699" s="42">
        <f>[3]Bandhan!BB35</f>
        <v>99851</v>
      </c>
      <c r="BC1699" s="42">
        <f>[3]Bandhan!BC35</f>
        <v>115873.84</v>
      </c>
    </row>
    <row r="1700" spans="1:55" x14ac:dyDescent="0.2">
      <c r="A1700" s="39">
        <v>21</v>
      </c>
      <c r="B1700" s="40" t="s">
        <v>105</v>
      </c>
      <c r="C1700" s="41">
        <f t="shared" si="363"/>
        <v>35</v>
      </c>
      <c r="D1700" s="41">
        <f t="shared" si="363"/>
        <v>810</v>
      </c>
      <c r="E1700" s="42">
        <f>'[3]Cat Sy Bank'!E35</f>
        <v>35</v>
      </c>
      <c r="F1700" s="42">
        <f>'[3]Cat Sy Bank'!F35</f>
        <v>810</v>
      </c>
      <c r="G1700" s="42">
        <f>'[3]Cat Sy Bank'!G35</f>
        <v>0</v>
      </c>
      <c r="H1700" s="42">
        <f>'[3]Cat Sy Bank'!H35</f>
        <v>0</v>
      </c>
      <c r="I1700" s="42">
        <f>'[3]Cat Sy Bank'!I35</f>
        <v>0</v>
      </c>
      <c r="J1700" s="42">
        <f>'[3]Cat Sy Bank'!J35</f>
        <v>0</v>
      </c>
      <c r="K1700" s="42">
        <f>'[3]Cat Sy Bank'!K35</f>
        <v>0</v>
      </c>
      <c r="L1700" s="42">
        <f>'[3]Cat Sy Bank'!L35</f>
        <v>0</v>
      </c>
      <c r="M1700" s="42">
        <f>'[3]Cat Sy Bank'!M35</f>
        <v>0</v>
      </c>
      <c r="N1700" s="42">
        <f>'[3]Cat Sy Bank'!N35</f>
        <v>36</v>
      </c>
      <c r="O1700" s="42">
        <f>'[3]Cat Sy Bank'!O35</f>
        <v>1696</v>
      </c>
      <c r="P1700" s="42">
        <f>'[3]Cat Sy Bank'!P35</f>
        <v>27</v>
      </c>
      <c r="Q1700" s="42">
        <f>'[3]Cat Sy Bank'!Q35</f>
        <v>280</v>
      </c>
      <c r="R1700" s="42">
        <f>'[3]Cat Sy Bank'!R35</f>
        <v>6</v>
      </c>
      <c r="S1700" s="42">
        <f>'[3]Cat Sy Bank'!S35</f>
        <v>315</v>
      </c>
      <c r="T1700" s="42">
        <f>'[3]Cat Sy Bank'!T35</f>
        <v>3</v>
      </c>
      <c r="U1700" s="42">
        <f>'[3]Cat Sy Bank'!U35</f>
        <v>1101</v>
      </c>
      <c r="V1700" s="42">
        <f>'[3]Cat Sy Bank'!V35</f>
        <v>0</v>
      </c>
      <c r="W1700" s="42">
        <f>'[3]Cat Sy Bank'!W35</f>
        <v>0</v>
      </c>
      <c r="X1700" s="42">
        <f>'[3]Cat Sy Bank'!X35</f>
        <v>0</v>
      </c>
      <c r="Y1700" s="42">
        <f>'[3]Cat Sy Bank'!Y35</f>
        <v>0</v>
      </c>
      <c r="Z1700" s="42">
        <f>'[3]Cat Sy Bank'!Z35</f>
        <v>0</v>
      </c>
      <c r="AA1700" s="42">
        <f>'[3]Cat Sy Bank'!AA35</f>
        <v>0</v>
      </c>
      <c r="AB1700" s="42">
        <f>'[3]Cat Sy Bank'!AB35</f>
        <v>0</v>
      </c>
      <c r="AC1700" s="42">
        <f>'[3]Cat Sy Bank'!AC35</f>
        <v>0</v>
      </c>
      <c r="AD1700" s="42">
        <f>'[3]Cat Sy Bank'!AD35</f>
        <v>0</v>
      </c>
      <c r="AE1700" s="42">
        <f>'[3]Cat Sy Bank'!AE35</f>
        <v>0</v>
      </c>
      <c r="AF1700" s="42">
        <f>'[3]Cat Sy Bank'!AF35</f>
        <v>0</v>
      </c>
      <c r="AG1700" s="42">
        <f>'[3]Cat Sy Bank'!AG35</f>
        <v>0</v>
      </c>
      <c r="AH1700" s="42">
        <f>'[3]Cat Sy Bank'!AH35</f>
        <v>0</v>
      </c>
      <c r="AI1700" s="42">
        <f>'[3]Cat Sy Bank'!AI35</f>
        <v>0</v>
      </c>
      <c r="AJ1700" s="42">
        <f>'[3]Cat Sy Bank'!AJ35</f>
        <v>0</v>
      </c>
      <c r="AK1700" s="42">
        <f>'[3]Cat Sy Bank'!AK35</f>
        <v>0</v>
      </c>
      <c r="AL1700" s="42">
        <f>'[3]Cat Sy Bank'!AL35</f>
        <v>71</v>
      </c>
      <c r="AM1700" s="42">
        <f>'[3]Cat Sy Bank'!AM35</f>
        <v>2506</v>
      </c>
      <c r="AN1700" s="42">
        <f>'[3]Cat Sy Bank'!AN35</f>
        <v>0</v>
      </c>
      <c r="AO1700" s="42">
        <f>'[3]Cat Sy Bank'!AO35</f>
        <v>0</v>
      </c>
      <c r="AP1700" s="42">
        <f>'[3]Cat Sy Bank'!AP35</f>
        <v>0</v>
      </c>
      <c r="AQ1700" s="42">
        <f>'[3]Cat Sy Bank'!AQ35</f>
        <v>0</v>
      </c>
      <c r="AR1700" s="42">
        <f>'[3]Cat Sy Bank'!AR35</f>
        <v>0</v>
      </c>
      <c r="AS1700" s="42">
        <f>'[3]Cat Sy Bank'!AS35</f>
        <v>0</v>
      </c>
      <c r="AT1700" s="42">
        <f>'[3]Cat Sy Bank'!AT35</f>
        <v>0</v>
      </c>
      <c r="AU1700" s="42">
        <f>'[3]Cat Sy Bank'!AU35</f>
        <v>0</v>
      </c>
      <c r="AV1700" s="42">
        <f>'[3]Cat Sy Bank'!AV35</f>
        <v>0</v>
      </c>
      <c r="AW1700" s="42">
        <f>'[3]Cat Sy Bank'!AW35</f>
        <v>0</v>
      </c>
      <c r="AX1700" s="42">
        <f>'[3]Cat Sy Bank'!AX35</f>
        <v>0</v>
      </c>
      <c r="AY1700" s="42">
        <f>'[3]Cat Sy Bank'!AY35</f>
        <v>0</v>
      </c>
      <c r="AZ1700" s="42">
        <f>'[3]Cat Sy Bank'!AZ35</f>
        <v>0</v>
      </c>
      <c r="BA1700" s="42">
        <f>'[3]Cat Sy Bank'!BA35</f>
        <v>0</v>
      </c>
      <c r="BB1700" s="42">
        <f>'[3]Cat Sy Bank'!BB35</f>
        <v>71</v>
      </c>
      <c r="BC1700" s="42">
        <f>'[3]Cat Sy Bank'!BC35</f>
        <v>2506</v>
      </c>
    </row>
    <row r="1701" spans="1:55" x14ac:dyDescent="0.2">
      <c r="A1701" s="39">
        <v>22</v>
      </c>
      <c r="B1701" s="40" t="s">
        <v>94</v>
      </c>
      <c r="C1701" s="41">
        <f t="shared" si="363"/>
        <v>1049</v>
      </c>
      <c r="D1701" s="41">
        <f t="shared" si="363"/>
        <v>3188.07</v>
      </c>
      <c r="E1701" s="42">
        <f>'[3]DCB Bank'!E35</f>
        <v>1043</v>
      </c>
      <c r="F1701" s="42">
        <f>'[3]DCB Bank'!F35</f>
        <v>3063.46</v>
      </c>
      <c r="G1701" s="42">
        <f>'[3]DCB Bank'!G35</f>
        <v>0</v>
      </c>
      <c r="H1701" s="42">
        <f>'[3]DCB Bank'!H35</f>
        <v>0</v>
      </c>
      <c r="I1701" s="42">
        <f>'[3]DCB Bank'!I35</f>
        <v>6</v>
      </c>
      <c r="J1701" s="42">
        <f>'[3]DCB Bank'!J35</f>
        <v>124.61</v>
      </c>
      <c r="K1701" s="42">
        <f>'[3]DCB Bank'!K35</f>
        <v>0</v>
      </c>
      <c r="L1701" s="42">
        <f>'[3]DCB Bank'!L35</f>
        <v>0</v>
      </c>
      <c r="M1701" s="42">
        <f>'[3]DCB Bank'!M35</f>
        <v>0</v>
      </c>
      <c r="N1701" s="42">
        <f>'[3]DCB Bank'!N35</f>
        <v>1732</v>
      </c>
      <c r="O1701" s="42">
        <f>'[3]DCB Bank'!O35</f>
        <v>29359.38</v>
      </c>
      <c r="P1701" s="42">
        <f>'[3]DCB Bank'!P35</f>
        <v>830</v>
      </c>
      <c r="Q1701" s="42">
        <f>'[3]DCB Bank'!Q35</f>
        <v>18922.41</v>
      </c>
      <c r="R1701" s="42">
        <f>'[3]DCB Bank'!R35</f>
        <v>869</v>
      </c>
      <c r="S1701" s="42">
        <f>'[3]DCB Bank'!S35</f>
        <v>9636.82</v>
      </c>
      <c r="T1701" s="42">
        <f>'[3]DCB Bank'!T35</f>
        <v>33</v>
      </c>
      <c r="U1701" s="42">
        <f>'[3]DCB Bank'!U35</f>
        <v>800.15</v>
      </c>
      <c r="V1701" s="42">
        <f>'[3]DCB Bank'!V35</f>
        <v>0</v>
      </c>
      <c r="W1701" s="42">
        <f>'[3]DCB Bank'!W35</f>
        <v>0</v>
      </c>
      <c r="X1701" s="42">
        <f>'[3]DCB Bank'!X35</f>
        <v>0</v>
      </c>
      <c r="Y1701" s="42">
        <f>'[3]DCB Bank'!Y35</f>
        <v>0</v>
      </c>
      <c r="Z1701" s="42">
        <f>'[3]DCB Bank'!Z35</f>
        <v>0</v>
      </c>
      <c r="AA1701" s="42">
        <f>'[3]DCB Bank'!AA35</f>
        <v>0</v>
      </c>
      <c r="AB1701" s="42">
        <f>'[3]DCB Bank'!AB35</f>
        <v>37</v>
      </c>
      <c r="AC1701" s="42">
        <f>'[3]DCB Bank'!AC35</f>
        <v>64.14</v>
      </c>
      <c r="AD1701" s="42">
        <f>'[3]DCB Bank'!AD35</f>
        <v>730</v>
      </c>
      <c r="AE1701" s="42">
        <f>'[3]DCB Bank'!AE35</f>
        <v>5480.06</v>
      </c>
      <c r="AF1701" s="42">
        <f>'[3]DCB Bank'!AF35</f>
        <v>0</v>
      </c>
      <c r="AG1701" s="42">
        <f>'[3]DCB Bank'!AG35</f>
        <v>0</v>
      </c>
      <c r="AH1701" s="42">
        <f>'[3]DCB Bank'!AH35</f>
        <v>0</v>
      </c>
      <c r="AI1701" s="42">
        <f>'[3]DCB Bank'!AI35</f>
        <v>0</v>
      </c>
      <c r="AJ1701" s="42">
        <f>'[3]DCB Bank'!AJ35</f>
        <v>1</v>
      </c>
      <c r="AK1701" s="42">
        <f>'[3]DCB Bank'!AK35</f>
        <v>23.42</v>
      </c>
      <c r="AL1701" s="42">
        <f>'[3]DCB Bank'!AL35</f>
        <v>3549</v>
      </c>
      <c r="AM1701" s="42">
        <f>'[3]DCB Bank'!AM35</f>
        <v>38115.07</v>
      </c>
      <c r="AN1701" s="42">
        <f>'[3]DCB Bank'!AN35</f>
        <v>1092</v>
      </c>
      <c r="AO1701" s="42">
        <f>'[3]DCB Bank'!AO35</f>
        <v>4818.71</v>
      </c>
      <c r="AP1701" s="42">
        <f>'[3]DCB Bank'!AP35</f>
        <v>316</v>
      </c>
      <c r="AQ1701" s="42">
        <f>'[3]DCB Bank'!AQ35</f>
        <v>726.99</v>
      </c>
      <c r="AR1701" s="42">
        <f>'[3]DCB Bank'!AR35</f>
        <v>12</v>
      </c>
      <c r="AS1701" s="42">
        <f>'[3]DCB Bank'!AS35</f>
        <v>185.93</v>
      </c>
      <c r="AT1701" s="42">
        <f>'[3]DCB Bank'!AT35</f>
        <v>192</v>
      </c>
      <c r="AU1701" s="42">
        <f>'[3]DCB Bank'!AU35</f>
        <v>7214.17</v>
      </c>
      <c r="AV1701" s="42">
        <f>'[3]DCB Bank'!AV35</f>
        <v>62</v>
      </c>
      <c r="AW1701" s="42">
        <f>'[3]DCB Bank'!AW35</f>
        <v>5.5</v>
      </c>
      <c r="AX1701" s="42">
        <f>'[3]DCB Bank'!AX35</f>
        <v>1602</v>
      </c>
      <c r="AY1701" s="42">
        <f>'[3]DCB Bank'!AY35</f>
        <v>13901.01</v>
      </c>
      <c r="AZ1701" s="42">
        <f>'[3]DCB Bank'!AZ35</f>
        <v>2184</v>
      </c>
      <c r="BA1701" s="42">
        <f>'[3]DCB Bank'!BA35</f>
        <v>22033.599999999999</v>
      </c>
      <c r="BB1701" s="42">
        <f>'[3]DCB Bank'!BB35</f>
        <v>5733</v>
      </c>
      <c r="BC1701" s="42">
        <f>'[3]DCB Bank'!BC35</f>
        <v>60148.67</v>
      </c>
    </row>
    <row r="1702" spans="1:55" x14ac:dyDescent="0.2">
      <c r="A1702" s="39">
        <v>23</v>
      </c>
      <c r="B1702" s="40" t="s">
        <v>95</v>
      </c>
      <c r="C1702" s="41">
        <f t="shared" si="363"/>
        <v>4867</v>
      </c>
      <c r="D1702" s="41">
        <f t="shared" si="363"/>
        <v>14769</v>
      </c>
      <c r="E1702" s="42">
        <f>[3]Federal!E35</f>
        <v>4828</v>
      </c>
      <c r="F1702" s="42">
        <f>[3]Federal!F35</f>
        <v>12096</v>
      </c>
      <c r="G1702" s="42">
        <f>[3]Federal!G35</f>
        <v>2</v>
      </c>
      <c r="H1702" s="42">
        <f>[3]Federal!H35</f>
        <v>102</v>
      </c>
      <c r="I1702" s="42">
        <f>[3]Federal!I35</f>
        <v>37</v>
      </c>
      <c r="J1702" s="42">
        <f>[3]Federal!J35</f>
        <v>2571</v>
      </c>
      <c r="K1702" s="42">
        <f>[3]Federal!K35</f>
        <v>0</v>
      </c>
      <c r="L1702" s="42">
        <f>[3]Federal!L35</f>
        <v>0</v>
      </c>
      <c r="M1702" s="42">
        <f>[3]Federal!M35</f>
        <v>0</v>
      </c>
      <c r="N1702" s="42">
        <f>[3]Federal!N35</f>
        <v>570</v>
      </c>
      <c r="O1702" s="42">
        <f>[3]Federal!O35</f>
        <v>24953</v>
      </c>
      <c r="P1702" s="42">
        <f>[3]Federal!P35</f>
        <v>323</v>
      </c>
      <c r="Q1702" s="42">
        <f>[3]Federal!Q35</f>
        <v>9846</v>
      </c>
      <c r="R1702" s="42">
        <f>[3]Federal!R35</f>
        <v>182</v>
      </c>
      <c r="S1702" s="42">
        <f>[3]Federal!S35</f>
        <v>11007</v>
      </c>
      <c r="T1702" s="42">
        <f>[3]Federal!T35</f>
        <v>37</v>
      </c>
      <c r="U1702" s="42">
        <f>[3]Federal!U35</f>
        <v>4090</v>
      </c>
      <c r="V1702" s="42">
        <f>[3]Federal!V35</f>
        <v>0</v>
      </c>
      <c r="W1702" s="42">
        <f>[3]Federal!W35</f>
        <v>0</v>
      </c>
      <c r="X1702" s="42">
        <f>[3]Federal!X35</f>
        <v>28</v>
      </c>
      <c r="Y1702" s="42">
        <f>[3]Federal!Y35</f>
        <v>10</v>
      </c>
      <c r="Z1702" s="42">
        <f>[3]Federal!Z35</f>
        <v>0</v>
      </c>
      <c r="AA1702" s="42">
        <f>[3]Federal!AA35</f>
        <v>0</v>
      </c>
      <c r="AB1702" s="42">
        <f>[3]Federal!AB35</f>
        <v>28</v>
      </c>
      <c r="AC1702" s="42">
        <f>[3]Federal!AC35</f>
        <v>153</v>
      </c>
      <c r="AD1702" s="42">
        <f>[3]Federal!AD35</f>
        <v>1174</v>
      </c>
      <c r="AE1702" s="42">
        <f>[3]Federal!AE35</f>
        <v>12757</v>
      </c>
      <c r="AF1702" s="42">
        <f>[3]Federal!AF35</f>
        <v>0</v>
      </c>
      <c r="AG1702" s="42">
        <f>[3]Federal!AG35</f>
        <v>0</v>
      </c>
      <c r="AH1702" s="42">
        <f>[3]Federal!AH35</f>
        <v>0</v>
      </c>
      <c r="AI1702" s="42">
        <f>[3]Federal!AI35</f>
        <v>0</v>
      </c>
      <c r="AJ1702" s="42">
        <f>[3]Federal!AJ35</f>
        <v>48</v>
      </c>
      <c r="AK1702" s="42">
        <f>[3]Federal!AK35</f>
        <v>1</v>
      </c>
      <c r="AL1702" s="42">
        <f>[3]Federal!AL35</f>
        <v>6687</v>
      </c>
      <c r="AM1702" s="42">
        <f>[3]Federal!AM35</f>
        <v>52633</v>
      </c>
      <c r="AN1702" s="42">
        <f>[3]Federal!AN35</f>
        <v>2447</v>
      </c>
      <c r="AO1702" s="42">
        <f>[3]Federal!AO35</f>
        <v>6918</v>
      </c>
      <c r="AP1702" s="42">
        <f>[3]Federal!AP35</f>
        <v>0</v>
      </c>
      <c r="AQ1702" s="42">
        <f>[3]Federal!AQ35</f>
        <v>0</v>
      </c>
      <c r="AR1702" s="42">
        <f>[3]Federal!AR35</f>
        <v>4</v>
      </c>
      <c r="AS1702" s="42">
        <f>[3]Federal!AS35</f>
        <v>61</v>
      </c>
      <c r="AT1702" s="42">
        <f>[3]Federal!AT35</f>
        <v>1095</v>
      </c>
      <c r="AU1702" s="42">
        <f>[3]Federal!AU35</f>
        <v>59980</v>
      </c>
      <c r="AV1702" s="42">
        <f>[3]Federal!AV35</f>
        <v>1704</v>
      </c>
      <c r="AW1702" s="42">
        <f>[3]Federal!AW35</f>
        <v>2597</v>
      </c>
      <c r="AX1702" s="42">
        <f>[3]Federal!AX35</f>
        <v>30399</v>
      </c>
      <c r="AY1702" s="42">
        <f>[3]Federal!AY35</f>
        <v>339975</v>
      </c>
      <c r="AZ1702" s="42">
        <f>[3]Federal!AZ35</f>
        <v>33202</v>
      </c>
      <c r="BA1702" s="42">
        <f>[3]Federal!BA35</f>
        <v>402613</v>
      </c>
      <c r="BB1702" s="42">
        <f>[3]Federal!BB35</f>
        <v>39889</v>
      </c>
      <c r="BC1702" s="42">
        <f>[3]Federal!BC35</f>
        <v>455246</v>
      </c>
    </row>
    <row r="1703" spans="1:55" x14ac:dyDescent="0.2">
      <c r="A1703" s="39">
        <v>24</v>
      </c>
      <c r="B1703" s="40" t="s">
        <v>145</v>
      </c>
      <c r="C1703" s="41">
        <f t="shared" si="363"/>
        <v>32296</v>
      </c>
      <c r="D1703" s="41">
        <f t="shared" si="363"/>
        <v>155546.47</v>
      </c>
      <c r="E1703" s="42">
        <f>[3]HDFC!E35</f>
        <v>32050</v>
      </c>
      <c r="F1703" s="42">
        <f>[3]HDFC!F35</f>
        <v>112812.19</v>
      </c>
      <c r="G1703" s="42">
        <f>[3]HDFC!G35</f>
        <v>29</v>
      </c>
      <c r="H1703" s="42">
        <f>[3]HDFC!H35</f>
        <v>16231.59</v>
      </c>
      <c r="I1703" s="42">
        <f>[3]HDFC!I35</f>
        <v>217</v>
      </c>
      <c r="J1703" s="42">
        <f>[3]HDFC!J35</f>
        <v>26502.69</v>
      </c>
      <c r="K1703" s="42">
        <f>[3]HDFC!K35</f>
        <v>0</v>
      </c>
      <c r="L1703" s="42">
        <f>[3]HDFC!L35</f>
        <v>0</v>
      </c>
      <c r="M1703" s="42">
        <f>[3]HDFC!M35</f>
        <v>0</v>
      </c>
      <c r="N1703" s="42">
        <f>[3]HDFC!N35</f>
        <v>50389</v>
      </c>
      <c r="O1703" s="42">
        <f>[3]HDFC!O35</f>
        <v>338597.20999999996</v>
      </c>
      <c r="P1703" s="42">
        <f>[3]HDFC!P35</f>
        <v>37807</v>
      </c>
      <c r="Q1703" s="42">
        <f>[3]HDFC!Q35</f>
        <v>64885.72</v>
      </c>
      <c r="R1703" s="42">
        <f>[3]HDFC!R35</f>
        <v>7826</v>
      </c>
      <c r="S1703" s="42">
        <f>[3]HDFC!S35</f>
        <v>135561.81</v>
      </c>
      <c r="T1703" s="42">
        <f>[3]HDFC!T35</f>
        <v>4756</v>
      </c>
      <c r="U1703" s="42">
        <f>[3]HDFC!U35</f>
        <v>138149.68</v>
      </c>
      <c r="V1703" s="42">
        <f>[3]HDFC!V35</f>
        <v>0</v>
      </c>
      <c r="W1703" s="42">
        <f>[3]HDFC!W35</f>
        <v>0</v>
      </c>
      <c r="X1703" s="42">
        <f>[3]HDFC!X35</f>
        <v>0</v>
      </c>
      <c r="Y1703" s="42">
        <f>[3]HDFC!Y35</f>
        <v>0</v>
      </c>
      <c r="Z1703" s="42">
        <f>[3]HDFC!Z35</f>
        <v>0</v>
      </c>
      <c r="AA1703" s="42">
        <f>[3]HDFC!AA35</f>
        <v>0</v>
      </c>
      <c r="AB1703" s="42">
        <f>[3]HDFC!AB35</f>
        <v>603</v>
      </c>
      <c r="AC1703" s="42">
        <f>[3]HDFC!AC35</f>
        <v>1195.03</v>
      </c>
      <c r="AD1703" s="42">
        <f>[3]HDFC!AD35</f>
        <v>26427</v>
      </c>
      <c r="AE1703" s="42">
        <f>[3]HDFC!AE35</f>
        <v>233534.68</v>
      </c>
      <c r="AF1703" s="42">
        <f>[3]HDFC!AF35</f>
        <v>0</v>
      </c>
      <c r="AG1703" s="42">
        <f>[3]HDFC!AG35</f>
        <v>0</v>
      </c>
      <c r="AH1703" s="42">
        <f>[3]HDFC!AH35</f>
        <v>0</v>
      </c>
      <c r="AI1703" s="42">
        <f>[3]HDFC!AI35</f>
        <v>0</v>
      </c>
      <c r="AJ1703" s="42">
        <f>[3]HDFC!AJ35</f>
        <v>1</v>
      </c>
      <c r="AK1703" s="42">
        <f>[3]HDFC!AK35</f>
        <v>0.56999999999999995</v>
      </c>
      <c r="AL1703" s="42">
        <f>[3]HDFC!AL35</f>
        <v>109716</v>
      </c>
      <c r="AM1703" s="42">
        <f>[3]HDFC!AM35</f>
        <v>728873.95999999985</v>
      </c>
      <c r="AN1703" s="42">
        <f>[3]HDFC!AN35</f>
        <v>50190</v>
      </c>
      <c r="AO1703" s="42">
        <f>[3]HDFC!AO35</f>
        <v>38629.26</v>
      </c>
      <c r="AP1703" s="42">
        <f>[3]HDFC!AP35</f>
        <v>0</v>
      </c>
      <c r="AQ1703" s="42">
        <f>[3]HDFC!AQ35</f>
        <v>0</v>
      </c>
      <c r="AR1703" s="42">
        <f>[3]HDFC!AR35</f>
        <v>10</v>
      </c>
      <c r="AS1703" s="42">
        <f>[3]HDFC!AS35</f>
        <v>20.73</v>
      </c>
      <c r="AT1703" s="42">
        <f>[3]HDFC!AT35</f>
        <v>17268</v>
      </c>
      <c r="AU1703" s="42">
        <f>[3]HDFC!AU35</f>
        <v>311721.15999999997</v>
      </c>
      <c r="AV1703" s="42">
        <f>[3]HDFC!AV35</f>
        <v>128522</v>
      </c>
      <c r="AW1703" s="42">
        <f>[3]HDFC!AW35</f>
        <v>478252.44</v>
      </c>
      <c r="AX1703" s="42">
        <f>[3]HDFC!AX35</f>
        <v>1025328</v>
      </c>
      <c r="AY1703" s="42">
        <f>[3]HDFC!AY35</f>
        <v>3147760.99</v>
      </c>
      <c r="AZ1703" s="42">
        <f>[3]HDFC!AZ35</f>
        <v>1171128</v>
      </c>
      <c r="BA1703" s="42">
        <f>[3]HDFC!BA35</f>
        <v>3937755.3200000003</v>
      </c>
      <c r="BB1703" s="42">
        <f>[3]HDFC!BB35</f>
        <v>1280844</v>
      </c>
      <c r="BC1703" s="42">
        <f>[3]HDFC!BC35</f>
        <v>4666629.28</v>
      </c>
    </row>
    <row r="1704" spans="1:55" x14ac:dyDescent="0.2">
      <c r="A1704" s="39">
        <v>25</v>
      </c>
      <c r="B1704" s="40" t="s">
        <v>97</v>
      </c>
      <c r="C1704" s="41">
        <f t="shared" si="363"/>
        <v>19548</v>
      </c>
      <c r="D1704" s="41">
        <f t="shared" si="363"/>
        <v>37375.06</v>
      </c>
      <c r="E1704" s="42">
        <f>[3]ICICI!E35</f>
        <v>19544</v>
      </c>
      <c r="F1704" s="42">
        <f>[3]ICICI!F35</f>
        <v>37225.089999999997</v>
      </c>
      <c r="G1704" s="42">
        <f>[3]ICICI!G35</f>
        <v>0</v>
      </c>
      <c r="H1704" s="42">
        <f>[3]ICICI!H35</f>
        <v>0</v>
      </c>
      <c r="I1704" s="42">
        <f>[3]ICICI!I35</f>
        <v>4</v>
      </c>
      <c r="J1704" s="42">
        <f>[3]ICICI!J35</f>
        <v>149.97</v>
      </c>
      <c r="K1704" s="42">
        <f>[3]ICICI!K35</f>
        <v>0</v>
      </c>
      <c r="L1704" s="42">
        <f>[3]ICICI!L35</f>
        <v>0</v>
      </c>
      <c r="M1704" s="42">
        <f>[3]ICICI!M35</f>
        <v>0</v>
      </c>
      <c r="N1704" s="42">
        <f>[3]ICICI!N35</f>
        <v>24065</v>
      </c>
      <c r="O1704" s="42">
        <f>[3]ICICI!O35</f>
        <v>386393.85999999993</v>
      </c>
      <c r="P1704" s="42">
        <f>[3]ICICI!P35</f>
        <v>13532</v>
      </c>
      <c r="Q1704" s="42">
        <f>[3]ICICI!Q35</f>
        <v>159975.71</v>
      </c>
      <c r="R1704" s="42">
        <f>[3]ICICI!R35</f>
        <v>8276</v>
      </c>
      <c r="S1704" s="42">
        <f>[3]ICICI!S35</f>
        <v>175336.11</v>
      </c>
      <c r="T1704" s="42">
        <f>[3]ICICI!T35</f>
        <v>2257</v>
      </c>
      <c r="U1704" s="42">
        <f>[3]ICICI!U35</f>
        <v>51082.04</v>
      </c>
      <c r="V1704" s="42">
        <f>[3]ICICI!V35</f>
        <v>0</v>
      </c>
      <c r="W1704" s="42">
        <f>[3]ICICI!W35</f>
        <v>0</v>
      </c>
      <c r="X1704" s="42">
        <f>[3]ICICI!X35</f>
        <v>0</v>
      </c>
      <c r="Y1704" s="42">
        <f>[3]ICICI!Y35</f>
        <v>0</v>
      </c>
      <c r="Z1704" s="42">
        <f>[3]ICICI!Z35</f>
        <v>2</v>
      </c>
      <c r="AA1704" s="42">
        <f>[3]ICICI!AA35</f>
        <v>904.71</v>
      </c>
      <c r="AB1704" s="42">
        <f>[3]ICICI!AB35</f>
        <v>483</v>
      </c>
      <c r="AC1704" s="42">
        <f>[3]ICICI!AC35</f>
        <v>2261.58</v>
      </c>
      <c r="AD1704" s="42">
        <f>[3]ICICI!AD35</f>
        <v>17866</v>
      </c>
      <c r="AE1704" s="42">
        <f>[3]ICICI!AE35</f>
        <v>233531.12</v>
      </c>
      <c r="AF1704" s="42">
        <f>[3]ICICI!AF35</f>
        <v>0</v>
      </c>
      <c r="AG1704" s="42">
        <f>[3]ICICI!AG35</f>
        <v>0</v>
      </c>
      <c r="AH1704" s="42">
        <f>[3]ICICI!AH35</f>
        <v>0</v>
      </c>
      <c r="AI1704" s="42">
        <f>[3]ICICI!AI35</f>
        <v>0</v>
      </c>
      <c r="AJ1704" s="42">
        <f>[3]ICICI!AJ35</f>
        <v>344</v>
      </c>
      <c r="AK1704" s="42">
        <f>[3]ICICI!AK35</f>
        <v>465.05</v>
      </c>
      <c r="AL1704" s="42">
        <f>[3]ICICI!AL35</f>
        <v>62308</v>
      </c>
      <c r="AM1704" s="42">
        <f>[3]ICICI!AM35</f>
        <v>660931.38</v>
      </c>
      <c r="AN1704" s="42">
        <f>[3]ICICI!AN35</f>
        <v>18442</v>
      </c>
      <c r="AO1704" s="42">
        <f>[3]ICICI!AO35</f>
        <v>57945.77</v>
      </c>
      <c r="AP1704" s="42">
        <f>[3]ICICI!AP35</f>
        <v>0</v>
      </c>
      <c r="AQ1704" s="42">
        <f>[3]ICICI!AQ35</f>
        <v>0</v>
      </c>
      <c r="AR1704" s="42">
        <f>[3]ICICI!AR35</f>
        <v>36</v>
      </c>
      <c r="AS1704" s="42">
        <f>[3]ICICI!AS35</f>
        <v>843.71</v>
      </c>
      <c r="AT1704" s="42">
        <f>[3]ICICI!AT35</f>
        <v>22610</v>
      </c>
      <c r="AU1704" s="42">
        <f>[3]ICICI!AU35</f>
        <v>801580.31</v>
      </c>
      <c r="AV1704" s="42">
        <f>[3]ICICI!AV35</f>
        <v>0</v>
      </c>
      <c r="AW1704" s="42">
        <f>[3]ICICI!AW35</f>
        <v>0</v>
      </c>
      <c r="AX1704" s="42">
        <f>[3]ICICI!AX35</f>
        <v>428735</v>
      </c>
      <c r="AY1704" s="42">
        <f>[3]ICICI!AY35</f>
        <v>1270533.1100000001</v>
      </c>
      <c r="AZ1704" s="42">
        <f>[3]ICICI!AZ35</f>
        <v>451381</v>
      </c>
      <c r="BA1704" s="42">
        <f>[3]ICICI!BA35</f>
        <v>2072957.1300000001</v>
      </c>
      <c r="BB1704" s="42">
        <f>[3]ICICI!BB35</f>
        <v>513689</v>
      </c>
      <c r="BC1704" s="42">
        <f>[3]ICICI!BC35</f>
        <v>2733888.5100000002</v>
      </c>
    </row>
    <row r="1705" spans="1:55" x14ac:dyDescent="0.2">
      <c r="A1705" s="39">
        <v>26</v>
      </c>
      <c r="B1705" s="40" t="s">
        <v>98</v>
      </c>
      <c r="C1705" s="41">
        <f t="shared" si="363"/>
        <v>7581</v>
      </c>
      <c r="D1705" s="41">
        <f t="shared" si="363"/>
        <v>26970.29</v>
      </c>
      <c r="E1705" s="42">
        <f>[3]IDBI!E35</f>
        <v>7121</v>
      </c>
      <c r="F1705" s="42">
        <f>[3]IDBI!F35</f>
        <v>15768.24</v>
      </c>
      <c r="G1705" s="42">
        <f>[3]IDBI!G35</f>
        <v>176</v>
      </c>
      <c r="H1705" s="42">
        <f>[3]IDBI!H35</f>
        <v>2105.77</v>
      </c>
      <c r="I1705" s="42">
        <f>[3]IDBI!I35</f>
        <v>284</v>
      </c>
      <c r="J1705" s="42">
        <f>[3]IDBI!J35</f>
        <v>9096.2800000000007</v>
      </c>
      <c r="K1705" s="42">
        <f>[3]IDBI!K35</f>
        <v>0</v>
      </c>
      <c r="L1705" s="42">
        <f>[3]IDBI!L35</f>
        <v>0</v>
      </c>
      <c r="M1705" s="42">
        <f>[3]IDBI!M35</f>
        <v>0</v>
      </c>
      <c r="N1705" s="42">
        <f>[3]IDBI!N35</f>
        <v>10683</v>
      </c>
      <c r="O1705" s="42">
        <f>[3]IDBI!O35</f>
        <v>123179.12000000001</v>
      </c>
      <c r="P1705" s="42">
        <f>[3]IDBI!P35</f>
        <v>9569</v>
      </c>
      <c r="Q1705" s="42">
        <f>[3]IDBI!Q35</f>
        <v>65679.16</v>
      </c>
      <c r="R1705" s="42">
        <f>[3]IDBI!R35</f>
        <v>1040</v>
      </c>
      <c r="S1705" s="42">
        <f>[3]IDBI!S35</f>
        <v>29957.11</v>
      </c>
      <c r="T1705" s="42">
        <f>[3]IDBI!T35</f>
        <v>69</v>
      </c>
      <c r="U1705" s="42">
        <f>[3]IDBI!U35</f>
        <v>27175.49</v>
      </c>
      <c r="V1705" s="42">
        <f>[3]IDBI!V35</f>
        <v>5</v>
      </c>
      <c r="W1705" s="42">
        <f>[3]IDBI!W35</f>
        <v>367.36</v>
      </c>
      <c r="X1705" s="42">
        <f>[3]IDBI!X35</f>
        <v>0</v>
      </c>
      <c r="Y1705" s="42">
        <f>[3]IDBI!Y35</f>
        <v>0</v>
      </c>
      <c r="Z1705" s="42">
        <f>[3]IDBI!Z35</f>
        <v>0</v>
      </c>
      <c r="AA1705" s="42">
        <f>[3]IDBI!AA35</f>
        <v>0</v>
      </c>
      <c r="AB1705" s="42">
        <f>[3]IDBI!AB35</f>
        <v>833</v>
      </c>
      <c r="AC1705" s="42">
        <f>[3]IDBI!AC35</f>
        <v>3638.27</v>
      </c>
      <c r="AD1705" s="42">
        <f>[3]IDBI!AD35</f>
        <v>16261</v>
      </c>
      <c r="AE1705" s="42">
        <f>[3]IDBI!AE35</f>
        <v>183573.18</v>
      </c>
      <c r="AF1705" s="42">
        <f>[3]IDBI!AF35</f>
        <v>7</v>
      </c>
      <c r="AG1705" s="42">
        <f>[3]IDBI!AG35</f>
        <v>19.27</v>
      </c>
      <c r="AH1705" s="42">
        <f>[3]IDBI!AH35</f>
        <v>0</v>
      </c>
      <c r="AI1705" s="42">
        <f>[3]IDBI!AI35</f>
        <v>0</v>
      </c>
      <c r="AJ1705" s="42">
        <f>[3]IDBI!AJ35</f>
        <v>18</v>
      </c>
      <c r="AK1705" s="42">
        <f>[3]IDBI!AK35</f>
        <v>8.49</v>
      </c>
      <c r="AL1705" s="42">
        <f>[3]IDBI!AL35</f>
        <v>35383</v>
      </c>
      <c r="AM1705" s="42">
        <f>[3]IDBI!AM35</f>
        <v>337388.62</v>
      </c>
      <c r="AN1705" s="42">
        <f>[3]IDBI!AN35</f>
        <v>8963</v>
      </c>
      <c r="AO1705" s="42">
        <f>[3]IDBI!AO35</f>
        <v>27416.02</v>
      </c>
      <c r="AP1705" s="42">
        <f>[3]IDBI!AP35</f>
        <v>11</v>
      </c>
      <c r="AQ1705" s="42">
        <f>[3]IDBI!AQ35</f>
        <v>6269.81</v>
      </c>
      <c r="AR1705" s="42">
        <f>[3]IDBI!AR35</f>
        <v>24</v>
      </c>
      <c r="AS1705" s="42">
        <f>[3]IDBI!AS35</f>
        <v>51.95</v>
      </c>
      <c r="AT1705" s="42">
        <f>[3]IDBI!AT35</f>
        <v>6276</v>
      </c>
      <c r="AU1705" s="42">
        <f>[3]IDBI!AU35</f>
        <v>234975.11</v>
      </c>
      <c r="AV1705" s="42">
        <f>[3]IDBI!AV35</f>
        <v>10298</v>
      </c>
      <c r="AW1705" s="42">
        <f>[3]IDBI!AW35</f>
        <v>29570.03</v>
      </c>
      <c r="AX1705" s="42">
        <f>[3]IDBI!AX35</f>
        <v>1640</v>
      </c>
      <c r="AY1705" s="42">
        <f>[3]IDBI!AY35</f>
        <v>129142.76</v>
      </c>
      <c r="AZ1705" s="42">
        <f>[3]IDBI!AZ35</f>
        <v>18249</v>
      </c>
      <c r="BA1705" s="42">
        <f>[3]IDBI!BA35</f>
        <v>400009.66000000003</v>
      </c>
      <c r="BB1705" s="42">
        <f>[3]IDBI!BB35</f>
        <v>53632</v>
      </c>
      <c r="BC1705" s="42">
        <f>[3]IDBI!BC35</f>
        <v>737398.28</v>
      </c>
    </row>
    <row r="1706" spans="1:55" x14ac:dyDescent="0.2">
      <c r="A1706" s="39">
        <v>27</v>
      </c>
      <c r="B1706" s="40" t="s">
        <v>99</v>
      </c>
      <c r="C1706" s="41">
        <f t="shared" si="363"/>
        <v>7434</v>
      </c>
      <c r="D1706" s="41">
        <f t="shared" si="363"/>
        <v>3844.17</v>
      </c>
      <c r="E1706" s="42">
        <f>'[3]IDFC First'!E35</f>
        <v>7433</v>
      </c>
      <c r="F1706" s="42">
        <f>'[3]IDFC First'!F35</f>
        <v>3244.17</v>
      </c>
      <c r="G1706" s="42">
        <f>'[3]IDFC First'!G35</f>
        <v>0</v>
      </c>
      <c r="H1706" s="42">
        <f>'[3]IDFC First'!H35</f>
        <v>0</v>
      </c>
      <c r="I1706" s="42">
        <f>'[3]IDFC First'!I35</f>
        <v>1</v>
      </c>
      <c r="J1706" s="42">
        <f>'[3]IDFC First'!J35</f>
        <v>600</v>
      </c>
      <c r="K1706" s="42">
        <f>'[3]IDFC First'!K35</f>
        <v>0</v>
      </c>
      <c r="L1706" s="42">
        <f>'[3]IDFC First'!L35</f>
        <v>0</v>
      </c>
      <c r="M1706" s="42">
        <f>'[3]IDFC First'!M35</f>
        <v>0</v>
      </c>
      <c r="N1706" s="42">
        <f>'[3]IDFC First'!N35</f>
        <v>5534</v>
      </c>
      <c r="O1706" s="42">
        <f>'[3]IDFC First'!O35</f>
        <v>46242.91</v>
      </c>
      <c r="P1706" s="42">
        <f>'[3]IDFC First'!P35</f>
        <v>5003</v>
      </c>
      <c r="Q1706" s="42">
        <f>'[3]IDFC First'!Q35</f>
        <v>19797.240000000002</v>
      </c>
      <c r="R1706" s="42">
        <f>'[3]IDFC First'!R35</f>
        <v>475</v>
      </c>
      <c r="S1706" s="42">
        <f>'[3]IDFC First'!S35</f>
        <v>22119.279999999999</v>
      </c>
      <c r="T1706" s="42">
        <f>'[3]IDFC First'!T35</f>
        <v>56</v>
      </c>
      <c r="U1706" s="42">
        <f>'[3]IDFC First'!U35</f>
        <v>4326.3900000000003</v>
      </c>
      <c r="V1706" s="42">
        <f>'[3]IDFC First'!V35</f>
        <v>0</v>
      </c>
      <c r="W1706" s="42">
        <f>'[3]IDFC First'!W35</f>
        <v>0</v>
      </c>
      <c r="X1706" s="42">
        <f>'[3]IDFC First'!X35</f>
        <v>0</v>
      </c>
      <c r="Y1706" s="42">
        <f>'[3]IDFC First'!Y35</f>
        <v>0</v>
      </c>
      <c r="Z1706" s="42">
        <f>'[3]IDFC First'!Z35</f>
        <v>0</v>
      </c>
      <c r="AA1706" s="42">
        <f>'[3]IDFC First'!AA35</f>
        <v>0</v>
      </c>
      <c r="AB1706" s="42">
        <f>'[3]IDFC First'!AB35</f>
        <v>0</v>
      </c>
      <c r="AC1706" s="42">
        <f>'[3]IDFC First'!AC35</f>
        <v>0</v>
      </c>
      <c r="AD1706" s="42">
        <f>'[3]IDFC First'!AD35</f>
        <v>1813</v>
      </c>
      <c r="AE1706" s="42">
        <f>'[3]IDFC First'!AE35</f>
        <v>7166.69</v>
      </c>
      <c r="AF1706" s="42">
        <f>'[3]IDFC First'!AF35</f>
        <v>1469</v>
      </c>
      <c r="AG1706" s="42">
        <f>'[3]IDFC First'!AG35</f>
        <v>584.5</v>
      </c>
      <c r="AH1706" s="42">
        <f>'[3]IDFC First'!AH35</f>
        <v>0</v>
      </c>
      <c r="AI1706" s="42">
        <f>'[3]IDFC First'!AI35</f>
        <v>0</v>
      </c>
      <c r="AJ1706" s="42">
        <f>'[3]IDFC First'!AJ35</f>
        <v>0</v>
      </c>
      <c r="AK1706" s="42">
        <f>'[3]IDFC First'!AK35</f>
        <v>0</v>
      </c>
      <c r="AL1706" s="42">
        <f>'[3]IDFC First'!AL35</f>
        <v>16250</v>
      </c>
      <c r="AM1706" s="42">
        <f>'[3]IDFC First'!AM35</f>
        <v>57838.270000000004</v>
      </c>
      <c r="AN1706" s="42">
        <f>'[3]IDFC First'!AN35</f>
        <v>14516</v>
      </c>
      <c r="AO1706" s="42">
        <f>'[3]IDFC First'!AO35</f>
        <v>3941.69</v>
      </c>
      <c r="AP1706" s="42">
        <f>'[3]IDFC First'!AP35</f>
        <v>0</v>
      </c>
      <c r="AQ1706" s="42">
        <f>'[3]IDFC First'!AQ35</f>
        <v>0</v>
      </c>
      <c r="AR1706" s="42">
        <f>'[3]IDFC First'!AR35</f>
        <v>0</v>
      </c>
      <c r="AS1706" s="42">
        <f>'[3]IDFC First'!AS35</f>
        <v>0</v>
      </c>
      <c r="AT1706" s="42">
        <f>'[3]IDFC First'!AT35</f>
        <v>0</v>
      </c>
      <c r="AU1706" s="42">
        <f>'[3]IDFC First'!AU35</f>
        <v>0</v>
      </c>
      <c r="AV1706" s="42">
        <f>'[3]IDFC First'!AV35</f>
        <v>0</v>
      </c>
      <c r="AW1706" s="42">
        <f>'[3]IDFC First'!AW35</f>
        <v>0</v>
      </c>
      <c r="AX1706" s="42">
        <f>'[3]IDFC First'!AX35</f>
        <v>159283</v>
      </c>
      <c r="AY1706" s="42">
        <f>'[3]IDFC First'!AY35</f>
        <v>250656.57</v>
      </c>
      <c r="AZ1706" s="42">
        <f>'[3]IDFC First'!AZ35</f>
        <v>159283</v>
      </c>
      <c r="BA1706" s="42">
        <f>'[3]IDFC First'!BA35</f>
        <v>250656.57</v>
      </c>
      <c r="BB1706" s="42">
        <f>'[3]IDFC First'!BB35</f>
        <v>175533</v>
      </c>
      <c r="BC1706" s="42">
        <f>'[3]IDFC First'!BC35</f>
        <v>308494.84000000003</v>
      </c>
    </row>
    <row r="1707" spans="1:55" x14ac:dyDescent="0.2">
      <c r="A1707" s="39">
        <v>28</v>
      </c>
      <c r="B1707" s="40" t="s">
        <v>146</v>
      </c>
      <c r="C1707" s="41">
        <f t="shared" si="363"/>
        <v>40537</v>
      </c>
      <c r="D1707" s="41">
        <f t="shared" si="363"/>
        <v>27238.639999999999</v>
      </c>
      <c r="E1707" s="42">
        <f>'[3]IndusInd Bank'!E35</f>
        <v>40521</v>
      </c>
      <c r="F1707" s="42">
        <f>'[3]IndusInd Bank'!F35</f>
        <v>20935.28</v>
      </c>
      <c r="G1707" s="42">
        <f>'[3]IndusInd Bank'!G35</f>
        <v>0</v>
      </c>
      <c r="H1707" s="42">
        <f>'[3]IndusInd Bank'!H35</f>
        <v>0</v>
      </c>
      <c r="I1707" s="42">
        <f>'[3]IndusInd Bank'!I35</f>
        <v>16</v>
      </c>
      <c r="J1707" s="42">
        <f>'[3]IndusInd Bank'!J35</f>
        <v>6303.36</v>
      </c>
      <c r="K1707" s="42">
        <f>'[3]IndusInd Bank'!K35</f>
        <v>0</v>
      </c>
      <c r="L1707" s="42">
        <f>'[3]IndusInd Bank'!L35</f>
        <v>0</v>
      </c>
      <c r="M1707" s="42">
        <f>'[3]IndusInd Bank'!M35</f>
        <v>0</v>
      </c>
      <c r="N1707" s="42">
        <f>'[3]IndusInd Bank'!N35</f>
        <v>16156</v>
      </c>
      <c r="O1707" s="42">
        <f>'[3]IndusInd Bank'!O35</f>
        <v>43439.55</v>
      </c>
      <c r="P1707" s="42">
        <f>'[3]IndusInd Bank'!P35</f>
        <v>14663</v>
      </c>
      <c r="Q1707" s="42">
        <f>'[3]IndusInd Bank'!Q35</f>
        <v>13865.82</v>
      </c>
      <c r="R1707" s="42">
        <f>'[3]IndusInd Bank'!R35</f>
        <v>1348</v>
      </c>
      <c r="S1707" s="42">
        <f>'[3]IndusInd Bank'!S35</f>
        <v>24350.51</v>
      </c>
      <c r="T1707" s="42">
        <f>'[3]IndusInd Bank'!T35</f>
        <v>145</v>
      </c>
      <c r="U1707" s="42">
        <f>'[3]IndusInd Bank'!U35</f>
        <v>5223.22</v>
      </c>
      <c r="V1707" s="42">
        <f>'[3]IndusInd Bank'!V35</f>
        <v>0</v>
      </c>
      <c r="W1707" s="42">
        <f>'[3]IndusInd Bank'!W35</f>
        <v>0</v>
      </c>
      <c r="X1707" s="42">
        <f>'[3]IndusInd Bank'!X35</f>
        <v>0</v>
      </c>
      <c r="Y1707" s="42">
        <f>'[3]IndusInd Bank'!Y35</f>
        <v>0</v>
      </c>
      <c r="Z1707" s="42">
        <f>'[3]IndusInd Bank'!Z35</f>
        <v>2</v>
      </c>
      <c r="AA1707" s="42">
        <f>'[3]IndusInd Bank'!AA35</f>
        <v>2771.58</v>
      </c>
      <c r="AB1707" s="42">
        <f>'[3]IndusInd Bank'!AB35</f>
        <v>0</v>
      </c>
      <c r="AC1707" s="42">
        <f>'[3]IndusInd Bank'!AC35</f>
        <v>0</v>
      </c>
      <c r="AD1707" s="42">
        <f>'[3]IndusInd Bank'!AD35</f>
        <v>0</v>
      </c>
      <c r="AE1707" s="42">
        <f>'[3]IndusInd Bank'!AE35</f>
        <v>0</v>
      </c>
      <c r="AF1707" s="42">
        <f>'[3]IndusInd Bank'!AF35</f>
        <v>0</v>
      </c>
      <c r="AG1707" s="42">
        <f>'[3]IndusInd Bank'!AG35</f>
        <v>0</v>
      </c>
      <c r="AH1707" s="42">
        <f>'[3]IndusInd Bank'!AH35</f>
        <v>0</v>
      </c>
      <c r="AI1707" s="42">
        <f>'[3]IndusInd Bank'!AI35</f>
        <v>0</v>
      </c>
      <c r="AJ1707" s="42">
        <f>'[3]IndusInd Bank'!AJ35</f>
        <v>3</v>
      </c>
      <c r="AK1707" s="42">
        <f>'[3]IndusInd Bank'!AK35</f>
        <v>0.4</v>
      </c>
      <c r="AL1707" s="42">
        <f>'[3]IndusInd Bank'!AL35</f>
        <v>56698</v>
      </c>
      <c r="AM1707" s="42">
        <f>'[3]IndusInd Bank'!AM35</f>
        <v>73450.17</v>
      </c>
      <c r="AN1707" s="42">
        <f>'[3]IndusInd Bank'!AN35</f>
        <v>28348</v>
      </c>
      <c r="AO1707" s="42">
        <f>'[3]IndusInd Bank'!AO35</f>
        <v>8365.41</v>
      </c>
      <c r="AP1707" s="42">
        <f>'[3]IndusInd Bank'!AP35</f>
        <v>0</v>
      </c>
      <c r="AQ1707" s="42">
        <f>'[3]IndusInd Bank'!AQ35</f>
        <v>0</v>
      </c>
      <c r="AR1707" s="42">
        <f>'[3]IndusInd Bank'!AR35</f>
        <v>0</v>
      </c>
      <c r="AS1707" s="42">
        <f>'[3]IndusInd Bank'!AS35</f>
        <v>0</v>
      </c>
      <c r="AT1707" s="42">
        <f>'[3]IndusInd Bank'!AT35</f>
        <v>1</v>
      </c>
      <c r="AU1707" s="42">
        <f>'[3]IndusInd Bank'!AU35</f>
        <v>7.0000000000000007E-2</v>
      </c>
      <c r="AV1707" s="42">
        <f>'[3]IndusInd Bank'!AV35</f>
        <v>0</v>
      </c>
      <c r="AW1707" s="42">
        <f>'[3]IndusInd Bank'!AW35</f>
        <v>0</v>
      </c>
      <c r="AX1707" s="42">
        <f>'[3]IndusInd Bank'!AX35</f>
        <v>29816</v>
      </c>
      <c r="AY1707" s="42">
        <f>'[3]IndusInd Bank'!AY35</f>
        <v>230482.23</v>
      </c>
      <c r="AZ1707" s="42">
        <f>'[3]IndusInd Bank'!AZ35</f>
        <v>29817</v>
      </c>
      <c r="BA1707" s="42">
        <f>'[3]IndusInd Bank'!BA35</f>
        <v>230482.30000000002</v>
      </c>
      <c r="BB1707" s="42">
        <f>'[3]IndusInd Bank'!BB35</f>
        <v>86515</v>
      </c>
      <c r="BC1707" s="42">
        <f>'[3]IndusInd Bank'!BC35</f>
        <v>303932.47000000003</v>
      </c>
    </row>
    <row r="1708" spans="1:55" x14ac:dyDescent="0.2">
      <c r="A1708" s="39">
        <v>29</v>
      </c>
      <c r="B1708" s="40" t="s">
        <v>101</v>
      </c>
      <c r="C1708" s="41">
        <f t="shared" si="363"/>
        <v>371</v>
      </c>
      <c r="D1708" s="41">
        <f t="shared" si="363"/>
        <v>6402</v>
      </c>
      <c r="E1708" s="42">
        <f>[3]Karnataka!E35</f>
        <v>319</v>
      </c>
      <c r="F1708" s="42">
        <f>[3]Karnataka!F35</f>
        <v>3507</v>
      </c>
      <c r="G1708" s="42">
        <f>[3]Karnataka!G35</f>
        <v>13</v>
      </c>
      <c r="H1708" s="42">
        <f>[3]Karnataka!H35</f>
        <v>1133</v>
      </c>
      <c r="I1708" s="42">
        <f>[3]Karnataka!I35</f>
        <v>39</v>
      </c>
      <c r="J1708" s="42">
        <f>[3]Karnataka!J35</f>
        <v>1762</v>
      </c>
      <c r="K1708" s="42">
        <f>[3]Karnataka!K35</f>
        <v>0</v>
      </c>
      <c r="L1708" s="42">
        <f>[3]Karnataka!L35</f>
        <v>0</v>
      </c>
      <c r="M1708" s="42">
        <f>[3]Karnataka!M35</f>
        <v>0</v>
      </c>
      <c r="N1708" s="42">
        <f>[3]Karnataka!N35</f>
        <v>424</v>
      </c>
      <c r="O1708" s="42">
        <f>[3]Karnataka!O35</f>
        <v>11394</v>
      </c>
      <c r="P1708" s="42">
        <f>[3]Karnataka!P35</f>
        <v>293</v>
      </c>
      <c r="Q1708" s="42">
        <f>[3]Karnataka!Q35</f>
        <v>3357</v>
      </c>
      <c r="R1708" s="42">
        <f>[3]Karnataka!R35</f>
        <v>118</v>
      </c>
      <c r="S1708" s="42">
        <f>[3]Karnataka!S35</f>
        <v>4397</v>
      </c>
      <c r="T1708" s="42">
        <f>[3]Karnataka!T35</f>
        <v>13</v>
      </c>
      <c r="U1708" s="42">
        <f>[3]Karnataka!U35</f>
        <v>3640</v>
      </c>
      <c r="V1708" s="42">
        <f>[3]Karnataka!V35</f>
        <v>0</v>
      </c>
      <c r="W1708" s="42">
        <f>[3]Karnataka!W35</f>
        <v>0</v>
      </c>
      <c r="X1708" s="42">
        <f>[3]Karnataka!X35</f>
        <v>0</v>
      </c>
      <c r="Y1708" s="42">
        <f>[3]Karnataka!Y35</f>
        <v>0</v>
      </c>
      <c r="Z1708" s="42">
        <f>[3]Karnataka!Z35</f>
        <v>0</v>
      </c>
      <c r="AA1708" s="42">
        <f>[3]Karnataka!AA35</f>
        <v>0</v>
      </c>
      <c r="AB1708" s="42">
        <f>[3]Karnataka!AB35</f>
        <v>12</v>
      </c>
      <c r="AC1708" s="42">
        <f>[3]Karnataka!AC35</f>
        <v>43</v>
      </c>
      <c r="AD1708" s="42">
        <f>[3]Karnataka!AD35</f>
        <v>347</v>
      </c>
      <c r="AE1708" s="42">
        <f>[3]Karnataka!AE35</f>
        <v>3833</v>
      </c>
      <c r="AF1708" s="42">
        <f>[3]Karnataka!AF35</f>
        <v>0</v>
      </c>
      <c r="AG1708" s="42">
        <f>[3]Karnataka!AG35</f>
        <v>0</v>
      </c>
      <c r="AH1708" s="42">
        <f>[3]Karnataka!AH35</f>
        <v>0</v>
      </c>
      <c r="AI1708" s="42">
        <f>[3]Karnataka!AI35</f>
        <v>0</v>
      </c>
      <c r="AJ1708" s="42">
        <f>[3]Karnataka!AJ35</f>
        <v>29</v>
      </c>
      <c r="AK1708" s="42">
        <f>[3]Karnataka!AK35</f>
        <v>3615</v>
      </c>
      <c r="AL1708" s="42">
        <f>[3]Karnataka!AL35</f>
        <v>1183</v>
      </c>
      <c r="AM1708" s="42">
        <f>[3]Karnataka!AM35</f>
        <v>25287</v>
      </c>
      <c r="AN1708" s="42">
        <f>[3]Karnataka!AN35</f>
        <v>243</v>
      </c>
      <c r="AO1708" s="42">
        <f>[3]Karnataka!AO35</f>
        <v>2083</v>
      </c>
      <c r="AP1708" s="42">
        <f>[3]Karnataka!AP35</f>
        <v>0</v>
      </c>
      <c r="AQ1708" s="42">
        <f>[3]Karnataka!AQ35</f>
        <v>0</v>
      </c>
      <c r="AR1708" s="42">
        <f>[3]Karnataka!AR35</f>
        <v>4</v>
      </c>
      <c r="AS1708" s="42">
        <f>[3]Karnataka!AS35</f>
        <v>128</v>
      </c>
      <c r="AT1708" s="42">
        <f>[3]Karnataka!AT35</f>
        <v>236</v>
      </c>
      <c r="AU1708" s="42">
        <f>[3]Karnataka!AU35</f>
        <v>9496</v>
      </c>
      <c r="AV1708" s="42">
        <f>[3]Karnataka!AV35</f>
        <v>162</v>
      </c>
      <c r="AW1708" s="42">
        <f>[3]Karnataka!AW35</f>
        <v>4996</v>
      </c>
      <c r="AX1708" s="42">
        <f>[3]Karnataka!AX35</f>
        <v>770</v>
      </c>
      <c r="AY1708" s="42">
        <f>[3]Karnataka!AY35</f>
        <v>69919</v>
      </c>
      <c r="AZ1708" s="42">
        <f>[3]Karnataka!AZ35</f>
        <v>1172</v>
      </c>
      <c r="BA1708" s="42">
        <f>[3]Karnataka!BA35</f>
        <v>84539</v>
      </c>
      <c r="BB1708" s="42">
        <f>[3]Karnataka!BB35</f>
        <v>2355</v>
      </c>
      <c r="BC1708" s="42">
        <f>[3]Karnataka!BC35</f>
        <v>109826</v>
      </c>
    </row>
    <row r="1709" spans="1:55" x14ac:dyDescent="0.2">
      <c r="A1709" s="39">
        <v>30</v>
      </c>
      <c r="B1709" s="40" t="s">
        <v>102</v>
      </c>
      <c r="C1709" s="41">
        <f t="shared" si="363"/>
        <v>9455</v>
      </c>
      <c r="D1709" s="41">
        <f t="shared" si="363"/>
        <v>35197.43</v>
      </c>
      <c r="E1709" s="42">
        <f>[3]Kotak!E35</f>
        <v>9372</v>
      </c>
      <c r="F1709" s="42">
        <f>[3]Kotak!F35</f>
        <v>24284.3</v>
      </c>
      <c r="G1709" s="42">
        <f>[3]Kotak!G35</f>
        <v>20</v>
      </c>
      <c r="H1709" s="42">
        <f>[3]Kotak!H35</f>
        <v>3684.77</v>
      </c>
      <c r="I1709" s="42">
        <f>[3]Kotak!I35</f>
        <v>63</v>
      </c>
      <c r="J1709" s="42">
        <f>[3]Kotak!J35</f>
        <v>7228.36</v>
      </c>
      <c r="K1709" s="42">
        <f>[3]Kotak!K35</f>
        <v>0</v>
      </c>
      <c r="L1709" s="42">
        <f>[3]Kotak!L35</f>
        <v>0</v>
      </c>
      <c r="M1709" s="42">
        <f>[3]Kotak!M35</f>
        <v>0</v>
      </c>
      <c r="N1709" s="42">
        <f>[3]Kotak!N35</f>
        <v>6633</v>
      </c>
      <c r="O1709" s="42">
        <f>[3]Kotak!O35</f>
        <v>189422.23</v>
      </c>
      <c r="P1709" s="42">
        <f>[3]Kotak!P35</f>
        <v>2930</v>
      </c>
      <c r="Q1709" s="42">
        <f>[3]Kotak!Q35</f>
        <v>48467.61</v>
      </c>
      <c r="R1709" s="42">
        <f>[3]Kotak!R35</f>
        <v>2726</v>
      </c>
      <c r="S1709" s="42">
        <f>[3]Kotak!S35</f>
        <v>100580.86</v>
      </c>
      <c r="T1709" s="42">
        <f>[3]Kotak!T35</f>
        <v>977</v>
      </c>
      <c r="U1709" s="42">
        <f>[3]Kotak!U35</f>
        <v>40373.760000000002</v>
      </c>
      <c r="V1709" s="42">
        <f>[3]Kotak!V35</f>
        <v>0</v>
      </c>
      <c r="W1709" s="42">
        <f>[3]Kotak!W35</f>
        <v>0</v>
      </c>
      <c r="X1709" s="42">
        <f>[3]Kotak!X35</f>
        <v>0</v>
      </c>
      <c r="Y1709" s="42">
        <f>[3]Kotak!Y35</f>
        <v>0</v>
      </c>
      <c r="Z1709" s="42">
        <f>[3]Kotak!Z35</f>
        <v>4</v>
      </c>
      <c r="AA1709" s="42">
        <f>[3]Kotak!AA35</f>
        <v>1520.94</v>
      </c>
      <c r="AB1709" s="42">
        <f>[3]Kotak!AB35</f>
        <v>0</v>
      </c>
      <c r="AC1709" s="42">
        <f>[3]Kotak!AC35</f>
        <v>0</v>
      </c>
      <c r="AD1709" s="42">
        <f>[3]Kotak!AD35</f>
        <v>56</v>
      </c>
      <c r="AE1709" s="42">
        <f>[3]Kotak!AE35</f>
        <v>980.47</v>
      </c>
      <c r="AF1709" s="42">
        <f>[3]Kotak!AF35</f>
        <v>0</v>
      </c>
      <c r="AG1709" s="42">
        <f>[3]Kotak!AG35</f>
        <v>0</v>
      </c>
      <c r="AH1709" s="42">
        <f>[3]Kotak!AH35</f>
        <v>0</v>
      </c>
      <c r="AI1709" s="42">
        <f>[3]Kotak!AI35</f>
        <v>0</v>
      </c>
      <c r="AJ1709" s="42">
        <f>[3]Kotak!AJ35</f>
        <v>1904</v>
      </c>
      <c r="AK1709" s="42">
        <f>[3]Kotak!AK35</f>
        <v>333.69</v>
      </c>
      <c r="AL1709" s="42">
        <f>[3]Kotak!AL35</f>
        <v>18052</v>
      </c>
      <c r="AM1709" s="42">
        <f>[3]Kotak!AM35</f>
        <v>227454.76</v>
      </c>
      <c r="AN1709" s="42">
        <f>[3]Kotak!AN35</f>
        <v>11429</v>
      </c>
      <c r="AO1709" s="42">
        <f>[3]Kotak!AO35</f>
        <v>44579.23</v>
      </c>
      <c r="AP1709" s="42">
        <f>[3]Kotak!AP35</f>
        <v>0</v>
      </c>
      <c r="AQ1709" s="42">
        <f>[3]Kotak!AQ35</f>
        <v>0</v>
      </c>
      <c r="AR1709" s="42">
        <f>[3]Kotak!AR35</f>
        <v>0</v>
      </c>
      <c r="AS1709" s="42">
        <f>[3]Kotak!AS35</f>
        <v>0</v>
      </c>
      <c r="AT1709" s="42">
        <f>[3]Kotak!AT35</f>
        <v>0</v>
      </c>
      <c r="AU1709" s="42">
        <f>[3]Kotak!AU35</f>
        <v>0</v>
      </c>
      <c r="AV1709" s="42">
        <f>[3]Kotak!AV35</f>
        <v>0</v>
      </c>
      <c r="AW1709" s="42">
        <f>[3]Kotak!AW35</f>
        <v>0</v>
      </c>
      <c r="AX1709" s="42">
        <f>[3]Kotak!AX35</f>
        <v>48357</v>
      </c>
      <c r="AY1709" s="42">
        <f>[3]Kotak!AY35</f>
        <v>692501.56</v>
      </c>
      <c r="AZ1709" s="42">
        <f>[3]Kotak!AZ35</f>
        <v>48357</v>
      </c>
      <c r="BA1709" s="42">
        <f>[3]Kotak!BA35</f>
        <v>692501.56</v>
      </c>
      <c r="BB1709" s="42">
        <f>[3]Kotak!BB35</f>
        <v>66409</v>
      </c>
      <c r="BC1709" s="42">
        <f>[3]Kotak!BC35</f>
        <v>919956.32000000007</v>
      </c>
    </row>
    <row r="1710" spans="1:55" x14ac:dyDescent="0.2">
      <c r="A1710" s="39">
        <v>31</v>
      </c>
      <c r="B1710" s="40" t="s">
        <v>147</v>
      </c>
      <c r="C1710" s="41">
        <f t="shared" si="363"/>
        <v>3196</v>
      </c>
      <c r="D1710" s="41">
        <f t="shared" si="363"/>
        <v>2017.41</v>
      </c>
      <c r="E1710" s="42">
        <f>[3]RBL!E35</f>
        <v>3196</v>
      </c>
      <c r="F1710" s="42">
        <f>[3]RBL!F35</f>
        <v>2017.41</v>
      </c>
      <c r="G1710" s="42">
        <f>[3]RBL!G35</f>
        <v>0</v>
      </c>
      <c r="H1710" s="42">
        <f>[3]RBL!H35</f>
        <v>0</v>
      </c>
      <c r="I1710" s="42">
        <f>[3]RBL!I35</f>
        <v>0</v>
      </c>
      <c r="J1710" s="42">
        <f>[3]RBL!J35</f>
        <v>0</v>
      </c>
      <c r="K1710" s="42">
        <f>[3]RBL!K35</f>
        <v>0</v>
      </c>
      <c r="L1710" s="42">
        <f>[3]RBL!L35</f>
        <v>0</v>
      </c>
      <c r="M1710" s="42">
        <f>[3]RBL!M35</f>
        <v>0</v>
      </c>
      <c r="N1710" s="42">
        <f>[3]RBL!N35</f>
        <v>2518</v>
      </c>
      <c r="O1710" s="42">
        <f>[3]RBL!O35</f>
        <v>40834.039999999994</v>
      </c>
      <c r="P1710" s="42">
        <f>[3]RBL!P35</f>
        <v>1852</v>
      </c>
      <c r="Q1710" s="42">
        <f>[3]RBL!Q35</f>
        <v>19745.3</v>
      </c>
      <c r="R1710" s="42">
        <f>[3]RBL!R35</f>
        <v>632</v>
      </c>
      <c r="S1710" s="42">
        <f>[3]RBL!S35</f>
        <v>19196.46</v>
      </c>
      <c r="T1710" s="42">
        <f>[3]RBL!T35</f>
        <v>34</v>
      </c>
      <c r="U1710" s="42">
        <f>[3]RBL!U35</f>
        <v>1892.28</v>
      </c>
      <c r="V1710" s="42">
        <f>[3]RBL!V35</f>
        <v>0</v>
      </c>
      <c r="W1710" s="42">
        <f>[3]RBL!W35</f>
        <v>0</v>
      </c>
      <c r="X1710" s="42">
        <f>[3]RBL!X35</f>
        <v>0</v>
      </c>
      <c r="Y1710" s="42">
        <f>[3]RBL!Y35</f>
        <v>0</v>
      </c>
      <c r="Z1710" s="42">
        <f>[3]RBL!Z35</f>
        <v>0</v>
      </c>
      <c r="AA1710" s="42">
        <f>[3]RBL!AA35</f>
        <v>0</v>
      </c>
      <c r="AB1710" s="42">
        <f>[3]RBL!AB35</f>
        <v>4</v>
      </c>
      <c r="AC1710" s="42">
        <f>[3]RBL!AC35</f>
        <v>0.3</v>
      </c>
      <c r="AD1710" s="42">
        <f>[3]RBL!AD35</f>
        <v>985</v>
      </c>
      <c r="AE1710" s="42">
        <f>[3]RBL!AE35</f>
        <v>7024.43</v>
      </c>
      <c r="AF1710" s="42">
        <f>[3]RBL!AF35</f>
        <v>0</v>
      </c>
      <c r="AG1710" s="42">
        <f>[3]RBL!AG35</f>
        <v>0</v>
      </c>
      <c r="AH1710" s="42">
        <f>[3]RBL!AH35</f>
        <v>0</v>
      </c>
      <c r="AI1710" s="42">
        <f>[3]RBL!AI35</f>
        <v>0</v>
      </c>
      <c r="AJ1710" s="42">
        <f>[3]RBL!AJ35</f>
        <v>1995</v>
      </c>
      <c r="AK1710" s="42">
        <f>[3]RBL!AK35</f>
        <v>406.67</v>
      </c>
      <c r="AL1710" s="42">
        <f>[3]RBL!AL35</f>
        <v>8698</v>
      </c>
      <c r="AM1710" s="42">
        <f>[3]RBL!AM35</f>
        <v>50282.85</v>
      </c>
      <c r="AN1710" s="42">
        <f>[3]RBL!AN35</f>
        <v>5528</v>
      </c>
      <c r="AO1710" s="42">
        <f>[3]RBL!AO35</f>
        <v>1746.19</v>
      </c>
      <c r="AP1710" s="42">
        <f>[3]RBL!AP35</f>
        <v>0</v>
      </c>
      <c r="AQ1710" s="42">
        <f>[3]RBL!AQ35</f>
        <v>0</v>
      </c>
      <c r="AR1710" s="42">
        <f>[3]RBL!AR35</f>
        <v>0</v>
      </c>
      <c r="AS1710" s="42">
        <f>[3]RBL!AS35</f>
        <v>0</v>
      </c>
      <c r="AT1710" s="42">
        <f>[3]RBL!AT35</f>
        <v>43</v>
      </c>
      <c r="AU1710" s="42">
        <f>[3]RBL!AU35</f>
        <v>810.66</v>
      </c>
      <c r="AV1710" s="42">
        <f>[3]RBL!AV35</f>
        <v>1385</v>
      </c>
      <c r="AW1710" s="42">
        <f>[3]RBL!AW35</f>
        <v>15226.07</v>
      </c>
      <c r="AX1710" s="42">
        <f>[3]RBL!AX35</f>
        <v>2350</v>
      </c>
      <c r="AY1710" s="42">
        <f>[3]RBL!AY35</f>
        <v>115624.46</v>
      </c>
      <c r="AZ1710" s="42">
        <f>[3]RBL!AZ35</f>
        <v>3778</v>
      </c>
      <c r="BA1710" s="42">
        <f>[3]RBL!BA35</f>
        <v>131661.19</v>
      </c>
      <c r="BB1710" s="42">
        <f>[3]RBL!BB35</f>
        <v>12476</v>
      </c>
      <c r="BC1710" s="42">
        <f>[3]RBL!BC35</f>
        <v>181944.04</v>
      </c>
    </row>
    <row r="1711" spans="1:55" x14ac:dyDescent="0.2">
      <c r="A1711" s="39">
        <v>32</v>
      </c>
      <c r="B1711" s="40" t="s">
        <v>148</v>
      </c>
      <c r="C1711" s="41">
        <f t="shared" si="363"/>
        <v>27460</v>
      </c>
      <c r="D1711" s="41">
        <f t="shared" si="363"/>
        <v>12954</v>
      </c>
      <c r="E1711" s="42">
        <f>'[3]Yes Bank'!E35</f>
        <v>27431</v>
      </c>
      <c r="F1711" s="42">
        <f>'[3]Yes Bank'!F35</f>
        <v>8464</v>
      </c>
      <c r="G1711" s="42">
        <f>'[3]Yes Bank'!G35</f>
        <v>2</v>
      </c>
      <c r="H1711" s="42">
        <f>'[3]Yes Bank'!H35</f>
        <v>393</v>
      </c>
      <c r="I1711" s="42">
        <f>'[3]Yes Bank'!I35</f>
        <v>27</v>
      </c>
      <c r="J1711" s="42">
        <f>'[3]Yes Bank'!J35</f>
        <v>4097</v>
      </c>
      <c r="K1711" s="42">
        <f>'[3]Yes Bank'!K35</f>
        <v>0</v>
      </c>
      <c r="L1711" s="42">
        <f>'[3]Yes Bank'!L35</f>
        <v>0</v>
      </c>
      <c r="M1711" s="42">
        <f>'[3]Yes Bank'!M35</f>
        <v>0</v>
      </c>
      <c r="N1711" s="42">
        <f>'[3]Yes Bank'!N35</f>
        <v>10107</v>
      </c>
      <c r="O1711" s="42">
        <f>'[3]Yes Bank'!O35</f>
        <v>152599</v>
      </c>
      <c r="P1711" s="42">
        <f>'[3]Yes Bank'!P35</f>
        <v>5761</v>
      </c>
      <c r="Q1711" s="42">
        <f>'[3]Yes Bank'!Q35</f>
        <v>56275</v>
      </c>
      <c r="R1711" s="42">
        <f>'[3]Yes Bank'!R35</f>
        <v>3677</v>
      </c>
      <c r="S1711" s="42">
        <f>'[3]Yes Bank'!S35</f>
        <v>67511</v>
      </c>
      <c r="T1711" s="42">
        <f>'[3]Yes Bank'!T35</f>
        <v>669</v>
      </c>
      <c r="U1711" s="42">
        <f>'[3]Yes Bank'!U35</f>
        <v>28813</v>
      </c>
      <c r="V1711" s="42">
        <f>'[3]Yes Bank'!V35</f>
        <v>0</v>
      </c>
      <c r="W1711" s="42">
        <f>'[3]Yes Bank'!W35</f>
        <v>0</v>
      </c>
      <c r="X1711" s="42">
        <f>'[3]Yes Bank'!X35</f>
        <v>0</v>
      </c>
      <c r="Y1711" s="42">
        <f>'[3]Yes Bank'!Y35</f>
        <v>0</v>
      </c>
      <c r="Z1711" s="42">
        <f>'[3]Yes Bank'!Z35</f>
        <v>0</v>
      </c>
      <c r="AA1711" s="42">
        <f>'[3]Yes Bank'!AA35</f>
        <v>0</v>
      </c>
      <c r="AB1711" s="42">
        <f>'[3]Yes Bank'!AB35</f>
        <v>0</v>
      </c>
      <c r="AC1711" s="42">
        <f>'[3]Yes Bank'!AC35</f>
        <v>0</v>
      </c>
      <c r="AD1711" s="42">
        <f>'[3]Yes Bank'!AD35</f>
        <v>3951</v>
      </c>
      <c r="AE1711" s="42">
        <f>'[3]Yes Bank'!AE35</f>
        <v>52352</v>
      </c>
      <c r="AF1711" s="42">
        <f>'[3]Yes Bank'!AF35</f>
        <v>0</v>
      </c>
      <c r="AG1711" s="42">
        <f>'[3]Yes Bank'!AG35</f>
        <v>0</v>
      </c>
      <c r="AH1711" s="42">
        <f>'[3]Yes Bank'!AH35</f>
        <v>2</v>
      </c>
      <c r="AI1711" s="42">
        <f>'[3]Yes Bank'!AI35</f>
        <v>310</v>
      </c>
      <c r="AJ1711" s="42">
        <f>'[3]Yes Bank'!AJ35</f>
        <v>1000</v>
      </c>
      <c r="AK1711" s="42">
        <f>'[3]Yes Bank'!AK35</f>
        <v>152</v>
      </c>
      <c r="AL1711" s="42">
        <f>'[3]Yes Bank'!AL35</f>
        <v>42520</v>
      </c>
      <c r="AM1711" s="42">
        <f>'[3]Yes Bank'!AM35</f>
        <v>218367</v>
      </c>
      <c r="AN1711" s="42">
        <f>'[3]Yes Bank'!AN35</f>
        <v>0</v>
      </c>
      <c r="AO1711" s="42">
        <f>'[3]Yes Bank'!AO35</f>
        <v>0</v>
      </c>
      <c r="AP1711" s="42">
        <f>'[3]Yes Bank'!AP35</f>
        <v>0</v>
      </c>
      <c r="AQ1711" s="42">
        <f>'[3]Yes Bank'!AQ35</f>
        <v>0</v>
      </c>
      <c r="AR1711" s="42">
        <f>'[3]Yes Bank'!AR35</f>
        <v>0</v>
      </c>
      <c r="AS1711" s="42">
        <f>'[3]Yes Bank'!AS35</f>
        <v>0</v>
      </c>
      <c r="AT1711" s="42">
        <f>'[3]Yes Bank'!AT35</f>
        <v>828</v>
      </c>
      <c r="AU1711" s="42">
        <f>'[3]Yes Bank'!AU35</f>
        <v>17230</v>
      </c>
      <c r="AV1711" s="42">
        <f>'[3]Yes Bank'!AV35</f>
        <v>4912</v>
      </c>
      <c r="AW1711" s="42">
        <f>'[3]Yes Bank'!AW35</f>
        <v>19294</v>
      </c>
      <c r="AX1711" s="42">
        <f>'[3]Yes Bank'!AX35</f>
        <v>41230</v>
      </c>
      <c r="AY1711" s="42">
        <f>'[3]Yes Bank'!AY35</f>
        <v>328616</v>
      </c>
      <c r="AZ1711" s="42">
        <f>'[3]Yes Bank'!AZ35</f>
        <v>46970</v>
      </c>
      <c r="BA1711" s="42">
        <f>'[3]Yes Bank'!BA35</f>
        <v>365140</v>
      </c>
      <c r="BB1711" s="42">
        <f>'[3]Yes Bank'!BB35</f>
        <v>89490</v>
      </c>
      <c r="BC1711" s="42">
        <f>'[3]Yes Bank'!BC35</f>
        <v>583507</v>
      </c>
    </row>
    <row r="1712" spans="1:55" x14ac:dyDescent="0.2">
      <c r="A1712" s="46"/>
      <c r="B1712" s="47" t="s">
        <v>106</v>
      </c>
      <c r="C1712" s="48">
        <f>SUM(C1698:C1711)</f>
        <v>242494</v>
      </c>
      <c r="D1712" s="48">
        <f t="shared" ref="D1712:BC1712" si="364">SUM(D1698:D1711)</f>
        <v>451564.66</v>
      </c>
      <c r="E1712" s="48">
        <f t="shared" si="364"/>
        <v>168997</v>
      </c>
      <c r="F1712" s="48">
        <f t="shared" si="364"/>
        <v>304535.28999999992</v>
      </c>
      <c r="G1712" s="48">
        <f t="shared" si="364"/>
        <v>935</v>
      </c>
      <c r="H1712" s="48">
        <f t="shared" si="364"/>
        <v>24116.560000000001</v>
      </c>
      <c r="I1712" s="48">
        <f t="shared" si="364"/>
        <v>72562</v>
      </c>
      <c r="J1712" s="48">
        <f t="shared" si="364"/>
        <v>122912.81</v>
      </c>
      <c r="K1712" s="2"/>
      <c r="L1712" s="2"/>
      <c r="M1712" s="2"/>
      <c r="N1712" s="48">
        <f t="shared" si="364"/>
        <v>150384</v>
      </c>
      <c r="O1712" s="48">
        <f t="shared" si="364"/>
        <v>1499417.3499999999</v>
      </c>
      <c r="P1712" s="48">
        <f t="shared" si="364"/>
        <v>111982</v>
      </c>
      <c r="Q1712" s="48">
        <f t="shared" si="364"/>
        <v>542336.63</v>
      </c>
      <c r="R1712" s="48">
        <f t="shared" si="364"/>
        <v>28879</v>
      </c>
      <c r="S1712" s="48">
        <f t="shared" si="364"/>
        <v>635213.62</v>
      </c>
      <c r="T1712" s="48">
        <f t="shared" si="364"/>
        <v>9490</v>
      </c>
      <c r="U1712" s="48">
        <f t="shared" si="364"/>
        <v>321489.74000000005</v>
      </c>
      <c r="V1712" s="48">
        <f t="shared" si="364"/>
        <v>5</v>
      </c>
      <c r="W1712" s="48">
        <f t="shared" si="364"/>
        <v>367.36</v>
      </c>
      <c r="X1712" s="48">
        <f t="shared" si="364"/>
        <v>28</v>
      </c>
      <c r="Y1712" s="48">
        <f t="shared" si="364"/>
        <v>10</v>
      </c>
      <c r="Z1712" s="48">
        <f t="shared" si="364"/>
        <v>31</v>
      </c>
      <c r="AA1712" s="48">
        <f t="shared" si="364"/>
        <v>8617.57</v>
      </c>
      <c r="AB1712" s="48">
        <f t="shared" si="364"/>
        <v>2159</v>
      </c>
      <c r="AC1712" s="48">
        <f t="shared" si="364"/>
        <v>9047.74</v>
      </c>
      <c r="AD1712" s="48">
        <f t="shared" si="364"/>
        <v>89408</v>
      </c>
      <c r="AE1712" s="48">
        <f t="shared" si="364"/>
        <v>971516.73999999987</v>
      </c>
      <c r="AF1712" s="48">
        <f t="shared" si="364"/>
        <v>1476</v>
      </c>
      <c r="AG1712" s="48">
        <f t="shared" si="364"/>
        <v>603.77</v>
      </c>
      <c r="AH1712" s="48">
        <f t="shared" si="364"/>
        <v>2</v>
      </c>
      <c r="AI1712" s="48">
        <f t="shared" si="364"/>
        <v>310</v>
      </c>
      <c r="AJ1712" s="48">
        <f t="shared" si="364"/>
        <v>5461</v>
      </c>
      <c r="AK1712" s="48">
        <f t="shared" si="364"/>
        <v>5799.24</v>
      </c>
      <c r="AL1712" s="48">
        <f t="shared" si="364"/>
        <v>491415</v>
      </c>
      <c r="AM1712" s="48">
        <f t="shared" si="364"/>
        <v>2946877.07</v>
      </c>
      <c r="AN1712" s="48">
        <f t="shared" si="364"/>
        <v>211970</v>
      </c>
      <c r="AO1712" s="48">
        <f t="shared" si="364"/>
        <v>234743.67</v>
      </c>
      <c r="AP1712" s="48">
        <f t="shared" si="364"/>
        <v>327</v>
      </c>
      <c r="AQ1712" s="48">
        <f t="shared" si="364"/>
        <v>6996.8</v>
      </c>
      <c r="AR1712" s="48">
        <f t="shared" si="364"/>
        <v>95</v>
      </c>
      <c r="AS1712" s="48">
        <f t="shared" si="364"/>
        <v>1332.0800000000002</v>
      </c>
      <c r="AT1712" s="48">
        <f t="shared" si="364"/>
        <v>55538</v>
      </c>
      <c r="AU1712" s="48">
        <f t="shared" si="364"/>
        <v>1680626.6</v>
      </c>
      <c r="AV1712" s="48">
        <f t="shared" si="364"/>
        <v>160490</v>
      </c>
      <c r="AW1712" s="48">
        <f t="shared" si="364"/>
        <v>757085.67</v>
      </c>
      <c r="AX1712" s="48">
        <f t="shared" si="364"/>
        <v>1850794</v>
      </c>
      <c r="AY1712" s="48">
        <f t="shared" si="364"/>
        <v>7345307.3500000006</v>
      </c>
      <c r="AZ1712" s="48">
        <f t="shared" si="364"/>
        <v>2067244</v>
      </c>
      <c r="BA1712" s="48">
        <f t="shared" si="364"/>
        <v>9791348.5000000019</v>
      </c>
      <c r="BB1712" s="48">
        <f t="shared" si="364"/>
        <v>2558659</v>
      </c>
      <c r="BC1712" s="48">
        <f t="shared" si="364"/>
        <v>12738225.57</v>
      </c>
    </row>
    <row r="1713" spans="1:55" x14ac:dyDescent="0.2">
      <c r="A1713" s="78">
        <v>33</v>
      </c>
      <c r="B1713" s="79" t="s">
        <v>107</v>
      </c>
      <c r="C1713" s="41">
        <f t="shared" ref="C1713:D1721" si="365">E1713+G1713+I1713</f>
        <v>3613</v>
      </c>
      <c r="D1713" s="41">
        <f t="shared" si="365"/>
        <v>15165.92</v>
      </c>
      <c r="E1713" s="42">
        <f>[3]AU!E35</f>
        <v>2814</v>
      </c>
      <c r="F1713" s="42">
        <f>[3]AU!F35</f>
        <v>11063.4</v>
      </c>
      <c r="G1713" s="42">
        <f>[3]AU!G35</f>
        <v>6</v>
      </c>
      <c r="H1713" s="42">
        <f>[3]AU!H35</f>
        <v>226.83</v>
      </c>
      <c r="I1713" s="42">
        <f>[3]AU!I35</f>
        <v>793</v>
      </c>
      <c r="J1713" s="42">
        <f>[3]AU!J35</f>
        <v>3875.69</v>
      </c>
      <c r="K1713" s="42">
        <f>[3]AU!K35</f>
        <v>0</v>
      </c>
      <c r="L1713" s="42">
        <f>[3]AU!L35</f>
        <v>0</v>
      </c>
      <c r="M1713" s="42">
        <f>[3]AU!M35</f>
        <v>0</v>
      </c>
      <c r="N1713" s="42">
        <f>[3]AU!N35</f>
        <v>7943</v>
      </c>
      <c r="O1713" s="42">
        <f>[3]AU!O35</f>
        <v>44855.25</v>
      </c>
      <c r="P1713" s="42">
        <f>[3]AU!P35</f>
        <v>6570</v>
      </c>
      <c r="Q1713" s="42">
        <f>[3]AU!Q35</f>
        <v>31610.04</v>
      </c>
      <c r="R1713" s="42">
        <f>[3]AU!R35</f>
        <v>1354</v>
      </c>
      <c r="S1713" s="42">
        <f>[3]AU!S35</f>
        <v>12308.35</v>
      </c>
      <c r="T1713" s="42">
        <f>[3]AU!T35</f>
        <v>19</v>
      </c>
      <c r="U1713" s="42">
        <f>[3]AU!U35</f>
        <v>936.86</v>
      </c>
      <c r="V1713" s="42">
        <f>[3]AU!V35</f>
        <v>0</v>
      </c>
      <c r="W1713" s="42">
        <f>[3]AU!W35</f>
        <v>0</v>
      </c>
      <c r="X1713" s="42">
        <f>[3]AU!X35</f>
        <v>0</v>
      </c>
      <c r="Y1713" s="42">
        <f>[3]AU!Y35</f>
        <v>0</v>
      </c>
      <c r="Z1713" s="42">
        <f>[3]AU!Z35</f>
        <v>0</v>
      </c>
      <c r="AA1713" s="42">
        <f>[3]AU!AA35</f>
        <v>0</v>
      </c>
      <c r="AB1713" s="42">
        <f>[3]AU!AB35</f>
        <v>0</v>
      </c>
      <c r="AC1713" s="42">
        <f>[3]AU!AC35</f>
        <v>0</v>
      </c>
      <c r="AD1713" s="42">
        <f>[3]AU!AD35</f>
        <v>114</v>
      </c>
      <c r="AE1713" s="42">
        <f>[3]AU!AE35</f>
        <v>1887.67</v>
      </c>
      <c r="AF1713" s="42">
        <f>[3]AU!AF35</f>
        <v>3</v>
      </c>
      <c r="AG1713" s="42">
        <f>[3]AU!AG35</f>
        <v>984</v>
      </c>
      <c r="AH1713" s="42">
        <f>[3]AU!AH35</f>
        <v>0</v>
      </c>
      <c r="AI1713" s="42">
        <f>[3]AU!AI35</f>
        <v>0</v>
      </c>
      <c r="AJ1713" s="42">
        <f>[3]AU!AJ35</f>
        <v>0</v>
      </c>
      <c r="AK1713" s="42">
        <f>[3]AU!AK35</f>
        <v>0</v>
      </c>
      <c r="AL1713" s="42">
        <f>[3]AU!AL35</f>
        <v>11673</v>
      </c>
      <c r="AM1713" s="42">
        <f>[3]AU!AM35</f>
        <v>62892.84</v>
      </c>
      <c r="AN1713" s="42">
        <f>[3]AU!AN35</f>
        <v>2961</v>
      </c>
      <c r="AO1713" s="42">
        <f>[3]AU!AO35</f>
        <v>11682.03</v>
      </c>
      <c r="AP1713" s="42">
        <f>[3]AU!AP35</f>
        <v>0</v>
      </c>
      <c r="AQ1713" s="42">
        <f>[3]AU!AQ35</f>
        <v>0</v>
      </c>
      <c r="AR1713" s="42">
        <f>[3]AU!AR35</f>
        <v>0</v>
      </c>
      <c r="AS1713" s="42">
        <f>[3]AU!AS35</f>
        <v>0</v>
      </c>
      <c r="AT1713" s="42">
        <f>[3]AU!AT35</f>
        <v>32</v>
      </c>
      <c r="AU1713" s="42">
        <f>[3]AU!AU35</f>
        <v>1003.45</v>
      </c>
      <c r="AV1713" s="42">
        <f>[3]AU!AV35</f>
        <v>102</v>
      </c>
      <c r="AW1713" s="42">
        <f>[3]AU!AW35</f>
        <v>97.57</v>
      </c>
      <c r="AX1713" s="42">
        <f>[3]AU!AX35</f>
        <v>3462</v>
      </c>
      <c r="AY1713" s="42">
        <f>[3]AU!AY35</f>
        <v>15776.81</v>
      </c>
      <c r="AZ1713" s="42">
        <f>[3]AU!AZ35</f>
        <v>3596</v>
      </c>
      <c r="BA1713" s="42">
        <f>[3]AU!BA35</f>
        <v>16877.829999999998</v>
      </c>
      <c r="BB1713" s="42">
        <f>[3]AU!BB35</f>
        <v>15269</v>
      </c>
      <c r="BC1713" s="42">
        <f>[3]AU!BC35</f>
        <v>79770.67</v>
      </c>
    </row>
    <row r="1714" spans="1:55" x14ac:dyDescent="0.2">
      <c r="A1714" s="78">
        <v>34</v>
      </c>
      <c r="B1714" s="79" t="s">
        <v>108</v>
      </c>
      <c r="C1714" s="41">
        <f t="shared" si="365"/>
        <v>0</v>
      </c>
      <c r="D1714" s="41">
        <f t="shared" si="365"/>
        <v>0</v>
      </c>
      <c r="E1714" s="42">
        <f>[3]Capital!E35</f>
        <v>0</v>
      </c>
      <c r="F1714" s="42">
        <f>[3]Capital!F35</f>
        <v>0</v>
      </c>
      <c r="G1714" s="42">
        <f>[3]Capital!G35</f>
        <v>0</v>
      </c>
      <c r="H1714" s="42">
        <f>[3]Capital!H35</f>
        <v>0</v>
      </c>
      <c r="I1714" s="42">
        <f>[3]Capital!I35</f>
        <v>0</v>
      </c>
      <c r="J1714" s="42">
        <f>[3]Capital!J35</f>
        <v>0</v>
      </c>
      <c r="K1714" s="42">
        <f>[3]Capital!K35</f>
        <v>0</v>
      </c>
      <c r="L1714" s="42">
        <f>[3]Capital!L35</f>
        <v>0</v>
      </c>
      <c r="M1714" s="42">
        <f>[3]Capital!M35</f>
        <v>0</v>
      </c>
      <c r="N1714" s="42">
        <f>[3]Capital!N35</f>
        <v>0</v>
      </c>
      <c r="O1714" s="42">
        <f>[3]Capital!O35</f>
        <v>0</v>
      </c>
      <c r="P1714" s="42">
        <f>[3]Capital!P35</f>
        <v>0</v>
      </c>
      <c r="Q1714" s="42">
        <f>[3]Capital!Q35</f>
        <v>0</v>
      </c>
      <c r="R1714" s="42">
        <f>[3]Capital!R35</f>
        <v>0</v>
      </c>
      <c r="S1714" s="42">
        <f>[3]Capital!S35</f>
        <v>0</v>
      </c>
      <c r="T1714" s="42">
        <f>[3]Capital!T35</f>
        <v>0</v>
      </c>
      <c r="U1714" s="42">
        <f>[3]Capital!U35</f>
        <v>0</v>
      </c>
      <c r="V1714" s="42">
        <f>[3]Capital!V35</f>
        <v>0</v>
      </c>
      <c r="W1714" s="42">
        <f>[3]Capital!W35</f>
        <v>0</v>
      </c>
      <c r="X1714" s="42">
        <f>[3]Capital!X35</f>
        <v>0</v>
      </c>
      <c r="Y1714" s="42">
        <f>[3]Capital!Y35</f>
        <v>0</v>
      </c>
      <c r="Z1714" s="42">
        <f>[3]Capital!Z35</f>
        <v>0</v>
      </c>
      <c r="AA1714" s="42">
        <f>[3]Capital!AA35</f>
        <v>0</v>
      </c>
      <c r="AB1714" s="42">
        <f>[3]Capital!AB35</f>
        <v>0</v>
      </c>
      <c r="AC1714" s="42">
        <f>[3]Capital!AC35</f>
        <v>0</v>
      </c>
      <c r="AD1714" s="42">
        <f>[3]Capital!AD35</f>
        <v>0</v>
      </c>
      <c r="AE1714" s="42">
        <f>[3]Capital!AE35</f>
        <v>0</v>
      </c>
      <c r="AF1714" s="42">
        <f>[3]Capital!AF35</f>
        <v>0</v>
      </c>
      <c r="AG1714" s="42">
        <f>[3]Capital!AG35</f>
        <v>0</v>
      </c>
      <c r="AH1714" s="42">
        <f>[3]Capital!AH35</f>
        <v>0</v>
      </c>
      <c r="AI1714" s="42">
        <f>[3]Capital!AI35</f>
        <v>0</v>
      </c>
      <c r="AJ1714" s="42">
        <f>[3]Capital!AJ35</f>
        <v>0</v>
      </c>
      <c r="AK1714" s="42">
        <f>[3]Capital!AK35</f>
        <v>0</v>
      </c>
      <c r="AL1714" s="42">
        <f>[3]Capital!AL35</f>
        <v>0</v>
      </c>
      <c r="AM1714" s="42">
        <f>[3]Capital!AM35</f>
        <v>0</v>
      </c>
      <c r="AN1714" s="42">
        <f>[3]Capital!AN35</f>
        <v>0</v>
      </c>
      <c r="AO1714" s="42">
        <f>[3]Capital!AO35</f>
        <v>0</v>
      </c>
      <c r="AP1714" s="42">
        <f>[3]Capital!AP35</f>
        <v>0</v>
      </c>
      <c r="AQ1714" s="42">
        <f>[3]Capital!AQ35</f>
        <v>0</v>
      </c>
      <c r="AR1714" s="42">
        <f>[3]Capital!AR35</f>
        <v>0</v>
      </c>
      <c r="AS1714" s="42">
        <f>[3]Capital!AS35</f>
        <v>0</v>
      </c>
      <c r="AT1714" s="42">
        <f>[3]Capital!AT35</f>
        <v>0</v>
      </c>
      <c r="AU1714" s="42">
        <f>[3]Capital!AU35</f>
        <v>0</v>
      </c>
      <c r="AV1714" s="42">
        <f>[3]Capital!AV35</f>
        <v>0</v>
      </c>
      <c r="AW1714" s="42">
        <f>[3]Capital!AW35</f>
        <v>0</v>
      </c>
      <c r="AX1714" s="42">
        <f>[3]Capital!AX35</f>
        <v>0</v>
      </c>
      <c r="AY1714" s="42">
        <f>[3]Capital!AY35</f>
        <v>0</v>
      </c>
      <c r="AZ1714" s="42">
        <f>[3]Capital!AZ35</f>
        <v>0</v>
      </c>
      <c r="BA1714" s="42">
        <f>[3]Capital!BA35</f>
        <v>0</v>
      </c>
      <c r="BB1714" s="42">
        <f>[3]Capital!BB35</f>
        <v>0</v>
      </c>
      <c r="BC1714" s="42">
        <f>[3]Capital!BC35</f>
        <v>0</v>
      </c>
    </row>
    <row r="1715" spans="1:55" x14ac:dyDescent="0.2">
      <c r="A1715" s="78">
        <v>35</v>
      </c>
      <c r="B1715" s="79" t="s">
        <v>110</v>
      </c>
      <c r="C1715" s="41">
        <f t="shared" si="365"/>
        <v>5586</v>
      </c>
      <c r="D1715" s="41">
        <f t="shared" si="365"/>
        <v>1258</v>
      </c>
      <c r="E1715" s="42">
        <f>[3]Equitas!E35</f>
        <v>5586</v>
      </c>
      <c r="F1715" s="42">
        <f>[3]Equitas!F35</f>
        <v>1258</v>
      </c>
      <c r="G1715" s="42">
        <f>[3]Equitas!G35</f>
        <v>0</v>
      </c>
      <c r="H1715" s="42">
        <f>[3]Equitas!H35</f>
        <v>0</v>
      </c>
      <c r="I1715" s="42">
        <f>[3]Equitas!I35</f>
        <v>0</v>
      </c>
      <c r="J1715" s="42">
        <f>[3]Equitas!J35</f>
        <v>0</v>
      </c>
      <c r="K1715" s="42">
        <f>[3]Equitas!K35</f>
        <v>0</v>
      </c>
      <c r="L1715" s="42">
        <f>[3]Equitas!L35</f>
        <v>0</v>
      </c>
      <c r="M1715" s="42">
        <f>[3]Equitas!M35</f>
        <v>0</v>
      </c>
      <c r="N1715" s="42">
        <f>[3]Equitas!N35</f>
        <v>3996</v>
      </c>
      <c r="O1715" s="42">
        <f>[3]Equitas!O35</f>
        <v>16893</v>
      </c>
      <c r="P1715" s="42">
        <f>[3]Equitas!P35</f>
        <v>3107</v>
      </c>
      <c r="Q1715" s="42">
        <f>[3]Equitas!Q35</f>
        <v>10523</v>
      </c>
      <c r="R1715" s="42">
        <f>[3]Equitas!R35</f>
        <v>882</v>
      </c>
      <c r="S1715" s="42">
        <f>[3]Equitas!S35</f>
        <v>6369</v>
      </c>
      <c r="T1715" s="42">
        <f>[3]Equitas!T35</f>
        <v>7</v>
      </c>
      <c r="U1715" s="42">
        <f>[3]Equitas!U35</f>
        <v>1</v>
      </c>
      <c r="V1715" s="42">
        <f>[3]Equitas!V35</f>
        <v>0</v>
      </c>
      <c r="W1715" s="42">
        <f>[3]Equitas!W35</f>
        <v>0</v>
      </c>
      <c r="X1715" s="42">
        <f>[3]Equitas!X35</f>
        <v>0</v>
      </c>
      <c r="Y1715" s="42">
        <f>[3]Equitas!Y35</f>
        <v>0</v>
      </c>
      <c r="Z1715" s="42">
        <f>[3]Equitas!Z35</f>
        <v>0</v>
      </c>
      <c r="AA1715" s="42">
        <f>[3]Equitas!AA35</f>
        <v>0</v>
      </c>
      <c r="AB1715" s="42">
        <f>[3]Equitas!AB35</f>
        <v>0</v>
      </c>
      <c r="AC1715" s="42">
        <f>[3]Equitas!AC35</f>
        <v>0</v>
      </c>
      <c r="AD1715" s="42">
        <f>[3]Equitas!AD35</f>
        <v>346</v>
      </c>
      <c r="AE1715" s="42">
        <f>[3]Equitas!AE35</f>
        <v>4658</v>
      </c>
      <c r="AF1715" s="42">
        <f>[3]Equitas!AF35</f>
        <v>0</v>
      </c>
      <c r="AG1715" s="42">
        <f>[3]Equitas!AG35</f>
        <v>0</v>
      </c>
      <c r="AH1715" s="42">
        <f>[3]Equitas!AH35</f>
        <v>0</v>
      </c>
      <c r="AI1715" s="42">
        <f>[3]Equitas!AI35</f>
        <v>0</v>
      </c>
      <c r="AJ1715" s="42">
        <f>[3]Equitas!AJ35</f>
        <v>22972</v>
      </c>
      <c r="AK1715" s="42">
        <f>[3]Equitas!AK35</f>
        <v>2798</v>
      </c>
      <c r="AL1715" s="42">
        <f>[3]Equitas!AL35</f>
        <v>32900</v>
      </c>
      <c r="AM1715" s="42">
        <f>[3]Equitas!AM35</f>
        <v>25607</v>
      </c>
      <c r="AN1715" s="42">
        <f>[3]Equitas!AN35</f>
        <v>28470</v>
      </c>
      <c r="AO1715" s="42">
        <f>[3]Equitas!AO35</f>
        <v>3754</v>
      </c>
      <c r="AP1715" s="42">
        <f>[3]Equitas!AP35</f>
        <v>0</v>
      </c>
      <c r="AQ1715" s="42">
        <f>[3]Equitas!AQ35</f>
        <v>0</v>
      </c>
      <c r="AR1715" s="42">
        <f>[3]Equitas!AR35</f>
        <v>0</v>
      </c>
      <c r="AS1715" s="42">
        <f>[3]Equitas!AS35</f>
        <v>0</v>
      </c>
      <c r="AT1715" s="42">
        <f>[3]Equitas!AT35</f>
        <v>0</v>
      </c>
      <c r="AU1715" s="42">
        <f>[3]Equitas!AU35</f>
        <v>0</v>
      </c>
      <c r="AV1715" s="42">
        <f>[3]Equitas!AV35</f>
        <v>0</v>
      </c>
      <c r="AW1715" s="42">
        <f>[3]Equitas!AW35</f>
        <v>0</v>
      </c>
      <c r="AX1715" s="42">
        <f>[3]Equitas!AX35</f>
        <v>2067</v>
      </c>
      <c r="AY1715" s="42">
        <f>[3]Equitas!AY35</f>
        <v>10329</v>
      </c>
      <c r="AZ1715" s="42">
        <f>[3]Equitas!AZ35</f>
        <v>2067</v>
      </c>
      <c r="BA1715" s="42">
        <f>[3]Equitas!BA35</f>
        <v>10329</v>
      </c>
      <c r="BB1715" s="42">
        <f>[3]Equitas!BB35</f>
        <v>34967</v>
      </c>
      <c r="BC1715" s="42">
        <f>[3]Equitas!BC35</f>
        <v>35936</v>
      </c>
    </row>
    <row r="1716" spans="1:55" x14ac:dyDescent="0.2">
      <c r="A1716" s="78">
        <v>36</v>
      </c>
      <c r="B1716" s="79" t="s">
        <v>111</v>
      </c>
      <c r="C1716" s="41">
        <f t="shared" si="365"/>
        <v>10</v>
      </c>
      <c r="D1716" s="41">
        <f t="shared" si="365"/>
        <v>2.4900000000000002</v>
      </c>
      <c r="E1716" s="42">
        <f>[3]ESAF!E35</f>
        <v>0</v>
      </c>
      <c r="F1716" s="42">
        <f>[3]ESAF!F35</f>
        <v>0</v>
      </c>
      <c r="G1716" s="42">
        <f>[3]ESAF!G35</f>
        <v>0</v>
      </c>
      <c r="H1716" s="42">
        <f>[3]ESAF!H35</f>
        <v>0</v>
      </c>
      <c r="I1716" s="42">
        <f>[3]ESAF!I35</f>
        <v>10</v>
      </c>
      <c r="J1716" s="42">
        <f>[3]ESAF!J35</f>
        <v>2.4900000000000002</v>
      </c>
      <c r="K1716" s="42">
        <f>[3]ESAF!K35</f>
        <v>0</v>
      </c>
      <c r="L1716" s="42">
        <f>[3]ESAF!L35</f>
        <v>0</v>
      </c>
      <c r="M1716" s="42">
        <f>[3]ESAF!M35</f>
        <v>0</v>
      </c>
      <c r="N1716" s="42">
        <f>[3]ESAF!N35</f>
        <v>370</v>
      </c>
      <c r="O1716" s="42">
        <f>[3]ESAF!O35</f>
        <v>90.71</v>
      </c>
      <c r="P1716" s="42">
        <f>[3]ESAF!P35</f>
        <v>370</v>
      </c>
      <c r="Q1716" s="42">
        <f>[3]ESAF!Q35</f>
        <v>90.71</v>
      </c>
      <c r="R1716" s="42">
        <f>[3]ESAF!R35</f>
        <v>0</v>
      </c>
      <c r="S1716" s="42">
        <f>[3]ESAF!S35</f>
        <v>0</v>
      </c>
      <c r="T1716" s="42">
        <f>[3]ESAF!T35</f>
        <v>0</v>
      </c>
      <c r="U1716" s="42">
        <f>[3]ESAF!U35</f>
        <v>0</v>
      </c>
      <c r="V1716" s="42">
        <f>[3]ESAF!V35</f>
        <v>0</v>
      </c>
      <c r="W1716" s="42">
        <f>[3]ESAF!W35</f>
        <v>0</v>
      </c>
      <c r="X1716" s="42">
        <f>[3]ESAF!X35</f>
        <v>0</v>
      </c>
      <c r="Y1716" s="42">
        <f>[3]ESAF!Y35</f>
        <v>0</v>
      </c>
      <c r="Z1716" s="42">
        <f>[3]ESAF!Z35</f>
        <v>0</v>
      </c>
      <c r="AA1716" s="42">
        <f>[3]ESAF!AA35</f>
        <v>0</v>
      </c>
      <c r="AB1716" s="42">
        <f>[3]ESAF!AB35</f>
        <v>0</v>
      </c>
      <c r="AC1716" s="42">
        <f>[3]ESAF!AC35</f>
        <v>0</v>
      </c>
      <c r="AD1716" s="42">
        <f>[3]ESAF!AD35</f>
        <v>0</v>
      </c>
      <c r="AE1716" s="42">
        <f>[3]ESAF!AE35</f>
        <v>0</v>
      </c>
      <c r="AF1716" s="42">
        <f>[3]ESAF!AF35</f>
        <v>0</v>
      </c>
      <c r="AG1716" s="42">
        <f>[3]ESAF!AG35</f>
        <v>0</v>
      </c>
      <c r="AH1716" s="42">
        <f>[3]ESAF!AH35</f>
        <v>0</v>
      </c>
      <c r="AI1716" s="42">
        <f>[3]ESAF!AI35</f>
        <v>0</v>
      </c>
      <c r="AJ1716" s="42">
        <f>[3]ESAF!AJ35</f>
        <v>0</v>
      </c>
      <c r="AK1716" s="42">
        <f>[3]ESAF!AK35</f>
        <v>0</v>
      </c>
      <c r="AL1716" s="42">
        <f>[3]ESAF!AL35</f>
        <v>380</v>
      </c>
      <c r="AM1716" s="42">
        <f>[3]ESAF!AM35</f>
        <v>93.199999999999989</v>
      </c>
      <c r="AN1716" s="42">
        <f>[3]ESAF!AN35</f>
        <v>380</v>
      </c>
      <c r="AO1716" s="42">
        <f>[3]ESAF!AO35</f>
        <v>93.21</v>
      </c>
      <c r="AP1716" s="42">
        <f>[3]ESAF!AP35</f>
        <v>0</v>
      </c>
      <c r="AQ1716" s="42">
        <f>[3]ESAF!AQ35</f>
        <v>0</v>
      </c>
      <c r="AR1716" s="42">
        <f>[3]ESAF!AR35</f>
        <v>0</v>
      </c>
      <c r="AS1716" s="42">
        <f>[3]ESAF!AS35</f>
        <v>0</v>
      </c>
      <c r="AT1716" s="42">
        <f>[3]ESAF!AT35</f>
        <v>0</v>
      </c>
      <c r="AU1716" s="42">
        <f>[3]ESAF!AU35</f>
        <v>0</v>
      </c>
      <c r="AV1716" s="42">
        <f>[3]ESAF!AV35</f>
        <v>0</v>
      </c>
      <c r="AW1716" s="42">
        <f>[3]ESAF!AW35</f>
        <v>0</v>
      </c>
      <c r="AX1716" s="42">
        <f>[3]ESAF!AX35</f>
        <v>10</v>
      </c>
      <c r="AY1716" s="42">
        <f>[3]ESAF!AY35</f>
        <v>18.32</v>
      </c>
      <c r="AZ1716" s="42">
        <f>[3]ESAF!AZ35</f>
        <v>10</v>
      </c>
      <c r="BA1716" s="42">
        <f>[3]ESAF!BA35</f>
        <v>18.32</v>
      </c>
      <c r="BB1716" s="42">
        <f>[3]ESAF!BB35</f>
        <v>390</v>
      </c>
      <c r="BC1716" s="42">
        <f>[3]ESAF!BC35</f>
        <v>111.51999999999998</v>
      </c>
    </row>
    <row r="1717" spans="1:55" x14ac:dyDescent="0.2">
      <c r="A1717" s="78">
        <v>37</v>
      </c>
      <c r="B1717" s="79" t="s">
        <v>149</v>
      </c>
      <c r="C1717" s="41">
        <f t="shared" si="365"/>
        <v>31</v>
      </c>
      <c r="D1717" s="41">
        <f t="shared" si="365"/>
        <v>35.200000000000003</v>
      </c>
      <c r="E1717" s="42">
        <f>'[3]Fincare SFB'!E35</f>
        <v>31</v>
      </c>
      <c r="F1717" s="42">
        <f>'[3]Fincare SFB'!F35</f>
        <v>35.200000000000003</v>
      </c>
      <c r="G1717" s="42">
        <f>'[3]Fincare SFB'!G35</f>
        <v>0</v>
      </c>
      <c r="H1717" s="42">
        <f>'[3]Fincare SFB'!H35</f>
        <v>0</v>
      </c>
      <c r="I1717" s="42">
        <f>'[3]Fincare SFB'!I35</f>
        <v>0</v>
      </c>
      <c r="J1717" s="42">
        <f>'[3]Fincare SFB'!J35</f>
        <v>0</v>
      </c>
      <c r="K1717" s="42">
        <f>'[3]Fincare SFB'!K35</f>
        <v>0</v>
      </c>
      <c r="L1717" s="42">
        <f>'[3]Fincare SFB'!L35</f>
        <v>0</v>
      </c>
      <c r="M1717" s="42">
        <f>'[3]Fincare SFB'!M35</f>
        <v>0</v>
      </c>
      <c r="N1717" s="42">
        <f>'[3]Fincare SFB'!N35</f>
        <v>0</v>
      </c>
      <c r="O1717" s="42">
        <f>'[3]Fincare SFB'!O35</f>
        <v>0</v>
      </c>
      <c r="P1717" s="42">
        <f>'[3]Fincare SFB'!P35</f>
        <v>0</v>
      </c>
      <c r="Q1717" s="42">
        <f>'[3]Fincare SFB'!Q35</f>
        <v>0</v>
      </c>
      <c r="R1717" s="42">
        <f>'[3]Fincare SFB'!R35</f>
        <v>0</v>
      </c>
      <c r="S1717" s="42">
        <f>'[3]Fincare SFB'!S35</f>
        <v>0</v>
      </c>
      <c r="T1717" s="42">
        <f>'[3]Fincare SFB'!T35</f>
        <v>0</v>
      </c>
      <c r="U1717" s="42">
        <f>'[3]Fincare SFB'!U35</f>
        <v>0</v>
      </c>
      <c r="V1717" s="42">
        <f>'[3]Fincare SFB'!V35</f>
        <v>0</v>
      </c>
      <c r="W1717" s="42">
        <f>'[3]Fincare SFB'!W35</f>
        <v>0</v>
      </c>
      <c r="X1717" s="42">
        <f>'[3]Fincare SFB'!X35</f>
        <v>0</v>
      </c>
      <c r="Y1717" s="42">
        <f>'[3]Fincare SFB'!Y35</f>
        <v>0</v>
      </c>
      <c r="Z1717" s="42">
        <f>'[3]Fincare SFB'!Z35</f>
        <v>0</v>
      </c>
      <c r="AA1717" s="42">
        <f>'[3]Fincare SFB'!AA35</f>
        <v>0</v>
      </c>
      <c r="AB1717" s="42">
        <f>'[3]Fincare SFB'!AB35</f>
        <v>0</v>
      </c>
      <c r="AC1717" s="42">
        <f>'[3]Fincare SFB'!AC35</f>
        <v>0</v>
      </c>
      <c r="AD1717" s="42">
        <f>'[3]Fincare SFB'!AD35</f>
        <v>0</v>
      </c>
      <c r="AE1717" s="42">
        <f>'[3]Fincare SFB'!AE35</f>
        <v>0</v>
      </c>
      <c r="AF1717" s="42">
        <f>'[3]Fincare SFB'!AF35</f>
        <v>0</v>
      </c>
      <c r="AG1717" s="42">
        <f>'[3]Fincare SFB'!AG35</f>
        <v>0</v>
      </c>
      <c r="AH1717" s="42">
        <f>'[3]Fincare SFB'!AH35</f>
        <v>0</v>
      </c>
      <c r="AI1717" s="42">
        <f>'[3]Fincare SFB'!AI35</f>
        <v>0</v>
      </c>
      <c r="AJ1717" s="42">
        <f>'[3]Fincare SFB'!AJ35</f>
        <v>294</v>
      </c>
      <c r="AK1717" s="42">
        <f>'[3]Fincare SFB'!AK35</f>
        <v>132.06</v>
      </c>
      <c r="AL1717" s="42">
        <f>'[3]Fincare SFB'!AL35</f>
        <v>325</v>
      </c>
      <c r="AM1717" s="42">
        <f>'[3]Fincare SFB'!AM35</f>
        <v>167.26</v>
      </c>
      <c r="AN1717" s="42">
        <f>'[3]Fincare SFB'!AN35</f>
        <v>49</v>
      </c>
      <c r="AO1717" s="42">
        <f>'[3]Fincare SFB'!AO35</f>
        <v>43.53</v>
      </c>
      <c r="AP1717" s="42">
        <f>'[3]Fincare SFB'!AP35</f>
        <v>0</v>
      </c>
      <c r="AQ1717" s="42">
        <f>'[3]Fincare SFB'!AQ35</f>
        <v>0</v>
      </c>
      <c r="AR1717" s="42">
        <f>'[3]Fincare SFB'!AR35</f>
        <v>0</v>
      </c>
      <c r="AS1717" s="42">
        <f>'[3]Fincare SFB'!AS35</f>
        <v>0</v>
      </c>
      <c r="AT1717" s="42">
        <f>'[3]Fincare SFB'!AT35</f>
        <v>0</v>
      </c>
      <c r="AU1717" s="42">
        <f>'[3]Fincare SFB'!AU35</f>
        <v>0</v>
      </c>
      <c r="AV1717" s="42">
        <f>'[3]Fincare SFB'!AV35</f>
        <v>0</v>
      </c>
      <c r="AW1717" s="42">
        <f>'[3]Fincare SFB'!AW35</f>
        <v>0</v>
      </c>
      <c r="AX1717" s="42">
        <f>'[3]Fincare SFB'!AX35</f>
        <v>181</v>
      </c>
      <c r="AY1717" s="42">
        <f>'[3]Fincare SFB'!AY35</f>
        <v>2133.94</v>
      </c>
      <c r="AZ1717" s="42">
        <f>'[3]Fincare SFB'!AZ35</f>
        <v>181</v>
      </c>
      <c r="BA1717" s="42">
        <f>'[3]Fincare SFB'!BA35</f>
        <v>2133.94</v>
      </c>
      <c r="BB1717" s="42">
        <f>'[3]Fincare SFB'!BB35</f>
        <v>506</v>
      </c>
      <c r="BC1717" s="42">
        <f>'[3]Fincare SFB'!BC35</f>
        <v>2301.1999999999998</v>
      </c>
    </row>
    <row r="1718" spans="1:55" x14ac:dyDescent="0.2">
      <c r="A1718" s="78">
        <v>38</v>
      </c>
      <c r="B1718" s="79" t="s">
        <v>112</v>
      </c>
      <c r="C1718" s="41">
        <f t="shared" si="365"/>
        <v>1319</v>
      </c>
      <c r="D1718" s="41">
        <f t="shared" si="365"/>
        <v>420.21</v>
      </c>
      <c r="E1718" s="42">
        <f>[3]Jana!E35</f>
        <v>1319</v>
      </c>
      <c r="F1718" s="42">
        <f>[3]Jana!F35</f>
        <v>420.21</v>
      </c>
      <c r="G1718" s="42">
        <f>[3]Jana!G35</f>
        <v>0</v>
      </c>
      <c r="H1718" s="42">
        <f>[3]Jana!H35</f>
        <v>0</v>
      </c>
      <c r="I1718" s="42">
        <f>[3]Jana!I35</f>
        <v>0</v>
      </c>
      <c r="J1718" s="42">
        <f>[3]Jana!J35</f>
        <v>0</v>
      </c>
      <c r="K1718" s="42">
        <f>[3]Jana!K35</f>
        <v>0</v>
      </c>
      <c r="L1718" s="42">
        <f>[3]Jana!L35</f>
        <v>0</v>
      </c>
      <c r="M1718" s="42">
        <f>[3]Jana!M35</f>
        <v>0</v>
      </c>
      <c r="N1718" s="42">
        <f>[3]Jana!N35</f>
        <v>725</v>
      </c>
      <c r="O1718" s="42">
        <f>[3]Jana!O35</f>
        <v>3362.6000000000004</v>
      </c>
      <c r="P1718" s="42">
        <f>[3]Jana!P35</f>
        <v>718</v>
      </c>
      <c r="Q1718" s="42">
        <f>[3]Jana!Q35</f>
        <v>2201.59</v>
      </c>
      <c r="R1718" s="42">
        <f>[3]Jana!R35</f>
        <v>7</v>
      </c>
      <c r="S1718" s="42">
        <f>[3]Jana!S35</f>
        <v>1161.01</v>
      </c>
      <c r="T1718" s="42">
        <f>[3]Jana!T35</f>
        <v>0</v>
      </c>
      <c r="U1718" s="42">
        <f>[3]Jana!U35</f>
        <v>0</v>
      </c>
      <c r="V1718" s="42">
        <f>[3]Jana!V35</f>
        <v>0</v>
      </c>
      <c r="W1718" s="42">
        <f>[3]Jana!W35</f>
        <v>0</v>
      </c>
      <c r="X1718" s="42">
        <f>[3]Jana!X35</f>
        <v>0</v>
      </c>
      <c r="Y1718" s="42">
        <f>[3]Jana!Y35</f>
        <v>0</v>
      </c>
      <c r="Z1718" s="42">
        <f>[3]Jana!Z35</f>
        <v>0</v>
      </c>
      <c r="AA1718" s="42">
        <f>[3]Jana!AA35</f>
        <v>0</v>
      </c>
      <c r="AB1718" s="42">
        <f>[3]Jana!AB35</f>
        <v>0</v>
      </c>
      <c r="AC1718" s="42">
        <f>[3]Jana!AC35</f>
        <v>0</v>
      </c>
      <c r="AD1718" s="42">
        <f>[3]Jana!AD35</f>
        <v>1554</v>
      </c>
      <c r="AE1718" s="42">
        <f>[3]Jana!AE35</f>
        <v>3434.97</v>
      </c>
      <c r="AF1718" s="42">
        <f>[3]Jana!AF35</f>
        <v>0</v>
      </c>
      <c r="AG1718" s="42">
        <f>[3]Jana!AG35</f>
        <v>0</v>
      </c>
      <c r="AH1718" s="42">
        <f>[3]Jana!AH35</f>
        <v>0</v>
      </c>
      <c r="AI1718" s="42">
        <f>[3]Jana!AI35</f>
        <v>0</v>
      </c>
      <c r="AJ1718" s="42">
        <f>[3]Jana!AJ35</f>
        <v>36469</v>
      </c>
      <c r="AK1718" s="42">
        <f>[3]Jana!AK35</f>
        <v>9234.4</v>
      </c>
      <c r="AL1718" s="42">
        <f>[3]Jana!AL35</f>
        <v>40067</v>
      </c>
      <c r="AM1718" s="42">
        <f>[3]Jana!AM35</f>
        <v>16452.18</v>
      </c>
      <c r="AN1718" s="42">
        <f>[3]Jana!AN35</f>
        <v>39007</v>
      </c>
      <c r="AO1718" s="42">
        <f>[3]Jana!AO35</f>
        <v>10438.89</v>
      </c>
      <c r="AP1718" s="42">
        <f>[3]Jana!AP35</f>
        <v>0</v>
      </c>
      <c r="AQ1718" s="42">
        <f>[3]Jana!AQ35</f>
        <v>0</v>
      </c>
      <c r="AR1718" s="42">
        <f>[3]Jana!AR35</f>
        <v>0</v>
      </c>
      <c r="AS1718" s="42">
        <f>[3]Jana!AS35</f>
        <v>0</v>
      </c>
      <c r="AT1718" s="42">
        <f>[3]Jana!AT35</f>
        <v>169</v>
      </c>
      <c r="AU1718" s="42">
        <f>[3]Jana!AU35</f>
        <v>2490.87</v>
      </c>
      <c r="AV1718" s="42">
        <f>[3]Jana!AV35</f>
        <v>0</v>
      </c>
      <c r="AW1718" s="42">
        <f>[3]Jana!AW35</f>
        <v>0</v>
      </c>
      <c r="AX1718" s="42">
        <f>[3]Jana!AX35</f>
        <v>3344</v>
      </c>
      <c r="AY1718" s="42">
        <f>[3]Jana!AY35</f>
        <v>9921.33</v>
      </c>
      <c r="AZ1718" s="42">
        <f>[3]Jana!AZ35</f>
        <v>3513</v>
      </c>
      <c r="BA1718" s="42">
        <f>[3]Jana!BA35</f>
        <v>12412.2</v>
      </c>
      <c r="BB1718" s="42">
        <f>[3]Jana!BB35</f>
        <v>43580</v>
      </c>
      <c r="BC1718" s="42">
        <f>[3]Jana!BC35</f>
        <v>28864.38</v>
      </c>
    </row>
    <row r="1719" spans="1:55" x14ac:dyDescent="0.2">
      <c r="A1719" s="78">
        <v>39</v>
      </c>
      <c r="B1719" s="79" t="s">
        <v>113</v>
      </c>
      <c r="C1719" s="41">
        <f t="shared" si="365"/>
        <v>1681</v>
      </c>
      <c r="D1719" s="41">
        <f t="shared" si="365"/>
        <v>405.72</v>
      </c>
      <c r="E1719" s="42">
        <f>[3]Suryoday!E35</f>
        <v>735</v>
      </c>
      <c r="F1719" s="42">
        <f>[3]Suryoday!F35</f>
        <v>183.03</v>
      </c>
      <c r="G1719" s="42">
        <f>[3]Suryoday!G35</f>
        <v>34</v>
      </c>
      <c r="H1719" s="42">
        <f>[3]Suryoday!H35</f>
        <v>6.91</v>
      </c>
      <c r="I1719" s="42">
        <f>[3]Suryoday!I35</f>
        <v>912</v>
      </c>
      <c r="J1719" s="42">
        <f>[3]Suryoday!J35</f>
        <v>215.78</v>
      </c>
      <c r="K1719" s="42">
        <f>[3]Suryoday!K35</f>
        <v>0</v>
      </c>
      <c r="L1719" s="42">
        <f>[3]Suryoday!L35</f>
        <v>0</v>
      </c>
      <c r="M1719" s="42">
        <f>[3]Suryoday!M35</f>
        <v>0</v>
      </c>
      <c r="N1719" s="42">
        <f>[3]Suryoday!N35</f>
        <v>935</v>
      </c>
      <c r="O1719" s="42">
        <f>[3]Suryoday!O35</f>
        <v>1463.5</v>
      </c>
      <c r="P1719" s="42">
        <f>[3]Suryoday!P35</f>
        <v>856</v>
      </c>
      <c r="Q1719" s="42">
        <f>[3]Suryoday!Q35</f>
        <v>998.52</v>
      </c>
      <c r="R1719" s="42">
        <f>[3]Suryoday!R35</f>
        <v>69</v>
      </c>
      <c r="S1719" s="42">
        <f>[3]Suryoday!S35</f>
        <v>399.17</v>
      </c>
      <c r="T1719" s="42">
        <f>[3]Suryoday!T35</f>
        <v>10</v>
      </c>
      <c r="U1719" s="42">
        <f>[3]Suryoday!U35</f>
        <v>65.81</v>
      </c>
      <c r="V1719" s="42">
        <f>[3]Suryoday!V35</f>
        <v>0</v>
      </c>
      <c r="W1719" s="42">
        <f>[3]Suryoday!W35</f>
        <v>0</v>
      </c>
      <c r="X1719" s="42">
        <f>[3]Suryoday!X35</f>
        <v>0</v>
      </c>
      <c r="Y1719" s="42">
        <f>[3]Suryoday!Y35</f>
        <v>0</v>
      </c>
      <c r="Z1719" s="42">
        <f>[3]Suryoday!Z35</f>
        <v>0</v>
      </c>
      <c r="AA1719" s="42">
        <f>[3]Suryoday!AA35</f>
        <v>0</v>
      </c>
      <c r="AB1719" s="42">
        <f>[3]Suryoday!AB35</f>
        <v>0</v>
      </c>
      <c r="AC1719" s="42">
        <f>[3]Suryoday!AC35</f>
        <v>0</v>
      </c>
      <c r="AD1719" s="42">
        <f>[3]Suryoday!AD35</f>
        <v>1089</v>
      </c>
      <c r="AE1719" s="42">
        <f>[3]Suryoday!AE35</f>
        <v>13656.01</v>
      </c>
      <c r="AF1719" s="42">
        <f>[3]Suryoday!AF35</f>
        <v>0</v>
      </c>
      <c r="AG1719" s="42">
        <f>[3]Suryoday!AG35</f>
        <v>0</v>
      </c>
      <c r="AH1719" s="42">
        <f>[3]Suryoday!AH35</f>
        <v>0</v>
      </c>
      <c r="AI1719" s="42">
        <f>[3]Suryoday!AI35</f>
        <v>0</v>
      </c>
      <c r="AJ1719" s="42">
        <f>[3]Suryoday!AJ35</f>
        <v>37373</v>
      </c>
      <c r="AK1719" s="42">
        <f>[3]Suryoday!AK35</f>
        <v>7747.54</v>
      </c>
      <c r="AL1719" s="42">
        <f>[3]Suryoday!AL35</f>
        <v>41078</v>
      </c>
      <c r="AM1719" s="42">
        <f>[3]Suryoday!AM35</f>
        <v>23272.77</v>
      </c>
      <c r="AN1719" s="42">
        <f>[3]Suryoday!AN35</f>
        <v>15322</v>
      </c>
      <c r="AO1719" s="42">
        <f>[3]Suryoday!AO35</f>
        <v>2873.86</v>
      </c>
      <c r="AP1719" s="42">
        <f>[3]Suryoday!AP35</f>
        <v>1</v>
      </c>
      <c r="AQ1719" s="42">
        <f>[3]Suryoday!AQ35</f>
        <v>140</v>
      </c>
      <c r="AR1719" s="42">
        <f>[3]Suryoday!AR35</f>
        <v>0</v>
      </c>
      <c r="AS1719" s="42">
        <f>[3]Suryoday!AS35</f>
        <v>0</v>
      </c>
      <c r="AT1719" s="42">
        <f>[3]Suryoday!AT35</f>
        <v>59</v>
      </c>
      <c r="AU1719" s="42">
        <f>[3]Suryoday!AU35</f>
        <v>1155.55</v>
      </c>
      <c r="AV1719" s="42">
        <f>[3]Suryoday!AV35</f>
        <v>11339</v>
      </c>
      <c r="AW1719" s="42">
        <f>[3]Suryoday!AW35</f>
        <v>1012.5</v>
      </c>
      <c r="AX1719" s="42">
        <f>[3]Suryoday!AX35</f>
        <v>248</v>
      </c>
      <c r="AY1719" s="42">
        <f>[3]Suryoday!AY35</f>
        <v>2920.55</v>
      </c>
      <c r="AZ1719" s="42">
        <f>[3]Suryoday!AZ35</f>
        <v>11647</v>
      </c>
      <c r="BA1719" s="42">
        <f>[3]Suryoday!BA35</f>
        <v>5228.6000000000004</v>
      </c>
      <c r="BB1719" s="42">
        <f>[3]Suryoday!BB35</f>
        <v>52725</v>
      </c>
      <c r="BC1719" s="42">
        <f>[3]Suryoday!BC35</f>
        <v>28501.370000000003</v>
      </c>
    </row>
    <row r="1720" spans="1:55" x14ac:dyDescent="0.2">
      <c r="A1720" s="78">
        <v>40</v>
      </c>
      <c r="B1720" s="79" t="s">
        <v>114</v>
      </c>
      <c r="C1720" s="41">
        <f t="shared" si="365"/>
        <v>5</v>
      </c>
      <c r="D1720" s="41">
        <f t="shared" si="365"/>
        <v>4.76</v>
      </c>
      <c r="E1720" s="42">
        <f>[3]Ujjivan!E35</f>
        <v>5</v>
      </c>
      <c r="F1720" s="42">
        <f>[3]Ujjivan!F35</f>
        <v>4.76</v>
      </c>
      <c r="G1720" s="42">
        <f>[3]Ujjivan!G35</f>
        <v>0</v>
      </c>
      <c r="H1720" s="42">
        <f>[3]Ujjivan!H35</f>
        <v>0</v>
      </c>
      <c r="I1720" s="42">
        <f>[3]Ujjivan!I35</f>
        <v>0</v>
      </c>
      <c r="J1720" s="42">
        <f>[3]Ujjivan!J35</f>
        <v>0</v>
      </c>
      <c r="K1720" s="42">
        <f>[3]Ujjivan!K35</f>
        <v>0</v>
      </c>
      <c r="L1720" s="42">
        <f>[3]Ujjivan!L35</f>
        <v>0</v>
      </c>
      <c r="M1720" s="42">
        <f>[3]Ujjivan!M35</f>
        <v>0</v>
      </c>
      <c r="N1720" s="42">
        <f>[3]Ujjivan!N35</f>
        <v>16366</v>
      </c>
      <c r="O1720" s="42">
        <f>[3]Ujjivan!O35</f>
        <v>4095.86</v>
      </c>
      <c r="P1720" s="42">
        <f>[3]Ujjivan!P35</f>
        <v>16359</v>
      </c>
      <c r="Q1720" s="42">
        <f>[3]Ujjivan!Q35</f>
        <v>3978</v>
      </c>
      <c r="R1720" s="42">
        <f>[3]Ujjivan!R35</f>
        <v>7</v>
      </c>
      <c r="S1720" s="42">
        <f>[3]Ujjivan!S35</f>
        <v>117.86</v>
      </c>
      <c r="T1720" s="42">
        <f>[3]Ujjivan!T35</f>
        <v>0</v>
      </c>
      <c r="U1720" s="42">
        <f>[3]Ujjivan!U35</f>
        <v>0</v>
      </c>
      <c r="V1720" s="42">
        <f>[3]Ujjivan!V35</f>
        <v>0</v>
      </c>
      <c r="W1720" s="42">
        <f>[3]Ujjivan!W35</f>
        <v>0</v>
      </c>
      <c r="X1720" s="42">
        <f>[3]Ujjivan!X35</f>
        <v>0</v>
      </c>
      <c r="Y1720" s="42">
        <f>[3]Ujjivan!Y35</f>
        <v>0</v>
      </c>
      <c r="Z1720" s="42">
        <f>[3]Ujjivan!Z35</f>
        <v>0</v>
      </c>
      <c r="AA1720" s="42">
        <f>[3]Ujjivan!AA35</f>
        <v>0</v>
      </c>
      <c r="AB1720" s="42">
        <f>[3]Ujjivan!AB35</f>
        <v>0</v>
      </c>
      <c r="AC1720" s="42">
        <f>[3]Ujjivan!AC35</f>
        <v>0</v>
      </c>
      <c r="AD1720" s="42">
        <f>[3]Ujjivan!AD35</f>
        <v>3804</v>
      </c>
      <c r="AE1720" s="42">
        <f>[3]Ujjivan!AE35</f>
        <v>10925.46</v>
      </c>
      <c r="AF1720" s="42">
        <f>[3]Ujjivan!AF35</f>
        <v>0</v>
      </c>
      <c r="AG1720" s="42">
        <f>[3]Ujjivan!AG35</f>
        <v>0</v>
      </c>
      <c r="AH1720" s="42">
        <f>[3]Ujjivan!AH35</f>
        <v>0</v>
      </c>
      <c r="AI1720" s="42">
        <f>[3]Ujjivan!AI35</f>
        <v>0</v>
      </c>
      <c r="AJ1720" s="42">
        <f>[3]Ujjivan!AJ35</f>
        <v>52434</v>
      </c>
      <c r="AK1720" s="42">
        <f>[3]Ujjivan!AK35</f>
        <v>11568.07</v>
      </c>
      <c r="AL1720" s="42">
        <f>[3]Ujjivan!AL35</f>
        <v>72609</v>
      </c>
      <c r="AM1720" s="42">
        <f>[3]Ujjivan!AM35</f>
        <v>26594.149999999998</v>
      </c>
      <c r="AN1720" s="42">
        <f>[3]Ujjivan!AN35</f>
        <v>69188</v>
      </c>
      <c r="AO1720" s="42">
        <f>[3]Ujjivan!AO35</f>
        <v>16184.53</v>
      </c>
      <c r="AP1720" s="42">
        <f>[3]Ujjivan!AP35</f>
        <v>0</v>
      </c>
      <c r="AQ1720" s="42">
        <f>[3]Ujjivan!AQ35</f>
        <v>0</v>
      </c>
      <c r="AR1720" s="42">
        <f>[3]Ujjivan!AR35</f>
        <v>0</v>
      </c>
      <c r="AS1720" s="42">
        <f>[3]Ujjivan!AS35</f>
        <v>0</v>
      </c>
      <c r="AT1720" s="42">
        <f>[3]Ujjivan!AT35</f>
        <v>518</v>
      </c>
      <c r="AU1720" s="42">
        <f>[3]Ujjivan!AU35</f>
        <v>3404.41</v>
      </c>
      <c r="AV1720" s="42">
        <f>[3]Ujjivan!AV35</f>
        <v>577</v>
      </c>
      <c r="AW1720" s="42">
        <f>[3]Ujjivan!AW35</f>
        <v>643.80999999999995</v>
      </c>
      <c r="AX1720" s="42">
        <f>[3]Ujjivan!AX35</f>
        <v>4763</v>
      </c>
      <c r="AY1720" s="42">
        <f>[3]Ujjivan!AY35</f>
        <v>1753.15</v>
      </c>
      <c r="AZ1720" s="42">
        <f>[3]Ujjivan!AZ35</f>
        <v>5858</v>
      </c>
      <c r="BA1720" s="42">
        <f>[3]Ujjivan!BA35</f>
        <v>5801.37</v>
      </c>
      <c r="BB1720" s="42">
        <f>[3]Ujjivan!BB35</f>
        <v>78467</v>
      </c>
      <c r="BC1720" s="42">
        <f>[3]Ujjivan!BC35</f>
        <v>32395.519999999997</v>
      </c>
    </row>
    <row r="1721" spans="1:55" x14ac:dyDescent="0.2">
      <c r="A1721" s="78">
        <v>41</v>
      </c>
      <c r="B1721" s="79" t="s">
        <v>115</v>
      </c>
      <c r="C1721" s="41">
        <f t="shared" si="365"/>
        <v>1349</v>
      </c>
      <c r="D1721" s="41">
        <f t="shared" si="365"/>
        <v>587</v>
      </c>
      <c r="E1721" s="42">
        <f>[3]Utkarsh!E35</f>
        <v>1349</v>
      </c>
      <c r="F1721" s="42">
        <f>[3]Utkarsh!F35</f>
        <v>587</v>
      </c>
      <c r="G1721" s="42">
        <f>[3]Utkarsh!G35</f>
        <v>0</v>
      </c>
      <c r="H1721" s="42">
        <f>[3]Utkarsh!H35</f>
        <v>0</v>
      </c>
      <c r="I1721" s="42">
        <f>[3]Utkarsh!I35</f>
        <v>0</v>
      </c>
      <c r="J1721" s="42">
        <f>[3]Utkarsh!J35</f>
        <v>0</v>
      </c>
      <c r="K1721" s="42">
        <f>[3]Utkarsh!K35</f>
        <v>0</v>
      </c>
      <c r="L1721" s="42">
        <f>[3]Utkarsh!L35</f>
        <v>0</v>
      </c>
      <c r="M1721" s="42">
        <f>[3]Utkarsh!M35</f>
        <v>0</v>
      </c>
      <c r="N1721" s="42">
        <f>[3]Utkarsh!N35</f>
        <v>0</v>
      </c>
      <c r="O1721" s="42">
        <f>[3]Utkarsh!O35</f>
        <v>0</v>
      </c>
      <c r="P1721" s="42">
        <f>[3]Utkarsh!P35</f>
        <v>0</v>
      </c>
      <c r="Q1721" s="42">
        <f>[3]Utkarsh!Q35</f>
        <v>0</v>
      </c>
      <c r="R1721" s="42">
        <f>[3]Utkarsh!R35</f>
        <v>0</v>
      </c>
      <c r="S1721" s="42">
        <f>[3]Utkarsh!S35</f>
        <v>0</v>
      </c>
      <c r="T1721" s="42">
        <f>[3]Utkarsh!T35</f>
        <v>0</v>
      </c>
      <c r="U1721" s="42">
        <f>[3]Utkarsh!U35</f>
        <v>0</v>
      </c>
      <c r="V1721" s="42">
        <f>[3]Utkarsh!V35</f>
        <v>0</v>
      </c>
      <c r="W1721" s="42">
        <f>[3]Utkarsh!W35</f>
        <v>0</v>
      </c>
      <c r="X1721" s="42">
        <f>[3]Utkarsh!X35</f>
        <v>0</v>
      </c>
      <c r="Y1721" s="42">
        <f>[3]Utkarsh!Y35</f>
        <v>0</v>
      </c>
      <c r="Z1721" s="42">
        <f>[3]Utkarsh!Z35</f>
        <v>0</v>
      </c>
      <c r="AA1721" s="42">
        <f>[3]Utkarsh!AA35</f>
        <v>0</v>
      </c>
      <c r="AB1721" s="42">
        <f>[3]Utkarsh!AB35</f>
        <v>0</v>
      </c>
      <c r="AC1721" s="42">
        <f>[3]Utkarsh!AC35</f>
        <v>0</v>
      </c>
      <c r="AD1721" s="42">
        <f>[3]Utkarsh!AD35</f>
        <v>14</v>
      </c>
      <c r="AE1721" s="42">
        <f>[3]Utkarsh!AE35</f>
        <v>288</v>
      </c>
      <c r="AF1721" s="42">
        <f>[3]Utkarsh!AF35</f>
        <v>0</v>
      </c>
      <c r="AG1721" s="42">
        <f>[3]Utkarsh!AG35</f>
        <v>0</v>
      </c>
      <c r="AH1721" s="42">
        <f>[3]Utkarsh!AH35</f>
        <v>0</v>
      </c>
      <c r="AI1721" s="42">
        <f>[3]Utkarsh!AI35</f>
        <v>0</v>
      </c>
      <c r="AJ1721" s="42">
        <f>[3]Utkarsh!AJ35</f>
        <v>898</v>
      </c>
      <c r="AK1721" s="42">
        <f>[3]Utkarsh!AK35</f>
        <v>343</v>
      </c>
      <c r="AL1721" s="42">
        <f>[3]Utkarsh!AL35</f>
        <v>2261</v>
      </c>
      <c r="AM1721" s="42">
        <f>[3]Utkarsh!AM35</f>
        <v>1218</v>
      </c>
      <c r="AN1721" s="42">
        <f>[3]Utkarsh!AN35</f>
        <v>2247</v>
      </c>
      <c r="AO1721" s="42">
        <f>[3]Utkarsh!AO35</f>
        <v>729</v>
      </c>
      <c r="AP1721" s="42">
        <f>[3]Utkarsh!AP35</f>
        <v>0</v>
      </c>
      <c r="AQ1721" s="42">
        <f>[3]Utkarsh!AQ35</f>
        <v>0</v>
      </c>
      <c r="AR1721" s="42">
        <f>[3]Utkarsh!AR35</f>
        <v>0</v>
      </c>
      <c r="AS1721" s="42">
        <f>[3]Utkarsh!AS35</f>
        <v>0</v>
      </c>
      <c r="AT1721" s="42">
        <f>[3]Utkarsh!AT35</f>
        <v>0</v>
      </c>
      <c r="AU1721" s="42">
        <f>[3]Utkarsh!AU35</f>
        <v>0</v>
      </c>
      <c r="AV1721" s="42">
        <f>[3]Utkarsh!AV35</f>
        <v>0</v>
      </c>
      <c r="AW1721" s="42">
        <f>[3]Utkarsh!AW35</f>
        <v>0</v>
      </c>
      <c r="AX1721" s="42">
        <f>[3]Utkarsh!AX35</f>
        <v>16</v>
      </c>
      <c r="AY1721" s="42">
        <f>[3]Utkarsh!AY35</f>
        <v>385</v>
      </c>
      <c r="AZ1721" s="42">
        <f>[3]Utkarsh!AZ35</f>
        <v>16</v>
      </c>
      <c r="BA1721" s="42">
        <f>[3]Utkarsh!BA35</f>
        <v>385</v>
      </c>
      <c r="BB1721" s="42">
        <f>[3]Utkarsh!BB35</f>
        <v>2277</v>
      </c>
      <c r="BC1721" s="42">
        <f>[3]Utkarsh!BC35</f>
        <v>1603</v>
      </c>
    </row>
    <row r="1722" spans="1:55" x14ac:dyDescent="0.2">
      <c r="A1722" s="46"/>
      <c r="B1722" s="80" t="s">
        <v>150</v>
      </c>
      <c r="C1722" s="48">
        <f>SUM(C1713:C1721)</f>
        <v>13594</v>
      </c>
      <c r="D1722" s="48">
        <f t="shared" ref="D1722:BC1722" si="366">SUM(D1713:D1721)</f>
        <v>17879.3</v>
      </c>
      <c r="E1722" s="48">
        <f t="shared" si="366"/>
        <v>11839</v>
      </c>
      <c r="F1722" s="48">
        <f t="shared" si="366"/>
        <v>13551.6</v>
      </c>
      <c r="G1722" s="48">
        <f t="shared" si="366"/>
        <v>40</v>
      </c>
      <c r="H1722" s="48">
        <f t="shared" si="366"/>
        <v>233.74</v>
      </c>
      <c r="I1722" s="48">
        <f t="shared" si="366"/>
        <v>1715</v>
      </c>
      <c r="J1722" s="48">
        <f t="shared" si="366"/>
        <v>4093.96</v>
      </c>
      <c r="K1722" s="48"/>
      <c r="L1722" s="48"/>
      <c r="M1722" s="48"/>
      <c r="N1722" s="48">
        <f t="shared" si="366"/>
        <v>30335</v>
      </c>
      <c r="O1722" s="48">
        <f t="shared" si="366"/>
        <v>70760.92</v>
      </c>
      <c r="P1722" s="48">
        <f t="shared" si="366"/>
        <v>27980</v>
      </c>
      <c r="Q1722" s="48">
        <f t="shared" si="366"/>
        <v>49401.859999999993</v>
      </c>
      <c r="R1722" s="48">
        <f t="shared" si="366"/>
        <v>2319</v>
      </c>
      <c r="S1722" s="48">
        <f t="shared" si="366"/>
        <v>20355.389999999996</v>
      </c>
      <c r="T1722" s="48">
        <f t="shared" si="366"/>
        <v>36</v>
      </c>
      <c r="U1722" s="48">
        <f t="shared" si="366"/>
        <v>1003.6700000000001</v>
      </c>
      <c r="V1722" s="48">
        <f t="shared" si="366"/>
        <v>0</v>
      </c>
      <c r="W1722" s="48">
        <f t="shared" si="366"/>
        <v>0</v>
      </c>
      <c r="X1722" s="48">
        <f t="shared" si="366"/>
        <v>0</v>
      </c>
      <c r="Y1722" s="48">
        <f t="shared" si="366"/>
        <v>0</v>
      </c>
      <c r="Z1722" s="48">
        <f t="shared" si="366"/>
        <v>0</v>
      </c>
      <c r="AA1722" s="48">
        <f t="shared" si="366"/>
        <v>0</v>
      </c>
      <c r="AB1722" s="48">
        <f t="shared" si="366"/>
        <v>0</v>
      </c>
      <c r="AC1722" s="48">
        <f t="shared" si="366"/>
        <v>0</v>
      </c>
      <c r="AD1722" s="48">
        <f t="shared" si="366"/>
        <v>6921</v>
      </c>
      <c r="AE1722" s="48">
        <f t="shared" si="366"/>
        <v>34850.11</v>
      </c>
      <c r="AF1722" s="48">
        <f t="shared" si="366"/>
        <v>3</v>
      </c>
      <c r="AG1722" s="48">
        <f t="shared" si="366"/>
        <v>984</v>
      </c>
      <c r="AH1722" s="48">
        <f t="shared" si="366"/>
        <v>0</v>
      </c>
      <c r="AI1722" s="48">
        <f t="shared" si="366"/>
        <v>0</v>
      </c>
      <c r="AJ1722" s="48">
        <f t="shared" si="366"/>
        <v>150440</v>
      </c>
      <c r="AK1722" s="48">
        <f t="shared" si="366"/>
        <v>31823.07</v>
      </c>
      <c r="AL1722" s="48">
        <f t="shared" si="366"/>
        <v>201293</v>
      </c>
      <c r="AM1722" s="48">
        <f t="shared" si="366"/>
        <v>156297.4</v>
      </c>
      <c r="AN1722" s="48">
        <f t="shared" si="366"/>
        <v>157624</v>
      </c>
      <c r="AO1722" s="48">
        <f t="shared" si="366"/>
        <v>45799.05</v>
      </c>
      <c r="AP1722" s="48">
        <f t="shared" si="366"/>
        <v>1</v>
      </c>
      <c r="AQ1722" s="48">
        <f t="shared" si="366"/>
        <v>140</v>
      </c>
      <c r="AR1722" s="48">
        <f t="shared" si="366"/>
        <v>0</v>
      </c>
      <c r="AS1722" s="48">
        <f t="shared" si="366"/>
        <v>0</v>
      </c>
      <c r="AT1722" s="48">
        <f t="shared" si="366"/>
        <v>778</v>
      </c>
      <c r="AU1722" s="48">
        <f t="shared" si="366"/>
        <v>8054.28</v>
      </c>
      <c r="AV1722" s="48">
        <f t="shared" si="366"/>
        <v>12018</v>
      </c>
      <c r="AW1722" s="48">
        <f t="shared" si="366"/>
        <v>1753.8799999999999</v>
      </c>
      <c r="AX1722" s="48">
        <f t="shared" si="366"/>
        <v>14091</v>
      </c>
      <c r="AY1722" s="48">
        <f t="shared" si="366"/>
        <v>43238.1</v>
      </c>
      <c r="AZ1722" s="48">
        <f t="shared" si="366"/>
        <v>26888</v>
      </c>
      <c r="BA1722" s="48">
        <f t="shared" si="366"/>
        <v>53186.259999999995</v>
      </c>
      <c r="BB1722" s="48">
        <f t="shared" si="366"/>
        <v>228181</v>
      </c>
      <c r="BC1722" s="48">
        <f t="shared" si="366"/>
        <v>209483.65999999997</v>
      </c>
    </row>
    <row r="1723" spans="1:55" x14ac:dyDescent="0.2">
      <c r="A1723" s="78">
        <v>42</v>
      </c>
      <c r="B1723" s="79" t="s">
        <v>117</v>
      </c>
      <c r="C1723" s="41">
        <f>E1723+G1723+I1723</f>
        <v>5</v>
      </c>
      <c r="D1723" s="41">
        <f>F1723+H1723+J1723</f>
        <v>3000</v>
      </c>
      <c r="E1723" s="42">
        <f>[3]DBS!E35</f>
        <v>0</v>
      </c>
      <c r="F1723" s="42">
        <f>[3]DBS!F35</f>
        <v>0</v>
      </c>
      <c r="G1723" s="42">
        <f>[3]DBS!G35</f>
        <v>0</v>
      </c>
      <c r="H1723" s="42">
        <f>[3]DBS!H35</f>
        <v>0</v>
      </c>
      <c r="I1723" s="42">
        <f>[3]DBS!I35</f>
        <v>5</v>
      </c>
      <c r="J1723" s="42">
        <f>[3]DBS!J35</f>
        <v>3000</v>
      </c>
      <c r="K1723" s="42">
        <f>[3]DBS!K35</f>
        <v>0</v>
      </c>
      <c r="L1723" s="42">
        <f>[3]DBS!L35</f>
        <v>0</v>
      </c>
      <c r="M1723" s="42">
        <f>[3]DBS!M35</f>
        <v>0</v>
      </c>
      <c r="N1723" s="42">
        <f>[3]DBS!N35</f>
        <v>43</v>
      </c>
      <c r="O1723" s="42">
        <f>[3]DBS!O35</f>
        <v>5220.8299700012449</v>
      </c>
      <c r="P1723" s="42">
        <f>[3]DBS!P35</f>
        <v>6</v>
      </c>
      <c r="Q1723" s="42">
        <f>[3]DBS!Q35</f>
        <v>120.5330092</v>
      </c>
      <c r="R1723" s="42">
        <f>[3]DBS!R35</f>
        <v>33</v>
      </c>
      <c r="S1723" s="42">
        <f>[3]DBS!S35</f>
        <v>3408.2239206999998</v>
      </c>
      <c r="T1723" s="42">
        <f>[3]DBS!T35</f>
        <v>4</v>
      </c>
      <c r="U1723" s="42">
        <f>[3]DBS!U35</f>
        <v>1692.0730401012447</v>
      </c>
      <c r="V1723" s="42">
        <f>[3]DBS!V35</f>
        <v>0</v>
      </c>
      <c r="W1723" s="42">
        <f>[3]DBS!W35</f>
        <v>0</v>
      </c>
      <c r="X1723" s="42">
        <f>[3]DBS!X35</f>
        <v>0</v>
      </c>
      <c r="Y1723" s="42">
        <f>[3]DBS!Y35</f>
        <v>0</v>
      </c>
      <c r="Z1723" s="42">
        <f>[3]DBS!Z35</f>
        <v>1723</v>
      </c>
      <c r="AA1723" s="42">
        <f>[3]DBS!AA35</f>
        <v>72444.382854036507</v>
      </c>
      <c r="AB1723" s="42">
        <f>[3]DBS!AB35</f>
        <v>0</v>
      </c>
      <c r="AC1723" s="42">
        <f>[3]DBS!AC35</f>
        <v>0</v>
      </c>
      <c r="AD1723" s="42">
        <f>[3]DBS!AD35</f>
        <v>1</v>
      </c>
      <c r="AE1723" s="42">
        <f>[3]DBS!AE35</f>
        <v>30.07</v>
      </c>
      <c r="AF1723" s="42">
        <f>[3]DBS!AF35</f>
        <v>0</v>
      </c>
      <c r="AG1723" s="42">
        <f>[3]DBS!AG35</f>
        <v>0</v>
      </c>
      <c r="AH1723" s="42">
        <f>[3]DBS!AH35</f>
        <v>0</v>
      </c>
      <c r="AI1723" s="42">
        <f>[3]DBS!AI35</f>
        <v>0</v>
      </c>
      <c r="AJ1723" s="42">
        <f>[3]DBS!AJ35</f>
        <v>0</v>
      </c>
      <c r="AK1723" s="42">
        <f>[3]DBS!AK35</f>
        <v>0</v>
      </c>
      <c r="AL1723" s="42">
        <f>[3]DBS!AL35</f>
        <v>1772</v>
      </c>
      <c r="AM1723" s="42">
        <f>[3]DBS!AM35</f>
        <v>80695.282824037757</v>
      </c>
      <c r="AN1723" s="42">
        <f>[3]DBS!AN35</f>
        <v>0</v>
      </c>
      <c r="AO1723" s="42">
        <f>[3]DBS!AO35</f>
        <v>0</v>
      </c>
      <c r="AP1723" s="42">
        <f>[3]DBS!AP35</f>
        <v>0</v>
      </c>
      <c r="AQ1723" s="42">
        <f>[3]DBS!AQ35</f>
        <v>0</v>
      </c>
      <c r="AR1723" s="42">
        <f>[3]DBS!AR35</f>
        <v>0</v>
      </c>
      <c r="AS1723" s="42">
        <f>[3]DBS!AS35</f>
        <v>0</v>
      </c>
      <c r="AT1723" s="42">
        <f>[3]DBS!AT35</f>
        <v>165</v>
      </c>
      <c r="AU1723" s="42">
        <f>[3]DBS!AU35</f>
        <v>7445.1903450000036</v>
      </c>
      <c r="AV1723" s="42">
        <f>[3]DBS!AV35</f>
        <v>0</v>
      </c>
      <c r="AW1723" s="42">
        <f>[3]DBS!AW35</f>
        <v>0</v>
      </c>
      <c r="AX1723" s="42">
        <f>[3]DBS!AX35</f>
        <v>2076</v>
      </c>
      <c r="AY1723" s="42">
        <f>[3]DBS!AY35</f>
        <v>34277.449664000269</v>
      </c>
      <c r="AZ1723" s="42">
        <f>[3]DBS!AZ35</f>
        <v>2241</v>
      </c>
      <c r="BA1723" s="42">
        <f>[3]DBS!BA35</f>
        <v>41722.640009000272</v>
      </c>
      <c r="BB1723" s="42">
        <f>[3]DBS!BB35</f>
        <v>4013</v>
      </c>
      <c r="BC1723" s="42">
        <f>[3]DBS!BC35</f>
        <v>122417.92283303803</v>
      </c>
    </row>
    <row r="1724" spans="1:55" x14ac:dyDescent="0.2">
      <c r="A1724" s="46"/>
      <c r="B1724" s="80" t="s">
        <v>118</v>
      </c>
      <c r="C1724" s="48">
        <f>C1723</f>
        <v>5</v>
      </c>
      <c r="D1724" s="48">
        <f t="shared" ref="D1724:BC1724" si="367">D1723</f>
        <v>3000</v>
      </c>
      <c r="E1724" s="48">
        <f t="shared" si="367"/>
        <v>0</v>
      </c>
      <c r="F1724" s="48">
        <f t="shared" si="367"/>
        <v>0</v>
      </c>
      <c r="G1724" s="48">
        <f t="shared" si="367"/>
        <v>0</v>
      </c>
      <c r="H1724" s="48">
        <f t="shared" si="367"/>
        <v>0</v>
      </c>
      <c r="I1724" s="48">
        <f t="shared" si="367"/>
        <v>5</v>
      </c>
      <c r="J1724" s="48">
        <f t="shared" si="367"/>
        <v>3000</v>
      </c>
      <c r="K1724" s="48"/>
      <c r="L1724" s="48"/>
      <c r="M1724" s="48"/>
      <c r="N1724" s="48">
        <f t="shared" si="367"/>
        <v>43</v>
      </c>
      <c r="O1724" s="48">
        <f t="shared" si="367"/>
        <v>5220.8299700012449</v>
      </c>
      <c r="P1724" s="48">
        <f t="shared" si="367"/>
        <v>6</v>
      </c>
      <c r="Q1724" s="48">
        <f t="shared" si="367"/>
        <v>120.5330092</v>
      </c>
      <c r="R1724" s="48">
        <f t="shared" si="367"/>
        <v>33</v>
      </c>
      <c r="S1724" s="48">
        <f t="shared" si="367"/>
        <v>3408.2239206999998</v>
      </c>
      <c r="T1724" s="48">
        <f t="shared" si="367"/>
        <v>4</v>
      </c>
      <c r="U1724" s="48">
        <f t="shared" si="367"/>
        <v>1692.0730401012447</v>
      </c>
      <c r="V1724" s="48">
        <f t="shared" si="367"/>
        <v>0</v>
      </c>
      <c r="W1724" s="48">
        <f t="shared" si="367"/>
        <v>0</v>
      </c>
      <c r="X1724" s="48">
        <f t="shared" si="367"/>
        <v>0</v>
      </c>
      <c r="Y1724" s="48">
        <f t="shared" si="367"/>
        <v>0</v>
      </c>
      <c r="Z1724" s="48">
        <f t="shared" si="367"/>
        <v>1723</v>
      </c>
      <c r="AA1724" s="48">
        <f t="shared" si="367"/>
        <v>72444.382854036507</v>
      </c>
      <c r="AB1724" s="48">
        <f t="shared" si="367"/>
        <v>0</v>
      </c>
      <c r="AC1724" s="48">
        <f t="shared" si="367"/>
        <v>0</v>
      </c>
      <c r="AD1724" s="48">
        <f t="shared" si="367"/>
        <v>1</v>
      </c>
      <c r="AE1724" s="48">
        <f t="shared" si="367"/>
        <v>30.07</v>
      </c>
      <c r="AF1724" s="48">
        <f t="shared" si="367"/>
        <v>0</v>
      </c>
      <c r="AG1724" s="48">
        <f t="shared" si="367"/>
        <v>0</v>
      </c>
      <c r="AH1724" s="48">
        <f t="shared" si="367"/>
        <v>0</v>
      </c>
      <c r="AI1724" s="48">
        <f t="shared" si="367"/>
        <v>0</v>
      </c>
      <c r="AJ1724" s="48">
        <f t="shared" si="367"/>
        <v>0</v>
      </c>
      <c r="AK1724" s="48">
        <f t="shared" si="367"/>
        <v>0</v>
      </c>
      <c r="AL1724" s="48">
        <f t="shared" si="367"/>
        <v>1772</v>
      </c>
      <c r="AM1724" s="48">
        <f t="shared" si="367"/>
        <v>80695.282824037757</v>
      </c>
      <c r="AN1724" s="48">
        <f t="shared" si="367"/>
        <v>0</v>
      </c>
      <c r="AO1724" s="48">
        <f t="shared" si="367"/>
        <v>0</v>
      </c>
      <c r="AP1724" s="48">
        <f t="shared" si="367"/>
        <v>0</v>
      </c>
      <c r="AQ1724" s="48">
        <f t="shared" si="367"/>
        <v>0</v>
      </c>
      <c r="AR1724" s="48">
        <f t="shared" si="367"/>
        <v>0</v>
      </c>
      <c r="AS1724" s="48">
        <f t="shared" si="367"/>
        <v>0</v>
      </c>
      <c r="AT1724" s="48">
        <f t="shared" si="367"/>
        <v>165</v>
      </c>
      <c r="AU1724" s="48">
        <f t="shared" si="367"/>
        <v>7445.1903450000036</v>
      </c>
      <c r="AV1724" s="48">
        <f t="shared" si="367"/>
        <v>0</v>
      </c>
      <c r="AW1724" s="48">
        <f t="shared" si="367"/>
        <v>0</v>
      </c>
      <c r="AX1724" s="48">
        <f t="shared" si="367"/>
        <v>2076</v>
      </c>
      <c r="AY1724" s="48">
        <f t="shared" si="367"/>
        <v>34277.449664000269</v>
      </c>
      <c r="AZ1724" s="48">
        <f t="shared" si="367"/>
        <v>2241</v>
      </c>
      <c r="BA1724" s="48">
        <f t="shared" si="367"/>
        <v>41722.640009000272</v>
      </c>
      <c r="BB1724" s="48">
        <f t="shared" si="367"/>
        <v>4013</v>
      </c>
      <c r="BC1724" s="48">
        <f t="shared" si="367"/>
        <v>122417.92283303803</v>
      </c>
    </row>
    <row r="1725" spans="1:55" x14ac:dyDescent="0.2">
      <c r="A1725" s="78">
        <v>43</v>
      </c>
      <c r="B1725" s="40" t="s">
        <v>151</v>
      </c>
      <c r="C1725" s="41">
        <f>E1725+G1725+I1725</f>
        <v>0</v>
      </c>
      <c r="D1725" s="41">
        <f>F1725+H1725+J1725</f>
        <v>0</v>
      </c>
      <c r="E1725" s="42">
        <v>0</v>
      </c>
      <c r="F1725" s="42">
        <v>0</v>
      </c>
      <c r="G1725" s="42">
        <v>0</v>
      </c>
      <c r="H1725" s="42">
        <v>0</v>
      </c>
      <c r="I1725" s="42">
        <v>0</v>
      </c>
      <c r="J1725" s="42">
        <v>0</v>
      </c>
      <c r="K1725" s="42">
        <v>0</v>
      </c>
      <c r="L1725" s="42">
        <v>0</v>
      </c>
      <c r="M1725" s="42">
        <v>0</v>
      </c>
      <c r="N1725" s="42">
        <v>0</v>
      </c>
      <c r="O1725" s="42">
        <v>0</v>
      </c>
      <c r="P1725" s="42">
        <v>0</v>
      </c>
      <c r="Q1725" s="42">
        <v>0</v>
      </c>
      <c r="R1725" s="42">
        <v>0</v>
      </c>
      <c r="S1725" s="42">
        <v>0</v>
      </c>
      <c r="T1725" s="42">
        <v>0</v>
      </c>
      <c r="U1725" s="42">
        <v>0</v>
      </c>
      <c r="V1725" s="42">
        <v>0</v>
      </c>
      <c r="W1725" s="42">
        <v>0</v>
      </c>
      <c r="X1725" s="42">
        <v>0</v>
      </c>
      <c r="Y1725" s="42">
        <v>0</v>
      </c>
      <c r="Z1725" s="42">
        <v>0</v>
      </c>
      <c r="AA1725" s="42">
        <v>0</v>
      </c>
      <c r="AB1725" s="42">
        <v>0</v>
      </c>
      <c r="AC1725" s="42">
        <v>0</v>
      </c>
      <c r="AD1725" s="42">
        <v>0</v>
      </c>
      <c r="AE1725" s="42">
        <v>0</v>
      </c>
      <c r="AF1725" s="42">
        <v>0</v>
      </c>
      <c r="AG1725" s="42">
        <v>0</v>
      </c>
      <c r="AH1725" s="42">
        <v>0</v>
      </c>
      <c r="AI1725" s="42">
        <v>0</v>
      </c>
      <c r="AJ1725" s="42">
        <v>0</v>
      </c>
      <c r="AK1725" s="42">
        <v>0</v>
      </c>
      <c r="AL1725" s="42">
        <v>0</v>
      </c>
      <c r="AM1725" s="42">
        <v>0</v>
      </c>
      <c r="AN1725" s="42">
        <v>0</v>
      </c>
      <c r="AO1725" s="42">
        <v>0</v>
      </c>
      <c r="AP1725" s="42">
        <v>0</v>
      </c>
      <c r="AQ1725" s="42">
        <v>0</v>
      </c>
      <c r="AR1725" s="42">
        <v>0</v>
      </c>
      <c r="AS1725" s="42">
        <v>0</v>
      </c>
      <c r="AT1725" s="42">
        <v>0</v>
      </c>
      <c r="AU1725" s="42">
        <v>0</v>
      </c>
      <c r="AV1725" s="42">
        <v>0</v>
      </c>
      <c r="AW1725" s="42">
        <v>0</v>
      </c>
      <c r="AX1725" s="42">
        <v>0</v>
      </c>
      <c r="AY1725" s="42">
        <v>0</v>
      </c>
      <c r="AZ1725" s="42">
        <v>0</v>
      </c>
      <c r="BA1725" s="42">
        <v>0</v>
      </c>
      <c r="BB1725" s="42">
        <v>0</v>
      </c>
      <c r="BC1725" s="42">
        <v>0</v>
      </c>
    </row>
    <row r="1726" spans="1:55" x14ac:dyDescent="0.2">
      <c r="A1726" s="46"/>
      <c r="B1726" s="80" t="s">
        <v>152</v>
      </c>
      <c r="C1726" s="48">
        <f>C1725</f>
        <v>0</v>
      </c>
      <c r="D1726" s="48">
        <f t="shared" ref="D1726:BC1726" si="368">D1725</f>
        <v>0</v>
      </c>
      <c r="E1726" s="48">
        <f t="shared" si="368"/>
        <v>0</v>
      </c>
      <c r="F1726" s="48">
        <f t="shared" si="368"/>
        <v>0</v>
      </c>
      <c r="G1726" s="48">
        <f t="shared" si="368"/>
        <v>0</v>
      </c>
      <c r="H1726" s="48">
        <f t="shared" si="368"/>
        <v>0</v>
      </c>
      <c r="I1726" s="48">
        <f t="shared" si="368"/>
        <v>0</v>
      </c>
      <c r="J1726" s="48">
        <f t="shared" si="368"/>
        <v>0</v>
      </c>
      <c r="K1726" s="48"/>
      <c r="L1726" s="48"/>
      <c r="M1726" s="48"/>
      <c r="N1726" s="48">
        <f t="shared" si="368"/>
        <v>0</v>
      </c>
      <c r="O1726" s="48">
        <f t="shared" si="368"/>
        <v>0</v>
      </c>
      <c r="P1726" s="48">
        <f t="shared" si="368"/>
        <v>0</v>
      </c>
      <c r="Q1726" s="48">
        <f t="shared" si="368"/>
        <v>0</v>
      </c>
      <c r="R1726" s="48">
        <f t="shared" si="368"/>
        <v>0</v>
      </c>
      <c r="S1726" s="48">
        <f t="shared" si="368"/>
        <v>0</v>
      </c>
      <c r="T1726" s="48">
        <f t="shared" si="368"/>
        <v>0</v>
      </c>
      <c r="U1726" s="48">
        <f t="shared" si="368"/>
        <v>0</v>
      </c>
      <c r="V1726" s="48">
        <f t="shared" si="368"/>
        <v>0</v>
      </c>
      <c r="W1726" s="48">
        <f t="shared" si="368"/>
        <v>0</v>
      </c>
      <c r="X1726" s="48">
        <f t="shared" si="368"/>
        <v>0</v>
      </c>
      <c r="Y1726" s="48">
        <f t="shared" si="368"/>
        <v>0</v>
      </c>
      <c r="Z1726" s="48">
        <f t="shared" si="368"/>
        <v>0</v>
      </c>
      <c r="AA1726" s="48">
        <f t="shared" si="368"/>
        <v>0</v>
      </c>
      <c r="AB1726" s="48">
        <f t="shared" si="368"/>
        <v>0</v>
      </c>
      <c r="AC1726" s="48">
        <f t="shared" si="368"/>
        <v>0</v>
      </c>
      <c r="AD1726" s="48">
        <f t="shared" si="368"/>
        <v>0</v>
      </c>
      <c r="AE1726" s="48">
        <f t="shared" si="368"/>
        <v>0</v>
      </c>
      <c r="AF1726" s="48">
        <f t="shared" si="368"/>
        <v>0</v>
      </c>
      <c r="AG1726" s="48">
        <f t="shared" si="368"/>
        <v>0</v>
      </c>
      <c r="AH1726" s="48">
        <f t="shared" si="368"/>
        <v>0</v>
      </c>
      <c r="AI1726" s="48">
        <f t="shared" si="368"/>
        <v>0</v>
      </c>
      <c r="AJ1726" s="48">
        <f t="shared" si="368"/>
        <v>0</v>
      </c>
      <c r="AK1726" s="48">
        <f t="shared" si="368"/>
        <v>0</v>
      </c>
      <c r="AL1726" s="48">
        <f t="shared" si="368"/>
        <v>0</v>
      </c>
      <c r="AM1726" s="48">
        <f t="shared" si="368"/>
        <v>0</v>
      </c>
      <c r="AN1726" s="48">
        <f t="shared" si="368"/>
        <v>0</v>
      </c>
      <c r="AO1726" s="48">
        <f t="shared" si="368"/>
        <v>0</v>
      </c>
      <c r="AP1726" s="48">
        <f t="shared" si="368"/>
        <v>0</v>
      </c>
      <c r="AQ1726" s="48">
        <f t="shared" si="368"/>
        <v>0</v>
      </c>
      <c r="AR1726" s="48">
        <f t="shared" si="368"/>
        <v>0</v>
      </c>
      <c r="AS1726" s="48">
        <f t="shared" si="368"/>
        <v>0</v>
      </c>
      <c r="AT1726" s="48">
        <f t="shared" si="368"/>
        <v>0</v>
      </c>
      <c r="AU1726" s="48">
        <f t="shared" si="368"/>
        <v>0</v>
      </c>
      <c r="AV1726" s="48">
        <f t="shared" si="368"/>
        <v>0</v>
      </c>
      <c r="AW1726" s="48">
        <f t="shared" si="368"/>
        <v>0</v>
      </c>
      <c r="AX1726" s="48">
        <f t="shared" si="368"/>
        <v>0</v>
      </c>
      <c r="AY1726" s="48">
        <f t="shared" si="368"/>
        <v>0</v>
      </c>
      <c r="AZ1726" s="48">
        <f t="shared" si="368"/>
        <v>0</v>
      </c>
      <c r="BA1726" s="48">
        <f t="shared" si="368"/>
        <v>0</v>
      </c>
      <c r="BB1726" s="48">
        <f t="shared" si="368"/>
        <v>0</v>
      </c>
      <c r="BC1726" s="48">
        <f t="shared" si="368"/>
        <v>0</v>
      </c>
    </row>
    <row r="1727" spans="1:55" x14ac:dyDescent="0.2">
      <c r="A1727" s="39">
        <v>44</v>
      </c>
      <c r="B1727" s="40" t="s">
        <v>121</v>
      </c>
      <c r="C1727" s="41">
        <f>E1727+G1727+I1727</f>
        <v>4255</v>
      </c>
      <c r="D1727" s="41">
        <f>F1727+H1727+J1727</f>
        <v>6303.7400000000007</v>
      </c>
      <c r="E1727" s="42">
        <f>[3]MGB!E35</f>
        <v>4254</v>
      </c>
      <c r="F1727" s="42">
        <f>[3]MGB!F35</f>
        <v>6298.72</v>
      </c>
      <c r="G1727" s="42">
        <f>[3]MGB!G35</f>
        <v>1</v>
      </c>
      <c r="H1727" s="42">
        <f>[3]MGB!H35</f>
        <v>5.0199999999999996</v>
      </c>
      <c r="I1727" s="42">
        <f>[3]MGB!I35</f>
        <v>0</v>
      </c>
      <c r="J1727" s="42">
        <f>[3]MGB!J35</f>
        <v>0</v>
      </c>
      <c r="K1727" s="42">
        <f>[3]MGB!K35</f>
        <v>0</v>
      </c>
      <c r="L1727" s="42">
        <f>[3]MGB!L35</f>
        <v>0</v>
      </c>
      <c r="M1727" s="42">
        <f>[3]MGB!M35</f>
        <v>0</v>
      </c>
      <c r="N1727" s="42">
        <f>[3]MGB!N35</f>
        <v>387</v>
      </c>
      <c r="O1727" s="42">
        <f>[3]MGB!O35</f>
        <v>2383.58</v>
      </c>
      <c r="P1727" s="42">
        <f>[3]MGB!P35</f>
        <v>369</v>
      </c>
      <c r="Q1727" s="42">
        <f>[3]MGB!Q35</f>
        <v>1799.99</v>
      </c>
      <c r="R1727" s="42">
        <f>[3]MGB!R35</f>
        <v>18</v>
      </c>
      <c r="S1727" s="42">
        <f>[3]MGB!S35</f>
        <v>583.59</v>
      </c>
      <c r="T1727" s="42">
        <f>[3]MGB!T35</f>
        <v>0</v>
      </c>
      <c r="U1727" s="42">
        <f>[3]MGB!U35</f>
        <v>0</v>
      </c>
      <c r="V1727" s="42">
        <f>[3]MGB!V35</f>
        <v>0</v>
      </c>
      <c r="W1727" s="42">
        <f>[3]MGB!W35</f>
        <v>0</v>
      </c>
      <c r="X1727" s="42">
        <f>[3]MGB!X35</f>
        <v>0</v>
      </c>
      <c r="Y1727" s="42">
        <f>[3]MGB!Y35</f>
        <v>0</v>
      </c>
      <c r="Z1727" s="42">
        <f>[3]MGB!Z35</f>
        <v>0</v>
      </c>
      <c r="AA1727" s="42">
        <f>[3]MGB!AA35</f>
        <v>0</v>
      </c>
      <c r="AB1727" s="42">
        <f>[3]MGB!AB35</f>
        <v>13</v>
      </c>
      <c r="AC1727" s="42">
        <f>[3]MGB!AC35</f>
        <v>33.35</v>
      </c>
      <c r="AD1727" s="42">
        <f>[3]MGB!AD35</f>
        <v>531</v>
      </c>
      <c r="AE1727" s="42">
        <f>[3]MGB!AE35</f>
        <v>8107.27</v>
      </c>
      <c r="AF1727" s="42">
        <f>[3]MGB!AF35</f>
        <v>0</v>
      </c>
      <c r="AG1727" s="42">
        <f>[3]MGB!AG35</f>
        <v>0</v>
      </c>
      <c r="AH1727" s="42">
        <f>[3]MGB!AH35</f>
        <v>0</v>
      </c>
      <c r="AI1727" s="42">
        <f>[3]MGB!AI35</f>
        <v>0</v>
      </c>
      <c r="AJ1727" s="42">
        <f>[3]MGB!AJ35</f>
        <v>94</v>
      </c>
      <c r="AK1727" s="42">
        <f>[3]MGB!AK35</f>
        <v>446.86</v>
      </c>
      <c r="AL1727" s="42">
        <f>[3]MGB!AL35</f>
        <v>5280</v>
      </c>
      <c r="AM1727" s="42">
        <f>[3]MGB!AM35</f>
        <v>17274.800000000003</v>
      </c>
      <c r="AN1727" s="42">
        <f>[3]MGB!AN35</f>
        <v>1720</v>
      </c>
      <c r="AO1727" s="42">
        <f>[3]MGB!AO35</f>
        <v>7436.09</v>
      </c>
      <c r="AP1727" s="42">
        <f>[3]MGB!AP35</f>
        <v>0</v>
      </c>
      <c r="AQ1727" s="42">
        <f>[3]MGB!AQ35</f>
        <v>0</v>
      </c>
      <c r="AR1727" s="42">
        <f>[3]MGB!AR35</f>
        <v>0</v>
      </c>
      <c r="AS1727" s="42">
        <f>[3]MGB!AS35</f>
        <v>0</v>
      </c>
      <c r="AT1727" s="42">
        <f>[3]MGB!AT35</f>
        <v>72</v>
      </c>
      <c r="AU1727" s="42">
        <f>[3]MGB!AU35</f>
        <v>1586.78</v>
      </c>
      <c r="AV1727" s="42">
        <f>[3]MGB!AV35</f>
        <v>58</v>
      </c>
      <c r="AW1727" s="42">
        <f>[3]MGB!AW35</f>
        <v>78.64</v>
      </c>
      <c r="AX1727" s="42">
        <f>[3]MGB!AX35</f>
        <v>232</v>
      </c>
      <c r="AY1727" s="42">
        <f>[3]MGB!AY35</f>
        <v>743.07</v>
      </c>
      <c r="AZ1727" s="42">
        <f>[3]MGB!AZ35</f>
        <v>362</v>
      </c>
      <c r="BA1727" s="42">
        <f>[3]MGB!BA35</f>
        <v>2408.4900000000002</v>
      </c>
      <c r="BB1727" s="42">
        <f>[3]MGB!BB35</f>
        <v>5642</v>
      </c>
      <c r="BC1727" s="42">
        <f>[3]MGB!BC35</f>
        <v>19683.290000000005</v>
      </c>
    </row>
    <row r="1728" spans="1:55" x14ac:dyDescent="0.2">
      <c r="A1728" s="39">
        <v>45</v>
      </c>
      <c r="B1728" s="40" t="s">
        <v>122</v>
      </c>
      <c r="C1728" s="41">
        <f>E1728+G1728+I1728</f>
        <v>0</v>
      </c>
      <c r="D1728" s="41">
        <f>F1728+H1728+J1728</f>
        <v>0</v>
      </c>
      <c r="E1728" s="42">
        <f>[3]VKGB!E35</f>
        <v>0</v>
      </c>
      <c r="F1728" s="42">
        <f>[3]VKGB!F35</f>
        <v>0</v>
      </c>
      <c r="G1728" s="42">
        <f>[3]VKGB!G35</f>
        <v>0</v>
      </c>
      <c r="H1728" s="42">
        <f>[3]VKGB!H35</f>
        <v>0</v>
      </c>
      <c r="I1728" s="42">
        <f>[3]VKGB!I35</f>
        <v>0</v>
      </c>
      <c r="J1728" s="42">
        <f>[3]VKGB!J35</f>
        <v>0</v>
      </c>
      <c r="K1728" s="42">
        <f>[3]VKGB!K35</f>
        <v>0</v>
      </c>
      <c r="L1728" s="42">
        <f>[3]VKGB!L35</f>
        <v>0</v>
      </c>
      <c r="M1728" s="42">
        <f>[3]VKGB!M35</f>
        <v>0</v>
      </c>
      <c r="N1728" s="42">
        <f>[3]VKGB!N35</f>
        <v>0</v>
      </c>
      <c r="O1728" s="42">
        <f>[3]VKGB!O35</f>
        <v>0</v>
      </c>
      <c r="P1728" s="42">
        <f>[3]VKGB!P35</f>
        <v>0</v>
      </c>
      <c r="Q1728" s="42">
        <f>[3]VKGB!Q35</f>
        <v>0</v>
      </c>
      <c r="R1728" s="42">
        <f>[3]VKGB!R35</f>
        <v>0</v>
      </c>
      <c r="S1728" s="42">
        <f>[3]VKGB!S35</f>
        <v>0</v>
      </c>
      <c r="T1728" s="42">
        <f>[3]VKGB!T35</f>
        <v>0</v>
      </c>
      <c r="U1728" s="42">
        <f>[3]VKGB!U35</f>
        <v>0</v>
      </c>
      <c r="V1728" s="42">
        <f>[3]VKGB!V35</f>
        <v>0</v>
      </c>
      <c r="W1728" s="42">
        <f>[3]VKGB!W35</f>
        <v>0</v>
      </c>
      <c r="X1728" s="42">
        <f>[3]VKGB!X35</f>
        <v>0</v>
      </c>
      <c r="Y1728" s="42">
        <f>[3]VKGB!Y35</f>
        <v>0</v>
      </c>
      <c r="Z1728" s="42">
        <f>[3]VKGB!Z35</f>
        <v>0</v>
      </c>
      <c r="AA1728" s="42">
        <f>[3]VKGB!AA35</f>
        <v>0</v>
      </c>
      <c r="AB1728" s="42">
        <f>[3]VKGB!AB35</f>
        <v>0</v>
      </c>
      <c r="AC1728" s="42">
        <f>[3]VKGB!AC35</f>
        <v>0</v>
      </c>
      <c r="AD1728" s="42">
        <f>[3]VKGB!AD35</f>
        <v>0</v>
      </c>
      <c r="AE1728" s="42">
        <f>[3]VKGB!AE35</f>
        <v>0</v>
      </c>
      <c r="AF1728" s="42">
        <f>[3]VKGB!AF35</f>
        <v>0</v>
      </c>
      <c r="AG1728" s="42">
        <f>[3]VKGB!AG35</f>
        <v>0</v>
      </c>
      <c r="AH1728" s="42">
        <f>[3]VKGB!AH35</f>
        <v>0</v>
      </c>
      <c r="AI1728" s="42">
        <f>[3]VKGB!AI35</f>
        <v>0</v>
      </c>
      <c r="AJ1728" s="42">
        <f>[3]VKGB!AJ35</f>
        <v>0</v>
      </c>
      <c r="AK1728" s="42">
        <f>[3]VKGB!AK35</f>
        <v>0</v>
      </c>
      <c r="AL1728" s="42">
        <f>[3]VKGB!AL35</f>
        <v>0</v>
      </c>
      <c r="AM1728" s="42">
        <f>[3]VKGB!AM35</f>
        <v>0</v>
      </c>
      <c r="AN1728" s="42">
        <f>[3]VKGB!AN35</f>
        <v>0</v>
      </c>
      <c r="AO1728" s="42">
        <f>[3]VKGB!AO35</f>
        <v>0</v>
      </c>
      <c r="AP1728" s="42">
        <f>[3]VKGB!AP35</f>
        <v>0</v>
      </c>
      <c r="AQ1728" s="42">
        <f>[3]VKGB!AQ35</f>
        <v>0</v>
      </c>
      <c r="AR1728" s="42">
        <f>[3]VKGB!AR35</f>
        <v>0</v>
      </c>
      <c r="AS1728" s="42">
        <f>[3]VKGB!AS35</f>
        <v>0</v>
      </c>
      <c r="AT1728" s="42">
        <f>[3]VKGB!AT35</f>
        <v>0</v>
      </c>
      <c r="AU1728" s="42">
        <f>[3]VKGB!AU35</f>
        <v>0</v>
      </c>
      <c r="AV1728" s="42">
        <f>[3]VKGB!AV35</f>
        <v>0</v>
      </c>
      <c r="AW1728" s="42">
        <f>[3]VKGB!AW35</f>
        <v>0</v>
      </c>
      <c r="AX1728" s="42">
        <f>[3]VKGB!AX35</f>
        <v>0</v>
      </c>
      <c r="AY1728" s="42">
        <f>[3]VKGB!AY35</f>
        <v>0</v>
      </c>
      <c r="AZ1728" s="42">
        <f>[3]VKGB!AZ35</f>
        <v>0</v>
      </c>
      <c r="BA1728" s="42">
        <f>[3]VKGB!BA35</f>
        <v>0</v>
      </c>
      <c r="BB1728" s="42">
        <f>[3]VKGB!BB35</f>
        <v>0</v>
      </c>
      <c r="BC1728" s="42">
        <f>[3]VKGB!BC35</f>
        <v>0</v>
      </c>
    </row>
    <row r="1729" spans="1:55" x14ac:dyDescent="0.2">
      <c r="A1729" s="61"/>
      <c r="B1729" s="47" t="s">
        <v>124</v>
      </c>
      <c r="C1729" s="48">
        <f t="shared" ref="C1729:H1729" si="369">SUM(C1727:C1728)</f>
        <v>4255</v>
      </c>
      <c r="D1729" s="48">
        <f t="shared" si="369"/>
        <v>6303.7400000000007</v>
      </c>
      <c r="E1729" s="48">
        <f t="shared" si="369"/>
        <v>4254</v>
      </c>
      <c r="F1729" s="48">
        <f t="shared" si="369"/>
        <v>6298.72</v>
      </c>
      <c r="G1729" s="48">
        <f t="shared" si="369"/>
        <v>1</v>
      </c>
      <c r="H1729" s="48">
        <f t="shared" si="369"/>
        <v>5.0199999999999996</v>
      </c>
      <c r="I1729" s="48">
        <f t="shared" ref="I1729:AX1729" si="370">SUM(I1727:I1728)</f>
        <v>0</v>
      </c>
      <c r="J1729" s="48">
        <f t="shared" si="370"/>
        <v>0</v>
      </c>
      <c r="K1729" s="48"/>
      <c r="L1729" s="48"/>
      <c r="M1729" s="48"/>
      <c r="N1729" s="48">
        <f t="shared" si="370"/>
        <v>387</v>
      </c>
      <c r="O1729" s="48">
        <f t="shared" si="370"/>
        <v>2383.58</v>
      </c>
      <c r="P1729" s="48">
        <f t="shared" si="370"/>
        <v>369</v>
      </c>
      <c r="Q1729" s="48">
        <f t="shared" si="370"/>
        <v>1799.99</v>
      </c>
      <c r="R1729" s="48">
        <f t="shared" si="370"/>
        <v>18</v>
      </c>
      <c r="S1729" s="48">
        <f t="shared" si="370"/>
        <v>583.59</v>
      </c>
      <c r="T1729" s="48">
        <f t="shared" si="370"/>
        <v>0</v>
      </c>
      <c r="U1729" s="48">
        <f t="shared" si="370"/>
        <v>0</v>
      </c>
      <c r="V1729" s="48">
        <f t="shared" si="370"/>
        <v>0</v>
      </c>
      <c r="W1729" s="48">
        <f t="shared" si="370"/>
        <v>0</v>
      </c>
      <c r="X1729" s="48">
        <f t="shared" si="370"/>
        <v>0</v>
      </c>
      <c r="Y1729" s="48">
        <f t="shared" si="370"/>
        <v>0</v>
      </c>
      <c r="Z1729" s="48">
        <f t="shared" si="370"/>
        <v>0</v>
      </c>
      <c r="AA1729" s="48">
        <f t="shared" si="370"/>
        <v>0</v>
      </c>
      <c r="AB1729" s="48">
        <f t="shared" si="370"/>
        <v>13</v>
      </c>
      <c r="AC1729" s="48">
        <f t="shared" si="370"/>
        <v>33.35</v>
      </c>
      <c r="AD1729" s="48">
        <f t="shared" si="370"/>
        <v>531</v>
      </c>
      <c r="AE1729" s="48">
        <f t="shared" si="370"/>
        <v>8107.27</v>
      </c>
      <c r="AF1729" s="48">
        <f t="shared" si="370"/>
        <v>0</v>
      </c>
      <c r="AG1729" s="48">
        <f t="shared" si="370"/>
        <v>0</v>
      </c>
      <c r="AH1729" s="48">
        <f t="shared" si="370"/>
        <v>0</v>
      </c>
      <c r="AI1729" s="48">
        <f t="shared" si="370"/>
        <v>0</v>
      </c>
      <c r="AJ1729" s="48">
        <f t="shared" si="370"/>
        <v>94</v>
      </c>
      <c r="AK1729" s="48">
        <f t="shared" si="370"/>
        <v>446.86</v>
      </c>
      <c r="AL1729" s="48">
        <f t="shared" si="370"/>
        <v>5280</v>
      </c>
      <c r="AM1729" s="48">
        <f t="shared" si="370"/>
        <v>17274.800000000003</v>
      </c>
      <c r="AN1729" s="48">
        <f t="shared" si="370"/>
        <v>1720</v>
      </c>
      <c r="AO1729" s="48">
        <f t="shared" si="370"/>
        <v>7436.09</v>
      </c>
      <c r="AP1729" s="48">
        <f t="shared" si="370"/>
        <v>0</v>
      </c>
      <c r="AQ1729" s="48">
        <f t="shared" si="370"/>
        <v>0</v>
      </c>
      <c r="AR1729" s="48">
        <f t="shared" si="370"/>
        <v>0</v>
      </c>
      <c r="AS1729" s="48">
        <f t="shared" si="370"/>
        <v>0</v>
      </c>
      <c r="AT1729" s="48">
        <f t="shared" si="370"/>
        <v>72</v>
      </c>
      <c r="AU1729" s="48">
        <f t="shared" si="370"/>
        <v>1586.78</v>
      </c>
      <c r="AV1729" s="48">
        <f t="shared" si="370"/>
        <v>58</v>
      </c>
      <c r="AW1729" s="48">
        <f t="shared" si="370"/>
        <v>78.64</v>
      </c>
      <c r="AX1729" s="48">
        <f t="shared" si="370"/>
        <v>232</v>
      </c>
      <c r="AY1729" s="48">
        <f>SUM(AY1727:AY1728)</f>
        <v>743.07</v>
      </c>
      <c r="AZ1729" s="48">
        <f>SUM(AZ1727:AZ1728)</f>
        <v>362</v>
      </c>
      <c r="BA1729" s="48">
        <f>SUM(BA1727:BA1728)</f>
        <v>2408.4900000000002</v>
      </c>
      <c r="BB1729" s="48">
        <f>SUM(BB1727:BB1728)</f>
        <v>5642</v>
      </c>
      <c r="BC1729" s="48">
        <f>SUM(BC1727:BC1728)</f>
        <v>19683.290000000005</v>
      </c>
    </row>
    <row r="1730" spans="1:55" x14ac:dyDescent="0.2">
      <c r="A1730" s="39">
        <v>46</v>
      </c>
      <c r="B1730" s="40" t="s">
        <v>125</v>
      </c>
      <c r="C1730" s="41">
        <f>E1730+G1730+I1730</f>
        <v>1131974</v>
      </c>
      <c r="D1730" s="41">
        <f>F1730+H1730+J1730</f>
        <v>233781.6</v>
      </c>
      <c r="E1730" s="42">
        <f>[3]MSCOOP!E35</f>
        <v>1083376</v>
      </c>
      <c r="F1730" s="42">
        <f>[3]MSCOOP!F35</f>
        <v>178289.6</v>
      </c>
      <c r="G1730" s="42">
        <f>[3]MSCOOP!G35</f>
        <v>48598</v>
      </c>
      <c r="H1730" s="42">
        <f>[3]MSCOOP!H35</f>
        <v>55492</v>
      </c>
      <c r="I1730" s="42">
        <f>[3]MSCOOP!I35</f>
        <v>0</v>
      </c>
      <c r="J1730" s="42">
        <f>[3]MSCOOP!J35</f>
        <v>0</v>
      </c>
      <c r="K1730" s="42">
        <f>[3]MSCOOP!K35</f>
        <v>0</v>
      </c>
      <c r="L1730" s="42">
        <f>[3]MSCOOP!L35</f>
        <v>0</v>
      </c>
      <c r="M1730" s="42">
        <f>[3]MSCOOP!M35</f>
        <v>0</v>
      </c>
      <c r="N1730" s="42">
        <f>[3]MSCOOP!N35</f>
        <v>0</v>
      </c>
      <c r="O1730" s="42">
        <f>[3]MSCOOP!O35</f>
        <v>0</v>
      </c>
      <c r="P1730" s="42">
        <f>[3]MSCOOP!P35</f>
        <v>0</v>
      </c>
      <c r="Q1730" s="42">
        <f>[3]MSCOOP!Q35</f>
        <v>0</v>
      </c>
      <c r="R1730" s="42">
        <f>[3]MSCOOP!R35</f>
        <v>0</v>
      </c>
      <c r="S1730" s="42">
        <f>[3]MSCOOP!S35</f>
        <v>0</v>
      </c>
      <c r="T1730" s="42">
        <f>[3]MSCOOP!T35</f>
        <v>0</v>
      </c>
      <c r="U1730" s="42">
        <f>[3]MSCOOP!U35</f>
        <v>0</v>
      </c>
      <c r="V1730" s="42">
        <f>[3]MSCOOP!V35</f>
        <v>0</v>
      </c>
      <c r="W1730" s="42">
        <f>[3]MSCOOP!W35</f>
        <v>0</v>
      </c>
      <c r="X1730" s="42">
        <f>[3]MSCOOP!X35</f>
        <v>0</v>
      </c>
      <c r="Y1730" s="42">
        <f>[3]MSCOOP!Y35</f>
        <v>0</v>
      </c>
      <c r="Z1730" s="42">
        <f>[3]MSCOOP!Z35</f>
        <v>0</v>
      </c>
      <c r="AA1730" s="42">
        <f>[3]MSCOOP!AA35</f>
        <v>0</v>
      </c>
      <c r="AB1730" s="42">
        <f>[3]MSCOOP!AB35</f>
        <v>0</v>
      </c>
      <c r="AC1730" s="42">
        <f>[3]MSCOOP!AC35</f>
        <v>0</v>
      </c>
      <c r="AD1730" s="42">
        <f>[3]MSCOOP!AD35</f>
        <v>0</v>
      </c>
      <c r="AE1730" s="42">
        <f>[3]MSCOOP!AE35</f>
        <v>0</v>
      </c>
      <c r="AF1730" s="42">
        <f>[3]MSCOOP!AF35</f>
        <v>0</v>
      </c>
      <c r="AG1730" s="42">
        <f>[3]MSCOOP!AG35</f>
        <v>0</v>
      </c>
      <c r="AH1730" s="42">
        <f>[3]MSCOOP!AH35</f>
        <v>0</v>
      </c>
      <c r="AI1730" s="42">
        <f>[3]MSCOOP!AI35</f>
        <v>0</v>
      </c>
      <c r="AJ1730" s="42">
        <f>[3]MSCOOP!AJ35</f>
        <v>0</v>
      </c>
      <c r="AK1730" s="42">
        <f>[3]MSCOOP!AK35</f>
        <v>0</v>
      </c>
      <c r="AL1730" s="42">
        <f>[3]MSCOOP!AL35</f>
        <v>1131974</v>
      </c>
      <c r="AM1730" s="42">
        <f>[3]MSCOOP!AM35</f>
        <v>233781.6</v>
      </c>
      <c r="AN1730" s="42">
        <f>[3]MSCOOP!AN35</f>
        <v>0</v>
      </c>
      <c r="AO1730" s="42">
        <f>[3]MSCOOP!AO35</f>
        <v>0</v>
      </c>
      <c r="AP1730" s="42">
        <f>[3]MSCOOP!AP35</f>
        <v>0</v>
      </c>
      <c r="AQ1730" s="42">
        <f>[3]MSCOOP!AQ35</f>
        <v>0</v>
      </c>
      <c r="AR1730" s="42">
        <f>[3]MSCOOP!AR35</f>
        <v>0</v>
      </c>
      <c r="AS1730" s="42">
        <f>[3]MSCOOP!AS35</f>
        <v>0</v>
      </c>
      <c r="AT1730" s="42">
        <f>[3]MSCOOP!AT35</f>
        <v>0</v>
      </c>
      <c r="AU1730" s="42">
        <f>[3]MSCOOP!AU35</f>
        <v>0</v>
      </c>
      <c r="AV1730" s="42">
        <f>[3]MSCOOP!AV35</f>
        <v>0</v>
      </c>
      <c r="AW1730" s="42">
        <f>[3]MSCOOP!AW35</f>
        <v>0</v>
      </c>
      <c r="AX1730" s="42">
        <f>[3]MSCOOP!AX35</f>
        <v>0</v>
      </c>
      <c r="AY1730" s="42">
        <f>[3]MSCOOP!AY35</f>
        <v>0</v>
      </c>
      <c r="AZ1730" s="42">
        <f>[3]MSCOOP!AZ35</f>
        <v>0</v>
      </c>
      <c r="BA1730" s="42">
        <f>[3]MSCOOP!BA35</f>
        <v>0</v>
      </c>
      <c r="BB1730" s="42">
        <f>[3]MSCOOP!BB35</f>
        <v>1131974</v>
      </c>
      <c r="BC1730" s="42">
        <f>[3]MSCOOP!BC35</f>
        <v>233781.6</v>
      </c>
    </row>
    <row r="1731" spans="1:55" x14ac:dyDescent="0.2">
      <c r="A1731" s="39">
        <v>47</v>
      </c>
      <c r="B1731" s="40" t="s">
        <v>126</v>
      </c>
      <c r="C1731" s="41">
        <f>E1731+G1731+I1731</f>
        <v>0</v>
      </c>
      <c r="D1731" s="41">
        <f>F1731+H1731+J1731</f>
        <v>0</v>
      </c>
      <c r="E1731" s="42">
        <f>[3]MSCARD!E35</f>
        <v>0</v>
      </c>
      <c r="F1731" s="42">
        <f>[3]MSCARD!F35</f>
        <v>0</v>
      </c>
      <c r="G1731" s="42">
        <f>[3]MSCARD!G35</f>
        <v>0</v>
      </c>
      <c r="H1731" s="42">
        <f>[3]MSCARD!H35</f>
        <v>0</v>
      </c>
      <c r="I1731" s="42">
        <f>[3]MSCARD!I35</f>
        <v>0</v>
      </c>
      <c r="J1731" s="42">
        <f>[3]MSCARD!J35</f>
        <v>0</v>
      </c>
      <c r="K1731" s="42">
        <f>[3]MSCARD!K35</f>
        <v>0</v>
      </c>
      <c r="L1731" s="42">
        <f>[3]MSCARD!L35</f>
        <v>0</v>
      </c>
      <c r="M1731" s="42">
        <f>[3]MSCARD!M35</f>
        <v>0</v>
      </c>
      <c r="N1731" s="42">
        <f>[3]MSCARD!N35</f>
        <v>0</v>
      </c>
      <c r="O1731" s="42">
        <f>[3]MSCARD!O35</f>
        <v>0</v>
      </c>
      <c r="P1731" s="42">
        <f>[3]MSCARD!P35</f>
        <v>0</v>
      </c>
      <c r="Q1731" s="42">
        <f>[3]MSCARD!Q35</f>
        <v>0</v>
      </c>
      <c r="R1731" s="42">
        <f>[3]MSCARD!R35</f>
        <v>0</v>
      </c>
      <c r="S1731" s="42">
        <f>[3]MSCARD!S35</f>
        <v>0</v>
      </c>
      <c r="T1731" s="42">
        <f>[3]MSCARD!T35</f>
        <v>0</v>
      </c>
      <c r="U1731" s="42">
        <f>[3]MSCARD!U35</f>
        <v>0</v>
      </c>
      <c r="V1731" s="42">
        <f>[3]MSCARD!V35</f>
        <v>0</v>
      </c>
      <c r="W1731" s="42">
        <f>[3]MSCARD!W35</f>
        <v>0</v>
      </c>
      <c r="X1731" s="42">
        <f>[3]MSCARD!X35</f>
        <v>0</v>
      </c>
      <c r="Y1731" s="42">
        <f>[3]MSCARD!Y35</f>
        <v>0</v>
      </c>
      <c r="Z1731" s="42">
        <f>[3]MSCARD!Z35</f>
        <v>0</v>
      </c>
      <c r="AA1731" s="42">
        <f>[3]MSCARD!AA35</f>
        <v>0</v>
      </c>
      <c r="AB1731" s="42">
        <f>[3]MSCARD!AB35</f>
        <v>0</v>
      </c>
      <c r="AC1731" s="42">
        <f>[3]MSCARD!AC35</f>
        <v>0</v>
      </c>
      <c r="AD1731" s="42">
        <f>[3]MSCARD!AD35</f>
        <v>0</v>
      </c>
      <c r="AE1731" s="42">
        <f>[3]MSCARD!AE35</f>
        <v>0</v>
      </c>
      <c r="AF1731" s="42">
        <f>[3]MSCARD!AF35</f>
        <v>0</v>
      </c>
      <c r="AG1731" s="42">
        <f>[3]MSCARD!AG35</f>
        <v>0</v>
      </c>
      <c r="AH1731" s="42">
        <f>[3]MSCARD!AH35</f>
        <v>0</v>
      </c>
      <c r="AI1731" s="42">
        <f>[3]MSCARD!AI35</f>
        <v>0</v>
      </c>
      <c r="AJ1731" s="42">
        <f>[3]MSCARD!AJ35</f>
        <v>0</v>
      </c>
      <c r="AK1731" s="42">
        <f>[3]MSCARD!AK35</f>
        <v>0</v>
      </c>
      <c r="AL1731" s="42">
        <f>[3]MSCARD!AL35</f>
        <v>0</v>
      </c>
      <c r="AM1731" s="42">
        <f>[3]MSCARD!AM35</f>
        <v>0</v>
      </c>
      <c r="AN1731" s="42">
        <f>[3]MSCARD!AN35</f>
        <v>0</v>
      </c>
      <c r="AO1731" s="42">
        <f>[3]MSCARD!AO35</f>
        <v>0</v>
      </c>
      <c r="AP1731" s="42">
        <f>[3]MSCARD!AP35</f>
        <v>0</v>
      </c>
      <c r="AQ1731" s="42">
        <f>[3]MSCARD!AQ35</f>
        <v>0</v>
      </c>
      <c r="AR1731" s="42">
        <f>[3]MSCARD!AR35</f>
        <v>0</v>
      </c>
      <c r="AS1731" s="42">
        <f>[3]MSCARD!AS35</f>
        <v>0</v>
      </c>
      <c r="AT1731" s="42">
        <f>[3]MSCARD!AT35</f>
        <v>0</v>
      </c>
      <c r="AU1731" s="42">
        <f>[3]MSCARD!AU35</f>
        <v>0</v>
      </c>
      <c r="AV1731" s="42">
        <f>[3]MSCARD!AV35</f>
        <v>0</v>
      </c>
      <c r="AW1731" s="42">
        <f>[3]MSCARD!AW35</f>
        <v>0</v>
      </c>
      <c r="AX1731" s="42">
        <f>[3]MSCARD!AX35</f>
        <v>0</v>
      </c>
      <c r="AY1731" s="42">
        <f>[3]MSCARD!AY35</f>
        <v>0</v>
      </c>
      <c r="AZ1731" s="42">
        <f>[3]MSCARD!AZ35</f>
        <v>0</v>
      </c>
      <c r="BA1731" s="42">
        <f>[3]MSCARD!BA35</f>
        <v>0</v>
      </c>
      <c r="BB1731" s="42">
        <f>[3]MSCARD!BB35</f>
        <v>0</v>
      </c>
      <c r="BC1731" s="42">
        <f>[3]MSCARD!BC35</f>
        <v>0</v>
      </c>
    </row>
    <row r="1732" spans="1:55" x14ac:dyDescent="0.2">
      <c r="A1732" s="61"/>
      <c r="B1732" s="47" t="s">
        <v>128</v>
      </c>
      <c r="C1732" s="48">
        <f t="shared" ref="C1732:BC1732" si="371">SUM(C1730:C1731)</f>
        <v>1131974</v>
      </c>
      <c r="D1732" s="48">
        <f t="shared" si="371"/>
        <v>233781.6</v>
      </c>
      <c r="E1732" s="48">
        <f t="shared" si="371"/>
        <v>1083376</v>
      </c>
      <c r="F1732" s="48">
        <f t="shared" si="371"/>
        <v>178289.6</v>
      </c>
      <c r="G1732" s="48">
        <f t="shared" si="371"/>
        <v>48598</v>
      </c>
      <c r="H1732" s="48">
        <f t="shared" si="371"/>
        <v>55492</v>
      </c>
      <c r="I1732" s="48">
        <f t="shared" si="371"/>
        <v>0</v>
      </c>
      <c r="J1732" s="48">
        <f t="shared" si="371"/>
        <v>0</v>
      </c>
      <c r="K1732" s="48"/>
      <c r="L1732" s="48"/>
      <c r="M1732" s="48"/>
      <c r="N1732" s="48">
        <f t="shared" si="371"/>
        <v>0</v>
      </c>
      <c r="O1732" s="48">
        <f t="shared" si="371"/>
        <v>0</v>
      </c>
      <c r="P1732" s="48">
        <f t="shared" si="371"/>
        <v>0</v>
      </c>
      <c r="Q1732" s="48">
        <f t="shared" si="371"/>
        <v>0</v>
      </c>
      <c r="R1732" s="48">
        <f t="shared" si="371"/>
        <v>0</v>
      </c>
      <c r="S1732" s="48">
        <f t="shared" si="371"/>
        <v>0</v>
      </c>
      <c r="T1732" s="48">
        <f t="shared" si="371"/>
        <v>0</v>
      </c>
      <c r="U1732" s="48">
        <f t="shared" si="371"/>
        <v>0</v>
      </c>
      <c r="V1732" s="48">
        <f t="shared" si="371"/>
        <v>0</v>
      </c>
      <c r="W1732" s="48">
        <f t="shared" si="371"/>
        <v>0</v>
      </c>
      <c r="X1732" s="48">
        <f t="shared" si="371"/>
        <v>0</v>
      </c>
      <c r="Y1732" s="48">
        <f t="shared" si="371"/>
        <v>0</v>
      </c>
      <c r="Z1732" s="48">
        <f t="shared" si="371"/>
        <v>0</v>
      </c>
      <c r="AA1732" s="48">
        <f t="shared" si="371"/>
        <v>0</v>
      </c>
      <c r="AB1732" s="48">
        <f t="shared" si="371"/>
        <v>0</v>
      </c>
      <c r="AC1732" s="48">
        <f t="shared" si="371"/>
        <v>0</v>
      </c>
      <c r="AD1732" s="48">
        <f t="shared" si="371"/>
        <v>0</v>
      </c>
      <c r="AE1732" s="48">
        <f t="shared" si="371"/>
        <v>0</v>
      </c>
      <c r="AF1732" s="48">
        <f t="shared" si="371"/>
        <v>0</v>
      </c>
      <c r="AG1732" s="48">
        <f t="shared" si="371"/>
        <v>0</v>
      </c>
      <c r="AH1732" s="48">
        <f t="shared" si="371"/>
        <v>0</v>
      </c>
      <c r="AI1732" s="48">
        <f t="shared" si="371"/>
        <v>0</v>
      </c>
      <c r="AJ1732" s="48">
        <f t="shared" si="371"/>
        <v>0</v>
      </c>
      <c r="AK1732" s="48">
        <f t="shared" si="371"/>
        <v>0</v>
      </c>
      <c r="AL1732" s="48">
        <f t="shared" si="371"/>
        <v>1131974</v>
      </c>
      <c r="AM1732" s="48">
        <f t="shared" si="371"/>
        <v>233781.6</v>
      </c>
      <c r="AN1732" s="48">
        <f t="shared" si="371"/>
        <v>0</v>
      </c>
      <c r="AO1732" s="48">
        <f t="shared" si="371"/>
        <v>0</v>
      </c>
      <c r="AP1732" s="48">
        <f t="shared" si="371"/>
        <v>0</v>
      </c>
      <c r="AQ1732" s="48">
        <f t="shared" si="371"/>
        <v>0</v>
      </c>
      <c r="AR1732" s="48">
        <f t="shared" si="371"/>
        <v>0</v>
      </c>
      <c r="AS1732" s="48">
        <f t="shared" si="371"/>
        <v>0</v>
      </c>
      <c r="AT1732" s="48">
        <f t="shared" si="371"/>
        <v>0</v>
      </c>
      <c r="AU1732" s="48">
        <f t="shared" si="371"/>
        <v>0</v>
      </c>
      <c r="AV1732" s="48">
        <f t="shared" si="371"/>
        <v>0</v>
      </c>
      <c r="AW1732" s="48">
        <f t="shared" si="371"/>
        <v>0</v>
      </c>
      <c r="AX1732" s="48">
        <f t="shared" si="371"/>
        <v>0</v>
      </c>
      <c r="AY1732" s="48">
        <f t="shared" si="371"/>
        <v>0</v>
      </c>
      <c r="AZ1732" s="48">
        <f t="shared" si="371"/>
        <v>0</v>
      </c>
      <c r="BA1732" s="48">
        <f t="shared" si="371"/>
        <v>0</v>
      </c>
      <c r="BB1732" s="48">
        <f t="shared" si="371"/>
        <v>1131974</v>
      </c>
      <c r="BC1732" s="48">
        <f t="shared" si="371"/>
        <v>233781.6</v>
      </c>
    </row>
    <row r="1733" spans="1:55" x14ac:dyDescent="0.2">
      <c r="A1733" s="39">
        <v>48</v>
      </c>
      <c r="B1733" s="40" t="s">
        <v>129</v>
      </c>
      <c r="C1733" s="41">
        <f>E1733+G1733+I1733</f>
        <v>0</v>
      </c>
      <c r="D1733" s="41">
        <f>F1733+H1733+J1733</f>
        <v>0</v>
      </c>
      <c r="E1733" s="42">
        <v>0</v>
      </c>
      <c r="F1733" s="42">
        <v>0</v>
      </c>
      <c r="G1733" s="42">
        <v>0</v>
      </c>
      <c r="H1733" s="42">
        <v>0</v>
      </c>
      <c r="I1733" s="42">
        <v>0</v>
      </c>
      <c r="J1733" s="42">
        <v>0</v>
      </c>
      <c r="K1733" s="42">
        <v>0</v>
      </c>
      <c r="L1733" s="42">
        <v>0</v>
      </c>
      <c r="M1733" s="42">
        <v>0</v>
      </c>
      <c r="N1733" s="42">
        <v>0</v>
      </c>
      <c r="O1733" s="42">
        <v>0</v>
      </c>
      <c r="P1733" s="42">
        <v>0</v>
      </c>
      <c r="Q1733" s="42">
        <v>0</v>
      </c>
      <c r="R1733" s="42">
        <v>0</v>
      </c>
      <c r="S1733" s="42">
        <v>0</v>
      </c>
      <c r="T1733" s="42">
        <v>0</v>
      </c>
      <c r="U1733" s="42">
        <v>0</v>
      </c>
      <c r="V1733" s="42">
        <v>0</v>
      </c>
      <c r="W1733" s="42">
        <v>0</v>
      </c>
      <c r="X1733" s="42">
        <v>0</v>
      </c>
      <c r="Y1733" s="42">
        <v>0</v>
      </c>
      <c r="Z1733" s="42">
        <v>0</v>
      </c>
      <c r="AA1733" s="42">
        <v>0</v>
      </c>
      <c r="AB1733" s="42">
        <v>0</v>
      </c>
      <c r="AC1733" s="42">
        <v>0</v>
      </c>
      <c r="AD1733" s="42">
        <v>0</v>
      </c>
      <c r="AE1733" s="42">
        <v>0</v>
      </c>
      <c r="AF1733" s="42">
        <v>0</v>
      </c>
      <c r="AG1733" s="42">
        <v>0</v>
      </c>
      <c r="AH1733" s="42">
        <v>0</v>
      </c>
      <c r="AI1733" s="42">
        <v>0</v>
      </c>
      <c r="AJ1733" s="42">
        <v>0</v>
      </c>
      <c r="AK1733" s="42">
        <v>0</v>
      </c>
      <c r="AL1733" s="42">
        <v>0</v>
      </c>
      <c r="AM1733" s="42">
        <v>0</v>
      </c>
      <c r="AN1733" s="42">
        <v>0</v>
      </c>
      <c r="AO1733" s="42">
        <v>0</v>
      </c>
      <c r="AP1733" s="42">
        <v>0</v>
      </c>
      <c r="AQ1733" s="42">
        <v>0</v>
      </c>
      <c r="AR1733" s="42">
        <v>0</v>
      </c>
      <c r="AS1733" s="42">
        <v>0</v>
      </c>
      <c r="AT1733" s="42">
        <v>0</v>
      </c>
      <c r="AU1733" s="42">
        <v>0</v>
      </c>
      <c r="AV1733" s="42">
        <v>0</v>
      </c>
      <c r="AW1733" s="42">
        <v>0</v>
      </c>
      <c r="AX1733" s="42">
        <v>0</v>
      </c>
      <c r="AY1733" s="42">
        <v>0</v>
      </c>
      <c r="AZ1733" s="42">
        <v>0</v>
      </c>
      <c r="BA1733" s="42">
        <v>0</v>
      </c>
      <c r="BB1733" s="42">
        <v>0</v>
      </c>
      <c r="BC1733" s="42">
        <v>0</v>
      </c>
    </row>
    <row r="1734" spans="1:55" x14ac:dyDescent="0.2">
      <c r="A1734" s="39">
        <v>49</v>
      </c>
      <c r="B1734" s="40" t="s">
        <v>130</v>
      </c>
      <c r="C1734" s="41">
        <f>E1734+G1734+I1734</f>
        <v>0</v>
      </c>
      <c r="D1734" s="41">
        <f>F1734+H1734+J1734</f>
        <v>0</v>
      </c>
      <c r="E1734" s="43">
        <v>0</v>
      </c>
      <c r="F1734" s="43">
        <v>0</v>
      </c>
      <c r="G1734" s="43">
        <v>0</v>
      </c>
      <c r="H1734" s="43">
        <v>0</v>
      </c>
      <c r="I1734" s="43">
        <v>0</v>
      </c>
      <c r="J1734" s="43">
        <v>0</v>
      </c>
      <c r="K1734" s="43">
        <v>0</v>
      </c>
      <c r="L1734" s="43">
        <v>0</v>
      </c>
      <c r="M1734" s="43">
        <v>0</v>
      </c>
      <c r="N1734" s="43">
        <v>0</v>
      </c>
      <c r="O1734" s="43">
        <v>0</v>
      </c>
      <c r="P1734" s="43">
        <v>0</v>
      </c>
      <c r="Q1734" s="43">
        <v>0</v>
      </c>
      <c r="R1734" s="43">
        <v>0</v>
      </c>
      <c r="S1734" s="43">
        <v>0</v>
      </c>
      <c r="T1734" s="43">
        <v>0</v>
      </c>
      <c r="U1734" s="43">
        <v>0</v>
      </c>
      <c r="V1734" s="43">
        <v>0</v>
      </c>
      <c r="W1734" s="43">
        <v>0</v>
      </c>
      <c r="X1734" s="43">
        <v>0</v>
      </c>
      <c r="Y1734" s="43">
        <v>0</v>
      </c>
      <c r="Z1734" s="43">
        <v>0</v>
      </c>
      <c r="AA1734" s="43">
        <v>0</v>
      </c>
      <c r="AB1734" s="43">
        <v>0</v>
      </c>
      <c r="AC1734" s="43">
        <v>0</v>
      </c>
      <c r="AD1734" s="43">
        <v>0</v>
      </c>
      <c r="AE1734" s="43">
        <v>0</v>
      </c>
      <c r="AF1734" s="43">
        <v>0</v>
      </c>
      <c r="AG1734" s="43">
        <v>0</v>
      </c>
      <c r="AH1734" s="43">
        <v>0</v>
      </c>
      <c r="AI1734" s="43">
        <v>0</v>
      </c>
      <c r="AJ1734" s="43">
        <v>0</v>
      </c>
      <c r="AK1734" s="43">
        <v>0</v>
      </c>
      <c r="AL1734" s="43">
        <v>0</v>
      </c>
      <c r="AM1734" s="43">
        <v>0</v>
      </c>
      <c r="AN1734" s="43">
        <v>0</v>
      </c>
      <c r="AO1734" s="43">
        <v>0</v>
      </c>
      <c r="AP1734" s="43">
        <v>0</v>
      </c>
      <c r="AQ1734" s="43">
        <v>0</v>
      </c>
      <c r="AR1734" s="43">
        <v>0</v>
      </c>
      <c r="AS1734" s="43">
        <v>0</v>
      </c>
      <c r="AT1734" s="43">
        <v>0</v>
      </c>
      <c r="AU1734" s="43">
        <v>0</v>
      </c>
      <c r="AV1734" s="43">
        <v>0</v>
      </c>
      <c r="AW1734" s="43">
        <v>0</v>
      </c>
      <c r="AX1734" s="43">
        <v>0</v>
      </c>
      <c r="AY1734" s="43">
        <v>0</v>
      </c>
      <c r="AZ1734" s="43">
        <v>0</v>
      </c>
      <c r="BA1734" s="43">
        <v>0</v>
      </c>
      <c r="BB1734" s="43">
        <v>0</v>
      </c>
      <c r="BC1734" s="43">
        <v>0</v>
      </c>
    </row>
    <row r="1735" spans="1:55" x14ac:dyDescent="0.2">
      <c r="A1735" s="61"/>
      <c r="B1735" s="47" t="s">
        <v>132</v>
      </c>
      <c r="C1735" s="48">
        <f t="shared" ref="C1735:BC1735" si="372">C1733+C1734</f>
        <v>0</v>
      </c>
      <c r="D1735" s="48">
        <f t="shared" si="372"/>
        <v>0</v>
      </c>
      <c r="E1735" s="48">
        <f t="shared" si="372"/>
        <v>0</v>
      </c>
      <c r="F1735" s="48">
        <f t="shared" si="372"/>
        <v>0</v>
      </c>
      <c r="G1735" s="48">
        <f t="shared" si="372"/>
        <v>0</v>
      </c>
      <c r="H1735" s="48">
        <f t="shared" si="372"/>
        <v>0</v>
      </c>
      <c r="I1735" s="48">
        <f t="shared" si="372"/>
        <v>0</v>
      </c>
      <c r="J1735" s="48">
        <f t="shared" si="372"/>
        <v>0</v>
      </c>
      <c r="K1735" s="48"/>
      <c r="L1735" s="48"/>
      <c r="M1735" s="48"/>
      <c r="N1735" s="48">
        <f t="shared" si="372"/>
        <v>0</v>
      </c>
      <c r="O1735" s="48">
        <f t="shared" si="372"/>
        <v>0</v>
      </c>
      <c r="P1735" s="48">
        <f t="shared" si="372"/>
        <v>0</v>
      </c>
      <c r="Q1735" s="48">
        <f t="shared" si="372"/>
        <v>0</v>
      </c>
      <c r="R1735" s="48">
        <f t="shared" si="372"/>
        <v>0</v>
      </c>
      <c r="S1735" s="48">
        <f t="shared" si="372"/>
        <v>0</v>
      </c>
      <c r="T1735" s="48">
        <f t="shared" si="372"/>
        <v>0</v>
      </c>
      <c r="U1735" s="48">
        <f t="shared" si="372"/>
        <v>0</v>
      </c>
      <c r="V1735" s="48">
        <f t="shared" si="372"/>
        <v>0</v>
      </c>
      <c r="W1735" s="48">
        <f t="shared" si="372"/>
        <v>0</v>
      </c>
      <c r="X1735" s="48">
        <f t="shared" si="372"/>
        <v>0</v>
      </c>
      <c r="Y1735" s="48">
        <f t="shared" si="372"/>
        <v>0</v>
      </c>
      <c r="Z1735" s="48">
        <f t="shared" si="372"/>
        <v>0</v>
      </c>
      <c r="AA1735" s="48">
        <f t="shared" si="372"/>
        <v>0</v>
      </c>
      <c r="AB1735" s="48">
        <f t="shared" si="372"/>
        <v>0</v>
      </c>
      <c r="AC1735" s="48">
        <f t="shared" si="372"/>
        <v>0</v>
      </c>
      <c r="AD1735" s="48">
        <f t="shared" si="372"/>
        <v>0</v>
      </c>
      <c r="AE1735" s="48">
        <f t="shared" si="372"/>
        <v>0</v>
      </c>
      <c r="AF1735" s="48">
        <f t="shared" si="372"/>
        <v>0</v>
      </c>
      <c r="AG1735" s="48">
        <f t="shared" si="372"/>
        <v>0</v>
      </c>
      <c r="AH1735" s="48">
        <f t="shared" si="372"/>
        <v>0</v>
      </c>
      <c r="AI1735" s="48">
        <f t="shared" si="372"/>
        <v>0</v>
      </c>
      <c r="AJ1735" s="48">
        <f t="shared" si="372"/>
        <v>0</v>
      </c>
      <c r="AK1735" s="48">
        <f t="shared" si="372"/>
        <v>0</v>
      </c>
      <c r="AL1735" s="48">
        <f t="shared" si="372"/>
        <v>0</v>
      </c>
      <c r="AM1735" s="48">
        <f t="shared" si="372"/>
        <v>0</v>
      </c>
      <c r="AN1735" s="48">
        <f t="shared" si="372"/>
        <v>0</v>
      </c>
      <c r="AO1735" s="48">
        <f t="shared" si="372"/>
        <v>0</v>
      </c>
      <c r="AP1735" s="48">
        <f t="shared" si="372"/>
        <v>0</v>
      </c>
      <c r="AQ1735" s="48">
        <f t="shared" si="372"/>
        <v>0</v>
      </c>
      <c r="AR1735" s="48">
        <f t="shared" si="372"/>
        <v>0</v>
      </c>
      <c r="AS1735" s="48">
        <f t="shared" si="372"/>
        <v>0</v>
      </c>
      <c r="AT1735" s="48">
        <f t="shared" si="372"/>
        <v>0</v>
      </c>
      <c r="AU1735" s="48">
        <f t="shared" si="372"/>
        <v>0</v>
      </c>
      <c r="AV1735" s="48">
        <f t="shared" si="372"/>
        <v>0</v>
      </c>
      <c r="AW1735" s="48">
        <f t="shared" si="372"/>
        <v>0</v>
      </c>
      <c r="AX1735" s="48">
        <f t="shared" si="372"/>
        <v>0</v>
      </c>
      <c r="AY1735" s="48">
        <f t="shared" si="372"/>
        <v>0</v>
      </c>
      <c r="AZ1735" s="48">
        <f t="shared" si="372"/>
        <v>0</v>
      </c>
      <c r="BA1735" s="48">
        <f t="shared" si="372"/>
        <v>0</v>
      </c>
      <c r="BB1735" s="48">
        <f t="shared" si="372"/>
        <v>0</v>
      </c>
      <c r="BC1735" s="48">
        <f t="shared" si="372"/>
        <v>0</v>
      </c>
    </row>
    <row r="1736" spans="1:55" x14ac:dyDescent="0.2">
      <c r="A1736" s="62"/>
      <c r="B1736" s="63" t="s">
        <v>153</v>
      </c>
      <c r="C1736" s="85">
        <f>C1697+C1712+C1722+C1724+C1726+C1729+C1732+C1735</f>
        <v>1545993</v>
      </c>
      <c r="D1736" s="85">
        <f t="shared" ref="D1736:BC1736" si="373">D1697+D1712+D1722+D1724+D1726+D1729+D1732+D1735</f>
        <v>1568288.2899999998</v>
      </c>
      <c r="E1736" s="85">
        <f t="shared" si="373"/>
        <v>1410800</v>
      </c>
      <c r="F1736" s="85">
        <f t="shared" si="373"/>
        <v>1005142.8199999998</v>
      </c>
      <c r="G1736" s="85">
        <f t="shared" si="373"/>
        <v>52547</v>
      </c>
      <c r="H1736" s="85">
        <f t="shared" si="373"/>
        <v>129893.18000000001</v>
      </c>
      <c r="I1736" s="85">
        <f t="shared" si="373"/>
        <v>82646</v>
      </c>
      <c r="J1736" s="85">
        <f t="shared" si="373"/>
        <v>433252.29</v>
      </c>
      <c r="K1736" s="85"/>
      <c r="L1736" s="85"/>
      <c r="M1736" s="85"/>
      <c r="N1736" s="85">
        <f t="shared" si="373"/>
        <v>320986</v>
      </c>
      <c r="O1736" s="85">
        <f t="shared" si="373"/>
        <v>3296653.4099700013</v>
      </c>
      <c r="P1736" s="85">
        <f t="shared" si="373"/>
        <v>259176</v>
      </c>
      <c r="Q1736" s="85">
        <f t="shared" si="373"/>
        <v>1335780.5830091999</v>
      </c>
      <c r="R1736" s="85">
        <f t="shared" si="373"/>
        <v>49357</v>
      </c>
      <c r="S1736" s="85">
        <f t="shared" si="373"/>
        <v>1360933.7839207</v>
      </c>
      <c r="T1736" s="85">
        <f t="shared" si="373"/>
        <v>10823</v>
      </c>
      <c r="U1736" s="85">
        <f t="shared" si="373"/>
        <v>538700.19304010132</v>
      </c>
      <c r="V1736" s="85">
        <f t="shared" si="373"/>
        <v>505</v>
      </c>
      <c r="W1736" s="85">
        <f t="shared" si="373"/>
        <v>1820.2399999999998</v>
      </c>
      <c r="X1736" s="85">
        <f t="shared" si="373"/>
        <v>1125</v>
      </c>
      <c r="Y1736" s="85">
        <f t="shared" si="373"/>
        <v>59418.609999999993</v>
      </c>
      <c r="Z1736" s="85">
        <f t="shared" si="373"/>
        <v>1991</v>
      </c>
      <c r="AA1736" s="85">
        <f t="shared" si="373"/>
        <v>100720.40285403651</v>
      </c>
      <c r="AB1736" s="85">
        <f t="shared" si="373"/>
        <v>19724</v>
      </c>
      <c r="AC1736" s="85">
        <f t="shared" si="373"/>
        <v>66652.240000000005</v>
      </c>
      <c r="AD1736" s="85">
        <f t="shared" si="373"/>
        <v>194970</v>
      </c>
      <c r="AE1736" s="85">
        <f t="shared" si="373"/>
        <v>2172930.1099999994</v>
      </c>
      <c r="AF1736" s="85">
        <f t="shared" si="373"/>
        <v>1581</v>
      </c>
      <c r="AG1736" s="85">
        <f t="shared" si="373"/>
        <v>1829.62</v>
      </c>
      <c r="AH1736" s="85">
        <f t="shared" si="373"/>
        <v>56</v>
      </c>
      <c r="AI1736" s="85">
        <f t="shared" si="373"/>
        <v>7195.93</v>
      </c>
      <c r="AJ1736" s="85">
        <f t="shared" si="373"/>
        <v>211029</v>
      </c>
      <c r="AK1736" s="85">
        <f t="shared" si="373"/>
        <v>60646.249449999996</v>
      </c>
      <c r="AL1736" s="85">
        <f t="shared" si="373"/>
        <v>2296330</v>
      </c>
      <c r="AM1736" s="85">
        <f t="shared" si="373"/>
        <v>7274916.2522740373</v>
      </c>
      <c r="AN1736" s="85">
        <f t="shared" si="373"/>
        <v>519626</v>
      </c>
      <c r="AO1736" s="85">
        <f t="shared" si="373"/>
        <v>867492.78653630009</v>
      </c>
      <c r="AP1736" s="85">
        <f t="shared" si="373"/>
        <v>373</v>
      </c>
      <c r="AQ1736" s="85">
        <f t="shared" si="373"/>
        <v>18624.63</v>
      </c>
      <c r="AR1736" s="85">
        <f t="shared" si="373"/>
        <v>2941</v>
      </c>
      <c r="AS1736" s="85">
        <f t="shared" si="373"/>
        <v>45683.540000000008</v>
      </c>
      <c r="AT1736" s="85">
        <f t="shared" si="373"/>
        <v>144802</v>
      </c>
      <c r="AU1736" s="85">
        <f t="shared" si="373"/>
        <v>4218309.2503450001</v>
      </c>
      <c r="AV1736" s="85">
        <f t="shared" si="373"/>
        <v>224128</v>
      </c>
      <c r="AW1736" s="85">
        <f t="shared" si="373"/>
        <v>1011184.0800000001</v>
      </c>
      <c r="AX1736" s="85">
        <f t="shared" si="373"/>
        <v>2001547</v>
      </c>
      <c r="AY1736" s="85">
        <f t="shared" si="373"/>
        <v>9933289.5196640007</v>
      </c>
      <c r="AZ1736" s="85">
        <f t="shared" si="373"/>
        <v>2373791</v>
      </c>
      <c r="BA1736" s="85">
        <f t="shared" si="373"/>
        <v>15227091.020009002</v>
      </c>
      <c r="BB1736" s="85">
        <f t="shared" si="373"/>
        <v>4670121</v>
      </c>
      <c r="BC1736" s="85">
        <f t="shared" si="373"/>
        <v>22502007.272283036</v>
      </c>
    </row>
    <row r="1737" spans="1:55" ht="20.25" x14ac:dyDescent="0.2">
      <c r="A1737" s="1" t="s">
        <v>0</v>
      </c>
      <c r="B1737" s="1"/>
      <c r="C1737" s="89">
        <v>1545993</v>
      </c>
      <c r="D1737" s="89">
        <v>1568288.29</v>
      </c>
      <c r="E1737" s="89">
        <v>1410800</v>
      </c>
      <c r="F1737" s="89">
        <v>1005142.82</v>
      </c>
      <c r="G1737" s="89">
        <v>52547</v>
      </c>
      <c r="H1737" s="89">
        <v>129893.18000000002</v>
      </c>
      <c r="I1737" s="89">
        <v>82646</v>
      </c>
      <c r="J1737" s="89">
        <v>433252.28999999992</v>
      </c>
      <c r="K1737" s="89">
        <v>0</v>
      </c>
      <c r="L1737" s="89">
        <v>0</v>
      </c>
      <c r="M1737" s="89">
        <v>0</v>
      </c>
      <c r="N1737" s="89">
        <v>320986</v>
      </c>
      <c r="O1737" s="89">
        <v>3296653.4099700018</v>
      </c>
      <c r="P1737" s="89">
        <v>259176</v>
      </c>
      <c r="Q1737" s="89">
        <v>1335780.5830092002</v>
      </c>
      <c r="R1737" s="89">
        <v>49357</v>
      </c>
      <c r="S1737" s="89">
        <v>1360933.7839207002</v>
      </c>
      <c r="T1737" s="89">
        <v>10823</v>
      </c>
      <c r="U1737" s="89">
        <v>538700.19304010121</v>
      </c>
      <c r="V1737" s="89">
        <v>505</v>
      </c>
      <c r="W1737" s="89">
        <v>1820.2399999999998</v>
      </c>
      <c r="X1737" s="89">
        <v>1125</v>
      </c>
      <c r="Y1737" s="89">
        <v>59418.609999999993</v>
      </c>
      <c r="Z1737" s="89">
        <v>1991</v>
      </c>
      <c r="AA1737" s="89">
        <v>100720.40285403651</v>
      </c>
      <c r="AB1737" s="89">
        <v>19724</v>
      </c>
      <c r="AC1737" s="89">
        <v>66652.240000000005</v>
      </c>
      <c r="AD1737" s="89">
        <v>194970</v>
      </c>
      <c r="AE1737" s="89">
        <v>2172930.1099999989</v>
      </c>
      <c r="AF1737" s="89">
        <v>1581</v>
      </c>
      <c r="AG1737" s="89">
        <v>1829.62</v>
      </c>
      <c r="AH1737" s="89">
        <v>56</v>
      </c>
      <c r="AI1737" s="89">
        <v>7195.93</v>
      </c>
      <c r="AJ1737" s="89">
        <v>211029</v>
      </c>
      <c r="AK1737" s="89">
        <v>60646.249449999996</v>
      </c>
      <c r="AL1737" s="89">
        <v>2296330</v>
      </c>
      <c r="AM1737" s="89">
        <v>7274916.2522740373</v>
      </c>
      <c r="AN1737" s="89">
        <v>519626</v>
      </c>
      <c r="AO1737" s="89">
        <v>867492.78653629997</v>
      </c>
      <c r="AP1737" s="89">
        <v>373</v>
      </c>
      <c r="AQ1737" s="89">
        <v>18624.63</v>
      </c>
      <c r="AR1737" s="89">
        <v>2941</v>
      </c>
      <c r="AS1737" s="89">
        <v>45683.540000000008</v>
      </c>
      <c r="AT1737" s="89">
        <v>144802</v>
      </c>
      <c r="AU1737" s="89">
        <v>4218309.2503450001</v>
      </c>
      <c r="AV1737" s="89">
        <v>224128</v>
      </c>
      <c r="AW1737" s="89">
        <v>1011184.08</v>
      </c>
      <c r="AX1737" s="89">
        <v>2001547</v>
      </c>
      <c r="AY1737" s="89">
        <v>9933289.5196640044</v>
      </c>
      <c r="AZ1737" s="89">
        <v>2373791</v>
      </c>
      <c r="BA1737" s="89">
        <v>15227091.020009004</v>
      </c>
      <c r="BB1737" s="89">
        <v>4670121</v>
      </c>
      <c r="BC1737" s="89">
        <v>22502007.27228304</v>
      </c>
    </row>
    <row r="1738" spans="1:55" x14ac:dyDescent="0.2">
      <c r="A1738" s="3"/>
      <c r="B1738" s="3"/>
      <c r="C1738" s="87">
        <f>C1736-C1737</f>
        <v>0</v>
      </c>
      <c r="D1738" s="87">
        <f t="shared" ref="D1738:BC1738" si="374">D1736-D1737</f>
        <v>0</v>
      </c>
      <c r="E1738" s="87">
        <f t="shared" si="374"/>
        <v>0</v>
      </c>
      <c r="F1738" s="87">
        <f t="shared" si="374"/>
        <v>0</v>
      </c>
      <c r="G1738" s="87">
        <f t="shared" si="374"/>
        <v>0</v>
      </c>
      <c r="H1738" s="87">
        <f t="shared" si="374"/>
        <v>0</v>
      </c>
      <c r="I1738" s="87">
        <f t="shared" si="374"/>
        <v>0</v>
      </c>
      <c r="J1738" s="87">
        <f t="shared" si="374"/>
        <v>0</v>
      </c>
      <c r="K1738" s="87">
        <f t="shared" si="374"/>
        <v>0</v>
      </c>
      <c r="L1738" s="87">
        <f t="shared" si="374"/>
        <v>0</v>
      </c>
      <c r="M1738" s="87">
        <f t="shared" si="374"/>
        <v>0</v>
      </c>
      <c r="N1738" s="87">
        <f t="shared" si="374"/>
        <v>0</v>
      </c>
      <c r="O1738" s="87">
        <f t="shared" si="374"/>
        <v>0</v>
      </c>
      <c r="P1738" s="87">
        <f t="shared" si="374"/>
        <v>0</v>
      </c>
      <c r="Q1738" s="87">
        <f t="shared" si="374"/>
        <v>0</v>
      </c>
      <c r="R1738" s="87">
        <f t="shared" si="374"/>
        <v>0</v>
      </c>
      <c r="S1738" s="87">
        <f t="shared" si="374"/>
        <v>0</v>
      </c>
      <c r="T1738" s="87">
        <f t="shared" si="374"/>
        <v>0</v>
      </c>
      <c r="U1738" s="87">
        <f t="shared" si="374"/>
        <v>0</v>
      </c>
      <c r="V1738" s="87">
        <f t="shared" si="374"/>
        <v>0</v>
      </c>
      <c r="W1738" s="87">
        <f t="shared" si="374"/>
        <v>0</v>
      </c>
      <c r="X1738" s="87">
        <f t="shared" si="374"/>
        <v>0</v>
      </c>
      <c r="Y1738" s="87">
        <f t="shared" si="374"/>
        <v>0</v>
      </c>
      <c r="Z1738" s="87">
        <f t="shared" si="374"/>
        <v>0</v>
      </c>
      <c r="AA1738" s="87">
        <f t="shared" si="374"/>
        <v>0</v>
      </c>
      <c r="AB1738" s="87">
        <f t="shared" si="374"/>
        <v>0</v>
      </c>
      <c r="AC1738" s="87">
        <f t="shared" si="374"/>
        <v>0</v>
      </c>
      <c r="AD1738" s="87">
        <f t="shared" si="374"/>
        <v>0</v>
      </c>
      <c r="AE1738" s="87">
        <f t="shared" si="374"/>
        <v>0</v>
      </c>
      <c r="AF1738" s="87">
        <f t="shared" si="374"/>
        <v>0</v>
      </c>
      <c r="AG1738" s="87">
        <f t="shared" si="374"/>
        <v>0</v>
      </c>
      <c r="AH1738" s="87">
        <f t="shared" si="374"/>
        <v>0</v>
      </c>
      <c r="AI1738" s="87">
        <f t="shared" si="374"/>
        <v>0</v>
      </c>
      <c r="AJ1738" s="87">
        <f t="shared" si="374"/>
        <v>0</v>
      </c>
      <c r="AK1738" s="87">
        <f t="shared" si="374"/>
        <v>0</v>
      </c>
      <c r="AL1738" s="87">
        <f t="shared" si="374"/>
        <v>0</v>
      </c>
      <c r="AM1738" s="87">
        <f t="shared" si="374"/>
        <v>0</v>
      </c>
      <c r="AN1738" s="87">
        <f t="shared" si="374"/>
        <v>0</v>
      </c>
      <c r="AO1738" s="87">
        <f t="shared" si="374"/>
        <v>0</v>
      </c>
      <c r="AP1738" s="87">
        <f t="shared" si="374"/>
        <v>0</v>
      </c>
      <c r="AQ1738" s="87">
        <f t="shared" si="374"/>
        <v>0</v>
      </c>
      <c r="AR1738" s="87">
        <f t="shared" si="374"/>
        <v>0</v>
      </c>
      <c r="AS1738" s="87">
        <f t="shared" si="374"/>
        <v>0</v>
      </c>
      <c r="AT1738" s="87">
        <f t="shared" si="374"/>
        <v>0</v>
      </c>
      <c r="AU1738" s="87">
        <f t="shared" si="374"/>
        <v>0</v>
      </c>
      <c r="AV1738" s="87">
        <f t="shared" si="374"/>
        <v>0</v>
      </c>
      <c r="AW1738" s="87">
        <f t="shared" si="374"/>
        <v>0</v>
      </c>
      <c r="AX1738" s="87">
        <f t="shared" si="374"/>
        <v>0</v>
      </c>
      <c r="AY1738" s="87">
        <f t="shared" si="374"/>
        <v>0</v>
      </c>
      <c r="AZ1738" s="87">
        <f t="shared" si="374"/>
        <v>0</v>
      </c>
      <c r="BA1738" s="87">
        <f t="shared" si="374"/>
        <v>0</v>
      </c>
      <c r="BB1738" s="87">
        <f t="shared" si="374"/>
        <v>0</v>
      </c>
      <c r="BC1738" s="87">
        <f t="shared" si="374"/>
        <v>0</v>
      </c>
    </row>
    <row r="1739" spans="1:55" ht="15.75" x14ac:dyDescent="0.2">
      <c r="A1739" s="4" t="str">
        <f>$A$3</f>
        <v>ACP 2020-21 (Outstandings as on 31.03.2021)</v>
      </c>
      <c r="B1739" s="4"/>
      <c r="C1739" s="4"/>
      <c r="D1739" s="4"/>
      <c r="E1739" s="4"/>
      <c r="F1739" s="4"/>
      <c r="G1739" s="4"/>
      <c r="H1739" s="4"/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/>
      <c r="BA1739" s="5"/>
      <c r="BB1739" s="5"/>
      <c r="BC1739" s="5"/>
    </row>
    <row r="1740" spans="1:55" ht="15.75" x14ac:dyDescent="0.2">
      <c r="A1740" s="6"/>
      <c r="B1740" s="6"/>
      <c r="C1740" s="6"/>
      <c r="D1740" s="6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I1740" s="6"/>
      <c r="AJ1740" s="6"/>
      <c r="AK1740" s="6"/>
      <c r="AL1740" s="6"/>
      <c r="AM1740" s="6"/>
      <c r="AN1740" s="6"/>
      <c r="AO1740" s="6"/>
      <c r="AP1740" s="6"/>
      <c r="AQ1740" s="6"/>
      <c r="AR1740" s="6"/>
      <c r="AS1740" s="6"/>
      <c r="AT1740" s="6"/>
      <c r="AU1740" s="6"/>
      <c r="AV1740" s="6"/>
      <c r="AW1740" s="6"/>
      <c r="AX1740" s="6"/>
      <c r="AY1740" s="6"/>
      <c r="AZ1740" s="6"/>
      <c r="BA1740" s="7"/>
      <c r="BB1740" s="7"/>
      <c r="BC1740" s="7" t="s">
        <v>2</v>
      </c>
    </row>
    <row r="1741" spans="1:55" ht="20.25" x14ac:dyDescent="0.2">
      <c r="A1741" s="74" t="s">
        <v>62</v>
      </c>
      <c r="B1741" s="74"/>
      <c r="C1741" s="8" t="s">
        <v>3</v>
      </c>
      <c r="D1741" s="8"/>
      <c r="E1741" s="8"/>
      <c r="F1741" s="8"/>
      <c r="G1741" s="8"/>
      <c r="H1741" s="8"/>
      <c r="I1741" s="8"/>
      <c r="J1741" s="8"/>
      <c r="K1741" s="8"/>
      <c r="L1741" s="8"/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  <c r="AD1741" s="8"/>
      <c r="AE1741" s="8"/>
      <c r="AF1741" s="8"/>
      <c r="AG1741" s="8"/>
      <c r="AH1741" s="8"/>
      <c r="AI1741" s="8"/>
      <c r="AJ1741" s="8"/>
      <c r="AK1741" s="8"/>
      <c r="AL1741" s="8"/>
      <c r="AM1741" s="8"/>
      <c r="AN1741" s="8"/>
      <c r="AO1741" s="8"/>
      <c r="AP1741" s="9" t="s">
        <v>4</v>
      </c>
      <c r="AQ1741" s="9"/>
      <c r="AR1741" s="9"/>
      <c r="AS1741" s="9"/>
      <c r="AT1741" s="9"/>
      <c r="AU1741" s="9"/>
      <c r="AV1741" s="9"/>
      <c r="AW1741" s="9"/>
      <c r="AX1741" s="9"/>
      <c r="AY1741" s="9"/>
      <c r="AZ1741" s="9"/>
      <c r="BA1741" s="9"/>
      <c r="BB1741" s="10" t="s">
        <v>5</v>
      </c>
      <c r="BC1741" s="11"/>
    </row>
    <row r="1742" spans="1:55" x14ac:dyDescent="0.2">
      <c r="A1742" s="12" t="s">
        <v>6</v>
      </c>
      <c r="B1742" s="12" t="s">
        <v>72</v>
      </c>
      <c r="C1742" s="13" t="s">
        <v>8</v>
      </c>
      <c r="D1742" s="14"/>
      <c r="E1742" s="13" t="s">
        <v>9</v>
      </c>
      <c r="F1742" s="14"/>
      <c r="G1742" s="13" t="s">
        <v>10</v>
      </c>
      <c r="H1742" s="14"/>
      <c r="I1742" s="13" t="s">
        <v>11</v>
      </c>
      <c r="J1742" s="14"/>
      <c r="K1742" s="13" t="s">
        <v>12</v>
      </c>
      <c r="L1742" s="15"/>
      <c r="M1742" s="14"/>
      <c r="N1742" s="13" t="s">
        <v>13</v>
      </c>
      <c r="O1742" s="14"/>
      <c r="P1742" s="13" t="s">
        <v>154</v>
      </c>
      <c r="Q1742" s="14"/>
      <c r="R1742" s="13" t="s">
        <v>155</v>
      </c>
      <c r="S1742" s="14"/>
      <c r="T1742" s="13" t="s">
        <v>156</v>
      </c>
      <c r="U1742" s="14"/>
      <c r="V1742" s="13" t="s">
        <v>17</v>
      </c>
      <c r="W1742" s="14"/>
      <c r="X1742" s="13" t="s">
        <v>18</v>
      </c>
      <c r="Y1742" s="14"/>
      <c r="Z1742" s="13" t="s">
        <v>19</v>
      </c>
      <c r="AA1742" s="14"/>
      <c r="AB1742" s="13" t="s">
        <v>20</v>
      </c>
      <c r="AC1742" s="14"/>
      <c r="AD1742" s="13" t="s">
        <v>21</v>
      </c>
      <c r="AE1742" s="14"/>
      <c r="AF1742" s="13" t="s">
        <v>22</v>
      </c>
      <c r="AG1742" s="14"/>
      <c r="AH1742" s="13" t="s">
        <v>23</v>
      </c>
      <c r="AI1742" s="14"/>
      <c r="AJ1742" s="13" t="s">
        <v>24</v>
      </c>
      <c r="AK1742" s="14"/>
      <c r="AL1742" s="13" t="s">
        <v>25</v>
      </c>
      <c r="AM1742" s="14"/>
      <c r="AN1742" s="13" t="s">
        <v>26</v>
      </c>
      <c r="AO1742" s="14"/>
      <c r="AP1742" s="13" t="s">
        <v>27</v>
      </c>
      <c r="AQ1742" s="14"/>
      <c r="AR1742" s="13" t="s">
        <v>20</v>
      </c>
      <c r="AS1742" s="14"/>
      <c r="AT1742" s="13" t="s">
        <v>21</v>
      </c>
      <c r="AU1742" s="14"/>
      <c r="AV1742" s="13" t="s">
        <v>28</v>
      </c>
      <c r="AW1742" s="14"/>
      <c r="AX1742" s="13" t="s">
        <v>24</v>
      </c>
      <c r="AY1742" s="14"/>
      <c r="AZ1742" s="13" t="s">
        <v>141</v>
      </c>
      <c r="BA1742" s="14"/>
      <c r="BB1742" s="13" t="s">
        <v>142</v>
      </c>
      <c r="BC1742" s="14"/>
    </row>
    <row r="1743" spans="1:55" x14ac:dyDescent="0.2">
      <c r="A1743" s="16"/>
      <c r="B1743" s="16"/>
      <c r="C1743" s="17"/>
      <c r="D1743" s="18"/>
      <c r="E1743" s="17"/>
      <c r="F1743" s="18"/>
      <c r="G1743" s="17"/>
      <c r="H1743" s="18"/>
      <c r="I1743" s="17"/>
      <c r="J1743" s="18"/>
      <c r="K1743" s="17"/>
      <c r="L1743" s="19"/>
      <c r="M1743" s="18"/>
      <c r="N1743" s="17"/>
      <c r="O1743" s="18"/>
      <c r="P1743" s="17"/>
      <c r="Q1743" s="18"/>
      <c r="R1743" s="17"/>
      <c r="S1743" s="18"/>
      <c r="T1743" s="17"/>
      <c r="U1743" s="18"/>
      <c r="V1743" s="17"/>
      <c r="W1743" s="18"/>
      <c r="X1743" s="17"/>
      <c r="Y1743" s="18"/>
      <c r="Z1743" s="17"/>
      <c r="AA1743" s="18"/>
      <c r="AB1743" s="17"/>
      <c r="AC1743" s="18"/>
      <c r="AD1743" s="17"/>
      <c r="AE1743" s="18"/>
      <c r="AF1743" s="17"/>
      <c r="AG1743" s="18"/>
      <c r="AH1743" s="17"/>
      <c r="AI1743" s="18"/>
      <c r="AJ1743" s="17"/>
      <c r="AK1743" s="18"/>
      <c r="AL1743" s="17"/>
      <c r="AM1743" s="18"/>
      <c r="AN1743" s="17"/>
      <c r="AO1743" s="18"/>
      <c r="AP1743" s="17"/>
      <c r="AQ1743" s="18"/>
      <c r="AR1743" s="17"/>
      <c r="AS1743" s="18"/>
      <c r="AT1743" s="17"/>
      <c r="AU1743" s="18"/>
      <c r="AV1743" s="17"/>
      <c r="AW1743" s="18"/>
      <c r="AX1743" s="17"/>
      <c r="AY1743" s="18"/>
      <c r="AZ1743" s="17"/>
      <c r="BA1743" s="18"/>
      <c r="BB1743" s="17"/>
      <c r="BC1743" s="18"/>
    </row>
    <row r="1744" spans="1:55" x14ac:dyDescent="0.2">
      <c r="A1744" s="20"/>
      <c r="B1744" s="20"/>
      <c r="C1744" s="21" t="s">
        <v>31</v>
      </c>
      <c r="D1744" s="22" t="s">
        <v>32</v>
      </c>
      <c r="E1744" s="21" t="s">
        <v>31</v>
      </c>
      <c r="F1744" s="22" t="s">
        <v>32</v>
      </c>
      <c r="G1744" s="21" t="s">
        <v>31</v>
      </c>
      <c r="H1744" s="22" t="s">
        <v>32</v>
      </c>
      <c r="I1744" s="21" t="s">
        <v>31</v>
      </c>
      <c r="J1744" s="22" t="s">
        <v>32</v>
      </c>
      <c r="K1744" s="22"/>
      <c r="L1744" s="22"/>
      <c r="M1744" s="22"/>
      <c r="N1744" s="21" t="s">
        <v>31</v>
      </c>
      <c r="O1744" s="22" t="s">
        <v>32</v>
      </c>
      <c r="P1744" s="21" t="s">
        <v>31</v>
      </c>
      <c r="Q1744" s="22" t="s">
        <v>32</v>
      </c>
      <c r="R1744" s="21" t="s">
        <v>31</v>
      </c>
      <c r="S1744" s="22" t="s">
        <v>32</v>
      </c>
      <c r="T1744" s="21" t="s">
        <v>31</v>
      </c>
      <c r="U1744" s="22" t="s">
        <v>32</v>
      </c>
      <c r="V1744" s="21" t="s">
        <v>31</v>
      </c>
      <c r="W1744" s="22" t="s">
        <v>32</v>
      </c>
      <c r="X1744" s="21" t="s">
        <v>31</v>
      </c>
      <c r="Y1744" s="22" t="s">
        <v>32</v>
      </c>
      <c r="Z1744" s="21" t="s">
        <v>31</v>
      </c>
      <c r="AA1744" s="22" t="s">
        <v>32</v>
      </c>
      <c r="AB1744" s="21" t="s">
        <v>31</v>
      </c>
      <c r="AC1744" s="22" t="s">
        <v>32</v>
      </c>
      <c r="AD1744" s="21" t="s">
        <v>31</v>
      </c>
      <c r="AE1744" s="22" t="s">
        <v>32</v>
      </c>
      <c r="AF1744" s="21" t="s">
        <v>31</v>
      </c>
      <c r="AG1744" s="22" t="s">
        <v>32</v>
      </c>
      <c r="AH1744" s="21" t="s">
        <v>31</v>
      </c>
      <c r="AI1744" s="22" t="s">
        <v>32</v>
      </c>
      <c r="AJ1744" s="21" t="s">
        <v>31</v>
      </c>
      <c r="AK1744" s="22" t="s">
        <v>32</v>
      </c>
      <c r="AL1744" s="21" t="s">
        <v>31</v>
      </c>
      <c r="AM1744" s="22" t="s">
        <v>32</v>
      </c>
      <c r="AN1744" s="21" t="s">
        <v>31</v>
      </c>
      <c r="AO1744" s="22" t="s">
        <v>32</v>
      </c>
      <c r="AP1744" s="21" t="s">
        <v>31</v>
      </c>
      <c r="AQ1744" s="22" t="s">
        <v>32</v>
      </c>
      <c r="AR1744" s="21" t="s">
        <v>31</v>
      </c>
      <c r="AS1744" s="22" t="s">
        <v>32</v>
      </c>
      <c r="AT1744" s="21" t="s">
        <v>31</v>
      </c>
      <c r="AU1744" s="22" t="s">
        <v>32</v>
      </c>
      <c r="AV1744" s="21" t="s">
        <v>31</v>
      </c>
      <c r="AW1744" s="22" t="s">
        <v>32</v>
      </c>
      <c r="AX1744" s="21" t="s">
        <v>31</v>
      </c>
      <c r="AY1744" s="22" t="s">
        <v>32</v>
      </c>
      <c r="AZ1744" s="21" t="s">
        <v>31</v>
      </c>
      <c r="BA1744" s="22" t="s">
        <v>32</v>
      </c>
      <c r="BB1744" s="21" t="s">
        <v>31</v>
      </c>
      <c r="BC1744" s="22" t="s">
        <v>32</v>
      </c>
    </row>
    <row r="1745" spans="1:55" x14ac:dyDescent="0.2">
      <c r="A1745" s="23">
        <v>1</v>
      </c>
      <c r="B1745" s="23">
        <v>2</v>
      </c>
      <c r="C1745" s="23">
        <v>3</v>
      </c>
      <c r="D1745" s="23">
        <v>4</v>
      </c>
      <c r="E1745" s="23">
        <v>5</v>
      </c>
      <c r="F1745" s="23">
        <v>6</v>
      </c>
      <c r="G1745" s="23">
        <v>7</v>
      </c>
      <c r="H1745" s="23">
        <v>8</v>
      </c>
      <c r="I1745" s="23">
        <v>9</v>
      </c>
      <c r="J1745" s="23">
        <v>10</v>
      </c>
      <c r="K1745" s="23"/>
      <c r="L1745" s="23"/>
      <c r="M1745" s="23"/>
      <c r="N1745" s="23">
        <v>11</v>
      </c>
      <c r="O1745" s="23">
        <v>12</v>
      </c>
      <c r="P1745" s="23">
        <v>13</v>
      </c>
      <c r="Q1745" s="23">
        <v>14</v>
      </c>
      <c r="R1745" s="23">
        <v>15</v>
      </c>
      <c r="S1745" s="23">
        <v>16</v>
      </c>
      <c r="T1745" s="23">
        <v>17</v>
      </c>
      <c r="U1745" s="23">
        <v>18</v>
      </c>
      <c r="V1745" s="23">
        <v>19</v>
      </c>
      <c r="W1745" s="23">
        <v>20</v>
      </c>
      <c r="X1745" s="23">
        <v>21</v>
      </c>
      <c r="Y1745" s="23">
        <v>22</v>
      </c>
      <c r="Z1745" s="23">
        <v>23</v>
      </c>
      <c r="AA1745" s="23">
        <v>24</v>
      </c>
      <c r="AB1745" s="23">
        <v>25</v>
      </c>
      <c r="AC1745" s="23">
        <v>26</v>
      </c>
      <c r="AD1745" s="23">
        <v>27</v>
      </c>
      <c r="AE1745" s="23">
        <v>28</v>
      </c>
      <c r="AF1745" s="23">
        <v>29</v>
      </c>
      <c r="AG1745" s="23">
        <v>30</v>
      </c>
      <c r="AH1745" s="23">
        <v>31</v>
      </c>
      <c r="AI1745" s="23">
        <v>32</v>
      </c>
      <c r="AJ1745" s="23">
        <v>33</v>
      </c>
      <c r="AK1745" s="23">
        <v>34</v>
      </c>
      <c r="AL1745" s="23">
        <v>35</v>
      </c>
      <c r="AM1745" s="23">
        <v>36</v>
      </c>
      <c r="AN1745" s="23">
        <v>37</v>
      </c>
      <c r="AO1745" s="23">
        <v>38</v>
      </c>
      <c r="AP1745" s="23">
        <v>39</v>
      </c>
      <c r="AQ1745" s="23">
        <v>40</v>
      </c>
      <c r="AR1745" s="23">
        <v>41</v>
      </c>
      <c r="AS1745" s="23">
        <v>42</v>
      </c>
      <c r="AT1745" s="23">
        <v>43</v>
      </c>
      <c r="AU1745" s="23">
        <v>44</v>
      </c>
      <c r="AV1745" s="23">
        <v>45</v>
      </c>
      <c r="AW1745" s="23">
        <v>46</v>
      </c>
      <c r="AX1745" s="23">
        <v>47</v>
      </c>
      <c r="AY1745" s="23">
        <v>48</v>
      </c>
      <c r="AZ1745" s="23">
        <v>49</v>
      </c>
      <c r="BA1745" s="23">
        <v>50</v>
      </c>
      <c r="BB1745" s="23">
        <v>51</v>
      </c>
      <c r="BC1745" s="23">
        <v>52</v>
      </c>
    </row>
    <row r="1746" spans="1:55" x14ac:dyDescent="0.2">
      <c r="A1746" s="39">
        <v>1</v>
      </c>
      <c r="B1746" s="40" t="s">
        <v>73</v>
      </c>
      <c r="C1746" s="41">
        <f>E1746+G1746+I1746</f>
        <v>0</v>
      </c>
      <c r="D1746" s="41">
        <f>F1746+H1746+J1746</f>
        <v>0</v>
      </c>
      <c r="E1746" s="42">
        <f>[3]Allahabad!E36</f>
        <v>0</v>
      </c>
      <c r="F1746" s="42">
        <f>[3]Allahabad!F36</f>
        <v>0</v>
      </c>
      <c r="G1746" s="42">
        <f>[3]Allahabad!G36</f>
        <v>0</v>
      </c>
      <c r="H1746" s="42">
        <f>[3]Allahabad!H36</f>
        <v>0</v>
      </c>
      <c r="I1746" s="42">
        <f>[3]Allahabad!I36</f>
        <v>0</v>
      </c>
      <c r="J1746" s="42">
        <f>[3]Allahabad!J36</f>
        <v>0</v>
      </c>
      <c r="K1746" s="42">
        <f>[3]Allahabad!K36</f>
        <v>0</v>
      </c>
      <c r="L1746" s="42">
        <f>[3]Allahabad!L36</f>
        <v>0</v>
      </c>
      <c r="M1746" s="42">
        <f>[3]Allahabad!M36</f>
        <v>0</v>
      </c>
      <c r="N1746" s="42">
        <f>[3]Allahabad!N36</f>
        <v>0</v>
      </c>
      <c r="O1746" s="42">
        <f>[3]Allahabad!O36</f>
        <v>0</v>
      </c>
      <c r="P1746" s="42">
        <f>[3]Allahabad!P36</f>
        <v>0</v>
      </c>
      <c r="Q1746" s="42">
        <f>[3]Allahabad!Q36</f>
        <v>0</v>
      </c>
      <c r="R1746" s="42">
        <f>[3]Allahabad!R36</f>
        <v>0</v>
      </c>
      <c r="S1746" s="42">
        <f>[3]Allahabad!S36</f>
        <v>0</v>
      </c>
      <c r="T1746" s="42">
        <f>[3]Allahabad!T36</f>
        <v>0</v>
      </c>
      <c r="U1746" s="42">
        <f>[3]Allahabad!U36</f>
        <v>0</v>
      </c>
      <c r="V1746" s="42">
        <f>[3]Allahabad!V36</f>
        <v>0</v>
      </c>
      <c r="W1746" s="42">
        <f>[3]Allahabad!W36</f>
        <v>0</v>
      </c>
      <c r="X1746" s="42">
        <f>[3]Allahabad!X36</f>
        <v>0</v>
      </c>
      <c r="Y1746" s="42">
        <f>[3]Allahabad!Y36</f>
        <v>0</v>
      </c>
      <c r="Z1746" s="42">
        <f>[3]Allahabad!Z36</f>
        <v>0</v>
      </c>
      <c r="AA1746" s="42">
        <f>[3]Allahabad!AA36</f>
        <v>0</v>
      </c>
      <c r="AB1746" s="42">
        <f>[3]Allahabad!AB36</f>
        <v>0</v>
      </c>
      <c r="AC1746" s="42">
        <f>[3]Allahabad!AC36</f>
        <v>0</v>
      </c>
      <c r="AD1746" s="42">
        <f>[3]Allahabad!AD36</f>
        <v>0</v>
      </c>
      <c r="AE1746" s="42">
        <f>[3]Allahabad!AE36</f>
        <v>0</v>
      </c>
      <c r="AF1746" s="42">
        <f>[3]Allahabad!AF36</f>
        <v>0</v>
      </c>
      <c r="AG1746" s="42">
        <f>[3]Allahabad!AG36</f>
        <v>0</v>
      </c>
      <c r="AH1746" s="42">
        <f>[3]Allahabad!AH36</f>
        <v>0</v>
      </c>
      <c r="AI1746" s="42">
        <f>[3]Allahabad!AI36</f>
        <v>0</v>
      </c>
      <c r="AJ1746" s="42">
        <f>[3]Allahabad!AJ36</f>
        <v>0</v>
      </c>
      <c r="AK1746" s="42">
        <f>[3]Allahabad!AK36</f>
        <v>0</v>
      </c>
      <c r="AL1746" s="42">
        <f>[3]Allahabad!AL36</f>
        <v>0</v>
      </c>
      <c r="AM1746" s="42">
        <f>[3]Allahabad!AM36</f>
        <v>0</v>
      </c>
      <c r="AN1746" s="42">
        <f>[3]Allahabad!AN36</f>
        <v>0</v>
      </c>
      <c r="AO1746" s="42">
        <f>[3]Allahabad!AO36</f>
        <v>0</v>
      </c>
      <c r="AP1746" s="42">
        <f>[3]Allahabad!AP36</f>
        <v>0</v>
      </c>
      <c r="AQ1746" s="42">
        <f>[3]Allahabad!AQ36</f>
        <v>0</v>
      </c>
      <c r="AR1746" s="42">
        <f>[3]Allahabad!AR36</f>
        <v>0</v>
      </c>
      <c r="AS1746" s="42">
        <f>[3]Allahabad!AS36</f>
        <v>0</v>
      </c>
      <c r="AT1746" s="42">
        <f>[3]Allahabad!AT36</f>
        <v>0</v>
      </c>
      <c r="AU1746" s="42">
        <f>[3]Allahabad!AU36</f>
        <v>0</v>
      </c>
      <c r="AV1746" s="42">
        <f>[3]Allahabad!AV36</f>
        <v>0</v>
      </c>
      <c r="AW1746" s="42">
        <f>[3]Allahabad!AW36</f>
        <v>0</v>
      </c>
      <c r="AX1746" s="42">
        <f>[3]Allahabad!AX36</f>
        <v>0</v>
      </c>
      <c r="AY1746" s="42">
        <f>[3]Allahabad!AY36</f>
        <v>0</v>
      </c>
      <c r="AZ1746" s="42">
        <f>[3]Allahabad!AZ36</f>
        <v>0</v>
      </c>
      <c r="BA1746" s="42">
        <f>[3]Allahabad!BA36</f>
        <v>0</v>
      </c>
      <c r="BB1746" s="42">
        <f>[3]Allahabad!BB36</f>
        <v>0</v>
      </c>
      <c r="BC1746" s="42">
        <f>[3]Allahabad!BC36</f>
        <v>0</v>
      </c>
    </row>
    <row r="1747" spans="1:55" x14ac:dyDescent="0.2">
      <c r="A1747" s="39">
        <v>2</v>
      </c>
      <c r="B1747" s="40" t="s">
        <v>74</v>
      </c>
      <c r="C1747" s="41">
        <f t="shared" ref="C1747:D1763" si="375">E1747+G1747+I1747</f>
        <v>2</v>
      </c>
      <c r="D1747" s="41">
        <f t="shared" si="375"/>
        <v>0</v>
      </c>
      <c r="E1747" s="42">
        <f>[3]Andhra!E36</f>
        <v>2</v>
      </c>
      <c r="F1747" s="42">
        <f>[3]Andhra!F36</f>
        <v>0</v>
      </c>
      <c r="G1747" s="42">
        <f>[3]Andhra!G36</f>
        <v>0</v>
      </c>
      <c r="H1747" s="42">
        <f>[3]Andhra!H36</f>
        <v>0</v>
      </c>
      <c r="I1747" s="42">
        <f>[3]Andhra!I36</f>
        <v>0</v>
      </c>
      <c r="J1747" s="42">
        <f>[3]Andhra!J36</f>
        <v>0</v>
      </c>
      <c r="K1747" s="42">
        <f>[3]Andhra!K36</f>
        <v>0</v>
      </c>
      <c r="L1747" s="42">
        <f>[3]Andhra!L36</f>
        <v>0</v>
      </c>
      <c r="M1747" s="42">
        <f>[3]Andhra!M36</f>
        <v>0</v>
      </c>
      <c r="N1747" s="42">
        <f>[3]Andhra!N36</f>
        <v>270</v>
      </c>
      <c r="O1747" s="42">
        <f>[3]Andhra!O36</f>
        <v>524.35</v>
      </c>
      <c r="P1747" s="42">
        <f>[3]Andhra!P36</f>
        <v>240</v>
      </c>
      <c r="Q1747" s="42">
        <f>[3]Andhra!Q36</f>
        <v>454.45</v>
      </c>
      <c r="R1747" s="42">
        <f>[3]Andhra!R36</f>
        <v>16</v>
      </c>
      <c r="S1747" s="42">
        <f>[3]Andhra!S36</f>
        <v>32.14</v>
      </c>
      <c r="T1747" s="42">
        <f>[3]Andhra!T36</f>
        <v>14</v>
      </c>
      <c r="U1747" s="42">
        <f>[3]Andhra!U36</f>
        <v>37.76</v>
      </c>
      <c r="V1747" s="42">
        <f>[3]Andhra!V36</f>
        <v>0</v>
      </c>
      <c r="W1747" s="42">
        <f>[3]Andhra!W36</f>
        <v>0</v>
      </c>
      <c r="X1747" s="42">
        <f>[3]Andhra!X36</f>
        <v>0</v>
      </c>
      <c r="Y1747" s="42">
        <f>[3]Andhra!Y36</f>
        <v>0</v>
      </c>
      <c r="Z1747" s="42">
        <f>[3]Andhra!Z36</f>
        <v>0</v>
      </c>
      <c r="AA1747" s="42">
        <f>[3]Andhra!AA36</f>
        <v>0</v>
      </c>
      <c r="AB1747" s="42">
        <f>[3]Andhra!AB36</f>
        <v>5</v>
      </c>
      <c r="AC1747" s="42">
        <f>[3]Andhra!AC36</f>
        <v>27.05</v>
      </c>
      <c r="AD1747" s="42">
        <f>[3]Andhra!AD36</f>
        <v>122</v>
      </c>
      <c r="AE1747" s="42">
        <f>[3]Andhra!AE36</f>
        <v>1189.93</v>
      </c>
      <c r="AF1747" s="42">
        <f>[3]Andhra!AF36</f>
        <v>0</v>
      </c>
      <c r="AG1747" s="42">
        <f>[3]Andhra!AG36</f>
        <v>0</v>
      </c>
      <c r="AH1747" s="42">
        <f>[3]Andhra!AH36</f>
        <v>0</v>
      </c>
      <c r="AI1747" s="42">
        <f>[3]Andhra!AI36</f>
        <v>0</v>
      </c>
      <c r="AJ1747" s="42">
        <f>[3]Andhra!AJ36</f>
        <v>0</v>
      </c>
      <c r="AK1747" s="42">
        <f>[3]Andhra!AK36</f>
        <v>0</v>
      </c>
      <c r="AL1747" s="42">
        <f>[3]Andhra!AL36</f>
        <v>399</v>
      </c>
      <c r="AM1747" s="42">
        <f>[3]Andhra!AM36</f>
        <v>1741.33</v>
      </c>
      <c r="AN1747" s="42">
        <f>[3]Andhra!AN36</f>
        <v>34</v>
      </c>
      <c r="AO1747" s="42">
        <f>[3]Andhra!AO36</f>
        <v>73.14</v>
      </c>
      <c r="AP1747" s="42">
        <f>[3]Andhra!AP36</f>
        <v>0</v>
      </c>
      <c r="AQ1747" s="42">
        <f>[3]Andhra!AQ36</f>
        <v>0</v>
      </c>
      <c r="AR1747" s="42">
        <f>[3]Andhra!AR36</f>
        <v>0</v>
      </c>
      <c r="AS1747" s="42">
        <f>[3]Andhra!AS36</f>
        <v>0</v>
      </c>
      <c r="AT1747" s="42">
        <f>[3]Andhra!AT36</f>
        <v>60</v>
      </c>
      <c r="AU1747" s="42">
        <f>[3]Andhra!AU36</f>
        <v>1772</v>
      </c>
      <c r="AV1747" s="42">
        <f>[3]Andhra!AV36</f>
        <v>28</v>
      </c>
      <c r="AW1747" s="42">
        <f>[3]Andhra!AW36</f>
        <v>26</v>
      </c>
      <c r="AX1747" s="42">
        <f>[3]Andhra!AX36</f>
        <v>544</v>
      </c>
      <c r="AY1747" s="42">
        <f>[3]Andhra!AY36</f>
        <v>1571</v>
      </c>
      <c r="AZ1747" s="42">
        <f>[3]Andhra!AZ36</f>
        <v>632</v>
      </c>
      <c r="BA1747" s="42">
        <f>[3]Andhra!BA36</f>
        <v>3369</v>
      </c>
      <c r="BB1747" s="42">
        <f>[3]Andhra!BB36</f>
        <v>1031</v>
      </c>
      <c r="BC1747" s="42">
        <f>[3]Andhra!BC36</f>
        <v>5110.33</v>
      </c>
    </row>
    <row r="1748" spans="1:55" x14ac:dyDescent="0.2">
      <c r="A1748" s="39">
        <v>3</v>
      </c>
      <c r="B1748" s="40" t="s">
        <v>75</v>
      </c>
      <c r="C1748" s="41">
        <f t="shared" si="375"/>
        <v>3330</v>
      </c>
      <c r="D1748" s="41">
        <f t="shared" si="375"/>
        <v>4668</v>
      </c>
      <c r="E1748" s="42">
        <f>[3]BoB!E36</f>
        <v>3021</v>
      </c>
      <c r="F1748" s="42">
        <f>[3]BoB!F36</f>
        <v>4305</v>
      </c>
      <c r="G1748" s="42">
        <f>[3]BoB!G36</f>
        <v>47</v>
      </c>
      <c r="H1748" s="42">
        <f>[3]BoB!H36</f>
        <v>90</v>
      </c>
      <c r="I1748" s="42">
        <f>[3]BoB!I36</f>
        <v>262</v>
      </c>
      <c r="J1748" s="42">
        <f>[3]BoB!J36</f>
        <v>273</v>
      </c>
      <c r="K1748" s="42">
        <f>[3]BoB!K36</f>
        <v>0</v>
      </c>
      <c r="L1748" s="42">
        <f>[3]BoB!L36</f>
        <v>0</v>
      </c>
      <c r="M1748" s="42">
        <f>[3]BoB!M36</f>
        <v>0</v>
      </c>
      <c r="N1748" s="42">
        <f>[3]BoB!N36</f>
        <v>3397</v>
      </c>
      <c r="O1748" s="42">
        <f>[3]BoB!O36</f>
        <v>10757</v>
      </c>
      <c r="P1748" s="42">
        <f>[3]BoB!P36</f>
        <v>3356</v>
      </c>
      <c r="Q1748" s="42">
        <f>[3]BoB!Q36</f>
        <v>7960</v>
      </c>
      <c r="R1748" s="42">
        <f>[3]BoB!R36</f>
        <v>11</v>
      </c>
      <c r="S1748" s="42">
        <f>[3]BoB!S36</f>
        <v>363</v>
      </c>
      <c r="T1748" s="42">
        <f>[3]BoB!T36</f>
        <v>4</v>
      </c>
      <c r="U1748" s="42">
        <f>[3]BoB!U36</f>
        <v>2227</v>
      </c>
      <c r="V1748" s="42">
        <f>[3]BoB!V36</f>
        <v>8</v>
      </c>
      <c r="W1748" s="42">
        <f>[3]BoB!W36</f>
        <v>20</v>
      </c>
      <c r="X1748" s="42">
        <f>[3]BoB!X36</f>
        <v>18</v>
      </c>
      <c r="Y1748" s="42">
        <f>[3]BoB!Y36</f>
        <v>187</v>
      </c>
      <c r="Z1748" s="42">
        <f>[3]BoB!Z36</f>
        <v>0</v>
      </c>
      <c r="AA1748" s="42">
        <f>[3]BoB!AA36</f>
        <v>0</v>
      </c>
      <c r="AB1748" s="42">
        <f>[3]BoB!AB36</f>
        <v>393</v>
      </c>
      <c r="AC1748" s="42">
        <f>[3]BoB!AC36</f>
        <v>984</v>
      </c>
      <c r="AD1748" s="42">
        <f>[3]BoB!AD36</f>
        <v>1722</v>
      </c>
      <c r="AE1748" s="42">
        <f>[3]BoB!AE36</f>
        <v>14885</v>
      </c>
      <c r="AF1748" s="42">
        <f>[3]BoB!AF36</f>
        <v>0</v>
      </c>
      <c r="AG1748" s="42">
        <f>[3]BoB!AG36</f>
        <v>0</v>
      </c>
      <c r="AH1748" s="42">
        <f>[3]BoB!AH36</f>
        <v>0</v>
      </c>
      <c r="AI1748" s="42">
        <f>[3]BoB!AI36</f>
        <v>0</v>
      </c>
      <c r="AJ1748" s="42">
        <f>[3]BoB!AJ36</f>
        <v>35</v>
      </c>
      <c r="AK1748" s="42">
        <f>[3]BoB!AK36</f>
        <v>69</v>
      </c>
      <c r="AL1748" s="42">
        <f>[3]BoB!AL36</f>
        <v>8877</v>
      </c>
      <c r="AM1748" s="42">
        <f>[3]BoB!AM36</f>
        <v>31363</v>
      </c>
      <c r="AN1748" s="42">
        <f>[3]BoB!AN36</f>
        <v>3342</v>
      </c>
      <c r="AO1748" s="42">
        <f>[3]BoB!AO36</f>
        <v>5986</v>
      </c>
      <c r="AP1748" s="42">
        <f>[3]BoB!AP36</f>
        <v>0</v>
      </c>
      <c r="AQ1748" s="42">
        <f>[3]BoB!AQ36</f>
        <v>0</v>
      </c>
      <c r="AR1748" s="42">
        <f>[3]BoB!AR36</f>
        <v>94</v>
      </c>
      <c r="AS1748" s="42">
        <f>[3]BoB!AS36</f>
        <v>1650</v>
      </c>
      <c r="AT1748" s="42">
        <f>[3]BoB!AT36</f>
        <v>459</v>
      </c>
      <c r="AU1748" s="42">
        <f>[3]BoB!AU36</f>
        <v>17221</v>
      </c>
      <c r="AV1748" s="42">
        <f>[3]BoB!AV36</f>
        <v>654</v>
      </c>
      <c r="AW1748" s="42">
        <f>[3]BoB!AW36</f>
        <v>428</v>
      </c>
      <c r="AX1748" s="42">
        <f>[3]BoB!AX36</f>
        <v>2800</v>
      </c>
      <c r="AY1748" s="42">
        <f>[3]BoB!AY36</f>
        <v>13608</v>
      </c>
      <c r="AZ1748" s="42">
        <f>[3]BoB!AZ36</f>
        <v>4007</v>
      </c>
      <c r="BA1748" s="42">
        <f>[3]BoB!BA36</f>
        <v>32907</v>
      </c>
      <c r="BB1748" s="42">
        <f>[3]BoB!BB36</f>
        <v>12884</v>
      </c>
      <c r="BC1748" s="42">
        <f>[3]BoB!BC36</f>
        <v>64270</v>
      </c>
    </row>
    <row r="1749" spans="1:55" x14ac:dyDescent="0.2">
      <c r="A1749" s="39">
        <v>4</v>
      </c>
      <c r="B1749" s="40" t="s">
        <v>76</v>
      </c>
      <c r="C1749" s="41">
        <f t="shared" si="375"/>
        <v>24259</v>
      </c>
      <c r="D1749" s="41">
        <f t="shared" si="375"/>
        <v>23007.600000000002</v>
      </c>
      <c r="E1749" s="42">
        <f>[3]BoI!E36</f>
        <v>22878</v>
      </c>
      <c r="F1749" s="42">
        <f>[3]BoI!F36</f>
        <v>21209.31</v>
      </c>
      <c r="G1749" s="42">
        <f>[3]BoI!G36</f>
        <v>2</v>
      </c>
      <c r="H1749" s="42">
        <f>[3]BoI!H36</f>
        <v>0.84</v>
      </c>
      <c r="I1749" s="42">
        <f>[3]BoI!I36</f>
        <v>1379</v>
      </c>
      <c r="J1749" s="42">
        <f>[3]BoI!J36</f>
        <v>1797.45</v>
      </c>
      <c r="K1749" s="42">
        <f>[3]BoI!K36</f>
        <v>0</v>
      </c>
      <c r="L1749" s="42">
        <f>[3]BoI!L36</f>
        <v>0</v>
      </c>
      <c r="M1749" s="42">
        <f>[3]BoI!M36</f>
        <v>0</v>
      </c>
      <c r="N1749" s="42">
        <f>[3]BoI!N36</f>
        <v>11893</v>
      </c>
      <c r="O1749" s="42">
        <f>[3]BoI!O36</f>
        <v>34061.259999999995</v>
      </c>
      <c r="P1749" s="42">
        <f>[3]BoI!P36</f>
        <v>11663</v>
      </c>
      <c r="Q1749" s="42">
        <f>[3]BoI!Q36</f>
        <v>27321.11</v>
      </c>
      <c r="R1749" s="42">
        <f>[3]BoI!R36</f>
        <v>191</v>
      </c>
      <c r="S1749" s="42">
        <f>[3]BoI!S36</f>
        <v>6692.73</v>
      </c>
      <c r="T1749" s="42">
        <f>[3]BoI!T36</f>
        <v>39</v>
      </c>
      <c r="U1749" s="42">
        <f>[3]BoI!U36</f>
        <v>47.42</v>
      </c>
      <c r="V1749" s="42">
        <f>[3]BoI!V36</f>
        <v>0</v>
      </c>
      <c r="W1749" s="42">
        <f>[3]BoI!W36</f>
        <v>0</v>
      </c>
      <c r="X1749" s="42">
        <f>[3]BoI!X36</f>
        <v>0</v>
      </c>
      <c r="Y1749" s="42">
        <f>[3]BoI!Y36</f>
        <v>0</v>
      </c>
      <c r="Z1749" s="42">
        <f>[3]BoI!Z36</f>
        <v>39</v>
      </c>
      <c r="AA1749" s="42">
        <f>[3]BoI!AA36</f>
        <v>0</v>
      </c>
      <c r="AB1749" s="42">
        <f>[3]BoI!AB36</f>
        <v>1105</v>
      </c>
      <c r="AC1749" s="42">
        <f>[3]BoI!AC36</f>
        <v>2306.65</v>
      </c>
      <c r="AD1749" s="42">
        <f>[3]BoI!AD36</f>
        <v>3418</v>
      </c>
      <c r="AE1749" s="42">
        <f>[3]BoI!AE36</f>
        <v>27525.08</v>
      </c>
      <c r="AF1749" s="42">
        <f>[3]BoI!AF36</f>
        <v>2</v>
      </c>
      <c r="AG1749" s="42">
        <f>[3]BoI!AG36</f>
        <v>8.91</v>
      </c>
      <c r="AH1749" s="42">
        <f>[3]BoI!AH36</f>
        <v>0</v>
      </c>
      <c r="AI1749" s="42">
        <f>[3]BoI!AI36</f>
        <v>0</v>
      </c>
      <c r="AJ1749" s="42">
        <f>[3]BoI!AJ36</f>
        <v>72</v>
      </c>
      <c r="AK1749" s="42">
        <f>[3]BoI!AK36</f>
        <v>35.19</v>
      </c>
      <c r="AL1749" s="42">
        <f>[3]BoI!AL36</f>
        <v>40788</v>
      </c>
      <c r="AM1749" s="42">
        <f>[3]BoI!AM36</f>
        <v>86944.69</v>
      </c>
      <c r="AN1749" s="42">
        <f>[3]BoI!AN36</f>
        <v>24099</v>
      </c>
      <c r="AO1749" s="42">
        <f>[3]BoI!AO36</f>
        <v>20440.32</v>
      </c>
      <c r="AP1749" s="42">
        <f>[3]BoI!AP36</f>
        <v>0</v>
      </c>
      <c r="AQ1749" s="42">
        <f>[3]BoI!AQ36</f>
        <v>0</v>
      </c>
      <c r="AR1749" s="42">
        <f>[3]BoI!AR36</f>
        <v>24</v>
      </c>
      <c r="AS1749" s="42">
        <f>[3]BoI!AS36</f>
        <v>470.69</v>
      </c>
      <c r="AT1749" s="42">
        <f>[3]BoI!AT36</f>
        <v>941</v>
      </c>
      <c r="AU1749" s="42">
        <f>[3]BoI!AU36</f>
        <v>24036.97</v>
      </c>
      <c r="AV1749" s="42">
        <f>[3]BoI!AV36</f>
        <v>2647</v>
      </c>
      <c r="AW1749" s="42">
        <f>[3]BoI!AW36</f>
        <v>1829.16</v>
      </c>
      <c r="AX1749" s="42">
        <f>[3]BoI!AX36</f>
        <v>8624</v>
      </c>
      <c r="AY1749" s="42">
        <f>[3]BoI!AY36</f>
        <v>22534.41</v>
      </c>
      <c r="AZ1749" s="42">
        <f>[3]BoI!AZ36</f>
        <v>12236</v>
      </c>
      <c r="BA1749" s="42">
        <f>[3]BoI!BA36</f>
        <v>48871.229999999996</v>
      </c>
      <c r="BB1749" s="42">
        <f>[3]BoI!BB36</f>
        <v>53024</v>
      </c>
      <c r="BC1749" s="42">
        <f>[3]BoI!BC36</f>
        <v>135815.91999999998</v>
      </c>
    </row>
    <row r="1750" spans="1:55" x14ac:dyDescent="0.2">
      <c r="A1750" s="39">
        <v>5</v>
      </c>
      <c r="B1750" s="40" t="s">
        <v>77</v>
      </c>
      <c r="C1750" s="41">
        <f t="shared" si="375"/>
        <v>1822</v>
      </c>
      <c r="D1750" s="41">
        <f t="shared" si="375"/>
        <v>15404</v>
      </c>
      <c r="E1750" s="42">
        <f>[3]BoM!E36</f>
        <v>1371</v>
      </c>
      <c r="F1750" s="42">
        <f>[3]BoM!F36</f>
        <v>14455.69</v>
      </c>
      <c r="G1750" s="42">
        <f>[3]BoM!G36</f>
        <v>8</v>
      </c>
      <c r="H1750" s="42">
        <f>[3]BoM!H36</f>
        <v>16</v>
      </c>
      <c r="I1750" s="42">
        <f>[3]BoM!I36</f>
        <v>443</v>
      </c>
      <c r="J1750" s="42">
        <f>[3]BoM!J36</f>
        <v>932.31</v>
      </c>
      <c r="K1750" s="42">
        <f>[3]BoM!K36</f>
        <v>0</v>
      </c>
      <c r="L1750" s="42">
        <f>[3]BoM!L36</f>
        <v>0</v>
      </c>
      <c r="M1750" s="42">
        <f>[3]BoM!M36</f>
        <v>0</v>
      </c>
      <c r="N1750" s="42">
        <f>[3]BoM!N36</f>
        <v>4422</v>
      </c>
      <c r="O1750" s="42">
        <f>[3]BoM!O36</f>
        <v>22412.55</v>
      </c>
      <c r="P1750" s="42">
        <f>[3]BoM!P36</f>
        <v>4143</v>
      </c>
      <c r="Q1750" s="42">
        <f>[3]BoM!Q36</f>
        <v>12044.94</v>
      </c>
      <c r="R1750" s="42">
        <f>[3]BoM!R36</f>
        <v>258</v>
      </c>
      <c r="S1750" s="42">
        <f>[3]BoM!S36</f>
        <v>5753.04</v>
      </c>
      <c r="T1750" s="42">
        <f>[3]BoM!T36</f>
        <v>7</v>
      </c>
      <c r="U1750" s="42">
        <f>[3]BoM!U36</f>
        <v>1359.43</v>
      </c>
      <c r="V1750" s="42">
        <f>[3]BoM!V36</f>
        <v>0</v>
      </c>
      <c r="W1750" s="42">
        <f>[3]BoM!W36</f>
        <v>0</v>
      </c>
      <c r="X1750" s="42">
        <f>[3]BoM!X36</f>
        <v>14</v>
      </c>
      <c r="Y1750" s="42">
        <f>[3]BoM!Y36</f>
        <v>3255.14</v>
      </c>
      <c r="Z1750" s="42">
        <f>[3]BoM!Z36</f>
        <v>0</v>
      </c>
      <c r="AA1750" s="42">
        <f>[3]BoM!AA36</f>
        <v>0</v>
      </c>
      <c r="AB1750" s="42">
        <f>[3]BoM!AB36</f>
        <v>530</v>
      </c>
      <c r="AC1750" s="42">
        <f>[3]BoM!AC36</f>
        <v>1119.6099999999999</v>
      </c>
      <c r="AD1750" s="42">
        <f>[3]BoM!AD36</f>
        <v>1821</v>
      </c>
      <c r="AE1750" s="42">
        <f>[3]BoM!AE36</f>
        <v>11778.14</v>
      </c>
      <c r="AF1750" s="42">
        <f>[3]BoM!AF36</f>
        <v>0</v>
      </c>
      <c r="AG1750" s="42">
        <f>[3]BoM!AG36</f>
        <v>0</v>
      </c>
      <c r="AH1750" s="42">
        <f>[3]BoM!AH36</f>
        <v>1</v>
      </c>
      <c r="AI1750" s="42">
        <f>[3]BoM!AI36</f>
        <v>3</v>
      </c>
      <c r="AJ1750" s="42">
        <f>[3]BoM!AJ36</f>
        <v>3198</v>
      </c>
      <c r="AK1750" s="42">
        <f>[3]BoM!AK36</f>
        <v>381.92</v>
      </c>
      <c r="AL1750" s="42">
        <f>[3]BoM!AL36</f>
        <v>11794</v>
      </c>
      <c r="AM1750" s="42">
        <f>[3]BoM!AM36</f>
        <v>51099.22</v>
      </c>
      <c r="AN1750" s="42">
        <f>[3]BoM!AN36</f>
        <v>3973</v>
      </c>
      <c r="AO1750" s="42">
        <f>[3]BoM!AO36</f>
        <v>4466.4799999999996</v>
      </c>
      <c r="AP1750" s="42">
        <f>[3]BoM!AP36</f>
        <v>0</v>
      </c>
      <c r="AQ1750" s="42">
        <f>[3]BoM!AQ36</f>
        <v>0</v>
      </c>
      <c r="AR1750" s="42">
        <f>[3]BoM!AR36</f>
        <v>68</v>
      </c>
      <c r="AS1750" s="42">
        <f>[3]BoM!AS36</f>
        <v>1119.75</v>
      </c>
      <c r="AT1750" s="42">
        <f>[3]BoM!AT36</f>
        <v>545</v>
      </c>
      <c r="AU1750" s="42">
        <f>[3]BoM!AU36</f>
        <v>12862.01</v>
      </c>
      <c r="AV1750" s="42">
        <f>[3]BoM!AV36</f>
        <v>2359</v>
      </c>
      <c r="AW1750" s="42">
        <f>[3]BoM!AW36</f>
        <v>8238.18</v>
      </c>
      <c r="AX1750" s="42">
        <f>[3]BoM!AX36</f>
        <v>3198</v>
      </c>
      <c r="AY1750" s="42">
        <f>[3]BoM!AY36</f>
        <v>16457.41</v>
      </c>
      <c r="AZ1750" s="42">
        <f>[3]BoM!AZ36</f>
        <v>6170</v>
      </c>
      <c r="BA1750" s="42">
        <f>[3]BoM!BA36</f>
        <v>38677.350000000006</v>
      </c>
      <c r="BB1750" s="42">
        <f>[3]BoM!BB36</f>
        <v>17964</v>
      </c>
      <c r="BC1750" s="42">
        <f>[3]BoM!BC36</f>
        <v>89776.57</v>
      </c>
    </row>
    <row r="1751" spans="1:55" x14ac:dyDescent="0.2">
      <c r="A1751" s="39">
        <v>6</v>
      </c>
      <c r="B1751" s="40" t="s">
        <v>78</v>
      </c>
      <c r="C1751" s="41">
        <f t="shared" si="375"/>
        <v>317</v>
      </c>
      <c r="D1751" s="41">
        <f t="shared" si="375"/>
        <v>581.95000000000005</v>
      </c>
      <c r="E1751" s="42">
        <f>[3]Canara!E36</f>
        <v>232</v>
      </c>
      <c r="F1751" s="42">
        <f>[3]Canara!F36</f>
        <v>432.12</v>
      </c>
      <c r="G1751" s="42">
        <f>[3]Canara!G36</f>
        <v>12</v>
      </c>
      <c r="H1751" s="42">
        <f>[3]Canara!H36</f>
        <v>3.23</v>
      </c>
      <c r="I1751" s="42">
        <f>[3]Canara!I36</f>
        <v>73</v>
      </c>
      <c r="J1751" s="42">
        <f>[3]Canara!J36</f>
        <v>146.6</v>
      </c>
      <c r="K1751" s="42">
        <f>[3]Canara!K36</f>
        <v>0</v>
      </c>
      <c r="L1751" s="42">
        <f>[3]Canara!L36</f>
        <v>0</v>
      </c>
      <c r="M1751" s="42">
        <f>[3]Canara!M36</f>
        <v>0</v>
      </c>
      <c r="N1751" s="42">
        <f>[3]Canara!N36</f>
        <v>2435</v>
      </c>
      <c r="O1751" s="42">
        <f>[3]Canara!O36</f>
        <v>5752.380000000001</v>
      </c>
      <c r="P1751" s="42">
        <f>[3]Canara!P36</f>
        <v>2133</v>
      </c>
      <c r="Q1751" s="42">
        <f>[3]Canara!Q36</f>
        <v>3373.06</v>
      </c>
      <c r="R1751" s="42">
        <f>[3]Canara!R36</f>
        <v>259</v>
      </c>
      <c r="S1751" s="42">
        <f>[3]Canara!S36</f>
        <v>2260.12</v>
      </c>
      <c r="T1751" s="42">
        <f>[3]Canara!T36</f>
        <v>8</v>
      </c>
      <c r="U1751" s="42">
        <f>[3]Canara!U36</f>
        <v>104.18</v>
      </c>
      <c r="V1751" s="42">
        <f>[3]Canara!V36</f>
        <v>0</v>
      </c>
      <c r="W1751" s="42">
        <f>[3]Canara!W36</f>
        <v>0</v>
      </c>
      <c r="X1751" s="42">
        <f>[3]Canara!X36</f>
        <v>35</v>
      </c>
      <c r="Y1751" s="42">
        <f>[3]Canara!Y36</f>
        <v>15.02</v>
      </c>
      <c r="Z1751" s="42">
        <f>[3]Canara!Z36</f>
        <v>0</v>
      </c>
      <c r="AA1751" s="42">
        <f>[3]Canara!AA36</f>
        <v>0</v>
      </c>
      <c r="AB1751" s="42">
        <f>[3]Canara!AB36</f>
        <v>310</v>
      </c>
      <c r="AC1751" s="42">
        <f>[3]Canara!AC36</f>
        <v>1114.8399999999999</v>
      </c>
      <c r="AD1751" s="42">
        <f>[3]Canara!AD36</f>
        <v>662</v>
      </c>
      <c r="AE1751" s="42">
        <f>[3]Canara!AE36</f>
        <v>5901.54</v>
      </c>
      <c r="AF1751" s="42">
        <f>[3]Canara!AF36</f>
        <v>0</v>
      </c>
      <c r="AG1751" s="42">
        <f>[3]Canara!AG36</f>
        <v>0</v>
      </c>
      <c r="AH1751" s="42">
        <f>[3]Canara!AH36</f>
        <v>1</v>
      </c>
      <c r="AI1751" s="42">
        <f>[3]Canara!AI36</f>
        <v>0.84</v>
      </c>
      <c r="AJ1751" s="42">
        <f>[3]Canara!AJ36</f>
        <v>14</v>
      </c>
      <c r="AK1751" s="42">
        <f>[3]Canara!AK36</f>
        <v>9.42</v>
      </c>
      <c r="AL1751" s="42">
        <f>[3]Canara!AL36</f>
        <v>3739</v>
      </c>
      <c r="AM1751" s="42">
        <f>[3]Canara!AM36</f>
        <v>13360.970000000001</v>
      </c>
      <c r="AN1751" s="42">
        <f>[3]Canara!AN36</f>
        <v>1966</v>
      </c>
      <c r="AO1751" s="42">
        <f>[3]Canara!AO36</f>
        <v>8003.81</v>
      </c>
      <c r="AP1751" s="42">
        <f>[3]Canara!AP36</f>
        <v>0</v>
      </c>
      <c r="AQ1751" s="42">
        <f>[3]Canara!AQ36</f>
        <v>0</v>
      </c>
      <c r="AR1751" s="42">
        <f>[3]Canara!AR36</f>
        <v>48</v>
      </c>
      <c r="AS1751" s="42">
        <f>[3]Canara!AS36</f>
        <v>447.41</v>
      </c>
      <c r="AT1751" s="42">
        <f>[3]Canara!AT36</f>
        <v>401</v>
      </c>
      <c r="AU1751" s="42">
        <f>[3]Canara!AU36</f>
        <v>10390.59</v>
      </c>
      <c r="AV1751" s="42">
        <f>[3]Canara!AV36</f>
        <v>1749</v>
      </c>
      <c r="AW1751" s="42">
        <f>[3]Canara!AW36</f>
        <v>3752.61</v>
      </c>
      <c r="AX1751" s="42">
        <f>[3]Canara!AX36</f>
        <v>3171</v>
      </c>
      <c r="AY1751" s="42">
        <f>[3]Canara!AY36</f>
        <v>7712.32</v>
      </c>
      <c r="AZ1751" s="42">
        <f>[3]Canara!AZ36</f>
        <v>5369</v>
      </c>
      <c r="BA1751" s="42">
        <f>[3]Canara!BA36</f>
        <v>22302.93</v>
      </c>
      <c r="BB1751" s="42">
        <f>[3]Canara!BB36</f>
        <v>9108</v>
      </c>
      <c r="BC1751" s="42">
        <f>[3]Canara!BC36</f>
        <v>35663.9</v>
      </c>
    </row>
    <row r="1752" spans="1:55" x14ac:dyDescent="0.2">
      <c r="A1752" s="39">
        <v>7</v>
      </c>
      <c r="B1752" s="40" t="s">
        <v>79</v>
      </c>
      <c r="C1752" s="41">
        <f t="shared" si="375"/>
        <v>954</v>
      </c>
      <c r="D1752" s="41">
        <f t="shared" si="375"/>
        <v>1739</v>
      </c>
      <c r="E1752" s="42">
        <f>[3]CBI!E36</f>
        <v>951</v>
      </c>
      <c r="F1752" s="42">
        <f>[3]CBI!F36</f>
        <v>1733</v>
      </c>
      <c r="G1752" s="42">
        <f>[3]CBI!G36</f>
        <v>3</v>
      </c>
      <c r="H1752" s="42">
        <f>[3]CBI!H36</f>
        <v>6</v>
      </c>
      <c r="I1752" s="42">
        <f>[3]CBI!I36</f>
        <v>0</v>
      </c>
      <c r="J1752" s="42">
        <f>[3]CBI!J36</f>
        <v>0</v>
      </c>
      <c r="K1752" s="42">
        <f>[3]CBI!K36</f>
        <v>0</v>
      </c>
      <c r="L1752" s="42">
        <f>[3]CBI!L36</f>
        <v>0</v>
      </c>
      <c r="M1752" s="42">
        <f>[3]CBI!M36</f>
        <v>0</v>
      </c>
      <c r="N1752" s="42">
        <f>[3]CBI!N36</f>
        <v>863</v>
      </c>
      <c r="O1752" s="42">
        <f>[3]CBI!O36</f>
        <v>2333</v>
      </c>
      <c r="P1752" s="42">
        <f>[3]CBI!P36</f>
        <v>765</v>
      </c>
      <c r="Q1752" s="42">
        <f>[3]CBI!Q36</f>
        <v>1027</v>
      </c>
      <c r="R1752" s="42">
        <f>[3]CBI!R36</f>
        <v>47</v>
      </c>
      <c r="S1752" s="42">
        <f>[3]CBI!S36</f>
        <v>1182</v>
      </c>
      <c r="T1752" s="42">
        <f>[3]CBI!T36</f>
        <v>3</v>
      </c>
      <c r="U1752" s="42">
        <f>[3]CBI!U36</f>
        <v>44</v>
      </c>
      <c r="V1752" s="42">
        <f>[3]CBI!V36</f>
        <v>48</v>
      </c>
      <c r="W1752" s="42">
        <f>[3]CBI!W36</f>
        <v>80</v>
      </c>
      <c r="X1752" s="42">
        <f>[3]CBI!X36</f>
        <v>0</v>
      </c>
      <c r="Y1752" s="42">
        <f>[3]CBI!Y36</f>
        <v>0</v>
      </c>
      <c r="Z1752" s="42">
        <f>[3]CBI!Z36</f>
        <v>0</v>
      </c>
      <c r="AA1752" s="42">
        <f>[3]CBI!AA36</f>
        <v>0</v>
      </c>
      <c r="AB1752" s="42">
        <f>[3]CBI!AB36</f>
        <v>139</v>
      </c>
      <c r="AC1752" s="42">
        <f>[3]CBI!AC36</f>
        <v>453</v>
      </c>
      <c r="AD1752" s="42">
        <f>[3]CBI!AD36</f>
        <v>778</v>
      </c>
      <c r="AE1752" s="42">
        <f>[3]CBI!AE36</f>
        <v>8389</v>
      </c>
      <c r="AF1752" s="42">
        <f>[3]CBI!AF36</f>
        <v>1</v>
      </c>
      <c r="AG1752" s="42">
        <f>[3]CBI!AG36</f>
        <v>14</v>
      </c>
      <c r="AH1752" s="42">
        <f>[3]CBI!AH36</f>
        <v>0</v>
      </c>
      <c r="AI1752" s="42">
        <f>[3]CBI!AI36</f>
        <v>0</v>
      </c>
      <c r="AJ1752" s="42">
        <f>[3]CBI!AJ36</f>
        <v>0</v>
      </c>
      <c r="AK1752" s="42">
        <f>[3]CBI!AK36</f>
        <v>0</v>
      </c>
      <c r="AL1752" s="42">
        <f>[3]CBI!AL36</f>
        <v>2735</v>
      </c>
      <c r="AM1752" s="42">
        <f>[3]CBI!AM36</f>
        <v>12928</v>
      </c>
      <c r="AN1752" s="42">
        <f>[3]CBI!AN36</f>
        <v>708</v>
      </c>
      <c r="AO1752" s="42">
        <f>[3]CBI!AO36</f>
        <v>1447</v>
      </c>
      <c r="AP1752" s="42">
        <f>[3]CBI!AP36</f>
        <v>0</v>
      </c>
      <c r="AQ1752" s="42">
        <f>[3]CBI!AQ36</f>
        <v>0</v>
      </c>
      <c r="AR1752" s="42">
        <f>[3]CBI!AR36</f>
        <v>10</v>
      </c>
      <c r="AS1752" s="42">
        <f>[3]CBI!AS36</f>
        <v>199</v>
      </c>
      <c r="AT1752" s="42">
        <f>[3]CBI!AT36</f>
        <v>246</v>
      </c>
      <c r="AU1752" s="42">
        <f>[3]CBI!AU36</f>
        <v>7571</v>
      </c>
      <c r="AV1752" s="42">
        <f>[3]CBI!AV36</f>
        <v>156</v>
      </c>
      <c r="AW1752" s="42">
        <f>[3]CBI!AW36</f>
        <v>347</v>
      </c>
      <c r="AX1752" s="42">
        <f>[3]CBI!AX36</f>
        <v>394</v>
      </c>
      <c r="AY1752" s="42">
        <f>[3]CBI!AY36</f>
        <v>1542</v>
      </c>
      <c r="AZ1752" s="42">
        <f>[3]CBI!AZ36</f>
        <v>806</v>
      </c>
      <c r="BA1752" s="42">
        <f>[3]CBI!BA36</f>
        <v>9659</v>
      </c>
      <c r="BB1752" s="42">
        <f>[3]CBI!BB36</f>
        <v>3541</v>
      </c>
      <c r="BC1752" s="42">
        <f>[3]CBI!BC36</f>
        <v>22587</v>
      </c>
    </row>
    <row r="1753" spans="1:55" x14ac:dyDescent="0.2">
      <c r="A1753" s="39">
        <v>8</v>
      </c>
      <c r="B1753" s="40" t="s">
        <v>80</v>
      </c>
      <c r="C1753" s="41">
        <f t="shared" si="375"/>
        <v>97</v>
      </c>
      <c r="D1753" s="41">
        <f t="shared" si="375"/>
        <v>261</v>
      </c>
      <c r="E1753" s="42">
        <f>[3]Corporation!E36</f>
        <v>95</v>
      </c>
      <c r="F1753" s="42">
        <f>[3]Corporation!F36</f>
        <v>258</v>
      </c>
      <c r="G1753" s="42">
        <f>[3]Corporation!G36</f>
        <v>0</v>
      </c>
      <c r="H1753" s="42">
        <f>[3]Corporation!H36</f>
        <v>0</v>
      </c>
      <c r="I1753" s="42">
        <f>[3]Corporation!I36</f>
        <v>2</v>
      </c>
      <c r="J1753" s="42">
        <f>[3]Corporation!J36</f>
        <v>3</v>
      </c>
      <c r="K1753" s="42">
        <f>[3]Corporation!K36</f>
        <v>0</v>
      </c>
      <c r="L1753" s="42">
        <f>[3]Corporation!L36</f>
        <v>0</v>
      </c>
      <c r="M1753" s="42">
        <f>[3]Corporation!M36</f>
        <v>0</v>
      </c>
      <c r="N1753" s="42">
        <f>[3]Corporation!N36</f>
        <v>522</v>
      </c>
      <c r="O1753" s="42">
        <f>[3]Corporation!O36</f>
        <v>1463</v>
      </c>
      <c r="P1753" s="42">
        <f>[3]Corporation!P36</f>
        <v>478</v>
      </c>
      <c r="Q1753" s="42">
        <f>[3]Corporation!Q36</f>
        <v>961</v>
      </c>
      <c r="R1753" s="42">
        <f>[3]Corporation!R36</f>
        <v>42</v>
      </c>
      <c r="S1753" s="42">
        <f>[3]Corporation!S36</f>
        <v>478</v>
      </c>
      <c r="T1753" s="42">
        <f>[3]Corporation!T36</f>
        <v>2</v>
      </c>
      <c r="U1753" s="42">
        <f>[3]Corporation!U36</f>
        <v>24</v>
      </c>
      <c r="V1753" s="42">
        <f>[3]Corporation!V36</f>
        <v>0</v>
      </c>
      <c r="W1753" s="42">
        <f>[3]Corporation!W36</f>
        <v>0</v>
      </c>
      <c r="X1753" s="42">
        <f>[3]Corporation!X36</f>
        <v>0</v>
      </c>
      <c r="Y1753" s="42">
        <f>[3]Corporation!Y36</f>
        <v>0</v>
      </c>
      <c r="Z1753" s="42">
        <f>[3]Corporation!Z36</f>
        <v>0</v>
      </c>
      <c r="AA1753" s="42">
        <f>[3]Corporation!AA36</f>
        <v>0</v>
      </c>
      <c r="AB1753" s="42">
        <f>[3]Corporation!AB36</f>
        <v>37</v>
      </c>
      <c r="AC1753" s="42">
        <f>[3]Corporation!AC36</f>
        <v>150</v>
      </c>
      <c r="AD1753" s="42">
        <f>[3]Corporation!AD36</f>
        <v>245</v>
      </c>
      <c r="AE1753" s="42">
        <f>[3]Corporation!AE36</f>
        <v>2254</v>
      </c>
      <c r="AF1753" s="42">
        <f>[3]Corporation!AF36</f>
        <v>2</v>
      </c>
      <c r="AG1753" s="42">
        <f>[3]Corporation!AG36</f>
        <v>9.0500000000000007</v>
      </c>
      <c r="AH1753" s="42">
        <f>[3]Corporation!AH36</f>
        <v>0</v>
      </c>
      <c r="AI1753" s="42">
        <f>[3]Corporation!AI36</f>
        <v>0</v>
      </c>
      <c r="AJ1753" s="42">
        <f>[3]Corporation!AJ36</f>
        <v>29</v>
      </c>
      <c r="AK1753" s="42">
        <f>[3]Corporation!AK36</f>
        <v>124.64</v>
      </c>
      <c r="AL1753" s="42">
        <f>[3]Corporation!AL36</f>
        <v>932</v>
      </c>
      <c r="AM1753" s="42">
        <f>[3]Corporation!AM36</f>
        <v>4261.6900000000005</v>
      </c>
      <c r="AN1753" s="42">
        <f>[3]Corporation!AN36</f>
        <v>190</v>
      </c>
      <c r="AO1753" s="42">
        <f>[3]Corporation!AO36</f>
        <v>310</v>
      </c>
      <c r="AP1753" s="42">
        <f>[3]Corporation!AP36</f>
        <v>0</v>
      </c>
      <c r="AQ1753" s="42">
        <f>[3]Corporation!AQ36</f>
        <v>0</v>
      </c>
      <c r="AR1753" s="42">
        <f>[3]Corporation!AR36</f>
        <v>0</v>
      </c>
      <c r="AS1753" s="42">
        <f>[3]Corporation!AS36</f>
        <v>0</v>
      </c>
      <c r="AT1753" s="42">
        <f>[3]Corporation!AT36</f>
        <v>2</v>
      </c>
      <c r="AU1753" s="42">
        <f>[3]Corporation!AU36</f>
        <v>89</v>
      </c>
      <c r="AV1753" s="42">
        <f>[3]Corporation!AV36</f>
        <v>114</v>
      </c>
      <c r="AW1753" s="42">
        <f>[3]Corporation!AW36</f>
        <v>408</v>
      </c>
      <c r="AX1753" s="42">
        <f>[3]Corporation!AX36</f>
        <v>116</v>
      </c>
      <c r="AY1753" s="42">
        <f>[3]Corporation!AY36</f>
        <v>417</v>
      </c>
      <c r="AZ1753" s="42">
        <f>[3]Corporation!AZ36</f>
        <v>232</v>
      </c>
      <c r="BA1753" s="42">
        <f>[3]Corporation!BA36</f>
        <v>914</v>
      </c>
      <c r="BB1753" s="42">
        <f>[3]Corporation!BB36</f>
        <v>1164</v>
      </c>
      <c r="BC1753" s="42">
        <f>[3]Corporation!BC36</f>
        <v>5175.6900000000005</v>
      </c>
    </row>
    <row r="1754" spans="1:55" x14ac:dyDescent="0.2">
      <c r="A1754" s="39">
        <v>9</v>
      </c>
      <c r="B1754" s="40" t="s">
        <v>81</v>
      </c>
      <c r="C1754" s="41">
        <f t="shared" si="375"/>
        <v>178</v>
      </c>
      <c r="D1754" s="41">
        <f t="shared" si="375"/>
        <v>280.89</v>
      </c>
      <c r="E1754" s="42">
        <f>[3]Indian!E36</f>
        <v>2</v>
      </c>
      <c r="F1754" s="42">
        <f>[3]Indian!F36</f>
        <v>3</v>
      </c>
      <c r="G1754" s="42">
        <f>[3]Indian!G36</f>
        <v>0</v>
      </c>
      <c r="H1754" s="42">
        <f>[3]Indian!H36</f>
        <v>0</v>
      </c>
      <c r="I1754" s="42">
        <f>[3]Indian!I36</f>
        <v>176</v>
      </c>
      <c r="J1754" s="42">
        <f>[3]Indian!J36</f>
        <v>277.89</v>
      </c>
      <c r="K1754" s="42">
        <f>[3]Indian!K36</f>
        <v>0</v>
      </c>
      <c r="L1754" s="42">
        <f>[3]Indian!L36</f>
        <v>0</v>
      </c>
      <c r="M1754" s="42">
        <f>[3]Indian!M36</f>
        <v>0</v>
      </c>
      <c r="N1754" s="42">
        <f>[3]Indian!N36</f>
        <v>284</v>
      </c>
      <c r="O1754" s="42">
        <f>[3]Indian!O36</f>
        <v>971.26</v>
      </c>
      <c r="P1754" s="42">
        <f>[3]Indian!P36</f>
        <v>215</v>
      </c>
      <c r="Q1754" s="42">
        <f>[3]Indian!Q36</f>
        <v>556</v>
      </c>
      <c r="R1754" s="42">
        <f>[3]Indian!R36</f>
        <v>19</v>
      </c>
      <c r="S1754" s="42">
        <f>[3]Indian!S36</f>
        <v>326.26</v>
      </c>
      <c r="T1754" s="42">
        <f>[3]Indian!T36</f>
        <v>50</v>
      </c>
      <c r="U1754" s="42">
        <f>[3]Indian!U36</f>
        <v>89</v>
      </c>
      <c r="V1754" s="42">
        <f>[3]Indian!V36</f>
        <v>0</v>
      </c>
      <c r="W1754" s="42">
        <f>[3]Indian!W36</f>
        <v>0</v>
      </c>
      <c r="X1754" s="42">
        <f>[3]Indian!X36</f>
        <v>0</v>
      </c>
      <c r="Y1754" s="42">
        <f>[3]Indian!Y36</f>
        <v>0</v>
      </c>
      <c r="Z1754" s="42">
        <f>[3]Indian!Z36</f>
        <v>0</v>
      </c>
      <c r="AA1754" s="42">
        <f>[3]Indian!AA36</f>
        <v>0</v>
      </c>
      <c r="AB1754" s="42">
        <f>[3]Indian!AB36</f>
        <v>20</v>
      </c>
      <c r="AC1754" s="42">
        <f>[3]Indian!AC36</f>
        <v>80.48</v>
      </c>
      <c r="AD1754" s="42">
        <f>[3]Indian!AD36</f>
        <v>8</v>
      </c>
      <c r="AE1754" s="42">
        <f>[3]Indian!AE36</f>
        <v>25.38</v>
      </c>
      <c r="AF1754" s="42">
        <f>[3]Indian!AF36</f>
        <v>0</v>
      </c>
      <c r="AG1754" s="42">
        <f>[3]Indian!AG36</f>
        <v>0</v>
      </c>
      <c r="AH1754" s="42">
        <f>[3]Indian!AH36</f>
        <v>0</v>
      </c>
      <c r="AI1754" s="42">
        <f>[3]Indian!AI36</f>
        <v>0</v>
      </c>
      <c r="AJ1754" s="42">
        <f>[3]Indian!AJ36</f>
        <v>0</v>
      </c>
      <c r="AK1754" s="42">
        <f>[3]Indian!AK36</f>
        <v>0</v>
      </c>
      <c r="AL1754" s="42">
        <f>[3]Indian!AL36</f>
        <v>490</v>
      </c>
      <c r="AM1754" s="42">
        <f>[3]Indian!AM36</f>
        <v>1358.0100000000002</v>
      </c>
      <c r="AN1754" s="42">
        <f>[3]Indian!AN36</f>
        <v>2886</v>
      </c>
      <c r="AO1754" s="42">
        <f>[3]Indian!AO36</f>
        <v>71.38</v>
      </c>
      <c r="AP1754" s="42">
        <f>[3]Indian!AP36</f>
        <v>0</v>
      </c>
      <c r="AQ1754" s="42">
        <f>[3]Indian!AQ36</f>
        <v>0</v>
      </c>
      <c r="AR1754" s="42">
        <f>[3]Indian!AR36</f>
        <v>0</v>
      </c>
      <c r="AS1754" s="42">
        <f>[3]Indian!AS36</f>
        <v>0</v>
      </c>
      <c r="AT1754" s="42">
        <f>[3]Indian!AT36</f>
        <v>0</v>
      </c>
      <c r="AU1754" s="42">
        <f>[3]Indian!AU36</f>
        <v>0</v>
      </c>
      <c r="AV1754" s="42">
        <f>[3]Indian!AV36</f>
        <v>0</v>
      </c>
      <c r="AW1754" s="42">
        <f>[3]Indian!AW36</f>
        <v>0</v>
      </c>
      <c r="AX1754" s="42">
        <f>[3]Indian!AX36</f>
        <v>0</v>
      </c>
      <c r="AY1754" s="42">
        <f>[3]Indian!AY36</f>
        <v>0</v>
      </c>
      <c r="AZ1754" s="42">
        <f>[3]Indian!AZ36</f>
        <v>0</v>
      </c>
      <c r="BA1754" s="42">
        <f>[3]Indian!BA36</f>
        <v>0</v>
      </c>
      <c r="BB1754" s="42">
        <f>[3]Indian!BB36</f>
        <v>490</v>
      </c>
      <c r="BC1754" s="42">
        <f>[3]Indian!BC36</f>
        <v>1358.0100000000002</v>
      </c>
    </row>
    <row r="1755" spans="1:55" x14ac:dyDescent="0.2">
      <c r="A1755" s="39">
        <v>10</v>
      </c>
      <c r="B1755" s="40" t="s">
        <v>82</v>
      </c>
      <c r="C1755" s="41">
        <f t="shared" si="375"/>
        <v>32</v>
      </c>
      <c r="D1755" s="41">
        <f t="shared" si="375"/>
        <v>44</v>
      </c>
      <c r="E1755" s="42">
        <f>[3]IOB!E36</f>
        <v>5</v>
      </c>
      <c r="F1755" s="42">
        <f>[3]IOB!F36</f>
        <v>7</v>
      </c>
      <c r="G1755" s="42">
        <f>[3]IOB!G36</f>
        <v>18</v>
      </c>
      <c r="H1755" s="42">
        <f>[3]IOB!H36</f>
        <v>24</v>
      </c>
      <c r="I1755" s="42">
        <f>[3]IOB!I36</f>
        <v>9</v>
      </c>
      <c r="J1755" s="42">
        <f>[3]IOB!J36</f>
        <v>13</v>
      </c>
      <c r="K1755" s="42">
        <f>[3]IOB!K36</f>
        <v>0</v>
      </c>
      <c r="L1755" s="42">
        <f>[3]IOB!L36</f>
        <v>0</v>
      </c>
      <c r="M1755" s="42">
        <f>[3]IOB!M36</f>
        <v>0</v>
      </c>
      <c r="N1755" s="42">
        <f>[3]IOB!N36</f>
        <v>420</v>
      </c>
      <c r="O1755" s="42">
        <f>[3]IOB!O36</f>
        <v>16493</v>
      </c>
      <c r="P1755" s="42">
        <f>[3]IOB!P36</f>
        <v>321</v>
      </c>
      <c r="Q1755" s="42">
        <f>[3]IOB!Q36</f>
        <v>4122</v>
      </c>
      <c r="R1755" s="42">
        <f>[3]IOB!R36</f>
        <v>61</v>
      </c>
      <c r="S1755" s="42">
        <f>[3]IOB!S36</f>
        <v>11102</v>
      </c>
      <c r="T1755" s="42">
        <f>[3]IOB!T36</f>
        <v>38</v>
      </c>
      <c r="U1755" s="42">
        <f>[3]IOB!U36</f>
        <v>1269</v>
      </c>
      <c r="V1755" s="42">
        <f>[3]IOB!V36</f>
        <v>0</v>
      </c>
      <c r="W1755" s="42">
        <f>[3]IOB!W36</f>
        <v>0</v>
      </c>
      <c r="X1755" s="42">
        <f>[3]IOB!X36</f>
        <v>0</v>
      </c>
      <c r="Y1755" s="42">
        <f>[3]IOB!Y36</f>
        <v>0</v>
      </c>
      <c r="Z1755" s="42">
        <f>[3]IOB!Z36</f>
        <v>0</v>
      </c>
      <c r="AA1755" s="42">
        <f>[3]IOB!AA36</f>
        <v>0</v>
      </c>
      <c r="AB1755" s="42">
        <f>[3]IOB!AB36</f>
        <v>96</v>
      </c>
      <c r="AC1755" s="42">
        <f>[3]IOB!AC36</f>
        <v>239</v>
      </c>
      <c r="AD1755" s="42">
        <f>[3]IOB!AD36</f>
        <v>317</v>
      </c>
      <c r="AE1755" s="42">
        <f>[3]IOB!AE36</f>
        <v>3622</v>
      </c>
      <c r="AF1755" s="42">
        <f>[3]IOB!AF36</f>
        <v>0</v>
      </c>
      <c r="AG1755" s="42">
        <f>[3]IOB!AG36</f>
        <v>0</v>
      </c>
      <c r="AH1755" s="42">
        <f>[3]IOB!AH36</f>
        <v>0</v>
      </c>
      <c r="AI1755" s="42">
        <f>[3]IOB!AI36</f>
        <v>0</v>
      </c>
      <c r="AJ1755" s="42">
        <f>[3]IOB!AJ36</f>
        <v>0</v>
      </c>
      <c r="AK1755" s="42">
        <f>[3]IOB!AK36</f>
        <v>0</v>
      </c>
      <c r="AL1755" s="42">
        <f>[3]IOB!AL36</f>
        <v>865</v>
      </c>
      <c r="AM1755" s="42">
        <f>[3]IOB!AM36</f>
        <v>20398</v>
      </c>
      <c r="AN1755" s="42">
        <f>[3]IOB!AN36</f>
        <v>261</v>
      </c>
      <c r="AO1755" s="42">
        <f>[3]IOB!AO36</f>
        <v>6000</v>
      </c>
      <c r="AP1755" s="42">
        <f>[3]IOB!AP36</f>
        <v>0</v>
      </c>
      <c r="AQ1755" s="42">
        <f>[3]IOB!AQ36</f>
        <v>0</v>
      </c>
      <c r="AR1755" s="42">
        <f>[3]IOB!AR36</f>
        <v>0</v>
      </c>
      <c r="AS1755" s="42">
        <f>[3]IOB!AS36</f>
        <v>0</v>
      </c>
      <c r="AT1755" s="42">
        <f>[3]IOB!AT36</f>
        <v>30</v>
      </c>
      <c r="AU1755" s="42">
        <f>[3]IOB!AU36</f>
        <v>313</v>
      </c>
      <c r="AV1755" s="42">
        <f>[3]IOB!AV36</f>
        <v>68</v>
      </c>
      <c r="AW1755" s="42">
        <f>[3]IOB!AW36</f>
        <v>334</v>
      </c>
      <c r="AX1755" s="42">
        <f>[3]IOB!AX36</f>
        <v>31</v>
      </c>
      <c r="AY1755" s="42">
        <f>[3]IOB!AY36</f>
        <v>3</v>
      </c>
      <c r="AZ1755" s="42">
        <f>[3]IOB!AZ36</f>
        <v>129</v>
      </c>
      <c r="BA1755" s="42">
        <f>[3]IOB!BA36</f>
        <v>650</v>
      </c>
      <c r="BB1755" s="42">
        <f>[3]IOB!BB36</f>
        <v>994</v>
      </c>
      <c r="BC1755" s="42">
        <f>[3]IOB!BC36</f>
        <v>21048</v>
      </c>
    </row>
    <row r="1756" spans="1:55" x14ac:dyDescent="0.2">
      <c r="A1756" s="39">
        <v>11</v>
      </c>
      <c r="B1756" s="40" t="s">
        <v>83</v>
      </c>
      <c r="C1756" s="41">
        <f t="shared" si="375"/>
        <v>0</v>
      </c>
      <c r="D1756" s="41">
        <f t="shared" si="375"/>
        <v>0</v>
      </c>
      <c r="E1756" s="42">
        <f>[3]OBC!E36</f>
        <v>0</v>
      </c>
      <c r="F1756" s="42">
        <f>[3]OBC!F36</f>
        <v>0</v>
      </c>
      <c r="G1756" s="42">
        <f>[3]OBC!G36</f>
        <v>0</v>
      </c>
      <c r="H1756" s="42">
        <f>[3]OBC!H36</f>
        <v>0</v>
      </c>
      <c r="I1756" s="42">
        <f>[3]OBC!I36</f>
        <v>0</v>
      </c>
      <c r="J1756" s="42">
        <f>[3]OBC!J36</f>
        <v>0</v>
      </c>
      <c r="K1756" s="42">
        <f>[3]OBC!K36</f>
        <v>0</v>
      </c>
      <c r="L1756" s="42">
        <f>[3]OBC!L36</f>
        <v>0</v>
      </c>
      <c r="M1756" s="42">
        <f>[3]OBC!M36</f>
        <v>0</v>
      </c>
      <c r="N1756" s="42">
        <f>[3]OBC!N36</f>
        <v>0</v>
      </c>
      <c r="O1756" s="42">
        <f>[3]OBC!O36</f>
        <v>0</v>
      </c>
      <c r="P1756" s="42">
        <f>[3]OBC!P36</f>
        <v>0</v>
      </c>
      <c r="Q1756" s="42">
        <f>[3]OBC!Q36</f>
        <v>0</v>
      </c>
      <c r="R1756" s="42">
        <f>[3]OBC!R36</f>
        <v>0</v>
      </c>
      <c r="S1756" s="42">
        <f>[3]OBC!S36</f>
        <v>0</v>
      </c>
      <c r="T1756" s="42">
        <f>[3]OBC!T36</f>
        <v>0</v>
      </c>
      <c r="U1756" s="42">
        <f>[3]OBC!U36</f>
        <v>0</v>
      </c>
      <c r="V1756" s="42">
        <f>[3]OBC!V36</f>
        <v>0</v>
      </c>
      <c r="W1756" s="42">
        <f>[3]OBC!W36</f>
        <v>0</v>
      </c>
      <c r="X1756" s="42">
        <f>[3]OBC!X36</f>
        <v>0</v>
      </c>
      <c r="Y1756" s="42">
        <f>[3]OBC!Y36</f>
        <v>0</v>
      </c>
      <c r="Z1756" s="42">
        <f>[3]OBC!Z36</f>
        <v>0</v>
      </c>
      <c r="AA1756" s="42">
        <f>[3]OBC!AA36</f>
        <v>0</v>
      </c>
      <c r="AB1756" s="42">
        <f>[3]OBC!AB36</f>
        <v>0</v>
      </c>
      <c r="AC1756" s="42">
        <f>[3]OBC!AC36</f>
        <v>0</v>
      </c>
      <c r="AD1756" s="42">
        <f>[3]OBC!AD36</f>
        <v>0</v>
      </c>
      <c r="AE1756" s="42">
        <f>[3]OBC!AE36</f>
        <v>0</v>
      </c>
      <c r="AF1756" s="42">
        <f>[3]OBC!AF36</f>
        <v>0</v>
      </c>
      <c r="AG1756" s="42">
        <f>[3]OBC!AG36</f>
        <v>0</v>
      </c>
      <c r="AH1756" s="42">
        <f>[3]OBC!AH36</f>
        <v>0</v>
      </c>
      <c r="AI1756" s="42">
        <f>[3]OBC!AI36</f>
        <v>0</v>
      </c>
      <c r="AJ1756" s="42">
        <f>[3]OBC!AJ36</f>
        <v>0</v>
      </c>
      <c r="AK1756" s="42">
        <f>[3]OBC!AK36</f>
        <v>0</v>
      </c>
      <c r="AL1756" s="42">
        <f>[3]OBC!AL36</f>
        <v>0</v>
      </c>
      <c r="AM1756" s="42">
        <f>[3]OBC!AM36</f>
        <v>0</v>
      </c>
      <c r="AN1756" s="42">
        <f>[3]OBC!AN36</f>
        <v>0</v>
      </c>
      <c r="AO1756" s="42">
        <f>[3]OBC!AO36</f>
        <v>0</v>
      </c>
      <c r="AP1756" s="42">
        <f>[3]OBC!AP36</f>
        <v>0</v>
      </c>
      <c r="AQ1756" s="42">
        <f>[3]OBC!AQ36</f>
        <v>0</v>
      </c>
      <c r="AR1756" s="42">
        <f>[3]OBC!AR36</f>
        <v>0</v>
      </c>
      <c r="AS1756" s="42">
        <f>[3]OBC!AS36</f>
        <v>0</v>
      </c>
      <c r="AT1756" s="42">
        <f>[3]OBC!AT36</f>
        <v>0</v>
      </c>
      <c r="AU1756" s="42">
        <f>[3]OBC!AU36</f>
        <v>0</v>
      </c>
      <c r="AV1756" s="42">
        <f>[3]OBC!AV36</f>
        <v>0</v>
      </c>
      <c r="AW1756" s="42">
        <f>[3]OBC!AW36</f>
        <v>0</v>
      </c>
      <c r="AX1756" s="42">
        <f>[3]OBC!AX36</f>
        <v>0</v>
      </c>
      <c r="AY1756" s="42">
        <f>[3]OBC!AY36</f>
        <v>0</v>
      </c>
      <c r="AZ1756" s="42">
        <f>[3]OBC!AZ36</f>
        <v>0</v>
      </c>
      <c r="BA1756" s="42">
        <f>[3]OBC!BA36</f>
        <v>0</v>
      </c>
      <c r="BB1756" s="42">
        <f>[3]OBC!BB36</f>
        <v>0</v>
      </c>
      <c r="BC1756" s="42">
        <f>[3]OBC!BC36</f>
        <v>0</v>
      </c>
    </row>
    <row r="1757" spans="1:55" x14ac:dyDescent="0.2">
      <c r="A1757" s="39">
        <v>12</v>
      </c>
      <c r="B1757" s="40" t="s">
        <v>84</v>
      </c>
      <c r="C1757" s="41">
        <f t="shared" si="375"/>
        <v>28</v>
      </c>
      <c r="D1757" s="41">
        <f t="shared" si="375"/>
        <v>52.739999999999995</v>
      </c>
      <c r="E1757" s="42">
        <f>[3]PSB!E36</f>
        <v>14</v>
      </c>
      <c r="F1757" s="42">
        <f>[3]PSB!F36</f>
        <v>30.08</v>
      </c>
      <c r="G1757" s="42">
        <f>[3]PSB!G36</f>
        <v>14</v>
      </c>
      <c r="H1757" s="42">
        <f>[3]PSB!H36</f>
        <v>22.66</v>
      </c>
      <c r="I1757" s="42">
        <f>[3]PSB!I36</f>
        <v>0</v>
      </c>
      <c r="J1757" s="42">
        <f>[3]PSB!J36</f>
        <v>0</v>
      </c>
      <c r="K1757" s="42">
        <f>[3]PSB!K36</f>
        <v>0</v>
      </c>
      <c r="L1757" s="42">
        <f>[3]PSB!L36</f>
        <v>0</v>
      </c>
      <c r="M1757" s="42">
        <f>[3]PSB!M36</f>
        <v>0</v>
      </c>
      <c r="N1757" s="42">
        <f>[3]PSB!N36</f>
        <v>283</v>
      </c>
      <c r="O1757" s="42">
        <f>[3]PSB!O36</f>
        <v>714.51</v>
      </c>
      <c r="P1757" s="42">
        <f>[3]PSB!P36</f>
        <v>238</v>
      </c>
      <c r="Q1757" s="42">
        <f>[3]PSB!Q36</f>
        <v>635.47</v>
      </c>
      <c r="R1757" s="42">
        <f>[3]PSB!R36</f>
        <v>45</v>
      </c>
      <c r="S1757" s="42">
        <f>[3]PSB!S36</f>
        <v>79.040000000000006</v>
      </c>
      <c r="T1757" s="42">
        <f>[3]PSB!T36</f>
        <v>0</v>
      </c>
      <c r="U1757" s="42">
        <f>[3]PSB!U36</f>
        <v>0</v>
      </c>
      <c r="V1757" s="42">
        <f>[3]PSB!V36</f>
        <v>0</v>
      </c>
      <c r="W1757" s="42">
        <f>[3]PSB!W36</f>
        <v>0</v>
      </c>
      <c r="X1757" s="42">
        <f>[3]PSB!X36</f>
        <v>0</v>
      </c>
      <c r="Y1757" s="42">
        <f>[3]PSB!Y36</f>
        <v>0</v>
      </c>
      <c r="Z1757" s="42">
        <f>[3]PSB!Z36</f>
        <v>0</v>
      </c>
      <c r="AA1757" s="42">
        <f>[3]PSB!AA36</f>
        <v>0</v>
      </c>
      <c r="AB1757" s="42">
        <f>[3]PSB!AB36</f>
        <v>9</v>
      </c>
      <c r="AC1757" s="42">
        <f>[3]PSB!AC36</f>
        <v>39.86</v>
      </c>
      <c r="AD1757" s="42">
        <f>[3]PSB!AD36</f>
        <v>186</v>
      </c>
      <c r="AE1757" s="42">
        <f>[3]PSB!AE36</f>
        <v>2026.55</v>
      </c>
      <c r="AF1757" s="42">
        <f>[3]PSB!AF36</f>
        <v>0</v>
      </c>
      <c r="AG1757" s="42">
        <f>[3]PSB!AG36</f>
        <v>0</v>
      </c>
      <c r="AH1757" s="42">
        <f>[3]PSB!AH36</f>
        <v>0</v>
      </c>
      <c r="AI1757" s="42">
        <f>[3]PSB!AI36</f>
        <v>0</v>
      </c>
      <c r="AJ1757" s="42">
        <f>[3]PSB!AJ36</f>
        <v>1</v>
      </c>
      <c r="AK1757" s="42">
        <f>[3]PSB!AK36</f>
        <v>0.04</v>
      </c>
      <c r="AL1757" s="42">
        <f>[3]PSB!AL36</f>
        <v>507</v>
      </c>
      <c r="AM1757" s="42">
        <f>[3]PSB!AM36</f>
        <v>2833.7</v>
      </c>
      <c r="AN1757" s="42">
        <f>[3]PSB!AN36</f>
        <v>20</v>
      </c>
      <c r="AO1757" s="42">
        <f>[3]PSB!AO36</f>
        <v>74.81</v>
      </c>
      <c r="AP1757" s="42">
        <f>[3]PSB!AP36</f>
        <v>0</v>
      </c>
      <c r="AQ1757" s="42">
        <f>[3]PSB!AQ36</f>
        <v>0</v>
      </c>
      <c r="AR1757" s="42">
        <f>[3]PSB!AR36</f>
        <v>2</v>
      </c>
      <c r="AS1757" s="42">
        <f>[3]PSB!AS36</f>
        <v>41.33</v>
      </c>
      <c r="AT1757" s="42">
        <f>[3]PSB!AT36</f>
        <v>35</v>
      </c>
      <c r="AU1757" s="42">
        <f>[3]PSB!AU36</f>
        <v>622.09</v>
      </c>
      <c r="AV1757" s="42">
        <f>[3]PSB!AV36</f>
        <v>0</v>
      </c>
      <c r="AW1757" s="42">
        <f>[3]PSB!AW36</f>
        <v>0</v>
      </c>
      <c r="AX1757" s="42">
        <f>[3]PSB!AX36</f>
        <v>179</v>
      </c>
      <c r="AY1757" s="42">
        <f>[3]PSB!AY36</f>
        <v>938.56</v>
      </c>
      <c r="AZ1757" s="42">
        <f>[3]PSB!AZ36</f>
        <v>216</v>
      </c>
      <c r="BA1757" s="42">
        <f>[3]PSB!BA36</f>
        <v>1601.98</v>
      </c>
      <c r="BB1757" s="42">
        <f>[3]PSB!BB36</f>
        <v>723</v>
      </c>
      <c r="BC1757" s="42">
        <f>[3]PSB!BC36</f>
        <v>4435.68</v>
      </c>
    </row>
    <row r="1758" spans="1:55" x14ac:dyDescent="0.2">
      <c r="A1758" s="39">
        <v>13</v>
      </c>
      <c r="B1758" s="40" t="s">
        <v>85</v>
      </c>
      <c r="C1758" s="41">
        <f t="shared" si="375"/>
        <v>184</v>
      </c>
      <c r="D1758" s="41">
        <f t="shared" si="375"/>
        <v>349.19</v>
      </c>
      <c r="E1758" s="42">
        <f>[3]PNB!E36</f>
        <v>171</v>
      </c>
      <c r="F1758" s="42">
        <f>[3]PNB!F36</f>
        <v>258.25</v>
      </c>
      <c r="G1758" s="42">
        <f>[3]PNB!G36</f>
        <v>1</v>
      </c>
      <c r="H1758" s="42">
        <f>[3]PNB!H36</f>
        <v>3.33</v>
      </c>
      <c r="I1758" s="42">
        <f>[3]PNB!I36</f>
        <v>12</v>
      </c>
      <c r="J1758" s="42">
        <f>[3]PNB!J36</f>
        <v>87.61</v>
      </c>
      <c r="K1758" s="42">
        <f>[3]PNB!K36</f>
        <v>0</v>
      </c>
      <c r="L1758" s="42">
        <f>[3]PNB!L36</f>
        <v>0</v>
      </c>
      <c r="M1758" s="42">
        <f>[3]PNB!M36</f>
        <v>0</v>
      </c>
      <c r="N1758" s="42">
        <f>[3]PNB!N36</f>
        <v>984</v>
      </c>
      <c r="O1758" s="42">
        <f>[3]PNB!O36</f>
        <v>4301.5</v>
      </c>
      <c r="P1758" s="42">
        <f>[3]PNB!P36</f>
        <v>887</v>
      </c>
      <c r="Q1758" s="42">
        <f>[3]PNB!Q36</f>
        <v>2698.66</v>
      </c>
      <c r="R1758" s="42">
        <f>[3]PNB!R36</f>
        <v>89</v>
      </c>
      <c r="S1758" s="42">
        <f>[3]PNB!S36</f>
        <v>1471.74</v>
      </c>
      <c r="T1758" s="42">
        <f>[3]PNB!T36</f>
        <v>8</v>
      </c>
      <c r="U1758" s="42">
        <f>[3]PNB!U36</f>
        <v>131.1</v>
      </c>
      <c r="V1758" s="42">
        <f>[3]PNB!V36</f>
        <v>0</v>
      </c>
      <c r="W1758" s="42">
        <f>[3]PNB!W36</f>
        <v>0</v>
      </c>
      <c r="X1758" s="42">
        <f>[3]PNB!X36</f>
        <v>0</v>
      </c>
      <c r="Y1758" s="42">
        <f>[3]PNB!Y36</f>
        <v>0</v>
      </c>
      <c r="Z1758" s="42">
        <f>[3]PNB!Z36</f>
        <v>0</v>
      </c>
      <c r="AA1758" s="42">
        <f>[3]PNB!AA36</f>
        <v>0</v>
      </c>
      <c r="AB1758" s="42">
        <f>[3]PNB!AB36</f>
        <v>160</v>
      </c>
      <c r="AC1758" s="42">
        <f>[3]PNB!AC36</f>
        <v>883.23</v>
      </c>
      <c r="AD1758" s="42">
        <f>[3]PNB!AD36</f>
        <v>432</v>
      </c>
      <c r="AE1758" s="42">
        <f>[3]PNB!AE36</f>
        <v>4513.09</v>
      </c>
      <c r="AF1758" s="42">
        <f>[3]PNB!AF36</f>
        <v>0</v>
      </c>
      <c r="AG1758" s="42">
        <f>[3]PNB!AG36</f>
        <v>0</v>
      </c>
      <c r="AH1758" s="42">
        <f>[3]PNB!AH36</f>
        <v>0</v>
      </c>
      <c r="AI1758" s="42">
        <f>[3]PNB!AI36</f>
        <v>0</v>
      </c>
      <c r="AJ1758" s="42">
        <f>[3]PNB!AJ36</f>
        <v>36</v>
      </c>
      <c r="AK1758" s="42">
        <f>[3]PNB!AK36</f>
        <v>18.638400000000001</v>
      </c>
      <c r="AL1758" s="42">
        <f>[3]PNB!AL36</f>
        <v>1796</v>
      </c>
      <c r="AM1758" s="42">
        <f>[3]PNB!AM36</f>
        <v>10065.6484</v>
      </c>
      <c r="AN1758" s="42">
        <f>[3]PNB!AN36</f>
        <v>109</v>
      </c>
      <c r="AO1758" s="42">
        <f>[3]PNB!AO36</f>
        <v>179.34</v>
      </c>
      <c r="AP1758" s="42">
        <f>[3]PNB!AP36</f>
        <v>0</v>
      </c>
      <c r="AQ1758" s="42">
        <f>[3]PNB!AQ36</f>
        <v>0</v>
      </c>
      <c r="AR1758" s="42">
        <f>[3]PNB!AR36</f>
        <v>156</v>
      </c>
      <c r="AS1758" s="42">
        <f>[3]PNB!AS36</f>
        <v>819.89</v>
      </c>
      <c r="AT1758" s="42">
        <f>[3]PNB!AT36</f>
        <v>349</v>
      </c>
      <c r="AU1758" s="42">
        <f>[3]PNB!AU36</f>
        <v>10356.969999999999</v>
      </c>
      <c r="AV1758" s="42">
        <f>[3]PNB!AV36</f>
        <v>263</v>
      </c>
      <c r="AW1758" s="42">
        <f>[3]PNB!AW36</f>
        <v>490.61</v>
      </c>
      <c r="AX1758" s="42">
        <f>[3]PNB!AX36</f>
        <v>505</v>
      </c>
      <c r="AY1758" s="42">
        <f>[3]PNB!AY36</f>
        <v>2747.86</v>
      </c>
      <c r="AZ1758" s="42">
        <f>[3]PNB!AZ36</f>
        <v>1273</v>
      </c>
      <c r="BA1758" s="42">
        <f>[3]PNB!BA36</f>
        <v>14415.33</v>
      </c>
      <c r="BB1758" s="42">
        <f>[3]PNB!BB36</f>
        <v>3069</v>
      </c>
      <c r="BC1758" s="42">
        <f>[3]PNB!BC36</f>
        <v>24480.9784</v>
      </c>
    </row>
    <row r="1759" spans="1:55" x14ac:dyDescent="0.2">
      <c r="A1759" s="39">
        <v>14</v>
      </c>
      <c r="B1759" s="40" t="s">
        <v>86</v>
      </c>
      <c r="C1759" s="41">
        <f t="shared" si="375"/>
        <v>5514</v>
      </c>
      <c r="D1759" s="41">
        <f t="shared" si="375"/>
        <v>7629.78</v>
      </c>
      <c r="E1759" s="42">
        <f>[3]SBI!E36</f>
        <v>4941</v>
      </c>
      <c r="F1759" s="42">
        <f>[3]SBI!F36</f>
        <v>7153.99</v>
      </c>
      <c r="G1759" s="42">
        <f>[3]SBI!G36</f>
        <v>0</v>
      </c>
      <c r="H1759" s="42">
        <f>[3]SBI!H36</f>
        <v>0</v>
      </c>
      <c r="I1759" s="42">
        <f>[3]SBI!I36</f>
        <v>573</v>
      </c>
      <c r="J1759" s="42">
        <f>[3]SBI!J36</f>
        <v>475.79</v>
      </c>
      <c r="K1759" s="42">
        <f>[3]SBI!K36</f>
        <v>0</v>
      </c>
      <c r="L1759" s="42">
        <f>[3]SBI!L36</f>
        <v>0</v>
      </c>
      <c r="M1759" s="42">
        <f>[3]SBI!M36</f>
        <v>0</v>
      </c>
      <c r="N1759" s="42">
        <f>[3]SBI!N36</f>
        <v>2851</v>
      </c>
      <c r="O1759" s="42">
        <f>[3]SBI!O36</f>
        <v>17784.859999999997</v>
      </c>
      <c r="P1759" s="42">
        <f>[3]SBI!P36</f>
        <v>2509</v>
      </c>
      <c r="Q1759" s="42">
        <f>[3]SBI!Q36</f>
        <v>11543.52</v>
      </c>
      <c r="R1759" s="42">
        <f>[3]SBI!R36</f>
        <v>333</v>
      </c>
      <c r="S1759" s="42">
        <f>[3]SBI!S36</f>
        <v>5768.25</v>
      </c>
      <c r="T1759" s="42">
        <f>[3]SBI!T36</f>
        <v>5</v>
      </c>
      <c r="U1759" s="42">
        <f>[3]SBI!U36</f>
        <v>466.67</v>
      </c>
      <c r="V1759" s="42">
        <f>[3]SBI!V36</f>
        <v>1</v>
      </c>
      <c r="W1759" s="42">
        <f>[3]SBI!W36</f>
        <v>5</v>
      </c>
      <c r="X1759" s="42">
        <f>[3]SBI!X36</f>
        <v>3</v>
      </c>
      <c r="Y1759" s="42">
        <f>[3]SBI!Y36</f>
        <v>1.42</v>
      </c>
      <c r="Z1759" s="42">
        <f>[3]SBI!Z36</f>
        <v>0</v>
      </c>
      <c r="AA1759" s="42">
        <f>[3]SBI!AA36</f>
        <v>0</v>
      </c>
      <c r="AB1759" s="42">
        <f>[3]SBI!AB36</f>
        <v>1485</v>
      </c>
      <c r="AC1759" s="42">
        <f>[3]SBI!AC36</f>
        <v>5572.41</v>
      </c>
      <c r="AD1759" s="42">
        <f>[3]SBI!AD36</f>
        <v>8040</v>
      </c>
      <c r="AE1759" s="42">
        <f>[3]SBI!AE36</f>
        <v>72419.570000000007</v>
      </c>
      <c r="AF1759" s="42">
        <f>[3]SBI!AF36</f>
        <v>15</v>
      </c>
      <c r="AG1759" s="42">
        <f>[3]SBI!AG36</f>
        <v>56.18</v>
      </c>
      <c r="AH1759" s="42">
        <f>[3]SBI!AH36</f>
        <v>1</v>
      </c>
      <c r="AI1759" s="42">
        <f>[3]SBI!AI36</f>
        <v>4.1500000000000004</v>
      </c>
      <c r="AJ1759" s="42">
        <f>[3]SBI!AJ36</f>
        <v>3</v>
      </c>
      <c r="AK1759" s="42">
        <f>[3]SBI!AK36</f>
        <v>16</v>
      </c>
      <c r="AL1759" s="42">
        <f>[3]SBI!AL36</f>
        <v>17909</v>
      </c>
      <c r="AM1759" s="42">
        <f>[3]SBI!AM36</f>
        <v>103482.94999999998</v>
      </c>
      <c r="AN1759" s="42">
        <f>[3]SBI!AN36</f>
        <v>1905</v>
      </c>
      <c r="AO1759" s="42">
        <f>[3]SBI!AO36</f>
        <v>130.47999999999999</v>
      </c>
      <c r="AP1759" s="42">
        <f>[3]SBI!AP36</f>
        <v>18</v>
      </c>
      <c r="AQ1759" s="42">
        <f>[3]SBI!AQ36</f>
        <v>47.28</v>
      </c>
      <c r="AR1759" s="42">
        <f>[3]SBI!AR36</f>
        <v>3</v>
      </c>
      <c r="AS1759" s="42">
        <f>[3]SBI!AS36</f>
        <v>1952.46</v>
      </c>
      <c r="AT1759" s="42">
        <f>[3]SBI!AT36</f>
        <v>8246</v>
      </c>
      <c r="AU1759" s="42">
        <f>[3]SBI!AU36</f>
        <v>241816.66</v>
      </c>
      <c r="AV1759" s="42">
        <f>[3]SBI!AV36</f>
        <v>1555</v>
      </c>
      <c r="AW1759" s="42">
        <f>[3]SBI!AW36</f>
        <v>3105</v>
      </c>
      <c r="AX1759" s="42">
        <f>[3]SBI!AX36</f>
        <v>9</v>
      </c>
      <c r="AY1759" s="42">
        <f>[3]SBI!AY36</f>
        <v>16168</v>
      </c>
      <c r="AZ1759" s="42">
        <f>[3]SBI!AZ36</f>
        <v>9831</v>
      </c>
      <c r="BA1759" s="42">
        <f>[3]SBI!BA36</f>
        <v>263089.40000000002</v>
      </c>
      <c r="BB1759" s="42">
        <f>[3]SBI!BB36</f>
        <v>27740</v>
      </c>
      <c r="BC1759" s="42">
        <f>[3]SBI!BC36</f>
        <v>366572.35</v>
      </c>
    </row>
    <row r="1760" spans="1:55" x14ac:dyDescent="0.2">
      <c r="A1760" s="39">
        <v>15</v>
      </c>
      <c r="B1760" s="40" t="s">
        <v>87</v>
      </c>
      <c r="C1760" s="41">
        <f t="shared" si="375"/>
        <v>0</v>
      </c>
      <c r="D1760" s="41">
        <f t="shared" si="375"/>
        <v>0</v>
      </c>
      <c r="E1760" s="42">
        <f>[3]Syndicate!E36</f>
        <v>0</v>
      </c>
      <c r="F1760" s="42">
        <f>[3]Syndicate!F36</f>
        <v>0</v>
      </c>
      <c r="G1760" s="42">
        <f>[3]Syndicate!G36</f>
        <v>0</v>
      </c>
      <c r="H1760" s="42">
        <f>[3]Syndicate!H36</f>
        <v>0</v>
      </c>
      <c r="I1760" s="42">
        <f>[3]Syndicate!I36</f>
        <v>0</v>
      </c>
      <c r="J1760" s="42">
        <f>[3]Syndicate!J36</f>
        <v>0</v>
      </c>
      <c r="K1760" s="42">
        <f>[3]Syndicate!K36</f>
        <v>0</v>
      </c>
      <c r="L1760" s="42">
        <f>[3]Syndicate!L36</f>
        <v>0</v>
      </c>
      <c r="M1760" s="42">
        <f>[3]Syndicate!M36</f>
        <v>0</v>
      </c>
      <c r="N1760" s="42">
        <f>[3]Syndicate!N36</f>
        <v>0</v>
      </c>
      <c r="O1760" s="42">
        <f>[3]Syndicate!O36</f>
        <v>0</v>
      </c>
      <c r="P1760" s="42">
        <f>[3]Syndicate!P36</f>
        <v>0</v>
      </c>
      <c r="Q1760" s="42">
        <f>[3]Syndicate!Q36</f>
        <v>0</v>
      </c>
      <c r="R1760" s="42">
        <f>[3]Syndicate!R36</f>
        <v>0</v>
      </c>
      <c r="S1760" s="42">
        <f>[3]Syndicate!S36</f>
        <v>0</v>
      </c>
      <c r="T1760" s="42">
        <f>[3]Syndicate!T36</f>
        <v>0</v>
      </c>
      <c r="U1760" s="42">
        <f>[3]Syndicate!U36</f>
        <v>0</v>
      </c>
      <c r="V1760" s="42">
        <f>[3]Syndicate!V36</f>
        <v>0</v>
      </c>
      <c r="W1760" s="42">
        <f>[3]Syndicate!W36</f>
        <v>0</v>
      </c>
      <c r="X1760" s="42">
        <f>[3]Syndicate!X36</f>
        <v>0</v>
      </c>
      <c r="Y1760" s="42">
        <f>[3]Syndicate!Y36</f>
        <v>0</v>
      </c>
      <c r="Z1760" s="42">
        <f>[3]Syndicate!Z36</f>
        <v>0</v>
      </c>
      <c r="AA1760" s="42">
        <f>[3]Syndicate!AA36</f>
        <v>0</v>
      </c>
      <c r="AB1760" s="42">
        <f>[3]Syndicate!AB36</f>
        <v>0</v>
      </c>
      <c r="AC1760" s="42">
        <f>[3]Syndicate!AC36</f>
        <v>0</v>
      </c>
      <c r="AD1760" s="42">
        <f>[3]Syndicate!AD36</f>
        <v>0</v>
      </c>
      <c r="AE1760" s="42">
        <f>[3]Syndicate!AE36</f>
        <v>0</v>
      </c>
      <c r="AF1760" s="42">
        <f>[3]Syndicate!AF36</f>
        <v>0</v>
      </c>
      <c r="AG1760" s="42">
        <f>[3]Syndicate!AG36</f>
        <v>0</v>
      </c>
      <c r="AH1760" s="42">
        <f>[3]Syndicate!AH36</f>
        <v>0</v>
      </c>
      <c r="AI1760" s="42">
        <f>[3]Syndicate!AI36</f>
        <v>0</v>
      </c>
      <c r="AJ1760" s="42">
        <f>[3]Syndicate!AJ36</f>
        <v>0</v>
      </c>
      <c r="AK1760" s="42">
        <f>[3]Syndicate!AK36</f>
        <v>0</v>
      </c>
      <c r="AL1760" s="42">
        <f>[3]Syndicate!AL36</f>
        <v>0</v>
      </c>
      <c r="AM1760" s="42">
        <f>[3]Syndicate!AM36</f>
        <v>0</v>
      </c>
      <c r="AN1760" s="42">
        <f>[3]Syndicate!AN36</f>
        <v>0</v>
      </c>
      <c r="AO1760" s="42">
        <f>[3]Syndicate!AO36</f>
        <v>0</v>
      </c>
      <c r="AP1760" s="42">
        <f>[3]Syndicate!AP36</f>
        <v>0</v>
      </c>
      <c r="AQ1760" s="42">
        <f>[3]Syndicate!AQ36</f>
        <v>0</v>
      </c>
      <c r="AR1760" s="42">
        <f>[3]Syndicate!AR36</f>
        <v>0</v>
      </c>
      <c r="AS1760" s="42">
        <f>[3]Syndicate!AS36</f>
        <v>0</v>
      </c>
      <c r="AT1760" s="42">
        <f>[3]Syndicate!AT36</f>
        <v>0</v>
      </c>
      <c r="AU1760" s="42">
        <f>[3]Syndicate!AU36</f>
        <v>0</v>
      </c>
      <c r="AV1760" s="42">
        <f>[3]Syndicate!AV36</f>
        <v>0</v>
      </c>
      <c r="AW1760" s="42">
        <f>[3]Syndicate!AW36</f>
        <v>0</v>
      </c>
      <c r="AX1760" s="42">
        <f>[3]Syndicate!AX36</f>
        <v>0</v>
      </c>
      <c r="AY1760" s="42">
        <f>[3]Syndicate!AY36</f>
        <v>0</v>
      </c>
      <c r="AZ1760" s="42">
        <f>[3]Syndicate!AZ36</f>
        <v>0</v>
      </c>
      <c r="BA1760" s="42">
        <f>[3]Syndicate!BA36</f>
        <v>0</v>
      </c>
      <c r="BB1760" s="42">
        <f>[3]Syndicate!BB36</f>
        <v>0</v>
      </c>
      <c r="BC1760" s="42">
        <f>[3]Syndicate!BC36</f>
        <v>0</v>
      </c>
    </row>
    <row r="1761" spans="1:55" x14ac:dyDescent="0.2">
      <c r="A1761" s="39">
        <v>16</v>
      </c>
      <c r="B1761" s="40" t="s">
        <v>88</v>
      </c>
      <c r="C1761" s="41">
        <f t="shared" si="375"/>
        <v>364</v>
      </c>
      <c r="D1761" s="41">
        <f t="shared" si="375"/>
        <v>475</v>
      </c>
      <c r="E1761" s="42">
        <f>[3]UCO!E36</f>
        <v>364</v>
      </c>
      <c r="F1761" s="42">
        <f>[3]UCO!F36</f>
        <v>475</v>
      </c>
      <c r="G1761" s="42">
        <f>[3]UCO!G36</f>
        <v>0</v>
      </c>
      <c r="H1761" s="42">
        <f>[3]UCO!H36</f>
        <v>0</v>
      </c>
      <c r="I1761" s="42">
        <f>[3]UCO!I36</f>
        <v>0</v>
      </c>
      <c r="J1761" s="42">
        <f>[3]UCO!J36</f>
        <v>0</v>
      </c>
      <c r="K1761" s="42">
        <f>[3]UCO!K36</f>
        <v>0</v>
      </c>
      <c r="L1761" s="42">
        <f>[3]UCO!L36</f>
        <v>0</v>
      </c>
      <c r="M1761" s="42">
        <f>[3]UCO!M36</f>
        <v>0</v>
      </c>
      <c r="N1761" s="42">
        <f>[3]UCO!N36</f>
        <v>555</v>
      </c>
      <c r="O1761" s="42">
        <f>[3]UCO!O36</f>
        <v>1063</v>
      </c>
      <c r="P1761" s="42">
        <f>[3]UCO!P36</f>
        <v>83</v>
      </c>
      <c r="Q1761" s="42">
        <f>[3]UCO!Q36</f>
        <v>223</v>
      </c>
      <c r="R1761" s="42">
        <f>[3]UCO!R36</f>
        <v>472</v>
      </c>
      <c r="S1761" s="42">
        <f>[3]UCO!S36</f>
        <v>840</v>
      </c>
      <c r="T1761" s="42">
        <f>[3]UCO!T36</f>
        <v>0</v>
      </c>
      <c r="U1761" s="42">
        <f>[3]UCO!U36</f>
        <v>0</v>
      </c>
      <c r="V1761" s="42">
        <f>[3]UCO!V36</f>
        <v>0</v>
      </c>
      <c r="W1761" s="42">
        <f>[3]UCO!W36</f>
        <v>0</v>
      </c>
      <c r="X1761" s="42">
        <f>[3]UCO!X36</f>
        <v>0</v>
      </c>
      <c r="Y1761" s="42">
        <f>[3]UCO!Y36</f>
        <v>0</v>
      </c>
      <c r="Z1761" s="42">
        <f>[3]UCO!Z36</f>
        <v>0</v>
      </c>
      <c r="AA1761" s="42">
        <f>[3]UCO!AA36</f>
        <v>0</v>
      </c>
      <c r="AB1761" s="42">
        <f>[3]UCO!AB36</f>
        <v>42</v>
      </c>
      <c r="AC1761" s="42">
        <f>[3]UCO!AC36</f>
        <v>104</v>
      </c>
      <c r="AD1761" s="42">
        <f>[3]UCO!AD36</f>
        <v>109</v>
      </c>
      <c r="AE1761" s="42">
        <f>[3]UCO!AE36</f>
        <v>1094</v>
      </c>
      <c r="AF1761" s="42">
        <f>[3]UCO!AF36</f>
        <v>0</v>
      </c>
      <c r="AG1761" s="42">
        <f>[3]UCO!AG36</f>
        <v>0</v>
      </c>
      <c r="AH1761" s="42">
        <f>[3]UCO!AH36</f>
        <v>0</v>
      </c>
      <c r="AI1761" s="42">
        <f>[3]UCO!AI36</f>
        <v>0</v>
      </c>
      <c r="AJ1761" s="42">
        <f>[3]UCO!AJ36</f>
        <v>0</v>
      </c>
      <c r="AK1761" s="42">
        <f>[3]UCO!AK36</f>
        <v>0</v>
      </c>
      <c r="AL1761" s="42">
        <f>[3]UCO!AL36</f>
        <v>1070</v>
      </c>
      <c r="AM1761" s="42">
        <f>[3]UCO!AM36</f>
        <v>2736</v>
      </c>
      <c r="AN1761" s="42">
        <f>[3]UCO!AN36</f>
        <v>0</v>
      </c>
      <c r="AO1761" s="42">
        <f>[3]UCO!AO36</f>
        <v>0</v>
      </c>
      <c r="AP1761" s="42">
        <f>[3]UCO!AP36</f>
        <v>0</v>
      </c>
      <c r="AQ1761" s="42">
        <f>[3]UCO!AQ36</f>
        <v>0</v>
      </c>
      <c r="AR1761" s="42">
        <f>[3]UCO!AR36</f>
        <v>0</v>
      </c>
      <c r="AS1761" s="42">
        <f>[3]UCO!AS36</f>
        <v>0</v>
      </c>
      <c r="AT1761" s="42">
        <f>[3]UCO!AT36</f>
        <v>13</v>
      </c>
      <c r="AU1761" s="42">
        <f>[3]UCO!AU36</f>
        <v>754</v>
      </c>
      <c r="AV1761" s="42">
        <f>[3]UCO!AV36</f>
        <v>115</v>
      </c>
      <c r="AW1761" s="42">
        <f>[3]UCO!AW36</f>
        <v>305</v>
      </c>
      <c r="AX1761" s="42">
        <f>[3]UCO!AX36</f>
        <v>9</v>
      </c>
      <c r="AY1761" s="42">
        <f>[3]UCO!AY36</f>
        <v>132031</v>
      </c>
      <c r="AZ1761" s="42">
        <f>[3]UCO!AZ36</f>
        <v>137</v>
      </c>
      <c r="BA1761" s="42">
        <f>[3]UCO!BA36</f>
        <v>133090</v>
      </c>
      <c r="BB1761" s="42">
        <f>[3]UCO!BB36</f>
        <v>1207</v>
      </c>
      <c r="BC1761" s="42">
        <f>[3]UCO!BC36</f>
        <v>135826</v>
      </c>
    </row>
    <row r="1762" spans="1:55" x14ac:dyDescent="0.2">
      <c r="A1762" s="39">
        <v>17</v>
      </c>
      <c r="B1762" s="40" t="s">
        <v>89</v>
      </c>
      <c r="C1762" s="41">
        <f t="shared" si="375"/>
        <v>1117</v>
      </c>
      <c r="D1762" s="41">
        <f t="shared" si="375"/>
        <v>2095.7600000000002</v>
      </c>
      <c r="E1762" s="42">
        <f>[3]Union!E36</f>
        <v>1038</v>
      </c>
      <c r="F1762" s="42">
        <f>[3]Union!F36</f>
        <v>1848.9</v>
      </c>
      <c r="G1762" s="42">
        <f>[3]Union!G36</f>
        <v>5</v>
      </c>
      <c r="H1762" s="42">
        <f>[3]Union!H36</f>
        <v>9.24</v>
      </c>
      <c r="I1762" s="42">
        <f>[3]Union!I36</f>
        <v>74</v>
      </c>
      <c r="J1762" s="42">
        <f>[3]Union!J36</f>
        <v>237.62</v>
      </c>
      <c r="K1762" s="42">
        <f>[3]Union!K36</f>
        <v>0</v>
      </c>
      <c r="L1762" s="42">
        <f>[3]Union!L36</f>
        <v>0</v>
      </c>
      <c r="M1762" s="42">
        <f>[3]Union!M36</f>
        <v>0</v>
      </c>
      <c r="N1762" s="42">
        <f>[3]Union!N36</f>
        <v>2481</v>
      </c>
      <c r="O1762" s="42">
        <f>[3]Union!O36</f>
        <v>7108.3200000000006</v>
      </c>
      <c r="P1762" s="42">
        <f>[3]Union!P36</f>
        <v>2300</v>
      </c>
      <c r="Q1762" s="42">
        <f>[3]Union!Q36</f>
        <v>5050.8900000000003</v>
      </c>
      <c r="R1762" s="42">
        <f>[3]Union!R36</f>
        <v>150</v>
      </c>
      <c r="S1762" s="42">
        <f>[3]Union!S36</f>
        <v>1591.3</v>
      </c>
      <c r="T1762" s="42">
        <f>[3]Union!T36</f>
        <v>31</v>
      </c>
      <c r="U1762" s="42">
        <f>[3]Union!U36</f>
        <v>466.13</v>
      </c>
      <c r="V1762" s="42">
        <f>[3]Union!V36</f>
        <v>0</v>
      </c>
      <c r="W1762" s="42">
        <f>[3]Union!W36</f>
        <v>0</v>
      </c>
      <c r="X1762" s="42">
        <f>[3]Union!X36</f>
        <v>0</v>
      </c>
      <c r="Y1762" s="42">
        <f>[3]Union!Y36</f>
        <v>0</v>
      </c>
      <c r="Z1762" s="42">
        <f>[3]Union!Z36</f>
        <v>0</v>
      </c>
      <c r="AA1762" s="42">
        <f>[3]Union!AA36</f>
        <v>0</v>
      </c>
      <c r="AB1762" s="42">
        <f>[3]Union!AB36</f>
        <v>209</v>
      </c>
      <c r="AC1762" s="42">
        <f>[3]Union!AC36</f>
        <v>548.79</v>
      </c>
      <c r="AD1762" s="42">
        <f>[3]Union!AD36</f>
        <v>550</v>
      </c>
      <c r="AE1762" s="42">
        <f>[3]Union!AE36</f>
        <v>4299.5600000000004</v>
      </c>
      <c r="AF1762" s="42">
        <f>[3]Union!AF36</f>
        <v>0</v>
      </c>
      <c r="AG1762" s="42">
        <f>[3]Union!AG36</f>
        <v>0</v>
      </c>
      <c r="AH1762" s="42">
        <f>[3]Union!AH36</f>
        <v>0</v>
      </c>
      <c r="AI1762" s="42">
        <f>[3]Union!AI36</f>
        <v>0</v>
      </c>
      <c r="AJ1762" s="42">
        <f>[3]Union!AJ36</f>
        <v>7</v>
      </c>
      <c r="AK1762" s="42">
        <f>[3]Union!AK36</f>
        <v>0.13</v>
      </c>
      <c r="AL1762" s="42">
        <f>[3]Union!AL36</f>
        <v>4364</v>
      </c>
      <c r="AM1762" s="42">
        <f>[3]Union!AM36</f>
        <v>14052.560000000003</v>
      </c>
      <c r="AN1762" s="42">
        <f>[3]Union!AN36</f>
        <v>1915</v>
      </c>
      <c r="AO1762" s="42">
        <f>[3]Union!AO36</f>
        <v>3038</v>
      </c>
      <c r="AP1762" s="42">
        <f>[3]Union!AP36</f>
        <v>0</v>
      </c>
      <c r="AQ1762" s="42">
        <f>[3]Union!AQ36</f>
        <v>0</v>
      </c>
      <c r="AR1762" s="42">
        <f>[3]Union!AR36</f>
        <v>14</v>
      </c>
      <c r="AS1762" s="42">
        <f>[3]Union!AS36</f>
        <v>277.61</v>
      </c>
      <c r="AT1762" s="42">
        <f>[3]Union!AT36</f>
        <v>247</v>
      </c>
      <c r="AU1762" s="42">
        <f>[3]Union!AU36</f>
        <v>6973.63</v>
      </c>
      <c r="AV1762" s="42">
        <f>[3]Union!AV36</f>
        <v>1036</v>
      </c>
      <c r="AW1762" s="42">
        <f>[3]Union!AW36</f>
        <v>4253.7299999999996</v>
      </c>
      <c r="AX1762" s="42">
        <f>[3]Union!AX36</f>
        <v>1091</v>
      </c>
      <c r="AY1762" s="42">
        <f>[3]Union!AY36</f>
        <v>2043.01</v>
      </c>
      <c r="AZ1762" s="42">
        <f>[3]Union!AZ36</f>
        <v>2388</v>
      </c>
      <c r="BA1762" s="42">
        <f>[3]Union!BA36</f>
        <v>13547.98</v>
      </c>
      <c r="BB1762" s="42">
        <f>[3]Union!BB36</f>
        <v>6752</v>
      </c>
      <c r="BC1762" s="42">
        <f>[3]Union!BC36</f>
        <v>27600.54</v>
      </c>
    </row>
    <row r="1763" spans="1:55" x14ac:dyDescent="0.2">
      <c r="A1763" s="39">
        <v>18</v>
      </c>
      <c r="B1763" s="40" t="s">
        <v>90</v>
      </c>
      <c r="C1763" s="41">
        <f t="shared" si="375"/>
        <v>0</v>
      </c>
      <c r="D1763" s="41">
        <f t="shared" si="375"/>
        <v>0</v>
      </c>
      <c r="E1763" s="42">
        <f>[3]United!E36</f>
        <v>0</v>
      </c>
      <c r="F1763" s="42">
        <f>[3]United!F36</f>
        <v>0</v>
      </c>
      <c r="G1763" s="42">
        <f>[3]United!G36</f>
        <v>0</v>
      </c>
      <c r="H1763" s="42">
        <f>[3]United!H36</f>
        <v>0</v>
      </c>
      <c r="I1763" s="42">
        <f>[3]United!I36</f>
        <v>0</v>
      </c>
      <c r="J1763" s="42">
        <f>[3]United!J36</f>
        <v>0</v>
      </c>
      <c r="K1763" s="42">
        <f>[3]United!K36</f>
        <v>0</v>
      </c>
      <c r="L1763" s="42">
        <f>[3]United!L36</f>
        <v>0</v>
      </c>
      <c r="M1763" s="42">
        <f>[3]United!M36</f>
        <v>0</v>
      </c>
      <c r="N1763" s="42">
        <f>[3]United!N36</f>
        <v>0</v>
      </c>
      <c r="O1763" s="42">
        <f>[3]United!O36</f>
        <v>0</v>
      </c>
      <c r="P1763" s="42">
        <f>[3]United!P36</f>
        <v>0</v>
      </c>
      <c r="Q1763" s="42">
        <f>[3]United!Q36</f>
        <v>0</v>
      </c>
      <c r="R1763" s="42">
        <f>[3]United!R36</f>
        <v>0</v>
      </c>
      <c r="S1763" s="42">
        <f>[3]United!S36</f>
        <v>0</v>
      </c>
      <c r="T1763" s="42">
        <f>[3]United!T36</f>
        <v>0</v>
      </c>
      <c r="U1763" s="42">
        <f>[3]United!U36</f>
        <v>0</v>
      </c>
      <c r="V1763" s="42">
        <f>[3]United!V36</f>
        <v>0</v>
      </c>
      <c r="W1763" s="42">
        <f>[3]United!W36</f>
        <v>0</v>
      </c>
      <c r="X1763" s="42">
        <f>[3]United!X36</f>
        <v>0</v>
      </c>
      <c r="Y1763" s="42">
        <f>[3]United!Y36</f>
        <v>0</v>
      </c>
      <c r="Z1763" s="42">
        <f>[3]United!Z36</f>
        <v>0</v>
      </c>
      <c r="AA1763" s="42">
        <f>[3]United!AA36</f>
        <v>0</v>
      </c>
      <c r="AB1763" s="42">
        <f>[3]United!AB36</f>
        <v>0</v>
      </c>
      <c r="AC1763" s="42">
        <f>[3]United!AC36</f>
        <v>0</v>
      </c>
      <c r="AD1763" s="42">
        <f>[3]United!AD36</f>
        <v>0</v>
      </c>
      <c r="AE1763" s="42">
        <f>[3]United!AE36</f>
        <v>0</v>
      </c>
      <c r="AF1763" s="42">
        <f>[3]United!AF36</f>
        <v>0</v>
      </c>
      <c r="AG1763" s="42">
        <f>[3]United!AG36</f>
        <v>0</v>
      </c>
      <c r="AH1763" s="42">
        <f>[3]United!AH36</f>
        <v>0</v>
      </c>
      <c r="AI1763" s="42">
        <f>[3]United!AI36</f>
        <v>0</v>
      </c>
      <c r="AJ1763" s="42">
        <f>[3]United!AJ36</f>
        <v>0</v>
      </c>
      <c r="AK1763" s="42">
        <f>[3]United!AK36</f>
        <v>0</v>
      </c>
      <c r="AL1763" s="42">
        <f>[3]United!AL36</f>
        <v>0</v>
      </c>
      <c r="AM1763" s="42">
        <f>[3]United!AM36</f>
        <v>0</v>
      </c>
      <c r="AN1763" s="42">
        <f>[3]United!AN36</f>
        <v>0</v>
      </c>
      <c r="AO1763" s="42">
        <f>[3]United!AO36</f>
        <v>0</v>
      </c>
      <c r="AP1763" s="42">
        <f>[3]United!AP36</f>
        <v>0</v>
      </c>
      <c r="AQ1763" s="42">
        <f>[3]United!AQ36</f>
        <v>0</v>
      </c>
      <c r="AR1763" s="42">
        <f>[3]United!AR36</f>
        <v>0</v>
      </c>
      <c r="AS1763" s="42">
        <f>[3]United!AS36</f>
        <v>0</v>
      </c>
      <c r="AT1763" s="42">
        <f>[3]United!AT36</f>
        <v>0</v>
      </c>
      <c r="AU1763" s="42">
        <f>[3]United!AU36</f>
        <v>0</v>
      </c>
      <c r="AV1763" s="42">
        <f>[3]United!AV36</f>
        <v>0</v>
      </c>
      <c r="AW1763" s="42">
        <f>[3]United!AW36</f>
        <v>0</v>
      </c>
      <c r="AX1763" s="42">
        <f>[3]United!AX36</f>
        <v>0</v>
      </c>
      <c r="AY1763" s="42">
        <f>[3]United!AY36</f>
        <v>0</v>
      </c>
      <c r="AZ1763" s="42">
        <f>[3]United!AZ36</f>
        <v>0</v>
      </c>
      <c r="BA1763" s="42">
        <f>[3]United!BA36</f>
        <v>0</v>
      </c>
      <c r="BB1763" s="42">
        <f>[3]United!BB36</f>
        <v>0</v>
      </c>
      <c r="BC1763" s="42">
        <f>[3]United!BC36</f>
        <v>0</v>
      </c>
    </row>
    <row r="1764" spans="1:55" x14ac:dyDescent="0.2">
      <c r="A1764" s="46"/>
      <c r="B1764" s="47" t="s">
        <v>91</v>
      </c>
      <c r="C1764" s="48">
        <f t="shared" ref="C1764:BC1764" si="376">SUM(C1746:C1763)</f>
        <v>38198</v>
      </c>
      <c r="D1764" s="48">
        <f t="shared" si="376"/>
        <v>56588.91</v>
      </c>
      <c r="E1764" s="48">
        <f t="shared" si="376"/>
        <v>35085</v>
      </c>
      <c r="F1764" s="48">
        <f t="shared" si="376"/>
        <v>52169.340000000004</v>
      </c>
      <c r="G1764" s="48">
        <f t="shared" si="376"/>
        <v>110</v>
      </c>
      <c r="H1764" s="48">
        <f t="shared" si="376"/>
        <v>175.3</v>
      </c>
      <c r="I1764" s="48">
        <f t="shared" si="376"/>
        <v>3003</v>
      </c>
      <c r="J1764" s="48">
        <f t="shared" si="376"/>
        <v>4244.2699999999995</v>
      </c>
      <c r="K1764" s="48">
        <f t="shared" si="376"/>
        <v>0</v>
      </c>
      <c r="L1764" s="48">
        <f t="shared" si="376"/>
        <v>0</v>
      </c>
      <c r="M1764" s="48">
        <f t="shared" si="376"/>
        <v>0</v>
      </c>
      <c r="N1764" s="48">
        <f t="shared" si="376"/>
        <v>31660</v>
      </c>
      <c r="O1764" s="48">
        <f t="shared" si="376"/>
        <v>125739.98999999999</v>
      </c>
      <c r="P1764" s="48">
        <f t="shared" si="376"/>
        <v>29331</v>
      </c>
      <c r="Q1764" s="48">
        <f t="shared" si="376"/>
        <v>77971.100000000006</v>
      </c>
      <c r="R1764" s="48">
        <f t="shared" si="376"/>
        <v>1993</v>
      </c>
      <c r="S1764" s="48">
        <f t="shared" si="376"/>
        <v>37939.620000000003</v>
      </c>
      <c r="T1764" s="48">
        <f t="shared" si="376"/>
        <v>209</v>
      </c>
      <c r="U1764" s="48">
        <f t="shared" si="376"/>
        <v>6265.6900000000014</v>
      </c>
      <c r="V1764" s="48">
        <f t="shared" si="376"/>
        <v>57</v>
      </c>
      <c r="W1764" s="48">
        <f t="shared" si="376"/>
        <v>105</v>
      </c>
      <c r="X1764" s="48">
        <f t="shared" si="376"/>
        <v>70</v>
      </c>
      <c r="Y1764" s="48">
        <f t="shared" si="376"/>
        <v>3458.58</v>
      </c>
      <c r="Z1764" s="48">
        <f t="shared" si="376"/>
        <v>39</v>
      </c>
      <c r="AA1764" s="48">
        <f t="shared" si="376"/>
        <v>0</v>
      </c>
      <c r="AB1764" s="48">
        <f t="shared" si="376"/>
        <v>4540</v>
      </c>
      <c r="AC1764" s="48">
        <f t="shared" si="376"/>
        <v>13622.919999999998</v>
      </c>
      <c r="AD1764" s="48">
        <f t="shared" si="376"/>
        <v>18410</v>
      </c>
      <c r="AE1764" s="48">
        <f t="shared" si="376"/>
        <v>159922.84000000003</v>
      </c>
      <c r="AF1764" s="48">
        <f t="shared" si="376"/>
        <v>20</v>
      </c>
      <c r="AG1764" s="48">
        <f t="shared" si="376"/>
        <v>88.14</v>
      </c>
      <c r="AH1764" s="48">
        <f t="shared" si="376"/>
        <v>3</v>
      </c>
      <c r="AI1764" s="48">
        <f t="shared" si="376"/>
        <v>7.99</v>
      </c>
      <c r="AJ1764" s="48">
        <f t="shared" si="376"/>
        <v>3395</v>
      </c>
      <c r="AK1764" s="48">
        <f t="shared" si="376"/>
        <v>654.97840000000008</v>
      </c>
      <c r="AL1764" s="48">
        <f t="shared" si="376"/>
        <v>96265</v>
      </c>
      <c r="AM1764" s="48">
        <f t="shared" si="376"/>
        <v>356625.7684</v>
      </c>
      <c r="AN1764" s="48">
        <f t="shared" si="376"/>
        <v>41408</v>
      </c>
      <c r="AO1764" s="48">
        <f t="shared" si="376"/>
        <v>50220.759999999995</v>
      </c>
      <c r="AP1764" s="48">
        <f t="shared" si="376"/>
        <v>18</v>
      </c>
      <c r="AQ1764" s="48">
        <f t="shared" si="376"/>
        <v>47.28</v>
      </c>
      <c r="AR1764" s="48">
        <f t="shared" si="376"/>
        <v>419</v>
      </c>
      <c r="AS1764" s="48">
        <f t="shared" si="376"/>
        <v>6978.1399999999994</v>
      </c>
      <c r="AT1764" s="48">
        <f t="shared" si="376"/>
        <v>11574</v>
      </c>
      <c r="AU1764" s="48">
        <f t="shared" si="376"/>
        <v>334778.92000000004</v>
      </c>
      <c r="AV1764" s="48">
        <f t="shared" si="376"/>
        <v>10744</v>
      </c>
      <c r="AW1764" s="48">
        <f t="shared" si="376"/>
        <v>23517.29</v>
      </c>
      <c r="AX1764" s="48">
        <f t="shared" si="376"/>
        <v>20671</v>
      </c>
      <c r="AY1764" s="48">
        <f t="shared" si="376"/>
        <v>217773.57</v>
      </c>
      <c r="AZ1764" s="48">
        <f t="shared" si="376"/>
        <v>43426</v>
      </c>
      <c r="BA1764" s="48">
        <f t="shared" si="376"/>
        <v>583095.19999999995</v>
      </c>
      <c r="BB1764" s="48">
        <f t="shared" si="376"/>
        <v>139691</v>
      </c>
      <c r="BC1764" s="48">
        <f t="shared" si="376"/>
        <v>939720.96840000013</v>
      </c>
    </row>
    <row r="1765" spans="1:55" x14ac:dyDescent="0.2">
      <c r="A1765" s="39">
        <v>19</v>
      </c>
      <c r="B1765" s="40" t="s">
        <v>143</v>
      </c>
      <c r="C1765" s="41">
        <f t="shared" ref="C1765:D1778" si="377">E1765+G1765+I1765</f>
        <v>1246</v>
      </c>
      <c r="D1765" s="41">
        <f t="shared" si="377"/>
        <v>1822.27</v>
      </c>
      <c r="E1765" s="42">
        <f>[3]Axis!E36</f>
        <v>1243</v>
      </c>
      <c r="F1765" s="42">
        <f>[3]Axis!F36</f>
        <v>1319.76</v>
      </c>
      <c r="G1765" s="42">
        <f>[3]Axis!G36</f>
        <v>0</v>
      </c>
      <c r="H1765" s="42">
        <f>[3]Axis!H36</f>
        <v>0</v>
      </c>
      <c r="I1765" s="42">
        <f>[3]Axis!I36</f>
        <v>3</v>
      </c>
      <c r="J1765" s="42">
        <f>[3]Axis!J36</f>
        <v>502.51</v>
      </c>
      <c r="K1765" s="42">
        <f>[3]Axis!K36</f>
        <v>0</v>
      </c>
      <c r="L1765" s="42">
        <f>[3]Axis!L36</f>
        <v>0</v>
      </c>
      <c r="M1765" s="42">
        <f>[3]Axis!M36</f>
        <v>0</v>
      </c>
      <c r="N1765" s="42">
        <f>[3]Axis!N36</f>
        <v>87</v>
      </c>
      <c r="O1765" s="42">
        <f>[3]Axis!O36</f>
        <v>5658.17</v>
      </c>
      <c r="P1765" s="42">
        <f>[3]Axis!P36</f>
        <v>55</v>
      </c>
      <c r="Q1765" s="42">
        <f>[3]Axis!Q36</f>
        <v>3174.98</v>
      </c>
      <c r="R1765" s="42">
        <f>[3]Axis!R36</f>
        <v>22</v>
      </c>
      <c r="S1765" s="42">
        <f>[3]Axis!S36</f>
        <v>978.18</v>
      </c>
      <c r="T1765" s="42">
        <f>[3]Axis!T36</f>
        <v>10</v>
      </c>
      <c r="U1765" s="42">
        <f>[3]Axis!U36</f>
        <v>1505.01</v>
      </c>
      <c r="V1765" s="42">
        <f>[3]Axis!V36</f>
        <v>0</v>
      </c>
      <c r="W1765" s="42">
        <f>[3]Axis!W36</f>
        <v>0</v>
      </c>
      <c r="X1765" s="42">
        <f>[3]Axis!X36</f>
        <v>0</v>
      </c>
      <c r="Y1765" s="42">
        <f>[3]Axis!Y36</f>
        <v>0</v>
      </c>
      <c r="Z1765" s="42">
        <f>[3]Axis!Z36</f>
        <v>0</v>
      </c>
      <c r="AA1765" s="42">
        <f>[3]Axis!AA36</f>
        <v>0</v>
      </c>
      <c r="AB1765" s="42">
        <f>[3]Axis!AB36</f>
        <v>0</v>
      </c>
      <c r="AC1765" s="42">
        <f>[3]Axis!AC36</f>
        <v>0</v>
      </c>
      <c r="AD1765" s="42">
        <f>[3]Axis!AD36</f>
        <v>505</v>
      </c>
      <c r="AE1765" s="42">
        <f>[3]Axis!AE36</f>
        <v>4958.2299999999996</v>
      </c>
      <c r="AF1765" s="42">
        <f>[3]Axis!AF36</f>
        <v>0</v>
      </c>
      <c r="AG1765" s="42">
        <f>[3]Axis!AG36</f>
        <v>0</v>
      </c>
      <c r="AH1765" s="42">
        <f>[3]Axis!AH36</f>
        <v>0</v>
      </c>
      <c r="AI1765" s="42">
        <f>[3]Axis!AI36</f>
        <v>0</v>
      </c>
      <c r="AJ1765" s="42">
        <f>[3]Axis!AJ36</f>
        <v>0</v>
      </c>
      <c r="AK1765" s="42">
        <f>[3]Axis!AK36</f>
        <v>0</v>
      </c>
      <c r="AL1765" s="42">
        <f>[3]Axis!AL36</f>
        <v>1838</v>
      </c>
      <c r="AM1765" s="42">
        <f>[3]Axis!AM36</f>
        <v>12438.67</v>
      </c>
      <c r="AN1765" s="42">
        <f>[3]Axis!AN36</f>
        <v>67</v>
      </c>
      <c r="AO1765" s="42">
        <f>[3]Axis!AO36</f>
        <v>722.69</v>
      </c>
      <c r="AP1765" s="42">
        <f>[3]Axis!AP36</f>
        <v>0</v>
      </c>
      <c r="AQ1765" s="42">
        <f>[3]Axis!AQ36</f>
        <v>0</v>
      </c>
      <c r="AR1765" s="42">
        <f>[3]Axis!AR36</f>
        <v>0</v>
      </c>
      <c r="AS1765" s="42">
        <f>[3]Axis!AS36</f>
        <v>0</v>
      </c>
      <c r="AT1765" s="42">
        <f>[3]Axis!AT36</f>
        <v>459</v>
      </c>
      <c r="AU1765" s="42">
        <f>[3]Axis!AU36</f>
        <v>17349.689999999999</v>
      </c>
      <c r="AV1765" s="42">
        <f>[3]Axis!AV36</f>
        <v>292</v>
      </c>
      <c r="AW1765" s="42">
        <f>[3]Axis!AW36</f>
        <v>7061.38</v>
      </c>
      <c r="AX1765" s="42">
        <f>[3]Axis!AX36</f>
        <v>2877</v>
      </c>
      <c r="AY1765" s="42">
        <f>[3]Axis!AY36</f>
        <v>15636.61</v>
      </c>
      <c r="AZ1765" s="42">
        <f>[3]Axis!AZ36</f>
        <v>3628</v>
      </c>
      <c r="BA1765" s="42">
        <f>[3]Axis!BA36</f>
        <v>40047.68</v>
      </c>
      <c r="BB1765" s="42">
        <f>[3]Axis!BB36</f>
        <v>5466</v>
      </c>
      <c r="BC1765" s="42">
        <f>[3]Axis!BC36</f>
        <v>52486.35</v>
      </c>
    </row>
    <row r="1766" spans="1:55" x14ac:dyDescent="0.2">
      <c r="A1766" s="39">
        <v>20</v>
      </c>
      <c r="B1766" s="40" t="s">
        <v>144</v>
      </c>
      <c r="C1766" s="41">
        <f t="shared" si="377"/>
        <v>12265</v>
      </c>
      <c r="D1766" s="41">
        <f t="shared" si="377"/>
        <v>5954.97</v>
      </c>
      <c r="E1766" s="42">
        <f>[3]Bandhan!E36</f>
        <v>301</v>
      </c>
      <c r="F1766" s="42">
        <f>[3]Bandhan!F36</f>
        <v>96.32</v>
      </c>
      <c r="G1766" s="42">
        <f>[3]Bandhan!G36</f>
        <v>12</v>
      </c>
      <c r="H1766" s="42">
        <f>[3]Bandhan!H36</f>
        <v>5.85</v>
      </c>
      <c r="I1766" s="42">
        <f>[3]Bandhan!I36</f>
        <v>11952</v>
      </c>
      <c r="J1766" s="42">
        <f>[3]Bandhan!J36</f>
        <v>5852.8</v>
      </c>
      <c r="K1766" s="42">
        <f>[3]Bandhan!K36</f>
        <v>0</v>
      </c>
      <c r="L1766" s="42">
        <f>[3]Bandhan!L36</f>
        <v>0</v>
      </c>
      <c r="M1766" s="42">
        <f>[3]Bandhan!M36</f>
        <v>0</v>
      </c>
      <c r="N1766" s="42">
        <f>[3]Bandhan!N36</f>
        <v>822</v>
      </c>
      <c r="O1766" s="42">
        <f>[3]Bandhan!O36</f>
        <v>226.93</v>
      </c>
      <c r="P1766" s="42">
        <f>[3]Bandhan!P36</f>
        <v>822</v>
      </c>
      <c r="Q1766" s="42">
        <f>[3]Bandhan!Q36</f>
        <v>226.93</v>
      </c>
      <c r="R1766" s="42">
        <f>[3]Bandhan!R36</f>
        <v>0</v>
      </c>
      <c r="S1766" s="42">
        <f>[3]Bandhan!S36</f>
        <v>0</v>
      </c>
      <c r="T1766" s="42">
        <f>[3]Bandhan!T36</f>
        <v>0</v>
      </c>
      <c r="U1766" s="42">
        <f>[3]Bandhan!U36</f>
        <v>0</v>
      </c>
      <c r="V1766" s="42">
        <f>[3]Bandhan!V36</f>
        <v>0</v>
      </c>
      <c r="W1766" s="42">
        <f>[3]Bandhan!W36</f>
        <v>0</v>
      </c>
      <c r="X1766" s="42">
        <f>[3]Bandhan!X36</f>
        <v>0</v>
      </c>
      <c r="Y1766" s="42">
        <f>[3]Bandhan!Y36</f>
        <v>0</v>
      </c>
      <c r="Z1766" s="42">
        <f>[3]Bandhan!Z36</f>
        <v>0</v>
      </c>
      <c r="AA1766" s="42">
        <f>[3]Bandhan!AA36</f>
        <v>0</v>
      </c>
      <c r="AB1766" s="42">
        <f>[3]Bandhan!AB36</f>
        <v>0</v>
      </c>
      <c r="AC1766" s="42">
        <f>[3]Bandhan!AC36</f>
        <v>0</v>
      </c>
      <c r="AD1766" s="42">
        <f>[3]Bandhan!AD36</f>
        <v>1281</v>
      </c>
      <c r="AE1766" s="42">
        <f>[3]Bandhan!AE36</f>
        <v>10733.37</v>
      </c>
      <c r="AF1766" s="42">
        <f>[3]Bandhan!AF36</f>
        <v>0</v>
      </c>
      <c r="AG1766" s="42">
        <f>[3]Bandhan!AG36</f>
        <v>0</v>
      </c>
      <c r="AH1766" s="42">
        <f>[3]Bandhan!AH36</f>
        <v>0</v>
      </c>
      <c r="AI1766" s="42">
        <f>[3]Bandhan!AI36</f>
        <v>0</v>
      </c>
      <c r="AJ1766" s="42">
        <f>[3]Bandhan!AJ36</f>
        <v>34</v>
      </c>
      <c r="AK1766" s="42">
        <f>[3]Bandhan!AK36</f>
        <v>253.21</v>
      </c>
      <c r="AL1766" s="42">
        <f>[3]Bandhan!AL36</f>
        <v>14402</v>
      </c>
      <c r="AM1766" s="42">
        <f>[3]Bandhan!AM36</f>
        <v>17168.48</v>
      </c>
      <c r="AN1766" s="42">
        <f>[3]Bandhan!AN36</f>
        <v>11723</v>
      </c>
      <c r="AO1766" s="42">
        <f>[3]Bandhan!AO36</f>
        <v>5033.34</v>
      </c>
      <c r="AP1766" s="42">
        <f>[3]Bandhan!AP36</f>
        <v>0</v>
      </c>
      <c r="AQ1766" s="42">
        <f>[3]Bandhan!AQ36</f>
        <v>0</v>
      </c>
      <c r="AR1766" s="42">
        <f>[3]Bandhan!AR36</f>
        <v>0</v>
      </c>
      <c r="AS1766" s="42">
        <f>[3]Bandhan!AS36</f>
        <v>0</v>
      </c>
      <c r="AT1766" s="42">
        <f>[3]Bandhan!AT36</f>
        <v>0</v>
      </c>
      <c r="AU1766" s="42">
        <f>[3]Bandhan!AU36</f>
        <v>0</v>
      </c>
      <c r="AV1766" s="42">
        <f>[3]Bandhan!AV36</f>
        <v>0</v>
      </c>
      <c r="AW1766" s="42">
        <f>[3]Bandhan!AW36</f>
        <v>0</v>
      </c>
      <c r="AX1766" s="42">
        <f>[3]Bandhan!AX36</f>
        <v>583</v>
      </c>
      <c r="AY1766" s="42">
        <f>[3]Bandhan!AY36</f>
        <v>6011.33</v>
      </c>
      <c r="AZ1766" s="42">
        <f>[3]Bandhan!AZ36</f>
        <v>583</v>
      </c>
      <c r="BA1766" s="42">
        <f>[3]Bandhan!BA36</f>
        <v>6011.33</v>
      </c>
      <c r="BB1766" s="42">
        <f>[3]Bandhan!BB36</f>
        <v>14985</v>
      </c>
      <c r="BC1766" s="42">
        <f>[3]Bandhan!BC36</f>
        <v>23179.809999999998</v>
      </c>
    </row>
    <row r="1767" spans="1:55" x14ac:dyDescent="0.2">
      <c r="A1767" s="39">
        <v>21</v>
      </c>
      <c r="B1767" s="40" t="s">
        <v>105</v>
      </c>
      <c r="C1767" s="41">
        <f t="shared" si="377"/>
        <v>0</v>
      </c>
      <c r="D1767" s="41">
        <f t="shared" si="377"/>
        <v>0</v>
      </c>
      <c r="E1767" s="42">
        <f>'[3]Cat Sy Bank'!E36</f>
        <v>0</v>
      </c>
      <c r="F1767" s="42">
        <f>'[3]Cat Sy Bank'!F36</f>
        <v>0</v>
      </c>
      <c r="G1767" s="42">
        <f>'[3]Cat Sy Bank'!G36</f>
        <v>0</v>
      </c>
      <c r="H1767" s="42">
        <f>'[3]Cat Sy Bank'!H36</f>
        <v>0</v>
      </c>
      <c r="I1767" s="42">
        <f>'[3]Cat Sy Bank'!I36</f>
        <v>0</v>
      </c>
      <c r="J1767" s="42">
        <f>'[3]Cat Sy Bank'!J36</f>
        <v>0</v>
      </c>
      <c r="K1767" s="42">
        <f>'[3]Cat Sy Bank'!K36</f>
        <v>0</v>
      </c>
      <c r="L1767" s="42">
        <f>'[3]Cat Sy Bank'!L36</f>
        <v>0</v>
      </c>
      <c r="M1767" s="42">
        <f>'[3]Cat Sy Bank'!M36</f>
        <v>0</v>
      </c>
      <c r="N1767" s="42">
        <f>'[3]Cat Sy Bank'!N36</f>
        <v>0</v>
      </c>
      <c r="O1767" s="42">
        <f>'[3]Cat Sy Bank'!O36</f>
        <v>0</v>
      </c>
      <c r="P1767" s="42">
        <f>'[3]Cat Sy Bank'!P36</f>
        <v>0</v>
      </c>
      <c r="Q1767" s="42">
        <f>'[3]Cat Sy Bank'!Q36</f>
        <v>0</v>
      </c>
      <c r="R1767" s="42">
        <f>'[3]Cat Sy Bank'!R36</f>
        <v>0</v>
      </c>
      <c r="S1767" s="42">
        <f>'[3]Cat Sy Bank'!S36</f>
        <v>0</v>
      </c>
      <c r="T1767" s="42">
        <f>'[3]Cat Sy Bank'!T36</f>
        <v>0</v>
      </c>
      <c r="U1767" s="42">
        <f>'[3]Cat Sy Bank'!U36</f>
        <v>0</v>
      </c>
      <c r="V1767" s="42">
        <f>'[3]Cat Sy Bank'!V36</f>
        <v>0</v>
      </c>
      <c r="W1767" s="42">
        <f>'[3]Cat Sy Bank'!W36</f>
        <v>0</v>
      </c>
      <c r="X1767" s="42">
        <f>'[3]Cat Sy Bank'!X36</f>
        <v>0</v>
      </c>
      <c r="Y1767" s="42">
        <f>'[3]Cat Sy Bank'!Y36</f>
        <v>0</v>
      </c>
      <c r="Z1767" s="42">
        <f>'[3]Cat Sy Bank'!Z36</f>
        <v>0</v>
      </c>
      <c r="AA1767" s="42">
        <f>'[3]Cat Sy Bank'!AA36</f>
        <v>0</v>
      </c>
      <c r="AB1767" s="42">
        <f>'[3]Cat Sy Bank'!AB36</f>
        <v>0</v>
      </c>
      <c r="AC1767" s="42">
        <f>'[3]Cat Sy Bank'!AC36</f>
        <v>0</v>
      </c>
      <c r="AD1767" s="42">
        <f>'[3]Cat Sy Bank'!AD36</f>
        <v>0</v>
      </c>
      <c r="AE1767" s="42">
        <f>'[3]Cat Sy Bank'!AE36</f>
        <v>0</v>
      </c>
      <c r="AF1767" s="42">
        <f>'[3]Cat Sy Bank'!AF36</f>
        <v>0</v>
      </c>
      <c r="AG1767" s="42">
        <f>'[3]Cat Sy Bank'!AG36</f>
        <v>0</v>
      </c>
      <c r="AH1767" s="42">
        <f>'[3]Cat Sy Bank'!AH36</f>
        <v>0</v>
      </c>
      <c r="AI1767" s="42">
        <f>'[3]Cat Sy Bank'!AI36</f>
        <v>0</v>
      </c>
      <c r="AJ1767" s="42">
        <f>'[3]Cat Sy Bank'!AJ36</f>
        <v>0</v>
      </c>
      <c r="AK1767" s="42">
        <f>'[3]Cat Sy Bank'!AK36</f>
        <v>0</v>
      </c>
      <c r="AL1767" s="42">
        <f>'[3]Cat Sy Bank'!AL36</f>
        <v>0</v>
      </c>
      <c r="AM1767" s="42">
        <f>'[3]Cat Sy Bank'!AM36</f>
        <v>0</v>
      </c>
      <c r="AN1767" s="42">
        <f>'[3]Cat Sy Bank'!AN36</f>
        <v>0</v>
      </c>
      <c r="AO1767" s="42">
        <f>'[3]Cat Sy Bank'!AO36</f>
        <v>0</v>
      </c>
      <c r="AP1767" s="42">
        <f>'[3]Cat Sy Bank'!AP36</f>
        <v>0</v>
      </c>
      <c r="AQ1767" s="42">
        <f>'[3]Cat Sy Bank'!AQ36</f>
        <v>0</v>
      </c>
      <c r="AR1767" s="42">
        <f>'[3]Cat Sy Bank'!AR36</f>
        <v>0</v>
      </c>
      <c r="AS1767" s="42">
        <f>'[3]Cat Sy Bank'!AS36</f>
        <v>0</v>
      </c>
      <c r="AT1767" s="42">
        <f>'[3]Cat Sy Bank'!AT36</f>
        <v>0</v>
      </c>
      <c r="AU1767" s="42">
        <f>'[3]Cat Sy Bank'!AU36</f>
        <v>0</v>
      </c>
      <c r="AV1767" s="42">
        <f>'[3]Cat Sy Bank'!AV36</f>
        <v>0</v>
      </c>
      <c r="AW1767" s="42">
        <f>'[3]Cat Sy Bank'!AW36</f>
        <v>0</v>
      </c>
      <c r="AX1767" s="42">
        <f>'[3]Cat Sy Bank'!AX36</f>
        <v>0</v>
      </c>
      <c r="AY1767" s="42">
        <f>'[3]Cat Sy Bank'!AY36</f>
        <v>0</v>
      </c>
      <c r="AZ1767" s="42">
        <f>'[3]Cat Sy Bank'!AZ36</f>
        <v>0</v>
      </c>
      <c r="BA1767" s="42">
        <f>'[3]Cat Sy Bank'!BA36</f>
        <v>0</v>
      </c>
      <c r="BB1767" s="42">
        <f>'[3]Cat Sy Bank'!BB36</f>
        <v>0</v>
      </c>
      <c r="BC1767" s="42">
        <f>'[3]Cat Sy Bank'!BC36</f>
        <v>0</v>
      </c>
    </row>
    <row r="1768" spans="1:55" x14ac:dyDescent="0.2">
      <c r="A1768" s="39">
        <v>22</v>
      </c>
      <c r="B1768" s="40" t="s">
        <v>94</v>
      </c>
      <c r="C1768" s="41">
        <f t="shared" si="377"/>
        <v>0</v>
      </c>
      <c r="D1768" s="41">
        <f t="shared" si="377"/>
        <v>0</v>
      </c>
      <c r="E1768" s="42">
        <f>'[3]DCB Bank'!E36</f>
        <v>0</v>
      </c>
      <c r="F1768" s="42">
        <f>'[3]DCB Bank'!F36</f>
        <v>0</v>
      </c>
      <c r="G1768" s="42">
        <f>'[3]DCB Bank'!G36</f>
        <v>0</v>
      </c>
      <c r="H1768" s="42">
        <f>'[3]DCB Bank'!H36</f>
        <v>0</v>
      </c>
      <c r="I1768" s="42">
        <f>'[3]DCB Bank'!I36</f>
        <v>0</v>
      </c>
      <c r="J1768" s="42">
        <f>'[3]DCB Bank'!J36</f>
        <v>0</v>
      </c>
      <c r="K1768" s="42">
        <f>'[3]DCB Bank'!K36</f>
        <v>0</v>
      </c>
      <c r="L1768" s="42">
        <f>'[3]DCB Bank'!L36</f>
        <v>0</v>
      </c>
      <c r="M1768" s="42">
        <f>'[3]DCB Bank'!M36</f>
        <v>0</v>
      </c>
      <c r="N1768" s="42">
        <f>'[3]DCB Bank'!N36</f>
        <v>123</v>
      </c>
      <c r="O1768" s="42">
        <f>'[3]DCB Bank'!O36</f>
        <v>3149.33</v>
      </c>
      <c r="P1768" s="42">
        <f>'[3]DCB Bank'!P36</f>
        <v>87</v>
      </c>
      <c r="Q1768" s="42">
        <f>'[3]DCB Bank'!Q36</f>
        <v>1663.74</v>
      </c>
      <c r="R1768" s="42">
        <f>'[3]DCB Bank'!R36</f>
        <v>33</v>
      </c>
      <c r="S1768" s="42">
        <f>'[3]DCB Bank'!S36</f>
        <v>1390.91</v>
      </c>
      <c r="T1768" s="42">
        <f>'[3]DCB Bank'!T36</f>
        <v>3</v>
      </c>
      <c r="U1768" s="42">
        <f>'[3]DCB Bank'!U36</f>
        <v>94.68</v>
      </c>
      <c r="V1768" s="42">
        <f>'[3]DCB Bank'!V36</f>
        <v>0</v>
      </c>
      <c r="W1768" s="42">
        <f>'[3]DCB Bank'!W36</f>
        <v>0</v>
      </c>
      <c r="X1768" s="42">
        <f>'[3]DCB Bank'!X36</f>
        <v>0</v>
      </c>
      <c r="Y1768" s="42">
        <f>'[3]DCB Bank'!Y36</f>
        <v>0</v>
      </c>
      <c r="Z1768" s="42">
        <f>'[3]DCB Bank'!Z36</f>
        <v>0</v>
      </c>
      <c r="AA1768" s="42">
        <f>'[3]DCB Bank'!AA36</f>
        <v>0</v>
      </c>
      <c r="AB1768" s="42">
        <f>'[3]DCB Bank'!AB36</f>
        <v>4</v>
      </c>
      <c r="AC1768" s="42">
        <f>'[3]DCB Bank'!AC36</f>
        <v>9</v>
      </c>
      <c r="AD1768" s="42">
        <f>'[3]DCB Bank'!AD36</f>
        <v>151</v>
      </c>
      <c r="AE1768" s="42">
        <f>'[3]DCB Bank'!AE36</f>
        <v>286.45999999999998</v>
      </c>
      <c r="AF1768" s="42">
        <f>'[3]DCB Bank'!AF36</f>
        <v>0</v>
      </c>
      <c r="AG1768" s="42">
        <f>'[3]DCB Bank'!AG36</f>
        <v>0</v>
      </c>
      <c r="AH1768" s="42">
        <f>'[3]DCB Bank'!AH36</f>
        <v>0</v>
      </c>
      <c r="AI1768" s="42">
        <f>'[3]DCB Bank'!AI36</f>
        <v>0</v>
      </c>
      <c r="AJ1768" s="42">
        <f>'[3]DCB Bank'!AJ36</f>
        <v>0</v>
      </c>
      <c r="AK1768" s="42">
        <f>'[3]DCB Bank'!AK36</f>
        <v>0</v>
      </c>
      <c r="AL1768" s="42">
        <f>'[3]DCB Bank'!AL36</f>
        <v>278</v>
      </c>
      <c r="AM1768" s="42">
        <f>'[3]DCB Bank'!AM36</f>
        <v>3444.79</v>
      </c>
      <c r="AN1768" s="42">
        <f>'[3]DCB Bank'!AN36</f>
        <v>6</v>
      </c>
      <c r="AO1768" s="42">
        <f>'[3]DCB Bank'!AO36</f>
        <v>15.44</v>
      </c>
      <c r="AP1768" s="42">
        <f>'[3]DCB Bank'!AP36</f>
        <v>4</v>
      </c>
      <c r="AQ1768" s="42">
        <f>'[3]DCB Bank'!AQ36</f>
        <v>3.96</v>
      </c>
      <c r="AR1768" s="42">
        <f>'[3]DCB Bank'!AR36</f>
        <v>3</v>
      </c>
      <c r="AS1768" s="42">
        <f>'[3]DCB Bank'!AS36</f>
        <v>11.66</v>
      </c>
      <c r="AT1768" s="42">
        <f>'[3]DCB Bank'!AT36</f>
        <v>9</v>
      </c>
      <c r="AU1768" s="42">
        <f>'[3]DCB Bank'!AU36</f>
        <v>187.87</v>
      </c>
      <c r="AV1768" s="42">
        <f>'[3]DCB Bank'!AV36</f>
        <v>1</v>
      </c>
      <c r="AW1768" s="42">
        <f>'[3]DCB Bank'!AW36</f>
        <v>0</v>
      </c>
      <c r="AX1768" s="42">
        <f>'[3]DCB Bank'!AX36</f>
        <v>294</v>
      </c>
      <c r="AY1768" s="42">
        <f>'[3]DCB Bank'!AY36</f>
        <v>2331.83</v>
      </c>
      <c r="AZ1768" s="42">
        <f>'[3]DCB Bank'!AZ36</f>
        <v>311</v>
      </c>
      <c r="BA1768" s="42">
        <f>'[3]DCB Bank'!BA36</f>
        <v>2535.3199999999997</v>
      </c>
      <c r="BB1768" s="42">
        <f>'[3]DCB Bank'!BB36</f>
        <v>589</v>
      </c>
      <c r="BC1768" s="42">
        <f>'[3]DCB Bank'!BC36</f>
        <v>5980.11</v>
      </c>
    </row>
    <row r="1769" spans="1:55" x14ac:dyDescent="0.2">
      <c r="A1769" s="39">
        <v>23</v>
      </c>
      <c r="B1769" s="40" t="s">
        <v>95</v>
      </c>
      <c r="C1769" s="41">
        <f t="shared" si="377"/>
        <v>250</v>
      </c>
      <c r="D1769" s="41">
        <f t="shared" si="377"/>
        <v>291</v>
      </c>
      <c r="E1769" s="42">
        <f>[3]Federal!E36</f>
        <v>232</v>
      </c>
      <c r="F1769" s="42">
        <f>[3]Federal!F36</f>
        <v>272</v>
      </c>
      <c r="G1769" s="42">
        <f>[3]Federal!G36</f>
        <v>0</v>
      </c>
      <c r="H1769" s="42">
        <f>[3]Federal!H36</f>
        <v>0</v>
      </c>
      <c r="I1769" s="42">
        <f>[3]Federal!I36</f>
        <v>18</v>
      </c>
      <c r="J1769" s="42">
        <f>[3]Federal!J36</f>
        <v>19</v>
      </c>
      <c r="K1769" s="42">
        <f>[3]Federal!K36</f>
        <v>0</v>
      </c>
      <c r="L1769" s="42">
        <f>[3]Federal!L36</f>
        <v>0</v>
      </c>
      <c r="M1769" s="42">
        <f>[3]Federal!M36</f>
        <v>0</v>
      </c>
      <c r="N1769" s="42">
        <f>[3]Federal!N36</f>
        <v>100</v>
      </c>
      <c r="O1769" s="42">
        <f>[3]Federal!O36</f>
        <v>2372</v>
      </c>
      <c r="P1769" s="42">
        <f>[3]Federal!P36</f>
        <v>67</v>
      </c>
      <c r="Q1769" s="42">
        <f>[3]Federal!Q36</f>
        <v>1570</v>
      </c>
      <c r="R1769" s="42">
        <f>[3]Federal!R36</f>
        <v>30</v>
      </c>
      <c r="S1769" s="42">
        <f>[3]Federal!S36</f>
        <v>781</v>
      </c>
      <c r="T1769" s="42">
        <f>[3]Federal!T36</f>
        <v>3</v>
      </c>
      <c r="U1769" s="42">
        <f>[3]Federal!U36</f>
        <v>21</v>
      </c>
      <c r="V1769" s="42">
        <f>[3]Federal!V36</f>
        <v>0</v>
      </c>
      <c r="W1769" s="42">
        <f>[3]Federal!W36</f>
        <v>0</v>
      </c>
      <c r="X1769" s="42">
        <f>[3]Federal!X36</f>
        <v>0</v>
      </c>
      <c r="Y1769" s="42">
        <f>[3]Federal!Y36</f>
        <v>0</v>
      </c>
      <c r="Z1769" s="42">
        <f>[3]Federal!Z36</f>
        <v>0</v>
      </c>
      <c r="AA1769" s="42">
        <f>[3]Federal!AA36</f>
        <v>0</v>
      </c>
      <c r="AB1769" s="42">
        <f>[3]Federal!AB36</f>
        <v>9</v>
      </c>
      <c r="AC1769" s="42">
        <f>[3]Federal!AC36</f>
        <v>46</v>
      </c>
      <c r="AD1769" s="42">
        <f>[3]Federal!AD36</f>
        <v>77</v>
      </c>
      <c r="AE1769" s="42">
        <f>[3]Federal!AE36</f>
        <v>737</v>
      </c>
      <c r="AF1769" s="42">
        <f>[3]Federal!AF36</f>
        <v>0</v>
      </c>
      <c r="AG1769" s="42">
        <f>[3]Federal!AG36</f>
        <v>0</v>
      </c>
      <c r="AH1769" s="42">
        <f>[3]Federal!AH36</f>
        <v>0</v>
      </c>
      <c r="AI1769" s="42">
        <f>[3]Federal!AI36</f>
        <v>0</v>
      </c>
      <c r="AJ1769" s="42">
        <f>[3]Federal!AJ36</f>
        <v>2</v>
      </c>
      <c r="AK1769" s="42">
        <f>[3]Federal!AK36</f>
        <v>0</v>
      </c>
      <c r="AL1769" s="42">
        <f>[3]Federal!AL36</f>
        <v>438</v>
      </c>
      <c r="AM1769" s="42">
        <f>[3]Federal!AM36</f>
        <v>3446</v>
      </c>
      <c r="AN1769" s="42">
        <f>[3]Federal!AN36</f>
        <v>221</v>
      </c>
      <c r="AO1769" s="42">
        <f>[3]Federal!AO36</f>
        <v>560</v>
      </c>
      <c r="AP1769" s="42">
        <f>[3]Federal!AP36</f>
        <v>0</v>
      </c>
      <c r="AQ1769" s="42">
        <f>[3]Federal!AQ36</f>
        <v>0</v>
      </c>
      <c r="AR1769" s="42">
        <f>[3]Federal!AR36</f>
        <v>2</v>
      </c>
      <c r="AS1769" s="42">
        <f>[3]Federal!AS36</f>
        <v>45</v>
      </c>
      <c r="AT1769" s="42">
        <f>[3]Federal!AT36</f>
        <v>222</v>
      </c>
      <c r="AU1769" s="42">
        <f>[3]Federal!AU36</f>
        <v>10479</v>
      </c>
      <c r="AV1769" s="42">
        <f>[3]Federal!AV36</f>
        <v>302</v>
      </c>
      <c r="AW1769" s="42">
        <f>[3]Federal!AW36</f>
        <v>433</v>
      </c>
      <c r="AX1769" s="42">
        <f>[3]Federal!AX36</f>
        <v>4852</v>
      </c>
      <c r="AY1769" s="42">
        <f>[3]Federal!AY36</f>
        <v>11567</v>
      </c>
      <c r="AZ1769" s="42">
        <f>[3]Federal!AZ36</f>
        <v>5378</v>
      </c>
      <c r="BA1769" s="42">
        <f>[3]Federal!BA36</f>
        <v>22524</v>
      </c>
      <c r="BB1769" s="42">
        <f>[3]Federal!BB36</f>
        <v>5816</v>
      </c>
      <c r="BC1769" s="42">
        <f>[3]Federal!BC36</f>
        <v>25970</v>
      </c>
    </row>
    <row r="1770" spans="1:55" x14ac:dyDescent="0.2">
      <c r="A1770" s="39">
        <v>24</v>
      </c>
      <c r="B1770" s="40" t="s">
        <v>145</v>
      </c>
      <c r="C1770" s="41">
        <f t="shared" si="377"/>
        <v>1765</v>
      </c>
      <c r="D1770" s="41">
        <f t="shared" si="377"/>
        <v>5402.68</v>
      </c>
      <c r="E1770" s="42">
        <f>[3]HDFC!E36</f>
        <v>1753</v>
      </c>
      <c r="F1770" s="42">
        <f>[3]HDFC!F36</f>
        <v>3943.82</v>
      </c>
      <c r="G1770" s="42">
        <f>[3]HDFC!G36</f>
        <v>0</v>
      </c>
      <c r="H1770" s="42">
        <f>[3]HDFC!H36</f>
        <v>0</v>
      </c>
      <c r="I1770" s="42">
        <f>[3]HDFC!I36</f>
        <v>12</v>
      </c>
      <c r="J1770" s="42">
        <f>[3]HDFC!J36</f>
        <v>1458.86</v>
      </c>
      <c r="K1770" s="42">
        <f>[3]HDFC!K36</f>
        <v>0</v>
      </c>
      <c r="L1770" s="42">
        <f>[3]HDFC!L36</f>
        <v>0</v>
      </c>
      <c r="M1770" s="42">
        <f>[3]HDFC!M36</f>
        <v>0</v>
      </c>
      <c r="N1770" s="42">
        <f>[3]HDFC!N36</f>
        <v>18896</v>
      </c>
      <c r="O1770" s="42">
        <f>[3]HDFC!O36</f>
        <v>33458.31</v>
      </c>
      <c r="P1770" s="42">
        <f>[3]HDFC!P36</f>
        <v>16693</v>
      </c>
      <c r="Q1770" s="42">
        <f>[3]HDFC!Q36</f>
        <v>9451.16</v>
      </c>
      <c r="R1770" s="42">
        <f>[3]HDFC!R36</f>
        <v>1398</v>
      </c>
      <c r="S1770" s="42">
        <f>[3]HDFC!S36</f>
        <v>15967.41</v>
      </c>
      <c r="T1770" s="42">
        <f>[3]HDFC!T36</f>
        <v>805</v>
      </c>
      <c r="U1770" s="42">
        <f>[3]HDFC!U36</f>
        <v>8039.74</v>
      </c>
      <c r="V1770" s="42">
        <f>[3]HDFC!V36</f>
        <v>0</v>
      </c>
      <c r="W1770" s="42">
        <f>[3]HDFC!W36</f>
        <v>0</v>
      </c>
      <c r="X1770" s="42">
        <f>[3]HDFC!X36</f>
        <v>0</v>
      </c>
      <c r="Y1770" s="42">
        <f>[3]HDFC!Y36</f>
        <v>0</v>
      </c>
      <c r="Z1770" s="42">
        <f>[3]HDFC!Z36</f>
        <v>0</v>
      </c>
      <c r="AA1770" s="42">
        <f>[3]HDFC!AA36</f>
        <v>0</v>
      </c>
      <c r="AB1770" s="42">
        <f>[3]HDFC!AB36</f>
        <v>105</v>
      </c>
      <c r="AC1770" s="42">
        <f>[3]HDFC!AC36</f>
        <v>272.10000000000002</v>
      </c>
      <c r="AD1770" s="42">
        <f>[3]HDFC!AD36</f>
        <v>3254</v>
      </c>
      <c r="AE1770" s="42">
        <f>[3]HDFC!AE36</f>
        <v>28431.599999999999</v>
      </c>
      <c r="AF1770" s="42">
        <f>[3]HDFC!AF36</f>
        <v>0</v>
      </c>
      <c r="AG1770" s="42">
        <f>[3]HDFC!AG36</f>
        <v>0</v>
      </c>
      <c r="AH1770" s="42">
        <f>[3]HDFC!AH36</f>
        <v>0</v>
      </c>
      <c r="AI1770" s="42">
        <f>[3]HDFC!AI36</f>
        <v>0</v>
      </c>
      <c r="AJ1770" s="42">
        <f>[3]HDFC!AJ36</f>
        <v>0</v>
      </c>
      <c r="AK1770" s="42">
        <f>[3]HDFC!AK36</f>
        <v>0</v>
      </c>
      <c r="AL1770" s="42">
        <f>[3]HDFC!AL36</f>
        <v>24020</v>
      </c>
      <c r="AM1770" s="42">
        <f>[3]HDFC!AM36</f>
        <v>67564.69</v>
      </c>
      <c r="AN1770" s="42">
        <f>[3]HDFC!AN36</f>
        <v>16528</v>
      </c>
      <c r="AO1770" s="42">
        <f>[3]HDFC!AO36</f>
        <v>6225.23</v>
      </c>
      <c r="AP1770" s="42">
        <f>[3]HDFC!AP36</f>
        <v>0</v>
      </c>
      <c r="AQ1770" s="42">
        <f>[3]HDFC!AQ36</f>
        <v>0</v>
      </c>
      <c r="AR1770" s="42">
        <f>[3]HDFC!AR36</f>
        <v>2</v>
      </c>
      <c r="AS1770" s="42">
        <f>[3]HDFC!AS36</f>
        <v>2.11</v>
      </c>
      <c r="AT1770" s="42">
        <f>[3]HDFC!AT36</f>
        <v>4076</v>
      </c>
      <c r="AU1770" s="42">
        <f>[3]HDFC!AU36</f>
        <v>71283.33</v>
      </c>
      <c r="AV1770" s="42">
        <f>[3]HDFC!AV36</f>
        <v>15995</v>
      </c>
      <c r="AW1770" s="42">
        <f>[3]HDFC!AW36</f>
        <v>55689.91</v>
      </c>
      <c r="AX1770" s="42">
        <f>[3]HDFC!AX36</f>
        <v>70585</v>
      </c>
      <c r="AY1770" s="42">
        <f>[3]HDFC!AY36</f>
        <v>111434.04</v>
      </c>
      <c r="AZ1770" s="42">
        <f>[3]HDFC!AZ36</f>
        <v>90658</v>
      </c>
      <c r="BA1770" s="42">
        <f>[3]HDFC!BA36</f>
        <v>238409.39</v>
      </c>
      <c r="BB1770" s="42">
        <f>[3]HDFC!BB36</f>
        <v>114678</v>
      </c>
      <c r="BC1770" s="42">
        <f>[3]HDFC!BC36</f>
        <v>305974.08</v>
      </c>
    </row>
    <row r="1771" spans="1:55" x14ac:dyDescent="0.2">
      <c r="A1771" s="39">
        <v>25</v>
      </c>
      <c r="B1771" s="40" t="s">
        <v>97</v>
      </c>
      <c r="C1771" s="41">
        <f t="shared" si="377"/>
        <v>4369</v>
      </c>
      <c r="D1771" s="41">
        <f t="shared" si="377"/>
        <v>6035.31</v>
      </c>
      <c r="E1771" s="42">
        <f>[3]ICICI!E36</f>
        <v>4367</v>
      </c>
      <c r="F1771" s="42">
        <f>[3]ICICI!F36</f>
        <v>5873.55</v>
      </c>
      <c r="G1771" s="42">
        <f>[3]ICICI!G36</f>
        <v>0</v>
      </c>
      <c r="H1771" s="42">
        <f>[3]ICICI!H36</f>
        <v>0</v>
      </c>
      <c r="I1771" s="42">
        <f>[3]ICICI!I36</f>
        <v>2</v>
      </c>
      <c r="J1771" s="42">
        <f>[3]ICICI!J36</f>
        <v>161.76</v>
      </c>
      <c r="K1771" s="42">
        <f>[3]ICICI!K36</f>
        <v>0</v>
      </c>
      <c r="L1771" s="42">
        <f>[3]ICICI!L36</f>
        <v>0</v>
      </c>
      <c r="M1771" s="42">
        <f>[3]ICICI!M36</f>
        <v>0</v>
      </c>
      <c r="N1771" s="42">
        <f>[3]ICICI!N36</f>
        <v>1766</v>
      </c>
      <c r="O1771" s="42">
        <f>[3]ICICI!O36</f>
        <v>40156.31</v>
      </c>
      <c r="P1771" s="42">
        <f>[3]ICICI!P36</f>
        <v>785</v>
      </c>
      <c r="Q1771" s="42">
        <f>[3]ICICI!Q36</f>
        <v>15455.04</v>
      </c>
      <c r="R1771" s="42">
        <f>[3]ICICI!R36</f>
        <v>826</v>
      </c>
      <c r="S1771" s="42">
        <f>[3]ICICI!S36</f>
        <v>18228.89</v>
      </c>
      <c r="T1771" s="42">
        <f>[3]ICICI!T36</f>
        <v>155</v>
      </c>
      <c r="U1771" s="42">
        <f>[3]ICICI!U36</f>
        <v>6472.38</v>
      </c>
      <c r="V1771" s="42">
        <f>[3]ICICI!V36</f>
        <v>0</v>
      </c>
      <c r="W1771" s="42">
        <f>[3]ICICI!W36</f>
        <v>0</v>
      </c>
      <c r="X1771" s="42">
        <f>[3]ICICI!X36</f>
        <v>0</v>
      </c>
      <c r="Y1771" s="42">
        <f>[3]ICICI!Y36</f>
        <v>0</v>
      </c>
      <c r="Z1771" s="42">
        <f>[3]ICICI!Z36</f>
        <v>0</v>
      </c>
      <c r="AA1771" s="42">
        <f>[3]ICICI!AA36</f>
        <v>0</v>
      </c>
      <c r="AB1771" s="42">
        <f>[3]ICICI!AB36</f>
        <v>1</v>
      </c>
      <c r="AC1771" s="42">
        <f>[3]ICICI!AC36</f>
        <v>0.3</v>
      </c>
      <c r="AD1771" s="42">
        <f>[3]ICICI!AD36</f>
        <v>3106</v>
      </c>
      <c r="AE1771" s="42">
        <f>[3]ICICI!AE36</f>
        <v>40534.639999999999</v>
      </c>
      <c r="AF1771" s="42">
        <f>[3]ICICI!AF36</f>
        <v>0</v>
      </c>
      <c r="AG1771" s="42">
        <f>[3]ICICI!AG36</f>
        <v>0</v>
      </c>
      <c r="AH1771" s="42">
        <f>[3]ICICI!AH36</f>
        <v>0</v>
      </c>
      <c r="AI1771" s="42">
        <f>[3]ICICI!AI36</f>
        <v>0</v>
      </c>
      <c r="AJ1771" s="42">
        <f>[3]ICICI!AJ36</f>
        <v>436</v>
      </c>
      <c r="AK1771" s="42">
        <f>[3]ICICI!AK36</f>
        <v>687.65</v>
      </c>
      <c r="AL1771" s="42">
        <f>[3]ICICI!AL36</f>
        <v>9678</v>
      </c>
      <c r="AM1771" s="42">
        <f>[3]ICICI!AM36</f>
        <v>87414.209999999992</v>
      </c>
      <c r="AN1771" s="42">
        <f>[3]ICICI!AN36</f>
        <v>4745</v>
      </c>
      <c r="AO1771" s="42">
        <f>[3]ICICI!AO36</f>
        <v>12323.13</v>
      </c>
      <c r="AP1771" s="42">
        <f>[3]ICICI!AP36</f>
        <v>0</v>
      </c>
      <c r="AQ1771" s="42">
        <f>[3]ICICI!AQ36</f>
        <v>0</v>
      </c>
      <c r="AR1771" s="42">
        <f>[3]ICICI!AR36</f>
        <v>0</v>
      </c>
      <c r="AS1771" s="42">
        <f>[3]ICICI!AS36</f>
        <v>0</v>
      </c>
      <c r="AT1771" s="42">
        <f>[3]ICICI!AT36</f>
        <v>2179</v>
      </c>
      <c r="AU1771" s="42">
        <f>[3]ICICI!AU36</f>
        <v>75006.64</v>
      </c>
      <c r="AV1771" s="42">
        <f>[3]ICICI!AV36</f>
        <v>0</v>
      </c>
      <c r="AW1771" s="42">
        <f>[3]ICICI!AW36</f>
        <v>0</v>
      </c>
      <c r="AX1771" s="42">
        <f>[3]ICICI!AX36</f>
        <v>12830</v>
      </c>
      <c r="AY1771" s="42">
        <f>[3]ICICI!AY36</f>
        <v>117357.36</v>
      </c>
      <c r="AZ1771" s="42">
        <f>[3]ICICI!AZ36</f>
        <v>15009</v>
      </c>
      <c r="BA1771" s="42">
        <f>[3]ICICI!BA36</f>
        <v>192364</v>
      </c>
      <c r="BB1771" s="42">
        <f>[3]ICICI!BB36</f>
        <v>24687</v>
      </c>
      <c r="BC1771" s="42">
        <f>[3]ICICI!BC36</f>
        <v>279778.20999999996</v>
      </c>
    </row>
    <row r="1772" spans="1:55" x14ac:dyDescent="0.2">
      <c r="A1772" s="39">
        <v>26</v>
      </c>
      <c r="B1772" s="40" t="s">
        <v>98</v>
      </c>
      <c r="C1772" s="41">
        <f t="shared" si="377"/>
        <v>4903</v>
      </c>
      <c r="D1772" s="41">
        <f t="shared" si="377"/>
        <v>7201.5300000000007</v>
      </c>
      <c r="E1772" s="42">
        <f>[3]IDBI!E36</f>
        <v>4581</v>
      </c>
      <c r="F1772" s="42">
        <f>[3]IDBI!F36</f>
        <v>6371.26</v>
      </c>
      <c r="G1772" s="42">
        <f>[3]IDBI!G36</f>
        <v>0</v>
      </c>
      <c r="H1772" s="42">
        <f>[3]IDBI!H36</f>
        <v>0</v>
      </c>
      <c r="I1772" s="42">
        <f>[3]IDBI!I36</f>
        <v>322</v>
      </c>
      <c r="J1772" s="42">
        <f>[3]IDBI!J36</f>
        <v>830.27</v>
      </c>
      <c r="K1772" s="42">
        <f>[3]IDBI!K36</f>
        <v>0</v>
      </c>
      <c r="L1772" s="42">
        <f>[3]IDBI!L36</f>
        <v>0</v>
      </c>
      <c r="M1772" s="42">
        <f>[3]IDBI!M36</f>
        <v>0</v>
      </c>
      <c r="N1772" s="42">
        <f>[3]IDBI!N36</f>
        <v>6305</v>
      </c>
      <c r="O1772" s="42">
        <f>[3]IDBI!O36</f>
        <v>43458.78</v>
      </c>
      <c r="P1772" s="42">
        <f>[3]IDBI!P36</f>
        <v>6041</v>
      </c>
      <c r="Q1772" s="42">
        <f>[3]IDBI!Q36</f>
        <v>37591.360000000001</v>
      </c>
      <c r="R1772" s="42">
        <f>[3]IDBI!R36</f>
        <v>244</v>
      </c>
      <c r="S1772" s="42">
        <f>[3]IDBI!S36</f>
        <v>4298.53</v>
      </c>
      <c r="T1772" s="42">
        <f>[3]IDBI!T36</f>
        <v>17</v>
      </c>
      <c r="U1772" s="42">
        <f>[3]IDBI!U36</f>
        <v>1564.39</v>
      </c>
      <c r="V1772" s="42">
        <f>[3]IDBI!V36</f>
        <v>3</v>
      </c>
      <c r="W1772" s="42">
        <f>[3]IDBI!W36</f>
        <v>4.5</v>
      </c>
      <c r="X1772" s="42">
        <f>[3]IDBI!X36</f>
        <v>0</v>
      </c>
      <c r="Y1772" s="42">
        <f>[3]IDBI!Y36</f>
        <v>0</v>
      </c>
      <c r="Z1772" s="42">
        <f>[3]IDBI!Z36</f>
        <v>0</v>
      </c>
      <c r="AA1772" s="42">
        <f>[3]IDBI!AA36</f>
        <v>0</v>
      </c>
      <c r="AB1772" s="42">
        <f>[3]IDBI!AB36</f>
        <v>354</v>
      </c>
      <c r="AC1772" s="42">
        <f>[3]IDBI!AC36</f>
        <v>995.2</v>
      </c>
      <c r="AD1772" s="42">
        <f>[3]IDBI!AD36</f>
        <v>5364</v>
      </c>
      <c r="AE1772" s="42">
        <f>[3]IDBI!AE36</f>
        <v>65059.05</v>
      </c>
      <c r="AF1772" s="42">
        <f>[3]IDBI!AF36</f>
        <v>3</v>
      </c>
      <c r="AG1772" s="42">
        <f>[3]IDBI!AG36</f>
        <v>18.55</v>
      </c>
      <c r="AH1772" s="42">
        <f>[3]IDBI!AH36</f>
        <v>0</v>
      </c>
      <c r="AI1772" s="42">
        <f>[3]IDBI!AI36</f>
        <v>0</v>
      </c>
      <c r="AJ1772" s="42">
        <f>[3]IDBI!AJ36</f>
        <v>0</v>
      </c>
      <c r="AK1772" s="42">
        <f>[3]IDBI!AK36</f>
        <v>0</v>
      </c>
      <c r="AL1772" s="42">
        <f>[3]IDBI!AL36</f>
        <v>16929</v>
      </c>
      <c r="AM1772" s="42">
        <f>[3]IDBI!AM36</f>
        <v>116733.11</v>
      </c>
      <c r="AN1772" s="42">
        <f>[3]IDBI!AN36</f>
        <v>6348</v>
      </c>
      <c r="AO1772" s="42">
        <f>[3]IDBI!AO36</f>
        <v>13237.32</v>
      </c>
      <c r="AP1772" s="42">
        <f>[3]IDBI!AP36</f>
        <v>0</v>
      </c>
      <c r="AQ1772" s="42">
        <f>[3]IDBI!AQ36</f>
        <v>0</v>
      </c>
      <c r="AR1772" s="42">
        <f>[3]IDBI!AR36</f>
        <v>4</v>
      </c>
      <c r="AS1772" s="42">
        <f>[3]IDBI!AS36</f>
        <v>8.18</v>
      </c>
      <c r="AT1772" s="42">
        <f>[3]IDBI!AT36</f>
        <v>1877</v>
      </c>
      <c r="AU1772" s="42">
        <f>[3]IDBI!AU36</f>
        <v>75901.03</v>
      </c>
      <c r="AV1772" s="42">
        <f>[3]IDBI!AV36</f>
        <v>4426</v>
      </c>
      <c r="AW1772" s="42">
        <f>[3]IDBI!AW36</f>
        <v>13365.05</v>
      </c>
      <c r="AX1772" s="42">
        <f>[3]IDBI!AX36</f>
        <v>418</v>
      </c>
      <c r="AY1772" s="42">
        <f>[3]IDBI!AY36</f>
        <v>3874.67</v>
      </c>
      <c r="AZ1772" s="42">
        <f>[3]IDBI!AZ36</f>
        <v>6725</v>
      </c>
      <c r="BA1772" s="42">
        <f>[3]IDBI!BA36</f>
        <v>93148.93</v>
      </c>
      <c r="BB1772" s="42">
        <f>[3]IDBI!BB36</f>
        <v>23654</v>
      </c>
      <c r="BC1772" s="42">
        <f>[3]IDBI!BC36</f>
        <v>209882.03999999998</v>
      </c>
    </row>
    <row r="1773" spans="1:55" x14ac:dyDescent="0.2">
      <c r="A1773" s="39">
        <v>27</v>
      </c>
      <c r="B1773" s="40" t="s">
        <v>99</v>
      </c>
      <c r="C1773" s="41">
        <f t="shared" si="377"/>
        <v>0</v>
      </c>
      <c r="D1773" s="41">
        <f t="shared" si="377"/>
        <v>0</v>
      </c>
      <c r="E1773" s="42">
        <f>'[3]IDFC First'!E36</f>
        <v>0</v>
      </c>
      <c r="F1773" s="42">
        <f>'[3]IDFC First'!F36</f>
        <v>0</v>
      </c>
      <c r="G1773" s="42">
        <f>'[3]IDFC First'!G36</f>
        <v>0</v>
      </c>
      <c r="H1773" s="42">
        <f>'[3]IDFC First'!H36</f>
        <v>0</v>
      </c>
      <c r="I1773" s="42">
        <f>'[3]IDFC First'!I36</f>
        <v>0</v>
      </c>
      <c r="J1773" s="42">
        <f>'[3]IDFC First'!J36</f>
        <v>0</v>
      </c>
      <c r="K1773" s="42">
        <f>'[3]IDFC First'!K36</f>
        <v>0</v>
      </c>
      <c r="L1773" s="42">
        <f>'[3]IDFC First'!L36</f>
        <v>0</v>
      </c>
      <c r="M1773" s="42">
        <f>'[3]IDFC First'!M36</f>
        <v>0</v>
      </c>
      <c r="N1773" s="42">
        <f>'[3]IDFC First'!N36</f>
        <v>15</v>
      </c>
      <c r="O1773" s="42">
        <f>'[3]IDFC First'!O36</f>
        <v>288.73</v>
      </c>
      <c r="P1773" s="42">
        <f>'[3]IDFC First'!P36</f>
        <v>15</v>
      </c>
      <c r="Q1773" s="42">
        <f>'[3]IDFC First'!Q36</f>
        <v>288.73</v>
      </c>
      <c r="R1773" s="42">
        <f>'[3]IDFC First'!R36</f>
        <v>0</v>
      </c>
      <c r="S1773" s="42">
        <f>'[3]IDFC First'!S36</f>
        <v>0</v>
      </c>
      <c r="T1773" s="42">
        <f>'[3]IDFC First'!T36</f>
        <v>0</v>
      </c>
      <c r="U1773" s="42">
        <f>'[3]IDFC First'!U36</f>
        <v>0</v>
      </c>
      <c r="V1773" s="42">
        <f>'[3]IDFC First'!V36</f>
        <v>0</v>
      </c>
      <c r="W1773" s="42">
        <f>'[3]IDFC First'!W36</f>
        <v>0</v>
      </c>
      <c r="X1773" s="42">
        <f>'[3]IDFC First'!X36</f>
        <v>0</v>
      </c>
      <c r="Y1773" s="42">
        <f>'[3]IDFC First'!Y36</f>
        <v>0</v>
      </c>
      <c r="Z1773" s="42">
        <f>'[3]IDFC First'!Z36</f>
        <v>0</v>
      </c>
      <c r="AA1773" s="42">
        <f>'[3]IDFC First'!AA36</f>
        <v>0</v>
      </c>
      <c r="AB1773" s="42">
        <f>'[3]IDFC First'!AB36</f>
        <v>0</v>
      </c>
      <c r="AC1773" s="42">
        <f>'[3]IDFC First'!AC36</f>
        <v>0</v>
      </c>
      <c r="AD1773" s="42">
        <f>'[3]IDFC First'!AD36</f>
        <v>56</v>
      </c>
      <c r="AE1773" s="42">
        <f>'[3]IDFC First'!AE36</f>
        <v>870.05</v>
      </c>
      <c r="AF1773" s="42">
        <f>'[3]IDFC First'!AF36</f>
        <v>0</v>
      </c>
      <c r="AG1773" s="42">
        <f>'[3]IDFC First'!AG36</f>
        <v>0</v>
      </c>
      <c r="AH1773" s="42">
        <f>'[3]IDFC First'!AH36</f>
        <v>0</v>
      </c>
      <c r="AI1773" s="42">
        <f>'[3]IDFC First'!AI36</f>
        <v>0</v>
      </c>
      <c r="AJ1773" s="42">
        <f>'[3]IDFC First'!AJ36</f>
        <v>0</v>
      </c>
      <c r="AK1773" s="42">
        <f>'[3]IDFC First'!AK36</f>
        <v>0</v>
      </c>
      <c r="AL1773" s="42">
        <f>'[3]IDFC First'!AL36</f>
        <v>71</v>
      </c>
      <c r="AM1773" s="42">
        <f>'[3]IDFC First'!AM36</f>
        <v>1158.78</v>
      </c>
      <c r="AN1773" s="42">
        <f>'[3]IDFC First'!AN36</f>
        <v>0</v>
      </c>
      <c r="AO1773" s="42">
        <f>'[3]IDFC First'!AO36</f>
        <v>0</v>
      </c>
      <c r="AP1773" s="42">
        <f>'[3]IDFC First'!AP36</f>
        <v>0</v>
      </c>
      <c r="AQ1773" s="42">
        <f>'[3]IDFC First'!AQ36</f>
        <v>0</v>
      </c>
      <c r="AR1773" s="42">
        <f>'[3]IDFC First'!AR36</f>
        <v>0</v>
      </c>
      <c r="AS1773" s="42">
        <f>'[3]IDFC First'!AS36</f>
        <v>0</v>
      </c>
      <c r="AT1773" s="42">
        <f>'[3]IDFC First'!AT36</f>
        <v>0</v>
      </c>
      <c r="AU1773" s="42">
        <f>'[3]IDFC First'!AU36</f>
        <v>0</v>
      </c>
      <c r="AV1773" s="42">
        <f>'[3]IDFC First'!AV36</f>
        <v>0</v>
      </c>
      <c r="AW1773" s="42">
        <f>'[3]IDFC First'!AW36</f>
        <v>0</v>
      </c>
      <c r="AX1773" s="42">
        <f>'[3]IDFC First'!AX36</f>
        <v>203</v>
      </c>
      <c r="AY1773" s="42">
        <f>'[3]IDFC First'!AY36</f>
        <v>1464.35</v>
      </c>
      <c r="AZ1773" s="42">
        <f>'[3]IDFC First'!AZ36</f>
        <v>203</v>
      </c>
      <c r="BA1773" s="42">
        <f>'[3]IDFC First'!BA36</f>
        <v>1464.35</v>
      </c>
      <c r="BB1773" s="42">
        <f>'[3]IDFC First'!BB36</f>
        <v>274</v>
      </c>
      <c r="BC1773" s="42">
        <f>'[3]IDFC First'!BC36</f>
        <v>2623.13</v>
      </c>
    </row>
    <row r="1774" spans="1:55" x14ac:dyDescent="0.2">
      <c r="A1774" s="39">
        <v>28</v>
      </c>
      <c r="B1774" s="40" t="s">
        <v>146</v>
      </c>
      <c r="C1774" s="41">
        <f t="shared" si="377"/>
        <v>504</v>
      </c>
      <c r="D1774" s="41">
        <f t="shared" si="377"/>
        <v>984.61</v>
      </c>
      <c r="E1774" s="42">
        <f>'[3]IndusInd Bank'!E36</f>
        <v>501</v>
      </c>
      <c r="F1774" s="42">
        <f>'[3]IndusInd Bank'!F36</f>
        <v>788</v>
      </c>
      <c r="G1774" s="42">
        <f>'[3]IndusInd Bank'!G36</f>
        <v>0</v>
      </c>
      <c r="H1774" s="42">
        <f>'[3]IndusInd Bank'!H36</f>
        <v>0</v>
      </c>
      <c r="I1774" s="42">
        <f>'[3]IndusInd Bank'!I36</f>
        <v>3</v>
      </c>
      <c r="J1774" s="42">
        <f>'[3]IndusInd Bank'!J36</f>
        <v>196.61</v>
      </c>
      <c r="K1774" s="42">
        <f>'[3]IndusInd Bank'!K36</f>
        <v>0</v>
      </c>
      <c r="L1774" s="42">
        <f>'[3]IndusInd Bank'!L36</f>
        <v>0</v>
      </c>
      <c r="M1774" s="42">
        <f>'[3]IndusInd Bank'!M36</f>
        <v>0</v>
      </c>
      <c r="N1774" s="42">
        <f>'[3]IndusInd Bank'!N36</f>
        <v>577</v>
      </c>
      <c r="O1774" s="42">
        <f>'[3]IndusInd Bank'!O36</f>
        <v>703.5</v>
      </c>
      <c r="P1774" s="42">
        <f>'[3]IndusInd Bank'!P36</f>
        <v>571</v>
      </c>
      <c r="Q1774" s="42">
        <f>'[3]IndusInd Bank'!Q36</f>
        <v>487.33</v>
      </c>
      <c r="R1774" s="42">
        <f>'[3]IndusInd Bank'!R36</f>
        <v>4</v>
      </c>
      <c r="S1774" s="42">
        <f>'[3]IndusInd Bank'!S36</f>
        <v>117.15</v>
      </c>
      <c r="T1774" s="42">
        <f>'[3]IndusInd Bank'!T36</f>
        <v>2</v>
      </c>
      <c r="U1774" s="42">
        <f>'[3]IndusInd Bank'!U36</f>
        <v>99.02</v>
      </c>
      <c r="V1774" s="42">
        <f>'[3]IndusInd Bank'!V36</f>
        <v>0</v>
      </c>
      <c r="W1774" s="42">
        <f>'[3]IndusInd Bank'!W36</f>
        <v>0</v>
      </c>
      <c r="X1774" s="42">
        <f>'[3]IndusInd Bank'!X36</f>
        <v>0</v>
      </c>
      <c r="Y1774" s="42">
        <f>'[3]IndusInd Bank'!Y36</f>
        <v>0</v>
      </c>
      <c r="Z1774" s="42">
        <f>'[3]IndusInd Bank'!Z36</f>
        <v>0</v>
      </c>
      <c r="AA1774" s="42">
        <f>'[3]IndusInd Bank'!AA36</f>
        <v>0</v>
      </c>
      <c r="AB1774" s="42">
        <f>'[3]IndusInd Bank'!AB36</f>
        <v>0</v>
      </c>
      <c r="AC1774" s="42">
        <f>'[3]IndusInd Bank'!AC36</f>
        <v>0</v>
      </c>
      <c r="AD1774" s="42">
        <f>'[3]IndusInd Bank'!AD36</f>
        <v>0</v>
      </c>
      <c r="AE1774" s="42">
        <f>'[3]IndusInd Bank'!AE36</f>
        <v>0</v>
      </c>
      <c r="AF1774" s="42">
        <f>'[3]IndusInd Bank'!AF36</f>
        <v>0</v>
      </c>
      <c r="AG1774" s="42">
        <f>'[3]IndusInd Bank'!AG36</f>
        <v>0</v>
      </c>
      <c r="AH1774" s="42">
        <f>'[3]IndusInd Bank'!AH36</f>
        <v>0</v>
      </c>
      <c r="AI1774" s="42">
        <f>'[3]IndusInd Bank'!AI36</f>
        <v>0</v>
      </c>
      <c r="AJ1774" s="42">
        <f>'[3]IndusInd Bank'!AJ36</f>
        <v>0</v>
      </c>
      <c r="AK1774" s="42">
        <f>'[3]IndusInd Bank'!AK36</f>
        <v>0</v>
      </c>
      <c r="AL1774" s="42">
        <f>'[3]IndusInd Bank'!AL36</f>
        <v>1081</v>
      </c>
      <c r="AM1774" s="42">
        <f>'[3]IndusInd Bank'!AM36</f>
        <v>1688.1100000000001</v>
      </c>
      <c r="AN1774" s="42">
        <f>'[3]IndusInd Bank'!AN36</f>
        <v>295</v>
      </c>
      <c r="AO1774" s="42">
        <f>'[3]IndusInd Bank'!AO36</f>
        <v>19.14</v>
      </c>
      <c r="AP1774" s="42">
        <f>'[3]IndusInd Bank'!AP36</f>
        <v>0</v>
      </c>
      <c r="AQ1774" s="42">
        <f>'[3]IndusInd Bank'!AQ36</f>
        <v>0</v>
      </c>
      <c r="AR1774" s="42">
        <f>'[3]IndusInd Bank'!AR36</f>
        <v>0</v>
      </c>
      <c r="AS1774" s="42">
        <f>'[3]IndusInd Bank'!AS36</f>
        <v>0</v>
      </c>
      <c r="AT1774" s="42">
        <f>'[3]IndusInd Bank'!AT36</f>
        <v>0</v>
      </c>
      <c r="AU1774" s="42">
        <f>'[3]IndusInd Bank'!AU36</f>
        <v>0</v>
      </c>
      <c r="AV1774" s="42">
        <f>'[3]IndusInd Bank'!AV36</f>
        <v>0</v>
      </c>
      <c r="AW1774" s="42">
        <f>'[3]IndusInd Bank'!AW36</f>
        <v>0</v>
      </c>
      <c r="AX1774" s="42">
        <f>'[3]IndusInd Bank'!AX36</f>
        <v>463</v>
      </c>
      <c r="AY1774" s="42">
        <f>'[3]IndusInd Bank'!AY36</f>
        <v>1561.27</v>
      </c>
      <c r="AZ1774" s="42">
        <f>'[3]IndusInd Bank'!AZ36</f>
        <v>463</v>
      </c>
      <c r="BA1774" s="42">
        <f>'[3]IndusInd Bank'!BA36</f>
        <v>1561.27</v>
      </c>
      <c r="BB1774" s="42">
        <f>'[3]IndusInd Bank'!BB36</f>
        <v>1544</v>
      </c>
      <c r="BC1774" s="42">
        <f>'[3]IndusInd Bank'!BC36</f>
        <v>3249.38</v>
      </c>
    </row>
    <row r="1775" spans="1:55" x14ac:dyDescent="0.2">
      <c r="A1775" s="39">
        <v>29</v>
      </c>
      <c r="B1775" s="40" t="s">
        <v>101</v>
      </c>
      <c r="C1775" s="41">
        <f t="shared" si="377"/>
        <v>7</v>
      </c>
      <c r="D1775" s="41">
        <f t="shared" si="377"/>
        <v>100</v>
      </c>
      <c r="E1775" s="42">
        <f>[3]Karnataka!E36</f>
        <v>6</v>
      </c>
      <c r="F1775" s="42">
        <f>[3]Karnataka!F36</f>
        <v>85</v>
      </c>
      <c r="G1775" s="42">
        <f>[3]Karnataka!G36</f>
        <v>0</v>
      </c>
      <c r="H1775" s="42">
        <f>[3]Karnataka!H36</f>
        <v>0</v>
      </c>
      <c r="I1775" s="42">
        <f>[3]Karnataka!I36</f>
        <v>1</v>
      </c>
      <c r="J1775" s="42">
        <f>[3]Karnataka!J36</f>
        <v>15</v>
      </c>
      <c r="K1775" s="42">
        <f>[3]Karnataka!K36</f>
        <v>0</v>
      </c>
      <c r="L1775" s="42">
        <f>[3]Karnataka!L36</f>
        <v>0</v>
      </c>
      <c r="M1775" s="42">
        <f>[3]Karnataka!M36</f>
        <v>0</v>
      </c>
      <c r="N1775" s="42">
        <f>[3]Karnataka!N36</f>
        <v>160</v>
      </c>
      <c r="O1775" s="42">
        <f>[3]Karnataka!O36</f>
        <v>2306</v>
      </c>
      <c r="P1775" s="42">
        <f>[3]Karnataka!P36</f>
        <v>113</v>
      </c>
      <c r="Q1775" s="42">
        <f>[3]Karnataka!Q36</f>
        <v>1285</v>
      </c>
      <c r="R1775" s="42">
        <f>[3]Karnataka!R36</f>
        <v>47</v>
      </c>
      <c r="S1775" s="42">
        <f>[3]Karnataka!S36</f>
        <v>1021</v>
      </c>
      <c r="T1775" s="42">
        <f>[3]Karnataka!T36</f>
        <v>0</v>
      </c>
      <c r="U1775" s="42">
        <f>[3]Karnataka!U36</f>
        <v>0</v>
      </c>
      <c r="V1775" s="42">
        <f>[3]Karnataka!V36</f>
        <v>0</v>
      </c>
      <c r="W1775" s="42">
        <f>[3]Karnataka!W36</f>
        <v>0</v>
      </c>
      <c r="X1775" s="42">
        <f>[3]Karnataka!X36</f>
        <v>0</v>
      </c>
      <c r="Y1775" s="42">
        <f>[3]Karnataka!Y36</f>
        <v>0</v>
      </c>
      <c r="Z1775" s="42">
        <f>[3]Karnataka!Z36</f>
        <v>0</v>
      </c>
      <c r="AA1775" s="42">
        <f>[3]Karnataka!AA36</f>
        <v>0</v>
      </c>
      <c r="AB1775" s="42">
        <f>[3]Karnataka!AB36</f>
        <v>7</v>
      </c>
      <c r="AC1775" s="42">
        <f>[3]Karnataka!AC36</f>
        <v>18</v>
      </c>
      <c r="AD1775" s="42">
        <f>[3]Karnataka!AD36</f>
        <v>266</v>
      </c>
      <c r="AE1775" s="42">
        <f>[3]Karnataka!AE36</f>
        <v>3999</v>
      </c>
      <c r="AF1775" s="42">
        <f>[3]Karnataka!AF36</f>
        <v>0</v>
      </c>
      <c r="AG1775" s="42">
        <f>[3]Karnataka!AG36</f>
        <v>0</v>
      </c>
      <c r="AH1775" s="42">
        <f>[3]Karnataka!AH36</f>
        <v>0</v>
      </c>
      <c r="AI1775" s="42">
        <f>[3]Karnataka!AI36</f>
        <v>0</v>
      </c>
      <c r="AJ1775" s="42">
        <f>[3]Karnataka!AJ36</f>
        <v>18</v>
      </c>
      <c r="AK1775" s="42">
        <f>[3]Karnataka!AK36</f>
        <v>93</v>
      </c>
      <c r="AL1775" s="42">
        <f>[3]Karnataka!AL36</f>
        <v>458</v>
      </c>
      <c r="AM1775" s="42">
        <f>[3]Karnataka!AM36</f>
        <v>6516</v>
      </c>
      <c r="AN1775" s="42">
        <f>[3]Karnataka!AN36</f>
        <v>10</v>
      </c>
      <c r="AO1775" s="42">
        <f>[3]Karnataka!AO36</f>
        <v>114</v>
      </c>
      <c r="AP1775" s="42">
        <f>[3]Karnataka!AP36</f>
        <v>0</v>
      </c>
      <c r="AQ1775" s="42">
        <f>[3]Karnataka!AQ36</f>
        <v>0</v>
      </c>
      <c r="AR1775" s="42">
        <f>[3]Karnataka!AR36</f>
        <v>1</v>
      </c>
      <c r="AS1775" s="42">
        <f>[3]Karnataka!AS36</f>
        <v>17</v>
      </c>
      <c r="AT1775" s="42">
        <f>[3]Karnataka!AT36</f>
        <v>120</v>
      </c>
      <c r="AU1775" s="42">
        <f>[3]Karnataka!AU36</f>
        <v>3689</v>
      </c>
      <c r="AV1775" s="42">
        <f>[3]Karnataka!AV36</f>
        <v>72</v>
      </c>
      <c r="AW1775" s="42">
        <f>[3]Karnataka!AW36</f>
        <v>718</v>
      </c>
      <c r="AX1775" s="42">
        <f>[3]Karnataka!AX36</f>
        <v>262</v>
      </c>
      <c r="AY1775" s="42">
        <f>[3]Karnataka!AY36</f>
        <v>918</v>
      </c>
      <c r="AZ1775" s="42">
        <f>[3]Karnataka!AZ36</f>
        <v>455</v>
      </c>
      <c r="BA1775" s="42">
        <f>[3]Karnataka!BA36</f>
        <v>5342</v>
      </c>
      <c r="BB1775" s="42">
        <f>[3]Karnataka!BB36</f>
        <v>913</v>
      </c>
      <c r="BC1775" s="42">
        <f>[3]Karnataka!BC36</f>
        <v>11858</v>
      </c>
    </row>
    <row r="1776" spans="1:55" x14ac:dyDescent="0.2">
      <c r="A1776" s="39">
        <v>30</v>
      </c>
      <c r="B1776" s="40" t="s">
        <v>102</v>
      </c>
      <c r="C1776" s="41">
        <f t="shared" si="377"/>
        <v>42</v>
      </c>
      <c r="D1776" s="41">
        <f t="shared" si="377"/>
        <v>320.05</v>
      </c>
      <c r="E1776" s="42">
        <f>[3]Kotak!E36</f>
        <v>39</v>
      </c>
      <c r="F1776" s="42">
        <f>[3]Kotak!F36</f>
        <v>253.97</v>
      </c>
      <c r="G1776" s="42">
        <f>[3]Kotak!G36</f>
        <v>0</v>
      </c>
      <c r="H1776" s="42">
        <f>[3]Kotak!H36</f>
        <v>0</v>
      </c>
      <c r="I1776" s="42">
        <f>[3]Kotak!I36</f>
        <v>3</v>
      </c>
      <c r="J1776" s="42">
        <f>[3]Kotak!J36</f>
        <v>66.08</v>
      </c>
      <c r="K1776" s="42">
        <f>[3]Kotak!K36</f>
        <v>0</v>
      </c>
      <c r="L1776" s="42">
        <f>[3]Kotak!L36</f>
        <v>0</v>
      </c>
      <c r="M1776" s="42">
        <f>[3]Kotak!M36</f>
        <v>0</v>
      </c>
      <c r="N1776" s="42">
        <f>[3]Kotak!N36</f>
        <v>156</v>
      </c>
      <c r="O1776" s="42">
        <f>[3]Kotak!O36</f>
        <v>3151.1800000000003</v>
      </c>
      <c r="P1776" s="42">
        <f>[3]Kotak!P36</f>
        <v>85</v>
      </c>
      <c r="Q1776" s="42">
        <f>[3]Kotak!Q36</f>
        <v>576.19000000000005</v>
      </c>
      <c r="R1776" s="42">
        <f>[3]Kotak!R36</f>
        <v>68</v>
      </c>
      <c r="S1776" s="42">
        <f>[3]Kotak!S36</f>
        <v>2249.59</v>
      </c>
      <c r="T1776" s="42">
        <f>[3]Kotak!T36</f>
        <v>3</v>
      </c>
      <c r="U1776" s="42">
        <f>[3]Kotak!U36</f>
        <v>325.39999999999998</v>
      </c>
      <c r="V1776" s="42">
        <f>[3]Kotak!V36</f>
        <v>0</v>
      </c>
      <c r="W1776" s="42">
        <f>[3]Kotak!W36</f>
        <v>0</v>
      </c>
      <c r="X1776" s="42">
        <f>[3]Kotak!X36</f>
        <v>0</v>
      </c>
      <c r="Y1776" s="42">
        <f>[3]Kotak!Y36</f>
        <v>0</v>
      </c>
      <c r="Z1776" s="42">
        <f>[3]Kotak!Z36</f>
        <v>0</v>
      </c>
      <c r="AA1776" s="42">
        <f>[3]Kotak!AA36</f>
        <v>0</v>
      </c>
      <c r="AB1776" s="42">
        <f>[3]Kotak!AB36</f>
        <v>0</v>
      </c>
      <c r="AC1776" s="42">
        <f>[3]Kotak!AC36</f>
        <v>0</v>
      </c>
      <c r="AD1776" s="42">
        <f>[3]Kotak!AD36</f>
        <v>0</v>
      </c>
      <c r="AE1776" s="42">
        <f>[3]Kotak!AE36</f>
        <v>0</v>
      </c>
      <c r="AF1776" s="42">
        <f>[3]Kotak!AF36</f>
        <v>0</v>
      </c>
      <c r="AG1776" s="42">
        <f>[3]Kotak!AG36</f>
        <v>0</v>
      </c>
      <c r="AH1776" s="42">
        <f>[3]Kotak!AH36</f>
        <v>0</v>
      </c>
      <c r="AI1776" s="42">
        <f>[3]Kotak!AI36</f>
        <v>0</v>
      </c>
      <c r="AJ1776" s="42">
        <f>[3]Kotak!AJ36</f>
        <v>0</v>
      </c>
      <c r="AK1776" s="42">
        <f>[3]Kotak!AK36</f>
        <v>0</v>
      </c>
      <c r="AL1776" s="42">
        <f>[3]Kotak!AL36</f>
        <v>198</v>
      </c>
      <c r="AM1776" s="42">
        <f>[3]Kotak!AM36</f>
        <v>3471.2300000000005</v>
      </c>
      <c r="AN1776" s="42">
        <f>[3]Kotak!AN36</f>
        <v>35</v>
      </c>
      <c r="AO1776" s="42">
        <f>[3]Kotak!AO36</f>
        <v>432.28</v>
      </c>
      <c r="AP1776" s="42">
        <f>[3]Kotak!AP36</f>
        <v>0</v>
      </c>
      <c r="AQ1776" s="42">
        <f>[3]Kotak!AQ36</f>
        <v>0</v>
      </c>
      <c r="AR1776" s="42">
        <f>[3]Kotak!AR36</f>
        <v>0</v>
      </c>
      <c r="AS1776" s="42">
        <f>[3]Kotak!AS36</f>
        <v>0</v>
      </c>
      <c r="AT1776" s="42">
        <f>[3]Kotak!AT36</f>
        <v>0</v>
      </c>
      <c r="AU1776" s="42">
        <f>[3]Kotak!AU36</f>
        <v>0</v>
      </c>
      <c r="AV1776" s="42">
        <f>[3]Kotak!AV36</f>
        <v>0</v>
      </c>
      <c r="AW1776" s="42">
        <f>[3]Kotak!AW36</f>
        <v>0</v>
      </c>
      <c r="AX1776" s="42">
        <f>[3]Kotak!AX36</f>
        <v>364</v>
      </c>
      <c r="AY1776" s="42">
        <f>[3]Kotak!AY36</f>
        <v>11165.42</v>
      </c>
      <c r="AZ1776" s="42">
        <f>[3]Kotak!AZ36</f>
        <v>364</v>
      </c>
      <c r="BA1776" s="42">
        <f>[3]Kotak!BA36</f>
        <v>11165.42</v>
      </c>
      <c r="BB1776" s="42">
        <f>[3]Kotak!BB36</f>
        <v>562</v>
      </c>
      <c r="BC1776" s="42">
        <f>[3]Kotak!BC36</f>
        <v>14636.650000000001</v>
      </c>
    </row>
    <row r="1777" spans="1:55" x14ac:dyDescent="0.2">
      <c r="A1777" s="39">
        <v>31</v>
      </c>
      <c r="B1777" s="40" t="s">
        <v>147</v>
      </c>
      <c r="C1777" s="41">
        <f t="shared" si="377"/>
        <v>1002</v>
      </c>
      <c r="D1777" s="41">
        <f t="shared" si="377"/>
        <v>212.01</v>
      </c>
      <c r="E1777" s="42">
        <f>[3]RBL!E36</f>
        <v>1002</v>
      </c>
      <c r="F1777" s="42">
        <f>[3]RBL!F36</f>
        <v>212.01</v>
      </c>
      <c r="G1777" s="42">
        <f>[3]RBL!G36</f>
        <v>0</v>
      </c>
      <c r="H1777" s="42">
        <f>[3]RBL!H36</f>
        <v>0</v>
      </c>
      <c r="I1777" s="42">
        <f>[3]RBL!I36</f>
        <v>0</v>
      </c>
      <c r="J1777" s="42">
        <f>[3]RBL!J36</f>
        <v>0</v>
      </c>
      <c r="K1777" s="42">
        <f>[3]RBL!K36</f>
        <v>0</v>
      </c>
      <c r="L1777" s="42">
        <f>[3]RBL!L36</f>
        <v>0</v>
      </c>
      <c r="M1777" s="42">
        <f>[3]RBL!M36</f>
        <v>0</v>
      </c>
      <c r="N1777" s="42">
        <f>[3]RBL!N36</f>
        <v>130</v>
      </c>
      <c r="O1777" s="42">
        <f>[3]RBL!O36</f>
        <v>3873.3500000000004</v>
      </c>
      <c r="P1777" s="42">
        <f>[3]RBL!P36</f>
        <v>123</v>
      </c>
      <c r="Q1777" s="42">
        <f>[3]RBL!Q36</f>
        <v>398.8</v>
      </c>
      <c r="R1777" s="42">
        <f>[3]RBL!R36</f>
        <v>7</v>
      </c>
      <c r="S1777" s="42">
        <f>[3]RBL!S36</f>
        <v>3474.55</v>
      </c>
      <c r="T1777" s="42">
        <f>[3]RBL!T36</f>
        <v>0</v>
      </c>
      <c r="U1777" s="42">
        <f>[3]RBL!U36</f>
        <v>0</v>
      </c>
      <c r="V1777" s="42">
        <f>[3]RBL!V36</f>
        <v>0</v>
      </c>
      <c r="W1777" s="42">
        <f>[3]RBL!W36</f>
        <v>0</v>
      </c>
      <c r="X1777" s="42">
        <f>[3]RBL!X36</f>
        <v>0</v>
      </c>
      <c r="Y1777" s="42">
        <f>[3]RBL!Y36</f>
        <v>0</v>
      </c>
      <c r="Z1777" s="42">
        <f>[3]RBL!Z36</f>
        <v>0</v>
      </c>
      <c r="AA1777" s="42">
        <f>[3]RBL!AA36</f>
        <v>0</v>
      </c>
      <c r="AB1777" s="42">
        <f>[3]RBL!AB36</f>
        <v>35</v>
      </c>
      <c r="AC1777" s="42">
        <f>[3]RBL!AC36</f>
        <v>6.72</v>
      </c>
      <c r="AD1777" s="42">
        <f>[3]RBL!AD36</f>
        <v>12</v>
      </c>
      <c r="AE1777" s="42">
        <f>[3]RBL!AE36</f>
        <v>66.73</v>
      </c>
      <c r="AF1777" s="42">
        <f>[3]RBL!AF36</f>
        <v>0</v>
      </c>
      <c r="AG1777" s="42">
        <f>[3]RBL!AG36</f>
        <v>0</v>
      </c>
      <c r="AH1777" s="42">
        <f>[3]RBL!AH36</f>
        <v>0</v>
      </c>
      <c r="AI1777" s="42">
        <f>[3]RBL!AI36</f>
        <v>0</v>
      </c>
      <c r="AJ1777" s="42">
        <f>[3]RBL!AJ36</f>
        <v>449</v>
      </c>
      <c r="AK1777" s="42">
        <f>[3]RBL!AK36</f>
        <v>115.11</v>
      </c>
      <c r="AL1777" s="42">
        <f>[3]RBL!AL36</f>
        <v>1628</v>
      </c>
      <c r="AM1777" s="42">
        <f>[3]RBL!AM36</f>
        <v>4273.92</v>
      </c>
      <c r="AN1777" s="42">
        <f>[3]RBL!AN36</f>
        <v>1602</v>
      </c>
      <c r="AO1777" s="42">
        <f>[3]RBL!AO36</f>
        <v>356.62</v>
      </c>
      <c r="AP1777" s="42">
        <f>[3]RBL!AP36</f>
        <v>0</v>
      </c>
      <c r="AQ1777" s="42">
        <f>[3]RBL!AQ36</f>
        <v>0</v>
      </c>
      <c r="AR1777" s="42">
        <f>[3]RBL!AR36</f>
        <v>0</v>
      </c>
      <c r="AS1777" s="42">
        <f>[3]RBL!AS36</f>
        <v>0</v>
      </c>
      <c r="AT1777" s="42">
        <f>[3]RBL!AT36</f>
        <v>1</v>
      </c>
      <c r="AU1777" s="42">
        <f>[3]RBL!AU36</f>
        <v>20.85</v>
      </c>
      <c r="AV1777" s="42">
        <f>[3]RBL!AV36</f>
        <v>1</v>
      </c>
      <c r="AW1777" s="42">
        <f>[3]RBL!AW36</f>
        <v>13507.22</v>
      </c>
      <c r="AX1777" s="42">
        <f>[3]RBL!AX36</f>
        <v>151</v>
      </c>
      <c r="AY1777" s="42">
        <f>[3]RBL!AY36</f>
        <v>48695.3</v>
      </c>
      <c r="AZ1777" s="42">
        <f>[3]RBL!AZ36</f>
        <v>153</v>
      </c>
      <c r="BA1777" s="42">
        <f>[3]RBL!BA36</f>
        <v>62223.37</v>
      </c>
      <c r="BB1777" s="42">
        <f>[3]RBL!BB36</f>
        <v>1781</v>
      </c>
      <c r="BC1777" s="42">
        <f>[3]RBL!BC36</f>
        <v>66497.290000000008</v>
      </c>
    </row>
    <row r="1778" spans="1:55" x14ac:dyDescent="0.2">
      <c r="A1778" s="39">
        <v>32</v>
      </c>
      <c r="B1778" s="40" t="s">
        <v>148</v>
      </c>
      <c r="C1778" s="41">
        <f t="shared" si="377"/>
        <v>34</v>
      </c>
      <c r="D1778" s="41">
        <f t="shared" si="377"/>
        <v>10</v>
      </c>
      <c r="E1778" s="42">
        <f>'[3]Yes Bank'!E36</f>
        <v>34</v>
      </c>
      <c r="F1778" s="42">
        <f>'[3]Yes Bank'!F36</f>
        <v>10</v>
      </c>
      <c r="G1778" s="42">
        <f>'[3]Yes Bank'!G36</f>
        <v>0</v>
      </c>
      <c r="H1778" s="42">
        <f>'[3]Yes Bank'!H36</f>
        <v>0</v>
      </c>
      <c r="I1778" s="42">
        <f>'[3]Yes Bank'!I36</f>
        <v>0</v>
      </c>
      <c r="J1778" s="42">
        <f>'[3]Yes Bank'!J36</f>
        <v>0</v>
      </c>
      <c r="K1778" s="42">
        <f>'[3]Yes Bank'!K36</f>
        <v>0</v>
      </c>
      <c r="L1778" s="42">
        <f>'[3]Yes Bank'!L36</f>
        <v>0</v>
      </c>
      <c r="M1778" s="42">
        <f>'[3]Yes Bank'!M36</f>
        <v>0</v>
      </c>
      <c r="N1778" s="42">
        <f>'[3]Yes Bank'!N36</f>
        <v>52</v>
      </c>
      <c r="O1778" s="42">
        <f>'[3]Yes Bank'!O36</f>
        <v>2479</v>
      </c>
      <c r="P1778" s="42">
        <f>'[3]Yes Bank'!P36</f>
        <v>44</v>
      </c>
      <c r="Q1778" s="42">
        <f>'[3]Yes Bank'!Q36</f>
        <v>2049</v>
      </c>
      <c r="R1778" s="42">
        <f>'[3]Yes Bank'!R36</f>
        <v>4</v>
      </c>
      <c r="S1778" s="42">
        <f>'[3]Yes Bank'!S36</f>
        <v>352</v>
      </c>
      <c r="T1778" s="42">
        <f>'[3]Yes Bank'!T36</f>
        <v>4</v>
      </c>
      <c r="U1778" s="42">
        <f>'[3]Yes Bank'!U36</f>
        <v>78</v>
      </c>
      <c r="V1778" s="42">
        <f>'[3]Yes Bank'!V36</f>
        <v>0</v>
      </c>
      <c r="W1778" s="42">
        <f>'[3]Yes Bank'!W36</f>
        <v>0</v>
      </c>
      <c r="X1778" s="42">
        <f>'[3]Yes Bank'!X36</f>
        <v>0</v>
      </c>
      <c r="Y1778" s="42">
        <f>'[3]Yes Bank'!Y36</f>
        <v>0</v>
      </c>
      <c r="Z1778" s="42">
        <f>'[3]Yes Bank'!Z36</f>
        <v>0</v>
      </c>
      <c r="AA1778" s="42">
        <f>'[3]Yes Bank'!AA36</f>
        <v>0</v>
      </c>
      <c r="AB1778" s="42">
        <f>'[3]Yes Bank'!AB36</f>
        <v>0</v>
      </c>
      <c r="AC1778" s="42">
        <f>'[3]Yes Bank'!AC36</f>
        <v>0</v>
      </c>
      <c r="AD1778" s="42">
        <f>'[3]Yes Bank'!AD36</f>
        <v>17</v>
      </c>
      <c r="AE1778" s="42">
        <f>'[3]Yes Bank'!AE36</f>
        <v>16</v>
      </c>
      <c r="AF1778" s="42">
        <f>'[3]Yes Bank'!AF36</f>
        <v>0</v>
      </c>
      <c r="AG1778" s="42">
        <f>'[3]Yes Bank'!AG36</f>
        <v>0</v>
      </c>
      <c r="AH1778" s="42">
        <f>'[3]Yes Bank'!AH36</f>
        <v>0</v>
      </c>
      <c r="AI1778" s="42">
        <f>'[3]Yes Bank'!AI36</f>
        <v>0</v>
      </c>
      <c r="AJ1778" s="42">
        <f>'[3]Yes Bank'!AJ36</f>
        <v>30</v>
      </c>
      <c r="AK1778" s="42">
        <f>'[3]Yes Bank'!AK36</f>
        <v>9</v>
      </c>
      <c r="AL1778" s="42">
        <f>'[3]Yes Bank'!AL36</f>
        <v>133</v>
      </c>
      <c r="AM1778" s="42">
        <f>'[3]Yes Bank'!AM36</f>
        <v>2514</v>
      </c>
      <c r="AN1778" s="42">
        <f>'[3]Yes Bank'!AN36</f>
        <v>0</v>
      </c>
      <c r="AO1778" s="42">
        <f>'[3]Yes Bank'!AO36</f>
        <v>0</v>
      </c>
      <c r="AP1778" s="42">
        <f>'[3]Yes Bank'!AP36</f>
        <v>0</v>
      </c>
      <c r="AQ1778" s="42">
        <f>'[3]Yes Bank'!AQ36</f>
        <v>0</v>
      </c>
      <c r="AR1778" s="42">
        <f>'[3]Yes Bank'!AR36</f>
        <v>0</v>
      </c>
      <c r="AS1778" s="42">
        <f>'[3]Yes Bank'!AS36</f>
        <v>0</v>
      </c>
      <c r="AT1778" s="42">
        <f>'[3]Yes Bank'!AT36</f>
        <v>1</v>
      </c>
      <c r="AU1778" s="42">
        <f>'[3]Yes Bank'!AU36</f>
        <v>1</v>
      </c>
      <c r="AV1778" s="42">
        <f>'[3]Yes Bank'!AV36</f>
        <v>0</v>
      </c>
      <c r="AW1778" s="42">
        <f>'[3]Yes Bank'!AW36</f>
        <v>0</v>
      </c>
      <c r="AX1778" s="42">
        <f>'[3]Yes Bank'!AX36</f>
        <v>1880</v>
      </c>
      <c r="AY1778" s="42">
        <f>'[3]Yes Bank'!AY36</f>
        <v>6889</v>
      </c>
      <c r="AZ1778" s="42">
        <f>'[3]Yes Bank'!AZ36</f>
        <v>1881</v>
      </c>
      <c r="BA1778" s="42">
        <f>'[3]Yes Bank'!BA36</f>
        <v>6890</v>
      </c>
      <c r="BB1778" s="42">
        <f>'[3]Yes Bank'!BB36</f>
        <v>2014</v>
      </c>
      <c r="BC1778" s="42">
        <f>'[3]Yes Bank'!BC36</f>
        <v>9404</v>
      </c>
    </row>
    <row r="1779" spans="1:55" x14ac:dyDescent="0.2">
      <c r="A1779" s="46"/>
      <c r="B1779" s="47" t="s">
        <v>106</v>
      </c>
      <c r="C1779" s="48">
        <f>SUM(C1765:C1778)</f>
        <v>26387</v>
      </c>
      <c r="D1779" s="48">
        <f t="shared" ref="D1779:BC1779" si="378">SUM(D1765:D1778)</f>
        <v>28334.43</v>
      </c>
      <c r="E1779" s="48">
        <f t="shared" si="378"/>
        <v>14059</v>
      </c>
      <c r="F1779" s="48">
        <f t="shared" si="378"/>
        <v>19225.689999999999</v>
      </c>
      <c r="G1779" s="48">
        <f t="shared" si="378"/>
        <v>12</v>
      </c>
      <c r="H1779" s="48">
        <f t="shared" si="378"/>
        <v>5.85</v>
      </c>
      <c r="I1779" s="48">
        <f t="shared" si="378"/>
        <v>12316</v>
      </c>
      <c r="J1779" s="48">
        <f t="shared" si="378"/>
        <v>9102.8900000000012</v>
      </c>
      <c r="K1779" s="48"/>
      <c r="L1779" s="48"/>
      <c r="M1779" s="48"/>
      <c r="N1779" s="48">
        <f t="shared" si="378"/>
        <v>29189</v>
      </c>
      <c r="O1779" s="48">
        <f t="shared" si="378"/>
        <v>141281.59</v>
      </c>
      <c r="P1779" s="48">
        <f t="shared" si="378"/>
        <v>25501</v>
      </c>
      <c r="Q1779" s="48">
        <f t="shared" si="378"/>
        <v>74218.259999999995</v>
      </c>
      <c r="R1779" s="48">
        <f t="shared" si="378"/>
        <v>2683</v>
      </c>
      <c r="S1779" s="48">
        <f t="shared" si="378"/>
        <v>48859.210000000006</v>
      </c>
      <c r="T1779" s="48">
        <f t="shared" si="378"/>
        <v>1002</v>
      </c>
      <c r="U1779" s="48">
        <f t="shared" si="378"/>
        <v>18199.620000000003</v>
      </c>
      <c r="V1779" s="48">
        <f t="shared" si="378"/>
        <v>3</v>
      </c>
      <c r="W1779" s="48">
        <f t="shared" si="378"/>
        <v>4.5</v>
      </c>
      <c r="X1779" s="48">
        <f t="shared" si="378"/>
        <v>0</v>
      </c>
      <c r="Y1779" s="48">
        <f t="shared" si="378"/>
        <v>0</v>
      </c>
      <c r="Z1779" s="48">
        <f t="shared" si="378"/>
        <v>0</v>
      </c>
      <c r="AA1779" s="48">
        <f t="shared" si="378"/>
        <v>0</v>
      </c>
      <c r="AB1779" s="48">
        <f t="shared" si="378"/>
        <v>515</v>
      </c>
      <c r="AC1779" s="48">
        <f t="shared" si="378"/>
        <v>1347.3200000000002</v>
      </c>
      <c r="AD1779" s="48">
        <f t="shared" si="378"/>
        <v>14089</v>
      </c>
      <c r="AE1779" s="48">
        <f t="shared" si="378"/>
        <v>155692.12999999998</v>
      </c>
      <c r="AF1779" s="48">
        <f t="shared" si="378"/>
        <v>3</v>
      </c>
      <c r="AG1779" s="48">
        <f t="shared" si="378"/>
        <v>18.55</v>
      </c>
      <c r="AH1779" s="48">
        <f t="shared" si="378"/>
        <v>0</v>
      </c>
      <c r="AI1779" s="48">
        <f t="shared" si="378"/>
        <v>0</v>
      </c>
      <c r="AJ1779" s="48">
        <f t="shared" si="378"/>
        <v>969</v>
      </c>
      <c r="AK1779" s="48">
        <f t="shared" si="378"/>
        <v>1157.97</v>
      </c>
      <c r="AL1779" s="48">
        <f t="shared" si="378"/>
        <v>71152</v>
      </c>
      <c r="AM1779" s="48">
        <f t="shared" si="378"/>
        <v>327831.99</v>
      </c>
      <c r="AN1779" s="48">
        <f t="shared" si="378"/>
        <v>41580</v>
      </c>
      <c r="AO1779" s="48">
        <f t="shared" si="378"/>
        <v>39039.19</v>
      </c>
      <c r="AP1779" s="48">
        <f t="shared" si="378"/>
        <v>4</v>
      </c>
      <c r="AQ1779" s="48">
        <f t="shared" si="378"/>
        <v>3.96</v>
      </c>
      <c r="AR1779" s="48">
        <f t="shared" si="378"/>
        <v>12</v>
      </c>
      <c r="AS1779" s="48">
        <f t="shared" si="378"/>
        <v>83.949999999999989</v>
      </c>
      <c r="AT1779" s="48">
        <f t="shared" si="378"/>
        <v>8944</v>
      </c>
      <c r="AU1779" s="48">
        <f t="shared" si="378"/>
        <v>253918.41</v>
      </c>
      <c r="AV1779" s="48">
        <f t="shared" si="378"/>
        <v>21089</v>
      </c>
      <c r="AW1779" s="48">
        <f t="shared" si="378"/>
        <v>90774.56</v>
      </c>
      <c r="AX1779" s="48">
        <f t="shared" si="378"/>
        <v>95762</v>
      </c>
      <c r="AY1779" s="48">
        <f t="shared" si="378"/>
        <v>338906.17999999993</v>
      </c>
      <c r="AZ1779" s="48">
        <f t="shared" si="378"/>
        <v>125811</v>
      </c>
      <c r="BA1779" s="48">
        <f t="shared" si="378"/>
        <v>683687.06</v>
      </c>
      <c r="BB1779" s="48">
        <f t="shared" si="378"/>
        <v>196963</v>
      </c>
      <c r="BC1779" s="48">
        <f t="shared" si="378"/>
        <v>1011519.0500000002</v>
      </c>
    </row>
    <row r="1780" spans="1:55" x14ac:dyDescent="0.2">
      <c r="A1780" s="78">
        <v>33</v>
      </c>
      <c r="B1780" s="79" t="s">
        <v>107</v>
      </c>
      <c r="C1780" s="41">
        <f t="shared" ref="C1780:D1788" si="379">E1780+G1780+I1780</f>
        <v>182</v>
      </c>
      <c r="D1780" s="41">
        <f t="shared" si="379"/>
        <v>735.01</v>
      </c>
      <c r="E1780" s="42">
        <f>[3]AU!E36</f>
        <v>130</v>
      </c>
      <c r="F1780" s="42">
        <f>[3]AU!F36</f>
        <v>499.25</v>
      </c>
      <c r="G1780" s="42">
        <f>[3]AU!G36</f>
        <v>0</v>
      </c>
      <c r="H1780" s="42">
        <f>[3]AU!H36</f>
        <v>0</v>
      </c>
      <c r="I1780" s="42">
        <f>[3]AU!I36</f>
        <v>52</v>
      </c>
      <c r="J1780" s="42">
        <f>[3]AU!J36</f>
        <v>235.76</v>
      </c>
      <c r="K1780" s="42">
        <f>[3]AU!K36</f>
        <v>0</v>
      </c>
      <c r="L1780" s="42">
        <f>[3]AU!L36</f>
        <v>0</v>
      </c>
      <c r="M1780" s="42">
        <f>[3]AU!M36</f>
        <v>0</v>
      </c>
      <c r="N1780" s="42">
        <f>[3]AU!N36</f>
        <v>410</v>
      </c>
      <c r="O1780" s="42">
        <f>[3]AU!O36</f>
        <v>1284.46</v>
      </c>
      <c r="P1780" s="42">
        <f>[3]AU!P36</f>
        <v>348</v>
      </c>
      <c r="Q1780" s="42">
        <f>[3]AU!Q36</f>
        <v>840.73</v>
      </c>
      <c r="R1780" s="42">
        <f>[3]AU!R36</f>
        <v>62</v>
      </c>
      <c r="S1780" s="42">
        <f>[3]AU!S36</f>
        <v>443.73</v>
      </c>
      <c r="T1780" s="42">
        <f>[3]AU!T36</f>
        <v>0</v>
      </c>
      <c r="U1780" s="42">
        <f>[3]AU!U36</f>
        <v>0</v>
      </c>
      <c r="V1780" s="42">
        <f>[3]AU!V36</f>
        <v>0</v>
      </c>
      <c r="W1780" s="42">
        <f>[3]AU!W36</f>
        <v>0</v>
      </c>
      <c r="X1780" s="42">
        <f>[3]AU!X36</f>
        <v>0</v>
      </c>
      <c r="Y1780" s="42">
        <f>[3]AU!Y36</f>
        <v>0</v>
      </c>
      <c r="Z1780" s="42">
        <f>[3]AU!Z36</f>
        <v>0</v>
      </c>
      <c r="AA1780" s="42">
        <f>[3]AU!AA36</f>
        <v>0</v>
      </c>
      <c r="AB1780" s="42">
        <f>[3]AU!AB36</f>
        <v>0</v>
      </c>
      <c r="AC1780" s="42">
        <f>[3]AU!AC36</f>
        <v>0</v>
      </c>
      <c r="AD1780" s="42">
        <f>[3]AU!AD36</f>
        <v>5</v>
      </c>
      <c r="AE1780" s="42">
        <f>[3]AU!AE36</f>
        <v>69.91</v>
      </c>
      <c r="AF1780" s="42">
        <f>[3]AU!AF36</f>
        <v>0</v>
      </c>
      <c r="AG1780" s="42">
        <f>[3]AU!AG36</f>
        <v>0</v>
      </c>
      <c r="AH1780" s="42">
        <f>[3]AU!AH36</f>
        <v>0</v>
      </c>
      <c r="AI1780" s="42">
        <f>[3]AU!AI36</f>
        <v>0</v>
      </c>
      <c r="AJ1780" s="42">
        <f>[3]AU!AJ36</f>
        <v>0</v>
      </c>
      <c r="AK1780" s="42">
        <f>[3]AU!AK36</f>
        <v>0</v>
      </c>
      <c r="AL1780" s="42">
        <f>[3]AU!AL36</f>
        <v>597</v>
      </c>
      <c r="AM1780" s="42">
        <f>[3]AU!AM36</f>
        <v>2089.38</v>
      </c>
      <c r="AN1780" s="42">
        <f>[3]AU!AN36</f>
        <v>149</v>
      </c>
      <c r="AO1780" s="42">
        <f>[3]AU!AO36</f>
        <v>548.87</v>
      </c>
      <c r="AP1780" s="42">
        <f>[3]AU!AP36</f>
        <v>0</v>
      </c>
      <c r="AQ1780" s="42">
        <f>[3]AU!AQ36</f>
        <v>0</v>
      </c>
      <c r="AR1780" s="42">
        <f>[3]AU!AR36</f>
        <v>0</v>
      </c>
      <c r="AS1780" s="42">
        <f>[3]AU!AS36</f>
        <v>0</v>
      </c>
      <c r="AT1780" s="42">
        <f>[3]AU!AT36</f>
        <v>3</v>
      </c>
      <c r="AU1780" s="42">
        <f>[3]AU!AU36</f>
        <v>62.11</v>
      </c>
      <c r="AV1780" s="42">
        <f>[3]AU!AV36</f>
        <v>12</v>
      </c>
      <c r="AW1780" s="42">
        <f>[3]AU!AW36</f>
        <v>11.19</v>
      </c>
      <c r="AX1780" s="42">
        <f>[3]AU!AX36</f>
        <v>292</v>
      </c>
      <c r="AY1780" s="42">
        <f>[3]AU!AY36</f>
        <v>871.36</v>
      </c>
      <c r="AZ1780" s="42">
        <f>[3]AU!AZ36</f>
        <v>307</v>
      </c>
      <c r="BA1780" s="42">
        <f>[3]AU!BA36</f>
        <v>944.66</v>
      </c>
      <c r="BB1780" s="42">
        <f>[3]AU!BB36</f>
        <v>904</v>
      </c>
      <c r="BC1780" s="42">
        <f>[3]AU!BC36</f>
        <v>3034.04</v>
      </c>
    </row>
    <row r="1781" spans="1:55" x14ac:dyDescent="0.2">
      <c r="A1781" s="78">
        <v>34</v>
      </c>
      <c r="B1781" s="79" t="s">
        <v>108</v>
      </c>
      <c r="C1781" s="41">
        <f t="shared" si="379"/>
        <v>0</v>
      </c>
      <c r="D1781" s="41">
        <f t="shared" si="379"/>
        <v>0</v>
      </c>
      <c r="E1781" s="42">
        <f>[3]Capital!E36</f>
        <v>0</v>
      </c>
      <c r="F1781" s="42">
        <f>[3]Capital!F36</f>
        <v>0</v>
      </c>
      <c r="G1781" s="42">
        <f>[3]Capital!G36</f>
        <v>0</v>
      </c>
      <c r="H1781" s="42">
        <f>[3]Capital!H36</f>
        <v>0</v>
      </c>
      <c r="I1781" s="42">
        <f>[3]Capital!I36</f>
        <v>0</v>
      </c>
      <c r="J1781" s="42">
        <f>[3]Capital!J36</f>
        <v>0</v>
      </c>
      <c r="K1781" s="42">
        <f>[3]Capital!K36</f>
        <v>0</v>
      </c>
      <c r="L1781" s="42">
        <f>[3]Capital!L36</f>
        <v>0</v>
      </c>
      <c r="M1781" s="42">
        <f>[3]Capital!M36</f>
        <v>0</v>
      </c>
      <c r="N1781" s="42">
        <f>[3]Capital!N36</f>
        <v>0</v>
      </c>
      <c r="O1781" s="42">
        <f>[3]Capital!O36</f>
        <v>0</v>
      </c>
      <c r="P1781" s="42">
        <f>[3]Capital!P36</f>
        <v>0</v>
      </c>
      <c r="Q1781" s="42">
        <f>[3]Capital!Q36</f>
        <v>0</v>
      </c>
      <c r="R1781" s="42">
        <f>[3]Capital!R36</f>
        <v>0</v>
      </c>
      <c r="S1781" s="42">
        <f>[3]Capital!S36</f>
        <v>0</v>
      </c>
      <c r="T1781" s="42">
        <f>[3]Capital!T36</f>
        <v>0</v>
      </c>
      <c r="U1781" s="42">
        <f>[3]Capital!U36</f>
        <v>0</v>
      </c>
      <c r="V1781" s="42">
        <f>[3]Capital!V36</f>
        <v>0</v>
      </c>
      <c r="W1781" s="42">
        <f>[3]Capital!W36</f>
        <v>0</v>
      </c>
      <c r="X1781" s="42">
        <f>[3]Capital!X36</f>
        <v>0</v>
      </c>
      <c r="Y1781" s="42">
        <f>[3]Capital!Y36</f>
        <v>0</v>
      </c>
      <c r="Z1781" s="42">
        <f>[3]Capital!Z36</f>
        <v>0</v>
      </c>
      <c r="AA1781" s="42">
        <f>[3]Capital!AA36</f>
        <v>0</v>
      </c>
      <c r="AB1781" s="42">
        <f>[3]Capital!AB36</f>
        <v>0</v>
      </c>
      <c r="AC1781" s="42">
        <f>[3]Capital!AC36</f>
        <v>0</v>
      </c>
      <c r="AD1781" s="42">
        <f>[3]Capital!AD36</f>
        <v>0</v>
      </c>
      <c r="AE1781" s="42">
        <f>[3]Capital!AE36</f>
        <v>0</v>
      </c>
      <c r="AF1781" s="42">
        <f>[3]Capital!AF36</f>
        <v>0</v>
      </c>
      <c r="AG1781" s="42">
        <f>[3]Capital!AG36</f>
        <v>0</v>
      </c>
      <c r="AH1781" s="42">
        <f>[3]Capital!AH36</f>
        <v>0</v>
      </c>
      <c r="AI1781" s="42">
        <f>[3]Capital!AI36</f>
        <v>0</v>
      </c>
      <c r="AJ1781" s="42">
        <f>[3]Capital!AJ36</f>
        <v>0</v>
      </c>
      <c r="AK1781" s="42">
        <f>[3]Capital!AK36</f>
        <v>0</v>
      </c>
      <c r="AL1781" s="42">
        <f>[3]Capital!AL36</f>
        <v>0</v>
      </c>
      <c r="AM1781" s="42">
        <f>[3]Capital!AM36</f>
        <v>0</v>
      </c>
      <c r="AN1781" s="42">
        <f>[3]Capital!AN36</f>
        <v>0</v>
      </c>
      <c r="AO1781" s="42">
        <f>[3]Capital!AO36</f>
        <v>0</v>
      </c>
      <c r="AP1781" s="42">
        <f>[3]Capital!AP36</f>
        <v>0</v>
      </c>
      <c r="AQ1781" s="42">
        <f>[3]Capital!AQ36</f>
        <v>0</v>
      </c>
      <c r="AR1781" s="42">
        <f>[3]Capital!AR36</f>
        <v>0</v>
      </c>
      <c r="AS1781" s="42">
        <f>[3]Capital!AS36</f>
        <v>0</v>
      </c>
      <c r="AT1781" s="42">
        <f>[3]Capital!AT36</f>
        <v>0</v>
      </c>
      <c r="AU1781" s="42">
        <f>[3]Capital!AU36</f>
        <v>0</v>
      </c>
      <c r="AV1781" s="42">
        <f>[3]Capital!AV36</f>
        <v>0</v>
      </c>
      <c r="AW1781" s="42">
        <f>[3]Capital!AW36</f>
        <v>0</v>
      </c>
      <c r="AX1781" s="42">
        <f>[3]Capital!AX36</f>
        <v>0</v>
      </c>
      <c r="AY1781" s="42">
        <f>[3]Capital!AY36</f>
        <v>0</v>
      </c>
      <c r="AZ1781" s="42">
        <f>[3]Capital!AZ36</f>
        <v>0</v>
      </c>
      <c r="BA1781" s="42">
        <f>[3]Capital!BA36</f>
        <v>0</v>
      </c>
      <c r="BB1781" s="42">
        <f>[3]Capital!BB36</f>
        <v>0</v>
      </c>
      <c r="BC1781" s="42">
        <f>[3]Capital!BC36</f>
        <v>0</v>
      </c>
    </row>
    <row r="1782" spans="1:55" x14ac:dyDescent="0.2">
      <c r="A1782" s="78">
        <v>35</v>
      </c>
      <c r="B1782" s="79" t="s">
        <v>110</v>
      </c>
      <c r="C1782" s="41">
        <f t="shared" si="379"/>
        <v>0</v>
      </c>
      <c r="D1782" s="41">
        <f t="shared" si="379"/>
        <v>0</v>
      </c>
      <c r="E1782" s="42">
        <f>[3]Equitas!E36</f>
        <v>0</v>
      </c>
      <c r="F1782" s="42">
        <f>[3]Equitas!F36</f>
        <v>0</v>
      </c>
      <c r="G1782" s="42">
        <f>[3]Equitas!G36</f>
        <v>0</v>
      </c>
      <c r="H1782" s="42">
        <f>[3]Equitas!H36</f>
        <v>0</v>
      </c>
      <c r="I1782" s="42">
        <f>[3]Equitas!I36</f>
        <v>0</v>
      </c>
      <c r="J1782" s="42">
        <f>[3]Equitas!J36</f>
        <v>0</v>
      </c>
      <c r="K1782" s="42">
        <f>[3]Equitas!K36</f>
        <v>0</v>
      </c>
      <c r="L1782" s="42">
        <f>[3]Equitas!L36</f>
        <v>0</v>
      </c>
      <c r="M1782" s="42">
        <f>[3]Equitas!M36</f>
        <v>0</v>
      </c>
      <c r="N1782" s="42">
        <f>[3]Equitas!N36</f>
        <v>520</v>
      </c>
      <c r="O1782" s="42">
        <f>[3]Equitas!O36</f>
        <v>2286</v>
      </c>
      <c r="P1782" s="42">
        <f>[3]Equitas!P36</f>
        <v>286</v>
      </c>
      <c r="Q1782" s="42">
        <f>[3]Equitas!Q36</f>
        <v>818</v>
      </c>
      <c r="R1782" s="42">
        <f>[3]Equitas!R36</f>
        <v>234</v>
      </c>
      <c r="S1782" s="42">
        <f>[3]Equitas!S36</f>
        <v>1468</v>
      </c>
      <c r="T1782" s="42">
        <f>[3]Equitas!T36</f>
        <v>0</v>
      </c>
      <c r="U1782" s="42">
        <f>[3]Equitas!U36</f>
        <v>0</v>
      </c>
      <c r="V1782" s="42">
        <f>[3]Equitas!V36</f>
        <v>0</v>
      </c>
      <c r="W1782" s="42">
        <f>[3]Equitas!W36</f>
        <v>0</v>
      </c>
      <c r="X1782" s="42">
        <f>[3]Equitas!X36</f>
        <v>0</v>
      </c>
      <c r="Y1782" s="42">
        <f>[3]Equitas!Y36</f>
        <v>0</v>
      </c>
      <c r="Z1782" s="42">
        <f>[3]Equitas!Z36</f>
        <v>0</v>
      </c>
      <c r="AA1782" s="42">
        <f>[3]Equitas!AA36</f>
        <v>0</v>
      </c>
      <c r="AB1782" s="42">
        <f>[3]Equitas!AB36</f>
        <v>0</v>
      </c>
      <c r="AC1782" s="42">
        <f>[3]Equitas!AC36</f>
        <v>0</v>
      </c>
      <c r="AD1782" s="42">
        <f>[3]Equitas!AD36</f>
        <v>0</v>
      </c>
      <c r="AE1782" s="42">
        <f>[3]Equitas!AE36</f>
        <v>0</v>
      </c>
      <c r="AF1782" s="42">
        <f>[3]Equitas!AF36</f>
        <v>0</v>
      </c>
      <c r="AG1782" s="42">
        <f>[3]Equitas!AG36</f>
        <v>0</v>
      </c>
      <c r="AH1782" s="42">
        <f>[3]Equitas!AH36</f>
        <v>0</v>
      </c>
      <c r="AI1782" s="42">
        <f>[3]Equitas!AI36</f>
        <v>0</v>
      </c>
      <c r="AJ1782" s="42">
        <f>[3]Equitas!AJ36</f>
        <v>0</v>
      </c>
      <c r="AK1782" s="42">
        <f>[3]Equitas!AK36</f>
        <v>0</v>
      </c>
      <c r="AL1782" s="42">
        <f>[3]Equitas!AL36</f>
        <v>520</v>
      </c>
      <c r="AM1782" s="42">
        <f>[3]Equitas!AM36</f>
        <v>2286</v>
      </c>
      <c r="AN1782" s="42">
        <f>[3]Equitas!AN36</f>
        <v>0</v>
      </c>
      <c r="AO1782" s="42">
        <f>[3]Equitas!AO36</f>
        <v>0</v>
      </c>
      <c r="AP1782" s="42">
        <f>[3]Equitas!AP36</f>
        <v>0</v>
      </c>
      <c r="AQ1782" s="42">
        <f>[3]Equitas!AQ36</f>
        <v>0</v>
      </c>
      <c r="AR1782" s="42">
        <f>[3]Equitas!AR36</f>
        <v>0</v>
      </c>
      <c r="AS1782" s="42">
        <f>[3]Equitas!AS36</f>
        <v>0</v>
      </c>
      <c r="AT1782" s="42">
        <f>[3]Equitas!AT36</f>
        <v>0</v>
      </c>
      <c r="AU1782" s="42">
        <f>[3]Equitas!AU36</f>
        <v>0</v>
      </c>
      <c r="AV1782" s="42">
        <f>[3]Equitas!AV36</f>
        <v>0</v>
      </c>
      <c r="AW1782" s="42">
        <f>[3]Equitas!AW36</f>
        <v>0</v>
      </c>
      <c r="AX1782" s="42">
        <f>[3]Equitas!AX36</f>
        <v>132</v>
      </c>
      <c r="AY1782" s="42">
        <f>[3]Equitas!AY36</f>
        <v>672</v>
      </c>
      <c r="AZ1782" s="42">
        <f>[3]Equitas!AZ36</f>
        <v>132</v>
      </c>
      <c r="BA1782" s="42">
        <f>[3]Equitas!BA36</f>
        <v>672</v>
      </c>
      <c r="BB1782" s="42">
        <f>[3]Equitas!BB36</f>
        <v>652</v>
      </c>
      <c r="BC1782" s="42">
        <f>[3]Equitas!BC36</f>
        <v>2958</v>
      </c>
    </row>
    <row r="1783" spans="1:55" x14ac:dyDescent="0.2">
      <c r="A1783" s="78">
        <v>36</v>
      </c>
      <c r="B1783" s="79" t="s">
        <v>111</v>
      </c>
      <c r="C1783" s="41">
        <f t="shared" si="379"/>
        <v>0</v>
      </c>
      <c r="D1783" s="41">
        <f t="shared" si="379"/>
        <v>0</v>
      </c>
      <c r="E1783" s="42">
        <f>[3]ESAF!E36</f>
        <v>0</v>
      </c>
      <c r="F1783" s="42">
        <f>[3]ESAF!F36</f>
        <v>0</v>
      </c>
      <c r="G1783" s="42">
        <f>[3]ESAF!G36</f>
        <v>0</v>
      </c>
      <c r="H1783" s="42">
        <f>[3]ESAF!H36</f>
        <v>0</v>
      </c>
      <c r="I1783" s="42">
        <f>[3]ESAF!I36</f>
        <v>0</v>
      </c>
      <c r="J1783" s="42">
        <f>[3]ESAF!J36</f>
        <v>0</v>
      </c>
      <c r="K1783" s="42">
        <f>[3]ESAF!K36</f>
        <v>0</v>
      </c>
      <c r="L1783" s="42">
        <f>[3]ESAF!L36</f>
        <v>0</v>
      </c>
      <c r="M1783" s="42">
        <f>[3]ESAF!M36</f>
        <v>0</v>
      </c>
      <c r="N1783" s="42">
        <f>[3]ESAF!N36</f>
        <v>0</v>
      </c>
      <c r="O1783" s="42">
        <f>[3]ESAF!O36</f>
        <v>0</v>
      </c>
      <c r="P1783" s="42">
        <f>[3]ESAF!P36</f>
        <v>0</v>
      </c>
      <c r="Q1783" s="42">
        <f>[3]ESAF!Q36</f>
        <v>0</v>
      </c>
      <c r="R1783" s="42">
        <f>[3]ESAF!R36</f>
        <v>0</v>
      </c>
      <c r="S1783" s="42">
        <f>[3]ESAF!S36</f>
        <v>0</v>
      </c>
      <c r="T1783" s="42">
        <f>[3]ESAF!T36</f>
        <v>0</v>
      </c>
      <c r="U1783" s="42">
        <f>[3]ESAF!U36</f>
        <v>0</v>
      </c>
      <c r="V1783" s="42">
        <f>[3]ESAF!V36</f>
        <v>0</v>
      </c>
      <c r="W1783" s="42">
        <f>[3]ESAF!W36</f>
        <v>0</v>
      </c>
      <c r="X1783" s="42">
        <f>[3]ESAF!X36</f>
        <v>0</v>
      </c>
      <c r="Y1783" s="42">
        <f>[3]ESAF!Y36</f>
        <v>0</v>
      </c>
      <c r="Z1783" s="42">
        <f>[3]ESAF!Z36</f>
        <v>0</v>
      </c>
      <c r="AA1783" s="42">
        <f>[3]ESAF!AA36</f>
        <v>0</v>
      </c>
      <c r="AB1783" s="42">
        <f>[3]ESAF!AB36</f>
        <v>0</v>
      </c>
      <c r="AC1783" s="42">
        <f>[3]ESAF!AC36</f>
        <v>0</v>
      </c>
      <c r="AD1783" s="42">
        <f>[3]ESAF!AD36</f>
        <v>0</v>
      </c>
      <c r="AE1783" s="42">
        <f>[3]ESAF!AE36</f>
        <v>0</v>
      </c>
      <c r="AF1783" s="42">
        <f>[3]ESAF!AF36</f>
        <v>0</v>
      </c>
      <c r="AG1783" s="42">
        <f>[3]ESAF!AG36</f>
        <v>0</v>
      </c>
      <c r="AH1783" s="42">
        <f>[3]ESAF!AH36</f>
        <v>0</v>
      </c>
      <c r="AI1783" s="42">
        <f>[3]ESAF!AI36</f>
        <v>0</v>
      </c>
      <c r="AJ1783" s="42">
        <f>[3]ESAF!AJ36</f>
        <v>0</v>
      </c>
      <c r="AK1783" s="42">
        <f>[3]ESAF!AK36</f>
        <v>0</v>
      </c>
      <c r="AL1783" s="42">
        <f>[3]ESAF!AL36</f>
        <v>0</v>
      </c>
      <c r="AM1783" s="42">
        <f>[3]ESAF!AM36</f>
        <v>0</v>
      </c>
      <c r="AN1783" s="42">
        <f>[3]ESAF!AN36</f>
        <v>0</v>
      </c>
      <c r="AO1783" s="42">
        <f>[3]ESAF!AO36</f>
        <v>0</v>
      </c>
      <c r="AP1783" s="42">
        <f>[3]ESAF!AP36</f>
        <v>0</v>
      </c>
      <c r="AQ1783" s="42">
        <f>[3]ESAF!AQ36</f>
        <v>0</v>
      </c>
      <c r="AR1783" s="42">
        <f>[3]ESAF!AR36</f>
        <v>0</v>
      </c>
      <c r="AS1783" s="42">
        <f>[3]ESAF!AS36</f>
        <v>0</v>
      </c>
      <c r="AT1783" s="42">
        <f>[3]ESAF!AT36</f>
        <v>0</v>
      </c>
      <c r="AU1783" s="42">
        <f>[3]ESAF!AU36</f>
        <v>0</v>
      </c>
      <c r="AV1783" s="42">
        <f>[3]ESAF!AV36</f>
        <v>0</v>
      </c>
      <c r="AW1783" s="42">
        <f>[3]ESAF!AW36</f>
        <v>0</v>
      </c>
      <c r="AX1783" s="42">
        <f>[3]ESAF!AX36</f>
        <v>1</v>
      </c>
      <c r="AY1783" s="42">
        <f>[3]ESAF!AY36</f>
        <v>3</v>
      </c>
      <c r="AZ1783" s="42">
        <f>[3]ESAF!AZ36</f>
        <v>1</v>
      </c>
      <c r="BA1783" s="42">
        <f>[3]ESAF!BA36</f>
        <v>3</v>
      </c>
      <c r="BB1783" s="42">
        <f>[3]ESAF!BB36</f>
        <v>1</v>
      </c>
      <c r="BC1783" s="42">
        <f>[3]ESAF!BC36</f>
        <v>3</v>
      </c>
    </row>
    <row r="1784" spans="1:55" x14ac:dyDescent="0.2">
      <c r="A1784" s="78">
        <v>37</v>
      </c>
      <c r="B1784" s="79" t="s">
        <v>149</v>
      </c>
      <c r="C1784" s="41">
        <f t="shared" si="379"/>
        <v>0</v>
      </c>
      <c r="D1784" s="41">
        <f t="shared" si="379"/>
        <v>0</v>
      </c>
      <c r="E1784" s="42">
        <f>'[3]Fincare SFB'!E36</f>
        <v>0</v>
      </c>
      <c r="F1784" s="42">
        <f>'[3]Fincare SFB'!F36</f>
        <v>0</v>
      </c>
      <c r="G1784" s="42">
        <f>'[3]Fincare SFB'!G36</f>
        <v>0</v>
      </c>
      <c r="H1784" s="42">
        <f>'[3]Fincare SFB'!H36</f>
        <v>0</v>
      </c>
      <c r="I1784" s="42">
        <f>'[3]Fincare SFB'!I36</f>
        <v>0</v>
      </c>
      <c r="J1784" s="42">
        <f>'[3]Fincare SFB'!J36</f>
        <v>0</v>
      </c>
      <c r="K1784" s="42">
        <f>'[3]Fincare SFB'!K36</f>
        <v>0</v>
      </c>
      <c r="L1784" s="42">
        <f>'[3]Fincare SFB'!L36</f>
        <v>0</v>
      </c>
      <c r="M1784" s="42">
        <f>'[3]Fincare SFB'!M36</f>
        <v>0</v>
      </c>
      <c r="N1784" s="42">
        <f>'[3]Fincare SFB'!N36</f>
        <v>0</v>
      </c>
      <c r="O1784" s="42">
        <f>'[3]Fincare SFB'!O36</f>
        <v>0</v>
      </c>
      <c r="P1784" s="42">
        <f>'[3]Fincare SFB'!P36</f>
        <v>0</v>
      </c>
      <c r="Q1784" s="42">
        <f>'[3]Fincare SFB'!Q36</f>
        <v>0</v>
      </c>
      <c r="R1784" s="42">
        <f>'[3]Fincare SFB'!R36</f>
        <v>0</v>
      </c>
      <c r="S1784" s="42">
        <f>'[3]Fincare SFB'!S36</f>
        <v>0</v>
      </c>
      <c r="T1784" s="42">
        <f>'[3]Fincare SFB'!T36</f>
        <v>0</v>
      </c>
      <c r="U1784" s="42">
        <f>'[3]Fincare SFB'!U36</f>
        <v>0</v>
      </c>
      <c r="V1784" s="42">
        <f>'[3]Fincare SFB'!V36</f>
        <v>0</v>
      </c>
      <c r="W1784" s="42">
        <f>'[3]Fincare SFB'!W36</f>
        <v>0</v>
      </c>
      <c r="X1784" s="42">
        <f>'[3]Fincare SFB'!X36</f>
        <v>0</v>
      </c>
      <c r="Y1784" s="42">
        <f>'[3]Fincare SFB'!Y36</f>
        <v>0</v>
      </c>
      <c r="Z1784" s="42">
        <f>'[3]Fincare SFB'!Z36</f>
        <v>0</v>
      </c>
      <c r="AA1784" s="42">
        <f>'[3]Fincare SFB'!AA36</f>
        <v>0</v>
      </c>
      <c r="AB1784" s="42">
        <f>'[3]Fincare SFB'!AB36</f>
        <v>0</v>
      </c>
      <c r="AC1784" s="42">
        <f>'[3]Fincare SFB'!AC36</f>
        <v>0</v>
      </c>
      <c r="AD1784" s="42">
        <f>'[3]Fincare SFB'!AD36</f>
        <v>0</v>
      </c>
      <c r="AE1784" s="42">
        <f>'[3]Fincare SFB'!AE36</f>
        <v>0</v>
      </c>
      <c r="AF1784" s="42">
        <f>'[3]Fincare SFB'!AF36</f>
        <v>0</v>
      </c>
      <c r="AG1784" s="42">
        <f>'[3]Fincare SFB'!AG36</f>
        <v>0</v>
      </c>
      <c r="AH1784" s="42">
        <f>'[3]Fincare SFB'!AH36</f>
        <v>0</v>
      </c>
      <c r="AI1784" s="42">
        <f>'[3]Fincare SFB'!AI36</f>
        <v>0</v>
      </c>
      <c r="AJ1784" s="42">
        <f>'[3]Fincare SFB'!AJ36</f>
        <v>0</v>
      </c>
      <c r="AK1784" s="42">
        <f>'[3]Fincare SFB'!AK36</f>
        <v>0</v>
      </c>
      <c r="AL1784" s="42">
        <f>'[3]Fincare SFB'!AL36</f>
        <v>0</v>
      </c>
      <c r="AM1784" s="42">
        <f>'[3]Fincare SFB'!AM36</f>
        <v>0</v>
      </c>
      <c r="AN1784" s="42">
        <f>'[3]Fincare SFB'!AN36</f>
        <v>0</v>
      </c>
      <c r="AO1784" s="42">
        <f>'[3]Fincare SFB'!AO36</f>
        <v>0</v>
      </c>
      <c r="AP1784" s="42">
        <f>'[3]Fincare SFB'!AP36</f>
        <v>0</v>
      </c>
      <c r="AQ1784" s="42">
        <f>'[3]Fincare SFB'!AQ36</f>
        <v>0</v>
      </c>
      <c r="AR1784" s="42">
        <f>'[3]Fincare SFB'!AR36</f>
        <v>0</v>
      </c>
      <c r="AS1784" s="42">
        <f>'[3]Fincare SFB'!AS36</f>
        <v>0</v>
      </c>
      <c r="AT1784" s="42">
        <f>'[3]Fincare SFB'!AT36</f>
        <v>0</v>
      </c>
      <c r="AU1784" s="42">
        <f>'[3]Fincare SFB'!AU36</f>
        <v>0</v>
      </c>
      <c r="AV1784" s="42">
        <f>'[3]Fincare SFB'!AV36</f>
        <v>0</v>
      </c>
      <c r="AW1784" s="42">
        <f>'[3]Fincare SFB'!AW36</f>
        <v>0</v>
      </c>
      <c r="AX1784" s="42">
        <f>'[3]Fincare SFB'!AX36</f>
        <v>0</v>
      </c>
      <c r="AY1784" s="42">
        <f>'[3]Fincare SFB'!AY36</f>
        <v>0</v>
      </c>
      <c r="AZ1784" s="42">
        <f>'[3]Fincare SFB'!AZ36</f>
        <v>0</v>
      </c>
      <c r="BA1784" s="42">
        <f>'[3]Fincare SFB'!BA36</f>
        <v>0</v>
      </c>
      <c r="BB1784" s="42">
        <f>'[3]Fincare SFB'!BB36</f>
        <v>0</v>
      </c>
      <c r="BC1784" s="42">
        <f>'[3]Fincare SFB'!BC36</f>
        <v>0</v>
      </c>
    </row>
    <row r="1785" spans="1:55" x14ac:dyDescent="0.2">
      <c r="A1785" s="78">
        <v>38</v>
      </c>
      <c r="B1785" s="79" t="s">
        <v>112</v>
      </c>
      <c r="C1785" s="41">
        <f t="shared" si="379"/>
        <v>0</v>
      </c>
      <c r="D1785" s="41">
        <f t="shared" si="379"/>
        <v>0</v>
      </c>
      <c r="E1785" s="42">
        <f>[3]Jana!E36</f>
        <v>0</v>
      </c>
      <c r="F1785" s="42">
        <f>[3]Jana!F36</f>
        <v>0</v>
      </c>
      <c r="G1785" s="42">
        <f>[3]Jana!G36</f>
        <v>0</v>
      </c>
      <c r="H1785" s="42">
        <f>[3]Jana!H36</f>
        <v>0</v>
      </c>
      <c r="I1785" s="42">
        <f>[3]Jana!I36</f>
        <v>0</v>
      </c>
      <c r="J1785" s="42">
        <f>[3]Jana!J36</f>
        <v>0</v>
      </c>
      <c r="K1785" s="42">
        <f>[3]Jana!K36</f>
        <v>0</v>
      </c>
      <c r="L1785" s="42">
        <f>[3]Jana!L36</f>
        <v>0</v>
      </c>
      <c r="M1785" s="42">
        <f>[3]Jana!M36</f>
        <v>0</v>
      </c>
      <c r="N1785" s="42">
        <f>[3]Jana!N36</f>
        <v>0</v>
      </c>
      <c r="O1785" s="42">
        <f>[3]Jana!O36</f>
        <v>0</v>
      </c>
      <c r="P1785" s="42">
        <f>[3]Jana!P36</f>
        <v>0</v>
      </c>
      <c r="Q1785" s="42">
        <f>[3]Jana!Q36</f>
        <v>0</v>
      </c>
      <c r="R1785" s="42">
        <f>[3]Jana!R36</f>
        <v>0</v>
      </c>
      <c r="S1785" s="42">
        <f>[3]Jana!S36</f>
        <v>0</v>
      </c>
      <c r="T1785" s="42">
        <f>[3]Jana!T36</f>
        <v>0</v>
      </c>
      <c r="U1785" s="42">
        <f>[3]Jana!U36</f>
        <v>0</v>
      </c>
      <c r="V1785" s="42">
        <f>[3]Jana!V36</f>
        <v>0</v>
      </c>
      <c r="W1785" s="42">
        <f>[3]Jana!W36</f>
        <v>0</v>
      </c>
      <c r="X1785" s="42">
        <f>[3]Jana!X36</f>
        <v>0</v>
      </c>
      <c r="Y1785" s="42">
        <f>[3]Jana!Y36</f>
        <v>0</v>
      </c>
      <c r="Z1785" s="42">
        <f>[3]Jana!Z36</f>
        <v>0</v>
      </c>
      <c r="AA1785" s="42">
        <f>[3]Jana!AA36</f>
        <v>0</v>
      </c>
      <c r="AB1785" s="42">
        <f>[3]Jana!AB36</f>
        <v>0</v>
      </c>
      <c r="AC1785" s="42">
        <f>[3]Jana!AC36</f>
        <v>0</v>
      </c>
      <c r="AD1785" s="42">
        <f>[3]Jana!AD36</f>
        <v>0</v>
      </c>
      <c r="AE1785" s="42">
        <f>[3]Jana!AE36</f>
        <v>0</v>
      </c>
      <c r="AF1785" s="42">
        <f>[3]Jana!AF36</f>
        <v>0</v>
      </c>
      <c r="AG1785" s="42">
        <f>[3]Jana!AG36</f>
        <v>0</v>
      </c>
      <c r="AH1785" s="42">
        <f>[3]Jana!AH36</f>
        <v>0</v>
      </c>
      <c r="AI1785" s="42">
        <f>[3]Jana!AI36</f>
        <v>0</v>
      </c>
      <c r="AJ1785" s="42">
        <f>[3]Jana!AJ36</f>
        <v>0</v>
      </c>
      <c r="AK1785" s="42">
        <f>[3]Jana!AK36</f>
        <v>0</v>
      </c>
      <c r="AL1785" s="42">
        <f>[3]Jana!AL36</f>
        <v>0</v>
      </c>
      <c r="AM1785" s="42">
        <f>[3]Jana!AM36</f>
        <v>0</v>
      </c>
      <c r="AN1785" s="42">
        <f>[3]Jana!AN36</f>
        <v>0</v>
      </c>
      <c r="AO1785" s="42">
        <f>[3]Jana!AO36</f>
        <v>0</v>
      </c>
      <c r="AP1785" s="42">
        <f>[3]Jana!AP36</f>
        <v>0</v>
      </c>
      <c r="AQ1785" s="42">
        <f>[3]Jana!AQ36</f>
        <v>0</v>
      </c>
      <c r="AR1785" s="42">
        <f>[3]Jana!AR36</f>
        <v>0</v>
      </c>
      <c r="AS1785" s="42">
        <f>[3]Jana!AS36</f>
        <v>0</v>
      </c>
      <c r="AT1785" s="42">
        <f>[3]Jana!AT36</f>
        <v>0</v>
      </c>
      <c r="AU1785" s="42">
        <f>[3]Jana!AU36</f>
        <v>0</v>
      </c>
      <c r="AV1785" s="42">
        <f>[3]Jana!AV36</f>
        <v>0</v>
      </c>
      <c r="AW1785" s="42">
        <f>[3]Jana!AW36</f>
        <v>0</v>
      </c>
      <c r="AX1785" s="42">
        <f>[3]Jana!AX36</f>
        <v>0</v>
      </c>
      <c r="AY1785" s="42">
        <f>[3]Jana!AY36</f>
        <v>0</v>
      </c>
      <c r="AZ1785" s="42">
        <f>[3]Jana!AZ36</f>
        <v>0</v>
      </c>
      <c r="BA1785" s="42">
        <f>[3]Jana!BA36</f>
        <v>0</v>
      </c>
      <c r="BB1785" s="42">
        <f>[3]Jana!BB36</f>
        <v>0</v>
      </c>
      <c r="BC1785" s="42">
        <f>[3]Jana!BC36</f>
        <v>0</v>
      </c>
    </row>
    <row r="1786" spans="1:55" x14ac:dyDescent="0.2">
      <c r="A1786" s="78">
        <v>39</v>
      </c>
      <c r="B1786" s="79" t="s">
        <v>113</v>
      </c>
      <c r="C1786" s="41">
        <f t="shared" si="379"/>
        <v>719</v>
      </c>
      <c r="D1786" s="41">
        <f t="shared" si="379"/>
        <v>139.59</v>
      </c>
      <c r="E1786" s="42">
        <f>[3]Suryoday!E36</f>
        <v>305</v>
      </c>
      <c r="F1786" s="42">
        <f>[3]Suryoday!F36</f>
        <v>30.21</v>
      </c>
      <c r="G1786" s="42">
        <f>[3]Suryoday!G36</f>
        <v>8</v>
      </c>
      <c r="H1786" s="42">
        <f>[3]Suryoday!H36</f>
        <v>1</v>
      </c>
      <c r="I1786" s="42">
        <f>[3]Suryoday!I36</f>
        <v>406</v>
      </c>
      <c r="J1786" s="42">
        <f>[3]Suryoday!J36</f>
        <v>108.38</v>
      </c>
      <c r="K1786" s="42">
        <f>[3]Suryoday!K36</f>
        <v>0</v>
      </c>
      <c r="L1786" s="42">
        <f>[3]Suryoday!L36</f>
        <v>0</v>
      </c>
      <c r="M1786" s="42">
        <f>[3]Suryoday!M36</f>
        <v>0</v>
      </c>
      <c r="N1786" s="42">
        <f>[3]Suryoday!N36</f>
        <v>6</v>
      </c>
      <c r="O1786" s="42">
        <f>[3]Suryoday!O36</f>
        <v>19.37</v>
      </c>
      <c r="P1786" s="42">
        <f>[3]Suryoday!P36</f>
        <v>6</v>
      </c>
      <c r="Q1786" s="42">
        <f>[3]Suryoday!Q36</f>
        <v>19.37</v>
      </c>
      <c r="R1786" s="42">
        <f>[3]Suryoday!R36</f>
        <v>0</v>
      </c>
      <c r="S1786" s="42">
        <f>[3]Suryoday!S36</f>
        <v>0</v>
      </c>
      <c r="T1786" s="42">
        <f>[3]Suryoday!T36</f>
        <v>0</v>
      </c>
      <c r="U1786" s="42">
        <f>[3]Suryoday!U36</f>
        <v>0</v>
      </c>
      <c r="V1786" s="42">
        <f>[3]Suryoday!V36</f>
        <v>0</v>
      </c>
      <c r="W1786" s="42">
        <f>[3]Suryoday!W36</f>
        <v>0</v>
      </c>
      <c r="X1786" s="42">
        <f>[3]Suryoday!X36</f>
        <v>0</v>
      </c>
      <c r="Y1786" s="42">
        <f>[3]Suryoday!Y36</f>
        <v>0</v>
      </c>
      <c r="Z1786" s="42">
        <f>[3]Suryoday!Z36</f>
        <v>0</v>
      </c>
      <c r="AA1786" s="42">
        <f>[3]Suryoday!AA36</f>
        <v>0</v>
      </c>
      <c r="AB1786" s="42">
        <f>[3]Suryoday!AB36</f>
        <v>0</v>
      </c>
      <c r="AC1786" s="42">
        <f>[3]Suryoday!AC36</f>
        <v>0</v>
      </c>
      <c r="AD1786" s="42">
        <f>[3]Suryoday!AD36</f>
        <v>15</v>
      </c>
      <c r="AE1786" s="42">
        <f>[3]Suryoday!AE36</f>
        <v>250.65</v>
      </c>
      <c r="AF1786" s="42">
        <f>[3]Suryoday!AF36</f>
        <v>0</v>
      </c>
      <c r="AG1786" s="42">
        <f>[3]Suryoday!AG36</f>
        <v>0</v>
      </c>
      <c r="AH1786" s="42">
        <f>[3]Suryoday!AH36</f>
        <v>0</v>
      </c>
      <c r="AI1786" s="42">
        <f>[3]Suryoday!AI36</f>
        <v>0</v>
      </c>
      <c r="AJ1786" s="42">
        <f>[3]Suryoday!AJ36</f>
        <v>7180</v>
      </c>
      <c r="AK1786" s="42">
        <f>[3]Suryoday!AK36</f>
        <v>1508.65</v>
      </c>
      <c r="AL1786" s="42">
        <f>[3]Suryoday!AL36</f>
        <v>7920</v>
      </c>
      <c r="AM1786" s="42">
        <f>[3]Suryoday!AM36</f>
        <v>1918.2600000000002</v>
      </c>
      <c r="AN1786" s="42">
        <f>[3]Suryoday!AN36</f>
        <v>1854</v>
      </c>
      <c r="AO1786" s="42">
        <f>[3]Suryoday!AO36</f>
        <v>389.68</v>
      </c>
      <c r="AP1786" s="42">
        <f>[3]Suryoday!AP36</f>
        <v>0</v>
      </c>
      <c r="AQ1786" s="42">
        <f>[3]Suryoday!AQ36</f>
        <v>0</v>
      </c>
      <c r="AR1786" s="42">
        <f>[3]Suryoday!AR36</f>
        <v>0</v>
      </c>
      <c r="AS1786" s="42">
        <f>[3]Suryoday!AS36</f>
        <v>0</v>
      </c>
      <c r="AT1786" s="42">
        <f>[3]Suryoday!AT36</f>
        <v>1</v>
      </c>
      <c r="AU1786" s="42">
        <f>[3]Suryoday!AU36</f>
        <v>50</v>
      </c>
      <c r="AV1786" s="42">
        <f>[3]Suryoday!AV36</f>
        <v>1679</v>
      </c>
      <c r="AW1786" s="42">
        <f>[3]Suryoday!AW36</f>
        <v>96.69</v>
      </c>
      <c r="AX1786" s="42">
        <f>[3]Suryoday!AX36</f>
        <v>6</v>
      </c>
      <c r="AY1786" s="42">
        <f>[3]Suryoday!AY36</f>
        <v>12.68</v>
      </c>
      <c r="AZ1786" s="42">
        <f>[3]Suryoday!AZ36</f>
        <v>1686</v>
      </c>
      <c r="BA1786" s="42">
        <f>[3]Suryoday!BA36</f>
        <v>159.37</v>
      </c>
      <c r="BB1786" s="42">
        <f>[3]Suryoday!BB36</f>
        <v>9606</v>
      </c>
      <c r="BC1786" s="42">
        <f>[3]Suryoday!BC36</f>
        <v>2077.63</v>
      </c>
    </row>
    <row r="1787" spans="1:55" x14ac:dyDescent="0.2">
      <c r="A1787" s="78">
        <v>40</v>
      </c>
      <c r="B1787" s="79" t="s">
        <v>114</v>
      </c>
      <c r="C1787" s="41">
        <f t="shared" si="379"/>
        <v>0</v>
      </c>
      <c r="D1787" s="41">
        <f t="shared" si="379"/>
        <v>0</v>
      </c>
      <c r="E1787" s="42">
        <f>[3]Ujjivan!E36</f>
        <v>0</v>
      </c>
      <c r="F1787" s="42">
        <f>[3]Ujjivan!F36</f>
        <v>0</v>
      </c>
      <c r="G1787" s="42">
        <f>[3]Ujjivan!G36</f>
        <v>0</v>
      </c>
      <c r="H1787" s="42">
        <f>[3]Ujjivan!H36</f>
        <v>0</v>
      </c>
      <c r="I1787" s="42">
        <f>[3]Ujjivan!I36</f>
        <v>0</v>
      </c>
      <c r="J1787" s="42">
        <f>[3]Ujjivan!J36</f>
        <v>0</v>
      </c>
      <c r="K1787" s="42">
        <f>[3]Ujjivan!K36</f>
        <v>0</v>
      </c>
      <c r="L1787" s="42">
        <f>[3]Ujjivan!L36</f>
        <v>0</v>
      </c>
      <c r="M1787" s="42">
        <f>[3]Ujjivan!M36</f>
        <v>0</v>
      </c>
      <c r="N1787" s="42">
        <f>[3]Ujjivan!N36</f>
        <v>257</v>
      </c>
      <c r="O1787" s="42">
        <f>[3]Ujjivan!O36</f>
        <v>223.97</v>
      </c>
      <c r="P1787" s="42">
        <f>[3]Ujjivan!P36</f>
        <v>255</v>
      </c>
      <c r="Q1787" s="42">
        <f>[3]Ujjivan!Q36</f>
        <v>105.61</v>
      </c>
      <c r="R1787" s="42">
        <f>[3]Ujjivan!R36</f>
        <v>2</v>
      </c>
      <c r="S1787" s="42">
        <f>[3]Ujjivan!S36</f>
        <v>118.36</v>
      </c>
      <c r="T1787" s="42">
        <f>[3]Ujjivan!T36</f>
        <v>0</v>
      </c>
      <c r="U1787" s="42">
        <f>[3]Ujjivan!U36</f>
        <v>0</v>
      </c>
      <c r="V1787" s="42">
        <f>[3]Ujjivan!V36</f>
        <v>0</v>
      </c>
      <c r="W1787" s="42">
        <f>[3]Ujjivan!W36</f>
        <v>0</v>
      </c>
      <c r="X1787" s="42">
        <f>[3]Ujjivan!X36</f>
        <v>0</v>
      </c>
      <c r="Y1787" s="42">
        <f>[3]Ujjivan!Y36</f>
        <v>0</v>
      </c>
      <c r="Z1787" s="42">
        <f>[3]Ujjivan!Z36</f>
        <v>0</v>
      </c>
      <c r="AA1787" s="42">
        <f>[3]Ujjivan!AA36</f>
        <v>0</v>
      </c>
      <c r="AB1787" s="42">
        <f>[3]Ujjivan!AB36</f>
        <v>0</v>
      </c>
      <c r="AC1787" s="42">
        <f>[3]Ujjivan!AC36</f>
        <v>0</v>
      </c>
      <c r="AD1787" s="42">
        <f>[3]Ujjivan!AD36</f>
        <v>367</v>
      </c>
      <c r="AE1787" s="42">
        <f>[3]Ujjivan!AE36</f>
        <v>2389.0500000000002</v>
      </c>
      <c r="AF1787" s="42">
        <f>[3]Ujjivan!AF36</f>
        <v>0</v>
      </c>
      <c r="AG1787" s="42">
        <f>[3]Ujjivan!AG36</f>
        <v>0</v>
      </c>
      <c r="AH1787" s="42">
        <f>[3]Ujjivan!AH36</f>
        <v>0</v>
      </c>
      <c r="AI1787" s="42">
        <f>[3]Ujjivan!AI36</f>
        <v>0</v>
      </c>
      <c r="AJ1787" s="42">
        <f>[3]Ujjivan!AJ36</f>
        <v>4583</v>
      </c>
      <c r="AK1787" s="42">
        <f>[3]Ujjivan!AK36</f>
        <v>1029.81</v>
      </c>
      <c r="AL1787" s="42">
        <f>[3]Ujjivan!AL36</f>
        <v>5207</v>
      </c>
      <c r="AM1787" s="42">
        <f>[3]Ujjivan!AM36</f>
        <v>3642.83</v>
      </c>
      <c r="AN1787" s="42">
        <f>[3]Ujjivan!AN36</f>
        <v>4733</v>
      </c>
      <c r="AO1787" s="42">
        <f>[3]Ujjivan!AO36</f>
        <v>1088.6600000000001</v>
      </c>
      <c r="AP1787" s="42">
        <f>[3]Ujjivan!AP36</f>
        <v>0</v>
      </c>
      <c r="AQ1787" s="42">
        <f>[3]Ujjivan!AQ36</f>
        <v>0</v>
      </c>
      <c r="AR1787" s="42">
        <f>[3]Ujjivan!AR36</f>
        <v>0</v>
      </c>
      <c r="AS1787" s="42">
        <f>[3]Ujjivan!AS36</f>
        <v>0</v>
      </c>
      <c r="AT1787" s="42">
        <f>[3]Ujjivan!AT36</f>
        <v>34</v>
      </c>
      <c r="AU1787" s="42">
        <f>[3]Ujjivan!AU36</f>
        <v>409.27</v>
      </c>
      <c r="AV1787" s="42">
        <f>[3]Ujjivan!AV36</f>
        <v>7</v>
      </c>
      <c r="AW1787" s="42">
        <f>[3]Ujjivan!AW36</f>
        <v>11.79</v>
      </c>
      <c r="AX1787" s="42">
        <f>[3]Ujjivan!AX36</f>
        <v>388</v>
      </c>
      <c r="AY1787" s="42">
        <f>[3]Ujjivan!AY36</f>
        <v>177.29</v>
      </c>
      <c r="AZ1787" s="42">
        <f>[3]Ujjivan!AZ36</f>
        <v>429</v>
      </c>
      <c r="BA1787" s="42">
        <f>[3]Ujjivan!BA36</f>
        <v>598.35</v>
      </c>
      <c r="BB1787" s="42">
        <f>[3]Ujjivan!BB36</f>
        <v>5636</v>
      </c>
      <c r="BC1787" s="42">
        <f>[3]Ujjivan!BC36</f>
        <v>4241.18</v>
      </c>
    </row>
    <row r="1788" spans="1:55" x14ac:dyDescent="0.2">
      <c r="A1788" s="78">
        <v>41</v>
      </c>
      <c r="B1788" s="79" t="s">
        <v>115</v>
      </c>
      <c r="C1788" s="41">
        <f t="shared" si="379"/>
        <v>0</v>
      </c>
      <c r="D1788" s="41">
        <f t="shared" si="379"/>
        <v>0</v>
      </c>
      <c r="E1788" s="42">
        <f>[3]Utkarsh!E36</f>
        <v>0</v>
      </c>
      <c r="F1788" s="42">
        <f>[3]Utkarsh!F36</f>
        <v>0</v>
      </c>
      <c r="G1788" s="42">
        <f>[3]Utkarsh!G36</f>
        <v>0</v>
      </c>
      <c r="H1788" s="42">
        <f>[3]Utkarsh!H36</f>
        <v>0</v>
      </c>
      <c r="I1788" s="42">
        <f>[3]Utkarsh!I36</f>
        <v>0</v>
      </c>
      <c r="J1788" s="42">
        <f>[3]Utkarsh!J36</f>
        <v>0</v>
      </c>
      <c r="K1788" s="42">
        <f>[3]Utkarsh!K36</f>
        <v>0</v>
      </c>
      <c r="L1788" s="42">
        <f>[3]Utkarsh!L36</f>
        <v>0</v>
      </c>
      <c r="M1788" s="42">
        <f>[3]Utkarsh!M36</f>
        <v>0</v>
      </c>
      <c r="N1788" s="42">
        <f>[3]Utkarsh!N36</f>
        <v>0</v>
      </c>
      <c r="O1788" s="42">
        <f>[3]Utkarsh!O36</f>
        <v>0</v>
      </c>
      <c r="P1788" s="42">
        <f>[3]Utkarsh!P36</f>
        <v>0</v>
      </c>
      <c r="Q1788" s="42">
        <f>[3]Utkarsh!Q36</f>
        <v>0</v>
      </c>
      <c r="R1788" s="42">
        <f>[3]Utkarsh!R36</f>
        <v>0</v>
      </c>
      <c r="S1788" s="42">
        <f>[3]Utkarsh!S36</f>
        <v>0</v>
      </c>
      <c r="T1788" s="42">
        <f>[3]Utkarsh!T36</f>
        <v>0</v>
      </c>
      <c r="U1788" s="42">
        <f>[3]Utkarsh!U36</f>
        <v>0</v>
      </c>
      <c r="V1788" s="42">
        <f>[3]Utkarsh!V36</f>
        <v>0</v>
      </c>
      <c r="W1788" s="42">
        <f>[3]Utkarsh!W36</f>
        <v>0</v>
      </c>
      <c r="X1788" s="42">
        <f>[3]Utkarsh!X36</f>
        <v>0</v>
      </c>
      <c r="Y1788" s="42">
        <f>[3]Utkarsh!Y36</f>
        <v>0</v>
      </c>
      <c r="Z1788" s="42">
        <f>[3]Utkarsh!Z36</f>
        <v>0</v>
      </c>
      <c r="AA1788" s="42">
        <f>[3]Utkarsh!AA36</f>
        <v>0</v>
      </c>
      <c r="AB1788" s="42">
        <f>[3]Utkarsh!AB36</f>
        <v>0</v>
      </c>
      <c r="AC1788" s="42">
        <f>[3]Utkarsh!AC36</f>
        <v>0</v>
      </c>
      <c r="AD1788" s="42">
        <f>[3]Utkarsh!AD36</f>
        <v>0</v>
      </c>
      <c r="AE1788" s="42">
        <f>[3]Utkarsh!AE36</f>
        <v>0</v>
      </c>
      <c r="AF1788" s="42">
        <f>[3]Utkarsh!AF36</f>
        <v>0</v>
      </c>
      <c r="AG1788" s="42">
        <f>[3]Utkarsh!AG36</f>
        <v>0</v>
      </c>
      <c r="AH1788" s="42">
        <f>[3]Utkarsh!AH36</f>
        <v>0</v>
      </c>
      <c r="AI1788" s="42">
        <f>[3]Utkarsh!AI36</f>
        <v>0</v>
      </c>
      <c r="AJ1788" s="42">
        <f>[3]Utkarsh!AJ36</f>
        <v>0</v>
      </c>
      <c r="AK1788" s="42">
        <f>[3]Utkarsh!AK36</f>
        <v>0</v>
      </c>
      <c r="AL1788" s="42">
        <f>[3]Utkarsh!AL36</f>
        <v>0</v>
      </c>
      <c r="AM1788" s="42">
        <f>[3]Utkarsh!AM36</f>
        <v>0</v>
      </c>
      <c r="AN1788" s="42">
        <f>[3]Utkarsh!AN36</f>
        <v>0</v>
      </c>
      <c r="AO1788" s="42">
        <f>[3]Utkarsh!AO36</f>
        <v>0</v>
      </c>
      <c r="AP1788" s="42">
        <f>[3]Utkarsh!AP36</f>
        <v>0</v>
      </c>
      <c r="AQ1788" s="42">
        <f>[3]Utkarsh!AQ36</f>
        <v>0</v>
      </c>
      <c r="AR1788" s="42">
        <f>[3]Utkarsh!AR36</f>
        <v>0</v>
      </c>
      <c r="AS1788" s="42">
        <f>[3]Utkarsh!AS36</f>
        <v>0</v>
      </c>
      <c r="AT1788" s="42">
        <f>[3]Utkarsh!AT36</f>
        <v>0</v>
      </c>
      <c r="AU1788" s="42">
        <f>[3]Utkarsh!AU36</f>
        <v>0</v>
      </c>
      <c r="AV1788" s="42">
        <f>[3]Utkarsh!AV36</f>
        <v>0</v>
      </c>
      <c r="AW1788" s="42">
        <f>[3]Utkarsh!AW36</f>
        <v>0</v>
      </c>
      <c r="AX1788" s="42">
        <f>[3]Utkarsh!AX36</f>
        <v>0</v>
      </c>
      <c r="AY1788" s="42">
        <f>[3]Utkarsh!AY36</f>
        <v>0</v>
      </c>
      <c r="AZ1788" s="42">
        <f>[3]Utkarsh!AZ36</f>
        <v>0</v>
      </c>
      <c r="BA1788" s="42">
        <f>[3]Utkarsh!BA36</f>
        <v>0</v>
      </c>
      <c r="BB1788" s="42">
        <f>[3]Utkarsh!BB36</f>
        <v>0</v>
      </c>
      <c r="BC1788" s="42">
        <f>[3]Utkarsh!BC36</f>
        <v>0</v>
      </c>
    </row>
    <row r="1789" spans="1:55" x14ac:dyDescent="0.2">
      <c r="A1789" s="46"/>
      <c r="B1789" s="80" t="s">
        <v>150</v>
      </c>
      <c r="C1789" s="48">
        <f>SUM(C1780:C1788)</f>
        <v>901</v>
      </c>
      <c r="D1789" s="48">
        <f t="shared" ref="D1789:BC1789" si="380">SUM(D1780:D1788)</f>
        <v>874.6</v>
      </c>
      <c r="E1789" s="48">
        <f t="shared" si="380"/>
        <v>435</v>
      </c>
      <c r="F1789" s="48">
        <f t="shared" si="380"/>
        <v>529.46</v>
      </c>
      <c r="G1789" s="48">
        <f t="shared" si="380"/>
        <v>8</v>
      </c>
      <c r="H1789" s="48">
        <f t="shared" si="380"/>
        <v>1</v>
      </c>
      <c r="I1789" s="48">
        <f t="shared" si="380"/>
        <v>458</v>
      </c>
      <c r="J1789" s="48">
        <f t="shared" si="380"/>
        <v>344.14</v>
      </c>
      <c r="K1789" s="48">
        <f t="shared" si="380"/>
        <v>0</v>
      </c>
      <c r="L1789" s="48">
        <f t="shared" si="380"/>
        <v>0</v>
      </c>
      <c r="M1789" s="48">
        <f t="shared" si="380"/>
        <v>0</v>
      </c>
      <c r="N1789" s="48">
        <f t="shared" si="380"/>
        <v>1193</v>
      </c>
      <c r="O1789" s="48">
        <f t="shared" si="380"/>
        <v>3813.7999999999997</v>
      </c>
      <c r="P1789" s="48">
        <f t="shared" si="380"/>
        <v>895</v>
      </c>
      <c r="Q1789" s="48">
        <f t="shared" si="380"/>
        <v>1783.7099999999998</v>
      </c>
      <c r="R1789" s="48">
        <f t="shared" si="380"/>
        <v>298</v>
      </c>
      <c r="S1789" s="48">
        <f t="shared" si="380"/>
        <v>2030.09</v>
      </c>
      <c r="T1789" s="48">
        <f t="shared" si="380"/>
        <v>0</v>
      </c>
      <c r="U1789" s="48">
        <f t="shared" si="380"/>
        <v>0</v>
      </c>
      <c r="V1789" s="48">
        <f t="shared" si="380"/>
        <v>0</v>
      </c>
      <c r="W1789" s="48">
        <f t="shared" si="380"/>
        <v>0</v>
      </c>
      <c r="X1789" s="48">
        <f t="shared" si="380"/>
        <v>0</v>
      </c>
      <c r="Y1789" s="48">
        <f t="shared" si="380"/>
        <v>0</v>
      </c>
      <c r="Z1789" s="48">
        <f t="shared" si="380"/>
        <v>0</v>
      </c>
      <c r="AA1789" s="48">
        <f t="shared" si="380"/>
        <v>0</v>
      </c>
      <c r="AB1789" s="48">
        <f t="shared" si="380"/>
        <v>0</v>
      </c>
      <c r="AC1789" s="48">
        <f t="shared" si="380"/>
        <v>0</v>
      </c>
      <c r="AD1789" s="48">
        <f t="shared" si="380"/>
        <v>387</v>
      </c>
      <c r="AE1789" s="48">
        <f t="shared" si="380"/>
        <v>2709.61</v>
      </c>
      <c r="AF1789" s="48">
        <f t="shared" si="380"/>
        <v>0</v>
      </c>
      <c r="AG1789" s="48">
        <f t="shared" si="380"/>
        <v>0</v>
      </c>
      <c r="AH1789" s="48">
        <f t="shared" si="380"/>
        <v>0</v>
      </c>
      <c r="AI1789" s="48">
        <f t="shared" si="380"/>
        <v>0</v>
      </c>
      <c r="AJ1789" s="48">
        <f t="shared" si="380"/>
        <v>11763</v>
      </c>
      <c r="AK1789" s="48">
        <f t="shared" si="380"/>
        <v>2538.46</v>
      </c>
      <c r="AL1789" s="48">
        <f t="shared" si="380"/>
        <v>14244</v>
      </c>
      <c r="AM1789" s="48">
        <f t="shared" si="380"/>
        <v>9936.4700000000012</v>
      </c>
      <c r="AN1789" s="48">
        <f t="shared" si="380"/>
        <v>6736</v>
      </c>
      <c r="AO1789" s="48">
        <f t="shared" si="380"/>
        <v>2027.21</v>
      </c>
      <c r="AP1789" s="48">
        <f t="shared" si="380"/>
        <v>0</v>
      </c>
      <c r="AQ1789" s="48">
        <f t="shared" si="380"/>
        <v>0</v>
      </c>
      <c r="AR1789" s="48">
        <f t="shared" si="380"/>
        <v>0</v>
      </c>
      <c r="AS1789" s="48">
        <f t="shared" si="380"/>
        <v>0</v>
      </c>
      <c r="AT1789" s="48">
        <f t="shared" si="380"/>
        <v>38</v>
      </c>
      <c r="AU1789" s="48">
        <f t="shared" si="380"/>
        <v>521.38</v>
      </c>
      <c r="AV1789" s="48">
        <f t="shared" si="380"/>
        <v>1698</v>
      </c>
      <c r="AW1789" s="48">
        <f t="shared" si="380"/>
        <v>119.66999999999999</v>
      </c>
      <c r="AX1789" s="48">
        <f t="shared" si="380"/>
        <v>819</v>
      </c>
      <c r="AY1789" s="48">
        <f t="shared" si="380"/>
        <v>1736.3300000000002</v>
      </c>
      <c r="AZ1789" s="48">
        <f t="shared" si="380"/>
        <v>2555</v>
      </c>
      <c r="BA1789" s="48">
        <f t="shared" si="380"/>
        <v>2377.3799999999997</v>
      </c>
      <c r="BB1789" s="48">
        <f t="shared" si="380"/>
        <v>16799</v>
      </c>
      <c r="BC1789" s="48">
        <f t="shared" si="380"/>
        <v>12313.85</v>
      </c>
    </row>
    <row r="1790" spans="1:55" x14ac:dyDescent="0.2">
      <c r="A1790" s="78">
        <v>42</v>
      </c>
      <c r="B1790" s="79" t="s">
        <v>117</v>
      </c>
      <c r="C1790" s="41">
        <f>E1790+G1790+I1790</f>
        <v>0</v>
      </c>
      <c r="D1790" s="41">
        <f>F1790+H1790+J1790</f>
        <v>0</v>
      </c>
      <c r="E1790" s="42">
        <f>[3]DBS!E36</f>
        <v>0</v>
      </c>
      <c r="F1790" s="42">
        <f>[3]DBS!F36</f>
        <v>0</v>
      </c>
      <c r="G1790" s="42">
        <f>[3]DBS!G36</f>
        <v>0</v>
      </c>
      <c r="H1790" s="42">
        <f>[3]DBS!H36</f>
        <v>0</v>
      </c>
      <c r="I1790" s="42">
        <f>[3]DBS!I36</f>
        <v>0</v>
      </c>
      <c r="J1790" s="42">
        <f>[3]DBS!J36</f>
        <v>0</v>
      </c>
      <c r="K1790" s="42">
        <f>[3]DBS!K36</f>
        <v>0</v>
      </c>
      <c r="L1790" s="42">
        <f>[3]DBS!L36</f>
        <v>0</v>
      </c>
      <c r="M1790" s="42">
        <f>[3]DBS!M36</f>
        <v>0</v>
      </c>
      <c r="N1790" s="42">
        <f>[3]DBS!N36</f>
        <v>0</v>
      </c>
      <c r="O1790" s="42">
        <f>[3]DBS!O36</f>
        <v>0</v>
      </c>
      <c r="P1790" s="42">
        <f>[3]DBS!P36</f>
        <v>0</v>
      </c>
      <c r="Q1790" s="42">
        <f>[3]DBS!Q36</f>
        <v>0</v>
      </c>
      <c r="R1790" s="42">
        <f>[3]DBS!R36</f>
        <v>0</v>
      </c>
      <c r="S1790" s="42">
        <f>[3]DBS!S36</f>
        <v>0</v>
      </c>
      <c r="T1790" s="42">
        <f>[3]DBS!T36</f>
        <v>0</v>
      </c>
      <c r="U1790" s="42">
        <f>[3]DBS!U36</f>
        <v>0</v>
      </c>
      <c r="V1790" s="42">
        <f>[3]DBS!V36</f>
        <v>0</v>
      </c>
      <c r="W1790" s="42">
        <f>[3]DBS!W36</f>
        <v>0</v>
      </c>
      <c r="X1790" s="42">
        <f>[3]DBS!X36</f>
        <v>0</v>
      </c>
      <c r="Y1790" s="42">
        <f>[3]DBS!Y36</f>
        <v>0</v>
      </c>
      <c r="Z1790" s="42">
        <f>[3]DBS!Z36</f>
        <v>0</v>
      </c>
      <c r="AA1790" s="42">
        <f>[3]DBS!AA36</f>
        <v>0</v>
      </c>
      <c r="AB1790" s="42">
        <f>[3]DBS!AB36</f>
        <v>0</v>
      </c>
      <c r="AC1790" s="42">
        <f>[3]DBS!AC36</f>
        <v>0</v>
      </c>
      <c r="AD1790" s="42">
        <f>[3]DBS!AD36</f>
        <v>0</v>
      </c>
      <c r="AE1790" s="42">
        <f>[3]DBS!AE36</f>
        <v>0</v>
      </c>
      <c r="AF1790" s="42">
        <f>[3]DBS!AF36</f>
        <v>0</v>
      </c>
      <c r="AG1790" s="42">
        <f>[3]DBS!AG36</f>
        <v>0</v>
      </c>
      <c r="AH1790" s="42">
        <f>[3]DBS!AH36</f>
        <v>0</v>
      </c>
      <c r="AI1790" s="42">
        <f>[3]DBS!AI36</f>
        <v>0</v>
      </c>
      <c r="AJ1790" s="42">
        <f>[3]DBS!AJ36</f>
        <v>0</v>
      </c>
      <c r="AK1790" s="42">
        <f>[3]DBS!AK36</f>
        <v>0</v>
      </c>
      <c r="AL1790" s="42">
        <f>[3]DBS!AL36</f>
        <v>0</v>
      </c>
      <c r="AM1790" s="42">
        <f>[3]DBS!AM36</f>
        <v>0</v>
      </c>
      <c r="AN1790" s="42">
        <f>[3]DBS!AN36</f>
        <v>0</v>
      </c>
      <c r="AO1790" s="42">
        <f>[3]DBS!AO36</f>
        <v>0</v>
      </c>
      <c r="AP1790" s="42">
        <f>[3]DBS!AP36</f>
        <v>0</v>
      </c>
      <c r="AQ1790" s="42">
        <f>[3]DBS!AQ36</f>
        <v>0</v>
      </c>
      <c r="AR1790" s="42">
        <f>[3]DBS!AR36</f>
        <v>0</v>
      </c>
      <c r="AS1790" s="42">
        <f>[3]DBS!AS36</f>
        <v>0</v>
      </c>
      <c r="AT1790" s="42">
        <f>[3]DBS!AT36</f>
        <v>0</v>
      </c>
      <c r="AU1790" s="42">
        <f>[3]DBS!AU36</f>
        <v>0</v>
      </c>
      <c r="AV1790" s="42">
        <f>[3]DBS!AV36</f>
        <v>0</v>
      </c>
      <c r="AW1790" s="42">
        <f>[3]DBS!AW36</f>
        <v>0</v>
      </c>
      <c r="AX1790" s="42">
        <f>[3]DBS!AX36</f>
        <v>0</v>
      </c>
      <c r="AY1790" s="42">
        <f>[3]DBS!AY36</f>
        <v>0</v>
      </c>
      <c r="AZ1790" s="42">
        <f>[3]DBS!AZ36</f>
        <v>0</v>
      </c>
      <c r="BA1790" s="42">
        <f>[3]DBS!BA36</f>
        <v>0</v>
      </c>
      <c r="BB1790" s="42">
        <f>[3]DBS!BB36</f>
        <v>0</v>
      </c>
      <c r="BC1790" s="42">
        <f>[3]DBS!BC36</f>
        <v>0</v>
      </c>
    </row>
    <row r="1791" spans="1:55" x14ac:dyDescent="0.2">
      <c r="A1791" s="46"/>
      <c r="B1791" s="80" t="s">
        <v>118</v>
      </c>
      <c r="C1791" s="48">
        <f>C1790</f>
        <v>0</v>
      </c>
      <c r="D1791" s="48">
        <f t="shared" ref="D1791:BC1791" si="381">D1790</f>
        <v>0</v>
      </c>
      <c r="E1791" s="48">
        <f t="shared" si="381"/>
        <v>0</v>
      </c>
      <c r="F1791" s="48">
        <f t="shared" si="381"/>
        <v>0</v>
      </c>
      <c r="G1791" s="48">
        <f t="shared" si="381"/>
        <v>0</v>
      </c>
      <c r="H1791" s="48">
        <f t="shared" si="381"/>
        <v>0</v>
      </c>
      <c r="I1791" s="48">
        <f t="shared" si="381"/>
        <v>0</v>
      </c>
      <c r="J1791" s="48">
        <f t="shared" si="381"/>
        <v>0</v>
      </c>
      <c r="K1791" s="48">
        <f t="shared" si="381"/>
        <v>0</v>
      </c>
      <c r="L1791" s="48">
        <f t="shared" si="381"/>
        <v>0</v>
      </c>
      <c r="M1791" s="48">
        <f t="shared" si="381"/>
        <v>0</v>
      </c>
      <c r="N1791" s="48">
        <f t="shared" si="381"/>
        <v>0</v>
      </c>
      <c r="O1791" s="48">
        <f t="shared" si="381"/>
        <v>0</v>
      </c>
      <c r="P1791" s="48">
        <f t="shared" si="381"/>
        <v>0</v>
      </c>
      <c r="Q1791" s="48">
        <f t="shared" si="381"/>
        <v>0</v>
      </c>
      <c r="R1791" s="48">
        <f t="shared" si="381"/>
        <v>0</v>
      </c>
      <c r="S1791" s="48">
        <f t="shared" si="381"/>
        <v>0</v>
      </c>
      <c r="T1791" s="48">
        <f t="shared" si="381"/>
        <v>0</v>
      </c>
      <c r="U1791" s="48">
        <f t="shared" si="381"/>
        <v>0</v>
      </c>
      <c r="V1791" s="48">
        <f t="shared" si="381"/>
        <v>0</v>
      </c>
      <c r="W1791" s="48">
        <f t="shared" si="381"/>
        <v>0</v>
      </c>
      <c r="X1791" s="48">
        <f t="shared" si="381"/>
        <v>0</v>
      </c>
      <c r="Y1791" s="48">
        <f t="shared" si="381"/>
        <v>0</v>
      </c>
      <c r="Z1791" s="48">
        <f t="shared" si="381"/>
        <v>0</v>
      </c>
      <c r="AA1791" s="48">
        <f t="shared" si="381"/>
        <v>0</v>
      </c>
      <c r="AB1791" s="48">
        <f t="shared" si="381"/>
        <v>0</v>
      </c>
      <c r="AC1791" s="48">
        <f t="shared" si="381"/>
        <v>0</v>
      </c>
      <c r="AD1791" s="48">
        <f t="shared" si="381"/>
        <v>0</v>
      </c>
      <c r="AE1791" s="48">
        <f t="shared" si="381"/>
        <v>0</v>
      </c>
      <c r="AF1791" s="48">
        <f t="shared" si="381"/>
        <v>0</v>
      </c>
      <c r="AG1791" s="48">
        <f t="shared" si="381"/>
        <v>0</v>
      </c>
      <c r="AH1791" s="48">
        <f t="shared" si="381"/>
        <v>0</v>
      </c>
      <c r="AI1791" s="48">
        <f t="shared" si="381"/>
        <v>0</v>
      </c>
      <c r="AJ1791" s="48">
        <f t="shared" si="381"/>
        <v>0</v>
      </c>
      <c r="AK1791" s="48">
        <f t="shared" si="381"/>
        <v>0</v>
      </c>
      <c r="AL1791" s="48">
        <f t="shared" si="381"/>
        <v>0</v>
      </c>
      <c r="AM1791" s="48">
        <f t="shared" si="381"/>
        <v>0</v>
      </c>
      <c r="AN1791" s="48">
        <f t="shared" si="381"/>
        <v>0</v>
      </c>
      <c r="AO1791" s="48">
        <f t="shared" si="381"/>
        <v>0</v>
      </c>
      <c r="AP1791" s="48">
        <f t="shared" si="381"/>
        <v>0</v>
      </c>
      <c r="AQ1791" s="48">
        <f t="shared" si="381"/>
        <v>0</v>
      </c>
      <c r="AR1791" s="48">
        <f t="shared" si="381"/>
        <v>0</v>
      </c>
      <c r="AS1791" s="48">
        <f t="shared" si="381"/>
        <v>0</v>
      </c>
      <c r="AT1791" s="48">
        <f t="shared" si="381"/>
        <v>0</v>
      </c>
      <c r="AU1791" s="48">
        <f t="shared" si="381"/>
        <v>0</v>
      </c>
      <c r="AV1791" s="48">
        <f t="shared" si="381"/>
        <v>0</v>
      </c>
      <c r="AW1791" s="48">
        <f t="shared" si="381"/>
        <v>0</v>
      </c>
      <c r="AX1791" s="48">
        <f t="shared" si="381"/>
        <v>0</v>
      </c>
      <c r="AY1791" s="48">
        <f t="shared" si="381"/>
        <v>0</v>
      </c>
      <c r="AZ1791" s="48">
        <f t="shared" si="381"/>
        <v>0</v>
      </c>
      <c r="BA1791" s="48">
        <f t="shared" si="381"/>
        <v>0</v>
      </c>
      <c r="BB1791" s="48">
        <f t="shared" si="381"/>
        <v>0</v>
      </c>
      <c r="BC1791" s="48">
        <f t="shared" si="381"/>
        <v>0</v>
      </c>
    </row>
    <row r="1792" spans="1:55" x14ac:dyDescent="0.2">
      <c r="A1792" s="78">
        <v>43</v>
      </c>
      <c r="B1792" s="40" t="s">
        <v>151</v>
      </c>
      <c r="C1792" s="41">
        <f>E1792+G1792+I1792</f>
        <v>0</v>
      </c>
      <c r="D1792" s="41">
        <f>F1792+H1792+J1792</f>
        <v>0</v>
      </c>
      <c r="E1792" s="42">
        <v>0</v>
      </c>
      <c r="F1792" s="42">
        <v>0</v>
      </c>
      <c r="G1792" s="42">
        <v>0</v>
      </c>
      <c r="H1792" s="42">
        <v>0</v>
      </c>
      <c r="I1792" s="42">
        <v>0</v>
      </c>
      <c r="J1792" s="42">
        <v>0</v>
      </c>
      <c r="K1792" s="42">
        <v>0</v>
      </c>
      <c r="L1792" s="42">
        <v>0</v>
      </c>
      <c r="M1792" s="42">
        <v>0</v>
      </c>
      <c r="N1792" s="42">
        <v>0</v>
      </c>
      <c r="O1792" s="42">
        <v>0</v>
      </c>
      <c r="P1792" s="42">
        <v>0</v>
      </c>
      <c r="Q1792" s="42">
        <v>0</v>
      </c>
      <c r="R1792" s="42">
        <v>0</v>
      </c>
      <c r="S1792" s="42">
        <v>0</v>
      </c>
      <c r="T1792" s="42">
        <v>0</v>
      </c>
      <c r="U1792" s="42">
        <v>0</v>
      </c>
      <c r="V1792" s="42">
        <v>0</v>
      </c>
      <c r="W1792" s="42">
        <v>0</v>
      </c>
      <c r="X1792" s="42">
        <v>0</v>
      </c>
      <c r="Y1792" s="42">
        <v>0</v>
      </c>
      <c r="Z1792" s="42">
        <v>0</v>
      </c>
      <c r="AA1792" s="42">
        <v>0</v>
      </c>
      <c r="AB1792" s="42">
        <v>0</v>
      </c>
      <c r="AC1792" s="42">
        <v>0</v>
      </c>
      <c r="AD1792" s="42">
        <v>0</v>
      </c>
      <c r="AE1792" s="42">
        <v>0</v>
      </c>
      <c r="AF1792" s="42">
        <v>0</v>
      </c>
      <c r="AG1792" s="42">
        <v>0</v>
      </c>
      <c r="AH1792" s="42">
        <v>0</v>
      </c>
      <c r="AI1792" s="42">
        <v>0</v>
      </c>
      <c r="AJ1792" s="42">
        <v>0</v>
      </c>
      <c r="AK1792" s="42">
        <v>0</v>
      </c>
      <c r="AL1792" s="42">
        <v>0</v>
      </c>
      <c r="AM1792" s="42">
        <v>0</v>
      </c>
      <c r="AN1792" s="42">
        <v>0</v>
      </c>
      <c r="AO1792" s="42">
        <v>0</v>
      </c>
      <c r="AP1792" s="42">
        <v>0</v>
      </c>
      <c r="AQ1792" s="42">
        <v>0</v>
      </c>
      <c r="AR1792" s="42">
        <v>0</v>
      </c>
      <c r="AS1792" s="42">
        <v>0</v>
      </c>
      <c r="AT1792" s="42">
        <v>0</v>
      </c>
      <c r="AU1792" s="42">
        <v>0</v>
      </c>
      <c r="AV1792" s="42">
        <v>0</v>
      </c>
      <c r="AW1792" s="42">
        <v>0</v>
      </c>
      <c r="AX1792" s="42">
        <v>0</v>
      </c>
      <c r="AY1792" s="42">
        <v>0</v>
      </c>
      <c r="AZ1792" s="42">
        <v>0</v>
      </c>
      <c r="BA1792" s="42">
        <v>0</v>
      </c>
      <c r="BB1792" s="42">
        <v>0</v>
      </c>
      <c r="BC1792" s="42">
        <v>0</v>
      </c>
    </row>
    <row r="1793" spans="1:55" x14ac:dyDescent="0.2">
      <c r="A1793" s="46"/>
      <c r="B1793" s="80" t="s">
        <v>152</v>
      </c>
      <c r="C1793" s="48">
        <f>C1792</f>
        <v>0</v>
      </c>
      <c r="D1793" s="48">
        <f t="shared" ref="D1793:BC1793" si="382">D1792</f>
        <v>0</v>
      </c>
      <c r="E1793" s="48">
        <f t="shared" si="382"/>
        <v>0</v>
      </c>
      <c r="F1793" s="48">
        <f t="shared" si="382"/>
        <v>0</v>
      </c>
      <c r="G1793" s="48">
        <f t="shared" si="382"/>
        <v>0</v>
      </c>
      <c r="H1793" s="48">
        <f t="shared" si="382"/>
        <v>0</v>
      </c>
      <c r="I1793" s="48">
        <f t="shared" si="382"/>
        <v>0</v>
      </c>
      <c r="J1793" s="48">
        <f t="shared" si="382"/>
        <v>0</v>
      </c>
      <c r="K1793" s="48"/>
      <c r="L1793" s="48"/>
      <c r="M1793" s="48"/>
      <c r="N1793" s="48">
        <f t="shared" si="382"/>
        <v>0</v>
      </c>
      <c r="O1793" s="48">
        <f t="shared" si="382"/>
        <v>0</v>
      </c>
      <c r="P1793" s="48">
        <f t="shared" si="382"/>
        <v>0</v>
      </c>
      <c r="Q1793" s="48">
        <f t="shared" si="382"/>
        <v>0</v>
      </c>
      <c r="R1793" s="48">
        <f t="shared" si="382"/>
        <v>0</v>
      </c>
      <c r="S1793" s="48">
        <f t="shared" si="382"/>
        <v>0</v>
      </c>
      <c r="T1793" s="48">
        <f t="shared" si="382"/>
        <v>0</v>
      </c>
      <c r="U1793" s="48">
        <f t="shared" si="382"/>
        <v>0</v>
      </c>
      <c r="V1793" s="48">
        <f t="shared" si="382"/>
        <v>0</v>
      </c>
      <c r="W1793" s="48">
        <f t="shared" si="382"/>
        <v>0</v>
      </c>
      <c r="X1793" s="48">
        <f t="shared" si="382"/>
        <v>0</v>
      </c>
      <c r="Y1793" s="48">
        <f t="shared" si="382"/>
        <v>0</v>
      </c>
      <c r="Z1793" s="48">
        <f t="shared" si="382"/>
        <v>0</v>
      </c>
      <c r="AA1793" s="48">
        <f t="shared" si="382"/>
        <v>0</v>
      </c>
      <c r="AB1793" s="48">
        <f t="shared" si="382"/>
        <v>0</v>
      </c>
      <c r="AC1793" s="48">
        <f t="shared" si="382"/>
        <v>0</v>
      </c>
      <c r="AD1793" s="48">
        <f t="shared" si="382"/>
        <v>0</v>
      </c>
      <c r="AE1793" s="48">
        <f t="shared" si="382"/>
        <v>0</v>
      </c>
      <c r="AF1793" s="48">
        <f t="shared" si="382"/>
        <v>0</v>
      </c>
      <c r="AG1793" s="48">
        <f t="shared" si="382"/>
        <v>0</v>
      </c>
      <c r="AH1793" s="48">
        <f t="shared" si="382"/>
        <v>0</v>
      </c>
      <c r="AI1793" s="48">
        <f t="shared" si="382"/>
        <v>0</v>
      </c>
      <c r="AJ1793" s="48">
        <f t="shared" si="382"/>
        <v>0</v>
      </c>
      <c r="AK1793" s="48">
        <f t="shared" si="382"/>
        <v>0</v>
      </c>
      <c r="AL1793" s="48">
        <f t="shared" si="382"/>
        <v>0</v>
      </c>
      <c r="AM1793" s="48">
        <f t="shared" si="382"/>
        <v>0</v>
      </c>
      <c r="AN1793" s="48">
        <f t="shared" si="382"/>
        <v>0</v>
      </c>
      <c r="AO1793" s="48">
        <f t="shared" si="382"/>
        <v>0</v>
      </c>
      <c r="AP1793" s="48">
        <f t="shared" si="382"/>
        <v>0</v>
      </c>
      <c r="AQ1793" s="48">
        <f t="shared" si="382"/>
        <v>0</v>
      </c>
      <c r="AR1793" s="48">
        <f t="shared" si="382"/>
        <v>0</v>
      </c>
      <c r="AS1793" s="48">
        <f t="shared" si="382"/>
        <v>0</v>
      </c>
      <c r="AT1793" s="48">
        <f t="shared" si="382"/>
        <v>0</v>
      </c>
      <c r="AU1793" s="48">
        <f t="shared" si="382"/>
        <v>0</v>
      </c>
      <c r="AV1793" s="48">
        <f t="shared" si="382"/>
        <v>0</v>
      </c>
      <c r="AW1793" s="48">
        <f t="shared" si="382"/>
        <v>0</v>
      </c>
      <c r="AX1793" s="48">
        <f t="shared" si="382"/>
        <v>0</v>
      </c>
      <c r="AY1793" s="48">
        <f t="shared" si="382"/>
        <v>0</v>
      </c>
      <c r="AZ1793" s="48">
        <f t="shared" si="382"/>
        <v>0</v>
      </c>
      <c r="BA1793" s="48">
        <f t="shared" si="382"/>
        <v>0</v>
      </c>
      <c r="BB1793" s="48">
        <f t="shared" si="382"/>
        <v>0</v>
      </c>
      <c r="BC1793" s="48">
        <f t="shared" si="382"/>
        <v>0</v>
      </c>
    </row>
    <row r="1794" spans="1:55" x14ac:dyDescent="0.2">
      <c r="A1794" s="39">
        <v>44</v>
      </c>
      <c r="B1794" s="40" t="s">
        <v>121</v>
      </c>
      <c r="C1794" s="41">
        <f>E1794+G1794+I1794</f>
        <v>92</v>
      </c>
      <c r="D1794" s="41">
        <f>F1794+H1794+J1794</f>
        <v>85.2</v>
      </c>
      <c r="E1794" s="42">
        <f>[3]MGB!E36</f>
        <v>92</v>
      </c>
      <c r="F1794" s="42">
        <f>[3]MGB!F36</f>
        <v>85.2</v>
      </c>
      <c r="G1794" s="42">
        <f>[3]MGB!G36</f>
        <v>0</v>
      </c>
      <c r="H1794" s="42">
        <f>[3]MGB!H36</f>
        <v>0</v>
      </c>
      <c r="I1794" s="42">
        <f>[3]MGB!I36</f>
        <v>0</v>
      </c>
      <c r="J1794" s="42">
        <f>[3]MGB!J36</f>
        <v>0</v>
      </c>
      <c r="K1794" s="42">
        <f>[3]MGB!K36</f>
        <v>0</v>
      </c>
      <c r="L1794" s="42">
        <f>[3]MGB!L36</f>
        <v>0</v>
      </c>
      <c r="M1794" s="42">
        <f>[3]MGB!M36</f>
        <v>0</v>
      </c>
      <c r="N1794" s="42">
        <f>[3]MGB!N36</f>
        <v>20</v>
      </c>
      <c r="O1794" s="42">
        <f>[3]MGB!O36</f>
        <v>64.12</v>
      </c>
      <c r="P1794" s="42">
        <f>[3]MGB!P36</f>
        <v>19</v>
      </c>
      <c r="Q1794" s="42">
        <f>[3]MGB!Q36</f>
        <v>44.12</v>
      </c>
      <c r="R1794" s="42">
        <f>[3]MGB!R36</f>
        <v>1</v>
      </c>
      <c r="S1794" s="42">
        <f>[3]MGB!S36</f>
        <v>20</v>
      </c>
      <c r="T1794" s="42">
        <f>[3]MGB!T36</f>
        <v>0</v>
      </c>
      <c r="U1794" s="42">
        <f>[3]MGB!U36</f>
        <v>0</v>
      </c>
      <c r="V1794" s="42">
        <f>[3]MGB!V36</f>
        <v>0</v>
      </c>
      <c r="W1794" s="42">
        <f>[3]MGB!W36</f>
        <v>0</v>
      </c>
      <c r="X1794" s="42">
        <f>[3]MGB!X36</f>
        <v>0</v>
      </c>
      <c r="Y1794" s="42">
        <f>[3]MGB!Y36</f>
        <v>0</v>
      </c>
      <c r="Z1794" s="42">
        <f>[3]MGB!Z36</f>
        <v>0</v>
      </c>
      <c r="AA1794" s="42">
        <f>[3]MGB!AA36</f>
        <v>0</v>
      </c>
      <c r="AB1794" s="42">
        <f>[3]MGB!AB36</f>
        <v>1</v>
      </c>
      <c r="AC1794" s="42">
        <f>[3]MGB!AC36</f>
        <v>12.92</v>
      </c>
      <c r="AD1794" s="42">
        <f>[3]MGB!AD36</f>
        <v>102</v>
      </c>
      <c r="AE1794" s="42">
        <f>[3]MGB!AE36</f>
        <v>1037.25</v>
      </c>
      <c r="AF1794" s="42">
        <f>[3]MGB!AF36</f>
        <v>0</v>
      </c>
      <c r="AG1794" s="42">
        <f>[3]MGB!AG36</f>
        <v>0</v>
      </c>
      <c r="AH1794" s="42">
        <f>[3]MGB!AH36</f>
        <v>0</v>
      </c>
      <c r="AI1794" s="42">
        <f>[3]MGB!AI36</f>
        <v>0</v>
      </c>
      <c r="AJ1794" s="42">
        <f>[3]MGB!AJ36</f>
        <v>7</v>
      </c>
      <c r="AK1794" s="42">
        <f>[3]MGB!AK36</f>
        <v>19.45</v>
      </c>
      <c r="AL1794" s="42">
        <f>[3]MGB!AL36</f>
        <v>222</v>
      </c>
      <c r="AM1794" s="42">
        <f>[3]MGB!AM36</f>
        <v>1218.94</v>
      </c>
      <c r="AN1794" s="42">
        <f>[3]MGB!AN36</f>
        <v>85</v>
      </c>
      <c r="AO1794" s="42">
        <f>[3]MGB!AO36</f>
        <v>594.66</v>
      </c>
      <c r="AP1794" s="42">
        <f>[3]MGB!AP36</f>
        <v>0</v>
      </c>
      <c r="AQ1794" s="42">
        <f>[3]MGB!AQ36</f>
        <v>0</v>
      </c>
      <c r="AR1794" s="42">
        <f>[3]MGB!AR36</f>
        <v>0</v>
      </c>
      <c r="AS1794" s="42">
        <f>[3]MGB!AS36</f>
        <v>0</v>
      </c>
      <c r="AT1794" s="42">
        <f>[3]MGB!AT36</f>
        <v>2</v>
      </c>
      <c r="AU1794" s="42">
        <f>[3]MGB!AU36</f>
        <v>47.27</v>
      </c>
      <c r="AV1794" s="42">
        <f>[3]MGB!AV36</f>
        <v>2</v>
      </c>
      <c r="AW1794" s="42">
        <f>[3]MGB!AW36</f>
        <v>1.79</v>
      </c>
      <c r="AX1794" s="42">
        <f>[3]MGB!AX36</f>
        <v>36</v>
      </c>
      <c r="AY1794" s="42">
        <f>[3]MGB!AY36</f>
        <v>205.3</v>
      </c>
      <c r="AZ1794" s="42">
        <f>[3]MGB!AZ36</f>
        <v>40</v>
      </c>
      <c r="BA1794" s="42">
        <f>[3]MGB!BA36</f>
        <v>254.36</v>
      </c>
      <c r="BB1794" s="42">
        <f>[3]MGB!BB36</f>
        <v>262</v>
      </c>
      <c r="BC1794" s="42">
        <f>[3]MGB!BC36</f>
        <v>1473.3000000000002</v>
      </c>
    </row>
    <row r="1795" spans="1:55" x14ac:dyDescent="0.2">
      <c r="A1795" s="39">
        <v>45</v>
      </c>
      <c r="B1795" s="40" t="s">
        <v>122</v>
      </c>
      <c r="C1795" s="41">
        <f>E1795+G1795+I1795</f>
        <v>0</v>
      </c>
      <c r="D1795" s="41">
        <f>F1795+H1795+J1795</f>
        <v>0</v>
      </c>
      <c r="E1795" s="42">
        <f>[3]VKGB!E36</f>
        <v>0</v>
      </c>
      <c r="F1795" s="42">
        <f>[3]VKGB!F36</f>
        <v>0</v>
      </c>
      <c r="G1795" s="42">
        <f>[3]VKGB!G36</f>
        <v>0</v>
      </c>
      <c r="H1795" s="42">
        <f>[3]VKGB!H36</f>
        <v>0</v>
      </c>
      <c r="I1795" s="42">
        <f>[3]VKGB!I36</f>
        <v>0</v>
      </c>
      <c r="J1795" s="42">
        <f>[3]VKGB!J36</f>
        <v>0</v>
      </c>
      <c r="K1795" s="42">
        <f>[3]VKGB!K36</f>
        <v>0</v>
      </c>
      <c r="L1795" s="42">
        <f>[3]VKGB!L36</f>
        <v>0</v>
      </c>
      <c r="M1795" s="42">
        <f>[3]VKGB!M36</f>
        <v>0</v>
      </c>
      <c r="N1795" s="42">
        <f>[3]VKGB!N36</f>
        <v>0</v>
      </c>
      <c r="O1795" s="42">
        <f>[3]VKGB!O36</f>
        <v>0</v>
      </c>
      <c r="P1795" s="42">
        <f>[3]VKGB!P36</f>
        <v>0</v>
      </c>
      <c r="Q1795" s="42">
        <f>[3]VKGB!Q36</f>
        <v>0</v>
      </c>
      <c r="R1795" s="42">
        <f>[3]VKGB!R36</f>
        <v>0</v>
      </c>
      <c r="S1795" s="42">
        <f>[3]VKGB!S36</f>
        <v>0</v>
      </c>
      <c r="T1795" s="42">
        <f>[3]VKGB!T36</f>
        <v>0</v>
      </c>
      <c r="U1795" s="42">
        <f>[3]VKGB!U36</f>
        <v>0</v>
      </c>
      <c r="V1795" s="42">
        <f>[3]VKGB!V36</f>
        <v>0</v>
      </c>
      <c r="W1795" s="42">
        <f>[3]VKGB!W36</f>
        <v>0</v>
      </c>
      <c r="X1795" s="42">
        <f>[3]VKGB!X36</f>
        <v>0</v>
      </c>
      <c r="Y1795" s="42">
        <f>[3]VKGB!Y36</f>
        <v>0</v>
      </c>
      <c r="Z1795" s="42">
        <f>[3]VKGB!Z36</f>
        <v>0</v>
      </c>
      <c r="AA1795" s="42">
        <f>[3]VKGB!AA36</f>
        <v>0</v>
      </c>
      <c r="AB1795" s="42">
        <f>[3]VKGB!AB36</f>
        <v>0</v>
      </c>
      <c r="AC1795" s="42">
        <f>[3]VKGB!AC36</f>
        <v>0</v>
      </c>
      <c r="AD1795" s="42">
        <f>[3]VKGB!AD36</f>
        <v>0</v>
      </c>
      <c r="AE1795" s="42">
        <f>[3]VKGB!AE36</f>
        <v>0</v>
      </c>
      <c r="AF1795" s="42">
        <f>[3]VKGB!AF36</f>
        <v>0</v>
      </c>
      <c r="AG1795" s="42">
        <f>[3]VKGB!AG36</f>
        <v>0</v>
      </c>
      <c r="AH1795" s="42">
        <f>[3]VKGB!AH36</f>
        <v>0</v>
      </c>
      <c r="AI1795" s="42">
        <f>[3]VKGB!AI36</f>
        <v>0</v>
      </c>
      <c r="AJ1795" s="42">
        <f>[3]VKGB!AJ36</f>
        <v>0</v>
      </c>
      <c r="AK1795" s="42">
        <f>[3]VKGB!AK36</f>
        <v>0</v>
      </c>
      <c r="AL1795" s="42">
        <f>[3]VKGB!AL36</f>
        <v>0</v>
      </c>
      <c r="AM1795" s="42">
        <f>[3]VKGB!AM36</f>
        <v>0</v>
      </c>
      <c r="AN1795" s="42">
        <f>[3]VKGB!AN36</f>
        <v>0</v>
      </c>
      <c r="AO1795" s="42">
        <f>[3]VKGB!AO36</f>
        <v>0</v>
      </c>
      <c r="AP1795" s="42">
        <f>[3]VKGB!AP36</f>
        <v>0</v>
      </c>
      <c r="AQ1795" s="42">
        <f>[3]VKGB!AQ36</f>
        <v>0</v>
      </c>
      <c r="AR1795" s="42">
        <f>[3]VKGB!AR36</f>
        <v>0</v>
      </c>
      <c r="AS1795" s="42">
        <f>[3]VKGB!AS36</f>
        <v>0</v>
      </c>
      <c r="AT1795" s="42">
        <f>[3]VKGB!AT36</f>
        <v>0</v>
      </c>
      <c r="AU1795" s="42">
        <f>[3]VKGB!AU36</f>
        <v>0</v>
      </c>
      <c r="AV1795" s="42">
        <f>[3]VKGB!AV36</f>
        <v>0</v>
      </c>
      <c r="AW1795" s="42">
        <f>[3]VKGB!AW36</f>
        <v>0</v>
      </c>
      <c r="AX1795" s="42">
        <f>[3]VKGB!AX36</f>
        <v>0</v>
      </c>
      <c r="AY1795" s="42">
        <f>[3]VKGB!AY36</f>
        <v>0</v>
      </c>
      <c r="AZ1795" s="42">
        <f>[3]VKGB!AZ36</f>
        <v>0</v>
      </c>
      <c r="BA1795" s="42">
        <f>[3]VKGB!BA36</f>
        <v>0</v>
      </c>
      <c r="BB1795" s="42">
        <f>[3]VKGB!BB36</f>
        <v>0</v>
      </c>
      <c r="BC1795" s="42">
        <f>[3]VKGB!BC36</f>
        <v>0</v>
      </c>
    </row>
    <row r="1796" spans="1:55" x14ac:dyDescent="0.2">
      <c r="A1796" s="61"/>
      <c r="B1796" s="47" t="s">
        <v>124</v>
      </c>
      <c r="C1796" s="48">
        <f t="shared" ref="C1796:H1796" si="383">SUM(C1794:C1795)</f>
        <v>92</v>
      </c>
      <c r="D1796" s="48">
        <f t="shared" si="383"/>
        <v>85.2</v>
      </c>
      <c r="E1796" s="48">
        <f t="shared" si="383"/>
        <v>92</v>
      </c>
      <c r="F1796" s="48">
        <f t="shared" si="383"/>
        <v>85.2</v>
      </c>
      <c r="G1796" s="48">
        <f t="shared" si="383"/>
        <v>0</v>
      </c>
      <c r="H1796" s="48">
        <f t="shared" si="383"/>
        <v>0</v>
      </c>
      <c r="I1796" s="48">
        <f t="shared" ref="I1796:AX1796" si="384">SUM(I1794:I1795)</f>
        <v>0</v>
      </c>
      <c r="J1796" s="48">
        <f t="shared" si="384"/>
        <v>0</v>
      </c>
      <c r="K1796" s="48"/>
      <c r="L1796" s="48"/>
      <c r="M1796" s="48"/>
      <c r="N1796" s="48">
        <f t="shared" si="384"/>
        <v>20</v>
      </c>
      <c r="O1796" s="48">
        <f t="shared" si="384"/>
        <v>64.12</v>
      </c>
      <c r="P1796" s="48">
        <f t="shared" si="384"/>
        <v>19</v>
      </c>
      <c r="Q1796" s="48">
        <f t="shared" si="384"/>
        <v>44.12</v>
      </c>
      <c r="R1796" s="48">
        <f t="shared" si="384"/>
        <v>1</v>
      </c>
      <c r="S1796" s="48">
        <f t="shared" si="384"/>
        <v>20</v>
      </c>
      <c r="T1796" s="48">
        <f t="shared" si="384"/>
        <v>0</v>
      </c>
      <c r="U1796" s="48">
        <f t="shared" si="384"/>
        <v>0</v>
      </c>
      <c r="V1796" s="48">
        <f t="shared" si="384"/>
        <v>0</v>
      </c>
      <c r="W1796" s="48">
        <f t="shared" si="384"/>
        <v>0</v>
      </c>
      <c r="X1796" s="48">
        <f t="shared" si="384"/>
        <v>0</v>
      </c>
      <c r="Y1796" s="48">
        <f t="shared" si="384"/>
        <v>0</v>
      </c>
      <c r="Z1796" s="48">
        <f t="shared" si="384"/>
        <v>0</v>
      </c>
      <c r="AA1796" s="48">
        <f t="shared" si="384"/>
        <v>0</v>
      </c>
      <c r="AB1796" s="48">
        <f t="shared" si="384"/>
        <v>1</v>
      </c>
      <c r="AC1796" s="48">
        <f t="shared" si="384"/>
        <v>12.92</v>
      </c>
      <c r="AD1796" s="48">
        <f t="shared" si="384"/>
        <v>102</v>
      </c>
      <c r="AE1796" s="48">
        <f t="shared" si="384"/>
        <v>1037.25</v>
      </c>
      <c r="AF1796" s="48">
        <f t="shared" si="384"/>
        <v>0</v>
      </c>
      <c r="AG1796" s="48">
        <f t="shared" si="384"/>
        <v>0</v>
      </c>
      <c r="AH1796" s="48">
        <f t="shared" si="384"/>
        <v>0</v>
      </c>
      <c r="AI1796" s="48">
        <f t="shared" si="384"/>
        <v>0</v>
      </c>
      <c r="AJ1796" s="48">
        <f t="shared" si="384"/>
        <v>7</v>
      </c>
      <c r="AK1796" s="48">
        <f t="shared" si="384"/>
        <v>19.45</v>
      </c>
      <c r="AL1796" s="48">
        <f t="shared" si="384"/>
        <v>222</v>
      </c>
      <c r="AM1796" s="48">
        <f t="shared" si="384"/>
        <v>1218.94</v>
      </c>
      <c r="AN1796" s="48">
        <f t="shared" si="384"/>
        <v>85</v>
      </c>
      <c r="AO1796" s="48">
        <f t="shared" si="384"/>
        <v>594.66</v>
      </c>
      <c r="AP1796" s="48">
        <f t="shared" si="384"/>
        <v>0</v>
      </c>
      <c r="AQ1796" s="48">
        <f t="shared" si="384"/>
        <v>0</v>
      </c>
      <c r="AR1796" s="48">
        <f t="shared" si="384"/>
        <v>0</v>
      </c>
      <c r="AS1796" s="48">
        <f t="shared" si="384"/>
        <v>0</v>
      </c>
      <c r="AT1796" s="48">
        <f t="shared" si="384"/>
        <v>2</v>
      </c>
      <c r="AU1796" s="48">
        <f t="shared" si="384"/>
        <v>47.27</v>
      </c>
      <c r="AV1796" s="48">
        <f t="shared" si="384"/>
        <v>2</v>
      </c>
      <c r="AW1796" s="48">
        <f t="shared" si="384"/>
        <v>1.79</v>
      </c>
      <c r="AX1796" s="48">
        <f t="shared" si="384"/>
        <v>36</v>
      </c>
      <c r="AY1796" s="48">
        <f>SUM(AY1794:AY1795)</f>
        <v>205.3</v>
      </c>
      <c r="AZ1796" s="48">
        <f>SUM(AZ1794:AZ1795)</f>
        <v>40</v>
      </c>
      <c r="BA1796" s="48">
        <f>SUM(BA1794:BA1795)</f>
        <v>254.36</v>
      </c>
      <c r="BB1796" s="48">
        <f>SUM(BB1794:BB1795)</f>
        <v>262</v>
      </c>
      <c r="BC1796" s="48">
        <f>SUM(BC1794:BC1795)</f>
        <v>1473.3000000000002</v>
      </c>
    </row>
    <row r="1797" spans="1:55" x14ac:dyDescent="0.2">
      <c r="A1797" s="39">
        <v>46</v>
      </c>
      <c r="B1797" s="40" t="s">
        <v>125</v>
      </c>
      <c r="C1797" s="41">
        <f>E1797+G1797+I1797</f>
        <v>24881</v>
      </c>
      <c r="D1797" s="41">
        <f>F1797+H1797+J1797</f>
        <v>20283.940000000002</v>
      </c>
      <c r="E1797" s="42">
        <f>[3]MSCOOP!E36</f>
        <v>21248</v>
      </c>
      <c r="F1797" s="42">
        <f>[3]MSCOOP!F36</f>
        <v>8868.52</v>
      </c>
      <c r="G1797" s="42">
        <f>[3]MSCOOP!G36</f>
        <v>0</v>
      </c>
      <c r="H1797" s="42">
        <f>[3]MSCOOP!H36</f>
        <v>0</v>
      </c>
      <c r="I1797" s="42">
        <f>[3]MSCOOP!I36</f>
        <v>3633</v>
      </c>
      <c r="J1797" s="42">
        <f>[3]MSCOOP!J36</f>
        <v>11415.42</v>
      </c>
      <c r="K1797" s="42">
        <f>[3]MSCOOP!K36</f>
        <v>0</v>
      </c>
      <c r="L1797" s="42">
        <f>[3]MSCOOP!L36</f>
        <v>0</v>
      </c>
      <c r="M1797" s="42">
        <f>[3]MSCOOP!M36</f>
        <v>0</v>
      </c>
      <c r="N1797" s="42">
        <f>[3]MSCOOP!N36</f>
        <v>1919</v>
      </c>
      <c r="O1797" s="42">
        <f>[3]MSCOOP!O36</f>
        <v>10855.65</v>
      </c>
      <c r="P1797" s="42">
        <f>[3]MSCOOP!P36</f>
        <v>0</v>
      </c>
      <c r="Q1797" s="42">
        <f>[3]MSCOOP!Q36</f>
        <v>0</v>
      </c>
      <c r="R1797" s="42">
        <f>[3]MSCOOP!R36</f>
        <v>0</v>
      </c>
      <c r="S1797" s="42">
        <f>[3]MSCOOP!S36</f>
        <v>0</v>
      </c>
      <c r="T1797" s="42">
        <f>[3]MSCOOP!T36</f>
        <v>0</v>
      </c>
      <c r="U1797" s="42">
        <f>[3]MSCOOP!U36</f>
        <v>0</v>
      </c>
      <c r="V1797" s="42">
        <f>[3]MSCOOP!V36</f>
        <v>0</v>
      </c>
      <c r="W1797" s="42">
        <f>[3]MSCOOP!W36</f>
        <v>0</v>
      </c>
      <c r="X1797" s="42">
        <f>[3]MSCOOP!X36</f>
        <v>1919</v>
      </c>
      <c r="Y1797" s="42">
        <f>[3]MSCOOP!Y36</f>
        <v>10855.65</v>
      </c>
      <c r="Z1797" s="42">
        <f>[3]MSCOOP!Z36</f>
        <v>0</v>
      </c>
      <c r="AA1797" s="42">
        <f>[3]MSCOOP!AA36</f>
        <v>0</v>
      </c>
      <c r="AB1797" s="42">
        <f>[3]MSCOOP!AB36</f>
        <v>49</v>
      </c>
      <c r="AC1797" s="42">
        <f>[3]MSCOOP!AC36</f>
        <v>195.88</v>
      </c>
      <c r="AD1797" s="42">
        <f>[3]MSCOOP!AD36</f>
        <v>1202</v>
      </c>
      <c r="AE1797" s="42">
        <f>[3]MSCOOP!AE36</f>
        <v>6156.2</v>
      </c>
      <c r="AF1797" s="42">
        <f>[3]MSCOOP!AF36</f>
        <v>0</v>
      </c>
      <c r="AG1797" s="42">
        <f>[3]MSCOOP!AG36</f>
        <v>0</v>
      </c>
      <c r="AH1797" s="42">
        <f>[3]MSCOOP!AH36</f>
        <v>0</v>
      </c>
      <c r="AI1797" s="42">
        <f>[3]MSCOOP!AI36</f>
        <v>0</v>
      </c>
      <c r="AJ1797" s="42">
        <f>[3]MSCOOP!AJ36</f>
        <v>1844</v>
      </c>
      <c r="AK1797" s="42">
        <f>[3]MSCOOP!AK36</f>
        <v>1361.86</v>
      </c>
      <c r="AL1797" s="42">
        <f>[3]MSCOOP!AL36</f>
        <v>29895</v>
      </c>
      <c r="AM1797" s="42">
        <f>[3]MSCOOP!AM36</f>
        <v>38853.530000000006</v>
      </c>
      <c r="AN1797" s="42">
        <f>[3]MSCOOP!AN36</f>
        <v>6189</v>
      </c>
      <c r="AO1797" s="42">
        <f>[3]MSCOOP!AO36</f>
        <v>2199.69</v>
      </c>
      <c r="AP1797" s="42">
        <f>[3]MSCOOP!AP36</f>
        <v>0</v>
      </c>
      <c r="AQ1797" s="42">
        <f>[3]MSCOOP!AQ36</f>
        <v>0</v>
      </c>
      <c r="AR1797" s="42">
        <f>[3]MSCOOP!AR36</f>
        <v>0</v>
      </c>
      <c r="AS1797" s="42">
        <f>[3]MSCOOP!AS36</f>
        <v>0</v>
      </c>
      <c r="AT1797" s="42">
        <f>[3]MSCOOP!AT36</f>
        <v>810</v>
      </c>
      <c r="AU1797" s="42">
        <f>[3]MSCOOP!AU36</f>
        <v>2032.41</v>
      </c>
      <c r="AV1797" s="42">
        <f>[3]MSCOOP!AV36</f>
        <v>0</v>
      </c>
      <c r="AW1797" s="42">
        <f>[3]MSCOOP!AW36</f>
        <v>0</v>
      </c>
      <c r="AX1797" s="42">
        <f>[3]MSCOOP!AX36</f>
        <v>12119</v>
      </c>
      <c r="AY1797" s="42">
        <f>[3]MSCOOP!AY36</f>
        <v>39176.97</v>
      </c>
      <c r="AZ1797" s="42">
        <f>[3]MSCOOP!AZ36</f>
        <v>12929</v>
      </c>
      <c r="BA1797" s="42">
        <f>[3]MSCOOP!BA36</f>
        <v>41209.380000000005</v>
      </c>
      <c r="BB1797" s="42">
        <f>[3]MSCOOP!BB36</f>
        <v>42824</v>
      </c>
      <c r="BC1797" s="42">
        <f>[3]MSCOOP!BC36</f>
        <v>80062.91</v>
      </c>
    </row>
    <row r="1798" spans="1:55" x14ac:dyDescent="0.2">
      <c r="A1798" s="39">
        <v>47</v>
      </c>
      <c r="B1798" s="40" t="s">
        <v>126</v>
      </c>
      <c r="C1798" s="41">
        <f>E1798+G1798+I1798</f>
        <v>0</v>
      </c>
      <c r="D1798" s="41">
        <f>F1798+H1798+J1798</f>
        <v>0</v>
      </c>
      <c r="E1798" s="42">
        <f>[3]MSCARD!E36</f>
        <v>0</v>
      </c>
      <c r="F1798" s="42">
        <f>[3]MSCARD!F36</f>
        <v>0</v>
      </c>
      <c r="G1798" s="42">
        <f>[3]MSCARD!G36</f>
        <v>0</v>
      </c>
      <c r="H1798" s="42">
        <f>[3]MSCARD!H36</f>
        <v>0</v>
      </c>
      <c r="I1798" s="42">
        <f>[3]MSCARD!I36</f>
        <v>0</v>
      </c>
      <c r="J1798" s="42">
        <f>[3]MSCARD!J36</f>
        <v>0</v>
      </c>
      <c r="K1798" s="42">
        <f>[3]MSCARD!K36</f>
        <v>0</v>
      </c>
      <c r="L1798" s="42">
        <f>[3]MSCARD!L36</f>
        <v>0</v>
      </c>
      <c r="M1798" s="42">
        <f>[3]MSCARD!M36</f>
        <v>0</v>
      </c>
      <c r="N1798" s="42">
        <f>[3]MSCARD!N36</f>
        <v>0</v>
      </c>
      <c r="O1798" s="42">
        <f>[3]MSCARD!O36</f>
        <v>0</v>
      </c>
      <c r="P1798" s="42">
        <f>[3]MSCARD!P36</f>
        <v>0</v>
      </c>
      <c r="Q1798" s="42">
        <f>[3]MSCARD!Q36</f>
        <v>0</v>
      </c>
      <c r="R1798" s="42">
        <f>[3]MSCARD!R36</f>
        <v>0</v>
      </c>
      <c r="S1798" s="42">
        <f>[3]MSCARD!S36</f>
        <v>0</v>
      </c>
      <c r="T1798" s="42">
        <f>[3]MSCARD!T36</f>
        <v>0</v>
      </c>
      <c r="U1798" s="42">
        <f>[3]MSCARD!U36</f>
        <v>0</v>
      </c>
      <c r="V1798" s="42">
        <f>[3]MSCARD!V36</f>
        <v>0</v>
      </c>
      <c r="W1798" s="42">
        <f>[3]MSCARD!W36</f>
        <v>0</v>
      </c>
      <c r="X1798" s="42">
        <f>[3]MSCARD!X36</f>
        <v>0</v>
      </c>
      <c r="Y1798" s="42">
        <f>[3]MSCARD!Y36</f>
        <v>0</v>
      </c>
      <c r="Z1798" s="42">
        <f>[3]MSCARD!Z36</f>
        <v>0</v>
      </c>
      <c r="AA1798" s="42">
        <f>[3]MSCARD!AA36</f>
        <v>0</v>
      </c>
      <c r="AB1798" s="42">
        <f>[3]MSCARD!AB36</f>
        <v>0</v>
      </c>
      <c r="AC1798" s="42">
        <f>[3]MSCARD!AC36</f>
        <v>0</v>
      </c>
      <c r="AD1798" s="42">
        <f>[3]MSCARD!AD36</f>
        <v>0</v>
      </c>
      <c r="AE1798" s="42">
        <f>[3]MSCARD!AE36</f>
        <v>0</v>
      </c>
      <c r="AF1798" s="42">
        <f>[3]MSCARD!AF36</f>
        <v>0</v>
      </c>
      <c r="AG1798" s="42">
        <f>[3]MSCARD!AG36</f>
        <v>0</v>
      </c>
      <c r="AH1798" s="42">
        <f>[3]MSCARD!AH36</f>
        <v>0</v>
      </c>
      <c r="AI1798" s="42">
        <f>[3]MSCARD!AI36</f>
        <v>0</v>
      </c>
      <c r="AJ1798" s="42">
        <f>[3]MSCARD!AJ36</f>
        <v>0</v>
      </c>
      <c r="AK1798" s="42">
        <f>[3]MSCARD!AK36</f>
        <v>0</v>
      </c>
      <c r="AL1798" s="42">
        <f>[3]MSCARD!AL36</f>
        <v>0</v>
      </c>
      <c r="AM1798" s="42">
        <f>[3]MSCARD!AM36</f>
        <v>0</v>
      </c>
      <c r="AN1798" s="42">
        <f>[3]MSCARD!AN36</f>
        <v>0</v>
      </c>
      <c r="AO1798" s="42">
        <f>[3]MSCARD!AO36</f>
        <v>0</v>
      </c>
      <c r="AP1798" s="42">
        <f>[3]MSCARD!AP36</f>
        <v>0</v>
      </c>
      <c r="AQ1798" s="42">
        <f>[3]MSCARD!AQ36</f>
        <v>0</v>
      </c>
      <c r="AR1798" s="42">
        <f>[3]MSCARD!AR36</f>
        <v>0</v>
      </c>
      <c r="AS1798" s="42">
        <f>[3]MSCARD!AS36</f>
        <v>0</v>
      </c>
      <c r="AT1798" s="42">
        <f>[3]MSCARD!AT36</f>
        <v>0</v>
      </c>
      <c r="AU1798" s="42">
        <f>[3]MSCARD!AU36</f>
        <v>0</v>
      </c>
      <c r="AV1798" s="42">
        <f>[3]MSCARD!AV36</f>
        <v>0</v>
      </c>
      <c r="AW1798" s="42">
        <f>[3]MSCARD!AW36</f>
        <v>0</v>
      </c>
      <c r="AX1798" s="42">
        <f>[3]MSCARD!AX36</f>
        <v>0</v>
      </c>
      <c r="AY1798" s="42">
        <f>[3]MSCARD!AY36</f>
        <v>0</v>
      </c>
      <c r="AZ1798" s="42">
        <f>[3]MSCARD!AZ36</f>
        <v>0</v>
      </c>
      <c r="BA1798" s="42">
        <f>[3]MSCARD!BA36</f>
        <v>0</v>
      </c>
      <c r="BB1798" s="42">
        <f>[3]MSCARD!BB36</f>
        <v>0</v>
      </c>
      <c r="BC1798" s="42">
        <f>[3]MSCARD!BC36</f>
        <v>0</v>
      </c>
    </row>
    <row r="1799" spans="1:55" x14ac:dyDescent="0.2">
      <c r="A1799" s="61"/>
      <c r="B1799" s="47" t="s">
        <v>128</v>
      </c>
      <c r="C1799" s="48">
        <f t="shared" ref="C1799:BC1799" si="385">SUM(C1797:C1798)</f>
        <v>24881</v>
      </c>
      <c r="D1799" s="48">
        <f t="shared" si="385"/>
        <v>20283.940000000002</v>
      </c>
      <c r="E1799" s="48">
        <f t="shared" si="385"/>
        <v>21248</v>
      </c>
      <c r="F1799" s="48">
        <f t="shared" si="385"/>
        <v>8868.52</v>
      </c>
      <c r="G1799" s="48">
        <f t="shared" si="385"/>
        <v>0</v>
      </c>
      <c r="H1799" s="48">
        <f t="shared" si="385"/>
        <v>0</v>
      </c>
      <c r="I1799" s="48">
        <f t="shared" si="385"/>
        <v>3633</v>
      </c>
      <c r="J1799" s="48">
        <f t="shared" si="385"/>
        <v>11415.42</v>
      </c>
      <c r="K1799" s="48"/>
      <c r="L1799" s="48"/>
      <c r="M1799" s="48"/>
      <c r="N1799" s="48">
        <f t="shared" si="385"/>
        <v>1919</v>
      </c>
      <c r="O1799" s="48">
        <f t="shared" si="385"/>
        <v>10855.65</v>
      </c>
      <c r="P1799" s="48">
        <f t="shared" si="385"/>
        <v>0</v>
      </c>
      <c r="Q1799" s="48">
        <f t="shared" si="385"/>
        <v>0</v>
      </c>
      <c r="R1799" s="48">
        <f t="shared" si="385"/>
        <v>0</v>
      </c>
      <c r="S1799" s="48">
        <f t="shared" si="385"/>
        <v>0</v>
      </c>
      <c r="T1799" s="48">
        <f t="shared" si="385"/>
        <v>0</v>
      </c>
      <c r="U1799" s="48">
        <f t="shared" si="385"/>
        <v>0</v>
      </c>
      <c r="V1799" s="48">
        <f t="shared" si="385"/>
        <v>0</v>
      </c>
      <c r="W1799" s="48">
        <f t="shared" si="385"/>
        <v>0</v>
      </c>
      <c r="X1799" s="48">
        <f t="shared" si="385"/>
        <v>1919</v>
      </c>
      <c r="Y1799" s="48">
        <f t="shared" si="385"/>
        <v>10855.65</v>
      </c>
      <c r="Z1799" s="48">
        <f t="shared" si="385"/>
        <v>0</v>
      </c>
      <c r="AA1799" s="48">
        <f t="shared" si="385"/>
        <v>0</v>
      </c>
      <c r="AB1799" s="48">
        <f t="shared" si="385"/>
        <v>49</v>
      </c>
      <c r="AC1799" s="48">
        <f t="shared" si="385"/>
        <v>195.88</v>
      </c>
      <c r="AD1799" s="48">
        <f t="shared" si="385"/>
        <v>1202</v>
      </c>
      <c r="AE1799" s="48">
        <f t="shared" si="385"/>
        <v>6156.2</v>
      </c>
      <c r="AF1799" s="48">
        <f t="shared" si="385"/>
        <v>0</v>
      </c>
      <c r="AG1799" s="48">
        <f t="shared" si="385"/>
        <v>0</v>
      </c>
      <c r="AH1799" s="48">
        <f t="shared" si="385"/>
        <v>0</v>
      </c>
      <c r="AI1799" s="48">
        <f t="shared" si="385"/>
        <v>0</v>
      </c>
      <c r="AJ1799" s="48">
        <f t="shared" si="385"/>
        <v>1844</v>
      </c>
      <c r="AK1799" s="48">
        <f t="shared" si="385"/>
        <v>1361.86</v>
      </c>
      <c r="AL1799" s="48">
        <f t="shared" si="385"/>
        <v>29895</v>
      </c>
      <c r="AM1799" s="48">
        <f t="shared" si="385"/>
        <v>38853.530000000006</v>
      </c>
      <c r="AN1799" s="48">
        <f t="shared" si="385"/>
        <v>6189</v>
      </c>
      <c r="AO1799" s="48">
        <f t="shared" si="385"/>
        <v>2199.69</v>
      </c>
      <c r="AP1799" s="48">
        <f t="shared" si="385"/>
        <v>0</v>
      </c>
      <c r="AQ1799" s="48">
        <f t="shared" si="385"/>
        <v>0</v>
      </c>
      <c r="AR1799" s="48">
        <f t="shared" si="385"/>
        <v>0</v>
      </c>
      <c r="AS1799" s="48">
        <f t="shared" si="385"/>
        <v>0</v>
      </c>
      <c r="AT1799" s="48">
        <f t="shared" si="385"/>
        <v>810</v>
      </c>
      <c r="AU1799" s="48">
        <f t="shared" si="385"/>
        <v>2032.41</v>
      </c>
      <c r="AV1799" s="48">
        <f t="shared" si="385"/>
        <v>0</v>
      </c>
      <c r="AW1799" s="48">
        <f t="shared" si="385"/>
        <v>0</v>
      </c>
      <c r="AX1799" s="48">
        <f t="shared" si="385"/>
        <v>12119</v>
      </c>
      <c r="AY1799" s="48">
        <f t="shared" si="385"/>
        <v>39176.97</v>
      </c>
      <c r="AZ1799" s="48">
        <f t="shared" si="385"/>
        <v>12929</v>
      </c>
      <c r="BA1799" s="48">
        <f t="shared" si="385"/>
        <v>41209.380000000005</v>
      </c>
      <c r="BB1799" s="48">
        <f t="shared" si="385"/>
        <v>42824</v>
      </c>
      <c r="BC1799" s="48">
        <f t="shared" si="385"/>
        <v>80062.91</v>
      </c>
    </row>
    <row r="1800" spans="1:55" x14ac:dyDescent="0.2">
      <c r="A1800" s="39">
        <v>48</v>
      </c>
      <c r="B1800" s="40" t="s">
        <v>129</v>
      </c>
      <c r="C1800" s="41">
        <f>E1800+G1800+I1800</f>
        <v>0</v>
      </c>
      <c r="D1800" s="41">
        <f>F1800+H1800+J1800</f>
        <v>0</v>
      </c>
      <c r="E1800" s="42">
        <v>0</v>
      </c>
      <c r="F1800" s="42">
        <v>0</v>
      </c>
      <c r="G1800" s="42">
        <v>0</v>
      </c>
      <c r="H1800" s="42">
        <v>0</v>
      </c>
      <c r="I1800" s="42">
        <v>0</v>
      </c>
      <c r="J1800" s="42">
        <v>0</v>
      </c>
      <c r="K1800" s="42">
        <v>0</v>
      </c>
      <c r="L1800" s="42">
        <v>0</v>
      </c>
      <c r="M1800" s="42">
        <v>0</v>
      </c>
      <c r="N1800" s="42">
        <v>0</v>
      </c>
      <c r="O1800" s="42">
        <v>0</v>
      </c>
      <c r="P1800" s="42">
        <v>0</v>
      </c>
      <c r="Q1800" s="42">
        <v>0</v>
      </c>
      <c r="R1800" s="42">
        <v>0</v>
      </c>
      <c r="S1800" s="42">
        <v>0</v>
      </c>
      <c r="T1800" s="42">
        <v>0</v>
      </c>
      <c r="U1800" s="42">
        <v>0</v>
      </c>
      <c r="V1800" s="42">
        <v>0</v>
      </c>
      <c r="W1800" s="42">
        <v>0</v>
      </c>
      <c r="X1800" s="42">
        <v>0</v>
      </c>
      <c r="Y1800" s="42">
        <v>0</v>
      </c>
      <c r="Z1800" s="42">
        <v>0</v>
      </c>
      <c r="AA1800" s="42">
        <v>0</v>
      </c>
      <c r="AB1800" s="42">
        <v>0</v>
      </c>
      <c r="AC1800" s="42">
        <v>0</v>
      </c>
      <c r="AD1800" s="42">
        <v>0</v>
      </c>
      <c r="AE1800" s="42">
        <v>0</v>
      </c>
      <c r="AF1800" s="42">
        <v>0</v>
      </c>
      <c r="AG1800" s="42">
        <v>0</v>
      </c>
      <c r="AH1800" s="42">
        <v>0</v>
      </c>
      <c r="AI1800" s="42">
        <v>0</v>
      </c>
      <c r="AJ1800" s="42">
        <v>0</v>
      </c>
      <c r="AK1800" s="42">
        <v>0</v>
      </c>
      <c r="AL1800" s="42">
        <v>0</v>
      </c>
      <c r="AM1800" s="42">
        <v>0</v>
      </c>
      <c r="AN1800" s="42">
        <v>0</v>
      </c>
      <c r="AO1800" s="42">
        <v>0</v>
      </c>
      <c r="AP1800" s="42">
        <v>0</v>
      </c>
      <c r="AQ1800" s="42">
        <v>0</v>
      </c>
      <c r="AR1800" s="42">
        <v>0</v>
      </c>
      <c r="AS1800" s="42">
        <v>0</v>
      </c>
      <c r="AT1800" s="42">
        <v>0</v>
      </c>
      <c r="AU1800" s="42">
        <v>0</v>
      </c>
      <c r="AV1800" s="42">
        <v>0</v>
      </c>
      <c r="AW1800" s="42">
        <v>0</v>
      </c>
      <c r="AX1800" s="42">
        <v>0</v>
      </c>
      <c r="AY1800" s="42">
        <v>0</v>
      </c>
      <c r="AZ1800" s="42">
        <v>0</v>
      </c>
      <c r="BA1800" s="42">
        <v>0</v>
      </c>
      <c r="BB1800" s="42">
        <v>0</v>
      </c>
      <c r="BC1800" s="42">
        <v>0</v>
      </c>
    </row>
    <row r="1801" spans="1:55" x14ac:dyDescent="0.2">
      <c r="A1801" s="39">
        <v>49</v>
      </c>
      <c r="B1801" s="40" t="s">
        <v>130</v>
      </c>
      <c r="C1801" s="41">
        <f>E1801+G1801+I1801</f>
        <v>0</v>
      </c>
      <c r="D1801" s="41">
        <f>F1801+H1801+J1801</f>
        <v>0</v>
      </c>
      <c r="E1801" s="43">
        <v>0</v>
      </c>
      <c r="F1801" s="43">
        <v>0</v>
      </c>
      <c r="G1801" s="43">
        <v>0</v>
      </c>
      <c r="H1801" s="43">
        <v>0</v>
      </c>
      <c r="I1801" s="43">
        <v>0</v>
      </c>
      <c r="J1801" s="43">
        <v>0</v>
      </c>
      <c r="K1801" s="43">
        <v>0</v>
      </c>
      <c r="L1801" s="43">
        <v>0</v>
      </c>
      <c r="M1801" s="43">
        <v>0</v>
      </c>
      <c r="N1801" s="43">
        <v>0</v>
      </c>
      <c r="O1801" s="43">
        <v>0</v>
      </c>
      <c r="P1801" s="43">
        <v>0</v>
      </c>
      <c r="Q1801" s="43">
        <v>0</v>
      </c>
      <c r="R1801" s="43">
        <v>0</v>
      </c>
      <c r="S1801" s="43">
        <v>0</v>
      </c>
      <c r="T1801" s="43">
        <v>0</v>
      </c>
      <c r="U1801" s="43">
        <v>0</v>
      </c>
      <c r="V1801" s="43">
        <v>0</v>
      </c>
      <c r="W1801" s="43">
        <v>0</v>
      </c>
      <c r="X1801" s="43">
        <v>0</v>
      </c>
      <c r="Y1801" s="43">
        <v>0</v>
      </c>
      <c r="Z1801" s="43">
        <v>0</v>
      </c>
      <c r="AA1801" s="43">
        <v>0</v>
      </c>
      <c r="AB1801" s="43">
        <v>0</v>
      </c>
      <c r="AC1801" s="43">
        <v>0</v>
      </c>
      <c r="AD1801" s="43">
        <v>0</v>
      </c>
      <c r="AE1801" s="43">
        <v>0</v>
      </c>
      <c r="AF1801" s="43">
        <v>0</v>
      </c>
      <c r="AG1801" s="43">
        <v>0</v>
      </c>
      <c r="AH1801" s="43">
        <v>0</v>
      </c>
      <c r="AI1801" s="43">
        <v>0</v>
      </c>
      <c r="AJ1801" s="43">
        <v>0</v>
      </c>
      <c r="AK1801" s="43">
        <v>0</v>
      </c>
      <c r="AL1801" s="43">
        <v>0</v>
      </c>
      <c r="AM1801" s="43">
        <v>0</v>
      </c>
      <c r="AN1801" s="43">
        <v>0</v>
      </c>
      <c r="AO1801" s="43">
        <v>0</v>
      </c>
      <c r="AP1801" s="43">
        <v>0</v>
      </c>
      <c r="AQ1801" s="43">
        <v>0</v>
      </c>
      <c r="AR1801" s="43">
        <v>0</v>
      </c>
      <c r="AS1801" s="43">
        <v>0</v>
      </c>
      <c r="AT1801" s="43">
        <v>0</v>
      </c>
      <c r="AU1801" s="43">
        <v>0</v>
      </c>
      <c r="AV1801" s="43">
        <v>0</v>
      </c>
      <c r="AW1801" s="43">
        <v>0</v>
      </c>
      <c r="AX1801" s="43">
        <v>0</v>
      </c>
      <c r="AY1801" s="43">
        <v>0</v>
      </c>
      <c r="AZ1801" s="43">
        <v>0</v>
      </c>
      <c r="BA1801" s="43">
        <v>0</v>
      </c>
      <c r="BB1801" s="43">
        <v>0</v>
      </c>
      <c r="BC1801" s="43">
        <v>0</v>
      </c>
    </row>
    <row r="1802" spans="1:55" x14ac:dyDescent="0.2">
      <c r="A1802" s="61"/>
      <c r="B1802" s="47" t="s">
        <v>132</v>
      </c>
      <c r="C1802" s="48">
        <f t="shared" ref="C1802:BC1802" si="386">C1800+C1801</f>
        <v>0</v>
      </c>
      <c r="D1802" s="48">
        <f t="shared" si="386"/>
        <v>0</v>
      </c>
      <c r="E1802" s="48">
        <f t="shared" si="386"/>
        <v>0</v>
      </c>
      <c r="F1802" s="48">
        <f t="shared" si="386"/>
        <v>0</v>
      </c>
      <c r="G1802" s="48">
        <f t="shared" si="386"/>
        <v>0</v>
      </c>
      <c r="H1802" s="48">
        <f t="shared" si="386"/>
        <v>0</v>
      </c>
      <c r="I1802" s="48">
        <f t="shared" si="386"/>
        <v>0</v>
      </c>
      <c r="J1802" s="48">
        <f t="shared" si="386"/>
        <v>0</v>
      </c>
      <c r="K1802" s="48"/>
      <c r="L1802" s="48"/>
      <c r="M1802" s="48"/>
      <c r="N1802" s="48">
        <f t="shared" si="386"/>
        <v>0</v>
      </c>
      <c r="O1802" s="48">
        <f t="shared" si="386"/>
        <v>0</v>
      </c>
      <c r="P1802" s="48">
        <f t="shared" si="386"/>
        <v>0</v>
      </c>
      <c r="Q1802" s="48">
        <f t="shared" si="386"/>
        <v>0</v>
      </c>
      <c r="R1802" s="48">
        <f t="shared" si="386"/>
        <v>0</v>
      </c>
      <c r="S1802" s="48">
        <f t="shared" si="386"/>
        <v>0</v>
      </c>
      <c r="T1802" s="48">
        <f t="shared" si="386"/>
        <v>0</v>
      </c>
      <c r="U1802" s="48">
        <f t="shared" si="386"/>
        <v>0</v>
      </c>
      <c r="V1802" s="48">
        <f t="shared" si="386"/>
        <v>0</v>
      </c>
      <c r="W1802" s="48">
        <f t="shared" si="386"/>
        <v>0</v>
      </c>
      <c r="X1802" s="48">
        <f t="shared" si="386"/>
        <v>0</v>
      </c>
      <c r="Y1802" s="48">
        <f t="shared" si="386"/>
        <v>0</v>
      </c>
      <c r="Z1802" s="48">
        <f t="shared" si="386"/>
        <v>0</v>
      </c>
      <c r="AA1802" s="48">
        <f t="shared" si="386"/>
        <v>0</v>
      </c>
      <c r="AB1802" s="48">
        <f t="shared" si="386"/>
        <v>0</v>
      </c>
      <c r="AC1802" s="48">
        <f t="shared" si="386"/>
        <v>0</v>
      </c>
      <c r="AD1802" s="48">
        <f t="shared" si="386"/>
        <v>0</v>
      </c>
      <c r="AE1802" s="48">
        <f t="shared" si="386"/>
        <v>0</v>
      </c>
      <c r="AF1802" s="48">
        <f t="shared" si="386"/>
        <v>0</v>
      </c>
      <c r="AG1802" s="48">
        <f t="shared" si="386"/>
        <v>0</v>
      </c>
      <c r="AH1802" s="48">
        <f t="shared" si="386"/>
        <v>0</v>
      </c>
      <c r="AI1802" s="48">
        <f t="shared" si="386"/>
        <v>0</v>
      </c>
      <c r="AJ1802" s="48">
        <f t="shared" si="386"/>
        <v>0</v>
      </c>
      <c r="AK1802" s="48">
        <f t="shared" si="386"/>
        <v>0</v>
      </c>
      <c r="AL1802" s="48">
        <f t="shared" si="386"/>
        <v>0</v>
      </c>
      <c r="AM1802" s="48">
        <f t="shared" si="386"/>
        <v>0</v>
      </c>
      <c r="AN1802" s="48">
        <f t="shared" si="386"/>
        <v>0</v>
      </c>
      <c r="AO1802" s="48">
        <f t="shared" si="386"/>
        <v>0</v>
      </c>
      <c r="AP1802" s="48">
        <f t="shared" si="386"/>
        <v>0</v>
      </c>
      <c r="AQ1802" s="48">
        <f t="shared" si="386"/>
        <v>0</v>
      </c>
      <c r="AR1802" s="48">
        <f t="shared" si="386"/>
        <v>0</v>
      </c>
      <c r="AS1802" s="48">
        <f t="shared" si="386"/>
        <v>0</v>
      </c>
      <c r="AT1802" s="48">
        <f t="shared" si="386"/>
        <v>0</v>
      </c>
      <c r="AU1802" s="48">
        <f t="shared" si="386"/>
        <v>0</v>
      </c>
      <c r="AV1802" s="48">
        <f t="shared" si="386"/>
        <v>0</v>
      </c>
      <c r="AW1802" s="48">
        <f t="shared" si="386"/>
        <v>0</v>
      </c>
      <c r="AX1802" s="48">
        <f t="shared" si="386"/>
        <v>0</v>
      </c>
      <c r="AY1802" s="48">
        <f t="shared" si="386"/>
        <v>0</v>
      </c>
      <c r="AZ1802" s="48">
        <f t="shared" si="386"/>
        <v>0</v>
      </c>
      <c r="BA1802" s="48">
        <f t="shared" si="386"/>
        <v>0</v>
      </c>
      <c r="BB1802" s="48">
        <f t="shared" si="386"/>
        <v>0</v>
      </c>
      <c r="BC1802" s="48">
        <f t="shared" si="386"/>
        <v>0</v>
      </c>
    </row>
    <row r="1803" spans="1:55" x14ac:dyDescent="0.2">
      <c r="A1803" s="62"/>
      <c r="B1803" s="63" t="s">
        <v>153</v>
      </c>
      <c r="C1803" s="85">
        <f>C1764+C1779+C1789+C1791+C1793+C1796+C1799+C1802</f>
        <v>90459</v>
      </c>
      <c r="D1803" s="85">
        <f t="shared" ref="D1803:BC1803" si="387">D1764+D1779+D1789+D1791+D1793+D1796+D1799+D1802</f>
        <v>106167.08</v>
      </c>
      <c r="E1803" s="85">
        <f t="shared" si="387"/>
        <v>70919</v>
      </c>
      <c r="F1803" s="85">
        <f t="shared" si="387"/>
        <v>80878.210000000006</v>
      </c>
      <c r="G1803" s="85">
        <f t="shared" si="387"/>
        <v>130</v>
      </c>
      <c r="H1803" s="85">
        <f t="shared" si="387"/>
        <v>182.15</v>
      </c>
      <c r="I1803" s="85">
        <f t="shared" si="387"/>
        <v>19410</v>
      </c>
      <c r="J1803" s="85">
        <f t="shared" si="387"/>
        <v>25106.720000000001</v>
      </c>
      <c r="K1803" s="85"/>
      <c r="L1803" s="85"/>
      <c r="M1803" s="85"/>
      <c r="N1803" s="85">
        <f t="shared" si="387"/>
        <v>63981</v>
      </c>
      <c r="O1803" s="85">
        <f t="shared" si="387"/>
        <v>281755.14999999997</v>
      </c>
      <c r="P1803" s="85">
        <f t="shared" si="387"/>
        <v>55746</v>
      </c>
      <c r="Q1803" s="85">
        <f t="shared" si="387"/>
        <v>154017.18999999997</v>
      </c>
      <c r="R1803" s="85">
        <f t="shared" si="387"/>
        <v>4975</v>
      </c>
      <c r="S1803" s="85">
        <f t="shared" si="387"/>
        <v>88848.920000000013</v>
      </c>
      <c r="T1803" s="85">
        <f t="shared" si="387"/>
        <v>1211</v>
      </c>
      <c r="U1803" s="85">
        <f t="shared" si="387"/>
        <v>24465.310000000005</v>
      </c>
      <c r="V1803" s="85">
        <f t="shared" si="387"/>
        <v>60</v>
      </c>
      <c r="W1803" s="85">
        <f t="shared" si="387"/>
        <v>109.5</v>
      </c>
      <c r="X1803" s="85">
        <f t="shared" si="387"/>
        <v>1989</v>
      </c>
      <c r="Y1803" s="85">
        <f t="shared" si="387"/>
        <v>14314.23</v>
      </c>
      <c r="Z1803" s="85">
        <f t="shared" si="387"/>
        <v>39</v>
      </c>
      <c r="AA1803" s="85">
        <f t="shared" si="387"/>
        <v>0</v>
      </c>
      <c r="AB1803" s="85">
        <f t="shared" si="387"/>
        <v>5105</v>
      </c>
      <c r="AC1803" s="85">
        <f t="shared" si="387"/>
        <v>15179.039999999997</v>
      </c>
      <c r="AD1803" s="85">
        <f t="shared" si="387"/>
        <v>34190</v>
      </c>
      <c r="AE1803" s="85">
        <f t="shared" si="387"/>
        <v>325518.02999999997</v>
      </c>
      <c r="AF1803" s="85">
        <f t="shared" si="387"/>
        <v>23</v>
      </c>
      <c r="AG1803" s="85">
        <f t="shared" si="387"/>
        <v>106.69</v>
      </c>
      <c r="AH1803" s="85">
        <f t="shared" si="387"/>
        <v>3</v>
      </c>
      <c r="AI1803" s="85">
        <f t="shared" si="387"/>
        <v>7.99</v>
      </c>
      <c r="AJ1803" s="85">
        <f t="shared" si="387"/>
        <v>17978</v>
      </c>
      <c r="AK1803" s="85">
        <f t="shared" si="387"/>
        <v>5732.7183999999997</v>
      </c>
      <c r="AL1803" s="85">
        <f t="shared" si="387"/>
        <v>211778</v>
      </c>
      <c r="AM1803" s="85">
        <f t="shared" si="387"/>
        <v>734466.69839999988</v>
      </c>
      <c r="AN1803" s="85">
        <f t="shared" si="387"/>
        <v>95998</v>
      </c>
      <c r="AO1803" s="85">
        <f t="shared" si="387"/>
        <v>94081.510000000009</v>
      </c>
      <c r="AP1803" s="85">
        <f t="shared" si="387"/>
        <v>22</v>
      </c>
      <c r="AQ1803" s="85">
        <f t="shared" si="387"/>
        <v>51.24</v>
      </c>
      <c r="AR1803" s="85">
        <f t="shared" si="387"/>
        <v>431</v>
      </c>
      <c r="AS1803" s="85">
        <f t="shared" si="387"/>
        <v>7062.0899999999992</v>
      </c>
      <c r="AT1803" s="85">
        <f t="shared" si="387"/>
        <v>21368</v>
      </c>
      <c r="AU1803" s="85">
        <f t="shared" si="387"/>
        <v>591298.39000000013</v>
      </c>
      <c r="AV1803" s="85">
        <f t="shared" si="387"/>
        <v>33533</v>
      </c>
      <c r="AW1803" s="85">
        <f t="shared" si="387"/>
        <v>114413.31</v>
      </c>
      <c r="AX1803" s="85">
        <f t="shared" si="387"/>
        <v>129407</v>
      </c>
      <c r="AY1803" s="85">
        <f t="shared" si="387"/>
        <v>597798.35</v>
      </c>
      <c r="AZ1803" s="85">
        <f t="shared" si="387"/>
        <v>184761</v>
      </c>
      <c r="BA1803" s="85">
        <f t="shared" si="387"/>
        <v>1310623.3799999999</v>
      </c>
      <c r="BB1803" s="85">
        <f t="shared" si="387"/>
        <v>396539</v>
      </c>
      <c r="BC1803" s="85">
        <f t="shared" si="387"/>
        <v>2045090.0784000005</v>
      </c>
    </row>
    <row r="1804" spans="1:55" ht="20.25" x14ac:dyDescent="0.2">
      <c r="A1804" s="1" t="s">
        <v>0</v>
      </c>
      <c r="B1804" s="1"/>
      <c r="C1804" s="89">
        <v>90459</v>
      </c>
      <c r="D1804" s="89">
        <v>106167.08</v>
      </c>
      <c r="E1804" s="89">
        <v>70919</v>
      </c>
      <c r="F1804" s="89">
        <v>80878.210000000006</v>
      </c>
      <c r="G1804" s="89">
        <v>130</v>
      </c>
      <c r="H1804" s="89">
        <v>182.15</v>
      </c>
      <c r="I1804" s="89">
        <v>19410</v>
      </c>
      <c r="J1804" s="89">
        <v>25106.720000000001</v>
      </c>
      <c r="K1804" s="89">
        <v>0</v>
      </c>
      <c r="L1804" s="89">
        <v>0</v>
      </c>
      <c r="M1804" s="89">
        <v>0</v>
      </c>
      <c r="N1804" s="89">
        <v>63981</v>
      </c>
      <c r="O1804" s="89">
        <v>281755.14999999997</v>
      </c>
      <c r="P1804" s="89">
        <v>55746</v>
      </c>
      <c r="Q1804" s="89">
        <v>154017.18999999997</v>
      </c>
      <c r="R1804" s="89">
        <v>4975</v>
      </c>
      <c r="S1804" s="89">
        <v>88848.92</v>
      </c>
      <c r="T1804" s="89">
        <v>1211</v>
      </c>
      <c r="U1804" s="89">
        <v>24465.310000000005</v>
      </c>
      <c r="V1804" s="89">
        <v>60</v>
      </c>
      <c r="W1804" s="89">
        <v>109.5</v>
      </c>
      <c r="X1804" s="89">
        <v>1989</v>
      </c>
      <c r="Y1804" s="89">
        <v>14314.23</v>
      </c>
      <c r="Z1804" s="89">
        <v>39</v>
      </c>
      <c r="AA1804" s="89">
        <v>0</v>
      </c>
      <c r="AB1804" s="89">
        <v>5105</v>
      </c>
      <c r="AC1804" s="89">
        <v>15179.039999999997</v>
      </c>
      <c r="AD1804" s="89">
        <v>34190</v>
      </c>
      <c r="AE1804" s="89">
        <v>325518.02999999997</v>
      </c>
      <c r="AF1804" s="89">
        <v>23</v>
      </c>
      <c r="AG1804" s="89">
        <v>106.69</v>
      </c>
      <c r="AH1804" s="89">
        <v>3</v>
      </c>
      <c r="AI1804" s="89">
        <v>7.99</v>
      </c>
      <c r="AJ1804" s="89">
        <v>17978</v>
      </c>
      <c r="AK1804" s="89">
        <v>5732.7183999999997</v>
      </c>
      <c r="AL1804" s="89">
        <v>211778</v>
      </c>
      <c r="AM1804" s="89">
        <v>734466.69839999988</v>
      </c>
      <c r="AN1804" s="89">
        <v>95998</v>
      </c>
      <c r="AO1804" s="89">
        <v>94081.51</v>
      </c>
      <c r="AP1804" s="89">
        <v>22</v>
      </c>
      <c r="AQ1804" s="89">
        <v>51.24</v>
      </c>
      <c r="AR1804" s="89">
        <v>431</v>
      </c>
      <c r="AS1804" s="89">
        <v>7062.0899999999992</v>
      </c>
      <c r="AT1804" s="89">
        <v>21368</v>
      </c>
      <c r="AU1804" s="89">
        <v>591298.39000000013</v>
      </c>
      <c r="AV1804" s="89">
        <v>33533</v>
      </c>
      <c r="AW1804" s="89">
        <v>114413.31</v>
      </c>
      <c r="AX1804" s="89">
        <v>129407</v>
      </c>
      <c r="AY1804" s="89">
        <v>597798.35</v>
      </c>
      <c r="AZ1804" s="89">
        <v>184761</v>
      </c>
      <c r="BA1804" s="89">
        <v>1310623.3799999999</v>
      </c>
      <c r="BB1804" s="89">
        <v>396539</v>
      </c>
      <c r="BC1804" s="89">
        <v>2045090.0783999998</v>
      </c>
    </row>
    <row r="1805" spans="1:55" x14ac:dyDescent="0.2">
      <c r="A1805" s="3"/>
      <c r="B1805" s="3"/>
      <c r="C1805" s="87">
        <f>C1803-C1804</f>
        <v>0</v>
      </c>
      <c r="D1805" s="87">
        <f t="shared" ref="D1805:BC1805" si="388">D1803-D1804</f>
        <v>0</v>
      </c>
      <c r="E1805" s="87">
        <f t="shared" si="388"/>
        <v>0</v>
      </c>
      <c r="F1805" s="87">
        <f t="shared" si="388"/>
        <v>0</v>
      </c>
      <c r="G1805" s="87">
        <f t="shared" si="388"/>
        <v>0</v>
      </c>
      <c r="H1805" s="87">
        <f t="shared" si="388"/>
        <v>0</v>
      </c>
      <c r="I1805" s="87">
        <f t="shared" si="388"/>
        <v>0</v>
      </c>
      <c r="J1805" s="87">
        <f t="shared" si="388"/>
        <v>0</v>
      </c>
      <c r="K1805" s="87">
        <f t="shared" si="388"/>
        <v>0</v>
      </c>
      <c r="L1805" s="87">
        <f t="shared" si="388"/>
        <v>0</v>
      </c>
      <c r="M1805" s="87">
        <f t="shared" si="388"/>
        <v>0</v>
      </c>
      <c r="N1805" s="87">
        <f t="shared" si="388"/>
        <v>0</v>
      </c>
      <c r="O1805" s="87">
        <f t="shared" si="388"/>
        <v>0</v>
      </c>
      <c r="P1805" s="87">
        <f t="shared" si="388"/>
        <v>0</v>
      </c>
      <c r="Q1805" s="87">
        <f t="shared" si="388"/>
        <v>0</v>
      </c>
      <c r="R1805" s="87">
        <f t="shared" si="388"/>
        <v>0</v>
      </c>
      <c r="S1805" s="87">
        <f t="shared" si="388"/>
        <v>0</v>
      </c>
      <c r="T1805" s="87">
        <f t="shared" si="388"/>
        <v>0</v>
      </c>
      <c r="U1805" s="87">
        <f t="shared" si="388"/>
        <v>0</v>
      </c>
      <c r="V1805" s="87">
        <f t="shared" si="388"/>
        <v>0</v>
      </c>
      <c r="W1805" s="87">
        <f t="shared" si="388"/>
        <v>0</v>
      </c>
      <c r="X1805" s="87">
        <f t="shared" si="388"/>
        <v>0</v>
      </c>
      <c r="Y1805" s="87">
        <f t="shared" si="388"/>
        <v>0</v>
      </c>
      <c r="Z1805" s="87">
        <f t="shared" si="388"/>
        <v>0</v>
      </c>
      <c r="AA1805" s="87">
        <f t="shared" si="388"/>
        <v>0</v>
      </c>
      <c r="AB1805" s="87">
        <f t="shared" si="388"/>
        <v>0</v>
      </c>
      <c r="AC1805" s="87">
        <f t="shared" si="388"/>
        <v>0</v>
      </c>
      <c r="AD1805" s="87">
        <f t="shared" si="388"/>
        <v>0</v>
      </c>
      <c r="AE1805" s="87">
        <f t="shared" si="388"/>
        <v>0</v>
      </c>
      <c r="AF1805" s="87">
        <f t="shared" si="388"/>
        <v>0</v>
      </c>
      <c r="AG1805" s="87">
        <f t="shared" si="388"/>
        <v>0</v>
      </c>
      <c r="AH1805" s="87">
        <f t="shared" si="388"/>
        <v>0</v>
      </c>
      <c r="AI1805" s="87">
        <f t="shared" si="388"/>
        <v>0</v>
      </c>
      <c r="AJ1805" s="87">
        <f t="shared" si="388"/>
        <v>0</v>
      </c>
      <c r="AK1805" s="87">
        <f t="shared" si="388"/>
        <v>0</v>
      </c>
      <c r="AL1805" s="87">
        <f t="shared" si="388"/>
        <v>0</v>
      </c>
      <c r="AM1805" s="87">
        <f t="shared" si="388"/>
        <v>0</v>
      </c>
      <c r="AN1805" s="87">
        <f t="shared" si="388"/>
        <v>0</v>
      </c>
      <c r="AO1805" s="87">
        <f t="shared" si="388"/>
        <v>0</v>
      </c>
      <c r="AP1805" s="87">
        <f t="shared" si="388"/>
        <v>0</v>
      </c>
      <c r="AQ1805" s="87">
        <f t="shared" si="388"/>
        <v>0</v>
      </c>
      <c r="AR1805" s="87">
        <f t="shared" si="388"/>
        <v>0</v>
      </c>
      <c r="AS1805" s="87">
        <f t="shared" si="388"/>
        <v>0</v>
      </c>
      <c r="AT1805" s="87">
        <f t="shared" si="388"/>
        <v>0</v>
      </c>
      <c r="AU1805" s="87">
        <f t="shared" si="388"/>
        <v>0</v>
      </c>
      <c r="AV1805" s="87">
        <f t="shared" si="388"/>
        <v>0</v>
      </c>
      <c r="AW1805" s="87">
        <f t="shared" si="388"/>
        <v>0</v>
      </c>
      <c r="AX1805" s="87">
        <f t="shared" si="388"/>
        <v>0</v>
      </c>
      <c r="AY1805" s="87">
        <f t="shared" si="388"/>
        <v>0</v>
      </c>
      <c r="AZ1805" s="87">
        <f t="shared" si="388"/>
        <v>0</v>
      </c>
      <c r="BA1805" s="87">
        <f t="shared" si="388"/>
        <v>0</v>
      </c>
      <c r="BB1805" s="87">
        <f t="shared" si="388"/>
        <v>0</v>
      </c>
      <c r="BC1805" s="87">
        <f t="shared" si="388"/>
        <v>0</v>
      </c>
    </row>
    <row r="1806" spans="1:55" ht="15.75" x14ac:dyDescent="0.2">
      <c r="A1806" s="4" t="str">
        <f>$A$3</f>
        <v>ACP 2020-21 (Outstandings as on 31.03.2021)</v>
      </c>
      <c r="B1806" s="4"/>
      <c r="C1806" s="4"/>
      <c r="D1806" s="4"/>
      <c r="E1806" s="4"/>
      <c r="F1806" s="4"/>
      <c r="G1806" s="4"/>
      <c r="H1806" s="4"/>
      <c r="I1806" s="5"/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  <c r="AY1806" s="5"/>
      <c r="AZ1806" s="5"/>
      <c r="BA1806" s="5"/>
      <c r="BB1806" s="5"/>
      <c r="BC1806" s="5"/>
    </row>
    <row r="1807" spans="1:55" ht="15.75" x14ac:dyDescent="0.2">
      <c r="A1807" s="6"/>
      <c r="B1807" s="6"/>
      <c r="C1807" s="6"/>
      <c r="D1807" s="6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  <c r="AJ1807" s="6"/>
      <c r="AK1807" s="6"/>
      <c r="AL1807" s="6"/>
      <c r="AM1807" s="6"/>
      <c r="AN1807" s="6"/>
      <c r="AO1807" s="6"/>
      <c r="AP1807" s="6"/>
      <c r="AQ1807" s="6"/>
      <c r="AR1807" s="6"/>
      <c r="AS1807" s="6"/>
      <c r="AT1807" s="6"/>
      <c r="AU1807" s="6"/>
      <c r="AV1807" s="6"/>
      <c r="AW1807" s="6"/>
      <c r="AX1807" s="6"/>
      <c r="AY1807" s="6"/>
      <c r="AZ1807" s="6"/>
      <c r="BA1807" s="7"/>
      <c r="BB1807" s="7"/>
      <c r="BC1807" s="7" t="s">
        <v>2</v>
      </c>
    </row>
    <row r="1808" spans="1:55" ht="20.25" x14ac:dyDescent="0.2">
      <c r="A1808" s="74" t="s">
        <v>63</v>
      </c>
      <c r="B1808" s="74"/>
      <c r="C1808" s="8" t="s">
        <v>3</v>
      </c>
      <c r="D1808" s="8"/>
      <c r="E1808" s="8"/>
      <c r="F1808" s="8"/>
      <c r="G1808" s="8"/>
      <c r="H1808" s="8"/>
      <c r="I1808" s="8"/>
      <c r="J1808" s="8"/>
      <c r="K1808" s="8"/>
      <c r="L1808" s="8"/>
      <c r="M1808" s="8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8"/>
      <c r="AC1808" s="8"/>
      <c r="AD1808" s="8"/>
      <c r="AE1808" s="8"/>
      <c r="AF1808" s="8"/>
      <c r="AG1808" s="8"/>
      <c r="AH1808" s="8"/>
      <c r="AI1808" s="8"/>
      <c r="AJ1808" s="8"/>
      <c r="AK1808" s="8"/>
      <c r="AL1808" s="8"/>
      <c r="AM1808" s="8"/>
      <c r="AN1808" s="8"/>
      <c r="AO1808" s="8"/>
      <c r="AP1808" s="9" t="s">
        <v>4</v>
      </c>
      <c r="AQ1808" s="9"/>
      <c r="AR1808" s="9"/>
      <c r="AS1808" s="9"/>
      <c r="AT1808" s="9"/>
      <c r="AU1808" s="9"/>
      <c r="AV1808" s="9"/>
      <c r="AW1808" s="9"/>
      <c r="AX1808" s="9"/>
      <c r="AY1808" s="9"/>
      <c r="AZ1808" s="9"/>
      <c r="BA1808" s="9"/>
      <c r="BB1808" s="10" t="s">
        <v>5</v>
      </c>
      <c r="BC1808" s="11"/>
    </row>
    <row r="1809" spans="1:55" x14ac:dyDescent="0.2">
      <c r="A1809" s="12" t="s">
        <v>6</v>
      </c>
      <c r="B1809" s="12" t="s">
        <v>72</v>
      </c>
      <c r="C1809" s="13" t="s">
        <v>8</v>
      </c>
      <c r="D1809" s="14"/>
      <c r="E1809" s="13" t="s">
        <v>9</v>
      </c>
      <c r="F1809" s="14"/>
      <c r="G1809" s="13" t="s">
        <v>10</v>
      </c>
      <c r="H1809" s="14"/>
      <c r="I1809" s="13" t="s">
        <v>11</v>
      </c>
      <c r="J1809" s="14"/>
      <c r="K1809" s="2"/>
      <c r="L1809" s="2"/>
      <c r="M1809" s="2"/>
      <c r="N1809" s="13" t="s">
        <v>13</v>
      </c>
      <c r="O1809" s="14"/>
      <c r="P1809" s="13" t="s">
        <v>154</v>
      </c>
      <c r="Q1809" s="14"/>
      <c r="R1809" s="13" t="s">
        <v>155</v>
      </c>
      <c r="S1809" s="14"/>
      <c r="T1809" s="13" t="s">
        <v>156</v>
      </c>
      <c r="U1809" s="14"/>
      <c r="V1809" s="13" t="s">
        <v>17</v>
      </c>
      <c r="W1809" s="14"/>
      <c r="X1809" s="13" t="s">
        <v>18</v>
      </c>
      <c r="Y1809" s="14"/>
      <c r="Z1809" s="13" t="s">
        <v>19</v>
      </c>
      <c r="AA1809" s="14"/>
      <c r="AB1809" s="13" t="s">
        <v>20</v>
      </c>
      <c r="AC1809" s="14"/>
      <c r="AD1809" s="13" t="s">
        <v>21</v>
      </c>
      <c r="AE1809" s="14"/>
      <c r="AF1809" s="13" t="s">
        <v>22</v>
      </c>
      <c r="AG1809" s="14"/>
      <c r="AH1809" s="13" t="s">
        <v>23</v>
      </c>
      <c r="AI1809" s="14"/>
      <c r="AJ1809" s="13" t="s">
        <v>24</v>
      </c>
      <c r="AK1809" s="14"/>
      <c r="AL1809" s="13" t="s">
        <v>25</v>
      </c>
      <c r="AM1809" s="14"/>
      <c r="AN1809" s="13" t="s">
        <v>26</v>
      </c>
      <c r="AO1809" s="14"/>
      <c r="AP1809" s="13" t="s">
        <v>27</v>
      </c>
      <c r="AQ1809" s="14"/>
      <c r="AR1809" s="13" t="s">
        <v>20</v>
      </c>
      <c r="AS1809" s="14"/>
      <c r="AT1809" s="13" t="s">
        <v>21</v>
      </c>
      <c r="AU1809" s="14"/>
      <c r="AV1809" s="13" t="s">
        <v>28</v>
      </c>
      <c r="AW1809" s="14"/>
      <c r="AX1809" s="13" t="s">
        <v>24</v>
      </c>
      <c r="AY1809" s="14"/>
      <c r="AZ1809" s="13" t="s">
        <v>141</v>
      </c>
      <c r="BA1809" s="14"/>
      <c r="BB1809" s="13" t="s">
        <v>142</v>
      </c>
      <c r="BC1809" s="14"/>
    </row>
    <row r="1810" spans="1:55" x14ac:dyDescent="0.2">
      <c r="A1810" s="16"/>
      <c r="B1810" s="16"/>
      <c r="C1810" s="17"/>
      <c r="D1810" s="18"/>
      <c r="E1810" s="17"/>
      <c r="F1810" s="18"/>
      <c r="G1810" s="17"/>
      <c r="H1810" s="18"/>
      <c r="I1810" s="17"/>
      <c r="J1810" s="18"/>
      <c r="K1810" s="2"/>
      <c r="L1810" s="2"/>
      <c r="M1810" s="2"/>
      <c r="N1810" s="17"/>
      <c r="O1810" s="18"/>
      <c r="P1810" s="17"/>
      <c r="Q1810" s="18"/>
      <c r="R1810" s="17"/>
      <c r="S1810" s="18"/>
      <c r="T1810" s="17"/>
      <c r="U1810" s="18"/>
      <c r="V1810" s="17"/>
      <c r="W1810" s="18"/>
      <c r="X1810" s="17"/>
      <c r="Y1810" s="18"/>
      <c r="Z1810" s="17"/>
      <c r="AA1810" s="18"/>
      <c r="AB1810" s="17"/>
      <c r="AC1810" s="18"/>
      <c r="AD1810" s="17"/>
      <c r="AE1810" s="18"/>
      <c r="AF1810" s="17"/>
      <c r="AG1810" s="18"/>
      <c r="AH1810" s="17"/>
      <c r="AI1810" s="18"/>
      <c r="AJ1810" s="17"/>
      <c r="AK1810" s="18"/>
      <c r="AL1810" s="17"/>
      <c r="AM1810" s="18"/>
      <c r="AN1810" s="17"/>
      <c r="AO1810" s="18"/>
      <c r="AP1810" s="17"/>
      <c r="AQ1810" s="18"/>
      <c r="AR1810" s="17"/>
      <c r="AS1810" s="18"/>
      <c r="AT1810" s="17"/>
      <c r="AU1810" s="18"/>
      <c r="AV1810" s="17"/>
      <c r="AW1810" s="18"/>
      <c r="AX1810" s="17"/>
      <c r="AY1810" s="18"/>
      <c r="AZ1810" s="17"/>
      <c r="BA1810" s="18"/>
      <c r="BB1810" s="17"/>
      <c r="BC1810" s="18"/>
    </row>
    <row r="1811" spans="1:55" x14ac:dyDescent="0.2">
      <c r="A1811" s="20"/>
      <c r="B1811" s="20"/>
      <c r="C1811" s="21" t="s">
        <v>31</v>
      </c>
      <c r="D1811" s="22" t="s">
        <v>32</v>
      </c>
      <c r="E1811" s="21" t="s">
        <v>31</v>
      </c>
      <c r="F1811" s="22" t="s">
        <v>32</v>
      </c>
      <c r="G1811" s="21" t="s">
        <v>31</v>
      </c>
      <c r="H1811" s="22" t="s">
        <v>32</v>
      </c>
      <c r="I1811" s="21" t="s">
        <v>31</v>
      </c>
      <c r="J1811" s="22" t="s">
        <v>32</v>
      </c>
      <c r="K1811" s="2"/>
      <c r="L1811" s="2"/>
      <c r="M1811" s="2"/>
      <c r="N1811" s="21" t="s">
        <v>31</v>
      </c>
      <c r="O1811" s="22" t="s">
        <v>32</v>
      </c>
      <c r="P1811" s="21" t="s">
        <v>31</v>
      </c>
      <c r="Q1811" s="22" t="s">
        <v>32</v>
      </c>
      <c r="R1811" s="21" t="s">
        <v>31</v>
      </c>
      <c r="S1811" s="22" t="s">
        <v>32</v>
      </c>
      <c r="T1811" s="21" t="s">
        <v>31</v>
      </c>
      <c r="U1811" s="22" t="s">
        <v>32</v>
      </c>
      <c r="V1811" s="21" t="s">
        <v>31</v>
      </c>
      <c r="W1811" s="22" t="s">
        <v>32</v>
      </c>
      <c r="X1811" s="21" t="s">
        <v>31</v>
      </c>
      <c r="Y1811" s="22" t="s">
        <v>32</v>
      </c>
      <c r="Z1811" s="21" t="s">
        <v>31</v>
      </c>
      <c r="AA1811" s="22" t="s">
        <v>32</v>
      </c>
      <c r="AB1811" s="21" t="s">
        <v>31</v>
      </c>
      <c r="AC1811" s="22" t="s">
        <v>32</v>
      </c>
      <c r="AD1811" s="21" t="s">
        <v>31</v>
      </c>
      <c r="AE1811" s="22" t="s">
        <v>32</v>
      </c>
      <c r="AF1811" s="21" t="s">
        <v>31</v>
      </c>
      <c r="AG1811" s="22" t="s">
        <v>32</v>
      </c>
      <c r="AH1811" s="21" t="s">
        <v>31</v>
      </c>
      <c r="AI1811" s="22" t="s">
        <v>32</v>
      </c>
      <c r="AJ1811" s="21" t="s">
        <v>31</v>
      </c>
      <c r="AK1811" s="22" t="s">
        <v>32</v>
      </c>
      <c r="AL1811" s="21" t="s">
        <v>31</v>
      </c>
      <c r="AM1811" s="22" t="s">
        <v>32</v>
      </c>
      <c r="AN1811" s="21" t="s">
        <v>31</v>
      </c>
      <c r="AO1811" s="22" t="s">
        <v>32</v>
      </c>
      <c r="AP1811" s="21" t="s">
        <v>31</v>
      </c>
      <c r="AQ1811" s="22" t="s">
        <v>32</v>
      </c>
      <c r="AR1811" s="21" t="s">
        <v>31</v>
      </c>
      <c r="AS1811" s="22" t="s">
        <v>32</v>
      </c>
      <c r="AT1811" s="21" t="s">
        <v>31</v>
      </c>
      <c r="AU1811" s="22" t="s">
        <v>32</v>
      </c>
      <c r="AV1811" s="21" t="s">
        <v>31</v>
      </c>
      <c r="AW1811" s="22" t="s">
        <v>32</v>
      </c>
      <c r="AX1811" s="21" t="s">
        <v>31</v>
      </c>
      <c r="AY1811" s="22" t="s">
        <v>32</v>
      </c>
      <c r="AZ1811" s="21" t="s">
        <v>31</v>
      </c>
      <c r="BA1811" s="22" t="s">
        <v>32</v>
      </c>
      <c r="BB1811" s="21" t="s">
        <v>31</v>
      </c>
      <c r="BC1811" s="22" t="s">
        <v>32</v>
      </c>
    </row>
    <row r="1812" spans="1:55" x14ac:dyDescent="0.2">
      <c r="A1812" s="23">
        <v>1</v>
      </c>
      <c r="B1812" s="23">
        <v>2</v>
      </c>
      <c r="C1812" s="23">
        <v>3</v>
      </c>
      <c r="D1812" s="23">
        <v>4</v>
      </c>
      <c r="E1812" s="23">
        <v>5</v>
      </c>
      <c r="F1812" s="23">
        <v>6</v>
      </c>
      <c r="G1812" s="23">
        <v>7</v>
      </c>
      <c r="H1812" s="23">
        <v>8</v>
      </c>
      <c r="I1812" s="23">
        <v>9</v>
      </c>
      <c r="J1812" s="23">
        <v>10</v>
      </c>
      <c r="K1812" s="2"/>
      <c r="L1812" s="2"/>
      <c r="M1812" s="2"/>
      <c r="N1812" s="23">
        <v>11</v>
      </c>
      <c r="O1812" s="23">
        <v>12</v>
      </c>
      <c r="P1812" s="23">
        <v>13</v>
      </c>
      <c r="Q1812" s="23">
        <v>14</v>
      </c>
      <c r="R1812" s="23">
        <v>15</v>
      </c>
      <c r="S1812" s="23">
        <v>16</v>
      </c>
      <c r="T1812" s="23">
        <v>17</v>
      </c>
      <c r="U1812" s="23">
        <v>18</v>
      </c>
      <c r="V1812" s="23">
        <v>19</v>
      </c>
      <c r="W1812" s="23">
        <v>20</v>
      </c>
      <c r="X1812" s="23">
        <v>21</v>
      </c>
      <c r="Y1812" s="23">
        <v>22</v>
      </c>
      <c r="Z1812" s="23">
        <v>23</v>
      </c>
      <c r="AA1812" s="23">
        <v>24</v>
      </c>
      <c r="AB1812" s="23">
        <v>25</v>
      </c>
      <c r="AC1812" s="23">
        <v>26</v>
      </c>
      <c r="AD1812" s="23">
        <v>27</v>
      </c>
      <c r="AE1812" s="23">
        <v>28</v>
      </c>
      <c r="AF1812" s="23">
        <v>29</v>
      </c>
      <c r="AG1812" s="23">
        <v>30</v>
      </c>
      <c r="AH1812" s="23">
        <v>31</v>
      </c>
      <c r="AI1812" s="23">
        <v>32</v>
      </c>
      <c r="AJ1812" s="23">
        <v>33</v>
      </c>
      <c r="AK1812" s="23">
        <v>34</v>
      </c>
      <c r="AL1812" s="23">
        <v>35</v>
      </c>
      <c r="AM1812" s="23">
        <v>36</v>
      </c>
      <c r="AN1812" s="23">
        <v>37</v>
      </c>
      <c r="AO1812" s="23">
        <v>38</v>
      </c>
      <c r="AP1812" s="23">
        <v>39</v>
      </c>
      <c r="AQ1812" s="23">
        <v>40</v>
      </c>
      <c r="AR1812" s="23">
        <v>41</v>
      </c>
      <c r="AS1812" s="23">
        <v>42</v>
      </c>
      <c r="AT1812" s="23">
        <v>43</v>
      </c>
      <c r="AU1812" s="23">
        <v>44</v>
      </c>
      <c r="AV1812" s="23">
        <v>45</v>
      </c>
      <c r="AW1812" s="23">
        <v>46</v>
      </c>
      <c r="AX1812" s="23">
        <v>47</v>
      </c>
      <c r="AY1812" s="23">
        <v>48</v>
      </c>
      <c r="AZ1812" s="23">
        <v>49</v>
      </c>
      <c r="BA1812" s="23">
        <v>50</v>
      </c>
      <c r="BB1812" s="23">
        <v>51</v>
      </c>
      <c r="BC1812" s="23">
        <v>52</v>
      </c>
    </row>
    <row r="1813" spans="1:55" x14ac:dyDescent="0.2">
      <c r="A1813" s="39">
        <v>1</v>
      </c>
      <c r="B1813" s="40" t="s">
        <v>73</v>
      </c>
      <c r="C1813" s="41">
        <f>E1813+G1813+I1813</f>
        <v>0</v>
      </c>
      <c r="D1813" s="41">
        <f>F1813+H1813+J1813</f>
        <v>0</v>
      </c>
      <c r="E1813" s="42">
        <f>[3]Allahabad!E37</f>
        <v>0</v>
      </c>
      <c r="F1813" s="42">
        <f>[3]Allahabad!F37</f>
        <v>0</v>
      </c>
      <c r="G1813" s="42">
        <f>[3]Allahabad!G37</f>
        <v>0</v>
      </c>
      <c r="H1813" s="42">
        <f>[3]Allahabad!H37</f>
        <v>0</v>
      </c>
      <c r="I1813" s="42">
        <f>[3]Allahabad!I37</f>
        <v>0</v>
      </c>
      <c r="J1813" s="42">
        <f>[3]Allahabad!J37</f>
        <v>0</v>
      </c>
      <c r="K1813" s="42">
        <f>[3]Allahabad!K37</f>
        <v>0</v>
      </c>
      <c r="L1813" s="42">
        <f>[3]Allahabad!L37</f>
        <v>0</v>
      </c>
      <c r="M1813" s="42">
        <f>[3]Allahabad!M37</f>
        <v>0</v>
      </c>
      <c r="N1813" s="42">
        <f>[3]Allahabad!N37</f>
        <v>0</v>
      </c>
      <c r="O1813" s="42">
        <f>[3]Allahabad!O37</f>
        <v>0</v>
      </c>
      <c r="P1813" s="42">
        <f>[3]Allahabad!P37</f>
        <v>0</v>
      </c>
      <c r="Q1813" s="42">
        <f>[3]Allahabad!Q37</f>
        <v>0</v>
      </c>
      <c r="R1813" s="42">
        <f>[3]Allahabad!R37</f>
        <v>0</v>
      </c>
      <c r="S1813" s="42">
        <f>[3]Allahabad!S37</f>
        <v>0</v>
      </c>
      <c r="T1813" s="42">
        <f>[3]Allahabad!T37</f>
        <v>0</v>
      </c>
      <c r="U1813" s="42">
        <f>[3]Allahabad!U37</f>
        <v>0</v>
      </c>
      <c r="V1813" s="42">
        <f>[3]Allahabad!V37</f>
        <v>0</v>
      </c>
      <c r="W1813" s="42">
        <f>[3]Allahabad!W37</f>
        <v>0</v>
      </c>
      <c r="X1813" s="42">
        <f>[3]Allahabad!X37</f>
        <v>0</v>
      </c>
      <c r="Y1813" s="42">
        <f>[3]Allahabad!Y37</f>
        <v>0</v>
      </c>
      <c r="Z1813" s="42">
        <f>[3]Allahabad!Z37</f>
        <v>0</v>
      </c>
      <c r="AA1813" s="42">
        <f>[3]Allahabad!AA37</f>
        <v>0</v>
      </c>
      <c r="AB1813" s="42">
        <f>[3]Allahabad!AB37</f>
        <v>0</v>
      </c>
      <c r="AC1813" s="42">
        <f>[3]Allahabad!AC37</f>
        <v>0</v>
      </c>
      <c r="AD1813" s="42">
        <f>[3]Allahabad!AD37</f>
        <v>0</v>
      </c>
      <c r="AE1813" s="42">
        <f>[3]Allahabad!AE37</f>
        <v>0</v>
      </c>
      <c r="AF1813" s="42">
        <f>[3]Allahabad!AF37</f>
        <v>0</v>
      </c>
      <c r="AG1813" s="42">
        <f>[3]Allahabad!AG37</f>
        <v>0</v>
      </c>
      <c r="AH1813" s="42">
        <f>[3]Allahabad!AH37</f>
        <v>0</v>
      </c>
      <c r="AI1813" s="42">
        <f>[3]Allahabad!AI37</f>
        <v>0</v>
      </c>
      <c r="AJ1813" s="42">
        <f>[3]Allahabad!AJ37</f>
        <v>0</v>
      </c>
      <c r="AK1813" s="42">
        <f>[3]Allahabad!AK37</f>
        <v>0</v>
      </c>
      <c r="AL1813" s="42">
        <f>[3]Allahabad!AL37</f>
        <v>0</v>
      </c>
      <c r="AM1813" s="42">
        <f>[3]Allahabad!AM37</f>
        <v>0</v>
      </c>
      <c r="AN1813" s="42">
        <f>[3]Allahabad!AN37</f>
        <v>0</v>
      </c>
      <c r="AO1813" s="42">
        <f>[3]Allahabad!AO37</f>
        <v>0</v>
      </c>
      <c r="AP1813" s="42">
        <f>[3]Allahabad!AP37</f>
        <v>0</v>
      </c>
      <c r="AQ1813" s="42">
        <f>[3]Allahabad!AQ37</f>
        <v>0</v>
      </c>
      <c r="AR1813" s="42">
        <f>[3]Allahabad!AR37</f>
        <v>0</v>
      </c>
      <c r="AS1813" s="42">
        <f>[3]Allahabad!AS37</f>
        <v>0</v>
      </c>
      <c r="AT1813" s="42">
        <f>[3]Allahabad!AT37</f>
        <v>0</v>
      </c>
      <c r="AU1813" s="42">
        <f>[3]Allahabad!AU37</f>
        <v>0</v>
      </c>
      <c r="AV1813" s="42">
        <f>[3]Allahabad!AV37</f>
        <v>0</v>
      </c>
      <c r="AW1813" s="42">
        <f>[3]Allahabad!AW37</f>
        <v>0</v>
      </c>
      <c r="AX1813" s="42">
        <f>[3]Allahabad!AX37</f>
        <v>0</v>
      </c>
      <c r="AY1813" s="42">
        <f>[3]Allahabad!AY37</f>
        <v>0</v>
      </c>
      <c r="AZ1813" s="42">
        <f>[3]Allahabad!AZ37</f>
        <v>0</v>
      </c>
      <c r="BA1813" s="42">
        <f>[3]Allahabad!BA37</f>
        <v>0</v>
      </c>
      <c r="BB1813" s="42">
        <f>[3]Allahabad!BB37</f>
        <v>0</v>
      </c>
      <c r="BC1813" s="42">
        <f>[3]Allahabad!BC37</f>
        <v>0</v>
      </c>
    </row>
    <row r="1814" spans="1:55" x14ac:dyDescent="0.2">
      <c r="A1814" s="39">
        <v>2</v>
      </c>
      <c r="B1814" s="40" t="s">
        <v>74</v>
      </c>
      <c r="C1814" s="41">
        <f t="shared" ref="C1814:D1830" si="389">E1814+G1814+I1814</f>
        <v>27</v>
      </c>
      <c r="D1814" s="41">
        <f t="shared" si="389"/>
        <v>49.65</v>
      </c>
      <c r="E1814" s="42">
        <f>[3]Andhra!E37</f>
        <v>27</v>
      </c>
      <c r="F1814" s="42">
        <f>[3]Andhra!F37</f>
        <v>49.65</v>
      </c>
      <c r="G1814" s="42">
        <f>[3]Andhra!G37</f>
        <v>0</v>
      </c>
      <c r="H1814" s="42">
        <f>[3]Andhra!H37</f>
        <v>0</v>
      </c>
      <c r="I1814" s="42">
        <f>[3]Andhra!I37</f>
        <v>0</v>
      </c>
      <c r="J1814" s="42">
        <f>[3]Andhra!J37</f>
        <v>0</v>
      </c>
      <c r="K1814" s="42">
        <f>[3]Andhra!K37</f>
        <v>0</v>
      </c>
      <c r="L1814" s="42">
        <f>[3]Andhra!L37</f>
        <v>0</v>
      </c>
      <c r="M1814" s="42">
        <f>[3]Andhra!M37</f>
        <v>0</v>
      </c>
      <c r="N1814" s="42">
        <f>[3]Andhra!N37</f>
        <v>48</v>
      </c>
      <c r="O1814" s="42">
        <f>[3]Andhra!O37</f>
        <v>89.28</v>
      </c>
      <c r="P1814" s="42">
        <f>[3]Andhra!P37</f>
        <v>45</v>
      </c>
      <c r="Q1814" s="42">
        <f>[3]Andhra!Q37</f>
        <v>88.69</v>
      </c>
      <c r="R1814" s="42">
        <f>[3]Andhra!R37</f>
        <v>2</v>
      </c>
      <c r="S1814" s="42">
        <f>[3]Andhra!S37</f>
        <v>0</v>
      </c>
      <c r="T1814" s="42">
        <f>[3]Andhra!T37</f>
        <v>0</v>
      </c>
      <c r="U1814" s="42">
        <f>[3]Andhra!U37</f>
        <v>0</v>
      </c>
      <c r="V1814" s="42">
        <f>[3]Andhra!V37</f>
        <v>1</v>
      </c>
      <c r="W1814" s="42">
        <f>[3]Andhra!W37</f>
        <v>0.59</v>
      </c>
      <c r="X1814" s="42">
        <f>[3]Andhra!X37</f>
        <v>0</v>
      </c>
      <c r="Y1814" s="42">
        <f>[3]Andhra!Y37</f>
        <v>0</v>
      </c>
      <c r="Z1814" s="42">
        <f>[3]Andhra!Z37</f>
        <v>0</v>
      </c>
      <c r="AA1814" s="42">
        <f>[3]Andhra!AA37</f>
        <v>0</v>
      </c>
      <c r="AB1814" s="42">
        <f>[3]Andhra!AB37</f>
        <v>0</v>
      </c>
      <c r="AC1814" s="42">
        <f>[3]Andhra!AC37</f>
        <v>0</v>
      </c>
      <c r="AD1814" s="42">
        <f>[3]Andhra!AD37</f>
        <v>63</v>
      </c>
      <c r="AE1814" s="42">
        <f>[3]Andhra!AE37</f>
        <v>482.34</v>
      </c>
      <c r="AF1814" s="42">
        <f>[3]Andhra!AF37</f>
        <v>0</v>
      </c>
      <c r="AG1814" s="42">
        <f>[3]Andhra!AG37</f>
        <v>0</v>
      </c>
      <c r="AH1814" s="42">
        <f>[3]Andhra!AH37</f>
        <v>0</v>
      </c>
      <c r="AI1814" s="42">
        <f>[3]Andhra!AI37</f>
        <v>0</v>
      </c>
      <c r="AJ1814" s="42">
        <f>[3]Andhra!AJ37</f>
        <v>0</v>
      </c>
      <c r="AK1814" s="42">
        <f>[3]Andhra!AK37</f>
        <v>0</v>
      </c>
      <c r="AL1814" s="42">
        <f>[3]Andhra!AL37</f>
        <v>138</v>
      </c>
      <c r="AM1814" s="42">
        <f>[3]Andhra!AM37</f>
        <v>621.27</v>
      </c>
      <c r="AN1814" s="42">
        <f>[3]Andhra!AN37</f>
        <v>37</v>
      </c>
      <c r="AO1814" s="42">
        <f>[3]Andhra!AO37</f>
        <v>43.46</v>
      </c>
      <c r="AP1814" s="42">
        <f>[3]Andhra!AP37</f>
        <v>0</v>
      </c>
      <c r="AQ1814" s="42">
        <f>[3]Andhra!AQ37</f>
        <v>0</v>
      </c>
      <c r="AR1814" s="42">
        <f>[3]Andhra!AR37</f>
        <v>0</v>
      </c>
      <c r="AS1814" s="42">
        <f>[3]Andhra!AS37</f>
        <v>0</v>
      </c>
      <c r="AT1814" s="42">
        <f>[3]Andhra!AT37</f>
        <v>4</v>
      </c>
      <c r="AU1814" s="42">
        <f>[3]Andhra!AU37</f>
        <v>104</v>
      </c>
      <c r="AV1814" s="42">
        <f>[3]Andhra!AV37</f>
        <v>6</v>
      </c>
      <c r="AW1814" s="42">
        <f>[3]Andhra!AW37</f>
        <v>3</v>
      </c>
      <c r="AX1814" s="42">
        <f>[3]Andhra!AX37</f>
        <v>151</v>
      </c>
      <c r="AY1814" s="42">
        <f>[3]Andhra!AY37</f>
        <v>327</v>
      </c>
      <c r="AZ1814" s="42">
        <f>[3]Andhra!AZ37</f>
        <v>161</v>
      </c>
      <c r="BA1814" s="42">
        <f>[3]Andhra!BA37</f>
        <v>434</v>
      </c>
      <c r="BB1814" s="42">
        <f>[3]Andhra!BB37</f>
        <v>299</v>
      </c>
      <c r="BC1814" s="42">
        <f>[3]Andhra!BC37</f>
        <v>1055.27</v>
      </c>
    </row>
    <row r="1815" spans="1:55" x14ac:dyDescent="0.2">
      <c r="A1815" s="39">
        <v>3</v>
      </c>
      <c r="B1815" s="40" t="s">
        <v>75</v>
      </c>
      <c r="C1815" s="41">
        <f t="shared" si="389"/>
        <v>1455</v>
      </c>
      <c r="D1815" s="41">
        <f t="shared" si="389"/>
        <v>14768</v>
      </c>
      <c r="E1815" s="42">
        <f>[3]BoB!E37</f>
        <v>1384</v>
      </c>
      <c r="F1815" s="42">
        <f>[3]BoB!F37</f>
        <v>2596</v>
      </c>
      <c r="G1815" s="42">
        <f>[3]BoB!G37</f>
        <v>4</v>
      </c>
      <c r="H1815" s="42">
        <f>[3]BoB!H37</f>
        <v>18</v>
      </c>
      <c r="I1815" s="42">
        <f>[3]BoB!I37</f>
        <v>67</v>
      </c>
      <c r="J1815" s="42">
        <f>[3]BoB!J37</f>
        <v>12154</v>
      </c>
      <c r="K1815" s="42">
        <f>[3]BoB!K37</f>
        <v>0</v>
      </c>
      <c r="L1815" s="42">
        <f>[3]BoB!L37</f>
        <v>0</v>
      </c>
      <c r="M1815" s="42">
        <f>[3]BoB!M37</f>
        <v>0</v>
      </c>
      <c r="N1815" s="42">
        <f>[3]BoB!N37</f>
        <v>1406</v>
      </c>
      <c r="O1815" s="42">
        <f>[3]BoB!O37</f>
        <v>4590</v>
      </c>
      <c r="P1815" s="42">
        <f>[3]BoB!P37</f>
        <v>1372</v>
      </c>
      <c r="Q1815" s="42">
        <f>[3]BoB!Q37</f>
        <v>3972</v>
      </c>
      <c r="R1815" s="42">
        <f>[3]BoB!R37</f>
        <v>20</v>
      </c>
      <c r="S1815" s="42">
        <f>[3]BoB!S37</f>
        <v>599</v>
      </c>
      <c r="T1815" s="42">
        <f>[3]BoB!T37</f>
        <v>0</v>
      </c>
      <c r="U1815" s="42">
        <f>[3]BoB!U37</f>
        <v>0</v>
      </c>
      <c r="V1815" s="42">
        <f>[3]BoB!V37</f>
        <v>3</v>
      </c>
      <c r="W1815" s="42">
        <f>[3]BoB!W37</f>
        <v>6</v>
      </c>
      <c r="X1815" s="42">
        <f>[3]BoB!X37</f>
        <v>11</v>
      </c>
      <c r="Y1815" s="42">
        <f>[3]BoB!Y37</f>
        <v>13</v>
      </c>
      <c r="Z1815" s="42">
        <f>[3]BoB!Z37</f>
        <v>0</v>
      </c>
      <c r="AA1815" s="42">
        <f>[3]BoB!AA37</f>
        <v>0</v>
      </c>
      <c r="AB1815" s="42">
        <f>[3]BoB!AB37</f>
        <v>137</v>
      </c>
      <c r="AC1815" s="42">
        <f>[3]BoB!AC37</f>
        <v>248</v>
      </c>
      <c r="AD1815" s="42">
        <f>[3]BoB!AD37</f>
        <v>686</v>
      </c>
      <c r="AE1815" s="42">
        <f>[3]BoB!AE37</f>
        <v>5796</v>
      </c>
      <c r="AF1815" s="42">
        <f>[3]BoB!AF37</f>
        <v>0</v>
      </c>
      <c r="AG1815" s="42">
        <f>[3]BoB!AG37</f>
        <v>0</v>
      </c>
      <c r="AH1815" s="42">
        <f>[3]BoB!AH37</f>
        <v>0</v>
      </c>
      <c r="AI1815" s="42">
        <f>[3]BoB!AI37</f>
        <v>0</v>
      </c>
      <c r="AJ1815" s="42">
        <f>[3]BoB!AJ37</f>
        <v>76</v>
      </c>
      <c r="AK1815" s="42">
        <f>[3]BoB!AK37</f>
        <v>322</v>
      </c>
      <c r="AL1815" s="42">
        <f>[3]BoB!AL37</f>
        <v>3760</v>
      </c>
      <c r="AM1815" s="42">
        <f>[3]BoB!AM37</f>
        <v>25724</v>
      </c>
      <c r="AN1815" s="42">
        <f>[3]BoB!AN37</f>
        <v>1505</v>
      </c>
      <c r="AO1815" s="42">
        <f>[3]BoB!AO37</f>
        <v>3515</v>
      </c>
      <c r="AP1815" s="42">
        <f>[3]BoB!AP37</f>
        <v>0</v>
      </c>
      <c r="AQ1815" s="42">
        <f>[3]BoB!AQ37</f>
        <v>0</v>
      </c>
      <c r="AR1815" s="42">
        <f>[3]BoB!AR37</f>
        <v>10</v>
      </c>
      <c r="AS1815" s="42">
        <f>[3]BoB!AS37</f>
        <v>173</v>
      </c>
      <c r="AT1815" s="42">
        <f>[3]BoB!AT37</f>
        <v>23</v>
      </c>
      <c r="AU1815" s="42">
        <f>[3]BoB!AU37</f>
        <v>851</v>
      </c>
      <c r="AV1815" s="42">
        <f>[3]BoB!AV37</f>
        <v>285</v>
      </c>
      <c r="AW1815" s="42">
        <f>[3]BoB!AW37</f>
        <v>281</v>
      </c>
      <c r="AX1815" s="42">
        <f>[3]BoB!AX37</f>
        <v>819</v>
      </c>
      <c r="AY1815" s="42">
        <f>[3]BoB!AY37</f>
        <v>3545</v>
      </c>
      <c r="AZ1815" s="42">
        <f>[3]BoB!AZ37</f>
        <v>1137</v>
      </c>
      <c r="BA1815" s="42">
        <f>[3]BoB!BA37</f>
        <v>4850</v>
      </c>
      <c r="BB1815" s="42">
        <f>[3]BoB!BB37</f>
        <v>4897</v>
      </c>
      <c r="BC1815" s="42">
        <f>[3]BoB!BC37</f>
        <v>30574</v>
      </c>
    </row>
    <row r="1816" spans="1:55" x14ac:dyDescent="0.2">
      <c r="A1816" s="39">
        <v>4</v>
      </c>
      <c r="B1816" s="40" t="s">
        <v>76</v>
      </c>
      <c r="C1816" s="41">
        <f t="shared" si="389"/>
        <v>31992</v>
      </c>
      <c r="D1816" s="41">
        <f t="shared" si="389"/>
        <v>40068.629999999997</v>
      </c>
      <c r="E1816" s="42">
        <f>[3]BoI!E37</f>
        <v>28692</v>
      </c>
      <c r="F1816" s="42">
        <f>[3]BoI!F37</f>
        <v>32665.51</v>
      </c>
      <c r="G1816" s="42">
        <f>[3]BoI!G37</f>
        <v>5</v>
      </c>
      <c r="H1816" s="42">
        <f>[3]BoI!H37</f>
        <v>17.91</v>
      </c>
      <c r="I1816" s="42">
        <f>[3]BoI!I37</f>
        <v>3295</v>
      </c>
      <c r="J1816" s="42">
        <f>[3]BoI!J37</f>
        <v>7385.21</v>
      </c>
      <c r="K1816" s="42">
        <f>[3]BoI!K37</f>
        <v>0</v>
      </c>
      <c r="L1816" s="42">
        <f>[3]BoI!L37</f>
        <v>0</v>
      </c>
      <c r="M1816" s="42">
        <f>[3]BoI!M37</f>
        <v>0</v>
      </c>
      <c r="N1816" s="42">
        <f>[3]BoI!N37</f>
        <v>22247</v>
      </c>
      <c r="O1816" s="42">
        <f>[3]BoI!O37</f>
        <v>41945.22</v>
      </c>
      <c r="P1816" s="42">
        <f>[3]BoI!P37</f>
        <v>17064</v>
      </c>
      <c r="Q1816" s="42">
        <f>[3]BoI!Q37</f>
        <v>32949</v>
      </c>
      <c r="R1816" s="42">
        <f>[3]BoI!R37</f>
        <v>5177</v>
      </c>
      <c r="S1816" s="42">
        <f>[3]BoI!S37</f>
        <v>8466.51</v>
      </c>
      <c r="T1816" s="42">
        <f>[3]BoI!T37</f>
        <v>6</v>
      </c>
      <c r="U1816" s="42">
        <f>[3]BoI!U37</f>
        <v>529.71</v>
      </c>
      <c r="V1816" s="42">
        <f>[3]BoI!V37</f>
        <v>0</v>
      </c>
      <c r="W1816" s="42">
        <f>[3]BoI!W37</f>
        <v>0</v>
      </c>
      <c r="X1816" s="42">
        <f>[3]BoI!X37</f>
        <v>0</v>
      </c>
      <c r="Y1816" s="42">
        <f>[3]BoI!Y37</f>
        <v>0</v>
      </c>
      <c r="Z1816" s="42">
        <f>[3]BoI!Z37</f>
        <v>6</v>
      </c>
      <c r="AA1816" s="42">
        <f>[3]BoI!AA37</f>
        <v>0</v>
      </c>
      <c r="AB1816" s="42">
        <f>[3]BoI!AB37</f>
        <v>2528</v>
      </c>
      <c r="AC1816" s="42">
        <f>[3]BoI!AC37</f>
        <v>4586.93</v>
      </c>
      <c r="AD1816" s="42">
        <f>[3]BoI!AD37</f>
        <v>4569</v>
      </c>
      <c r="AE1816" s="42">
        <f>[3]BoI!AE37</f>
        <v>23456.01</v>
      </c>
      <c r="AF1816" s="42">
        <f>[3]BoI!AF37</f>
        <v>2</v>
      </c>
      <c r="AG1816" s="42">
        <f>[3]BoI!AG37</f>
        <v>9.43</v>
      </c>
      <c r="AH1816" s="42">
        <f>[3]BoI!AH37</f>
        <v>0</v>
      </c>
      <c r="AI1816" s="42">
        <f>[3]BoI!AI37</f>
        <v>0</v>
      </c>
      <c r="AJ1816" s="42">
        <f>[3]BoI!AJ37</f>
        <v>204</v>
      </c>
      <c r="AK1816" s="42">
        <f>[3]BoI!AK37</f>
        <v>74.87</v>
      </c>
      <c r="AL1816" s="42">
        <f>[3]BoI!AL37</f>
        <v>61548</v>
      </c>
      <c r="AM1816" s="42">
        <f>[3]BoI!AM37</f>
        <v>110141.08999999998</v>
      </c>
      <c r="AN1816" s="42">
        <f>[3]BoI!AN37</f>
        <v>32364</v>
      </c>
      <c r="AO1816" s="42">
        <f>[3]BoI!AO37</f>
        <v>35500.21</v>
      </c>
      <c r="AP1816" s="42">
        <f>[3]BoI!AP37</f>
        <v>0</v>
      </c>
      <c r="AQ1816" s="42">
        <f>[3]BoI!AQ37</f>
        <v>0</v>
      </c>
      <c r="AR1816" s="42">
        <f>[3]BoI!AR37</f>
        <v>11</v>
      </c>
      <c r="AS1816" s="42">
        <f>[3]BoI!AS37</f>
        <v>145.34</v>
      </c>
      <c r="AT1816" s="42">
        <f>[3]BoI!AT37</f>
        <v>380</v>
      </c>
      <c r="AU1816" s="42">
        <f>[3]BoI!AU37</f>
        <v>7462.85</v>
      </c>
      <c r="AV1816" s="42">
        <f>[3]BoI!AV37</f>
        <v>3975</v>
      </c>
      <c r="AW1816" s="42">
        <f>[3]BoI!AW37</f>
        <v>2363.1999999999998</v>
      </c>
      <c r="AX1816" s="42">
        <f>[3]BoI!AX37</f>
        <v>7445</v>
      </c>
      <c r="AY1816" s="42">
        <f>[3]BoI!AY37</f>
        <v>15488.44</v>
      </c>
      <c r="AZ1816" s="42">
        <f>[3]BoI!AZ37</f>
        <v>11811</v>
      </c>
      <c r="BA1816" s="42">
        <f>[3]BoI!BA37</f>
        <v>25459.83</v>
      </c>
      <c r="BB1816" s="42">
        <f>[3]BoI!BB37</f>
        <v>73359</v>
      </c>
      <c r="BC1816" s="42">
        <f>[3]BoI!BC37</f>
        <v>135600.91999999998</v>
      </c>
    </row>
    <row r="1817" spans="1:55" x14ac:dyDescent="0.2">
      <c r="A1817" s="39">
        <v>5</v>
      </c>
      <c r="B1817" s="40" t="s">
        <v>77</v>
      </c>
      <c r="C1817" s="41">
        <f t="shared" si="389"/>
        <v>6004</v>
      </c>
      <c r="D1817" s="41">
        <f t="shared" si="389"/>
        <v>21123.15</v>
      </c>
      <c r="E1817" s="42">
        <f>[3]BoM!E37</f>
        <v>4191</v>
      </c>
      <c r="F1817" s="42">
        <f>[3]BoM!F37</f>
        <v>17104.060000000001</v>
      </c>
      <c r="G1817" s="42">
        <f>[3]BoM!G37</f>
        <v>25</v>
      </c>
      <c r="H1817" s="42">
        <f>[3]BoM!H37</f>
        <v>140.47999999999999</v>
      </c>
      <c r="I1817" s="42">
        <f>[3]BoM!I37</f>
        <v>1788</v>
      </c>
      <c r="J1817" s="42">
        <f>[3]BoM!J37</f>
        <v>3878.61</v>
      </c>
      <c r="K1817" s="42">
        <f>[3]BoM!K37</f>
        <v>0</v>
      </c>
      <c r="L1817" s="42">
        <f>[3]BoM!L37</f>
        <v>0</v>
      </c>
      <c r="M1817" s="42">
        <f>[3]BoM!M37</f>
        <v>0</v>
      </c>
      <c r="N1817" s="42">
        <f>[3]BoM!N37</f>
        <v>4287</v>
      </c>
      <c r="O1817" s="42">
        <f>[3]BoM!O37</f>
        <v>15159.470000000001</v>
      </c>
      <c r="P1817" s="42">
        <f>[3]BoM!P37</f>
        <v>4081</v>
      </c>
      <c r="Q1817" s="42">
        <f>[3]BoM!Q37</f>
        <v>11115.67</v>
      </c>
      <c r="R1817" s="42">
        <f>[3]BoM!R37</f>
        <v>206</v>
      </c>
      <c r="S1817" s="42">
        <f>[3]BoM!S37</f>
        <v>4043.8</v>
      </c>
      <c r="T1817" s="42">
        <f>[3]BoM!T37</f>
        <v>0</v>
      </c>
      <c r="U1817" s="42">
        <f>[3]BoM!U37</f>
        <v>0</v>
      </c>
      <c r="V1817" s="42">
        <f>[3]BoM!V37</f>
        <v>0</v>
      </c>
      <c r="W1817" s="42">
        <f>[3]BoM!W37</f>
        <v>0</v>
      </c>
      <c r="X1817" s="42">
        <f>[3]BoM!X37</f>
        <v>0</v>
      </c>
      <c r="Y1817" s="42">
        <f>[3]BoM!Y37</f>
        <v>0</v>
      </c>
      <c r="Z1817" s="42">
        <f>[3]BoM!Z37</f>
        <v>0</v>
      </c>
      <c r="AA1817" s="42">
        <f>[3]BoM!AA37</f>
        <v>0</v>
      </c>
      <c r="AB1817" s="42">
        <f>[3]BoM!AB37</f>
        <v>449</v>
      </c>
      <c r="AC1817" s="42">
        <f>[3]BoM!AC37</f>
        <v>800.51</v>
      </c>
      <c r="AD1817" s="42">
        <f>[3]BoM!AD37</f>
        <v>1843</v>
      </c>
      <c r="AE1817" s="42">
        <f>[3]BoM!AE37</f>
        <v>12690.02</v>
      </c>
      <c r="AF1817" s="42">
        <f>[3]BoM!AF37</f>
        <v>2</v>
      </c>
      <c r="AG1817" s="42">
        <f>[3]BoM!AG37</f>
        <v>42.68</v>
      </c>
      <c r="AH1817" s="42">
        <f>[3]BoM!AH37</f>
        <v>2</v>
      </c>
      <c r="AI1817" s="42">
        <f>[3]BoM!AI37</f>
        <v>42.68</v>
      </c>
      <c r="AJ1817" s="42">
        <f>[3]BoM!AJ37</f>
        <v>1730</v>
      </c>
      <c r="AK1817" s="42">
        <f>[3]BoM!AK37</f>
        <v>427.82</v>
      </c>
      <c r="AL1817" s="42">
        <f>[3]BoM!AL37</f>
        <v>14317</v>
      </c>
      <c r="AM1817" s="42">
        <f>[3]BoM!AM37</f>
        <v>50286.330000000009</v>
      </c>
      <c r="AN1817" s="42">
        <f>[3]BoM!AN37</f>
        <v>7198</v>
      </c>
      <c r="AO1817" s="42">
        <f>[3]BoM!AO37</f>
        <v>16560.73</v>
      </c>
      <c r="AP1817" s="42">
        <f>[3]BoM!AP37</f>
        <v>0</v>
      </c>
      <c r="AQ1817" s="42">
        <f>[3]BoM!AQ37</f>
        <v>0</v>
      </c>
      <c r="AR1817" s="42">
        <f>[3]BoM!AR37</f>
        <v>46</v>
      </c>
      <c r="AS1817" s="42">
        <f>[3]BoM!AS37</f>
        <v>190.18</v>
      </c>
      <c r="AT1817" s="42">
        <f>[3]BoM!AT37</f>
        <v>401</v>
      </c>
      <c r="AU1817" s="42">
        <f>[3]BoM!AU37</f>
        <v>7674.4</v>
      </c>
      <c r="AV1817" s="42">
        <f>[3]BoM!AV37</f>
        <v>1480</v>
      </c>
      <c r="AW1817" s="42">
        <f>[3]BoM!AW37</f>
        <v>5056.04</v>
      </c>
      <c r="AX1817" s="42">
        <f>[3]BoM!AX37</f>
        <v>1730</v>
      </c>
      <c r="AY1817" s="42">
        <f>[3]BoM!AY37</f>
        <v>5718.25</v>
      </c>
      <c r="AZ1817" s="42">
        <f>[3]BoM!AZ37</f>
        <v>3657</v>
      </c>
      <c r="BA1817" s="42">
        <f>[3]BoM!BA37</f>
        <v>18638.87</v>
      </c>
      <c r="BB1817" s="42">
        <f>[3]BoM!BB37</f>
        <v>17974</v>
      </c>
      <c r="BC1817" s="42">
        <f>[3]BoM!BC37</f>
        <v>68925.200000000012</v>
      </c>
    </row>
    <row r="1818" spans="1:55" x14ac:dyDescent="0.2">
      <c r="A1818" s="39">
        <v>6</v>
      </c>
      <c r="B1818" s="40" t="s">
        <v>78</v>
      </c>
      <c r="C1818" s="41">
        <f t="shared" si="389"/>
        <v>1881</v>
      </c>
      <c r="D1818" s="41">
        <f t="shared" si="389"/>
        <v>1858.1599999999999</v>
      </c>
      <c r="E1818" s="42">
        <f>[3]Canara!E37</f>
        <v>1723</v>
      </c>
      <c r="F1818" s="42">
        <f>[3]Canara!F37</f>
        <v>1619.02</v>
      </c>
      <c r="G1818" s="42">
        <f>[3]Canara!G37</f>
        <v>3</v>
      </c>
      <c r="H1818" s="42">
        <f>[3]Canara!H37</f>
        <v>2.5</v>
      </c>
      <c r="I1818" s="42">
        <f>[3]Canara!I37</f>
        <v>155</v>
      </c>
      <c r="J1818" s="42">
        <f>[3]Canara!J37</f>
        <v>236.64</v>
      </c>
      <c r="K1818" s="42">
        <f>[3]Canara!K37</f>
        <v>0</v>
      </c>
      <c r="L1818" s="42">
        <f>[3]Canara!L37</f>
        <v>0</v>
      </c>
      <c r="M1818" s="42">
        <f>[3]Canara!M37</f>
        <v>0</v>
      </c>
      <c r="N1818" s="42">
        <f>[3]Canara!N37</f>
        <v>2227</v>
      </c>
      <c r="O1818" s="42">
        <f>[3]Canara!O37</f>
        <v>5676.92</v>
      </c>
      <c r="P1818" s="42">
        <f>[3]Canara!P37</f>
        <v>2029</v>
      </c>
      <c r="Q1818" s="42">
        <f>[3]Canara!Q37</f>
        <v>4014.58</v>
      </c>
      <c r="R1818" s="42">
        <f>[3]Canara!R37</f>
        <v>142</v>
      </c>
      <c r="S1818" s="42">
        <f>[3]Canara!S37</f>
        <v>1373.02</v>
      </c>
      <c r="T1818" s="42">
        <f>[3]Canara!T37</f>
        <v>2</v>
      </c>
      <c r="U1818" s="42">
        <f>[3]Canara!U37</f>
        <v>119.32</v>
      </c>
      <c r="V1818" s="42">
        <f>[3]Canara!V37</f>
        <v>0</v>
      </c>
      <c r="W1818" s="42">
        <f>[3]Canara!W37</f>
        <v>0</v>
      </c>
      <c r="X1818" s="42">
        <f>[3]Canara!X37</f>
        <v>54</v>
      </c>
      <c r="Y1818" s="42">
        <f>[3]Canara!Y37</f>
        <v>170</v>
      </c>
      <c r="Z1818" s="42">
        <f>[3]Canara!Z37</f>
        <v>0</v>
      </c>
      <c r="AA1818" s="42">
        <f>[3]Canara!AA37</f>
        <v>0</v>
      </c>
      <c r="AB1818" s="42">
        <f>[3]Canara!AB37</f>
        <v>147</v>
      </c>
      <c r="AC1818" s="42">
        <f>[3]Canara!AC37</f>
        <v>291.98</v>
      </c>
      <c r="AD1818" s="42">
        <f>[3]Canara!AD37</f>
        <v>373</v>
      </c>
      <c r="AE1818" s="42">
        <f>[3]Canara!AE37</f>
        <v>2859.39</v>
      </c>
      <c r="AF1818" s="42">
        <f>[3]Canara!AF37</f>
        <v>0</v>
      </c>
      <c r="AG1818" s="42">
        <f>[3]Canara!AG37</f>
        <v>0</v>
      </c>
      <c r="AH1818" s="42">
        <f>[3]Canara!AH37</f>
        <v>0</v>
      </c>
      <c r="AI1818" s="42">
        <f>[3]Canara!AI37</f>
        <v>0</v>
      </c>
      <c r="AJ1818" s="42">
        <f>[3]Canara!AJ37</f>
        <v>10</v>
      </c>
      <c r="AK1818" s="42">
        <f>[3]Canara!AK37</f>
        <v>1.03</v>
      </c>
      <c r="AL1818" s="42">
        <f>[3]Canara!AL37</f>
        <v>4638</v>
      </c>
      <c r="AM1818" s="42">
        <f>[3]Canara!AM37</f>
        <v>10687.48</v>
      </c>
      <c r="AN1818" s="42">
        <f>[3]Canara!AN37</f>
        <v>2403</v>
      </c>
      <c r="AO1818" s="42">
        <f>[3]Canara!AO37</f>
        <v>4391.57</v>
      </c>
      <c r="AP1818" s="42">
        <f>[3]Canara!AP37</f>
        <v>1</v>
      </c>
      <c r="AQ1818" s="42">
        <f>[3]Canara!AQ37</f>
        <v>0.37</v>
      </c>
      <c r="AR1818" s="42">
        <f>[3]Canara!AR37</f>
        <v>1</v>
      </c>
      <c r="AS1818" s="42">
        <f>[3]Canara!AS37</f>
        <v>4.99</v>
      </c>
      <c r="AT1818" s="42">
        <f>[3]Canara!AT37</f>
        <v>74</v>
      </c>
      <c r="AU1818" s="42">
        <f>[3]Canara!AU37</f>
        <v>915.48</v>
      </c>
      <c r="AV1818" s="42">
        <f>[3]Canara!AV37</f>
        <v>794</v>
      </c>
      <c r="AW1818" s="42">
        <f>[3]Canara!AW37</f>
        <v>1622.5</v>
      </c>
      <c r="AX1818" s="42">
        <f>[3]Canara!AX37</f>
        <v>2130</v>
      </c>
      <c r="AY1818" s="42">
        <f>[3]Canara!AY37</f>
        <v>2424.9</v>
      </c>
      <c r="AZ1818" s="42">
        <f>[3]Canara!AZ37</f>
        <v>3000</v>
      </c>
      <c r="BA1818" s="42">
        <f>[3]Canara!BA37</f>
        <v>4968.24</v>
      </c>
      <c r="BB1818" s="42">
        <f>[3]Canara!BB37</f>
        <v>7638</v>
      </c>
      <c r="BC1818" s="42">
        <f>[3]Canara!BC37</f>
        <v>15655.72</v>
      </c>
    </row>
    <row r="1819" spans="1:55" x14ac:dyDescent="0.2">
      <c r="A1819" s="39">
        <v>7</v>
      </c>
      <c r="B1819" s="40" t="s">
        <v>79</v>
      </c>
      <c r="C1819" s="41">
        <f t="shared" si="389"/>
        <v>1855</v>
      </c>
      <c r="D1819" s="41">
        <f t="shared" si="389"/>
        <v>3955</v>
      </c>
      <c r="E1819" s="42">
        <f>[3]CBI!E37</f>
        <v>1842</v>
      </c>
      <c r="F1819" s="42">
        <f>[3]CBI!F37</f>
        <v>3821</v>
      </c>
      <c r="G1819" s="42">
        <f>[3]CBI!G37</f>
        <v>6</v>
      </c>
      <c r="H1819" s="42">
        <f>[3]CBI!H37</f>
        <v>78</v>
      </c>
      <c r="I1819" s="42">
        <f>[3]CBI!I37</f>
        <v>7</v>
      </c>
      <c r="J1819" s="42">
        <f>[3]CBI!J37</f>
        <v>56</v>
      </c>
      <c r="K1819" s="42">
        <f>[3]CBI!K37</f>
        <v>0</v>
      </c>
      <c r="L1819" s="42">
        <f>[3]CBI!L37</f>
        <v>0</v>
      </c>
      <c r="M1819" s="42">
        <f>[3]CBI!M37</f>
        <v>0</v>
      </c>
      <c r="N1819" s="42">
        <f>[3]CBI!N37</f>
        <v>1077</v>
      </c>
      <c r="O1819" s="42">
        <f>[3]CBI!O37</f>
        <v>2652</v>
      </c>
      <c r="P1819" s="42">
        <f>[3]CBI!P37</f>
        <v>934</v>
      </c>
      <c r="Q1819" s="42">
        <f>[3]CBI!Q37</f>
        <v>1464</v>
      </c>
      <c r="R1819" s="42">
        <f>[3]CBI!R37</f>
        <v>68</v>
      </c>
      <c r="S1819" s="42">
        <f>[3]CBI!S37</f>
        <v>1096</v>
      </c>
      <c r="T1819" s="42">
        <f>[3]CBI!T37</f>
        <v>6</v>
      </c>
      <c r="U1819" s="42">
        <f>[3]CBI!U37</f>
        <v>35</v>
      </c>
      <c r="V1819" s="42">
        <f>[3]CBI!V37</f>
        <v>69</v>
      </c>
      <c r="W1819" s="42">
        <f>[3]CBI!W37</f>
        <v>57</v>
      </c>
      <c r="X1819" s="42">
        <f>[3]CBI!X37</f>
        <v>0</v>
      </c>
      <c r="Y1819" s="42">
        <f>[3]CBI!Y37</f>
        <v>0</v>
      </c>
      <c r="Z1819" s="42">
        <f>[3]CBI!Z37</f>
        <v>0</v>
      </c>
      <c r="AA1819" s="42">
        <f>[3]CBI!AA37</f>
        <v>0</v>
      </c>
      <c r="AB1819" s="42">
        <f>[3]CBI!AB37</f>
        <v>204</v>
      </c>
      <c r="AC1819" s="42">
        <f>[3]CBI!AC37</f>
        <v>485</v>
      </c>
      <c r="AD1819" s="42">
        <f>[3]CBI!AD37</f>
        <v>659</v>
      </c>
      <c r="AE1819" s="42">
        <f>[3]CBI!AE37</f>
        <v>5264</v>
      </c>
      <c r="AF1819" s="42">
        <f>[3]CBI!AF37</f>
        <v>0</v>
      </c>
      <c r="AG1819" s="42">
        <f>[3]CBI!AG37</f>
        <v>0</v>
      </c>
      <c r="AH1819" s="42">
        <f>[3]CBI!AH37</f>
        <v>0</v>
      </c>
      <c r="AI1819" s="42">
        <f>[3]CBI!AI37</f>
        <v>0</v>
      </c>
      <c r="AJ1819" s="42">
        <f>[3]CBI!AJ37</f>
        <v>0</v>
      </c>
      <c r="AK1819" s="42">
        <f>[3]CBI!AK37</f>
        <v>0</v>
      </c>
      <c r="AL1819" s="42">
        <f>[3]CBI!AL37</f>
        <v>3795</v>
      </c>
      <c r="AM1819" s="42">
        <f>[3]CBI!AM37</f>
        <v>12356</v>
      </c>
      <c r="AN1819" s="42">
        <f>[3]CBI!AN37</f>
        <v>1508</v>
      </c>
      <c r="AO1819" s="42">
        <f>[3]CBI!AO37</f>
        <v>3299</v>
      </c>
      <c r="AP1819" s="42">
        <f>[3]CBI!AP37</f>
        <v>0</v>
      </c>
      <c r="AQ1819" s="42">
        <f>[3]CBI!AQ37</f>
        <v>0</v>
      </c>
      <c r="AR1819" s="42">
        <f>[3]CBI!AR37</f>
        <v>1</v>
      </c>
      <c r="AS1819" s="42">
        <f>[3]CBI!AS37</f>
        <v>18</v>
      </c>
      <c r="AT1819" s="42">
        <f>[3]CBI!AT37</f>
        <v>78</v>
      </c>
      <c r="AU1819" s="42">
        <f>[3]CBI!AU37</f>
        <v>1249</v>
      </c>
      <c r="AV1819" s="42">
        <f>[3]CBI!AV37</f>
        <v>154</v>
      </c>
      <c r="AW1819" s="42">
        <f>[3]CBI!AW37</f>
        <v>210</v>
      </c>
      <c r="AX1819" s="42">
        <f>[3]CBI!AX37</f>
        <v>355</v>
      </c>
      <c r="AY1819" s="42">
        <f>[3]CBI!AY37</f>
        <v>1484</v>
      </c>
      <c r="AZ1819" s="42">
        <f>[3]CBI!AZ37</f>
        <v>588</v>
      </c>
      <c r="BA1819" s="42">
        <f>[3]CBI!BA37</f>
        <v>2961</v>
      </c>
      <c r="BB1819" s="42">
        <f>[3]CBI!BB37</f>
        <v>4383</v>
      </c>
      <c r="BC1819" s="42">
        <f>[3]CBI!BC37</f>
        <v>15317</v>
      </c>
    </row>
    <row r="1820" spans="1:55" x14ac:dyDescent="0.2">
      <c r="A1820" s="39">
        <v>8</v>
      </c>
      <c r="B1820" s="40" t="s">
        <v>80</v>
      </c>
      <c r="C1820" s="41">
        <f t="shared" si="389"/>
        <v>231</v>
      </c>
      <c r="D1820" s="41">
        <f t="shared" si="389"/>
        <v>2523</v>
      </c>
      <c r="E1820" s="42">
        <f>[3]Corporation!E37</f>
        <v>200</v>
      </c>
      <c r="F1820" s="42">
        <f>[3]Corporation!F37</f>
        <v>2322</v>
      </c>
      <c r="G1820" s="42">
        <f>[3]Corporation!G37</f>
        <v>19</v>
      </c>
      <c r="H1820" s="42">
        <f>[3]Corporation!H37</f>
        <v>149</v>
      </c>
      <c r="I1820" s="42">
        <f>[3]Corporation!I37</f>
        <v>12</v>
      </c>
      <c r="J1820" s="42">
        <f>[3]Corporation!J37</f>
        <v>52</v>
      </c>
      <c r="K1820" s="42">
        <f>[3]Corporation!K37</f>
        <v>0</v>
      </c>
      <c r="L1820" s="42">
        <f>[3]Corporation!L37</f>
        <v>0</v>
      </c>
      <c r="M1820" s="42">
        <f>[3]Corporation!M37</f>
        <v>0</v>
      </c>
      <c r="N1820" s="42">
        <f>[3]Corporation!N37</f>
        <v>348</v>
      </c>
      <c r="O1820" s="42">
        <f>[3]Corporation!O37</f>
        <v>1213.07</v>
      </c>
      <c r="P1820" s="42">
        <f>[3]Corporation!P37</f>
        <v>325</v>
      </c>
      <c r="Q1820" s="42">
        <f>[3]Corporation!Q37</f>
        <v>970</v>
      </c>
      <c r="R1820" s="42">
        <f>[3]Corporation!R37</f>
        <v>21</v>
      </c>
      <c r="S1820" s="42">
        <f>[3]Corporation!S37</f>
        <v>224</v>
      </c>
      <c r="T1820" s="42">
        <f>[3]Corporation!T37</f>
        <v>0</v>
      </c>
      <c r="U1820" s="42">
        <f>[3]Corporation!U37</f>
        <v>0</v>
      </c>
      <c r="V1820" s="42">
        <f>[3]Corporation!V37</f>
        <v>2</v>
      </c>
      <c r="W1820" s="42">
        <f>[3]Corporation!W37</f>
        <v>19.07</v>
      </c>
      <c r="X1820" s="42">
        <f>[3]Corporation!X37</f>
        <v>0</v>
      </c>
      <c r="Y1820" s="42">
        <f>[3]Corporation!Y37</f>
        <v>0</v>
      </c>
      <c r="Z1820" s="42">
        <f>[3]Corporation!Z37</f>
        <v>0</v>
      </c>
      <c r="AA1820" s="42">
        <f>[3]Corporation!AA37</f>
        <v>0</v>
      </c>
      <c r="AB1820" s="42">
        <f>[3]Corporation!AB37</f>
        <v>9</v>
      </c>
      <c r="AC1820" s="42">
        <f>[3]Corporation!AC37</f>
        <v>25</v>
      </c>
      <c r="AD1820" s="42">
        <f>[3]Corporation!AD37</f>
        <v>115</v>
      </c>
      <c r="AE1820" s="42">
        <f>[3]Corporation!AE37</f>
        <v>940</v>
      </c>
      <c r="AF1820" s="42">
        <f>[3]Corporation!AF37</f>
        <v>0</v>
      </c>
      <c r="AG1820" s="42">
        <f>[3]Corporation!AG37</f>
        <v>0</v>
      </c>
      <c r="AH1820" s="42">
        <f>[3]Corporation!AH37</f>
        <v>0</v>
      </c>
      <c r="AI1820" s="42">
        <f>[3]Corporation!AI37</f>
        <v>0</v>
      </c>
      <c r="AJ1820" s="42">
        <f>[3]Corporation!AJ37</f>
        <v>1</v>
      </c>
      <c r="AK1820" s="42">
        <f>[3]Corporation!AK37</f>
        <v>1.05</v>
      </c>
      <c r="AL1820" s="42">
        <f>[3]Corporation!AL37</f>
        <v>704</v>
      </c>
      <c r="AM1820" s="42">
        <f>[3]Corporation!AM37</f>
        <v>4702.12</v>
      </c>
      <c r="AN1820" s="42">
        <f>[3]Corporation!AN37</f>
        <v>227</v>
      </c>
      <c r="AO1820" s="42">
        <f>[3]Corporation!AO37</f>
        <v>1198</v>
      </c>
      <c r="AP1820" s="42">
        <f>[3]Corporation!AP37</f>
        <v>0</v>
      </c>
      <c r="AQ1820" s="42">
        <f>[3]Corporation!AQ37</f>
        <v>0</v>
      </c>
      <c r="AR1820" s="42">
        <f>[3]Corporation!AR37</f>
        <v>0</v>
      </c>
      <c r="AS1820" s="42">
        <f>[3]Corporation!AS37</f>
        <v>0</v>
      </c>
      <c r="AT1820" s="42">
        <f>[3]Corporation!AT37</f>
        <v>27</v>
      </c>
      <c r="AU1820" s="42">
        <f>[3]Corporation!AU37</f>
        <v>258</v>
      </c>
      <c r="AV1820" s="42">
        <f>[3]Corporation!AV37</f>
        <v>208</v>
      </c>
      <c r="AW1820" s="42">
        <f>[3]Corporation!AW37</f>
        <v>287</v>
      </c>
      <c r="AX1820" s="42">
        <f>[3]Corporation!AX37</f>
        <v>214</v>
      </c>
      <c r="AY1820" s="42">
        <f>[3]Corporation!AY37</f>
        <v>294</v>
      </c>
      <c r="AZ1820" s="42">
        <f>[3]Corporation!AZ37</f>
        <v>449</v>
      </c>
      <c r="BA1820" s="42">
        <f>[3]Corporation!BA37</f>
        <v>839</v>
      </c>
      <c r="BB1820" s="42">
        <f>[3]Corporation!BB37</f>
        <v>1153</v>
      </c>
      <c r="BC1820" s="42">
        <f>[3]Corporation!BC37</f>
        <v>5541.12</v>
      </c>
    </row>
    <row r="1821" spans="1:55" x14ac:dyDescent="0.2">
      <c r="A1821" s="39">
        <v>9</v>
      </c>
      <c r="B1821" s="40" t="s">
        <v>81</v>
      </c>
      <c r="C1821" s="41">
        <f t="shared" si="389"/>
        <v>23</v>
      </c>
      <c r="D1821" s="41">
        <f t="shared" si="389"/>
        <v>104.34</v>
      </c>
      <c r="E1821" s="42">
        <f>[3]Indian!E37</f>
        <v>23</v>
      </c>
      <c r="F1821" s="42">
        <f>[3]Indian!F37</f>
        <v>104.34</v>
      </c>
      <c r="G1821" s="42">
        <f>[3]Indian!G37</f>
        <v>0</v>
      </c>
      <c r="H1821" s="42">
        <f>[3]Indian!H37</f>
        <v>0</v>
      </c>
      <c r="I1821" s="42">
        <f>[3]Indian!I37</f>
        <v>0</v>
      </c>
      <c r="J1821" s="42">
        <f>[3]Indian!J37</f>
        <v>0</v>
      </c>
      <c r="K1821" s="42">
        <f>[3]Indian!K37</f>
        <v>0</v>
      </c>
      <c r="L1821" s="42">
        <f>[3]Indian!L37</f>
        <v>0</v>
      </c>
      <c r="M1821" s="42">
        <f>[3]Indian!M37</f>
        <v>0</v>
      </c>
      <c r="N1821" s="42">
        <f>[3]Indian!N37</f>
        <v>133</v>
      </c>
      <c r="O1821" s="42">
        <f>[3]Indian!O37</f>
        <v>472.05</v>
      </c>
      <c r="P1821" s="42">
        <f>[3]Indian!P37</f>
        <v>126</v>
      </c>
      <c r="Q1821" s="42">
        <f>[3]Indian!Q37</f>
        <v>402.44</v>
      </c>
      <c r="R1821" s="42">
        <f>[3]Indian!R37</f>
        <v>7</v>
      </c>
      <c r="S1821" s="42">
        <f>[3]Indian!S37</f>
        <v>69.61</v>
      </c>
      <c r="T1821" s="42">
        <f>[3]Indian!T37</f>
        <v>0</v>
      </c>
      <c r="U1821" s="42">
        <f>[3]Indian!U37</f>
        <v>0</v>
      </c>
      <c r="V1821" s="42">
        <f>[3]Indian!V37</f>
        <v>0</v>
      </c>
      <c r="W1821" s="42">
        <f>[3]Indian!W37</f>
        <v>0</v>
      </c>
      <c r="X1821" s="42">
        <f>[3]Indian!X37</f>
        <v>0</v>
      </c>
      <c r="Y1821" s="42">
        <f>[3]Indian!Y37</f>
        <v>0</v>
      </c>
      <c r="Z1821" s="42">
        <f>[3]Indian!Z37</f>
        <v>0</v>
      </c>
      <c r="AA1821" s="42">
        <f>[3]Indian!AA37</f>
        <v>0</v>
      </c>
      <c r="AB1821" s="42">
        <f>[3]Indian!AB37</f>
        <v>2</v>
      </c>
      <c r="AC1821" s="42">
        <f>[3]Indian!AC37</f>
        <v>10.58</v>
      </c>
      <c r="AD1821" s="42">
        <f>[3]Indian!AD37</f>
        <v>59</v>
      </c>
      <c r="AE1821" s="42">
        <f>[3]Indian!AE37</f>
        <v>541.77</v>
      </c>
      <c r="AF1821" s="42">
        <f>[3]Indian!AF37</f>
        <v>0</v>
      </c>
      <c r="AG1821" s="42">
        <f>[3]Indian!AG37</f>
        <v>0</v>
      </c>
      <c r="AH1821" s="42">
        <f>[3]Indian!AH37</f>
        <v>0</v>
      </c>
      <c r="AI1821" s="42">
        <f>[3]Indian!AI37</f>
        <v>0</v>
      </c>
      <c r="AJ1821" s="42">
        <f>[3]Indian!AJ37</f>
        <v>0</v>
      </c>
      <c r="AK1821" s="42">
        <f>[3]Indian!AK37</f>
        <v>0</v>
      </c>
      <c r="AL1821" s="42">
        <f>[3]Indian!AL37</f>
        <v>217</v>
      </c>
      <c r="AM1821" s="42">
        <f>[3]Indian!AM37</f>
        <v>1128.74</v>
      </c>
      <c r="AN1821" s="42">
        <f>[3]Indian!AN37</f>
        <v>126</v>
      </c>
      <c r="AO1821" s="42">
        <f>[3]Indian!AO37</f>
        <v>63.55</v>
      </c>
      <c r="AP1821" s="42">
        <f>[3]Indian!AP37</f>
        <v>0</v>
      </c>
      <c r="AQ1821" s="42">
        <f>[3]Indian!AQ37</f>
        <v>0</v>
      </c>
      <c r="AR1821" s="42">
        <f>[3]Indian!AR37</f>
        <v>0</v>
      </c>
      <c r="AS1821" s="42">
        <f>[3]Indian!AS37</f>
        <v>0</v>
      </c>
      <c r="AT1821" s="42">
        <f>[3]Indian!AT37</f>
        <v>0</v>
      </c>
      <c r="AU1821" s="42">
        <f>[3]Indian!AU37</f>
        <v>0</v>
      </c>
      <c r="AV1821" s="42">
        <f>[3]Indian!AV37</f>
        <v>0</v>
      </c>
      <c r="AW1821" s="42">
        <f>[3]Indian!AW37</f>
        <v>0</v>
      </c>
      <c r="AX1821" s="42">
        <f>[3]Indian!AX37</f>
        <v>0</v>
      </c>
      <c r="AY1821" s="42">
        <f>[3]Indian!AY37</f>
        <v>0</v>
      </c>
      <c r="AZ1821" s="42">
        <f>[3]Indian!AZ37</f>
        <v>0</v>
      </c>
      <c r="BA1821" s="42">
        <f>[3]Indian!BA37</f>
        <v>0</v>
      </c>
      <c r="BB1821" s="42">
        <f>[3]Indian!BB37</f>
        <v>217</v>
      </c>
      <c r="BC1821" s="42">
        <f>[3]Indian!BC37</f>
        <v>1128.74</v>
      </c>
    </row>
    <row r="1822" spans="1:55" x14ac:dyDescent="0.2">
      <c r="A1822" s="39">
        <v>10</v>
      </c>
      <c r="B1822" s="40" t="s">
        <v>82</v>
      </c>
      <c r="C1822" s="41">
        <f t="shared" si="389"/>
        <v>37</v>
      </c>
      <c r="D1822" s="41">
        <f t="shared" si="389"/>
        <v>478</v>
      </c>
      <c r="E1822" s="42">
        <f>[3]IOB!E37</f>
        <v>11</v>
      </c>
      <c r="F1822" s="42">
        <f>[3]IOB!F37</f>
        <v>72</v>
      </c>
      <c r="G1822" s="42">
        <f>[3]IOB!G37</f>
        <v>17</v>
      </c>
      <c r="H1822" s="42">
        <f>[3]IOB!H37</f>
        <v>280</v>
      </c>
      <c r="I1822" s="42">
        <f>[3]IOB!I37</f>
        <v>9</v>
      </c>
      <c r="J1822" s="42">
        <f>[3]IOB!J37</f>
        <v>126</v>
      </c>
      <c r="K1822" s="42">
        <f>[3]IOB!K37</f>
        <v>0</v>
      </c>
      <c r="L1822" s="42">
        <f>[3]IOB!L37</f>
        <v>0</v>
      </c>
      <c r="M1822" s="42">
        <f>[3]IOB!M37</f>
        <v>0</v>
      </c>
      <c r="N1822" s="42">
        <f>[3]IOB!N37</f>
        <v>154</v>
      </c>
      <c r="O1822" s="42">
        <f>[3]IOB!O37</f>
        <v>461</v>
      </c>
      <c r="P1822" s="42">
        <f>[3]IOB!P37</f>
        <v>72</v>
      </c>
      <c r="Q1822" s="42">
        <f>[3]IOB!Q37</f>
        <v>90</v>
      </c>
      <c r="R1822" s="42">
        <f>[3]IOB!R37</f>
        <v>16</v>
      </c>
      <c r="S1822" s="42">
        <f>[3]IOB!S37</f>
        <v>345</v>
      </c>
      <c r="T1822" s="42">
        <f>[3]IOB!T37</f>
        <v>66</v>
      </c>
      <c r="U1822" s="42">
        <f>[3]IOB!U37</f>
        <v>26</v>
      </c>
      <c r="V1822" s="42">
        <f>[3]IOB!V37</f>
        <v>0</v>
      </c>
      <c r="W1822" s="42">
        <f>[3]IOB!W37</f>
        <v>0</v>
      </c>
      <c r="X1822" s="42">
        <f>[3]IOB!X37</f>
        <v>0</v>
      </c>
      <c r="Y1822" s="42">
        <f>[3]IOB!Y37</f>
        <v>0</v>
      </c>
      <c r="Z1822" s="42">
        <f>[3]IOB!Z37</f>
        <v>0</v>
      </c>
      <c r="AA1822" s="42">
        <f>[3]IOB!AA37</f>
        <v>0</v>
      </c>
      <c r="AB1822" s="42">
        <f>[3]IOB!AB37</f>
        <v>23</v>
      </c>
      <c r="AC1822" s="42">
        <f>[3]IOB!AC37</f>
        <v>27</v>
      </c>
      <c r="AD1822" s="42">
        <f>[3]IOB!AD37</f>
        <v>36</v>
      </c>
      <c r="AE1822" s="42">
        <f>[3]IOB!AE37</f>
        <v>495</v>
      </c>
      <c r="AF1822" s="42">
        <f>[3]IOB!AF37</f>
        <v>0</v>
      </c>
      <c r="AG1822" s="42">
        <f>[3]IOB!AG37</f>
        <v>0</v>
      </c>
      <c r="AH1822" s="42">
        <f>[3]IOB!AH37</f>
        <v>0</v>
      </c>
      <c r="AI1822" s="42">
        <f>[3]IOB!AI37</f>
        <v>0</v>
      </c>
      <c r="AJ1822" s="42">
        <f>[3]IOB!AJ37</f>
        <v>0</v>
      </c>
      <c r="AK1822" s="42">
        <f>[3]IOB!AK37</f>
        <v>0</v>
      </c>
      <c r="AL1822" s="42">
        <f>[3]IOB!AL37</f>
        <v>250</v>
      </c>
      <c r="AM1822" s="42">
        <f>[3]IOB!AM37</f>
        <v>1461</v>
      </c>
      <c r="AN1822" s="42">
        <f>[3]IOB!AN37</f>
        <v>61</v>
      </c>
      <c r="AO1822" s="42">
        <f>[3]IOB!AO37</f>
        <v>520</v>
      </c>
      <c r="AP1822" s="42">
        <f>[3]IOB!AP37</f>
        <v>0</v>
      </c>
      <c r="AQ1822" s="42">
        <f>[3]IOB!AQ37</f>
        <v>0</v>
      </c>
      <c r="AR1822" s="42">
        <f>[3]IOB!AR37</f>
        <v>0</v>
      </c>
      <c r="AS1822" s="42">
        <f>[3]IOB!AS37</f>
        <v>0</v>
      </c>
      <c r="AT1822" s="42">
        <f>[3]IOB!AT37</f>
        <v>0</v>
      </c>
      <c r="AU1822" s="42">
        <f>[3]IOB!AU37</f>
        <v>0</v>
      </c>
      <c r="AV1822" s="42">
        <f>[3]IOB!AV37</f>
        <v>15</v>
      </c>
      <c r="AW1822" s="42">
        <f>[3]IOB!AW37</f>
        <v>38</v>
      </c>
      <c r="AX1822" s="42">
        <f>[3]IOB!AX37</f>
        <v>6</v>
      </c>
      <c r="AY1822" s="42">
        <f>[3]IOB!AY37</f>
        <v>28</v>
      </c>
      <c r="AZ1822" s="42">
        <f>[3]IOB!AZ37</f>
        <v>21</v>
      </c>
      <c r="BA1822" s="42">
        <f>[3]IOB!BA37</f>
        <v>66</v>
      </c>
      <c r="BB1822" s="42">
        <f>[3]IOB!BB37</f>
        <v>271</v>
      </c>
      <c r="BC1822" s="42">
        <f>[3]IOB!BC37</f>
        <v>1527</v>
      </c>
    </row>
    <row r="1823" spans="1:55" x14ac:dyDescent="0.2">
      <c r="A1823" s="39">
        <v>11</v>
      </c>
      <c r="B1823" s="40" t="s">
        <v>83</v>
      </c>
      <c r="C1823" s="41">
        <f t="shared" si="389"/>
        <v>0</v>
      </c>
      <c r="D1823" s="41">
        <f t="shared" si="389"/>
        <v>0</v>
      </c>
      <c r="E1823" s="42">
        <f>[3]OBC!E37</f>
        <v>0</v>
      </c>
      <c r="F1823" s="42">
        <f>[3]OBC!F37</f>
        <v>0</v>
      </c>
      <c r="G1823" s="42">
        <f>[3]OBC!G37</f>
        <v>0</v>
      </c>
      <c r="H1823" s="42">
        <f>[3]OBC!H37</f>
        <v>0</v>
      </c>
      <c r="I1823" s="42">
        <f>[3]OBC!I37</f>
        <v>0</v>
      </c>
      <c r="J1823" s="42">
        <f>[3]OBC!J37</f>
        <v>0</v>
      </c>
      <c r="K1823" s="42">
        <f>[3]OBC!K37</f>
        <v>0</v>
      </c>
      <c r="L1823" s="42">
        <f>[3]OBC!L37</f>
        <v>0</v>
      </c>
      <c r="M1823" s="42">
        <f>[3]OBC!M37</f>
        <v>0</v>
      </c>
      <c r="N1823" s="42">
        <f>[3]OBC!N37</f>
        <v>0</v>
      </c>
      <c r="O1823" s="42">
        <f>[3]OBC!O37</f>
        <v>0</v>
      </c>
      <c r="P1823" s="42">
        <f>[3]OBC!P37</f>
        <v>0</v>
      </c>
      <c r="Q1823" s="42">
        <f>[3]OBC!Q37</f>
        <v>0</v>
      </c>
      <c r="R1823" s="42">
        <f>[3]OBC!R37</f>
        <v>0</v>
      </c>
      <c r="S1823" s="42">
        <f>[3]OBC!S37</f>
        <v>0</v>
      </c>
      <c r="T1823" s="42">
        <f>[3]OBC!T37</f>
        <v>0</v>
      </c>
      <c r="U1823" s="42">
        <f>[3]OBC!U37</f>
        <v>0</v>
      </c>
      <c r="V1823" s="42">
        <f>[3]OBC!V37</f>
        <v>0</v>
      </c>
      <c r="W1823" s="42">
        <f>[3]OBC!W37</f>
        <v>0</v>
      </c>
      <c r="X1823" s="42">
        <f>[3]OBC!X37</f>
        <v>0</v>
      </c>
      <c r="Y1823" s="42">
        <f>[3]OBC!Y37</f>
        <v>0</v>
      </c>
      <c r="Z1823" s="42">
        <f>[3]OBC!Z37</f>
        <v>0</v>
      </c>
      <c r="AA1823" s="42">
        <f>[3]OBC!AA37</f>
        <v>0</v>
      </c>
      <c r="AB1823" s="42">
        <f>[3]OBC!AB37</f>
        <v>0</v>
      </c>
      <c r="AC1823" s="42">
        <f>[3]OBC!AC37</f>
        <v>0</v>
      </c>
      <c r="AD1823" s="42">
        <f>[3]OBC!AD37</f>
        <v>0</v>
      </c>
      <c r="AE1823" s="42">
        <f>[3]OBC!AE37</f>
        <v>0</v>
      </c>
      <c r="AF1823" s="42">
        <f>[3]OBC!AF37</f>
        <v>0</v>
      </c>
      <c r="AG1823" s="42">
        <f>[3]OBC!AG37</f>
        <v>0</v>
      </c>
      <c r="AH1823" s="42">
        <f>[3]OBC!AH37</f>
        <v>0</v>
      </c>
      <c r="AI1823" s="42">
        <f>[3]OBC!AI37</f>
        <v>0</v>
      </c>
      <c r="AJ1823" s="42">
        <f>[3]OBC!AJ37</f>
        <v>0</v>
      </c>
      <c r="AK1823" s="42">
        <f>[3]OBC!AK37</f>
        <v>0</v>
      </c>
      <c r="AL1823" s="42">
        <f>[3]OBC!AL37</f>
        <v>0</v>
      </c>
      <c r="AM1823" s="42">
        <f>[3]OBC!AM37</f>
        <v>0</v>
      </c>
      <c r="AN1823" s="42">
        <f>[3]OBC!AN37</f>
        <v>0</v>
      </c>
      <c r="AO1823" s="42">
        <f>[3]OBC!AO37</f>
        <v>0</v>
      </c>
      <c r="AP1823" s="42">
        <f>[3]OBC!AP37</f>
        <v>0</v>
      </c>
      <c r="AQ1823" s="42">
        <f>[3]OBC!AQ37</f>
        <v>0</v>
      </c>
      <c r="AR1823" s="42">
        <f>[3]OBC!AR37</f>
        <v>0</v>
      </c>
      <c r="AS1823" s="42">
        <f>[3]OBC!AS37</f>
        <v>0</v>
      </c>
      <c r="AT1823" s="42">
        <f>[3]OBC!AT37</f>
        <v>0</v>
      </c>
      <c r="AU1823" s="42">
        <f>[3]OBC!AU37</f>
        <v>0</v>
      </c>
      <c r="AV1823" s="42">
        <f>[3]OBC!AV37</f>
        <v>0</v>
      </c>
      <c r="AW1823" s="42">
        <f>[3]OBC!AW37</f>
        <v>0</v>
      </c>
      <c r="AX1823" s="42">
        <f>[3]OBC!AX37</f>
        <v>0</v>
      </c>
      <c r="AY1823" s="42">
        <f>[3]OBC!AY37</f>
        <v>0</v>
      </c>
      <c r="AZ1823" s="42">
        <f>[3]OBC!AZ37</f>
        <v>0</v>
      </c>
      <c r="BA1823" s="42">
        <f>[3]OBC!BA37</f>
        <v>0</v>
      </c>
      <c r="BB1823" s="42">
        <f>[3]OBC!BB37</f>
        <v>0</v>
      </c>
      <c r="BC1823" s="42">
        <f>[3]OBC!BC37</f>
        <v>0</v>
      </c>
    </row>
    <row r="1824" spans="1:55" x14ac:dyDescent="0.2">
      <c r="A1824" s="39">
        <v>12</v>
      </c>
      <c r="B1824" s="40" t="s">
        <v>84</v>
      </c>
      <c r="C1824" s="41">
        <f t="shared" si="389"/>
        <v>21</v>
      </c>
      <c r="D1824" s="41">
        <f t="shared" si="389"/>
        <v>128.43</v>
      </c>
      <c r="E1824" s="42">
        <f>[3]PSB!E37</f>
        <v>12</v>
      </c>
      <c r="F1824" s="42">
        <f>[3]PSB!F37</f>
        <v>56.87</v>
      </c>
      <c r="G1824" s="42">
        <f>[3]PSB!G37</f>
        <v>9</v>
      </c>
      <c r="H1824" s="42">
        <f>[3]PSB!H37</f>
        <v>71.56</v>
      </c>
      <c r="I1824" s="42">
        <f>[3]PSB!I37</f>
        <v>0</v>
      </c>
      <c r="J1824" s="42">
        <f>[3]PSB!J37</f>
        <v>0</v>
      </c>
      <c r="K1824" s="42">
        <f>[3]PSB!K37</f>
        <v>0</v>
      </c>
      <c r="L1824" s="42">
        <f>[3]PSB!L37</f>
        <v>0</v>
      </c>
      <c r="M1824" s="42">
        <f>[3]PSB!M37</f>
        <v>0</v>
      </c>
      <c r="N1824" s="42">
        <f>[3]PSB!N37</f>
        <v>83</v>
      </c>
      <c r="O1824" s="42">
        <f>[3]PSB!O37</f>
        <v>141.49</v>
      </c>
      <c r="P1824" s="42">
        <f>[3]PSB!P37</f>
        <v>59</v>
      </c>
      <c r="Q1824" s="42">
        <f>[3]PSB!Q37</f>
        <v>129.12</v>
      </c>
      <c r="R1824" s="42">
        <f>[3]PSB!R37</f>
        <v>24</v>
      </c>
      <c r="S1824" s="42">
        <f>[3]PSB!S37</f>
        <v>12.37</v>
      </c>
      <c r="T1824" s="42">
        <f>[3]PSB!T37</f>
        <v>0</v>
      </c>
      <c r="U1824" s="42">
        <f>[3]PSB!U37</f>
        <v>0</v>
      </c>
      <c r="V1824" s="42">
        <f>[3]PSB!V37</f>
        <v>0</v>
      </c>
      <c r="W1824" s="42">
        <f>[3]PSB!W37</f>
        <v>0</v>
      </c>
      <c r="X1824" s="42">
        <f>[3]PSB!X37</f>
        <v>0</v>
      </c>
      <c r="Y1824" s="42">
        <f>[3]PSB!Y37</f>
        <v>0</v>
      </c>
      <c r="Z1824" s="42">
        <f>[3]PSB!Z37</f>
        <v>0</v>
      </c>
      <c r="AA1824" s="42">
        <f>[3]PSB!AA37</f>
        <v>0</v>
      </c>
      <c r="AB1824" s="42">
        <f>[3]PSB!AB37</f>
        <v>22</v>
      </c>
      <c r="AC1824" s="42">
        <f>[3]PSB!AC37</f>
        <v>47.14</v>
      </c>
      <c r="AD1824" s="42">
        <f>[3]PSB!AD37</f>
        <v>51</v>
      </c>
      <c r="AE1824" s="42">
        <f>[3]PSB!AE37</f>
        <v>527.65</v>
      </c>
      <c r="AF1824" s="42">
        <f>[3]PSB!AF37</f>
        <v>0</v>
      </c>
      <c r="AG1824" s="42">
        <f>[3]PSB!AG37</f>
        <v>0</v>
      </c>
      <c r="AH1824" s="42">
        <f>[3]PSB!AH37</f>
        <v>0</v>
      </c>
      <c r="AI1824" s="42">
        <f>[3]PSB!AI37</f>
        <v>0</v>
      </c>
      <c r="AJ1824" s="42">
        <f>[3]PSB!AJ37</f>
        <v>4</v>
      </c>
      <c r="AK1824" s="42">
        <f>[3]PSB!AK37</f>
        <v>0.08</v>
      </c>
      <c r="AL1824" s="42">
        <f>[3]PSB!AL37</f>
        <v>181</v>
      </c>
      <c r="AM1824" s="42">
        <f>[3]PSB!AM37</f>
        <v>844.79000000000008</v>
      </c>
      <c r="AN1824" s="42">
        <f>[3]PSB!AN37</f>
        <v>3</v>
      </c>
      <c r="AO1824" s="42">
        <f>[3]PSB!AO37</f>
        <v>5.66</v>
      </c>
      <c r="AP1824" s="42">
        <f>[3]PSB!AP37</f>
        <v>0</v>
      </c>
      <c r="AQ1824" s="42">
        <f>[3]PSB!AQ37</f>
        <v>0</v>
      </c>
      <c r="AR1824" s="42">
        <f>[3]PSB!AR37</f>
        <v>0</v>
      </c>
      <c r="AS1824" s="42">
        <f>[3]PSB!AS37</f>
        <v>0</v>
      </c>
      <c r="AT1824" s="42">
        <f>[3]PSB!AT37</f>
        <v>6</v>
      </c>
      <c r="AU1824" s="42">
        <f>[3]PSB!AU37</f>
        <v>96.52</v>
      </c>
      <c r="AV1824" s="42">
        <f>[3]PSB!AV37</f>
        <v>0</v>
      </c>
      <c r="AW1824" s="42">
        <f>[3]PSB!AW37</f>
        <v>0</v>
      </c>
      <c r="AX1824" s="42">
        <f>[3]PSB!AX37</f>
        <v>57</v>
      </c>
      <c r="AY1824" s="42">
        <f>[3]PSB!AY37</f>
        <v>160.86000000000001</v>
      </c>
      <c r="AZ1824" s="42">
        <f>[3]PSB!AZ37</f>
        <v>63</v>
      </c>
      <c r="BA1824" s="42">
        <f>[3]PSB!BA37</f>
        <v>257.38</v>
      </c>
      <c r="BB1824" s="42">
        <f>[3]PSB!BB37</f>
        <v>244</v>
      </c>
      <c r="BC1824" s="42">
        <f>[3]PSB!BC37</f>
        <v>1102.17</v>
      </c>
    </row>
    <row r="1825" spans="1:55" x14ac:dyDescent="0.2">
      <c r="A1825" s="39">
        <v>13</v>
      </c>
      <c r="B1825" s="40" t="s">
        <v>85</v>
      </c>
      <c r="C1825" s="41">
        <f t="shared" si="389"/>
        <v>137</v>
      </c>
      <c r="D1825" s="41">
        <f t="shared" si="389"/>
        <v>345.54999999999995</v>
      </c>
      <c r="E1825" s="42">
        <f>[3]PNB!E37</f>
        <v>118</v>
      </c>
      <c r="F1825" s="42">
        <f>[3]PNB!F37</f>
        <v>310.25</v>
      </c>
      <c r="G1825" s="42">
        <f>[3]PNB!G37</f>
        <v>1</v>
      </c>
      <c r="H1825" s="42">
        <f>[3]PNB!H37</f>
        <v>1.46</v>
      </c>
      <c r="I1825" s="42">
        <f>[3]PNB!I37</f>
        <v>18</v>
      </c>
      <c r="J1825" s="42">
        <f>[3]PNB!J37</f>
        <v>33.840000000000003</v>
      </c>
      <c r="K1825" s="42">
        <f>[3]PNB!K37</f>
        <v>0</v>
      </c>
      <c r="L1825" s="42">
        <f>[3]PNB!L37</f>
        <v>0</v>
      </c>
      <c r="M1825" s="42">
        <f>[3]PNB!M37</f>
        <v>0</v>
      </c>
      <c r="N1825" s="42">
        <f>[3]PNB!N37</f>
        <v>696</v>
      </c>
      <c r="O1825" s="42">
        <f>[3]PNB!O37</f>
        <v>2282.7399999999998</v>
      </c>
      <c r="P1825" s="42">
        <f>[3]PNB!P37</f>
        <v>605</v>
      </c>
      <c r="Q1825" s="42">
        <f>[3]PNB!Q37</f>
        <v>1233.0899999999999</v>
      </c>
      <c r="R1825" s="42">
        <f>[3]PNB!R37</f>
        <v>86</v>
      </c>
      <c r="S1825" s="42">
        <f>[3]PNB!S37</f>
        <v>572.89</v>
      </c>
      <c r="T1825" s="42">
        <f>[3]PNB!T37</f>
        <v>5</v>
      </c>
      <c r="U1825" s="42">
        <f>[3]PNB!U37</f>
        <v>476.76</v>
      </c>
      <c r="V1825" s="42">
        <f>[3]PNB!V37</f>
        <v>0</v>
      </c>
      <c r="W1825" s="42">
        <f>[3]PNB!W37</f>
        <v>0</v>
      </c>
      <c r="X1825" s="42">
        <f>[3]PNB!X37</f>
        <v>0</v>
      </c>
      <c r="Y1825" s="42">
        <f>[3]PNB!Y37</f>
        <v>0</v>
      </c>
      <c r="Z1825" s="42">
        <f>[3]PNB!Z37</f>
        <v>0</v>
      </c>
      <c r="AA1825" s="42">
        <f>[3]PNB!AA37</f>
        <v>0</v>
      </c>
      <c r="AB1825" s="42">
        <f>[3]PNB!AB37</f>
        <v>23</v>
      </c>
      <c r="AC1825" s="42">
        <f>[3]PNB!AC37</f>
        <v>53.8</v>
      </c>
      <c r="AD1825" s="42">
        <f>[3]PNB!AD37</f>
        <v>165</v>
      </c>
      <c r="AE1825" s="42">
        <f>[3]PNB!AE37</f>
        <v>1265.6199999999999</v>
      </c>
      <c r="AF1825" s="42">
        <f>[3]PNB!AF37</f>
        <v>0</v>
      </c>
      <c r="AG1825" s="42">
        <f>[3]PNB!AG37</f>
        <v>0</v>
      </c>
      <c r="AH1825" s="42">
        <f>[3]PNB!AH37</f>
        <v>0</v>
      </c>
      <c r="AI1825" s="42">
        <f>[3]PNB!AI37</f>
        <v>0</v>
      </c>
      <c r="AJ1825" s="42">
        <f>[3]PNB!AJ37</f>
        <v>17</v>
      </c>
      <c r="AK1825" s="42">
        <f>[3]PNB!AK37</f>
        <v>2.75</v>
      </c>
      <c r="AL1825" s="42">
        <f>[3]PNB!AL37</f>
        <v>1038</v>
      </c>
      <c r="AM1825" s="42">
        <f>[3]PNB!AM37</f>
        <v>3950.46</v>
      </c>
      <c r="AN1825" s="42">
        <f>[3]PNB!AN37</f>
        <v>45</v>
      </c>
      <c r="AO1825" s="42">
        <f>[3]PNB!AO37</f>
        <v>27.34</v>
      </c>
      <c r="AP1825" s="42">
        <f>[3]PNB!AP37</f>
        <v>6</v>
      </c>
      <c r="AQ1825" s="42">
        <f>[3]PNB!AQ37</f>
        <v>6</v>
      </c>
      <c r="AR1825" s="42">
        <f>[3]PNB!AR37</f>
        <v>22</v>
      </c>
      <c r="AS1825" s="42">
        <f>[3]PNB!AS37</f>
        <v>41.86</v>
      </c>
      <c r="AT1825" s="42">
        <f>[3]PNB!AT37</f>
        <v>58</v>
      </c>
      <c r="AU1825" s="42">
        <f>[3]PNB!AU37</f>
        <v>857.06</v>
      </c>
      <c r="AV1825" s="42">
        <f>[3]PNB!AV37</f>
        <v>68</v>
      </c>
      <c r="AW1825" s="42">
        <f>[3]PNB!AW37</f>
        <v>117.19</v>
      </c>
      <c r="AX1825" s="42">
        <f>[3]PNB!AX37</f>
        <v>180</v>
      </c>
      <c r="AY1825" s="42">
        <f>[3]PNB!AY37</f>
        <v>942.47</v>
      </c>
      <c r="AZ1825" s="42">
        <f>[3]PNB!AZ37</f>
        <v>334</v>
      </c>
      <c r="BA1825" s="42">
        <f>[3]PNB!BA37</f>
        <v>1964.58</v>
      </c>
      <c r="BB1825" s="42">
        <f>[3]PNB!BB37</f>
        <v>1372</v>
      </c>
      <c r="BC1825" s="42">
        <f>[3]PNB!BC37</f>
        <v>5915.04</v>
      </c>
    </row>
    <row r="1826" spans="1:55" x14ac:dyDescent="0.2">
      <c r="A1826" s="39">
        <v>14</v>
      </c>
      <c r="B1826" s="40" t="s">
        <v>86</v>
      </c>
      <c r="C1826" s="41">
        <f t="shared" si="389"/>
        <v>3250</v>
      </c>
      <c r="D1826" s="41">
        <f t="shared" si="389"/>
        <v>7829.83</v>
      </c>
      <c r="E1826" s="42">
        <f>[3]SBI!E37</f>
        <v>2967</v>
      </c>
      <c r="F1826" s="42">
        <f>[3]SBI!F37</f>
        <v>6659.69</v>
      </c>
      <c r="G1826" s="42">
        <f>[3]SBI!G37</f>
        <v>0</v>
      </c>
      <c r="H1826" s="42">
        <f>[3]SBI!H37</f>
        <v>0</v>
      </c>
      <c r="I1826" s="42">
        <f>[3]SBI!I37</f>
        <v>283</v>
      </c>
      <c r="J1826" s="42">
        <f>[3]SBI!J37</f>
        <v>1170.1400000000001</v>
      </c>
      <c r="K1826" s="42">
        <f>[3]SBI!K37</f>
        <v>0</v>
      </c>
      <c r="L1826" s="42">
        <f>[3]SBI!L37</f>
        <v>0</v>
      </c>
      <c r="M1826" s="42">
        <f>[3]SBI!M37</f>
        <v>0</v>
      </c>
      <c r="N1826" s="42">
        <f>[3]SBI!N37</f>
        <v>1346</v>
      </c>
      <c r="O1826" s="42">
        <f>[3]SBI!O37</f>
        <v>8345.2799999999988</v>
      </c>
      <c r="P1826" s="42">
        <f>[3]SBI!P37</f>
        <v>1174</v>
      </c>
      <c r="Q1826" s="42">
        <f>[3]SBI!Q37</f>
        <v>4166.7</v>
      </c>
      <c r="R1826" s="42">
        <f>[3]SBI!R37</f>
        <v>165</v>
      </c>
      <c r="S1826" s="42">
        <f>[3]SBI!S37</f>
        <v>3740.2</v>
      </c>
      <c r="T1826" s="42">
        <f>[3]SBI!T37</f>
        <v>6</v>
      </c>
      <c r="U1826" s="42">
        <f>[3]SBI!U37</f>
        <v>437.88</v>
      </c>
      <c r="V1826" s="42">
        <f>[3]SBI!V37</f>
        <v>0</v>
      </c>
      <c r="W1826" s="42">
        <f>[3]SBI!W37</f>
        <v>0</v>
      </c>
      <c r="X1826" s="42">
        <f>[3]SBI!X37</f>
        <v>1</v>
      </c>
      <c r="Y1826" s="42">
        <f>[3]SBI!Y37</f>
        <v>0.5</v>
      </c>
      <c r="Z1826" s="42">
        <f>[3]SBI!Z37</f>
        <v>0</v>
      </c>
      <c r="AA1826" s="42">
        <f>[3]SBI!AA37</f>
        <v>0</v>
      </c>
      <c r="AB1826" s="42">
        <f>[3]SBI!AB37</f>
        <v>436</v>
      </c>
      <c r="AC1826" s="42">
        <f>[3]SBI!AC37</f>
        <v>1376.67</v>
      </c>
      <c r="AD1826" s="42">
        <f>[3]SBI!AD37</f>
        <v>2896</v>
      </c>
      <c r="AE1826" s="42">
        <f>[3]SBI!AE37</f>
        <v>23317.3</v>
      </c>
      <c r="AF1826" s="42">
        <f>[3]SBI!AF37</f>
        <v>15</v>
      </c>
      <c r="AG1826" s="42">
        <f>[3]SBI!AG37</f>
        <v>163.38</v>
      </c>
      <c r="AH1826" s="42">
        <f>[3]SBI!AH37</f>
        <v>2</v>
      </c>
      <c r="AI1826" s="42">
        <f>[3]SBI!AI37</f>
        <v>6.47</v>
      </c>
      <c r="AJ1826" s="42">
        <f>[3]SBI!AJ37</f>
        <v>6</v>
      </c>
      <c r="AK1826" s="42">
        <f>[3]SBI!AK37</f>
        <v>13</v>
      </c>
      <c r="AL1826" s="42">
        <f>[3]SBI!AL37</f>
        <v>7951</v>
      </c>
      <c r="AM1826" s="42">
        <f>[3]SBI!AM37</f>
        <v>41051.93</v>
      </c>
      <c r="AN1826" s="42">
        <f>[3]SBI!AN37</f>
        <v>1898</v>
      </c>
      <c r="AO1826" s="42">
        <f>[3]SBI!AO37</f>
        <v>94.53</v>
      </c>
      <c r="AP1826" s="42">
        <f>[3]SBI!AP37</f>
        <v>6</v>
      </c>
      <c r="AQ1826" s="42">
        <f>[3]SBI!AQ37</f>
        <v>1.6</v>
      </c>
      <c r="AR1826" s="42">
        <f>[3]SBI!AR37</f>
        <v>5</v>
      </c>
      <c r="AS1826" s="42">
        <f>[3]SBI!AS37</f>
        <v>487.83</v>
      </c>
      <c r="AT1826" s="42">
        <f>[3]SBI!AT37</f>
        <v>896</v>
      </c>
      <c r="AU1826" s="42">
        <f>[3]SBI!AU37</f>
        <v>17239.39</v>
      </c>
      <c r="AV1826" s="42">
        <f>[3]SBI!AV37</f>
        <v>1459</v>
      </c>
      <c r="AW1826" s="42">
        <f>[3]SBI!AW37</f>
        <v>2986</v>
      </c>
      <c r="AX1826" s="42">
        <f>[3]SBI!AX37</f>
        <v>5</v>
      </c>
      <c r="AY1826" s="42">
        <f>[3]SBI!AY37</f>
        <v>62025</v>
      </c>
      <c r="AZ1826" s="42">
        <f>[3]SBI!AZ37</f>
        <v>2371</v>
      </c>
      <c r="BA1826" s="42">
        <f>[3]SBI!BA37</f>
        <v>82739.820000000007</v>
      </c>
      <c r="BB1826" s="42">
        <f>[3]SBI!BB37</f>
        <v>10322</v>
      </c>
      <c r="BC1826" s="42">
        <f>[3]SBI!BC37</f>
        <v>123791.75</v>
      </c>
    </row>
    <row r="1827" spans="1:55" x14ac:dyDescent="0.2">
      <c r="A1827" s="39">
        <v>15</v>
      </c>
      <c r="B1827" s="40" t="s">
        <v>87</v>
      </c>
      <c r="C1827" s="41">
        <f t="shared" si="389"/>
        <v>0</v>
      </c>
      <c r="D1827" s="41">
        <f t="shared" si="389"/>
        <v>0</v>
      </c>
      <c r="E1827" s="42">
        <f>[3]Syndicate!E37</f>
        <v>0</v>
      </c>
      <c r="F1827" s="42">
        <f>[3]Syndicate!F37</f>
        <v>0</v>
      </c>
      <c r="G1827" s="42">
        <f>[3]Syndicate!G37</f>
        <v>0</v>
      </c>
      <c r="H1827" s="42">
        <f>[3]Syndicate!H37</f>
        <v>0</v>
      </c>
      <c r="I1827" s="42">
        <f>[3]Syndicate!I37</f>
        <v>0</v>
      </c>
      <c r="J1827" s="42">
        <f>[3]Syndicate!J37</f>
        <v>0</v>
      </c>
      <c r="K1827" s="42">
        <f>[3]Syndicate!K37</f>
        <v>0</v>
      </c>
      <c r="L1827" s="42">
        <f>[3]Syndicate!L37</f>
        <v>0</v>
      </c>
      <c r="M1827" s="42">
        <f>[3]Syndicate!M37</f>
        <v>0</v>
      </c>
      <c r="N1827" s="42">
        <f>[3]Syndicate!N37</f>
        <v>0</v>
      </c>
      <c r="O1827" s="42">
        <f>[3]Syndicate!O37</f>
        <v>0</v>
      </c>
      <c r="P1827" s="42">
        <f>[3]Syndicate!P37</f>
        <v>0</v>
      </c>
      <c r="Q1827" s="42">
        <f>[3]Syndicate!Q37</f>
        <v>0</v>
      </c>
      <c r="R1827" s="42">
        <f>[3]Syndicate!R37</f>
        <v>0</v>
      </c>
      <c r="S1827" s="42">
        <f>[3]Syndicate!S37</f>
        <v>0</v>
      </c>
      <c r="T1827" s="42">
        <f>[3]Syndicate!T37</f>
        <v>0</v>
      </c>
      <c r="U1827" s="42">
        <f>[3]Syndicate!U37</f>
        <v>0</v>
      </c>
      <c r="V1827" s="42">
        <f>[3]Syndicate!V37</f>
        <v>0</v>
      </c>
      <c r="W1827" s="42">
        <f>[3]Syndicate!W37</f>
        <v>0</v>
      </c>
      <c r="X1827" s="42">
        <f>[3]Syndicate!X37</f>
        <v>0</v>
      </c>
      <c r="Y1827" s="42">
        <f>[3]Syndicate!Y37</f>
        <v>0</v>
      </c>
      <c r="Z1827" s="42">
        <f>[3]Syndicate!Z37</f>
        <v>0</v>
      </c>
      <c r="AA1827" s="42">
        <f>[3]Syndicate!AA37</f>
        <v>0</v>
      </c>
      <c r="AB1827" s="42">
        <f>[3]Syndicate!AB37</f>
        <v>0</v>
      </c>
      <c r="AC1827" s="42">
        <f>[3]Syndicate!AC37</f>
        <v>0</v>
      </c>
      <c r="AD1827" s="42">
        <f>[3]Syndicate!AD37</f>
        <v>0</v>
      </c>
      <c r="AE1827" s="42">
        <f>[3]Syndicate!AE37</f>
        <v>0</v>
      </c>
      <c r="AF1827" s="42">
        <f>[3]Syndicate!AF37</f>
        <v>0</v>
      </c>
      <c r="AG1827" s="42">
        <f>[3]Syndicate!AG37</f>
        <v>0</v>
      </c>
      <c r="AH1827" s="42">
        <f>[3]Syndicate!AH37</f>
        <v>0</v>
      </c>
      <c r="AI1827" s="42">
        <f>[3]Syndicate!AI37</f>
        <v>0</v>
      </c>
      <c r="AJ1827" s="42">
        <f>[3]Syndicate!AJ37</f>
        <v>0</v>
      </c>
      <c r="AK1827" s="42">
        <f>[3]Syndicate!AK37</f>
        <v>0</v>
      </c>
      <c r="AL1827" s="42">
        <f>[3]Syndicate!AL37</f>
        <v>0</v>
      </c>
      <c r="AM1827" s="42">
        <f>[3]Syndicate!AM37</f>
        <v>0</v>
      </c>
      <c r="AN1827" s="42">
        <f>[3]Syndicate!AN37</f>
        <v>0</v>
      </c>
      <c r="AO1827" s="42">
        <f>[3]Syndicate!AO37</f>
        <v>0</v>
      </c>
      <c r="AP1827" s="42">
        <f>[3]Syndicate!AP37</f>
        <v>0</v>
      </c>
      <c r="AQ1827" s="42">
        <f>[3]Syndicate!AQ37</f>
        <v>0</v>
      </c>
      <c r="AR1827" s="42">
        <f>[3]Syndicate!AR37</f>
        <v>0</v>
      </c>
      <c r="AS1827" s="42">
        <f>[3]Syndicate!AS37</f>
        <v>0</v>
      </c>
      <c r="AT1827" s="42">
        <f>[3]Syndicate!AT37</f>
        <v>0</v>
      </c>
      <c r="AU1827" s="42">
        <f>[3]Syndicate!AU37</f>
        <v>0</v>
      </c>
      <c r="AV1827" s="42">
        <f>[3]Syndicate!AV37</f>
        <v>0</v>
      </c>
      <c r="AW1827" s="42">
        <f>[3]Syndicate!AW37</f>
        <v>0</v>
      </c>
      <c r="AX1827" s="42">
        <f>[3]Syndicate!AX37</f>
        <v>0</v>
      </c>
      <c r="AY1827" s="42">
        <f>[3]Syndicate!AY37</f>
        <v>0</v>
      </c>
      <c r="AZ1827" s="42">
        <f>[3]Syndicate!AZ37</f>
        <v>0</v>
      </c>
      <c r="BA1827" s="42">
        <f>[3]Syndicate!BA37</f>
        <v>0</v>
      </c>
      <c r="BB1827" s="42">
        <f>[3]Syndicate!BB37</f>
        <v>0</v>
      </c>
      <c r="BC1827" s="42">
        <f>[3]Syndicate!BC37</f>
        <v>0</v>
      </c>
    </row>
    <row r="1828" spans="1:55" x14ac:dyDescent="0.2">
      <c r="A1828" s="39">
        <v>16</v>
      </c>
      <c r="B1828" s="40" t="s">
        <v>88</v>
      </c>
      <c r="C1828" s="41">
        <f t="shared" si="389"/>
        <v>60</v>
      </c>
      <c r="D1828" s="41">
        <f t="shared" si="389"/>
        <v>96</v>
      </c>
      <c r="E1828" s="42">
        <f>[3]UCO!E37</f>
        <v>60</v>
      </c>
      <c r="F1828" s="42">
        <f>[3]UCO!F37</f>
        <v>96</v>
      </c>
      <c r="G1828" s="42">
        <f>[3]UCO!G37</f>
        <v>0</v>
      </c>
      <c r="H1828" s="42">
        <f>[3]UCO!H37</f>
        <v>0</v>
      </c>
      <c r="I1828" s="42">
        <f>[3]UCO!I37</f>
        <v>0</v>
      </c>
      <c r="J1828" s="42">
        <f>[3]UCO!J37</f>
        <v>0</v>
      </c>
      <c r="K1828" s="42">
        <f>[3]UCO!K37</f>
        <v>0</v>
      </c>
      <c r="L1828" s="42">
        <f>[3]UCO!L37</f>
        <v>0</v>
      </c>
      <c r="M1828" s="42">
        <f>[3]UCO!M37</f>
        <v>0</v>
      </c>
      <c r="N1828" s="42">
        <f>[3]UCO!N37</f>
        <v>1385</v>
      </c>
      <c r="O1828" s="42">
        <f>[3]UCO!O37</f>
        <v>2471</v>
      </c>
      <c r="P1828" s="42">
        <f>[3]UCO!P37</f>
        <v>137</v>
      </c>
      <c r="Q1828" s="42">
        <f>[3]UCO!Q37</f>
        <v>270</v>
      </c>
      <c r="R1828" s="42">
        <f>[3]UCO!R37</f>
        <v>1248</v>
      </c>
      <c r="S1828" s="42">
        <f>[3]UCO!S37</f>
        <v>2201</v>
      </c>
      <c r="T1828" s="42">
        <f>[3]UCO!T37</f>
        <v>0</v>
      </c>
      <c r="U1828" s="42">
        <f>[3]UCO!U37</f>
        <v>0</v>
      </c>
      <c r="V1828" s="42">
        <f>[3]UCO!V37</f>
        <v>0</v>
      </c>
      <c r="W1828" s="42">
        <f>[3]UCO!W37</f>
        <v>0</v>
      </c>
      <c r="X1828" s="42">
        <f>[3]UCO!X37</f>
        <v>0</v>
      </c>
      <c r="Y1828" s="42">
        <f>[3]UCO!Y37</f>
        <v>0</v>
      </c>
      <c r="Z1828" s="42">
        <f>[3]UCO!Z37</f>
        <v>0</v>
      </c>
      <c r="AA1828" s="42">
        <f>[3]UCO!AA37</f>
        <v>0</v>
      </c>
      <c r="AB1828" s="42">
        <f>[3]UCO!AB37</f>
        <v>8</v>
      </c>
      <c r="AC1828" s="42">
        <f>[3]UCO!AC37</f>
        <v>27</v>
      </c>
      <c r="AD1828" s="42">
        <f>[3]UCO!AD37</f>
        <v>84</v>
      </c>
      <c r="AE1828" s="42">
        <f>[3]UCO!AE37</f>
        <v>767</v>
      </c>
      <c r="AF1828" s="42">
        <f>[3]UCO!AF37</f>
        <v>0</v>
      </c>
      <c r="AG1828" s="42">
        <f>[3]UCO!AG37</f>
        <v>0</v>
      </c>
      <c r="AH1828" s="42">
        <f>[3]UCO!AH37</f>
        <v>0</v>
      </c>
      <c r="AI1828" s="42">
        <f>[3]UCO!AI37</f>
        <v>0</v>
      </c>
      <c r="AJ1828" s="42">
        <f>[3]UCO!AJ37</f>
        <v>0</v>
      </c>
      <c r="AK1828" s="42">
        <f>[3]UCO!AK37</f>
        <v>0</v>
      </c>
      <c r="AL1828" s="42">
        <f>[3]UCO!AL37</f>
        <v>1537</v>
      </c>
      <c r="AM1828" s="42">
        <f>[3]UCO!AM37</f>
        <v>3361</v>
      </c>
      <c r="AN1828" s="42">
        <f>[3]UCO!AN37</f>
        <v>133</v>
      </c>
      <c r="AO1828" s="42">
        <f>[3]UCO!AO37</f>
        <v>123</v>
      </c>
      <c r="AP1828" s="42">
        <f>[3]UCO!AP37</f>
        <v>0</v>
      </c>
      <c r="AQ1828" s="42">
        <f>[3]UCO!AQ37</f>
        <v>0</v>
      </c>
      <c r="AR1828" s="42">
        <f>[3]UCO!AR37</f>
        <v>0</v>
      </c>
      <c r="AS1828" s="42">
        <f>[3]UCO!AS37</f>
        <v>0</v>
      </c>
      <c r="AT1828" s="42">
        <f>[3]UCO!AT37</f>
        <v>0</v>
      </c>
      <c r="AU1828" s="42">
        <f>[3]UCO!AU37</f>
        <v>0</v>
      </c>
      <c r="AV1828" s="42">
        <f>[3]UCO!AV37</f>
        <v>103</v>
      </c>
      <c r="AW1828" s="42">
        <f>[3]UCO!AW37</f>
        <v>172</v>
      </c>
      <c r="AX1828" s="42">
        <f>[3]UCO!AX37</f>
        <v>0</v>
      </c>
      <c r="AY1828" s="42">
        <f>[3]UCO!AY37</f>
        <v>0</v>
      </c>
      <c r="AZ1828" s="42">
        <f>[3]UCO!AZ37</f>
        <v>103</v>
      </c>
      <c r="BA1828" s="42">
        <f>[3]UCO!BA37</f>
        <v>172</v>
      </c>
      <c r="BB1828" s="42">
        <f>[3]UCO!BB37</f>
        <v>1640</v>
      </c>
      <c r="BC1828" s="42">
        <f>[3]UCO!BC37</f>
        <v>3533</v>
      </c>
    </row>
    <row r="1829" spans="1:55" x14ac:dyDescent="0.2">
      <c r="A1829" s="39">
        <v>17</v>
      </c>
      <c r="B1829" s="40" t="s">
        <v>89</v>
      </c>
      <c r="C1829" s="41">
        <f t="shared" si="389"/>
        <v>3193</v>
      </c>
      <c r="D1829" s="41">
        <f t="shared" si="389"/>
        <v>6504.4100000000008</v>
      </c>
      <c r="E1829" s="42">
        <f>[3]Union!E37</f>
        <v>3064</v>
      </c>
      <c r="F1829" s="42">
        <f>[3]Union!F37</f>
        <v>6022.06</v>
      </c>
      <c r="G1829" s="42">
        <f>[3]Union!G37</f>
        <v>17</v>
      </c>
      <c r="H1829" s="42">
        <f>[3]Union!H37</f>
        <v>107.68</v>
      </c>
      <c r="I1829" s="42">
        <f>[3]Union!I37</f>
        <v>112</v>
      </c>
      <c r="J1829" s="42">
        <f>[3]Union!J37</f>
        <v>374.67</v>
      </c>
      <c r="K1829" s="42">
        <f>[3]Union!K37</f>
        <v>0</v>
      </c>
      <c r="L1829" s="42">
        <f>[3]Union!L37</f>
        <v>0</v>
      </c>
      <c r="M1829" s="42">
        <f>[3]Union!M37</f>
        <v>0</v>
      </c>
      <c r="N1829" s="42">
        <f>[3]Union!N37</f>
        <v>2465</v>
      </c>
      <c r="O1829" s="42">
        <f>[3]Union!O37</f>
        <v>6658.8</v>
      </c>
      <c r="P1829" s="42">
        <f>[3]Union!P37</f>
        <v>2324</v>
      </c>
      <c r="Q1829" s="42">
        <f>[3]Union!Q37</f>
        <v>3477.13</v>
      </c>
      <c r="R1829" s="42">
        <f>[3]Union!R37</f>
        <v>104</v>
      </c>
      <c r="S1829" s="42">
        <f>[3]Union!S37</f>
        <v>1622.88</v>
      </c>
      <c r="T1829" s="42">
        <f>[3]Union!T37</f>
        <v>36</v>
      </c>
      <c r="U1829" s="42">
        <f>[3]Union!U37</f>
        <v>1557.66</v>
      </c>
      <c r="V1829" s="42">
        <f>[3]Union!V37</f>
        <v>1</v>
      </c>
      <c r="W1829" s="42">
        <f>[3]Union!W37</f>
        <v>1.1299999999999999</v>
      </c>
      <c r="X1829" s="42">
        <f>[3]Union!X37</f>
        <v>0</v>
      </c>
      <c r="Y1829" s="42">
        <f>[3]Union!Y37</f>
        <v>0</v>
      </c>
      <c r="Z1829" s="42">
        <f>[3]Union!Z37</f>
        <v>0</v>
      </c>
      <c r="AA1829" s="42">
        <f>[3]Union!AA37</f>
        <v>0</v>
      </c>
      <c r="AB1829" s="42">
        <f>[3]Union!AB37</f>
        <v>201</v>
      </c>
      <c r="AC1829" s="42">
        <f>[3]Union!AC37</f>
        <v>455.35</v>
      </c>
      <c r="AD1829" s="42">
        <f>[3]Union!AD37</f>
        <v>594</v>
      </c>
      <c r="AE1829" s="42">
        <f>[3]Union!AE37</f>
        <v>4923.55</v>
      </c>
      <c r="AF1829" s="42">
        <f>[3]Union!AF37</f>
        <v>0</v>
      </c>
      <c r="AG1829" s="42">
        <f>[3]Union!AG37</f>
        <v>0</v>
      </c>
      <c r="AH1829" s="42">
        <f>[3]Union!AH37</f>
        <v>0</v>
      </c>
      <c r="AI1829" s="42">
        <f>[3]Union!AI37</f>
        <v>0</v>
      </c>
      <c r="AJ1829" s="42">
        <f>[3]Union!AJ37</f>
        <v>4</v>
      </c>
      <c r="AK1829" s="42">
        <f>[3]Union!AK37</f>
        <v>0.06</v>
      </c>
      <c r="AL1829" s="42">
        <f>[3]Union!AL37</f>
        <v>6457</v>
      </c>
      <c r="AM1829" s="42">
        <f>[3]Union!AM37</f>
        <v>18542.170000000002</v>
      </c>
      <c r="AN1829" s="42">
        <f>[3]Union!AN37</f>
        <v>4255</v>
      </c>
      <c r="AO1829" s="42">
        <f>[3]Union!AO37</f>
        <v>6942</v>
      </c>
      <c r="AP1829" s="42">
        <f>[3]Union!AP37</f>
        <v>0</v>
      </c>
      <c r="AQ1829" s="42">
        <f>[3]Union!AQ37</f>
        <v>0</v>
      </c>
      <c r="AR1829" s="42">
        <f>[3]Union!AR37</f>
        <v>5</v>
      </c>
      <c r="AS1829" s="42">
        <f>[3]Union!AS37</f>
        <v>57.15</v>
      </c>
      <c r="AT1829" s="42">
        <f>[3]Union!AT37</f>
        <v>175</v>
      </c>
      <c r="AU1829" s="42">
        <f>[3]Union!AU37</f>
        <v>3209.15</v>
      </c>
      <c r="AV1829" s="42">
        <f>[3]Union!AV37</f>
        <v>789</v>
      </c>
      <c r="AW1829" s="42">
        <f>[3]Union!AW37</f>
        <v>2511.3000000000002</v>
      </c>
      <c r="AX1829" s="42">
        <f>[3]Union!AX37</f>
        <v>1352</v>
      </c>
      <c r="AY1829" s="42">
        <f>[3]Union!AY37</f>
        <v>1325.47</v>
      </c>
      <c r="AZ1829" s="42">
        <f>[3]Union!AZ37</f>
        <v>2321</v>
      </c>
      <c r="BA1829" s="42">
        <f>[3]Union!BA37</f>
        <v>7103.0700000000006</v>
      </c>
      <c r="BB1829" s="42">
        <f>[3]Union!BB37</f>
        <v>8778</v>
      </c>
      <c r="BC1829" s="42">
        <f>[3]Union!BC37</f>
        <v>25645.24</v>
      </c>
    </row>
    <row r="1830" spans="1:55" x14ac:dyDescent="0.2">
      <c r="A1830" s="39">
        <v>18</v>
      </c>
      <c r="B1830" s="40" t="s">
        <v>90</v>
      </c>
      <c r="C1830" s="41">
        <f t="shared" si="389"/>
        <v>0</v>
      </c>
      <c r="D1830" s="41">
        <f t="shared" si="389"/>
        <v>0</v>
      </c>
      <c r="E1830" s="42">
        <f>[3]United!E37</f>
        <v>0</v>
      </c>
      <c r="F1830" s="42">
        <f>[3]United!F37</f>
        <v>0</v>
      </c>
      <c r="G1830" s="42">
        <f>[3]United!G37</f>
        <v>0</v>
      </c>
      <c r="H1830" s="42">
        <f>[3]United!H37</f>
        <v>0</v>
      </c>
      <c r="I1830" s="42">
        <f>[3]United!I37</f>
        <v>0</v>
      </c>
      <c r="J1830" s="42">
        <f>[3]United!J37</f>
        <v>0</v>
      </c>
      <c r="K1830" s="42">
        <f>[3]United!K37</f>
        <v>0</v>
      </c>
      <c r="L1830" s="42">
        <f>[3]United!L37</f>
        <v>0</v>
      </c>
      <c r="M1830" s="42">
        <f>[3]United!M37</f>
        <v>0</v>
      </c>
      <c r="N1830" s="42">
        <f>[3]United!N37</f>
        <v>0</v>
      </c>
      <c r="O1830" s="42">
        <f>[3]United!O37</f>
        <v>0</v>
      </c>
      <c r="P1830" s="42">
        <f>[3]United!P37</f>
        <v>0</v>
      </c>
      <c r="Q1830" s="42">
        <f>[3]United!Q37</f>
        <v>0</v>
      </c>
      <c r="R1830" s="42">
        <f>[3]United!R37</f>
        <v>0</v>
      </c>
      <c r="S1830" s="42">
        <f>[3]United!S37</f>
        <v>0</v>
      </c>
      <c r="T1830" s="42">
        <f>[3]United!T37</f>
        <v>0</v>
      </c>
      <c r="U1830" s="42">
        <f>[3]United!U37</f>
        <v>0</v>
      </c>
      <c r="V1830" s="42">
        <f>[3]United!V37</f>
        <v>0</v>
      </c>
      <c r="W1830" s="42">
        <f>[3]United!W37</f>
        <v>0</v>
      </c>
      <c r="X1830" s="42">
        <f>[3]United!X37</f>
        <v>0</v>
      </c>
      <c r="Y1830" s="42">
        <f>[3]United!Y37</f>
        <v>0</v>
      </c>
      <c r="Z1830" s="42">
        <f>[3]United!Z37</f>
        <v>0</v>
      </c>
      <c r="AA1830" s="42">
        <f>[3]United!AA37</f>
        <v>0</v>
      </c>
      <c r="AB1830" s="42">
        <f>[3]United!AB37</f>
        <v>0</v>
      </c>
      <c r="AC1830" s="42">
        <f>[3]United!AC37</f>
        <v>0</v>
      </c>
      <c r="AD1830" s="42">
        <f>[3]United!AD37</f>
        <v>0</v>
      </c>
      <c r="AE1830" s="42">
        <f>[3]United!AE37</f>
        <v>0</v>
      </c>
      <c r="AF1830" s="42">
        <f>[3]United!AF37</f>
        <v>0</v>
      </c>
      <c r="AG1830" s="42">
        <f>[3]United!AG37</f>
        <v>0</v>
      </c>
      <c r="AH1830" s="42">
        <f>[3]United!AH37</f>
        <v>0</v>
      </c>
      <c r="AI1830" s="42">
        <f>[3]United!AI37</f>
        <v>0</v>
      </c>
      <c r="AJ1830" s="42">
        <f>[3]United!AJ37</f>
        <v>0</v>
      </c>
      <c r="AK1830" s="42">
        <f>[3]United!AK37</f>
        <v>0</v>
      </c>
      <c r="AL1830" s="42">
        <f>[3]United!AL37</f>
        <v>0</v>
      </c>
      <c r="AM1830" s="42">
        <f>[3]United!AM37</f>
        <v>0</v>
      </c>
      <c r="AN1830" s="42">
        <f>[3]United!AN37</f>
        <v>0</v>
      </c>
      <c r="AO1830" s="42">
        <f>[3]United!AO37</f>
        <v>0</v>
      </c>
      <c r="AP1830" s="42">
        <f>[3]United!AP37</f>
        <v>0</v>
      </c>
      <c r="AQ1830" s="42">
        <f>[3]United!AQ37</f>
        <v>0</v>
      </c>
      <c r="AR1830" s="42">
        <f>[3]United!AR37</f>
        <v>0</v>
      </c>
      <c r="AS1830" s="42">
        <f>[3]United!AS37</f>
        <v>0</v>
      </c>
      <c r="AT1830" s="42">
        <f>[3]United!AT37</f>
        <v>0</v>
      </c>
      <c r="AU1830" s="42">
        <f>[3]United!AU37</f>
        <v>0</v>
      </c>
      <c r="AV1830" s="42">
        <f>[3]United!AV37</f>
        <v>0</v>
      </c>
      <c r="AW1830" s="42">
        <f>[3]United!AW37</f>
        <v>0</v>
      </c>
      <c r="AX1830" s="42">
        <f>[3]United!AX37</f>
        <v>0</v>
      </c>
      <c r="AY1830" s="42">
        <f>[3]United!AY37</f>
        <v>0</v>
      </c>
      <c r="AZ1830" s="42">
        <f>[3]United!AZ37</f>
        <v>0</v>
      </c>
      <c r="BA1830" s="42">
        <f>[3]United!BA37</f>
        <v>0</v>
      </c>
      <c r="BB1830" s="42">
        <f>[3]United!BB37</f>
        <v>0</v>
      </c>
      <c r="BC1830" s="42">
        <f>[3]United!BC37</f>
        <v>0</v>
      </c>
    </row>
    <row r="1831" spans="1:55" x14ac:dyDescent="0.2">
      <c r="A1831" s="46"/>
      <c r="B1831" s="47" t="s">
        <v>91</v>
      </c>
      <c r="C1831" s="48">
        <f t="shared" ref="C1831:BC1831" si="390">SUM(C1813:C1830)</f>
        <v>50166</v>
      </c>
      <c r="D1831" s="48">
        <f t="shared" si="390"/>
        <v>99832.15</v>
      </c>
      <c r="E1831" s="48">
        <f t="shared" si="390"/>
        <v>44314</v>
      </c>
      <c r="F1831" s="48">
        <f t="shared" si="390"/>
        <v>73498.45</v>
      </c>
      <c r="G1831" s="48">
        <f t="shared" si="390"/>
        <v>106</v>
      </c>
      <c r="H1831" s="48">
        <f t="shared" si="390"/>
        <v>866.59000000000015</v>
      </c>
      <c r="I1831" s="48">
        <f t="shared" si="390"/>
        <v>5746</v>
      </c>
      <c r="J1831" s="48">
        <f t="shared" si="390"/>
        <v>25467.109999999997</v>
      </c>
      <c r="K1831" s="48"/>
      <c r="L1831" s="48"/>
      <c r="M1831" s="48"/>
      <c r="N1831" s="48">
        <f t="shared" si="390"/>
        <v>37902</v>
      </c>
      <c r="O1831" s="48">
        <f t="shared" si="390"/>
        <v>92158.320000000022</v>
      </c>
      <c r="P1831" s="48">
        <f t="shared" si="390"/>
        <v>30347</v>
      </c>
      <c r="Q1831" s="48">
        <f t="shared" si="390"/>
        <v>64342.42</v>
      </c>
      <c r="R1831" s="48">
        <f t="shared" si="390"/>
        <v>7286</v>
      </c>
      <c r="S1831" s="48">
        <f t="shared" si="390"/>
        <v>24366.280000000006</v>
      </c>
      <c r="T1831" s="48">
        <f t="shared" si="390"/>
        <v>127</v>
      </c>
      <c r="U1831" s="48">
        <f t="shared" si="390"/>
        <v>3182.33</v>
      </c>
      <c r="V1831" s="48">
        <f t="shared" si="390"/>
        <v>76</v>
      </c>
      <c r="W1831" s="48">
        <f t="shared" si="390"/>
        <v>83.789999999999992</v>
      </c>
      <c r="X1831" s="48">
        <f t="shared" si="390"/>
        <v>66</v>
      </c>
      <c r="Y1831" s="48">
        <f t="shared" si="390"/>
        <v>183.5</v>
      </c>
      <c r="Z1831" s="48">
        <f t="shared" si="390"/>
        <v>6</v>
      </c>
      <c r="AA1831" s="48">
        <f t="shared" si="390"/>
        <v>0</v>
      </c>
      <c r="AB1831" s="48">
        <f t="shared" si="390"/>
        <v>4189</v>
      </c>
      <c r="AC1831" s="48">
        <f t="shared" si="390"/>
        <v>8434.9600000000009</v>
      </c>
      <c r="AD1831" s="48">
        <f t="shared" si="390"/>
        <v>12193</v>
      </c>
      <c r="AE1831" s="48">
        <f t="shared" si="390"/>
        <v>83325.649999999994</v>
      </c>
      <c r="AF1831" s="48">
        <f t="shared" si="390"/>
        <v>19</v>
      </c>
      <c r="AG1831" s="48">
        <f t="shared" si="390"/>
        <v>215.49</v>
      </c>
      <c r="AH1831" s="48">
        <f t="shared" si="390"/>
        <v>4</v>
      </c>
      <c r="AI1831" s="48">
        <f t="shared" si="390"/>
        <v>49.15</v>
      </c>
      <c r="AJ1831" s="48">
        <f t="shared" si="390"/>
        <v>2052</v>
      </c>
      <c r="AK1831" s="48">
        <f t="shared" si="390"/>
        <v>842.66</v>
      </c>
      <c r="AL1831" s="48">
        <f t="shared" si="390"/>
        <v>106531</v>
      </c>
      <c r="AM1831" s="48">
        <f t="shared" si="390"/>
        <v>284858.38</v>
      </c>
      <c r="AN1831" s="48">
        <f t="shared" si="390"/>
        <v>51763</v>
      </c>
      <c r="AO1831" s="48">
        <f t="shared" si="390"/>
        <v>72284.049999999988</v>
      </c>
      <c r="AP1831" s="48">
        <f t="shared" si="390"/>
        <v>13</v>
      </c>
      <c r="AQ1831" s="48">
        <f t="shared" si="390"/>
        <v>7.9700000000000006</v>
      </c>
      <c r="AR1831" s="48">
        <f t="shared" si="390"/>
        <v>101</v>
      </c>
      <c r="AS1831" s="48">
        <f t="shared" si="390"/>
        <v>1118.3500000000001</v>
      </c>
      <c r="AT1831" s="48">
        <f t="shared" si="390"/>
        <v>2122</v>
      </c>
      <c r="AU1831" s="48">
        <f t="shared" si="390"/>
        <v>39916.85</v>
      </c>
      <c r="AV1831" s="48">
        <f t="shared" si="390"/>
        <v>9336</v>
      </c>
      <c r="AW1831" s="48">
        <f t="shared" si="390"/>
        <v>15647.23</v>
      </c>
      <c r="AX1831" s="48">
        <f t="shared" si="390"/>
        <v>14444</v>
      </c>
      <c r="AY1831" s="48">
        <f t="shared" si="390"/>
        <v>93763.390000000014</v>
      </c>
      <c r="AZ1831" s="48">
        <f t="shared" si="390"/>
        <v>26016</v>
      </c>
      <c r="BA1831" s="48">
        <f t="shared" si="390"/>
        <v>150453.79</v>
      </c>
      <c r="BB1831" s="48">
        <f t="shared" si="390"/>
        <v>132547</v>
      </c>
      <c r="BC1831" s="48">
        <f t="shared" si="390"/>
        <v>435312.16999999993</v>
      </c>
    </row>
    <row r="1832" spans="1:55" x14ac:dyDescent="0.2">
      <c r="A1832" s="39">
        <v>19</v>
      </c>
      <c r="B1832" s="40" t="s">
        <v>143</v>
      </c>
      <c r="C1832" s="41">
        <f t="shared" ref="C1832:D1845" si="391">E1832+G1832+I1832</f>
        <v>191</v>
      </c>
      <c r="D1832" s="41">
        <f t="shared" si="391"/>
        <v>1738.9199999999998</v>
      </c>
      <c r="E1832" s="42">
        <f>[3]Axis!E37</f>
        <v>186</v>
      </c>
      <c r="F1832" s="42">
        <f>[3]Axis!F37</f>
        <v>1657.32</v>
      </c>
      <c r="G1832" s="42">
        <f>[3]Axis!G37</f>
        <v>0</v>
      </c>
      <c r="H1832" s="42">
        <f>[3]Axis!H37</f>
        <v>0</v>
      </c>
      <c r="I1832" s="42">
        <f>[3]Axis!I37</f>
        <v>5</v>
      </c>
      <c r="J1832" s="42">
        <f>[3]Axis!J37</f>
        <v>81.599999999999994</v>
      </c>
      <c r="K1832" s="42">
        <f>[3]Axis!K37</f>
        <v>0</v>
      </c>
      <c r="L1832" s="42">
        <f>[3]Axis!L37</f>
        <v>0</v>
      </c>
      <c r="M1832" s="42">
        <f>[3]Axis!M37</f>
        <v>0</v>
      </c>
      <c r="N1832" s="42">
        <f>[3]Axis!N37</f>
        <v>1</v>
      </c>
      <c r="O1832" s="42">
        <f>[3]Axis!O37</f>
        <v>65.010000000000005</v>
      </c>
      <c r="P1832" s="42">
        <f>[3]Axis!P37</f>
        <v>1</v>
      </c>
      <c r="Q1832" s="42">
        <f>[3]Axis!Q37</f>
        <v>65.010000000000005</v>
      </c>
      <c r="R1832" s="42">
        <f>[3]Axis!R37</f>
        <v>0</v>
      </c>
      <c r="S1832" s="42">
        <f>[3]Axis!S37</f>
        <v>0</v>
      </c>
      <c r="T1832" s="42">
        <f>[3]Axis!T37</f>
        <v>0</v>
      </c>
      <c r="U1832" s="42">
        <f>[3]Axis!U37</f>
        <v>0</v>
      </c>
      <c r="V1832" s="42">
        <f>[3]Axis!V37</f>
        <v>0</v>
      </c>
      <c r="W1832" s="42">
        <f>[3]Axis!W37</f>
        <v>0</v>
      </c>
      <c r="X1832" s="42">
        <f>[3]Axis!X37</f>
        <v>0</v>
      </c>
      <c r="Y1832" s="42">
        <f>[3]Axis!Y37</f>
        <v>0</v>
      </c>
      <c r="Z1832" s="42">
        <f>[3]Axis!Z37</f>
        <v>0</v>
      </c>
      <c r="AA1832" s="42">
        <f>[3]Axis!AA37</f>
        <v>0</v>
      </c>
      <c r="AB1832" s="42">
        <f>[3]Axis!AB37</f>
        <v>0</v>
      </c>
      <c r="AC1832" s="42">
        <f>[3]Axis!AC37</f>
        <v>0</v>
      </c>
      <c r="AD1832" s="42">
        <f>[3]Axis!AD37</f>
        <v>2</v>
      </c>
      <c r="AE1832" s="42">
        <f>[3]Axis!AE37</f>
        <v>10.11</v>
      </c>
      <c r="AF1832" s="42">
        <f>[3]Axis!AF37</f>
        <v>0</v>
      </c>
      <c r="AG1832" s="42">
        <f>[3]Axis!AG37</f>
        <v>0</v>
      </c>
      <c r="AH1832" s="42">
        <f>[3]Axis!AH37</f>
        <v>0</v>
      </c>
      <c r="AI1832" s="42">
        <f>[3]Axis!AI37</f>
        <v>0</v>
      </c>
      <c r="AJ1832" s="42">
        <f>[3]Axis!AJ37</f>
        <v>0</v>
      </c>
      <c r="AK1832" s="42">
        <f>[3]Axis!AK37</f>
        <v>0</v>
      </c>
      <c r="AL1832" s="42">
        <f>[3]Axis!AL37</f>
        <v>194</v>
      </c>
      <c r="AM1832" s="42">
        <f>[3]Axis!AM37</f>
        <v>1814.0399999999997</v>
      </c>
      <c r="AN1832" s="42">
        <f>[3]Axis!AN37</f>
        <v>8</v>
      </c>
      <c r="AO1832" s="42">
        <f>[3]Axis!AO37</f>
        <v>1.36</v>
      </c>
      <c r="AP1832" s="42">
        <f>[3]Axis!AP37</f>
        <v>0</v>
      </c>
      <c r="AQ1832" s="42">
        <f>[3]Axis!AQ37</f>
        <v>0</v>
      </c>
      <c r="AR1832" s="42">
        <f>[3]Axis!AR37</f>
        <v>0</v>
      </c>
      <c r="AS1832" s="42">
        <f>[3]Axis!AS37</f>
        <v>0</v>
      </c>
      <c r="AT1832" s="42">
        <f>[3]Axis!AT37</f>
        <v>1</v>
      </c>
      <c r="AU1832" s="42">
        <f>[3]Axis!AU37</f>
        <v>4.32</v>
      </c>
      <c r="AV1832" s="42">
        <f>[3]Axis!AV37</f>
        <v>1</v>
      </c>
      <c r="AW1832" s="42">
        <f>[3]Axis!AW37</f>
        <v>9.81</v>
      </c>
      <c r="AX1832" s="42">
        <f>[3]Axis!AX37</f>
        <v>14</v>
      </c>
      <c r="AY1832" s="42">
        <f>[3]Axis!AY37</f>
        <v>270.45999999999998</v>
      </c>
      <c r="AZ1832" s="42">
        <f>[3]Axis!AZ37</f>
        <v>16</v>
      </c>
      <c r="BA1832" s="42">
        <f>[3]Axis!BA37</f>
        <v>284.58999999999997</v>
      </c>
      <c r="BB1832" s="42">
        <f>[3]Axis!BB37</f>
        <v>210</v>
      </c>
      <c r="BC1832" s="42">
        <f>[3]Axis!BC37</f>
        <v>2098.6299999999997</v>
      </c>
    </row>
    <row r="1833" spans="1:55" x14ac:dyDescent="0.2">
      <c r="A1833" s="39">
        <v>20</v>
      </c>
      <c r="B1833" s="40" t="s">
        <v>144</v>
      </c>
      <c r="C1833" s="41">
        <f t="shared" si="391"/>
        <v>1122</v>
      </c>
      <c r="D1833" s="41">
        <f t="shared" si="391"/>
        <v>355.09000000000003</v>
      </c>
      <c r="E1833" s="42">
        <f>[3]Bandhan!E37</f>
        <v>296</v>
      </c>
      <c r="F1833" s="42">
        <f>[3]Bandhan!F37</f>
        <v>101.59</v>
      </c>
      <c r="G1833" s="42">
        <f>[3]Bandhan!G37</f>
        <v>3</v>
      </c>
      <c r="H1833" s="42">
        <f>[3]Bandhan!H37</f>
        <v>1.1499999999999999</v>
      </c>
      <c r="I1833" s="42">
        <f>[3]Bandhan!I37</f>
        <v>823</v>
      </c>
      <c r="J1833" s="42">
        <f>[3]Bandhan!J37</f>
        <v>252.35</v>
      </c>
      <c r="K1833" s="42">
        <f>[3]Bandhan!K37</f>
        <v>0</v>
      </c>
      <c r="L1833" s="42">
        <f>[3]Bandhan!L37</f>
        <v>0</v>
      </c>
      <c r="M1833" s="42">
        <f>[3]Bandhan!M37</f>
        <v>0</v>
      </c>
      <c r="N1833" s="42">
        <f>[3]Bandhan!N37</f>
        <v>5388</v>
      </c>
      <c r="O1833" s="42">
        <f>[3]Bandhan!O37</f>
        <v>1816.56</v>
      </c>
      <c r="P1833" s="42">
        <f>[3]Bandhan!P37</f>
        <v>5388</v>
      </c>
      <c r="Q1833" s="42">
        <f>[3]Bandhan!Q37</f>
        <v>1816.56</v>
      </c>
      <c r="R1833" s="42">
        <f>[3]Bandhan!R37</f>
        <v>0</v>
      </c>
      <c r="S1833" s="42">
        <f>[3]Bandhan!S37</f>
        <v>0</v>
      </c>
      <c r="T1833" s="42">
        <f>[3]Bandhan!T37</f>
        <v>0</v>
      </c>
      <c r="U1833" s="42">
        <f>[3]Bandhan!U37</f>
        <v>0</v>
      </c>
      <c r="V1833" s="42">
        <f>[3]Bandhan!V37</f>
        <v>0</v>
      </c>
      <c r="W1833" s="42">
        <f>[3]Bandhan!W37</f>
        <v>0</v>
      </c>
      <c r="X1833" s="42">
        <f>[3]Bandhan!X37</f>
        <v>0</v>
      </c>
      <c r="Y1833" s="42">
        <f>[3]Bandhan!Y37</f>
        <v>0</v>
      </c>
      <c r="Z1833" s="42">
        <f>[3]Bandhan!Z37</f>
        <v>0</v>
      </c>
      <c r="AA1833" s="42">
        <f>[3]Bandhan!AA37</f>
        <v>0</v>
      </c>
      <c r="AB1833" s="42">
        <f>[3]Bandhan!AB37</f>
        <v>0</v>
      </c>
      <c r="AC1833" s="42">
        <f>[3]Bandhan!AC37</f>
        <v>0</v>
      </c>
      <c r="AD1833" s="42">
        <f>[3]Bandhan!AD37</f>
        <v>792</v>
      </c>
      <c r="AE1833" s="42">
        <f>[3]Bandhan!AE37</f>
        <v>4841.91</v>
      </c>
      <c r="AF1833" s="42">
        <f>[3]Bandhan!AF37</f>
        <v>0</v>
      </c>
      <c r="AG1833" s="42">
        <f>[3]Bandhan!AG37</f>
        <v>0</v>
      </c>
      <c r="AH1833" s="42">
        <f>[3]Bandhan!AH37</f>
        <v>0</v>
      </c>
      <c r="AI1833" s="42">
        <f>[3]Bandhan!AI37</f>
        <v>0</v>
      </c>
      <c r="AJ1833" s="42">
        <f>[3]Bandhan!AJ37</f>
        <v>41</v>
      </c>
      <c r="AK1833" s="42">
        <f>[3]Bandhan!AK37</f>
        <v>139.58000000000001</v>
      </c>
      <c r="AL1833" s="42">
        <f>[3]Bandhan!AL37</f>
        <v>7343</v>
      </c>
      <c r="AM1833" s="42">
        <f>[3]Bandhan!AM37</f>
        <v>7153.1399999999994</v>
      </c>
      <c r="AN1833" s="42">
        <f>[3]Bandhan!AN37</f>
        <v>6068</v>
      </c>
      <c r="AO1833" s="42">
        <f>[3]Bandhan!AO37</f>
        <v>1992.53</v>
      </c>
      <c r="AP1833" s="42">
        <f>[3]Bandhan!AP37</f>
        <v>0</v>
      </c>
      <c r="AQ1833" s="42">
        <f>[3]Bandhan!AQ37</f>
        <v>0</v>
      </c>
      <c r="AR1833" s="42">
        <f>[3]Bandhan!AR37</f>
        <v>0</v>
      </c>
      <c r="AS1833" s="42">
        <f>[3]Bandhan!AS37</f>
        <v>0</v>
      </c>
      <c r="AT1833" s="42">
        <f>[3]Bandhan!AT37</f>
        <v>0</v>
      </c>
      <c r="AU1833" s="42">
        <f>[3]Bandhan!AU37</f>
        <v>0</v>
      </c>
      <c r="AV1833" s="42">
        <f>[3]Bandhan!AV37</f>
        <v>0</v>
      </c>
      <c r="AW1833" s="42">
        <f>[3]Bandhan!AW37</f>
        <v>0</v>
      </c>
      <c r="AX1833" s="42">
        <f>[3]Bandhan!AX37</f>
        <v>306</v>
      </c>
      <c r="AY1833" s="42">
        <f>[3]Bandhan!AY37</f>
        <v>2257.9699999999998</v>
      </c>
      <c r="AZ1833" s="42">
        <f>[3]Bandhan!AZ37</f>
        <v>306</v>
      </c>
      <c r="BA1833" s="42">
        <f>[3]Bandhan!BA37</f>
        <v>2257.9699999999998</v>
      </c>
      <c r="BB1833" s="42">
        <f>[3]Bandhan!BB37</f>
        <v>7649</v>
      </c>
      <c r="BC1833" s="42">
        <f>[3]Bandhan!BC37</f>
        <v>9411.1099999999988</v>
      </c>
    </row>
    <row r="1834" spans="1:55" x14ac:dyDescent="0.2">
      <c r="A1834" s="39">
        <v>21</v>
      </c>
      <c r="B1834" s="40" t="s">
        <v>105</v>
      </c>
      <c r="C1834" s="41">
        <f t="shared" si="391"/>
        <v>61</v>
      </c>
      <c r="D1834" s="41">
        <f t="shared" si="391"/>
        <v>136</v>
      </c>
      <c r="E1834" s="42">
        <f>'[3]Cat Sy Bank'!E37</f>
        <v>57</v>
      </c>
      <c r="F1834" s="42">
        <f>'[3]Cat Sy Bank'!F37</f>
        <v>135</v>
      </c>
      <c r="G1834" s="42">
        <f>'[3]Cat Sy Bank'!G37</f>
        <v>4</v>
      </c>
      <c r="H1834" s="42">
        <f>'[3]Cat Sy Bank'!H37</f>
        <v>1</v>
      </c>
      <c r="I1834" s="42">
        <f>'[3]Cat Sy Bank'!I37</f>
        <v>0</v>
      </c>
      <c r="J1834" s="42">
        <f>'[3]Cat Sy Bank'!J37</f>
        <v>0</v>
      </c>
      <c r="K1834" s="42">
        <f>'[3]Cat Sy Bank'!K37</f>
        <v>0</v>
      </c>
      <c r="L1834" s="42">
        <f>'[3]Cat Sy Bank'!L37</f>
        <v>0</v>
      </c>
      <c r="M1834" s="42">
        <f>'[3]Cat Sy Bank'!M37</f>
        <v>0</v>
      </c>
      <c r="N1834" s="42">
        <f>'[3]Cat Sy Bank'!N37</f>
        <v>19</v>
      </c>
      <c r="O1834" s="42">
        <f>'[3]Cat Sy Bank'!O37</f>
        <v>109</v>
      </c>
      <c r="P1834" s="42">
        <f>'[3]Cat Sy Bank'!P37</f>
        <v>0</v>
      </c>
      <c r="Q1834" s="42">
        <f>'[3]Cat Sy Bank'!Q37</f>
        <v>0</v>
      </c>
      <c r="R1834" s="42">
        <f>'[3]Cat Sy Bank'!R37</f>
        <v>0</v>
      </c>
      <c r="S1834" s="42">
        <f>'[3]Cat Sy Bank'!S37</f>
        <v>0</v>
      </c>
      <c r="T1834" s="42">
        <f>'[3]Cat Sy Bank'!T37</f>
        <v>0</v>
      </c>
      <c r="U1834" s="42">
        <f>'[3]Cat Sy Bank'!U37</f>
        <v>0</v>
      </c>
      <c r="V1834" s="42">
        <f>'[3]Cat Sy Bank'!V37</f>
        <v>0</v>
      </c>
      <c r="W1834" s="42">
        <f>'[3]Cat Sy Bank'!W37</f>
        <v>0</v>
      </c>
      <c r="X1834" s="42">
        <f>'[3]Cat Sy Bank'!X37</f>
        <v>19</v>
      </c>
      <c r="Y1834" s="42">
        <f>'[3]Cat Sy Bank'!Y37</f>
        <v>109</v>
      </c>
      <c r="Z1834" s="42">
        <f>'[3]Cat Sy Bank'!Z37</f>
        <v>0</v>
      </c>
      <c r="AA1834" s="42">
        <f>'[3]Cat Sy Bank'!AA37</f>
        <v>0</v>
      </c>
      <c r="AB1834" s="42">
        <f>'[3]Cat Sy Bank'!AB37</f>
        <v>0</v>
      </c>
      <c r="AC1834" s="42">
        <f>'[3]Cat Sy Bank'!AC37</f>
        <v>0</v>
      </c>
      <c r="AD1834" s="42">
        <f>'[3]Cat Sy Bank'!AD37</f>
        <v>0</v>
      </c>
      <c r="AE1834" s="42">
        <f>'[3]Cat Sy Bank'!AE37</f>
        <v>0</v>
      </c>
      <c r="AF1834" s="42">
        <f>'[3]Cat Sy Bank'!AF37</f>
        <v>0</v>
      </c>
      <c r="AG1834" s="42">
        <f>'[3]Cat Sy Bank'!AG37</f>
        <v>0</v>
      </c>
      <c r="AH1834" s="42">
        <f>'[3]Cat Sy Bank'!AH37</f>
        <v>0</v>
      </c>
      <c r="AI1834" s="42">
        <f>'[3]Cat Sy Bank'!AI37</f>
        <v>0</v>
      </c>
      <c r="AJ1834" s="42">
        <f>'[3]Cat Sy Bank'!AJ37</f>
        <v>8</v>
      </c>
      <c r="AK1834" s="42">
        <f>'[3]Cat Sy Bank'!AK37</f>
        <v>58</v>
      </c>
      <c r="AL1834" s="42">
        <f>'[3]Cat Sy Bank'!AL37</f>
        <v>88</v>
      </c>
      <c r="AM1834" s="42">
        <f>'[3]Cat Sy Bank'!AM37</f>
        <v>303</v>
      </c>
      <c r="AN1834" s="42">
        <f>'[3]Cat Sy Bank'!AN37</f>
        <v>0</v>
      </c>
      <c r="AO1834" s="42">
        <f>'[3]Cat Sy Bank'!AO37</f>
        <v>0</v>
      </c>
      <c r="AP1834" s="42">
        <f>'[3]Cat Sy Bank'!AP37</f>
        <v>0</v>
      </c>
      <c r="AQ1834" s="42">
        <f>'[3]Cat Sy Bank'!AQ37</f>
        <v>0</v>
      </c>
      <c r="AR1834" s="42">
        <f>'[3]Cat Sy Bank'!AR37</f>
        <v>0</v>
      </c>
      <c r="AS1834" s="42">
        <f>'[3]Cat Sy Bank'!AS37</f>
        <v>0</v>
      </c>
      <c r="AT1834" s="42">
        <f>'[3]Cat Sy Bank'!AT37</f>
        <v>0</v>
      </c>
      <c r="AU1834" s="42">
        <f>'[3]Cat Sy Bank'!AU37</f>
        <v>0</v>
      </c>
      <c r="AV1834" s="42">
        <f>'[3]Cat Sy Bank'!AV37</f>
        <v>0</v>
      </c>
      <c r="AW1834" s="42">
        <f>'[3]Cat Sy Bank'!AW37</f>
        <v>0</v>
      </c>
      <c r="AX1834" s="42">
        <f>'[3]Cat Sy Bank'!AX37</f>
        <v>0</v>
      </c>
      <c r="AY1834" s="42">
        <f>'[3]Cat Sy Bank'!AY37</f>
        <v>0</v>
      </c>
      <c r="AZ1834" s="42">
        <f>'[3]Cat Sy Bank'!AZ37</f>
        <v>0</v>
      </c>
      <c r="BA1834" s="42">
        <f>'[3]Cat Sy Bank'!BA37</f>
        <v>0</v>
      </c>
      <c r="BB1834" s="42">
        <f>'[3]Cat Sy Bank'!BB37</f>
        <v>88</v>
      </c>
      <c r="BC1834" s="42">
        <f>'[3]Cat Sy Bank'!BC37</f>
        <v>303</v>
      </c>
    </row>
    <row r="1835" spans="1:55" x14ac:dyDescent="0.2">
      <c r="A1835" s="39">
        <v>22</v>
      </c>
      <c r="B1835" s="40" t="s">
        <v>94</v>
      </c>
      <c r="C1835" s="41">
        <f t="shared" si="391"/>
        <v>0</v>
      </c>
      <c r="D1835" s="41">
        <f t="shared" si="391"/>
        <v>0</v>
      </c>
      <c r="E1835" s="42">
        <f>'[3]DCB Bank'!E37</f>
        <v>0</v>
      </c>
      <c r="F1835" s="42">
        <f>'[3]DCB Bank'!F37</f>
        <v>0</v>
      </c>
      <c r="G1835" s="42">
        <f>'[3]DCB Bank'!G37</f>
        <v>0</v>
      </c>
      <c r="H1835" s="42">
        <f>'[3]DCB Bank'!H37</f>
        <v>0</v>
      </c>
      <c r="I1835" s="42">
        <f>'[3]DCB Bank'!I37</f>
        <v>0</v>
      </c>
      <c r="J1835" s="42">
        <f>'[3]DCB Bank'!J37</f>
        <v>0</v>
      </c>
      <c r="K1835" s="42">
        <f>'[3]DCB Bank'!K37</f>
        <v>0</v>
      </c>
      <c r="L1835" s="42">
        <f>'[3]DCB Bank'!L37</f>
        <v>0</v>
      </c>
      <c r="M1835" s="42">
        <f>'[3]DCB Bank'!M37</f>
        <v>0</v>
      </c>
      <c r="N1835" s="42">
        <f>'[3]DCB Bank'!N37</f>
        <v>0</v>
      </c>
      <c r="O1835" s="42">
        <f>'[3]DCB Bank'!O37</f>
        <v>0</v>
      </c>
      <c r="P1835" s="42">
        <f>'[3]DCB Bank'!P37</f>
        <v>0</v>
      </c>
      <c r="Q1835" s="42">
        <f>'[3]DCB Bank'!Q37</f>
        <v>0</v>
      </c>
      <c r="R1835" s="42">
        <f>'[3]DCB Bank'!R37</f>
        <v>0</v>
      </c>
      <c r="S1835" s="42">
        <f>'[3]DCB Bank'!S37</f>
        <v>0</v>
      </c>
      <c r="T1835" s="42">
        <f>'[3]DCB Bank'!T37</f>
        <v>0</v>
      </c>
      <c r="U1835" s="42">
        <f>'[3]DCB Bank'!U37</f>
        <v>0</v>
      </c>
      <c r="V1835" s="42">
        <f>'[3]DCB Bank'!V37</f>
        <v>0</v>
      </c>
      <c r="W1835" s="42">
        <f>'[3]DCB Bank'!W37</f>
        <v>0</v>
      </c>
      <c r="X1835" s="42">
        <f>'[3]DCB Bank'!X37</f>
        <v>0</v>
      </c>
      <c r="Y1835" s="42">
        <f>'[3]DCB Bank'!Y37</f>
        <v>0</v>
      </c>
      <c r="Z1835" s="42">
        <f>'[3]DCB Bank'!Z37</f>
        <v>0</v>
      </c>
      <c r="AA1835" s="42">
        <f>'[3]DCB Bank'!AA37</f>
        <v>0</v>
      </c>
      <c r="AB1835" s="42">
        <f>'[3]DCB Bank'!AB37</f>
        <v>0</v>
      </c>
      <c r="AC1835" s="42">
        <f>'[3]DCB Bank'!AC37</f>
        <v>0</v>
      </c>
      <c r="AD1835" s="42">
        <f>'[3]DCB Bank'!AD37</f>
        <v>0</v>
      </c>
      <c r="AE1835" s="42">
        <f>'[3]DCB Bank'!AE37</f>
        <v>0</v>
      </c>
      <c r="AF1835" s="42">
        <f>'[3]DCB Bank'!AF37</f>
        <v>0</v>
      </c>
      <c r="AG1835" s="42">
        <f>'[3]DCB Bank'!AG37</f>
        <v>0</v>
      </c>
      <c r="AH1835" s="42">
        <f>'[3]DCB Bank'!AH37</f>
        <v>0</v>
      </c>
      <c r="AI1835" s="42">
        <f>'[3]DCB Bank'!AI37</f>
        <v>0</v>
      </c>
      <c r="AJ1835" s="42">
        <f>'[3]DCB Bank'!AJ37</f>
        <v>0</v>
      </c>
      <c r="AK1835" s="42">
        <f>'[3]DCB Bank'!AK37</f>
        <v>0</v>
      </c>
      <c r="AL1835" s="42">
        <f>'[3]DCB Bank'!AL37</f>
        <v>0</v>
      </c>
      <c r="AM1835" s="42">
        <f>'[3]DCB Bank'!AM37</f>
        <v>0</v>
      </c>
      <c r="AN1835" s="42">
        <f>'[3]DCB Bank'!AN37</f>
        <v>0</v>
      </c>
      <c r="AO1835" s="42">
        <f>'[3]DCB Bank'!AO37</f>
        <v>0</v>
      </c>
      <c r="AP1835" s="42">
        <f>'[3]DCB Bank'!AP37</f>
        <v>0</v>
      </c>
      <c r="AQ1835" s="42">
        <f>'[3]DCB Bank'!AQ37</f>
        <v>0</v>
      </c>
      <c r="AR1835" s="42">
        <f>'[3]DCB Bank'!AR37</f>
        <v>0</v>
      </c>
      <c r="AS1835" s="42">
        <f>'[3]DCB Bank'!AS37</f>
        <v>0</v>
      </c>
      <c r="AT1835" s="42">
        <f>'[3]DCB Bank'!AT37</f>
        <v>0</v>
      </c>
      <c r="AU1835" s="42">
        <f>'[3]DCB Bank'!AU37</f>
        <v>0</v>
      </c>
      <c r="AV1835" s="42">
        <f>'[3]DCB Bank'!AV37</f>
        <v>0</v>
      </c>
      <c r="AW1835" s="42">
        <f>'[3]DCB Bank'!AW37</f>
        <v>0</v>
      </c>
      <c r="AX1835" s="42">
        <f>'[3]DCB Bank'!AX37</f>
        <v>0</v>
      </c>
      <c r="AY1835" s="42">
        <f>'[3]DCB Bank'!AY37</f>
        <v>0</v>
      </c>
      <c r="AZ1835" s="42">
        <f>'[3]DCB Bank'!AZ37</f>
        <v>0</v>
      </c>
      <c r="BA1835" s="42">
        <f>'[3]DCB Bank'!BA37</f>
        <v>0</v>
      </c>
      <c r="BB1835" s="42">
        <f>'[3]DCB Bank'!BB37</f>
        <v>0</v>
      </c>
      <c r="BC1835" s="42">
        <f>'[3]DCB Bank'!BC37</f>
        <v>0</v>
      </c>
    </row>
    <row r="1836" spans="1:55" x14ac:dyDescent="0.2">
      <c r="A1836" s="39">
        <v>23</v>
      </c>
      <c r="B1836" s="40" t="s">
        <v>95</v>
      </c>
      <c r="C1836" s="41">
        <f t="shared" si="391"/>
        <v>2467</v>
      </c>
      <c r="D1836" s="41">
        <f t="shared" si="391"/>
        <v>4396.4699999999993</v>
      </c>
      <c r="E1836" s="42">
        <f>[3]Federal!E37</f>
        <v>2456</v>
      </c>
      <c r="F1836" s="42">
        <f>[3]Federal!F37</f>
        <v>3263.47</v>
      </c>
      <c r="G1836" s="42">
        <f>[3]Federal!G37</f>
        <v>0</v>
      </c>
      <c r="H1836" s="42">
        <f>[3]Federal!H37</f>
        <v>0</v>
      </c>
      <c r="I1836" s="42">
        <f>[3]Federal!I37</f>
        <v>11</v>
      </c>
      <c r="J1836" s="42">
        <f>[3]Federal!J37</f>
        <v>1133</v>
      </c>
      <c r="K1836" s="42">
        <f>[3]Federal!K37</f>
        <v>0</v>
      </c>
      <c r="L1836" s="42">
        <f>[3]Federal!L37</f>
        <v>0</v>
      </c>
      <c r="M1836" s="42">
        <f>[3]Federal!M37</f>
        <v>0</v>
      </c>
      <c r="N1836" s="42">
        <f>[3]Federal!N37</f>
        <v>40</v>
      </c>
      <c r="O1836" s="42">
        <f>[3]Federal!O37</f>
        <v>438</v>
      </c>
      <c r="P1836" s="42">
        <f>[3]Federal!P37</f>
        <v>16</v>
      </c>
      <c r="Q1836" s="42">
        <f>[3]Federal!Q37</f>
        <v>110</v>
      </c>
      <c r="R1836" s="42">
        <f>[3]Federal!R37</f>
        <v>24</v>
      </c>
      <c r="S1836" s="42">
        <f>[3]Federal!S37</f>
        <v>328</v>
      </c>
      <c r="T1836" s="42">
        <f>[3]Federal!T37</f>
        <v>0</v>
      </c>
      <c r="U1836" s="42">
        <f>[3]Federal!U37</f>
        <v>0</v>
      </c>
      <c r="V1836" s="42">
        <f>[3]Federal!V37</f>
        <v>0</v>
      </c>
      <c r="W1836" s="42">
        <f>[3]Federal!W37</f>
        <v>0</v>
      </c>
      <c r="X1836" s="42">
        <f>[3]Federal!X37</f>
        <v>0</v>
      </c>
      <c r="Y1836" s="42">
        <f>[3]Federal!Y37</f>
        <v>0</v>
      </c>
      <c r="Z1836" s="42">
        <f>[3]Federal!Z37</f>
        <v>0</v>
      </c>
      <c r="AA1836" s="42">
        <f>[3]Federal!AA37</f>
        <v>0</v>
      </c>
      <c r="AB1836" s="42">
        <f>[3]Federal!AB37</f>
        <v>2</v>
      </c>
      <c r="AC1836" s="42">
        <f>[3]Federal!AC37</f>
        <v>3</v>
      </c>
      <c r="AD1836" s="42">
        <f>[3]Federal!AD37</f>
        <v>96</v>
      </c>
      <c r="AE1836" s="42">
        <f>[3]Federal!AE37</f>
        <v>713</v>
      </c>
      <c r="AF1836" s="42">
        <f>[3]Federal!AF37</f>
        <v>0</v>
      </c>
      <c r="AG1836" s="42">
        <f>[3]Federal!AG37</f>
        <v>0</v>
      </c>
      <c r="AH1836" s="42">
        <f>[3]Federal!AH37</f>
        <v>0</v>
      </c>
      <c r="AI1836" s="42">
        <f>[3]Federal!AI37</f>
        <v>0</v>
      </c>
      <c r="AJ1836" s="42">
        <f>[3]Federal!AJ37</f>
        <v>0</v>
      </c>
      <c r="AK1836" s="42">
        <f>[3]Federal!AK37</f>
        <v>0</v>
      </c>
      <c r="AL1836" s="42">
        <f>[3]Federal!AL37</f>
        <v>2605</v>
      </c>
      <c r="AM1836" s="42">
        <f>[3]Federal!AM37</f>
        <v>5550.4699999999993</v>
      </c>
      <c r="AN1836" s="42">
        <f>[3]Federal!AN37</f>
        <v>1190</v>
      </c>
      <c r="AO1836" s="42">
        <f>[3]Federal!AO37</f>
        <v>1649</v>
      </c>
      <c r="AP1836" s="42">
        <f>[3]Federal!AP37</f>
        <v>0</v>
      </c>
      <c r="AQ1836" s="42">
        <f>[3]Federal!AQ37</f>
        <v>0</v>
      </c>
      <c r="AR1836" s="42">
        <f>[3]Federal!AR37</f>
        <v>2</v>
      </c>
      <c r="AS1836" s="42">
        <f>[3]Federal!AS37</f>
        <v>46</v>
      </c>
      <c r="AT1836" s="42">
        <f>[3]Federal!AT37</f>
        <v>30</v>
      </c>
      <c r="AU1836" s="42">
        <f>[3]Federal!AU37</f>
        <v>681</v>
      </c>
      <c r="AV1836" s="42">
        <f>[3]Federal!AV37</f>
        <v>198</v>
      </c>
      <c r="AW1836" s="42">
        <f>[3]Federal!AW37</f>
        <v>289</v>
      </c>
      <c r="AX1836" s="42">
        <f>[3]Federal!AX37</f>
        <v>2889</v>
      </c>
      <c r="AY1836" s="42">
        <f>[3]Federal!AY37</f>
        <v>6181</v>
      </c>
      <c r="AZ1836" s="42">
        <f>[3]Federal!AZ37</f>
        <v>3119</v>
      </c>
      <c r="BA1836" s="42">
        <f>[3]Federal!BA37</f>
        <v>7197</v>
      </c>
      <c r="BB1836" s="42">
        <f>[3]Federal!BB37</f>
        <v>5724</v>
      </c>
      <c r="BC1836" s="42">
        <f>[3]Federal!BC37</f>
        <v>12747.47</v>
      </c>
    </row>
    <row r="1837" spans="1:55" x14ac:dyDescent="0.2">
      <c r="A1837" s="39">
        <v>24</v>
      </c>
      <c r="B1837" s="40" t="s">
        <v>145</v>
      </c>
      <c r="C1837" s="41">
        <f t="shared" si="391"/>
        <v>6074</v>
      </c>
      <c r="D1837" s="41">
        <f t="shared" si="391"/>
        <v>5229.33</v>
      </c>
      <c r="E1837" s="42">
        <f>[3]HDFC!E37</f>
        <v>6066</v>
      </c>
      <c r="F1837" s="42">
        <f>[3]HDFC!F37</f>
        <v>1920.34</v>
      </c>
      <c r="G1837" s="42">
        <f>[3]HDFC!G37</f>
        <v>0</v>
      </c>
      <c r="H1837" s="42">
        <f>[3]HDFC!H37</f>
        <v>0</v>
      </c>
      <c r="I1837" s="42">
        <f>[3]HDFC!I37</f>
        <v>8</v>
      </c>
      <c r="J1837" s="42">
        <f>[3]HDFC!J37</f>
        <v>3308.99</v>
      </c>
      <c r="K1837" s="42">
        <f>[3]HDFC!K37</f>
        <v>0</v>
      </c>
      <c r="L1837" s="42">
        <f>[3]HDFC!L37</f>
        <v>0</v>
      </c>
      <c r="M1837" s="42">
        <f>[3]HDFC!M37</f>
        <v>0</v>
      </c>
      <c r="N1837" s="42">
        <f>[3]HDFC!N37</f>
        <v>3136</v>
      </c>
      <c r="O1837" s="42">
        <f>[3]HDFC!O37</f>
        <v>2562.88</v>
      </c>
      <c r="P1837" s="42">
        <f>[3]HDFC!P37</f>
        <v>3034</v>
      </c>
      <c r="Q1837" s="42">
        <f>[3]HDFC!Q37</f>
        <v>1507.48</v>
      </c>
      <c r="R1837" s="42">
        <f>[3]HDFC!R37</f>
        <v>87</v>
      </c>
      <c r="S1837" s="42">
        <f>[3]HDFC!S37</f>
        <v>894.81</v>
      </c>
      <c r="T1837" s="42">
        <f>[3]HDFC!T37</f>
        <v>15</v>
      </c>
      <c r="U1837" s="42">
        <f>[3]HDFC!U37</f>
        <v>160.59</v>
      </c>
      <c r="V1837" s="42">
        <f>[3]HDFC!V37</f>
        <v>0</v>
      </c>
      <c r="W1837" s="42">
        <f>[3]HDFC!W37</f>
        <v>0</v>
      </c>
      <c r="X1837" s="42">
        <f>[3]HDFC!X37</f>
        <v>0</v>
      </c>
      <c r="Y1837" s="42">
        <f>[3]HDFC!Y37</f>
        <v>0</v>
      </c>
      <c r="Z1837" s="42">
        <f>[3]HDFC!Z37</f>
        <v>0</v>
      </c>
      <c r="AA1837" s="42">
        <f>[3]HDFC!AA37</f>
        <v>0</v>
      </c>
      <c r="AB1837" s="42">
        <f>[3]HDFC!AB37</f>
        <v>23</v>
      </c>
      <c r="AC1837" s="42">
        <f>[3]HDFC!AC37</f>
        <v>35.22</v>
      </c>
      <c r="AD1837" s="42">
        <f>[3]HDFC!AD37</f>
        <v>1049</v>
      </c>
      <c r="AE1837" s="42">
        <f>[3]HDFC!AE37</f>
        <v>8875.3700000000008</v>
      </c>
      <c r="AF1837" s="42">
        <f>[3]HDFC!AF37</f>
        <v>0</v>
      </c>
      <c r="AG1837" s="42">
        <f>[3]HDFC!AG37</f>
        <v>0</v>
      </c>
      <c r="AH1837" s="42">
        <f>[3]HDFC!AH37</f>
        <v>0</v>
      </c>
      <c r="AI1837" s="42">
        <f>[3]HDFC!AI37</f>
        <v>0</v>
      </c>
      <c r="AJ1837" s="42">
        <f>[3]HDFC!AJ37</f>
        <v>0</v>
      </c>
      <c r="AK1837" s="42">
        <f>[3]HDFC!AK37</f>
        <v>0</v>
      </c>
      <c r="AL1837" s="42">
        <f>[3]HDFC!AL37</f>
        <v>10282</v>
      </c>
      <c r="AM1837" s="42">
        <f>[3]HDFC!AM37</f>
        <v>16702.800000000003</v>
      </c>
      <c r="AN1837" s="42">
        <f>[3]HDFC!AN37</f>
        <v>8782</v>
      </c>
      <c r="AO1837" s="42">
        <f>[3]HDFC!AO37</f>
        <v>2247.0300000000002</v>
      </c>
      <c r="AP1837" s="42">
        <f>[3]HDFC!AP37</f>
        <v>0</v>
      </c>
      <c r="AQ1837" s="42">
        <f>[3]HDFC!AQ37</f>
        <v>0</v>
      </c>
      <c r="AR1837" s="42">
        <f>[3]HDFC!AR37</f>
        <v>1</v>
      </c>
      <c r="AS1837" s="42">
        <f>[3]HDFC!AS37</f>
        <v>2.25</v>
      </c>
      <c r="AT1837" s="42">
        <f>[3]HDFC!AT37</f>
        <v>313</v>
      </c>
      <c r="AU1837" s="42">
        <f>[3]HDFC!AU37</f>
        <v>2814.68</v>
      </c>
      <c r="AV1837" s="42">
        <f>[3]HDFC!AV37</f>
        <v>1424</v>
      </c>
      <c r="AW1837" s="42">
        <f>[3]HDFC!AW37</f>
        <v>2675.73</v>
      </c>
      <c r="AX1837" s="42">
        <f>[3]HDFC!AX37</f>
        <v>16793</v>
      </c>
      <c r="AY1837" s="42">
        <f>[3]HDFC!AY37</f>
        <v>15777.62</v>
      </c>
      <c r="AZ1837" s="42">
        <f>[3]HDFC!AZ37</f>
        <v>18531</v>
      </c>
      <c r="BA1837" s="42">
        <f>[3]HDFC!BA37</f>
        <v>21270.28</v>
      </c>
      <c r="BB1837" s="42">
        <f>[3]HDFC!BB37</f>
        <v>28813</v>
      </c>
      <c r="BC1837" s="42">
        <f>[3]HDFC!BC37</f>
        <v>37973.08</v>
      </c>
    </row>
    <row r="1838" spans="1:55" x14ac:dyDescent="0.2">
      <c r="A1838" s="39">
        <v>25</v>
      </c>
      <c r="B1838" s="40" t="s">
        <v>97</v>
      </c>
      <c r="C1838" s="41">
        <f t="shared" si="391"/>
        <v>9013</v>
      </c>
      <c r="D1838" s="41">
        <f t="shared" si="391"/>
        <v>11590.1</v>
      </c>
      <c r="E1838" s="42">
        <f>[3]ICICI!E37</f>
        <v>9011</v>
      </c>
      <c r="F1838" s="42">
        <f>[3]ICICI!F37</f>
        <v>11585.16</v>
      </c>
      <c r="G1838" s="42">
        <f>[3]ICICI!G37</f>
        <v>0</v>
      </c>
      <c r="H1838" s="42">
        <f>[3]ICICI!H37</f>
        <v>0</v>
      </c>
      <c r="I1838" s="42">
        <f>[3]ICICI!I37</f>
        <v>2</v>
      </c>
      <c r="J1838" s="42">
        <f>[3]ICICI!J37</f>
        <v>4.9400000000000004</v>
      </c>
      <c r="K1838" s="42">
        <f>[3]ICICI!K37</f>
        <v>0</v>
      </c>
      <c r="L1838" s="42">
        <f>[3]ICICI!L37</f>
        <v>0</v>
      </c>
      <c r="M1838" s="42">
        <f>[3]ICICI!M37</f>
        <v>0</v>
      </c>
      <c r="N1838" s="42">
        <f>[3]ICICI!N37</f>
        <v>167</v>
      </c>
      <c r="O1838" s="42">
        <f>[3]ICICI!O37</f>
        <v>1597.12</v>
      </c>
      <c r="P1838" s="42">
        <f>[3]ICICI!P37</f>
        <v>150</v>
      </c>
      <c r="Q1838" s="42">
        <f>[3]ICICI!Q37</f>
        <v>1233.53</v>
      </c>
      <c r="R1838" s="42">
        <f>[3]ICICI!R37</f>
        <v>17</v>
      </c>
      <c r="S1838" s="42">
        <f>[3]ICICI!S37</f>
        <v>363.59</v>
      </c>
      <c r="T1838" s="42">
        <f>[3]ICICI!T37</f>
        <v>0</v>
      </c>
      <c r="U1838" s="42">
        <f>[3]ICICI!U37</f>
        <v>0</v>
      </c>
      <c r="V1838" s="42">
        <f>[3]ICICI!V37</f>
        <v>0</v>
      </c>
      <c r="W1838" s="42">
        <f>[3]ICICI!W37</f>
        <v>0</v>
      </c>
      <c r="X1838" s="42">
        <f>[3]ICICI!X37</f>
        <v>0</v>
      </c>
      <c r="Y1838" s="42">
        <f>[3]ICICI!Y37</f>
        <v>0</v>
      </c>
      <c r="Z1838" s="42">
        <f>[3]ICICI!Z37</f>
        <v>0</v>
      </c>
      <c r="AA1838" s="42">
        <f>[3]ICICI!AA37</f>
        <v>0</v>
      </c>
      <c r="AB1838" s="42">
        <f>[3]ICICI!AB37</f>
        <v>1</v>
      </c>
      <c r="AC1838" s="42">
        <f>[3]ICICI!AC37</f>
        <v>2.52</v>
      </c>
      <c r="AD1838" s="42">
        <f>[3]ICICI!AD37</f>
        <v>169</v>
      </c>
      <c r="AE1838" s="42">
        <f>[3]ICICI!AE37</f>
        <v>1229.7</v>
      </c>
      <c r="AF1838" s="42">
        <f>[3]ICICI!AF37</f>
        <v>0</v>
      </c>
      <c r="AG1838" s="42">
        <f>[3]ICICI!AG37</f>
        <v>0</v>
      </c>
      <c r="AH1838" s="42">
        <f>[3]ICICI!AH37</f>
        <v>0</v>
      </c>
      <c r="AI1838" s="42">
        <f>[3]ICICI!AI37</f>
        <v>0</v>
      </c>
      <c r="AJ1838" s="42">
        <f>[3]ICICI!AJ37</f>
        <v>20</v>
      </c>
      <c r="AK1838" s="42">
        <f>[3]ICICI!AK37</f>
        <v>3.82</v>
      </c>
      <c r="AL1838" s="42">
        <f>[3]ICICI!AL37</f>
        <v>9370</v>
      </c>
      <c r="AM1838" s="42">
        <f>[3]ICICI!AM37</f>
        <v>14423.260000000002</v>
      </c>
      <c r="AN1838" s="42">
        <f>[3]ICICI!AN37</f>
        <v>8417</v>
      </c>
      <c r="AO1838" s="42">
        <f>[3]ICICI!AO37</f>
        <v>10321.709999999999</v>
      </c>
      <c r="AP1838" s="42">
        <f>[3]ICICI!AP37</f>
        <v>0</v>
      </c>
      <c r="AQ1838" s="42">
        <f>[3]ICICI!AQ37</f>
        <v>0</v>
      </c>
      <c r="AR1838" s="42">
        <f>[3]ICICI!AR37</f>
        <v>0</v>
      </c>
      <c r="AS1838" s="42">
        <f>[3]ICICI!AS37</f>
        <v>0</v>
      </c>
      <c r="AT1838" s="42">
        <f>[3]ICICI!AT37</f>
        <v>46</v>
      </c>
      <c r="AU1838" s="42">
        <f>[3]ICICI!AU37</f>
        <v>614.77</v>
      </c>
      <c r="AV1838" s="42">
        <f>[3]ICICI!AV37</f>
        <v>0</v>
      </c>
      <c r="AW1838" s="42">
        <f>[3]ICICI!AW37</f>
        <v>0</v>
      </c>
      <c r="AX1838" s="42">
        <f>[3]ICICI!AX37</f>
        <v>6369</v>
      </c>
      <c r="AY1838" s="42">
        <f>[3]ICICI!AY37</f>
        <v>28667.07</v>
      </c>
      <c r="AZ1838" s="42">
        <f>[3]ICICI!AZ37</f>
        <v>6415</v>
      </c>
      <c r="BA1838" s="42">
        <f>[3]ICICI!BA37</f>
        <v>29281.84</v>
      </c>
      <c r="BB1838" s="42">
        <f>[3]ICICI!BB37</f>
        <v>15785</v>
      </c>
      <c r="BC1838" s="42">
        <f>[3]ICICI!BC37</f>
        <v>43705.100000000006</v>
      </c>
    </row>
    <row r="1839" spans="1:55" x14ac:dyDescent="0.2">
      <c r="A1839" s="39">
        <v>26</v>
      </c>
      <c r="B1839" s="40" t="s">
        <v>98</v>
      </c>
      <c r="C1839" s="41">
        <f t="shared" si="391"/>
        <v>915</v>
      </c>
      <c r="D1839" s="41">
        <f t="shared" si="391"/>
        <v>1315.99</v>
      </c>
      <c r="E1839" s="42">
        <f>[3]IDBI!E37</f>
        <v>830</v>
      </c>
      <c r="F1839" s="42">
        <f>[3]IDBI!F37</f>
        <v>1004.66</v>
      </c>
      <c r="G1839" s="42">
        <f>[3]IDBI!G37</f>
        <v>0</v>
      </c>
      <c r="H1839" s="42">
        <f>[3]IDBI!H37</f>
        <v>0</v>
      </c>
      <c r="I1839" s="42">
        <f>[3]IDBI!I37</f>
        <v>85</v>
      </c>
      <c r="J1839" s="42">
        <f>[3]IDBI!J37</f>
        <v>311.33</v>
      </c>
      <c r="K1839" s="42">
        <f>[3]IDBI!K37</f>
        <v>0</v>
      </c>
      <c r="L1839" s="42">
        <f>[3]IDBI!L37</f>
        <v>0</v>
      </c>
      <c r="M1839" s="42">
        <f>[3]IDBI!M37</f>
        <v>0</v>
      </c>
      <c r="N1839" s="42">
        <f>[3]IDBI!N37</f>
        <v>1410</v>
      </c>
      <c r="O1839" s="42">
        <f>[3]IDBI!O37</f>
        <v>2677.14</v>
      </c>
      <c r="P1839" s="42">
        <f>[3]IDBI!P37</f>
        <v>1323</v>
      </c>
      <c r="Q1839" s="42">
        <f>[3]IDBI!Q37</f>
        <v>2055.4</v>
      </c>
      <c r="R1839" s="42">
        <f>[3]IDBI!R37</f>
        <v>84</v>
      </c>
      <c r="S1839" s="42">
        <f>[3]IDBI!S37</f>
        <v>556.42999999999995</v>
      </c>
      <c r="T1839" s="42">
        <f>[3]IDBI!T37</f>
        <v>3</v>
      </c>
      <c r="U1839" s="42">
        <f>[3]IDBI!U37</f>
        <v>65.31</v>
      </c>
      <c r="V1839" s="42">
        <f>[3]IDBI!V37</f>
        <v>0</v>
      </c>
      <c r="W1839" s="42">
        <f>[3]IDBI!W37</f>
        <v>0</v>
      </c>
      <c r="X1839" s="42">
        <f>[3]IDBI!X37</f>
        <v>0</v>
      </c>
      <c r="Y1839" s="42">
        <f>[3]IDBI!Y37</f>
        <v>0</v>
      </c>
      <c r="Z1839" s="42">
        <f>[3]IDBI!Z37</f>
        <v>0</v>
      </c>
      <c r="AA1839" s="42">
        <f>[3]IDBI!AA37</f>
        <v>0</v>
      </c>
      <c r="AB1839" s="42">
        <f>[3]IDBI!AB37</f>
        <v>86</v>
      </c>
      <c r="AC1839" s="42">
        <f>[3]IDBI!AC37</f>
        <v>135.81</v>
      </c>
      <c r="AD1839" s="42">
        <f>[3]IDBI!AD37</f>
        <v>254</v>
      </c>
      <c r="AE1839" s="42">
        <f>[3]IDBI!AE37</f>
        <v>2046.95</v>
      </c>
      <c r="AF1839" s="42">
        <f>[3]IDBI!AF37</f>
        <v>0</v>
      </c>
      <c r="AG1839" s="42">
        <f>[3]IDBI!AG37</f>
        <v>0</v>
      </c>
      <c r="AH1839" s="42">
        <f>[3]IDBI!AH37</f>
        <v>0</v>
      </c>
      <c r="AI1839" s="42">
        <f>[3]IDBI!AI37</f>
        <v>0</v>
      </c>
      <c r="AJ1839" s="42">
        <f>[3]IDBI!AJ37</f>
        <v>0</v>
      </c>
      <c r="AK1839" s="42">
        <f>[3]IDBI!AK37</f>
        <v>0</v>
      </c>
      <c r="AL1839" s="42">
        <f>[3]IDBI!AL37</f>
        <v>2665</v>
      </c>
      <c r="AM1839" s="42">
        <f>[3]IDBI!AM37</f>
        <v>6175.89</v>
      </c>
      <c r="AN1839" s="42">
        <f>[3]IDBI!AN37</f>
        <v>1464</v>
      </c>
      <c r="AO1839" s="42">
        <f>[3]IDBI!AO37</f>
        <v>1731.61</v>
      </c>
      <c r="AP1839" s="42">
        <f>[3]IDBI!AP37</f>
        <v>0</v>
      </c>
      <c r="AQ1839" s="42">
        <f>[3]IDBI!AQ37</f>
        <v>0</v>
      </c>
      <c r="AR1839" s="42">
        <f>[3]IDBI!AR37</f>
        <v>1</v>
      </c>
      <c r="AS1839" s="42">
        <f>[3]IDBI!AS37</f>
        <v>2</v>
      </c>
      <c r="AT1839" s="42">
        <f>[3]IDBI!AT37</f>
        <v>13</v>
      </c>
      <c r="AU1839" s="42">
        <f>[3]IDBI!AU37</f>
        <v>317.32</v>
      </c>
      <c r="AV1839" s="42">
        <f>[3]IDBI!AV37</f>
        <v>215</v>
      </c>
      <c r="AW1839" s="42">
        <f>[3]IDBI!AW37</f>
        <v>734.62</v>
      </c>
      <c r="AX1839" s="42">
        <f>[3]IDBI!AX37</f>
        <v>64</v>
      </c>
      <c r="AY1839" s="42">
        <f>[3]IDBI!AY37</f>
        <v>4370.88</v>
      </c>
      <c r="AZ1839" s="42">
        <f>[3]IDBI!AZ37</f>
        <v>293</v>
      </c>
      <c r="BA1839" s="42">
        <f>[3]IDBI!BA37</f>
        <v>5424.82</v>
      </c>
      <c r="BB1839" s="42">
        <f>[3]IDBI!BB37</f>
        <v>2958</v>
      </c>
      <c r="BC1839" s="42">
        <f>[3]IDBI!BC37</f>
        <v>11600.71</v>
      </c>
    </row>
    <row r="1840" spans="1:55" x14ac:dyDescent="0.2">
      <c r="A1840" s="39">
        <v>27</v>
      </c>
      <c r="B1840" s="40" t="s">
        <v>99</v>
      </c>
      <c r="C1840" s="41">
        <f t="shared" si="391"/>
        <v>0</v>
      </c>
      <c r="D1840" s="41">
        <f t="shared" si="391"/>
        <v>0</v>
      </c>
      <c r="E1840" s="42">
        <f>'[3]IDFC First'!E37</f>
        <v>0</v>
      </c>
      <c r="F1840" s="42">
        <f>'[3]IDFC First'!F37</f>
        <v>0</v>
      </c>
      <c r="G1840" s="42">
        <f>'[3]IDFC First'!G37</f>
        <v>0</v>
      </c>
      <c r="H1840" s="42">
        <f>'[3]IDFC First'!H37</f>
        <v>0</v>
      </c>
      <c r="I1840" s="42">
        <f>'[3]IDFC First'!I37</f>
        <v>0</v>
      </c>
      <c r="J1840" s="42">
        <f>'[3]IDFC First'!J37</f>
        <v>0</v>
      </c>
      <c r="K1840" s="42">
        <f>'[3]IDFC First'!K37</f>
        <v>0</v>
      </c>
      <c r="L1840" s="42">
        <f>'[3]IDFC First'!L37</f>
        <v>0</v>
      </c>
      <c r="M1840" s="42">
        <f>'[3]IDFC First'!M37</f>
        <v>0</v>
      </c>
      <c r="N1840" s="42">
        <f>'[3]IDFC First'!N37</f>
        <v>0</v>
      </c>
      <c r="O1840" s="42">
        <f>'[3]IDFC First'!O37</f>
        <v>0</v>
      </c>
      <c r="P1840" s="42">
        <f>'[3]IDFC First'!P37</f>
        <v>0</v>
      </c>
      <c r="Q1840" s="42">
        <f>'[3]IDFC First'!Q37</f>
        <v>0</v>
      </c>
      <c r="R1840" s="42">
        <f>'[3]IDFC First'!R37</f>
        <v>0</v>
      </c>
      <c r="S1840" s="42">
        <f>'[3]IDFC First'!S37</f>
        <v>0</v>
      </c>
      <c r="T1840" s="42">
        <f>'[3]IDFC First'!T37</f>
        <v>0</v>
      </c>
      <c r="U1840" s="42">
        <f>'[3]IDFC First'!U37</f>
        <v>0</v>
      </c>
      <c r="V1840" s="42">
        <f>'[3]IDFC First'!V37</f>
        <v>0</v>
      </c>
      <c r="W1840" s="42">
        <f>'[3]IDFC First'!W37</f>
        <v>0</v>
      </c>
      <c r="X1840" s="42">
        <f>'[3]IDFC First'!X37</f>
        <v>0</v>
      </c>
      <c r="Y1840" s="42">
        <f>'[3]IDFC First'!Y37</f>
        <v>0</v>
      </c>
      <c r="Z1840" s="42">
        <f>'[3]IDFC First'!Z37</f>
        <v>0</v>
      </c>
      <c r="AA1840" s="42">
        <f>'[3]IDFC First'!AA37</f>
        <v>0</v>
      </c>
      <c r="AB1840" s="42">
        <f>'[3]IDFC First'!AB37</f>
        <v>0</v>
      </c>
      <c r="AC1840" s="42">
        <f>'[3]IDFC First'!AC37</f>
        <v>0</v>
      </c>
      <c r="AD1840" s="42">
        <f>'[3]IDFC First'!AD37</f>
        <v>0</v>
      </c>
      <c r="AE1840" s="42">
        <f>'[3]IDFC First'!AE37</f>
        <v>0</v>
      </c>
      <c r="AF1840" s="42">
        <f>'[3]IDFC First'!AF37</f>
        <v>0</v>
      </c>
      <c r="AG1840" s="42">
        <f>'[3]IDFC First'!AG37</f>
        <v>0</v>
      </c>
      <c r="AH1840" s="42">
        <f>'[3]IDFC First'!AH37</f>
        <v>0</v>
      </c>
      <c r="AI1840" s="42">
        <f>'[3]IDFC First'!AI37</f>
        <v>0</v>
      </c>
      <c r="AJ1840" s="42">
        <f>'[3]IDFC First'!AJ37</f>
        <v>0</v>
      </c>
      <c r="AK1840" s="42">
        <f>'[3]IDFC First'!AK37</f>
        <v>0</v>
      </c>
      <c r="AL1840" s="42">
        <f>'[3]IDFC First'!AL37</f>
        <v>0</v>
      </c>
      <c r="AM1840" s="42">
        <f>'[3]IDFC First'!AM37</f>
        <v>0</v>
      </c>
      <c r="AN1840" s="42">
        <f>'[3]IDFC First'!AN37</f>
        <v>0</v>
      </c>
      <c r="AO1840" s="42">
        <f>'[3]IDFC First'!AO37</f>
        <v>0</v>
      </c>
      <c r="AP1840" s="42">
        <f>'[3]IDFC First'!AP37</f>
        <v>0</v>
      </c>
      <c r="AQ1840" s="42">
        <f>'[3]IDFC First'!AQ37</f>
        <v>0</v>
      </c>
      <c r="AR1840" s="42">
        <f>'[3]IDFC First'!AR37</f>
        <v>0</v>
      </c>
      <c r="AS1840" s="42">
        <f>'[3]IDFC First'!AS37</f>
        <v>0</v>
      </c>
      <c r="AT1840" s="42">
        <f>'[3]IDFC First'!AT37</f>
        <v>0</v>
      </c>
      <c r="AU1840" s="42">
        <f>'[3]IDFC First'!AU37</f>
        <v>0</v>
      </c>
      <c r="AV1840" s="42">
        <f>'[3]IDFC First'!AV37</f>
        <v>0</v>
      </c>
      <c r="AW1840" s="42">
        <f>'[3]IDFC First'!AW37</f>
        <v>0</v>
      </c>
      <c r="AX1840" s="42">
        <f>'[3]IDFC First'!AX37</f>
        <v>0</v>
      </c>
      <c r="AY1840" s="42">
        <f>'[3]IDFC First'!AY37</f>
        <v>0</v>
      </c>
      <c r="AZ1840" s="42">
        <f>'[3]IDFC First'!AZ37</f>
        <v>0</v>
      </c>
      <c r="BA1840" s="42">
        <f>'[3]IDFC First'!BA37</f>
        <v>0</v>
      </c>
      <c r="BB1840" s="42">
        <f>'[3]IDFC First'!BB37</f>
        <v>0</v>
      </c>
      <c r="BC1840" s="42">
        <f>'[3]IDFC First'!BC37</f>
        <v>0</v>
      </c>
    </row>
    <row r="1841" spans="1:55" x14ac:dyDescent="0.2">
      <c r="A1841" s="39">
        <v>28</v>
      </c>
      <c r="B1841" s="40" t="s">
        <v>146</v>
      </c>
      <c r="C1841" s="41">
        <f t="shared" si="391"/>
        <v>7</v>
      </c>
      <c r="D1841" s="41">
        <f t="shared" si="391"/>
        <v>17.100000000000001</v>
      </c>
      <c r="E1841" s="42">
        <f>'[3]IndusInd Bank'!E37</f>
        <v>7</v>
      </c>
      <c r="F1841" s="42">
        <f>'[3]IndusInd Bank'!F37</f>
        <v>17.100000000000001</v>
      </c>
      <c r="G1841" s="42">
        <f>'[3]IndusInd Bank'!G37</f>
        <v>0</v>
      </c>
      <c r="H1841" s="42">
        <f>'[3]IndusInd Bank'!H37</f>
        <v>0</v>
      </c>
      <c r="I1841" s="42">
        <f>'[3]IndusInd Bank'!I37</f>
        <v>0</v>
      </c>
      <c r="J1841" s="42">
        <f>'[3]IndusInd Bank'!J37</f>
        <v>0</v>
      </c>
      <c r="K1841" s="42">
        <f>'[3]IndusInd Bank'!K37</f>
        <v>0</v>
      </c>
      <c r="L1841" s="42">
        <f>'[3]IndusInd Bank'!L37</f>
        <v>0</v>
      </c>
      <c r="M1841" s="42">
        <f>'[3]IndusInd Bank'!M37</f>
        <v>0</v>
      </c>
      <c r="N1841" s="42">
        <f>'[3]IndusInd Bank'!N37</f>
        <v>2</v>
      </c>
      <c r="O1841" s="42">
        <f>'[3]IndusInd Bank'!O37</f>
        <v>5.03</v>
      </c>
      <c r="P1841" s="42">
        <f>'[3]IndusInd Bank'!P37</f>
        <v>0</v>
      </c>
      <c r="Q1841" s="42">
        <f>'[3]IndusInd Bank'!Q37</f>
        <v>0</v>
      </c>
      <c r="R1841" s="42">
        <f>'[3]IndusInd Bank'!R37</f>
        <v>2</v>
      </c>
      <c r="S1841" s="42">
        <f>'[3]IndusInd Bank'!S37</f>
        <v>5.03</v>
      </c>
      <c r="T1841" s="42">
        <f>'[3]IndusInd Bank'!T37</f>
        <v>0</v>
      </c>
      <c r="U1841" s="42">
        <f>'[3]IndusInd Bank'!U37</f>
        <v>0</v>
      </c>
      <c r="V1841" s="42">
        <f>'[3]IndusInd Bank'!V37</f>
        <v>0</v>
      </c>
      <c r="W1841" s="42">
        <f>'[3]IndusInd Bank'!W37</f>
        <v>0</v>
      </c>
      <c r="X1841" s="42">
        <f>'[3]IndusInd Bank'!X37</f>
        <v>0</v>
      </c>
      <c r="Y1841" s="42">
        <f>'[3]IndusInd Bank'!Y37</f>
        <v>0</v>
      </c>
      <c r="Z1841" s="42">
        <f>'[3]IndusInd Bank'!Z37</f>
        <v>0</v>
      </c>
      <c r="AA1841" s="42">
        <f>'[3]IndusInd Bank'!AA37</f>
        <v>0</v>
      </c>
      <c r="AB1841" s="42">
        <f>'[3]IndusInd Bank'!AB37</f>
        <v>0</v>
      </c>
      <c r="AC1841" s="42">
        <f>'[3]IndusInd Bank'!AC37</f>
        <v>0</v>
      </c>
      <c r="AD1841" s="42">
        <f>'[3]IndusInd Bank'!AD37</f>
        <v>0</v>
      </c>
      <c r="AE1841" s="42">
        <f>'[3]IndusInd Bank'!AE37</f>
        <v>0</v>
      </c>
      <c r="AF1841" s="42">
        <f>'[3]IndusInd Bank'!AF37</f>
        <v>0</v>
      </c>
      <c r="AG1841" s="42">
        <f>'[3]IndusInd Bank'!AG37</f>
        <v>0</v>
      </c>
      <c r="AH1841" s="42">
        <f>'[3]IndusInd Bank'!AH37</f>
        <v>0</v>
      </c>
      <c r="AI1841" s="42">
        <f>'[3]IndusInd Bank'!AI37</f>
        <v>0</v>
      </c>
      <c r="AJ1841" s="42">
        <f>'[3]IndusInd Bank'!AJ37</f>
        <v>0</v>
      </c>
      <c r="AK1841" s="42">
        <f>'[3]IndusInd Bank'!AK37</f>
        <v>0</v>
      </c>
      <c r="AL1841" s="42">
        <f>'[3]IndusInd Bank'!AL37</f>
        <v>9</v>
      </c>
      <c r="AM1841" s="42">
        <f>'[3]IndusInd Bank'!AM37</f>
        <v>22.130000000000003</v>
      </c>
      <c r="AN1841" s="42">
        <f>'[3]IndusInd Bank'!AN37</f>
        <v>7</v>
      </c>
      <c r="AO1841" s="42">
        <f>'[3]IndusInd Bank'!AO37</f>
        <v>17.100000000000001</v>
      </c>
      <c r="AP1841" s="42">
        <f>'[3]IndusInd Bank'!AP37</f>
        <v>0</v>
      </c>
      <c r="AQ1841" s="42">
        <f>'[3]IndusInd Bank'!AQ37</f>
        <v>0</v>
      </c>
      <c r="AR1841" s="42">
        <f>'[3]IndusInd Bank'!AR37</f>
        <v>0</v>
      </c>
      <c r="AS1841" s="42">
        <f>'[3]IndusInd Bank'!AS37</f>
        <v>0</v>
      </c>
      <c r="AT1841" s="42">
        <f>'[3]IndusInd Bank'!AT37</f>
        <v>0</v>
      </c>
      <c r="AU1841" s="42">
        <f>'[3]IndusInd Bank'!AU37</f>
        <v>0</v>
      </c>
      <c r="AV1841" s="42">
        <f>'[3]IndusInd Bank'!AV37</f>
        <v>0</v>
      </c>
      <c r="AW1841" s="42">
        <f>'[3]IndusInd Bank'!AW37</f>
        <v>0</v>
      </c>
      <c r="AX1841" s="42">
        <f>'[3]IndusInd Bank'!AX37</f>
        <v>12</v>
      </c>
      <c r="AY1841" s="42">
        <f>'[3]IndusInd Bank'!AY37</f>
        <v>38.700000000000003</v>
      </c>
      <c r="AZ1841" s="42">
        <f>'[3]IndusInd Bank'!AZ37</f>
        <v>12</v>
      </c>
      <c r="BA1841" s="42">
        <f>'[3]IndusInd Bank'!BA37</f>
        <v>38.700000000000003</v>
      </c>
      <c r="BB1841" s="42">
        <f>'[3]IndusInd Bank'!BB37</f>
        <v>21</v>
      </c>
      <c r="BC1841" s="42">
        <f>'[3]IndusInd Bank'!BC37</f>
        <v>60.830000000000005</v>
      </c>
    </row>
    <row r="1842" spans="1:55" x14ac:dyDescent="0.2">
      <c r="A1842" s="39">
        <v>29</v>
      </c>
      <c r="B1842" s="40" t="s">
        <v>101</v>
      </c>
      <c r="C1842" s="41">
        <f t="shared" si="391"/>
        <v>0</v>
      </c>
      <c r="D1842" s="41">
        <f t="shared" si="391"/>
        <v>0</v>
      </c>
      <c r="E1842" s="42">
        <f>[3]Karnataka!E37</f>
        <v>0</v>
      </c>
      <c r="F1842" s="42">
        <f>[3]Karnataka!F37</f>
        <v>0</v>
      </c>
      <c r="G1842" s="42">
        <f>[3]Karnataka!G37</f>
        <v>0</v>
      </c>
      <c r="H1842" s="42">
        <f>[3]Karnataka!H37</f>
        <v>0</v>
      </c>
      <c r="I1842" s="42">
        <f>[3]Karnataka!I37</f>
        <v>0</v>
      </c>
      <c r="J1842" s="42">
        <f>[3]Karnataka!J37</f>
        <v>0</v>
      </c>
      <c r="K1842" s="42">
        <f>[3]Karnataka!K37</f>
        <v>0</v>
      </c>
      <c r="L1842" s="42">
        <f>[3]Karnataka!L37</f>
        <v>0</v>
      </c>
      <c r="M1842" s="42">
        <f>[3]Karnataka!M37</f>
        <v>0</v>
      </c>
      <c r="N1842" s="42">
        <f>[3]Karnataka!N37</f>
        <v>0</v>
      </c>
      <c r="O1842" s="42">
        <f>[3]Karnataka!O37</f>
        <v>0</v>
      </c>
      <c r="P1842" s="42">
        <f>[3]Karnataka!P37</f>
        <v>0</v>
      </c>
      <c r="Q1842" s="42">
        <f>[3]Karnataka!Q37</f>
        <v>0</v>
      </c>
      <c r="R1842" s="42">
        <f>[3]Karnataka!R37</f>
        <v>0</v>
      </c>
      <c r="S1842" s="42">
        <f>[3]Karnataka!S37</f>
        <v>0</v>
      </c>
      <c r="T1842" s="42">
        <f>[3]Karnataka!T37</f>
        <v>0</v>
      </c>
      <c r="U1842" s="42">
        <f>[3]Karnataka!U37</f>
        <v>0</v>
      </c>
      <c r="V1842" s="42">
        <f>[3]Karnataka!V37</f>
        <v>0</v>
      </c>
      <c r="W1842" s="42">
        <f>[3]Karnataka!W37</f>
        <v>0</v>
      </c>
      <c r="X1842" s="42">
        <f>[3]Karnataka!X37</f>
        <v>0</v>
      </c>
      <c r="Y1842" s="42">
        <f>[3]Karnataka!Y37</f>
        <v>0</v>
      </c>
      <c r="Z1842" s="42">
        <f>[3]Karnataka!Z37</f>
        <v>0</v>
      </c>
      <c r="AA1842" s="42">
        <f>[3]Karnataka!AA37</f>
        <v>0</v>
      </c>
      <c r="AB1842" s="42">
        <f>[3]Karnataka!AB37</f>
        <v>0</v>
      </c>
      <c r="AC1842" s="42">
        <f>[3]Karnataka!AC37</f>
        <v>0</v>
      </c>
      <c r="AD1842" s="42">
        <f>[3]Karnataka!AD37</f>
        <v>0</v>
      </c>
      <c r="AE1842" s="42">
        <f>[3]Karnataka!AE37</f>
        <v>0</v>
      </c>
      <c r="AF1842" s="42">
        <f>[3]Karnataka!AF37</f>
        <v>0</v>
      </c>
      <c r="AG1842" s="42">
        <f>[3]Karnataka!AG37</f>
        <v>0</v>
      </c>
      <c r="AH1842" s="42">
        <f>[3]Karnataka!AH37</f>
        <v>0</v>
      </c>
      <c r="AI1842" s="42">
        <f>[3]Karnataka!AI37</f>
        <v>0</v>
      </c>
      <c r="AJ1842" s="42">
        <f>[3]Karnataka!AJ37</f>
        <v>0</v>
      </c>
      <c r="AK1842" s="42">
        <f>[3]Karnataka!AK37</f>
        <v>0</v>
      </c>
      <c r="AL1842" s="42">
        <f>[3]Karnataka!AL37</f>
        <v>0</v>
      </c>
      <c r="AM1842" s="42">
        <f>[3]Karnataka!AM37</f>
        <v>0</v>
      </c>
      <c r="AN1842" s="42">
        <f>[3]Karnataka!AN37</f>
        <v>0</v>
      </c>
      <c r="AO1842" s="42">
        <f>[3]Karnataka!AO37</f>
        <v>0</v>
      </c>
      <c r="AP1842" s="42">
        <f>[3]Karnataka!AP37</f>
        <v>0</v>
      </c>
      <c r="AQ1842" s="42">
        <f>[3]Karnataka!AQ37</f>
        <v>0</v>
      </c>
      <c r="AR1842" s="42">
        <f>[3]Karnataka!AR37</f>
        <v>0</v>
      </c>
      <c r="AS1842" s="42">
        <f>[3]Karnataka!AS37</f>
        <v>0</v>
      </c>
      <c r="AT1842" s="42">
        <f>[3]Karnataka!AT37</f>
        <v>0</v>
      </c>
      <c r="AU1842" s="42">
        <f>[3]Karnataka!AU37</f>
        <v>0</v>
      </c>
      <c r="AV1842" s="42">
        <f>[3]Karnataka!AV37</f>
        <v>0</v>
      </c>
      <c r="AW1842" s="42">
        <f>[3]Karnataka!AW37</f>
        <v>0</v>
      </c>
      <c r="AX1842" s="42">
        <f>[3]Karnataka!AX37</f>
        <v>0</v>
      </c>
      <c r="AY1842" s="42">
        <f>[3]Karnataka!AY37</f>
        <v>0</v>
      </c>
      <c r="AZ1842" s="42">
        <f>[3]Karnataka!AZ37</f>
        <v>0</v>
      </c>
      <c r="BA1842" s="42">
        <f>[3]Karnataka!BA37</f>
        <v>0</v>
      </c>
      <c r="BB1842" s="42">
        <f>[3]Karnataka!BB37</f>
        <v>0</v>
      </c>
      <c r="BC1842" s="42">
        <f>[3]Karnataka!BC37</f>
        <v>0</v>
      </c>
    </row>
    <row r="1843" spans="1:55" x14ac:dyDescent="0.2">
      <c r="A1843" s="39">
        <v>30</v>
      </c>
      <c r="B1843" s="40" t="s">
        <v>102</v>
      </c>
      <c r="C1843" s="41">
        <f t="shared" si="391"/>
        <v>83</v>
      </c>
      <c r="D1843" s="41">
        <f t="shared" si="391"/>
        <v>2039.43</v>
      </c>
      <c r="E1843" s="42">
        <f>[3]Kotak!E37</f>
        <v>34</v>
      </c>
      <c r="F1843" s="42">
        <f>[3]Kotak!F37</f>
        <v>1640.99</v>
      </c>
      <c r="G1843" s="42">
        <f>[3]Kotak!G37</f>
        <v>0</v>
      </c>
      <c r="H1843" s="42">
        <f>[3]Kotak!H37</f>
        <v>0</v>
      </c>
      <c r="I1843" s="42">
        <f>[3]Kotak!I37</f>
        <v>49</v>
      </c>
      <c r="J1843" s="42">
        <f>[3]Kotak!J37</f>
        <v>398.44</v>
      </c>
      <c r="K1843" s="42">
        <f>[3]Kotak!K37</f>
        <v>0</v>
      </c>
      <c r="L1843" s="42">
        <f>[3]Kotak!L37</f>
        <v>0</v>
      </c>
      <c r="M1843" s="42">
        <f>[3]Kotak!M37</f>
        <v>0</v>
      </c>
      <c r="N1843" s="42">
        <f>[3]Kotak!N37</f>
        <v>28</v>
      </c>
      <c r="O1843" s="42">
        <f>[3]Kotak!O37</f>
        <v>5811.43</v>
      </c>
      <c r="P1843" s="42">
        <f>[3]Kotak!P37</f>
        <v>0</v>
      </c>
      <c r="Q1843" s="42">
        <f>[3]Kotak!Q37</f>
        <v>0</v>
      </c>
      <c r="R1843" s="42">
        <f>[3]Kotak!R37</f>
        <v>2</v>
      </c>
      <c r="S1843" s="42">
        <f>[3]Kotak!S37</f>
        <v>342.31</v>
      </c>
      <c r="T1843" s="42">
        <f>[3]Kotak!T37</f>
        <v>26</v>
      </c>
      <c r="U1843" s="42">
        <f>[3]Kotak!U37</f>
        <v>5469.12</v>
      </c>
      <c r="V1843" s="42">
        <f>[3]Kotak!V37</f>
        <v>0</v>
      </c>
      <c r="W1843" s="42">
        <f>[3]Kotak!W37</f>
        <v>0</v>
      </c>
      <c r="X1843" s="42">
        <f>[3]Kotak!X37</f>
        <v>0</v>
      </c>
      <c r="Y1843" s="42">
        <f>[3]Kotak!Y37</f>
        <v>0</v>
      </c>
      <c r="Z1843" s="42">
        <f>[3]Kotak!Z37</f>
        <v>0</v>
      </c>
      <c r="AA1843" s="42">
        <f>[3]Kotak!AA37</f>
        <v>0</v>
      </c>
      <c r="AB1843" s="42">
        <f>[3]Kotak!AB37</f>
        <v>0</v>
      </c>
      <c r="AC1843" s="42">
        <f>[3]Kotak!AC37</f>
        <v>0</v>
      </c>
      <c r="AD1843" s="42">
        <f>[3]Kotak!AD37</f>
        <v>0</v>
      </c>
      <c r="AE1843" s="42">
        <f>[3]Kotak!AE37</f>
        <v>0</v>
      </c>
      <c r="AF1843" s="42">
        <f>[3]Kotak!AF37</f>
        <v>0</v>
      </c>
      <c r="AG1843" s="42">
        <f>[3]Kotak!AG37</f>
        <v>0</v>
      </c>
      <c r="AH1843" s="42">
        <f>[3]Kotak!AH37</f>
        <v>0</v>
      </c>
      <c r="AI1843" s="42">
        <f>[3]Kotak!AI37</f>
        <v>0</v>
      </c>
      <c r="AJ1843" s="42">
        <f>[3]Kotak!AJ37</f>
        <v>0</v>
      </c>
      <c r="AK1843" s="42">
        <f>[3]Kotak!AK37</f>
        <v>0</v>
      </c>
      <c r="AL1843" s="42">
        <f>[3]Kotak!AL37</f>
        <v>111</v>
      </c>
      <c r="AM1843" s="42">
        <f>[3]Kotak!AM37</f>
        <v>7850.8600000000006</v>
      </c>
      <c r="AN1843" s="42">
        <f>[3]Kotak!AN37</f>
        <v>11</v>
      </c>
      <c r="AO1843" s="42">
        <f>[3]Kotak!AO37</f>
        <v>491.17</v>
      </c>
      <c r="AP1843" s="42">
        <f>[3]Kotak!AP37</f>
        <v>0</v>
      </c>
      <c r="AQ1843" s="42">
        <f>[3]Kotak!AQ37</f>
        <v>0</v>
      </c>
      <c r="AR1843" s="42">
        <f>[3]Kotak!AR37</f>
        <v>0</v>
      </c>
      <c r="AS1843" s="42">
        <f>[3]Kotak!AS37</f>
        <v>0</v>
      </c>
      <c r="AT1843" s="42">
        <f>[3]Kotak!AT37</f>
        <v>0</v>
      </c>
      <c r="AU1843" s="42">
        <f>[3]Kotak!AU37</f>
        <v>0</v>
      </c>
      <c r="AV1843" s="42">
        <f>[3]Kotak!AV37</f>
        <v>0</v>
      </c>
      <c r="AW1843" s="42">
        <f>[3]Kotak!AW37</f>
        <v>0</v>
      </c>
      <c r="AX1843" s="42">
        <f>[3]Kotak!AX37</f>
        <v>36</v>
      </c>
      <c r="AY1843" s="42">
        <f>[3]Kotak!AY37</f>
        <v>4353.1499999999996</v>
      </c>
      <c r="AZ1843" s="42">
        <f>[3]Kotak!AZ37</f>
        <v>36</v>
      </c>
      <c r="BA1843" s="42">
        <f>[3]Kotak!BA37</f>
        <v>4353.1499999999996</v>
      </c>
      <c r="BB1843" s="42">
        <f>[3]Kotak!BB37</f>
        <v>147</v>
      </c>
      <c r="BC1843" s="42">
        <f>[3]Kotak!BC37</f>
        <v>12204.01</v>
      </c>
    </row>
    <row r="1844" spans="1:55" x14ac:dyDescent="0.2">
      <c r="A1844" s="39">
        <v>31</v>
      </c>
      <c r="B1844" s="40" t="s">
        <v>147</v>
      </c>
      <c r="C1844" s="41">
        <f t="shared" si="391"/>
        <v>0</v>
      </c>
      <c r="D1844" s="41">
        <f t="shared" si="391"/>
        <v>0</v>
      </c>
      <c r="E1844" s="42">
        <f>[3]RBL!E37</f>
        <v>0</v>
      </c>
      <c r="F1844" s="42">
        <f>[3]RBL!F37</f>
        <v>0</v>
      </c>
      <c r="G1844" s="42">
        <f>[3]RBL!G37</f>
        <v>0</v>
      </c>
      <c r="H1844" s="42">
        <f>[3]RBL!H37</f>
        <v>0</v>
      </c>
      <c r="I1844" s="42">
        <f>[3]RBL!I37</f>
        <v>0</v>
      </c>
      <c r="J1844" s="42">
        <f>[3]RBL!J37</f>
        <v>0</v>
      </c>
      <c r="K1844" s="42">
        <f>[3]RBL!K37</f>
        <v>0</v>
      </c>
      <c r="L1844" s="42">
        <f>[3]RBL!L37</f>
        <v>0</v>
      </c>
      <c r="M1844" s="42">
        <f>[3]RBL!M37</f>
        <v>0</v>
      </c>
      <c r="N1844" s="42">
        <f>[3]RBL!N37</f>
        <v>0</v>
      </c>
      <c r="O1844" s="42">
        <f>[3]RBL!O37</f>
        <v>0</v>
      </c>
      <c r="P1844" s="42">
        <f>[3]RBL!P37</f>
        <v>0</v>
      </c>
      <c r="Q1844" s="42">
        <f>[3]RBL!Q37</f>
        <v>0</v>
      </c>
      <c r="R1844" s="42">
        <f>[3]RBL!R37</f>
        <v>0</v>
      </c>
      <c r="S1844" s="42">
        <f>[3]RBL!S37</f>
        <v>0</v>
      </c>
      <c r="T1844" s="42">
        <f>[3]RBL!T37</f>
        <v>0</v>
      </c>
      <c r="U1844" s="42">
        <f>[3]RBL!U37</f>
        <v>0</v>
      </c>
      <c r="V1844" s="42">
        <f>[3]RBL!V37</f>
        <v>0</v>
      </c>
      <c r="W1844" s="42">
        <f>[3]RBL!W37</f>
        <v>0</v>
      </c>
      <c r="X1844" s="42">
        <f>[3]RBL!X37</f>
        <v>0</v>
      </c>
      <c r="Y1844" s="42">
        <f>[3]RBL!Y37</f>
        <v>0</v>
      </c>
      <c r="Z1844" s="42">
        <f>[3]RBL!Z37</f>
        <v>0</v>
      </c>
      <c r="AA1844" s="42">
        <f>[3]RBL!AA37</f>
        <v>0</v>
      </c>
      <c r="AB1844" s="42">
        <f>[3]RBL!AB37</f>
        <v>0</v>
      </c>
      <c r="AC1844" s="42">
        <f>[3]RBL!AC37</f>
        <v>0</v>
      </c>
      <c r="AD1844" s="42">
        <f>[3]RBL!AD37</f>
        <v>0</v>
      </c>
      <c r="AE1844" s="42">
        <f>[3]RBL!AE37</f>
        <v>0</v>
      </c>
      <c r="AF1844" s="42">
        <f>[3]RBL!AF37</f>
        <v>0</v>
      </c>
      <c r="AG1844" s="42">
        <f>[3]RBL!AG37</f>
        <v>0</v>
      </c>
      <c r="AH1844" s="42">
        <f>[3]RBL!AH37</f>
        <v>0</v>
      </c>
      <c r="AI1844" s="42">
        <f>[3]RBL!AI37</f>
        <v>0</v>
      </c>
      <c r="AJ1844" s="42">
        <f>[3]RBL!AJ37</f>
        <v>0</v>
      </c>
      <c r="AK1844" s="42">
        <f>[3]RBL!AK37</f>
        <v>0</v>
      </c>
      <c r="AL1844" s="42">
        <f>[3]RBL!AL37</f>
        <v>0</v>
      </c>
      <c r="AM1844" s="42">
        <f>[3]RBL!AM37</f>
        <v>0</v>
      </c>
      <c r="AN1844" s="42">
        <f>[3]RBL!AN37</f>
        <v>0</v>
      </c>
      <c r="AO1844" s="42">
        <f>[3]RBL!AO37</f>
        <v>0</v>
      </c>
      <c r="AP1844" s="42">
        <f>[3]RBL!AP37</f>
        <v>0</v>
      </c>
      <c r="AQ1844" s="42">
        <f>[3]RBL!AQ37</f>
        <v>0</v>
      </c>
      <c r="AR1844" s="42">
        <f>[3]RBL!AR37</f>
        <v>0</v>
      </c>
      <c r="AS1844" s="42">
        <f>[3]RBL!AS37</f>
        <v>0</v>
      </c>
      <c r="AT1844" s="42">
        <f>[3]RBL!AT37</f>
        <v>0</v>
      </c>
      <c r="AU1844" s="42">
        <f>[3]RBL!AU37</f>
        <v>0</v>
      </c>
      <c r="AV1844" s="42">
        <f>[3]RBL!AV37</f>
        <v>0</v>
      </c>
      <c r="AW1844" s="42">
        <f>[3]RBL!AW37</f>
        <v>0</v>
      </c>
      <c r="AX1844" s="42">
        <f>[3]RBL!AX37</f>
        <v>0</v>
      </c>
      <c r="AY1844" s="42">
        <f>[3]RBL!AY37</f>
        <v>0</v>
      </c>
      <c r="AZ1844" s="42">
        <f>[3]RBL!AZ37</f>
        <v>0</v>
      </c>
      <c r="BA1844" s="42">
        <f>[3]RBL!BA37</f>
        <v>0</v>
      </c>
      <c r="BB1844" s="42">
        <f>[3]RBL!BB37</f>
        <v>0</v>
      </c>
      <c r="BC1844" s="42">
        <f>[3]RBL!BC37</f>
        <v>0</v>
      </c>
    </row>
    <row r="1845" spans="1:55" x14ac:dyDescent="0.2">
      <c r="A1845" s="39">
        <v>32</v>
      </c>
      <c r="B1845" s="40" t="s">
        <v>148</v>
      </c>
      <c r="C1845" s="41">
        <f t="shared" si="391"/>
        <v>0</v>
      </c>
      <c r="D1845" s="41">
        <f t="shared" si="391"/>
        <v>0</v>
      </c>
      <c r="E1845" s="42">
        <f>'[3]Yes Bank'!E37</f>
        <v>0</v>
      </c>
      <c r="F1845" s="42">
        <f>'[3]Yes Bank'!F37</f>
        <v>0</v>
      </c>
      <c r="G1845" s="42">
        <f>'[3]Yes Bank'!G37</f>
        <v>0</v>
      </c>
      <c r="H1845" s="42">
        <f>'[3]Yes Bank'!H37</f>
        <v>0</v>
      </c>
      <c r="I1845" s="42">
        <f>'[3]Yes Bank'!I37</f>
        <v>0</v>
      </c>
      <c r="J1845" s="42">
        <f>'[3]Yes Bank'!J37</f>
        <v>0</v>
      </c>
      <c r="K1845" s="42">
        <f>'[3]Yes Bank'!K37</f>
        <v>0</v>
      </c>
      <c r="L1845" s="42">
        <f>'[3]Yes Bank'!L37</f>
        <v>0</v>
      </c>
      <c r="M1845" s="42">
        <f>'[3]Yes Bank'!M37</f>
        <v>0</v>
      </c>
      <c r="N1845" s="42">
        <f>'[3]Yes Bank'!N37</f>
        <v>0</v>
      </c>
      <c r="O1845" s="42">
        <f>'[3]Yes Bank'!O37</f>
        <v>0</v>
      </c>
      <c r="P1845" s="42">
        <f>'[3]Yes Bank'!P37</f>
        <v>0</v>
      </c>
      <c r="Q1845" s="42">
        <f>'[3]Yes Bank'!Q37</f>
        <v>0</v>
      </c>
      <c r="R1845" s="42">
        <f>'[3]Yes Bank'!R37</f>
        <v>0</v>
      </c>
      <c r="S1845" s="42">
        <f>'[3]Yes Bank'!S37</f>
        <v>0</v>
      </c>
      <c r="T1845" s="42">
        <f>'[3]Yes Bank'!T37</f>
        <v>0</v>
      </c>
      <c r="U1845" s="42">
        <f>'[3]Yes Bank'!U37</f>
        <v>0</v>
      </c>
      <c r="V1845" s="42">
        <f>'[3]Yes Bank'!V37</f>
        <v>0</v>
      </c>
      <c r="W1845" s="42">
        <f>'[3]Yes Bank'!W37</f>
        <v>0</v>
      </c>
      <c r="X1845" s="42">
        <f>'[3]Yes Bank'!X37</f>
        <v>0</v>
      </c>
      <c r="Y1845" s="42">
        <f>'[3]Yes Bank'!Y37</f>
        <v>0</v>
      </c>
      <c r="Z1845" s="42">
        <f>'[3]Yes Bank'!Z37</f>
        <v>0</v>
      </c>
      <c r="AA1845" s="42">
        <f>'[3]Yes Bank'!AA37</f>
        <v>0</v>
      </c>
      <c r="AB1845" s="42">
        <f>'[3]Yes Bank'!AB37</f>
        <v>0</v>
      </c>
      <c r="AC1845" s="42">
        <f>'[3]Yes Bank'!AC37</f>
        <v>0</v>
      </c>
      <c r="AD1845" s="42">
        <f>'[3]Yes Bank'!AD37</f>
        <v>0</v>
      </c>
      <c r="AE1845" s="42">
        <f>'[3]Yes Bank'!AE37</f>
        <v>0</v>
      </c>
      <c r="AF1845" s="42">
        <f>'[3]Yes Bank'!AF37</f>
        <v>0</v>
      </c>
      <c r="AG1845" s="42">
        <f>'[3]Yes Bank'!AG37</f>
        <v>0</v>
      </c>
      <c r="AH1845" s="42">
        <f>'[3]Yes Bank'!AH37</f>
        <v>0</v>
      </c>
      <c r="AI1845" s="42">
        <f>'[3]Yes Bank'!AI37</f>
        <v>0</v>
      </c>
      <c r="AJ1845" s="42">
        <f>'[3]Yes Bank'!AJ37</f>
        <v>0</v>
      </c>
      <c r="AK1845" s="42">
        <f>'[3]Yes Bank'!AK37</f>
        <v>0</v>
      </c>
      <c r="AL1845" s="42">
        <f>'[3]Yes Bank'!AL37</f>
        <v>0</v>
      </c>
      <c r="AM1845" s="42">
        <f>'[3]Yes Bank'!AM37</f>
        <v>0</v>
      </c>
      <c r="AN1845" s="42">
        <f>'[3]Yes Bank'!AN37</f>
        <v>0</v>
      </c>
      <c r="AO1845" s="42">
        <f>'[3]Yes Bank'!AO37</f>
        <v>0</v>
      </c>
      <c r="AP1845" s="42">
        <f>'[3]Yes Bank'!AP37</f>
        <v>0</v>
      </c>
      <c r="AQ1845" s="42">
        <f>'[3]Yes Bank'!AQ37</f>
        <v>0</v>
      </c>
      <c r="AR1845" s="42">
        <f>'[3]Yes Bank'!AR37</f>
        <v>0</v>
      </c>
      <c r="AS1845" s="42">
        <f>'[3]Yes Bank'!AS37</f>
        <v>0</v>
      </c>
      <c r="AT1845" s="42">
        <f>'[3]Yes Bank'!AT37</f>
        <v>0</v>
      </c>
      <c r="AU1845" s="42">
        <f>'[3]Yes Bank'!AU37</f>
        <v>0</v>
      </c>
      <c r="AV1845" s="42">
        <f>'[3]Yes Bank'!AV37</f>
        <v>0</v>
      </c>
      <c r="AW1845" s="42">
        <f>'[3]Yes Bank'!AW37</f>
        <v>0</v>
      </c>
      <c r="AX1845" s="42">
        <f>'[3]Yes Bank'!AX37</f>
        <v>33</v>
      </c>
      <c r="AY1845" s="42">
        <f>'[3]Yes Bank'!AY37</f>
        <v>132</v>
      </c>
      <c r="AZ1845" s="42">
        <f>'[3]Yes Bank'!AZ37</f>
        <v>33</v>
      </c>
      <c r="BA1845" s="42">
        <f>'[3]Yes Bank'!BA37</f>
        <v>132</v>
      </c>
      <c r="BB1845" s="42">
        <f>'[3]Yes Bank'!BB37</f>
        <v>33</v>
      </c>
      <c r="BC1845" s="42">
        <f>'[3]Yes Bank'!BC37</f>
        <v>132</v>
      </c>
    </row>
    <row r="1846" spans="1:55" x14ac:dyDescent="0.2">
      <c r="A1846" s="46"/>
      <c r="B1846" s="47" t="s">
        <v>106</v>
      </c>
      <c r="C1846" s="48">
        <f>SUM(C1832:C1845)</f>
        <v>19933</v>
      </c>
      <c r="D1846" s="48">
        <f t="shared" ref="D1846:BC1846" si="392">SUM(D1832:D1845)</f>
        <v>26818.43</v>
      </c>
      <c r="E1846" s="48">
        <f t="shared" si="392"/>
        <v>18943</v>
      </c>
      <c r="F1846" s="48">
        <f t="shared" si="392"/>
        <v>21325.629999999997</v>
      </c>
      <c r="G1846" s="48">
        <f t="shared" si="392"/>
        <v>7</v>
      </c>
      <c r="H1846" s="48">
        <f t="shared" si="392"/>
        <v>2.15</v>
      </c>
      <c r="I1846" s="48">
        <f t="shared" si="392"/>
        <v>983</v>
      </c>
      <c r="J1846" s="48">
        <f t="shared" si="392"/>
        <v>5490.6499999999987</v>
      </c>
      <c r="K1846" s="2"/>
      <c r="L1846" s="2"/>
      <c r="M1846" s="2"/>
      <c r="N1846" s="48">
        <f t="shared" si="392"/>
        <v>10191</v>
      </c>
      <c r="O1846" s="48">
        <f t="shared" si="392"/>
        <v>15082.17</v>
      </c>
      <c r="P1846" s="48">
        <f t="shared" si="392"/>
        <v>9912</v>
      </c>
      <c r="Q1846" s="48">
        <f t="shared" si="392"/>
        <v>6787.98</v>
      </c>
      <c r="R1846" s="48">
        <f t="shared" si="392"/>
        <v>216</v>
      </c>
      <c r="S1846" s="48">
        <f t="shared" si="392"/>
        <v>2490.17</v>
      </c>
      <c r="T1846" s="48">
        <f t="shared" si="392"/>
        <v>44</v>
      </c>
      <c r="U1846" s="48">
        <f t="shared" si="392"/>
        <v>5695.0199999999995</v>
      </c>
      <c r="V1846" s="48">
        <f t="shared" si="392"/>
        <v>0</v>
      </c>
      <c r="W1846" s="48">
        <f t="shared" si="392"/>
        <v>0</v>
      </c>
      <c r="X1846" s="48">
        <f t="shared" si="392"/>
        <v>19</v>
      </c>
      <c r="Y1846" s="48">
        <f t="shared" si="392"/>
        <v>109</v>
      </c>
      <c r="Z1846" s="48">
        <f t="shared" si="392"/>
        <v>0</v>
      </c>
      <c r="AA1846" s="48">
        <f t="shared" si="392"/>
        <v>0</v>
      </c>
      <c r="AB1846" s="48">
        <f t="shared" si="392"/>
        <v>112</v>
      </c>
      <c r="AC1846" s="48">
        <f t="shared" si="392"/>
        <v>176.55</v>
      </c>
      <c r="AD1846" s="48">
        <f t="shared" si="392"/>
        <v>2362</v>
      </c>
      <c r="AE1846" s="48">
        <f t="shared" si="392"/>
        <v>17717.04</v>
      </c>
      <c r="AF1846" s="48">
        <f t="shared" si="392"/>
        <v>0</v>
      </c>
      <c r="AG1846" s="48">
        <f t="shared" si="392"/>
        <v>0</v>
      </c>
      <c r="AH1846" s="48">
        <f t="shared" si="392"/>
        <v>0</v>
      </c>
      <c r="AI1846" s="48">
        <f t="shared" si="392"/>
        <v>0</v>
      </c>
      <c r="AJ1846" s="48">
        <f t="shared" si="392"/>
        <v>69</v>
      </c>
      <c r="AK1846" s="48">
        <f t="shared" si="392"/>
        <v>201.4</v>
      </c>
      <c r="AL1846" s="48">
        <f t="shared" si="392"/>
        <v>32667</v>
      </c>
      <c r="AM1846" s="48">
        <f t="shared" si="392"/>
        <v>59995.590000000004</v>
      </c>
      <c r="AN1846" s="48">
        <f t="shared" si="392"/>
        <v>25947</v>
      </c>
      <c r="AO1846" s="48">
        <f t="shared" si="392"/>
        <v>18451.509999999995</v>
      </c>
      <c r="AP1846" s="48">
        <f t="shared" si="392"/>
        <v>0</v>
      </c>
      <c r="AQ1846" s="48">
        <f t="shared" si="392"/>
        <v>0</v>
      </c>
      <c r="AR1846" s="48">
        <f t="shared" si="392"/>
        <v>4</v>
      </c>
      <c r="AS1846" s="48">
        <f t="shared" si="392"/>
        <v>50.25</v>
      </c>
      <c r="AT1846" s="48">
        <f t="shared" si="392"/>
        <v>403</v>
      </c>
      <c r="AU1846" s="48">
        <f t="shared" si="392"/>
        <v>4432.09</v>
      </c>
      <c r="AV1846" s="48">
        <f t="shared" si="392"/>
        <v>1838</v>
      </c>
      <c r="AW1846" s="48">
        <f t="shared" si="392"/>
        <v>3709.16</v>
      </c>
      <c r="AX1846" s="48">
        <f t="shared" si="392"/>
        <v>26516</v>
      </c>
      <c r="AY1846" s="48">
        <f t="shared" si="392"/>
        <v>62048.85</v>
      </c>
      <c r="AZ1846" s="48">
        <f t="shared" si="392"/>
        <v>28761</v>
      </c>
      <c r="BA1846" s="48">
        <f t="shared" si="392"/>
        <v>70240.349999999991</v>
      </c>
      <c r="BB1846" s="48">
        <f t="shared" si="392"/>
        <v>61428</v>
      </c>
      <c r="BC1846" s="48">
        <f t="shared" si="392"/>
        <v>130235.94</v>
      </c>
    </row>
    <row r="1847" spans="1:55" x14ac:dyDescent="0.2">
      <c r="A1847" s="78">
        <v>33</v>
      </c>
      <c r="B1847" s="79" t="s">
        <v>107</v>
      </c>
      <c r="C1847" s="41">
        <f t="shared" ref="C1847:D1855" si="393">E1847+G1847+I1847</f>
        <v>259</v>
      </c>
      <c r="D1847" s="41">
        <f t="shared" si="393"/>
        <v>1001.01</v>
      </c>
      <c r="E1847" s="42">
        <f>[3]AU!E37</f>
        <v>215</v>
      </c>
      <c r="F1847" s="42">
        <f>[3]AU!F37</f>
        <v>772.61</v>
      </c>
      <c r="G1847" s="42">
        <f>[3]AU!G37</f>
        <v>0</v>
      </c>
      <c r="H1847" s="42">
        <f>[3]AU!H37</f>
        <v>0</v>
      </c>
      <c r="I1847" s="42">
        <f>[3]AU!I37</f>
        <v>44</v>
      </c>
      <c r="J1847" s="42">
        <f>[3]AU!J37</f>
        <v>228.4</v>
      </c>
      <c r="K1847" s="42">
        <f>[3]AU!K37</f>
        <v>0</v>
      </c>
      <c r="L1847" s="42">
        <f>[3]AU!L37</f>
        <v>0</v>
      </c>
      <c r="M1847" s="42">
        <f>[3]AU!M37</f>
        <v>0</v>
      </c>
      <c r="N1847" s="42">
        <f>[3]AU!N37</f>
        <v>382</v>
      </c>
      <c r="O1847" s="42">
        <f>[3]AU!O37</f>
        <v>1223.58</v>
      </c>
      <c r="P1847" s="42">
        <f>[3]AU!P37</f>
        <v>317</v>
      </c>
      <c r="Q1847" s="42">
        <f>[3]AU!Q37</f>
        <v>821.97</v>
      </c>
      <c r="R1847" s="42">
        <f>[3]AU!R37</f>
        <v>64</v>
      </c>
      <c r="S1847" s="42">
        <f>[3]AU!S37</f>
        <v>399.01</v>
      </c>
      <c r="T1847" s="42">
        <f>[3]AU!T37</f>
        <v>1</v>
      </c>
      <c r="U1847" s="42">
        <f>[3]AU!U37</f>
        <v>2.6</v>
      </c>
      <c r="V1847" s="42">
        <f>[3]AU!V37</f>
        <v>0</v>
      </c>
      <c r="W1847" s="42">
        <f>[3]AU!W37</f>
        <v>0</v>
      </c>
      <c r="X1847" s="42">
        <f>[3]AU!X37</f>
        <v>0</v>
      </c>
      <c r="Y1847" s="42">
        <f>[3]AU!Y37</f>
        <v>0</v>
      </c>
      <c r="Z1847" s="42">
        <f>[3]AU!Z37</f>
        <v>0</v>
      </c>
      <c r="AA1847" s="42">
        <f>[3]AU!AA37</f>
        <v>0</v>
      </c>
      <c r="AB1847" s="42">
        <f>[3]AU!AB37</f>
        <v>0</v>
      </c>
      <c r="AC1847" s="42">
        <f>[3]AU!AC37</f>
        <v>0</v>
      </c>
      <c r="AD1847" s="42">
        <f>[3]AU!AD37</f>
        <v>0</v>
      </c>
      <c r="AE1847" s="42">
        <f>[3]AU!AE37</f>
        <v>0</v>
      </c>
      <c r="AF1847" s="42">
        <f>[3]AU!AF37</f>
        <v>0</v>
      </c>
      <c r="AG1847" s="42">
        <f>[3]AU!AG37</f>
        <v>0</v>
      </c>
      <c r="AH1847" s="42">
        <f>[3]AU!AH37</f>
        <v>0</v>
      </c>
      <c r="AI1847" s="42">
        <f>[3]AU!AI37</f>
        <v>0</v>
      </c>
      <c r="AJ1847" s="42">
        <f>[3]AU!AJ37</f>
        <v>0</v>
      </c>
      <c r="AK1847" s="42">
        <f>[3]AU!AK37</f>
        <v>0</v>
      </c>
      <c r="AL1847" s="42">
        <f>[3]AU!AL37</f>
        <v>641</v>
      </c>
      <c r="AM1847" s="42">
        <f>[3]AU!AM37</f>
        <v>2224.59</v>
      </c>
      <c r="AN1847" s="42">
        <f>[3]AU!AN37</f>
        <v>255</v>
      </c>
      <c r="AO1847" s="42">
        <f>[3]AU!AO37</f>
        <v>840.32</v>
      </c>
      <c r="AP1847" s="42">
        <f>[3]AU!AP37</f>
        <v>0</v>
      </c>
      <c r="AQ1847" s="42">
        <f>[3]AU!AQ37</f>
        <v>0</v>
      </c>
      <c r="AR1847" s="42">
        <f>[3]AU!AR37</f>
        <v>0</v>
      </c>
      <c r="AS1847" s="42">
        <f>[3]AU!AS37</f>
        <v>0</v>
      </c>
      <c r="AT1847" s="42">
        <f>[3]AU!AT37</f>
        <v>0</v>
      </c>
      <c r="AU1847" s="42">
        <f>[3]AU!AU37</f>
        <v>0</v>
      </c>
      <c r="AV1847" s="42">
        <f>[3]AU!AV37</f>
        <v>10</v>
      </c>
      <c r="AW1847" s="42">
        <f>[3]AU!AW37</f>
        <v>9.9600000000000009</v>
      </c>
      <c r="AX1847" s="42">
        <f>[3]AU!AX37</f>
        <v>430</v>
      </c>
      <c r="AY1847" s="42">
        <f>[3]AU!AY37</f>
        <v>895.22</v>
      </c>
      <c r="AZ1847" s="42">
        <f>[3]AU!AZ37</f>
        <v>440</v>
      </c>
      <c r="BA1847" s="42">
        <f>[3]AU!BA37</f>
        <v>905.18000000000006</v>
      </c>
      <c r="BB1847" s="42">
        <f>[3]AU!BB37</f>
        <v>1081</v>
      </c>
      <c r="BC1847" s="42">
        <f>[3]AU!BC37</f>
        <v>3129.7700000000004</v>
      </c>
    </row>
    <row r="1848" spans="1:55" x14ac:dyDescent="0.2">
      <c r="A1848" s="78">
        <v>34</v>
      </c>
      <c r="B1848" s="79" t="s">
        <v>108</v>
      </c>
      <c r="C1848" s="41">
        <f t="shared" si="393"/>
        <v>0</v>
      </c>
      <c r="D1848" s="41">
        <f t="shared" si="393"/>
        <v>0</v>
      </c>
      <c r="E1848" s="42">
        <f>[3]Capital!E37</f>
        <v>0</v>
      </c>
      <c r="F1848" s="42">
        <f>[3]Capital!F37</f>
        <v>0</v>
      </c>
      <c r="G1848" s="42">
        <f>[3]Capital!G37</f>
        <v>0</v>
      </c>
      <c r="H1848" s="42">
        <f>[3]Capital!H37</f>
        <v>0</v>
      </c>
      <c r="I1848" s="42">
        <f>[3]Capital!I37</f>
        <v>0</v>
      </c>
      <c r="J1848" s="42">
        <f>[3]Capital!J37</f>
        <v>0</v>
      </c>
      <c r="K1848" s="42">
        <f>[3]Capital!K37</f>
        <v>0</v>
      </c>
      <c r="L1848" s="42">
        <f>[3]Capital!L37</f>
        <v>0</v>
      </c>
      <c r="M1848" s="42">
        <f>[3]Capital!M37</f>
        <v>0</v>
      </c>
      <c r="N1848" s="42">
        <f>[3]Capital!N37</f>
        <v>0</v>
      </c>
      <c r="O1848" s="42">
        <f>[3]Capital!O37</f>
        <v>0</v>
      </c>
      <c r="P1848" s="42">
        <f>[3]Capital!P37</f>
        <v>0</v>
      </c>
      <c r="Q1848" s="42">
        <f>[3]Capital!Q37</f>
        <v>0</v>
      </c>
      <c r="R1848" s="42">
        <f>[3]Capital!R37</f>
        <v>0</v>
      </c>
      <c r="S1848" s="42">
        <f>[3]Capital!S37</f>
        <v>0</v>
      </c>
      <c r="T1848" s="42">
        <f>[3]Capital!T37</f>
        <v>0</v>
      </c>
      <c r="U1848" s="42">
        <f>[3]Capital!U37</f>
        <v>0</v>
      </c>
      <c r="V1848" s="42">
        <f>[3]Capital!V37</f>
        <v>0</v>
      </c>
      <c r="W1848" s="42">
        <f>[3]Capital!W37</f>
        <v>0</v>
      </c>
      <c r="X1848" s="42">
        <f>[3]Capital!X37</f>
        <v>0</v>
      </c>
      <c r="Y1848" s="42">
        <f>[3]Capital!Y37</f>
        <v>0</v>
      </c>
      <c r="Z1848" s="42">
        <f>[3]Capital!Z37</f>
        <v>0</v>
      </c>
      <c r="AA1848" s="42">
        <f>[3]Capital!AA37</f>
        <v>0</v>
      </c>
      <c r="AB1848" s="42">
        <f>[3]Capital!AB37</f>
        <v>0</v>
      </c>
      <c r="AC1848" s="42">
        <f>[3]Capital!AC37</f>
        <v>0</v>
      </c>
      <c r="AD1848" s="42">
        <f>[3]Capital!AD37</f>
        <v>0</v>
      </c>
      <c r="AE1848" s="42">
        <f>[3]Capital!AE37</f>
        <v>0</v>
      </c>
      <c r="AF1848" s="42">
        <f>[3]Capital!AF37</f>
        <v>0</v>
      </c>
      <c r="AG1848" s="42">
        <f>[3]Capital!AG37</f>
        <v>0</v>
      </c>
      <c r="AH1848" s="42">
        <f>[3]Capital!AH37</f>
        <v>0</v>
      </c>
      <c r="AI1848" s="42">
        <f>[3]Capital!AI37</f>
        <v>0</v>
      </c>
      <c r="AJ1848" s="42">
        <f>[3]Capital!AJ37</f>
        <v>0</v>
      </c>
      <c r="AK1848" s="42">
        <f>[3]Capital!AK37</f>
        <v>0</v>
      </c>
      <c r="AL1848" s="42">
        <f>[3]Capital!AL37</f>
        <v>0</v>
      </c>
      <c r="AM1848" s="42">
        <f>[3]Capital!AM37</f>
        <v>0</v>
      </c>
      <c r="AN1848" s="42">
        <f>[3]Capital!AN37</f>
        <v>0</v>
      </c>
      <c r="AO1848" s="42">
        <f>[3]Capital!AO37</f>
        <v>0</v>
      </c>
      <c r="AP1848" s="42">
        <f>[3]Capital!AP37</f>
        <v>0</v>
      </c>
      <c r="AQ1848" s="42">
        <f>[3]Capital!AQ37</f>
        <v>0</v>
      </c>
      <c r="AR1848" s="42">
        <f>[3]Capital!AR37</f>
        <v>0</v>
      </c>
      <c r="AS1848" s="42">
        <f>[3]Capital!AS37</f>
        <v>0</v>
      </c>
      <c r="AT1848" s="42">
        <f>[3]Capital!AT37</f>
        <v>0</v>
      </c>
      <c r="AU1848" s="42">
        <f>[3]Capital!AU37</f>
        <v>0</v>
      </c>
      <c r="AV1848" s="42">
        <f>[3]Capital!AV37</f>
        <v>0</v>
      </c>
      <c r="AW1848" s="42">
        <f>[3]Capital!AW37</f>
        <v>0</v>
      </c>
      <c r="AX1848" s="42">
        <f>[3]Capital!AX37</f>
        <v>0</v>
      </c>
      <c r="AY1848" s="42">
        <f>[3]Capital!AY37</f>
        <v>0</v>
      </c>
      <c r="AZ1848" s="42">
        <f>[3]Capital!AZ37</f>
        <v>0</v>
      </c>
      <c r="BA1848" s="42">
        <f>[3]Capital!BA37</f>
        <v>0</v>
      </c>
      <c r="BB1848" s="42">
        <f>[3]Capital!BB37</f>
        <v>0</v>
      </c>
      <c r="BC1848" s="42">
        <f>[3]Capital!BC37</f>
        <v>0</v>
      </c>
    </row>
    <row r="1849" spans="1:55" x14ac:dyDescent="0.2">
      <c r="A1849" s="78">
        <v>35</v>
      </c>
      <c r="B1849" s="79" t="s">
        <v>110</v>
      </c>
      <c r="C1849" s="41">
        <f t="shared" si="393"/>
        <v>0</v>
      </c>
      <c r="D1849" s="41">
        <f t="shared" si="393"/>
        <v>0</v>
      </c>
      <c r="E1849" s="42">
        <f>[3]Equitas!E37</f>
        <v>0</v>
      </c>
      <c r="F1849" s="42">
        <f>[3]Equitas!F37</f>
        <v>0</v>
      </c>
      <c r="G1849" s="42">
        <f>[3]Equitas!G37</f>
        <v>0</v>
      </c>
      <c r="H1849" s="42">
        <f>[3]Equitas!H37</f>
        <v>0</v>
      </c>
      <c r="I1849" s="42">
        <f>[3]Equitas!I37</f>
        <v>0</v>
      </c>
      <c r="J1849" s="42">
        <f>[3]Equitas!J37</f>
        <v>0</v>
      </c>
      <c r="K1849" s="42">
        <f>[3]Equitas!K37</f>
        <v>0</v>
      </c>
      <c r="L1849" s="42">
        <f>[3]Equitas!L37</f>
        <v>0</v>
      </c>
      <c r="M1849" s="42">
        <f>[3]Equitas!M37</f>
        <v>0</v>
      </c>
      <c r="N1849" s="42">
        <f>[3]Equitas!N37</f>
        <v>540</v>
      </c>
      <c r="O1849" s="42">
        <f>[3]Equitas!O37</f>
        <v>1648</v>
      </c>
      <c r="P1849" s="42">
        <f>[3]Equitas!P37</f>
        <v>447</v>
      </c>
      <c r="Q1849" s="42">
        <f>[3]Equitas!Q37</f>
        <v>1098</v>
      </c>
      <c r="R1849" s="42">
        <f>[3]Equitas!R37</f>
        <v>93</v>
      </c>
      <c r="S1849" s="42">
        <f>[3]Equitas!S37</f>
        <v>550</v>
      </c>
      <c r="T1849" s="42">
        <f>[3]Equitas!T37</f>
        <v>0</v>
      </c>
      <c r="U1849" s="42">
        <f>[3]Equitas!U37</f>
        <v>0</v>
      </c>
      <c r="V1849" s="42">
        <f>[3]Equitas!V37</f>
        <v>0</v>
      </c>
      <c r="W1849" s="42">
        <f>[3]Equitas!W37</f>
        <v>0</v>
      </c>
      <c r="X1849" s="42">
        <f>[3]Equitas!X37</f>
        <v>0</v>
      </c>
      <c r="Y1849" s="42">
        <f>[3]Equitas!Y37</f>
        <v>0</v>
      </c>
      <c r="Z1849" s="42">
        <f>[3]Equitas!Z37</f>
        <v>0</v>
      </c>
      <c r="AA1849" s="42">
        <f>[3]Equitas!AA37</f>
        <v>0</v>
      </c>
      <c r="AB1849" s="42">
        <f>[3]Equitas!AB37</f>
        <v>0</v>
      </c>
      <c r="AC1849" s="42">
        <f>[3]Equitas!AC37</f>
        <v>0</v>
      </c>
      <c r="AD1849" s="42">
        <f>[3]Equitas!AD37</f>
        <v>6</v>
      </c>
      <c r="AE1849" s="42">
        <f>[3]Equitas!AE37</f>
        <v>56</v>
      </c>
      <c r="AF1849" s="42">
        <f>[3]Equitas!AF37</f>
        <v>0</v>
      </c>
      <c r="AG1849" s="42">
        <f>[3]Equitas!AG37</f>
        <v>0</v>
      </c>
      <c r="AH1849" s="42">
        <f>[3]Equitas!AH37</f>
        <v>0</v>
      </c>
      <c r="AI1849" s="42">
        <f>[3]Equitas!AI37</f>
        <v>0</v>
      </c>
      <c r="AJ1849" s="42">
        <f>[3]Equitas!AJ37</f>
        <v>0</v>
      </c>
      <c r="AK1849" s="42">
        <f>[3]Equitas!AK37</f>
        <v>0</v>
      </c>
      <c r="AL1849" s="42">
        <f>[3]Equitas!AL37</f>
        <v>546</v>
      </c>
      <c r="AM1849" s="42">
        <f>[3]Equitas!AM37</f>
        <v>1704</v>
      </c>
      <c r="AN1849" s="42">
        <f>[3]Equitas!AN37</f>
        <v>0</v>
      </c>
      <c r="AO1849" s="42">
        <f>[3]Equitas!AO37</f>
        <v>0</v>
      </c>
      <c r="AP1849" s="42">
        <f>[3]Equitas!AP37</f>
        <v>0</v>
      </c>
      <c r="AQ1849" s="42">
        <f>[3]Equitas!AQ37</f>
        <v>0</v>
      </c>
      <c r="AR1849" s="42">
        <f>[3]Equitas!AR37</f>
        <v>0</v>
      </c>
      <c r="AS1849" s="42">
        <f>[3]Equitas!AS37</f>
        <v>0</v>
      </c>
      <c r="AT1849" s="42">
        <f>[3]Equitas!AT37</f>
        <v>0</v>
      </c>
      <c r="AU1849" s="42">
        <f>[3]Equitas!AU37</f>
        <v>0</v>
      </c>
      <c r="AV1849" s="42">
        <f>[3]Equitas!AV37</f>
        <v>0</v>
      </c>
      <c r="AW1849" s="42">
        <f>[3]Equitas!AW37</f>
        <v>0</v>
      </c>
      <c r="AX1849" s="42">
        <f>[3]Equitas!AX37</f>
        <v>110</v>
      </c>
      <c r="AY1849" s="42">
        <f>[3]Equitas!AY37</f>
        <v>421</v>
      </c>
      <c r="AZ1849" s="42">
        <f>[3]Equitas!AZ37</f>
        <v>110</v>
      </c>
      <c r="BA1849" s="42">
        <f>[3]Equitas!BA37</f>
        <v>421</v>
      </c>
      <c r="BB1849" s="42">
        <f>[3]Equitas!BB37</f>
        <v>656</v>
      </c>
      <c r="BC1849" s="42">
        <f>[3]Equitas!BC37</f>
        <v>2125</v>
      </c>
    </row>
    <row r="1850" spans="1:55" x14ac:dyDescent="0.2">
      <c r="A1850" s="78">
        <v>36</v>
      </c>
      <c r="B1850" s="79" t="s">
        <v>111</v>
      </c>
      <c r="C1850" s="41">
        <f t="shared" si="393"/>
        <v>0</v>
      </c>
      <c r="D1850" s="41">
        <f t="shared" si="393"/>
        <v>0</v>
      </c>
      <c r="E1850" s="42">
        <f>[3]ESAF!E37</f>
        <v>0</v>
      </c>
      <c r="F1850" s="42">
        <f>[3]ESAF!F37</f>
        <v>0</v>
      </c>
      <c r="G1850" s="42">
        <f>[3]ESAF!G37</f>
        <v>0</v>
      </c>
      <c r="H1850" s="42">
        <f>[3]ESAF!H37</f>
        <v>0</v>
      </c>
      <c r="I1850" s="42">
        <f>[3]ESAF!I37</f>
        <v>0</v>
      </c>
      <c r="J1850" s="42">
        <f>[3]ESAF!J37</f>
        <v>0</v>
      </c>
      <c r="K1850" s="42">
        <f>[3]ESAF!K37</f>
        <v>0</v>
      </c>
      <c r="L1850" s="42">
        <f>[3]ESAF!L37</f>
        <v>0</v>
      </c>
      <c r="M1850" s="42">
        <f>[3]ESAF!M37</f>
        <v>0</v>
      </c>
      <c r="N1850" s="42">
        <f>[3]ESAF!N37</f>
        <v>0</v>
      </c>
      <c r="O1850" s="42">
        <f>[3]ESAF!O37</f>
        <v>0</v>
      </c>
      <c r="P1850" s="42">
        <f>[3]ESAF!P37</f>
        <v>0</v>
      </c>
      <c r="Q1850" s="42">
        <f>[3]ESAF!Q37</f>
        <v>0</v>
      </c>
      <c r="R1850" s="42">
        <f>[3]ESAF!R37</f>
        <v>0</v>
      </c>
      <c r="S1850" s="42">
        <f>[3]ESAF!S37</f>
        <v>0</v>
      </c>
      <c r="T1850" s="42">
        <f>[3]ESAF!T37</f>
        <v>0</v>
      </c>
      <c r="U1850" s="42">
        <f>[3]ESAF!U37</f>
        <v>0</v>
      </c>
      <c r="V1850" s="42">
        <f>[3]ESAF!V37</f>
        <v>0</v>
      </c>
      <c r="W1850" s="42">
        <f>[3]ESAF!W37</f>
        <v>0</v>
      </c>
      <c r="X1850" s="42">
        <f>[3]ESAF!X37</f>
        <v>0</v>
      </c>
      <c r="Y1850" s="42">
        <f>[3]ESAF!Y37</f>
        <v>0</v>
      </c>
      <c r="Z1850" s="42">
        <f>[3]ESAF!Z37</f>
        <v>0</v>
      </c>
      <c r="AA1850" s="42">
        <f>[3]ESAF!AA37</f>
        <v>0</v>
      </c>
      <c r="AB1850" s="42">
        <f>[3]ESAF!AB37</f>
        <v>0</v>
      </c>
      <c r="AC1850" s="42">
        <f>[3]ESAF!AC37</f>
        <v>0</v>
      </c>
      <c r="AD1850" s="42">
        <f>[3]ESAF!AD37</f>
        <v>0</v>
      </c>
      <c r="AE1850" s="42">
        <f>[3]ESAF!AE37</f>
        <v>0</v>
      </c>
      <c r="AF1850" s="42">
        <f>[3]ESAF!AF37</f>
        <v>0</v>
      </c>
      <c r="AG1850" s="42">
        <f>[3]ESAF!AG37</f>
        <v>0</v>
      </c>
      <c r="AH1850" s="42">
        <f>[3]ESAF!AH37</f>
        <v>0</v>
      </c>
      <c r="AI1850" s="42">
        <f>[3]ESAF!AI37</f>
        <v>0</v>
      </c>
      <c r="AJ1850" s="42">
        <f>[3]ESAF!AJ37</f>
        <v>0</v>
      </c>
      <c r="AK1850" s="42">
        <f>[3]ESAF!AK37</f>
        <v>0</v>
      </c>
      <c r="AL1850" s="42">
        <f>[3]ESAF!AL37</f>
        <v>0</v>
      </c>
      <c r="AM1850" s="42">
        <f>[3]ESAF!AM37</f>
        <v>0</v>
      </c>
      <c r="AN1850" s="42">
        <f>[3]ESAF!AN37</f>
        <v>0</v>
      </c>
      <c r="AO1850" s="42">
        <f>[3]ESAF!AO37</f>
        <v>0</v>
      </c>
      <c r="AP1850" s="42">
        <f>[3]ESAF!AP37</f>
        <v>0</v>
      </c>
      <c r="AQ1850" s="42">
        <f>[3]ESAF!AQ37</f>
        <v>0</v>
      </c>
      <c r="AR1850" s="42">
        <f>[3]ESAF!AR37</f>
        <v>0</v>
      </c>
      <c r="AS1850" s="42">
        <f>[3]ESAF!AS37</f>
        <v>0</v>
      </c>
      <c r="AT1850" s="42">
        <f>[3]ESAF!AT37</f>
        <v>0</v>
      </c>
      <c r="AU1850" s="42">
        <f>[3]ESAF!AU37</f>
        <v>0</v>
      </c>
      <c r="AV1850" s="42">
        <f>[3]ESAF!AV37</f>
        <v>0</v>
      </c>
      <c r="AW1850" s="42">
        <f>[3]ESAF!AW37</f>
        <v>0</v>
      </c>
      <c r="AX1850" s="42">
        <f>[3]ESAF!AX37</f>
        <v>0</v>
      </c>
      <c r="AY1850" s="42">
        <f>[3]ESAF!AY37</f>
        <v>0</v>
      </c>
      <c r="AZ1850" s="42">
        <f>[3]ESAF!AZ37</f>
        <v>0</v>
      </c>
      <c r="BA1850" s="42">
        <f>[3]ESAF!BA37</f>
        <v>0</v>
      </c>
      <c r="BB1850" s="42">
        <f>[3]ESAF!BB37</f>
        <v>0</v>
      </c>
      <c r="BC1850" s="42">
        <f>[3]ESAF!BC37</f>
        <v>0</v>
      </c>
    </row>
    <row r="1851" spans="1:55" x14ac:dyDescent="0.2">
      <c r="A1851" s="78">
        <v>37</v>
      </c>
      <c r="B1851" s="79" t="s">
        <v>149</v>
      </c>
      <c r="C1851" s="41">
        <f t="shared" si="393"/>
        <v>0</v>
      </c>
      <c r="D1851" s="41">
        <f t="shared" si="393"/>
        <v>0</v>
      </c>
      <c r="E1851" s="42">
        <f>'[3]Fincare SFB'!E37</f>
        <v>0</v>
      </c>
      <c r="F1851" s="42">
        <f>'[3]Fincare SFB'!F37</f>
        <v>0</v>
      </c>
      <c r="G1851" s="42">
        <f>'[3]Fincare SFB'!G37</f>
        <v>0</v>
      </c>
      <c r="H1851" s="42">
        <f>'[3]Fincare SFB'!H37</f>
        <v>0</v>
      </c>
      <c r="I1851" s="42">
        <f>'[3]Fincare SFB'!I37</f>
        <v>0</v>
      </c>
      <c r="J1851" s="42">
        <f>'[3]Fincare SFB'!J37</f>
        <v>0</v>
      </c>
      <c r="K1851" s="42">
        <f>'[3]Fincare SFB'!K37</f>
        <v>0</v>
      </c>
      <c r="L1851" s="42">
        <f>'[3]Fincare SFB'!L37</f>
        <v>0</v>
      </c>
      <c r="M1851" s="42">
        <f>'[3]Fincare SFB'!M37</f>
        <v>0</v>
      </c>
      <c r="N1851" s="42">
        <f>'[3]Fincare SFB'!N37</f>
        <v>0</v>
      </c>
      <c r="O1851" s="42">
        <f>'[3]Fincare SFB'!O37</f>
        <v>0</v>
      </c>
      <c r="P1851" s="42">
        <f>'[3]Fincare SFB'!P37</f>
        <v>0</v>
      </c>
      <c r="Q1851" s="42">
        <f>'[3]Fincare SFB'!Q37</f>
        <v>0</v>
      </c>
      <c r="R1851" s="42">
        <f>'[3]Fincare SFB'!R37</f>
        <v>0</v>
      </c>
      <c r="S1851" s="42">
        <f>'[3]Fincare SFB'!S37</f>
        <v>0</v>
      </c>
      <c r="T1851" s="42">
        <f>'[3]Fincare SFB'!T37</f>
        <v>0</v>
      </c>
      <c r="U1851" s="42">
        <f>'[3]Fincare SFB'!U37</f>
        <v>0</v>
      </c>
      <c r="V1851" s="42">
        <f>'[3]Fincare SFB'!V37</f>
        <v>0</v>
      </c>
      <c r="W1851" s="42">
        <f>'[3]Fincare SFB'!W37</f>
        <v>0</v>
      </c>
      <c r="X1851" s="42">
        <f>'[3]Fincare SFB'!X37</f>
        <v>0</v>
      </c>
      <c r="Y1851" s="42">
        <f>'[3]Fincare SFB'!Y37</f>
        <v>0</v>
      </c>
      <c r="Z1851" s="42">
        <f>'[3]Fincare SFB'!Z37</f>
        <v>0</v>
      </c>
      <c r="AA1851" s="42">
        <f>'[3]Fincare SFB'!AA37</f>
        <v>0</v>
      </c>
      <c r="AB1851" s="42">
        <f>'[3]Fincare SFB'!AB37</f>
        <v>0</v>
      </c>
      <c r="AC1851" s="42">
        <f>'[3]Fincare SFB'!AC37</f>
        <v>0</v>
      </c>
      <c r="AD1851" s="42">
        <f>'[3]Fincare SFB'!AD37</f>
        <v>0</v>
      </c>
      <c r="AE1851" s="42">
        <f>'[3]Fincare SFB'!AE37</f>
        <v>0</v>
      </c>
      <c r="AF1851" s="42">
        <f>'[3]Fincare SFB'!AF37</f>
        <v>0</v>
      </c>
      <c r="AG1851" s="42">
        <f>'[3]Fincare SFB'!AG37</f>
        <v>0</v>
      </c>
      <c r="AH1851" s="42">
        <f>'[3]Fincare SFB'!AH37</f>
        <v>0</v>
      </c>
      <c r="AI1851" s="42">
        <f>'[3]Fincare SFB'!AI37</f>
        <v>0</v>
      </c>
      <c r="AJ1851" s="42">
        <f>'[3]Fincare SFB'!AJ37</f>
        <v>0</v>
      </c>
      <c r="AK1851" s="42">
        <f>'[3]Fincare SFB'!AK37</f>
        <v>0</v>
      </c>
      <c r="AL1851" s="42">
        <f>'[3]Fincare SFB'!AL37</f>
        <v>0</v>
      </c>
      <c r="AM1851" s="42">
        <f>'[3]Fincare SFB'!AM37</f>
        <v>0</v>
      </c>
      <c r="AN1851" s="42">
        <f>'[3]Fincare SFB'!AN37</f>
        <v>0</v>
      </c>
      <c r="AO1851" s="42">
        <f>'[3]Fincare SFB'!AO37</f>
        <v>0</v>
      </c>
      <c r="AP1851" s="42">
        <f>'[3]Fincare SFB'!AP37</f>
        <v>0</v>
      </c>
      <c r="AQ1851" s="42">
        <f>'[3]Fincare SFB'!AQ37</f>
        <v>0</v>
      </c>
      <c r="AR1851" s="42">
        <f>'[3]Fincare SFB'!AR37</f>
        <v>0</v>
      </c>
      <c r="AS1851" s="42">
        <f>'[3]Fincare SFB'!AS37</f>
        <v>0</v>
      </c>
      <c r="AT1851" s="42">
        <f>'[3]Fincare SFB'!AT37</f>
        <v>0</v>
      </c>
      <c r="AU1851" s="42">
        <f>'[3]Fincare SFB'!AU37</f>
        <v>0</v>
      </c>
      <c r="AV1851" s="42">
        <f>'[3]Fincare SFB'!AV37</f>
        <v>0</v>
      </c>
      <c r="AW1851" s="42">
        <f>'[3]Fincare SFB'!AW37</f>
        <v>0</v>
      </c>
      <c r="AX1851" s="42">
        <f>'[3]Fincare SFB'!AX37</f>
        <v>0</v>
      </c>
      <c r="AY1851" s="42">
        <f>'[3]Fincare SFB'!AY37</f>
        <v>0</v>
      </c>
      <c r="AZ1851" s="42">
        <f>'[3]Fincare SFB'!AZ37</f>
        <v>0</v>
      </c>
      <c r="BA1851" s="42">
        <f>'[3]Fincare SFB'!BA37</f>
        <v>0</v>
      </c>
      <c r="BB1851" s="42">
        <f>'[3]Fincare SFB'!BB37</f>
        <v>0</v>
      </c>
      <c r="BC1851" s="42">
        <f>'[3]Fincare SFB'!BC37</f>
        <v>0</v>
      </c>
    </row>
    <row r="1852" spans="1:55" x14ac:dyDescent="0.2">
      <c r="A1852" s="78">
        <v>38</v>
      </c>
      <c r="B1852" s="79" t="s">
        <v>112</v>
      </c>
      <c r="C1852" s="41">
        <f t="shared" si="393"/>
        <v>0</v>
      </c>
      <c r="D1852" s="41">
        <f t="shared" si="393"/>
        <v>0</v>
      </c>
      <c r="E1852" s="42">
        <f>[3]Jana!E37</f>
        <v>0</v>
      </c>
      <c r="F1852" s="42">
        <f>[3]Jana!F37</f>
        <v>0</v>
      </c>
      <c r="G1852" s="42">
        <f>[3]Jana!G37</f>
        <v>0</v>
      </c>
      <c r="H1852" s="42">
        <f>[3]Jana!H37</f>
        <v>0</v>
      </c>
      <c r="I1852" s="42">
        <f>[3]Jana!I37</f>
        <v>0</v>
      </c>
      <c r="J1852" s="42">
        <f>[3]Jana!J37</f>
        <v>0</v>
      </c>
      <c r="K1852" s="42">
        <f>[3]Jana!K37</f>
        <v>0</v>
      </c>
      <c r="L1852" s="42">
        <f>[3]Jana!L37</f>
        <v>0</v>
      </c>
      <c r="M1852" s="42">
        <f>[3]Jana!M37</f>
        <v>0</v>
      </c>
      <c r="N1852" s="42">
        <f>[3]Jana!N37</f>
        <v>0</v>
      </c>
      <c r="O1852" s="42">
        <f>[3]Jana!O37</f>
        <v>0</v>
      </c>
      <c r="P1852" s="42">
        <f>[3]Jana!P37</f>
        <v>0</v>
      </c>
      <c r="Q1852" s="42">
        <f>[3]Jana!Q37</f>
        <v>0</v>
      </c>
      <c r="R1852" s="42">
        <f>[3]Jana!R37</f>
        <v>0</v>
      </c>
      <c r="S1852" s="42">
        <f>[3]Jana!S37</f>
        <v>0</v>
      </c>
      <c r="T1852" s="42">
        <f>[3]Jana!T37</f>
        <v>0</v>
      </c>
      <c r="U1852" s="42">
        <f>[3]Jana!U37</f>
        <v>0</v>
      </c>
      <c r="V1852" s="42">
        <f>[3]Jana!V37</f>
        <v>0</v>
      </c>
      <c r="W1852" s="42">
        <f>[3]Jana!W37</f>
        <v>0</v>
      </c>
      <c r="X1852" s="42">
        <f>[3]Jana!X37</f>
        <v>0</v>
      </c>
      <c r="Y1852" s="42">
        <f>[3]Jana!Y37</f>
        <v>0</v>
      </c>
      <c r="Z1852" s="42">
        <f>[3]Jana!Z37</f>
        <v>0</v>
      </c>
      <c r="AA1852" s="42">
        <f>[3]Jana!AA37</f>
        <v>0</v>
      </c>
      <c r="AB1852" s="42">
        <f>[3]Jana!AB37</f>
        <v>0</v>
      </c>
      <c r="AC1852" s="42">
        <f>[3]Jana!AC37</f>
        <v>0</v>
      </c>
      <c r="AD1852" s="42">
        <f>[3]Jana!AD37</f>
        <v>0</v>
      </c>
      <c r="AE1852" s="42">
        <f>[3]Jana!AE37</f>
        <v>0</v>
      </c>
      <c r="AF1852" s="42">
        <f>[3]Jana!AF37</f>
        <v>0</v>
      </c>
      <c r="AG1852" s="42">
        <f>[3]Jana!AG37</f>
        <v>0</v>
      </c>
      <c r="AH1852" s="42">
        <f>[3]Jana!AH37</f>
        <v>0</v>
      </c>
      <c r="AI1852" s="42">
        <f>[3]Jana!AI37</f>
        <v>0</v>
      </c>
      <c r="AJ1852" s="42">
        <f>[3]Jana!AJ37</f>
        <v>0</v>
      </c>
      <c r="AK1852" s="42">
        <f>[3]Jana!AK37</f>
        <v>0</v>
      </c>
      <c r="AL1852" s="42">
        <f>[3]Jana!AL37</f>
        <v>0</v>
      </c>
      <c r="AM1852" s="42">
        <f>[3]Jana!AM37</f>
        <v>0</v>
      </c>
      <c r="AN1852" s="42">
        <f>[3]Jana!AN37</f>
        <v>0</v>
      </c>
      <c r="AO1852" s="42">
        <f>[3]Jana!AO37</f>
        <v>0</v>
      </c>
      <c r="AP1852" s="42">
        <f>[3]Jana!AP37</f>
        <v>0</v>
      </c>
      <c r="AQ1852" s="42">
        <f>[3]Jana!AQ37</f>
        <v>0</v>
      </c>
      <c r="AR1852" s="42">
        <f>[3]Jana!AR37</f>
        <v>0</v>
      </c>
      <c r="AS1852" s="42">
        <f>[3]Jana!AS37</f>
        <v>0</v>
      </c>
      <c r="AT1852" s="42">
        <f>[3]Jana!AT37</f>
        <v>0</v>
      </c>
      <c r="AU1852" s="42">
        <f>[3]Jana!AU37</f>
        <v>0</v>
      </c>
      <c r="AV1852" s="42">
        <f>[3]Jana!AV37</f>
        <v>0</v>
      </c>
      <c r="AW1852" s="42">
        <f>[3]Jana!AW37</f>
        <v>0</v>
      </c>
      <c r="AX1852" s="42">
        <f>[3]Jana!AX37</f>
        <v>0</v>
      </c>
      <c r="AY1852" s="42">
        <f>[3]Jana!AY37</f>
        <v>0</v>
      </c>
      <c r="AZ1852" s="42">
        <f>[3]Jana!AZ37</f>
        <v>0</v>
      </c>
      <c r="BA1852" s="42">
        <f>[3]Jana!BA37</f>
        <v>0</v>
      </c>
      <c r="BB1852" s="42">
        <f>[3]Jana!BB37</f>
        <v>0</v>
      </c>
      <c r="BC1852" s="42">
        <f>[3]Jana!BC37</f>
        <v>0</v>
      </c>
    </row>
    <row r="1853" spans="1:55" x14ac:dyDescent="0.2">
      <c r="A1853" s="78">
        <v>39</v>
      </c>
      <c r="B1853" s="79" t="s">
        <v>113</v>
      </c>
      <c r="C1853" s="41">
        <f t="shared" si="393"/>
        <v>0</v>
      </c>
      <c r="D1853" s="41">
        <f t="shared" si="393"/>
        <v>0</v>
      </c>
      <c r="E1853" s="42">
        <f>[3]Suryoday!E37</f>
        <v>0</v>
      </c>
      <c r="F1853" s="42">
        <f>[3]Suryoday!F37</f>
        <v>0</v>
      </c>
      <c r="G1853" s="42">
        <f>[3]Suryoday!G37</f>
        <v>0</v>
      </c>
      <c r="H1853" s="42">
        <f>[3]Suryoday!H37</f>
        <v>0</v>
      </c>
      <c r="I1853" s="42">
        <f>[3]Suryoday!I37</f>
        <v>0</v>
      </c>
      <c r="J1853" s="42">
        <f>[3]Suryoday!J37</f>
        <v>0</v>
      </c>
      <c r="K1853" s="42">
        <f>[3]Suryoday!K37</f>
        <v>0</v>
      </c>
      <c r="L1853" s="42">
        <f>[3]Suryoday!L37</f>
        <v>0</v>
      </c>
      <c r="M1853" s="42">
        <f>[3]Suryoday!M37</f>
        <v>0</v>
      </c>
      <c r="N1853" s="42">
        <f>[3]Suryoday!N37</f>
        <v>0</v>
      </c>
      <c r="O1853" s="42">
        <f>[3]Suryoday!O37</f>
        <v>0</v>
      </c>
      <c r="P1853" s="42">
        <f>[3]Suryoday!P37</f>
        <v>0</v>
      </c>
      <c r="Q1853" s="42">
        <f>[3]Suryoday!Q37</f>
        <v>0</v>
      </c>
      <c r="R1853" s="42">
        <f>[3]Suryoday!R37</f>
        <v>0</v>
      </c>
      <c r="S1853" s="42">
        <f>[3]Suryoday!S37</f>
        <v>0</v>
      </c>
      <c r="T1853" s="42">
        <f>[3]Suryoday!T37</f>
        <v>0</v>
      </c>
      <c r="U1853" s="42">
        <f>[3]Suryoday!U37</f>
        <v>0</v>
      </c>
      <c r="V1853" s="42">
        <f>[3]Suryoday!V37</f>
        <v>0</v>
      </c>
      <c r="W1853" s="42">
        <f>[3]Suryoday!W37</f>
        <v>0</v>
      </c>
      <c r="X1853" s="42">
        <f>[3]Suryoday!X37</f>
        <v>0</v>
      </c>
      <c r="Y1853" s="42">
        <f>[3]Suryoday!Y37</f>
        <v>0</v>
      </c>
      <c r="Z1853" s="42">
        <f>[3]Suryoday!Z37</f>
        <v>0</v>
      </c>
      <c r="AA1853" s="42">
        <f>[3]Suryoday!AA37</f>
        <v>0</v>
      </c>
      <c r="AB1853" s="42">
        <f>[3]Suryoday!AB37</f>
        <v>0</v>
      </c>
      <c r="AC1853" s="42">
        <f>[3]Suryoday!AC37</f>
        <v>0</v>
      </c>
      <c r="AD1853" s="42">
        <f>[3]Suryoday!AD37</f>
        <v>0</v>
      </c>
      <c r="AE1853" s="42">
        <f>[3]Suryoday!AE37</f>
        <v>0</v>
      </c>
      <c r="AF1853" s="42">
        <f>[3]Suryoday!AF37</f>
        <v>0</v>
      </c>
      <c r="AG1853" s="42">
        <f>[3]Suryoday!AG37</f>
        <v>0</v>
      </c>
      <c r="AH1853" s="42">
        <f>[3]Suryoday!AH37</f>
        <v>0</v>
      </c>
      <c r="AI1853" s="42">
        <f>[3]Suryoday!AI37</f>
        <v>0</v>
      </c>
      <c r="AJ1853" s="42">
        <f>[3]Suryoday!AJ37</f>
        <v>0</v>
      </c>
      <c r="AK1853" s="42">
        <f>[3]Suryoday!AK37</f>
        <v>0</v>
      </c>
      <c r="AL1853" s="42">
        <f>[3]Suryoday!AL37</f>
        <v>0</v>
      </c>
      <c r="AM1853" s="42">
        <f>[3]Suryoday!AM37</f>
        <v>0</v>
      </c>
      <c r="AN1853" s="42">
        <f>[3]Suryoday!AN37</f>
        <v>0</v>
      </c>
      <c r="AO1853" s="42">
        <f>[3]Suryoday!AO37</f>
        <v>0</v>
      </c>
      <c r="AP1853" s="42">
        <f>[3]Suryoday!AP37</f>
        <v>0</v>
      </c>
      <c r="AQ1853" s="42">
        <f>[3]Suryoday!AQ37</f>
        <v>0</v>
      </c>
      <c r="AR1853" s="42">
        <f>[3]Suryoday!AR37</f>
        <v>0</v>
      </c>
      <c r="AS1853" s="42">
        <f>[3]Suryoday!AS37</f>
        <v>0</v>
      </c>
      <c r="AT1853" s="42">
        <f>[3]Suryoday!AT37</f>
        <v>0</v>
      </c>
      <c r="AU1853" s="42">
        <f>[3]Suryoday!AU37</f>
        <v>0</v>
      </c>
      <c r="AV1853" s="42">
        <f>[3]Suryoday!AV37</f>
        <v>0</v>
      </c>
      <c r="AW1853" s="42">
        <f>[3]Suryoday!AW37</f>
        <v>0</v>
      </c>
      <c r="AX1853" s="42">
        <f>[3]Suryoday!AX37</f>
        <v>0</v>
      </c>
      <c r="AY1853" s="42">
        <f>[3]Suryoday!AY37</f>
        <v>0</v>
      </c>
      <c r="AZ1853" s="42">
        <f>[3]Suryoday!AZ37</f>
        <v>0</v>
      </c>
      <c r="BA1853" s="42">
        <f>[3]Suryoday!BA37</f>
        <v>0</v>
      </c>
      <c r="BB1853" s="42">
        <f>[3]Suryoday!BB37</f>
        <v>0</v>
      </c>
      <c r="BC1853" s="42">
        <f>[3]Suryoday!BC37</f>
        <v>0</v>
      </c>
    </row>
    <row r="1854" spans="1:55" x14ac:dyDescent="0.2">
      <c r="A1854" s="78">
        <v>40</v>
      </c>
      <c r="B1854" s="79" t="s">
        <v>114</v>
      </c>
      <c r="C1854" s="41">
        <f t="shared" si="393"/>
        <v>0</v>
      </c>
      <c r="D1854" s="41">
        <f t="shared" si="393"/>
        <v>0</v>
      </c>
      <c r="E1854" s="42">
        <f>[3]Ujjivan!E37</f>
        <v>0</v>
      </c>
      <c r="F1854" s="42">
        <f>[3]Ujjivan!F37</f>
        <v>0</v>
      </c>
      <c r="G1854" s="42">
        <f>[3]Ujjivan!G37</f>
        <v>0</v>
      </c>
      <c r="H1854" s="42">
        <f>[3]Ujjivan!H37</f>
        <v>0</v>
      </c>
      <c r="I1854" s="42">
        <f>[3]Ujjivan!I37</f>
        <v>0</v>
      </c>
      <c r="J1854" s="42">
        <f>[3]Ujjivan!J37</f>
        <v>0</v>
      </c>
      <c r="K1854" s="42">
        <f>[3]Ujjivan!K37</f>
        <v>0</v>
      </c>
      <c r="L1854" s="42">
        <f>[3]Ujjivan!L37</f>
        <v>0</v>
      </c>
      <c r="M1854" s="42">
        <f>[3]Ujjivan!M37</f>
        <v>0</v>
      </c>
      <c r="N1854" s="42">
        <f>[3]Ujjivan!N37</f>
        <v>0</v>
      </c>
      <c r="O1854" s="42">
        <f>[3]Ujjivan!O37</f>
        <v>0</v>
      </c>
      <c r="P1854" s="42">
        <f>[3]Ujjivan!P37</f>
        <v>0</v>
      </c>
      <c r="Q1854" s="42">
        <f>[3]Ujjivan!Q37</f>
        <v>0</v>
      </c>
      <c r="R1854" s="42">
        <f>[3]Ujjivan!R37</f>
        <v>0</v>
      </c>
      <c r="S1854" s="42">
        <f>[3]Ujjivan!S37</f>
        <v>0</v>
      </c>
      <c r="T1854" s="42">
        <f>[3]Ujjivan!T37</f>
        <v>0</v>
      </c>
      <c r="U1854" s="42">
        <f>[3]Ujjivan!U37</f>
        <v>0</v>
      </c>
      <c r="V1854" s="42">
        <f>[3]Ujjivan!V37</f>
        <v>0</v>
      </c>
      <c r="W1854" s="42">
        <f>[3]Ujjivan!W37</f>
        <v>0</v>
      </c>
      <c r="X1854" s="42">
        <f>[3]Ujjivan!X37</f>
        <v>0</v>
      </c>
      <c r="Y1854" s="42">
        <f>[3]Ujjivan!Y37</f>
        <v>0</v>
      </c>
      <c r="Z1854" s="42">
        <f>[3]Ujjivan!Z37</f>
        <v>0</v>
      </c>
      <c r="AA1854" s="42">
        <f>[3]Ujjivan!AA37</f>
        <v>0</v>
      </c>
      <c r="AB1854" s="42">
        <f>[3]Ujjivan!AB37</f>
        <v>0</v>
      </c>
      <c r="AC1854" s="42">
        <f>[3]Ujjivan!AC37</f>
        <v>0</v>
      </c>
      <c r="AD1854" s="42">
        <f>[3]Ujjivan!AD37</f>
        <v>0</v>
      </c>
      <c r="AE1854" s="42">
        <f>[3]Ujjivan!AE37</f>
        <v>0</v>
      </c>
      <c r="AF1854" s="42">
        <f>[3]Ujjivan!AF37</f>
        <v>0</v>
      </c>
      <c r="AG1854" s="42">
        <f>[3]Ujjivan!AG37</f>
        <v>0</v>
      </c>
      <c r="AH1854" s="42">
        <f>[3]Ujjivan!AH37</f>
        <v>0</v>
      </c>
      <c r="AI1854" s="42">
        <f>[3]Ujjivan!AI37</f>
        <v>0</v>
      </c>
      <c r="AJ1854" s="42">
        <f>[3]Ujjivan!AJ37</f>
        <v>0</v>
      </c>
      <c r="AK1854" s="42">
        <f>[3]Ujjivan!AK37</f>
        <v>0</v>
      </c>
      <c r="AL1854" s="42">
        <f>[3]Ujjivan!AL37</f>
        <v>0</v>
      </c>
      <c r="AM1854" s="42">
        <f>[3]Ujjivan!AM37</f>
        <v>0</v>
      </c>
      <c r="AN1854" s="42">
        <f>[3]Ujjivan!AN37</f>
        <v>0</v>
      </c>
      <c r="AO1854" s="42">
        <f>[3]Ujjivan!AO37</f>
        <v>0</v>
      </c>
      <c r="AP1854" s="42">
        <f>[3]Ujjivan!AP37</f>
        <v>0</v>
      </c>
      <c r="AQ1854" s="42">
        <f>[3]Ujjivan!AQ37</f>
        <v>0</v>
      </c>
      <c r="AR1854" s="42">
        <f>[3]Ujjivan!AR37</f>
        <v>0</v>
      </c>
      <c r="AS1854" s="42">
        <f>[3]Ujjivan!AS37</f>
        <v>0</v>
      </c>
      <c r="AT1854" s="42">
        <f>[3]Ujjivan!AT37</f>
        <v>0</v>
      </c>
      <c r="AU1854" s="42">
        <f>[3]Ujjivan!AU37</f>
        <v>0</v>
      </c>
      <c r="AV1854" s="42">
        <f>[3]Ujjivan!AV37</f>
        <v>0</v>
      </c>
      <c r="AW1854" s="42">
        <f>[3]Ujjivan!AW37</f>
        <v>0</v>
      </c>
      <c r="AX1854" s="42">
        <f>[3]Ujjivan!AX37</f>
        <v>0</v>
      </c>
      <c r="AY1854" s="42">
        <f>[3]Ujjivan!AY37</f>
        <v>0</v>
      </c>
      <c r="AZ1854" s="42">
        <f>[3]Ujjivan!AZ37</f>
        <v>0</v>
      </c>
      <c r="BA1854" s="42">
        <f>[3]Ujjivan!BA37</f>
        <v>0</v>
      </c>
      <c r="BB1854" s="42">
        <f>[3]Ujjivan!BB37</f>
        <v>0</v>
      </c>
      <c r="BC1854" s="42">
        <f>[3]Ujjivan!BC37</f>
        <v>0</v>
      </c>
    </row>
    <row r="1855" spans="1:55" x14ac:dyDescent="0.2">
      <c r="A1855" s="78">
        <v>41</v>
      </c>
      <c r="B1855" s="79" t="s">
        <v>115</v>
      </c>
      <c r="C1855" s="41">
        <f t="shared" si="393"/>
        <v>0</v>
      </c>
      <c r="D1855" s="41">
        <f t="shared" si="393"/>
        <v>0</v>
      </c>
      <c r="E1855" s="42">
        <f>[3]Utkarsh!E37</f>
        <v>0</v>
      </c>
      <c r="F1855" s="42">
        <f>[3]Utkarsh!F37</f>
        <v>0</v>
      </c>
      <c r="G1855" s="42">
        <f>[3]Utkarsh!G37</f>
        <v>0</v>
      </c>
      <c r="H1855" s="42">
        <f>[3]Utkarsh!H37</f>
        <v>0</v>
      </c>
      <c r="I1855" s="42">
        <f>[3]Utkarsh!I37</f>
        <v>0</v>
      </c>
      <c r="J1855" s="42">
        <f>[3]Utkarsh!J37</f>
        <v>0</v>
      </c>
      <c r="K1855" s="42">
        <f>[3]Utkarsh!K37</f>
        <v>0</v>
      </c>
      <c r="L1855" s="42">
        <f>[3]Utkarsh!L37</f>
        <v>0</v>
      </c>
      <c r="M1855" s="42">
        <f>[3]Utkarsh!M37</f>
        <v>0</v>
      </c>
      <c r="N1855" s="42">
        <f>[3]Utkarsh!N37</f>
        <v>0</v>
      </c>
      <c r="O1855" s="42">
        <f>[3]Utkarsh!O37</f>
        <v>0</v>
      </c>
      <c r="P1855" s="42">
        <f>[3]Utkarsh!P37</f>
        <v>0</v>
      </c>
      <c r="Q1855" s="42">
        <f>[3]Utkarsh!Q37</f>
        <v>0</v>
      </c>
      <c r="R1855" s="42">
        <f>[3]Utkarsh!R37</f>
        <v>0</v>
      </c>
      <c r="S1855" s="42">
        <f>[3]Utkarsh!S37</f>
        <v>0</v>
      </c>
      <c r="T1855" s="42">
        <f>[3]Utkarsh!T37</f>
        <v>0</v>
      </c>
      <c r="U1855" s="42">
        <f>[3]Utkarsh!U37</f>
        <v>0</v>
      </c>
      <c r="V1855" s="42">
        <f>[3]Utkarsh!V37</f>
        <v>0</v>
      </c>
      <c r="W1855" s="42">
        <f>[3]Utkarsh!W37</f>
        <v>0</v>
      </c>
      <c r="X1855" s="42">
        <f>[3]Utkarsh!X37</f>
        <v>0</v>
      </c>
      <c r="Y1855" s="42">
        <f>[3]Utkarsh!Y37</f>
        <v>0</v>
      </c>
      <c r="Z1855" s="42">
        <f>[3]Utkarsh!Z37</f>
        <v>0</v>
      </c>
      <c r="AA1855" s="42">
        <f>[3]Utkarsh!AA37</f>
        <v>0</v>
      </c>
      <c r="AB1855" s="42">
        <f>[3]Utkarsh!AB37</f>
        <v>0</v>
      </c>
      <c r="AC1855" s="42">
        <f>[3]Utkarsh!AC37</f>
        <v>0</v>
      </c>
      <c r="AD1855" s="42">
        <f>[3]Utkarsh!AD37</f>
        <v>0</v>
      </c>
      <c r="AE1855" s="42">
        <f>[3]Utkarsh!AE37</f>
        <v>0</v>
      </c>
      <c r="AF1855" s="42">
        <f>[3]Utkarsh!AF37</f>
        <v>0</v>
      </c>
      <c r="AG1855" s="42">
        <f>[3]Utkarsh!AG37</f>
        <v>0</v>
      </c>
      <c r="AH1855" s="42">
        <f>[3]Utkarsh!AH37</f>
        <v>0</v>
      </c>
      <c r="AI1855" s="42">
        <f>[3]Utkarsh!AI37</f>
        <v>0</v>
      </c>
      <c r="AJ1855" s="42">
        <f>[3]Utkarsh!AJ37</f>
        <v>0</v>
      </c>
      <c r="AK1855" s="42">
        <f>[3]Utkarsh!AK37</f>
        <v>0</v>
      </c>
      <c r="AL1855" s="42">
        <f>[3]Utkarsh!AL37</f>
        <v>0</v>
      </c>
      <c r="AM1855" s="42">
        <f>[3]Utkarsh!AM37</f>
        <v>0</v>
      </c>
      <c r="AN1855" s="42">
        <f>[3]Utkarsh!AN37</f>
        <v>0</v>
      </c>
      <c r="AO1855" s="42">
        <f>[3]Utkarsh!AO37</f>
        <v>0</v>
      </c>
      <c r="AP1855" s="42">
        <f>[3]Utkarsh!AP37</f>
        <v>0</v>
      </c>
      <c r="AQ1855" s="42">
        <f>[3]Utkarsh!AQ37</f>
        <v>0</v>
      </c>
      <c r="AR1855" s="42">
        <f>[3]Utkarsh!AR37</f>
        <v>0</v>
      </c>
      <c r="AS1855" s="42">
        <f>[3]Utkarsh!AS37</f>
        <v>0</v>
      </c>
      <c r="AT1855" s="42">
        <f>[3]Utkarsh!AT37</f>
        <v>0</v>
      </c>
      <c r="AU1855" s="42">
        <f>[3]Utkarsh!AU37</f>
        <v>0</v>
      </c>
      <c r="AV1855" s="42">
        <f>[3]Utkarsh!AV37</f>
        <v>0</v>
      </c>
      <c r="AW1855" s="42">
        <f>[3]Utkarsh!AW37</f>
        <v>0</v>
      </c>
      <c r="AX1855" s="42">
        <f>[3]Utkarsh!AX37</f>
        <v>0</v>
      </c>
      <c r="AY1855" s="42">
        <f>[3]Utkarsh!AY37</f>
        <v>0</v>
      </c>
      <c r="AZ1855" s="42">
        <f>[3]Utkarsh!AZ37</f>
        <v>0</v>
      </c>
      <c r="BA1855" s="42">
        <f>[3]Utkarsh!BA37</f>
        <v>0</v>
      </c>
      <c r="BB1855" s="42">
        <f>[3]Utkarsh!BB37</f>
        <v>0</v>
      </c>
      <c r="BC1855" s="42">
        <f>[3]Utkarsh!BC37</f>
        <v>0</v>
      </c>
    </row>
    <row r="1856" spans="1:55" x14ac:dyDescent="0.2">
      <c r="A1856" s="46"/>
      <c r="B1856" s="80" t="s">
        <v>150</v>
      </c>
      <c r="C1856" s="48">
        <f>SUM(C1847:C1855)</f>
        <v>259</v>
      </c>
      <c r="D1856" s="48">
        <f t="shared" ref="D1856:BC1856" si="394">SUM(D1847:D1855)</f>
        <v>1001.01</v>
      </c>
      <c r="E1856" s="48">
        <f t="shared" si="394"/>
        <v>215</v>
      </c>
      <c r="F1856" s="48">
        <f t="shared" si="394"/>
        <v>772.61</v>
      </c>
      <c r="G1856" s="48">
        <f t="shared" si="394"/>
        <v>0</v>
      </c>
      <c r="H1856" s="48">
        <f t="shared" si="394"/>
        <v>0</v>
      </c>
      <c r="I1856" s="48">
        <f t="shared" si="394"/>
        <v>44</v>
      </c>
      <c r="J1856" s="48">
        <f t="shared" si="394"/>
        <v>228.4</v>
      </c>
      <c r="K1856" s="48"/>
      <c r="L1856" s="48"/>
      <c r="M1856" s="48"/>
      <c r="N1856" s="48">
        <f t="shared" si="394"/>
        <v>922</v>
      </c>
      <c r="O1856" s="48">
        <f t="shared" si="394"/>
        <v>2871.58</v>
      </c>
      <c r="P1856" s="48">
        <f t="shared" si="394"/>
        <v>764</v>
      </c>
      <c r="Q1856" s="48">
        <f t="shared" si="394"/>
        <v>1919.97</v>
      </c>
      <c r="R1856" s="48">
        <f t="shared" si="394"/>
        <v>157</v>
      </c>
      <c r="S1856" s="48">
        <f t="shared" si="394"/>
        <v>949.01</v>
      </c>
      <c r="T1856" s="48">
        <f t="shared" si="394"/>
        <v>1</v>
      </c>
      <c r="U1856" s="48">
        <f t="shared" si="394"/>
        <v>2.6</v>
      </c>
      <c r="V1856" s="48">
        <f t="shared" si="394"/>
        <v>0</v>
      </c>
      <c r="W1856" s="48">
        <f t="shared" si="394"/>
        <v>0</v>
      </c>
      <c r="X1856" s="48">
        <f t="shared" si="394"/>
        <v>0</v>
      </c>
      <c r="Y1856" s="48">
        <f t="shared" si="394"/>
        <v>0</v>
      </c>
      <c r="Z1856" s="48">
        <f t="shared" si="394"/>
        <v>0</v>
      </c>
      <c r="AA1856" s="48">
        <f t="shared" si="394"/>
        <v>0</v>
      </c>
      <c r="AB1856" s="48">
        <f t="shared" si="394"/>
        <v>0</v>
      </c>
      <c r="AC1856" s="48">
        <f t="shared" si="394"/>
        <v>0</v>
      </c>
      <c r="AD1856" s="48">
        <f t="shared" si="394"/>
        <v>6</v>
      </c>
      <c r="AE1856" s="48">
        <f t="shared" si="394"/>
        <v>56</v>
      </c>
      <c r="AF1856" s="48">
        <f t="shared" si="394"/>
        <v>0</v>
      </c>
      <c r="AG1856" s="48">
        <f t="shared" si="394"/>
        <v>0</v>
      </c>
      <c r="AH1856" s="48">
        <f t="shared" si="394"/>
        <v>0</v>
      </c>
      <c r="AI1856" s="48">
        <f t="shared" si="394"/>
        <v>0</v>
      </c>
      <c r="AJ1856" s="48">
        <f t="shared" si="394"/>
        <v>0</v>
      </c>
      <c r="AK1856" s="48">
        <f t="shared" si="394"/>
        <v>0</v>
      </c>
      <c r="AL1856" s="48">
        <f t="shared" si="394"/>
        <v>1187</v>
      </c>
      <c r="AM1856" s="48">
        <f t="shared" si="394"/>
        <v>3928.59</v>
      </c>
      <c r="AN1856" s="48">
        <f t="shared" si="394"/>
        <v>255</v>
      </c>
      <c r="AO1856" s="48">
        <f t="shared" si="394"/>
        <v>840.32</v>
      </c>
      <c r="AP1856" s="48">
        <f t="shared" si="394"/>
        <v>0</v>
      </c>
      <c r="AQ1856" s="48">
        <f t="shared" si="394"/>
        <v>0</v>
      </c>
      <c r="AR1856" s="48">
        <f t="shared" si="394"/>
        <v>0</v>
      </c>
      <c r="AS1856" s="48">
        <f t="shared" si="394"/>
        <v>0</v>
      </c>
      <c r="AT1856" s="48">
        <f t="shared" si="394"/>
        <v>0</v>
      </c>
      <c r="AU1856" s="48">
        <f t="shared" si="394"/>
        <v>0</v>
      </c>
      <c r="AV1856" s="48">
        <f t="shared" si="394"/>
        <v>10</v>
      </c>
      <c r="AW1856" s="48">
        <f t="shared" si="394"/>
        <v>9.9600000000000009</v>
      </c>
      <c r="AX1856" s="48">
        <f t="shared" si="394"/>
        <v>540</v>
      </c>
      <c r="AY1856" s="48">
        <f t="shared" si="394"/>
        <v>1316.22</v>
      </c>
      <c r="AZ1856" s="48">
        <f t="shared" si="394"/>
        <v>550</v>
      </c>
      <c r="BA1856" s="48">
        <f t="shared" si="394"/>
        <v>1326.18</v>
      </c>
      <c r="BB1856" s="48">
        <f t="shared" si="394"/>
        <v>1737</v>
      </c>
      <c r="BC1856" s="48">
        <f t="shared" si="394"/>
        <v>5254.77</v>
      </c>
    </row>
    <row r="1857" spans="1:55" x14ac:dyDescent="0.2">
      <c r="A1857" s="78">
        <v>42</v>
      </c>
      <c r="B1857" s="79" t="s">
        <v>117</v>
      </c>
      <c r="C1857" s="41">
        <f>E1857+G1857+I1857</f>
        <v>0</v>
      </c>
      <c r="D1857" s="41">
        <f>F1857+H1857+J1857</f>
        <v>0</v>
      </c>
      <c r="E1857" s="42">
        <f>[3]DBS!E37</f>
        <v>0</v>
      </c>
      <c r="F1857" s="42">
        <f>[3]DBS!F37</f>
        <v>0</v>
      </c>
      <c r="G1857" s="42">
        <f>[3]DBS!G37</f>
        <v>0</v>
      </c>
      <c r="H1857" s="42">
        <f>[3]DBS!H37</f>
        <v>0</v>
      </c>
      <c r="I1857" s="42">
        <f>[3]DBS!I37</f>
        <v>0</v>
      </c>
      <c r="J1857" s="42">
        <f>[3]DBS!J37</f>
        <v>0</v>
      </c>
      <c r="K1857" s="42">
        <f>[3]DBS!K37</f>
        <v>0</v>
      </c>
      <c r="L1857" s="42">
        <f>[3]DBS!L37</f>
        <v>0</v>
      </c>
      <c r="M1857" s="42">
        <f>[3]DBS!M37</f>
        <v>0</v>
      </c>
      <c r="N1857" s="42">
        <f>[3]DBS!N37</f>
        <v>0</v>
      </c>
      <c r="O1857" s="42">
        <f>[3]DBS!O37</f>
        <v>0</v>
      </c>
      <c r="P1857" s="42">
        <f>[3]DBS!P37</f>
        <v>0</v>
      </c>
      <c r="Q1857" s="42">
        <f>[3]DBS!Q37</f>
        <v>0</v>
      </c>
      <c r="R1857" s="42">
        <f>[3]DBS!R37</f>
        <v>0</v>
      </c>
      <c r="S1857" s="42">
        <f>[3]DBS!S37</f>
        <v>0</v>
      </c>
      <c r="T1857" s="42">
        <f>[3]DBS!T37</f>
        <v>0</v>
      </c>
      <c r="U1857" s="42">
        <f>[3]DBS!U37</f>
        <v>0</v>
      </c>
      <c r="V1857" s="42">
        <f>[3]DBS!V37</f>
        <v>0</v>
      </c>
      <c r="W1857" s="42">
        <f>[3]DBS!W37</f>
        <v>0</v>
      </c>
      <c r="X1857" s="42">
        <f>[3]DBS!X37</f>
        <v>0</v>
      </c>
      <c r="Y1857" s="42">
        <f>[3]DBS!Y37</f>
        <v>0</v>
      </c>
      <c r="Z1857" s="42">
        <f>[3]DBS!Z37</f>
        <v>0</v>
      </c>
      <c r="AA1857" s="42">
        <f>[3]DBS!AA37</f>
        <v>0</v>
      </c>
      <c r="AB1857" s="42">
        <f>[3]DBS!AB37</f>
        <v>0</v>
      </c>
      <c r="AC1857" s="42">
        <f>[3]DBS!AC37</f>
        <v>0</v>
      </c>
      <c r="AD1857" s="42">
        <f>[3]DBS!AD37</f>
        <v>0</v>
      </c>
      <c r="AE1857" s="42">
        <f>[3]DBS!AE37</f>
        <v>0</v>
      </c>
      <c r="AF1857" s="42">
        <f>[3]DBS!AF37</f>
        <v>0</v>
      </c>
      <c r="AG1857" s="42">
        <f>[3]DBS!AG37</f>
        <v>0</v>
      </c>
      <c r="AH1857" s="42">
        <f>[3]DBS!AH37</f>
        <v>0</v>
      </c>
      <c r="AI1857" s="42">
        <f>[3]DBS!AI37</f>
        <v>0</v>
      </c>
      <c r="AJ1857" s="42">
        <f>[3]DBS!AJ37</f>
        <v>0</v>
      </c>
      <c r="AK1857" s="42">
        <f>[3]DBS!AK37</f>
        <v>0</v>
      </c>
      <c r="AL1857" s="42">
        <f>[3]DBS!AL37</f>
        <v>0</v>
      </c>
      <c r="AM1857" s="42">
        <f>[3]DBS!AM37</f>
        <v>0</v>
      </c>
      <c r="AN1857" s="42">
        <f>[3]DBS!AN37</f>
        <v>0</v>
      </c>
      <c r="AO1857" s="42">
        <f>[3]DBS!AO37</f>
        <v>0</v>
      </c>
      <c r="AP1857" s="42">
        <f>[3]DBS!AP37</f>
        <v>0</v>
      </c>
      <c r="AQ1857" s="42">
        <f>[3]DBS!AQ37</f>
        <v>0</v>
      </c>
      <c r="AR1857" s="42">
        <f>[3]DBS!AR37</f>
        <v>0</v>
      </c>
      <c r="AS1857" s="42">
        <f>[3]DBS!AS37</f>
        <v>0</v>
      </c>
      <c r="AT1857" s="42">
        <f>[3]DBS!AT37</f>
        <v>0</v>
      </c>
      <c r="AU1857" s="42">
        <f>[3]DBS!AU37</f>
        <v>0</v>
      </c>
      <c r="AV1857" s="42">
        <f>[3]DBS!AV37</f>
        <v>0</v>
      </c>
      <c r="AW1857" s="42">
        <f>[3]DBS!AW37</f>
        <v>0</v>
      </c>
      <c r="AX1857" s="42">
        <f>[3]DBS!AX37</f>
        <v>0</v>
      </c>
      <c r="AY1857" s="42">
        <f>[3]DBS!AY37</f>
        <v>0</v>
      </c>
      <c r="AZ1857" s="42">
        <f>[3]DBS!AZ37</f>
        <v>0</v>
      </c>
      <c r="BA1857" s="42">
        <f>[3]DBS!BA37</f>
        <v>0</v>
      </c>
      <c r="BB1857" s="42">
        <f>[3]DBS!BB37</f>
        <v>0</v>
      </c>
      <c r="BC1857" s="42">
        <f>[3]DBS!BC37</f>
        <v>0</v>
      </c>
    </row>
    <row r="1858" spans="1:55" x14ac:dyDescent="0.2">
      <c r="A1858" s="46"/>
      <c r="B1858" s="80" t="s">
        <v>118</v>
      </c>
      <c r="C1858" s="48">
        <f>C1857</f>
        <v>0</v>
      </c>
      <c r="D1858" s="48">
        <f t="shared" ref="D1858:BC1858" si="395">D1857</f>
        <v>0</v>
      </c>
      <c r="E1858" s="48">
        <f t="shared" si="395"/>
        <v>0</v>
      </c>
      <c r="F1858" s="48">
        <f t="shared" si="395"/>
        <v>0</v>
      </c>
      <c r="G1858" s="48">
        <f t="shared" si="395"/>
        <v>0</v>
      </c>
      <c r="H1858" s="48">
        <f t="shared" si="395"/>
        <v>0</v>
      </c>
      <c r="I1858" s="48">
        <f t="shared" si="395"/>
        <v>0</v>
      </c>
      <c r="J1858" s="48">
        <f t="shared" si="395"/>
        <v>0</v>
      </c>
      <c r="K1858" s="48"/>
      <c r="L1858" s="48"/>
      <c r="M1858" s="48"/>
      <c r="N1858" s="48">
        <f t="shared" si="395"/>
        <v>0</v>
      </c>
      <c r="O1858" s="48">
        <f t="shared" si="395"/>
        <v>0</v>
      </c>
      <c r="P1858" s="48">
        <f t="shared" si="395"/>
        <v>0</v>
      </c>
      <c r="Q1858" s="48">
        <f t="shared" si="395"/>
        <v>0</v>
      </c>
      <c r="R1858" s="48">
        <f t="shared" si="395"/>
        <v>0</v>
      </c>
      <c r="S1858" s="48">
        <f t="shared" si="395"/>
        <v>0</v>
      </c>
      <c r="T1858" s="48">
        <f t="shared" si="395"/>
        <v>0</v>
      </c>
      <c r="U1858" s="48">
        <f t="shared" si="395"/>
        <v>0</v>
      </c>
      <c r="V1858" s="48">
        <f t="shared" si="395"/>
        <v>0</v>
      </c>
      <c r="W1858" s="48">
        <f t="shared" si="395"/>
        <v>0</v>
      </c>
      <c r="X1858" s="48">
        <f t="shared" si="395"/>
        <v>0</v>
      </c>
      <c r="Y1858" s="48">
        <f t="shared" si="395"/>
        <v>0</v>
      </c>
      <c r="Z1858" s="48">
        <f t="shared" si="395"/>
        <v>0</v>
      </c>
      <c r="AA1858" s="48">
        <f t="shared" si="395"/>
        <v>0</v>
      </c>
      <c r="AB1858" s="48">
        <f t="shared" si="395"/>
        <v>0</v>
      </c>
      <c r="AC1858" s="48">
        <f t="shared" si="395"/>
        <v>0</v>
      </c>
      <c r="AD1858" s="48">
        <f t="shared" si="395"/>
        <v>0</v>
      </c>
      <c r="AE1858" s="48">
        <f t="shared" si="395"/>
        <v>0</v>
      </c>
      <c r="AF1858" s="48">
        <f t="shared" si="395"/>
        <v>0</v>
      </c>
      <c r="AG1858" s="48">
        <f t="shared" si="395"/>
        <v>0</v>
      </c>
      <c r="AH1858" s="48">
        <f t="shared" si="395"/>
        <v>0</v>
      </c>
      <c r="AI1858" s="48">
        <f t="shared" si="395"/>
        <v>0</v>
      </c>
      <c r="AJ1858" s="48">
        <f t="shared" si="395"/>
        <v>0</v>
      </c>
      <c r="AK1858" s="48">
        <f t="shared" si="395"/>
        <v>0</v>
      </c>
      <c r="AL1858" s="48">
        <f t="shared" si="395"/>
        <v>0</v>
      </c>
      <c r="AM1858" s="48">
        <f t="shared" si="395"/>
        <v>0</v>
      </c>
      <c r="AN1858" s="48">
        <f t="shared" si="395"/>
        <v>0</v>
      </c>
      <c r="AO1858" s="48">
        <f t="shared" si="395"/>
        <v>0</v>
      </c>
      <c r="AP1858" s="48">
        <f t="shared" si="395"/>
        <v>0</v>
      </c>
      <c r="AQ1858" s="48">
        <f t="shared" si="395"/>
        <v>0</v>
      </c>
      <c r="AR1858" s="48">
        <f t="shared" si="395"/>
        <v>0</v>
      </c>
      <c r="AS1858" s="48">
        <f t="shared" si="395"/>
        <v>0</v>
      </c>
      <c r="AT1858" s="48">
        <f t="shared" si="395"/>
        <v>0</v>
      </c>
      <c r="AU1858" s="48">
        <f t="shared" si="395"/>
        <v>0</v>
      </c>
      <c r="AV1858" s="48">
        <f t="shared" si="395"/>
        <v>0</v>
      </c>
      <c r="AW1858" s="48">
        <f t="shared" si="395"/>
        <v>0</v>
      </c>
      <c r="AX1858" s="48">
        <f t="shared" si="395"/>
        <v>0</v>
      </c>
      <c r="AY1858" s="48">
        <f t="shared" si="395"/>
        <v>0</v>
      </c>
      <c r="AZ1858" s="48">
        <f t="shared" si="395"/>
        <v>0</v>
      </c>
      <c r="BA1858" s="48">
        <f t="shared" si="395"/>
        <v>0</v>
      </c>
      <c r="BB1858" s="48">
        <f t="shared" si="395"/>
        <v>0</v>
      </c>
      <c r="BC1858" s="48">
        <f t="shared" si="395"/>
        <v>0</v>
      </c>
    </row>
    <row r="1859" spans="1:55" x14ac:dyDescent="0.2">
      <c r="A1859" s="78">
        <v>43</v>
      </c>
      <c r="B1859" s="40" t="s">
        <v>151</v>
      </c>
      <c r="C1859" s="41">
        <f>E1859+G1859+I1859</f>
        <v>0</v>
      </c>
      <c r="D1859" s="41">
        <f>F1859+H1859+J1859</f>
        <v>0</v>
      </c>
      <c r="E1859" s="42">
        <v>0</v>
      </c>
      <c r="F1859" s="42">
        <v>0</v>
      </c>
      <c r="G1859" s="42">
        <v>0</v>
      </c>
      <c r="H1859" s="42">
        <v>0</v>
      </c>
      <c r="I1859" s="42">
        <v>0</v>
      </c>
      <c r="J1859" s="42">
        <v>0</v>
      </c>
      <c r="K1859" s="42">
        <v>0</v>
      </c>
      <c r="L1859" s="42">
        <v>0</v>
      </c>
      <c r="M1859" s="42">
        <v>0</v>
      </c>
      <c r="N1859" s="42">
        <v>0</v>
      </c>
      <c r="O1859" s="42">
        <v>0</v>
      </c>
      <c r="P1859" s="42">
        <v>0</v>
      </c>
      <c r="Q1859" s="42">
        <v>0</v>
      </c>
      <c r="R1859" s="42">
        <v>0</v>
      </c>
      <c r="S1859" s="42">
        <v>0</v>
      </c>
      <c r="T1859" s="42">
        <v>0</v>
      </c>
      <c r="U1859" s="42">
        <v>0</v>
      </c>
      <c r="V1859" s="42">
        <v>0</v>
      </c>
      <c r="W1859" s="42">
        <v>0</v>
      </c>
      <c r="X1859" s="42">
        <v>0</v>
      </c>
      <c r="Y1859" s="42">
        <v>0</v>
      </c>
      <c r="Z1859" s="42">
        <v>0</v>
      </c>
      <c r="AA1859" s="42">
        <v>0</v>
      </c>
      <c r="AB1859" s="42">
        <v>0</v>
      </c>
      <c r="AC1859" s="42">
        <v>0</v>
      </c>
      <c r="AD1859" s="42">
        <v>0</v>
      </c>
      <c r="AE1859" s="42">
        <v>0</v>
      </c>
      <c r="AF1859" s="42">
        <v>0</v>
      </c>
      <c r="AG1859" s="42">
        <v>0</v>
      </c>
      <c r="AH1859" s="42">
        <v>0</v>
      </c>
      <c r="AI1859" s="42">
        <v>0</v>
      </c>
      <c r="AJ1859" s="42">
        <v>0</v>
      </c>
      <c r="AK1859" s="42">
        <v>0</v>
      </c>
      <c r="AL1859" s="42">
        <v>0</v>
      </c>
      <c r="AM1859" s="42">
        <v>0</v>
      </c>
      <c r="AN1859" s="42">
        <v>0</v>
      </c>
      <c r="AO1859" s="42">
        <v>0</v>
      </c>
      <c r="AP1859" s="42">
        <v>0</v>
      </c>
      <c r="AQ1859" s="42">
        <v>0</v>
      </c>
      <c r="AR1859" s="42">
        <v>0</v>
      </c>
      <c r="AS1859" s="42">
        <v>0</v>
      </c>
      <c r="AT1859" s="42">
        <v>0</v>
      </c>
      <c r="AU1859" s="42">
        <v>0</v>
      </c>
      <c r="AV1859" s="42">
        <v>0</v>
      </c>
      <c r="AW1859" s="42">
        <v>0</v>
      </c>
      <c r="AX1859" s="42">
        <v>0</v>
      </c>
      <c r="AY1859" s="42">
        <v>0</v>
      </c>
      <c r="AZ1859" s="42">
        <v>0</v>
      </c>
      <c r="BA1859" s="42">
        <v>0</v>
      </c>
      <c r="BB1859" s="42">
        <v>0</v>
      </c>
      <c r="BC1859" s="42">
        <v>0</v>
      </c>
    </row>
    <row r="1860" spans="1:55" x14ac:dyDescent="0.2">
      <c r="A1860" s="46"/>
      <c r="B1860" s="80" t="s">
        <v>152</v>
      </c>
      <c r="C1860" s="48">
        <f>C1859</f>
        <v>0</v>
      </c>
      <c r="D1860" s="48">
        <f t="shared" ref="D1860:BC1860" si="396">D1859</f>
        <v>0</v>
      </c>
      <c r="E1860" s="48">
        <f t="shared" si="396"/>
        <v>0</v>
      </c>
      <c r="F1860" s="48">
        <f t="shared" si="396"/>
        <v>0</v>
      </c>
      <c r="G1860" s="48">
        <f t="shared" si="396"/>
        <v>0</v>
      </c>
      <c r="H1860" s="48">
        <f t="shared" si="396"/>
        <v>0</v>
      </c>
      <c r="I1860" s="48">
        <f t="shared" si="396"/>
        <v>0</v>
      </c>
      <c r="J1860" s="48">
        <f t="shared" si="396"/>
        <v>0</v>
      </c>
      <c r="K1860" s="48"/>
      <c r="L1860" s="48"/>
      <c r="M1860" s="48"/>
      <c r="N1860" s="48">
        <f t="shared" si="396"/>
        <v>0</v>
      </c>
      <c r="O1860" s="48">
        <f t="shared" si="396"/>
        <v>0</v>
      </c>
      <c r="P1860" s="48">
        <f t="shared" si="396"/>
        <v>0</v>
      </c>
      <c r="Q1860" s="48">
        <f t="shared" si="396"/>
        <v>0</v>
      </c>
      <c r="R1860" s="48">
        <f t="shared" si="396"/>
        <v>0</v>
      </c>
      <c r="S1860" s="48">
        <f t="shared" si="396"/>
        <v>0</v>
      </c>
      <c r="T1860" s="48">
        <f t="shared" si="396"/>
        <v>0</v>
      </c>
      <c r="U1860" s="48">
        <f t="shared" si="396"/>
        <v>0</v>
      </c>
      <c r="V1860" s="48">
        <f t="shared" si="396"/>
        <v>0</v>
      </c>
      <c r="W1860" s="48">
        <f t="shared" si="396"/>
        <v>0</v>
      </c>
      <c r="X1860" s="48">
        <f t="shared" si="396"/>
        <v>0</v>
      </c>
      <c r="Y1860" s="48">
        <f t="shared" si="396"/>
        <v>0</v>
      </c>
      <c r="Z1860" s="48">
        <f t="shared" si="396"/>
        <v>0</v>
      </c>
      <c r="AA1860" s="48">
        <f t="shared" si="396"/>
        <v>0</v>
      </c>
      <c r="AB1860" s="48">
        <f t="shared" si="396"/>
        <v>0</v>
      </c>
      <c r="AC1860" s="48">
        <f t="shared" si="396"/>
        <v>0</v>
      </c>
      <c r="AD1860" s="48">
        <f t="shared" si="396"/>
        <v>0</v>
      </c>
      <c r="AE1860" s="48">
        <f t="shared" si="396"/>
        <v>0</v>
      </c>
      <c r="AF1860" s="48">
        <f t="shared" si="396"/>
        <v>0</v>
      </c>
      <c r="AG1860" s="48">
        <f t="shared" si="396"/>
        <v>0</v>
      </c>
      <c r="AH1860" s="48">
        <f t="shared" si="396"/>
        <v>0</v>
      </c>
      <c r="AI1860" s="48">
        <f t="shared" si="396"/>
        <v>0</v>
      </c>
      <c r="AJ1860" s="48">
        <f t="shared" si="396"/>
        <v>0</v>
      </c>
      <c r="AK1860" s="48">
        <f t="shared" si="396"/>
        <v>0</v>
      </c>
      <c r="AL1860" s="48">
        <f t="shared" si="396"/>
        <v>0</v>
      </c>
      <c r="AM1860" s="48">
        <f t="shared" si="396"/>
        <v>0</v>
      </c>
      <c r="AN1860" s="48">
        <f t="shared" si="396"/>
        <v>0</v>
      </c>
      <c r="AO1860" s="48">
        <f t="shared" si="396"/>
        <v>0</v>
      </c>
      <c r="AP1860" s="48">
        <f t="shared" si="396"/>
        <v>0</v>
      </c>
      <c r="AQ1860" s="48">
        <f t="shared" si="396"/>
        <v>0</v>
      </c>
      <c r="AR1860" s="48">
        <f t="shared" si="396"/>
        <v>0</v>
      </c>
      <c r="AS1860" s="48">
        <f t="shared" si="396"/>
        <v>0</v>
      </c>
      <c r="AT1860" s="48">
        <f t="shared" si="396"/>
        <v>0</v>
      </c>
      <c r="AU1860" s="48">
        <f t="shared" si="396"/>
        <v>0</v>
      </c>
      <c r="AV1860" s="48">
        <f t="shared" si="396"/>
        <v>0</v>
      </c>
      <c r="AW1860" s="48">
        <f t="shared" si="396"/>
        <v>0</v>
      </c>
      <c r="AX1860" s="48">
        <f t="shared" si="396"/>
        <v>0</v>
      </c>
      <c r="AY1860" s="48">
        <f t="shared" si="396"/>
        <v>0</v>
      </c>
      <c r="AZ1860" s="48">
        <f t="shared" si="396"/>
        <v>0</v>
      </c>
      <c r="BA1860" s="48">
        <f t="shared" si="396"/>
        <v>0</v>
      </c>
      <c r="BB1860" s="48">
        <f t="shared" si="396"/>
        <v>0</v>
      </c>
      <c r="BC1860" s="48">
        <f t="shared" si="396"/>
        <v>0</v>
      </c>
    </row>
    <row r="1861" spans="1:55" x14ac:dyDescent="0.2">
      <c r="A1861" s="39">
        <v>44</v>
      </c>
      <c r="B1861" s="40" t="s">
        <v>121</v>
      </c>
      <c r="C1861" s="41">
        <f>E1861+G1861+I1861</f>
        <v>0</v>
      </c>
      <c r="D1861" s="41">
        <f>F1861+H1861+J1861</f>
        <v>0</v>
      </c>
      <c r="E1861" s="42">
        <f>[3]MGB!E37</f>
        <v>0</v>
      </c>
      <c r="F1861" s="42">
        <f>[3]MGB!F37</f>
        <v>0</v>
      </c>
      <c r="G1861" s="42">
        <f>[3]MGB!G37</f>
        <v>0</v>
      </c>
      <c r="H1861" s="42">
        <f>[3]MGB!H37</f>
        <v>0</v>
      </c>
      <c r="I1861" s="42">
        <f>[3]MGB!I37</f>
        <v>0</v>
      </c>
      <c r="J1861" s="42">
        <f>[3]MGB!J37</f>
        <v>0</v>
      </c>
      <c r="K1861" s="42">
        <f>[3]MGB!K37</f>
        <v>0</v>
      </c>
      <c r="L1861" s="42">
        <f>[3]MGB!L37</f>
        <v>0</v>
      </c>
      <c r="M1861" s="42">
        <f>[3]MGB!M37</f>
        <v>0</v>
      </c>
      <c r="N1861" s="42">
        <f>[3]MGB!N37</f>
        <v>0</v>
      </c>
      <c r="O1861" s="42">
        <f>[3]MGB!O37</f>
        <v>0</v>
      </c>
      <c r="P1861" s="42">
        <f>[3]MGB!P37</f>
        <v>0</v>
      </c>
      <c r="Q1861" s="42">
        <f>[3]MGB!Q37</f>
        <v>0</v>
      </c>
      <c r="R1861" s="42">
        <f>[3]MGB!R37</f>
        <v>0</v>
      </c>
      <c r="S1861" s="42">
        <f>[3]MGB!S37</f>
        <v>0</v>
      </c>
      <c r="T1861" s="42">
        <f>[3]MGB!T37</f>
        <v>0</v>
      </c>
      <c r="U1861" s="42">
        <f>[3]MGB!U37</f>
        <v>0</v>
      </c>
      <c r="V1861" s="42">
        <f>[3]MGB!V37</f>
        <v>0</v>
      </c>
      <c r="W1861" s="42">
        <f>[3]MGB!W37</f>
        <v>0</v>
      </c>
      <c r="X1861" s="42">
        <f>[3]MGB!X37</f>
        <v>0</v>
      </c>
      <c r="Y1861" s="42">
        <f>[3]MGB!Y37</f>
        <v>0</v>
      </c>
      <c r="Z1861" s="42">
        <f>[3]MGB!Z37</f>
        <v>0</v>
      </c>
      <c r="AA1861" s="42">
        <f>[3]MGB!AA37</f>
        <v>0</v>
      </c>
      <c r="AB1861" s="42">
        <f>[3]MGB!AB37</f>
        <v>0</v>
      </c>
      <c r="AC1861" s="42">
        <f>[3]MGB!AC37</f>
        <v>0</v>
      </c>
      <c r="AD1861" s="42">
        <f>[3]MGB!AD37</f>
        <v>0</v>
      </c>
      <c r="AE1861" s="42">
        <f>[3]MGB!AE37</f>
        <v>0</v>
      </c>
      <c r="AF1861" s="42">
        <f>[3]MGB!AF37</f>
        <v>0</v>
      </c>
      <c r="AG1861" s="42">
        <f>[3]MGB!AG37</f>
        <v>0</v>
      </c>
      <c r="AH1861" s="42">
        <f>[3]MGB!AH37</f>
        <v>0</v>
      </c>
      <c r="AI1861" s="42">
        <f>[3]MGB!AI37</f>
        <v>0</v>
      </c>
      <c r="AJ1861" s="42">
        <f>[3]MGB!AJ37</f>
        <v>0</v>
      </c>
      <c r="AK1861" s="42">
        <f>[3]MGB!AK37</f>
        <v>0</v>
      </c>
      <c r="AL1861" s="42">
        <f>[3]MGB!AL37</f>
        <v>0</v>
      </c>
      <c r="AM1861" s="42">
        <f>[3]MGB!AM37</f>
        <v>0</v>
      </c>
      <c r="AN1861" s="42">
        <f>[3]MGB!AN37</f>
        <v>0</v>
      </c>
      <c r="AO1861" s="42">
        <f>[3]MGB!AO37</f>
        <v>0</v>
      </c>
      <c r="AP1861" s="42">
        <f>[3]MGB!AP37</f>
        <v>0</v>
      </c>
      <c r="AQ1861" s="42">
        <f>[3]MGB!AQ37</f>
        <v>0</v>
      </c>
      <c r="AR1861" s="42">
        <f>[3]MGB!AR37</f>
        <v>0</v>
      </c>
      <c r="AS1861" s="42">
        <f>[3]MGB!AS37</f>
        <v>0</v>
      </c>
      <c r="AT1861" s="42">
        <f>[3]MGB!AT37</f>
        <v>0</v>
      </c>
      <c r="AU1861" s="42">
        <f>[3]MGB!AU37</f>
        <v>0</v>
      </c>
      <c r="AV1861" s="42">
        <f>[3]MGB!AV37</f>
        <v>0</v>
      </c>
      <c r="AW1861" s="42">
        <f>[3]MGB!AW37</f>
        <v>0</v>
      </c>
      <c r="AX1861" s="42">
        <f>[3]MGB!AX37</f>
        <v>0</v>
      </c>
      <c r="AY1861" s="42">
        <f>[3]MGB!AY37</f>
        <v>0</v>
      </c>
      <c r="AZ1861" s="42">
        <f>[3]MGB!AZ37</f>
        <v>0</v>
      </c>
      <c r="BA1861" s="42">
        <f>[3]MGB!BA37</f>
        <v>0</v>
      </c>
      <c r="BB1861" s="42">
        <f>[3]MGB!BB37</f>
        <v>0</v>
      </c>
      <c r="BC1861" s="42">
        <f>[3]MGB!BC37</f>
        <v>0</v>
      </c>
    </row>
    <row r="1862" spans="1:55" x14ac:dyDescent="0.2">
      <c r="A1862" s="39">
        <v>45</v>
      </c>
      <c r="B1862" s="40" t="s">
        <v>122</v>
      </c>
      <c r="C1862" s="41">
        <f>E1862+G1862+I1862</f>
        <v>3631</v>
      </c>
      <c r="D1862" s="41">
        <f>F1862+H1862+J1862</f>
        <v>4624.3500000000004</v>
      </c>
      <c r="E1862" s="42">
        <f>[3]VKGB!E37</f>
        <v>3631</v>
      </c>
      <c r="F1862" s="42">
        <f>[3]VKGB!F37</f>
        <v>4624.3500000000004</v>
      </c>
      <c r="G1862" s="42">
        <f>[3]VKGB!G37</f>
        <v>0</v>
      </c>
      <c r="H1862" s="42">
        <f>[3]VKGB!H37</f>
        <v>0</v>
      </c>
      <c r="I1862" s="42">
        <f>[3]VKGB!I37</f>
        <v>0</v>
      </c>
      <c r="J1862" s="42">
        <f>[3]VKGB!J37</f>
        <v>0</v>
      </c>
      <c r="K1862" s="42">
        <f>[3]VKGB!K37</f>
        <v>0</v>
      </c>
      <c r="L1862" s="42">
        <f>[3]VKGB!L37</f>
        <v>0</v>
      </c>
      <c r="M1862" s="42">
        <f>[3]VKGB!M37</f>
        <v>0</v>
      </c>
      <c r="N1862" s="42">
        <f>[3]VKGB!N37</f>
        <v>5387</v>
      </c>
      <c r="O1862" s="42">
        <f>[3]VKGB!O37</f>
        <v>7370.4</v>
      </c>
      <c r="P1862" s="42">
        <f>[3]VKGB!P37</f>
        <v>5387</v>
      </c>
      <c r="Q1862" s="42">
        <f>[3]VKGB!Q37</f>
        <v>7370.4</v>
      </c>
      <c r="R1862" s="42">
        <f>[3]VKGB!R37</f>
        <v>0</v>
      </c>
      <c r="S1862" s="42">
        <f>[3]VKGB!S37</f>
        <v>0</v>
      </c>
      <c r="T1862" s="42">
        <f>[3]VKGB!T37</f>
        <v>0</v>
      </c>
      <c r="U1862" s="42">
        <f>[3]VKGB!U37</f>
        <v>0</v>
      </c>
      <c r="V1862" s="42">
        <f>[3]VKGB!V37</f>
        <v>0</v>
      </c>
      <c r="W1862" s="42">
        <f>[3]VKGB!W37</f>
        <v>0</v>
      </c>
      <c r="X1862" s="42">
        <f>[3]VKGB!X37</f>
        <v>0</v>
      </c>
      <c r="Y1862" s="42">
        <f>[3]VKGB!Y37</f>
        <v>0</v>
      </c>
      <c r="Z1862" s="42">
        <f>[3]VKGB!Z37</f>
        <v>0</v>
      </c>
      <c r="AA1862" s="42">
        <f>[3]VKGB!AA37</f>
        <v>0</v>
      </c>
      <c r="AB1862" s="42">
        <f>[3]VKGB!AB37</f>
        <v>184</v>
      </c>
      <c r="AC1862" s="42">
        <f>[3]VKGB!AC37</f>
        <v>303.20999999999998</v>
      </c>
      <c r="AD1862" s="42">
        <f>[3]VKGB!AD37</f>
        <v>908</v>
      </c>
      <c r="AE1862" s="42">
        <f>[3]VKGB!AE37</f>
        <v>3194.1</v>
      </c>
      <c r="AF1862" s="42">
        <f>[3]VKGB!AF37</f>
        <v>0</v>
      </c>
      <c r="AG1862" s="42">
        <f>[3]VKGB!AG37</f>
        <v>0</v>
      </c>
      <c r="AH1862" s="42">
        <f>[3]VKGB!AH37</f>
        <v>0</v>
      </c>
      <c r="AI1862" s="42">
        <f>[3]VKGB!AI37</f>
        <v>0</v>
      </c>
      <c r="AJ1862" s="42">
        <f>[3]VKGB!AJ37</f>
        <v>2491</v>
      </c>
      <c r="AK1862" s="42">
        <f>[3]VKGB!AK37</f>
        <v>1639.95</v>
      </c>
      <c r="AL1862" s="42">
        <f>[3]VKGB!AL37</f>
        <v>12601</v>
      </c>
      <c r="AM1862" s="42">
        <f>[3]VKGB!AM37</f>
        <v>17132.009999999998</v>
      </c>
      <c r="AN1862" s="42">
        <f>[3]VKGB!AN37</f>
        <v>8607</v>
      </c>
      <c r="AO1862" s="42">
        <f>[3]VKGB!AO37</f>
        <v>7713</v>
      </c>
      <c r="AP1862" s="42">
        <f>[3]VKGB!AP37</f>
        <v>0</v>
      </c>
      <c r="AQ1862" s="42">
        <f>[3]VKGB!AQ37</f>
        <v>0</v>
      </c>
      <c r="AR1862" s="42">
        <f>[3]VKGB!AR37</f>
        <v>0</v>
      </c>
      <c r="AS1862" s="42">
        <f>[3]VKGB!AS37</f>
        <v>0</v>
      </c>
      <c r="AT1862" s="42">
        <f>[3]VKGB!AT37</f>
        <v>21</v>
      </c>
      <c r="AU1862" s="42">
        <f>[3]VKGB!AU37</f>
        <v>426.44</v>
      </c>
      <c r="AV1862" s="42">
        <f>[3]VKGB!AV37</f>
        <v>23</v>
      </c>
      <c r="AW1862" s="42">
        <f>[3]VKGB!AW37</f>
        <v>21.65</v>
      </c>
      <c r="AX1862" s="42">
        <f>[3]VKGB!AX37</f>
        <v>2950</v>
      </c>
      <c r="AY1862" s="42">
        <f>[3]VKGB!AY37</f>
        <v>2159.83</v>
      </c>
      <c r="AZ1862" s="42">
        <f>[3]VKGB!AZ37</f>
        <v>2994</v>
      </c>
      <c r="BA1862" s="42">
        <f>[3]VKGB!BA37</f>
        <v>2607.92</v>
      </c>
      <c r="BB1862" s="42">
        <f>[3]VKGB!BB37</f>
        <v>15595</v>
      </c>
      <c r="BC1862" s="42">
        <f>[3]VKGB!BC37</f>
        <v>19739.93</v>
      </c>
    </row>
    <row r="1863" spans="1:55" x14ac:dyDescent="0.2">
      <c r="A1863" s="61"/>
      <c r="B1863" s="47" t="s">
        <v>124</v>
      </c>
      <c r="C1863" s="48">
        <f t="shared" ref="C1863:H1863" si="397">SUM(C1861:C1862)</f>
        <v>3631</v>
      </c>
      <c r="D1863" s="48">
        <f t="shared" si="397"/>
        <v>4624.3500000000004</v>
      </c>
      <c r="E1863" s="48">
        <f t="shared" si="397"/>
        <v>3631</v>
      </c>
      <c r="F1863" s="48">
        <f t="shared" si="397"/>
        <v>4624.3500000000004</v>
      </c>
      <c r="G1863" s="48">
        <f t="shared" si="397"/>
        <v>0</v>
      </c>
      <c r="H1863" s="48">
        <f t="shared" si="397"/>
        <v>0</v>
      </c>
      <c r="I1863" s="48">
        <f t="shared" ref="I1863:AX1863" si="398">SUM(I1861:I1862)</f>
        <v>0</v>
      </c>
      <c r="J1863" s="48">
        <f t="shared" si="398"/>
        <v>0</v>
      </c>
      <c r="K1863" s="48"/>
      <c r="L1863" s="48"/>
      <c r="M1863" s="48"/>
      <c r="N1863" s="48">
        <f t="shared" si="398"/>
        <v>5387</v>
      </c>
      <c r="O1863" s="48">
        <f t="shared" si="398"/>
        <v>7370.4</v>
      </c>
      <c r="P1863" s="48">
        <f t="shared" si="398"/>
        <v>5387</v>
      </c>
      <c r="Q1863" s="48">
        <f t="shared" si="398"/>
        <v>7370.4</v>
      </c>
      <c r="R1863" s="48">
        <f t="shared" si="398"/>
        <v>0</v>
      </c>
      <c r="S1863" s="48">
        <f t="shared" si="398"/>
        <v>0</v>
      </c>
      <c r="T1863" s="48">
        <f t="shared" si="398"/>
        <v>0</v>
      </c>
      <c r="U1863" s="48">
        <f t="shared" si="398"/>
        <v>0</v>
      </c>
      <c r="V1863" s="48">
        <f t="shared" si="398"/>
        <v>0</v>
      </c>
      <c r="W1863" s="48">
        <f t="shared" si="398"/>
        <v>0</v>
      </c>
      <c r="X1863" s="48">
        <f t="shared" si="398"/>
        <v>0</v>
      </c>
      <c r="Y1863" s="48">
        <f t="shared" si="398"/>
        <v>0</v>
      </c>
      <c r="Z1863" s="48">
        <f t="shared" si="398"/>
        <v>0</v>
      </c>
      <c r="AA1863" s="48">
        <f t="shared" si="398"/>
        <v>0</v>
      </c>
      <c r="AB1863" s="48">
        <f t="shared" si="398"/>
        <v>184</v>
      </c>
      <c r="AC1863" s="48">
        <f t="shared" si="398"/>
        <v>303.20999999999998</v>
      </c>
      <c r="AD1863" s="48">
        <f t="shared" si="398"/>
        <v>908</v>
      </c>
      <c r="AE1863" s="48">
        <f t="shared" si="398"/>
        <v>3194.1</v>
      </c>
      <c r="AF1863" s="48">
        <f t="shared" si="398"/>
        <v>0</v>
      </c>
      <c r="AG1863" s="48">
        <f t="shared" si="398"/>
        <v>0</v>
      </c>
      <c r="AH1863" s="48">
        <f t="shared" si="398"/>
        <v>0</v>
      </c>
      <c r="AI1863" s="48">
        <f t="shared" si="398"/>
        <v>0</v>
      </c>
      <c r="AJ1863" s="48">
        <f t="shared" si="398"/>
        <v>2491</v>
      </c>
      <c r="AK1863" s="48">
        <f t="shared" si="398"/>
        <v>1639.95</v>
      </c>
      <c r="AL1863" s="48">
        <f t="shared" si="398"/>
        <v>12601</v>
      </c>
      <c r="AM1863" s="48">
        <f t="shared" si="398"/>
        <v>17132.009999999998</v>
      </c>
      <c r="AN1863" s="48">
        <f t="shared" si="398"/>
        <v>8607</v>
      </c>
      <c r="AO1863" s="48">
        <f t="shared" si="398"/>
        <v>7713</v>
      </c>
      <c r="AP1863" s="48">
        <f t="shared" si="398"/>
        <v>0</v>
      </c>
      <c r="AQ1863" s="48">
        <f t="shared" si="398"/>
        <v>0</v>
      </c>
      <c r="AR1863" s="48">
        <f t="shared" si="398"/>
        <v>0</v>
      </c>
      <c r="AS1863" s="48">
        <f t="shared" si="398"/>
        <v>0</v>
      </c>
      <c r="AT1863" s="48">
        <f t="shared" si="398"/>
        <v>21</v>
      </c>
      <c r="AU1863" s="48">
        <f t="shared" si="398"/>
        <v>426.44</v>
      </c>
      <c r="AV1863" s="48">
        <f t="shared" si="398"/>
        <v>23</v>
      </c>
      <c r="AW1863" s="48">
        <f t="shared" si="398"/>
        <v>21.65</v>
      </c>
      <c r="AX1863" s="48">
        <f t="shared" si="398"/>
        <v>2950</v>
      </c>
      <c r="AY1863" s="48">
        <f>SUM(AY1861:AY1862)</f>
        <v>2159.83</v>
      </c>
      <c r="AZ1863" s="48">
        <f>SUM(AZ1861:AZ1862)</f>
        <v>2994</v>
      </c>
      <c r="BA1863" s="48">
        <f>SUM(BA1861:BA1862)</f>
        <v>2607.92</v>
      </c>
      <c r="BB1863" s="48">
        <f>SUM(BB1861:BB1862)</f>
        <v>15595</v>
      </c>
      <c r="BC1863" s="48">
        <f>SUM(BC1861:BC1862)</f>
        <v>19739.93</v>
      </c>
    </row>
    <row r="1864" spans="1:55" x14ac:dyDescent="0.2">
      <c r="A1864" s="39">
        <v>46</v>
      </c>
      <c r="B1864" s="40" t="s">
        <v>125</v>
      </c>
      <c r="C1864" s="41">
        <f>E1864+G1864+I1864</f>
        <v>35596</v>
      </c>
      <c r="D1864" s="41">
        <f>F1864+H1864+J1864</f>
        <v>7477</v>
      </c>
      <c r="E1864" s="42">
        <f>[3]MSCOOP!E37</f>
        <v>35596</v>
      </c>
      <c r="F1864" s="42">
        <f>[3]MSCOOP!F37</f>
        <v>7477</v>
      </c>
      <c r="G1864" s="42">
        <f>[3]MSCOOP!G37</f>
        <v>0</v>
      </c>
      <c r="H1864" s="42">
        <f>[3]MSCOOP!H37</f>
        <v>0</v>
      </c>
      <c r="I1864" s="42">
        <f>[3]MSCOOP!I37</f>
        <v>0</v>
      </c>
      <c r="J1864" s="42">
        <f>[3]MSCOOP!J37</f>
        <v>0</v>
      </c>
      <c r="K1864" s="42">
        <f>[3]MSCOOP!K37</f>
        <v>0</v>
      </c>
      <c r="L1864" s="42">
        <f>[3]MSCOOP!L37</f>
        <v>0</v>
      </c>
      <c r="M1864" s="42">
        <f>[3]MSCOOP!M37</f>
        <v>0</v>
      </c>
      <c r="N1864" s="42">
        <f>[3]MSCOOP!N37</f>
        <v>0</v>
      </c>
      <c r="O1864" s="42">
        <f>[3]MSCOOP!O37</f>
        <v>0</v>
      </c>
      <c r="P1864" s="42">
        <f>[3]MSCOOP!P37</f>
        <v>0</v>
      </c>
      <c r="Q1864" s="42">
        <f>[3]MSCOOP!Q37</f>
        <v>0</v>
      </c>
      <c r="R1864" s="42">
        <f>[3]MSCOOP!R37</f>
        <v>0</v>
      </c>
      <c r="S1864" s="42">
        <f>[3]MSCOOP!S37</f>
        <v>0</v>
      </c>
      <c r="T1864" s="42">
        <f>[3]MSCOOP!T37</f>
        <v>0</v>
      </c>
      <c r="U1864" s="42">
        <f>[3]MSCOOP!U37</f>
        <v>0</v>
      </c>
      <c r="V1864" s="42">
        <f>[3]MSCOOP!V37</f>
        <v>0</v>
      </c>
      <c r="W1864" s="42">
        <f>[3]MSCOOP!W37</f>
        <v>0</v>
      </c>
      <c r="X1864" s="42">
        <f>[3]MSCOOP!X37</f>
        <v>0</v>
      </c>
      <c r="Y1864" s="42">
        <f>[3]MSCOOP!Y37</f>
        <v>0</v>
      </c>
      <c r="Z1864" s="42">
        <f>[3]MSCOOP!Z37</f>
        <v>0</v>
      </c>
      <c r="AA1864" s="42">
        <f>[3]MSCOOP!AA37</f>
        <v>0</v>
      </c>
      <c r="AB1864" s="42">
        <f>[3]MSCOOP!AB37</f>
        <v>0</v>
      </c>
      <c r="AC1864" s="42">
        <f>[3]MSCOOP!AC37</f>
        <v>0</v>
      </c>
      <c r="AD1864" s="42">
        <f>[3]MSCOOP!AD37</f>
        <v>0</v>
      </c>
      <c r="AE1864" s="42">
        <f>[3]MSCOOP!AE37</f>
        <v>0</v>
      </c>
      <c r="AF1864" s="42">
        <f>[3]MSCOOP!AF37</f>
        <v>0</v>
      </c>
      <c r="AG1864" s="42">
        <f>[3]MSCOOP!AG37</f>
        <v>0</v>
      </c>
      <c r="AH1864" s="42">
        <f>[3]MSCOOP!AH37</f>
        <v>0</v>
      </c>
      <c r="AI1864" s="42">
        <f>[3]MSCOOP!AI37</f>
        <v>0</v>
      </c>
      <c r="AJ1864" s="42">
        <f>[3]MSCOOP!AJ37</f>
        <v>0</v>
      </c>
      <c r="AK1864" s="42">
        <f>[3]MSCOOP!AK37</f>
        <v>0</v>
      </c>
      <c r="AL1864" s="42">
        <f>[3]MSCOOP!AL37</f>
        <v>35596</v>
      </c>
      <c r="AM1864" s="42">
        <f>[3]MSCOOP!AM37</f>
        <v>7477</v>
      </c>
      <c r="AN1864" s="42">
        <f>[3]MSCOOP!AN37</f>
        <v>0</v>
      </c>
      <c r="AO1864" s="42">
        <f>[3]MSCOOP!AO37</f>
        <v>0</v>
      </c>
      <c r="AP1864" s="42">
        <f>[3]MSCOOP!AP37</f>
        <v>0</v>
      </c>
      <c r="AQ1864" s="42">
        <f>[3]MSCOOP!AQ37</f>
        <v>0</v>
      </c>
      <c r="AR1864" s="42">
        <f>[3]MSCOOP!AR37</f>
        <v>0</v>
      </c>
      <c r="AS1864" s="42">
        <f>[3]MSCOOP!AS37</f>
        <v>0</v>
      </c>
      <c r="AT1864" s="42">
        <f>[3]MSCOOP!AT37</f>
        <v>0</v>
      </c>
      <c r="AU1864" s="42">
        <f>[3]MSCOOP!AU37</f>
        <v>0</v>
      </c>
      <c r="AV1864" s="42">
        <f>[3]MSCOOP!AV37</f>
        <v>0</v>
      </c>
      <c r="AW1864" s="42">
        <f>[3]MSCOOP!AW37</f>
        <v>0</v>
      </c>
      <c r="AX1864" s="42">
        <f>[3]MSCOOP!AX37</f>
        <v>0</v>
      </c>
      <c r="AY1864" s="42">
        <f>[3]MSCOOP!AY37</f>
        <v>0</v>
      </c>
      <c r="AZ1864" s="42">
        <f>[3]MSCOOP!AZ37</f>
        <v>0</v>
      </c>
      <c r="BA1864" s="42">
        <f>[3]MSCOOP!BA37</f>
        <v>0</v>
      </c>
      <c r="BB1864" s="42">
        <f>[3]MSCOOP!BB37</f>
        <v>35596</v>
      </c>
      <c r="BC1864" s="42">
        <f>[3]MSCOOP!BC37</f>
        <v>7477</v>
      </c>
    </row>
    <row r="1865" spans="1:55" x14ac:dyDescent="0.2">
      <c r="A1865" s="39">
        <v>47</v>
      </c>
      <c r="B1865" s="40" t="s">
        <v>126</v>
      </c>
      <c r="C1865" s="41">
        <f>E1865+G1865+I1865</f>
        <v>0</v>
      </c>
      <c r="D1865" s="41">
        <f>F1865+H1865+J1865</f>
        <v>0</v>
      </c>
      <c r="E1865" s="42">
        <f>[3]MSCARD!E37</f>
        <v>0</v>
      </c>
      <c r="F1865" s="42">
        <f>[3]MSCARD!F37</f>
        <v>0</v>
      </c>
      <c r="G1865" s="42">
        <f>[3]MSCARD!G37</f>
        <v>0</v>
      </c>
      <c r="H1865" s="42">
        <f>[3]MSCARD!H37</f>
        <v>0</v>
      </c>
      <c r="I1865" s="42">
        <f>[3]MSCARD!I37</f>
        <v>0</v>
      </c>
      <c r="J1865" s="42">
        <f>[3]MSCARD!J37</f>
        <v>0</v>
      </c>
      <c r="K1865" s="42">
        <f>[3]MSCARD!K37</f>
        <v>0</v>
      </c>
      <c r="L1865" s="42">
        <f>[3]MSCARD!L37</f>
        <v>0</v>
      </c>
      <c r="M1865" s="42">
        <f>[3]MSCARD!M37</f>
        <v>0</v>
      </c>
      <c r="N1865" s="42">
        <f>[3]MSCARD!N37</f>
        <v>0</v>
      </c>
      <c r="O1865" s="42">
        <f>[3]MSCARD!O37</f>
        <v>0</v>
      </c>
      <c r="P1865" s="42">
        <f>[3]MSCARD!P37</f>
        <v>0</v>
      </c>
      <c r="Q1865" s="42">
        <f>[3]MSCARD!Q37</f>
        <v>0</v>
      </c>
      <c r="R1865" s="42">
        <f>[3]MSCARD!R37</f>
        <v>0</v>
      </c>
      <c r="S1865" s="42">
        <f>[3]MSCARD!S37</f>
        <v>0</v>
      </c>
      <c r="T1865" s="42">
        <f>[3]MSCARD!T37</f>
        <v>0</v>
      </c>
      <c r="U1865" s="42">
        <f>[3]MSCARD!U37</f>
        <v>0</v>
      </c>
      <c r="V1865" s="42">
        <f>[3]MSCARD!V37</f>
        <v>0</v>
      </c>
      <c r="W1865" s="42">
        <f>[3]MSCARD!W37</f>
        <v>0</v>
      </c>
      <c r="X1865" s="42">
        <f>[3]MSCARD!X37</f>
        <v>0</v>
      </c>
      <c r="Y1865" s="42">
        <f>[3]MSCARD!Y37</f>
        <v>0</v>
      </c>
      <c r="Z1865" s="42">
        <f>[3]MSCARD!Z37</f>
        <v>0</v>
      </c>
      <c r="AA1865" s="42">
        <f>[3]MSCARD!AA37</f>
        <v>0</v>
      </c>
      <c r="AB1865" s="42">
        <f>[3]MSCARD!AB37</f>
        <v>0</v>
      </c>
      <c r="AC1865" s="42">
        <f>[3]MSCARD!AC37</f>
        <v>0</v>
      </c>
      <c r="AD1865" s="42">
        <f>[3]MSCARD!AD37</f>
        <v>0</v>
      </c>
      <c r="AE1865" s="42">
        <f>[3]MSCARD!AE37</f>
        <v>0</v>
      </c>
      <c r="AF1865" s="42">
        <f>[3]MSCARD!AF37</f>
        <v>0</v>
      </c>
      <c r="AG1865" s="42">
        <f>[3]MSCARD!AG37</f>
        <v>0</v>
      </c>
      <c r="AH1865" s="42">
        <f>[3]MSCARD!AH37</f>
        <v>0</v>
      </c>
      <c r="AI1865" s="42">
        <f>[3]MSCARD!AI37</f>
        <v>0</v>
      </c>
      <c r="AJ1865" s="42">
        <f>[3]MSCARD!AJ37</f>
        <v>0</v>
      </c>
      <c r="AK1865" s="42">
        <f>[3]MSCARD!AK37</f>
        <v>0</v>
      </c>
      <c r="AL1865" s="42">
        <f>[3]MSCARD!AL37</f>
        <v>0</v>
      </c>
      <c r="AM1865" s="42">
        <f>[3]MSCARD!AM37</f>
        <v>0</v>
      </c>
      <c r="AN1865" s="42">
        <f>[3]MSCARD!AN37</f>
        <v>0</v>
      </c>
      <c r="AO1865" s="42">
        <f>[3]MSCARD!AO37</f>
        <v>0</v>
      </c>
      <c r="AP1865" s="42">
        <f>[3]MSCARD!AP37</f>
        <v>0</v>
      </c>
      <c r="AQ1865" s="42">
        <f>[3]MSCARD!AQ37</f>
        <v>0</v>
      </c>
      <c r="AR1865" s="42">
        <f>[3]MSCARD!AR37</f>
        <v>0</v>
      </c>
      <c r="AS1865" s="42">
        <f>[3]MSCARD!AS37</f>
        <v>0</v>
      </c>
      <c r="AT1865" s="42">
        <f>[3]MSCARD!AT37</f>
        <v>0</v>
      </c>
      <c r="AU1865" s="42">
        <f>[3]MSCARD!AU37</f>
        <v>0</v>
      </c>
      <c r="AV1865" s="42">
        <f>[3]MSCARD!AV37</f>
        <v>0</v>
      </c>
      <c r="AW1865" s="42">
        <f>[3]MSCARD!AW37</f>
        <v>0</v>
      </c>
      <c r="AX1865" s="42">
        <f>[3]MSCARD!AX37</f>
        <v>0</v>
      </c>
      <c r="AY1865" s="42">
        <f>[3]MSCARD!AY37</f>
        <v>0</v>
      </c>
      <c r="AZ1865" s="42">
        <f>[3]MSCARD!AZ37</f>
        <v>0</v>
      </c>
      <c r="BA1865" s="42">
        <f>[3]MSCARD!BA37</f>
        <v>0</v>
      </c>
      <c r="BB1865" s="42">
        <f>[3]MSCARD!BB37</f>
        <v>0</v>
      </c>
      <c r="BC1865" s="42">
        <f>[3]MSCARD!BC37</f>
        <v>0</v>
      </c>
    </row>
    <row r="1866" spans="1:55" x14ac:dyDescent="0.2">
      <c r="A1866" s="61"/>
      <c r="B1866" s="47" t="s">
        <v>128</v>
      </c>
      <c r="C1866" s="48">
        <f t="shared" ref="C1866:BC1866" si="399">SUM(C1864:C1865)</f>
        <v>35596</v>
      </c>
      <c r="D1866" s="48">
        <f t="shared" si="399"/>
        <v>7477</v>
      </c>
      <c r="E1866" s="48">
        <f t="shared" si="399"/>
        <v>35596</v>
      </c>
      <c r="F1866" s="48">
        <f t="shared" si="399"/>
        <v>7477</v>
      </c>
      <c r="G1866" s="48">
        <f t="shared" si="399"/>
        <v>0</v>
      </c>
      <c r="H1866" s="48">
        <f t="shared" si="399"/>
        <v>0</v>
      </c>
      <c r="I1866" s="48">
        <f t="shared" si="399"/>
        <v>0</v>
      </c>
      <c r="J1866" s="48">
        <f t="shared" si="399"/>
        <v>0</v>
      </c>
      <c r="K1866" s="48"/>
      <c r="L1866" s="48"/>
      <c r="M1866" s="48"/>
      <c r="N1866" s="48">
        <f t="shared" si="399"/>
        <v>0</v>
      </c>
      <c r="O1866" s="48">
        <f t="shared" si="399"/>
        <v>0</v>
      </c>
      <c r="P1866" s="48">
        <f t="shared" si="399"/>
        <v>0</v>
      </c>
      <c r="Q1866" s="48">
        <f t="shared" si="399"/>
        <v>0</v>
      </c>
      <c r="R1866" s="48">
        <f t="shared" si="399"/>
        <v>0</v>
      </c>
      <c r="S1866" s="48">
        <f t="shared" si="399"/>
        <v>0</v>
      </c>
      <c r="T1866" s="48">
        <f t="shared" si="399"/>
        <v>0</v>
      </c>
      <c r="U1866" s="48">
        <f t="shared" si="399"/>
        <v>0</v>
      </c>
      <c r="V1866" s="48">
        <f t="shared" si="399"/>
        <v>0</v>
      </c>
      <c r="W1866" s="48">
        <f t="shared" si="399"/>
        <v>0</v>
      </c>
      <c r="X1866" s="48">
        <f t="shared" si="399"/>
        <v>0</v>
      </c>
      <c r="Y1866" s="48">
        <f t="shared" si="399"/>
        <v>0</v>
      </c>
      <c r="Z1866" s="48">
        <f t="shared" si="399"/>
        <v>0</v>
      </c>
      <c r="AA1866" s="48">
        <f t="shared" si="399"/>
        <v>0</v>
      </c>
      <c r="AB1866" s="48">
        <f t="shared" si="399"/>
        <v>0</v>
      </c>
      <c r="AC1866" s="48">
        <f t="shared" si="399"/>
        <v>0</v>
      </c>
      <c r="AD1866" s="48">
        <f t="shared" si="399"/>
        <v>0</v>
      </c>
      <c r="AE1866" s="48">
        <f t="shared" si="399"/>
        <v>0</v>
      </c>
      <c r="AF1866" s="48">
        <f t="shared" si="399"/>
        <v>0</v>
      </c>
      <c r="AG1866" s="48">
        <f t="shared" si="399"/>
        <v>0</v>
      </c>
      <c r="AH1866" s="48">
        <f t="shared" si="399"/>
        <v>0</v>
      </c>
      <c r="AI1866" s="48">
        <f t="shared" si="399"/>
        <v>0</v>
      </c>
      <c r="AJ1866" s="48">
        <f t="shared" si="399"/>
        <v>0</v>
      </c>
      <c r="AK1866" s="48">
        <f t="shared" si="399"/>
        <v>0</v>
      </c>
      <c r="AL1866" s="48">
        <f t="shared" si="399"/>
        <v>35596</v>
      </c>
      <c r="AM1866" s="48">
        <f t="shared" si="399"/>
        <v>7477</v>
      </c>
      <c r="AN1866" s="48">
        <f t="shared" si="399"/>
        <v>0</v>
      </c>
      <c r="AO1866" s="48">
        <f t="shared" si="399"/>
        <v>0</v>
      </c>
      <c r="AP1866" s="48">
        <f t="shared" si="399"/>
        <v>0</v>
      </c>
      <c r="AQ1866" s="48">
        <f t="shared" si="399"/>
        <v>0</v>
      </c>
      <c r="AR1866" s="48">
        <f t="shared" si="399"/>
        <v>0</v>
      </c>
      <c r="AS1866" s="48">
        <f t="shared" si="399"/>
        <v>0</v>
      </c>
      <c r="AT1866" s="48">
        <f t="shared" si="399"/>
        <v>0</v>
      </c>
      <c r="AU1866" s="48">
        <f t="shared" si="399"/>
        <v>0</v>
      </c>
      <c r="AV1866" s="48">
        <f t="shared" si="399"/>
        <v>0</v>
      </c>
      <c r="AW1866" s="48">
        <f t="shared" si="399"/>
        <v>0</v>
      </c>
      <c r="AX1866" s="48">
        <f t="shared" si="399"/>
        <v>0</v>
      </c>
      <c r="AY1866" s="48">
        <f t="shared" si="399"/>
        <v>0</v>
      </c>
      <c r="AZ1866" s="48">
        <f t="shared" si="399"/>
        <v>0</v>
      </c>
      <c r="BA1866" s="48">
        <f t="shared" si="399"/>
        <v>0</v>
      </c>
      <c r="BB1866" s="48">
        <f t="shared" si="399"/>
        <v>35596</v>
      </c>
      <c r="BC1866" s="48">
        <f t="shared" si="399"/>
        <v>7477</v>
      </c>
    </row>
    <row r="1867" spans="1:55" x14ac:dyDescent="0.2">
      <c r="A1867" s="39">
        <v>48</v>
      </c>
      <c r="B1867" s="40" t="s">
        <v>129</v>
      </c>
      <c r="C1867" s="41">
        <f>E1867+G1867+I1867</f>
        <v>0</v>
      </c>
      <c r="D1867" s="41">
        <f>F1867+H1867+J1867</f>
        <v>0</v>
      </c>
      <c r="E1867" s="42">
        <v>0</v>
      </c>
      <c r="F1867" s="42">
        <v>0</v>
      </c>
      <c r="G1867" s="42">
        <v>0</v>
      </c>
      <c r="H1867" s="42">
        <v>0</v>
      </c>
      <c r="I1867" s="42">
        <v>0</v>
      </c>
      <c r="J1867" s="42">
        <v>0</v>
      </c>
      <c r="K1867" s="42">
        <v>0</v>
      </c>
      <c r="L1867" s="42">
        <v>0</v>
      </c>
      <c r="M1867" s="42">
        <v>0</v>
      </c>
      <c r="N1867" s="42">
        <v>0</v>
      </c>
      <c r="O1867" s="42">
        <v>0</v>
      </c>
      <c r="P1867" s="42">
        <v>0</v>
      </c>
      <c r="Q1867" s="42">
        <v>0</v>
      </c>
      <c r="R1867" s="42">
        <v>0</v>
      </c>
      <c r="S1867" s="42">
        <v>0</v>
      </c>
      <c r="T1867" s="42">
        <v>0</v>
      </c>
      <c r="U1867" s="42">
        <v>0</v>
      </c>
      <c r="V1867" s="42">
        <v>0</v>
      </c>
      <c r="W1867" s="42">
        <v>0</v>
      </c>
      <c r="X1867" s="42">
        <v>0</v>
      </c>
      <c r="Y1867" s="42">
        <v>0</v>
      </c>
      <c r="Z1867" s="42">
        <v>0</v>
      </c>
      <c r="AA1867" s="42">
        <v>0</v>
      </c>
      <c r="AB1867" s="42">
        <v>0</v>
      </c>
      <c r="AC1867" s="42">
        <v>0</v>
      </c>
      <c r="AD1867" s="42">
        <v>0</v>
      </c>
      <c r="AE1867" s="42">
        <v>0</v>
      </c>
      <c r="AF1867" s="42">
        <v>0</v>
      </c>
      <c r="AG1867" s="42">
        <v>0</v>
      </c>
      <c r="AH1867" s="42">
        <v>0</v>
      </c>
      <c r="AI1867" s="42">
        <v>0</v>
      </c>
      <c r="AJ1867" s="42">
        <v>0</v>
      </c>
      <c r="AK1867" s="42">
        <v>0</v>
      </c>
      <c r="AL1867" s="42">
        <v>0</v>
      </c>
      <c r="AM1867" s="42">
        <v>0</v>
      </c>
      <c r="AN1867" s="42">
        <v>0</v>
      </c>
      <c r="AO1867" s="42">
        <v>0</v>
      </c>
      <c r="AP1867" s="42">
        <v>0</v>
      </c>
      <c r="AQ1867" s="42">
        <v>0</v>
      </c>
      <c r="AR1867" s="42">
        <v>0</v>
      </c>
      <c r="AS1867" s="42">
        <v>0</v>
      </c>
      <c r="AT1867" s="42">
        <v>0</v>
      </c>
      <c r="AU1867" s="42">
        <v>0</v>
      </c>
      <c r="AV1867" s="42">
        <v>0</v>
      </c>
      <c r="AW1867" s="42">
        <v>0</v>
      </c>
      <c r="AX1867" s="42">
        <v>0</v>
      </c>
      <c r="AY1867" s="42">
        <v>0</v>
      </c>
      <c r="AZ1867" s="42">
        <v>0</v>
      </c>
      <c r="BA1867" s="42">
        <v>0</v>
      </c>
      <c r="BB1867" s="42">
        <v>0</v>
      </c>
      <c r="BC1867" s="42">
        <v>0</v>
      </c>
    </row>
    <row r="1868" spans="1:55" x14ac:dyDescent="0.2">
      <c r="A1868" s="39">
        <v>49</v>
      </c>
      <c r="B1868" s="40" t="s">
        <v>130</v>
      </c>
      <c r="C1868" s="41">
        <f>E1868+G1868+I1868</f>
        <v>0</v>
      </c>
      <c r="D1868" s="41">
        <f>F1868+H1868+J1868</f>
        <v>0</v>
      </c>
      <c r="E1868" s="43">
        <v>0</v>
      </c>
      <c r="F1868" s="43">
        <v>0</v>
      </c>
      <c r="G1868" s="43">
        <v>0</v>
      </c>
      <c r="H1868" s="43">
        <v>0</v>
      </c>
      <c r="I1868" s="43">
        <v>0</v>
      </c>
      <c r="J1868" s="43">
        <v>0</v>
      </c>
      <c r="K1868" s="43">
        <v>0</v>
      </c>
      <c r="L1868" s="43">
        <v>0</v>
      </c>
      <c r="M1868" s="43">
        <v>0</v>
      </c>
      <c r="N1868" s="43">
        <v>0</v>
      </c>
      <c r="O1868" s="43">
        <v>0</v>
      </c>
      <c r="P1868" s="43">
        <v>0</v>
      </c>
      <c r="Q1868" s="43">
        <v>0</v>
      </c>
      <c r="R1868" s="43">
        <v>0</v>
      </c>
      <c r="S1868" s="43">
        <v>0</v>
      </c>
      <c r="T1868" s="43">
        <v>0</v>
      </c>
      <c r="U1868" s="43">
        <v>0</v>
      </c>
      <c r="V1868" s="43">
        <v>0</v>
      </c>
      <c r="W1868" s="43">
        <v>0</v>
      </c>
      <c r="X1868" s="43">
        <v>0</v>
      </c>
      <c r="Y1868" s="43">
        <v>0</v>
      </c>
      <c r="Z1868" s="43">
        <v>0</v>
      </c>
      <c r="AA1868" s="43">
        <v>0</v>
      </c>
      <c r="AB1868" s="43">
        <v>0</v>
      </c>
      <c r="AC1868" s="43">
        <v>0</v>
      </c>
      <c r="AD1868" s="43">
        <v>0</v>
      </c>
      <c r="AE1868" s="43">
        <v>0</v>
      </c>
      <c r="AF1868" s="43">
        <v>0</v>
      </c>
      <c r="AG1868" s="43">
        <v>0</v>
      </c>
      <c r="AH1868" s="43">
        <v>0</v>
      </c>
      <c r="AI1868" s="43">
        <v>0</v>
      </c>
      <c r="AJ1868" s="43">
        <v>0</v>
      </c>
      <c r="AK1868" s="43">
        <v>0</v>
      </c>
      <c r="AL1868" s="43">
        <v>0</v>
      </c>
      <c r="AM1868" s="43">
        <v>0</v>
      </c>
      <c r="AN1868" s="43">
        <v>0</v>
      </c>
      <c r="AO1868" s="43">
        <v>0</v>
      </c>
      <c r="AP1868" s="43">
        <v>0</v>
      </c>
      <c r="AQ1868" s="43">
        <v>0</v>
      </c>
      <c r="AR1868" s="43">
        <v>0</v>
      </c>
      <c r="AS1868" s="43">
        <v>0</v>
      </c>
      <c r="AT1868" s="43">
        <v>0</v>
      </c>
      <c r="AU1868" s="43">
        <v>0</v>
      </c>
      <c r="AV1868" s="43">
        <v>0</v>
      </c>
      <c r="AW1868" s="43">
        <v>0</v>
      </c>
      <c r="AX1868" s="43">
        <v>0</v>
      </c>
      <c r="AY1868" s="43">
        <v>0</v>
      </c>
      <c r="AZ1868" s="43">
        <v>0</v>
      </c>
      <c r="BA1868" s="43">
        <v>0</v>
      </c>
      <c r="BB1868" s="43">
        <v>0</v>
      </c>
      <c r="BC1868" s="43">
        <v>0</v>
      </c>
    </row>
    <row r="1869" spans="1:55" x14ac:dyDescent="0.2">
      <c r="A1869" s="61"/>
      <c r="B1869" s="47" t="s">
        <v>132</v>
      </c>
      <c r="C1869" s="48">
        <f t="shared" ref="C1869:BC1869" si="400">C1867+C1868</f>
        <v>0</v>
      </c>
      <c r="D1869" s="48">
        <f t="shared" si="400"/>
        <v>0</v>
      </c>
      <c r="E1869" s="48">
        <f t="shared" si="400"/>
        <v>0</v>
      </c>
      <c r="F1869" s="48">
        <f t="shared" si="400"/>
        <v>0</v>
      </c>
      <c r="G1869" s="48">
        <f t="shared" si="400"/>
        <v>0</v>
      </c>
      <c r="H1869" s="48">
        <f t="shared" si="400"/>
        <v>0</v>
      </c>
      <c r="I1869" s="48">
        <f t="shared" si="400"/>
        <v>0</v>
      </c>
      <c r="J1869" s="48">
        <f t="shared" si="400"/>
        <v>0</v>
      </c>
      <c r="K1869" s="48"/>
      <c r="L1869" s="48"/>
      <c r="M1869" s="48"/>
      <c r="N1869" s="48">
        <f t="shared" si="400"/>
        <v>0</v>
      </c>
      <c r="O1869" s="48">
        <f t="shared" si="400"/>
        <v>0</v>
      </c>
      <c r="P1869" s="48">
        <f t="shared" si="400"/>
        <v>0</v>
      </c>
      <c r="Q1869" s="48">
        <f t="shared" si="400"/>
        <v>0</v>
      </c>
      <c r="R1869" s="48">
        <f t="shared" si="400"/>
        <v>0</v>
      </c>
      <c r="S1869" s="48">
        <f t="shared" si="400"/>
        <v>0</v>
      </c>
      <c r="T1869" s="48">
        <f t="shared" si="400"/>
        <v>0</v>
      </c>
      <c r="U1869" s="48">
        <f t="shared" si="400"/>
        <v>0</v>
      </c>
      <c r="V1869" s="48">
        <f t="shared" si="400"/>
        <v>0</v>
      </c>
      <c r="W1869" s="48">
        <f t="shared" si="400"/>
        <v>0</v>
      </c>
      <c r="X1869" s="48">
        <f t="shared" si="400"/>
        <v>0</v>
      </c>
      <c r="Y1869" s="48">
        <f t="shared" si="400"/>
        <v>0</v>
      </c>
      <c r="Z1869" s="48">
        <f t="shared" si="400"/>
        <v>0</v>
      </c>
      <c r="AA1869" s="48">
        <f t="shared" si="400"/>
        <v>0</v>
      </c>
      <c r="AB1869" s="48">
        <f t="shared" si="400"/>
        <v>0</v>
      </c>
      <c r="AC1869" s="48">
        <f t="shared" si="400"/>
        <v>0</v>
      </c>
      <c r="AD1869" s="48">
        <f t="shared" si="400"/>
        <v>0</v>
      </c>
      <c r="AE1869" s="48">
        <f t="shared" si="400"/>
        <v>0</v>
      </c>
      <c r="AF1869" s="48">
        <f t="shared" si="400"/>
        <v>0</v>
      </c>
      <c r="AG1869" s="48">
        <f t="shared" si="400"/>
        <v>0</v>
      </c>
      <c r="AH1869" s="48">
        <f t="shared" si="400"/>
        <v>0</v>
      </c>
      <c r="AI1869" s="48">
        <f t="shared" si="400"/>
        <v>0</v>
      </c>
      <c r="AJ1869" s="48">
        <f t="shared" si="400"/>
        <v>0</v>
      </c>
      <c r="AK1869" s="48">
        <f t="shared" si="400"/>
        <v>0</v>
      </c>
      <c r="AL1869" s="48">
        <f t="shared" si="400"/>
        <v>0</v>
      </c>
      <c r="AM1869" s="48">
        <f t="shared" si="400"/>
        <v>0</v>
      </c>
      <c r="AN1869" s="48">
        <f t="shared" si="400"/>
        <v>0</v>
      </c>
      <c r="AO1869" s="48">
        <f t="shared" si="400"/>
        <v>0</v>
      </c>
      <c r="AP1869" s="48">
        <f t="shared" si="400"/>
        <v>0</v>
      </c>
      <c r="AQ1869" s="48">
        <f t="shared" si="400"/>
        <v>0</v>
      </c>
      <c r="AR1869" s="48">
        <f t="shared" si="400"/>
        <v>0</v>
      </c>
      <c r="AS1869" s="48">
        <f t="shared" si="400"/>
        <v>0</v>
      </c>
      <c r="AT1869" s="48">
        <f t="shared" si="400"/>
        <v>0</v>
      </c>
      <c r="AU1869" s="48">
        <f t="shared" si="400"/>
        <v>0</v>
      </c>
      <c r="AV1869" s="48">
        <f t="shared" si="400"/>
        <v>0</v>
      </c>
      <c r="AW1869" s="48">
        <f t="shared" si="400"/>
        <v>0</v>
      </c>
      <c r="AX1869" s="48">
        <f t="shared" si="400"/>
        <v>0</v>
      </c>
      <c r="AY1869" s="48">
        <f t="shared" si="400"/>
        <v>0</v>
      </c>
      <c r="AZ1869" s="48">
        <f t="shared" si="400"/>
        <v>0</v>
      </c>
      <c r="BA1869" s="48">
        <f t="shared" si="400"/>
        <v>0</v>
      </c>
      <c r="BB1869" s="48">
        <f t="shared" si="400"/>
        <v>0</v>
      </c>
      <c r="BC1869" s="48">
        <f t="shared" si="400"/>
        <v>0</v>
      </c>
    </row>
    <row r="1870" spans="1:55" x14ac:dyDescent="0.2">
      <c r="A1870" s="62"/>
      <c r="B1870" s="63" t="s">
        <v>153</v>
      </c>
      <c r="C1870" s="85">
        <f>C1831+C1846+C1856+C1858+C1860+C1863+C1866+C1869</f>
        <v>109585</v>
      </c>
      <c r="D1870" s="85">
        <f t="shared" ref="D1870:BC1870" si="401">D1831+D1846+D1856+D1858+D1860+D1863+D1866+D1869</f>
        <v>139752.93999999997</v>
      </c>
      <c r="E1870" s="85">
        <f t="shared" si="401"/>
        <v>102699</v>
      </c>
      <c r="F1870" s="85">
        <f t="shared" si="401"/>
        <v>107698.04</v>
      </c>
      <c r="G1870" s="85">
        <f t="shared" si="401"/>
        <v>113</v>
      </c>
      <c r="H1870" s="85">
        <f t="shared" si="401"/>
        <v>868.74000000000012</v>
      </c>
      <c r="I1870" s="85">
        <f t="shared" si="401"/>
        <v>6773</v>
      </c>
      <c r="J1870" s="85">
        <f t="shared" si="401"/>
        <v>31186.159999999996</v>
      </c>
      <c r="K1870" s="85"/>
      <c r="L1870" s="85"/>
      <c r="M1870" s="85"/>
      <c r="N1870" s="85">
        <f t="shared" si="401"/>
        <v>54402</v>
      </c>
      <c r="O1870" s="85">
        <f t="shared" si="401"/>
        <v>117482.47000000002</v>
      </c>
      <c r="P1870" s="85">
        <f t="shared" si="401"/>
        <v>46410</v>
      </c>
      <c r="Q1870" s="85">
        <f t="shared" si="401"/>
        <v>80420.76999999999</v>
      </c>
      <c r="R1870" s="85">
        <f t="shared" si="401"/>
        <v>7659</v>
      </c>
      <c r="S1870" s="85">
        <f t="shared" si="401"/>
        <v>27805.460000000003</v>
      </c>
      <c r="T1870" s="85">
        <f t="shared" si="401"/>
        <v>172</v>
      </c>
      <c r="U1870" s="85">
        <f t="shared" si="401"/>
        <v>8879.9499999999989</v>
      </c>
      <c r="V1870" s="85">
        <f t="shared" si="401"/>
        <v>76</v>
      </c>
      <c r="W1870" s="85">
        <f t="shared" si="401"/>
        <v>83.789999999999992</v>
      </c>
      <c r="X1870" s="85">
        <f t="shared" si="401"/>
        <v>85</v>
      </c>
      <c r="Y1870" s="85">
        <f t="shared" si="401"/>
        <v>292.5</v>
      </c>
      <c r="Z1870" s="85">
        <f t="shared" si="401"/>
        <v>6</v>
      </c>
      <c r="AA1870" s="85">
        <f t="shared" si="401"/>
        <v>0</v>
      </c>
      <c r="AB1870" s="85">
        <f t="shared" si="401"/>
        <v>4485</v>
      </c>
      <c r="AC1870" s="85">
        <f t="shared" si="401"/>
        <v>8914.7199999999993</v>
      </c>
      <c r="AD1870" s="85">
        <f t="shared" si="401"/>
        <v>15469</v>
      </c>
      <c r="AE1870" s="85">
        <f t="shared" si="401"/>
        <v>104292.79000000001</v>
      </c>
      <c r="AF1870" s="85">
        <f t="shared" si="401"/>
        <v>19</v>
      </c>
      <c r="AG1870" s="85">
        <f t="shared" si="401"/>
        <v>215.49</v>
      </c>
      <c r="AH1870" s="85">
        <f t="shared" si="401"/>
        <v>4</v>
      </c>
      <c r="AI1870" s="85">
        <f t="shared" si="401"/>
        <v>49.15</v>
      </c>
      <c r="AJ1870" s="85">
        <f t="shared" si="401"/>
        <v>4612</v>
      </c>
      <c r="AK1870" s="85">
        <f t="shared" si="401"/>
        <v>2684.01</v>
      </c>
      <c r="AL1870" s="85">
        <f t="shared" si="401"/>
        <v>188582</v>
      </c>
      <c r="AM1870" s="85">
        <f t="shared" si="401"/>
        <v>373391.57000000007</v>
      </c>
      <c r="AN1870" s="85">
        <f t="shared" si="401"/>
        <v>86572</v>
      </c>
      <c r="AO1870" s="85">
        <f t="shared" si="401"/>
        <v>99288.87999999999</v>
      </c>
      <c r="AP1870" s="85">
        <f t="shared" si="401"/>
        <v>13</v>
      </c>
      <c r="AQ1870" s="85">
        <f t="shared" si="401"/>
        <v>7.9700000000000006</v>
      </c>
      <c r="AR1870" s="85">
        <f t="shared" si="401"/>
        <v>105</v>
      </c>
      <c r="AS1870" s="85">
        <f t="shared" si="401"/>
        <v>1168.6000000000001</v>
      </c>
      <c r="AT1870" s="85">
        <f t="shared" si="401"/>
        <v>2546</v>
      </c>
      <c r="AU1870" s="85">
        <f t="shared" si="401"/>
        <v>44775.380000000005</v>
      </c>
      <c r="AV1870" s="85">
        <f t="shared" si="401"/>
        <v>11207</v>
      </c>
      <c r="AW1870" s="85">
        <f t="shared" si="401"/>
        <v>19388</v>
      </c>
      <c r="AX1870" s="85">
        <f t="shared" si="401"/>
        <v>44450</v>
      </c>
      <c r="AY1870" s="85">
        <f t="shared" si="401"/>
        <v>159288.29</v>
      </c>
      <c r="AZ1870" s="85">
        <f t="shared" si="401"/>
        <v>58321</v>
      </c>
      <c r="BA1870" s="85">
        <f t="shared" si="401"/>
        <v>224628.24000000002</v>
      </c>
      <c r="BB1870" s="85">
        <f t="shared" si="401"/>
        <v>246903</v>
      </c>
      <c r="BC1870" s="85">
        <f t="shared" si="401"/>
        <v>598019.80999999994</v>
      </c>
    </row>
    <row r="1871" spans="1:55" ht="20.25" x14ac:dyDescent="0.2">
      <c r="A1871" s="1" t="s">
        <v>0</v>
      </c>
      <c r="B1871" s="1"/>
      <c r="C1871" s="89">
        <v>109585</v>
      </c>
      <c r="D1871" s="89">
        <v>139752.94000000003</v>
      </c>
      <c r="E1871" s="89">
        <v>102699</v>
      </c>
      <c r="F1871" s="89">
        <v>107698.04000000002</v>
      </c>
      <c r="G1871" s="89">
        <v>113</v>
      </c>
      <c r="H1871" s="89">
        <v>868.74000000000012</v>
      </c>
      <c r="I1871" s="89">
        <v>6773</v>
      </c>
      <c r="J1871" s="89">
        <v>31186.159999999996</v>
      </c>
      <c r="K1871" s="89">
        <v>0</v>
      </c>
      <c r="L1871" s="89">
        <v>0</v>
      </c>
      <c r="M1871" s="89">
        <v>0</v>
      </c>
      <c r="N1871" s="89">
        <v>54402</v>
      </c>
      <c r="O1871" s="89">
        <v>117482.46999999999</v>
      </c>
      <c r="P1871" s="89">
        <v>46410</v>
      </c>
      <c r="Q1871" s="89">
        <v>80420.76999999999</v>
      </c>
      <c r="R1871" s="89">
        <v>7659</v>
      </c>
      <c r="S1871" s="89">
        <v>27805.460000000006</v>
      </c>
      <c r="T1871" s="89">
        <v>172</v>
      </c>
      <c r="U1871" s="89">
        <v>8879.9500000000007</v>
      </c>
      <c r="V1871" s="89">
        <v>76</v>
      </c>
      <c r="W1871" s="89">
        <v>83.789999999999992</v>
      </c>
      <c r="X1871" s="89">
        <v>85</v>
      </c>
      <c r="Y1871" s="89">
        <v>292.5</v>
      </c>
      <c r="Z1871" s="89">
        <v>6</v>
      </c>
      <c r="AA1871" s="89">
        <v>0</v>
      </c>
      <c r="AB1871" s="89">
        <v>4485</v>
      </c>
      <c r="AC1871" s="89">
        <v>8914.7199999999993</v>
      </c>
      <c r="AD1871" s="89">
        <v>15469</v>
      </c>
      <c r="AE1871" s="89">
        <v>104292.79</v>
      </c>
      <c r="AF1871" s="89">
        <v>19</v>
      </c>
      <c r="AG1871" s="89">
        <v>215.49</v>
      </c>
      <c r="AH1871" s="89">
        <v>4</v>
      </c>
      <c r="AI1871" s="89">
        <v>49.15</v>
      </c>
      <c r="AJ1871" s="89">
        <v>4612</v>
      </c>
      <c r="AK1871" s="89">
        <v>2684.01</v>
      </c>
      <c r="AL1871" s="89">
        <v>188582</v>
      </c>
      <c r="AM1871" s="89">
        <v>373391.57</v>
      </c>
      <c r="AN1871" s="89">
        <v>86572</v>
      </c>
      <c r="AO1871" s="89">
        <v>99288.88</v>
      </c>
      <c r="AP1871" s="89">
        <v>13</v>
      </c>
      <c r="AQ1871" s="89">
        <v>7.9700000000000006</v>
      </c>
      <c r="AR1871" s="89">
        <v>105</v>
      </c>
      <c r="AS1871" s="89">
        <v>1168.6000000000001</v>
      </c>
      <c r="AT1871" s="89">
        <v>2546</v>
      </c>
      <c r="AU1871" s="89">
        <v>44775.38</v>
      </c>
      <c r="AV1871" s="89">
        <v>11207</v>
      </c>
      <c r="AW1871" s="89">
        <v>19388</v>
      </c>
      <c r="AX1871" s="89">
        <v>44450</v>
      </c>
      <c r="AY1871" s="89">
        <v>159288.29</v>
      </c>
      <c r="AZ1871" s="89">
        <v>58321</v>
      </c>
      <c r="BA1871" s="89">
        <v>224628.24</v>
      </c>
      <c r="BB1871" s="89">
        <v>246903</v>
      </c>
      <c r="BC1871" s="89">
        <v>598019.81000000006</v>
      </c>
    </row>
    <row r="1872" spans="1:55" x14ac:dyDescent="0.2">
      <c r="A1872" s="3"/>
      <c r="B1872" s="3"/>
      <c r="C1872" s="87">
        <f>C1870-C1871</f>
        <v>0</v>
      </c>
      <c r="D1872" s="87">
        <f t="shared" ref="D1872:BC1872" si="402">D1870-D1871</f>
        <v>0</v>
      </c>
      <c r="E1872" s="87">
        <f t="shared" si="402"/>
        <v>0</v>
      </c>
      <c r="F1872" s="87">
        <f t="shared" si="402"/>
        <v>0</v>
      </c>
      <c r="G1872" s="87">
        <f t="shared" si="402"/>
        <v>0</v>
      </c>
      <c r="H1872" s="87">
        <f t="shared" si="402"/>
        <v>0</v>
      </c>
      <c r="I1872" s="87">
        <f t="shared" si="402"/>
        <v>0</v>
      </c>
      <c r="J1872" s="87">
        <f t="shared" si="402"/>
        <v>0</v>
      </c>
      <c r="K1872" s="87">
        <f t="shared" si="402"/>
        <v>0</v>
      </c>
      <c r="L1872" s="87">
        <f t="shared" si="402"/>
        <v>0</v>
      </c>
      <c r="M1872" s="87">
        <f t="shared" si="402"/>
        <v>0</v>
      </c>
      <c r="N1872" s="87">
        <f t="shared" si="402"/>
        <v>0</v>
      </c>
      <c r="O1872" s="87">
        <f t="shared" si="402"/>
        <v>0</v>
      </c>
      <c r="P1872" s="87">
        <f t="shared" si="402"/>
        <v>0</v>
      </c>
      <c r="Q1872" s="87">
        <f t="shared" si="402"/>
        <v>0</v>
      </c>
      <c r="R1872" s="87">
        <f t="shared" si="402"/>
        <v>0</v>
      </c>
      <c r="S1872" s="87">
        <f t="shared" si="402"/>
        <v>0</v>
      </c>
      <c r="T1872" s="87">
        <f t="shared" si="402"/>
        <v>0</v>
      </c>
      <c r="U1872" s="87">
        <f t="shared" si="402"/>
        <v>0</v>
      </c>
      <c r="V1872" s="87">
        <f t="shared" si="402"/>
        <v>0</v>
      </c>
      <c r="W1872" s="87">
        <f t="shared" si="402"/>
        <v>0</v>
      </c>
      <c r="X1872" s="87">
        <f t="shared" si="402"/>
        <v>0</v>
      </c>
      <c r="Y1872" s="87">
        <f t="shared" si="402"/>
        <v>0</v>
      </c>
      <c r="Z1872" s="87">
        <f t="shared" si="402"/>
        <v>0</v>
      </c>
      <c r="AA1872" s="87">
        <f t="shared" si="402"/>
        <v>0</v>
      </c>
      <c r="AB1872" s="87">
        <f t="shared" si="402"/>
        <v>0</v>
      </c>
      <c r="AC1872" s="87">
        <f t="shared" si="402"/>
        <v>0</v>
      </c>
      <c r="AD1872" s="87">
        <f t="shared" si="402"/>
        <v>0</v>
      </c>
      <c r="AE1872" s="87">
        <f t="shared" si="402"/>
        <v>0</v>
      </c>
      <c r="AF1872" s="87">
        <f t="shared" si="402"/>
        <v>0</v>
      </c>
      <c r="AG1872" s="87">
        <f t="shared" si="402"/>
        <v>0</v>
      </c>
      <c r="AH1872" s="87">
        <f t="shared" si="402"/>
        <v>0</v>
      </c>
      <c r="AI1872" s="87">
        <f t="shared" si="402"/>
        <v>0</v>
      </c>
      <c r="AJ1872" s="87">
        <f t="shared" si="402"/>
        <v>0</v>
      </c>
      <c r="AK1872" s="87">
        <f t="shared" si="402"/>
        <v>0</v>
      </c>
      <c r="AL1872" s="87">
        <f t="shared" si="402"/>
        <v>0</v>
      </c>
      <c r="AM1872" s="87">
        <f t="shared" si="402"/>
        <v>0</v>
      </c>
      <c r="AN1872" s="87">
        <f t="shared" si="402"/>
        <v>0</v>
      </c>
      <c r="AO1872" s="87">
        <f t="shared" si="402"/>
        <v>0</v>
      </c>
      <c r="AP1872" s="87">
        <f t="shared" si="402"/>
        <v>0</v>
      </c>
      <c r="AQ1872" s="87">
        <f t="shared" si="402"/>
        <v>0</v>
      </c>
      <c r="AR1872" s="87">
        <f t="shared" si="402"/>
        <v>0</v>
      </c>
      <c r="AS1872" s="87">
        <f t="shared" si="402"/>
        <v>0</v>
      </c>
      <c r="AT1872" s="87">
        <f t="shared" si="402"/>
        <v>0</v>
      </c>
      <c r="AU1872" s="87">
        <f t="shared" si="402"/>
        <v>0</v>
      </c>
      <c r="AV1872" s="87">
        <f t="shared" si="402"/>
        <v>0</v>
      </c>
      <c r="AW1872" s="87">
        <f t="shared" si="402"/>
        <v>0</v>
      </c>
      <c r="AX1872" s="87">
        <f t="shared" si="402"/>
        <v>0</v>
      </c>
      <c r="AY1872" s="87">
        <f t="shared" si="402"/>
        <v>0</v>
      </c>
      <c r="AZ1872" s="87">
        <f t="shared" si="402"/>
        <v>0</v>
      </c>
      <c r="BA1872" s="87">
        <f t="shared" si="402"/>
        <v>0</v>
      </c>
      <c r="BB1872" s="87">
        <f t="shared" si="402"/>
        <v>0</v>
      </c>
      <c r="BC1872" s="87">
        <f t="shared" si="402"/>
        <v>0</v>
      </c>
    </row>
    <row r="1873" spans="1:55" ht="15.75" x14ac:dyDescent="0.2">
      <c r="A1873" s="4" t="str">
        <f>$A$3</f>
        <v>ACP 2020-21 (Outstandings as on 31.03.2021)</v>
      </c>
      <c r="B1873" s="4"/>
      <c r="C1873" s="4"/>
      <c r="D1873" s="4"/>
      <c r="E1873" s="4"/>
      <c r="F1873" s="4"/>
      <c r="G1873" s="4"/>
      <c r="H1873" s="4"/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  <c r="AY1873" s="5"/>
      <c r="AZ1873" s="5"/>
      <c r="BA1873" s="5"/>
      <c r="BB1873" s="5"/>
      <c r="BC1873" s="5"/>
    </row>
    <row r="1874" spans="1:55" ht="15.75" x14ac:dyDescent="0.2">
      <c r="A1874" s="6"/>
      <c r="B1874" s="6"/>
      <c r="C1874" s="6"/>
      <c r="D1874" s="6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6"/>
      <c r="AI1874" s="6"/>
      <c r="AJ1874" s="6"/>
      <c r="AK1874" s="6"/>
      <c r="AL1874" s="6"/>
      <c r="AM1874" s="6"/>
      <c r="AN1874" s="6"/>
      <c r="AO1874" s="6"/>
      <c r="AP1874" s="6"/>
      <c r="AQ1874" s="6"/>
      <c r="AR1874" s="6"/>
      <c r="AS1874" s="6"/>
      <c r="AT1874" s="6"/>
      <c r="AU1874" s="6"/>
      <c r="AV1874" s="6"/>
      <c r="AW1874" s="6"/>
      <c r="AX1874" s="6"/>
      <c r="AY1874" s="6"/>
      <c r="AZ1874" s="6"/>
      <c r="BA1874" s="7"/>
      <c r="BB1874" s="7"/>
      <c r="BC1874" s="7" t="s">
        <v>2</v>
      </c>
    </row>
    <row r="1875" spans="1:55" ht="20.25" x14ac:dyDescent="0.2">
      <c r="A1875" s="74" t="s">
        <v>64</v>
      </c>
      <c r="B1875" s="74"/>
      <c r="C1875" s="8" t="s">
        <v>3</v>
      </c>
      <c r="D1875" s="8"/>
      <c r="E1875" s="8"/>
      <c r="F1875" s="8"/>
      <c r="G1875" s="8"/>
      <c r="H1875" s="8"/>
      <c r="I1875" s="8"/>
      <c r="J1875" s="8"/>
      <c r="K1875" s="8"/>
      <c r="L1875" s="8"/>
      <c r="M1875" s="8"/>
      <c r="N1875" s="8"/>
      <c r="O1875" s="8"/>
      <c r="P1875" s="8"/>
      <c r="Q1875" s="8"/>
      <c r="R1875" s="8"/>
      <c r="S1875" s="8"/>
      <c r="T1875" s="8"/>
      <c r="U1875" s="8"/>
      <c r="V1875" s="8"/>
      <c r="W1875" s="8"/>
      <c r="X1875" s="8"/>
      <c r="Y1875" s="8"/>
      <c r="Z1875" s="8"/>
      <c r="AA1875" s="8"/>
      <c r="AB1875" s="8"/>
      <c r="AC1875" s="8"/>
      <c r="AD1875" s="8"/>
      <c r="AE1875" s="8"/>
      <c r="AF1875" s="8"/>
      <c r="AG1875" s="8"/>
      <c r="AH1875" s="8"/>
      <c r="AI1875" s="8"/>
      <c r="AJ1875" s="8"/>
      <c r="AK1875" s="8"/>
      <c r="AL1875" s="8"/>
      <c r="AM1875" s="8"/>
      <c r="AN1875" s="8"/>
      <c r="AO1875" s="8"/>
      <c r="AP1875" s="9" t="s">
        <v>4</v>
      </c>
      <c r="AQ1875" s="9"/>
      <c r="AR1875" s="9"/>
      <c r="AS1875" s="9"/>
      <c r="AT1875" s="9"/>
      <c r="AU1875" s="9"/>
      <c r="AV1875" s="9"/>
      <c r="AW1875" s="9"/>
      <c r="AX1875" s="9"/>
      <c r="AY1875" s="9"/>
      <c r="AZ1875" s="9"/>
      <c r="BA1875" s="9"/>
      <c r="BB1875" s="10" t="s">
        <v>5</v>
      </c>
      <c r="BC1875" s="11"/>
    </row>
    <row r="1876" spans="1:55" x14ac:dyDescent="0.2">
      <c r="A1876" s="12" t="s">
        <v>6</v>
      </c>
      <c r="B1876" s="12" t="s">
        <v>72</v>
      </c>
      <c r="C1876" s="13" t="s">
        <v>8</v>
      </c>
      <c r="D1876" s="14"/>
      <c r="E1876" s="13" t="s">
        <v>9</v>
      </c>
      <c r="F1876" s="14"/>
      <c r="G1876" s="13" t="s">
        <v>10</v>
      </c>
      <c r="H1876" s="14"/>
      <c r="I1876" s="13" t="s">
        <v>11</v>
      </c>
      <c r="J1876" s="14"/>
      <c r="K1876" s="2"/>
      <c r="L1876" s="2"/>
      <c r="M1876" s="2"/>
      <c r="N1876" s="13" t="s">
        <v>13</v>
      </c>
      <c r="O1876" s="14"/>
      <c r="P1876" s="13" t="s">
        <v>154</v>
      </c>
      <c r="Q1876" s="14"/>
      <c r="R1876" s="13" t="s">
        <v>155</v>
      </c>
      <c r="S1876" s="14"/>
      <c r="T1876" s="13" t="s">
        <v>156</v>
      </c>
      <c r="U1876" s="14"/>
      <c r="V1876" s="13" t="s">
        <v>17</v>
      </c>
      <c r="W1876" s="14"/>
      <c r="X1876" s="13" t="s">
        <v>18</v>
      </c>
      <c r="Y1876" s="14"/>
      <c r="Z1876" s="13" t="s">
        <v>19</v>
      </c>
      <c r="AA1876" s="14"/>
      <c r="AB1876" s="13" t="s">
        <v>20</v>
      </c>
      <c r="AC1876" s="14"/>
      <c r="AD1876" s="13" t="s">
        <v>21</v>
      </c>
      <c r="AE1876" s="14"/>
      <c r="AF1876" s="13" t="s">
        <v>22</v>
      </c>
      <c r="AG1876" s="14"/>
      <c r="AH1876" s="13" t="s">
        <v>23</v>
      </c>
      <c r="AI1876" s="14"/>
      <c r="AJ1876" s="13" t="s">
        <v>24</v>
      </c>
      <c r="AK1876" s="14"/>
      <c r="AL1876" s="13" t="s">
        <v>25</v>
      </c>
      <c r="AM1876" s="14"/>
      <c r="AN1876" s="13" t="s">
        <v>26</v>
      </c>
      <c r="AO1876" s="14"/>
      <c r="AP1876" s="13" t="s">
        <v>27</v>
      </c>
      <c r="AQ1876" s="14"/>
      <c r="AR1876" s="13" t="s">
        <v>20</v>
      </c>
      <c r="AS1876" s="14"/>
      <c r="AT1876" s="13" t="s">
        <v>21</v>
      </c>
      <c r="AU1876" s="14"/>
      <c r="AV1876" s="13" t="s">
        <v>28</v>
      </c>
      <c r="AW1876" s="14"/>
      <c r="AX1876" s="13" t="s">
        <v>24</v>
      </c>
      <c r="AY1876" s="14"/>
      <c r="AZ1876" s="13" t="s">
        <v>141</v>
      </c>
      <c r="BA1876" s="14"/>
      <c r="BB1876" s="13" t="s">
        <v>142</v>
      </c>
      <c r="BC1876" s="14"/>
    </row>
    <row r="1877" spans="1:55" x14ac:dyDescent="0.2">
      <c r="A1877" s="16"/>
      <c r="B1877" s="16"/>
      <c r="C1877" s="17"/>
      <c r="D1877" s="18"/>
      <c r="E1877" s="17"/>
      <c r="F1877" s="18"/>
      <c r="G1877" s="17"/>
      <c r="H1877" s="18"/>
      <c r="I1877" s="17"/>
      <c r="J1877" s="18"/>
      <c r="K1877" s="2"/>
      <c r="L1877" s="2"/>
      <c r="M1877" s="2"/>
      <c r="N1877" s="17"/>
      <c r="O1877" s="18"/>
      <c r="P1877" s="17"/>
      <c r="Q1877" s="18"/>
      <c r="R1877" s="17"/>
      <c r="S1877" s="18"/>
      <c r="T1877" s="17"/>
      <c r="U1877" s="18"/>
      <c r="V1877" s="17"/>
      <c r="W1877" s="18"/>
      <c r="X1877" s="17"/>
      <c r="Y1877" s="18"/>
      <c r="Z1877" s="17"/>
      <c r="AA1877" s="18"/>
      <c r="AB1877" s="17"/>
      <c r="AC1877" s="18"/>
      <c r="AD1877" s="17"/>
      <c r="AE1877" s="18"/>
      <c r="AF1877" s="17"/>
      <c r="AG1877" s="18"/>
      <c r="AH1877" s="17"/>
      <c r="AI1877" s="18"/>
      <c r="AJ1877" s="17"/>
      <c r="AK1877" s="18"/>
      <c r="AL1877" s="17"/>
      <c r="AM1877" s="18"/>
      <c r="AN1877" s="17"/>
      <c r="AO1877" s="18"/>
      <c r="AP1877" s="17"/>
      <c r="AQ1877" s="18"/>
      <c r="AR1877" s="17"/>
      <c r="AS1877" s="18"/>
      <c r="AT1877" s="17"/>
      <c r="AU1877" s="18"/>
      <c r="AV1877" s="17"/>
      <c r="AW1877" s="18"/>
      <c r="AX1877" s="17"/>
      <c r="AY1877" s="18"/>
      <c r="AZ1877" s="17"/>
      <c r="BA1877" s="18"/>
      <c r="BB1877" s="17"/>
      <c r="BC1877" s="18"/>
    </row>
    <row r="1878" spans="1:55" x14ac:dyDescent="0.2">
      <c r="A1878" s="20"/>
      <c r="B1878" s="20"/>
      <c r="C1878" s="21" t="s">
        <v>31</v>
      </c>
      <c r="D1878" s="22" t="s">
        <v>32</v>
      </c>
      <c r="E1878" s="21" t="s">
        <v>31</v>
      </c>
      <c r="F1878" s="22" t="s">
        <v>32</v>
      </c>
      <c r="G1878" s="21" t="s">
        <v>31</v>
      </c>
      <c r="H1878" s="22" t="s">
        <v>32</v>
      </c>
      <c r="I1878" s="21" t="s">
        <v>31</v>
      </c>
      <c r="J1878" s="22" t="s">
        <v>32</v>
      </c>
      <c r="K1878" s="2"/>
      <c r="L1878" s="2"/>
      <c r="M1878" s="2"/>
      <c r="N1878" s="21" t="s">
        <v>31</v>
      </c>
      <c r="O1878" s="22" t="s">
        <v>32</v>
      </c>
      <c r="P1878" s="21" t="s">
        <v>31</v>
      </c>
      <c r="Q1878" s="22" t="s">
        <v>32</v>
      </c>
      <c r="R1878" s="21" t="s">
        <v>31</v>
      </c>
      <c r="S1878" s="22" t="s">
        <v>32</v>
      </c>
      <c r="T1878" s="21" t="s">
        <v>31</v>
      </c>
      <c r="U1878" s="22" t="s">
        <v>32</v>
      </c>
      <c r="V1878" s="21" t="s">
        <v>31</v>
      </c>
      <c r="W1878" s="22" t="s">
        <v>32</v>
      </c>
      <c r="X1878" s="21" t="s">
        <v>31</v>
      </c>
      <c r="Y1878" s="22" t="s">
        <v>32</v>
      </c>
      <c r="Z1878" s="21" t="s">
        <v>31</v>
      </c>
      <c r="AA1878" s="22" t="s">
        <v>32</v>
      </c>
      <c r="AB1878" s="21" t="s">
        <v>31</v>
      </c>
      <c r="AC1878" s="22" t="s">
        <v>32</v>
      </c>
      <c r="AD1878" s="21" t="s">
        <v>31</v>
      </c>
      <c r="AE1878" s="22" t="s">
        <v>32</v>
      </c>
      <c r="AF1878" s="21" t="s">
        <v>31</v>
      </c>
      <c r="AG1878" s="22" t="s">
        <v>32</v>
      </c>
      <c r="AH1878" s="21" t="s">
        <v>31</v>
      </c>
      <c r="AI1878" s="22" t="s">
        <v>32</v>
      </c>
      <c r="AJ1878" s="21" t="s">
        <v>31</v>
      </c>
      <c r="AK1878" s="22" t="s">
        <v>32</v>
      </c>
      <c r="AL1878" s="21" t="s">
        <v>31</v>
      </c>
      <c r="AM1878" s="22" t="s">
        <v>32</v>
      </c>
      <c r="AN1878" s="21" t="s">
        <v>31</v>
      </c>
      <c r="AO1878" s="22" t="s">
        <v>32</v>
      </c>
      <c r="AP1878" s="21" t="s">
        <v>31</v>
      </c>
      <c r="AQ1878" s="22" t="s">
        <v>32</v>
      </c>
      <c r="AR1878" s="21" t="s">
        <v>31</v>
      </c>
      <c r="AS1878" s="22" t="s">
        <v>32</v>
      </c>
      <c r="AT1878" s="21" t="s">
        <v>31</v>
      </c>
      <c r="AU1878" s="22" t="s">
        <v>32</v>
      </c>
      <c r="AV1878" s="21" t="s">
        <v>31</v>
      </c>
      <c r="AW1878" s="22" t="s">
        <v>32</v>
      </c>
      <c r="AX1878" s="21" t="s">
        <v>31</v>
      </c>
      <c r="AY1878" s="22" t="s">
        <v>32</v>
      </c>
      <c r="AZ1878" s="21" t="s">
        <v>31</v>
      </c>
      <c r="BA1878" s="22" t="s">
        <v>32</v>
      </c>
      <c r="BB1878" s="21" t="s">
        <v>31</v>
      </c>
      <c r="BC1878" s="22" t="s">
        <v>32</v>
      </c>
    </row>
    <row r="1879" spans="1:55" x14ac:dyDescent="0.2">
      <c r="A1879" s="23">
        <v>1</v>
      </c>
      <c r="B1879" s="23">
        <v>2</v>
      </c>
      <c r="C1879" s="23">
        <v>3</v>
      </c>
      <c r="D1879" s="23">
        <v>4</v>
      </c>
      <c r="E1879" s="23">
        <v>5</v>
      </c>
      <c r="F1879" s="23">
        <v>6</v>
      </c>
      <c r="G1879" s="23">
        <v>7</v>
      </c>
      <c r="H1879" s="23">
        <v>8</v>
      </c>
      <c r="I1879" s="23">
        <v>9</v>
      </c>
      <c r="J1879" s="23">
        <v>10</v>
      </c>
      <c r="K1879" s="2"/>
      <c r="L1879" s="2"/>
      <c r="M1879" s="2"/>
      <c r="N1879" s="23">
        <v>11</v>
      </c>
      <c r="O1879" s="23">
        <v>12</v>
      </c>
      <c r="P1879" s="23">
        <v>13</v>
      </c>
      <c r="Q1879" s="23">
        <v>14</v>
      </c>
      <c r="R1879" s="23">
        <v>15</v>
      </c>
      <c r="S1879" s="23">
        <v>16</v>
      </c>
      <c r="T1879" s="23">
        <v>17</v>
      </c>
      <c r="U1879" s="23">
        <v>18</v>
      </c>
      <c r="V1879" s="23">
        <v>19</v>
      </c>
      <c r="W1879" s="23">
        <v>20</v>
      </c>
      <c r="X1879" s="23">
        <v>21</v>
      </c>
      <c r="Y1879" s="23">
        <v>22</v>
      </c>
      <c r="Z1879" s="23">
        <v>23</v>
      </c>
      <c r="AA1879" s="23">
        <v>24</v>
      </c>
      <c r="AB1879" s="23">
        <v>25</v>
      </c>
      <c r="AC1879" s="23">
        <v>26</v>
      </c>
      <c r="AD1879" s="23">
        <v>27</v>
      </c>
      <c r="AE1879" s="23">
        <v>28</v>
      </c>
      <c r="AF1879" s="23">
        <v>29</v>
      </c>
      <c r="AG1879" s="23">
        <v>30</v>
      </c>
      <c r="AH1879" s="23">
        <v>31</v>
      </c>
      <c r="AI1879" s="23">
        <v>32</v>
      </c>
      <c r="AJ1879" s="23">
        <v>33</v>
      </c>
      <c r="AK1879" s="23">
        <v>34</v>
      </c>
      <c r="AL1879" s="23">
        <v>35</v>
      </c>
      <c r="AM1879" s="23">
        <v>36</v>
      </c>
      <c r="AN1879" s="23">
        <v>37</v>
      </c>
      <c r="AO1879" s="23">
        <v>38</v>
      </c>
      <c r="AP1879" s="23">
        <v>39</v>
      </c>
      <c r="AQ1879" s="23">
        <v>40</v>
      </c>
      <c r="AR1879" s="23">
        <v>41</v>
      </c>
      <c r="AS1879" s="23">
        <v>42</v>
      </c>
      <c r="AT1879" s="23">
        <v>43</v>
      </c>
      <c r="AU1879" s="23">
        <v>44</v>
      </c>
      <c r="AV1879" s="23">
        <v>45</v>
      </c>
      <c r="AW1879" s="23">
        <v>46</v>
      </c>
      <c r="AX1879" s="23">
        <v>47</v>
      </c>
      <c r="AY1879" s="23">
        <v>48</v>
      </c>
      <c r="AZ1879" s="23">
        <v>49</v>
      </c>
      <c r="BA1879" s="23">
        <v>50</v>
      </c>
      <c r="BB1879" s="23">
        <v>51</v>
      </c>
      <c r="BC1879" s="23">
        <v>52</v>
      </c>
    </row>
    <row r="1880" spans="1:55" x14ac:dyDescent="0.2">
      <c r="A1880" s="39">
        <v>1</v>
      </c>
      <c r="B1880" s="40" t="s">
        <v>73</v>
      </c>
      <c r="C1880" s="41">
        <f>E1880+G1880+I1880</f>
        <v>0</v>
      </c>
      <c r="D1880" s="41">
        <f>F1880+H1880+J1880</f>
        <v>0</v>
      </c>
      <c r="E1880" s="42">
        <f>[3]Allahabad!E38</f>
        <v>0</v>
      </c>
      <c r="F1880" s="42">
        <f>[3]Allahabad!F38</f>
        <v>0</v>
      </c>
      <c r="G1880" s="42">
        <f>[3]Allahabad!G38</f>
        <v>0</v>
      </c>
      <c r="H1880" s="42">
        <f>[3]Allahabad!H38</f>
        <v>0</v>
      </c>
      <c r="I1880" s="42">
        <f>[3]Allahabad!I38</f>
        <v>0</v>
      </c>
      <c r="J1880" s="42">
        <f>[3]Allahabad!J38</f>
        <v>0</v>
      </c>
      <c r="K1880" s="42">
        <f>[3]Allahabad!K38</f>
        <v>0</v>
      </c>
      <c r="L1880" s="42">
        <f>[3]Allahabad!L38</f>
        <v>0</v>
      </c>
      <c r="M1880" s="42">
        <f>[3]Allahabad!M38</f>
        <v>0</v>
      </c>
      <c r="N1880" s="42">
        <f>[3]Allahabad!N38</f>
        <v>0</v>
      </c>
      <c r="O1880" s="42">
        <f>[3]Allahabad!O38</f>
        <v>0</v>
      </c>
      <c r="P1880" s="42">
        <f>[3]Allahabad!P38</f>
        <v>0</v>
      </c>
      <c r="Q1880" s="42">
        <f>[3]Allahabad!Q38</f>
        <v>0</v>
      </c>
      <c r="R1880" s="42">
        <f>[3]Allahabad!R38</f>
        <v>0</v>
      </c>
      <c r="S1880" s="42">
        <f>[3]Allahabad!S38</f>
        <v>0</v>
      </c>
      <c r="T1880" s="42">
        <f>[3]Allahabad!T38</f>
        <v>0</v>
      </c>
      <c r="U1880" s="42">
        <f>[3]Allahabad!U38</f>
        <v>0</v>
      </c>
      <c r="V1880" s="42">
        <f>[3]Allahabad!V38</f>
        <v>0</v>
      </c>
      <c r="W1880" s="42">
        <f>[3]Allahabad!W38</f>
        <v>0</v>
      </c>
      <c r="X1880" s="42">
        <f>[3]Allahabad!X38</f>
        <v>0</v>
      </c>
      <c r="Y1880" s="42">
        <f>[3]Allahabad!Y38</f>
        <v>0</v>
      </c>
      <c r="Z1880" s="42">
        <f>[3]Allahabad!Z38</f>
        <v>0</v>
      </c>
      <c r="AA1880" s="42">
        <f>[3]Allahabad!AA38</f>
        <v>0</v>
      </c>
      <c r="AB1880" s="42">
        <f>[3]Allahabad!AB38</f>
        <v>0</v>
      </c>
      <c r="AC1880" s="42">
        <f>[3]Allahabad!AC38</f>
        <v>0</v>
      </c>
      <c r="AD1880" s="42">
        <f>[3]Allahabad!AD38</f>
        <v>0</v>
      </c>
      <c r="AE1880" s="42">
        <f>[3]Allahabad!AE38</f>
        <v>0</v>
      </c>
      <c r="AF1880" s="42">
        <f>[3]Allahabad!AF38</f>
        <v>0</v>
      </c>
      <c r="AG1880" s="42">
        <f>[3]Allahabad!AG38</f>
        <v>0</v>
      </c>
      <c r="AH1880" s="42">
        <f>[3]Allahabad!AH38</f>
        <v>0</v>
      </c>
      <c r="AI1880" s="42">
        <f>[3]Allahabad!AI38</f>
        <v>0</v>
      </c>
      <c r="AJ1880" s="42">
        <f>[3]Allahabad!AJ38</f>
        <v>0</v>
      </c>
      <c r="AK1880" s="42">
        <f>[3]Allahabad!AK38</f>
        <v>0</v>
      </c>
      <c r="AL1880" s="42">
        <f>[3]Allahabad!AL38</f>
        <v>0</v>
      </c>
      <c r="AM1880" s="42">
        <f>[3]Allahabad!AM38</f>
        <v>0</v>
      </c>
      <c r="AN1880" s="42">
        <f>[3]Allahabad!AN38</f>
        <v>0</v>
      </c>
      <c r="AO1880" s="42">
        <f>[3]Allahabad!AO38</f>
        <v>0</v>
      </c>
      <c r="AP1880" s="42">
        <f>[3]Allahabad!AP38</f>
        <v>0</v>
      </c>
      <c r="AQ1880" s="42">
        <f>[3]Allahabad!AQ38</f>
        <v>0</v>
      </c>
      <c r="AR1880" s="42">
        <f>[3]Allahabad!AR38</f>
        <v>0</v>
      </c>
      <c r="AS1880" s="42">
        <f>[3]Allahabad!AS38</f>
        <v>0</v>
      </c>
      <c r="AT1880" s="42">
        <f>[3]Allahabad!AT38</f>
        <v>0</v>
      </c>
      <c r="AU1880" s="42">
        <f>[3]Allahabad!AU38</f>
        <v>0</v>
      </c>
      <c r="AV1880" s="42">
        <f>[3]Allahabad!AV38</f>
        <v>0</v>
      </c>
      <c r="AW1880" s="42">
        <f>[3]Allahabad!AW38</f>
        <v>0</v>
      </c>
      <c r="AX1880" s="42">
        <f>[3]Allahabad!AX38</f>
        <v>0</v>
      </c>
      <c r="AY1880" s="42">
        <f>[3]Allahabad!AY38</f>
        <v>0</v>
      </c>
      <c r="AZ1880" s="42">
        <f>[3]Allahabad!AZ38</f>
        <v>0</v>
      </c>
      <c r="BA1880" s="42">
        <f>[3]Allahabad!BA38</f>
        <v>0</v>
      </c>
      <c r="BB1880" s="42">
        <f>[3]Allahabad!BB38</f>
        <v>0</v>
      </c>
      <c r="BC1880" s="42">
        <f>[3]Allahabad!BC38</f>
        <v>0</v>
      </c>
    </row>
    <row r="1881" spans="1:55" x14ac:dyDescent="0.2">
      <c r="A1881" s="39">
        <v>2</v>
      </c>
      <c r="B1881" s="40" t="s">
        <v>74</v>
      </c>
      <c r="C1881" s="41">
        <f t="shared" ref="C1881:D1897" si="403">E1881+G1881+I1881</f>
        <v>38</v>
      </c>
      <c r="D1881" s="41">
        <f t="shared" si="403"/>
        <v>49.26</v>
      </c>
      <c r="E1881" s="42">
        <f>[3]Andhra!E38</f>
        <v>38</v>
      </c>
      <c r="F1881" s="42">
        <f>[3]Andhra!F38</f>
        <v>49.26</v>
      </c>
      <c r="G1881" s="42">
        <f>[3]Andhra!G38</f>
        <v>0</v>
      </c>
      <c r="H1881" s="42">
        <f>[3]Andhra!H38</f>
        <v>0</v>
      </c>
      <c r="I1881" s="42">
        <f>[3]Andhra!I38</f>
        <v>0</v>
      </c>
      <c r="J1881" s="42">
        <f>[3]Andhra!J38</f>
        <v>0</v>
      </c>
      <c r="K1881" s="42">
        <f>[3]Andhra!K38</f>
        <v>0</v>
      </c>
      <c r="L1881" s="42">
        <f>[3]Andhra!L38</f>
        <v>0</v>
      </c>
      <c r="M1881" s="42">
        <f>[3]Andhra!M38</f>
        <v>0</v>
      </c>
      <c r="N1881" s="42">
        <f>[3]Andhra!N38</f>
        <v>127</v>
      </c>
      <c r="O1881" s="42">
        <f>[3]Andhra!O38</f>
        <v>216.45</v>
      </c>
      <c r="P1881" s="42">
        <f>[3]Andhra!P38</f>
        <v>118</v>
      </c>
      <c r="Q1881" s="42">
        <f>[3]Andhra!Q38</f>
        <v>207.42</v>
      </c>
      <c r="R1881" s="42">
        <f>[3]Andhra!R38</f>
        <v>3</v>
      </c>
      <c r="S1881" s="42">
        <f>[3]Andhra!S38</f>
        <v>1.1100000000000001</v>
      </c>
      <c r="T1881" s="42">
        <f>[3]Andhra!T38</f>
        <v>3</v>
      </c>
      <c r="U1881" s="42">
        <f>[3]Andhra!U38</f>
        <v>3.39</v>
      </c>
      <c r="V1881" s="42">
        <f>[3]Andhra!V38</f>
        <v>3</v>
      </c>
      <c r="W1881" s="42">
        <f>[3]Andhra!W38</f>
        <v>4.53</v>
      </c>
      <c r="X1881" s="42">
        <f>[3]Andhra!X38</f>
        <v>0</v>
      </c>
      <c r="Y1881" s="42">
        <f>[3]Andhra!Y38</f>
        <v>0</v>
      </c>
      <c r="Z1881" s="42">
        <f>[3]Andhra!Z38</f>
        <v>0</v>
      </c>
      <c r="AA1881" s="42">
        <f>[3]Andhra!AA38</f>
        <v>0</v>
      </c>
      <c r="AB1881" s="42">
        <f>[3]Andhra!AB38</f>
        <v>4</v>
      </c>
      <c r="AC1881" s="42">
        <f>[3]Andhra!AC38</f>
        <v>5.32</v>
      </c>
      <c r="AD1881" s="42">
        <f>[3]Andhra!AD38</f>
        <v>51</v>
      </c>
      <c r="AE1881" s="42">
        <f>[3]Andhra!AE38</f>
        <v>519.09</v>
      </c>
      <c r="AF1881" s="42">
        <f>[3]Andhra!AF38</f>
        <v>0</v>
      </c>
      <c r="AG1881" s="42">
        <f>[3]Andhra!AG38</f>
        <v>0</v>
      </c>
      <c r="AH1881" s="42">
        <f>[3]Andhra!AH38</f>
        <v>0</v>
      </c>
      <c r="AI1881" s="42">
        <f>[3]Andhra!AI38</f>
        <v>0</v>
      </c>
      <c r="AJ1881" s="42">
        <f>[3]Andhra!AJ38</f>
        <v>0</v>
      </c>
      <c r="AK1881" s="42">
        <f>[3]Andhra!AK38</f>
        <v>0</v>
      </c>
      <c r="AL1881" s="42">
        <f>[3]Andhra!AL38</f>
        <v>220</v>
      </c>
      <c r="AM1881" s="42">
        <f>[3]Andhra!AM38</f>
        <v>790.12</v>
      </c>
      <c r="AN1881" s="42">
        <f>[3]Andhra!AN38</f>
        <v>51</v>
      </c>
      <c r="AO1881" s="42">
        <f>[3]Andhra!AO38</f>
        <v>144.16</v>
      </c>
      <c r="AP1881" s="42">
        <f>[3]Andhra!AP38</f>
        <v>0</v>
      </c>
      <c r="AQ1881" s="42">
        <f>[3]Andhra!AQ38</f>
        <v>0</v>
      </c>
      <c r="AR1881" s="42">
        <f>[3]Andhra!AR38</f>
        <v>0</v>
      </c>
      <c r="AS1881" s="42">
        <f>[3]Andhra!AS38</f>
        <v>0</v>
      </c>
      <c r="AT1881" s="42">
        <f>[3]Andhra!AT38</f>
        <v>5</v>
      </c>
      <c r="AU1881" s="42">
        <f>[3]Andhra!AU38</f>
        <v>91</v>
      </c>
      <c r="AV1881" s="42">
        <f>[3]Andhra!AV38</f>
        <v>7</v>
      </c>
      <c r="AW1881" s="42">
        <f>[3]Andhra!AW38</f>
        <v>11</v>
      </c>
      <c r="AX1881" s="42">
        <f>[3]Andhra!AX38</f>
        <v>211</v>
      </c>
      <c r="AY1881" s="42">
        <f>[3]Andhra!AY38</f>
        <v>532</v>
      </c>
      <c r="AZ1881" s="42">
        <f>[3]Andhra!AZ38</f>
        <v>223</v>
      </c>
      <c r="BA1881" s="42">
        <f>[3]Andhra!BA38</f>
        <v>634</v>
      </c>
      <c r="BB1881" s="42">
        <f>[3]Andhra!BB38</f>
        <v>443</v>
      </c>
      <c r="BC1881" s="42">
        <f>[3]Andhra!BC38</f>
        <v>1424.12</v>
      </c>
    </row>
    <row r="1882" spans="1:55" x14ac:dyDescent="0.2">
      <c r="A1882" s="39">
        <v>3</v>
      </c>
      <c r="B1882" s="40" t="s">
        <v>75</v>
      </c>
      <c r="C1882" s="41">
        <f t="shared" si="403"/>
        <v>7403</v>
      </c>
      <c r="D1882" s="41">
        <f t="shared" si="403"/>
        <v>36044</v>
      </c>
      <c r="E1882" s="42">
        <f>[3]BoB!E38</f>
        <v>7008</v>
      </c>
      <c r="F1882" s="42">
        <f>[3]BoB!F38</f>
        <v>23705</v>
      </c>
      <c r="G1882" s="42">
        <f>[3]BoB!G38</f>
        <v>44</v>
      </c>
      <c r="H1882" s="42">
        <f>[3]BoB!H38</f>
        <v>672</v>
      </c>
      <c r="I1882" s="42">
        <f>[3]BoB!I38</f>
        <v>351</v>
      </c>
      <c r="J1882" s="42">
        <f>[3]BoB!J38</f>
        <v>11667</v>
      </c>
      <c r="K1882" s="42">
        <f>[3]BoB!K38</f>
        <v>0</v>
      </c>
      <c r="L1882" s="42">
        <f>[3]BoB!L38</f>
        <v>0</v>
      </c>
      <c r="M1882" s="42">
        <f>[3]BoB!M38</f>
        <v>0</v>
      </c>
      <c r="N1882" s="42">
        <f>[3]BoB!N38</f>
        <v>2501</v>
      </c>
      <c r="O1882" s="42">
        <f>[3]BoB!O38</f>
        <v>23495</v>
      </c>
      <c r="P1882" s="42">
        <f>[3]BoB!P38</f>
        <v>2342</v>
      </c>
      <c r="Q1882" s="42">
        <f>[3]BoB!Q38</f>
        <v>6977</v>
      </c>
      <c r="R1882" s="42">
        <f>[3]BoB!R38</f>
        <v>57</v>
      </c>
      <c r="S1882" s="42">
        <f>[3]BoB!S38</f>
        <v>2562</v>
      </c>
      <c r="T1882" s="42">
        <f>[3]BoB!T38</f>
        <v>13</v>
      </c>
      <c r="U1882" s="42">
        <f>[3]BoB!U38</f>
        <v>6000</v>
      </c>
      <c r="V1882" s="42">
        <f>[3]BoB!V38</f>
        <v>1</v>
      </c>
      <c r="W1882" s="42">
        <f>[3]BoB!W38</f>
        <v>0</v>
      </c>
      <c r="X1882" s="42">
        <f>[3]BoB!X38</f>
        <v>88</v>
      </c>
      <c r="Y1882" s="42">
        <f>[3]BoB!Y38</f>
        <v>7956</v>
      </c>
      <c r="Z1882" s="42">
        <f>[3]BoB!Z38</f>
        <v>0</v>
      </c>
      <c r="AA1882" s="42">
        <f>[3]BoB!AA38</f>
        <v>0</v>
      </c>
      <c r="AB1882" s="42">
        <f>[3]BoB!AB38</f>
        <v>296</v>
      </c>
      <c r="AC1882" s="42">
        <f>[3]BoB!AC38</f>
        <v>553</v>
      </c>
      <c r="AD1882" s="42">
        <f>[3]BoB!AD38</f>
        <v>527</v>
      </c>
      <c r="AE1882" s="42">
        <f>[3]BoB!AE38</f>
        <v>4804</v>
      </c>
      <c r="AF1882" s="42">
        <f>[3]BoB!AF38</f>
        <v>0</v>
      </c>
      <c r="AG1882" s="42">
        <f>[3]BoB!AG38</f>
        <v>0</v>
      </c>
      <c r="AH1882" s="42">
        <f>[3]BoB!AH38</f>
        <v>2</v>
      </c>
      <c r="AI1882" s="42">
        <f>[3]BoB!AI38</f>
        <v>221</v>
      </c>
      <c r="AJ1882" s="42">
        <f>[3]BoB!AJ38</f>
        <v>59</v>
      </c>
      <c r="AK1882" s="42">
        <f>[3]BoB!AK38</f>
        <v>102</v>
      </c>
      <c r="AL1882" s="42">
        <f>[3]BoB!AL38</f>
        <v>10788</v>
      </c>
      <c r="AM1882" s="42">
        <f>[3]BoB!AM38</f>
        <v>65219</v>
      </c>
      <c r="AN1882" s="42">
        <f>[3]BoB!AN38</f>
        <v>5018</v>
      </c>
      <c r="AO1882" s="42">
        <f>[3]BoB!AO38</f>
        <v>13562</v>
      </c>
      <c r="AP1882" s="42">
        <f>[3]BoB!AP38</f>
        <v>0</v>
      </c>
      <c r="AQ1882" s="42">
        <f>[3]BoB!AQ38</f>
        <v>0</v>
      </c>
      <c r="AR1882" s="42">
        <f>[3]BoB!AR38</f>
        <v>25</v>
      </c>
      <c r="AS1882" s="42">
        <f>[3]BoB!AS38</f>
        <v>302</v>
      </c>
      <c r="AT1882" s="42">
        <f>[3]BoB!AT38</f>
        <v>54</v>
      </c>
      <c r="AU1882" s="42">
        <f>[3]BoB!AU38</f>
        <v>2433</v>
      </c>
      <c r="AV1882" s="42">
        <f>[3]BoB!AV38</f>
        <v>408</v>
      </c>
      <c r="AW1882" s="42">
        <f>[3]BoB!AW38</f>
        <v>263</v>
      </c>
      <c r="AX1882" s="42">
        <f>[3]BoB!AX38</f>
        <v>1598</v>
      </c>
      <c r="AY1882" s="42">
        <f>[3]BoB!AY38</f>
        <v>6736</v>
      </c>
      <c r="AZ1882" s="42">
        <f>[3]BoB!AZ38</f>
        <v>2085</v>
      </c>
      <c r="BA1882" s="42">
        <f>[3]BoB!BA38</f>
        <v>9734</v>
      </c>
      <c r="BB1882" s="42">
        <f>[3]BoB!BB38</f>
        <v>12873</v>
      </c>
      <c r="BC1882" s="42">
        <f>[3]BoB!BC38</f>
        <v>74953</v>
      </c>
    </row>
    <row r="1883" spans="1:55" x14ac:dyDescent="0.2">
      <c r="A1883" s="39">
        <v>4</v>
      </c>
      <c r="B1883" s="40" t="s">
        <v>76</v>
      </c>
      <c r="C1883" s="41">
        <f t="shared" si="403"/>
        <v>50787</v>
      </c>
      <c r="D1883" s="41">
        <f t="shared" si="403"/>
        <v>106191.93</v>
      </c>
      <c r="E1883" s="42">
        <f>[3]BoI!E38</f>
        <v>49858</v>
      </c>
      <c r="F1883" s="42">
        <f>[3]BoI!F38</f>
        <v>92697.84</v>
      </c>
      <c r="G1883" s="42">
        <f>[3]BoI!G38</f>
        <v>10</v>
      </c>
      <c r="H1883" s="42">
        <f>[3]BoI!H38</f>
        <v>643.54</v>
      </c>
      <c r="I1883" s="42">
        <f>[3]BoI!I38</f>
        <v>919</v>
      </c>
      <c r="J1883" s="42">
        <f>[3]BoI!J38</f>
        <v>12850.55</v>
      </c>
      <c r="K1883" s="42">
        <f>[3]BoI!K38</f>
        <v>0</v>
      </c>
      <c r="L1883" s="42">
        <f>[3]BoI!L38</f>
        <v>0</v>
      </c>
      <c r="M1883" s="42">
        <f>[3]BoI!M38</f>
        <v>0</v>
      </c>
      <c r="N1883" s="42">
        <f>[3]BoI!N38</f>
        <v>11872</v>
      </c>
      <c r="O1883" s="42">
        <f>[3]BoI!O38</f>
        <v>41061.120000000003</v>
      </c>
      <c r="P1883" s="42">
        <f>[3]BoI!P38</f>
        <v>11142</v>
      </c>
      <c r="Q1883" s="42">
        <f>[3]BoI!Q38</f>
        <v>32915.89</v>
      </c>
      <c r="R1883" s="42">
        <f>[3]BoI!R38</f>
        <v>719</v>
      </c>
      <c r="S1883" s="42">
        <f>[3]BoI!S38</f>
        <v>7700.62</v>
      </c>
      <c r="T1883" s="42">
        <f>[3]BoI!T38</f>
        <v>10</v>
      </c>
      <c r="U1883" s="42">
        <f>[3]BoI!U38</f>
        <v>444.35</v>
      </c>
      <c r="V1883" s="42">
        <f>[3]BoI!V38</f>
        <v>0</v>
      </c>
      <c r="W1883" s="42">
        <f>[3]BoI!W38</f>
        <v>0</v>
      </c>
      <c r="X1883" s="42">
        <f>[3]BoI!X38</f>
        <v>1</v>
      </c>
      <c r="Y1883" s="42">
        <f>[3]BoI!Y38</f>
        <v>0.26</v>
      </c>
      <c r="Z1883" s="42">
        <f>[3]BoI!Z38</f>
        <v>10</v>
      </c>
      <c r="AA1883" s="42">
        <f>[3]BoI!AA38</f>
        <v>0</v>
      </c>
      <c r="AB1883" s="42">
        <f>[3]BoI!AB38</f>
        <v>3310</v>
      </c>
      <c r="AC1883" s="42">
        <f>[3]BoI!AC38</f>
        <v>6945.59</v>
      </c>
      <c r="AD1883" s="42">
        <f>[3]BoI!AD38</f>
        <v>1457</v>
      </c>
      <c r="AE1883" s="42">
        <f>[3]BoI!AE38</f>
        <v>10002.39</v>
      </c>
      <c r="AF1883" s="42">
        <f>[3]BoI!AF38</f>
        <v>1</v>
      </c>
      <c r="AG1883" s="42">
        <f>[3]BoI!AG38</f>
        <v>12.41</v>
      </c>
      <c r="AH1883" s="42">
        <f>[3]BoI!AH38</f>
        <v>0</v>
      </c>
      <c r="AI1883" s="42">
        <f>[3]BoI!AI38</f>
        <v>0</v>
      </c>
      <c r="AJ1883" s="42">
        <f>[3]BoI!AJ38</f>
        <v>68</v>
      </c>
      <c r="AK1883" s="42">
        <f>[3]BoI!AK38</f>
        <v>29.05</v>
      </c>
      <c r="AL1883" s="42">
        <f>[3]BoI!AL38</f>
        <v>67505</v>
      </c>
      <c r="AM1883" s="42">
        <f>[3]BoI!AM38</f>
        <v>164242.48999999996</v>
      </c>
      <c r="AN1883" s="42">
        <f>[3]BoI!AN38</f>
        <v>46939</v>
      </c>
      <c r="AO1883" s="42">
        <f>[3]BoI!AO38</f>
        <v>80109.2</v>
      </c>
      <c r="AP1883" s="42">
        <f>[3]BoI!AP38</f>
        <v>0</v>
      </c>
      <c r="AQ1883" s="42">
        <f>[3]BoI!AQ38</f>
        <v>0</v>
      </c>
      <c r="AR1883" s="42">
        <f>[3]BoI!AR38</f>
        <v>21</v>
      </c>
      <c r="AS1883" s="42">
        <f>[3]BoI!AS38</f>
        <v>291.36</v>
      </c>
      <c r="AT1883" s="42">
        <f>[3]BoI!AT38</f>
        <v>322</v>
      </c>
      <c r="AU1883" s="42">
        <f>[3]BoI!AU38</f>
        <v>6440.47</v>
      </c>
      <c r="AV1883" s="42">
        <f>[3]BoI!AV38</f>
        <v>2956</v>
      </c>
      <c r="AW1883" s="42">
        <f>[3]BoI!AW38</f>
        <v>3117.37</v>
      </c>
      <c r="AX1883" s="42">
        <f>[3]BoI!AX38</f>
        <v>6081</v>
      </c>
      <c r="AY1883" s="42">
        <f>[3]BoI!AY38</f>
        <v>18219.849999999999</v>
      </c>
      <c r="AZ1883" s="42">
        <f>[3]BoI!AZ38</f>
        <v>9380</v>
      </c>
      <c r="BA1883" s="42">
        <f>[3]BoI!BA38</f>
        <v>28069.05</v>
      </c>
      <c r="BB1883" s="42">
        <f>[3]BoI!BB38</f>
        <v>76885</v>
      </c>
      <c r="BC1883" s="42">
        <f>[3]BoI!BC38</f>
        <v>192311.53999999995</v>
      </c>
    </row>
    <row r="1884" spans="1:55" x14ac:dyDescent="0.2">
      <c r="A1884" s="39">
        <v>5</v>
      </c>
      <c r="B1884" s="40" t="s">
        <v>77</v>
      </c>
      <c r="C1884" s="41">
        <f t="shared" si="403"/>
        <v>9823</v>
      </c>
      <c r="D1884" s="41">
        <f t="shared" si="403"/>
        <v>24642.489999999998</v>
      </c>
      <c r="E1884" s="42">
        <f>[3]BoM!E38</f>
        <v>8862</v>
      </c>
      <c r="F1884" s="42">
        <f>[3]BoM!F38</f>
        <v>18452.48</v>
      </c>
      <c r="G1884" s="42">
        <f>[3]BoM!G38</f>
        <v>98</v>
      </c>
      <c r="H1884" s="42">
        <f>[3]BoM!H38</f>
        <v>2106.5100000000002</v>
      </c>
      <c r="I1884" s="42">
        <f>[3]BoM!I38</f>
        <v>863</v>
      </c>
      <c r="J1884" s="42">
        <f>[3]BoM!J38</f>
        <v>4083.5</v>
      </c>
      <c r="K1884" s="42">
        <f>[3]BoM!K38</f>
        <v>0</v>
      </c>
      <c r="L1884" s="42">
        <f>[3]BoM!L38</f>
        <v>0</v>
      </c>
      <c r="M1884" s="42">
        <f>[3]BoM!M38</f>
        <v>0</v>
      </c>
      <c r="N1884" s="42">
        <f>[3]BoM!N38</f>
        <v>3885</v>
      </c>
      <c r="O1884" s="42">
        <f>[3]BoM!O38</f>
        <v>13433.7</v>
      </c>
      <c r="P1884" s="42">
        <f>[3]BoM!P38</f>
        <v>3744</v>
      </c>
      <c r="Q1884" s="42">
        <f>[3]BoM!Q38</f>
        <v>9027.8700000000008</v>
      </c>
      <c r="R1884" s="42">
        <f>[3]BoM!R38</f>
        <v>139</v>
      </c>
      <c r="S1884" s="42">
        <f>[3]BoM!S38</f>
        <v>3879.81</v>
      </c>
      <c r="T1884" s="42">
        <f>[3]BoM!T38</f>
        <v>0</v>
      </c>
      <c r="U1884" s="42">
        <f>[3]BoM!U38</f>
        <v>0</v>
      </c>
      <c r="V1884" s="42">
        <f>[3]BoM!V38</f>
        <v>0</v>
      </c>
      <c r="W1884" s="42">
        <f>[3]BoM!W38</f>
        <v>0</v>
      </c>
      <c r="X1884" s="42">
        <f>[3]BoM!X38</f>
        <v>2</v>
      </c>
      <c r="Y1884" s="42">
        <f>[3]BoM!Y38</f>
        <v>526.02</v>
      </c>
      <c r="Z1884" s="42">
        <f>[3]BoM!Z38</f>
        <v>1</v>
      </c>
      <c r="AA1884" s="42">
        <f>[3]BoM!AA38</f>
        <v>550</v>
      </c>
      <c r="AB1884" s="42">
        <f>[3]BoM!AB38</f>
        <v>732</v>
      </c>
      <c r="AC1884" s="42">
        <f>[3]BoM!AC38</f>
        <v>1503.28</v>
      </c>
      <c r="AD1884" s="42">
        <f>[3]BoM!AD38</f>
        <v>751</v>
      </c>
      <c r="AE1884" s="42">
        <f>[3]BoM!AE38</f>
        <v>5415.15</v>
      </c>
      <c r="AF1884" s="42">
        <f>[3]BoM!AF38</f>
        <v>0</v>
      </c>
      <c r="AG1884" s="42">
        <f>[3]BoM!AG38</f>
        <v>0</v>
      </c>
      <c r="AH1884" s="42">
        <f>[3]BoM!AH38</f>
        <v>1</v>
      </c>
      <c r="AI1884" s="42">
        <f>[3]BoM!AI38</f>
        <v>7</v>
      </c>
      <c r="AJ1884" s="42">
        <f>[3]BoM!AJ38</f>
        <v>3541</v>
      </c>
      <c r="AK1884" s="42">
        <f>[3]BoM!AK38</f>
        <v>283.89</v>
      </c>
      <c r="AL1884" s="42">
        <f>[3]BoM!AL38</f>
        <v>18734</v>
      </c>
      <c r="AM1884" s="42">
        <f>[3]BoM!AM38</f>
        <v>45835.51</v>
      </c>
      <c r="AN1884" s="42">
        <f>[3]BoM!AN38</f>
        <v>10948</v>
      </c>
      <c r="AO1884" s="42">
        <f>[3]BoM!AO38</f>
        <v>18147</v>
      </c>
      <c r="AP1884" s="42">
        <f>[3]BoM!AP38</f>
        <v>0</v>
      </c>
      <c r="AQ1884" s="42">
        <f>[3]BoM!AQ38</f>
        <v>0</v>
      </c>
      <c r="AR1884" s="42">
        <f>[3]BoM!AR38</f>
        <v>50</v>
      </c>
      <c r="AS1884" s="42">
        <f>[3]BoM!AS38</f>
        <v>872.33</v>
      </c>
      <c r="AT1884" s="42">
        <f>[3]BoM!AT38</f>
        <v>278</v>
      </c>
      <c r="AU1884" s="42">
        <f>[3]BoM!AU38</f>
        <v>5620</v>
      </c>
      <c r="AV1884" s="42">
        <f>[3]BoM!AV38</f>
        <v>2901</v>
      </c>
      <c r="AW1884" s="42">
        <f>[3]BoM!AW38</f>
        <v>4752.71</v>
      </c>
      <c r="AX1884" s="42">
        <f>[3]BoM!AX38</f>
        <v>3541</v>
      </c>
      <c r="AY1884" s="42">
        <f>[3]BoM!AY38</f>
        <v>5260.7</v>
      </c>
      <c r="AZ1884" s="42">
        <f>[3]BoM!AZ38</f>
        <v>6770</v>
      </c>
      <c r="BA1884" s="42">
        <f>[3]BoM!BA38</f>
        <v>16505.740000000002</v>
      </c>
      <c r="BB1884" s="42">
        <f>[3]BoM!BB38</f>
        <v>25504</v>
      </c>
      <c r="BC1884" s="42">
        <f>[3]BoM!BC38</f>
        <v>62341.25</v>
      </c>
    </row>
    <row r="1885" spans="1:55" x14ac:dyDescent="0.2">
      <c r="A1885" s="39">
        <v>6</v>
      </c>
      <c r="B1885" s="40" t="s">
        <v>78</v>
      </c>
      <c r="C1885" s="41">
        <f t="shared" si="403"/>
        <v>4162</v>
      </c>
      <c r="D1885" s="41">
        <f t="shared" si="403"/>
        <v>13948.64</v>
      </c>
      <c r="E1885" s="42">
        <f>[3]Canara!E38</f>
        <v>4129</v>
      </c>
      <c r="F1885" s="42">
        <f>[3]Canara!F38</f>
        <v>13715.4</v>
      </c>
      <c r="G1885" s="42">
        <f>[3]Canara!G38</f>
        <v>19</v>
      </c>
      <c r="H1885" s="42">
        <f>[3]Canara!H38</f>
        <v>58.3</v>
      </c>
      <c r="I1885" s="42">
        <f>[3]Canara!I38</f>
        <v>14</v>
      </c>
      <c r="J1885" s="42">
        <f>[3]Canara!J38</f>
        <v>174.94</v>
      </c>
      <c r="K1885" s="42">
        <f>[3]Canara!K38</f>
        <v>0</v>
      </c>
      <c r="L1885" s="42">
        <f>[3]Canara!L38</f>
        <v>0</v>
      </c>
      <c r="M1885" s="42">
        <f>[3]Canara!M38</f>
        <v>0</v>
      </c>
      <c r="N1885" s="42">
        <f>[3]Canara!N38</f>
        <v>1830</v>
      </c>
      <c r="O1885" s="42">
        <f>[3]Canara!O38</f>
        <v>4856.2800000000007</v>
      </c>
      <c r="P1885" s="42">
        <f>[3]Canara!P38</f>
        <v>1707</v>
      </c>
      <c r="Q1885" s="42">
        <f>[3]Canara!Q38</f>
        <v>3044.44</v>
      </c>
      <c r="R1885" s="42">
        <f>[3]Canara!R38</f>
        <v>78</v>
      </c>
      <c r="S1885" s="42">
        <f>[3]Canara!S38</f>
        <v>1380.85</v>
      </c>
      <c r="T1885" s="42">
        <f>[3]Canara!T38</f>
        <v>4</v>
      </c>
      <c r="U1885" s="42">
        <f>[3]Canara!U38</f>
        <v>343.23</v>
      </c>
      <c r="V1885" s="42">
        <f>[3]Canara!V38</f>
        <v>0</v>
      </c>
      <c r="W1885" s="42">
        <f>[3]Canara!W38</f>
        <v>0</v>
      </c>
      <c r="X1885" s="42">
        <f>[3]Canara!X38</f>
        <v>41</v>
      </c>
      <c r="Y1885" s="42">
        <f>[3]Canara!Y38</f>
        <v>87.76</v>
      </c>
      <c r="Z1885" s="42">
        <f>[3]Canara!Z38</f>
        <v>0</v>
      </c>
      <c r="AA1885" s="42">
        <f>[3]Canara!AA38</f>
        <v>0</v>
      </c>
      <c r="AB1885" s="42">
        <f>[3]Canara!AB38</f>
        <v>373</v>
      </c>
      <c r="AC1885" s="42">
        <f>[3]Canara!AC38</f>
        <v>859.73</v>
      </c>
      <c r="AD1885" s="42">
        <f>[3]Canara!AD38</f>
        <v>263</v>
      </c>
      <c r="AE1885" s="42">
        <f>[3]Canara!AE38</f>
        <v>1972.86</v>
      </c>
      <c r="AF1885" s="42">
        <f>[3]Canara!AF38</f>
        <v>0</v>
      </c>
      <c r="AG1885" s="42">
        <f>[3]Canara!AG38</f>
        <v>0</v>
      </c>
      <c r="AH1885" s="42">
        <f>[3]Canara!AH38</f>
        <v>0</v>
      </c>
      <c r="AI1885" s="42">
        <f>[3]Canara!AI38</f>
        <v>0</v>
      </c>
      <c r="AJ1885" s="42">
        <f>[3]Canara!AJ38</f>
        <v>67</v>
      </c>
      <c r="AK1885" s="42">
        <f>[3]Canara!AK38</f>
        <v>9.14</v>
      </c>
      <c r="AL1885" s="42">
        <f>[3]Canara!AL38</f>
        <v>6695</v>
      </c>
      <c r="AM1885" s="42">
        <f>[3]Canara!AM38</f>
        <v>21646.649999999998</v>
      </c>
      <c r="AN1885" s="42">
        <f>[3]Canara!AN38</f>
        <v>3334</v>
      </c>
      <c r="AO1885" s="42">
        <f>[3]Canara!AO38</f>
        <v>9350.8434593000002</v>
      </c>
      <c r="AP1885" s="42">
        <f>[3]Canara!AP38</f>
        <v>0</v>
      </c>
      <c r="AQ1885" s="42">
        <f>[3]Canara!AQ38</f>
        <v>0</v>
      </c>
      <c r="AR1885" s="42">
        <f>[3]Canara!AR38</f>
        <v>12</v>
      </c>
      <c r="AS1885" s="42">
        <f>[3]Canara!AS38</f>
        <v>168.42</v>
      </c>
      <c r="AT1885" s="42">
        <f>[3]Canara!AT38</f>
        <v>81</v>
      </c>
      <c r="AU1885" s="42">
        <f>[3]Canara!AU38</f>
        <v>1475.26</v>
      </c>
      <c r="AV1885" s="42">
        <f>[3]Canara!AV38</f>
        <v>824</v>
      </c>
      <c r="AW1885" s="42">
        <f>[3]Canara!AW38</f>
        <v>1488.67</v>
      </c>
      <c r="AX1885" s="42">
        <f>[3]Canara!AX38</f>
        <v>3179</v>
      </c>
      <c r="AY1885" s="42">
        <f>[3]Canara!AY38</f>
        <v>8447.4748092999998</v>
      </c>
      <c r="AZ1885" s="42">
        <f>[3]Canara!AZ38</f>
        <v>4096</v>
      </c>
      <c r="BA1885" s="42">
        <f>[3]Canara!BA38</f>
        <v>11579.8248093</v>
      </c>
      <c r="BB1885" s="42">
        <f>[3]Canara!BB38</f>
        <v>10791</v>
      </c>
      <c r="BC1885" s="42">
        <f>[3]Canara!BC38</f>
        <v>33226.474809299994</v>
      </c>
    </row>
    <row r="1886" spans="1:55" x14ac:dyDescent="0.2">
      <c r="A1886" s="39">
        <v>7</v>
      </c>
      <c r="B1886" s="40" t="s">
        <v>79</v>
      </c>
      <c r="C1886" s="41">
        <f t="shared" si="403"/>
        <v>793</v>
      </c>
      <c r="D1886" s="41">
        <f t="shared" si="403"/>
        <v>2252</v>
      </c>
      <c r="E1886" s="42">
        <f>[3]CBI!E38</f>
        <v>787</v>
      </c>
      <c r="F1886" s="42">
        <f>[3]CBI!F38</f>
        <v>1804</v>
      </c>
      <c r="G1886" s="42">
        <f>[3]CBI!G38</f>
        <v>3</v>
      </c>
      <c r="H1886" s="42">
        <f>[3]CBI!H38</f>
        <v>78</v>
      </c>
      <c r="I1886" s="42">
        <f>[3]CBI!I38</f>
        <v>3</v>
      </c>
      <c r="J1886" s="42">
        <f>[3]CBI!J38</f>
        <v>370</v>
      </c>
      <c r="K1886" s="42">
        <f>[3]CBI!K38</f>
        <v>0</v>
      </c>
      <c r="L1886" s="42">
        <f>[3]CBI!L38</f>
        <v>0</v>
      </c>
      <c r="M1886" s="42">
        <f>[3]CBI!M38</f>
        <v>0</v>
      </c>
      <c r="N1886" s="42">
        <f>[3]CBI!N38</f>
        <v>1345</v>
      </c>
      <c r="O1886" s="42">
        <f>[3]CBI!O38</f>
        <v>4116</v>
      </c>
      <c r="P1886" s="42">
        <f>[3]CBI!P38</f>
        <v>1141</v>
      </c>
      <c r="Q1886" s="42">
        <f>[3]CBI!Q38</f>
        <v>1301</v>
      </c>
      <c r="R1886" s="42">
        <f>[3]CBI!R38</f>
        <v>91</v>
      </c>
      <c r="S1886" s="42">
        <f>[3]CBI!S38</f>
        <v>2615</v>
      </c>
      <c r="T1886" s="42">
        <f>[3]CBI!T38</f>
        <v>1</v>
      </c>
      <c r="U1886" s="42">
        <f>[3]CBI!U38</f>
        <v>72</v>
      </c>
      <c r="V1886" s="42">
        <f>[3]CBI!V38</f>
        <v>112</v>
      </c>
      <c r="W1886" s="42">
        <f>[3]CBI!W38</f>
        <v>128</v>
      </c>
      <c r="X1886" s="42">
        <f>[3]CBI!X38</f>
        <v>0</v>
      </c>
      <c r="Y1886" s="42">
        <f>[3]CBI!Y38</f>
        <v>0</v>
      </c>
      <c r="Z1886" s="42">
        <f>[3]CBI!Z38</f>
        <v>0</v>
      </c>
      <c r="AA1886" s="42">
        <f>[3]CBI!AA38</f>
        <v>0</v>
      </c>
      <c r="AB1886" s="42">
        <f>[3]CBI!AB38</f>
        <v>169</v>
      </c>
      <c r="AC1886" s="42">
        <f>[3]CBI!AC38</f>
        <v>388</v>
      </c>
      <c r="AD1886" s="42">
        <f>[3]CBI!AD38</f>
        <v>246</v>
      </c>
      <c r="AE1886" s="42">
        <f>[3]CBI!AE38</f>
        <v>2171</v>
      </c>
      <c r="AF1886" s="42">
        <f>[3]CBI!AF38</f>
        <v>3</v>
      </c>
      <c r="AG1886" s="42">
        <f>[3]CBI!AG38</f>
        <v>40</v>
      </c>
      <c r="AH1886" s="42">
        <f>[3]CBI!AH38</f>
        <v>0</v>
      </c>
      <c r="AI1886" s="42">
        <f>[3]CBI!AI38</f>
        <v>0</v>
      </c>
      <c r="AJ1886" s="42">
        <f>[3]CBI!AJ38</f>
        <v>0</v>
      </c>
      <c r="AK1886" s="42">
        <f>[3]CBI!AK38</f>
        <v>0</v>
      </c>
      <c r="AL1886" s="42">
        <f>[3]CBI!AL38</f>
        <v>2556</v>
      </c>
      <c r="AM1886" s="42">
        <f>[3]CBI!AM38</f>
        <v>8967</v>
      </c>
      <c r="AN1886" s="42">
        <f>[3]CBI!AN38</f>
        <v>756</v>
      </c>
      <c r="AO1886" s="42">
        <f>[3]CBI!AO38</f>
        <v>1765</v>
      </c>
      <c r="AP1886" s="42">
        <f>[3]CBI!AP38</f>
        <v>0</v>
      </c>
      <c r="AQ1886" s="42">
        <f>[3]CBI!AQ38</f>
        <v>0</v>
      </c>
      <c r="AR1886" s="42">
        <f>[3]CBI!AR38</f>
        <v>1</v>
      </c>
      <c r="AS1886" s="42">
        <f>[3]CBI!AS38</f>
        <v>15</v>
      </c>
      <c r="AT1886" s="42">
        <f>[3]CBI!AT38</f>
        <v>52</v>
      </c>
      <c r="AU1886" s="42">
        <f>[3]CBI!AU38</f>
        <v>1065</v>
      </c>
      <c r="AV1886" s="42">
        <f>[3]CBI!AV38</f>
        <v>68</v>
      </c>
      <c r="AW1886" s="42">
        <f>[3]CBI!AW38</f>
        <v>116</v>
      </c>
      <c r="AX1886" s="42">
        <f>[3]CBI!AX38</f>
        <v>464</v>
      </c>
      <c r="AY1886" s="42">
        <f>[3]CBI!AY38</f>
        <v>25589</v>
      </c>
      <c r="AZ1886" s="42">
        <f>[3]CBI!AZ38</f>
        <v>585</v>
      </c>
      <c r="BA1886" s="42">
        <f>[3]CBI!BA38</f>
        <v>26785</v>
      </c>
      <c r="BB1886" s="42">
        <f>[3]CBI!BB38</f>
        <v>3141</v>
      </c>
      <c r="BC1886" s="42">
        <f>[3]CBI!BC38</f>
        <v>35752</v>
      </c>
    </row>
    <row r="1887" spans="1:55" x14ac:dyDescent="0.2">
      <c r="A1887" s="39">
        <v>8</v>
      </c>
      <c r="B1887" s="40" t="s">
        <v>80</v>
      </c>
      <c r="C1887" s="41">
        <f t="shared" si="403"/>
        <v>1900</v>
      </c>
      <c r="D1887" s="41">
        <f t="shared" si="403"/>
        <v>6188</v>
      </c>
      <c r="E1887" s="42">
        <f>[3]Corporation!E38</f>
        <v>1743</v>
      </c>
      <c r="F1887" s="42">
        <f>[3]Corporation!F38</f>
        <v>5339</v>
      </c>
      <c r="G1887" s="42">
        <f>[3]Corporation!G38</f>
        <v>126</v>
      </c>
      <c r="H1887" s="42">
        <f>[3]Corporation!H38</f>
        <v>629</v>
      </c>
      <c r="I1887" s="42">
        <f>[3]Corporation!I38</f>
        <v>31</v>
      </c>
      <c r="J1887" s="42">
        <f>[3]Corporation!J38</f>
        <v>220</v>
      </c>
      <c r="K1887" s="42">
        <f>[3]Corporation!K38</f>
        <v>0</v>
      </c>
      <c r="L1887" s="42">
        <f>[3]Corporation!L38</f>
        <v>0</v>
      </c>
      <c r="M1887" s="42">
        <f>[3]Corporation!M38</f>
        <v>0</v>
      </c>
      <c r="N1887" s="42">
        <f>[3]Corporation!N38</f>
        <v>1034</v>
      </c>
      <c r="O1887" s="42">
        <f>[3]Corporation!O38</f>
        <v>4587.8999999999996</v>
      </c>
      <c r="P1887" s="42">
        <f>[3]Corporation!P38</f>
        <v>958</v>
      </c>
      <c r="Q1887" s="42">
        <f>[3]Corporation!Q38</f>
        <v>2234</v>
      </c>
      <c r="R1887" s="42">
        <f>[3]Corporation!R38</f>
        <v>57</v>
      </c>
      <c r="S1887" s="42">
        <f>[3]Corporation!S38</f>
        <v>1898</v>
      </c>
      <c r="T1887" s="42">
        <f>[3]Corporation!T38</f>
        <v>1</v>
      </c>
      <c r="U1887" s="42">
        <f>[3]Corporation!U38</f>
        <v>382</v>
      </c>
      <c r="V1887" s="42">
        <f>[3]Corporation!V38</f>
        <v>18</v>
      </c>
      <c r="W1887" s="42">
        <f>[3]Corporation!W38</f>
        <v>73.900000000000006</v>
      </c>
      <c r="X1887" s="42">
        <f>[3]Corporation!X38</f>
        <v>0</v>
      </c>
      <c r="Y1887" s="42">
        <f>[3]Corporation!Y38</f>
        <v>0</v>
      </c>
      <c r="Z1887" s="42">
        <f>[3]Corporation!Z38</f>
        <v>0</v>
      </c>
      <c r="AA1887" s="42">
        <f>[3]Corporation!AA38</f>
        <v>0</v>
      </c>
      <c r="AB1887" s="42">
        <f>[3]Corporation!AB38</f>
        <v>97</v>
      </c>
      <c r="AC1887" s="42">
        <f>[3]Corporation!AC38</f>
        <v>219</v>
      </c>
      <c r="AD1887" s="42">
        <f>[3]Corporation!AD38</f>
        <v>345</v>
      </c>
      <c r="AE1887" s="42">
        <f>[3]Corporation!AE38</f>
        <v>3185</v>
      </c>
      <c r="AF1887" s="42">
        <f>[3]Corporation!AF38</f>
        <v>1</v>
      </c>
      <c r="AG1887" s="42">
        <f>[3]Corporation!AG38</f>
        <v>0</v>
      </c>
      <c r="AH1887" s="42">
        <f>[3]Corporation!AH38</f>
        <v>0</v>
      </c>
      <c r="AI1887" s="42">
        <f>[3]Corporation!AI38</f>
        <v>0</v>
      </c>
      <c r="AJ1887" s="42">
        <f>[3]Corporation!AJ38</f>
        <v>37</v>
      </c>
      <c r="AK1887" s="42">
        <f>[3]Corporation!AK38</f>
        <v>130.19999999999999</v>
      </c>
      <c r="AL1887" s="42">
        <f>[3]Corporation!AL38</f>
        <v>3414</v>
      </c>
      <c r="AM1887" s="42">
        <f>[3]Corporation!AM38</f>
        <v>14310.1</v>
      </c>
      <c r="AN1887" s="42">
        <f>[3]Corporation!AN38</f>
        <v>1983</v>
      </c>
      <c r="AO1887" s="42">
        <f>[3]Corporation!AO38</f>
        <v>4647</v>
      </c>
      <c r="AP1887" s="42">
        <f>[3]Corporation!AP38</f>
        <v>0</v>
      </c>
      <c r="AQ1887" s="42">
        <f>[3]Corporation!AQ38</f>
        <v>0</v>
      </c>
      <c r="AR1887" s="42">
        <f>[3]Corporation!AR38</f>
        <v>2</v>
      </c>
      <c r="AS1887" s="42">
        <f>[3]Corporation!AS38</f>
        <v>9</v>
      </c>
      <c r="AT1887" s="42">
        <f>[3]Corporation!AT38</f>
        <v>23</v>
      </c>
      <c r="AU1887" s="42">
        <f>[3]Corporation!AU38</f>
        <v>475</v>
      </c>
      <c r="AV1887" s="42">
        <f>[3]Corporation!AV38</f>
        <v>346</v>
      </c>
      <c r="AW1887" s="42">
        <f>[3]Corporation!AW38</f>
        <v>1046</v>
      </c>
      <c r="AX1887" s="42">
        <f>[3]Corporation!AX38</f>
        <v>349</v>
      </c>
      <c r="AY1887" s="42">
        <f>[3]Corporation!AY38</f>
        <v>1056</v>
      </c>
      <c r="AZ1887" s="42">
        <f>[3]Corporation!AZ38</f>
        <v>720</v>
      </c>
      <c r="BA1887" s="42">
        <f>[3]Corporation!BA38</f>
        <v>2586</v>
      </c>
      <c r="BB1887" s="42">
        <f>[3]Corporation!BB38</f>
        <v>4134</v>
      </c>
      <c r="BC1887" s="42">
        <f>[3]Corporation!BC38</f>
        <v>16896.099999999999</v>
      </c>
    </row>
    <row r="1888" spans="1:55" x14ac:dyDescent="0.2">
      <c r="A1888" s="39">
        <v>9</v>
      </c>
      <c r="B1888" s="40" t="s">
        <v>81</v>
      </c>
      <c r="C1888" s="41">
        <f t="shared" si="403"/>
        <v>93</v>
      </c>
      <c r="D1888" s="41">
        <f t="shared" si="403"/>
        <v>7908.33</v>
      </c>
      <c r="E1888" s="42">
        <f>[3]Indian!E38</f>
        <v>83</v>
      </c>
      <c r="F1888" s="42">
        <f>[3]Indian!F38</f>
        <v>6921.33</v>
      </c>
      <c r="G1888" s="42">
        <f>[3]Indian!G38</f>
        <v>0</v>
      </c>
      <c r="H1888" s="42">
        <f>[3]Indian!H38</f>
        <v>0</v>
      </c>
      <c r="I1888" s="42">
        <f>[3]Indian!I38</f>
        <v>10</v>
      </c>
      <c r="J1888" s="42">
        <f>[3]Indian!J38</f>
        <v>987</v>
      </c>
      <c r="K1888" s="42">
        <f>[3]Indian!K38</f>
        <v>0</v>
      </c>
      <c r="L1888" s="42">
        <f>[3]Indian!L38</f>
        <v>0</v>
      </c>
      <c r="M1888" s="42">
        <f>[3]Indian!M38</f>
        <v>0</v>
      </c>
      <c r="N1888" s="42">
        <f>[3]Indian!N38</f>
        <v>337</v>
      </c>
      <c r="O1888" s="42">
        <f>[3]Indian!O38</f>
        <v>6783.78</v>
      </c>
      <c r="P1888" s="42">
        <f>[3]Indian!P38</f>
        <v>271</v>
      </c>
      <c r="Q1888" s="42">
        <f>[3]Indian!Q38</f>
        <v>5366.78</v>
      </c>
      <c r="R1888" s="42">
        <f>[3]Indian!R38</f>
        <v>66</v>
      </c>
      <c r="S1888" s="42">
        <f>[3]Indian!S38</f>
        <v>1417</v>
      </c>
      <c r="T1888" s="42">
        <f>[3]Indian!T38</f>
        <v>0</v>
      </c>
      <c r="U1888" s="42">
        <f>[3]Indian!U38</f>
        <v>0</v>
      </c>
      <c r="V1888" s="42">
        <f>[3]Indian!V38</f>
        <v>0</v>
      </c>
      <c r="W1888" s="42">
        <f>[3]Indian!W38</f>
        <v>0</v>
      </c>
      <c r="X1888" s="42">
        <f>[3]Indian!X38</f>
        <v>0</v>
      </c>
      <c r="Y1888" s="42">
        <f>[3]Indian!Y38</f>
        <v>0</v>
      </c>
      <c r="Z1888" s="42">
        <f>[3]Indian!Z38</f>
        <v>0</v>
      </c>
      <c r="AA1888" s="42">
        <f>[3]Indian!AA38</f>
        <v>0</v>
      </c>
      <c r="AB1888" s="42">
        <f>[3]Indian!AB38</f>
        <v>8</v>
      </c>
      <c r="AC1888" s="42">
        <f>[3]Indian!AC38</f>
        <v>32.68</v>
      </c>
      <c r="AD1888" s="42">
        <f>[3]Indian!AD38</f>
        <v>47</v>
      </c>
      <c r="AE1888" s="42">
        <f>[3]Indian!AE38</f>
        <v>516.84</v>
      </c>
      <c r="AF1888" s="42">
        <f>[3]Indian!AF38</f>
        <v>0</v>
      </c>
      <c r="AG1888" s="42">
        <f>[3]Indian!AG38</f>
        <v>0</v>
      </c>
      <c r="AH1888" s="42">
        <f>[3]Indian!AH38</f>
        <v>0</v>
      </c>
      <c r="AI1888" s="42">
        <f>[3]Indian!AI38</f>
        <v>0</v>
      </c>
      <c r="AJ1888" s="42">
        <f>[3]Indian!AJ38</f>
        <v>1</v>
      </c>
      <c r="AK1888" s="42">
        <f>[3]Indian!AK38</f>
        <v>0.1</v>
      </c>
      <c r="AL1888" s="42">
        <f>[3]Indian!AL38</f>
        <v>486</v>
      </c>
      <c r="AM1888" s="42">
        <f>[3]Indian!AM38</f>
        <v>15241.730000000001</v>
      </c>
      <c r="AN1888" s="42">
        <f>[3]Indian!AN38</f>
        <v>246</v>
      </c>
      <c r="AO1888" s="42">
        <f>[3]Indian!AO38</f>
        <v>770.26</v>
      </c>
      <c r="AP1888" s="42">
        <f>[3]Indian!AP38</f>
        <v>0</v>
      </c>
      <c r="AQ1888" s="42">
        <f>[3]Indian!AQ38</f>
        <v>0</v>
      </c>
      <c r="AR1888" s="42">
        <f>[3]Indian!AR38</f>
        <v>0</v>
      </c>
      <c r="AS1888" s="42">
        <f>[3]Indian!AS38</f>
        <v>0</v>
      </c>
      <c r="AT1888" s="42">
        <f>[3]Indian!AT38</f>
        <v>0</v>
      </c>
      <c r="AU1888" s="42">
        <f>[3]Indian!AU38</f>
        <v>0</v>
      </c>
      <c r="AV1888" s="42">
        <f>[3]Indian!AV38</f>
        <v>0</v>
      </c>
      <c r="AW1888" s="42">
        <f>[3]Indian!AW38</f>
        <v>0</v>
      </c>
      <c r="AX1888" s="42">
        <f>[3]Indian!AX38</f>
        <v>0</v>
      </c>
      <c r="AY1888" s="42">
        <f>[3]Indian!AY38</f>
        <v>0</v>
      </c>
      <c r="AZ1888" s="42">
        <f>[3]Indian!AZ38</f>
        <v>0</v>
      </c>
      <c r="BA1888" s="42">
        <f>[3]Indian!BA38</f>
        <v>0</v>
      </c>
      <c r="BB1888" s="42">
        <f>[3]Indian!BB38</f>
        <v>486</v>
      </c>
      <c r="BC1888" s="42">
        <f>[3]Indian!BC38</f>
        <v>15241.730000000001</v>
      </c>
    </row>
    <row r="1889" spans="1:55" x14ac:dyDescent="0.2">
      <c r="A1889" s="39">
        <v>10</v>
      </c>
      <c r="B1889" s="40" t="s">
        <v>82</v>
      </c>
      <c r="C1889" s="41">
        <f t="shared" si="403"/>
        <v>65</v>
      </c>
      <c r="D1889" s="41">
        <f t="shared" si="403"/>
        <v>201</v>
      </c>
      <c r="E1889" s="42">
        <f>[3]IOB!E38</f>
        <v>11</v>
      </c>
      <c r="F1889" s="42">
        <f>[3]IOB!F38</f>
        <v>30</v>
      </c>
      <c r="G1889" s="42">
        <f>[3]IOB!G38</f>
        <v>36</v>
      </c>
      <c r="H1889" s="42">
        <f>[3]IOB!H38</f>
        <v>116</v>
      </c>
      <c r="I1889" s="42">
        <f>[3]IOB!I38</f>
        <v>18</v>
      </c>
      <c r="J1889" s="42">
        <f>[3]IOB!J38</f>
        <v>55</v>
      </c>
      <c r="K1889" s="42">
        <f>[3]IOB!K38</f>
        <v>0</v>
      </c>
      <c r="L1889" s="42">
        <f>[3]IOB!L38</f>
        <v>0</v>
      </c>
      <c r="M1889" s="42">
        <f>[3]IOB!M38</f>
        <v>0</v>
      </c>
      <c r="N1889" s="42">
        <f>[3]IOB!N38</f>
        <v>146</v>
      </c>
      <c r="O1889" s="42">
        <f>[3]IOB!O38</f>
        <v>461</v>
      </c>
      <c r="P1889" s="42">
        <f>[3]IOB!P38</f>
        <v>105</v>
      </c>
      <c r="Q1889" s="42">
        <f>[3]IOB!Q38</f>
        <v>90</v>
      </c>
      <c r="R1889" s="42">
        <f>[3]IOB!R38</f>
        <v>21</v>
      </c>
      <c r="S1889" s="42">
        <f>[3]IOB!S38</f>
        <v>345</v>
      </c>
      <c r="T1889" s="42">
        <f>[3]IOB!T38</f>
        <v>20</v>
      </c>
      <c r="U1889" s="42">
        <f>[3]IOB!U38</f>
        <v>26</v>
      </c>
      <c r="V1889" s="42">
        <f>[3]IOB!V38</f>
        <v>0</v>
      </c>
      <c r="W1889" s="42">
        <f>[3]IOB!W38</f>
        <v>0</v>
      </c>
      <c r="X1889" s="42">
        <f>[3]IOB!X38</f>
        <v>0</v>
      </c>
      <c r="Y1889" s="42">
        <f>[3]IOB!Y38</f>
        <v>0</v>
      </c>
      <c r="Z1889" s="42">
        <f>[3]IOB!Z38</f>
        <v>0</v>
      </c>
      <c r="AA1889" s="42">
        <f>[3]IOB!AA38</f>
        <v>0</v>
      </c>
      <c r="AB1889" s="42">
        <f>[3]IOB!AB38</f>
        <v>21</v>
      </c>
      <c r="AC1889" s="42">
        <f>[3]IOB!AC38</f>
        <v>18</v>
      </c>
      <c r="AD1889" s="42">
        <f>[3]IOB!AD38</f>
        <v>36</v>
      </c>
      <c r="AE1889" s="42">
        <f>[3]IOB!AE38</f>
        <v>536</v>
      </c>
      <c r="AF1889" s="42">
        <f>[3]IOB!AF38</f>
        <v>0</v>
      </c>
      <c r="AG1889" s="42">
        <f>[3]IOB!AG38</f>
        <v>0</v>
      </c>
      <c r="AH1889" s="42">
        <f>[3]IOB!AH38</f>
        <v>0</v>
      </c>
      <c r="AI1889" s="42">
        <f>[3]IOB!AI38</f>
        <v>0</v>
      </c>
      <c r="AJ1889" s="42">
        <f>[3]IOB!AJ38</f>
        <v>0</v>
      </c>
      <c r="AK1889" s="42">
        <f>[3]IOB!AK38</f>
        <v>0</v>
      </c>
      <c r="AL1889" s="42">
        <f>[3]IOB!AL38</f>
        <v>268</v>
      </c>
      <c r="AM1889" s="42">
        <f>[3]IOB!AM38</f>
        <v>1216</v>
      </c>
      <c r="AN1889" s="42">
        <f>[3]IOB!AN38</f>
        <v>92</v>
      </c>
      <c r="AO1889" s="42">
        <f>[3]IOB!AO38</f>
        <v>341</v>
      </c>
      <c r="AP1889" s="42">
        <f>[3]IOB!AP38</f>
        <v>0</v>
      </c>
      <c r="AQ1889" s="42">
        <f>[3]IOB!AQ38</f>
        <v>0</v>
      </c>
      <c r="AR1889" s="42">
        <f>[3]IOB!AR38</f>
        <v>0</v>
      </c>
      <c r="AS1889" s="42">
        <f>[3]IOB!AS38</f>
        <v>0</v>
      </c>
      <c r="AT1889" s="42">
        <f>[3]IOB!AT38</f>
        <v>0</v>
      </c>
      <c r="AU1889" s="42">
        <f>[3]IOB!AU38</f>
        <v>0</v>
      </c>
      <c r="AV1889" s="42">
        <f>[3]IOB!AV38</f>
        <v>15</v>
      </c>
      <c r="AW1889" s="42">
        <f>[3]IOB!AW38</f>
        <v>28</v>
      </c>
      <c r="AX1889" s="42">
        <f>[3]IOB!AX38</f>
        <v>10</v>
      </c>
      <c r="AY1889" s="42">
        <f>[3]IOB!AY38</f>
        <v>21</v>
      </c>
      <c r="AZ1889" s="42">
        <f>[3]IOB!AZ38</f>
        <v>25</v>
      </c>
      <c r="BA1889" s="42">
        <f>[3]IOB!BA38</f>
        <v>49</v>
      </c>
      <c r="BB1889" s="42">
        <f>[3]IOB!BB38</f>
        <v>293</v>
      </c>
      <c r="BC1889" s="42">
        <f>[3]IOB!BC38</f>
        <v>1265</v>
      </c>
    </row>
    <row r="1890" spans="1:55" x14ac:dyDescent="0.2">
      <c r="A1890" s="39">
        <v>11</v>
      </c>
      <c r="B1890" s="40" t="s">
        <v>83</v>
      </c>
      <c r="C1890" s="41">
        <f t="shared" si="403"/>
        <v>0</v>
      </c>
      <c r="D1890" s="41">
        <f t="shared" si="403"/>
        <v>0</v>
      </c>
      <c r="E1890" s="42">
        <f>[3]OBC!E38</f>
        <v>0</v>
      </c>
      <c r="F1890" s="42">
        <f>[3]OBC!F38</f>
        <v>0</v>
      </c>
      <c r="G1890" s="42">
        <f>[3]OBC!G38</f>
        <v>0</v>
      </c>
      <c r="H1890" s="42">
        <f>[3]OBC!H38</f>
        <v>0</v>
      </c>
      <c r="I1890" s="42">
        <f>[3]OBC!I38</f>
        <v>0</v>
      </c>
      <c r="J1890" s="42">
        <f>[3]OBC!J38</f>
        <v>0</v>
      </c>
      <c r="K1890" s="42">
        <f>[3]OBC!K38</f>
        <v>0</v>
      </c>
      <c r="L1890" s="42">
        <f>[3]OBC!L38</f>
        <v>0</v>
      </c>
      <c r="M1890" s="42">
        <f>[3]OBC!M38</f>
        <v>0</v>
      </c>
      <c r="N1890" s="42">
        <f>[3]OBC!N38</f>
        <v>0</v>
      </c>
      <c r="O1890" s="42">
        <f>[3]OBC!O38</f>
        <v>0</v>
      </c>
      <c r="P1890" s="42">
        <f>[3]OBC!P38</f>
        <v>0</v>
      </c>
      <c r="Q1890" s="42">
        <f>[3]OBC!Q38</f>
        <v>0</v>
      </c>
      <c r="R1890" s="42">
        <f>[3]OBC!R38</f>
        <v>0</v>
      </c>
      <c r="S1890" s="42">
        <f>[3]OBC!S38</f>
        <v>0</v>
      </c>
      <c r="T1890" s="42">
        <f>[3]OBC!T38</f>
        <v>0</v>
      </c>
      <c r="U1890" s="42">
        <f>[3]OBC!U38</f>
        <v>0</v>
      </c>
      <c r="V1890" s="42">
        <f>[3]OBC!V38</f>
        <v>0</v>
      </c>
      <c r="W1890" s="42">
        <f>[3]OBC!W38</f>
        <v>0</v>
      </c>
      <c r="X1890" s="42">
        <f>[3]OBC!X38</f>
        <v>0</v>
      </c>
      <c r="Y1890" s="42">
        <f>[3]OBC!Y38</f>
        <v>0</v>
      </c>
      <c r="Z1890" s="42">
        <f>[3]OBC!Z38</f>
        <v>0</v>
      </c>
      <c r="AA1890" s="42">
        <f>[3]OBC!AA38</f>
        <v>0</v>
      </c>
      <c r="AB1890" s="42">
        <f>[3]OBC!AB38</f>
        <v>0</v>
      </c>
      <c r="AC1890" s="42">
        <f>[3]OBC!AC38</f>
        <v>0</v>
      </c>
      <c r="AD1890" s="42">
        <f>[3]OBC!AD38</f>
        <v>0</v>
      </c>
      <c r="AE1890" s="42">
        <f>[3]OBC!AE38</f>
        <v>0</v>
      </c>
      <c r="AF1890" s="42">
        <f>[3]OBC!AF38</f>
        <v>0</v>
      </c>
      <c r="AG1890" s="42">
        <f>[3]OBC!AG38</f>
        <v>0</v>
      </c>
      <c r="AH1890" s="42">
        <f>[3]OBC!AH38</f>
        <v>0</v>
      </c>
      <c r="AI1890" s="42">
        <f>[3]OBC!AI38</f>
        <v>0</v>
      </c>
      <c r="AJ1890" s="42">
        <f>[3]OBC!AJ38</f>
        <v>0</v>
      </c>
      <c r="AK1890" s="42">
        <f>[3]OBC!AK38</f>
        <v>0</v>
      </c>
      <c r="AL1890" s="42">
        <f>[3]OBC!AL38</f>
        <v>0</v>
      </c>
      <c r="AM1890" s="42">
        <f>[3]OBC!AM38</f>
        <v>0</v>
      </c>
      <c r="AN1890" s="42">
        <f>[3]OBC!AN38</f>
        <v>0</v>
      </c>
      <c r="AO1890" s="42">
        <f>[3]OBC!AO38</f>
        <v>0</v>
      </c>
      <c r="AP1890" s="42">
        <f>[3]OBC!AP38</f>
        <v>0</v>
      </c>
      <c r="AQ1890" s="42">
        <f>[3]OBC!AQ38</f>
        <v>0</v>
      </c>
      <c r="AR1890" s="42">
        <f>[3]OBC!AR38</f>
        <v>0</v>
      </c>
      <c r="AS1890" s="42">
        <f>[3]OBC!AS38</f>
        <v>0</v>
      </c>
      <c r="AT1890" s="42">
        <f>[3]OBC!AT38</f>
        <v>0</v>
      </c>
      <c r="AU1890" s="42">
        <f>[3]OBC!AU38</f>
        <v>0</v>
      </c>
      <c r="AV1890" s="42">
        <f>[3]OBC!AV38</f>
        <v>0</v>
      </c>
      <c r="AW1890" s="42">
        <f>[3]OBC!AW38</f>
        <v>0</v>
      </c>
      <c r="AX1890" s="42">
        <f>[3]OBC!AX38</f>
        <v>0</v>
      </c>
      <c r="AY1890" s="42">
        <f>[3]OBC!AY38</f>
        <v>0</v>
      </c>
      <c r="AZ1890" s="42">
        <f>[3]OBC!AZ38</f>
        <v>0</v>
      </c>
      <c r="BA1890" s="42">
        <f>[3]OBC!BA38</f>
        <v>0</v>
      </c>
      <c r="BB1890" s="42">
        <f>[3]OBC!BB38</f>
        <v>0</v>
      </c>
      <c r="BC1890" s="42">
        <f>[3]OBC!BC38</f>
        <v>0</v>
      </c>
    </row>
    <row r="1891" spans="1:55" x14ac:dyDescent="0.2">
      <c r="A1891" s="39">
        <v>12</v>
      </c>
      <c r="B1891" s="40" t="s">
        <v>84</v>
      </c>
      <c r="C1891" s="41">
        <f t="shared" si="403"/>
        <v>13</v>
      </c>
      <c r="D1891" s="41">
        <f t="shared" si="403"/>
        <v>77.760000000000005</v>
      </c>
      <c r="E1891" s="42">
        <f>[3]PSB!E38</f>
        <v>10</v>
      </c>
      <c r="F1891" s="42">
        <f>[3]PSB!F38</f>
        <v>63.27</v>
      </c>
      <c r="G1891" s="42">
        <f>[3]PSB!G38</f>
        <v>3</v>
      </c>
      <c r="H1891" s="42">
        <f>[3]PSB!H38</f>
        <v>14.49</v>
      </c>
      <c r="I1891" s="42">
        <f>[3]PSB!I38</f>
        <v>0</v>
      </c>
      <c r="J1891" s="42">
        <f>[3]PSB!J38</f>
        <v>0</v>
      </c>
      <c r="K1891" s="42">
        <f>[3]PSB!K38</f>
        <v>0</v>
      </c>
      <c r="L1891" s="42">
        <f>[3]PSB!L38</f>
        <v>0</v>
      </c>
      <c r="M1891" s="42">
        <f>[3]PSB!M38</f>
        <v>0</v>
      </c>
      <c r="N1891" s="42">
        <f>[3]PSB!N38</f>
        <v>186</v>
      </c>
      <c r="O1891" s="42">
        <f>[3]PSB!O38</f>
        <v>399.58</v>
      </c>
      <c r="P1891" s="42">
        <f>[3]PSB!P38</f>
        <v>178</v>
      </c>
      <c r="Q1891" s="42">
        <f>[3]PSB!Q38</f>
        <v>294.83999999999997</v>
      </c>
      <c r="R1891" s="42">
        <f>[3]PSB!R38</f>
        <v>8</v>
      </c>
      <c r="S1891" s="42">
        <f>[3]PSB!S38</f>
        <v>104.74</v>
      </c>
      <c r="T1891" s="42">
        <f>[3]PSB!T38</f>
        <v>0</v>
      </c>
      <c r="U1891" s="42">
        <f>[3]PSB!U38</f>
        <v>0</v>
      </c>
      <c r="V1891" s="42">
        <f>[3]PSB!V38</f>
        <v>0</v>
      </c>
      <c r="W1891" s="42">
        <f>[3]PSB!W38</f>
        <v>0</v>
      </c>
      <c r="X1891" s="42">
        <f>[3]PSB!X38</f>
        <v>0</v>
      </c>
      <c r="Y1891" s="42">
        <f>[3]PSB!Y38</f>
        <v>0</v>
      </c>
      <c r="Z1891" s="42">
        <f>[3]PSB!Z38</f>
        <v>0</v>
      </c>
      <c r="AA1891" s="42">
        <f>[3]PSB!AA38</f>
        <v>0</v>
      </c>
      <c r="AB1891" s="42">
        <f>[3]PSB!AB38</f>
        <v>13</v>
      </c>
      <c r="AC1891" s="42">
        <f>[3]PSB!AC38</f>
        <v>29.28</v>
      </c>
      <c r="AD1891" s="42">
        <f>[3]PSB!AD38</f>
        <v>61</v>
      </c>
      <c r="AE1891" s="42">
        <f>[3]PSB!AE38</f>
        <v>492.02</v>
      </c>
      <c r="AF1891" s="42">
        <f>[3]PSB!AF38</f>
        <v>0</v>
      </c>
      <c r="AG1891" s="42">
        <f>[3]PSB!AG38</f>
        <v>0</v>
      </c>
      <c r="AH1891" s="42">
        <f>[3]PSB!AH38</f>
        <v>0</v>
      </c>
      <c r="AI1891" s="42">
        <f>[3]PSB!AI38</f>
        <v>0</v>
      </c>
      <c r="AJ1891" s="42">
        <f>[3]PSB!AJ38</f>
        <v>1</v>
      </c>
      <c r="AK1891" s="42">
        <f>[3]PSB!AK38</f>
        <v>0.1</v>
      </c>
      <c r="AL1891" s="42">
        <f>[3]PSB!AL38</f>
        <v>274</v>
      </c>
      <c r="AM1891" s="42">
        <f>[3]PSB!AM38</f>
        <v>998.74</v>
      </c>
      <c r="AN1891" s="42">
        <f>[3]PSB!AN38</f>
        <v>19</v>
      </c>
      <c r="AO1891" s="42">
        <f>[3]PSB!AO38</f>
        <v>38.24</v>
      </c>
      <c r="AP1891" s="42">
        <f>[3]PSB!AP38</f>
        <v>0</v>
      </c>
      <c r="AQ1891" s="42">
        <f>[3]PSB!AQ38</f>
        <v>0</v>
      </c>
      <c r="AR1891" s="42">
        <f>[3]PSB!AR38</f>
        <v>1</v>
      </c>
      <c r="AS1891" s="42">
        <f>[3]PSB!AS38</f>
        <v>48.65</v>
      </c>
      <c r="AT1891" s="42">
        <f>[3]PSB!AT38</f>
        <v>12</v>
      </c>
      <c r="AU1891" s="42">
        <f>[3]PSB!AU38</f>
        <v>216.74</v>
      </c>
      <c r="AV1891" s="42">
        <f>[3]PSB!AV38</f>
        <v>0</v>
      </c>
      <c r="AW1891" s="42">
        <f>[3]PSB!AW38</f>
        <v>0</v>
      </c>
      <c r="AX1891" s="42">
        <f>[3]PSB!AX38</f>
        <v>102</v>
      </c>
      <c r="AY1891" s="42">
        <f>[3]PSB!AY38</f>
        <v>303.45999999999998</v>
      </c>
      <c r="AZ1891" s="42">
        <f>[3]PSB!AZ38</f>
        <v>115</v>
      </c>
      <c r="BA1891" s="42">
        <f>[3]PSB!BA38</f>
        <v>568.84999999999991</v>
      </c>
      <c r="BB1891" s="42">
        <f>[3]PSB!BB38</f>
        <v>389</v>
      </c>
      <c r="BC1891" s="42">
        <f>[3]PSB!BC38</f>
        <v>1567.59</v>
      </c>
    </row>
    <row r="1892" spans="1:55" x14ac:dyDescent="0.2">
      <c r="A1892" s="39">
        <v>13</v>
      </c>
      <c r="B1892" s="40" t="s">
        <v>85</v>
      </c>
      <c r="C1892" s="41">
        <f t="shared" si="403"/>
        <v>266</v>
      </c>
      <c r="D1892" s="41">
        <f t="shared" si="403"/>
        <v>3162.86</v>
      </c>
      <c r="E1892" s="42">
        <f>[3]PNB!E38</f>
        <v>233</v>
      </c>
      <c r="F1892" s="42">
        <f>[3]PNB!F38</f>
        <v>1170.44</v>
      </c>
      <c r="G1892" s="42">
        <f>[3]PNB!G38</f>
        <v>7</v>
      </c>
      <c r="H1892" s="42">
        <f>[3]PNB!H38</f>
        <v>46.99</v>
      </c>
      <c r="I1892" s="42">
        <f>[3]PNB!I38</f>
        <v>26</v>
      </c>
      <c r="J1892" s="42">
        <f>[3]PNB!J38</f>
        <v>1945.43</v>
      </c>
      <c r="K1892" s="42">
        <f>[3]PNB!K38</f>
        <v>0</v>
      </c>
      <c r="L1892" s="42">
        <f>[3]PNB!L38</f>
        <v>0</v>
      </c>
      <c r="M1892" s="42">
        <f>[3]PNB!M38</f>
        <v>0</v>
      </c>
      <c r="N1892" s="42">
        <f>[3]PNB!N38</f>
        <v>1565</v>
      </c>
      <c r="O1892" s="42">
        <f>[3]PNB!O38</f>
        <v>5811.52</v>
      </c>
      <c r="P1892" s="42">
        <f>[3]PNB!P38</f>
        <v>1403</v>
      </c>
      <c r="Q1892" s="42">
        <f>[3]PNB!Q38</f>
        <v>3209.86</v>
      </c>
      <c r="R1892" s="42">
        <f>[3]PNB!R38</f>
        <v>154</v>
      </c>
      <c r="S1892" s="42">
        <f>[3]PNB!S38</f>
        <v>2308.17</v>
      </c>
      <c r="T1892" s="42">
        <f>[3]PNB!T38</f>
        <v>8</v>
      </c>
      <c r="U1892" s="42">
        <f>[3]PNB!U38</f>
        <v>293.49</v>
      </c>
      <c r="V1892" s="42">
        <f>[3]PNB!V38</f>
        <v>0</v>
      </c>
      <c r="W1892" s="42">
        <f>[3]PNB!W38</f>
        <v>0</v>
      </c>
      <c r="X1892" s="42">
        <f>[3]PNB!X38</f>
        <v>0</v>
      </c>
      <c r="Y1892" s="42">
        <f>[3]PNB!Y38</f>
        <v>0</v>
      </c>
      <c r="Z1892" s="42">
        <f>[3]PNB!Z38</f>
        <v>0</v>
      </c>
      <c r="AA1892" s="42">
        <f>[3]PNB!AA38</f>
        <v>0</v>
      </c>
      <c r="AB1892" s="42">
        <f>[3]PNB!AB38</f>
        <v>128</v>
      </c>
      <c r="AC1892" s="42">
        <f>[3]PNB!AC38</f>
        <v>380.82</v>
      </c>
      <c r="AD1892" s="42">
        <f>[3]PNB!AD38</f>
        <v>200</v>
      </c>
      <c r="AE1892" s="42">
        <f>[3]PNB!AE38</f>
        <v>1655.49</v>
      </c>
      <c r="AF1892" s="42">
        <f>[3]PNB!AF38</f>
        <v>0</v>
      </c>
      <c r="AG1892" s="42">
        <f>[3]PNB!AG38</f>
        <v>0</v>
      </c>
      <c r="AH1892" s="42">
        <f>[3]PNB!AH38</f>
        <v>0</v>
      </c>
      <c r="AI1892" s="42">
        <f>[3]PNB!AI38</f>
        <v>0</v>
      </c>
      <c r="AJ1892" s="42">
        <f>[3]PNB!AJ38</f>
        <v>43</v>
      </c>
      <c r="AK1892" s="42">
        <f>[3]PNB!AK38</f>
        <v>12.530480000000001</v>
      </c>
      <c r="AL1892" s="42">
        <f>[3]PNB!AL38</f>
        <v>2202</v>
      </c>
      <c r="AM1892" s="42">
        <f>[3]PNB!AM38</f>
        <v>11023.22048</v>
      </c>
      <c r="AN1892" s="42">
        <f>[3]PNB!AN38</f>
        <v>172</v>
      </c>
      <c r="AO1892" s="42">
        <f>[3]PNB!AO38</f>
        <v>352.63</v>
      </c>
      <c r="AP1892" s="42">
        <f>[3]PNB!AP38</f>
        <v>0</v>
      </c>
      <c r="AQ1892" s="42">
        <f>[3]PNB!AQ38</f>
        <v>0</v>
      </c>
      <c r="AR1892" s="42">
        <f>[3]PNB!AR38</f>
        <v>129</v>
      </c>
      <c r="AS1892" s="42">
        <f>[3]PNB!AS38</f>
        <v>287.64</v>
      </c>
      <c r="AT1892" s="42">
        <f>[3]PNB!AT38</f>
        <v>103</v>
      </c>
      <c r="AU1892" s="42">
        <f>[3]PNB!AU38</f>
        <v>2080.54</v>
      </c>
      <c r="AV1892" s="42">
        <f>[3]PNB!AV38</f>
        <v>88</v>
      </c>
      <c r="AW1892" s="42">
        <f>[3]PNB!AW38</f>
        <v>333.21</v>
      </c>
      <c r="AX1892" s="42">
        <f>[3]PNB!AX38</f>
        <v>345</v>
      </c>
      <c r="AY1892" s="42">
        <f>[3]PNB!AY38</f>
        <v>1920.68</v>
      </c>
      <c r="AZ1892" s="42">
        <f>[3]PNB!AZ38</f>
        <v>665</v>
      </c>
      <c r="BA1892" s="42">
        <f>[3]PNB!BA38</f>
        <v>4622.07</v>
      </c>
      <c r="BB1892" s="42">
        <f>[3]PNB!BB38</f>
        <v>2867</v>
      </c>
      <c r="BC1892" s="42">
        <f>[3]PNB!BC38</f>
        <v>15645.29048</v>
      </c>
    </row>
    <row r="1893" spans="1:55" x14ac:dyDescent="0.2">
      <c r="A1893" s="39">
        <v>14</v>
      </c>
      <c r="B1893" s="40" t="s">
        <v>86</v>
      </c>
      <c r="C1893" s="41">
        <f t="shared" si="403"/>
        <v>15977</v>
      </c>
      <c r="D1893" s="41">
        <f t="shared" si="403"/>
        <v>43215.399999999994</v>
      </c>
      <c r="E1893" s="42">
        <f>[3]SBI!E38</f>
        <v>15431</v>
      </c>
      <c r="F1893" s="42">
        <f>[3]SBI!F38</f>
        <v>42519.32</v>
      </c>
      <c r="G1893" s="42">
        <f>[3]SBI!G38</f>
        <v>3</v>
      </c>
      <c r="H1893" s="42">
        <f>[3]SBI!H38</f>
        <v>9.59</v>
      </c>
      <c r="I1893" s="42">
        <f>[3]SBI!I38</f>
        <v>543</v>
      </c>
      <c r="J1893" s="42">
        <f>[3]SBI!J38</f>
        <v>686.49</v>
      </c>
      <c r="K1893" s="42">
        <f>[3]SBI!K38</f>
        <v>0</v>
      </c>
      <c r="L1893" s="42">
        <f>[3]SBI!L38</f>
        <v>0</v>
      </c>
      <c r="M1893" s="42">
        <f>[3]SBI!M38</f>
        <v>0</v>
      </c>
      <c r="N1893" s="42">
        <f>[3]SBI!N38</f>
        <v>1485</v>
      </c>
      <c r="O1893" s="42">
        <f>[3]SBI!O38</f>
        <v>9250.3599999999988</v>
      </c>
      <c r="P1893" s="42">
        <f>[3]SBI!P38</f>
        <v>1112</v>
      </c>
      <c r="Q1893" s="42">
        <f>[3]SBI!Q38</f>
        <v>3417.87</v>
      </c>
      <c r="R1893" s="42">
        <f>[3]SBI!R38</f>
        <v>346</v>
      </c>
      <c r="S1893" s="42">
        <f>[3]SBI!S38</f>
        <v>5129.4799999999996</v>
      </c>
      <c r="T1893" s="42">
        <f>[3]SBI!T38</f>
        <v>7</v>
      </c>
      <c r="U1893" s="42">
        <f>[3]SBI!U38</f>
        <v>693.02</v>
      </c>
      <c r="V1893" s="42">
        <f>[3]SBI!V38</f>
        <v>2</v>
      </c>
      <c r="W1893" s="42">
        <f>[3]SBI!W38</f>
        <v>2</v>
      </c>
      <c r="X1893" s="42">
        <f>[3]SBI!X38</f>
        <v>18</v>
      </c>
      <c r="Y1893" s="42">
        <f>[3]SBI!Y38</f>
        <v>7.99</v>
      </c>
      <c r="Z1893" s="42">
        <f>[3]SBI!Z38</f>
        <v>0</v>
      </c>
      <c r="AA1893" s="42">
        <f>[3]SBI!AA38</f>
        <v>0</v>
      </c>
      <c r="AB1893" s="42">
        <f>[3]SBI!AB38</f>
        <v>605</v>
      </c>
      <c r="AC1893" s="42">
        <f>[3]SBI!AC38</f>
        <v>1532.18</v>
      </c>
      <c r="AD1893" s="42">
        <f>[3]SBI!AD38</f>
        <v>2032</v>
      </c>
      <c r="AE1893" s="42">
        <f>[3]SBI!AE38</f>
        <v>16081.8</v>
      </c>
      <c r="AF1893" s="42">
        <f>[3]SBI!AF38</f>
        <v>4</v>
      </c>
      <c r="AG1893" s="42">
        <f>[3]SBI!AG38</f>
        <v>62.32</v>
      </c>
      <c r="AH1893" s="42">
        <f>[3]SBI!AH38</f>
        <v>0</v>
      </c>
      <c r="AI1893" s="42">
        <f>[3]SBI!AI38</f>
        <v>0</v>
      </c>
      <c r="AJ1893" s="42">
        <f>[3]SBI!AJ38</f>
        <v>0</v>
      </c>
      <c r="AK1893" s="42">
        <f>[3]SBI!AK38</f>
        <v>0</v>
      </c>
      <c r="AL1893" s="42">
        <f>[3]SBI!AL38</f>
        <v>20103</v>
      </c>
      <c r="AM1893" s="42">
        <f>[3]SBI!AM38</f>
        <v>70142.06</v>
      </c>
      <c r="AN1893" s="42">
        <f>[3]SBI!AN38</f>
        <v>5125</v>
      </c>
      <c r="AO1893" s="42">
        <f>[3]SBI!AO38</f>
        <v>5125</v>
      </c>
      <c r="AP1893" s="42">
        <f>[3]SBI!AP38</f>
        <v>16</v>
      </c>
      <c r="AQ1893" s="42">
        <f>[3]SBI!AQ38</f>
        <v>6.89</v>
      </c>
      <c r="AR1893" s="42">
        <f>[3]SBI!AR38</f>
        <v>5</v>
      </c>
      <c r="AS1893" s="42">
        <f>[3]SBI!AS38</f>
        <v>151.85</v>
      </c>
      <c r="AT1893" s="42">
        <f>[3]SBI!AT38</f>
        <v>1061</v>
      </c>
      <c r="AU1893" s="42">
        <f>[3]SBI!AU38</f>
        <v>17948.16</v>
      </c>
      <c r="AV1893" s="42">
        <f>[3]SBI!AV38</f>
        <v>2074</v>
      </c>
      <c r="AW1893" s="42">
        <f>[3]SBI!AW38</f>
        <v>4699</v>
      </c>
      <c r="AX1893" s="42">
        <f>[3]SBI!AX38</f>
        <v>4</v>
      </c>
      <c r="AY1893" s="42">
        <f>[3]SBI!AY38</f>
        <v>19507</v>
      </c>
      <c r="AZ1893" s="42">
        <f>[3]SBI!AZ38</f>
        <v>3160</v>
      </c>
      <c r="BA1893" s="42">
        <f>[3]SBI!BA38</f>
        <v>42312.9</v>
      </c>
      <c r="BB1893" s="42">
        <f>[3]SBI!BB38</f>
        <v>23263</v>
      </c>
      <c r="BC1893" s="42">
        <f>[3]SBI!BC38</f>
        <v>112454.95999999999</v>
      </c>
    </row>
    <row r="1894" spans="1:55" x14ac:dyDescent="0.2">
      <c r="A1894" s="39">
        <v>15</v>
      </c>
      <c r="B1894" s="40" t="s">
        <v>87</v>
      </c>
      <c r="C1894" s="41">
        <f t="shared" si="403"/>
        <v>0</v>
      </c>
      <c r="D1894" s="41">
        <f t="shared" si="403"/>
        <v>0</v>
      </c>
      <c r="E1894" s="42">
        <f>[3]Syndicate!E38</f>
        <v>0</v>
      </c>
      <c r="F1894" s="42">
        <f>[3]Syndicate!F38</f>
        <v>0</v>
      </c>
      <c r="G1894" s="42">
        <f>[3]Syndicate!G38</f>
        <v>0</v>
      </c>
      <c r="H1894" s="42">
        <f>[3]Syndicate!H38</f>
        <v>0</v>
      </c>
      <c r="I1894" s="42">
        <f>[3]Syndicate!I38</f>
        <v>0</v>
      </c>
      <c r="J1894" s="42">
        <f>[3]Syndicate!J38</f>
        <v>0</v>
      </c>
      <c r="K1894" s="42">
        <f>[3]Syndicate!K38</f>
        <v>0</v>
      </c>
      <c r="L1894" s="42">
        <f>[3]Syndicate!L38</f>
        <v>0</v>
      </c>
      <c r="M1894" s="42">
        <f>[3]Syndicate!M38</f>
        <v>0</v>
      </c>
      <c r="N1894" s="42">
        <f>[3]Syndicate!N38</f>
        <v>0</v>
      </c>
      <c r="O1894" s="42">
        <f>[3]Syndicate!O38</f>
        <v>0</v>
      </c>
      <c r="P1894" s="42">
        <f>[3]Syndicate!P38</f>
        <v>0</v>
      </c>
      <c r="Q1894" s="42">
        <f>[3]Syndicate!Q38</f>
        <v>0</v>
      </c>
      <c r="R1894" s="42">
        <f>[3]Syndicate!R38</f>
        <v>0</v>
      </c>
      <c r="S1894" s="42">
        <f>[3]Syndicate!S38</f>
        <v>0</v>
      </c>
      <c r="T1894" s="42">
        <f>[3]Syndicate!T38</f>
        <v>0</v>
      </c>
      <c r="U1894" s="42">
        <f>[3]Syndicate!U38</f>
        <v>0</v>
      </c>
      <c r="V1894" s="42">
        <f>[3]Syndicate!V38</f>
        <v>0</v>
      </c>
      <c r="W1894" s="42">
        <f>[3]Syndicate!W38</f>
        <v>0</v>
      </c>
      <c r="X1894" s="42">
        <f>[3]Syndicate!X38</f>
        <v>0</v>
      </c>
      <c r="Y1894" s="42">
        <f>[3]Syndicate!Y38</f>
        <v>0</v>
      </c>
      <c r="Z1894" s="42">
        <f>[3]Syndicate!Z38</f>
        <v>0</v>
      </c>
      <c r="AA1894" s="42">
        <f>[3]Syndicate!AA38</f>
        <v>0</v>
      </c>
      <c r="AB1894" s="42">
        <f>[3]Syndicate!AB38</f>
        <v>0</v>
      </c>
      <c r="AC1894" s="42">
        <f>[3]Syndicate!AC38</f>
        <v>0</v>
      </c>
      <c r="AD1894" s="42">
        <f>[3]Syndicate!AD38</f>
        <v>0</v>
      </c>
      <c r="AE1894" s="42">
        <f>[3]Syndicate!AE38</f>
        <v>0</v>
      </c>
      <c r="AF1894" s="42">
        <f>[3]Syndicate!AF38</f>
        <v>0</v>
      </c>
      <c r="AG1894" s="42">
        <f>[3]Syndicate!AG38</f>
        <v>0</v>
      </c>
      <c r="AH1894" s="42">
        <f>[3]Syndicate!AH38</f>
        <v>0</v>
      </c>
      <c r="AI1894" s="42">
        <f>[3]Syndicate!AI38</f>
        <v>0</v>
      </c>
      <c r="AJ1894" s="42">
        <f>[3]Syndicate!AJ38</f>
        <v>0</v>
      </c>
      <c r="AK1894" s="42">
        <f>[3]Syndicate!AK38</f>
        <v>0</v>
      </c>
      <c r="AL1894" s="42">
        <f>[3]Syndicate!AL38</f>
        <v>0</v>
      </c>
      <c r="AM1894" s="42">
        <f>[3]Syndicate!AM38</f>
        <v>0</v>
      </c>
      <c r="AN1894" s="42">
        <f>[3]Syndicate!AN38</f>
        <v>0</v>
      </c>
      <c r="AO1894" s="42">
        <f>[3]Syndicate!AO38</f>
        <v>0</v>
      </c>
      <c r="AP1894" s="42">
        <f>[3]Syndicate!AP38</f>
        <v>0</v>
      </c>
      <c r="AQ1894" s="42">
        <f>[3]Syndicate!AQ38</f>
        <v>0</v>
      </c>
      <c r="AR1894" s="42">
        <f>[3]Syndicate!AR38</f>
        <v>0</v>
      </c>
      <c r="AS1894" s="42">
        <f>[3]Syndicate!AS38</f>
        <v>0</v>
      </c>
      <c r="AT1894" s="42">
        <f>[3]Syndicate!AT38</f>
        <v>0</v>
      </c>
      <c r="AU1894" s="42">
        <f>[3]Syndicate!AU38</f>
        <v>0</v>
      </c>
      <c r="AV1894" s="42">
        <f>[3]Syndicate!AV38</f>
        <v>0</v>
      </c>
      <c r="AW1894" s="42">
        <f>[3]Syndicate!AW38</f>
        <v>0</v>
      </c>
      <c r="AX1894" s="42">
        <f>[3]Syndicate!AX38</f>
        <v>0</v>
      </c>
      <c r="AY1894" s="42">
        <f>[3]Syndicate!AY38</f>
        <v>0</v>
      </c>
      <c r="AZ1894" s="42">
        <f>[3]Syndicate!AZ38</f>
        <v>0</v>
      </c>
      <c r="BA1894" s="42">
        <f>[3]Syndicate!BA38</f>
        <v>0</v>
      </c>
      <c r="BB1894" s="42">
        <f>[3]Syndicate!BB38</f>
        <v>0</v>
      </c>
      <c r="BC1894" s="42">
        <f>[3]Syndicate!BC38</f>
        <v>0</v>
      </c>
    </row>
    <row r="1895" spans="1:55" x14ac:dyDescent="0.2">
      <c r="A1895" s="39">
        <v>16</v>
      </c>
      <c r="B1895" s="40" t="s">
        <v>88</v>
      </c>
      <c r="C1895" s="41">
        <f t="shared" si="403"/>
        <v>584</v>
      </c>
      <c r="D1895" s="41">
        <f t="shared" si="403"/>
        <v>1333</v>
      </c>
      <c r="E1895" s="42">
        <f>[3]UCO!E38</f>
        <v>584</v>
      </c>
      <c r="F1895" s="42">
        <f>[3]UCO!F38</f>
        <v>1333</v>
      </c>
      <c r="G1895" s="42">
        <f>[3]UCO!G38</f>
        <v>0</v>
      </c>
      <c r="H1895" s="42">
        <f>[3]UCO!H38</f>
        <v>0</v>
      </c>
      <c r="I1895" s="42">
        <f>[3]UCO!I38</f>
        <v>0</v>
      </c>
      <c r="J1895" s="42">
        <f>[3]UCO!J38</f>
        <v>0</v>
      </c>
      <c r="K1895" s="42">
        <f>[3]UCO!K38</f>
        <v>0</v>
      </c>
      <c r="L1895" s="42">
        <f>[3]UCO!L38</f>
        <v>0</v>
      </c>
      <c r="M1895" s="42">
        <f>[3]UCO!M38</f>
        <v>0</v>
      </c>
      <c r="N1895" s="42">
        <f>[3]UCO!N38</f>
        <v>594</v>
      </c>
      <c r="O1895" s="42">
        <f>[3]UCO!O38</f>
        <v>959</v>
      </c>
      <c r="P1895" s="42">
        <f>[3]UCO!P38</f>
        <v>115</v>
      </c>
      <c r="Q1895" s="42">
        <f>[3]UCO!Q38</f>
        <v>117</v>
      </c>
      <c r="R1895" s="42">
        <f>[3]UCO!R38</f>
        <v>478</v>
      </c>
      <c r="S1895" s="42">
        <f>[3]UCO!S38</f>
        <v>841</v>
      </c>
      <c r="T1895" s="42">
        <f>[3]UCO!T38</f>
        <v>1</v>
      </c>
      <c r="U1895" s="42">
        <f>[3]UCO!U38</f>
        <v>1</v>
      </c>
      <c r="V1895" s="42">
        <f>[3]UCO!V38</f>
        <v>0</v>
      </c>
      <c r="W1895" s="42">
        <f>[3]UCO!W38</f>
        <v>0</v>
      </c>
      <c r="X1895" s="42">
        <f>[3]UCO!X38</f>
        <v>0</v>
      </c>
      <c r="Y1895" s="42">
        <f>[3]UCO!Y38</f>
        <v>0</v>
      </c>
      <c r="Z1895" s="42">
        <f>[3]UCO!Z38</f>
        <v>0</v>
      </c>
      <c r="AA1895" s="42">
        <f>[3]UCO!AA38</f>
        <v>0</v>
      </c>
      <c r="AB1895" s="42">
        <f>[3]UCO!AB38</f>
        <v>39</v>
      </c>
      <c r="AC1895" s="42">
        <f>[3]UCO!AC38</f>
        <v>110</v>
      </c>
      <c r="AD1895" s="42">
        <f>[3]UCO!AD38</f>
        <v>42</v>
      </c>
      <c r="AE1895" s="42">
        <f>[3]UCO!AE38</f>
        <v>391</v>
      </c>
      <c r="AF1895" s="42">
        <f>[3]UCO!AF38</f>
        <v>0</v>
      </c>
      <c r="AG1895" s="42">
        <f>[3]UCO!AG38</f>
        <v>0</v>
      </c>
      <c r="AH1895" s="42">
        <f>[3]UCO!AH38</f>
        <v>0</v>
      </c>
      <c r="AI1895" s="42">
        <f>[3]UCO!AI38</f>
        <v>0</v>
      </c>
      <c r="AJ1895" s="42">
        <f>[3]UCO!AJ38</f>
        <v>0</v>
      </c>
      <c r="AK1895" s="42">
        <f>[3]UCO!AK38</f>
        <v>0</v>
      </c>
      <c r="AL1895" s="42">
        <f>[3]UCO!AL38</f>
        <v>1259</v>
      </c>
      <c r="AM1895" s="42">
        <f>[3]UCO!AM38</f>
        <v>2793</v>
      </c>
      <c r="AN1895" s="42">
        <f>[3]UCO!AN38</f>
        <v>80</v>
      </c>
      <c r="AO1895" s="42">
        <f>[3]UCO!AO38</f>
        <v>120</v>
      </c>
      <c r="AP1895" s="42">
        <f>[3]UCO!AP38</f>
        <v>0</v>
      </c>
      <c r="AQ1895" s="42">
        <f>[3]UCO!AQ38</f>
        <v>0</v>
      </c>
      <c r="AR1895" s="42">
        <f>[3]UCO!AR38</f>
        <v>0</v>
      </c>
      <c r="AS1895" s="42">
        <f>[3]UCO!AS38</f>
        <v>0</v>
      </c>
      <c r="AT1895" s="42">
        <f>[3]UCO!AT38</f>
        <v>1</v>
      </c>
      <c r="AU1895" s="42">
        <f>[3]UCO!AU38</f>
        <v>42</v>
      </c>
      <c r="AV1895" s="42">
        <f>[3]UCO!AV38</f>
        <v>28</v>
      </c>
      <c r="AW1895" s="42">
        <f>[3]UCO!AW38</f>
        <v>106</v>
      </c>
      <c r="AX1895" s="42">
        <f>[3]UCO!AX38</f>
        <v>13</v>
      </c>
      <c r="AY1895" s="42">
        <f>[3]UCO!AY38</f>
        <v>23</v>
      </c>
      <c r="AZ1895" s="42">
        <f>[3]UCO!AZ38</f>
        <v>42</v>
      </c>
      <c r="BA1895" s="42">
        <f>[3]UCO!BA38</f>
        <v>171</v>
      </c>
      <c r="BB1895" s="42">
        <f>[3]UCO!BB38</f>
        <v>1301</v>
      </c>
      <c r="BC1895" s="42">
        <f>[3]UCO!BC38</f>
        <v>2964</v>
      </c>
    </row>
    <row r="1896" spans="1:55" x14ac:dyDescent="0.2">
      <c r="A1896" s="39">
        <v>17</v>
      </c>
      <c r="B1896" s="40" t="s">
        <v>89</v>
      </c>
      <c r="C1896" s="41">
        <f t="shared" si="403"/>
        <v>5261</v>
      </c>
      <c r="D1896" s="41">
        <f t="shared" si="403"/>
        <v>16756.91</v>
      </c>
      <c r="E1896" s="42">
        <f>[3]Union!E38</f>
        <v>5136</v>
      </c>
      <c r="F1896" s="42">
        <f>[3]Union!F38</f>
        <v>15613.25</v>
      </c>
      <c r="G1896" s="42">
        <f>[3]Union!G38</f>
        <v>42</v>
      </c>
      <c r="H1896" s="42">
        <f>[3]Union!H38</f>
        <v>334.35</v>
      </c>
      <c r="I1896" s="42">
        <f>[3]Union!I38</f>
        <v>83</v>
      </c>
      <c r="J1896" s="42">
        <f>[3]Union!J38</f>
        <v>809.31</v>
      </c>
      <c r="K1896" s="42">
        <f>[3]Union!K38</f>
        <v>0</v>
      </c>
      <c r="L1896" s="42">
        <f>[3]Union!L38</f>
        <v>0</v>
      </c>
      <c r="M1896" s="42">
        <f>[3]Union!M38</f>
        <v>0</v>
      </c>
      <c r="N1896" s="42">
        <f>[3]Union!N38</f>
        <v>4032</v>
      </c>
      <c r="O1896" s="42">
        <f>[3]Union!O38</f>
        <v>12965.34</v>
      </c>
      <c r="P1896" s="42">
        <f>[3]Union!P38</f>
        <v>3759</v>
      </c>
      <c r="Q1896" s="42">
        <f>[3]Union!Q38</f>
        <v>7420.87</v>
      </c>
      <c r="R1896" s="42">
        <f>[3]Union!R38</f>
        <v>221</v>
      </c>
      <c r="S1896" s="42">
        <f>[3]Union!S38</f>
        <v>5044.12</v>
      </c>
      <c r="T1896" s="42">
        <f>[3]Union!T38</f>
        <v>52</v>
      </c>
      <c r="U1896" s="42">
        <f>[3]Union!U38</f>
        <v>500.35</v>
      </c>
      <c r="V1896" s="42">
        <f>[3]Union!V38</f>
        <v>0</v>
      </c>
      <c r="W1896" s="42">
        <f>[3]Union!W38</f>
        <v>0</v>
      </c>
      <c r="X1896" s="42">
        <f>[3]Union!X38</f>
        <v>0</v>
      </c>
      <c r="Y1896" s="42">
        <f>[3]Union!Y38</f>
        <v>0</v>
      </c>
      <c r="Z1896" s="42">
        <f>[3]Union!Z38</f>
        <v>0</v>
      </c>
      <c r="AA1896" s="42">
        <f>[3]Union!AA38</f>
        <v>0</v>
      </c>
      <c r="AB1896" s="42">
        <f>[3]Union!AB38</f>
        <v>657</v>
      </c>
      <c r="AC1896" s="42">
        <f>[3]Union!AC38</f>
        <v>1527.13</v>
      </c>
      <c r="AD1896" s="42">
        <f>[3]Union!AD38</f>
        <v>842</v>
      </c>
      <c r="AE1896" s="42">
        <f>[3]Union!AE38</f>
        <v>5872.82</v>
      </c>
      <c r="AF1896" s="42">
        <f>[3]Union!AF38</f>
        <v>3</v>
      </c>
      <c r="AG1896" s="42">
        <f>[3]Union!AG38</f>
        <v>6.08</v>
      </c>
      <c r="AH1896" s="42">
        <f>[3]Union!AH38</f>
        <v>0</v>
      </c>
      <c r="AI1896" s="42">
        <f>[3]Union!AI38</f>
        <v>0</v>
      </c>
      <c r="AJ1896" s="42">
        <f>[3]Union!AJ38</f>
        <v>37</v>
      </c>
      <c r="AK1896" s="42">
        <f>[3]Union!AK38</f>
        <v>0.7</v>
      </c>
      <c r="AL1896" s="42">
        <f>[3]Union!AL38</f>
        <v>10832</v>
      </c>
      <c r="AM1896" s="42">
        <f>[3]Union!AM38</f>
        <v>37128.979999999996</v>
      </c>
      <c r="AN1896" s="42">
        <f>[3]Union!AN38</f>
        <v>6644</v>
      </c>
      <c r="AO1896" s="42">
        <f>[3]Union!AO38</f>
        <v>14778</v>
      </c>
      <c r="AP1896" s="42">
        <f>[3]Union!AP38</f>
        <v>0</v>
      </c>
      <c r="AQ1896" s="42">
        <f>[3]Union!AQ38</f>
        <v>0</v>
      </c>
      <c r="AR1896" s="42">
        <f>[3]Union!AR38</f>
        <v>11</v>
      </c>
      <c r="AS1896" s="42">
        <f>[3]Union!AS38</f>
        <v>200.77</v>
      </c>
      <c r="AT1896" s="42">
        <f>[3]Union!AT38</f>
        <v>181</v>
      </c>
      <c r="AU1896" s="42">
        <f>[3]Union!AU38</f>
        <v>3770.85</v>
      </c>
      <c r="AV1896" s="42">
        <f>[3]Union!AV38</f>
        <v>2085</v>
      </c>
      <c r="AW1896" s="42">
        <f>[3]Union!AW38</f>
        <v>8395.77</v>
      </c>
      <c r="AX1896" s="42">
        <f>[3]Union!AX38</f>
        <v>1596</v>
      </c>
      <c r="AY1896" s="42">
        <f>[3]Union!AY38</f>
        <v>2215.81</v>
      </c>
      <c r="AZ1896" s="42">
        <f>[3]Union!AZ38</f>
        <v>3873</v>
      </c>
      <c r="BA1896" s="42">
        <f>[3]Union!BA38</f>
        <v>14583.199999999999</v>
      </c>
      <c r="BB1896" s="42">
        <f>[3]Union!BB38</f>
        <v>14705</v>
      </c>
      <c r="BC1896" s="42">
        <f>[3]Union!BC38</f>
        <v>51712.179999999993</v>
      </c>
    </row>
    <row r="1897" spans="1:55" x14ac:dyDescent="0.2">
      <c r="A1897" s="39">
        <v>18</v>
      </c>
      <c r="B1897" s="40" t="s">
        <v>90</v>
      </c>
      <c r="C1897" s="41">
        <f t="shared" si="403"/>
        <v>0</v>
      </c>
      <c r="D1897" s="41">
        <f t="shared" si="403"/>
        <v>0</v>
      </c>
      <c r="E1897" s="42">
        <f>[3]United!E38</f>
        <v>0</v>
      </c>
      <c r="F1897" s="42">
        <f>[3]United!F38</f>
        <v>0</v>
      </c>
      <c r="G1897" s="42">
        <f>[3]United!G38</f>
        <v>0</v>
      </c>
      <c r="H1897" s="42">
        <f>[3]United!H38</f>
        <v>0</v>
      </c>
      <c r="I1897" s="42">
        <f>[3]United!I38</f>
        <v>0</v>
      </c>
      <c r="J1897" s="42">
        <f>[3]United!J38</f>
        <v>0</v>
      </c>
      <c r="K1897" s="42">
        <f>[3]United!K38</f>
        <v>0</v>
      </c>
      <c r="L1897" s="42">
        <f>[3]United!L38</f>
        <v>0</v>
      </c>
      <c r="M1897" s="42">
        <f>[3]United!M38</f>
        <v>0</v>
      </c>
      <c r="N1897" s="42">
        <f>[3]United!N38</f>
        <v>0</v>
      </c>
      <c r="O1897" s="42">
        <f>[3]United!O38</f>
        <v>0</v>
      </c>
      <c r="P1897" s="42">
        <f>[3]United!P38</f>
        <v>0</v>
      </c>
      <c r="Q1897" s="42">
        <f>[3]United!Q38</f>
        <v>0</v>
      </c>
      <c r="R1897" s="42">
        <f>[3]United!R38</f>
        <v>0</v>
      </c>
      <c r="S1897" s="42">
        <f>[3]United!S38</f>
        <v>0</v>
      </c>
      <c r="T1897" s="42">
        <f>[3]United!T38</f>
        <v>0</v>
      </c>
      <c r="U1897" s="42">
        <f>[3]United!U38</f>
        <v>0</v>
      </c>
      <c r="V1897" s="42">
        <f>[3]United!V38</f>
        <v>0</v>
      </c>
      <c r="W1897" s="42">
        <f>[3]United!W38</f>
        <v>0</v>
      </c>
      <c r="X1897" s="42">
        <f>[3]United!X38</f>
        <v>0</v>
      </c>
      <c r="Y1897" s="42">
        <f>[3]United!Y38</f>
        <v>0</v>
      </c>
      <c r="Z1897" s="42">
        <f>[3]United!Z38</f>
        <v>0</v>
      </c>
      <c r="AA1897" s="42">
        <f>[3]United!AA38</f>
        <v>0</v>
      </c>
      <c r="AB1897" s="42">
        <f>[3]United!AB38</f>
        <v>0</v>
      </c>
      <c r="AC1897" s="42">
        <f>[3]United!AC38</f>
        <v>0</v>
      </c>
      <c r="AD1897" s="42">
        <f>[3]United!AD38</f>
        <v>0</v>
      </c>
      <c r="AE1897" s="42">
        <f>[3]United!AE38</f>
        <v>0</v>
      </c>
      <c r="AF1897" s="42">
        <f>[3]United!AF38</f>
        <v>0</v>
      </c>
      <c r="AG1897" s="42">
        <f>[3]United!AG38</f>
        <v>0</v>
      </c>
      <c r="AH1897" s="42">
        <f>[3]United!AH38</f>
        <v>0</v>
      </c>
      <c r="AI1897" s="42">
        <f>[3]United!AI38</f>
        <v>0</v>
      </c>
      <c r="AJ1897" s="42">
        <f>[3]United!AJ38</f>
        <v>0</v>
      </c>
      <c r="AK1897" s="42">
        <f>[3]United!AK38</f>
        <v>0</v>
      </c>
      <c r="AL1897" s="42">
        <f>[3]United!AL38</f>
        <v>0</v>
      </c>
      <c r="AM1897" s="42">
        <f>[3]United!AM38</f>
        <v>0</v>
      </c>
      <c r="AN1897" s="42">
        <f>[3]United!AN38</f>
        <v>0</v>
      </c>
      <c r="AO1897" s="42">
        <f>[3]United!AO38</f>
        <v>0</v>
      </c>
      <c r="AP1897" s="42">
        <f>[3]United!AP38</f>
        <v>0</v>
      </c>
      <c r="AQ1897" s="42">
        <f>[3]United!AQ38</f>
        <v>0</v>
      </c>
      <c r="AR1897" s="42">
        <f>[3]United!AR38</f>
        <v>0</v>
      </c>
      <c r="AS1897" s="42">
        <f>[3]United!AS38</f>
        <v>0</v>
      </c>
      <c r="AT1897" s="42">
        <f>[3]United!AT38</f>
        <v>0</v>
      </c>
      <c r="AU1897" s="42">
        <f>[3]United!AU38</f>
        <v>0</v>
      </c>
      <c r="AV1897" s="42">
        <f>[3]United!AV38</f>
        <v>0</v>
      </c>
      <c r="AW1897" s="42">
        <f>[3]United!AW38</f>
        <v>0</v>
      </c>
      <c r="AX1897" s="42">
        <f>[3]United!AX38</f>
        <v>0</v>
      </c>
      <c r="AY1897" s="42">
        <f>[3]United!AY38</f>
        <v>0</v>
      </c>
      <c r="AZ1897" s="42">
        <f>[3]United!AZ38</f>
        <v>0</v>
      </c>
      <c r="BA1897" s="42">
        <f>[3]United!BA38</f>
        <v>0</v>
      </c>
      <c r="BB1897" s="42">
        <f>[3]United!BB38</f>
        <v>0</v>
      </c>
      <c r="BC1897" s="42">
        <f>[3]United!BC38</f>
        <v>0</v>
      </c>
    </row>
    <row r="1898" spans="1:55" x14ac:dyDescent="0.2">
      <c r="A1898" s="46"/>
      <c r="B1898" s="47" t="s">
        <v>91</v>
      </c>
      <c r="C1898" s="48">
        <f t="shared" ref="C1898:BC1898" si="404">SUM(C1880:C1897)</f>
        <v>97165</v>
      </c>
      <c r="D1898" s="48">
        <f t="shared" si="404"/>
        <v>261971.58</v>
      </c>
      <c r="E1898" s="48">
        <f t="shared" si="404"/>
        <v>93913</v>
      </c>
      <c r="F1898" s="48">
        <f t="shared" si="404"/>
        <v>223413.58999999997</v>
      </c>
      <c r="G1898" s="48">
        <f t="shared" si="404"/>
        <v>391</v>
      </c>
      <c r="H1898" s="48">
        <f t="shared" si="404"/>
        <v>4708.7700000000004</v>
      </c>
      <c r="I1898" s="48">
        <f t="shared" si="404"/>
        <v>2861</v>
      </c>
      <c r="J1898" s="48">
        <f t="shared" si="404"/>
        <v>33849.219999999994</v>
      </c>
      <c r="K1898" s="48">
        <f t="shared" si="404"/>
        <v>0</v>
      </c>
      <c r="L1898" s="48">
        <f t="shared" si="404"/>
        <v>0</v>
      </c>
      <c r="M1898" s="48">
        <f t="shared" si="404"/>
        <v>0</v>
      </c>
      <c r="N1898" s="48">
        <f t="shared" si="404"/>
        <v>30939</v>
      </c>
      <c r="O1898" s="48">
        <f t="shared" si="404"/>
        <v>128397.03</v>
      </c>
      <c r="P1898" s="48">
        <f t="shared" si="404"/>
        <v>28095</v>
      </c>
      <c r="Q1898" s="48">
        <f t="shared" si="404"/>
        <v>75624.84</v>
      </c>
      <c r="R1898" s="48">
        <f t="shared" si="404"/>
        <v>2438</v>
      </c>
      <c r="S1898" s="48">
        <f t="shared" si="404"/>
        <v>35226.9</v>
      </c>
      <c r="T1898" s="48">
        <f t="shared" si="404"/>
        <v>120</v>
      </c>
      <c r="U1898" s="48">
        <f t="shared" si="404"/>
        <v>8758.8300000000017</v>
      </c>
      <c r="V1898" s="48">
        <f t="shared" si="404"/>
        <v>136</v>
      </c>
      <c r="W1898" s="48">
        <f t="shared" si="404"/>
        <v>208.43</v>
      </c>
      <c r="X1898" s="48">
        <f t="shared" si="404"/>
        <v>150</v>
      </c>
      <c r="Y1898" s="48">
        <f t="shared" si="404"/>
        <v>8578.0300000000007</v>
      </c>
      <c r="Z1898" s="48">
        <f t="shared" si="404"/>
        <v>11</v>
      </c>
      <c r="AA1898" s="48">
        <f t="shared" si="404"/>
        <v>550</v>
      </c>
      <c r="AB1898" s="48">
        <f t="shared" si="404"/>
        <v>6452</v>
      </c>
      <c r="AC1898" s="48">
        <f t="shared" si="404"/>
        <v>14104.010000000002</v>
      </c>
      <c r="AD1898" s="48">
        <f t="shared" si="404"/>
        <v>6900</v>
      </c>
      <c r="AE1898" s="48">
        <f t="shared" si="404"/>
        <v>53615.46</v>
      </c>
      <c r="AF1898" s="48">
        <f t="shared" si="404"/>
        <v>12</v>
      </c>
      <c r="AG1898" s="48">
        <f t="shared" si="404"/>
        <v>120.80999999999999</v>
      </c>
      <c r="AH1898" s="48">
        <f t="shared" si="404"/>
        <v>3</v>
      </c>
      <c r="AI1898" s="48">
        <f t="shared" si="404"/>
        <v>228</v>
      </c>
      <c r="AJ1898" s="48">
        <f t="shared" si="404"/>
        <v>3854</v>
      </c>
      <c r="AK1898" s="48">
        <f t="shared" si="404"/>
        <v>567.71048000000008</v>
      </c>
      <c r="AL1898" s="48">
        <f t="shared" si="404"/>
        <v>145336</v>
      </c>
      <c r="AM1898" s="48">
        <f t="shared" si="404"/>
        <v>459554.60047999991</v>
      </c>
      <c r="AN1898" s="48">
        <f t="shared" si="404"/>
        <v>81407</v>
      </c>
      <c r="AO1898" s="48">
        <f t="shared" si="404"/>
        <v>149250.33345929999</v>
      </c>
      <c r="AP1898" s="48">
        <f t="shared" si="404"/>
        <v>16</v>
      </c>
      <c r="AQ1898" s="48">
        <f t="shared" si="404"/>
        <v>6.89</v>
      </c>
      <c r="AR1898" s="48">
        <f t="shared" si="404"/>
        <v>257</v>
      </c>
      <c r="AS1898" s="48">
        <f t="shared" si="404"/>
        <v>2347.02</v>
      </c>
      <c r="AT1898" s="48">
        <f t="shared" si="404"/>
        <v>2173</v>
      </c>
      <c r="AU1898" s="48">
        <f t="shared" si="404"/>
        <v>41658.020000000004</v>
      </c>
      <c r="AV1898" s="48">
        <f t="shared" si="404"/>
        <v>11800</v>
      </c>
      <c r="AW1898" s="48">
        <f t="shared" si="404"/>
        <v>24356.73</v>
      </c>
      <c r="AX1898" s="48">
        <f t="shared" si="404"/>
        <v>17493</v>
      </c>
      <c r="AY1898" s="48">
        <f t="shared" si="404"/>
        <v>89831.974809299994</v>
      </c>
      <c r="AZ1898" s="48">
        <f t="shared" si="404"/>
        <v>31739</v>
      </c>
      <c r="BA1898" s="48">
        <f t="shared" si="404"/>
        <v>158200.63480930001</v>
      </c>
      <c r="BB1898" s="48">
        <f t="shared" si="404"/>
        <v>177075</v>
      </c>
      <c r="BC1898" s="48">
        <f t="shared" si="404"/>
        <v>617755.23528929986</v>
      </c>
    </row>
    <row r="1899" spans="1:55" x14ac:dyDescent="0.2">
      <c r="A1899" s="39">
        <v>19</v>
      </c>
      <c r="B1899" s="40" t="s">
        <v>143</v>
      </c>
      <c r="C1899" s="41">
        <f t="shared" ref="C1899:D1912" si="405">E1899+G1899+I1899</f>
        <v>994</v>
      </c>
      <c r="D1899" s="41">
        <f t="shared" si="405"/>
        <v>7435.67</v>
      </c>
      <c r="E1899" s="42">
        <f>[3]Axis!E38</f>
        <v>964</v>
      </c>
      <c r="F1899" s="42">
        <f>[3]Axis!F38</f>
        <v>5987.4</v>
      </c>
      <c r="G1899" s="42">
        <f>[3]Axis!G38</f>
        <v>0</v>
      </c>
      <c r="H1899" s="42">
        <f>[3]Axis!H38</f>
        <v>0</v>
      </c>
      <c r="I1899" s="42">
        <f>[3]Axis!I38</f>
        <v>30</v>
      </c>
      <c r="J1899" s="42">
        <f>[3]Axis!J38</f>
        <v>1448.27</v>
      </c>
      <c r="K1899" s="42">
        <f>[3]Axis!K38</f>
        <v>0</v>
      </c>
      <c r="L1899" s="42">
        <f>[3]Axis!L38</f>
        <v>0</v>
      </c>
      <c r="M1899" s="42">
        <f>[3]Axis!M38</f>
        <v>0</v>
      </c>
      <c r="N1899" s="42">
        <f>[3]Axis!N38</f>
        <v>42</v>
      </c>
      <c r="O1899" s="42">
        <f>[3]Axis!O38</f>
        <v>3398.98</v>
      </c>
      <c r="P1899" s="42">
        <f>[3]Axis!P38</f>
        <v>29</v>
      </c>
      <c r="Q1899" s="42">
        <f>[3]Axis!Q38</f>
        <v>2626.65</v>
      </c>
      <c r="R1899" s="42">
        <f>[3]Axis!R38</f>
        <v>12</v>
      </c>
      <c r="S1899" s="42">
        <f>[3]Axis!S38</f>
        <v>764.6</v>
      </c>
      <c r="T1899" s="42">
        <f>[3]Axis!T38</f>
        <v>1</v>
      </c>
      <c r="U1899" s="42">
        <f>[3]Axis!U38</f>
        <v>7.73</v>
      </c>
      <c r="V1899" s="42">
        <f>[3]Axis!V38</f>
        <v>0</v>
      </c>
      <c r="W1899" s="42">
        <f>[3]Axis!W38</f>
        <v>0</v>
      </c>
      <c r="X1899" s="42">
        <f>[3]Axis!X38</f>
        <v>0</v>
      </c>
      <c r="Y1899" s="42">
        <f>[3]Axis!Y38</f>
        <v>0</v>
      </c>
      <c r="Z1899" s="42">
        <f>[3]Axis!Z38</f>
        <v>0</v>
      </c>
      <c r="AA1899" s="42">
        <f>[3]Axis!AA38</f>
        <v>0</v>
      </c>
      <c r="AB1899" s="42">
        <f>[3]Axis!AB38</f>
        <v>0</v>
      </c>
      <c r="AC1899" s="42">
        <f>[3]Axis!AC38</f>
        <v>0</v>
      </c>
      <c r="AD1899" s="42">
        <f>[3]Axis!AD38</f>
        <v>24</v>
      </c>
      <c r="AE1899" s="42">
        <f>[3]Axis!AE38</f>
        <v>26.65</v>
      </c>
      <c r="AF1899" s="42">
        <f>[3]Axis!AF38</f>
        <v>0</v>
      </c>
      <c r="AG1899" s="42">
        <f>[3]Axis!AG38</f>
        <v>0</v>
      </c>
      <c r="AH1899" s="42">
        <f>[3]Axis!AH38</f>
        <v>0</v>
      </c>
      <c r="AI1899" s="42">
        <f>[3]Axis!AI38</f>
        <v>0</v>
      </c>
      <c r="AJ1899" s="42">
        <f>[3]Axis!AJ38</f>
        <v>0</v>
      </c>
      <c r="AK1899" s="42">
        <f>[3]Axis!AK38</f>
        <v>0</v>
      </c>
      <c r="AL1899" s="42">
        <f>[3]Axis!AL38</f>
        <v>1060</v>
      </c>
      <c r="AM1899" s="42">
        <f>[3]Axis!AM38</f>
        <v>10861.3</v>
      </c>
      <c r="AN1899" s="42">
        <f>[3]Axis!AN38</f>
        <v>4</v>
      </c>
      <c r="AO1899" s="42">
        <f>[3]Axis!AO38</f>
        <v>7.95</v>
      </c>
      <c r="AP1899" s="42">
        <f>[3]Axis!AP38</f>
        <v>0</v>
      </c>
      <c r="AQ1899" s="42">
        <f>[3]Axis!AQ38</f>
        <v>0</v>
      </c>
      <c r="AR1899" s="42">
        <f>[3]Axis!AR38</f>
        <v>0</v>
      </c>
      <c r="AS1899" s="42">
        <f>[3]Axis!AS38</f>
        <v>0</v>
      </c>
      <c r="AT1899" s="42">
        <f>[3]Axis!AT38</f>
        <v>0</v>
      </c>
      <c r="AU1899" s="42">
        <f>[3]Axis!AU38</f>
        <v>0</v>
      </c>
      <c r="AV1899" s="42">
        <f>[3]Axis!AV38</f>
        <v>54</v>
      </c>
      <c r="AW1899" s="42">
        <f>[3]Axis!AW38</f>
        <v>220.56</v>
      </c>
      <c r="AX1899" s="42">
        <f>[3]Axis!AX38</f>
        <v>83</v>
      </c>
      <c r="AY1899" s="42">
        <f>[3]Axis!AY38</f>
        <v>2530.12</v>
      </c>
      <c r="AZ1899" s="42">
        <f>[3]Axis!AZ38</f>
        <v>137</v>
      </c>
      <c r="BA1899" s="42">
        <f>[3]Axis!BA38</f>
        <v>2750.68</v>
      </c>
      <c r="BB1899" s="42">
        <f>[3]Axis!BB38</f>
        <v>1197</v>
      </c>
      <c r="BC1899" s="42">
        <f>[3]Axis!BC38</f>
        <v>13611.98</v>
      </c>
    </row>
    <row r="1900" spans="1:55" x14ac:dyDescent="0.2">
      <c r="A1900" s="39">
        <v>20</v>
      </c>
      <c r="B1900" s="40" t="s">
        <v>144</v>
      </c>
      <c r="C1900" s="41">
        <f t="shared" si="405"/>
        <v>8077</v>
      </c>
      <c r="D1900" s="41">
        <f t="shared" si="405"/>
        <v>3468.9300000000003</v>
      </c>
      <c r="E1900" s="42">
        <f>[3]Bandhan!E38</f>
        <v>3635</v>
      </c>
      <c r="F1900" s="42">
        <f>[3]Bandhan!F38</f>
        <v>1436.23</v>
      </c>
      <c r="G1900" s="42">
        <f>[3]Bandhan!G38</f>
        <v>601</v>
      </c>
      <c r="H1900" s="42">
        <f>[3]Bandhan!H38</f>
        <v>409.5</v>
      </c>
      <c r="I1900" s="42">
        <f>[3]Bandhan!I38</f>
        <v>3841</v>
      </c>
      <c r="J1900" s="42">
        <f>[3]Bandhan!J38</f>
        <v>1623.2</v>
      </c>
      <c r="K1900" s="42">
        <f>[3]Bandhan!K38</f>
        <v>0</v>
      </c>
      <c r="L1900" s="42">
        <f>[3]Bandhan!L38</f>
        <v>0</v>
      </c>
      <c r="M1900" s="42">
        <f>[3]Bandhan!M38</f>
        <v>0</v>
      </c>
      <c r="N1900" s="42">
        <f>[3]Bandhan!N38</f>
        <v>13760</v>
      </c>
      <c r="O1900" s="42">
        <f>[3]Bandhan!O38</f>
        <v>4667.6000000000004</v>
      </c>
      <c r="P1900" s="42">
        <f>[3]Bandhan!P38</f>
        <v>13744</v>
      </c>
      <c r="Q1900" s="42">
        <f>[3]Bandhan!Q38</f>
        <v>4650.3100000000004</v>
      </c>
      <c r="R1900" s="42">
        <f>[3]Bandhan!R38</f>
        <v>16</v>
      </c>
      <c r="S1900" s="42">
        <f>[3]Bandhan!S38</f>
        <v>17.29</v>
      </c>
      <c r="T1900" s="42">
        <f>[3]Bandhan!T38</f>
        <v>0</v>
      </c>
      <c r="U1900" s="42">
        <f>[3]Bandhan!U38</f>
        <v>0</v>
      </c>
      <c r="V1900" s="42">
        <f>[3]Bandhan!V38</f>
        <v>0</v>
      </c>
      <c r="W1900" s="42">
        <f>[3]Bandhan!W38</f>
        <v>0</v>
      </c>
      <c r="X1900" s="42">
        <f>[3]Bandhan!X38</f>
        <v>0</v>
      </c>
      <c r="Y1900" s="42">
        <f>[3]Bandhan!Y38</f>
        <v>0</v>
      </c>
      <c r="Z1900" s="42">
        <f>[3]Bandhan!Z38</f>
        <v>0</v>
      </c>
      <c r="AA1900" s="42">
        <f>[3]Bandhan!AA38</f>
        <v>0</v>
      </c>
      <c r="AB1900" s="42">
        <f>[3]Bandhan!AB38</f>
        <v>0</v>
      </c>
      <c r="AC1900" s="42">
        <f>[3]Bandhan!AC38</f>
        <v>0</v>
      </c>
      <c r="AD1900" s="42">
        <f>[3]Bandhan!AD38</f>
        <v>1826</v>
      </c>
      <c r="AE1900" s="42">
        <f>[3]Bandhan!AE38</f>
        <v>13157.21</v>
      </c>
      <c r="AF1900" s="42">
        <f>[3]Bandhan!AF38</f>
        <v>0</v>
      </c>
      <c r="AG1900" s="42">
        <f>[3]Bandhan!AG38</f>
        <v>0</v>
      </c>
      <c r="AH1900" s="42">
        <f>[3]Bandhan!AH38</f>
        <v>0</v>
      </c>
      <c r="AI1900" s="42">
        <f>[3]Bandhan!AI38</f>
        <v>0</v>
      </c>
      <c r="AJ1900" s="42">
        <f>[3]Bandhan!AJ38</f>
        <v>28</v>
      </c>
      <c r="AK1900" s="42">
        <f>[3]Bandhan!AK38</f>
        <v>89.66</v>
      </c>
      <c r="AL1900" s="42">
        <f>[3]Bandhan!AL38</f>
        <v>23691</v>
      </c>
      <c r="AM1900" s="42">
        <f>[3]Bandhan!AM38</f>
        <v>21383.399999999998</v>
      </c>
      <c r="AN1900" s="42">
        <f>[3]Bandhan!AN38</f>
        <v>18363</v>
      </c>
      <c r="AO1900" s="42">
        <f>[3]Bandhan!AO38</f>
        <v>5591.85</v>
      </c>
      <c r="AP1900" s="42">
        <f>[3]Bandhan!AP38</f>
        <v>0</v>
      </c>
      <c r="AQ1900" s="42">
        <f>[3]Bandhan!AQ38</f>
        <v>0</v>
      </c>
      <c r="AR1900" s="42">
        <f>[3]Bandhan!AR38</f>
        <v>0</v>
      </c>
      <c r="AS1900" s="42">
        <f>[3]Bandhan!AS38</f>
        <v>0</v>
      </c>
      <c r="AT1900" s="42">
        <f>[3]Bandhan!AT38</f>
        <v>0</v>
      </c>
      <c r="AU1900" s="42">
        <f>[3]Bandhan!AU38</f>
        <v>0</v>
      </c>
      <c r="AV1900" s="42">
        <f>[3]Bandhan!AV38</f>
        <v>0</v>
      </c>
      <c r="AW1900" s="42">
        <f>[3]Bandhan!AW38</f>
        <v>0</v>
      </c>
      <c r="AX1900" s="42">
        <f>[3]Bandhan!AX38</f>
        <v>490</v>
      </c>
      <c r="AY1900" s="42">
        <f>[3]Bandhan!AY38</f>
        <v>3133.33</v>
      </c>
      <c r="AZ1900" s="42">
        <f>[3]Bandhan!AZ38</f>
        <v>490</v>
      </c>
      <c r="BA1900" s="42">
        <f>[3]Bandhan!BA38</f>
        <v>3133.33</v>
      </c>
      <c r="BB1900" s="42">
        <f>[3]Bandhan!BB38</f>
        <v>24181</v>
      </c>
      <c r="BC1900" s="42">
        <f>[3]Bandhan!BC38</f>
        <v>24516.729999999996</v>
      </c>
    </row>
    <row r="1901" spans="1:55" x14ac:dyDescent="0.2">
      <c r="A1901" s="39">
        <v>21</v>
      </c>
      <c r="B1901" s="40" t="s">
        <v>105</v>
      </c>
      <c r="C1901" s="41">
        <f t="shared" si="405"/>
        <v>0</v>
      </c>
      <c r="D1901" s="41">
        <f t="shared" si="405"/>
        <v>0</v>
      </c>
      <c r="E1901" s="42">
        <f>'[3]Cat Sy Bank'!E38</f>
        <v>0</v>
      </c>
      <c r="F1901" s="42">
        <f>'[3]Cat Sy Bank'!F38</f>
        <v>0</v>
      </c>
      <c r="G1901" s="42">
        <f>'[3]Cat Sy Bank'!G38</f>
        <v>0</v>
      </c>
      <c r="H1901" s="42">
        <f>'[3]Cat Sy Bank'!H38</f>
        <v>0</v>
      </c>
      <c r="I1901" s="42">
        <f>'[3]Cat Sy Bank'!I38</f>
        <v>0</v>
      </c>
      <c r="J1901" s="42">
        <f>'[3]Cat Sy Bank'!J38</f>
        <v>0</v>
      </c>
      <c r="K1901" s="42">
        <f>'[3]Cat Sy Bank'!K38</f>
        <v>0</v>
      </c>
      <c r="L1901" s="42">
        <f>'[3]Cat Sy Bank'!L38</f>
        <v>0</v>
      </c>
      <c r="M1901" s="42">
        <f>'[3]Cat Sy Bank'!M38</f>
        <v>0</v>
      </c>
      <c r="N1901" s="42">
        <f>'[3]Cat Sy Bank'!N38</f>
        <v>0</v>
      </c>
      <c r="O1901" s="42">
        <f>'[3]Cat Sy Bank'!O38</f>
        <v>0</v>
      </c>
      <c r="P1901" s="42">
        <f>'[3]Cat Sy Bank'!P38</f>
        <v>0</v>
      </c>
      <c r="Q1901" s="42">
        <f>'[3]Cat Sy Bank'!Q38</f>
        <v>0</v>
      </c>
      <c r="R1901" s="42">
        <f>'[3]Cat Sy Bank'!R38</f>
        <v>0</v>
      </c>
      <c r="S1901" s="42">
        <f>'[3]Cat Sy Bank'!S38</f>
        <v>0</v>
      </c>
      <c r="T1901" s="42">
        <f>'[3]Cat Sy Bank'!T38</f>
        <v>0</v>
      </c>
      <c r="U1901" s="42">
        <f>'[3]Cat Sy Bank'!U38</f>
        <v>0</v>
      </c>
      <c r="V1901" s="42">
        <f>'[3]Cat Sy Bank'!V38</f>
        <v>0</v>
      </c>
      <c r="W1901" s="42">
        <f>'[3]Cat Sy Bank'!W38</f>
        <v>0</v>
      </c>
      <c r="X1901" s="42">
        <f>'[3]Cat Sy Bank'!X38</f>
        <v>0</v>
      </c>
      <c r="Y1901" s="42">
        <f>'[3]Cat Sy Bank'!Y38</f>
        <v>0</v>
      </c>
      <c r="Z1901" s="42">
        <f>'[3]Cat Sy Bank'!Z38</f>
        <v>0</v>
      </c>
      <c r="AA1901" s="42">
        <f>'[3]Cat Sy Bank'!AA38</f>
        <v>0</v>
      </c>
      <c r="AB1901" s="42">
        <f>'[3]Cat Sy Bank'!AB38</f>
        <v>0</v>
      </c>
      <c r="AC1901" s="42">
        <f>'[3]Cat Sy Bank'!AC38</f>
        <v>0</v>
      </c>
      <c r="AD1901" s="42">
        <f>'[3]Cat Sy Bank'!AD38</f>
        <v>0</v>
      </c>
      <c r="AE1901" s="42">
        <f>'[3]Cat Sy Bank'!AE38</f>
        <v>0</v>
      </c>
      <c r="AF1901" s="42">
        <f>'[3]Cat Sy Bank'!AF38</f>
        <v>0</v>
      </c>
      <c r="AG1901" s="42">
        <f>'[3]Cat Sy Bank'!AG38</f>
        <v>0</v>
      </c>
      <c r="AH1901" s="42">
        <f>'[3]Cat Sy Bank'!AH38</f>
        <v>0</v>
      </c>
      <c r="AI1901" s="42">
        <f>'[3]Cat Sy Bank'!AI38</f>
        <v>0</v>
      </c>
      <c r="AJ1901" s="42">
        <f>'[3]Cat Sy Bank'!AJ38</f>
        <v>0</v>
      </c>
      <c r="AK1901" s="42">
        <f>'[3]Cat Sy Bank'!AK38</f>
        <v>0</v>
      </c>
      <c r="AL1901" s="42">
        <f>'[3]Cat Sy Bank'!AL38</f>
        <v>0</v>
      </c>
      <c r="AM1901" s="42">
        <f>'[3]Cat Sy Bank'!AM38</f>
        <v>0</v>
      </c>
      <c r="AN1901" s="42">
        <f>'[3]Cat Sy Bank'!AN38</f>
        <v>0</v>
      </c>
      <c r="AO1901" s="42">
        <f>'[3]Cat Sy Bank'!AO38</f>
        <v>0</v>
      </c>
      <c r="AP1901" s="42">
        <f>'[3]Cat Sy Bank'!AP38</f>
        <v>0</v>
      </c>
      <c r="AQ1901" s="42">
        <f>'[3]Cat Sy Bank'!AQ38</f>
        <v>0</v>
      </c>
      <c r="AR1901" s="42">
        <f>'[3]Cat Sy Bank'!AR38</f>
        <v>0</v>
      </c>
      <c r="AS1901" s="42">
        <f>'[3]Cat Sy Bank'!AS38</f>
        <v>0</v>
      </c>
      <c r="AT1901" s="42">
        <f>'[3]Cat Sy Bank'!AT38</f>
        <v>0</v>
      </c>
      <c r="AU1901" s="42">
        <f>'[3]Cat Sy Bank'!AU38</f>
        <v>0</v>
      </c>
      <c r="AV1901" s="42">
        <f>'[3]Cat Sy Bank'!AV38</f>
        <v>0</v>
      </c>
      <c r="AW1901" s="42">
        <f>'[3]Cat Sy Bank'!AW38</f>
        <v>0</v>
      </c>
      <c r="AX1901" s="42">
        <f>'[3]Cat Sy Bank'!AX38</f>
        <v>0</v>
      </c>
      <c r="AY1901" s="42">
        <f>'[3]Cat Sy Bank'!AY38</f>
        <v>0</v>
      </c>
      <c r="AZ1901" s="42">
        <f>'[3]Cat Sy Bank'!AZ38</f>
        <v>0</v>
      </c>
      <c r="BA1901" s="42">
        <f>'[3]Cat Sy Bank'!BA38</f>
        <v>0</v>
      </c>
      <c r="BB1901" s="42">
        <f>'[3]Cat Sy Bank'!BB38</f>
        <v>0</v>
      </c>
      <c r="BC1901" s="42">
        <f>'[3]Cat Sy Bank'!BC38</f>
        <v>0</v>
      </c>
    </row>
    <row r="1902" spans="1:55" x14ac:dyDescent="0.2">
      <c r="A1902" s="39">
        <v>22</v>
      </c>
      <c r="B1902" s="40" t="s">
        <v>94</v>
      </c>
      <c r="C1902" s="41">
        <f t="shared" si="405"/>
        <v>819</v>
      </c>
      <c r="D1902" s="41">
        <f t="shared" si="405"/>
        <v>2305.46</v>
      </c>
      <c r="E1902" s="42">
        <f>'[3]DCB Bank'!E38</f>
        <v>819</v>
      </c>
      <c r="F1902" s="42">
        <f>'[3]DCB Bank'!F38</f>
        <v>2305.46</v>
      </c>
      <c r="G1902" s="42">
        <f>'[3]DCB Bank'!G38</f>
        <v>0</v>
      </c>
      <c r="H1902" s="42">
        <f>'[3]DCB Bank'!H38</f>
        <v>0</v>
      </c>
      <c r="I1902" s="42">
        <f>'[3]DCB Bank'!I38</f>
        <v>0</v>
      </c>
      <c r="J1902" s="42">
        <f>'[3]DCB Bank'!J38</f>
        <v>0</v>
      </c>
      <c r="K1902" s="42">
        <f>'[3]DCB Bank'!K38</f>
        <v>0</v>
      </c>
      <c r="L1902" s="42">
        <f>'[3]DCB Bank'!L38</f>
        <v>0</v>
      </c>
      <c r="M1902" s="42">
        <f>'[3]DCB Bank'!M38</f>
        <v>0</v>
      </c>
      <c r="N1902" s="42">
        <f>'[3]DCB Bank'!N38</f>
        <v>125</v>
      </c>
      <c r="O1902" s="42">
        <f>'[3]DCB Bank'!O38</f>
        <v>2200.3000000000002</v>
      </c>
      <c r="P1902" s="42">
        <f>'[3]DCB Bank'!P38</f>
        <v>97</v>
      </c>
      <c r="Q1902" s="42">
        <f>'[3]DCB Bank'!Q38</f>
        <v>1707.4</v>
      </c>
      <c r="R1902" s="42">
        <f>'[3]DCB Bank'!R38</f>
        <v>28</v>
      </c>
      <c r="S1902" s="42">
        <f>'[3]DCB Bank'!S38</f>
        <v>492.9</v>
      </c>
      <c r="T1902" s="42">
        <f>'[3]DCB Bank'!T38</f>
        <v>0</v>
      </c>
      <c r="U1902" s="42">
        <f>'[3]DCB Bank'!U38</f>
        <v>0</v>
      </c>
      <c r="V1902" s="42">
        <f>'[3]DCB Bank'!V38</f>
        <v>0</v>
      </c>
      <c r="W1902" s="42">
        <f>'[3]DCB Bank'!W38</f>
        <v>0</v>
      </c>
      <c r="X1902" s="42">
        <f>'[3]DCB Bank'!X38</f>
        <v>0</v>
      </c>
      <c r="Y1902" s="42">
        <f>'[3]DCB Bank'!Y38</f>
        <v>0</v>
      </c>
      <c r="Z1902" s="42">
        <f>'[3]DCB Bank'!Z38</f>
        <v>0</v>
      </c>
      <c r="AA1902" s="42">
        <f>'[3]DCB Bank'!AA38</f>
        <v>0</v>
      </c>
      <c r="AB1902" s="42">
        <f>'[3]DCB Bank'!AB38</f>
        <v>4</v>
      </c>
      <c r="AC1902" s="42">
        <f>'[3]DCB Bank'!AC38</f>
        <v>34.94</v>
      </c>
      <c r="AD1902" s="42">
        <f>'[3]DCB Bank'!AD38</f>
        <v>57</v>
      </c>
      <c r="AE1902" s="42">
        <f>'[3]DCB Bank'!AE38</f>
        <v>668.63</v>
      </c>
      <c r="AF1902" s="42">
        <f>'[3]DCB Bank'!AF38</f>
        <v>0</v>
      </c>
      <c r="AG1902" s="42">
        <f>'[3]DCB Bank'!AG38</f>
        <v>0</v>
      </c>
      <c r="AH1902" s="42">
        <f>'[3]DCB Bank'!AH38</f>
        <v>0</v>
      </c>
      <c r="AI1902" s="42">
        <f>'[3]DCB Bank'!AI38</f>
        <v>0</v>
      </c>
      <c r="AJ1902" s="42">
        <f>'[3]DCB Bank'!AJ38</f>
        <v>0</v>
      </c>
      <c r="AK1902" s="42">
        <f>'[3]DCB Bank'!AK38</f>
        <v>0</v>
      </c>
      <c r="AL1902" s="42">
        <f>'[3]DCB Bank'!AL38</f>
        <v>1005</v>
      </c>
      <c r="AM1902" s="42">
        <f>'[3]DCB Bank'!AM38</f>
        <v>5209.33</v>
      </c>
      <c r="AN1902" s="42">
        <f>'[3]DCB Bank'!AN38</f>
        <v>754</v>
      </c>
      <c r="AO1902" s="42">
        <f>'[3]DCB Bank'!AO38</f>
        <v>2157.71</v>
      </c>
      <c r="AP1902" s="42">
        <f>'[3]DCB Bank'!AP38</f>
        <v>12</v>
      </c>
      <c r="AQ1902" s="42">
        <f>'[3]DCB Bank'!AQ38</f>
        <v>241.24</v>
      </c>
      <c r="AR1902" s="42">
        <f>'[3]DCB Bank'!AR38</f>
        <v>0</v>
      </c>
      <c r="AS1902" s="42">
        <f>'[3]DCB Bank'!AS38</f>
        <v>0</v>
      </c>
      <c r="AT1902" s="42">
        <f>'[3]DCB Bank'!AT38</f>
        <v>17</v>
      </c>
      <c r="AU1902" s="42">
        <f>'[3]DCB Bank'!AU38</f>
        <v>336.26</v>
      </c>
      <c r="AV1902" s="42">
        <f>'[3]DCB Bank'!AV38</f>
        <v>0</v>
      </c>
      <c r="AW1902" s="42">
        <f>'[3]DCB Bank'!AW38</f>
        <v>0</v>
      </c>
      <c r="AX1902" s="42">
        <f>'[3]DCB Bank'!AX38</f>
        <v>146</v>
      </c>
      <c r="AY1902" s="42">
        <f>'[3]DCB Bank'!AY38</f>
        <v>1148.06</v>
      </c>
      <c r="AZ1902" s="42">
        <f>'[3]DCB Bank'!AZ38</f>
        <v>175</v>
      </c>
      <c r="BA1902" s="42">
        <f>'[3]DCB Bank'!BA38</f>
        <v>1725.56</v>
      </c>
      <c r="BB1902" s="42">
        <f>'[3]DCB Bank'!BB38</f>
        <v>1180</v>
      </c>
      <c r="BC1902" s="42">
        <f>'[3]DCB Bank'!BC38</f>
        <v>6934.8899999999994</v>
      </c>
    </row>
    <row r="1903" spans="1:55" x14ac:dyDescent="0.2">
      <c r="A1903" s="39">
        <v>23</v>
      </c>
      <c r="B1903" s="40" t="s">
        <v>95</v>
      </c>
      <c r="C1903" s="41">
        <f t="shared" si="405"/>
        <v>3302</v>
      </c>
      <c r="D1903" s="41">
        <f t="shared" si="405"/>
        <v>16356.64</v>
      </c>
      <c r="E1903" s="42">
        <f>[3]Federal!E38</f>
        <v>3254</v>
      </c>
      <c r="F1903" s="42">
        <f>[3]Federal!F38</f>
        <v>11109</v>
      </c>
      <c r="G1903" s="42">
        <f>[3]Federal!G38</f>
        <v>5</v>
      </c>
      <c r="H1903" s="42">
        <f>[3]Federal!H38</f>
        <v>715</v>
      </c>
      <c r="I1903" s="42">
        <f>[3]Federal!I38</f>
        <v>43</v>
      </c>
      <c r="J1903" s="42">
        <f>[3]Federal!J38</f>
        <v>4532.6400000000003</v>
      </c>
      <c r="K1903" s="42">
        <f>[3]Federal!K38</f>
        <v>0</v>
      </c>
      <c r="L1903" s="42">
        <f>[3]Federal!L38</f>
        <v>0</v>
      </c>
      <c r="M1903" s="42">
        <f>[3]Federal!M38</f>
        <v>0</v>
      </c>
      <c r="N1903" s="42">
        <f>[3]Federal!N38</f>
        <v>130</v>
      </c>
      <c r="O1903" s="42">
        <f>[3]Federal!O38</f>
        <v>11185</v>
      </c>
      <c r="P1903" s="42">
        <f>[3]Federal!P38</f>
        <v>84</v>
      </c>
      <c r="Q1903" s="42">
        <f>[3]Federal!Q38</f>
        <v>3801</v>
      </c>
      <c r="R1903" s="42">
        <f>[3]Federal!R38</f>
        <v>38</v>
      </c>
      <c r="S1903" s="42">
        <f>[3]Federal!S38</f>
        <v>4877</v>
      </c>
      <c r="T1903" s="42">
        <f>[3]Federal!T38</f>
        <v>8</v>
      </c>
      <c r="U1903" s="42">
        <f>[3]Federal!U38</f>
        <v>2507</v>
      </c>
      <c r="V1903" s="42">
        <f>[3]Federal!V38</f>
        <v>0</v>
      </c>
      <c r="W1903" s="42">
        <f>[3]Federal!W38</f>
        <v>0</v>
      </c>
      <c r="X1903" s="42">
        <f>[3]Federal!X38</f>
        <v>0</v>
      </c>
      <c r="Y1903" s="42">
        <f>[3]Federal!Y38</f>
        <v>0</v>
      </c>
      <c r="Z1903" s="42">
        <f>[3]Federal!Z38</f>
        <v>0</v>
      </c>
      <c r="AA1903" s="42">
        <f>[3]Federal!AA38</f>
        <v>0</v>
      </c>
      <c r="AB1903" s="42">
        <f>[3]Federal!AB38</f>
        <v>9</v>
      </c>
      <c r="AC1903" s="42">
        <f>[3]Federal!AC38</f>
        <v>32</v>
      </c>
      <c r="AD1903" s="42">
        <f>[3]Federal!AD38</f>
        <v>168</v>
      </c>
      <c r="AE1903" s="42">
        <f>[3]Federal!AE38</f>
        <v>1319</v>
      </c>
      <c r="AF1903" s="42">
        <f>[3]Federal!AF38</f>
        <v>0</v>
      </c>
      <c r="AG1903" s="42">
        <f>[3]Federal!AG38</f>
        <v>0</v>
      </c>
      <c r="AH1903" s="42">
        <f>[3]Federal!AH38</f>
        <v>0</v>
      </c>
      <c r="AI1903" s="42">
        <f>[3]Federal!AI38</f>
        <v>0</v>
      </c>
      <c r="AJ1903" s="42">
        <f>[3]Federal!AJ38</f>
        <v>37</v>
      </c>
      <c r="AK1903" s="42">
        <f>[3]Federal!AK38</f>
        <v>26</v>
      </c>
      <c r="AL1903" s="42">
        <f>[3]Federal!AL38</f>
        <v>3646</v>
      </c>
      <c r="AM1903" s="42">
        <f>[3]Federal!AM38</f>
        <v>28918.639999999999</v>
      </c>
      <c r="AN1903" s="42">
        <f>[3]Federal!AN38</f>
        <v>2787</v>
      </c>
      <c r="AO1903" s="42">
        <f>[3]Federal!AO38</f>
        <v>7289</v>
      </c>
      <c r="AP1903" s="42">
        <f>[3]Federal!AP38</f>
        <v>0</v>
      </c>
      <c r="AQ1903" s="42">
        <f>[3]Federal!AQ38</f>
        <v>0</v>
      </c>
      <c r="AR1903" s="42">
        <f>[3]Federal!AR38</f>
        <v>1</v>
      </c>
      <c r="AS1903" s="42">
        <f>[3]Federal!AS38</f>
        <v>0</v>
      </c>
      <c r="AT1903" s="42">
        <f>[3]Federal!AT38</f>
        <v>85</v>
      </c>
      <c r="AU1903" s="42">
        <f>[3]Federal!AU38</f>
        <v>1606</v>
      </c>
      <c r="AV1903" s="42">
        <f>[3]Federal!AV38</f>
        <v>355</v>
      </c>
      <c r="AW1903" s="42">
        <f>[3]Federal!AW38</f>
        <v>541</v>
      </c>
      <c r="AX1903" s="42">
        <f>[3]Federal!AX38</f>
        <v>3341</v>
      </c>
      <c r="AY1903" s="42">
        <f>[3]Federal!AY38</f>
        <v>8278</v>
      </c>
      <c r="AZ1903" s="42">
        <f>[3]Federal!AZ38</f>
        <v>3782</v>
      </c>
      <c r="BA1903" s="42">
        <f>[3]Federal!BA38</f>
        <v>10425</v>
      </c>
      <c r="BB1903" s="42">
        <f>[3]Federal!BB38</f>
        <v>7428</v>
      </c>
      <c r="BC1903" s="42">
        <f>[3]Federal!BC38</f>
        <v>39343.64</v>
      </c>
    </row>
    <row r="1904" spans="1:55" x14ac:dyDescent="0.2">
      <c r="A1904" s="39">
        <v>24</v>
      </c>
      <c r="B1904" s="40" t="s">
        <v>145</v>
      </c>
      <c r="C1904" s="41">
        <f t="shared" si="405"/>
        <v>3996</v>
      </c>
      <c r="D1904" s="41">
        <f t="shared" si="405"/>
        <v>15374.46</v>
      </c>
      <c r="E1904" s="42">
        <f>[3]HDFC!E38</f>
        <v>3947</v>
      </c>
      <c r="F1904" s="42">
        <f>[3]HDFC!F38</f>
        <v>9118.86</v>
      </c>
      <c r="G1904" s="42">
        <f>[3]HDFC!G38</f>
        <v>3</v>
      </c>
      <c r="H1904" s="42">
        <f>[3]HDFC!H38</f>
        <v>203.65</v>
      </c>
      <c r="I1904" s="42">
        <f>[3]HDFC!I38</f>
        <v>46</v>
      </c>
      <c r="J1904" s="42">
        <f>[3]HDFC!J38</f>
        <v>6051.95</v>
      </c>
      <c r="K1904" s="42">
        <f>[3]HDFC!K38</f>
        <v>0</v>
      </c>
      <c r="L1904" s="42">
        <f>[3]HDFC!L38</f>
        <v>0</v>
      </c>
      <c r="M1904" s="42">
        <f>[3]HDFC!M38</f>
        <v>0</v>
      </c>
      <c r="N1904" s="42">
        <f>[3]HDFC!N38</f>
        <v>8670</v>
      </c>
      <c r="O1904" s="42">
        <f>[3]HDFC!O38</f>
        <v>23156.560000000001</v>
      </c>
      <c r="P1904" s="42">
        <f>[3]HDFC!P38</f>
        <v>8214</v>
      </c>
      <c r="Q1904" s="42">
        <f>[3]HDFC!Q38</f>
        <v>5449.52</v>
      </c>
      <c r="R1904" s="42">
        <f>[3]HDFC!R38</f>
        <v>341</v>
      </c>
      <c r="S1904" s="42">
        <f>[3]HDFC!S38</f>
        <v>9689.57</v>
      </c>
      <c r="T1904" s="42">
        <f>[3]HDFC!T38</f>
        <v>115</v>
      </c>
      <c r="U1904" s="42">
        <f>[3]HDFC!U38</f>
        <v>8017.47</v>
      </c>
      <c r="V1904" s="42">
        <f>[3]HDFC!V38</f>
        <v>0</v>
      </c>
      <c r="W1904" s="42">
        <f>[3]HDFC!W38</f>
        <v>0</v>
      </c>
      <c r="X1904" s="42">
        <f>[3]HDFC!X38</f>
        <v>0</v>
      </c>
      <c r="Y1904" s="42">
        <f>[3]HDFC!Y38</f>
        <v>0</v>
      </c>
      <c r="Z1904" s="42">
        <f>[3]HDFC!Z38</f>
        <v>0</v>
      </c>
      <c r="AA1904" s="42">
        <f>[3]HDFC!AA38</f>
        <v>0</v>
      </c>
      <c r="AB1904" s="42">
        <f>[3]HDFC!AB38</f>
        <v>58</v>
      </c>
      <c r="AC1904" s="42">
        <f>[3]HDFC!AC38</f>
        <v>113.62</v>
      </c>
      <c r="AD1904" s="42">
        <f>[3]HDFC!AD38</f>
        <v>1298</v>
      </c>
      <c r="AE1904" s="42">
        <f>[3]HDFC!AE38</f>
        <v>9307.86</v>
      </c>
      <c r="AF1904" s="42">
        <f>[3]HDFC!AF38</f>
        <v>0</v>
      </c>
      <c r="AG1904" s="42">
        <f>[3]HDFC!AG38</f>
        <v>0</v>
      </c>
      <c r="AH1904" s="42">
        <f>[3]HDFC!AH38</f>
        <v>0</v>
      </c>
      <c r="AI1904" s="42">
        <f>[3]HDFC!AI38</f>
        <v>0</v>
      </c>
      <c r="AJ1904" s="42">
        <f>[3]HDFC!AJ38</f>
        <v>0</v>
      </c>
      <c r="AK1904" s="42">
        <f>[3]HDFC!AK38</f>
        <v>0</v>
      </c>
      <c r="AL1904" s="42">
        <f>[3]HDFC!AL38</f>
        <v>14022</v>
      </c>
      <c r="AM1904" s="42">
        <f>[3]HDFC!AM38</f>
        <v>47952.500000000007</v>
      </c>
      <c r="AN1904" s="42">
        <f>[3]HDFC!AN38</f>
        <v>10329</v>
      </c>
      <c r="AO1904" s="42">
        <f>[3]HDFC!AO38</f>
        <v>5513.25</v>
      </c>
      <c r="AP1904" s="42">
        <f>[3]HDFC!AP38</f>
        <v>0</v>
      </c>
      <c r="AQ1904" s="42">
        <f>[3]HDFC!AQ38</f>
        <v>0</v>
      </c>
      <c r="AR1904" s="42">
        <f>[3]HDFC!AR38</f>
        <v>2</v>
      </c>
      <c r="AS1904" s="42">
        <f>[3]HDFC!AS38</f>
        <v>4.8499999999999996</v>
      </c>
      <c r="AT1904" s="42">
        <f>[3]HDFC!AT38</f>
        <v>378</v>
      </c>
      <c r="AU1904" s="42">
        <f>[3]HDFC!AU38</f>
        <v>3112.04</v>
      </c>
      <c r="AV1904" s="42">
        <f>[3]HDFC!AV38</f>
        <v>3502</v>
      </c>
      <c r="AW1904" s="42">
        <f>[3]HDFC!AW38</f>
        <v>7225.77</v>
      </c>
      <c r="AX1904" s="42">
        <f>[3]HDFC!AX38</f>
        <v>47456</v>
      </c>
      <c r="AY1904" s="42">
        <f>[3]HDFC!AY38</f>
        <v>54231.47</v>
      </c>
      <c r="AZ1904" s="42">
        <f>[3]HDFC!AZ38</f>
        <v>51338</v>
      </c>
      <c r="BA1904" s="42">
        <f>[3]HDFC!BA38</f>
        <v>64574.130000000005</v>
      </c>
      <c r="BB1904" s="42">
        <f>[3]HDFC!BB38</f>
        <v>65360</v>
      </c>
      <c r="BC1904" s="42">
        <f>[3]HDFC!BC38</f>
        <v>112526.63</v>
      </c>
    </row>
    <row r="1905" spans="1:55" x14ac:dyDescent="0.2">
      <c r="A1905" s="39">
        <v>25</v>
      </c>
      <c r="B1905" s="40" t="s">
        <v>97</v>
      </c>
      <c r="C1905" s="41">
        <f t="shared" si="405"/>
        <v>27458</v>
      </c>
      <c r="D1905" s="41">
        <f t="shared" si="405"/>
        <v>45432.490000000005</v>
      </c>
      <c r="E1905" s="42">
        <f>[3]ICICI!E38</f>
        <v>27444</v>
      </c>
      <c r="F1905" s="42">
        <f>[3]ICICI!F38</f>
        <v>45380.480000000003</v>
      </c>
      <c r="G1905" s="42">
        <f>[3]ICICI!G38</f>
        <v>0</v>
      </c>
      <c r="H1905" s="42">
        <f>[3]ICICI!H38</f>
        <v>0</v>
      </c>
      <c r="I1905" s="42">
        <f>[3]ICICI!I38</f>
        <v>14</v>
      </c>
      <c r="J1905" s="42">
        <f>[3]ICICI!J38</f>
        <v>52.01</v>
      </c>
      <c r="K1905" s="42">
        <f>[3]ICICI!K38</f>
        <v>0</v>
      </c>
      <c r="L1905" s="42">
        <f>[3]ICICI!L38</f>
        <v>0</v>
      </c>
      <c r="M1905" s="42">
        <f>[3]ICICI!M38</f>
        <v>0</v>
      </c>
      <c r="N1905" s="42">
        <f>[3]ICICI!N38</f>
        <v>1402</v>
      </c>
      <c r="O1905" s="42">
        <f>[3]ICICI!O38</f>
        <v>14477.32</v>
      </c>
      <c r="P1905" s="42">
        <f>[3]ICICI!P38</f>
        <v>1000</v>
      </c>
      <c r="Q1905" s="42">
        <f>[3]ICICI!Q38</f>
        <v>7908.43</v>
      </c>
      <c r="R1905" s="42">
        <f>[3]ICICI!R38</f>
        <v>385</v>
      </c>
      <c r="S1905" s="42">
        <f>[3]ICICI!S38</f>
        <v>6271.58</v>
      </c>
      <c r="T1905" s="42">
        <f>[3]ICICI!T38</f>
        <v>17</v>
      </c>
      <c r="U1905" s="42">
        <f>[3]ICICI!U38</f>
        <v>297.31</v>
      </c>
      <c r="V1905" s="42">
        <f>[3]ICICI!V38</f>
        <v>0</v>
      </c>
      <c r="W1905" s="42">
        <f>[3]ICICI!W38</f>
        <v>0</v>
      </c>
      <c r="X1905" s="42">
        <f>[3]ICICI!X38</f>
        <v>0</v>
      </c>
      <c r="Y1905" s="42">
        <f>[3]ICICI!Y38</f>
        <v>0</v>
      </c>
      <c r="Z1905" s="42">
        <f>[3]ICICI!Z38</f>
        <v>0</v>
      </c>
      <c r="AA1905" s="42">
        <f>[3]ICICI!AA38</f>
        <v>0</v>
      </c>
      <c r="AB1905" s="42">
        <f>[3]ICICI!AB38</f>
        <v>20</v>
      </c>
      <c r="AC1905" s="42">
        <f>[3]ICICI!AC38</f>
        <v>34.909999999999997</v>
      </c>
      <c r="AD1905" s="42">
        <f>[3]ICICI!AD38</f>
        <v>311</v>
      </c>
      <c r="AE1905" s="42">
        <f>[3]ICICI!AE38</f>
        <v>2710.2</v>
      </c>
      <c r="AF1905" s="42">
        <f>[3]ICICI!AF38</f>
        <v>0</v>
      </c>
      <c r="AG1905" s="42">
        <f>[3]ICICI!AG38</f>
        <v>0</v>
      </c>
      <c r="AH1905" s="42">
        <f>[3]ICICI!AH38</f>
        <v>0</v>
      </c>
      <c r="AI1905" s="42">
        <f>[3]ICICI!AI38</f>
        <v>0</v>
      </c>
      <c r="AJ1905" s="42">
        <f>[3]ICICI!AJ38</f>
        <v>1507</v>
      </c>
      <c r="AK1905" s="42">
        <f>[3]ICICI!AK38</f>
        <v>2001.93</v>
      </c>
      <c r="AL1905" s="42">
        <f>[3]ICICI!AL38</f>
        <v>30698</v>
      </c>
      <c r="AM1905" s="42">
        <f>[3]ICICI!AM38</f>
        <v>64656.850000000006</v>
      </c>
      <c r="AN1905" s="42">
        <f>[3]ICICI!AN38</f>
        <v>25313</v>
      </c>
      <c r="AO1905" s="42">
        <f>[3]ICICI!AO38</f>
        <v>36759.9</v>
      </c>
      <c r="AP1905" s="42">
        <f>[3]ICICI!AP38</f>
        <v>0</v>
      </c>
      <c r="AQ1905" s="42">
        <f>[3]ICICI!AQ38</f>
        <v>0</v>
      </c>
      <c r="AR1905" s="42">
        <f>[3]ICICI!AR38</f>
        <v>0</v>
      </c>
      <c r="AS1905" s="42">
        <f>[3]ICICI!AS38</f>
        <v>0</v>
      </c>
      <c r="AT1905" s="42">
        <f>[3]ICICI!AT38</f>
        <v>221</v>
      </c>
      <c r="AU1905" s="42">
        <f>[3]ICICI!AU38</f>
        <v>4399.54</v>
      </c>
      <c r="AV1905" s="42">
        <f>[3]ICICI!AV38</f>
        <v>0</v>
      </c>
      <c r="AW1905" s="42">
        <f>[3]ICICI!AW38</f>
        <v>0</v>
      </c>
      <c r="AX1905" s="42">
        <f>[3]ICICI!AX38</f>
        <v>18363</v>
      </c>
      <c r="AY1905" s="42">
        <f>[3]ICICI!AY38</f>
        <v>51664.36</v>
      </c>
      <c r="AZ1905" s="42">
        <f>[3]ICICI!AZ38</f>
        <v>18584</v>
      </c>
      <c r="BA1905" s="42">
        <f>[3]ICICI!BA38</f>
        <v>56063.9</v>
      </c>
      <c r="BB1905" s="42">
        <f>[3]ICICI!BB38</f>
        <v>49282</v>
      </c>
      <c r="BC1905" s="42">
        <f>[3]ICICI!BC38</f>
        <v>120720.75</v>
      </c>
    </row>
    <row r="1906" spans="1:55" x14ac:dyDescent="0.2">
      <c r="A1906" s="39">
        <v>26</v>
      </c>
      <c r="B1906" s="40" t="s">
        <v>98</v>
      </c>
      <c r="C1906" s="41">
        <f t="shared" si="405"/>
        <v>1724</v>
      </c>
      <c r="D1906" s="41">
        <f t="shared" si="405"/>
        <v>5235.91</v>
      </c>
      <c r="E1906" s="42">
        <f>[3]IDBI!E38</f>
        <v>1640</v>
      </c>
      <c r="F1906" s="42">
        <f>[3]IDBI!F38</f>
        <v>4693.59</v>
      </c>
      <c r="G1906" s="42">
        <f>[3]IDBI!G38</f>
        <v>0</v>
      </c>
      <c r="H1906" s="42">
        <f>[3]IDBI!H38</f>
        <v>0</v>
      </c>
      <c r="I1906" s="42">
        <f>[3]IDBI!I38</f>
        <v>84</v>
      </c>
      <c r="J1906" s="42">
        <f>[3]IDBI!J38</f>
        <v>542.32000000000005</v>
      </c>
      <c r="K1906" s="42">
        <f>[3]IDBI!K38</f>
        <v>0</v>
      </c>
      <c r="L1906" s="42">
        <f>[3]IDBI!L38</f>
        <v>0</v>
      </c>
      <c r="M1906" s="42">
        <f>[3]IDBI!M38</f>
        <v>0</v>
      </c>
      <c r="N1906" s="42">
        <f>[3]IDBI!N38</f>
        <v>1571</v>
      </c>
      <c r="O1906" s="42">
        <f>[3]IDBI!O38</f>
        <v>6056.3700000000008</v>
      </c>
      <c r="P1906" s="42">
        <f>[3]IDBI!P38</f>
        <v>1348</v>
      </c>
      <c r="Q1906" s="42">
        <f>[3]IDBI!Q38</f>
        <v>3638.79</v>
      </c>
      <c r="R1906" s="42">
        <f>[3]IDBI!R38</f>
        <v>214</v>
      </c>
      <c r="S1906" s="42">
        <f>[3]IDBI!S38</f>
        <v>2170.48</v>
      </c>
      <c r="T1906" s="42">
        <f>[3]IDBI!T38</f>
        <v>9</v>
      </c>
      <c r="U1906" s="42">
        <f>[3]IDBI!U38</f>
        <v>247.1</v>
      </c>
      <c r="V1906" s="42">
        <f>[3]IDBI!V38</f>
        <v>0</v>
      </c>
      <c r="W1906" s="42">
        <f>[3]IDBI!W38</f>
        <v>0</v>
      </c>
      <c r="X1906" s="42">
        <f>[3]IDBI!X38</f>
        <v>0</v>
      </c>
      <c r="Y1906" s="42">
        <f>[3]IDBI!Y38</f>
        <v>0</v>
      </c>
      <c r="Z1906" s="42">
        <f>[3]IDBI!Z38</f>
        <v>0</v>
      </c>
      <c r="AA1906" s="42">
        <f>[3]IDBI!AA38</f>
        <v>0</v>
      </c>
      <c r="AB1906" s="42">
        <f>[3]IDBI!AB38</f>
        <v>112</v>
      </c>
      <c r="AC1906" s="42">
        <f>[3]IDBI!AC38</f>
        <v>238.53</v>
      </c>
      <c r="AD1906" s="42">
        <f>[3]IDBI!AD38</f>
        <v>307</v>
      </c>
      <c r="AE1906" s="42">
        <f>[3]IDBI!AE38</f>
        <v>3085.36</v>
      </c>
      <c r="AF1906" s="42">
        <f>[3]IDBI!AF38</f>
        <v>0</v>
      </c>
      <c r="AG1906" s="42">
        <f>[3]IDBI!AG38</f>
        <v>0</v>
      </c>
      <c r="AH1906" s="42">
        <f>[3]IDBI!AH38</f>
        <v>0</v>
      </c>
      <c r="AI1906" s="42">
        <f>[3]IDBI!AI38</f>
        <v>0</v>
      </c>
      <c r="AJ1906" s="42">
        <f>[3]IDBI!AJ38</f>
        <v>0</v>
      </c>
      <c r="AK1906" s="42">
        <f>[3]IDBI!AK38</f>
        <v>0</v>
      </c>
      <c r="AL1906" s="42">
        <f>[3]IDBI!AL38</f>
        <v>3714</v>
      </c>
      <c r="AM1906" s="42">
        <f>[3]IDBI!AM38</f>
        <v>14616.170000000002</v>
      </c>
      <c r="AN1906" s="42">
        <f>[3]IDBI!AN38</f>
        <v>1935</v>
      </c>
      <c r="AO1906" s="42">
        <f>[3]IDBI!AO38</f>
        <v>4434.8599999999997</v>
      </c>
      <c r="AP1906" s="42">
        <f>[3]IDBI!AP38</f>
        <v>0</v>
      </c>
      <c r="AQ1906" s="42">
        <f>[3]IDBI!AQ38</f>
        <v>0</v>
      </c>
      <c r="AR1906" s="42">
        <f>[3]IDBI!AR38</f>
        <v>3</v>
      </c>
      <c r="AS1906" s="42">
        <f>[3]IDBI!AS38</f>
        <v>10.02</v>
      </c>
      <c r="AT1906" s="42">
        <f>[3]IDBI!AT38</f>
        <v>52</v>
      </c>
      <c r="AU1906" s="42">
        <f>[3]IDBI!AU38</f>
        <v>1530.5</v>
      </c>
      <c r="AV1906" s="42">
        <f>[3]IDBI!AV38</f>
        <v>553</v>
      </c>
      <c r="AW1906" s="42">
        <f>[3]IDBI!AW38</f>
        <v>2051.0700000000002</v>
      </c>
      <c r="AX1906" s="42">
        <f>[3]IDBI!AX38</f>
        <v>136</v>
      </c>
      <c r="AY1906" s="42">
        <f>[3]IDBI!AY38</f>
        <v>458.03</v>
      </c>
      <c r="AZ1906" s="42">
        <f>[3]IDBI!AZ38</f>
        <v>744</v>
      </c>
      <c r="BA1906" s="42">
        <f>[3]IDBI!BA38</f>
        <v>4049.62</v>
      </c>
      <c r="BB1906" s="42">
        <f>[3]IDBI!BB38</f>
        <v>4458</v>
      </c>
      <c r="BC1906" s="42">
        <f>[3]IDBI!BC38</f>
        <v>18665.79</v>
      </c>
    </row>
    <row r="1907" spans="1:55" x14ac:dyDescent="0.2">
      <c r="A1907" s="39">
        <v>27</v>
      </c>
      <c r="B1907" s="40" t="s">
        <v>99</v>
      </c>
      <c r="C1907" s="41">
        <f t="shared" si="405"/>
        <v>4</v>
      </c>
      <c r="D1907" s="41">
        <f t="shared" si="405"/>
        <v>6.68</v>
      </c>
      <c r="E1907" s="42">
        <f>'[3]IDFC First'!E38</f>
        <v>4</v>
      </c>
      <c r="F1907" s="42">
        <f>'[3]IDFC First'!F38</f>
        <v>6.68</v>
      </c>
      <c r="G1907" s="42">
        <f>'[3]IDFC First'!G38</f>
        <v>0</v>
      </c>
      <c r="H1907" s="42">
        <f>'[3]IDFC First'!H38</f>
        <v>0</v>
      </c>
      <c r="I1907" s="42">
        <f>'[3]IDFC First'!I38</f>
        <v>0</v>
      </c>
      <c r="J1907" s="42">
        <f>'[3]IDFC First'!J38</f>
        <v>0</v>
      </c>
      <c r="K1907" s="42">
        <f>'[3]IDFC First'!K38</f>
        <v>0</v>
      </c>
      <c r="L1907" s="42">
        <f>'[3]IDFC First'!L38</f>
        <v>0</v>
      </c>
      <c r="M1907" s="42">
        <f>'[3]IDFC First'!M38</f>
        <v>0</v>
      </c>
      <c r="N1907" s="42">
        <f>'[3]IDFC First'!N38</f>
        <v>0</v>
      </c>
      <c r="O1907" s="42">
        <f>'[3]IDFC First'!O38</f>
        <v>0</v>
      </c>
      <c r="P1907" s="42">
        <f>'[3]IDFC First'!P38</f>
        <v>0</v>
      </c>
      <c r="Q1907" s="42">
        <f>'[3]IDFC First'!Q38</f>
        <v>0</v>
      </c>
      <c r="R1907" s="42">
        <f>'[3]IDFC First'!R38</f>
        <v>0</v>
      </c>
      <c r="S1907" s="42">
        <f>'[3]IDFC First'!S38</f>
        <v>0</v>
      </c>
      <c r="T1907" s="42">
        <f>'[3]IDFC First'!T38</f>
        <v>0</v>
      </c>
      <c r="U1907" s="42">
        <f>'[3]IDFC First'!U38</f>
        <v>0</v>
      </c>
      <c r="V1907" s="42">
        <f>'[3]IDFC First'!V38</f>
        <v>0</v>
      </c>
      <c r="W1907" s="42">
        <f>'[3]IDFC First'!W38</f>
        <v>0</v>
      </c>
      <c r="X1907" s="42">
        <f>'[3]IDFC First'!X38</f>
        <v>0</v>
      </c>
      <c r="Y1907" s="42">
        <f>'[3]IDFC First'!Y38</f>
        <v>0</v>
      </c>
      <c r="Z1907" s="42">
        <f>'[3]IDFC First'!Z38</f>
        <v>0</v>
      </c>
      <c r="AA1907" s="42">
        <f>'[3]IDFC First'!AA38</f>
        <v>0</v>
      </c>
      <c r="AB1907" s="42">
        <f>'[3]IDFC First'!AB38</f>
        <v>0</v>
      </c>
      <c r="AC1907" s="42">
        <f>'[3]IDFC First'!AC38</f>
        <v>0</v>
      </c>
      <c r="AD1907" s="42">
        <f>'[3]IDFC First'!AD38</f>
        <v>0</v>
      </c>
      <c r="AE1907" s="42">
        <f>'[3]IDFC First'!AE38</f>
        <v>0</v>
      </c>
      <c r="AF1907" s="42">
        <f>'[3]IDFC First'!AF38</f>
        <v>0</v>
      </c>
      <c r="AG1907" s="42">
        <f>'[3]IDFC First'!AG38</f>
        <v>0</v>
      </c>
      <c r="AH1907" s="42">
        <f>'[3]IDFC First'!AH38</f>
        <v>0</v>
      </c>
      <c r="AI1907" s="42">
        <f>'[3]IDFC First'!AI38</f>
        <v>0</v>
      </c>
      <c r="AJ1907" s="42">
        <f>'[3]IDFC First'!AJ38</f>
        <v>0</v>
      </c>
      <c r="AK1907" s="42">
        <f>'[3]IDFC First'!AK38</f>
        <v>0</v>
      </c>
      <c r="AL1907" s="42">
        <f>'[3]IDFC First'!AL38</f>
        <v>4</v>
      </c>
      <c r="AM1907" s="42">
        <f>'[3]IDFC First'!AM38</f>
        <v>6.68</v>
      </c>
      <c r="AN1907" s="42">
        <f>'[3]IDFC First'!AN38</f>
        <v>0</v>
      </c>
      <c r="AO1907" s="42">
        <f>'[3]IDFC First'!AO38</f>
        <v>0</v>
      </c>
      <c r="AP1907" s="42">
        <f>'[3]IDFC First'!AP38</f>
        <v>0</v>
      </c>
      <c r="AQ1907" s="42">
        <f>'[3]IDFC First'!AQ38</f>
        <v>0</v>
      </c>
      <c r="AR1907" s="42">
        <f>'[3]IDFC First'!AR38</f>
        <v>0</v>
      </c>
      <c r="AS1907" s="42">
        <f>'[3]IDFC First'!AS38</f>
        <v>0</v>
      </c>
      <c r="AT1907" s="42">
        <f>'[3]IDFC First'!AT38</f>
        <v>0</v>
      </c>
      <c r="AU1907" s="42">
        <f>'[3]IDFC First'!AU38</f>
        <v>0</v>
      </c>
      <c r="AV1907" s="42">
        <f>'[3]IDFC First'!AV38</f>
        <v>0</v>
      </c>
      <c r="AW1907" s="42">
        <f>'[3]IDFC First'!AW38</f>
        <v>0</v>
      </c>
      <c r="AX1907" s="42">
        <f>'[3]IDFC First'!AX38</f>
        <v>0</v>
      </c>
      <c r="AY1907" s="42">
        <f>'[3]IDFC First'!AY38</f>
        <v>0</v>
      </c>
      <c r="AZ1907" s="42">
        <f>'[3]IDFC First'!AZ38</f>
        <v>0</v>
      </c>
      <c r="BA1907" s="42">
        <f>'[3]IDFC First'!BA38</f>
        <v>0</v>
      </c>
      <c r="BB1907" s="42">
        <f>'[3]IDFC First'!BB38</f>
        <v>4</v>
      </c>
      <c r="BC1907" s="42">
        <f>'[3]IDFC First'!BC38</f>
        <v>6.68</v>
      </c>
    </row>
    <row r="1908" spans="1:55" x14ac:dyDescent="0.2">
      <c r="A1908" s="39">
        <v>28</v>
      </c>
      <c r="B1908" s="40" t="s">
        <v>146</v>
      </c>
      <c r="C1908" s="41">
        <f t="shared" si="405"/>
        <v>13494</v>
      </c>
      <c r="D1908" s="41">
        <f t="shared" si="405"/>
        <v>7136.77</v>
      </c>
      <c r="E1908" s="42">
        <f>'[3]IndusInd Bank'!E38</f>
        <v>13494</v>
      </c>
      <c r="F1908" s="42">
        <f>'[3]IndusInd Bank'!F38</f>
        <v>7136.77</v>
      </c>
      <c r="G1908" s="42">
        <f>'[3]IndusInd Bank'!G38</f>
        <v>0</v>
      </c>
      <c r="H1908" s="42">
        <f>'[3]IndusInd Bank'!H38</f>
        <v>0</v>
      </c>
      <c r="I1908" s="42">
        <f>'[3]IndusInd Bank'!I38</f>
        <v>0</v>
      </c>
      <c r="J1908" s="42">
        <f>'[3]IndusInd Bank'!J38</f>
        <v>0</v>
      </c>
      <c r="K1908" s="42">
        <f>'[3]IndusInd Bank'!K38</f>
        <v>0</v>
      </c>
      <c r="L1908" s="42">
        <f>'[3]IndusInd Bank'!L38</f>
        <v>0</v>
      </c>
      <c r="M1908" s="42">
        <f>'[3]IndusInd Bank'!M38</f>
        <v>0</v>
      </c>
      <c r="N1908" s="42">
        <f>'[3]IndusInd Bank'!N38</f>
        <v>6817</v>
      </c>
      <c r="O1908" s="42">
        <f>'[3]IndusInd Bank'!O38</f>
        <v>5305.4400000000005</v>
      </c>
      <c r="P1908" s="42">
        <f>'[3]IndusInd Bank'!P38</f>
        <v>6559</v>
      </c>
      <c r="Q1908" s="42">
        <f>'[3]IndusInd Bank'!Q38</f>
        <v>2738.43</v>
      </c>
      <c r="R1908" s="42">
        <f>'[3]IndusInd Bank'!R38</f>
        <v>241</v>
      </c>
      <c r="S1908" s="42">
        <f>'[3]IndusInd Bank'!S38</f>
        <v>2567.0100000000002</v>
      </c>
      <c r="T1908" s="42">
        <f>'[3]IndusInd Bank'!T38</f>
        <v>17</v>
      </c>
      <c r="U1908" s="42">
        <f>'[3]IndusInd Bank'!U38</f>
        <v>0</v>
      </c>
      <c r="V1908" s="42">
        <f>'[3]IndusInd Bank'!V38</f>
        <v>0</v>
      </c>
      <c r="W1908" s="42">
        <f>'[3]IndusInd Bank'!W38</f>
        <v>0</v>
      </c>
      <c r="X1908" s="42">
        <f>'[3]IndusInd Bank'!X38</f>
        <v>0</v>
      </c>
      <c r="Y1908" s="42">
        <f>'[3]IndusInd Bank'!Y38</f>
        <v>0</v>
      </c>
      <c r="Z1908" s="42">
        <f>'[3]IndusInd Bank'!Z38</f>
        <v>0</v>
      </c>
      <c r="AA1908" s="42">
        <f>'[3]IndusInd Bank'!AA38</f>
        <v>0</v>
      </c>
      <c r="AB1908" s="42">
        <f>'[3]IndusInd Bank'!AB38</f>
        <v>0</v>
      </c>
      <c r="AC1908" s="42">
        <f>'[3]IndusInd Bank'!AC38</f>
        <v>0</v>
      </c>
      <c r="AD1908" s="42">
        <f>'[3]IndusInd Bank'!AD38</f>
        <v>87</v>
      </c>
      <c r="AE1908" s="42">
        <f>'[3]IndusInd Bank'!AE38</f>
        <v>921.14</v>
      </c>
      <c r="AF1908" s="42">
        <f>'[3]IndusInd Bank'!AF38</f>
        <v>0</v>
      </c>
      <c r="AG1908" s="42">
        <f>'[3]IndusInd Bank'!AG38</f>
        <v>0</v>
      </c>
      <c r="AH1908" s="42">
        <f>'[3]IndusInd Bank'!AH38</f>
        <v>0</v>
      </c>
      <c r="AI1908" s="42">
        <f>'[3]IndusInd Bank'!AI38</f>
        <v>0</v>
      </c>
      <c r="AJ1908" s="42">
        <f>'[3]IndusInd Bank'!AJ38</f>
        <v>5</v>
      </c>
      <c r="AK1908" s="42">
        <f>'[3]IndusInd Bank'!AK38</f>
        <v>0.65</v>
      </c>
      <c r="AL1908" s="42">
        <f>'[3]IndusInd Bank'!AL38</f>
        <v>20403</v>
      </c>
      <c r="AM1908" s="42">
        <f>'[3]IndusInd Bank'!AM38</f>
        <v>13364</v>
      </c>
      <c r="AN1908" s="42">
        <f>'[3]IndusInd Bank'!AN38</f>
        <v>10442</v>
      </c>
      <c r="AO1908" s="42">
        <f>'[3]IndusInd Bank'!AO38</f>
        <v>3874.35</v>
      </c>
      <c r="AP1908" s="42">
        <f>'[3]IndusInd Bank'!AP38</f>
        <v>0</v>
      </c>
      <c r="AQ1908" s="42">
        <f>'[3]IndusInd Bank'!AQ38</f>
        <v>0</v>
      </c>
      <c r="AR1908" s="42">
        <f>'[3]IndusInd Bank'!AR38</f>
        <v>0</v>
      </c>
      <c r="AS1908" s="42">
        <f>'[3]IndusInd Bank'!AS38</f>
        <v>0</v>
      </c>
      <c r="AT1908" s="42">
        <f>'[3]IndusInd Bank'!AT38</f>
        <v>39</v>
      </c>
      <c r="AU1908" s="42">
        <f>'[3]IndusInd Bank'!AU38</f>
        <v>683.85</v>
      </c>
      <c r="AV1908" s="42">
        <f>'[3]IndusInd Bank'!AV38</f>
        <v>0</v>
      </c>
      <c r="AW1908" s="42">
        <f>'[3]IndusInd Bank'!AW38</f>
        <v>0</v>
      </c>
      <c r="AX1908" s="42">
        <f>'[3]IndusInd Bank'!AX38</f>
        <v>2616</v>
      </c>
      <c r="AY1908" s="42">
        <f>'[3]IndusInd Bank'!AY38</f>
        <v>4048.85</v>
      </c>
      <c r="AZ1908" s="42">
        <f>'[3]IndusInd Bank'!AZ38</f>
        <v>2655</v>
      </c>
      <c r="BA1908" s="42">
        <f>'[3]IndusInd Bank'!BA38</f>
        <v>4732.7</v>
      </c>
      <c r="BB1908" s="42">
        <f>'[3]IndusInd Bank'!BB38</f>
        <v>23058</v>
      </c>
      <c r="BC1908" s="42">
        <f>'[3]IndusInd Bank'!BC38</f>
        <v>18096.7</v>
      </c>
    </row>
    <row r="1909" spans="1:55" x14ac:dyDescent="0.2">
      <c r="A1909" s="39">
        <v>29</v>
      </c>
      <c r="B1909" s="40" t="s">
        <v>101</v>
      </c>
      <c r="C1909" s="41">
        <f t="shared" si="405"/>
        <v>240</v>
      </c>
      <c r="D1909" s="41">
        <f t="shared" si="405"/>
        <v>9141</v>
      </c>
      <c r="E1909" s="42">
        <f>[3]Karnataka!E38</f>
        <v>220</v>
      </c>
      <c r="F1909" s="42">
        <f>[3]Karnataka!F38</f>
        <v>5641</v>
      </c>
      <c r="G1909" s="42">
        <f>[3]Karnataka!G38</f>
        <v>3</v>
      </c>
      <c r="H1909" s="42">
        <f>[3]Karnataka!H38</f>
        <v>151</v>
      </c>
      <c r="I1909" s="42">
        <f>[3]Karnataka!I38</f>
        <v>17</v>
      </c>
      <c r="J1909" s="42">
        <f>[3]Karnataka!J38</f>
        <v>3349</v>
      </c>
      <c r="K1909" s="42">
        <f>[3]Karnataka!K38</f>
        <v>0</v>
      </c>
      <c r="L1909" s="42">
        <f>[3]Karnataka!L38</f>
        <v>0</v>
      </c>
      <c r="M1909" s="42">
        <f>[3]Karnataka!M38</f>
        <v>0</v>
      </c>
      <c r="N1909" s="42">
        <f>[3]Karnataka!N38</f>
        <v>49</v>
      </c>
      <c r="O1909" s="42">
        <f>[3]Karnataka!O38</f>
        <v>626</v>
      </c>
      <c r="P1909" s="42">
        <f>[3]Karnataka!P38</f>
        <v>39</v>
      </c>
      <c r="Q1909" s="42">
        <f>[3]Karnataka!Q38</f>
        <v>353</v>
      </c>
      <c r="R1909" s="42">
        <f>[3]Karnataka!R38</f>
        <v>10</v>
      </c>
      <c r="S1909" s="42">
        <f>[3]Karnataka!S38</f>
        <v>273</v>
      </c>
      <c r="T1909" s="42">
        <f>[3]Karnataka!T38</f>
        <v>0</v>
      </c>
      <c r="U1909" s="42">
        <f>[3]Karnataka!U38</f>
        <v>0</v>
      </c>
      <c r="V1909" s="42">
        <f>[3]Karnataka!V38</f>
        <v>0</v>
      </c>
      <c r="W1909" s="42">
        <f>[3]Karnataka!W38</f>
        <v>0</v>
      </c>
      <c r="X1909" s="42">
        <f>[3]Karnataka!X38</f>
        <v>0</v>
      </c>
      <c r="Y1909" s="42">
        <f>[3]Karnataka!Y38</f>
        <v>0</v>
      </c>
      <c r="Z1909" s="42">
        <f>[3]Karnataka!Z38</f>
        <v>0</v>
      </c>
      <c r="AA1909" s="42">
        <f>[3]Karnataka!AA38</f>
        <v>0</v>
      </c>
      <c r="AB1909" s="42">
        <f>[3]Karnataka!AB38</f>
        <v>5</v>
      </c>
      <c r="AC1909" s="42">
        <f>[3]Karnataka!AC38</f>
        <v>14</v>
      </c>
      <c r="AD1909" s="42">
        <f>[3]Karnataka!AD38</f>
        <v>23</v>
      </c>
      <c r="AE1909" s="42">
        <f>[3]Karnataka!AE38</f>
        <v>169</v>
      </c>
      <c r="AF1909" s="42">
        <f>[3]Karnataka!AF38</f>
        <v>0</v>
      </c>
      <c r="AG1909" s="42">
        <f>[3]Karnataka!AG38</f>
        <v>0</v>
      </c>
      <c r="AH1909" s="42">
        <f>[3]Karnataka!AH38</f>
        <v>0</v>
      </c>
      <c r="AI1909" s="42">
        <f>[3]Karnataka!AI38</f>
        <v>0</v>
      </c>
      <c r="AJ1909" s="42">
        <f>[3]Karnataka!AJ38</f>
        <v>1</v>
      </c>
      <c r="AK1909" s="42">
        <f>[3]Karnataka!AK38</f>
        <v>20</v>
      </c>
      <c r="AL1909" s="42">
        <f>[3]Karnataka!AL38</f>
        <v>318</v>
      </c>
      <c r="AM1909" s="42">
        <f>[3]Karnataka!AM38</f>
        <v>9970</v>
      </c>
      <c r="AN1909" s="42">
        <f>[3]Karnataka!AN38</f>
        <v>138</v>
      </c>
      <c r="AO1909" s="42">
        <f>[3]Karnataka!AO38</f>
        <v>3592</v>
      </c>
      <c r="AP1909" s="42">
        <f>[3]Karnataka!AP38</f>
        <v>0</v>
      </c>
      <c r="AQ1909" s="42">
        <f>[3]Karnataka!AQ38</f>
        <v>0</v>
      </c>
      <c r="AR1909" s="42">
        <f>[3]Karnataka!AR38</f>
        <v>2</v>
      </c>
      <c r="AS1909" s="42">
        <f>[3]Karnataka!AS38</f>
        <v>26</v>
      </c>
      <c r="AT1909" s="42">
        <f>[3]Karnataka!AT38</f>
        <v>14</v>
      </c>
      <c r="AU1909" s="42">
        <f>[3]Karnataka!AU38</f>
        <v>347</v>
      </c>
      <c r="AV1909" s="42">
        <f>[3]Karnataka!AV38</f>
        <v>34</v>
      </c>
      <c r="AW1909" s="42">
        <f>[3]Karnataka!AW38</f>
        <v>52</v>
      </c>
      <c r="AX1909" s="42">
        <f>[3]Karnataka!AX38</f>
        <v>115</v>
      </c>
      <c r="AY1909" s="42">
        <f>[3]Karnataka!AY38</f>
        <v>677</v>
      </c>
      <c r="AZ1909" s="42">
        <f>[3]Karnataka!AZ38</f>
        <v>165</v>
      </c>
      <c r="BA1909" s="42">
        <f>[3]Karnataka!BA38</f>
        <v>1102</v>
      </c>
      <c r="BB1909" s="42">
        <f>[3]Karnataka!BB38</f>
        <v>483</v>
      </c>
      <c r="BC1909" s="42">
        <f>[3]Karnataka!BC38</f>
        <v>11072</v>
      </c>
    </row>
    <row r="1910" spans="1:55" x14ac:dyDescent="0.2">
      <c r="A1910" s="39">
        <v>30</v>
      </c>
      <c r="B1910" s="40" t="s">
        <v>102</v>
      </c>
      <c r="C1910" s="41">
        <f t="shared" si="405"/>
        <v>26</v>
      </c>
      <c r="D1910" s="41">
        <f t="shared" si="405"/>
        <v>2390.8500000000004</v>
      </c>
      <c r="E1910" s="42">
        <f>[3]Kotak!E38</f>
        <v>9</v>
      </c>
      <c r="F1910" s="42">
        <f>[3]Kotak!F38</f>
        <v>186.38</v>
      </c>
      <c r="G1910" s="42">
        <f>[3]Kotak!G38</f>
        <v>3</v>
      </c>
      <c r="H1910" s="42">
        <f>[3]Kotak!H38</f>
        <v>134.9</v>
      </c>
      <c r="I1910" s="42">
        <f>[3]Kotak!I38</f>
        <v>14</v>
      </c>
      <c r="J1910" s="42">
        <f>[3]Kotak!J38</f>
        <v>2069.5700000000002</v>
      </c>
      <c r="K1910" s="42">
        <f>[3]Kotak!K38</f>
        <v>0</v>
      </c>
      <c r="L1910" s="42">
        <f>[3]Kotak!L38</f>
        <v>0</v>
      </c>
      <c r="M1910" s="42">
        <f>[3]Kotak!M38</f>
        <v>0</v>
      </c>
      <c r="N1910" s="42">
        <f>[3]Kotak!N38</f>
        <v>15</v>
      </c>
      <c r="O1910" s="42">
        <f>[3]Kotak!O38</f>
        <v>328.97999999999996</v>
      </c>
      <c r="P1910" s="42">
        <f>[3]Kotak!P38</f>
        <v>2</v>
      </c>
      <c r="Q1910" s="42">
        <f>[3]Kotak!Q38</f>
        <v>19.96</v>
      </c>
      <c r="R1910" s="42">
        <f>[3]Kotak!R38</f>
        <v>12</v>
      </c>
      <c r="S1910" s="42">
        <f>[3]Kotak!S38</f>
        <v>286.51</v>
      </c>
      <c r="T1910" s="42">
        <f>[3]Kotak!T38</f>
        <v>1</v>
      </c>
      <c r="U1910" s="42">
        <f>[3]Kotak!U38</f>
        <v>22.51</v>
      </c>
      <c r="V1910" s="42">
        <f>[3]Kotak!V38</f>
        <v>0</v>
      </c>
      <c r="W1910" s="42">
        <f>[3]Kotak!W38</f>
        <v>0</v>
      </c>
      <c r="X1910" s="42">
        <f>[3]Kotak!X38</f>
        <v>0</v>
      </c>
      <c r="Y1910" s="42">
        <f>[3]Kotak!Y38</f>
        <v>0</v>
      </c>
      <c r="Z1910" s="42">
        <f>[3]Kotak!Z38</f>
        <v>0</v>
      </c>
      <c r="AA1910" s="42">
        <f>[3]Kotak!AA38</f>
        <v>0</v>
      </c>
      <c r="AB1910" s="42">
        <f>[3]Kotak!AB38</f>
        <v>0</v>
      </c>
      <c r="AC1910" s="42">
        <f>[3]Kotak!AC38</f>
        <v>0</v>
      </c>
      <c r="AD1910" s="42">
        <f>[3]Kotak!AD38</f>
        <v>0</v>
      </c>
      <c r="AE1910" s="42">
        <f>[3]Kotak!AE38</f>
        <v>0</v>
      </c>
      <c r="AF1910" s="42">
        <f>[3]Kotak!AF38</f>
        <v>0</v>
      </c>
      <c r="AG1910" s="42">
        <f>[3]Kotak!AG38</f>
        <v>0</v>
      </c>
      <c r="AH1910" s="42">
        <f>[3]Kotak!AH38</f>
        <v>0</v>
      </c>
      <c r="AI1910" s="42">
        <f>[3]Kotak!AI38</f>
        <v>0</v>
      </c>
      <c r="AJ1910" s="42">
        <f>[3]Kotak!AJ38</f>
        <v>0</v>
      </c>
      <c r="AK1910" s="42">
        <f>[3]Kotak!AK38</f>
        <v>0</v>
      </c>
      <c r="AL1910" s="42">
        <f>[3]Kotak!AL38</f>
        <v>41</v>
      </c>
      <c r="AM1910" s="42">
        <f>[3]Kotak!AM38</f>
        <v>2719.8300000000004</v>
      </c>
      <c r="AN1910" s="42">
        <f>[3]Kotak!AN38</f>
        <v>1</v>
      </c>
      <c r="AO1910" s="42">
        <f>[3]Kotak!AO38</f>
        <v>10.119999999999999</v>
      </c>
      <c r="AP1910" s="42">
        <f>[3]Kotak!AP38</f>
        <v>0</v>
      </c>
      <c r="AQ1910" s="42">
        <f>[3]Kotak!AQ38</f>
        <v>0</v>
      </c>
      <c r="AR1910" s="42">
        <f>[3]Kotak!AR38</f>
        <v>0</v>
      </c>
      <c r="AS1910" s="42">
        <f>[3]Kotak!AS38</f>
        <v>0</v>
      </c>
      <c r="AT1910" s="42">
        <f>[3]Kotak!AT38</f>
        <v>0</v>
      </c>
      <c r="AU1910" s="42">
        <f>[3]Kotak!AU38</f>
        <v>0</v>
      </c>
      <c r="AV1910" s="42">
        <f>[3]Kotak!AV38</f>
        <v>0</v>
      </c>
      <c r="AW1910" s="42">
        <f>[3]Kotak!AW38</f>
        <v>0</v>
      </c>
      <c r="AX1910" s="42">
        <f>[3]Kotak!AX38</f>
        <v>106</v>
      </c>
      <c r="AY1910" s="42">
        <f>[3]Kotak!AY38</f>
        <v>1861.43</v>
      </c>
      <c r="AZ1910" s="42">
        <f>[3]Kotak!AZ38</f>
        <v>106</v>
      </c>
      <c r="BA1910" s="42">
        <f>[3]Kotak!BA38</f>
        <v>1861.43</v>
      </c>
      <c r="BB1910" s="42">
        <f>[3]Kotak!BB38</f>
        <v>147</v>
      </c>
      <c r="BC1910" s="42">
        <f>[3]Kotak!BC38</f>
        <v>4581.26</v>
      </c>
    </row>
    <row r="1911" spans="1:55" x14ac:dyDescent="0.2">
      <c r="A1911" s="39">
        <v>31</v>
      </c>
      <c r="B1911" s="40" t="s">
        <v>147</v>
      </c>
      <c r="C1911" s="41">
        <f t="shared" si="405"/>
        <v>60699</v>
      </c>
      <c r="D1911" s="41">
        <f t="shared" si="405"/>
        <v>16442.29</v>
      </c>
      <c r="E1911" s="42">
        <f>[3]RBL!E38</f>
        <v>60692</v>
      </c>
      <c r="F1911" s="42">
        <f>[3]RBL!F38</f>
        <v>16353.94</v>
      </c>
      <c r="G1911" s="42">
        <f>[3]RBL!G38</f>
        <v>6</v>
      </c>
      <c r="H1911" s="42">
        <f>[3]RBL!H38</f>
        <v>82.35</v>
      </c>
      <c r="I1911" s="42">
        <f>[3]RBL!I38</f>
        <v>1</v>
      </c>
      <c r="J1911" s="42">
        <f>[3]RBL!J38</f>
        <v>6</v>
      </c>
      <c r="K1911" s="42">
        <f>[3]RBL!K38</f>
        <v>0</v>
      </c>
      <c r="L1911" s="42">
        <f>[3]RBL!L38</f>
        <v>0</v>
      </c>
      <c r="M1911" s="42">
        <f>[3]RBL!M38</f>
        <v>0</v>
      </c>
      <c r="N1911" s="42">
        <f>[3]RBL!N38</f>
        <v>7958</v>
      </c>
      <c r="O1911" s="42">
        <f>[3]RBL!O38</f>
        <v>3687.27</v>
      </c>
      <c r="P1911" s="42">
        <f>[3]RBL!P38</f>
        <v>7941</v>
      </c>
      <c r="Q1911" s="42">
        <f>[3]RBL!Q38</f>
        <v>2718.94</v>
      </c>
      <c r="R1911" s="42">
        <f>[3]RBL!R38</f>
        <v>15</v>
      </c>
      <c r="S1911" s="42">
        <f>[3]RBL!S38</f>
        <v>736.06</v>
      </c>
      <c r="T1911" s="42">
        <f>[3]RBL!T38</f>
        <v>2</v>
      </c>
      <c r="U1911" s="42">
        <f>[3]RBL!U38</f>
        <v>232.27</v>
      </c>
      <c r="V1911" s="42">
        <f>[3]RBL!V38</f>
        <v>0</v>
      </c>
      <c r="W1911" s="42">
        <f>[3]RBL!W38</f>
        <v>0</v>
      </c>
      <c r="X1911" s="42">
        <f>[3]RBL!X38</f>
        <v>0</v>
      </c>
      <c r="Y1911" s="42">
        <f>[3]RBL!Y38</f>
        <v>0</v>
      </c>
      <c r="Z1911" s="42">
        <f>[3]RBL!Z38</f>
        <v>0</v>
      </c>
      <c r="AA1911" s="42">
        <f>[3]RBL!AA38</f>
        <v>0</v>
      </c>
      <c r="AB1911" s="42">
        <f>[3]RBL!AB38</f>
        <v>120</v>
      </c>
      <c r="AC1911" s="42">
        <f>[3]RBL!AC38</f>
        <v>15.33</v>
      </c>
      <c r="AD1911" s="42">
        <f>[3]RBL!AD38</f>
        <v>471</v>
      </c>
      <c r="AE1911" s="42">
        <f>[3]RBL!AE38</f>
        <v>247.7</v>
      </c>
      <c r="AF1911" s="42">
        <f>[3]RBL!AF38</f>
        <v>0</v>
      </c>
      <c r="AG1911" s="42">
        <f>[3]RBL!AG38</f>
        <v>0</v>
      </c>
      <c r="AH1911" s="42">
        <f>[3]RBL!AH38</f>
        <v>0</v>
      </c>
      <c r="AI1911" s="42">
        <f>[3]RBL!AI38</f>
        <v>0</v>
      </c>
      <c r="AJ1911" s="42">
        <f>[3]RBL!AJ38</f>
        <v>3586</v>
      </c>
      <c r="AK1911" s="42">
        <f>[3]RBL!AK38</f>
        <v>977.81</v>
      </c>
      <c r="AL1911" s="42">
        <f>[3]RBL!AL38</f>
        <v>72834</v>
      </c>
      <c r="AM1911" s="42">
        <f>[3]RBL!AM38</f>
        <v>21370.400000000005</v>
      </c>
      <c r="AN1911" s="42">
        <f>[3]RBL!AN38</f>
        <v>72028</v>
      </c>
      <c r="AO1911" s="42">
        <f>[3]RBL!AO38</f>
        <v>17763.57</v>
      </c>
      <c r="AP1911" s="42">
        <f>[3]RBL!AP38</f>
        <v>7</v>
      </c>
      <c r="AQ1911" s="42">
        <f>[3]RBL!AQ38</f>
        <v>6.95</v>
      </c>
      <c r="AR1911" s="42">
        <f>[3]RBL!AR38</f>
        <v>0</v>
      </c>
      <c r="AS1911" s="42">
        <f>[3]RBL!AS38</f>
        <v>0</v>
      </c>
      <c r="AT1911" s="42">
        <f>[3]RBL!AT38</f>
        <v>75</v>
      </c>
      <c r="AU1911" s="42">
        <f>[3]RBL!AU38</f>
        <v>484.82</v>
      </c>
      <c r="AV1911" s="42">
        <f>[3]RBL!AV38</f>
        <v>343</v>
      </c>
      <c r="AW1911" s="42">
        <f>[3]RBL!AW38</f>
        <v>3047</v>
      </c>
      <c r="AX1911" s="42">
        <f>[3]RBL!AX38</f>
        <v>959</v>
      </c>
      <c r="AY1911" s="42">
        <f>[3]RBL!AY38</f>
        <v>13534.67</v>
      </c>
      <c r="AZ1911" s="42">
        <f>[3]RBL!AZ38</f>
        <v>1384</v>
      </c>
      <c r="BA1911" s="42">
        <f>[3]RBL!BA38</f>
        <v>17073.439999999999</v>
      </c>
      <c r="BB1911" s="42">
        <f>[3]RBL!BB38</f>
        <v>74218</v>
      </c>
      <c r="BC1911" s="42">
        <f>[3]RBL!BC38</f>
        <v>38443.840000000004</v>
      </c>
    </row>
    <row r="1912" spans="1:55" x14ac:dyDescent="0.2">
      <c r="A1912" s="39">
        <v>32</v>
      </c>
      <c r="B1912" s="40" t="s">
        <v>148</v>
      </c>
      <c r="C1912" s="41">
        <f t="shared" si="405"/>
        <v>948</v>
      </c>
      <c r="D1912" s="41">
        <f t="shared" si="405"/>
        <v>1122</v>
      </c>
      <c r="E1912" s="42">
        <f>'[3]Yes Bank'!E38</f>
        <v>948</v>
      </c>
      <c r="F1912" s="42">
        <f>'[3]Yes Bank'!F38</f>
        <v>1122</v>
      </c>
      <c r="G1912" s="42">
        <f>'[3]Yes Bank'!G38</f>
        <v>0</v>
      </c>
      <c r="H1912" s="42">
        <f>'[3]Yes Bank'!H38</f>
        <v>0</v>
      </c>
      <c r="I1912" s="42">
        <f>'[3]Yes Bank'!I38</f>
        <v>0</v>
      </c>
      <c r="J1912" s="42">
        <f>'[3]Yes Bank'!J38</f>
        <v>0</v>
      </c>
      <c r="K1912" s="42">
        <f>'[3]Yes Bank'!K38</f>
        <v>0</v>
      </c>
      <c r="L1912" s="42">
        <f>'[3]Yes Bank'!L38</f>
        <v>0</v>
      </c>
      <c r="M1912" s="42">
        <f>'[3]Yes Bank'!M38</f>
        <v>0</v>
      </c>
      <c r="N1912" s="42">
        <f>'[3]Yes Bank'!N38</f>
        <v>59</v>
      </c>
      <c r="O1912" s="42">
        <f>'[3]Yes Bank'!O38</f>
        <v>868</v>
      </c>
      <c r="P1912" s="42">
        <f>'[3]Yes Bank'!P38</f>
        <v>59</v>
      </c>
      <c r="Q1912" s="42">
        <f>'[3]Yes Bank'!Q38</f>
        <v>868</v>
      </c>
      <c r="R1912" s="42">
        <f>'[3]Yes Bank'!R38</f>
        <v>0</v>
      </c>
      <c r="S1912" s="42">
        <f>'[3]Yes Bank'!S38</f>
        <v>0</v>
      </c>
      <c r="T1912" s="42">
        <f>'[3]Yes Bank'!T38</f>
        <v>0</v>
      </c>
      <c r="U1912" s="42">
        <f>'[3]Yes Bank'!U38</f>
        <v>0</v>
      </c>
      <c r="V1912" s="42">
        <f>'[3]Yes Bank'!V38</f>
        <v>0</v>
      </c>
      <c r="W1912" s="42">
        <f>'[3]Yes Bank'!W38</f>
        <v>0</v>
      </c>
      <c r="X1912" s="42">
        <f>'[3]Yes Bank'!X38</f>
        <v>0</v>
      </c>
      <c r="Y1912" s="42">
        <f>'[3]Yes Bank'!Y38</f>
        <v>0</v>
      </c>
      <c r="Z1912" s="42">
        <f>'[3]Yes Bank'!Z38</f>
        <v>0</v>
      </c>
      <c r="AA1912" s="42">
        <f>'[3]Yes Bank'!AA38</f>
        <v>0</v>
      </c>
      <c r="AB1912" s="42">
        <f>'[3]Yes Bank'!AB38</f>
        <v>0</v>
      </c>
      <c r="AC1912" s="42">
        <f>'[3]Yes Bank'!AC38</f>
        <v>0</v>
      </c>
      <c r="AD1912" s="42">
        <f>'[3]Yes Bank'!AD38</f>
        <v>0</v>
      </c>
      <c r="AE1912" s="42">
        <f>'[3]Yes Bank'!AE38</f>
        <v>0</v>
      </c>
      <c r="AF1912" s="42">
        <f>'[3]Yes Bank'!AF38</f>
        <v>0</v>
      </c>
      <c r="AG1912" s="42">
        <f>'[3]Yes Bank'!AG38</f>
        <v>0</v>
      </c>
      <c r="AH1912" s="42">
        <f>'[3]Yes Bank'!AH38</f>
        <v>0</v>
      </c>
      <c r="AI1912" s="42">
        <f>'[3]Yes Bank'!AI38</f>
        <v>0</v>
      </c>
      <c r="AJ1912" s="42">
        <f>'[3]Yes Bank'!AJ38</f>
        <v>5</v>
      </c>
      <c r="AK1912" s="42">
        <f>'[3]Yes Bank'!AK38</f>
        <v>2</v>
      </c>
      <c r="AL1912" s="42">
        <f>'[3]Yes Bank'!AL38</f>
        <v>1012</v>
      </c>
      <c r="AM1912" s="42">
        <f>'[3]Yes Bank'!AM38</f>
        <v>1992</v>
      </c>
      <c r="AN1912" s="42">
        <f>'[3]Yes Bank'!AN38</f>
        <v>0</v>
      </c>
      <c r="AO1912" s="42">
        <f>'[3]Yes Bank'!AO38</f>
        <v>0</v>
      </c>
      <c r="AP1912" s="42">
        <f>'[3]Yes Bank'!AP38</f>
        <v>0</v>
      </c>
      <c r="AQ1912" s="42">
        <f>'[3]Yes Bank'!AQ38</f>
        <v>0</v>
      </c>
      <c r="AR1912" s="42">
        <f>'[3]Yes Bank'!AR38</f>
        <v>0</v>
      </c>
      <c r="AS1912" s="42">
        <f>'[3]Yes Bank'!AS38</f>
        <v>0</v>
      </c>
      <c r="AT1912" s="42">
        <f>'[3]Yes Bank'!AT38</f>
        <v>0</v>
      </c>
      <c r="AU1912" s="42">
        <f>'[3]Yes Bank'!AU38</f>
        <v>0</v>
      </c>
      <c r="AV1912" s="42">
        <f>'[3]Yes Bank'!AV38</f>
        <v>0</v>
      </c>
      <c r="AW1912" s="42">
        <f>'[3]Yes Bank'!AW38</f>
        <v>0</v>
      </c>
      <c r="AX1912" s="42">
        <f>'[3]Yes Bank'!AX38</f>
        <v>169</v>
      </c>
      <c r="AY1912" s="42">
        <f>'[3]Yes Bank'!AY38</f>
        <v>1287</v>
      </c>
      <c r="AZ1912" s="42">
        <f>'[3]Yes Bank'!AZ38</f>
        <v>169</v>
      </c>
      <c r="BA1912" s="42">
        <f>'[3]Yes Bank'!BA38</f>
        <v>1287</v>
      </c>
      <c r="BB1912" s="42">
        <f>'[3]Yes Bank'!BB38</f>
        <v>1181</v>
      </c>
      <c r="BC1912" s="42">
        <f>'[3]Yes Bank'!BC38</f>
        <v>3279</v>
      </c>
    </row>
    <row r="1913" spans="1:55" x14ac:dyDescent="0.2">
      <c r="A1913" s="46"/>
      <c r="B1913" s="47" t="s">
        <v>106</v>
      </c>
      <c r="C1913" s="48">
        <f>SUM(C1899:C1912)</f>
        <v>121781</v>
      </c>
      <c r="D1913" s="48">
        <f t="shared" ref="D1913:BC1913" si="406">SUM(D1899:D1912)</f>
        <v>131849.15000000002</v>
      </c>
      <c r="E1913" s="48">
        <f t="shared" si="406"/>
        <v>117070</v>
      </c>
      <c r="F1913" s="48">
        <f t="shared" si="406"/>
        <v>110477.79000000001</v>
      </c>
      <c r="G1913" s="48">
        <f t="shared" si="406"/>
        <v>621</v>
      </c>
      <c r="H1913" s="48">
        <f t="shared" si="406"/>
        <v>1696.4</v>
      </c>
      <c r="I1913" s="48">
        <f t="shared" si="406"/>
        <v>4090</v>
      </c>
      <c r="J1913" s="48">
        <f t="shared" si="406"/>
        <v>19674.96</v>
      </c>
      <c r="K1913" s="2"/>
      <c r="L1913" s="2"/>
      <c r="M1913" s="2"/>
      <c r="N1913" s="48">
        <f t="shared" si="406"/>
        <v>40598</v>
      </c>
      <c r="O1913" s="48">
        <f t="shared" si="406"/>
        <v>75957.820000000007</v>
      </c>
      <c r="P1913" s="48">
        <f t="shared" si="406"/>
        <v>39116</v>
      </c>
      <c r="Q1913" s="48">
        <f t="shared" si="406"/>
        <v>36480.43</v>
      </c>
      <c r="R1913" s="48">
        <f t="shared" si="406"/>
        <v>1312</v>
      </c>
      <c r="S1913" s="48">
        <f t="shared" si="406"/>
        <v>28146</v>
      </c>
      <c r="T1913" s="48">
        <f t="shared" si="406"/>
        <v>170</v>
      </c>
      <c r="U1913" s="48">
        <f t="shared" si="406"/>
        <v>11331.390000000001</v>
      </c>
      <c r="V1913" s="48">
        <f t="shared" si="406"/>
        <v>0</v>
      </c>
      <c r="W1913" s="48">
        <f t="shared" si="406"/>
        <v>0</v>
      </c>
      <c r="X1913" s="48">
        <f t="shared" si="406"/>
        <v>0</v>
      </c>
      <c r="Y1913" s="48">
        <f t="shared" si="406"/>
        <v>0</v>
      </c>
      <c r="Z1913" s="48">
        <f t="shared" si="406"/>
        <v>0</v>
      </c>
      <c r="AA1913" s="48">
        <f t="shared" si="406"/>
        <v>0</v>
      </c>
      <c r="AB1913" s="48">
        <f t="shared" si="406"/>
        <v>328</v>
      </c>
      <c r="AC1913" s="48">
        <f t="shared" si="406"/>
        <v>483.33</v>
      </c>
      <c r="AD1913" s="48">
        <f t="shared" si="406"/>
        <v>4572</v>
      </c>
      <c r="AE1913" s="48">
        <f t="shared" si="406"/>
        <v>31612.75</v>
      </c>
      <c r="AF1913" s="48">
        <f t="shared" si="406"/>
        <v>0</v>
      </c>
      <c r="AG1913" s="48">
        <f t="shared" si="406"/>
        <v>0</v>
      </c>
      <c r="AH1913" s="48">
        <f t="shared" si="406"/>
        <v>0</v>
      </c>
      <c r="AI1913" s="48">
        <f t="shared" si="406"/>
        <v>0</v>
      </c>
      <c r="AJ1913" s="48">
        <f t="shared" si="406"/>
        <v>5169</v>
      </c>
      <c r="AK1913" s="48">
        <f t="shared" si="406"/>
        <v>3118.05</v>
      </c>
      <c r="AL1913" s="48">
        <f t="shared" si="406"/>
        <v>172448</v>
      </c>
      <c r="AM1913" s="48">
        <f t="shared" si="406"/>
        <v>243021.1</v>
      </c>
      <c r="AN1913" s="48">
        <f t="shared" si="406"/>
        <v>142094</v>
      </c>
      <c r="AO1913" s="48">
        <f t="shared" si="406"/>
        <v>86994.559999999998</v>
      </c>
      <c r="AP1913" s="48">
        <f t="shared" si="406"/>
        <v>19</v>
      </c>
      <c r="AQ1913" s="48">
        <f t="shared" si="406"/>
        <v>248.19</v>
      </c>
      <c r="AR1913" s="48">
        <f t="shared" si="406"/>
        <v>8</v>
      </c>
      <c r="AS1913" s="48">
        <f t="shared" si="406"/>
        <v>40.869999999999997</v>
      </c>
      <c r="AT1913" s="48">
        <f t="shared" si="406"/>
        <v>881</v>
      </c>
      <c r="AU1913" s="48">
        <f t="shared" si="406"/>
        <v>12500.01</v>
      </c>
      <c r="AV1913" s="48">
        <f t="shared" si="406"/>
        <v>4841</v>
      </c>
      <c r="AW1913" s="48">
        <f t="shared" si="406"/>
        <v>13137.4</v>
      </c>
      <c r="AX1913" s="48">
        <f t="shared" si="406"/>
        <v>73980</v>
      </c>
      <c r="AY1913" s="48">
        <f t="shared" si="406"/>
        <v>142852.32</v>
      </c>
      <c r="AZ1913" s="48">
        <f t="shared" si="406"/>
        <v>79729</v>
      </c>
      <c r="BA1913" s="48">
        <f t="shared" si="406"/>
        <v>168778.79</v>
      </c>
      <c r="BB1913" s="48">
        <f t="shared" si="406"/>
        <v>252177</v>
      </c>
      <c r="BC1913" s="48">
        <f t="shared" si="406"/>
        <v>411799.89</v>
      </c>
    </row>
    <row r="1914" spans="1:55" x14ac:dyDescent="0.2">
      <c r="A1914" s="78">
        <v>33</v>
      </c>
      <c r="B1914" s="79" t="s">
        <v>107</v>
      </c>
      <c r="C1914" s="41">
        <f t="shared" ref="C1914:D1922" si="407">E1914+G1914+I1914</f>
        <v>630</v>
      </c>
      <c r="D1914" s="41">
        <f t="shared" si="407"/>
        <v>1779.02</v>
      </c>
      <c r="E1914" s="42">
        <f>[3]AU!E38</f>
        <v>539</v>
      </c>
      <c r="F1914" s="42">
        <f>[3]AU!F38</f>
        <v>1444.38</v>
      </c>
      <c r="G1914" s="42">
        <f>[3]AU!G38</f>
        <v>0</v>
      </c>
      <c r="H1914" s="42">
        <f>[3]AU!H38</f>
        <v>0</v>
      </c>
      <c r="I1914" s="42">
        <f>[3]AU!I38</f>
        <v>91</v>
      </c>
      <c r="J1914" s="42">
        <f>[3]AU!J38</f>
        <v>334.64</v>
      </c>
      <c r="K1914" s="42">
        <f>[3]AU!K38</f>
        <v>0</v>
      </c>
      <c r="L1914" s="42">
        <f>[3]AU!L38</f>
        <v>0</v>
      </c>
      <c r="M1914" s="42">
        <f>[3]AU!M38</f>
        <v>0</v>
      </c>
      <c r="N1914" s="42">
        <f>[3]AU!N38</f>
        <v>364</v>
      </c>
      <c r="O1914" s="42">
        <f>[3]AU!O38</f>
        <v>1279.75</v>
      </c>
      <c r="P1914" s="42">
        <f>[3]AU!P38</f>
        <v>321</v>
      </c>
      <c r="Q1914" s="42">
        <f>[3]AU!Q38</f>
        <v>1076.8599999999999</v>
      </c>
      <c r="R1914" s="42">
        <f>[3]AU!R38</f>
        <v>43</v>
      </c>
      <c r="S1914" s="42">
        <f>[3]AU!S38</f>
        <v>202.89</v>
      </c>
      <c r="T1914" s="42">
        <f>[3]AU!T38</f>
        <v>0</v>
      </c>
      <c r="U1914" s="42">
        <f>[3]AU!U38</f>
        <v>0</v>
      </c>
      <c r="V1914" s="42">
        <f>[3]AU!V38</f>
        <v>0</v>
      </c>
      <c r="W1914" s="42">
        <f>[3]AU!W38</f>
        <v>0</v>
      </c>
      <c r="X1914" s="42">
        <f>[3]AU!X38</f>
        <v>0</v>
      </c>
      <c r="Y1914" s="42">
        <f>[3]AU!Y38</f>
        <v>0</v>
      </c>
      <c r="Z1914" s="42">
        <f>[3]AU!Z38</f>
        <v>0</v>
      </c>
      <c r="AA1914" s="42">
        <f>[3]AU!AA38</f>
        <v>0</v>
      </c>
      <c r="AB1914" s="42">
        <f>[3]AU!AB38</f>
        <v>0</v>
      </c>
      <c r="AC1914" s="42">
        <f>[3]AU!AC38</f>
        <v>0</v>
      </c>
      <c r="AD1914" s="42">
        <f>[3]AU!AD38</f>
        <v>0</v>
      </c>
      <c r="AE1914" s="42">
        <f>[3]AU!AE38</f>
        <v>0</v>
      </c>
      <c r="AF1914" s="42">
        <f>[3]AU!AF38</f>
        <v>0</v>
      </c>
      <c r="AG1914" s="42">
        <f>[3]AU!AG38</f>
        <v>0</v>
      </c>
      <c r="AH1914" s="42">
        <f>[3]AU!AH38</f>
        <v>0</v>
      </c>
      <c r="AI1914" s="42">
        <f>[3]AU!AI38</f>
        <v>0</v>
      </c>
      <c r="AJ1914" s="42">
        <f>[3]AU!AJ38</f>
        <v>0</v>
      </c>
      <c r="AK1914" s="42">
        <f>[3]AU!AK38</f>
        <v>0</v>
      </c>
      <c r="AL1914" s="42">
        <f>[3]AU!AL38</f>
        <v>994</v>
      </c>
      <c r="AM1914" s="42">
        <f>[3]AU!AM38</f>
        <v>3058.77</v>
      </c>
      <c r="AN1914" s="42">
        <f>[3]AU!AN38</f>
        <v>511</v>
      </c>
      <c r="AO1914" s="42">
        <f>[3]AU!AO38</f>
        <v>1325.18</v>
      </c>
      <c r="AP1914" s="42">
        <f>[3]AU!AP38</f>
        <v>0</v>
      </c>
      <c r="AQ1914" s="42">
        <f>[3]AU!AQ38</f>
        <v>0</v>
      </c>
      <c r="AR1914" s="42">
        <f>[3]AU!AR38</f>
        <v>0</v>
      </c>
      <c r="AS1914" s="42">
        <f>[3]AU!AS38</f>
        <v>0</v>
      </c>
      <c r="AT1914" s="42">
        <f>[3]AU!AT38</f>
        <v>0</v>
      </c>
      <c r="AU1914" s="42">
        <f>[3]AU!AU38</f>
        <v>0</v>
      </c>
      <c r="AV1914" s="42">
        <f>[3]AU!AV38</f>
        <v>18</v>
      </c>
      <c r="AW1914" s="42">
        <f>[3]AU!AW38</f>
        <v>12.05</v>
      </c>
      <c r="AX1914" s="42">
        <f>[3]AU!AX38</f>
        <v>348</v>
      </c>
      <c r="AY1914" s="42">
        <f>[3]AU!AY38</f>
        <v>734.27</v>
      </c>
      <c r="AZ1914" s="42">
        <f>[3]AU!AZ38</f>
        <v>366</v>
      </c>
      <c r="BA1914" s="42">
        <f>[3]AU!BA38</f>
        <v>746.31999999999994</v>
      </c>
      <c r="BB1914" s="42">
        <f>[3]AU!BB38</f>
        <v>1360</v>
      </c>
      <c r="BC1914" s="42">
        <f>[3]AU!BC38</f>
        <v>3805.09</v>
      </c>
    </row>
    <row r="1915" spans="1:55" x14ac:dyDescent="0.2">
      <c r="A1915" s="78">
        <v>34</v>
      </c>
      <c r="B1915" s="79" t="s">
        <v>108</v>
      </c>
      <c r="C1915" s="41">
        <f t="shared" si="407"/>
        <v>0</v>
      </c>
      <c r="D1915" s="41">
        <f t="shared" si="407"/>
        <v>0</v>
      </c>
      <c r="E1915" s="42">
        <f>[3]Capital!E38</f>
        <v>0</v>
      </c>
      <c r="F1915" s="42">
        <f>[3]Capital!F38</f>
        <v>0</v>
      </c>
      <c r="G1915" s="42">
        <f>[3]Capital!G38</f>
        <v>0</v>
      </c>
      <c r="H1915" s="42">
        <f>[3]Capital!H38</f>
        <v>0</v>
      </c>
      <c r="I1915" s="42">
        <f>[3]Capital!I38</f>
        <v>0</v>
      </c>
      <c r="J1915" s="42">
        <f>[3]Capital!J38</f>
        <v>0</v>
      </c>
      <c r="K1915" s="42">
        <f>[3]Capital!K38</f>
        <v>0</v>
      </c>
      <c r="L1915" s="42">
        <f>[3]Capital!L38</f>
        <v>0</v>
      </c>
      <c r="M1915" s="42">
        <f>[3]Capital!M38</f>
        <v>0</v>
      </c>
      <c r="N1915" s="42">
        <f>[3]Capital!N38</f>
        <v>0</v>
      </c>
      <c r="O1915" s="42">
        <f>[3]Capital!O38</f>
        <v>0</v>
      </c>
      <c r="P1915" s="42">
        <f>[3]Capital!P38</f>
        <v>0</v>
      </c>
      <c r="Q1915" s="42">
        <f>[3]Capital!Q38</f>
        <v>0</v>
      </c>
      <c r="R1915" s="42">
        <f>[3]Capital!R38</f>
        <v>0</v>
      </c>
      <c r="S1915" s="42">
        <f>[3]Capital!S38</f>
        <v>0</v>
      </c>
      <c r="T1915" s="42">
        <f>[3]Capital!T38</f>
        <v>0</v>
      </c>
      <c r="U1915" s="42">
        <f>[3]Capital!U38</f>
        <v>0</v>
      </c>
      <c r="V1915" s="42">
        <f>[3]Capital!V38</f>
        <v>0</v>
      </c>
      <c r="W1915" s="42">
        <f>[3]Capital!W38</f>
        <v>0</v>
      </c>
      <c r="X1915" s="42">
        <f>[3]Capital!X38</f>
        <v>0</v>
      </c>
      <c r="Y1915" s="42">
        <f>[3]Capital!Y38</f>
        <v>0</v>
      </c>
      <c r="Z1915" s="42">
        <f>[3]Capital!Z38</f>
        <v>0</v>
      </c>
      <c r="AA1915" s="42">
        <f>[3]Capital!AA38</f>
        <v>0</v>
      </c>
      <c r="AB1915" s="42">
        <f>[3]Capital!AB38</f>
        <v>0</v>
      </c>
      <c r="AC1915" s="42">
        <f>[3]Capital!AC38</f>
        <v>0</v>
      </c>
      <c r="AD1915" s="42">
        <f>[3]Capital!AD38</f>
        <v>0</v>
      </c>
      <c r="AE1915" s="42">
        <f>[3]Capital!AE38</f>
        <v>0</v>
      </c>
      <c r="AF1915" s="42">
        <f>[3]Capital!AF38</f>
        <v>0</v>
      </c>
      <c r="AG1915" s="42">
        <f>[3]Capital!AG38</f>
        <v>0</v>
      </c>
      <c r="AH1915" s="42">
        <f>[3]Capital!AH38</f>
        <v>0</v>
      </c>
      <c r="AI1915" s="42">
        <f>[3]Capital!AI38</f>
        <v>0</v>
      </c>
      <c r="AJ1915" s="42">
        <f>[3]Capital!AJ38</f>
        <v>0</v>
      </c>
      <c r="AK1915" s="42">
        <f>[3]Capital!AK38</f>
        <v>0</v>
      </c>
      <c r="AL1915" s="42">
        <f>[3]Capital!AL38</f>
        <v>0</v>
      </c>
      <c r="AM1915" s="42">
        <f>[3]Capital!AM38</f>
        <v>0</v>
      </c>
      <c r="AN1915" s="42">
        <f>[3]Capital!AN38</f>
        <v>0</v>
      </c>
      <c r="AO1915" s="42">
        <f>[3]Capital!AO38</f>
        <v>0</v>
      </c>
      <c r="AP1915" s="42">
        <f>[3]Capital!AP38</f>
        <v>0</v>
      </c>
      <c r="AQ1915" s="42">
        <f>[3]Capital!AQ38</f>
        <v>0</v>
      </c>
      <c r="AR1915" s="42">
        <f>[3]Capital!AR38</f>
        <v>0</v>
      </c>
      <c r="AS1915" s="42">
        <f>[3]Capital!AS38</f>
        <v>0</v>
      </c>
      <c r="AT1915" s="42">
        <f>[3]Capital!AT38</f>
        <v>0</v>
      </c>
      <c r="AU1915" s="42">
        <f>[3]Capital!AU38</f>
        <v>0</v>
      </c>
      <c r="AV1915" s="42">
        <f>[3]Capital!AV38</f>
        <v>0</v>
      </c>
      <c r="AW1915" s="42">
        <f>[3]Capital!AW38</f>
        <v>0</v>
      </c>
      <c r="AX1915" s="42">
        <f>[3]Capital!AX38</f>
        <v>0</v>
      </c>
      <c r="AY1915" s="42">
        <f>[3]Capital!AY38</f>
        <v>0</v>
      </c>
      <c r="AZ1915" s="42">
        <f>[3]Capital!AZ38</f>
        <v>0</v>
      </c>
      <c r="BA1915" s="42">
        <f>[3]Capital!BA38</f>
        <v>0</v>
      </c>
      <c r="BB1915" s="42">
        <f>[3]Capital!BB38</f>
        <v>0</v>
      </c>
      <c r="BC1915" s="42">
        <f>[3]Capital!BC38</f>
        <v>0</v>
      </c>
    </row>
    <row r="1916" spans="1:55" x14ac:dyDescent="0.2">
      <c r="A1916" s="78">
        <v>35</v>
      </c>
      <c r="B1916" s="79" t="s">
        <v>110</v>
      </c>
      <c r="C1916" s="41">
        <f t="shared" si="407"/>
        <v>10369</v>
      </c>
      <c r="D1916" s="41">
        <f t="shared" si="407"/>
        <v>1820</v>
      </c>
      <c r="E1916" s="42">
        <f>[3]Equitas!E38</f>
        <v>10369</v>
      </c>
      <c r="F1916" s="42">
        <f>[3]Equitas!F38</f>
        <v>1820</v>
      </c>
      <c r="G1916" s="42">
        <f>[3]Equitas!G38</f>
        <v>0</v>
      </c>
      <c r="H1916" s="42">
        <f>[3]Equitas!H38</f>
        <v>0</v>
      </c>
      <c r="I1916" s="42">
        <f>[3]Equitas!I38</f>
        <v>0</v>
      </c>
      <c r="J1916" s="42">
        <f>[3]Equitas!J38</f>
        <v>0</v>
      </c>
      <c r="K1916" s="42">
        <f>[3]Equitas!K38</f>
        <v>0</v>
      </c>
      <c r="L1916" s="42">
        <f>[3]Equitas!L38</f>
        <v>0</v>
      </c>
      <c r="M1916" s="42">
        <f>[3]Equitas!M38</f>
        <v>0</v>
      </c>
      <c r="N1916" s="42">
        <f>[3]Equitas!N38</f>
        <v>462</v>
      </c>
      <c r="O1916" s="42">
        <f>[3]Equitas!O38</f>
        <v>2804</v>
      </c>
      <c r="P1916" s="42">
        <f>[3]Equitas!P38</f>
        <v>379</v>
      </c>
      <c r="Q1916" s="42">
        <f>[3]Equitas!Q38</f>
        <v>2138</v>
      </c>
      <c r="R1916" s="42">
        <f>[3]Equitas!R38</f>
        <v>83</v>
      </c>
      <c r="S1916" s="42">
        <f>[3]Equitas!S38</f>
        <v>666</v>
      </c>
      <c r="T1916" s="42">
        <f>[3]Equitas!T38</f>
        <v>0</v>
      </c>
      <c r="U1916" s="42">
        <f>[3]Equitas!U38</f>
        <v>0</v>
      </c>
      <c r="V1916" s="42">
        <f>[3]Equitas!V38</f>
        <v>0</v>
      </c>
      <c r="W1916" s="42">
        <f>[3]Equitas!W38</f>
        <v>0</v>
      </c>
      <c r="X1916" s="42">
        <f>[3]Equitas!X38</f>
        <v>0</v>
      </c>
      <c r="Y1916" s="42">
        <f>[3]Equitas!Y38</f>
        <v>0</v>
      </c>
      <c r="Z1916" s="42">
        <f>[3]Equitas!Z38</f>
        <v>0</v>
      </c>
      <c r="AA1916" s="42">
        <f>[3]Equitas!AA38</f>
        <v>0</v>
      </c>
      <c r="AB1916" s="42">
        <f>[3]Equitas!AB38</f>
        <v>0</v>
      </c>
      <c r="AC1916" s="42">
        <f>[3]Equitas!AC38</f>
        <v>0</v>
      </c>
      <c r="AD1916" s="42">
        <f>[3]Equitas!AD38</f>
        <v>161</v>
      </c>
      <c r="AE1916" s="42">
        <f>[3]Equitas!AE38</f>
        <v>1459</v>
      </c>
      <c r="AF1916" s="42">
        <f>[3]Equitas!AF38</f>
        <v>0</v>
      </c>
      <c r="AG1916" s="42">
        <f>[3]Equitas!AG38</f>
        <v>0</v>
      </c>
      <c r="AH1916" s="42">
        <f>[3]Equitas!AH38</f>
        <v>0</v>
      </c>
      <c r="AI1916" s="42">
        <f>[3]Equitas!AI38</f>
        <v>0</v>
      </c>
      <c r="AJ1916" s="42">
        <f>[3]Equitas!AJ38</f>
        <v>5702</v>
      </c>
      <c r="AK1916" s="42">
        <f>[3]Equitas!AK38</f>
        <v>46</v>
      </c>
      <c r="AL1916" s="42">
        <f>[3]Equitas!AL38</f>
        <v>16694</v>
      </c>
      <c r="AM1916" s="42">
        <f>[3]Equitas!AM38</f>
        <v>6129</v>
      </c>
      <c r="AN1916" s="42">
        <f>[3]Equitas!AN38</f>
        <v>15971</v>
      </c>
      <c r="AO1916" s="42">
        <f>[3]Equitas!AO38</f>
        <v>1635</v>
      </c>
      <c r="AP1916" s="42">
        <f>[3]Equitas!AP38</f>
        <v>0</v>
      </c>
      <c r="AQ1916" s="42">
        <f>[3]Equitas!AQ38</f>
        <v>0</v>
      </c>
      <c r="AR1916" s="42">
        <f>[3]Equitas!AR38</f>
        <v>0</v>
      </c>
      <c r="AS1916" s="42">
        <f>[3]Equitas!AS38</f>
        <v>0</v>
      </c>
      <c r="AT1916" s="42">
        <f>[3]Equitas!AT38</f>
        <v>0</v>
      </c>
      <c r="AU1916" s="42">
        <f>[3]Equitas!AU38</f>
        <v>0</v>
      </c>
      <c r="AV1916" s="42">
        <f>[3]Equitas!AV38</f>
        <v>0</v>
      </c>
      <c r="AW1916" s="42">
        <f>[3]Equitas!AW38</f>
        <v>0</v>
      </c>
      <c r="AX1916" s="42">
        <f>[3]Equitas!AX38</f>
        <v>960</v>
      </c>
      <c r="AY1916" s="42">
        <f>[3]Equitas!AY38</f>
        <v>2860</v>
      </c>
      <c r="AZ1916" s="42">
        <f>[3]Equitas!AZ38</f>
        <v>960</v>
      </c>
      <c r="BA1916" s="42">
        <f>[3]Equitas!BA38</f>
        <v>2860</v>
      </c>
      <c r="BB1916" s="42">
        <f>[3]Equitas!BB38</f>
        <v>17654</v>
      </c>
      <c r="BC1916" s="42">
        <f>[3]Equitas!BC38</f>
        <v>8989</v>
      </c>
    </row>
    <row r="1917" spans="1:55" x14ac:dyDescent="0.2">
      <c r="A1917" s="78">
        <v>36</v>
      </c>
      <c r="B1917" s="79" t="s">
        <v>111</v>
      </c>
      <c r="C1917" s="41">
        <f t="shared" si="407"/>
        <v>0</v>
      </c>
      <c r="D1917" s="41">
        <f t="shared" si="407"/>
        <v>0</v>
      </c>
      <c r="E1917" s="42">
        <f>[3]ESAF!E38</f>
        <v>0</v>
      </c>
      <c r="F1917" s="42">
        <f>[3]ESAF!F38</f>
        <v>0</v>
      </c>
      <c r="G1917" s="42">
        <f>[3]ESAF!G38</f>
        <v>0</v>
      </c>
      <c r="H1917" s="42">
        <f>[3]ESAF!H38</f>
        <v>0</v>
      </c>
      <c r="I1917" s="42">
        <f>[3]ESAF!I38</f>
        <v>0</v>
      </c>
      <c r="J1917" s="42">
        <f>[3]ESAF!J38</f>
        <v>0</v>
      </c>
      <c r="K1917" s="42">
        <f>[3]ESAF!K38</f>
        <v>0</v>
      </c>
      <c r="L1917" s="42">
        <f>[3]ESAF!L38</f>
        <v>0</v>
      </c>
      <c r="M1917" s="42">
        <f>[3]ESAF!M38</f>
        <v>0</v>
      </c>
      <c r="N1917" s="42">
        <f>[3]ESAF!N38</f>
        <v>0</v>
      </c>
      <c r="O1917" s="42">
        <f>[3]ESAF!O38</f>
        <v>0</v>
      </c>
      <c r="P1917" s="42">
        <f>[3]ESAF!P38</f>
        <v>0</v>
      </c>
      <c r="Q1917" s="42">
        <f>[3]ESAF!Q38</f>
        <v>0</v>
      </c>
      <c r="R1917" s="42">
        <f>[3]ESAF!R38</f>
        <v>0</v>
      </c>
      <c r="S1917" s="42">
        <f>[3]ESAF!S38</f>
        <v>0</v>
      </c>
      <c r="T1917" s="42">
        <f>[3]ESAF!T38</f>
        <v>0</v>
      </c>
      <c r="U1917" s="42">
        <f>[3]ESAF!U38</f>
        <v>0</v>
      </c>
      <c r="V1917" s="42">
        <f>[3]ESAF!V38</f>
        <v>0</v>
      </c>
      <c r="W1917" s="42">
        <f>[3]ESAF!W38</f>
        <v>0</v>
      </c>
      <c r="X1917" s="42">
        <f>[3]ESAF!X38</f>
        <v>0</v>
      </c>
      <c r="Y1917" s="42">
        <f>[3]ESAF!Y38</f>
        <v>0</v>
      </c>
      <c r="Z1917" s="42">
        <f>[3]ESAF!Z38</f>
        <v>0</v>
      </c>
      <c r="AA1917" s="42">
        <f>[3]ESAF!AA38</f>
        <v>0</v>
      </c>
      <c r="AB1917" s="42">
        <f>[3]ESAF!AB38</f>
        <v>0</v>
      </c>
      <c r="AC1917" s="42">
        <f>[3]ESAF!AC38</f>
        <v>0</v>
      </c>
      <c r="AD1917" s="42">
        <f>[3]ESAF!AD38</f>
        <v>0</v>
      </c>
      <c r="AE1917" s="42">
        <f>[3]ESAF!AE38</f>
        <v>0</v>
      </c>
      <c r="AF1917" s="42">
        <f>[3]ESAF!AF38</f>
        <v>0</v>
      </c>
      <c r="AG1917" s="42">
        <f>[3]ESAF!AG38</f>
        <v>0</v>
      </c>
      <c r="AH1917" s="42">
        <f>[3]ESAF!AH38</f>
        <v>0</v>
      </c>
      <c r="AI1917" s="42">
        <f>[3]ESAF!AI38</f>
        <v>0</v>
      </c>
      <c r="AJ1917" s="42">
        <f>[3]ESAF!AJ38</f>
        <v>0</v>
      </c>
      <c r="AK1917" s="42">
        <f>[3]ESAF!AK38</f>
        <v>0</v>
      </c>
      <c r="AL1917" s="42">
        <f>[3]ESAF!AL38</f>
        <v>0</v>
      </c>
      <c r="AM1917" s="42">
        <f>[3]ESAF!AM38</f>
        <v>0</v>
      </c>
      <c r="AN1917" s="42">
        <f>[3]ESAF!AN38</f>
        <v>0</v>
      </c>
      <c r="AO1917" s="42">
        <f>[3]ESAF!AO38</f>
        <v>0</v>
      </c>
      <c r="AP1917" s="42">
        <f>[3]ESAF!AP38</f>
        <v>0</v>
      </c>
      <c r="AQ1917" s="42">
        <f>[3]ESAF!AQ38</f>
        <v>0</v>
      </c>
      <c r="AR1917" s="42">
        <f>[3]ESAF!AR38</f>
        <v>0</v>
      </c>
      <c r="AS1917" s="42">
        <f>[3]ESAF!AS38</f>
        <v>0</v>
      </c>
      <c r="AT1917" s="42">
        <f>[3]ESAF!AT38</f>
        <v>0</v>
      </c>
      <c r="AU1917" s="42">
        <f>[3]ESAF!AU38</f>
        <v>0</v>
      </c>
      <c r="AV1917" s="42">
        <f>[3]ESAF!AV38</f>
        <v>0</v>
      </c>
      <c r="AW1917" s="42">
        <f>[3]ESAF!AW38</f>
        <v>0</v>
      </c>
      <c r="AX1917" s="42">
        <f>[3]ESAF!AX38</f>
        <v>0</v>
      </c>
      <c r="AY1917" s="42">
        <f>[3]ESAF!AY38</f>
        <v>0</v>
      </c>
      <c r="AZ1917" s="42">
        <f>[3]ESAF!AZ38</f>
        <v>0</v>
      </c>
      <c r="BA1917" s="42">
        <f>[3]ESAF!BA38</f>
        <v>0</v>
      </c>
      <c r="BB1917" s="42">
        <f>[3]ESAF!BB38</f>
        <v>0</v>
      </c>
      <c r="BC1917" s="42">
        <f>[3]ESAF!BC38</f>
        <v>0</v>
      </c>
    </row>
    <row r="1918" spans="1:55" x14ac:dyDescent="0.2">
      <c r="A1918" s="78">
        <v>37</v>
      </c>
      <c r="B1918" s="79" t="s">
        <v>149</v>
      </c>
      <c r="C1918" s="41">
        <f t="shared" si="407"/>
        <v>2231</v>
      </c>
      <c r="D1918" s="41">
        <f t="shared" si="407"/>
        <v>593.59</v>
      </c>
      <c r="E1918" s="42">
        <f>'[3]Fincare SFB'!E38</f>
        <v>2231</v>
      </c>
      <c r="F1918" s="42">
        <f>'[3]Fincare SFB'!F38</f>
        <v>593.59</v>
      </c>
      <c r="G1918" s="42">
        <f>'[3]Fincare SFB'!G38</f>
        <v>0</v>
      </c>
      <c r="H1918" s="42">
        <f>'[3]Fincare SFB'!H38</f>
        <v>0</v>
      </c>
      <c r="I1918" s="42">
        <f>'[3]Fincare SFB'!I38</f>
        <v>0</v>
      </c>
      <c r="J1918" s="42">
        <f>'[3]Fincare SFB'!J38</f>
        <v>0</v>
      </c>
      <c r="K1918" s="42">
        <f>'[3]Fincare SFB'!K38</f>
        <v>0</v>
      </c>
      <c r="L1918" s="42">
        <f>'[3]Fincare SFB'!L38</f>
        <v>0</v>
      </c>
      <c r="M1918" s="42">
        <f>'[3]Fincare SFB'!M38</f>
        <v>0</v>
      </c>
      <c r="N1918" s="42">
        <f>'[3]Fincare SFB'!N38</f>
        <v>180</v>
      </c>
      <c r="O1918" s="42">
        <f>'[3]Fincare SFB'!O38</f>
        <v>26.53</v>
      </c>
      <c r="P1918" s="42">
        <f>'[3]Fincare SFB'!P38</f>
        <v>180</v>
      </c>
      <c r="Q1918" s="42">
        <f>'[3]Fincare SFB'!Q38</f>
        <v>26.53</v>
      </c>
      <c r="R1918" s="42">
        <f>'[3]Fincare SFB'!R38</f>
        <v>0</v>
      </c>
      <c r="S1918" s="42">
        <f>'[3]Fincare SFB'!S38</f>
        <v>0</v>
      </c>
      <c r="T1918" s="42">
        <f>'[3]Fincare SFB'!T38</f>
        <v>0</v>
      </c>
      <c r="U1918" s="42">
        <f>'[3]Fincare SFB'!U38</f>
        <v>0</v>
      </c>
      <c r="V1918" s="42">
        <f>'[3]Fincare SFB'!V38</f>
        <v>0</v>
      </c>
      <c r="W1918" s="42">
        <f>'[3]Fincare SFB'!W38</f>
        <v>0</v>
      </c>
      <c r="X1918" s="42">
        <f>'[3]Fincare SFB'!X38</f>
        <v>0</v>
      </c>
      <c r="Y1918" s="42">
        <f>'[3]Fincare SFB'!Y38</f>
        <v>0</v>
      </c>
      <c r="Z1918" s="42">
        <f>'[3]Fincare SFB'!Z38</f>
        <v>0</v>
      </c>
      <c r="AA1918" s="42">
        <f>'[3]Fincare SFB'!AA38</f>
        <v>0</v>
      </c>
      <c r="AB1918" s="42">
        <f>'[3]Fincare SFB'!AB38</f>
        <v>0</v>
      </c>
      <c r="AC1918" s="42">
        <f>'[3]Fincare SFB'!AC38</f>
        <v>0</v>
      </c>
      <c r="AD1918" s="42">
        <f>'[3]Fincare SFB'!AD38</f>
        <v>0</v>
      </c>
      <c r="AE1918" s="42">
        <f>'[3]Fincare SFB'!AE38</f>
        <v>0</v>
      </c>
      <c r="AF1918" s="42">
        <f>'[3]Fincare SFB'!AF38</f>
        <v>0</v>
      </c>
      <c r="AG1918" s="42">
        <f>'[3]Fincare SFB'!AG38</f>
        <v>0</v>
      </c>
      <c r="AH1918" s="42">
        <f>'[3]Fincare SFB'!AH38</f>
        <v>0</v>
      </c>
      <c r="AI1918" s="42">
        <f>'[3]Fincare SFB'!AI38</f>
        <v>0</v>
      </c>
      <c r="AJ1918" s="42">
        <f>'[3]Fincare SFB'!AJ38</f>
        <v>88</v>
      </c>
      <c r="AK1918" s="42">
        <f>'[3]Fincare SFB'!AK38</f>
        <v>16.649999999999999</v>
      </c>
      <c r="AL1918" s="42">
        <f>'[3]Fincare SFB'!AL38</f>
        <v>2499</v>
      </c>
      <c r="AM1918" s="42">
        <f>'[3]Fincare SFB'!AM38</f>
        <v>636.77</v>
      </c>
      <c r="AN1918" s="42">
        <f>'[3]Fincare SFB'!AN38</f>
        <v>88</v>
      </c>
      <c r="AO1918" s="42">
        <f>'[3]Fincare SFB'!AO38</f>
        <v>16.649999999999999</v>
      </c>
      <c r="AP1918" s="42">
        <f>'[3]Fincare SFB'!AP38</f>
        <v>0</v>
      </c>
      <c r="AQ1918" s="42">
        <f>'[3]Fincare SFB'!AQ38</f>
        <v>0</v>
      </c>
      <c r="AR1918" s="42">
        <f>'[3]Fincare SFB'!AR38</f>
        <v>0</v>
      </c>
      <c r="AS1918" s="42">
        <f>'[3]Fincare SFB'!AS38</f>
        <v>0</v>
      </c>
      <c r="AT1918" s="42">
        <f>'[3]Fincare SFB'!AT38</f>
        <v>0</v>
      </c>
      <c r="AU1918" s="42">
        <f>'[3]Fincare SFB'!AU38</f>
        <v>0</v>
      </c>
      <c r="AV1918" s="42">
        <f>'[3]Fincare SFB'!AV38</f>
        <v>0</v>
      </c>
      <c r="AW1918" s="42">
        <f>'[3]Fincare SFB'!AW38</f>
        <v>0</v>
      </c>
      <c r="AX1918" s="42">
        <f>'[3]Fincare SFB'!AX38</f>
        <v>57</v>
      </c>
      <c r="AY1918" s="42">
        <f>'[3]Fincare SFB'!AY38</f>
        <v>100.54</v>
      </c>
      <c r="AZ1918" s="42">
        <f>'[3]Fincare SFB'!AZ38</f>
        <v>57</v>
      </c>
      <c r="BA1918" s="42">
        <f>'[3]Fincare SFB'!BA38</f>
        <v>100.54</v>
      </c>
      <c r="BB1918" s="42">
        <f>'[3]Fincare SFB'!BB38</f>
        <v>2556</v>
      </c>
      <c r="BC1918" s="42">
        <f>'[3]Fincare SFB'!BC38</f>
        <v>737.31</v>
      </c>
    </row>
    <row r="1919" spans="1:55" x14ac:dyDescent="0.2">
      <c r="A1919" s="78">
        <v>38</v>
      </c>
      <c r="B1919" s="79" t="s">
        <v>112</v>
      </c>
      <c r="C1919" s="41">
        <f t="shared" si="407"/>
        <v>1995</v>
      </c>
      <c r="D1919" s="41">
        <f t="shared" si="407"/>
        <v>664.44</v>
      </c>
      <c r="E1919" s="42">
        <f>[3]Jana!E38</f>
        <v>1995</v>
      </c>
      <c r="F1919" s="42">
        <f>[3]Jana!F38</f>
        <v>664.44</v>
      </c>
      <c r="G1919" s="42">
        <f>[3]Jana!G38</f>
        <v>0</v>
      </c>
      <c r="H1919" s="42">
        <f>[3]Jana!H38</f>
        <v>0</v>
      </c>
      <c r="I1919" s="42">
        <f>[3]Jana!I38</f>
        <v>0</v>
      </c>
      <c r="J1919" s="42">
        <f>[3]Jana!J38</f>
        <v>0</v>
      </c>
      <c r="K1919" s="42">
        <f>[3]Jana!K38</f>
        <v>0</v>
      </c>
      <c r="L1919" s="42">
        <f>[3]Jana!L38</f>
        <v>0</v>
      </c>
      <c r="M1919" s="42">
        <f>[3]Jana!M38</f>
        <v>0</v>
      </c>
      <c r="N1919" s="42">
        <f>[3]Jana!N38</f>
        <v>18</v>
      </c>
      <c r="O1919" s="42">
        <f>[3]Jana!O38</f>
        <v>21.29</v>
      </c>
      <c r="P1919" s="42">
        <f>[3]Jana!P38</f>
        <v>18</v>
      </c>
      <c r="Q1919" s="42">
        <f>[3]Jana!Q38</f>
        <v>21.29</v>
      </c>
      <c r="R1919" s="42">
        <f>[3]Jana!R38</f>
        <v>0</v>
      </c>
      <c r="S1919" s="42">
        <f>[3]Jana!S38</f>
        <v>0</v>
      </c>
      <c r="T1919" s="42">
        <f>[3]Jana!T38</f>
        <v>0</v>
      </c>
      <c r="U1919" s="42">
        <f>[3]Jana!U38</f>
        <v>0</v>
      </c>
      <c r="V1919" s="42">
        <f>[3]Jana!V38</f>
        <v>0</v>
      </c>
      <c r="W1919" s="42">
        <f>[3]Jana!W38</f>
        <v>0</v>
      </c>
      <c r="X1919" s="42">
        <f>[3]Jana!X38</f>
        <v>0</v>
      </c>
      <c r="Y1919" s="42">
        <f>[3]Jana!Y38</f>
        <v>0</v>
      </c>
      <c r="Z1919" s="42">
        <f>[3]Jana!Z38</f>
        <v>0</v>
      </c>
      <c r="AA1919" s="42">
        <f>[3]Jana!AA38</f>
        <v>0</v>
      </c>
      <c r="AB1919" s="42">
        <f>[3]Jana!AB38</f>
        <v>0</v>
      </c>
      <c r="AC1919" s="42">
        <f>[3]Jana!AC38</f>
        <v>0</v>
      </c>
      <c r="AD1919" s="42">
        <f>[3]Jana!AD38</f>
        <v>295</v>
      </c>
      <c r="AE1919" s="42">
        <f>[3]Jana!AE38</f>
        <v>266.23</v>
      </c>
      <c r="AF1919" s="42">
        <f>[3]Jana!AF38</f>
        <v>0</v>
      </c>
      <c r="AG1919" s="42">
        <f>[3]Jana!AG38</f>
        <v>0</v>
      </c>
      <c r="AH1919" s="42">
        <f>[3]Jana!AH38</f>
        <v>0</v>
      </c>
      <c r="AI1919" s="42">
        <f>[3]Jana!AI38</f>
        <v>0</v>
      </c>
      <c r="AJ1919" s="42">
        <f>[3]Jana!AJ38</f>
        <v>5950</v>
      </c>
      <c r="AK1919" s="42">
        <f>[3]Jana!AK38</f>
        <v>1484.45</v>
      </c>
      <c r="AL1919" s="42">
        <f>[3]Jana!AL38</f>
        <v>8258</v>
      </c>
      <c r="AM1919" s="42">
        <f>[3]Jana!AM38</f>
        <v>2436.41</v>
      </c>
      <c r="AN1919" s="42">
        <f>[3]Jana!AN38</f>
        <v>8118</v>
      </c>
      <c r="AO1919" s="42">
        <f>[3]Jana!AO38</f>
        <v>2283.9</v>
      </c>
      <c r="AP1919" s="42">
        <f>[3]Jana!AP38</f>
        <v>0</v>
      </c>
      <c r="AQ1919" s="42">
        <f>[3]Jana!AQ38</f>
        <v>0</v>
      </c>
      <c r="AR1919" s="42">
        <f>[3]Jana!AR38</f>
        <v>0</v>
      </c>
      <c r="AS1919" s="42">
        <f>[3]Jana!AS38</f>
        <v>0</v>
      </c>
      <c r="AT1919" s="42">
        <f>[3]Jana!AT38</f>
        <v>5</v>
      </c>
      <c r="AU1919" s="42">
        <f>[3]Jana!AU38</f>
        <v>59.51</v>
      </c>
      <c r="AV1919" s="42">
        <f>[3]Jana!AV38</f>
        <v>0</v>
      </c>
      <c r="AW1919" s="42">
        <f>[3]Jana!AW38</f>
        <v>0</v>
      </c>
      <c r="AX1919" s="42">
        <f>[3]Jana!AX38</f>
        <v>510</v>
      </c>
      <c r="AY1919" s="42">
        <f>[3]Jana!AY38</f>
        <v>309.98</v>
      </c>
      <c r="AZ1919" s="42">
        <f>[3]Jana!AZ38</f>
        <v>515</v>
      </c>
      <c r="BA1919" s="42">
        <f>[3]Jana!BA38</f>
        <v>369.49</v>
      </c>
      <c r="BB1919" s="42">
        <f>[3]Jana!BB38</f>
        <v>8773</v>
      </c>
      <c r="BC1919" s="42">
        <f>[3]Jana!BC38</f>
        <v>2805.8999999999996</v>
      </c>
    </row>
    <row r="1920" spans="1:55" x14ac:dyDescent="0.2">
      <c r="A1920" s="78">
        <v>39</v>
      </c>
      <c r="B1920" s="79" t="s">
        <v>113</v>
      </c>
      <c r="C1920" s="41">
        <f t="shared" si="407"/>
        <v>364</v>
      </c>
      <c r="D1920" s="41">
        <f t="shared" si="407"/>
        <v>49.050000000000004</v>
      </c>
      <c r="E1920" s="42">
        <f>[3]Suryoday!E38</f>
        <v>300</v>
      </c>
      <c r="F1920" s="42">
        <f>[3]Suryoday!F38</f>
        <v>36.340000000000003</v>
      </c>
      <c r="G1920" s="42">
        <f>[3]Suryoday!G38</f>
        <v>10</v>
      </c>
      <c r="H1920" s="42">
        <f>[3]Suryoday!H38</f>
        <v>0.92</v>
      </c>
      <c r="I1920" s="42">
        <f>[3]Suryoday!I38</f>
        <v>54</v>
      </c>
      <c r="J1920" s="42">
        <f>[3]Suryoday!J38</f>
        <v>11.79</v>
      </c>
      <c r="K1920" s="42">
        <f>[3]Suryoday!K38</f>
        <v>0</v>
      </c>
      <c r="L1920" s="42">
        <f>[3]Suryoday!L38</f>
        <v>0</v>
      </c>
      <c r="M1920" s="42">
        <f>[3]Suryoday!M38</f>
        <v>0</v>
      </c>
      <c r="N1920" s="42">
        <f>[3]Suryoday!N38</f>
        <v>57</v>
      </c>
      <c r="O1920" s="42">
        <f>[3]Suryoday!O38</f>
        <v>39.049999999999997</v>
      </c>
      <c r="P1920" s="42">
        <f>[3]Suryoday!P38</f>
        <v>57</v>
      </c>
      <c r="Q1920" s="42">
        <f>[3]Suryoday!Q38</f>
        <v>39.049999999999997</v>
      </c>
      <c r="R1920" s="42">
        <f>[3]Suryoday!R38</f>
        <v>0</v>
      </c>
      <c r="S1920" s="42">
        <f>[3]Suryoday!S38</f>
        <v>0</v>
      </c>
      <c r="T1920" s="42">
        <f>[3]Suryoday!T38</f>
        <v>0</v>
      </c>
      <c r="U1920" s="42">
        <f>[3]Suryoday!U38</f>
        <v>0</v>
      </c>
      <c r="V1920" s="42">
        <f>[3]Suryoday!V38</f>
        <v>0</v>
      </c>
      <c r="W1920" s="42">
        <f>[3]Suryoday!W38</f>
        <v>0</v>
      </c>
      <c r="X1920" s="42">
        <f>[3]Suryoday!X38</f>
        <v>0</v>
      </c>
      <c r="Y1920" s="42">
        <f>[3]Suryoday!Y38</f>
        <v>0</v>
      </c>
      <c r="Z1920" s="42">
        <f>[3]Suryoday!Z38</f>
        <v>0</v>
      </c>
      <c r="AA1920" s="42">
        <f>[3]Suryoday!AA38</f>
        <v>0</v>
      </c>
      <c r="AB1920" s="42">
        <f>[3]Suryoday!AB38</f>
        <v>0</v>
      </c>
      <c r="AC1920" s="42">
        <f>[3]Suryoday!AC38</f>
        <v>0</v>
      </c>
      <c r="AD1920" s="42">
        <f>[3]Suryoday!AD38</f>
        <v>3</v>
      </c>
      <c r="AE1920" s="42">
        <f>[3]Suryoday!AE38</f>
        <v>22.22</v>
      </c>
      <c r="AF1920" s="42">
        <f>[3]Suryoday!AF38</f>
        <v>0</v>
      </c>
      <c r="AG1920" s="42">
        <f>[3]Suryoday!AG38</f>
        <v>0</v>
      </c>
      <c r="AH1920" s="42">
        <f>[3]Suryoday!AH38</f>
        <v>0</v>
      </c>
      <c r="AI1920" s="42">
        <f>[3]Suryoday!AI38</f>
        <v>0</v>
      </c>
      <c r="AJ1920" s="42">
        <f>[3]Suryoday!AJ38</f>
        <v>6478</v>
      </c>
      <c r="AK1920" s="42">
        <f>[3]Suryoday!AK38</f>
        <v>1267.1500000000001</v>
      </c>
      <c r="AL1920" s="42">
        <f>[3]Suryoday!AL38</f>
        <v>6902</v>
      </c>
      <c r="AM1920" s="42">
        <f>[3]Suryoday!AM38</f>
        <v>1377.47</v>
      </c>
      <c r="AN1920" s="42">
        <f>[3]Suryoday!AN38</f>
        <v>3357</v>
      </c>
      <c r="AO1920" s="42">
        <f>[3]Suryoday!AO38</f>
        <v>617.54999999999995</v>
      </c>
      <c r="AP1920" s="42">
        <f>[3]Suryoday!AP38</f>
        <v>0</v>
      </c>
      <c r="AQ1920" s="42">
        <f>[3]Suryoday!AQ38</f>
        <v>0</v>
      </c>
      <c r="AR1920" s="42">
        <f>[3]Suryoday!AR38</f>
        <v>0</v>
      </c>
      <c r="AS1920" s="42">
        <f>[3]Suryoday!AS38</f>
        <v>0</v>
      </c>
      <c r="AT1920" s="42">
        <f>[3]Suryoday!AT38</f>
        <v>0</v>
      </c>
      <c r="AU1920" s="42">
        <f>[3]Suryoday!AU38</f>
        <v>0</v>
      </c>
      <c r="AV1920" s="42">
        <f>[3]Suryoday!AV38</f>
        <v>1627</v>
      </c>
      <c r="AW1920" s="42">
        <f>[3]Suryoday!AW38</f>
        <v>101.04</v>
      </c>
      <c r="AX1920" s="42">
        <f>[3]Suryoday!AX38</f>
        <v>24</v>
      </c>
      <c r="AY1920" s="42">
        <f>[3]Suryoday!AY38</f>
        <v>8.23</v>
      </c>
      <c r="AZ1920" s="42">
        <f>[3]Suryoday!AZ38</f>
        <v>1651</v>
      </c>
      <c r="BA1920" s="42">
        <f>[3]Suryoday!BA38</f>
        <v>109.27000000000001</v>
      </c>
      <c r="BB1920" s="42">
        <f>[3]Suryoday!BB38</f>
        <v>8553</v>
      </c>
      <c r="BC1920" s="42">
        <f>[3]Suryoday!BC38</f>
        <v>1486.74</v>
      </c>
    </row>
    <row r="1921" spans="1:55" x14ac:dyDescent="0.2">
      <c r="A1921" s="78">
        <v>40</v>
      </c>
      <c r="B1921" s="79" t="s">
        <v>114</v>
      </c>
      <c r="C1921" s="41">
        <f t="shared" si="407"/>
        <v>515</v>
      </c>
      <c r="D1921" s="41">
        <f t="shared" si="407"/>
        <v>101.42</v>
      </c>
      <c r="E1921" s="42">
        <f>[3]Ujjivan!E38</f>
        <v>515</v>
      </c>
      <c r="F1921" s="42">
        <f>[3]Ujjivan!F38</f>
        <v>101.42</v>
      </c>
      <c r="G1921" s="42">
        <f>[3]Ujjivan!G38</f>
        <v>0</v>
      </c>
      <c r="H1921" s="42">
        <f>[3]Ujjivan!H38</f>
        <v>0</v>
      </c>
      <c r="I1921" s="42">
        <f>[3]Ujjivan!I38</f>
        <v>0</v>
      </c>
      <c r="J1921" s="42">
        <f>[3]Ujjivan!J38</f>
        <v>0</v>
      </c>
      <c r="K1921" s="42">
        <f>[3]Ujjivan!K38</f>
        <v>0</v>
      </c>
      <c r="L1921" s="42">
        <f>[3]Ujjivan!L38</f>
        <v>0</v>
      </c>
      <c r="M1921" s="42">
        <f>[3]Ujjivan!M38</f>
        <v>0</v>
      </c>
      <c r="N1921" s="42">
        <f>[3]Ujjivan!N38</f>
        <v>1529</v>
      </c>
      <c r="O1921" s="42">
        <f>[3]Ujjivan!O38</f>
        <v>216.02</v>
      </c>
      <c r="P1921" s="42">
        <f>[3]Ujjivan!P38</f>
        <v>1529</v>
      </c>
      <c r="Q1921" s="42">
        <f>[3]Ujjivan!Q38</f>
        <v>216.02</v>
      </c>
      <c r="R1921" s="42">
        <f>[3]Ujjivan!R38</f>
        <v>0</v>
      </c>
      <c r="S1921" s="42">
        <f>[3]Ujjivan!S38</f>
        <v>0</v>
      </c>
      <c r="T1921" s="42">
        <f>[3]Ujjivan!T38</f>
        <v>0</v>
      </c>
      <c r="U1921" s="42">
        <f>[3]Ujjivan!U38</f>
        <v>0</v>
      </c>
      <c r="V1921" s="42">
        <f>[3]Ujjivan!V38</f>
        <v>0</v>
      </c>
      <c r="W1921" s="42">
        <f>[3]Ujjivan!W38</f>
        <v>0</v>
      </c>
      <c r="X1921" s="42">
        <f>[3]Ujjivan!X38</f>
        <v>0</v>
      </c>
      <c r="Y1921" s="42">
        <f>[3]Ujjivan!Y38</f>
        <v>0</v>
      </c>
      <c r="Z1921" s="42">
        <f>[3]Ujjivan!Z38</f>
        <v>0</v>
      </c>
      <c r="AA1921" s="42">
        <f>[3]Ujjivan!AA38</f>
        <v>0</v>
      </c>
      <c r="AB1921" s="42">
        <f>[3]Ujjivan!AB38</f>
        <v>0</v>
      </c>
      <c r="AC1921" s="42">
        <f>[3]Ujjivan!AC38</f>
        <v>0</v>
      </c>
      <c r="AD1921" s="42">
        <f>[3]Ujjivan!AD38</f>
        <v>327</v>
      </c>
      <c r="AE1921" s="42">
        <f>[3]Ujjivan!AE38</f>
        <v>178.62</v>
      </c>
      <c r="AF1921" s="42">
        <f>[3]Ujjivan!AF38</f>
        <v>0</v>
      </c>
      <c r="AG1921" s="42">
        <f>[3]Ujjivan!AG38</f>
        <v>0</v>
      </c>
      <c r="AH1921" s="42">
        <f>[3]Ujjivan!AH38</f>
        <v>0</v>
      </c>
      <c r="AI1921" s="42">
        <f>[3]Ujjivan!AI38</f>
        <v>0</v>
      </c>
      <c r="AJ1921" s="42">
        <f>[3]Ujjivan!AJ38</f>
        <v>7244</v>
      </c>
      <c r="AK1921" s="42">
        <f>[3]Ujjivan!AK38</f>
        <v>1484.99</v>
      </c>
      <c r="AL1921" s="42">
        <f>[3]Ujjivan!AL38</f>
        <v>9615</v>
      </c>
      <c r="AM1921" s="42">
        <f>[3]Ujjivan!AM38</f>
        <v>1981.05</v>
      </c>
      <c r="AN1921" s="42">
        <f>[3]Ujjivan!AN38</f>
        <v>9273</v>
      </c>
      <c r="AO1921" s="42">
        <f>[3]Ujjivan!AO38</f>
        <v>1792.78</v>
      </c>
      <c r="AP1921" s="42">
        <f>[3]Ujjivan!AP38</f>
        <v>0</v>
      </c>
      <c r="AQ1921" s="42">
        <f>[3]Ujjivan!AQ38</f>
        <v>0</v>
      </c>
      <c r="AR1921" s="42">
        <f>[3]Ujjivan!AR38</f>
        <v>0</v>
      </c>
      <c r="AS1921" s="42">
        <f>[3]Ujjivan!AS38</f>
        <v>0</v>
      </c>
      <c r="AT1921" s="42">
        <f>[3]Ujjivan!AT38</f>
        <v>27</v>
      </c>
      <c r="AU1921" s="42">
        <f>[3]Ujjivan!AU38</f>
        <v>36.36</v>
      </c>
      <c r="AV1921" s="42">
        <f>[3]Ujjivan!AV38</f>
        <v>3</v>
      </c>
      <c r="AW1921" s="42">
        <f>[3]Ujjivan!AW38</f>
        <v>1.74</v>
      </c>
      <c r="AX1921" s="42">
        <f>[3]Ujjivan!AX38</f>
        <v>213</v>
      </c>
      <c r="AY1921" s="42">
        <f>[3]Ujjivan!AY38</f>
        <v>75.56</v>
      </c>
      <c r="AZ1921" s="42">
        <f>[3]Ujjivan!AZ38</f>
        <v>243</v>
      </c>
      <c r="BA1921" s="42">
        <f>[3]Ujjivan!BA38</f>
        <v>113.66</v>
      </c>
      <c r="BB1921" s="42">
        <f>[3]Ujjivan!BB38</f>
        <v>9858</v>
      </c>
      <c r="BC1921" s="42">
        <f>[3]Ujjivan!BC38</f>
        <v>2094.71</v>
      </c>
    </row>
    <row r="1922" spans="1:55" x14ac:dyDescent="0.2">
      <c r="A1922" s="78">
        <v>41</v>
      </c>
      <c r="B1922" s="79" t="s">
        <v>115</v>
      </c>
      <c r="C1922" s="41">
        <f t="shared" si="407"/>
        <v>0</v>
      </c>
      <c r="D1922" s="41">
        <f t="shared" si="407"/>
        <v>0</v>
      </c>
      <c r="E1922" s="42">
        <f>[3]Utkarsh!E38</f>
        <v>0</v>
      </c>
      <c r="F1922" s="42">
        <f>[3]Utkarsh!F38</f>
        <v>0</v>
      </c>
      <c r="G1922" s="42">
        <f>[3]Utkarsh!G38</f>
        <v>0</v>
      </c>
      <c r="H1922" s="42">
        <f>[3]Utkarsh!H38</f>
        <v>0</v>
      </c>
      <c r="I1922" s="42">
        <f>[3]Utkarsh!I38</f>
        <v>0</v>
      </c>
      <c r="J1922" s="42">
        <f>[3]Utkarsh!J38</f>
        <v>0</v>
      </c>
      <c r="K1922" s="42">
        <f>[3]Utkarsh!K38</f>
        <v>0</v>
      </c>
      <c r="L1922" s="42">
        <f>[3]Utkarsh!L38</f>
        <v>0</v>
      </c>
      <c r="M1922" s="42">
        <f>[3]Utkarsh!M38</f>
        <v>0</v>
      </c>
      <c r="N1922" s="42">
        <f>[3]Utkarsh!N38</f>
        <v>0</v>
      </c>
      <c r="O1922" s="42">
        <f>[3]Utkarsh!O38</f>
        <v>0</v>
      </c>
      <c r="P1922" s="42">
        <f>[3]Utkarsh!P38</f>
        <v>0</v>
      </c>
      <c r="Q1922" s="42">
        <f>[3]Utkarsh!Q38</f>
        <v>0</v>
      </c>
      <c r="R1922" s="42">
        <f>[3]Utkarsh!R38</f>
        <v>0</v>
      </c>
      <c r="S1922" s="42">
        <f>[3]Utkarsh!S38</f>
        <v>0</v>
      </c>
      <c r="T1922" s="42">
        <f>[3]Utkarsh!T38</f>
        <v>0</v>
      </c>
      <c r="U1922" s="42">
        <f>[3]Utkarsh!U38</f>
        <v>0</v>
      </c>
      <c r="V1922" s="42">
        <f>[3]Utkarsh!V38</f>
        <v>0</v>
      </c>
      <c r="W1922" s="42">
        <f>[3]Utkarsh!W38</f>
        <v>0</v>
      </c>
      <c r="X1922" s="42">
        <f>[3]Utkarsh!X38</f>
        <v>0</v>
      </c>
      <c r="Y1922" s="42">
        <f>[3]Utkarsh!Y38</f>
        <v>0</v>
      </c>
      <c r="Z1922" s="42">
        <f>[3]Utkarsh!Z38</f>
        <v>0</v>
      </c>
      <c r="AA1922" s="42">
        <f>[3]Utkarsh!AA38</f>
        <v>0</v>
      </c>
      <c r="AB1922" s="42">
        <f>[3]Utkarsh!AB38</f>
        <v>0</v>
      </c>
      <c r="AC1922" s="42">
        <f>[3]Utkarsh!AC38</f>
        <v>0</v>
      </c>
      <c r="AD1922" s="42">
        <f>[3]Utkarsh!AD38</f>
        <v>0</v>
      </c>
      <c r="AE1922" s="42">
        <f>[3]Utkarsh!AE38</f>
        <v>0</v>
      </c>
      <c r="AF1922" s="42">
        <f>[3]Utkarsh!AF38</f>
        <v>0</v>
      </c>
      <c r="AG1922" s="42">
        <f>[3]Utkarsh!AG38</f>
        <v>0</v>
      </c>
      <c r="AH1922" s="42">
        <f>[3]Utkarsh!AH38</f>
        <v>0</v>
      </c>
      <c r="AI1922" s="42">
        <f>[3]Utkarsh!AI38</f>
        <v>0</v>
      </c>
      <c r="AJ1922" s="42">
        <f>[3]Utkarsh!AJ38</f>
        <v>0</v>
      </c>
      <c r="AK1922" s="42">
        <f>[3]Utkarsh!AK38</f>
        <v>0</v>
      </c>
      <c r="AL1922" s="42">
        <f>[3]Utkarsh!AL38</f>
        <v>0</v>
      </c>
      <c r="AM1922" s="42">
        <f>[3]Utkarsh!AM38</f>
        <v>0</v>
      </c>
      <c r="AN1922" s="42">
        <f>[3]Utkarsh!AN38</f>
        <v>0</v>
      </c>
      <c r="AO1922" s="42">
        <f>[3]Utkarsh!AO38</f>
        <v>0</v>
      </c>
      <c r="AP1922" s="42">
        <f>[3]Utkarsh!AP38</f>
        <v>0</v>
      </c>
      <c r="AQ1922" s="42">
        <f>[3]Utkarsh!AQ38</f>
        <v>0</v>
      </c>
      <c r="AR1922" s="42">
        <f>[3]Utkarsh!AR38</f>
        <v>0</v>
      </c>
      <c r="AS1922" s="42">
        <f>[3]Utkarsh!AS38</f>
        <v>0</v>
      </c>
      <c r="AT1922" s="42">
        <f>[3]Utkarsh!AT38</f>
        <v>0</v>
      </c>
      <c r="AU1922" s="42">
        <f>[3]Utkarsh!AU38</f>
        <v>0</v>
      </c>
      <c r="AV1922" s="42">
        <f>[3]Utkarsh!AV38</f>
        <v>0</v>
      </c>
      <c r="AW1922" s="42">
        <f>[3]Utkarsh!AW38</f>
        <v>0</v>
      </c>
      <c r="AX1922" s="42">
        <f>[3]Utkarsh!AX38</f>
        <v>0</v>
      </c>
      <c r="AY1922" s="42">
        <f>[3]Utkarsh!AY38</f>
        <v>0</v>
      </c>
      <c r="AZ1922" s="42">
        <f>[3]Utkarsh!AZ38</f>
        <v>0</v>
      </c>
      <c r="BA1922" s="42">
        <f>[3]Utkarsh!BA38</f>
        <v>0</v>
      </c>
      <c r="BB1922" s="42">
        <f>[3]Utkarsh!BB38</f>
        <v>0</v>
      </c>
      <c r="BC1922" s="42">
        <f>[3]Utkarsh!BC38</f>
        <v>0</v>
      </c>
    </row>
    <row r="1923" spans="1:55" x14ac:dyDescent="0.2">
      <c r="A1923" s="46"/>
      <c r="B1923" s="80" t="s">
        <v>150</v>
      </c>
      <c r="C1923" s="48">
        <f>SUM(C1914:C1922)</f>
        <v>16104</v>
      </c>
      <c r="D1923" s="48">
        <f t="shared" ref="D1923:BC1923" si="408">SUM(D1914:D1922)</f>
        <v>5007.5199999999995</v>
      </c>
      <c r="E1923" s="48">
        <f t="shared" si="408"/>
        <v>15949</v>
      </c>
      <c r="F1923" s="48">
        <f t="shared" si="408"/>
        <v>4660.17</v>
      </c>
      <c r="G1923" s="48">
        <f t="shared" si="408"/>
        <v>10</v>
      </c>
      <c r="H1923" s="48">
        <f t="shared" si="408"/>
        <v>0.92</v>
      </c>
      <c r="I1923" s="48">
        <f t="shared" si="408"/>
        <v>145</v>
      </c>
      <c r="J1923" s="48">
        <f t="shared" si="408"/>
        <v>346.43</v>
      </c>
      <c r="K1923" s="48">
        <f t="shared" si="408"/>
        <v>0</v>
      </c>
      <c r="L1923" s="48">
        <f t="shared" si="408"/>
        <v>0</v>
      </c>
      <c r="M1923" s="48">
        <f t="shared" si="408"/>
        <v>0</v>
      </c>
      <c r="N1923" s="48">
        <f t="shared" si="408"/>
        <v>2610</v>
      </c>
      <c r="O1923" s="48">
        <f t="shared" si="408"/>
        <v>4386.6400000000003</v>
      </c>
      <c r="P1923" s="48">
        <f t="shared" si="408"/>
        <v>2484</v>
      </c>
      <c r="Q1923" s="48">
        <f t="shared" si="408"/>
        <v>3517.75</v>
      </c>
      <c r="R1923" s="48">
        <f t="shared" si="408"/>
        <v>126</v>
      </c>
      <c r="S1923" s="48">
        <f t="shared" si="408"/>
        <v>868.89</v>
      </c>
      <c r="T1923" s="48">
        <f t="shared" si="408"/>
        <v>0</v>
      </c>
      <c r="U1923" s="48">
        <f t="shared" si="408"/>
        <v>0</v>
      </c>
      <c r="V1923" s="48">
        <f t="shared" si="408"/>
        <v>0</v>
      </c>
      <c r="W1923" s="48">
        <f t="shared" si="408"/>
        <v>0</v>
      </c>
      <c r="X1923" s="48">
        <f t="shared" si="408"/>
        <v>0</v>
      </c>
      <c r="Y1923" s="48">
        <f t="shared" si="408"/>
        <v>0</v>
      </c>
      <c r="Z1923" s="48">
        <f t="shared" si="408"/>
        <v>0</v>
      </c>
      <c r="AA1923" s="48">
        <f t="shared" si="408"/>
        <v>0</v>
      </c>
      <c r="AB1923" s="48">
        <f t="shared" si="408"/>
        <v>0</v>
      </c>
      <c r="AC1923" s="48">
        <f t="shared" si="408"/>
        <v>0</v>
      </c>
      <c r="AD1923" s="48">
        <f t="shared" si="408"/>
        <v>786</v>
      </c>
      <c r="AE1923" s="48">
        <f t="shared" si="408"/>
        <v>1926.0700000000002</v>
      </c>
      <c r="AF1923" s="48">
        <f t="shared" si="408"/>
        <v>0</v>
      </c>
      <c r="AG1923" s="48">
        <f t="shared" si="408"/>
        <v>0</v>
      </c>
      <c r="AH1923" s="48">
        <f t="shared" si="408"/>
        <v>0</v>
      </c>
      <c r="AI1923" s="48">
        <f t="shared" si="408"/>
        <v>0</v>
      </c>
      <c r="AJ1923" s="48">
        <f t="shared" si="408"/>
        <v>25462</v>
      </c>
      <c r="AK1923" s="48">
        <f t="shared" si="408"/>
        <v>4299.24</v>
      </c>
      <c r="AL1923" s="48">
        <f t="shared" si="408"/>
        <v>44962</v>
      </c>
      <c r="AM1923" s="48">
        <f t="shared" si="408"/>
        <v>15619.47</v>
      </c>
      <c r="AN1923" s="48">
        <f t="shared" si="408"/>
        <v>37318</v>
      </c>
      <c r="AO1923" s="48">
        <f t="shared" si="408"/>
        <v>7671.06</v>
      </c>
      <c r="AP1923" s="48">
        <f t="shared" si="408"/>
        <v>0</v>
      </c>
      <c r="AQ1923" s="48">
        <f t="shared" si="408"/>
        <v>0</v>
      </c>
      <c r="AR1923" s="48">
        <f t="shared" si="408"/>
        <v>0</v>
      </c>
      <c r="AS1923" s="48">
        <f t="shared" si="408"/>
        <v>0</v>
      </c>
      <c r="AT1923" s="48">
        <f t="shared" si="408"/>
        <v>32</v>
      </c>
      <c r="AU1923" s="48">
        <f t="shared" si="408"/>
        <v>95.87</v>
      </c>
      <c r="AV1923" s="48">
        <f t="shared" si="408"/>
        <v>1648</v>
      </c>
      <c r="AW1923" s="48">
        <f t="shared" si="408"/>
        <v>114.83</v>
      </c>
      <c r="AX1923" s="48">
        <f t="shared" si="408"/>
        <v>2112</v>
      </c>
      <c r="AY1923" s="48">
        <f t="shared" si="408"/>
        <v>4088.58</v>
      </c>
      <c r="AZ1923" s="48">
        <f t="shared" si="408"/>
        <v>3792</v>
      </c>
      <c r="BA1923" s="48">
        <f t="shared" si="408"/>
        <v>4299.28</v>
      </c>
      <c r="BB1923" s="48">
        <f t="shared" si="408"/>
        <v>48754</v>
      </c>
      <c r="BC1923" s="48">
        <f t="shared" si="408"/>
        <v>19918.75</v>
      </c>
    </row>
    <row r="1924" spans="1:55" x14ac:dyDescent="0.2">
      <c r="A1924" s="78">
        <v>42</v>
      </c>
      <c r="B1924" s="79" t="s">
        <v>117</v>
      </c>
      <c r="C1924" s="41">
        <f>E1924+G1924+I1924</f>
        <v>0</v>
      </c>
      <c r="D1924" s="41">
        <f>F1924+H1924+J1924</f>
        <v>0</v>
      </c>
      <c r="E1924" s="42">
        <f>[3]DBS!E38</f>
        <v>0</v>
      </c>
      <c r="F1924" s="42">
        <f>[3]DBS!F38</f>
        <v>0</v>
      </c>
      <c r="G1924" s="42">
        <f>[3]DBS!G38</f>
        <v>0</v>
      </c>
      <c r="H1924" s="42">
        <f>[3]DBS!H38</f>
        <v>0</v>
      </c>
      <c r="I1924" s="42">
        <f>[3]DBS!I38</f>
        <v>0</v>
      </c>
      <c r="J1924" s="42">
        <f>[3]DBS!J38</f>
        <v>0</v>
      </c>
      <c r="K1924" s="42">
        <f>[3]DBS!K38</f>
        <v>0</v>
      </c>
      <c r="L1924" s="42">
        <f>[3]DBS!L38</f>
        <v>0</v>
      </c>
      <c r="M1924" s="42">
        <f>[3]DBS!M38</f>
        <v>0</v>
      </c>
      <c r="N1924" s="42">
        <f>[3]DBS!N38</f>
        <v>0</v>
      </c>
      <c r="O1924" s="42">
        <f>[3]DBS!O38</f>
        <v>0</v>
      </c>
      <c r="P1924" s="42">
        <f>[3]DBS!P38</f>
        <v>0</v>
      </c>
      <c r="Q1924" s="42">
        <f>[3]DBS!Q38</f>
        <v>0</v>
      </c>
      <c r="R1924" s="42">
        <f>[3]DBS!R38</f>
        <v>0</v>
      </c>
      <c r="S1924" s="42">
        <f>[3]DBS!S38</f>
        <v>0</v>
      </c>
      <c r="T1924" s="42">
        <f>[3]DBS!T38</f>
        <v>0</v>
      </c>
      <c r="U1924" s="42">
        <f>[3]DBS!U38</f>
        <v>0</v>
      </c>
      <c r="V1924" s="42">
        <f>[3]DBS!V38</f>
        <v>0</v>
      </c>
      <c r="W1924" s="42">
        <f>[3]DBS!W38</f>
        <v>0</v>
      </c>
      <c r="X1924" s="42">
        <f>[3]DBS!X38</f>
        <v>0</v>
      </c>
      <c r="Y1924" s="42">
        <f>[3]DBS!Y38</f>
        <v>0</v>
      </c>
      <c r="Z1924" s="42">
        <f>[3]DBS!Z38</f>
        <v>0</v>
      </c>
      <c r="AA1924" s="42">
        <f>[3]DBS!AA38</f>
        <v>0</v>
      </c>
      <c r="AB1924" s="42">
        <f>[3]DBS!AB38</f>
        <v>0</v>
      </c>
      <c r="AC1924" s="42">
        <f>[3]DBS!AC38</f>
        <v>0</v>
      </c>
      <c r="AD1924" s="42">
        <f>[3]DBS!AD38</f>
        <v>0</v>
      </c>
      <c r="AE1924" s="42">
        <f>[3]DBS!AE38</f>
        <v>0</v>
      </c>
      <c r="AF1924" s="42">
        <f>[3]DBS!AF38</f>
        <v>0</v>
      </c>
      <c r="AG1924" s="42">
        <f>[3]DBS!AG38</f>
        <v>0</v>
      </c>
      <c r="AH1924" s="42">
        <f>[3]DBS!AH38</f>
        <v>0</v>
      </c>
      <c r="AI1924" s="42">
        <f>[3]DBS!AI38</f>
        <v>0</v>
      </c>
      <c r="AJ1924" s="42">
        <f>[3]DBS!AJ38</f>
        <v>0</v>
      </c>
      <c r="AK1924" s="42">
        <f>[3]DBS!AK38</f>
        <v>0</v>
      </c>
      <c r="AL1924" s="42">
        <f>[3]DBS!AL38</f>
        <v>0</v>
      </c>
      <c r="AM1924" s="42">
        <f>[3]DBS!AM38</f>
        <v>0</v>
      </c>
      <c r="AN1924" s="42">
        <f>[3]DBS!AN38</f>
        <v>0</v>
      </c>
      <c r="AO1924" s="42">
        <f>[3]DBS!AO38</f>
        <v>0</v>
      </c>
      <c r="AP1924" s="42">
        <f>[3]DBS!AP38</f>
        <v>0</v>
      </c>
      <c r="AQ1924" s="42">
        <f>[3]DBS!AQ38</f>
        <v>0</v>
      </c>
      <c r="AR1924" s="42">
        <f>[3]DBS!AR38</f>
        <v>0</v>
      </c>
      <c r="AS1924" s="42">
        <f>[3]DBS!AS38</f>
        <v>0</v>
      </c>
      <c r="AT1924" s="42">
        <f>[3]DBS!AT38</f>
        <v>0</v>
      </c>
      <c r="AU1924" s="42">
        <f>[3]DBS!AU38</f>
        <v>0</v>
      </c>
      <c r="AV1924" s="42">
        <f>[3]DBS!AV38</f>
        <v>0</v>
      </c>
      <c r="AW1924" s="42">
        <f>[3]DBS!AW38</f>
        <v>0</v>
      </c>
      <c r="AX1924" s="42">
        <f>[3]DBS!AX38</f>
        <v>0</v>
      </c>
      <c r="AY1924" s="42">
        <f>[3]DBS!AY38</f>
        <v>0</v>
      </c>
      <c r="AZ1924" s="42">
        <f>[3]DBS!AZ38</f>
        <v>0</v>
      </c>
      <c r="BA1924" s="42">
        <f>[3]DBS!BA38</f>
        <v>0</v>
      </c>
      <c r="BB1924" s="42">
        <f>[3]DBS!BB38</f>
        <v>0</v>
      </c>
      <c r="BC1924" s="42">
        <f>[3]DBS!BC38</f>
        <v>0</v>
      </c>
    </row>
    <row r="1925" spans="1:55" x14ac:dyDescent="0.2">
      <c r="A1925" s="46"/>
      <c r="B1925" s="80" t="s">
        <v>118</v>
      </c>
      <c r="C1925" s="48">
        <f>C1924</f>
        <v>0</v>
      </c>
      <c r="D1925" s="48">
        <f t="shared" ref="D1925:BC1925" si="409">D1924</f>
        <v>0</v>
      </c>
      <c r="E1925" s="48">
        <f t="shared" si="409"/>
        <v>0</v>
      </c>
      <c r="F1925" s="48">
        <f t="shared" si="409"/>
        <v>0</v>
      </c>
      <c r="G1925" s="48">
        <f t="shared" si="409"/>
        <v>0</v>
      </c>
      <c r="H1925" s="48">
        <f t="shared" si="409"/>
        <v>0</v>
      </c>
      <c r="I1925" s="48">
        <f t="shared" si="409"/>
        <v>0</v>
      </c>
      <c r="J1925" s="48">
        <f t="shared" si="409"/>
        <v>0</v>
      </c>
      <c r="K1925" s="48"/>
      <c r="L1925" s="48"/>
      <c r="M1925" s="48"/>
      <c r="N1925" s="48">
        <f t="shared" si="409"/>
        <v>0</v>
      </c>
      <c r="O1925" s="48">
        <f t="shared" si="409"/>
        <v>0</v>
      </c>
      <c r="P1925" s="48">
        <f t="shared" si="409"/>
        <v>0</v>
      </c>
      <c r="Q1925" s="48">
        <f t="shared" si="409"/>
        <v>0</v>
      </c>
      <c r="R1925" s="48">
        <f t="shared" si="409"/>
        <v>0</v>
      </c>
      <c r="S1925" s="48">
        <f t="shared" si="409"/>
        <v>0</v>
      </c>
      <c r="T1925" s="48">
        <f t="shared" si="409"/>
        <v>0</v>
      </c>
      <c r="U1925" s="48">
        <f t="shared" si="409"/>
        <v>0</v>
      </c>
      <c r="V1925" s="48">
        <f t="shared" si="409"/>
        <v>0</v>
      </c>
      <c r="W1925" s="48">
        <f t="shared" si="409"/>
        <v>0</v>
      </c>
      <c r="X1925" s="48">
        <f t="shared" si="409"/>
        <v>0</v>
      </c>
      <c r="Y1925" s="48">
        <f t="shared" si="409"/>
        <v>0</v>
      </c>
      <c r="Z1925" s="48">
        <f t="shared" si="409"/>
        <v>0</v>
      </c>
      <c r="AA1925" s="48">
        <f t="shared" si="409"/>
        <v>0</v>
      </c>
      <c r="AB1925" s="48">
        <f t="shared" si="409"/>
        <v>0</v>
      </c>
      <c r="AC1925" s="48">
        <f t="shared" si="409"/>
        <v>0</v>
      </c>
      <c r="AD1925" s="48">
        <f t="shared" si="409"/>
        <v>0</v>
      </c>
      <c r="AE1925" s="48">
        <f t="shared" si="409"/>
        <v>0</v>
      </c>
      <c r="AF1925" s="48">
        <f t="shared" si="409"/>
        <v>0</v>
      </c>
      <c r="AG1925" s="48">
        <f t="shared" si="409"/>
        <v>0</v>
      </c>
      <c r="AH1925" s="48">
        <f t="shared" si="409"/>
        <v>0</v>
      </c>
      <c r="AI1925" s="48">
        <f t="shared" si="409"/>
        <v>0</v>
      </c>
      <c r="AJ1925" s="48">
        <f t="shared" si="409"/>
        <v>0</v>
      </c>
      <c r="AK1925" s="48">
        <f t="shared" si="409"/>
        <v>0</v>
      </c>
      <c r="AL1925" s="48">
        <f t="shared" si="409"/>
        <v>0</v>
      </c>
      <c r="AM1925" s="48">
        <f t="shared" si="409"/>
        <v>0</v>
      </c>
      <c r="AN1925" s="48">
        <f t="shared" si="409"/>
        <v>0</v>
      </c>
      <c r="AO1925" s="48">
        <f t="shared" si="409"/>
        <v>0</v>
      </c>
      <c r="AP1925" s="48">
        <f t="shared" si="409"/>
        <v>0</v>
      </c>
      <c r="AQ1925" s="48">
        <f t="shared" si="409"/>
        <v>0</v>
      </c>
      <c r="AR1925" s="48">
        <f t="shared" si="409"/>
        <v>0</v>
      </c>
      <c r="AS1925" s="48">
        <f t="shared" si="409"/>
        <v>0</v>
      </c>
      <c r="AT1925" s="48">
        <f t="shared" si="409"/>
        <v>0</v>
      </c>
      <c r="AU1925" s="48">
        <f t="shared" si="409"/>
        <v>0</v>
      </c>
      <c r="AV1925" s="48">
        <f t="shared" si="409"/>
        <v>0</v>
      </c>
      <c r="AW1925" s="48">
        <f t="shared" si="409"/>
        <v>0</v>
      </c>
      <c r="AX1925" s="48">
        <f t="shared" si="409"/>
        <v>0</v>
      </c>
      <c r="AY1925" s="48">
        <f t="shared" si="409"/>
        <v>0</v>
      </c>
      <c r="AZ1925" s="48">
        <f t="shared" si="409"/>
        <v>0</v>
      </c>
      <c r="BA1925" s="48">
        <f t="shared" si="409"/>
        <v>0</v>
      </c>
      <c r="BB1925" s="48">
        <f t="shared" si="409"/>
        <v>0</v>
      </c>
      <c r="BC1925" s="48">
        <f t="shared" si="409"/>
        <v>0</v>
      </c>
    </row>
    <row r="1926" spans="1:55" x14ac:dyDescent="0.2">
      <c r="A1926" s="78">
        <v>43</v>
      </c>
      <c r="B1926" s="40" t="s">
        <v>151</v>
      </c>
      <c r="C1926" s="41">
        <f>E1926+G1926+I1926</f>
        <v>0</v>
      </c>
      <c r="D1926" s="41">
        <f>F1926+H1926+J1926</f>
        <v>0</v>
      </c>
      <c r="E1926" s="42">
        <v>0</v>
      </c>
      <c r="F1926" s="42">
        <v>0</v>
      </c>
      <c r="G1926" s="42">
        <v>0</v>
      </c>
      <c r="H1926" s="42">
        <v>0</v>
      </c>
      <c r="I1926" s="42">
        <v>0</v>
      </c>
      <c r="J1926" s="42">
        <v>0</v>
      </c>
      <c r="K1926" s="42">
        <v>0</v>
      </c>
      <c r="L1926" s="42">
        <v>0</v>
      </c>
      <c r="M1926" s="42">
        <v>0</v>
      </c>
      <c r="N1926" s="42">
        <v>0</v>
      </c>
      <c r="O1926" s="42">
        <v>0</v>
      </c>
      <c r="P1926" s="42">
        <v>0</v>
      </c>
      <c r="Q1926" s="42">
        <v>0</v>
      </c>
      <c r="R1926" s="42">
        <v>0</v>
      </c>
      <c r="S1926" s="42">
        <v>0</v>
      </c>
      <c r="T1926" s="42">
        <v>0</v>
      </c>
      <c r="U1926" s="42">
        <v>0</v>
      </c>
      <c r="V1926" s="42">
        <v>0</v>
      </c>
      <c r="W1926" s="42">
        <v>0</v>
      </c>
      <c r="X1926" s="42">
        <v>0</v>
      </c>
      <c r="Y1926" s="42">
        <v>0</v>
      </c>
      <c r="Z1926" s="42">
        <v>0</v>
      </c>
      <c r="AA1926" s="42">
        <v>0</v>
      </c>
      <c r="AB1926" s="42">
        <v>0</v>
      </c>
      <c r="AC1926" s="42">
        <v>0</v>
      </c>
      <c r="AD1926" s="42">
        <v>0</v>
      </c>
      <c r="AE1926" s="42">
        <v>0</v>
      </c>
      <c r="AF1926" s="42">
        <v>0</v>
      </c>
      <c r="AG1926" s="42">
        <v>0</v>
      </c>
      <c r="AH1926" s="42">
        <v>0</v>
      </c>
      <c r="AI1926" s="42">
        <v>0</v>
      </c>
      <c r="AJ1926" s="42">
        <v>0</v>
      </c>
      <c r="AK1926" s="42">
        <v>0</v>
      </c>
      <c r="AL1926" s="42">
        <v>0</v>
      </c>
      <c r="AM1926" s="42">
        <v>0</v>
      </c>
      <c r="AN1926" s="42">
        <v>0</v>
      </c>
      <c r="AO1926" s="42">
        <v>0</v>
      </c>
      <c r="AP1926" s="42">
        <v>0</v>
      </c>
      <c r="AQ1926" s="42">
        <v>0</v>
      </c>
      <c r="AR1926" s="42">
        <v>0</v>
      </c>
      <c r="AS1926" s="42">
        <v>0</v>
      </c>
      <c r="AT1926" s="42">
        <v>0</v>
      </c>
      <c r="AU1926" s="42">
        <v>0</v>
      </c>
      <c r="AV1926" s="42">
        <v>0</v>
      </c>
      <c r="AW1926" s="42">
        <v>0</v>
      </c>
      <c r="AX1926" s="42">
        <v>0</v>
      </c>
      <c r="AY1926" s="42">
        <v>0</v>
      </c>
      <c r="AZ1926" s="42">
        <v>0</v>
      </c>
      <c r="BA1926" s="42">
        <v>0</v>
      </c>
      <c r="BB1926" s="42">
        <v>0</v>
      </c>
      <c r="BC1926" s="42">
        <v>0</v>
      </c>
    </row>
    <row r="1927" spans="1:55" x14ac:dyDescent="0.2">
      <c r="A1927" s="46"/>
      <c r="B1927" s="80" t="s">
        <v>152</v>
      </c>
      <c r="C1927" s="48">
        <f>C1926</f>
        <v>0</v>
      </c>
      <c r="D1927" s="48">
        <f t="shared" ref="D1927:BC1927" si="410">D1926</f>
        <v>0</v>
      </c>
      <c r="E1927" s="48">
        <f t="shared" si="410"/>
        <v>0</v>
      </c>
      <c r="F1927" s="48">
        <f t="shared" si="410"/>
        <v>0</v>
      </c>
      <c r="G1927" s="48">
        <f t="shared" si="410"/>
        <v>0</v>
      </c>
      <c r="H1927" s="48">
        <f t="shared" si="410"/>
        <v>0</v>
      </c>
      <c r="I1927" s="48">
        <f t="shared" si="410"/>
        <v>0</v>
      </c>
      <c r="J1927" s="48">
        <f t="shared" si="410"/>
        <v>0</v>
      </c>
      <c r="K1927" s="48"/>
      <c r="L1927" s="48"/>
      <c r="M1927" s="48"/>
      <c r="N1927" s="48">
        <f t="shared" si="410"/>
        <v>0</v>
      </c>
      <c r="O1927" s="48">
        <f t="shared" si="410"/>
        <v>0</v>
      </c>
      <c r="P1927" s="48">
        <f t="shared" si="410"/>
        <v>0</v>
      </c>
      <c r="Q1927" s="48">
        <f t="shared" si="410"/>
        <v>0</v>
      </c>
      <c r="R1927" s="48">
        <f t="shared" si="410"/>
        <v>0</v>
      </c>
      <c r="S1927" s="48">
        <f t="shared" si="410"/>
        <v>0</v>
      </c>
      <c r="T1927" s="48">
        <f t="shared" si="410"/>
        <v>0</v>
      </c>
      <c r="U1927" s="48">
        <f t="shared" si="410"/>
        <v>0</v>
      </c>
      <c r="V1927" s="48">
        <f t="shared" si="410"/>
        <v>0</v>
      </c>
      <c r="W1927" s="48">
        <f t="shared" si="410"/>
        <v>0</v>
      </c>
      <c r="X1927" s="48">
        <f t="shared" si="410"/>
        <v>0</v>
      </c>
      <c r="Y1927" s="48">
        <f t="shared" si="410"/>
        <v>0</v>
      </c>
      <c r="Z1927" s="48">
        <f t="shared" si="410"/>
        <v>0</v>
      </c>
      <c r="AA1927" s="48">
        <f t="shared" si="410"/>
        <v>0</v>
      </c>
      <c r="AB1927" s="48">
        <f t="shared" si="410"/>
        <v>0</v>
      </c>
      <c r="AC1927" s="48">
        <f t="shared" si="410"/>
        <v>0</v>
      </c>
      <c r="AD1927" s="48">
        <f t="shared" si="410"/>
        <v>0</v>
      </c>
      <c r="AE1927" s="48">
        <f t="shared" si="410"/>
        <v>0</v>
      </c>
      <c r="AF1927" s="48">
        <f t="shared" si="410"/>
        <v>0</v>
      </c>
      <c r="AG1927" s="48">
        <f t="shared" si="410"/>
        <v>0</v>
      </c>
      <c r="AH1927" s="48">
        <f t="shared" si="410"/>
        <v>0</v>
      </c>
      <c r="AI1927" s="48">
        <f t="shared" si="410"/>
        <v>0</v>
      </c>
      <c r="AJ1927" s="48">
        <f t="shared" si="410"/>
        <v>0</v>
      </c>
      <c r="AK1927" s="48">
        <f t="shared" si="410"/>
        <v>0</v>
      </c>
      <c r="AL1927" s="48">
        <f t="shared" si="410"/>
        <v>0</v>
      </c>
      <c r="AM1927" s="48">
        <f t="shared" si="410"/>
        <v>0</v>
      </c>
      <c r="AN1927" s="48">
        <f t="shared" si="410"/>
        <v>0</v>
      </c>
      <c r="AO1927" s="48">
        <f t="shared" si="410"/>
        <v>0</v>
      </c>
      <c r="AP1927" s="48">
        <f t="shared" si="410"/>
        <v>0</v>
      </c>
      <c r="AQ1927" s="48">
        <f t="shared" si="410"/>
        <v>0</v>
      </c>
      <c r="AR1927" s="48">
        <f t="shared" si="410"/>
        <v>0</v>
      </c>
      <c r="AS1927" s="48">
        <f t="shared" si="410"/>
        <v>0</v>
      </c>
      <c r="AT1927" s="48">
        <f t="shared" si="410"/>
        <v>0</v>
      </c>
      <c r="AU1927" s="48">
        <f t="shared" si="410"/>
        <v>0</v>
      </c>
      <c r="AV1927" s="48">
        <f t="shared" si="410"/>
        <v>0</v>
      </c>
      <c r="AW1927" s="48">
        <f t="shared" si="410"/>
        <v>0</v>
      </c>
      <c r="AX1927" s="48">
        <f t="shared" si="410"/>
        <v>0</v>
      </c>
      <c r="AY1927" s="48">
        <f t="shared" si="410"/>
        <v>0</v>
      </c>
      <c r="AZ1927" s="48">
        <f t="shared" si="410"/>
        <v>0</v>
      </c>
      <c r="BA1927" s="48">
        <f t="shared" si="410"/>
        <v>0</v>
      </c>
      <c r="BB1927" s="48">
        <f t="shared" si="410"/>
        <v>0</v>
      </c>
      <c r="BC1927" s="48">
        <f t="shared" si="410"/>
        <v>0</v>
      </c>
    </row>
    <row r="1928" spans="1:55" x14ac:dyDescent="0.2">
      <c r="A1928" s="39">
        <v>44</v>
      </c>
      <c r="B1928" s="40" t="s">
        <v>121</v>
      </c>
      <c r="C1928" s="41">
        <f>E1928+G1928+I1928</f>
        <v>0</v>
      </c>
      <c r="D1928" s="41">
        <f>F1928+H1928+J1928</f>
        <v>0</v>
      </c>
      <c r="E1928" s="42">
        <f>[3]MGB!E38</f>
        <v>0</v>
      </c>
      <c r="F1928" s="42">
        <f>[3]MGB!F38</f>
        <v>0</v>
      </c>
      <c r="G1928" s="42">
        <f>[3]MGB!G38</f>
        <v>0</v>
      </c>
      <c r="H1928" s="42">
        <f>[3]MGB!H38</f>
        <v>0</v>
      </c>
      <c r="I1928" s="42">
        <f>[3]MGB!I38</f>
        <v>0</v>
      </c>
      <c r="J1928" s="42">
        <f>[3]MGB!J38</f>
        <v>0</v>
      </c>
      <c r="K1928" s="42">
        <f>[3]MGB!K38</f>
        <v>0</v>
      </c>
      <c r="L1928" s="42">
        <f>[3]MGB!L38</f>
        <v>0</v>
      </c>
      <c r="M1928" s="42">
        <f>[3]MGB!M38</f>
        <v>0</v>
      </c>
      <c r="N1928" s="42">
        <f>[3]MGB!N38</f>
        <v>0</v>
      </c>
      <c r="O1928" s="42">
        <f>[3]MGB!O38</f>
        <v>0</v>
      </c>
      <c r="P1928" s="42">
        <f>[3]MGB!P38</f>
        <v>0</v>
      </c>
      <c r="Q1928" s="42">
        <f>[3]MGB!Q38</f>
        <v>0</v>
      </c>
      <c r="R1928" s="42">
        <f>[3]MGB!R38</f>
        <v>0</v>
      </c>
      <c r="S1928" s="42">
        <f>[3]MGB!S38</f>
        <v>0</v>
      </c>
      <c r="T1928" s="42">
        <f>[3]MGB!T38</f>
        <v>0</v>
      </c>
      <c r="U1928" s="42">
        <f>[3]MGB!U38</f>
        <v>0</v>
      </c>
      <c r="V1928" s="42">
        <f>[3]MGB!V38</f>
        <v>0</v>
      </c>
      <c r="W1928" s="42">
        <f>[3]MGB!W38</f>
        <v>0</v>
      </c>
      <c r="X1928" s="42">
        <f>[3]MGB!X38</f>
        <v>0</v>
      </c>
      <c r="Y1928" s="42">
        <f>[3]MGB!Y38</f>
        <v>0</v>
      </c>
      <c r="Z1928" s="42">
        <f>[3]MGB!Z38</f>
        <v>0</v>
      </c>
      <c r="AA1928" s="42">
        <f>[3]MGB!AA38</f>
        <v>0</v>
      </c>
      <c r="AB1928" s="42">
        <f>[3]MGB!AB38</f>
        <v>0</v>
      </c>
      <c r="AC1928" s="42">
        <f>[3]MGB!AC38</f>
        <v>0</v>
      </c>
      <c r="AD1928" s="42">
        <f>[3]MGB!AD38</f>
        <v>0</v>
      </c>
      <c r="AE1928" s="42">
        <f>[3]MGB!AE38</f>
        <v>0</v>
      </c>
      <c r="AF1928" s="42">
        <f>[3]MGB!AF38</f>
        <v>0</v>
      </c>
      <c r="AG1928" s="42">
        <f>[3]MGB!AG38</f>
        <v>0</v>
      </c>
      <c r="AH1928" s="42">
        <f>[3]MGB!AH38</f>
        <v>0</v>
      </c>
      <c r="AI1928" s="42">
        <f>[3]MGB!AI38</f>
        <v>0</v>
      </c>
      <c r="AJ1928" s="42">
        <f>[3]MGB!AJ38</f>
        <v>0</v>
      </c>
      <c r="AK1928" s="42">
        <f>[3]MGB!AK38</f>
        <v>0</v>
      </c>
      <c r="AL1928" s="42">
        <f>[3]MGB!AL38</f>
        <v>0</v>
      </c>
      <c r="AM1928" s="42">
        <f>[3]MGB!AM38</f>
        <v>0</v>
      </c>
      <c r="AN1928" s="42">
        <f>[3]MGB!AN38</f>
        <v>0</v>
      </c>
      <c r="AO1928" s="42">
        <f>[3]MGB!AO38</f>
        <v>0</v>
      </c>
      <c r="AP1928" s="42">
        <f>[3]MGB!AP38</f>
        <v>0</v>
      </c>
      <c r="AQ1928" s="42">
        <f>[3]MGB!AQ38</f>
        <v>0</v>
      </c>
      <c r="AR1928" s="42">
        <f>[3]MGB!AR38</f>
        <v>0</v>
      </c>
      <c r="AS1928" s="42">
        <f>[3]MGB!AS38</f>
        <v>0</v>
      </c>
      <c r="AT1928" s="42">
        <f>[3]MGB!AT38</f>
        <v>0</v>
      </c>
      <c r="AU1928" s="42">
        <f>[3]MGB!AU38</f>
        <v>0</v>
      </c>
      <c r="AV1928" s="42">
        <f>[3]MGB!AV38</f>
        <v>0</v>
      </c>
      <c r="AW1928" s="42">
        <f>[3]MGB!AW38</f>
        <v>0</v>
      </c>
      <c r="AX1928" s="42">
        <f>[3]MGB!AX38</f>
        <v>0</v>
      </c>
      <c r="AY1928" s="42">
        <f>[3]MGB!AY38</f>
        <v>0</v>
      </c>
      <c r="AZ1928" s="42">
        <f>[3]MGB!AZ38</f>
        <v>0</v>
      </c>
      <c r="BA1928" s="42">
        <f>[3]MGB!BA38</f>
        <v>0</v>
      </c>
      <c r="BB1928" s="42">
        <f>[3]MGB!BB38</f>
        <v>0</v>
      </c>
      <c r="BC1928" s="42">
        <f>[3]MGB!BC38</f>
        <v>0</v>
      </c>
    </row>
    <row r="1929" spans="1:55" x14ac:dyDescent="0.2">
      <c r="A1929" s="39">
        <v>45</v>
      </c>
      <c r="B1929" s="40" t="s">
        <v>122</v>
      </c>
      <c r="C1929" s="41">
        <f>E1929+G1929+I1929</f>
        <v>470</v>
      </c>
      <c r="D1929" s="41">
        <f>F1929+H1929+J1929</f>
        <v>728.03</v>
      </c>
      <c r="E1929" s="42">
        <f>[3]VKGB!E38</f>
        <v>470</v>
      </c>
      <c r="F1929" s="42">
        <f>[3]VKGB!F38</f>
        <v>728.03</v>
      </c>
      <c r="G1929" s="42">
        <f>[3]VKGB!G38</f>
        <v>0</v>
      </c>
      <c r="H1929" s="42">
        <f>[3]VKGB!H38</f>
        <v>0</v>
      </c>
      <c r="I1929" s="42">
        <f>[3]VKGB!I38</f>
        <v>0</v>
      </c>
      <c r="J1929" s="42">
        <f>[3]VKGB!J38</f>
        <v>0</v>
      </c>
      <c r="K1929" s="42">
        <f>[3]VKGB!K38</f>
        <v>0</v>
      </c>
      <c r="L1929" s="42">
        <f>[3]VKGB!L38</f>
        <v>0</v>
      </c>
      <c r="M1929" s="42">
        <f>[3]VKGB!M38</f>
        <v>0</v>
      </c>
      <c r="N1929" s="42">
        <f>[3]VKGB!N38</f>
        <v>984</v>
      </c>
      <c r="O1929" s="42">
        <f>[3]VKGB!O38</f>
        <v>821.59</v>
      </c>
      <c r="P1929" s="42">
        <f>[3]VKGB!P38</f>
        <v>984</v>
      </c>
      <c r="Q1929" s="42">
        <f>[3]VKGB!Q38</f>
        <v>821.59</v>
      </c>
      <c r="R1929" s="42">
        <f>[3]VKGB!R38</f>
        <v>0</v>
      </c>
      <c r="S1929" s="42">
        <f>[3]VKGB!S38</f>
        <v>0</v>
      </c>
      <c r="T1929" s="42">
        <f>[3]VKGB!T38</f>
        <v>0</v>
      </c>
      <c r="U1929" s="42">
        <f>[3]VKGB!U38</f>
        <v>0</v>
      </c>
      <c r="V1929" s="42">
        <f>[3]VKGB!V38</f>
        <v>0</v>
      </c>
      <c r="W1929" s="42">
        <f>[3]VKGB!W38</f>
        <v>0</v>
      </c>
      <c r="X1929" s="42">
        <f>[3]VKGB!X38</f>
        <v>0</v>
      </c>
      <c r="Y1929" s="42">
        <f>[3]VKGB!Y38</f>
        <v>0</v>
      </c>
      <c r="Z1929" s="42">
        <f>[3]VKGB!Z38</f>
        <v>0</v>
      </c>
      <c r="AA1929" s="42">
        <f>[3]VKGB!AA38</f>
        <v>0</v>
      </c>
      <c r="AB1929" s="42">
        <f>[3]VKGB!AB38</f>
        <v>24</v>
      </c>
      <c r="AC1929" s="42">
        <f>[3]VKGB!AC38</f>
        <v>48.39</v>
      </c>
      <c r="AD1929" s="42">
        <f>[3]VKGB!AD38</f>
        <v>54</v>
      </c>
      <c r="AE1929" s="42">
        <f>[3]VKGB!AE38</f>
        <v>337.04</v>
      </c>
      <c r="AF1929" s="42">
        <f>[3]VKGB!AF38</f>
        <v>0</v>
      </c>
      <c r="AG1929" s="42">
        <f>[3]VKGB!AG38</f>
        <v>0</v>
      </c>
      <c r="AH1929" s="42">
        <f>[3]VKGB!AH38</f>
        <v>0</v>
      </c>
      <c r="AI1929" s="42">
        <f>[3]VKGB!AI38</f>
        <v>0</v>
      </c>
      <c r="AJ1929" s="42">
        <f>[3]VKGB!AJ38</f>
        <v>349</v>
      </c>
      <c r="AK1929" s="42">
        <f>[3]VKGB!AK38</f>
        <v>185.43</v>
      </c>
      <c r="AL1929" s="42">
        <f>[3]VKGB!AL38</f>
        <v>1881</v>
      </c>
      <c r="AM1929" s="42">
        <f>[3]VKGB!AM38</f>
        <v>2120.48</v>
      </c>
      <c r="AN1929" s="42">
        <f>[3]VKGB!AN38</f>
        <v>897</v>
      </c>
      <c r="AO1929" s="42">
        <f>[3]VKGB!AO38</f>
        <v>867.74</v>
      </c>
      <c r="AP1929" s="42">
        <f>[3]VKGB!AP38</f>
        <v>0</v>
      </c>
      <c r="AQ1929" s="42">
        <f>[3]VKGB!AQ38</f>
        <v>0</v>
      </c>
      <c r="AR1929" s="42">
        <f>[3]VKGB!AR38</f>
        <v>0</v>
      </c>
      <c r="AS1929" s="42">
        <f>[3]VKGB!AS38</f>
        <v>0</v>
      </c>
      <c r="AT1929" s="42">
        <f>[3]VKGB!AT38</f>
        <v>0</v>
      </c>
      <c r="AU1929" s="42">
        <f>[3]VKGB!AU38</f>
        <v>0</v>
      </c>
      <c r="AV1929" s="42">
        <f>[3]VKGB!AV38</f>
        <v>4</v>
      </c>
      <c r="AW1929" s="42">
        <f>[3]VKGB!AW38</f>
        <v>2.36</v>
      </c>
      <c r="AX1929" s="42">
        <f>[3]VKGB!AX38</f>
        <v>141</v>
      </c>
      <c r="AY1929" s="42">
        <f>[3]VKGB!AY38</f>
        <v>188.73</v>
      </c>
      <c r="AZ1929" s="42">
        <f>[3]VKGB!AZ38</f>
        <v>145</v>
      </c>
      <c r="BA1929" s="42">
        <f>[3]VKGB!BA38</f>
        <v>191.09</v>
      </c>
      <c r="BB1929" s="42">
        <f>[3]VKGB!BB38</f>
        <v>2026</v>
      </c>
      <c r="BC1929" s="42">
        <f>[3]VKGB!BC38</f>
        <v>2311.5700000000002</v>
      </c>
    </row>
    <row r="1930" spans="1:55" x14ac:dyDescent="0.2">
      <c r="A1930" s="61"/>
      <c r="B1930" s="47" t="s">
        <v>124</v>
      </c>
      <c r="C1930" s="48">
        <f t="shared" ref="C1930:H1930" si="411">SUM(C1928:C1929)</f>
        <v>470</v>
      </c>
      <c r="D1930" s="48">
        <f t="shared" si="411"/>
        <v>728.03</v>
      </c>
      <c r="E1930" s="48">
        <f t="shared" si="411"/>
        <v>470</v>
      </c>
      <c r="F1930" s="48">
        <f t="shared" si="411"/>
        <v>728.03</v>
      </c>
      <c r="G1930" s="48">
        <f t="shared" si="411"/>
        <v>0</v>
      </c>
      <c r="H1930" s="48">
        <f t="shared" si="411"/>
        <v>0</v>
      </c>
      <c r="I1930" s="48">
        <f t="shared" ref="I1930:AX1930" si="412">SUM(I1928:I1929)</f>
        <v>0</v>
      </c>
      <c r="J1930" s="48">
        <f t="shared" si="412"/>
        <v>0</v>
      </c>
      <c r="K1930" s="48"/>
      <c r="L1930" s="48"/>
      <c r="M1930" s="48"/>
      <c r="N1930" s="48">
        <f t="shared" si="412"/>
        <v>984</v>
      </c>
      <c r="O1930" s="48">
        <f t="shared" si="412"/>
        <v>821.59</v>
      </c>
      <c r="P1930" s="48">
        <f t="shared" si="412"/>
        <v>984</v>
      </c>
      <c r="Q1930" s="48">
        <f t="shared" si="412"/>
        <v>821.59</v>
      </c>
      <c r="R1930" s="48">
        <f t="shared" si="412"/>
        <v>0</v>
      </c>
      <c r="S1930" s="48">
        <f t="shared" si="412"/>
        <v>0</v>
      </c>
      <c r="T1930" s="48">
        <f t="shared" si="412"/>
        <v>0</v>
      </c>
      <c r="U1930" s="48">
        <f t="shared" si="412"/>
        <v>0</v>
      </c>
      <c r="V1930" s="48">
        <f t="shared" si="412"/>
        <v>0</v>
      </c>
      <c r="W1930" s="48">
        <f t="shared" si="412"/>
        <v>0</v>
      </c>
      <c r="X1930" s="48">
        <f t="shared" si="412"/>
        <v>0</v>
      </c>
      <c r="Y1930" s="48">
        <f t="shared" si="412"/>
        <v>0</v>
      </c>
      <c r="Z1930" s="48">
        <f t="shared" si="412"/>
        <v>0</v>
      </c>
      <c r="AA1930" s="48">
        <f t="shared" si="412"/>
        <v>0</v>
      </c>
      <c r="AB1930" s="48">
        <f t="shared" si="412"/>
        <v>24</v>
      </c>
      <c r="AC1930" s="48">
        <f t="shared" si="412"/>
        <v>48.39</v>
      </c>
      <c r="AD1930" s="48">
        <f t="shared" si="412"/>
        <v>54</v>
      </c>
      <c r="AE1930" s="48">
        <f t="shared" si="412"/>
        <v>337.04</v>
      </c>
      <c r="AF1930" s="48">
        <f t="shared" si="412"/>
        <v>0</v>
      </c>
      <c r="AG1930" s="48">
        <f t="shared" si="412"/>
        <v>0</v>
      </c>
      <c r="AH1930" s="48">
        <f t="shared" si="412"/>
        <v>0</v>
      </c>
      <c r="AI1930" s="48">
        <f t="shared" si="412"/>
        <v>0</v>
      </c>
      <c r="AJ1930" s="48">
        <f t="shared" si="412"/>
        <v>349</v>
      </c>
      <c r="AK1930" s="48">
        <f t="shared" si="412"/>
        <v>185.43</v>
      </c>
      <c r="AL1930" s="48">
        <f t="shared" si="412"/>
        <v>1881</v>
      </c>
      <c r="AM1930" s="48">
        <f t="shared" si="412"/>
        <v>2120.48</v>
      </c>
      <c r="AN1930" s="48">
        <f t="shared" si="412"/>
        <v>897</v>
      </c>
      <c r="AO1930" s="48">
        <f t="shared" si="412"/>
        <v>867.74</v>
      </c>
      <c r="AP1930" s="48">
        <f t="shared" si="412"/>
        <v>0</v>
      </c>
      <c r="AQ1930" s="48">
        <f t="shared" si="412"/>
        <v>0</v>
      </c>
      <c r="AR1930" s="48">
        <f t="shared" si="412"/>
        <v>0</v>
      </c>
      <c r="AS1930" s="48">
        <f t="shared" si="412"/>
        <v>0</v>
      </c>
      <c r="AT1930" s="48">
        <f t="shared" si="412"/>
        <v>0</v>
      </c>
      <c r="AU1930" s="48">
        <f t="shared" si="412"/>
        <v>0</v>
      </c>
      <c r="AV1930" s="48">
        <f t="shared" si="412"/>
        <v>4</v>
      </c>
      <c r="AW1930" s="48">
        <f t="shared" si="412"/>
        <v>2.36</v>
      </c>
      <c r="AX1930" s="48">
        <f t="shared" si="412"/>
        <v>141</v>
      </c>
      <c r="AY1930" s="48">
        <f>SUM(AY1928:AY1929)</f>
        <v>188.73</v>
      </c>
      <c r="AZ1930" s="48">
        <f>SUM(AZ1928:AZ1929)</f>
        <v>145</v>
      </c>
      <c r="BA1930" s="48">
        <f>SUM(BA1928:BA1929)</f>
        <v>191.09</v>
      </c>
      <c r="BB1930" s="48">
        <f>SUM(BB1928:BB1929)</f>
        <v>2026</v>
      </c>
      <c r="BC1930" s="48">
        <f>SUM(BC1928:BC1929)</f>
        <v>2311.5700000000002</v>
      </c>
    </row>
    <row r="1931" spans="1:55" x14ac:dyDescent="0.2">
      <c r="A1931" s="39">
        <v>46</v>
      </c>
      <c r="B1931" s="40" t="s">
        <v>125</v>
      </c>
      <c r="C1931" s="41">
        <f>E1931+G1931+I1931</f>
        <v>13509</v>
      </c>
      <c r="D1931" s="41">
        <f>F1931+H1931+J1931</f>
        <v>157846.06</v>
      </c>
      <c r="E1931" s="42">
        <f>[3]MSCOOP!E38</f>
        <v>13497</v>
      </c>
      <c r="F1931" s="42">
        <f>[3]MSCOOP!F38</f>
        <v>157842.73000000001</v>
      </c>
      <c r="G1931" s="42">
        <f>[3]MSCOOP!G38</f>
        <v>12</v>
      </c>
      <c r="H1931" s="42">
        <f>[3]MSCOOP!H38</f>
        <v>3.33</v>
      </c>
      <c r="I1931" s="42">
        <f>[3]MSCOOP!I38</f>
        <v>0</v>
      </c>
      <c r="J1931" s="42">
        <f>[3]MSCOOP!J38</f>
        <v>0</v>
      </c>
      <c r="K1931" s="42">
        <f>[3]MSCOOP!K38</f>
        <v>0</v>
      </c>
      <c r="L1931" s="42">
        <f>[3]MSCOOP!L38</f>
        <v>0</v>
      </c>
      <c r="M1931" s="42">
        <f>[3]MSCOOP!M38</f>
        <v>0</v>
      </c>
      <c r="N1931" s="42">
        <f>[3]MSCOOP!N38</f>
        <v>3</v>
      </c>
      <c r="O1931" s="42">
        <f>[3]MSCOOP!O38</f>
        <v>57.35</v>
      </c>
      <c r="P1931" s="42">
        <f>[3]MSCOOP!P38</f>
        <v>0</v>
      </c>
      <c r="Q1931" s="42">
        <f>[3]MSCOOP!Q38</f>
        <v>0</v>
      </c>
      <c r="R1931" s="42">
        <f>[3]MSCOOP!R38</f>
        <v>0</v>
      </c>
      <c r="S1931" s="42">
        <f>[3]MSCOOP!S38</f>
        <v>0</v>
      </c>
      <c r="T1931" s="42">
        <f>[3]MSCOOP!T38</f>
        <v>0</v>
      </c>
      <c r="U1931" s="42">
        <f>[3]MSCOOP!U38</f>
        <v>0</v>
      </c>
      <c r="V1931" s="42">
        <f>[3]MSCOOP!V38</f>
        <v>3</v>
      </c>
      <c r="W1931" s="42">
        <f>[3]MSCOOP!W38</f>
        <v>57.35</v>
      </c>
      <c r="X1931" s="42">
        <f>[3]MSCOOP!X38</f>
        <v>0</v>
      </c>
      <c r="Y1931" s="42">
        <f>[3]MSCOOP!Y38</f>
        <v>0</v>
      </c>
      <c r="Z1931" s="42">
        <f>[3]MSCOOP!Z38</f>
        <v>0</v>
      </c>
      <c r="AA1931" s="42">
        <f>[3]MSCOOP!AA38</f>
        <v>0</v>
      </c>
      <c r="AB1931" s="42">
        <f>[3]MSCOOP!AB38</f>
        <v>0</v>
      </c>
      <c r="AC1931" s="42">
        <f>[3]MSCOOP!AC38</f>
        <v>0</v>
      </c>
      <c r="AD1931" s="42">
        <f>[3]MSCOOP!AD38</f>
        <v>899</v>
      </c>
      <c r="AE1931" s="42">
        <f>[3]MSCOOP!AE38</f>
        <v>4911.72</v>
      </c>
      <c r="AF1931" s="42">
        <f>[3]MSCOOP!AF38</f>
        <v>0</v>
      </c>
      <c r="AG1931" s="42">
        <f>[3]MSCOOP!AG38</f>
        <v>0</v>
      </c>
      <c r="AH1931" s="42">
        <f>[3]MSCOOP!AH38</f>
        <v>1</v>
      </c>
      <c r="AI1931" s="42">
        <f>[3]MSCOOP!AI38</f>
        <v>0.55000000000000004</v>
      </c>
      <c r="AJ1931" s="42">
        <f>[3]MSCOOP!AJ38</f>
        <v>1088</v>
      </c>
      <c r="AK1931" s="42">
        <f>[3]MSCOOP!AK38</f>
        <v>9303.57</v>
      </c>
      <c r="AL1931" s="42">
        <f>[3]MSCOOP!AL38</f>
        <v>15500</v>
      </c>
      <c r="AM1931" s="42">
        <f>[3]MSCOOP!AM38</f>
        <v>172119.25</v>
      </c>
      <c r="AN1931" s="42">
        <f>[3]MSCOOP!AN38</f>
        <v>6127</v>
      </c>
      <c r="AO1931" s="42">
        <f>[3]MSCOOP!AO38</f>
        <v>101423.08</v>
      </c>
      <c r="AP1931" s="42">
        <f>[3]MSCOOP!AP38</f>
        <v>7705</v>
      </c>
      <c r="AQ1931" s="42">
        <f>[3]MSCOOP!AQ38</f>
        <v>16810.75</v>
      </c>
      <c r="AR1931" s="42">
        <f>[3]MSCOOP!AR38</f>
        <v>43</v>
      </c>
      <c r="AS1931" s="42">
        <f>[3]MSCOOP!AS38</f>
        <v>548.78</v>
      </c>
      <c r="AT1931" s="42">
        <f>[3]MSCOOP!AT38</f>
        <v>853</v>
      </c>
      <c r="AU1931" s="42">
        <f>[3]MSCOOP!AU38</f>
        <v>4926.8999999999996</v>
      </c>
      <c r="AV1931" s="42">
        <f>[3]MSCOOP!AV38</f>
        <v>50479</v>
      </c>
      <c r="AW1931" s="42">
        <f>[3]MSCOOP!AW38</f>
        <v>103430.39</v>
      </c>
      <c r="AX1931" s="42">
        <f>[3]MSCOOP!AX38</f>
        <v>1838</v>
      </c>
      <c r="AY1931" s="42">
        <f>[3]MSCOOP!AY38</f>
        <v>244279.51</v>
      </c>
      <c r="AZ1931" s="42">
        <f>[3]MSCOOP!AZ38</f>
        <v>60918</v>
      </c>
      <c r="BA1931" s="42">
        <f>[3]MSCOOP!BA38</f>
        <v>369996.33</v>
      </c>
      <c r="BB1931" s="42">
        <f>[3]MSCOOP!BB38</f>
        <v>76418</v>
      </c>
      <c r="BC1931" s="42">
        <f>[3]MSCOOP!BC38</f>
        <v>542115.58000000007</v>
      </c>
    </row>
    <row r="1932" spans="1:55" x14ac:dyDescent="0.2">
      <c r="A1932" s="39">
        <v>47</v>
      </c>
      <c r="B1932" s="40" t="s">
        <v>126</v>
      </c>
      <c r="C1932" s="41">
        <f>E1932+G1932+I1932</f>
        <v>0</v>
      </c>
      <c r="D1932" s="41">
        <f>F1932+H1932+J1932</f>
        <v>0</v>
      </c>
      <c r="E1932" s="42">
        <f>[3]MSCARD!E38</f>
        <v>0</v>
      </c>
      <c r="F1932" s="42">
        <f>[3]MSCARD!F38</f>
        <v>0</v>
      </c>
      <c r="G1932" s="42">
        <f>[3]MSCARD!G38</f>
        <v>0</v>
      </c>
      <c r="H1932" s="42">
        <f>[3]MSCARD!H38</f>
        <v>0</v>
      </c>
      <c r="I1932" s="42">
        <f>[3]MSCARD!I38</f>
        <v>0</v>
      </c>
      <c r="J1932" s="42">
        <f>[3]MSCARD!J38</f>
        <v>0</v>
      </c>
      <c r="K1932" s="42">
        <f>[3]MSCARD!K38</f>
        <v>0</v>
      </c>
      <c r="L1932" s="42">
        <f>[3]MSCARD!L38</f>
        <v>0</v>
      </c>
      <c r="M1932" s="42">
        <f>[3]MSCARD!M38</f>
        <v>0</v>
      </c>
      <c r="N1932" s="42">
        <f>[3]MSCARD!N38</f>
        <v>0</v>
      </c>
      <c r="O1932" s="42">
        <f>[3]MSCARD!O38</f>
        <v>0</v>
      </c>
      <c r="P1932" s="42">
        <f>[3]MSCARD!P38</f>
        <v>0</v>
      </c>
      <c r="Q1932" s="42">
        <f>[3]MSCARD!Q38</f>
        <v>0</v>
      </c>
      <c r="R1932" s="42">
        <f>[3]MSCARD!R38</f>
        <v>0</v>
      </c>
      <c r="S1932" s="42">
        <f>[3]MSCARD!S38</f>
        <v>0</v>
      </c>
      <c r="T1932" s="42">
        <f>[3]MSCARD!T38</f>
        <v>0</v>
      </c>
      <c r="U1932" s="42">
        <f>[3]MSCARD!U38</f>
        <v>0</v>
      </c>
      <c r="V1932" s="42">
        <f>[3]MSCARD!V38</f>
        <v>0</v>
      </c>
      <c r="W1932" s="42">
        <f>[3]MSCARD!W38</f>
        <v>0</v>
      </c>
      <c r="X1932" s="42">
        <f>[3]MSCARD!X38</f>
        <v>0</v>
      </c>
      <c r="Y1932" s="42">
        <f>[3]MSCARD!Y38</f>
        <v>0</v>
      </c>
      <c r="Z1932" s="42">
        <f>[3]MSCARD!Z38</f>
        <v>0</v>
      </c>
      <c r="AA1932" s="42">
        <f>[3]MSCARD!AA38</f>
        <v>0</v>
      </c>
      <c r="AB1932" s="42">
        <f>[3]MSCARD!AB38</f>
        <v>0</v>
      </c>
      <c r="AC1932" s="42">
        <f>[3]MSCARD!AC38</f>
        <v>0</v>
      </c>
      <c r="AD1932" s="42">
        <f>[3]MSCARD!AD38</f>
        <v>0</v>
      </c>
      <c r="AE1932" s="42">
        <f>[3]MSCARD!AE38</f>
        <v>0</v>
      </c>
      <c r="AF1932" s="42">
        <f>[3]MSCARD!AF38</f>
        <v>0</v>
      </c>
      <c r="AG1932" s="42">
        <f>[3]MSCARD!AG38</f>
        <v>0</v>
      </c>
      <c r="AH1932" s="42">
        <f>[3]MSCARD!AH38</f>
        <v>0</v>
      </c>
      <c r="AI1932" s="42">
        <f>[3]MSCARD!AI38</f>
        <v>0</v>
      </c>
      <c r="AJ1932" s="42">
        <f>[3]MSCARD!AJ38</f>
        <v>0</v>
      </c>
      <c r="AK1932" s="42">
        <f>[3]MSCARD!AK38</f>
        <v>0</v>
      </c>
      <c r="AL1932" s="42">
        <f>[3]MSCARD!AL38</f>
        <v>0</v>
      </c>
      <c r="AM1932" s="42">
        <f>[3]MSCARD!AM38</f>
        <v>0</v>
      </c>
      <c r="AN1932" s="42">
        <f>[3]MSCARD!AN38</f>
        <v>0</v>
      </c>
      <c r="AO1932" s="42">
        <f>[3]MSCARD!AO38</f>
        <v>0</v>
      </c>
      <c r="AP1932" s="42">
        <f>[3]MSCARD!AP38</f>
        <v>0</v>
      </c>
      <c r="AQ1932" s="42">
        <f>[3]MSCARD!AQ38</f>
        <v>0</v>
      </c>
      <c r="AR1932" s="42">
        <f>[3]MSCARD!AR38</f>
        <v>0</v>
      </c>
      <c r="AS1932" s="42">
        <f>[3]MSCARD!AS38</f>
        <v>0</v>
      </c>
      <c r="AT1932" s="42">
        <f>[3]MSCARD!AT38</f>
        <v>0</v>
      </c>
      <c r="AU1932" s="42">
        <f>[3]MSCARD!AU38</f>
        <v>0</v>
      </c>
      <c r="AV1932" s="42">
        <f>[3]MSCARD!AV38</f>
        <v>0</v>
      </c>
      <c r="AW1932" s="42">
        <f>[3]MSCARD!AW38</f>
        <v>0</v>
      </c>
      <c r="AX1932" s="42">
        <f>[3]MSCARD!AX38</f>
        <v>0</v>
      </c>
      <c r="AY1932" s="42">
        <f>[3]MSCARD!AY38</f>
        <v>0</v>
      </c>
      <c r="AZ1932" s="42">
        <f>[3]MSCARD!AZ38</f>
        <v>0</v>
      </c>
      <c r="BA1932" s="42">
        <f>[3]MSCARD!BA38</f>
        <v>0</v>
      </c>
      <c r="BB1932" s="42">
        <f>[3]MSCARD!BB38</f>
        <v>0</v>
      </c>
      <c r="BC1932" s="42">
        <f>[3]MSCARD!BC38</f>
        <v>0</v>
      </c>
    </row>
    <row r="1933" spans="1:55" x14ac:dyDescent="0.2">
      <c r="A1933" s="61"/>
      <c r="B1933" s="47" t="s">
        <v>128</v>
      </c>
      <c r="C1933" s="48">
        <f t="shared" ref="C1933:BC1933" si="413">SUM(C1931:C1932)</f>
        <v>13509</v>
      </c>
      <c r="D1933" s="48">
        <f t="shared" si="413"/>
        <v>157846.06</v>
      </c>
      <c r="E1933" s="48">
        <f t="shared" si="413"/>
        <v>13497</v>
      </c>
      <c r="F1933" s="48">
        <f t="shared" si="413"/>
        <v>157842.73000000001</v>
      </c>
      <c r="G1933" s="48">
        <f t="shared" si="413"/>
        <v>12</v>
      </c>
      <c r="H1933" s="48">
        <f t="shared" si="413"/>
        <v>3.33</v>
      </c>
      <c r="I1933" s="48">
        <f t="shared" si="413"/>
        <v>0</v>
      </c>
      <c r="J1933" s="48">
        <f t="shared" si="413"/>
        <v>0</v>
      </c>
      <c r="K1933" s="48"/>
      <c r="L1933" s="48"/>
      <c r="M1933" s="48"/>
      <c r="N1933" s="48">
        <f t="shared" si="413"/>
        <v>3</v>
      </c>
      <c r="O1933" s="48">
        <f t="shared" si="413"/>
        <v>57.35</v>
      </c>
      <c r="P1933" s="48">
        <f t="shared" si="413"/>
        <v>0</v>
      </c>
      <c r="Q1933" s="48">
        <f t="shared" si="413"/>
        <v>0</v>
      </c>
      <c r="R1933" s="48">
        <f t="shared" si="413"/>
        <v>0</v>
      </c>
      <c r="S1933" s="48">
        <f t="shared" si="413"/>
        <v>0</v>
      </c>
      <c r="T1933" s="48">
        <f t="shared" si="413"/>
        <v>0</v>
      </c>
      <c r="U1933" s="48">
        <f t="shared" si="413"/>
        <v>0</v>
      </c>
      <c r="V1933" s="48">
        <f t="shared" si="413"/>
        <v>3</v>
      </c>
      <c r="W1933" s="48">
        <f t="shared" si="413"/>
        <v>57.35</v>
      </c>
      <c r="X1933" s="48">
        <f t="shared" si="413"/>
        <v>0</v>
      </c>
      <c r="Y1933" s="48">
        <f t="shared" si="413"/>
        <v>0</v>
      </c>
      <c r="Z1933" s="48">
        <f t="shared" si="413"/>
        <v>0</v>
      </c>
      <c r="AA1933" s="48">
        <f t="shared" si="413"/>
        <v>0</v>
      </c>
      <c r="AB1933" s="48">
        <f t="shared" si="413"/>
        <v>0</v>
      </c>
      <c r="AC1933" s="48">
        <f t="shared" si="413"/>
        <v>0</v>
      </c>
      <c r="AD1933" s="48">
        <f t="shared" si="413"/>
        <v>899</v>
      </c>
      <c r="AE1933" s="48">
        <f t="shared" si="413"/>
        <v>4911.72</v>
      </c>
      <c r="AF1933" s="48">
        <f t="shared" si="413"/>
        <v>0</v>
      </c>
      <c r="AG1933" s="48">
        <f t="shared" si="413"/>
        <v>0</v>
      </c>
      <c r="AH1933" s="48">
        <f t="shared" si="413"/>
        <v>1</v>
      </c>
      <c r="AI1933" s="48">
        <f t="shared" si="413"/>
        <v>0.55000000000000004</v>
      </c>
      <c r="AJ1933" s="48">
        <f t="shared" si="413"/>
        <v>1088</v>
      </c>
      <c r="AK1933" s="48">
        <f t="shared" si="413"/>
        <v>9303.57</v>
      </c>
      <c r="AL1933" s="48">
        <f t="shared" si="413"/>
        <v>15500</v>
      </c>
      <c r="AM1933" s="48">
        <f t="shared" si="413"/>
        <v>172119.25</v>
      </c>
      <c r="AN1933" s="48">
        <f t="shared" si="413"/>
        <v>6127</v>
      </c>
      <c r="AO1933" s="48">
        <f t="shared" si="413"/>
        <v>101423.08</v>
      </c>
      <c r="AP1933" s="48">
        <f t="shared" si="413"/>
        <v>7705</v>
      </c>
      <c r="AQ1933" s="48">
        <f t="shared" si="413"/>
        <v>16810.75</v>
      </c>
      <c r="AR1933" s="48">
        <f t="shared" si="413"/>
        <v>43</v>
      </c>
      <c r="AS1933" s="48">
        <f t="shared" si="413"/>
        <v>548.78</v>
      </c>
      <c r="AT1933" s="48">
        <f t="shared" si="413"/>
        <v>853</v>
      </c>
      <c r="AU1933" s="48">
        <f t="shared" si="413"/>
        <v>4926.8999999999996</v>
      </c>
      <c r="AV1933" s="48">
        <f t="shared" si="413"/>
        <v>50479</v>
      </c>
      <c r="AW1933" s="48">
        <f t="shared" si="413"/>
        <v>103430.39</v>
      </c>
      <c r="AX1933" s="48">
        <f t="shared" si="413"/>
        <v>1838</v>
      </c>
      <c r="AY1933" s="48">
        <f t="shared" si="413"/>
        <v>244279.51</v>
      </c>
      <c r="AZ1933" s="48">
        <f t="shared" si="413"/>
        <v>60918</v>
      </c>
      <c r="BA1933" s="48">
        <f t="shared" si="413"/>
        <v>369996.33</v>
      </c>
      <c r="BB1933" s="48">
        <f t="shared" si="413"/>
        <v>76418</v>
      </c>
      <c r="BC1933" s="48">
        <f t="shared" si="413"/>
        <v>542115.58000000007</v>
      </c>
    </row>
    <row r="1934" spans="1:55" x14ac:dyDescent="0.2">
      <c r="A1934" s="39">
        <v>48</v>
      </c>
      <c r="B1934" s="40" t="s">
        <v>129</v>
      </c>
      <c r="C1934" s="41">
        <f>E1934+G1934+I1934</f>
        <v>0</v>
      </c>
      <c r="D1934" s="41">
        <f>F1934+H1934+J1934</f>
        <v>0</v>
      </c>
      <c r="E1934" s="42">
        <v>0</v>
      </c>
      <c r="F1934" s="42">
        <v>0</v>
      </c>
      <c r="G1934" s="42">
        <v>0</v>
      </c>
      <c r="H1934" s="42">
        <v>0</v>
      </c>
      <c r="I1934" s="42">
        <v>0</v>
      </c>
      <c r="J1934" s="42">
        <v>0</v>
      </c>
      <c r="K1934" s="42">
        <v>0</v>
      </c>
      <c r="L1934" s="42">
        <v>0</v>
      </c>
      <c r="M1934" s="42">
        <v>0</v>
      </c>
      <c r="N1934" s="42">
        <v>0</v>
      </c>
      <c r="O1934" s="42">
        <v>0</v>
      </c>
      <c r="P1934" s="42">
        <v>0</v>
      </c>
      <c r="Q1934" s="42">
        <v>0</v>
      </c>
      <c r="R1934" s="42">
        <v>0</v>
      </c>
      <c r="S1934" s="42">
        <v>0</v>
      </c>
      <c r="T1934" s="42">
        <v>0</v>
      </c>
      <c r="U1934" s="42">
        <v>0</v>
      </c>
      <c r="V1934" s="42">
        <v>0</v>
      </c>
      <c r="W1934" s="42">
        <v>0</v>
      </c>
      <c r="X1934" s="42">
        <v>0</v>
      </c>
      <c r="Y1934" s="42">
        <v>0</v>
      </c>
      <c r="Z1934" s="42">
        <v>0</v>
      </c>
      <c r="AA1934" s="42">
        <v>0</v>
      </c>
      <c r="AB1934" s="42">
        <v>0</v>
      </c>
      <c r="AC1934" s="42">
        <v>0</v>
      </c>
      <c r="AD1934" s="42">
        <v>0</v>
      </c>
      <c r="AE1934" s="42">
        <v>0</v>
      </c>
      <c r="AF1934" s="42">
        <v>0</v>
      </c>
      <c r="AG1934" s="42">
        <v>0</v>
      </c>
      <c r="AH1934" s="42">
        <v>0</v>
      </c>
      <c r="AI1934" s="42">
        <v>0</v>
      </c>
      <c r="AJ1934" s="42">
        <v>0</v>
      </c>
      <c r="AK1934" s="42">
        <v>0</v>
      </c>
      <c r="AL1934" s="42">
        <v>0</v>
      </c>
      <c r="AM1934" s="42">
        <v>0</v>
      </c>
      <c r="AN1934" s="42">
        <v>0</v>
      </c>
      <c r="AO1934" s="42">
        <v>0</v>
      </c>
      <c r="AP1934" s="42">
        <v>0</v>
      </c>
      <c r="AQ1934" s="42">
        <v>0</v>
      </c>
      <c r="AR1934" s="42">
        <v>0</v>
      </c>
      <c r="AS1934" s="42">
        <v>0</v>
      </c>
      <c r="AT1934" s="42">
        <v>0</v>
      </c>
      <c r="AU1934" s="42">
        <v>0</v>
      </c>
      <c r="AV1934" s="42">
        <v>0</v>
      </c>
      <c r="AW1934" s="42">
        <v>0</v>
      </c>
      <c r="AX1934" s="42">
        <v>0</v>
      </c>
      <c r="AY1934" s="42">
        <v>0</v>
      </c>
      <c r="AZ1934" s="42">
        <v>0</v>
      </c>
      <c r="BA1934" s="42">
        <v>0</v>
      </c>
      <c r="BB1934" s="42">
        <v>0</v>
      </c>
      <c r="BC1934" s="42">
        <v>0</v>
      </c>
    </row>
    <row r="1935" spans="1:55" x14ac:dyDescent="0.2">
      <c r="A1935" s="39">
        <v>49</v>
      </c>
      <c r="B1935" s="40" t="s">
        <v>130</v>
      </c>
      <c r="C1935" s="41">
        <f>E1935+G1935+I1935</f>
        <v>0</v>
      </c>
      <c r="D1935" s="41">
        <f>F1935+H1935+J1935</f>
        <v>0</v>
      </c>
      <c r="E1935" s="43">
        <v>0</v>
      </c>
      <c r="F1935" s="43">
        <v>0</v>
      </c>
      <c r="G1935" s="43">
        <v>0</v>
      </c>
      <c r="H1935" s="43">
        <v>0</v>
      </c>
      <c r="I1935" s="43">
        <v>0</v>
      </c>
      <c r="J1935" s="43">
        <v>0</v>
      </c>
      <c r="K1935" s="43">
        <v>0</v>
      </c>
      <c r="L1935" s="43">
        <v>0</v>
      </c>
      <c r="M1935" s="43">
        <v>0</v>
      </c>
      <c r="N1935" s="43">
        <v>0</v>
      </c>
      <c r="O1935" s="43">
        <v>0</v>
      </c>
      <c r="P1935" s="43">
        <v>0</v>
      </c>
      <c r="Q1935" s="43">
        <v>0</v>
      </c>
      <c r="R1935" s="43">
        <v>0</v>
      </c>
      <c r="S1935" s="43">
        <v>0</v>
      </c>
      <c r="T1935" s="43">
        <v>0</v>
      </c>
      <c r="U1935" s="43">
        <v>0</v>
      </c>
      <c r="V1935" s="43">
        <v>0</v>
      </c>
      <c r="W1935" s="43">
        <v>0</v>
      </c>
      <c r="X1935" s="43">
        <v>0</v>
      </c>
      <c r="Y1935" s="43">
        <v>0</v>
      </c>
      <c r="Z1935" s="43">
        <v>0</v>
      </c>
      <c r="AA1935" s="43">
        <v>0</v>
      </c>
      <c r="AB1935" s="43">
        <v>0</v>
      </c>
      <c r="AC1935" s="43">
        <v>0</v>
      </c>
      <c r="AD1935" s="43">
        <v>0</v>
      </c>
      <c r="AE1935" s="43">
        <v>0</v>
      </c>
      <c r="AF1935" s="43">
        <v>0</v>
      </c>
      <c r="AG1935" s="43">
        <v>0</v>
      </c>
      <c r="AH1935" s="43">
        <v>0</v>
      </c>
      <c r="AI1935" s="43">
        <v>0</v>
      </c>
      <c r="AJ1935" s="43">
        <v>0</v>
      </c>
      <c r="AK1935" s="43">
        <v>0</v>
      </c>
      <c r="AL1935" s="43">
        <v>0</v>
      </c>
      <c r="AM1935" s="43">
        <v>0</v>
      </c>
      <c r="AN1935" s="43">
        <v>0</v>
      </c>
      <c r="AO1935" s="43">
        <v>0</v>
      </c>
      <c r="AP1935" s="43">
        <v>0</v>
      </c>
      <c r="AQ1935" s="43">
        <v>0</v>
      </c>
      <c r="AR1935" s="43">
        <v>0</v>
      </c>
      <c r="AS1935" s="43">
        <v>0</v>
      </c>
      <c r="AT1935" s="43">
        <v>0</v>
      </c>
      <c r="AU1935" s="43">
        <v>0</v>
      </c>
      <c r="AV1935" s="43">
        <v>0</v>
      </c>
      <c r="AW1935" s="43">
        <v>0</v>
      </c>
      <c r="AX1935" s="43">
        <v>0</v>
      </c>
      <c r="AY1935" s="43">
        <v>0</v>
      </c>
      <c r="AZ1935" s="43">
        <v>0</v>
      </c>
      <c r="BA1935" s="43">
        <v>0</v>
      </c>
      <c r="BB1935" s="43">
        <v>0</v>
      </c>
      <c r="BC1935" s="43">
        <v>0</v>
      </c>
    </row>
    <row r="1936" spans="1:55" x14ac:dyDescent="0.2">
      <c r="A1936" s="61"/>
      <c r="B1936" s="47" t="s">
        <v>132</v>
      </c>
      <c r="C1936" s="48">
        <f t="shared" ref="C1936:BC1936" si="414">C1934+C1935</f>
        <v>0</v>
      </c>
      <c r="D1936" s="48">
        <f t="shared" si="414"/>
        <v>0</v>
      </c>
      <c r="E1936" s="48">
        <f t="shared" si="414"/>
        <v>0</v>
      </c>
      <c r="F1936" s="48">
        <f t="shared" si="414"/>
        <v>0</v>
      </c>
      <c r="G1936" s="48">
        <f t="shared" si="414"/>
        <v>0</v>
      </c>
      <c r="H1936" s="48">
        <f t="shared" si="414"/>
        <v>0</v>
      </c>
      <c r="I1936" s="48">
        <f t="shared" si="414"/>
        <v>0</v>
      </c>
      <c r="J1936" s="48">
        <f t="shared" si="414"/>
        <v>0</v>
      </c>
      <c r="K1936" s="48">
        <f t="shared" si="414"/>
        <v>0</v>
      </c>
      <c r="L1936" s="48">
        <f t="shared" si="414"/>
        <v>0</v>
      </c>
      <c r="M1936" s="48">
        <f t="shared" si="414"/>
        <v>0</v>
      </c>
      <c r="N1936" s="48">
        <f t="shared" si="414"/>
        <v>0</v>
      </c>
      <c r="O1936" s="48">
        <f t="shared" si="414"/>
        <v>0</v>
      </c>
      <c r="P1936" s="48">
        <f t="shared" si="414"/>
        <v>0</v>
      </c>
      <c r="Q1936" s="48">
        <f t="shared" si="414"/>
        <v>0</v>
      </c>
      <c r="R1936" s="48">
        <f t="shared" si="414"/>
        <v>0</v>
      </c>
      <c r="S1936" s="48">
        <f t="shared" si="414"/>
        <v>0</v>
      </c>
      <c r="T1936" s="48">
        <f t="shared" si="414"/>
        <v>0</v>
      </c>
      <c r="U1936" s="48">
        <f t="shared" si="414"/>
        <v>0</v>
      </c>
      <c r="V1936" s="48">
        <f t="shared" si="414"/>
        <v>0</v>
      </c>
      <c r="W1936" s="48">
        <f t="shared" si="414"/>
        <v>0</v>
      </c>
      <c r="X1936" s="48">
        <f t="shared" si="414"/>
        <v>0</v>
      </c>
      <c r="Y1936" s="48">
        <f t="shared" si="414"/>
        <v>0</v>
      </c>
      <c r="Z1936" s="48">
        <f t="shared" si="414"/>
        <v>0</v>
      </c>
      <c r="AA1936" s="48">
        <f t="shared" si="414"/>
        <v>0</v>
      </c>
      <c r="AB1936" s="48">
        <f t="shared" si="414"/>
        <v>0</v>
      </c>
      <c r="AC1936" s="48">
        <f t="shared" si="414"/>
        <v>0</v>
      </c>
      <c r="AD1936" s="48">
        <f t="shared" si="414"/>
        <v>0</v>
      </c>
      <c r="AE1936" s="48">
        <f t="shared" si="414"/>
        <v>0</v>
      </c>
      <c r="AF1936" s="48">
        <f t="shared" si="414"/>
        <v>0</v>
      </c>
      <c r="AG1936" s="48">
        <f t="shared" si="414"/>
        <v>0</v>
      </c>
      <c r="AH1936" s="48">
        <f t="shared" si="414"/>
        <v>0</v>
      </c>
      <c r="AI1936" s="48">
        <f t="shared" si="414"/>
        <v>0</v>
      </c>
      <c r="AJ1936" s="48">
        <f t="shared" si="414"/>
        <v>0</v>
      </c>
      <c r="AK1936" s="48">
        <f t="shared" si="414"/>
        <v>0</v>
      </c>
      <c r="AL1936" s="48">
        <f t="shared" si="414"/>
        <v>0</v>
      </c>
      <c r="AM1936" s="48">
        <f t="shared" si="414"/>
        <v>0</v>
      </c>
      <c r="AN1936" s="48">
        <f t="shared" si="414"/>
        <v>0</v>
      </c>
      <c r="AO1936" s="48">
        <f t="shared" si="414"/>
        <v>0</v>
      </c>
      <c r="AP1936" s="48">
        <f t="shared" si="414"/>
        <v>0</v>
      </c>
      <c r="AQ1936" s="48">
        <f t="shared" si="414"/>
        <v>0</v>
      </c>
      <c r="AR1936" s="48">
        <f t="shared" si="414"/>
        <v>0</v>
      </c>
      <c r="AS1936" s="48">
        <f t="shared" si="414"/>
        <v>0</v>
      </c>
      <c r="AT1936" s="48">
        <f t="shared" si="414"/>
        <v>0</v>
      </c>
      <c r="AU1936" s="48">
        <f t="shared" si="414"/>
        <v>0</v>
      </c>
      <c r="AV1936" s="48">
        <f t="shared" si="414"/>
        <v>0</v>
      </c>
      <c r="AW1936" s="48">
        <f t="shared" si="414"/>
        <v>0</v>
      </c>
      <c r="AX1936" s="48">
        <f t="shared" si="414"/>
        <v>0</v>
      </c>
      <c r="AY1936" s="48">
        <f t="shared" si="414"/>
        <v>0</v>
      </c>
      <c r="AZ1936" s="48">
        <f t="shared" si="414"/>
        <v>0</v>
      </c>
      <c r="BA1936" s="48">
        <f t="shared" si="414"/>
        <v>0</v>
      </c>
      <c r="BB1936" s="48">
        <f t="shared" si="414"/>
        <v>0</v>
      </c>
      <c r="BC1936" s="48">
        <f t="shared" si="414"/>
        <v>0</v>
      </c>
    </row>
    <row r="1937" spans="1:55" x14ac:dyDescent="0.2">
      <c r="A1937" s="62"/>
      <c r="B1937" s="63" t="s">
        <v>153</v>
      </c>
      <c r="C1937" s="85">
        <f>C1898+C1913+C1923+C1925+C1927+C1930+C1933+C1936</f>
        <v>249029</v>
      </c>
      <c r="D1937" s="85">
        <f t="shared" ref="D1937:BC1937" si="415">D1898+D1913+D1923+D1925+D1927+D1930+D1933+D1936</f>
        <v>557402.34000000008</v>
      </c>
      <c r="E1937" s="85">
        <f t="shared" si="415"/>
        <v>240899</v>
      </c>
      <c r="F1937" s="85">
        <f t="shared" si="415"/>
        <v>497122.31000000006</v>
      </c>
      <c r="G1937" s="85">
        <f t="shared" si="415"/>
        <v>1034</v>
      </c>
      <c r="H1937" s="85">
        <f t="shared" si="415"/>
        <v>6409.42</v>
      </c>
      <c r="I1937" s="85">
        <f t="shared" si="415"/>
        <v>7096</v>
      </c>
      <c r="J1937" s="85">
        <f t="shared" si="415"/>
        <v>53870.609999999993</v>
      </c>
      <c r="K1937" s="85">
        <f t="shared" si="415"/>
        <v>0</v>
      </c>
      <c r="L1937" s="85">
        <f t="shared" si="415"/>
        <v>0</v>
      </c>
      <c r="M1937" s="85">
        <f t="shared" si="415"/>
        <v>0</v>
      </c>
      <c r="N1937" s="85">
        <f t="shared" si="415"/>
        <v>75134</v>
      </c>
      <c r="O1937" s="85">
        <f t="shared" si="415"/>
        <v>209620.43000000002</v>
      </c>
      <c r="P1937" s="85">
        <f t="shared" si="415"/>
        <v>70679</v>
      </c>
      <c r="Q1937" s="85">
        <f t="shared" si="415"/>
        <v>116444.60999999999</v>
      </c>
      <c r="R1937" s="85">
        <f t="shared" si="415"/>
        <v>3876</v>
      </c>
      <c r="S1937" s="85">
        <f t="shared" si="415"/>
        <v>64241.79</v>
      </c>
      <c r="T1937" s="85">
        <f t="shared" si="415"/>
        <v>290</v>
      </c>
      <c r="U1937" s="85">
        <f t="shared" si="415"/>
        <v>20090.22</v>
      </c>
      <c r="V1937" s="85">
        <f t="shared" si="415"/>
        <v>139</v>
      </c>
      <c r="W1937" s="85">
        <f t="shared" si="415"/>
        <v>265.78000000000003</v>
      </c>
      <c r="X1937" s="85">
        <f t="shared" si="415"/>
        <v>150</v>
      </c>
      <c r="Y1937" s="85">
        <f t="shared" si="415"/>
        <v>8578.0300000000007</v>
      </c>
      <c r="Z1937" s="85">
        <f t="shared" si="415"/>
        <v>11</v>
      </c>
      <c r="AA1937" s="85">
        <f t="shared" si="415"/>
        <v>550</v>
      </c>
      <c r="AB1937" s="85">
        <f t="shared" si="415"/>
        <v>6804</v>
      </c>
      <c r="AC1937" s="85">
        <f t="shared" si="415"/>
        <v>14635.730000000001</v>
      </c>
      <c r="AD1937" s="85">
        <f t="shared" si="415"/>
        <v>13211</v>
      </c>
      <c r="AE1937" s="85">
        <f t="shared" si="415"/>
        <v>92403.04</v>
      </c>
      <c r="AF1937" s="85">
        <f t="shared" si="415"/>
        <v>12</v>
      </c>
      <c r="AG1937" s="85">
        <f t="shared" si="415"/>
        <v>120.80999999999999</v>
      </c>
      <c r="AH1937" s="85">
        <f t="shared" si="415"/>
        <v>4</v>
      </c>
      <c r="AI1937" s="85">
        <f t="shared" si="415"/>
        <v>228.55</v>
      </c>
      <c r="AJ1937" s="85">
        <f t="shared" si="415"/>
        <v>35922</v>
      </c>
      <c r="AK1937" s="85">
        <f t="shared" si="415"/>
        <v>17474.000480000002</v>
      </c>
      <c r="AL1937" s="85">
        <f t="shared" si="415"/>
        <v>380127</v>
      </c>
      <c r="AM1937" s="85">
        <f t="shared" si="415"/>
        <v>892434.90047999984</v>
      </c>
      <c r="AN1937" s="85">
        <f t="shared" si="415"/>
        <v>267843</v>
      </c>
      <c r="AO1937" s="85">
        <f t="shared" si="415"/>
        <v>346206.77345929999</v>
      </c>
      <c r="AP1937" s="85">
        <f t="shared" si="415"/>
        <v>7740</v>
      </c>
      <c r="AQ1937" s="85">
        <f t="shared" si="415"/>
        <v>17065.830000000002</v>
      </c>
      <c r="AR1937" s="85">
        <f t="shared" si="415"/>
        <v>308</v>
      </c>
      <c r="AS1937" s="85">
        <f t="shared" si="415"/>
        <v>2936.67</v>
      </c>
      <c r="AT1937" s="85">
        <f t="shared" si="415"/>
        <v>3939</v>
      </c>
      <c r="AU1937" s="85">
        <f t="shared" si="415"/>
        <v>59180.80000000001</v>
      </c>
      <c r="AV1937" s="85">
        <f t="shared" si="415"/>
        <v>68772</v>
      </c>
      <c r="AW1937" s="85">
        <f t="shared" si="415"/>
        <v>141041.71</v>
      </c>
      <c r="AX1937" s="85">
        <f t="shared" si="415"/>
        <v>95564</v>
      </c>
      <c r="AY1937" s="85">
        <f t="shared" si="415"/>
        <v>481241.11480929999</v>
      </c>
      <c r="AZ1937" s="85">
        <f t="shared" si="415"/>
        <v>176323</v>
      </c>
      <c r="BA1937" s="85">
        <f t="shared" si="415"/>
        <v>701466.12480930006</v>
      </c>
      <c r="BB1937" s="85">
        <f t="shared" si="415"/>
        <v>556450</v>
      </c>
      <c r="BC1937" s="85">
        <f t="shared" si="415"/>
        <v>1593901.0252893001</v>
      </c>
    </row>
    <row r="1938" spans="1:55" ht="20.25" x14ac:dyDescent="0.2">
      <c r="A1938" s="1" t="s">
        <v>0</v>
      </c>
      <c r="B1938" s="1"/>
      <c r="C1938" s="91">
        <v>249029</v>
      </c>
      <c r="D1938" s="91">
        <v>557402.34000000008</v>
      </c>
      <c r="E1938" s="91">
        <v>240899</v>
      </c>
      <c r="F1938" s="91">
        <v>497122.31000000006</v>
      </c>
      <c r="G1938" s="91">
        <v>1034</v>
      </c>
      <c r="H1938" s="91">
        <v>6409.42</v>
      </c>
      <c r="I1938" s="91">
        <v>7096</v>
      </c>
      <c r="J1938" s="91">
        <v>53870.609999999986</v>
      </c>
      <c r="K1938" s="91">
        <v>0</v>
      </c>
      <c r="L1938" s="91">
        <v>0</v>
      </c>
      <c r="M1938" s="91">
        <v>0</v>
      </c>
      <c r="N1938" s="91">
        <v>75134</v>
      </c>
      <c r="O1938" s="91">
        <v>209620.43</v>
      </c>
      <c r="P1938" s="91">
        <v>70679</v>
      </c>
      <c r="Q1938" s="91">
        <v>116444.60999999999</v>
      </c>
      <c r="R1938" s="91">
        <v>3876</v>
      </c>
      <c r="S1938" s="91">
        <v>64241.790000000008</v>
      </c>
      <c r="T1938" s="91">
        <v>290</v>
      </c>
      <c r="U1938" s="91">
        <v>20090.22</v>
      </c>
      <c r="V1938" s="91">
        <v>139</v>
      </c>
      <c r="W1938" s="91">
        <v>265.78000000000003</v>
      </c>
      <c r="X1938" s="91">
        <v>150</v>
      </c>
      <c r="Y1938" s="91">
        <v>8578.0300000000007</v>
      </c>
      <c r="Z1938" s="91">
        <v>11</v>
      </c>
      <c r="AA1938" s="91">
        <v>550</v>
      </c>
      <c r="AB1938" s="91">
        <v>6804</v>
      </c>
      <c r="AC1938" s="91">
        <v>14635.730000000003</v>
      </c>
      <c r="AD1938" s="91">
        <v>13211</v>
      </c>
      <c r="AE1938" s="91">
        <v>92403.04</v>
      </c>
      <c r="AF1938" s="91">
        <v>12</v>
      </c>
      <c r="AG1938" s="91">
        <v>120.80999999999999</v>
      </c>
      <c r="AH1938" s="91">
        <v>4</v>
      </c>
      <c r="AI1938" s="91">
        <v>228.55</v>
      </c>
      <c r="AJ1938" s="91">
        <v>35922</v>
      </c>
      <c r="AK1938" s="91">
        <v>17474.000480000002</v>
      </c>
      <c r="AL1938" s="91">
        <v>380127</v>
      </c>
      <c r="AM1938" s="91">
        <v>892434.90048000019</v>
      </c>
      <c r="AN1938" s="91">
        <v>267843</v>
      </c>
      <c r="AO1938" s="91">
        <v>346206.77345929993</v>
      </c>
      <c r="AP1938" s="91">
        <v>7740</v>
      </c>
      <c r="AQ1938" s="91">
        <v>17065.830000000002</v>
      </c>
      <c r="AR1938" s="91">
        <v>308</v>
      </c>
      <c r="AS1938" s="91">
        <v>2936.67</v>
      </c>
      <c r="AT1938" s="91">
        <v>3939</v>
      </c>
      <c r="AU1938" s="91">
        <v>59180.80000000001</v>
      </c>
      <c r="AV1938" s="91">
        <v>68772</v>
      </c>
      <c r="AW1938" s="91">
        <v>141041.71000000002</v>
      </c>
      <c r="AX1938" s="91">
        <v>95564</v>
      </c>
      <c r="AY1938" s="91">
        <v>481241.11480930005</v>
      </c>
      <c r="AZ1938" s="91">
        <v>176323</v>
      </c>
      <c r="BA1938" s="91">
        <v>701466.12480930006</v>
      </c>
      <c r="BB1938" s="91">
        <v>556450</v>
      </c>
      <c r="BC1938" s="91">
        <v>1593901.0252893004</v>
      </c>
    </row>
    <row r="1939" spans="1:55" x14ac:dyDescent="0.2">
      <c r="A1939" s="3"/>
      <c r="B1939" s="3"/>
      <c r="C1939" s="87">
        <f>C1937-C1938</f>
        <v>0</v>
      </c>
      <c r="D1939" s="87">
        <f t="shared" ref="D1939:BC1939" si="416">D1937-D1938</f>
        <v>0</v>
      </c>
      <c r="E1939" s="87">
        <f t="shared" si="416"/>
        <v>0</v>
      </c>
      <c r="F1939" s="87">
        <f t="shared" si="416"/>
        <v>0</v>
      </c>
      <c r="G1939" s="87">
        <f t="shared" si="416"/>
        <v>0</v>
      </c>
      <c r="H1939" s="87">
        <f t="shared" si="416"/>
        <v>0</v>
      </c>
      <c r="I1939" s="87">
        <f t="shared" si="416"/>
        <v>0</v>
      </c>
      <c r="J1939" s="87">
        <f t="shared" si="416"/>
        <v>0</v>
      </c>
      <c r="K1939" s="87">
        <f t="shared" si="416"/>
        <v>0</v>
      </c>
      <c r="L1939" s="87">
        <f t="shared" si="416"/>
        <v>0</v>
      </c>
      <c r="M1939" s="87">
        <f t="shared" si="416"/>
        <v>0</v>
      </c>
      <c r="N1939" s="87">
        <f t="shared" si="416"/>
        <v>0</v>
      </c>
      <c r="O1939" s="87">
        <f t="shared" si="416"/>
        <v>0</v>
      </c>
      <c r="P1939" s="87">
        <f t="shared" si="416"/>
        <v>0</v>
      </c>
      <c r="Q1939" s="87">
        <f t="shared" si="416"/>
        <v>0</v>
      </c>
      <c r="R1939" s="87">
        <f t="shared" si="416"/>
        <v>0</v>
      </c>
      <c r="S1939" s="87">
        <f t="shared" si="416"/>
        <v>0</v>
      </c>
      <c r="T1939" s="87">
        <f t="shared" si="416"/>
        <v>0</v>
      </c>
      <c r="U1939" s="87">
        <f t="shared" si="416"/>
        <v>0</v>
      </c>
      <c r="V1939" s="87">
        <f t="shared" si="416"/>
        <v>0</v>
      </c>
      <c r="W1939" s="87">
        <f t="shared" si="416"/>
        <v>0</v>
      </c>
      <c r="X1939" s="87">
        <f t="shared" si="416"/>
        <v>0</v>
      </c>
      <c r="Y1939" s="87">
        <f t="shared" si="416"/>
        <v>0</v>
      </c>
      <c r="Z1939" s="87">
        <f t="shared" si="416"/>
        <v>0</v>
      </c>
      <c r="AA1939" s="87">
        <f t="shared" si="416"/>
        <v>0</v>
      </c>
      <c r="AB1939" s="87">
        <f t="shared" si="416"/>
        <v>0</v>
      </c>
      <c r="AC1939" s="87">
        <f t="shared" si="416"/>
        <v>0</v>
      </c>
      <c r="AD1939" s="87">
        <f t="shared" si="416"/>
        <v>0</v>
      </c>
      <c r="AE1939" s="87">
        <f t="shared" si="416"/>
        <v>0</v>
      </c>
      <c r="AF1939" s="87">
        <f t="shared" si="416"/>
        <v>0</v>
      </c>
      <c r="AG1939" s="87">
        <f t="shared" si="416"/>
        <v>0</v>
      </c>
      <c r="AH1939" s="87">
        <f t="shared" si="416"/>
        <v>0</v>
      </c>
      <c r="AI1939" s="87">
        <f t="shared" si="416"/>
        <v>0</v>
      </c>
      <c r="AJ1939" s="87">
        <f t="shared" si="416"/>
        <v>0</v>
      </c>
      <c r="AK1939" s="87">
        <f t="shared" si="416"/>
        <v>0</v>
      </c>
      <c r="AL1939" s="87">
        <f t="shared" si="416"/>
        <v>0</v>
      </c>
      <c r="AM1939" s="87">
        <f t="shared" si="416"/>
        <v>0</v>
      </c>
      <c r="AN1939" s="87">
        <f t="shared" si="416"/>
        <v>0</v>
      </c>
      <c r="AO1939" s="87">
        <f t="shared" si="416"/>
        <v>0</v>
      </c>
      <c r="AP1939" s="87">
        <f t="shared" si="416"/>
        <v>0</v>
      </c>
      <c r="AQ1939" s="87">
        <f t="shared" si="416"/>
        <v>0</v>
      </c>
      <c r="AR1939" s="87">
        <f t="shared" si="416"/>
        <v>0</v>
      </c>
      <c r="AS1939" s="87">
        <f t="shared" si="416"/>
        <v>0</v>
      </c>
      <c r="AT1939" s="87">
        <f t="shared" si="416"/>
        <v>0</v>
      </c>
      <c r="AU1939" s="87">
        <f t="shared" si="416"/>
        <v>0</v>
      </c>
      <c r="AV1939" s="87">
        <f t="shared" si="416"/>
        <v>0</v>
      </c>
      <c r="AW1939" s="87">
        <f t="shared" si="416"/>
        <v>0</v>
      </c>
      <c r="AX1939" s="87">
        <f t="shared" si="416"/>
        <v>0</v>
      </c>
      <c r="AY1939" s="87">
        <f t="shared" si="416"/>
        <v>0</v>
      </c>
      <c r="AZ1939" s="87">
        <f t="shared" si="416"/>
        <v>0</v>
      </c>
      <c r="BA1939" s="87">
        <f t="shared" si="416"/>
        <v>0</v>
      </c>
      <c r="BB1939" s="87">
        <f t="shared" si="416"/>
        <v>0</v>
      </c>
      <c r="BC1939" s="87">
        <f t="shared" si="416"/>
        <v>0</v>
      </c>
    </row>
    <row r="1940" spans="1:55" ht="15.75" x14ac:dyDescent="0.2">
      <c r="A1940" s="4" t="str">
        <f>$A$3</f>
        <v>ACP 2020-21 (Outstandings as on 31.03.2021)</v>
      </c>
      <c r="B1940" s="4"/>
      <c r="C1940" s="4"/>
      <c r="D1940" s="4"/>
      <c r="E1940" s="4"/>
      <c r="F1940" s="4"/>
      <c r="G1940" s="4"/>
      <c r="H1940" s="4"/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  <c r="AY1940" s="5"/>
      <c r="AZ1940" s="5"/>
      <c r="BA1940" s="5"/>
      <c r="BB1940" s="5"/>
      <c r="BC1940" s="5"/>
    </row>
    <row r="1941" spans="1:55" ht="15.75" x14ac:dyDescent="0.2">
      <c r="A1941" s="6"/>
      <c r="B1941" s="6"/>
      <c r="C1941" s="6"/>
      <c r="D1941" s="6"/>
      <c r="E1941" s="6"/>
      <c r="F1941" s="6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6"/>
      <c r="AH1941" s="6"/>
      <c r="AI1941" s="6"/>
      <c r="AJ1941" s="6"/>
      <c r="AK1941" s="6"/>
      <c r="AL1941" s="6"/>
      <c r="AM1941" s="6"/>
      <c r="AN1941" s="6"/>
      <c r="AO1941" s="6"/>
      <c r="AP1941" s="6"/>
      <c r="AQ1941" s="6"/>
      <c r="AR1941" s="6"/>
      <c r="AS1941" s="6"/>
      <c r="AT1941" s="6"/>
      <c r="AU1941" s="6"/>
      <c r="AV1941" s="6"/>
      <c r="AW1941" s="6"/>
      <c r="AX1941" s="6"/>
      <c r="AY1941" s="6"/>
      <c r="AZ1941" s="6"/>
      <c r="BA1941" s="7"/>
      <c r="BB1941" s="7"/>
      <c r="BC1941" s="7" t="s">
        <v>2</v>
      </c>
    </row>
    <row r="1942" spans="1:55" ht="20.25" x14ac:dyDescent="0.2">
      <c r="A1942" s="74" t="s">
        <v>65</v>
      </c>
      <c r="B1942" s="74"/>
      <c r="C1942" s="8" t="s">
        <v>3</v>
      </c>
      <c r="D1942" s="8"/>
      <c r="E1942" s="8"/>
      <c r="F1942" s="8"/>
      <c r="G1942" s="8"/>
      <c r="H1942" s="8"/>
      <c r="I1942" s="8"/>
      <c r="J1942" s="8"/>
      <c r="K1942" s="8"/>
      <c r="L1942" s="8"/>
      <c r="M1942" s="8"/>
      <c r="N1942" s="8"/>
      <c r="O1942" s="8"/>
      <c r="P1942" s="8"/>
      <c r="Q1942" s="8"/>
      <c r="R1942" s="8"/>
      <c r="S1942" s="8"/>
      <c r="T1942" s="8"/>
      <c r="U1942" s="8"/>
      <c r="V1942" s="8"/>
      <c r="W1942" s="8"/>
      <c r="X1942" s="8"/>
      <c r="Y1942" s="8"/>
      <c r="Z1942" s="8"/>
      <c r="AA1942" s="8"/>
      <c r="AB1942" s="8"/>
      <c r="AC1942" s="8"/>
      <c r="AD1942" s="8"/>
      <c r="AE1942" s="8"/>
      <c r="AF1942" s="8"/>
      <c r="AG1942" s="8"/>
      <c r="AH1942" s="8"/>
      <c r="AI1942" s="8"/>
      <c r="AJ1942" s="8"/>
      <c r="AK1942" s="8"/>
      <c r="AL1942" s="8"/>
      <c r="AM1942" s="8"/>
      <c r="AN1942" s="8"/>
      <c r="AO1942" s="8"/>
      <c r="AP1942" s="9" t="s">
        <v>4</v>
      </c>
      <c r="AQ1942" s="9"/>
      <c r="AR1942" s="9"/>
      <c r="AS1942" s="9"/>
      <c r="AT1942" s="9"/>
      <c r="AU1942" s="9"/>
      <c r="AV1942" s="9"/>
      <c r="AW1942" s="9"/>
      <c r="AX1942" s="9"/>
      <c r="AY1942" s="9"/>
      <c r="AZ1942" s="9"/>
      <c r="BA1942" s="9"/>
      <c r="BB1942" s="10" t="s">
        <v>5</v>
      </c>
      <c r="BC1942" s="11"/>
    </row>
    <row r="1943" spans="1:55" x14ac:dyDescent="0.2">
      <c r="A1943" s="12" t="s">
        <v>6</v>
      </c>
      <c r="B1943" s="12" t="s">
        <v>72</v>
      </c>
      <c r="C1943" s="13" t="s">
        <v>8</v>
      </c>
      <c r="D1943" s="14"/>
      <c r="E1943" s="13" t="s">
        <v>9</v>
      </c>
      <c r="F1943" s="14"/>
      <c r="G1943" s="13" t="s">
        <v>10</v>
      </c>
      <c r="H1943" s="14"/>
      <c r="I1943" s="13" t="s">
        <v>11</v>
      </c>
      <c r="J1943" s="14"/>
      <c r="K1943" s="13" t="s">
        <v>12</v>
      </c>
      <c r="L1943" s="15"/>
      <c r="M1943" s="14"/>
      <c r="N1943" s="13" t="s">
        <v>13</v>
      </c>
      <c r="O1943" s="14"/>
      <c r="P1943" s="13" t="s">
        <v>154</v>
      </c>
      <c r="Q1943" s="14"/>
      <c r="R1943" s="13" t="s">
        <v>155</v>
      </c>
      <c r="S1943" s="14"/>
      <c r="T1943" s="13" t="s">
        <v>156</v>
      </c>
      <c r="U1943" s="14"/>
      <c r="V1943" s="13" t="s">
        <v>17</v>
      </c>
      <c r="W1943" s="14"/>
      <c r="X1943" s="13" t="s">
        <v>18</v>
      </c>
      <c r="Y1943" s="14"/>
      <c r="Z1943" s="13" t="s">
        <v>19</v>
      </c>
      <c r="AA1943" s="14"/>
      <c r="AB1943" s="13" t="s">
        <v>20</v>
      </c>
      <c r="AC1943" s="14"/>
      <c r="AD1943" s="13" t="s">
        <v>21</v>
      </c>
      <c r="AE1943" s="14"/>
      <c r="AF1943" s="13" t="s">
        <v>22</v>
      </c>
      <c r="AG1943" s="14"/>
      <c r="AH1943" s="13" t="s">
        <v>23</v>
      </c>
      <c r="AI1943" s="14"/>
      <c r="AJ1943" s="13" t="s">
        <v>24</v>
      </c>
      <c r="AK1943" s="14"/>
      <c r="AL1943" s="13" t="s">
        <v>25</v>
      </c>
      <c r="AM1943" s="14"/>
      <c r="AN1943" s="13" t="s">
        <v>26</v>
      </c>
      <c r="AO1943" s="14"/>
      <c r="AP1943" s="13" t="s">
        <v>27</v>
      </c>
      <c r="AQ1943" s="14"/>
      <c r="AR1943" s="13" t="s">
        <v>20</v>
      </c>
      <c r="AS1943" s="14"/>
      <c r="AT1943" s="13" t="s">
        <v>21</v>
      </c>
      <c r="AU1943" s="14"/>
      <c r="AV1943" s="13" t="s">
        <v>28</v>
      </c>
      <c r="AW1943" s="14"/>
      <c r="AX1943" s="13" t="s">
        <v>24</v>
      </c>
      <c r="AY1943" s="14"/>
      <c r="AZ1943" s="13" t="s">
        <v>141</v>
      </c>
      <c r="BA1943" s="14"/>
      <c r="BB1943" s="13" t="s">
        <v>142</v>
      </c>
      <c r="BC1943" s="14"/>
    </row>
    <row r="1944" spans="1:55" x14ac:dyDescent="0.2">
      <c r="A1944" s="16"/>
      <c r="B1944" s="16"/>
      <c r="C1944" s="17"/>
      <c r="D1944" s="18"/>
      <c r="E1944" s="17"/>
      <c r="F1944" s="18"/>
      <c r="G1944" s="17"/>
      <c r="H1944" s="18"/>
      <c r="I1944" s="17"/>
      <c r="J1944" s="18"/>
      <c r="K1944" s="17"/>
      <c r="L1944" s="19"/>
      <c r="M1944" s="18"/>
      <c r="N1944" s="17"/>
      <c r="O1944" s="18"/>
      <c r="P1944" s="17"/>
      <c r="Q1944" s="18"/>
      <c r="R1944" s="17"/>
      <c r="S1944" s="18"/>
      <c r="T1944" s="17"/>
      <c r="U1944" s="18"/>
      <c r="V1944" s="17"/>
      <c r="W1944" s="18"/>
      <c r="X1944" s="17"/>
      <c r="Y1944" s="18"/>
      <c r="Z1944" s="17"/>
      <c r="AA1944" s="18"/>
      <c r="AB1944" s="17"/>
      <c r="AC1944" s="18"/>
      <c r="AD1944" s="17"/>
      <c r="AE1944" s="18"/>
      <c r="AF1944" s="17"/>
      <c r="AG1944" s="18"/>
      <c r="AH1944" s="17"/>
      <c r="AI1944" s="18"/>
      <c r="AJ1944" s="17"/>
      <c r="AK1944" s="18"/>
      <c r="AL1944" s="17"/>
      <c r="AM1944" s="18"/>
      <c r="AN1944" s="17"/>
      <c r="AO1944" s="18"/>
      <c r="AP1944" s="17"/>
      <c r="AQ1944" s="18"/>
      <c r="AR1944" s="17"/>
      <c r="AS1944" s="18"/>
      <c r="AT1944" s="17"/>
      <c r="AU1944" s="18"/>
      <c r="AV1944" s="17"/>
      <c r="AW1944" s="18"/>
      <c r="AX1944" s="17"/>
      <c r="AY1944" s="18"/>
      <c r="AZ1944" s="17"/>
      <c r="BA1944" s="18"/>
      <c r="BB1944" s="17"/>
      <c r="BC1944" s="18"/>
    </row>
    <row r="1945" spans="1:55" x14ac:dyDescent="0.2">
      <c r="A1945" s="20"/>
      <c r="B1945" s="20"/>
      <c r="C1945" s="21" t="s">
        <v>31</v>
      </c>
      <c r="D1945" s="22" t="s">
        <v>32</v>
      </c>
      <c r="E1945" s="21" t="s">
        <v>31</v>
      </c>
      <c r="F1945" s="22" t="s">
        <v>32</v>
      </c>
      <c r="G1945" s="21" t="s">
        <v>31</v>
      </c>
      <c r="H1945" s="22" t="s">
        <v>32</v>
      </c>
      <c r="I1945" s="21" t="s">
        <v>31</v>
      </c>
      <c r="J1945" s="22" t="s">
        <v>32</v>
      </c>
      <c r="K1945" s="21"/>
      <c r="L1945" s="22"/>
      <c r="M1945" s="21"/>
      <c r="N1945" s="21" t="s">
        <v>31</v>
      </c>
      <c r="O1945" s="22" t="s">
        <v>32</v>
      </c>
      <c r="P1945" s="21" t="s">
        <v>31</v>
      </c>
      <c r="Q1945" s="22" t="s">
        <v>32</v>
      </c>
      <c r="R1945" s="21" t="s">
        <v>31</v>
      </c>
      <c r="S1945" s="22" t="s">
        <v>32</v>
      </c>
      <c r="T1945" s="21" t="s">
        <v>31</v>
      </c>
      <c r="U1945" s="22" t="s">
        <v>32</v>
      </c>
      <c r="V1945" s="21" t="s">
        <v>31</v>
      </c>
      <c r="W1945" s="22" t="s">
        <v>32</v>
      </c>
      <c r="X1945" s="21" t="s">
        <v>31</v>
      </c>
      <c r="Y1945" s="22" t="s">
        <v>32</v>
      </c>
      <c r="Z1945" s="21" t="s">
        <v>31</v>
      </c>
      <c r="AA1945" s="22" t="s">
        <v>32</v>
      </c>
      <c r="AB1945" s="21" t="s">
        <v>31</v>
      </c>
      <c r="AC1945" s="22" t="s">
        <v>32</v>
      </c>
      <c r="AD1945" s="21" t="s">
        <v>31</v>
      </c>
      <c r="AE1945" s="22" t="s">
        <v>32</v>
      </c>
      <c r="AF1945" s="21" t="s">
        <v>31</v>
      </c>
      <c r="AG1945" s="22" t="s">
        <v>32</v>
      </c>
      <c r="AH1945" s="21" t="s">
        <v>31</v>
      </c>
      <c r="AI1945" s="22" t="s">
        <v>32</v>
      </c>
      <c r="AJ1945" s="21" t="s">
        <v>31</v>
      </c>
      <c r="AK1945" s="22" t="s">
        <v>32</v>
      </c>
      <c r="AL1945" s="21" t="s">
        <v>31</v>
      </c>
      <c r="AM1945" s="22" t="s">
        <v>32</v>
      </c>
      <c r="AN1945" s="21" t="s">
        <v>31</v>
      </c>
      <c r="AO1945" s="22" t="s">
        <v>32</v>
      </c>
      <c r="AP1945" s="21" t="s">
        <v>31</v>
      </c>
      <c r="AQ1945" s="22" t="s">
        <v>32</v>
      </c>
      <c r="AR1945" s="21" t="s">
        <v>31</v>
      </c>
      <c r="AS1945" s="22" t="s">
        <v>32</v>
      </c>
      <c r="AT1945" s="21" t="s">
        <v>31</v>
      </c>
      <c r="AU1945" s="22" t="s">
        <v>32</v>
      </c>
      <c r="AV1945" s="21" t="s">
        <v>31</v>
      </c>
      <c r="AW1945" s="22" t="s">
        <v>32</v>
      </c>
      <c r="AX1945" s="21" t="s">
        <v>31</v>
      </c>
      <c r="AY1945" s="22" t="s">
        <v>32</v>
      </c>
      <c r="AZ1945" s="21" t="s">
        <v>31</v>
      </c>
      <c r="BA1945" s="22" t="s">
        <v>32</v>
      </c>
      <c r="BB1945" s="21" t="s">
        <v>31</v>
      </c>
      <c r="BC1945" s="22" t="s">
        <v>32</v>
      </c>
    </row>
    <row r="1946" spans="1:55" x14ac:dyDescent="0.2">
      <c r="A1946" s="23">
        <v>1</v>
      </c>
      <c r="B1946" s="23">
        <v>2</v>
      </c>
      <c r="C1946" s="23">
        <v>3</v>
      </c>
      <c r="D1946" s="23">
        <v>4</v>
      </c>
      <c r="E1946" s="23">
        <v>5</v>
      </c>
      <c r="F1946" s="23">
        <v>6</v>
      </c>
      <c r="G1946" s="23">
        <v>7</v>
      </c>
      <c r="H1946" s="23">
        <v>8</v>
      </c>
      <c r="I1946" s="23">
        <v>9</v>
      </c>
      <c r="J1946" s="23">
        <v>10</v>
      </c>
      <c r="K1946" s="23"/>
      <c r="L1946" s="23"/>
      <c r="M1946" s="23"/>
      <c r="N1946" s="23">
        <v>11</v>
      </c>
      <c r="O1946" s="23">
        <v>12</v>
      </c>
      <c r="P1946" s="23">
        <v>13</v>
      </c>
      <c r="Q1946" s="23">
        <v>14</v>
      </c>
      <c r="R1946" s="23">
        <v>15</v>
      </c>
      <c r="S1946" s="23">
        <v>16</v>
      </c>
      <c r="T1946" s="23">
        <v>17</v>
      </c>
      <c r="U1946" s="23">
        <v>18</v>
      </c>
      <c r="V1946" s="23">
        <v>19</v>
      </c>
      <c r="W1946" s="23">
        <v>20</v>
      </c>
      <c r="X1946" s="23">
        <v>21</v>
      </c>
      <c r="Y1946" s="23">
        <v>22</v>
      </c>
      <c r="Z1946" s="23">
        <v>23</v>
      </c>
      <c r="AA1946" s="23">
        <v>24</v>
      </c>
      <c r="AB1946" s="23">
        <v>25</v>
      </c>
      <c r="AC1946" s="23">
        <v>26</v>
      </c>
      <c r="AD1946" s="23">
        <v>27</v>
      </c>
      <c r="AE1946" s="23">
        <v>28</v>
      </c>
      <c r="AF1946" s="23">
        <v>29</v>
      </c>
      <c r="AG1946" s="23">
        <v>30</v>
      </c>
      <c r="AH1946" s="23">
        <v>31</v>
      </c>
      <c r="AI1946" s="23">
        <v>32</v>
      </c>
      <c r="AJ1946" s="23">
        <v>33</v>
      </c>
      <c r="AK1946" s="23">
        <v>34</v>
      </c>
      <c r="AL1946" s="23">
        <v>35</v>
      </c>
      <c r="AM1946" s="23">
        <v>36</v>
      </c>
      <c r="AN1946" s="23">
        <v>37</v>
      </c>
      <c r="AO1946" s="23">
        <v>38</v>
      </c>
      <c r="AP1946" s="23">
        <v>39</v>
      </c>
      <c r="AQ1946" s="23">
        <v>40</v>
      </c>
      <c r="AR1946" s="23">
        <v>41</v>
      </c>
      <c r="AS1946" s="23">
        <v>42</v>
      </c>
      <c r="AT1946" s="23">
        <v>43</v>
      </c>
      <c r="AU1946" s="23">
        <v>44</v>
      </c>
      <c r="AV1946" s="23">
        <v>45</v>
      </c>
      <c r="AW1946" s="23">
        <v>46</v>
      </c>
      <c r="AX1946" s="23">
        <v>47</v>
      </c>
      <c r="AY1946" s="23">
        <v>48</v>
      </c>
      <c r="AZ1946" s="23">
        <v>49</v>
      </c>
      <c r="BA1946" s="23">
        <v>50</v>
      </c>
      <c r="BB1946" s="23">
        <v>51</v>
      </c>
      <c r="BC1946" s="23">
        <v>52</v>
      </c>
    </row>
    <row r="1947" spans="1:55" x14ac:dyDescent="0.2">
      <c r="A1947" s="39">
        <v>1</v>
      </c>
      <c r="B1947" s="40" t="s">
        <v>73</v>
      </c>
      <c r="C1947" s="41">
        <f>E1947+G1947+I1947</f>
        <v>0</v>
      </c>
      <c r="D1947" s="41">
        <f>F1947+H1947+J1947</f>
        <v>0</v>
      </c>
      <c r="E1947" s="42">
        <f>[3]Allahabad!E39</f>
        <v>0</v>
      </c>
      <c r="F1947" s="42">
        <f>[3]Allahabad!F39</f>
        <v>0</v>
      </c>
      <c r="G1947" s="42">
        <f>[3]Allahabad!G39</f>
        <v>0</v>
      </c>
      <c r="H1947" s="42">
        <f>[3]Allahabad!H39</f>
        <v>0</v>
      </c>
      <c r="I1947" s="42">
        <f>[3]Allahabad!I39</f>
        <v>0</v>
      </c>
      <c r="J1947" s="42">
        <f>[3]Allahabad!J39</f>
        <v>0</v>
      </c>
      <c r="K1947" s="42">
        <f>[3]Allahabad!K39</f>
        <v>0</v>
      </c>
      <c r="L1947" s="42">
        <f>[3]Allahabad!L39</f>
        <v>0</v>
      </c>
      <c r="M1947" s="42">
        <f>[3]Allahabad!M39</f>
        <v>0</v>
      </c>
      <c r="N1947" s="42">
        <f>[3]Allahabad!N39</f>
        <v>0</v>
      </c>
      <c r="O1947" s="42">
        <f>[3]Allahabad!O39</f>
        <v>0</v>
      </c>
      <c r="P1947" s="42">
        <f>[3]Allahabad!P39</f>
        <v>0</v>
      </c>
      <c r="Q1947" s="42">
        <f>[3]Allahabad!Q39</f>
        <v>0</v>
      </c>
      <c r="R1947" s="42">
        <f>[3]Allahabad!R39</f>
        <v>0</v>
      </c>
      <c r="S1947" s="42">
        <f>[3]Allahabad!S39</f>
        <v>0</v>
      </c>
      <c r="T1947" s="42">
        <f>[3]Allahabad!T39</f>
        <v>0</v>
      </c>
      <c r="U1947" s="42">
        <f>[3]Allahabad!U39</f>
        <v>0</v>
      </c>
      <c r="V1947" s="42">
        <f>[3]Allahabad!V39</f>
        <v>0</v>
      </c>
      <c r="W1947" s="42">
        <f>[3]Allahabad!W39</f>
        <v>0</v>
      </c>
      <c r="X1947" s="42">
        <f>[3]Allahabad!X39</f>
        <v>0</v>
      </c>
      <c r="Y1947" s="42">
        <f>[3]Allahabad!Y39</f>
        <v>0</v>
      </c>
      <c r="Z1947" s="42">
        <f>[3]Allahabad!Z39</f>
        <v>0</v>
      </c>
      <c r="AA1947" s="42">
        <f>[3]Allahabad!AA39</f>
        <v>0</v>
      </c>
      <c r="AB1947" s="42">
        <f>[3]Allahabad!AB39</f>
        <v>0</v>
      </c>
      <c r="AC1947" s="42">
        <f>[3]Allahabad!AC39</f>
        <v>0</v>
      </c>
      <c r="AD1947" s="42">
        <f>[3]Allahabad!AD39</f>
        <v>0</v>
      </c>
      <c r="AE1947" s="42">
        <f>[3]Allahabad!AE39</f>
        <v>0</v>
      </c>
      <c r="AF1947" s="42">
        <f>[3]Allahabad!AF39</f>
        <v>0</v>
      </c>
      <c r="AG1947" s="42">
        <f>[3]Allahabad!AG39</f>
        <v>0</v>
      </c>
      <c r="AH1947" s="42">
        <f>[3]Allahabad!AH39</f>
        <v>0</v>
      </c>
      <c r="AI1947" s="42">
        <f>[3]Allahabad!AI39</f>
        <v>0</v>
      </c>
      <c r="AJ1947" s="42">
        <f>[3]Allahabad!AJ39</f>
        <v>0</v>
      </c>
      <c r="AK1947" s="42">
        <f>[3]Allahabad!AK39</f>
        <v>0</v>
      </c>
      <c r="AL1947" s="42">
        <f>[3]Allahabad!AL39</f>
        <v>0</v>
      </c>
      <c r="AM1947" s="42">
        <f>[3]Allahabad!AM39</f>
        <v>0</v>
      </c>
      <c r="AN1947" s="42">
        <f>[3]Allahabad!AN39</f>
        <v>0</v>
      </c>
      <c r="AO1947" s="42">
        <f>[3]Allahabad!AO39</f>
        <v>0</v>
      </c>
      <c r="AP1947" s="42">
        <f>[3]Allahabad!AP39</f>
        <v>0</v>
      </c>
      <c r="AQ1947" s="42">
        <f>[3]Allahabad!AQ39</f>
        <v>0</v>
      </c>
      <c r="AR1947" s="42">
        <f>[3]Allahabad!AR39</f>
        <v>0</v>
      </c>
      <c r="AS1947" s="42">
        <f>[3]Allahabad!AS39</f>
        <v>0</v>
      </c>
      <c r="AT1947" s="42">
        <f>[3]Allahabad!AT39</f>
        <v>0</v>
      </c>
      <c r="AU1947" s="42">
        <f>[3]Allahabad!AU39</f>
        <v>0</v>
      </c>
      <c r="AV1947" s="42">
        <f>[3]Allahabad!AV39</f>
        <v>0</v>
      </c>
      <c r="AW1947" s="42">
        <f>[3]Allahabad!AW39</f>
        <v>0</v>
      </c>
      <c r="AX1947" s="42">
        <f>[3]Allahabad!AX39</f>
        <v>0</v>
      </c>
      <c r="AY1947" s="42">
        <f>[3]Allahabad!AY39</f>
        <v>0</v>
      </c>
      <c r="AZ1947" s="42">
        <f>[3]Allahabad!AZ39</f>
        <v>0</v>
      </c>
      <c r="BA1947" s="42">
        <f>[3]Allahabad!BA39</f>
        <v>0</v>
      </c>
      <c r="BB1947" s="42">
        <f>[3]Allahabad!BB39</f>
        <v>0</v>
      </c>
      <c r="BC1947" s="42">
        <f>[3]Allahabad!BC39</f>
        <v>0</v>
      </c>
    </row>
    <row r="1948" spans="1:55" x14ac:dyDescent="0.2">
      <c r="A1948" s="39">
        <v>2</v>
      </c>
      <c r="B1948" s="40" t="s">
        <v>74</v>
      </c>
      <c r="C1948" s="41">
        <f t="shared" ref="C1948:D1964" si="417">E1948+G1948+I1948</f>
        <v>105</v>
      </c>
      <c r="D1948" s="41">
        <f t="shared" si="417"/>
        <v>117.37</v>
      </c>
      <c r="E1948" s="42">
        <f>[3]Andhra!E39</f>
        <v>105</v>
      </c>
      <c r="F1948" s="42">
        <f>[3]Andhra!F39</f>
        <v>117.37</v>
      </c>
      <c r="G1948" s="42">
        <f>[3]Andhra!G39</f>
        <v>0</v>
      </c>
      <c r="H1948" s="42">
        <f>[3]Andhra!H39</f>
        <v>0</v>
      </c>
      <c r="I1948" s="42">
        <f>[3]Andhra!I39</f>
        <v>0</v>
      </c>
      <c r="J1948" s="42">
        <f>[3]Andhra!J39</f>
        <v>0</v>
      </c>
      <c r="K1948" s="42">
        <f>[3]Andhra!K39</f>
        <v>0</v>
      </c>
      <c r="L1948" s="42">
        <f>[3]Andhra!L39</f>
        <v>0</v>
      </c>
      <c r="M1948" s="42">
        <f>[3]Andhra!M39</f>
        <v>0</v>
      </c>
      <c r="N1948" s="42">
        <f>[3]Andhra!N39</f>
        <v>253</v>
      </c>
      <c r="O1948" s="42">
        <f>[3]Andhra!O39</f>
        <v>687.38</v>
      </c>
      <c r="P1948" s="42">
        <f>[3]Andhra!P39</f>
        <v>242</v>
      </c>
      <c r="Q1948" s="42">
        <f>[3]Andhra!Q39</f>
        <v>354.71</v>
      </c>
      <c r="R1948" s="42">
        <f>[3]Andhra!R39</f>
        <v>4</v>
      </c>
      <c r="S1948" s="42">
        <f>[3]Andhra!S39</f>
        <v>276.93</v>
      </c>
      <c r="T1948" s="42">
        <f>[3]Andhra!T39</f>
        <v>3</v>
      </c>
      <c r="U1948" s="42">
        <f>[3]Andhra!U39</f>
        <v>44.49</v>
      </c>
      <c r="V1948" s="42">
        <f>[3]Andhra!V39</f>
        <v>4</v>
      </c>
      <c r="W1948" s="42">
        <f>[3]Andhra!W39</f>
        <v>11.25</v>
      </c>
      <c r="X1948" s="42">
        <f>[3]Andhra!X39</f>
        <v>0</v>
      </c>
      <c r="Y1948" s="42">
        <f>[3]Andhra!Y39</f>
        <v>0</v>
      </c>
      <c r="Z1948" s="42">
        <f>[3]Andhra!Z39</f>
        <v>0</v>
      </c>
      <c r="AA1948" s="42">
        <f>[3]Andhra!AA39</f>
        <v>0</v>
      </c>
      <c r="AB1948" s="42">
        <f>[3]Andhra!AB39</f>
        <v>0</v>
      </c>
      <c r="AC1948" s="42">
        <f>[3]Andhra!AC39</f>
        <v>0</v>
      </c>
      <c r="AD1948" s="42">
        <f>[3]Andhra!AD39</f>
        <v>72</v>
      </c>
      <c r="AE1948" s="42">
        <f>[3]Andhra!AE39</f>
        <v>796.07</v>
      </c>
      <c r="AF1948" s="42">
        <f>[3]Andhra!AF39</f>
        <v>0</v>
      </c>
      <c r="AG1948" s="42">
        <f>[3]Andhra!AG39</f>
        <v>0</v>
      </c>
      <c r="AH1948" s="42">
        <f>[3]Andhra!AH39</f>
        <v>0</v>
      </c>
      <c r="AI1948" s="42">
        <f>[3]Andhra!AI39</f>
        <v>0</v>
      </c>
      <c r="AJ1948" s="42">
        <f>[3]Andhra!AJ39</f>
        <v>0</v>
      </c>
      <c r="AK1948" s="42">
        <f>[3]Andhra!AK39</f>
        <v>0</v>
      </c>
      <c r="AL1948" s="42">
        <f>[3]Andhra!AL39</f>
        <v>430</v>
      </c>
      <c r="AM1948" s="42">
        <f>[3]Andhra!AM39</f>
        <v>1600.8200000000002</v>
      </c>
      <c r="AN1948" s="42">
        <f>[3]Andhra!AN39</f>
        <v>117</v>
      </c>
      <c r="AO1948" s="42">
        <f>[3]Andhra!AO39</f>
        <v>130.38</v>
      </c>
      <c r="AP1948" s="42">
        <f>[3]Andhra!AP39</f>
        <v>0</v>
      </c>
      <c r="AQ1948" s="42">
        <f>[3]Andhra!AQ39</f>
        <v>0</v>
      </c>
      <c r="AR1948" s="42">
        <f>[3]Andhra!AR39</f>
        <v>0</v>
      </c>
      <c r="AS1948" s="42">
        <f>[3]Andhra!AS39</f>
        <v>0</v>
      </c>
      <c r="AT1948" s="42">
        <f>[3]Andhra!AT39</f>
        <v>4</v>
      </c>
      <c r="AU1948" s="42">
        <f>[3]Andhra!AU39</f>
        <v>74</v>
      </c>
      <c r="AV1948" s="42">
        <f>[3]Andhra!AV39</f>
        <v>9</v>
      </c>
      <c r="AW1948" s="42">
        <f>[3]Andhra!AW39</f>
        <v>1</v>
      </c>
      <c r="AX1948" s="42">
        <f>[3]Andhra!AX39</f>
        <v>360</v>
      </c>
      <c r="AY1948" s="42">
        <f>[3]Andhra!AY39</f>
        <v>714</v>
      </c>
      <c r="AZ1948" s="42">
        <f>[3]Andhra!AZ39</f>
        <v>373</v>
      </c>
      <c r="BA1948" s="42">
        <f>[3]Andhra!BA39</f>
        <v>789</v>
      </c>
      <c r="BB1948" s="42">
        <f>[3]Andhra!BB39</f>
        <v>803</v>
      </c>
      <c r="BC1948" s="42">
        <f>[3]Andhra!BC39</f>
        <v>2389.8200000000002</v>
      </c>
    </row>
    <row r="1949" spans="1:55" x14ac:dyDescent="0.2">
      <c r="A1949" s="39">
        <v>3</v>
      </c>
      <c r="B1949" s="40" t="s">
        <v>75</v>
      </c>
      <c r="C1949" s="41">
        <f t="shared" si="417"/>
        <v>8668</v>
      </c>
      <c r="D1949" s="41">
        <f t="shared" si="417"/>
        <v>16364</v>
      </c>
      <c r="E1949" s="42">
        <f>[3]BoB!E39</f>
        <v>8358</v>
      </c>
      <c r="F1949" s="42">
        <f>[3]BoB!F39</f>
        <v>14424</v>
      </c>
      <c r="G1949" s="42">
        <f>[3]BoB!G39</f>
        <v>53</v>
      </c>
      <c r="H1949" s="42">
        <f>[3]BoB!H39</f>
        <v>292</v>
      </c>
      <c r="I1949" s="42">
        <f>[3]BoB!I39</f>
        <v>257</v>
      </c>
      <c r="J1949" s="42">
        <f>[3]BoB!J39</f>
        <v>1648</v>
      </c>
      <c r="K1949" s="42">
        <f>[3]BoB!K39</f>
        <v>0</v>
      </c>
      <c r="L1949" s="42">
        <f>[3]BoB!L39</f>
        <v>0</v>
      </c>
      <c r="M1949" s="42">
        <f>[3]BoB!M39</f>
        <v>0</v>
      </c>
      <c r="N1949" s="42">
        <f>[3]BoB!N39</f>
        <v>3847</v>
      </c>
      <c r="O1949" s="42">
        <f>[3]BoB!O39</f>
        <v>10178</v>
      </c>
      <c r="P1949" s="42">
        <f>[3]BoB!P39</f>
        <v>3643</v>
      </c>
      <c r="Q1949" s="42">
        <f>[3]BoB!Q39</f>
        <v>8832</v>
      </c>
      <c r="R1949" s="42">
        <f>[3]BoB!R39</f>
        <v>39</v>
      </c>
      <c r="S1949" s="42">
        <f>[3]BoB!S39</f>
        <v>1306</v>
      </c>
      <c r="T1949" s="42">
        <f>[3]BoB!T39</f>
        <v>0</v>
      </c>
      <c r="U1949" s="42">
        <f>[3]BoB!U39</f>
        <v>0</v>
      </c>
      <c r="V1949" s="42">
        <f>[3]BoB!V39</f>
        <v>10</v>
      </c>
      <c r="W1949" s="42">
        <f>[3]BoB!W39</f>
        <v>6</v>
      </c>
      <c r="X1949" s="42">
        <f>[3]BoB!X39</f>
        <v>155</v>
      </c>
      <c r="Y1949" s="42">
        <f>[3]BoB!Y39</f>
        <v>34</v>
      </c>
      <c r="Z1949" s="42">
        <f>[3]BoB!Z39</f>
        <v>0</v>
      </c>
      <c r="AA1949" s="42">
        <f>[3]BoB!AA39</f>
        <v>0</v>
      </c>
      <c r="AB1949" s="42">
        <f>[3]BoB!AB39</f>
        <v>332</v>
      </c>
      <c r="AC1949" s="42">
        <f>[3]BoB!AC39</f>
        <v>643</v>
      </c>
      <c r="AD1949" s="42">
        <f>[3]BoB!AD39</f>
        <v>1097</v>
      </c>
      <c r="AE1949" s="42">
        <f>[3]BoB!AE39</f>
        <v>9101</v>
      </c>
      <c r="AF1949" s="42">
        <f>[3]BoB!AF39</f>
        <v>0</v>
      </c>
      <c r="AG1949" s="42">
        <f>[3]BoB!AG39</f>
        <v>0</v>
      </c>
      <c r="AH1949" s="42">
        <f>[3]BoB!AH39</f>
        <v>2</v>
      </c>
      <c r="AI1949" s="42">
        <f>[3]BoB!AI39</f>
        <v>0</v>
      </c>
      <c r="AJ1949" s="42">
        <f>[3]BoB!AJ39</f>
        <v>72</v>
      </c>
      <c r="AK1949" s="42">
        <f>[3]BoB!AK39</f>
        <v>132</v>
      </c>
      <c r="AL1949" s="42">
        <f>[3]BoB!AL39</f>
        <v>14018</v>
      </c>
      <c r="AM1949" s="42">
        <f>[3]BoB!AM39</f>
        <v>36418</v>
      </c>
      <c r="AN1949" s="42">
        <f>[3]BoB!AN39</f>
        <v>6968</v>
      </c>
      <c r="AO1949" s="42">
        <f>[3]BoB!AO39</f>
        <v>11632</v>
      </c>
      <c r="AP1949" s="42">
        <f>[3]BoB!AP39</f>
        <v>0</v>
      </c>
      <c r="AQ1949" s="42">
        <f>[3]BoB!AQ39</f>
        <v>0</v>
      </c>
      <c r="AR1949" s="42">
        <f>[3]BoB!AR39</f>
        <v>20</v>
      </c>
      <c r="AS1949" s="42">
        <f>[3]BoB!AS39</f>
        <v>361</v>
      </c>
      <c r="AT1949" s="42">
        <f>[3]BoB!AT39</f>
        <v>57</v>
      </c>
      <c r="AU1949" s="42">
        <f>[3]BoB!AU39</f>
        <v>1700</v>
      </c>
      <c r="AV1949" s="42">
        <f>[3]BoB!AV39</f>
        <v>573</v>
      </c>
      <c r="AW1949" s="42">
        <f>[3]BoB!AW39</f>
        <v>407</v>
      </c>
      <c r="AX1949" s="42">
        <f>[3]BoB!AX39</f>
        <v>2150</v>
      </c>
      <c r="AY1949" s="42">
        <f>[3]BoB!AY39</f>
        <v>9077</v>
      </c>
      <c r="AZ1949" s="42">
        <f>[3]BoB!AZ39</f>
        <v>2800</v>
      </c>
      <c r="BA1949" s="42">
        <f>[3]BoB!BA39</f>
        <v>11545</v>
      </c>
      <c r="BB1949" s="42">
        <f>[3]BoB!BB39</f>
        <v>16818</v>
      </c>
      <c r="BC1949" s="42">
        <f>[3]BoB!BC39</f>
        <v>47963</v>
      </c>
    </row>
    <row r="1950" spans="1:55" x14ac:dyDescent="0.2">
      <c r="A1950" s="39">
        <v>4</v>
      </c>
      <c r="B1950" s="40" t="s">
        <v>76</v>
      </c>
      <c r="C1950" s="41">
        <f t="shared" si="417"/>
        <v>29360</v>
      </c>
      <c r="D1950" s="41">
        <f t="shared" si="417"/>
        <v>51312.919999999991</v>
      </c>
      <c r="E1950" s="42">
        <f>[3]BoI!E39</f>
        <v>28738</v>
      </c>
      <c r="F1950" s="42">
        <f>[3]BoI!F39</f>
        <v>49615.519999999997</v>
      </c>
      <c r="G1950" s="42">
        <f>[3]BoI!G39</f>
        <v>5</v>
      </c>
      <c r="H1950" s="42">
        <f>[3]BoI!H39</f>
        <v>22.95</v>
      </c>
      <c r="I1950" s="42">
        <f>[3]BoI!I39</f>
        <v>617</v>
      </c>
      <c r="J1950" s="42">
        <f>[3]BoI!J39</f>
        <v>1674.45</v>
      </c>
      <c r="K1950" s="42">
        <f>[3]BoI!K39</f>
        <v>0</v>
      </c>
      <c r="L1950" s="42">
        <f>[3]BoI!L39</f>
        <v>0</v>
      </c>
      <c r="M1950" s="42">
        <f>[3]BoI!M39</f>
        <v>0</v>
      </c>
      <c r="N1950" s="42">
        <f>[3]BoI!N39</f>
        <v>6137</v>
      </c>
      <c r="O1950" s="42">
        <f>[3]BoI!O39</f>
        <v>17575.82</v>
      </c>
      <c r="P1950" s="42">
        <f>[3]BoI!P39</f>
        <v>5889</v>
      </c>
      <c r="Q1950" s="42">
        <f>[3]BoI!Q39</f>
        <v>12426.43</v>
      </c>
      <c r="R1950" s="42">
        <f>[3]BoI!R39</f>
        <v>244</v>
      </c>
      <c r="S1950" s="42">
        <f>[3]BoI!S39</f>
        <v>3937.81</v>
      </c>
      <c r="T1950" s="42">
        <f>[3]BoI!T39</f>
        <v>4</v>
      </c>
      <c r="U1950" s="42">
        <f>[3]BoI!U39</f>
        <v>1211.58</v>
      </c>
      <c r="V1950" s="42">
        <f>[3]BoI!V39</f>
        <v>0</v>
      </c>
      <c r="W1950" s="42">
        <f>[3]BoI!W39</f>
        <v>0</v>
      </c>
      <c r="X1950" s="42">
        <f>[3]BoI!X39</f>
        <v>0</v>
      </c>
      <c r="Y1950" s="42">
        <f>[3]BoI!Y39</f>
        <v>0</v>
      </c>
      <c r="Z1950" s="42">
        <f>[3]BoI!Z39</f>
        <v>4</v>
      </c>
      <c r="AA1950" s="42">
        <f>[3]BoI!AA39</f>
        <v>0</v>
      </c>
      <c r="AB1950" s="42">
        <f>[3]BoI!AB39</f>
        <v>1153</v>
      </c>
      <c r="AC1950" s="42">
        <f>[3]BoI!AC39</f>
        <v>2556.8000000000002</v>
      </c>
      <c r="AD1950" s="42">
        <f>[3]BoI!AD39</f>
        <v>922</v>
      </c>
      <c r="AE1950" s="42">
        <f>[3]BoI!AE39</f>
        <v>6443.76</v>
      </c>
      <c r="AF1950" s="42">
        <f>[3]BoI!AF39</f>
        <v>2</v>
      </c>
      <c r="AG1950" s="42">
        <f>[3]BoI!AG39</f>
        <v>14.19</v>
      </c>
      <c r="AH1950" s="42">
        <f>[3]BoI!AH39</f>
        <v>0</v>
      </c>
      <c r="AI1950" s="42">
        <f>[3]BoI!AI39</f>
        <v>0</v>
      </c>
      <c r="AJ1950" s="42">
        <f>[3]BoI!AJ39</f>
        <v>21</v>
      </c>
      <c r="AK1950" s="42">
        <f>[3]BoI!AK39</f>
        <v>7.38</v>
      </c>
      <c r="AL1950" s="42">
        <f>[3]BoI!AL39</f>
        <v>37599</v>
      </c>
      <c r="AM1950" s="42">
        <f>[3]BoI!AM39</f>
        <v>77910.87</v>
      </c>
      <c r="AN1950" s="42">
        <f>[3]BoI!AN39</f>
        <v>26592</v>
      </c>
      <c r="AO1950" s="42">
        <f>[3]BoI!AO39</f>
        <v>42622.16</v>
      </c>
      <c r="AP1950" s="42">
        <f>[3]BoI!AP39</f>
        <v>0</v>
      </c>
      <c r="AQ1950" s="42">
        <f>[3]BoI!AQ39</f>
        <v>0</v>
      </c>
      <c r="AR1950" s="42">
        <f>[3]BoI!AR39</f>
        <v>6</v>
      </c>
      <c r="AS1950" s="42">
        <f>[3]BoI!AS39</f>
        <v>65.14</v>
      </c>
      <c r="AT1950" s="42">
        <f>[3]BoI!AT39</f>
        <v>169</v>
      </c>
      <c r="AU1950" s="42">
        <f>[3]BoI!AU39</f>
        <v>3574.78</v>
      </c>
      <c r="AV1950" s="42">
        <f>[3]BoI!AV39</f>
        <v>1199</v>
      </c>
      <c r="AW1950" s="42">
        <f>[3]BoI!AW39</f>
        <v>1177.92</v>
      </c>
      <c r="AX1950" s="42">
        <f>[3]BoI!AX39</f>
        <v>3277</v>
      </c>
      <c r="AY1950" s="42">
        <f>[3]BoI!AY39</f>
        <v>21780.39</v>
      </c>
      <c r="AZ1950" s="42">
        <f>[3]BoI!AZ39</f>
        <v>4651</v>
      </c>
      <c r="BA1950" s="42">
        <f>[3]BoI!BA39</f>
        <v>26598.23</v>
      </c>
      <c r="BB1950" s="42">
        <f>[3]BoI!BB39</f>
        <v>42250</v>
      </c>
      <c r="BC1950" s="42">
        <f>[3]BoI!BC39</f>
        <v>104509.09999999999</v>
      </c>
    </row>
    <row r="1951" spans="1:55" x14ac:dyDescent="0.2">
      <c r="A1951" s="39">
        <v>5</v>
      </c>
      <c r="B1951" s="40" t="s">
        <v>77</v>
      </c>
      <c r="C1951" s="41">
        <f t="shared" si="417"/>
        <v>32008</v>
      </c>
      <c r="D1951" s="41">
        <f t="shared" si="417"/>
        <v>64291.520000000004</v>
      </c>
      <c r="E1951" s="42">
        <f>[3]BoM!E39</f>
        <v>27680</v>
      </c>
      <c r="F1951" s="42">
        <f>[3]BoM!F39</f>
        <v>42357.18</v>
      </c>
      <c r="G1951" s="42">
        <f>[3]BoM!G39</f>
        <v>255</v>
      </c>
      <c r="H1951" s="42">
        <f>[3]BoM!H39</f>
        <v>3187.51</v>
      </c>
      <c r="I1951" s="42">
        <f>[3]BoM!I39</f>
        <v>4073</v>
      </c>
      <c r="J1951" s="42">
        <f>[3]BoM!J39</f>
        <v>18746.830000000002</v>
      </c>
      <c r="K1951" s="42">
        <f>[3]BoM!K39</f>
        <v>0</v>
      </c>
      <c r="L1951" s="42">
        <f>[3]BoM!L39</f>
        <v>0</v>
      </c>
      <c r="M1951" s="42">
        <f>[3]BoM!M39</f>
        <v>0</v>
      </c>
      <c r="N1951" s="42">
        <f>[3]BoM!N39</f>
        <v>11323</v>
      </c>
      <c r="O1951" s="42">
        <f>[3]BoM!O39</f>
        <v>37418.790000000008</v>
      </c>
      <c r="P1951" s="42">
        <f>[3]BoM!P39</f>
        <v>10816</v>
      </c>
      <c r="Q1951" s="42">
        <f>[3]BoM!Q39</f>
        <v>27143.74</v>
      </c>
      <c r="R1951" s="42">
        <f>[3]BoM!R39</f>
        <v>477</v>
      </c>
      <c r="S1951" s="42">
        <f>[3]BoM!S39</f>
        <v>9209.4500000000007</v>
      </c>
      <c r="T1951" s="42">
        <f>[3]BoM!T39</f>
        <v>3</v>
      </c>
      <c r="U1951" s="42">
        <f>[3]BoM!U39</f>
        <v>75.55</v>
      </c>
      <c r="V1951" s="42">
        <f>[3]BoM!V39</f>
        <v>0</v>
      </c>
      <c r="W1951" s="42">
        <f>[3]BoM!W39</f>
        <v>0</v>
      </c>
      <c r="X1951" s="42">
        <f>[3]BoM!X39</f>
        <v>27</v>
      </c>
      <c r="Y1951" s="42">
        <f>[3]BoM!Y39</f>
        <v>990.05</v>
      </c>
      <c r="Z1951" s="42">
        <f>[3]BoM!Z39</f>
        <v>0</v>
      </c>
      <c r="AA1951" s="42">
        <f>[3]BoM!AA39</f>
        <v>0</v>
      </c>
      <c r="AB1951" s="42">
        <f>[3]BoM!AB39</f>
        <v>2076</v>
      </c>
      <c r="AC1951" s="42">
        <f>[3]BoM!AC39</f>
        <v>4236.29</v>
      </c>
      <c r="AD1951" s="42">
        <f>[3]BoM!AD39</f>
        <v>2295</v>
      </c>
      <c r="AE1951" s="42">
        <f>[3]BoM!AE39</f>
        <v>15052.27</v>
      </c>
      <c r="AF1951" s="42">
        <f>[3]BoM!AF39</f>
        <v>2</v>
      </c>
      <c r="AG1951" s="42">
        <f>[3]BoM!AG39</f>
        <v>3.6</v>
      </c>
      <c r="AH1951" s="42">
        <f>[3]BoM!AH39</f>
        <v>6</v>
      </c>
      <c r="AI1951" s="42">
        <f>[3]BoM!AI39</f>
        <v>8.61</v>
      </c>
      <c r="AJ1951" s="42">
        <f>[3]BoM!AJ39</f>
        <v>16961</v>
      </c>
      <c r="AK1951" s="42">
        <f>[3]BoM!AK39</f>
        <v>801.83</v>
      </c>
      <c r="AL1951" s="42">
        <f>[3]BoM!AL39</f>
        <v>64671</v>
      </c>
      <c r="AM1951" s="42">
        <f>[3]BoM!AM39</f>
        <v>121812.91000000002</v>
      </c>
      <c r="AN1951" s="42">
        <f>[3]BoM!AN39</f>
        <v>38252</v>
      </c>
      <c r="AO1951" s="42">
        <f>[3]BoM!AO39</f>
        <v>46446.94</v>
      </c>
      <c r="AP1951" s="42">
        <f>[3]BoM!AP39</f>
        <v>0</v>
      </c>
      <c r="AQ1951" s="42">
        <f>[3]BoM!AQ39</f>
        <v>0</v>
      </c>
      <c r="AR1951" s="42">
        <f>[3]BoM!AR39</f>
        <v>71</v>
      </c>
      <c r="AS1951" s="42">
        <f>[3]BoM!AS39</f>
        <v>973.25</v>
      </c>
      <c r="AT1951" s="42">
        <f>[3]BoM!AT39</f>
        <v>656</v>
      </c>
      <c r="AU1951" s="42">
        <f>[3]BoM!AU39</f>
        <v>14627.61</v>
      </c>
      <c r="AV1951" s="42">
        <f>[3]BoM!AV39</f>
        <v>15288</v>
      </c>
      <c r="AW1951" s="42">
        <f>[3]BoM!AW39</f>
        <v>7859.73</v>
      </c>
      <c r="AX1951" s="42">
        <f>[3]BoM!AX39</f>
        <v>16961</v>
      </c>
      <c r="AY1951" s="42">
        <f>[3]BoM!AY39</f>
        <v>15043.23</v>
      </c>
      <c r="AZ1951" s="42">
        <f>[3]BoM!AZ39</f>
        <v>32976</v>
      </c>
      <c r="BA1951" s="42">
        <f>[3]BoM!BA39</f>
        <v>38503.82</v>
      </c>
      <c r="BB1951" s="42">
        <f>[3]BoM!BB39</f>
        <v>97647</v>
      </c>
      <c r="BC1951" s="42">
        <f>[3]BoM!BC39</f>
        <v>160316.73000000001</v>
      </c>
    </row>
    <row r="1952" spans="1:55" x14ac:dyDescent="0.2">
      <c r="A1952" s="39">
        <v>6</v>
      </c>
      <c r="B1952" s="40" t="s">
        <v>78</v>
      </c>
      <c r="C1952" s="41">
        <f t="shared" si="417"/>
        <v>5590</v>
      </c>
      <c r="D1952" s="41">
        <f t="shared" si="417"/>
        <v>8426.19</v>
      </c>
      <c r="E1952" s="42">
        <f>[3]Canara!E39</f>
        <v>5373</v>
      </c>
      <c r="F1952" s="42">
        <f>[3]Canara!F39</f>
        <v>7934.97</v>
      </c>
      <c r="G1952" s="42">
        <f>[3]Canara!G39</f>
        <v>11</v>
      </c>
      <c r="H1952" s="42">
        <f>[3]Canara!H39</f>
        <v>15.36</v>
      </c>
      <c r="I1952" s="42">
        <f>[3]Canara!I39</f>
        <v>206</v>
      </c>
      <c r="J1952" s="42">
        <f>[3]Canara!J39</f>
        <v>475.86</v>
      </c>
      <c r="K1952" s="42">
        <f>[3]Canara!K39</f>
        <v>0</v>
      </c>
      <c r="L1952" s="42">
        <f>[3]Canara!L39</f>
        <v>0</v>
      </c>
      <c r="M1952" s="42">
        <f>[3]Canara!M39</f>
        <v>0</v>
      </c>
      <c r="N1952" s="42">
        <f>[3]Canara!N39</f>
        <v>3049</v>
      </c>
      <c r="O1952" s="42">
        <f>[3]Canara!O39</f>
        <v>6954.53</v>
      </c>
      <c r="P1952" s="42">
        <f>[3]Canara!P39</f>
        <v>2876</v>
      </c>
      <c r="Q1952" s="42">
        <f>[3]Canara!Q39</f>
        <v>4977.45</v>
      </c>
      <c r="R1952" s="42">
        <f>[3]Canara!R39</f>
        <v>140</v>
      </c>
      <c r="S1952" s="42">
        <f>[3]Canara!S39</f>
        <v>1897.38</v>
      </c>
      <c r="T1952" s="42">
        <f>[3]Canara!T39</f>
        <v>1</v>
      </c>
      <c r="U1952" s="42">
        <f>[3]Canara!U39</f>
        <v>16.86</v>
      </c>
      <c r="V1952" s="42">
        <f>[3]Canara!V39</f>
        <v>0</v>
      </c>
      <c r="W1952" s="42">
        <f>[3]Canara!W39</f>
        <v>0</v>
      </c>
      <c r="X1952" s="42">
        <f>[3]Canara!X39</f>
        <v>32</v>
      </c>
      <c r="Y1952" s="42">
        <f>[3]Canara!Y39</f>
        <v>62.84</v>
      </c>
      <c r="Z1952" s="42">
        <f>[3]Canara!Z39</f>
        <v>0</v>
      </c>
      <c r="AA1952" s="42">
        <f>[3]Canara!AA39</f>
        <v>0</v>
      </c>
      <c r="AB1952" s="42">
        <f>[3]Canara!AB39</f>
        <v>485</v>
      </c>
      <c r="AC1952" s="42">
        <f>[3]Canara!AC39</f>
        <v>1054.0999999999999</v>
      </c>
      <c r="AD1952" s="42">
        <f>[3]Canara!AD39</f>
        <v>548</v>
      </c>
      <c r="AE1952" s="42">
        <f>[3]Canara!AE39</f>
        <v>3783.65</v>
      </c>
      <c r="AF1952" s="42">
        <f>[3]Canara!AF39</f>
        <v>2</v>
      </c>
      <c r="AG1952" s="42">
        <f>[3]Canara!AG39</f>
        <v>1.75</v>
      </c>
      <c r="AH1952" s="42">
        <f>[3]Canara!AH39</f>
        <v>0</v>
      </c>
      <c r="AI1952" s="42">
        <f>[3]Canara!AI39</f>
        <v>0</v>
      </c>
      <c r="AJ1952" s="42">
        <f>[3]Canara!AJ39</f>
        <v>101</v>
      </c>
      <c r="AK1952" s="42">
        <f>[3]Canara!AK39</f>
        <v>51.44</v>
      </c>
      <c r="AL1952" s="42">
        <f>[3]Canara!AL39</f>
        <v>9775</v>
      </c>
      <c r="AM1952" s="42">
        <f>[3]Canara!AM39</f>
        <v>20271.66</v>
      </c>
      <c r="AN1952" s="42">
        <f>[3]Canara!AN39</f>
        <v>3859</v>
      </c>
      <c r="AO1952" s="42">
        <f>[3]Canara!AO39</f>
        <v>7032.33</v>
      </c>
      <c r="AP1952" s="42">
        <f>[3]Canara!AP39</f>
        <v>2</v>
      </c>
      <c r="AQ1952" s="42">
        <f>[3]Canara!AQ39</f>
        <v>10.46</v>
      </c>
      <c r="AR1952" s="42">
        <f>[3]Canara!AR39</f>
        <v>20</v>
      </c>
      <c r="AS1952" s="42">
        <f>[3]Canara!AS39</f>
        <v>108.69</v>
      </c>
      <c r="AT1952" s="42">
        <f>[3]Canara!AT39</f>
        <v>118</v>
      </c>
      <c r="AU1952" s="42">
        <f>[3]Canara!AU39</f>
        <v>2039.01</v>
      </c>
      <c r="AV1952" s="42">
        <f>[3]Canara!AV39</f>
        <v>960</v>
      </c>
      <c r="AW1952" s="42">
        <f>[3]Canara!AW39</f>
        <v>1843.57</v>
      </c>
      <c r="AX1952" s="42">
        <f>[3]Canara!AX39</f>
        <v>3489</v>
      </c>
      <c r="AY1952" s="42">
        <f>[3]Canara!AY39</f>
        <v>4622.3915653999993</v>
      </c>
      <c r="AZ1952" s="42">
        <f>[3]Canara!AZ39</f>
        <v>4589</v>
      </c>
      <c r="BA1952" s="42">
        <f>[3]Canara!BA39</f>
        <v>8624.1215653999989</v>
      </c>
      <c r="BB1952" s="42">
        <f>[3]Canara!BB39</f>
        <v>14364</v>
      </c>
      <c r="BC1952" s="42">
        <f>[3]Canara!BC39</f>
        <v>28895.781565400001</v>
      </c>
    </row>
    <row r="1953" spans="1:55" x14ac:dyDescent="0.2">
      <c r="A1953" s="39">
        <v>7</v>
      </c>
      <c r="B1953" s="40" t="s">
        <v>79</v>
      </c>
      <c r="C1953" s="41">
        <f t="shared" si="417"/>
        <v>2083</v>
      </c>
      <c r="D1953" s="41">
        <f t="shared" si="417"/>
        <v>2573</v>
      </c>
      <c r="E1953" s="42">
        <f>[3]CBI!E39</f>
        <v>2065</v>
      </c>
      <c r="F1953" s="42">
        <f>[3]CBI!F39</f>
        <v>2518</v>
      </c>
      <c r="G1953" s="42">
        <f>[3]CBI!G39</f>
        <v>12</v>
      </c>
      <c r="H1953" s="42">
        <f>[3]CBI!H39</f>
        <v>16</v>
      </c>
      <c r="I1953" s="42">
        <f>[3]CBI!I39</f>
        <v>6</v>
      </c>
      <c r="J1953" s="42">
        <f>[3]CBI!J39</f>
        <v>39</v>
      </c>
      <c r="K1953" s="42">
        <f>[3]CBI!K39</f>
        <v>0</v>
      </c>
      <c r="L1953" s="42">
        <f>[3]CBI!L39</f>
        <v>0</v>
      </c>
      <c r="M1953" s="42">
        <f>[3]CBI!M39</f>
        <v>0</v>
      </c>
      <c r="N1953" s="42">
        <f>[3]CBI!N39</f>
        <v>927</v>
      </c>
      <c r="O1953" s="42">
        <f>[3]CBI!O39</f>
        <v>2134</v>
      </c>
      <c r="P1953" s="42">
        <f>[3]CBI!P39</f>
        <v>843</v>
      </c>
      <c r="Q1953" s="42">
        <f>[3]CBI!Q39</f>
        <v>1228</v>
      </c>
      <c r="R1953" s="42">
        <f>[3]CBI!R39</f>
        <v>41</v>
      </c>
      <c r="S1953" s="42">
        <f>[3]CBI!S39</f>
        <v>765</v>
      </c>
      <c r="T1953" s="42">
        <f>[3]CBI!T39</f>
        <v>4</v>
      </c>
      <c r="U1953" s="42">
        <f>[3]CBI!U39</f>
        <v>49</v>
      </c>
      <c r="V1953" s="42">
        <f>[3]CBI!V39</f>
        <v>39</v>
      </c>
      <c r="W1953" s="42">
        <f>[3]CBI!W39</f>
        <v>92</v>
      </c>
      <c r="X1953" s="42">
        <f>[3]CBI!X39</f>
        <v>0</v>
      </c>
      <c r="Y1953" s="42">
        <f>[3]CBI!Y39</f>
        <v>0</v>
      </c>
      <c r="Z1953" s="42">
        <f>[3]CBI!Z39</f>
        <v>0</v>
      </c>
      <c r="AA1953" s="42">
        <f>[3]CBI!AA39</f>
        <v>0</v>
      </c>
      <c r="AB1953" s="42">
        <f>[3]CBI!AB39</f>
        <v>169</v>
      </c>
      <c r="AC1953" s="42">
        <f>[3]CBI!AC39</f>
        <v>366</v>
      </c>
      <c r="AD1953" s="42">
        <f>[3]CBI!AD39</f>
        <v>290</v>
      </c>
      <c r="AE1953" s="42">
        <f>[3]CBI!AE39</f>
        <v>2273</v>
      </c>
      <c r="AF1953" s="42">
        <f>[3]CBI!AF39</f>
        <v>0</v>
      </c>
      <c r="AG1953" s="42">
        <f>[3]CBI!AG39</f>
        <v>0</v>
      </c>
      <c r="AH1953" s="42">
        <f>[3]CBI!AH39</f>
        <v>3</v>
      </c>
      <c r="AI1953" s="42">
        <f>[3]CBI!AI39</f>
        <v>1</v>
      </c>
      <c r="AJ1953" s="42">
        <f>[3]CBI!AJ39</f>
        <v>0</v>
      </c>
      <c r="AK1953" s="42">
        <f>[3]CBI!AK39</f>
        <v>0</v>
      </c>
      <c r="AL1953" s="42">
        <f>[3]CBI!AL39</f>
        <v>3472</v>
      </c>
      <c r="AM1953" s="42">
        <f>[3]CBI!AM39</f>
        <v>7347</v>
      </c>
      <c r="AN1953" s="42">
        <f>[3]CBI!AN39</f>
        <v>1896</v>
      </c>
      <c r="AO1953" s="42">
        <f>[3]CBI!AO39</f>
        <v>3373</v>
      </c>
      <c r="AP1953" s="42">
        <f>[3]CBI!AP39</f>
        <v>0</v>
      </c>
      <c r="AQ1953" s="42">
        <f>[3]CBI!AQ39</f>
        <v>0</v>
      </c>
      <c r="AR1953" s="42">
        <f>[3]CBI!AR39</f>
        <v>0</v>
      </c>
      <c r="AS1953" s="42">
        <f>[3]CBI!AS39</f>
        <v>0</v>
      </c>
      <c r="AT1953" s="42">
        <f>[3]CBI!AT39</f>
        <v>41</v>
      </c>
      <c r="AU1953" s="42">
        <f>[3]CBI!AU39</f>
        <v>853</v>
      </c>
      <c r="AV1953" s="42">
        <f>[3]CBI!AV39</f>
        <v>369</v>
      </c>
      <c r="AW1953" s="42">
        <f>[3]CBI!AW39</f>
        <v>617</v>
      </c>
      <c r="AX1953" s="42">
        <f>[3]CBI!AX39</f>
        <v>259</v>
      </c>
      <c r="AY1953" s="42">
        <f>[3]CBI!AY39</f>
        <v>802</v>
      </c>
      <c r="AZ1953" s="42">
        <f>[3]CBI!AZ39</f>
        <v>669</v>
      </c>
      <c r="BA1953" s="42">
        <f>[3]CBI!BA39</f>
        <v>2272</v>
      </c>
      <c r="BB1953" s="42">
        <f>[3]CBI!BB39</f>
        <v>4141</v>
      </c>
      <c r="BC1953" s="42">
        <f>[3]CBI!BC39</f>
        <v>9619</v>
      </c>
    </row>
    <row r="1954" spans="1:55" x14ac:dyDescent="0.2">
      <c r="A1954" s="39">
        <v>8</v>
      </c>
      <c r="B1954" s="40" t="s">
        <v>80</v>
      </c>
      <c r="C1954" s="41">
        <f t="shared" si="417"/>
        <v>887</v>
      </c>
      <c r="D1954" s="41">
        <f t="shared" si="417"/>
        <v>3611</v>
      </c>
      <c r="E1954" s="42">
        <f>[3]Corporation!E39</f>
        <v>860</v>
      </c>
      <c r="F1954" s="42">
        <f>[3]Corporation!F39</f>
        <v>2385</v>
      </c>
      <c r="G1954" s="42">
        <f>[3]Corporation!G39</f>
        <v>13</v>
      </c>
      <c r="H1954" s="42">
        <f>[3]Corporation!H39</f>
        <v>51</v>
      </c>
      <c r="I1954" s="42">
        <f>[3]Corporation!I39</f>
        <v>14</v>
      </c>
      <c r="J1954" s="42">
        <f>[3]Corporation!J39</f>
        <v>1175</v>
      </c>
      <c r="K1954" s="42">
        <f>[3]Corporation!K39</f>
        <v>0</v>
      </c>
      <c r="L1954" s="42">
        <f>[3]Corporation!L39</f>
        <v>0</v>
      </c>
      <c r="M1954" s="42">
        <f>[3]Corporation!M39</f>
        <v>0</v>
      </c>
      <c r="N1954" s="42">
        <f>[3]Corporation!N39</f>
        <v>791</v>
      </c>
      <c r="O1954" s="42">
        <f>[3]Corporation!O39</f>
        <v>3340.66</v>
      </c>
      <c r="P1954" s="42">
        <f>[3]Corporation!P39</f>
        <v>694</v>
      </c>
      <c r="Q1954" s="42">
        <f>[3]Corporation!Q39</f>
        <v>1774</v>
      </c>
      <c r="R1954" s="42">
        <f>[3]Corporation!R39</f>
        <v>91</v>
      </c>
      <c r="S1954" s="42">
        <f>[3]Corporation!S39</f>
        <v>1511</v>
      </c>
      <c r="T1954" s="42">
        <f>[3]Corporation!T39</f>
        <v>2</v>
      </c>
      <c r="U1954" s="42">
        <f>[3]Corporation!U39</f>
        <v>16</v>
      </c>
      <c r="V1954" s="42">
        <f>[3]Corporation!V39</f>
        <v>4</v>
      </c>
      <c r="W1954" s="42">
        <f>[3]Corporation!W39</f>
        <v>39.659999999999997</v>
      </c>
      <c r="X1954" s="42">
        <f>[3]Corporation!X39</f>
        <v>0</v>
      </c>
      <c r="Y1954" s="42">
        <f>[3]Corporation!Y39</f>
        <v>0</v>
      </c>
      <c r="Z1954" s="42">
        <f>[3]Corporation!Z39</f>
        <v>0</v>
      </c>
      <c r="AA1954" s="42">
        <f>[3]Corporation!AA39</f>
        <v>0</v>
      </c>
      <c r="AB1954" s="42">
        <f>[3]Corporation!AB39</f>
        <v>46</v>
      </c>
      <c r="AC1954" s="42">
        <f>[3]Corporation!AC39</f>
        <v>133</v>
      </c>
      <c r="AD1954" s="42">
        <f>[3]Corporation!AD39</f>
        <v>349</v>
      </c>
      <c r="AE1954" s="42">
        <f>[3]Corporation!AE39</f>
        <v>2443</v>
      </c>
      <c r="AF1954" s="42">
        <f>[3]Corporation!AF39</f>
        <v>0</v>
      </c>
      <c r="AG1954" s="42">
        <f>[3]Corporation!AG39</f>
        <v>0</v>
      </c>
      <c r="AH1954" s="42">
        <f>[3]Corporation!AH39</f>
        <v>0</v>
      </c>
      <c r="AI1954" s="42">
        <f>[3]Corporation!AI39</f>
        <v>0</v>
      </c>
      <c r="AJ1954" s="42">
        <f>[3]Corporation!AJ39</f>
        <v>17</v>
      </c>
      <c r="AK1954" s="42">
        <f>[3]Corporation!AK39</f>
        <v>28.26</v>
      </c>
      <c r="AL1954" s="42">
        <f>[3]Corporation!AL39</f>
        <v>2090</v>
      </c>
      <c r="AM1954" s="42">
        <f>[3]Corporation!AM39</f>
        <v>9555.92</v>
      </c>
      <c r="AN1954" s="42">
        <f>[3]Corporation!AN39</f>
        <v>910</v>
      </c>
      <c r="AO1954" s="42">
        <f>[3]Corporation!AO39</f>
        <v>2228</v>
      </c>
      <c r="AP1954" s="42">
        <f>[3]Corporation!AP39</f>
        <v>0</v>
      </c>
      <c r="AQ1954" s="42">
        <f>[3]Corporation!AQ39</f>
        <v>0</v>
      </c>
      <c r="AR1954" s="42">
        <f>[3]Corporation!AR39</f>
        <v>0</v>
      </c>
      <c r="AS1954" s="42">
        <f>[3]Corporation!AS39</f>
        <v>0</v>
      </c>
      <c r="AT1954" s="42">
        <f>[3]Corporation!AT39</f>
        <v>13</v>
      </c>
      <c r="AU1954" s="42">
        <f>[3]Corporation!AU39</f>
        <v>55</v>
      </c>
      <c r="AV1954" s="42">
        <f>[3]Corporation!AV39</f>
        <v>244</v>
      </c>
      <c r="AW1954" s="42">
        <f>[3]Corporation!AW39</f>
        <v>680</v>
      </c>
      <c r="AX1954" s="42">
        <f>[3]Corporation!AX39</f>
        <v>251</v>
      </c>
      <c r="AY1954" s="42">
        <f>[3]Corporation!AY39</f>
        <v>701</v>
      </c>
      <c r="AZ1954" s="42">
        <f>[3]Corporation!AZ39</f>
        <v>508</v>
      </c>
      <c r="BA1954" s="42">
        <f>[3]Corporation!BA39</f>
        <v>1436</v>
      </c>
      <c r="BB1954" s="42">
        <f>[3]Corporation!BB39</f>
        <v>2598</v>
      </c>
      <c r="BC1954" s="42">
        <f>[3]Corporation!BC39</f>
        <v>10991.92</v>
      </c>
    </row>
    <row r="1955" spans="1:55" x14ac:dyDescent="0.2">
      <c r="A1955" s="39">
        <v>9</v>
      </c>
      <c r="B1955" s="40" t="s">
        <v>81</v>
      </c>
      <c r="C1955" s="41">
        <f t="shared" si="417"/>
        <v>166</v>
      </c>
      <c r="D1955" s="41">
        <f t="shared" si="417"/>
        <v>393.85</v>
      </c>
      <c r="E1955" s="42">
        <f>[3]Indian!E39</f>
        <v>148</v>
      </c>
      <c r="F1955" s="42">
        <f>[3]Indian!F39</f>
        <v>384.85</v>
      </c>
      <c r="G1955" s="42">
        <f>[3]Indian!G39</f>
        <v>0</v>
      </c>
      <c r="H1955" s="42">
        <f>[3]Indian!H39</f>
        <v>0</v>
      </c>
      <c r="I1955" s="42">
        <f>[3]Indian!I39</f>
        <v>18</v>
      </c>
      <c r="J1955" s="42">
        <f>[3]Indian!J39</f>
        <v>9</v>
      </c>
      <c r="K1955" s="42">
        <f>[3]Indian!K39</f>
        <v>0</v>
      </c>
      <c r="L1955" s="42">
        <f>[3]Indian!L39</f>
        <v>0</v>
      </c>
      <c r="M1955" s="42">
        <f>[3]Indian!M39</f>
        <v>0</v>
      </c>
      <c r="N1955" s="42">
        <f>[3]Indian!N39</f>
        <v>333</v>
      </c>
      <c r="O1955" s="42">
        <f>[3]Indian!O39</f>
        <v>2008</v>
      </c>
      <c r="P1955" s="42">
        <f>[3]Indian!P39</f>
        <v>260</v>
      </c>
      <c r="Q1955" s="42">
        <f>[3]Indian!Q39</f>
        <v>1084.5</v>
      </c>
      <c r="R1955" s="42">
        <f>[3]Indian!R39</f>
        <v>72</v>
      </c>
      <c r="S1955" s="42">
        <f>[3]Indian!S39</f>
        <v>922.5</v>
      </c>
      <c r="T1955" s="42">
        <f>[3]Indian!T39</f>
        <v>0</v>
      </c>
      <c r="U1955" s="42">
        <f>[3]Indian!U39</f>
        <v>0</v>
      </c>
      <c r="V1955" s="42">
        <f>[3]Indian!V39</f>
        <v>1</v>
      </c>
      <c r="W1955" s="42">
        <f>[3]Indian!W39</f>
        <v>1</v>
      </c>
      <c r="X1955" s="42">
        <f>[3]Indian!X39</f>
        <v>0</v>
      </c>
      <c r="Y1955" s="42">
        <f>[3]Indian!Y39</f>
        <v>0</v>
      </c>
      <c r="Z1955" s="42">
        <f>[3]Indian!Z39</f>
        <v>0</v>
      </c>
      <c r="AA1955" s="42">
        <f>[3]Indian!AA39</f>
        <v>0</v>
      </c>
      <c r="AB1955" s="42">
        <f>[3]Indian!AB39</f>
        <v>1</v>
      </c>
      <c r="AC1955" s="42">
        <f>[3]Indian!AC39</f>
        <v>4.21</v>
      </c>
      <c r="AD1955" s="42">
        <f>[3]Indian!AD39</f>
        <v>36</v>
      </c>
      <c r="AE1955" s="42">
        <f>[3]Indian!AE39</f>
        <v>294.18</v>
      </c>
      <c r="AF1955" s="42">
        <f>[3]Indian!AF39</f>
        <v>0</v>
      </c>
      <c r="AG1955" s="42">
        <f>[3]Indian!AG39</f>
        <v>0</v>
      </c>
      <c r="AH1955" s="42">
        <f>[3]Indian!AH39</f>
        <v>0</v>
      </c>
      <c r="AI1955" s="42">
        <f>[3]Indian!AI39</f>
        <v>0</v>
      </c>
      <c r="AJ1955" s="42">
        <f>[3]Indian!AJ39</f>
        <v>113</v>
      </c>
      <c r="AK1955" s="42">
        <f>[3]Indian!AK39</f>
        <v>337.21</v>
      </c>
      <c r="AL1955" s="42">
        <f>[3]Indian!AL39</f>
        <v>649</v>
      </c>
      <c r="AM1955" s="42">
        <f>[3]Indian!AM39</f>
        <v>3037.45</v>
      </c>
      <c r="AN1955" s="42">
        <f>[3]Indian!AN39</f>
        <v>3348</v>
      </c>
      <c r="AO1955" s="42">
        <f>[3]Indian!AO39</f>
        <v>126.3</v>
      </c>
      <c r="AP1955" s="42">
        <f>[3]Indian!AP39</f>
        <v>0</v>
      </c>
      <c r="AQ1955" s="42">
        <f>[3]Indian!AQ39</f>
        <v>0</v>
      </c>
      <c r="AR1955" s="42">
        <f>[3]Indian!AR39</f>
        <v>0</v>
      </c>
      <c r="AS1955" s="42">
        <f>[3]Indian!AS39</f>
        <v>0</v>
      </c>
      <c r="AT1955" s="42">
        <f>[3]Indian!AT39</f>
        <v>0</v>
      </c>
      <c r="AU1955" s="42">
        <f>[3]Indian!AU39</f>
        <v>0</v>
      </c>
      <c r="AV1955" s="42">
        <f>[3]Indian!AV39</f>
        <v>0</v>
      </c>
      <c r="AW1955" s="42">
        <f>[3]Indian!AW39</f>
        <v>0</v>
      </c>
      <c r="AX1955" s="42">
        <f>[3]Indian!AX39</f>
        <v>0</v>
      </c>
      <c r="AY1955" s="42">
        <f>[3]Indian!AY39</f>
        <v>0</v>
      </c>
      <c r="AZ1955" s="42">
        <f>[3]Indian!AZ39</f>
        <v>0</v>
      </c>
      <c r="BA1955" s="42">
        <f>[3]Indian!BA39</f>
        <v>0</v>
      </c>
      <c r="BB1955" s="42">
        <f>[3]Indian!BB39</f>
        <v>649</v>
      </c>
      <c r="BC1955" s="42">
        <f>[3]Indian!BC39</f>
        <v>3037.45</v>
      </c>
    </row>
    <row r="1956" spans="1:55" x14ac:dyDescent="0.2">
      <c r="A1956" s="39">
        <v>10</v>
      </c>
      <c r="B1956" s="40" t="s">
        <v>82</v>
      </c>
      <c r="C1956" s="41">
        <f t="shared" si="417"/>
        <v>113</v>
      </c>
      <c r="D1956" s="41">
        <f t="shared" si="417"/>
        <v>712</v>
      </c>
      <c r="E1956" s="42">
        <f>[3]IOB!E39</f>
        <v>17</v>
      </c>
      <c r="F1956" s="42">
        <f>[3]IOB!F39</f>
        <v>108</v>
      </c>
      <c r="G1956" s="42">
        <f>[3]IOB!G39</f>
        <v>65</v>
      </c>
      <c r="H1956" s="42">
        <f>[3]IOB!H39</f>
        <v>414</v>
      </c>
      <c r="I1956" s="42">
        <f>[3]IOB!I39</f>
        <v>31</v>
      </c>
      <c r="J1956" s="42">
        <f>[3]IOB!J39</f>
        <v>190</v>
      </c>
      <c r="K1956" s="42">
        <f>[3]IOB!K39</f>
        <v>0</v>
      </c>
      <c r="L1956" s="42">
        <f>[3]IOB!L39</f>
        <v>0</v>
      </c>
      <c r="M1956" s="42">
        <f>[3]IOB!M39</f>
        <v>0</v>
      </c>
      <c r="N1956" s="42">
        <f>[3]IOB!N39</f>
        <v>131</v>
      </c>
      <c r="O1956" s="42">
        <f>[3]IOB!O39</f>
        <v>596</v>
      </c>
      <c r="P1956" s="42">
        <f>[3]IOB!P39</f>
        <v>92</v>
      </c>
      <c r="Q1956" s="42">
        <f>[3]IOB!Q39</f>
        <v>115</v>
      </c>
      <c r="R1956" s="42">
        <f>[3]IOB!R39</f>
        <v>19</v>
      </c>
      <c r="S1956" s="42">
        <f>[3]IOB!S39</f>
        <v>445</v>
      </c>
      <c r="T1956" s="42">
        <f>[3]IOB!T39</f>
        <v>20</v>
      </c>
      <c r="U1956" s="42">
        <f>[3]IOB!U39</f>
        <v>36</v>
      </c>
      <c r="V1956" s="42">
        <f>[3]IOB!V39</f>
        <v>0</v>
      </c>
      <c r="W1956" s="42">
        <f>[3]IOB!W39</f>
        <v>0</v>
      </c>
      <c r="X1956" s="42">
        <f>[3]IOB!X39</f>
        <v>0</v>
      </c>
      <c r="Y1956" s="42">
        <f>[3]IOB!Y39</f>
        <v>0</v>
      </c>
      <c r="Z1956" s="42">
        <f>[3]IOB!Z39</f>
        <v>0</v>
      </c>
      <c r="AA1956" s="42">
        <f>[3]IOB!AA39</f>
        <v>0</v>
      </c>
      <c r="AB1956" s="42">
        <f>[3]IOB!AB39</f>
        <v>48</v>
      </c>
      <c r="AC1956" s="42">
        <f>[3]IOB!AC39</f>
        <v>85</v>
      </c>
      <c r="AD1956" s="42">
        <f>[3]IOB!AD39</f>
        <v>35</v>
      </c>
      <c r="AE1956" s="42">
        <f>[3]IOB!AE39</f>
        <v>508</v>
      </c>
      <c r="AF1956" s="42">
        <f>[3]IOB!AF39</f>
        <v>0</v>
      </c>
      <c r="AG1956" s="42">
        <f>[3]IOB!AG39</f>
        <v>0</v>
      </c>
      <c r="AH1956" s="42">
        <f>[3]IOB!AH39</f>
        <v>0</v>
      </c>
      <c r="AI1956" s="42">
        <f>[3]IOB!AI39</f>
        <v>0</v>
      </c>
      <c r="AJ1956" s="42">
        <f>[3]IOB!AJ39</f>
        <v>0</v>
      </c>
      <c r="AK1956" s="42">
        <f>[3]IOB!AK39</f>
        <v>0</v>
      </c>
      <c r="AL1956" s="42">
        <f>[3]IOB!AL39</f>
        <v>327</v>
      </c>
      <c r="AM1956" s="42">
        <f>[3]IOB!AM39</f>
        <v>1901</v>
      </c>
      <c r="AN1956" s="42">
        <f>[3]IOB!AN39</f>
        <v>118</v>
      </c>
      <c r="AO1956" s="42">
        <f>[3]IOB!AO39</f>
        <v>721</v>
      </c>
      <c r="AP1956" s="42">
        <f>[3]IOB!AP39</f>
        <v>0</v>
      </c>
      <c r="AQ1956" s="42">
        <f>[3]IOB!AQ39</f>
        <v>0</v>
      </c>
      <c r="AR1956" s="42">
        <f>[3]IOB!AR39</f>
        <v>0</v>
      </c>
      <c r="AS1956" s="42">
        <f>[3]IOB!AS39</f>
        <v>0</v>
      </c>
      <c r="AT1956" s="42">
        <f>[3]IOB!AT39</f>
        <v>0</v>
      </c>
      <c r="AU1956" s="42">
        <f>[3]IOB!AU39</f>
        <v>0</v>
      </c>
      <c r="AV1956" s="42">
        <f>[3]IOB!AV39</f>
        <v>72</v>
      </c>
      <c r="AW1956" s="42">
        <f>[3]IOB!AW39</f>
        <v>195</v>
      </c>
      <c r="AX1956" s="42">
        <f>[3]IOB!AX39</f>
        <v>37</v>
      </c>
      <c r="AY1956" s="42">
        <f>[3]IOB!AY39</f>
        <v>151</v>
      </c>
      <c r="AZ1956" s="42">
        <f>[3]IOB!AZ39</f>
        <v>109</v>
      </c>
      <c r="BA1956" s="42">
        <f>[3]IOB!BA39</f>
        <v>346</v>
      </c>
      <c r="BB1956" s="42">
        <f>[3]IOB!BB39</f>
        <v>436</v>
      </c>
      <c r="BC1956" s="42">
        <f>[3]IOB!BC39</f>
        <v>2247</v>
      </c>
    </row>
    <row r="1957" spans="1:55" x14ac:dyDescent="0.2">
      <c r="A1957" s="39">
        <v>11</v>
      </c>
      <c r="B1957" s="40" t="s">
        <v>83</v>
      </c>
      <c r="C1957" s="41">
        <f t="shared" si="417"/>
        <v>0</v>
      </c>
      <c r="D1957" s="41">
        <f t="shared" si="417"/>
        <v>0</v>
      </c>
      <c r="E1957" s="42">
        <f>[3]OBC!E39</f>
        <v>0</v>
      </c>
      <c r="F1957" s="42">
        <f>[3]OBC!F39</f>
        <v>0</v>
      </c>
      <c r="G1957" s="42">
        <f>[3]OBC!G39</f>
        <v>0</v>
      </c>
      <c r="H1957" s="42">
        <f>[3]OBC!H39</f>
        <v>0</v>
      </c>
      <c r="I1957" s="42">
        <f>[3]OBC!I39</f>
        <v>0</v>
      </c>
      <c r="J1957" s="42">
        <f>[3]OBC!J39</f>
        <v>0</v>
      </c>
      <c r="K1957" s="42">
        <f>[3]OBC!K39</f>
        <v>0</v>
      </c>
      <c r="L1957" s="42">
        <f>[3]OBC!L39</f>
        <v>0</v>
      </c>
      <c r="M1957" s="42">
        <f>[3]OBC!M39</f>
        <v>0</v>
      </c>
      <c r="N1957" s="42">
        <f>[3]OBC!N39</f>
        <v>0</v>
      </c>
      <c r="O1957" s="42">
        <f>[3]OBC!O39</f>
        <v>0</v>
      </c>
      <c r="P1957" s="42">
        <f>[3]OBC!P39</f>
        <v>0</v>
      </c>
      <c r="Q1957" s="42">
        <f>[3]OBC!Q39</f>
        <v>0</v>
      </c>
      <c r="R1957" s="42">
        <f>[3]OBC!R39</f>
        <v>0</v>
      </c>
      <c r="S1957" s="42">
        <f>[3]OBC!S39</f>
        <v>0</v>
      </c>
      <c r="T1957" s="42">
        <f>[3]OBC!T39</f>
        <v>0</v>
      </c>
      <c r="U1957" s="42">
        <f>[3]OBC!U39</f>
        <v>0</v>
      </c>
      <c r="V1957" s="42">
        <f>[3]OBC!V39</f>
        <v>0</v>
      </c>
      <c r="W1957" s="42">
        <f>[3]OBC!W39</f>
        <v>0</v>
      </c>
      <c r="X1957" s="42">
        <f>[3]OBC!X39</f>
        <v>0</v>
      </c>
      <c r="Y1957" s="42">
        <f>[3]OBC!Y39</f>
        <v>0</v>
      </c>
      <c r="Z1957" s="42">
        <f>[3]OBC!Z39</f>
        <v>0</v>
      </c>
      <c r="AA1957" s="42">
        <f>[3]OBC!AA39</f>
        <v>0</v>
      </c>
      <c r="AB1957" s="42">
        <f>[3]OBC!AB39</f>
        <v>0</v>
      </c>
      <c r="AC1957" s="42">
        <f>[3]OBC!AC39</f>
        <v>0</v>
      </c>
      <c r="AD1957" s="42">
        <f>[3]OBC!AD39</f>
        <v>0</v>
      </c>
      <c r="AE1957" s="42">
        <f>[3]OBC!AE39</f>
        <v>0</v>
      </c>
      <c r="AF1957" s="42">
        <f>[3]OBC!AF39</f>
        <v>0</v>
      </c>
      <c r="AG1957" s="42">
        <f>[3]OBC!AG39</f>
        <v>0</v>
      </c>
      <c r="AH1957" s="42">
        <f>[3]OBC!AH39</f>
        <v>0</v>
      </c>
      <c r="AI1957" s="42">
        <f>[3]OBC!AI39</f>
        <v>0</v>
      </c>
      <c r="AJ1957" s="42">
        <f>[3]OBC!AJ39</f>
        <v>0</v>
      </c>
      <c r="AK1957" s="42">
        <f>[3]OBC!AK39</f>
        <v>0</v>
      </c>
      <c r="AL1957" s="42">
        <f>[3]OBC!AL39</f>
        <v>0</v>
      </c>
      <c r="AM1957" s="42">
        <f>[3]OBC!AM39</f>
        <v>0</v>
      </c>
      <c r="AN1957" s="42">
        <f>[3]OBC!AN39</f>
        <v>0</v>
      </c>
      <c r="AO1957" s="42">
        <f>[3]OBC!AO39</f>
        <v>0</v>
      </c>
      <c r="AP1957" s="42">
        <f>[3]OBC!AP39</f>
        <v>0</v>
      </c>
      <c r="AQ1957" s="42">
        <f>[3]OBC!AQ39</f>
        <v>0</v>
      </c>
      <c r="AR1957" s="42">
        <f>[3]OBC!AR39</f>
        <v>0</v>
      </c>
      <c r="AS1957" s="42">
        <f>[3]OBC!AS39</f>
        <v>0</v>
      </c>
      <c r="AT1957" s="42">
        <f>[3]OBC!AT39</f>
        <v>0</v>
      </c>
      <c r="AU1957" s="42">
        <f>[3]OBC!AU39</f>
        <v>0</v>
      </c>
      <c r="AV1957" s="42">
        <f>[3]OBC!AV39</f>
        <v>0</v>
      </c>
      <c r="AW1957" s="42">
        <f>[3]OBC!AW39</f>
        <v>0</v>
      </c>
      <c r="AX1957" s="42">
        <f>[3]OBC!AX39</f>
        <v>0</v>
      </c>
      <c r="AY1957" s="42">
        <f>[3]OBC!AY39</f>
        <v>0</v>
      </c>
      <c r="AZ1957" s="42">
        <f>[3]OBC!AZ39</f>
        <v>0</v>
      </c>
      <c r="BA1957" s="42">
        <f>[3]OBC!BA39</f>
        <v>0</v>
      </c>
      <c r="BB1957" s="42">
        <f>[3]OBC!BB39</f>
        <v>0</v>
      </c>
      <c r="BC1957" s="42">
        <f>[3]OBC!BC39</f>
        <v>0</v>
      </c>
    </row>
    <row r="1958" spans="1:55" x14ac:dyDescent="0.2">
      <c r="A1958" s="39">
        <v>12</v>
      </c>
      <c r="B1958" s="40" t="s">
        <v>84</v>
      </c>
      <c r="C1958" s="41">
        <f t="shared" si="417"/>
        <v>0</v>
      </c>
      <c r="D1958" s="41">
        <f t="shared" si="417"/>
        <v>0</v>
      </c>
      <c r="E1958" s="42">
        <f>[3]PSB!E39</f>
        <v>0</v>
      </c>
      <c r="F1958" s="42">
        <f>[3]PSB!F39</f>
        <v>0</v>
      </c>
      <c r="G1958" s="42">
        <f>[3]PSB!G39</f>
        <v>0</v>
      </c>
      <c r="H1958" s="42">
        <f>[3]PSB!H39</f>
        <v>0</v>
      </c>
      <c r="I1958" s="42">
        <f>[3]PSB!I39</f>
        <v>0</v>
      </c>
      <c r="J1958" s="42">
        <f>[3]PSB!J39</f>
        <v>0</v>
      </c>
      <c r="K1958" s="42">
        <f>[3]PSB!K39</f>
        <v>0</v>
      </c>
      <c r="L1958" s="42">
        <f>[3]PSB!L39</f>
        <v>0</v>
      </c>
      <c r="M1958" s="42">
        <f>[3]PSB!M39</f>
        <v>0</v>
      </c>
      <c r="N1958" s="42">
        <f>[3]PSB!N39</f>
        <v>0</v>
      </c>
      <c r="O1958" s="42">
        <f>[3]PSB!O39</f>
        <v>0</v>
      </c>
      <c r="P1958" s="42">
        <f>[3]PSB!P39</f>
        <v>0</v>
      </c>
      <c r="Q1958" s="42">
        <f>[3]PSB!Q39</f>
        <v>0</v>
      </c>
      <c r="R1958" s="42">
        <f>[3]PSB!R39</f>
        <v>0</v>
      </c>
      <c r="S1958" s="42">
        <f>[3]PSB!S39</f>
        <v>0</v>
      </c>
      <c r="T1958" s="42">
        <f>[3]PSB!T39</f>
        <v>0</v>
      </c>
      <c r="U1958" s="42">
        <f>[3]PSB!U39</f>
        <v>0</v>
      </c>
      <c r="V1958" s="42">
        <f>[3]PSB!V39</f>
        <v>0</v>
      </c>
      <c r="W1958" s="42">
        <f>[3]PSB!W39</f>
        <v>0</v>
      </c>
      <c r="X1958" s="42">
        <f>[3]PSB!X39</f>
        <v>0</v>
      </c>
      <c r="Y1958" s="42">
        <f>[3]PSB!Y39</f>
        <v>0</v>
      </c>
      <c r="Z1958" s="42">
        <f>[3]PSB!Z39</f>
        <v>0</v>
      </c>
      <c r="AA1958" s="42">
        <f>[3]PSB!AA39</f>
        <v>0</v>
      </c>
      <c r="AB1958" s="42">
        <f>[3]PSB!AB39</f>
        <v>0</v>
      </c>
      <c r="AC1958" s="42">
        <f>[3]PSB!AC39</f>
        <v>0</v>
      </c>
      <c r="AD1958" s="42">
        <f>[3]PSB!AD39</f>
        <v>0</v>
      </c>
      <c r="AE1958" s="42">
        <f>[3]PSB!AE39</f>
        <v>0</v>
      </c>
      <c r="AF1958" s="42">
        <f>[3]PSB!AF39</f>
        <v>0</v>
      </c>
      <c r="AG1958" s="42">
        <f>[3]PSB!AG39</f>
        <v>0</v>
      </c>
      <c r="AH1958" s="42">
        <f>[3]PSB!AH39</f>
        <v>0</v>
      </c>
      <c r="AI1958" s="42">
        <f>[3]PSB!AI39</f>
        <v>0</v>
      </c>
      <c r="AJ1958" s="42">
        <f>[3]PSB!AJ39</f>
        <v>0</v>
      </c>
      <c r="AK1958" s="42">
        <f>[3]PSB!AK39</f>
        <v>0</v>
      </c>
      <c r="AL1958" s="42">
        <f>[3]PSB!AL39</f>
        <v>0</v>
      </c>
      <c r="AM1958" s="42">
        <f>[3]PSB!AM39</f>
        <v>0</v>
      </c>
      <c r="AN1958" s="42">
        <f>[3]PSB!AN39</f>
        <v>0</v>
      </c>
      <c r="AO1958" s="42">
        <f>[3]PSB!AO39</f>
        <v>0</v>
      </c>
      <c r="AP1958" s="42">
        <f>[3]PSB!AP39</f>
        <v>0</v>
      </c>
      <c r="AQ1958" s="42">
        <f>[3]PSB!AQ39</f>
        <v>0</v>
      </c>
      <c r="AR1958" s="42">
        <f>[3]PSB!AR39</f>
        <v>0</v>
      </c>
      <c r="AS1958" s="42">
        <f>[3]PSB!AS39</f>
        <v>0</v>
      </c>
      <c r="AT1958" s="42">
        <f>[3]PSB!AT39</f>
        <v>0</v>
      </c>
      <c r="AU1958" s="42">
        <f>[3]PSB!AU39</f>
        <v>0</v>
      </c>
      <c r="AV1958" s="42">
        <f>[3]PSB!AV39</f>
        <v>0</v>
      </c>
      <c r="AW1958" s="42">
        <f>[3]PSB!AW39</f>
        <v>0</v>
      </c>
      <c r="AX1958" s="42">
        <f>[3]PSB!AX39</f>
        <v>0</v>
      </c>
      <c r="AY1958" s="42">
        <f>[3]PSB!AY39</f>
        <v>0</v>
      </c>
      <c r="AZ1958" s="42">
        <f>[3]PSB!AZ39</f>
        <v>0</v>
      </c>
      <c r="BA1958" s="42">
        <f>[3]PSB!BA39</f>
        <v>0</v>
      </c>
      <c r="BB1958" s="42">
        <f>[3]PSB!BB39</f>
        <v>0</v>
      </c>
      <c r="BC1958" s="42">
        <f>[3]PSB!BC39</f>
        <v>0</v>
      </c>
    </row>
    <row r="1959" spans="1:55" x14ac:dyDescent="0.2">
      <c r="A1959" s="39">
        <v>13</v>
      </c>
      <c r="B1959" s="40" t="s">
        <v>85</v>
      </c>
      <c r="C1959" s="41">
        <f t="shared" si="417"/>
        <v>468</v>
      </c>
      <c r="D1959" s="41">
        <f t="shared" si="417"/>
        <v>888.08999999999992</v>
      </c>
      <c r="E1959" s="42">
        <f>[3]PNB!E39</f>
        <v>461</v>
      </c>
      <c r="F1959" s="42">
        <f>[3]PNB!F39</f>
        <v>870.42</v>
      </c>
      <c r="G1959" s="42">
        <f>[3]PNB!G39</f>
        <v>3</v>
      </c>
      <c r="H1959" s="42">
        <f>[3]PNB!H39</f>
        <v>9.41</v>
      </c>
      <c r="I1959" s="42">
        <f>[3]PNB!I39</f>
        <v>4</v>
      </c>
      <c r="J1959" s="42">
        <f>[3]PNB!J39</f>
        <v>8.26</v>
      </c>
      <c r="K1959" s="42">
        <f>[3]PNB!K39</f>
        <v>0</v>
      </c>
      <c r="L1959" s="42">
        <f>[3]PNB!L39</f>
        <v>0</v>
      </c>
      <c r="M1959" s="42">
        <f>[3]PNB!M39</f>
        <v>0</v>
      </c>
      <c r="N1959" s="42">
        <f>[3]PNB!N39</f>
        <v>447</v>
      </c>
      <c r="O1959" s="42">
        <f>[3]PNB!O39</f>
        <v>2348.5100000000002</v>
      </c>
      <c r="P1959" s="42">
        <f>[3]PNB!P39</f>
        <v>361</v>
      </c>
      <c r="Q1959" s="42">
        <f>[3]PNB!Q39</f>
        <v>908.07</v>
      </c>
      <c r="R1959" s="42">
        <f>[3]PNB!R39</f>
        <v>85</v>
      </c>
      <c r="S1959" s="42">
        <f>[3]PNB!S39</f>
        <v>1440.37</v>
      </c>
      <c r="T1959" s="42">
        <f>[3]PNB!T39</f>
        <v>1</v>
      </c>
      <c r="U1959" s="42">
        <f>[3]PNB!U39</f>
        <v>7.0000000000000007E-2</v>
      </c>
      <c r="V1959" s="42">
        <f>[3]PNB!V39</f>
        <v>0</v>
      </c>
      <c r="W1959" s="42">
        <f>[3]PNB!W39</f>
        <v>0</v>
      </c>
      <c r="X1959" s="42">
        <f>[3]PNB!X39</f>
        <v>0</v>
      </c>
      <c r="Y1959" s="42">
        <f>[3]PNB!Y39</f>
        <v>0</v>
      </c>
      <c r="Z1959" s="42">
        <f>[3]PNB!Z39</f>
        <v>0</v>
      </c>
      <c r="AA1959" s="42">
        <f>[3]PNB!AA39</f>
        <v>0</v>
      </c>
      <c r="AB1959" s="42">
        <f>[3]PNB!AB39</f>
        <v>59</v>
      </c>
      <c r="AC1959" s="42">
        <f>[3]PNB!AC39</f>
        <v>148.6</v>
      </c>
      <c r="AD1959" s="42">
        <f>[3]PNB!AD39</f>
        <v>198</v>
      </c>
      <c r="AE1959" s="42">
        <f>[3]PNB!AE39</f>
        <v>1475.01</v>
      </c>
      <c r="AF1959" s="42">
        <f>[3]PNB!AF39</f>
        <v>0</v>
      </c>
      <c r="AG1959" s="42">
        <f>[3]PNB!AG39</f>
        <v>0</v>
      </c>
      <c r="AH1959" s="42">
        <f>[3]PNB!AH39</f>
        <v>0</v>
      </c>
      <c r="AI1959" s="42">
        <f>[3]PNB!AI39</f>
        <v>0</v>
      </c>
      <c r="AJ1959" s="42">
        <f>[3]PNB!AJ39</f>
        <v>13</v>
      </c>
      <c r="AK1959" s="42">
        <f>[3]PNB!AK39</f>
        <v>2.6055199999999998</v>
      </c>
      <c r="AL1959" s="42">
        <f>[3]PNB!AL39</f>
        <v>1185</v>
      </c>
      <c r="AM1959" s="42">
        <f>[3]PNB!AM39</f>
        <v>4862.8155200000001</v>
      </c>
      <c r="AN1959" s="42">
        <f>[3]PNB!AN39</f>
        <v>180</v>
      </c>
      <c r="AO1959" s="42">
        <f>[3]PNB!AO39</f>
        <v>239.18</v>
      </c>
      <c r="AP1959" s="42">
        <f>[3]PNB!AP39</f>
        <v>0</v>
      </c>
      <c r="AQ1959" s="42">
        <f>[3]PNB!AQ39</f>
        <v>0</v>
      </c>
      <c r="AR1959" s="42">
        <f>[3]PNB!AR39</f>
        <v>58</v>
      </c>
      <c r="AS1959" s="42">
        <f>[3]PNB!AS39</f>
        <v>92.13</v>
      </c>
      <c r="AT1959" s="42">
        <f>[3]PNB!AT39</f>
        <v>49</v>
      </c>
      <c r="AU1959" s="42">
        <f>[3]PNB!AU39</f>
        <v>1093.6500000000001</v>
      </c>
      <c r="AV1959" s="42">
        <f>[3]PNB!AV39</f>
        <v>101</v>
      </c>
      <c r="AW1959" s="42">
        <f>[3]PNB!AW39</f>
        <v>252.14</v>
      </c>
      <c r="AX1959" s="42">
        <f>[3]PNB!AX39</f>
        <v>182</v>
      </c>
      <c r="AY1959" s="42">
        <f>[3]PNB!AY39</f>
        <v>7016.53</v>
      </c>
      <c r="AZ1959" s="42">
        <f>[3]PNB!AZ39</f>
        <v>390</v>
      </c>
      <c r="BA1959" s="42">
        <f>[3]PNB!BA39</f>
        <v>8454.4500000000007</v>
      </c>
      <c r="BB1959" s="42">
        <f>[3]PNB!BB39</f>
        <v>1575</v>
      </c>
      <c r="BC1959" s="42">
        <f>[3]PNB!BC39</f>
        <v>13317.265520000001</v>
      </c>
    </row>
    <row r="1960" spans="1:55" x14ac:dyDescent="0.2">
      <c r="A1960" s="39">
        <v>14</v>
      </c>
      <c r="B1960" s="40" t="s">
        <v>86</v>
      </c>
      <c r="C1960" s="41">
        <f t="shared" si="417"/>
        <v>22195</v>
      </c>
      <c r="D1960" s="41">
        <f t="shared" si="417"/>
        <v>50678.59</v>
      </c>
      <c r="E1960" s="42">
        <f>[3]SBI!E39</f>
        <v>20943</v>
      </c>
      <c r="F1960" s="42">
        <f>[3]SBI!F39</f>
        <v>49249.02</v>
      </c>
      <c r="G1960" s="42">
        <f>[3]SBI!G39</f>
        <v>1</v>
      </c>
      <c r="H1960" s="42">
        <f>[3]SBI!H39</f>
        <v>1</v>
      </c>
      <c r="I1960" s="42">
        <f>[3]SBI!I39</f>
        <v>1251</v>
      </c>
      <c r="J1960" s="42">
        <f>[3]SBI!J39</f>
        <v>1428.57</v>
      </c>
      <c r="K1960" s="42">
        <f>[3]SBI!K39</f>
        <v>0</v>
      </c>
      <c r="L1960" s="42">
        <f>[3]SBI!L39</f>
        <v>0</v>
      </c>
      <c r="M1960" s="42">
        <f>[3]SBI!M39</f>
        <v>0</v>
      </c>
      <c r="N1960" s="42">
        <f>[3]SBI!N39</f>
        <v>1512</v>
      </c>
      <c r="O1960" s="42">
        <f>[3]SBI!O39</f>
        <v>17943.900000000001</v>
      </c>
      <c r="P1960" s="42">
        <f>[3]SBI!P39</f>
        <v>1210</v>
      </c>
      <c r="Q1960" s="42">
        <f>[3]SBI!Q39</f>
        <v>7564.9</v>
      </c>
      <c r="R1960" s="42">
        <f>[3]SBI!R39</f>
        <v>280</v>
      </c>
      <c r="S1960" s="42">
        <f>[3]SBI!S39</f>
        <v>10054.61</v>
      </c>
      <c r="T1960" s="42">
        <f>[3]SBI!T39</f>
        <v>5</v>
      </c>
      <c r="U1960" s="42">
        <f>[3]SBI!U39</f>
        <v>232.36</v>
      </c>
      <c r="V1960" s="42">
        <f>[3]SBI!V39</f>
        <v>4</v>
      </c>
      <c r="W1960" s="42">
        <f>[3]SBI!W39</f>
        <v>86</v>
      </c>
      <c r="X1960" s="42">
        <f>[3]SBI!X39</f>
        <v>13</v>
      </c>
      <c r="Y1960" s="42">
        <f>[3]SBI!Y39</f>
        <v>6.03</v>
      </c>
      <c r="Z1960" s="42">
        <f>[3]SBI!Z39</f>
        <v>0</v>
      </c>
      <c r="AA1960" s="42">
        <f>[3]SBI!AA39</f>
        <v>0</v>
      </c>
      <c r="AB1960" s="42">
        <f>[3]SBI!AB39</f>
        <v>678</v>
      </c>
      <c r="AC1960" s="42">
        <f>[3]SBI!AC39</f>
        <v>2088.86</v>
      </c>
      <c r="AD1960" s="42">
        <f>[3]SBI!AD39</f>
        <v>4059</v>
      </c>
      <c r="AE1960" s="42">
        <f>[3]SBI!AE39</f>
        <v>31705.88</v>
      </c>
      <c r="AF1960" s="42">
        <f>[3]SBI!AF39</f>
        <v>5</v>
      </c>
      <c r="AG1960" s="42">
        <f>[3]SBI!AG39</f>
        <v>902</v>
      </c>
      <c r="AH1960" s="42">
        <f>[3]SBI!AH39</f>
        <v>3</v>
      </c>
      <c r="AI1960" s="42">
        <f>[3]SBI!AI39</f>
        <v>69.47</v>
      </c>
      <c r="AJ1960" s="42">
        <f>[3]SBI!AJ39</f>
        <v>1</v>
      </c>
      <c r="AK1960" s="42">
        <f>[3]SBI!AK39</f>
        <v>2</v>
      </c>
      <c r="AL1960" s="42">
        <f>[3]SBI!AL39</f>
        <v>28453</v>
      </c>
      <c r="AM1960" s="42">
        <f>[3]SBI!AM39</f>
        <v>103390.7</v>
      </c>
      <c r="AN1960" s="42">
        <f>[3]SBI!AN39</f>
        <v>844</v>
      </c>
      <c r="AO1960" s="42">
        <f>[3]SBI!AO39</f>
        <v>174.95</v>
      </c>
      <c r="AP1960" s="42">
        <f>[3]SBI!AP39</f>
        <v>19</v>
      </c>
      <c r="AQ1960" s="42">
        <f>[3]SBI!AQ39</f>
        <v>20.75</v>
      </c>
      <c r="AR1960" s="42">
        <f>[3]SBI!AR39</f>
        <v>0</v>
      </c>
      <c r="AS1960" s="42">
        <f>[3]SBI!AS39</f>
        <v>461.24</v>
      </c>
      <c r="AT1960" s="42">
        <f>[3]SBI!AT39</f>
        <v>1795</v>
      </c>
      <c r="AU1960" s="42">
        <f>[3]SBI!AU39</f>
        <v>36351.19</v>
      </c>
      <c r="AV1960" s="42">
        <f>[3]SBI!AV39</f>
        <v>582</v>
      </c>
      <c r="AW1960" s="42">
        <f>[3]SBI!AW39</f>
        <v>1217</v>
      </c>
      <c r="AX1960" s="42">
        <f>[3]SBI!AX39</f>
        <v>1</v>
      </c>
      <c r="AY1960" s="42">
        <f>[3]SBI!AY39</f>
        <v>2400</v>
      </c>
      <c r="AZ1960" s="42">
        <f>[3]SBI!AZ39</f>
        <v>2397</v>
      </c>
      <c r="BA1960" s="42">
        <f>[3]SBI!BA39</f>
        <v>40450.18</v>
      </c>
      <c r="BB1960" s="42">
        <f>[3]SBI!BB39</f>
        <v>30850</v>
      </c>
      <c r="BC1960" s="42">
        <f>[3]SBI!BC39</f>
        <v>143840.88</v>
      </c>
    </row>
    <row r="1961" spans="1:55" x14ac:dyDescent="0.2">
      <c r="A1961" s="39">
        <v>15</v>
      </c>
      <c r="B1961" s="40" t="s">
        <v>87</v>
      </c>
      <c r="C1961" s="41">
        <f t="shared" si="417"/>
        <v>0</v>
      </c>
      <c r="D1961" s="41">
        <f t="shared" si="417"/>
        <v>0</v>
      </c>
      <c r="E1961" s="42">
        <f>[3]Syndicate!E39</f>
        <v>0</v>
      </c>
      <c r="F1961" s="42">
        <f>[3]Syndicate!F39</f>
        <v>0</v>
      </c>
      <c r="G1961" s="42">
        <f>[3]Syndicate!G39</f>
        <v>0</v>
      </c>
      <c r="H1961" s="42">
        <f>[3]Syndicate!H39</f>
        <v>0</v>
      </c>
      <c r="I1961" s="42">
        <f>[3]Syndicate!I39</f>
        <v>0</v>
      </c>
      <c r="J1961" s="42">
        <f>[3]Syndicate!J39</f>
        <v>0</v>
      </c>
      <c r="K1961" s="42">
        <f>[3]Syndicate!K39</f>
        <v>0</v>
      </c>
      <c r="L1961" s="42">
        <f>[3]Syndicate!L39</f>
        <v>0</v>
      </c>
      <c r="M1961" s="42">
        <f>[3]Syndicate!M39</f>
        <v>0</v>
      </c>
      <c r="N1961" s="42">
        <f>[3]Syndicate!N39</f>
        <v>0</v>
      </c>
      <c r="O1961" s="42">
        <f>[3]Syndicate!O39</f>
        <v>0</v>
      </c>
      <c r="P1961" s="42">
        <f>[3]Syndicate!P39</f>
        <v>0</v>
      </c>
      <c r="Q1961" s="42">
        <f>[3]Syndicate!Q39</f>
        <v>0</v>
      </c>
      <c r="R1961" s="42">
        <f>[3]Syndicate!R39</f>
        <v>0</v>
      </c>
      <c r="S1961" s="42">
        <f>[3]Syndicate!S39</f>
        <v>0</v>
      </c>
      <c r="T1961" s="42">
        <f>[3]Syndicate!T39</f>
        <v>0</v>
      </c>
      <c r="U1961" s="42">
        <f>[3]Syndicate!U39</f>
        <v>0</v>
      </c>
      <c r="V1961" s="42">
        <f>[3]Syndicate!V39</f>
        <v>0</v>
      </c>
      <c r="W1961" s="42">
        <f>[3]Syndicate!W39</f>
        <v>0</v>
      </c>
      <c r="X1961" s="42">
        <f>[3]Syndicate!X39</f>
        <v>0</v>
      </c>
      <c r="Y1961" s="42">
        <f>[3]Syndicate!Y39</f>
        <v>0</v>
      </c>
      <c r="Z1961" s="42">
        <f>[3]Syndicate!Z39</f>
        <v>0</v>
      </c>
      <c r="AA1961" s="42">
        <f>[3]Syndicate!AA39</f>
        <v>0</v>
      </c>
      <c r="AB1961" s="42">
        <f>[3]Syndicate!AB39</f>
        <v>0</v>
      </c>
      <c r="AC1961" s="42">
        <f>[3]Syndicate!AC39</f>
        <v>0</v>
      </c>
      <c r="AD1961" s="42">
        <f>[3]Syndicate!AD39</f>
        <v>0</v>
      </c>
      <c r="AE1961" s="42">
        <f>[3]Syndicate!AE39</f>
        <v>0</v>
      </c>
      <c r="AF1961" s="42">
        <f>[3]Syndicate!AF39</f>
        <v>0</v>
      </c>
      <c r="AG1961" s="42">
        <f>[3]Syndicate!AG39</f>
        <v>0</v>
      </c>
      <c r="AH1961" s="42">
        <f>[3]Syndicate!AH39</f>
        <v>0</v>
      </c>
      <c r="AI1961" s="42">
        <f>[3]Syndicate!AI39</f>
        <v>0</v>
      </c>
      <c r="AJ1961" s="42">
        <f>[3]Syndicate!AJ39</f>
        <v>0</v>
      </c>
      <c r="AK1961" s="42">
        <f>[3]Syndicate!AK39</f>
        <v>0</v>
      </c>
      <c r="AL1961" s="42">
        <f>[3]Syndicate!AL39</f>
        <v>0</v>
      </c>
      <c r="AM1961" s="42">
        <f>[3]Syndicate!AM39</f>
        <v>0</v>
      </c>
      <c r="AN1961" s="42">
        <f>[3]Syndicate!AN39</f>
        <v>0</v>
      </c>
      <c r="AO1961" s="42">
        <f>[3]Syndicate!AO39</f>
        <v>0</v>
      </c>
      <c r="AP1961" s="42">
        <f>[3]Syndicate!AP39</f>
        <v>0</v>
      </c>
      <c r="AQ1961" s="42">
        <f>[3]Syndicate!AQ39</f>
        <v>0</v>
      </c>
      <c r="AR1961" s="42">
        <f>[3]Syndicate!AR39</f>
        <v>0</v>
      </c>
      <c r="AS1961" s="42">
        <f>[3]Syndicate!AS39</f>
        <v>0</v>
      </c>
      <c r="AT1961" s="42">
        <f>[3]Syndicate!AT39</f>
        <v>0</v>
      </c>
      <c r="AU1961" s="42">
        <f>[3]Syndicate!AU39</f>
        <v>0</v>
      </c>
      <c r="AV1961" s="42">
        <f>[3]Syndicate!AV39</f>
        <v>0</v>
      </c>
      <c r="AW1961" s="42">
        <f>[3]Syndicate!AW39</f>
        <v>0</v>
      </c>
      <c r="AX1961" s="42">
        <f>[3]Syndicate!AX39</f>
        <v>0</v>
      </c>
      <c r="AY1961" s="42">
        <f>[3]Syndicate!AY39</f>
        <v>0</v>
      </c>
      <c r="AZ1961" s="42">
        <f>[3]Syndicate!AZ39</f>
        <v>0</v>
      </c>
      <c r="BA1961" s="42">
        <f>[3]Syndicate!BA39</f>
        <v>0</v>
      </c>
      <c r="BB1961" s="42">
        <f>[3]Syndicate!BB39</f>
        <v>0</v>
      </c>
      <c r="BC1961" s="42">
        <f>[3]Syndicate!BC39</f>
        <v>0</v>
      </c>
    </row>
    <row r="1962" spans="1:55" x14ac:dyDescent="0.2">
      <c r="A1962" s="39">
        <v>16</v>
      </c>
      <c r="B1962" s="40" t="s">
        <v>88</v>
      </c>
      <c r="C1962" s="41">
        <f t="shared" si="417"/>
        <v>346</v>
      </c>
      <c r="D1962" s="41">
        <f t="shared" si="417"/>
        <v>469</v>
      </c>
      <c r="E1962" s="42">
        <f>[3]UCO!E39</f>
        <v>346</v>
      </c>
      <c r="F1962" s="42">
        <f>[3]UCO!F39</f>
        <v>469</v>
      </c>
      <c r="G1962" s="42">
        <f>[3]UCO!G39</f>
        <v>0</v>
      </c>
      <c r="H1962" s="42">
        <f>[3]UCO!H39</f>
        <v>0</v>
      </c>
      <c r="I1962" s="42">
        <f>[3]UCO!I39</f>
        <v>0</v>
      </c>
      <c r="J1962" s="42">
        <f>[3]UCO!J39</f>
        <v>0</v>
      </c>
      <c r="K1962" s="42">
        <f>[3]UCO!K39</f>
        <v>0</v>
      </c>
      <c r="L1962" s="42">
        <f>[3]UCO!L39</f>
        <v>0</v>
      </c>
      <c r="M1962" s="42">
        <f>[3]UCO!M39</f>
        <v>0</v>
      </c>
      <c r="N1962" s="42">
        <f>[3]UCO!N39</f>
        <v>753</v>
      </c>
      <c r="O1962" s="42">
        <f>[3]UCO!O39</f>
        <v>1264</v>
      </c>
      <c r="P1962" s="42">
        <f>[3]UCO!P39</f>
        <v>292</v>
      </c>
      <c r="Q1962" s="42">
        <f>[3]UCO!Q39</f>
        <v>356</v>
      </c>
      <c r="R1962" s="42">
        <f>[3]UCO!R39</f>
        <v>461</v>
      </c>
      <c r="S1962" s="42">
        <f>[3]UCO!S39</f>
        <v>908</v>
      </c>
      <c r="T1962" s="42">
        <f>[3]UCO!T39</f>
        <v>0</v>
      </c>
      <c r="U1962" s="42">
        <f>[3]UCO!U39</f>
        <v>0</v>
      </c>
      <c r="V1962" s="42">
        <f>[3]UCO!V39</f>
        <v>0</v>
      </c>
      <c r="W1962" s="42">
        <f>[3]UCO!W39</f>
        <v>0</v>
      </c>
      <c r="X1962" s="42">
        <f>[3]UCO!X39</f>
        <v>0</v>
      </c>
      <c r="Y1962" s="42">
        <f>[3]UCO!Y39</f>
        <v>0</v>
      </c>
      <c r="Z1962" s="42">
        <f>[3]UCO!Z39</f>
        <v>0</v>
      </c>
      <c r="AA1962" s="42">
        <f>[3]UCO!AA39</f>
        <v>0</v>
      </c>
      <c r="AB1962" s="42">
        <f>[3]UCO!AB39</f>
        <v>37</v>
      </c>
      <c r="AC1962" s="42">
        <f>[3]UCO!AC39</f>
        <v>79</v>
      </c>
      <c r="AD1962" s="42">
        <f>[3]UCO!AD39</f>
        <v>122</v>
      </c>
      <c r="AE1962" s="42">
        <f>[3]UCO!AE39</f>
        <v>1075</v>
      </c>
      <c r="AF1962" s="42">
        <f>[3]UCO!AF39</f>
        <v>0</v>
      </c>
      <c r="AG1962" s="42">
        <f>[3]UCO!AG39</f>
        <v>0</v>
      </c>
      <c r="AH1962" s="42">
        <f>[3]UCO!AH39</f>
        <v>0</v>
      </c>
      <c r="AI1962" s="42">
        <f>[3]UCO!AI39</f>
        <v>0</v>
      </c>
      <c r="AJ1962" s="42">
        <f>[3]UCO!AJ39</f>
        <v>0</v>
      </c>
      <c r="AK1962" s="42">
        <f>[3]UCO!AK39</f>
        <v>0</v>
      </c>
      <c r="AL1962" s="42">
        <f>[3]UCO!AL39</f>
        <v>1258</v>
      </c>
      <c r="AM1962" s="42">
        <f>[3]UCO!AM39</f>
        <v>2887</v>
      </c>
      <c r="AN1962" s="42">
        <f>[3]UCO!AN39</f>
        <v>74</v>
      </c>
      <c r="AO1962" s="42">
        <f>[3]UCO!AO39</f>
        <v>55</v>
      </c>
      <c r="AP1962" s="42">
        <f>[3]UCO!AP39</f>
        <v>0</v>
      </c>
      <c r="AQ1962" s="42">
        <f>[3]UCO!AQ39</f>
        <v>0</v>
      </c>
      <c r="AR1962" s="42">
        <f>[3]UCO!AR39</f>
        <v>0</v>
      </c>
      <c r="AS1962" s="42">
        <f>[3]UCO!AS39</f>
        <v>0</v>
      </c>
      <c r="AT1962" s="42">
        <f>[3]UCO!AT39</f>
        <v>0</v>
      </c>
      <c r="AU1962" s="42">
        <f>[3]UCO!AU39</f>
        <v>0</v>
      </c>
      <c r="AV1962" s="42">
        <f>[3]UCO!AV39</f>
        <v>115</v>
      </c>
      <c r="AW1962" s="42">
        <f>[3]UCO!AW39</f>
        <v>434</v>
      </c>
      <c r="AX1962" s="42">
        <f>[3]UCO!AX39</f>
        <v>1</v>
      </c>
      <c r="AY1962" s="42">
        <f>[3]UCO!AY39</f>
        <v>7</v>
      </c>
      <c r="AZ1962" s="42">
        <f>[3]UCO!AZ39</f>
        <v>116</v>
      </c>
      <c r="BA1962" s="42">
        <f>[3]UCO!BA39</f>
        <v>441</v>
      </c>
      <c r="BB1962" s="42">
        <f>[3]UCO!BB39</f>
        <v>1374</v>
      </c>
      <c r="BC1962" s="42">
        <f>[3]UCO!BC39</f>
        <v>3328</v>
      </c>
    </row>
    <row r="1963" spans="1:55" x14ac:dyDescent="0.2">
      <c r="A1963" s="39">
        <v>17</v>
      </c>
      <c r="B1963" s="40" t="s">
        <v>89</v>
      </c>
      <c r="C1963" s="41">
        <f t="shared" si="417"/>
        <v>2541</v>
      </c>
      <c r="D1963" s="41">
        <f t="shared" si="417"/>
        <v>7913.7300000000005</v>
      </c>
      <c r="E1963" s="42">
        <f>[3]Union!E39</f>
        <v>2507</v>
      </c>
      <c r="F1963" s="42">
        <f>[3]Union!F39</f>
        <v>4557.18</v>
      </c>
      <c r="G1963" s="42">
        <f>[3]Union!G39</f>
        <v>13</v>
      </c>
      <c r="H1963" s="42">
        <f>[3]Union!H39</f>
        <v>44.59</v>
      </c>
      <c r="I1963" s="42">
        <f>[3]Union!I39</f>
        <v>21</v>
      </c>
      <c r="J1963" s="42">
        <f>[3]Union!J39</f>
        <v>3311.96</v>
      </c>
      <c r="K1963" s="42">
        <f>[3]Union!K39</f>
        <v>0</v>
      </c>
      <c r="L1963" s="42">
        <f>[3]Union!L39</f>
        <v>0</v>
      </c>
      <c r="M1963" s="42">
        <f>[3]Union!M39</f>
        <v>0</v>
      </c>
      <c r="N1963" s="42">
        <f>[3]Union!N39</f>
        <v>1456</v>
      </c>
      <c r="O1963" s="42">
        <f>[3]Union!O39</f>
        <v>3290.1899999999996</v>
      </c>
      <c r="P1963" s="42">
        <f>[3]Union!P39</f>
        <v>1345</v>
      </c>
      <c r="Q1963" s="42">
        <f>[3]Union!Q39</f>
        <v>2004.35</v>
      </c>
      <c r="R1963" s="42">
        <f>[3]Union!R39</f>
        <v>93</v>
      </c>
      <c r="S1963" s="42">
        <f>[3]Union!S39</f>
        <v>1259.0899999999999</v>
      </c>
      <c r="T1963" s="42">
        <f>[3]Union!T39</f>
        <v>18</v>
      </c>
      <c r="U1963" s="42">
        <f>[3]Union!U39</f>
        <v>26.75</v>
      </c>
      <c r="V1963" s="42">
        <f>[3]Union!V39</f>
        <v>0</v>
      </c>
      <c r="W1963" s="42">
        <f>[3]Union!W39</f>
        <v>0</v>
      </c>
      <c r="X1963" s="42">
        <f>[3]Union!X39</f>
        <v>0</v>
      </c>
      <c r="Y1963" s="42">
        <f>[3]Union!Y39</f>
        <v>0</v>
      </c>
      <c r="Z1963" s="42">
        <f>[3]Union!Z39</f>
        <v>0</v>
      </c>
      <c r="AA1963" s="42">
        <f>[3]Union!AA39</f>
        <v>0</v>
      </c>
      <c r="AB1963" s="42">
        <f>[3]Union!AB39</f>
        <v>142</v>
      </c>
      <c r="AC1963" s="42">
        <f>[3]Union!AC39</f>
        <v>316.5</v>
      </c>
      <c r="AD1963" s="42">
        <f>[3]Union!AD39</f>
        <v>396</v>
      </c>
      <c r="AE1963" s="42">
        <f>[3]Union!AE39</f>
        <v>2806.71</v>
      </c>
      <c r="AF1963" s="42">
        <f>[3]Union!AF39</f>
        <v>1</v>
      </c>
      <c r="AG1963" s="42">
        <f>[3]Union!AG39</f>
        <v>0</v>
      </c>
      <c r="AH1963" s="42">
        <f>[3]Union!AH39</f>
        <v>0</v>
      </c>
      <c r="AI1963" s="42">
        <f>[3]Union!AI39</f>
        <v>0</v>
      </c>
      <c r="AJ1963" s="42">
        <f>[3]Union!AJ39</f>
        <v>25</v>
      </c>
      <c r="AK1963" s="42">
        <f>[3]Union!AK39</f>
        <v>0.59</v>
      </c>
      <c r="AL1963" s="42">
        <f>[3]Union!AL39</f>
        <v>4561</v>
      </c>
      <c r="AM1963" s="42">
        <f>[3]Union!AM39</f>
        <v>14327.720000000001</v>
      </c>
      <c r="AN1963" s="42">
        <f>[3]Union!AN39</f>
        <v>2996</v>
      </c>
      <c r="AO1963" s="42">
        <f>[3]Union!AO39</f>
        <v>3860</v>
      </c>
      <c r="AP1963" s="42">
        <f>[3]Union!AP39</f>
        <v>0</v>
      </c>
      <c r="AQ1963" s="42">
        <f>[3]Union!AQ39</f>
        <v>0</v>
      </c>
      <c r="AR1963" s="42">
        <f>[3]Union!AR39</f>
        <v>4</v>
      </c>
      <c r="AS1963" s="42">
        <f>[3]Union!AS39</f>
        <v>81.040000000000006</v>
      </c>
      <c r="AT1963" s="42">
        <f>[3]Union!AT39</f>
        <v>60</v>
      </c>
      <c r="AU1963" s="42">
        <f>[3]Union!AU39</f>
        <v>1164.74</v>
      </c>
      <c r="AV1963" s="42">
        <f>[3]Union!AV39</f>
        <v>658</v>
      </c>
      <c r="AW1963" s="42">
        <f>[3]Union!AW39</f>
        <v>2322.88</v>
      </c>
      <c r="AX1963" s="42">
        <f>[3]Union!AX39</f>
        <v>721</v>
      </c>
      <c r="AY1963" s="42">
        <f>[3]Union!AY39</f>
        <v>846.29</v>
      </c>
      <c r="AZ1963" s="42">
        <f>[3]Union!AZ39</f>
        <v>1443</v>
      </c>
      <c r="BA1963" s="42">
        <f>[3]Union!BA39</f>
        <v>4414.95</v>
      </c>
      <c r="BB1963" s="42">
        <f>[3]Union!BB39</f>
        <v>6004</v>
      </c>
      <c r="BC1963" s="42">
        <f>[3]Union!BC39</f>
        <v>18742.670000000002</v>
      </c>
    </row>
    <row r="1964" spans="1:55" x14ac:dyDescent="0.2">
      <c r="A1964" s="39">
        <v>18</v>
      </c>
      <c r="B1964" s="40" t="s">
        <v>90</v>
      </c>
      <c r="C1964" s="41">
        <f t="shared" si="417"/>
        <v>0</v>
      </c>
      <c r="D1964" s="41">
        <f t="shared" si="417"/>
        <v>0</v>
      </c>
      <c r="E1964" s="42">
        <f>[3]United!E39</f>
        <v>0</v>
      </c>
      <c r="F1964" s="42">
        <f>[3]United!F39</f>
        <v>0</v>
      </c>
      <c r="G1964" s="42">
        <f>[3]United!G39</f>
        <v>0</v>
      </c>
      <c r="H1964" s="42">
        <f>[3]United!H39</f>
        <v>0</v>
      </c>
      <c r="I1964" s="42">
        <f>[3]United!I39</f>
        <v>0</v>
      </c>
      <c r="J1964" s="42">
        <f>[3]United!J39</f>
        <v>0</v>
      </c>
      <c r="K1964" s="42">
        <f>[3]United!K39</f>
        <v>0</v>
      </c>
      <c r="L1964" s="42">
        <f>[3]United!L39</f>
        <v>0</v>
      </c>
      <c r="M1964" s="42">
        <f>[3]United!M39</f>
        <v>0</v>
      </c>
      <c r="N1964" s="42">
        <f>[3]United!N39</f>
        <v>0</v>
      </c>
      <c r="O1964" s="42">
        <f>[3]United!O39</f>
        <v>0</v>
      </c>
      <c r="P1964" s="42">
        <f>[3]United!P39</f>
        <v>0</v>
      </c>
      <c r="Q1964" s="42">
        <f>[3]United!Q39</f>
        <v>0</v>
      </c>
      <c r="R1964" s="42">
        <f>[3]United!R39</f>
        <v>0</v>
      </c>
      <c r="S1964" s="42">
        <f>[3]United!S39</f>
        <v>0</v>
      </c>
      <c r="T1964" s="42">
        <f>[3]United!T39</f>
        <v>0</v>
      </c>
      <c r="U1964" s="42">
        <f>[3]United!U39</f>
        <v>0</v>
      </c>
      <c r="V1964" s="42">
        <f>[3]United!V39</f>
        <v>0</v>
      </c>
      <c r="W1964" s="42">
        <f>[3]United!W39</f>
        <v>0</v>
      </c>
      <c r="X1964" s="42">
        <f>[3]United!X39</f>
        <v>0</v>
      </c>
      <c r="Y1964" s="42">
        <f>[3]United!Y39</f>
        <v>0</v>
      </c>
      <c r="Z1964" s="42">
        <f>[3]United!Z39</f>
        <v>0</v>
      </c>
      <c r="AA1964" s="42">
        <f>[3]United!AA39</f>
        <v>0</v>
      </c>
      <c r="AB1964" s="42">
        <f>[3]United!AB39</f>
        <v>0</v>
      </c>
      <c r="AC1964" s="42">
        <f>[3]United!AC39</f>
        <v>0</v>
      </c>
      <c r="AD1964" s="42">
        <f>[3]United!AD39</f>
        <v>0</v>
      </c>
      <c r="AE1964" s="42">
        <f>[3]United!AE39</f>
        <v>0</v>
      </c>
      <c r="AF1964" s="42">
        <f>[3]United!AF39</f>
        <v>0</v>
      </c>
      <c r="AG1964" s="42">
        <f>[3]United!AG39</f>
        <v>0</v>
      </c>
      <c r="AH1964" s="42">
        <f>[3]United!AH39</f>
        <v>0</v>
      </c>
      <c r="AI1964" s="42">
        <f>[3]United!AI39</f>
        <v>0</v>
      </c>
      <c r="AJ1964" s="42">
        <f>[3]United!AJ39</f>
        <v>0</v>
      </c>
      <c r="AK1964" s="42">
        <f>[3]United!AK39</f>
        <v>0</v>
      </c>
      <c r="AL1964" s="42">
        <f>[3]United!AL39</f>
        <v>0</v>
      </c>
      <c r="AM1964" s="42">
        <f>[3]United!AM39</f>
        <v>0</v>
      </c>
      <c r="AN1964" s="42">
        <f>[3]United!AN39</f>
        <v>0</v>
      </c>
      <c r="AO1964" s="42">
        <f>[3]United!AO39</f>
        <v>0</v>
      </c>
      <c r="AP1964" s="42">
        <f>[3]United!AP39</f>
        <v>0</v>
      </c>
      <c r="AQ1964" s="42">
        <f>[3]United!AQ39</f>
        <v>0</v>
      </c>
      <c r="AR1964" s="42">
        <f>[3]United!AR39</f>
        <v>0</v>
      </c>
      <c r="AS1964" s="42">
        <f>[3]United!AS39</f>
        <v>0</v>
      </c>
      <c r="AT1964" s="42">
        <f>[3]United!AT39</f>
        <v>0</v>
      </c>
      <c r="AU1964" s="42">
        <f>[3]United!AU39</f>
        <v>0</v>
      </c>
      <c r="AV1964" s="42">
        <f>[3]United!AV39</f>
        <v>0</v>
      </c>
      <c r="AW1964" s="42">
        <f>[3]United!AW39</f>
        <v>0</v>
      </c>
      <c r="AX1964" s="42">
        <f>[3]United!AX39</f>
        <v>0</v>
      </c>
      <c r="AY1964" s="42">
        <f>[3]United!AY39</f>
        <v>0</v>
      </c>
      <c r="AZ1964" s="42">
        <f>[3]United!AZ39</f>
        <v>0</v>
      </c>
      <c r="BA1964" s="42">
        <f>[3]United!BA39</f>
        <v>0</v>
      </c>
      <c r="BB1964" s="42">
        <f>[3]United!BB39</f>
        <v>0</v>
      </c>
      <c r="BC1964" s="42">
        <f>[3]United!BC39</f>
        <v>0</v>
      </c>
    </row>
    <row r="1965" spans="1:55" x14ac:dyDescent="0.2">
      <c r="A1965" s="46"/>
      <c r="B1965" s="47" t="s">
        <v>91</v>
      </c>
      <c r="C1965" s="48">
        <f t="shared" ref="C1965:BC1965" si="418">SUM(C1947:C1964)</f>
        <v>104530</v>
      </c>
      <c r="D1965" s="48">
        <f t="shared" si="418"/>
        <v>207751.26</v>
      </c>
      <c r="E1965" s="48">
        <f t="shared" si="418"/>
        <v>97601</v>
      </c>
      <c r="F1965" s="48">
        <f t="shared" si="418"/>
        <v>174990.51</v>
      </c>
      <c r="G1965" s="48">
        <f t="shared" si="418"/>
        <v>431</v>
      </c>
      <c r="H1965" s="48">
        <f t="shared" si="418"/>
        <v>4053.82</v>
      </c>
      <c r="I1965" s="48">
        <f t="shared" si="418"/>
        <v>6498</v>
      </c>
      <c r="J1965" s="48">
        <f t="shared" si="418"/>
        <v>28706.93</v>
      </c>
      <c r="K1965" s="2"/>
      <c r="L1965" s="2"/>
      <c r="M1965" s="2"/>
      <c r="N1965" s="48">
        <f t="shared" si="418"/>
        <v>30959</v>
      </c>
      <c r="O1965" s="48">
        <f t="shared" si="418"/>
        <v>105739.78</v>
      </c>
      <c r="P1965" s="48">
        <f t="shared" si="418"/>
        <v>28563</v>
      </c>
      <c r="Q1965" s="48">
        <f t="shared" si="418"/>
        <v>68769.150000000009</v>
      </c>
      <c r="R1965" s="48">
        <f t="shared" si="418"/>
        <v>2046</v>
      </c>
      <c r="S1965" s="48">
        <f t="shared" si="418"/>
        <v>33933.14</v>
      </c>
      <c r="T1965" s="48">
        <f t="shared" si="418"/>
        <v>61</v>
      </c>
      <c r="U1965" s="48">
        <f t="shared" si="418"/>
        <v>1708.6599999999999</v>
      </c>
      <c r="V1965" s="48">
        <f t="shared" si="418"/>
        <v>62</v>
      </c>
      <c r="W1965" s="48">
        <f t="shared" si="418"/>
        <v>235.91</v>
      </c>
      <c r="X1965" s="48">
        <f t="shared" si="418"/>
        <v>227</v>
      </c>
      <c r="Y1965" s="48">
        <f t="shared" si="418"/>
        <v>1092.9199999999998</v>
      </c>
      <c r="Z1965" s="48">
        <f t="shared" si="418"/>
        <v>4</v>
      </c>
      <c r="AA1965" s="48">
        <f t="shared" si="418"/>
        <v>0</v>
      </c>
      <c r="AB1965" s="48">
        <f t="shared" si="418"/>
        <v>5226</v>
      </c>
      <c r="AC1965" s="48">
        <f t="shared" si="418"/>
        <v>11711.36</v>
      </c>
      <c r="AD1965" s="48">
        <f t="shared" si="418"/>
        <v>10419</v>
      </c>
      <c r="AE1965" s="48">
        <f t="shared" si="418"/>
        <v>77757.530000000013</v>
      </c>
      <c r="AF1965" s="48">
        <f t="shared" si="418"/>
        <v>12</v>
      </c>
      <c r="AG1965" s="48">
        <f t="shared" si="418"/>
        <v>921.54</v>
      </c>
      <c r="AH1965" s="48">
        <f t="shared" si="418"/>
        <v>14</v>
      </c>
      <c r="AI1965" s="48">
        <f t="shared" si="418"/>
        <v>79.08</v>
      </c>
      <c r="AJ1965" s="48">
        <f t="shared" si="418"/>
        <v>17324</v>
      </c>
      <c r="AK1965" s="48">
        <f t="shared" si="418"/>
        <v>1363.3155200000001</v>
      </c>
      <c r="AL1965" s="48">
        <f t="shared" si="418"/>
        <v>168488</v>
      </c>
      <c r="AM1965" s="48">
        <f t="shared" si="418"/>
        <v>405323.86551999999</v>
      </c>
      <c r="AN1965" s="48">
        <f t="shared" si="418"/>
        <v>86154</v>
      </c>
      <c r="AO1965" s="48">
        <f t="shared" si="418"/>
        <v>118641.24</v>
      </c>
      <c r="AP1965" s="48">
        <f t="shared" si="418"/>
        <v>21</v>
      </c>
      <c r="AQ1965" s="48">
        <f t="shared" si="418"/>
        <v>31.21</v>
      </c>
      <c r="AR1965" s="48">
        <f t="shared" si="418"/>
        <v>179</v>
      </c>
      <c r="AS1965" s="48">
        <f t="shared" si="418"/>
        <v>2142.4899999999998</v>
      </c>
      <c r="AT1965" s="48">
        <f t="shared" si="418"/>
        <v>2962</v>
      </c>
      <c r="AU1965" s="48">
        <f t="shared" si="418"/>
        <v>61532.98</v>
      </c>
      <c r="AV1965" s="48">
        <f t="shared" si="418"/>
        <v>20170</v>
      </c>
      <c r="AW1965" s="48">
        <f t="shared" si="418"/>
        <v>17007.239999999998</v>
      </c>
      <c r="AX1965" s="48">
        <f t="shared" si="418"/>
        <v>27689</v>
      </c>
      <c r="AY1965" s="48">
        <f t="shared" si="418"/>
        <v>63160.831565399996</v>
      </c>
      <c r="AZ1965" s="48">
        <f t="shared" si="418"/>
        <v>51021</v>
      </c>
      <c r="BA1965" s="48">
        <f t="shared" si="418"/>
        <v>143874.75156539999</v>
      </c>
      <c r="BB1965" s="48">
        <f t="shared" si="418"/>
        <v>219509</v>
      </c>
      <c r="BC1965" s="48">
        <f t="shared" si="418"/>
        <v>549198.61708540015</v>
      </c>
    </row>
    <row r="1966" spans="1:55" x14ac:dyDescent="0.2">
      <c r="A1966" s="39">
        <v>19</v>
      </c>
      <c r="B1966" s="40" t="s">
        <v>143</v>
      </c>
      <c r="C1966" s="41">
        <f t="shared" ref="C1966:D1979" si="419">E1966+G1966+I1966</f>
        <v>1569</v>
      </c>
      <c r="D1966" s="41">
        <f t="shared" si="419"/>
        <v>7755.75</v>
      </c>
      <c r="E1966" s="42">
        <f>[3]Axis!E39</f>
        <v>1553</v>
      </c>
      <c r="F1966" s="42">
        <f>[3]Axis!F39</f>
        <v>4830.03</v>
      </c>
      <c r="G1966" s="42">
        <f>[3]Axis!G39</f>
        <v>0</v>
      </c>
      <c r="H1966" s="42">
        <f>[3]Axis!H39</f>
        <v>0</v>
      </c>
      <c r="I1966" s="42">
        <f>[3]Axis!I39</f>
        <v>16</v>
      </c>
      <c r="J1966" s="42">
        <f>[3]Axis!J39</f>
        <v>2925.72</v>
      </c>
      <c r="K1966" s="42">
        <f>[3]Axis!K39</f>
        <v>0</v>
      </c>
      <c r="L1966" s="42">
        <f>[3]Axis!L39</f>
        <v>0</v>
      </c>
      <c r="M1966" s="42">
        <f>[3]Axis!M39</f>
        <v>0</v>
      </c>
      <c r="N1966" s="42">
        <f>[3]Axis!N39</f>
        <v>224</v>
      </c>
      <c r="O1966" s="42">
        <f>[3]Axis!O39</f>
        <v>3001.7400000000002</v>
      </c>
      <c r="P1966" s="42">
        <f>[3]Axis!P39</f>
        <v>140</v>
      </c>
      <c r="Q1966" s="42">
        <f>[3]Axis!Q39</f>
        <v>2223.02</v>
      </c>
      <c r="R1966" s="42">
        <f>[3]Axis!R39</f>
        <v>83</v>
      </c>
      <c r="S1966" s="42">
        <f>[3]Axis!S39</f>
        <v>776.78</v>
      </c>
      <c r="T1966" s="42">
        <f>[3]Axis!T39</f>
        <v>1</v>
      </c>
      <c r="U1966" s="42">
        <f>[3]Axis!U39</f>
        <v>1.94</v>
      </c>
      <c r="V1966" s="42">
        <f>[3]Axis!V39</f>
        <v>0</v>
      </c>
      <c r="W1966" s="42">
        <f>[3]Axis!W39</f>
        <v>0</v>
      </c>
      <c r="X1966" s="42">
        <f>[3]Axis!X39</f>
        <v>0</v>
      </c>
      <c r="Y1966" s="42">
        <f>[3]Axis!Y39</f>
        <v>0</v>
      </c>
      <c r="Z1966" s="42">
        <f>[3]Axis!Z39</f>
        <v>0</v>
      </c>
      <c r="AA1966" s="42">
        <f>[3]Axis!AA39</f>
        <v>0</v>
      </c>
      <c r="AB1966" s="42">
        <f>[3]Axis!AB39</f>
        <v>0</v>
      </c>
      <c r="AC1966" s="42">
        <f>[3]Axis!AC39</f>
        <v>0</v>
      </c>
      <c r="AD1966" s="42">
        <f>[3]Axis!AD39</f>
        <v>62</v>
      </c>
      <c r="AE1966" s="42">
        <f>[3]Axis!AE39</f>
        <v>433.05</v>
      </c>
      <c r="AF1966" s="42">
        <f>[3]Axis!AF39</f>
        <v>0</v>
      </c>
      <c r="AG1966" s="42">
        <f>[3]Axis!AG39</f>
        <v>0</v>
      </c>
      <c r="AH1966" s="42">
        <f>[3]Axis!AH39</f>
        <v>0</v>
      </c>
      <c r="AI1966" s="42">
        <f>[3]Axis!AI39</f>
        <v>0</v>
      </c>
      <c r="AJ1966" s="42">
        <f>[3]Axis!AJ39</f>
        <v>0</v>
      </c>
      <c r="AK1966" s="42">
        <f>[3]Axis!AK39</f>
        <v>0</v>
      </c>
      <c r="AL1966" s="42">
        <f>[3]Axis!AL39</f>
        <v>1855</v>
      </c>
      <c r="AM1966" s="42">
        <f>[3]Axis!AM39</f>
        <v>11190.539999999999</v>
      </c>
      <c r="AN1966" s="42">
        <f>[3]Axis!AN39</f>
        <v>288</v>
      </c>
      <c r="AO1966" s="42">
        <f>[3]Axis!AO39</f>
        <v>119.57</v>
      </c>
      <c r="AP1966" s="42">
        <f>[3]Axis!AP39</f>
        <v>0</v>
      </c>
      <c r="AQ1966" s="42">
        <f>[3]Axis!AQ39</f>
        <v>0</v>
      </c>
      <c r="AR1966" s="42">
        <f>[3]Axis!AR39</f>
        <v>0</v>
      </c>
      <c r="AS1966" s="42">
        <f>[3]Axis!AS39</f>
        <v>0</v>
      </c>
      <c r="AT1966" s="42">
        <f>[3]Axis!AT39</f>
        <v>28</v>
      </c>
      <c r="AU1966" s="42">
        <f>[3]Axis!AU39</f>
        <v>663.17</v>
      </c>
      <c r="AV1966" s="42">
        <f>[3]Axis!AV39</f>
        <v>384</v>
      </c>
      <c r="AW1966" s="42">
        <f>[3]Axis!AW39</f>
        <v>1729.33</v>
      </c>
      <c r="AX1966" s="42">
        <f>[3]Axis!AX39</f>
        <v>2320</v>
      </c>
      <c r="AY1966" s="42">
        <f>[3]Axis!AY39</f>
        <v>7298.61</v>
      </c>
      <c r="AZ1966" s="42">
        <f>[3]Axis!AZ39</f>
        <v>2732</v>
      </c>
      <c r="BA1966" s="42">
        <f>[3]Axis!BA39</f>
        <v>9691.11</v>
      </c>
      <c r="BB1966" s="42">
        <f>[3]Axis!BB39</f>
        <v>4587</v>
      </c>
      <c r="BC1966" s="42">
        <f>[3]Axis!BC39</f>
        <v>20881.650000000001</v>
      </c>
    </row>
    <row r="1967" spans="1:55" x14ac:dyDescent="0.2">
      <c r="A1967" s="39">
        <v>20</v>
      </c>
      <c r="B1967" s="40" t="s">
        <v>144</v>
      </c>
      <c r="C1967" s="41">
        <f t="shared" si="419"/>
        <v>14291</v>
      </c>
      <c r="D1967" s="41">
        <f t="shared" si="419"/>
        <v>6768.8899999999994</v>
      </c>
      <c r="E1967" s="42">
        <f>[3]Bandhan!E39</f>
        <v>4059</v>
      </c>
      <c r="F1967" s="42">
        <f>[3]Bandhan!F39</f>
        <v>2048.56</v>
      </c>
      <c r="G1967" s="42">
        <f>[3]Bandhan!G39</f>
        <v>216</v>
      </c>
      <c r="H1967" s="42">
        <f>[3]Bandhan!H39</f>
        <v>114.8</v>
      </c>
      <c r="I1967" s="42">
        <f>[3]Bandhan!I39</f>
        <v>10016</v>
      </c>
      <c r="J1967" s="42">
        <f>[3]Bandhan!J39</f>
        <v>4605.53</v>
      </c>
      <c r="K1967" s="42">
        <f>[3]Bandhan!K39</f>
        <v>0</v>
      </c>
      <c r="L1967" s="42">
        <f>[3]Bandhan!L39</f>
        <v>0</v>
      </c>
      <c r="M1967" s="42">
        <f>[3]Bandhan!M39</f>
        <v>0</v>
      </c>
      <c r="N1967" s="42">
        <f>[3]Bandhan!N39</f>
        <v>0</v>
      </c>
      <c r="O1967" s="42">
        <f>[3]Bandhan!O39</f>
        <v>0</v>
      </c>
      <c r="P1967" s="42">
        <f>[3]Bandhan!P39</f>
        <v>0</v>
      </c>
      <c r="Q1967" s="42">
        <f>[3]Bandhan!Q39</f>
        <v>0</v>
      </c>
      <c r="R1967" s="42">
        <f>[3]Bandhan!R39</f>
        <v>0</v>
      </c>
      <c r="S1967" s="42">
        <f>[3]Bandhan!S39</f>
        <v>0</v>
      </c>
      <c r="T1967" s="42">
        <f>[3]Bandhan!T39</f>
        <v>0</v>
      </c>
      <c r="U1967" s="42">
        <f>[3]Bandhan!U39</f>
        <v>0</v>
      </c>
      <c r="V1967" s="42">
        <f>[3]Bandhan!V39</f>
        <v>0</v>
      </c>
      <c r="W1967" s="42">
        <f>[3]Bandhan!W39</f>
        <v>0</v>
      </c>
      <c r="X1967" s="42">
        <f>[3]Bandhan!X39</f>
        <v>0</v>
      </c>
      <c r="Y1967" s="42">
        <f>[3]Bandhan!Y39</f>
        <v>0</v>
      </c>
      <c r="Z1967" s="42">
        <f>[3]Bandhan!Z39</f>
        <v>0</v>
      </c>
      <c r="AA1967" s="42">
        <f>[3]Bandhan!AA39</f>
        <v>0</v>
      </c>
      <c r="AB1967" s="42">
        <f>[3]Bandhan!AB39</f>
        <v>0</v>
      </c>
      <c r="AC1967" s="42">
        <f>[3]Bandhan!AC39</f>
        <v>0</v>
      </c>
      <c r="AD1967" s="42">
        <f>[3]Bandhan!AD39</f>
        <v>313</v>
      </c>
      <c r="AE1967" s="42">
        <f>[3]Bandhan!AE39</f>
        <v>2498.52</v>
      </c>
      <c r="AF1967" s="42">
        <f>[3]Bandhan!AF39</f>
        <v>0</v>
      </c>
      <c r="AG1967" s="42">
        <f>[3]Bandhan!AG39</f>
        <v>0</v>
      </c>
      <c r="AH1967" s="42">
        <f>[3]Bandhan!AH39</f>
        <v>0</v>
      </c>
      <c r="AI1967" s="42">
        <f>[3]Bandhan!AI39</f>
        <v>0</v>
      </c>
      <c r="AJ1967" s="42">
        <f>[3]Bandhan!AJ39</f>
        <v>0</v>
      </c>
      <c r="AK1967" s="42">
        <f>[3]Bandhan!AK39</f>
        <v>0</v>
      </c>
      <c r="AL1967" s="42">
        <f>[3]Bandhan!AL39</f>
        <v>14604</v>
      </c>
      <c r="AM1967" s="42">
        <f>[3]Bandhan!AM39</f>
        <v>9267.41</v>
      </c>
      <c r="AN1967" s="42">
        <f>[3]Bandhan!AN39</f>
        <v>13635</v>
      </c>
      <c r="AO1967" s="42">
        <f>[3]Bandhan!AO39</f>
        <v>5689.24</v>
      </c>
      <c r="AP1967" s="42">
        <f>[3]Bandhan!AP39</f>
        <v>0</v>
      </c>
      <c r="AQ1967" s="42">
        <f>[3]Bandhan!AQ39</f>
        <v>0</v>
      </c>
      <c r="AR1967" s="42">
        <f>[3]Bandhan!AR39</f>
        <v>0</v>
      </c>
      <c r="AS1967" s="42">
        <f>[3]Bandhan!AS39</f>
        <v>0</v>
      </c>
      <c r="AT1967" s="42">
        <f>[3]Bandhan!AT39</f>
        <v>0</v>
      </c>
      <c r="AU1967" s="42">
        <f>[3]Bandhan!AU39</f>
        <v>0</v>
      </c>
      <c r="AV1967" s="42">
        <f>[3]Bandhan!AV39</f>
        <v>0</v>
      </c>
      <c r="AW1967" s="42">
        <f>[3]Bandhan!AW39</f>
        <v>0</v>
      </c>
      <c r="AX1967" s="42">
        <f>[3]Bandhan!AX39</f>
        <v>145</v>
      </c>
      <c r="AY1967" s="42">
        <f>[3]Bandhan!AY39</f>
        <v>1098.1400000000001</v>
      </c>
      <c r="AZ1967" s="42">
        <f>[3]Bandhan!AZ39</f>
        <v>145</v>
      </c>
      <c r="BA1967" s="42">
        <f>[3]Bandhan!BA39</f>
        <v>1098.1400000000001</v>
      </c>
      <c r="BB1967" s="42">
        <f>[3]Bandhan!BB39</f>
        <v>14749</v>
      </c>
      <c r="BC1967" s="42">
        <f>[3]Bandhan!BC39</f>
        <v>10365.549999999999</v>
      </c>
    </row>
    <row r="1968" spans="1:55" x14ac:dyDescent="0.2">
      <c r="A1968" s="39">
        <v>21</v>
      </c>
      <c r="B1968" s="40" t="s">
        <v>105</v>
      </c>
      <c r="C1968" s="41">
        <f t="shared" si="419"/>
        <v>3</v>
      </c>
      <c r="D1968" s="41">
        <f t="shared" si="419"/>
        <v>35</v>
      </c>
      <c r="E1968" s="42">
        <f>'[3]Cat Sy Bank'!E39</f>
        <v>3</v>
      </c>
      <c r="F1968" s="42">
        <f>'[3]Cat Sy Bank'!F39</f>
        <v>35</v>
      </c>
      <c r="G1968" s="42">
        <f>'[3]Cat Sy Bank'!G39</f>
        <v>0</v>
      </c>
      <c r="H1968" s="42">
        <f>'[3]Cat Sy Bank'!H39</f>
        <v>0</v>
      </c>
      <c r="I1968" s="42">
        <f>'[3]Cat Sy Bank'!I39</f>
        <v>0</v>
      </c>
      <c r="J1968" s="42">
        <f>'[3]Cat Sy Bank'!J39</f>
        <v>0</v>
      </c>
      <c r="K1968" s="42">
        <f>'[3]Cat Sy Bank'!K39</f>
        <v>0</v>
      </c>
      <c r="L1968" s="42">
        <f>'[3]Cat Sy Bank'!L39</f>
        <v>0</v>
      </c>
      <c r="M1968" s="42">
        <f>'[3]Cat Sy Bank'!M39</f>
        <v>0</v>
      </c>
      <c r="N1968" s="42">
        <f>'[3]Cat Sy Bank'!N39</f>
        <v>0</v>
      </c>
      <c r="O1968" s="42">
        <f>'[3]Cat Sy Bank'!O39</f>
        <v>0</v>
      </c>
      <c r="P1968" s="42">
        <f>'[3]Cat Sy Bank'!P39</f>
        <v>0</v>
      </c>
      <c r="Q1968" s="42">
        <f>'[3]Cat Sy Bank'!Q39</f>
        <v>0</v>
      </c>
      <c r="R1968" s="42">
        <f>'[3]Cat Sy Bank'!R39</f>
        <v>0</v>
      </c>
      <c r="S1968" s="42">
        <f>'[3]Cat Sy Bank'!S39</f>
        <v>0</v>
      </c>
      <c r="T1968" s="42">
        <f>'[3]Cat Sy Bank'!T39</f>
        <v>0</v>
      </c>
      <c r="U1968" s="42">
        <f>'[3]Cat Sy Bank'!U39</f>
        <v>0</v>
      </c>
      <c r="V1968" s="42">
        <f>'[3]Cat Sy Bank'!V39</f>
        <v>0</v>
      </c>
      <c r="W1968" s="42">
        <f>'[3]Cat Sy Bank'!W39</f>
        <v>0</v>
      </c>
      <c r="X1968" s="42">
        <f>'[3]Cat Sy Bank'!X39</f>
        <v>0</v>
      </c>
      <c r="Y1968" s="42">
        <f>'[3]Cat Sy Bank'!Y39</f>
        <v>0</v>
      </c>
      <c r="Z1968" s="42">
        <f>'[3]Cat Sy Bank'!Z39</f>
        <v>0</v>
      </c>
      <c r="AA1968" s="42">
        <f>'[3]Cat Sy Bank'!AA39</f>
        <v>0</v>
      </c>
      <c r="AB1968" s="42">
        <f>'[3]Cat Sy Bank'!AB39</f>
        <v>0</v>
      </c>
      <c r="AC1968" s="42">
        <f>'[3]Cat Sy Bank'!AC39</f>
        <v>0</v>
      </c>
      <c r="AD1968" s="42">
        <f>'[3]Cat Sy Bank'!AD39</f>
        <v>0</v>
      </c>
      <c r="AE1968" s="42">
        <f>'[3]Cat Sy Bank'!AE39</f>
        <v>0</v>
      </c>
      <c r="AF1968" s="42">
        <f>'[3]Cat Sy Bank'!AF39</f>
        <v>0</v>
      </c>
      <c r="AG1968" s="42">
        <f>'[3]Cat Sy Bank'!AG39</f>
        <v>0</v>
      </c>
      <c r="AH1968" s="42">
        <f>'[3]Cat Sy Bank'!AH39</f>
        <v>0</v>
      </c>
      <c r="AI1968" s="42">
        <f>'[3]Cat Sy Bank'!AI39</f>
        <v>0</v>
      </c>
      <c r="AJ1968" s="42">
        <f>'[3]Cat Sy Bank'!AJ39</f>
        <v>0</v>
      </c>
      <c r="AK1968" s="42">
        <f>'[3]Cat Sy Bank'!AK39</f>
        <v>0</v>
      </c>
      <c r="AL1968" s="42">
        <f>'[3]Cat Sy Bank'!AL39</f>
        <v>3</v>
      </c>
      <c r="AM1968" s="42">
        <f>'[3]Cat Sy Bank'!AM39</f>
        <v>35</v>
      </c>
      <c r="AN1968" s="42">
        <f>'[3]Cat Sy Bank'!AN39</f>
        <v>0</v>
      </c>
      <c r="AO1968" s="42">
        <f>'[3]Cat Sy Bank'!AO39</f>
        <v>0</v>
      </c>
      <c r="AP1968" s="42">
        <f>'[3]Cat Sy Bank'!AP39</f>
        <v>0</v>
      </c>
      <c r="AQ1968" s="42">
        <f>'[3]Cat Sy Bank'!AQ39</f>
        <v>0</v>
      </c>
      <c r="AR1968" s="42">
        <f>'[3]Cat Sy Bank'!AR39</f>
        <v>0</v>
      </c>
      <c r="AS1968" s="42">
        <f>'[3]Cat Sy Bank'!AS39</f>
        <v>0</v>
      </c>
      <c r="AT1968" s="42">
        <f>'[3]Cat Sy Bank'!AT39</f>
        <v>0</v>
      </c>
      <c r="AU1968" s="42">
        <f>'[3]Cat Sy Bank'!AU39</f>
        <v>0</v>
      </c>
      <c r="AV1968" s="42">
        <f>'[3]Cat Sy Bank'!AV39</f>
        <v>0</v>
      </c>
      <c r="AW1968" s="42">
        <f>'[3]Cat Sy Bank'!AW39</f>
        <v>0</v>
      </c>
      <c r="AX1968" s="42">
        <f>'[3]Cat Sy Bank'!AX39</f>
        <v>0</v>
      </c>
      <c r="AY1968" s="42">
        <f>'[3]Cat Sy Bank'!AY39</f>
        <v>0</v>
      </c>
      <c r="AZ1968" s="42">
        <f>'[3]Cat Sy Bank'!AZ39</f>
        <v>0</v>
      </c>
      <c r="BA1968" s="42">
        <f>'[3]Cat Sy Bank'!BA39</f>
        <v>0</v>
      </c>
      <c r="BB1968" s="42">
        <f>'[3]Cat Sy Bank'!BB39</f>
        <v>3</v>
      </c>
      <c r="BC1968" s="42">
        <f>'[3]Cat Sy Bank'!BC39</f>
        <v>35</v>
      </c>
    </row>
    <row r="1969" spans="1:55" x14ac:dyDescent="0.2">
      <c r="A1969" s="39">
        <v>22</v>
      </c>
      <c r="B1969" s="40" t="s">
        <v>94</v>
      </c>
      <c r="C1969" s="41">
        <f t="shared" si="419"/>
        <v>11495</v>
      </c>
      <c r="D1969" s="41">
        <f t="shared" si="419"/>
        <v>3571.31</v>
      </c>
      <c r="E1969" s="42">
        <f>'[3]DCB Bank'!E39</f>
        <v>11492</v>
      </c>
      <c r="F1969" s="42">
        <f>'[3]DCB Bank'!F39</f>
        <v>3545.7</v>
      </c>
      <c r="G1969" s="42">
        <f>'[3]DCB Bank'!G39</f>
        <v>0</v>
      </c>
      <c r="H1969" s="42">
        <f>'[3]DCB Bank'!H39</f>
        <v>0</v>
      </c>
      <c r="I1969" s="42">
        <f>'[3]DCB Bank'!I39</f>
        <v>3</v>
      </c>
      <c r="J1969" s="42">
        <f>'[3]DCB Bank'!J39</f>
        <v>25.61</v>
      </c>
      <c r="K1969" s="42">
        <f>'[3]DCB Bank'!K39</f>
        <v>0</v>
      </c>
      <c r="L1969" s="42">
        <f>'[3]DCB Bank'!L39</f>
        <v>0</v>
      </c>
      <c r="M1969" s="42">
        <f>'[3]DCB Bank'!M39</f>
        <v>0</v>
      </c>
      <c r="N1969" s="42">
        <f>'[3]DCB Bank'!N39</f>
        <v>49</v>
      </c>
      <c r="O1969" s="42">
        <f>'[3]DCB Bank'!O39</f>
        <v>578.34</v>
      </c>
      <c r="P1969" s="42">
        <f>'[3]DCB Bank'!P39</f>
        <v>46</v>
      </c>
      <c r="Q1969" s="42">
        <f>'[3]DCB Bank'!Q39</f>
        <v>508.35</v>
      </c>
      <c r="R1969" s="42">
        <f>'[3]DCB Bank'!R39</f>
        <v>3</v>
      </c>
      <c r="S1969" s="42">
        <f>'[3]DCB Bank'!S39</f>
        <v>69.989999999999995</v>
      </c>
      <c r="T1969" s="42">
        <f>'[3]DCB Bank'!T39</f>
        <v>0</v>
      </c>
      <c r="U1969" s="42">
        <f>'[3]DCB Bank'!U39</f>
        <v>0</v>
      </c>
      <c r="V1969" s="42">
        <f>'[3]DCB Bank'!V39</f>
        <v>0</v>
      </c>
      <c r="W1969" s="42">
        <f>'[3]DCB Bank'!W39</f>
        <v>0</v>
      </c>
      <c r="X1969" s="42">
        <f>'[3]DCB Bank'!X39</f>
        <v>0</v>
      </c>
      <c r="Y1969" s="42">
        <f>'[3]DCB Bank'!Y39</f>
        <v>0</v>
      </c>
      <c r="Z1969" s="42">
        <f>'[3]DCB Bank'!Z39</f>
        <v>0</v>
      </c>
      <c r="AA1969" s="42">
        <f>'[3]DCB Bank'!AA39</f>
        <v>0</v>
      </c>
      <c r="AB1969" s="42">
        <f>'[3]DCB Bank'!AB39</f>
        <v>1</v>
      </c>
      <c r="AC1969" s="42">
        <f>'[3]DCB Bank'!AC39</f>
        <v>4.5</v>
      </c>
      <c r="AD1969" s="42">
        <f>'[3]DCB Bank'!AD39</f>
        <v>79</v>
      </c>
      <c r="AE1969" s="42">
        <f>'[3]DCB Bank'!AE39</f>
        <v>830.18</v>
      </c>
      <c r="AF1969" s="42">
        <f>'[3]DCB Bank'!AF39</f>
        <v>0</v>
      </c>
      <c r="AG1969" s="42">
        <f>'[3]DCB Bank'!AG39</f>
        <v>0</v>
      </c>
      <c r="AH1969" s="42">
        <f>'[3]DCB Bank'!AH39</f>
        <v>0</v>
      </c>
      <c r="AI1969" s="42">
        <f>'[3]DCB Bank'!AI39</f>
        <v>0</v>
      </c>
      <c r="AJ1969" s="42">
        <f>'[3]DCB Bank'!AJ39</f>
        <v>0</v>
      </c>
      <c r="AK1969" s="42">
        <f>'[3]DCB Bank'!AK39</f>
        <v>0</v>
      </c>
      <c r="AL1969" s="42">
        <f>'[3]DCB Bank'!AL39</f>
        <v>11624</v>
      </c>
      <c r="AM1969" s="42">
        <f>'[3]DCB Bank'!AM39</f>
        <v>4984.33</v>
      </c>
      <c r="AN1969" s="42">
        <f>'[3]DCB Bank'!AN39</f>
        <v>11449</v>
      </c>
      <c r="AO1969" s="42">
        <f>'[3]DCB Bank'!AO39</f>
        <v>3377.19</v>
      </c>
      <c r="AP1969" s="42">
        <f>'[3]DCB Bank'!AP39</f>
        <v>0</v>
      </c>
      <c r="AQ1969" s="42">
        <f>'[3]DCB Bank'!AQ39</f>
        <v>0</v>
      </c>
      <c r="AR1969" s="42">
        <f>'[3]DCB Bank'!AR39</f>
        <v>0</v>
      </c>
      <c r="AS1969" s="42">
        <f>'[3]DCB Bank'!AS39</f>
        <v>0</v>
      </c>
      <c r="AT1969" s="42">
        <f>'[3]DCB Bank'!AT39</f>
        <v>12</v>
      </c>
      <c r="AU1969" s="42">
        <f>'[3]DCB Bank'!AU39</f>
        <v>150.71</v>
      </c>
      <c r="AV1969" s="42">
        <f>'[3]DCB Bank'!AV39</f>
        <v>0</v>
      </c>
      <c r="AW1969" s="42">
        <f>'[3]DCB Bank'!AW39</f>
        <v>0</v>
      </c>
      <c r="AX1969" s="42">
        <f>'[3]DCB Bank'!AX39</f>
        <v>151</v>
      </c>
      <c r="AY1969" s="42">
        <f>'[3]DCB Bank'!AY39</f>
        <v>1170.06</v>
      </c>
      <c r="AZ1969" s="42">
        <f>'[3]DCB Bank'!AZ39</f>
        <v>163</v>
      </c>
      <c r="BA1969" s="42">
        <f>'[3]DCB Bank'!BA39</f>
        <v>1320.77</v>
      </c>
      <c r="BB1969" s="42">
        <f>'[3]DCB Bank'!BB39</f>
        <v>11787</v>
      </c>
      <c r="BC1969" s="42">
        <f>'[3]DCB Bank'!BC39</f>
        <v>6305.1</v>
      </c>
    </row>
    <row r="1970" spans="1:55" x14ac:dyDescent="0.2">
      <c r="A1970" s="39">
        <v>23</v>
      </c>
      <c r="B1970" s="40" t="s">
        <v>95</v>
      </c>
      <c r="C1970" s="41">
        <f t="shared" si="419"/>
        <v>1796</v>
      </c>
      <c r="D1970" s="41">
        <f t="shared" si="419"/>
        <v>4748.4399999999996</v>
      </c>
      <c r="E1970" s="42">
        <f>[3]Federal!E39</f>
        <v>1731</v>
      </c>
      <c r="F1970" s="42">
        <f>[3]Federal!F39</f>
        <v>4456.4399999999996</v>
      </c>
      <c r="G1970" s="42">
        <f>[3]Federal!G39</f>
        <v>2</v>
      </c>
      <c r="H1970" s="42">
        <f>[3]Federal!H39</f>
        <v>240</v>
      </c>
      <c r="I1970" s="42">
        <f>[3]Federal!I39</f>
        <v>63</v>
      </c>
      <c r="J1970" s="42">
        <f>[3]Federal!J39</f>
        <v>52</v>
      </c>
      <c r="K1970" s="42">
        <f>[3]Federal!K39</f>
        <v>0</v>
      </c>
      <c r="L1970" s="42">
        <f>[3]Federal!L39</f>
        <v>0</v>
      </c>
      <c r="M1970" s="42">
        <f>[3]Federal!M39</f>
        <v>0</v>
      </c>
      <c r="N1970" s="42">
        <f>[3]Federal!N39</f>
        <v>27</v>
      </c>
      <c r="O1970" s="42">
        <f>[3]Federal!O39</f>
        <v>1996</v>
      </c>
      <c r="P1970" s="42">
        <f>[3]Federal!P39</f>
        <v>14</v>
      </c>
      <c r="Q1970" s="42">
        <f>[3]Federal!Q39</f>
        <v>202</v>
      </c>
      <c r="R1970" s="42">
        <f>[3]Federal!R39</f>
        <v>12</v>
      </c>
      <c r="S1970" s="42">
        <f>[3]Federal!S39</f>
        <v>1578</v>
      </c>
      <c r="T1970" s="42">
        <f>[3]Federal!T39</f>
        <v>1</v>
      </c>
      <c r="U1970" s="42">
        <f>[3]Federal!U39</f>
        <v>216</v>
      </c>
      <c r="V1970" s="42">
        <f>[3]Federal!V39</f>
        <v>0</v>
      </c>
      <c r="W1970" s="42">
        <f>[3]Federal!W39</f>
        <v>0</v>
      </c>
      <c r="X1970" s="42">
        <f>[3]Federal!X39</f>
        <v>0</v>
      </c>
      <c r="Y1970" s="42">
        <f>[3]Federal!Y39</f>
        <v>0</v>
      </c>
      <c r="Z1970" s="42">
        <f>[3]Federal!Z39</f>
        <v>0</v>
      </c>
      <c r="AA1970" s="42">
        <f>[3]Federal!AA39</f>
        <v>0</v>
      </c>
      <c r="AB1970" s="42">
        <f>[3]Federal!AB39</f>
        <v>10</v>
      </c>
      <c r="AC1970" s="42">
        <f>[3]Federal!AC39</f>
        <v>14</v>
      </c>
      <c r="AD1970" s="42">
        <f>[3]Federal!AD39</f>
        <v>79</v>
      </c>
      <c r="AE1970" s="42">
        <f>[3]Federal!AE39</f>
        <v>526</v>
      </c>
      <c r="AF1970" s="42">
        <f>[3]Federal!AF39</f>
        <v>0</v>
      </c>
      <c r="AG1970" s="42">
        <f>[3]Federal!AG39</f>
        <v>0</v>
      </c>
      <c r="AH1970" s="42">
        <f>[3]Federal!AH39</f>
        <v>0</v>
      </c>
      <c r="AI1970" s="42">
        <f>[3]Federal!AI39</f>
        <v>0</v>
      </c>
      <c r="AJ1970" s="42">
        <f>[3]Federal!AJ39</f>
        <v>2</v>
      </c>
      <c r="AK1970" s="42">
        <f>[3]Federal!AK39</f>
        <v>0</v>
      </c>
      <c r="AL1970" s="42">
        <f>[3]Federal!AL39</f>
        <v>1914</v>
      </c>
      <c r="AM1970" s="42">
        <f>[3]Federal!AM39</f>
        <v>7284.44</v>
      </c>
      <c r="AN1970" s="42">
        <f>[3]Federal!AN39</f>
        <v>1387</v>
      </c>
      <c r="AO1970" s="42">
        <f>[3]Federal!AO39</f>
        <v>2787</v>
      </c>
      <c r="AP1970" s="42">
        <f>[3]Federal!AP39</f>
        <v>0</v>
      </c>
      <c r="AQ1970" s="42">
        <f>[3]Federal!AQ39</f>
        <v>0</v>
      </c>
      <c r="AR1970" s="42">
        <f>[3]Federal!AR39</f>
        <v>0</v>
      </c>
      <c r="AS1970" s="42">
        <f>[3]Federal!AS39</f>
        <v>0</v>
      </c>
      <c r="AT1970" s="42">
        <f>[3]Federal!AT39</f>
        <v>20</v>
      </c>
      <c r="AU1970" s="42">
        <f>[3]Federal!AU39</f>
        <v>399</v>
      </c>
      <c r="AV1970" s="42">
        <f>[3]Federal!AV39</f>
        <v>60</v>
      </c>
      <c r="AW1970" s="42">
        <f>[3]Federal!AW39</f>
        <v>80</v>
      </c>
      <c r="AX1970" s="42">
        <f>[3]Federal!AX39</f>
        <v>1372</v>
      </c>
      <c r="AY1970" s="42">
        <f>[3]Federal!AY39</f>
        <v>2668</v>
      </c>
      <c r="AZ1970" s="42">
        <f>[3]Federal!AZ39</f>
        <v>1452</v>
      </c>
      <c r="BA1970" s="42">
        <f>[3]Federal!BA39</f>
        <v>3147</v>
      </c>
      <c r="BB1970" s="42">
        <f>[3]Federal!BB39</f>
        <v>3366</v>
      </c>
      <c r="BC1970" s="42">
        <f>[3]Federal!BC39</f>
        <v>10431.439999999999</v>
      </c>
    </row>
    <row r="1971" spans="1:55" x14ac:dyDescent="0.2">
      <c r="A1971" s="39">
        <v>24</v>
      </c>
      <c r="B1971" s="40" t="s">
        <v>145</v>
      </c>
      <c r="C1971" s="41">
        <f t="shared" si="419"/>
        <v>6424</v>
      </c>
      <c r="D1971" s="41">
        <f t="shared" si="419"/>
        <v>18403.46</v>
      </c>
      <c r="E1971" s="42">
        <f>[3]HDFC!E39</f>
        <v>6393</v>
      </c>
      <c r="F1971" s="42">
        <f>[3]HDFC!F39</f>
        <v>15092.39</v>
      </c>
      <c r="G1971" s="42">
        <f>[3]HDFC!G39</f>
        <v>0</v>
      </c>
      <c r="H1971" s="42">
        <f>[3]HDFC!H39</f>
        <v>0</v>
      </c>
      <c r="I1971" s="42">
        <f>[3]HDFC!I39</f>
        <v>31</v>
      </c>
      <c r="J1971" s="42">
        <f>[3]HDFC!J39</f>
        <v>3311.07</v>
      </c>
      <c r="K1971" s="42">
        <f>[3]HDFC!K39</f>
        <v>0</v>
      </c>
      <c r="L1971" s="42">
        <f>[3]HDFC!L39</f>
        <v>0</v>
      </c>
      <c r="M1971" s="42">
        <f>[3]HDFC!M39</f>
        <v>0</v>
      </c>
      <c r="N1971" s="42">
        <f>[3]HDFC!N39</f>
        <v>18126</v>
      </c>
      <c r="O1971" s="42">
        <f>[3]HDFC!O39</f>
        <v>23374.149999999998</v>
      </c>
      <c r="P1971" s="42">
        <f>[3]HDFC!P39</f>
        <v>17489</v>
      </c>
      <c r="Q1971" s="42">
        <f>[3]HDFC!Q39</f>
        <v>7739.14</v>
      </c>
      <c r="R1971" s="42">
        <f>[3]HDFC!R39</f>
        <v>453</v>
      </c>
      <c r="S1971" s="42">
        <f>[3]HDFC!S39</f>
        <v>8508.7099999999991</v>
      </c>
      <c r="T1971" s="42">
        <f>[3]HDFC!T39</f>
        <v>184</v>
      </c>
      <c r="U1971" s="42">
        <f>[3]HDFC!U39</f>
        <v>7126.3</v>
      </c>
      <c r="V1971" s="42">
        <f>[3]HDFC!V39</f>
        <v>0</v>
      </c>
      <c r="W1971" s="42">
        <f>[3]HDFC!W39</f>
        <v>0</v>
      </c>
      <c r="X1971" s="42">
        <f>[3]HDFC!X39</f>
        <v>0</v>
      </c>
      <c r="Y1971" s="42">
        <f>[3]HDFC!Y39</f>
        <v>0</v>
      </c>
      <c r="Z1971" s="42">
        <f>[3]HDFC!Z39</f>
        <v>0</v>
      </c>
      <c r="AA1971" s="42">
        <f>[3]HDFC!AA39</f>
        <v>0</v>
      </c>
      <c r="AB1971" s="42">
        <f>[3]HDFC!AB39</f>
        <v>57</v>
      </c>
      <c r="AC1971" s="42">
        <f>[3]HDFC!AC39</f>
        <v>95.07</v>
      </c>
      <c r="AD1971" s="42">
        <f>[3]HDFC!AD39</f>
        <v>1716</v>
      </c>
      <c r="AE1971" s="42">
        <f>[3]HDFC!AE39</f>
        <v>11073.71</v>
      </c>
      <c r="AF1971" s="42">
        <f>[3]HDFC!AF39</f>
        <v>0</v>
      </c>
      <c r="AG1971" s="42">
        <f>[3]HDFC!AG39</f>
        <v>0</v>
      </c>
      <c r="AH1971" s="42">
        <f>[3]HDFC!AH39</f>
        <v>0</v>
      </c>
      <c r="AI1971" s="42">
        <f>[3]HDFC!AI39</f>
        <v>0</v>
      </c>
      <c r="AJ1971" s="42">
        <f>[3]HDFC!AJ39</f>
        <v>0</v>
      </c>
      <c r="AK1971" s="42">
        <f>[3]HDFC!AK39</f>
        <v>0</v>
      </c>
      <c r="AL1971" s="42">
        <f>[3]HDFC!AL39</f>
        <v>26323</v>
      </c>
      <c r="AM1971" s="42">
        <f>[3]HDFC!AM39</f>
        <v>52946.39</v>
      </c>
      <c r="AN1971" s="42">
        <f>[3]HDFC!AN39</f>
        <v>21894</v>
      </c>
      <c r="AO1971" s="42">
        <f>[3]HDFC!AO39</f>
        <v>8137.22</v>
      </c>
      <c r="AP1971" s="42">
        <f>[3]HDFC!AP39</f>
        <v>0</v>
      </c>
      <c r="AQ1971" s="42">
        <f>[3]HDFC!AQ39</f>
        <v>0</v>
      </c>
      <c r="AR1971" s="42">
        <f>[3]HDFC!AR39</f>
        <v>1</v>
      </c>
      <c r="AS1971" s="42">
        <f>[3]HDFC!AS39</f>
        <v>2.2400000000000002</v>
      </c>
      <c r="AT1971" s="42">
        <f>[3]HDFC!AT39</f>
        <v>392</v>
      </c>
      <c r="AU1971" s="42">
        <f>[3]HDFC!AU39</f>
        <v>3740.95</v>
      </c>
      <c r="AV1971" s="42">
        <f>[3]HDFC!AV39</f>
        <v>5014</v>
      </c>
      <c r="AW1971" s="42">
        <f>[3]HDFC!AW39</f>
        <v>10964.64</v>
      </c>
      <c r="AX1971" s="42">
        <f>[3]HDFC!AX39</f>
        <v>54282</v>
      </c>
      <c r="AY1971" s="42">
        <f>[3]HDFC!AY39</f>
        <v>49579.29</v>
      </c>
      <c r="AZ1971" s="42">
        <f>[3]HDFC!AZ39</f>
        <v>59689</v>
      </c>
      <c r="BA1971" s="42">
        <f>[3]HDFC!BA39</f>
        <v>64287.119999999995</v>
      </c>
      <c r="BB1971" s="42">
        <f>[3]HDFC!BB39</f>
        <v>86012</v>
      </c>
      <c r="BC1971" s="42">
        <f>[3]HDFC!BC39</f>
        <v>117233.51</v>
      </c>
    </row>
    <row r="1972" spans="1:55" x14ac:dyDescent="0.2">
      <c r="A1972" s="39">
        <v>25</v>
      </c>
      <c r="B1972" s="40" t="s">
        <v>97</v>
      </c>
      <c r="C1972" s="41">
        <f t="shared" si="419"/>
        <v>11174</v>
      </c>
      <c r="D1972" s="41">
        <f t="shared" si="419"/>
        <v>17158.11</v>
      </c>
      <c r="E1972" s="42">
        <f>[3]ICICI!E39</f>
        <v>11166</v>
      </c>
      <c r="F1972" s="42">
        <f>[3]ICICI!F39</f>
        <v>16932.64</v>
      </c>
      <c r="G1972" s="42">
        <f>[3]ICICI!G39</f>
        <v>0</v>
      </c>
      <c r="H1972" s="42">
        <f>[3]ICICI!H39</f>
        <v>0</v>
      </c>
      <c r="I1972" s="42">
        <f>[3]ICICI!I39</f>
        <v>8</v>
      </c>
      <c r="J1972" s="42">
        <f>[3]ICICI!J39</f>
        <v>225.47</v>
      </c>
      <c r="K1972" s="42">
        <f>[3]ICICI!K39</f>
        <v>0</v>
      </c>
      <c r="L1972" s="42">
        <f>[3]ICICI!L39</f>
        <v>0</v>
      </c>
      <c r="M1972" s="42">
        <f>[3]ICICI!M39</f>
        <v>0</v>
      </c>
      <c r="N1972" s="42">
        <f>[3]ICICI!N39</f>
        <v>1280</v>
      </c>
      <c r="O1972" s="42">
        <f>[3]ICICI!O39</f>
        <v>12226.05</v>
      </c>
      <c r="P1972" s="42">
        <f>[3]ICICI!P39</f>
        <v>820</v>
      </c>
      <c r="Q1972" s="42">
        <f>[3]ICICI!Q39</f>
        <v>5146.5</v>
      </c>
      <c r="R1972" s="42">
        <f>[3]ICICI!R39</f>
        <v>428</v>
      </c>
      <c r="S1972" s="42">
        <f>[3]ICICI!S39</f>
        <v>6793.91</v>
      </c>
      <c r="T1972" s="42">
        <f>[3]ICICI!T39</f>
        <v>32</v>
      </c>
      <c r="U1972" s="42">
        <f>[3]ICICI!U39</f>
        <v>285.64</v>
      </c>
      <c r="V1972" s="42">
        <f>[3]ICICI!V39</f>
        <v>0</v>
      </c>
      <c r="W1972" s="42">
        <f>[3]ICICI!W39</f>
        <v>0</v>
      </c>
      <c r="X1972" s="42">
        <f>[3]ICICI!X39</f>
        <v>0</v>
      </c>
      <c r="Y1972" s="42">
        <f>[3]ICICI!Y39</f>
        <v>0</v>
      </c>
      <c r="Z1972" s="42">
        <f>[3]ICICI!Z39</f>
        <v>0</v>
      </c>
      <c r="AA1972" s="42">
        <f>[3]ICICI!AA39</f>
        <v>0</v>
      </c>
      <c r="AB1972" s="42">
        <f>[3]ICICI!AB39</f>
        <v>6</v>
      </c>
      <c r="AC1972" s="42">
        <f>[3]ICICI!AC39</f>
        <v>22.91</v>
      </c>
      <c r="AD1972" s="42">
        <f>[3]ICICI!AD39</f>
        <v>462</v>
      </c>
      <c r="AE1972" s="42">
        <f>[3]ICICI!AE39</f>
        <v>3739.75</v>
      </c>
      <c r="AF1972" s="42">
        <f>[3]ICICI!AF39</f>
        <v>0</v>
      </c>
      <c r="AG1972" s="42">
        <f>[3]ICICI!AG39</f>
        <v>0</v>
      </c>
      <c r="AH1972" s="42">
        <f>[3]ICICI!AH39</f>
        <v>0</v>
      </c>
      <c r="AI1972" s="42">
        <f>[3]ICICI!AI39</f>
        <v>0</v>
      </c>
      <c r="AJ1972" s="42">
        <f>[3]ICICI!AJ39</f>
        <v>165</v>
      </c>
      <c r="AK1972" s="42">
        <f>[3]ICICI!AK39</f>
        <v>177.32</v>
      </c>
      <c r="AL1972" s="42">
        <f>[3]ICICI!AL39</f>
        <v>13087</v>
      </c>
      <c r="AM1972" s="42">
        <f>[3]ICICI!AM39</f>
        <v>33324.14</v>
      </c>
      <c r="AN1972" s="42">
        <f>[3]ICICI!AN39</f>
        <v>10135</v>
      </c>
      <c r="AO1972" s="42">
        <f>[3]ICICI!AO39</f>
        <v>14454.89</v>
      </c>
      <c r="AP1972" s="42">
        <f>[3]ICICI!AP39</f>
        <v>0</v>
      </c>
      <c r="AQ1972" s="42">
        <f>[3]ICICI!AQ39</f>
        <v>0</v>
      </c>
      <c r="AR1972" s="42">
        <f>[3]ICICI!AR39</f>
        <v>0</v>
      </c>
      <c r="AS1972" s="42">
        <f>[3]ICICI!AS39</f>
        <v>0</v>
      </c>
      <c r="AT1972" s="42">
        <f>[3]ICICI!AT39</f>
        <v>204</v>
      </c>
      <c r="AU1972" s="42">
        <f>[3]ICICI!AU39</f>
        <v>3149.25</v>
      </c>
      <c r="AV1972" s="42">
        <f>[3]ICICI!AV39</f>
        <v>0</v>
      </c>
      <c r="AW1972" s="42">
        <f>[3]ICICI!AW39</f>
        <v>0</v>
      </c>
      <c r="AX1972" s="42">
        <f>[3]ICICI!AX39</f>
        <v>14227</v>
      </c>
      <c r="AY1972" s="42">
        <f>[3]ICICI!AY39</f>
        <v>28475.72</v>
      </c>
      <c r="AZ1972" s="42">
        <f>[3]ICICI!AZ39</f>
        <v>14431</v>
      </c>
      <c r="BA1972" s="42">
        <f>[3]ICICI!BA39</f>
        <v>31624.97</v>
      </c>
      <c r="BB1972" s="42">
        <f>[3]ICICI!BB39</f>
        <v>27518</v>
      </c>
      <c r="BC1972" s="42">
        <f>[3]ICICI!BC39</f>
        <v>64949.11</v>
      </c>
    </row>
    <row r="1973" spans="1:55" x14ac:dyDescent="0.2">
      <c r="A1973" s="39">
        <v>26</v>
      </c>
      <c r="B1973" s="40" t="s">
        <v>98</v>
      </c>
      <c r="C1973" s="41">
        <f t="shared" si="419"/>
        <v>11778</v>
      </c>
      <c r="D1973" s="41">
        <f t="shared" si="419"/>
        <v>20607.41</v>
      </c>
      <c r="E1973" s="42">
        <f>[3]IDBI!E39</f>
        <v>11415</v>
      </c>
      <c r="F1973" s="42">
        <f>[3]IDBI!F39</f>
        <v>19334.650000000001</v>
      </c>
      <c r="G1973" s="42">
        <f>[3]IDBI!G39</f>
        <v>0</v>
      </c>
      <c r="H1973" s="42">
        <f>[3]IDBI!H39</f>
        <v>0</v>
      </c>
      <c r="I1973" s="42">
        <f>[3]IDBI!I39</f>
        <v>363</v>
      </c>
      <c r="J1973" s="42">
        <f>[3]IDBI!J39</f>
        <v>1272.76</v>
      </c>
      <c r="K1973" s="42">
        <f>[3]IDBI!K39</f>
        <v>0</v>
      </c>
      <c r="L1973" s="42">
        <f>[3]IDBI!L39</f>
        <v>0</v>
      </c>
      <c r="M1973" s="42">
        <f>[3]IDBI!M39</f>
        <v>0</v>
      </c>
      <c r="N1973" s="42">
        <f>[3]IDBI!N39</f>
        <v>7754</v>
      </c>
      <c r="O1973" s="42">
        <f>[3]IDBI!O39</f>
        <v>23023</v>
      </c>
      <c r="P1973" s="42">
        <f>[3]IDBI!P39</f>
        <v>6975</v>
      </c>
      <c r="Q1973" s="42">
        <f>[3]IDBI!Q39</f>
        <v>16974.21</v>
      </c>
      <c r="R1973" s="42">
        <f>[3]IDBI!R39</f>
        <v>746</v>
      </c>
      <c r="S1973" s="42">
        <f>[3]IDBI!S39</f>
        <v>5657.38</v>
      </c>
      <c r="T1973" s="42">
        <f>[3]IDBI!T39</f>
        <v>29</v>
      </c>
      <c r="U1973" s="42">
        <f>[3]IDBI!U39</f>
        <v>378.28</v>
      </c>
      <c r="V1973" s="42">
        <f>[3]IDBI!V39</f>
        <v>4</v>
      </c>
      <c r="W1973" s="42">
        <f>[3]IDBI!W39</f>
        <v>13.13</v>
      </c>
      <c r="X1973" s="42">
        <f>[3]IDBI!X39</f>
        <v>0</v>
      </c>
      <c r="Y1973" s="42">
        <f>[3]IDBI!Y39</f>
        <v>0</v>
      </c>
      <c r="Z1973" s="42">
        <f>[3]IDBI!Z39</f>
        <v>0</v>
      </c>
      <c r="AA1973" s="42">
        <f>[3]IDBI!AA39</f>
        <v>0</v>
      </c>
      <c r="AB1973" s="42">
        <f>[3]IDBI!AB39</f>
        <v>358</v>
      </c>
      <c r="AC1973" s="42">
        <f>[3]IDBI!AC39</f>
        <v>689.26</v>
      </c>
      <c r="AD1973" s="42">
        <f>[3]IDBI!AD39</f>
        <v>1861</v>
      </c>
      <c r="AE1973" s="42">
        <f>[3]IDBI!AE39</f>
        <v>17001.41</v>
      </c>
      <c r="AF1973" s="42">
        <f>[3]IDBI!AF39</f>
        <v>3</v>
      </c>
      <c r="AG1973" s="42">
        <f>[3]IDBI!AG39</f>
        <v>19.12</v>
      </c>
      <c r="AH1973" s="42">
        <f>[3]IDBI!AH39</f>
        <v>0</v>
      </c>
      <c r="AI1973" s="42">
        <f>[3]IDBI!AI39</f>
        <v>0</v>
      </c>
      <c r="AJ1973" s="42">
        <f>[3]IDBI!AJ39</f>
        <v>1</v>
      </c>
      <c r="AK1973" s="42">
        <f>[3]IDBI!AK39</f>
        <v>0.01</v>
      </c>
      <c r="AL1973" s="42">
        <f>[3]IDBI!AL39</f>
        <v>21755</v>
      </c>
      <c r="AM1973" s="42">
        <f>[3]IDBI!AM39</f>
        <v>61340.210000000006</v>
      </c>
      <c r="AN1973" s="42">
        <f>[3]IDBI!AN39</f>
        <v>12285</v>
      </c>
      <c r="AO1973" s="42">
        <f>[3]IDBI!AO39</f>
        <v>19854.080000000002</v>
      </c>
      <c r="AP1973" s="42">
        <f>[3]IDBI!AP39</f>
        <v>0</v>
      </c>
      <c r="AQ1973" s="42">
        <f>[3]IDBI!AQ39</f>
        <v>0</v>
      </c>
      <c r="AR1973" s="42">
        <f>[3]IDBI!AR39</f>
        <v>9</v>
      </c>
      <c r="AS1973" s="42">
        <f>[3]IDBI!AS39</f>
        <v>7.92</v>
      </c>
      <c r="AT1973" s="42">
        <f>[3]IDBI!AT39</f>
        <v>211</v>
      </c>
      <c r="AU1973" s="42">
        <f>[3]IDBI!AU39</f>
        <v>6303.01</v>
      </c>
      <c r="AV1973" s="42">
        <f>[3]IDBI!AV39</f>
        <v>1690</v>
      </c>
      <c r="AW1973" s="42">
        <f>[3]IDBI!AW39</f>
        <v>5279.06</v>
      </c>
      <c r="AX1973" s="42">
        <f>[3]IDBI!AX39</f>
        <v>477</v>
      </c>
      <c r="AY1973" s="42">
        <f>[3]IDBI!AY39</f>
        <v>2184.3200000000002</v>
      </c>
      <c r="AZ1973" s="42">
        <f>[3]IDBI!AZ39</f>
        <v>2387</v>
      </c>
      <c r="BA1973" s="42">
        <f>[3]IDBI!BA39</f>
        <v>13774.310000000001</v>
      </c>
      <c r="BB1973" s="42">
        <f>[3]IDBI!BB39</f>
        <v>24142</v>
      </c>
      <c r="BC1973" s="42">
        <f>[3]IDBI!BC39</f>
        <v>75114.52</v>
      </c>
    </row>
    <row r="1974" spans="1:55" x14ac:dyDescent="0.2">
      <c r="A1974" s="39">
        <v>27</v>
      </c>
      <c r="B1974" s="40" t="s">
        <v>99</v>
      </c>
      <c r="C1974" s="41">
        <f t="shared" si="419"/>
        <v>3555</v>
      </c>
      <c r="D1974" s="41">
        <f t="shared" si="419"/>
        <v>1119.23</v>
      </c>
      <c r="E1974" s="42">
        <f>'[3]IDFC First'!E39</f>
        <v>3555</v>
      </c>
      <c r="F1974" s="42">
        <f>'[3]IDFC First'!F39</f>
        <v>1119.23</v>
      </c>
      <c r="G1974" s="42">
        <f>'[3]IDFC First'!G39</f>
        <v>0</v>
      </c>
      <c r="H1974" s="42">
        <f>'[3]IDFC First'!H39</f>
        <v>0</v>
      </c>
      <c r="I1974" s="42">
        <f>'[3]IDFC First'!I39</f>
        <v>0</v>
      </c>
      <c r="J1974" s="42">
        <f>'[3]IDFC First'!J39</f>
        <v>0</v>
      </c>
      <c r="K1974" s="42">
        <f>'[3]IDFC First'!K39</f>
        <v>0</v>
      </c>
      <c r="L1974" s="42">
        <f>'[3]IDFC First'!L39</f>
        <v>0</v>
      </c>
      <c r="M1974" s="42">
        <f>'[3]IDFC First'!M39</f>
        <v>0</v>
      </c>
      <c r="N1974" s="42">
        <f>'[3]IDFC First'!N39</f>
        <v>2490</v>
      </c>
      <c r="O1974" s="42">
        <f>'[3]IDFC First'!O39</f>
        <v>441.35</v>
      </c>
      <c r="P1974" s="42">
        <f>'[3]IDFC First'!P39</f>
        <v>2490</v>
      </c>
      <c r="Q1974" s="42">
        <f>'[3]IDFC First'!Q39</f>
        <v>441.35</v>
      </c>
      <c r="R1974" s="42">
        <f>'[3]IDFC First'!R39</f>
        <v>0</v>
      </c>
      <c r="S1974" s="42">
        <f>'[3]IDFC First'!S39</f>
        <v>0</v>
      </c>
      <c r="T1974" s="42">
        <f>'[3]IDFC First'!T39</f>
        <v>0</v>
      </c>
      <c r="U1974" s="42">
        <f>'[3]IDFC First'!U39</f>
        <v>0</v>
      </c>
      <c r="V1974" s="42">
        <f>'[3]IDFC First'!V39</f>
        <v>0</v>
      </c>
      <c r="W1974" s="42">
        <f>'[3]IDFC First'!W39</f>
        <v>0</v>
      </c>
      <c r="X1974" s="42">
        <f>'[3]IDFC First'!X39</f>
        <v>0</v>
      </c>
      <c r="Y1974" s="42">
        <f>'[3]IDFC First'!Y39</f>
        <v>0</v>
      </c>
      <c r="Z1974" s="42">
        <f>'[3]IDFC First'!Z39</f>
        <v>0</v>
      </c>
      <c r="AA1974" s="42">
        <f>'[3]IDFC First'!AA39</f>
        <v>0</v>
      </c>
      <c r="AB1974" s="42">
        <f>'[3]IDFC First'!AB39</f>
        <v>0</v>
      </c>
      <c r="AC1974" s="42">
        <f>'[3]IDFC First'!AC39</f>
        <v>0</v>
      </c>
      <c r="AD1974" s="42">
        <f>'[3]IDFC First'!AD39</f>
        <v>1956</v>
      </c>
      <c r="AE1974" s="42">
        <f>'[3]IDFC First'!AE39</f>
        <v>786.8</v>
      </c>
      <c r="AF1974" s="42">
        <f>'[3]IDFC First'!AF39</f>
        <v>96</v>
      </c>
      <c r="AG1974" s="42">
        <f>'[3]IDFC First'!AG39</f>
        <v>23.87</v>
      </c>
      <c r="AH1974" s="42">
        <f>'[3]IDFC First'!AH39</f>
        <v>0</v>
      </c>
      <c r="AI1974" s="42">
        <f>'[3]IDFC First'!AI39</f>
        <v>0</v>
      </c>
      <c r="AJ1974" s="42">
        <f>'[3]IDFC First'!AJ39</f>
        <v>0</v>
      </c>
      <c r="AK1974" s="42">
        <f>'[3]IDFC First'!AK39</f>
        <v>0</v>
      </c>
      <c r="AL1974" s="42">
        <f>'[3]IDFC First'!AL39</f>
        <v>8097</v>
      </c>
      <c r="AM1974" s="42">
        <f>'[3]IDFC First'!AM39</f>
        <v>2371.25</v>
      </c>
      <c r="AN1974" s="42">
        <f>'[3]IDFC First'!AN39</f>
        <v>8097</v>
      </c>
      <c r="AO1974" s="42">
        <f>'[3]IDFC First'!AO39</f>
        <v>2371.2399999999998</v>
      </c>
      <c r="AP1974" s="42">
        <f>'[3]IDFC First'!AP39</f>
        <v>0</v>
      </c>
      <c r="AQ1974" s="42">
        <f>'[3]IDFC First'!AQ39</f>
        <v>0</v>
      </c>
      <c r="AR1974" s="42">
        <f>'[3]IDFC First'!AR39</f>
        <v>0</v>
      </c>
      <c r="AS1974" s="42">
        <f>'[3]IDFC First'!AS39</f>
        <v>0</v>
      </c>
      <c r="AT1974" s="42">
        <f>'[3]IDFC First'!AT39</f>
        <v>0</v>
      </c>
      <c r="AU1974" s="42">
        <f>'[3]IDFC First'!AU39</f>
        <v>0</v>
      </c>
      <c r="AV1974" s="42">
        <f>'[3]IDFC First'!AV39</f>
        <v>0</v>
      </c>
      <c r="AW1974" s="42">
        <f>'[3]IDFC First'!AW39</f>
        <v>0</v>
      </c>
      <c r="AX1974" s="42">
        <f>'[3]IDFC First'!AX39</f>
        <v>474</v>
      </c>
      <c r="AY1974" s="42">
        <f>'[3]IDFC First'!AY39</f>
        <v>40.369999999999997</v>
      </c>
      <c r="AZ1974" s="42">
        <f>'[3]IDFC First'!AZ39</f>
        <v>474</v>
      </c>
      <c r="BA1974" s="42">
        <f>'[3]IDFC First'!BA39</f>
        <v>40.369999999999997</v>
      </c>
      <c r="BB1974" s="42">
        <f>'[3]IDFC First'!BB39</f>
        <v>8571</v>
      </c>
      <c r="BC1974" s="42">
        <f>'[3]IDFC First'!BC39</f>
        <v>2411.62</v>
      </c>
    </row>
    <row r="1975" spans="1:55" x14ac:dyDescent="0.2">
      <c r="A1975" s="39">
        <v>28</v>
      </c>
      <c r="B1975" s="40" t="s">
        <v>146</v>
      </c>
      <c r="C1975" s="41">
        <f t="shared" si="419"/>
        <v>14416</v>
      </c>
      <c r="D1975" s="41">
        <f t="shared" si="419"/>
        <v>3507.6</v>
      </c>
      <c r="E1975" s="42">
        <f>'[3]IndusInd Bank'!E39</f>
        <v>14416</v>
      </c>
      <c r="F1975" s="42">
        <f>'[3]IndusInd Bank'!F39</f>
        <v>3507.6</v>
      </c>
      <c r="G1975" s="42">
        <f>'[3]IndusInd Bank'!G39</f>
        <v>0</v>
      </c>
      <c r="H1975" s="42">
        <f>'[3]IndusInd Bank'!H39</f>
        <v>0</v>
      </c>
      <c r="I1975" s="42">
        <f>'[3]IndusInd Bank'!I39</f>
        <v>0</v>
      </c>
      <c r="J1975" s="42">
        <f>'[3]IndusInd Bank'!J39</f>
        <v>0</v>
      </c>
      <c r="K1975" s="42">
        <f>'[3]IndusInd Bank'!K39</f>
        <v>0</v>
      </c>
      <c r="L1975" s="42">
        <f>'[3]IndusInd Bank'!L39</f>
        <v>0</v>
      </c>
      <c r="M1975" s="42">
        <f>'[3]IndusInd Bank'!M39</f>
        <v>0</v>
      </c>
      <c r="N1975" s="42">
        <f>'[3]IndusInd Bank'!N39</f>
        <v>12897</v>
      </c>
      <c r="O1975" s="42">
        <f>'[3]IndusInd Bank'!O39</f>
        <v>2505.84</v>
      </c>
      <c r="P1975" s="42">
        <f>'[3]IndusInd Bank'!P39</f>
        <v>12897</v>
      </c>
      <c r="Q1975" s="42">
        <f>'[3]IndusInd Bank'!Q39</f>
        <v>2505.84</v>
      </c>
      <c r="R1975" s="42">
        <f>'[3]IndusInd Bank'!R39</f>
        <v>0</v>
      </c>
      <c r="S1975" s="42">
        <f>'[3]IndusInd Bank'!S39</f>
        <v>0</v>
      </c>
      <c r="T1975" s="42">
        <f>'[3]IndusInd Bank'!T39</f>
        <v>0</v>
      </c>
      <c r="U1975" s="42">
        <f>'[3]IndusInd Bank'!U39</f>
        <v>0</v>
      </c>
      <c r="V1975" s="42">
        <f>'[3]IndusInd Bank'!V39</f>
        <v>0</v>
      </c>
      <c r="W1975" s="42">
        <f>'[3]IndusInd Bank'!W39</f>
        <v>0</v>
      </c>
      <c r="X1975" s="42">
        <f>'[3]IndusInd Bank'!X39</f>
        <v>0</v>
      </c>
      <c r="Y1975" s="42">
        <f>'[3]IndusInd Bank'!Y39</f>
        <v>0</v>
      </c>
      <c r="Z1975" s="42">
        <f>'[3]IndusInd Bank'!Z39</f>
        <v>0</v>
      </c>
      <c r="AA1975" s="42">
        <f>'[3]IndusInd Bank'!AA39</f>
        <v>0</v>
      </c>
      <c r="AB1975" s="42">
        <f>'[3]IndusInd Bank'!AB39</f>
        <v>0</v>
      </c>
      <c r="AC1975" s="42">
        <f>'[3]IndusInd Bank'!AC39</f>
        <v>0</v>
      </c>
      <c r="AD1975" s="42">
        <f>'[3]IndusInd Bank'!AD39</f>
        <v>0</v>
      </c>
      <c r="AE1975" s="42">
        <f>'[3]IndusInd Bank'!AE39</f>
        <v>0</v>
      </c>
      <c r="AF1975" s="42">
        <f>'[3]IndusInd Bank'!AF39</f>
        <v>0</v>
      </c>
      <c r="AG1975" s="42">
        <f>'[3]IndusInd Bank'!AG39</f>
        <v>0</v>
      </c>
      <c r="AH1975" s="42">
        <f>'[3]IndusInd Bank'!AH39</f>
        <v>0</v>
      </c>
      <c r="AI1975" s="42">
        <f>'[3]IndusInd Bank'!AI39</f>
        <v>0</v>
      </c>
      <c r="AJ1975" s="42">
        <f>'[3]IndusInd Bank'!AJ39</f>
        <v>7</v>
      </c>
      <c r="AK1975" s="42">
        <f>'[3]IndusInd Bank'!AK39</f>
        <v>0.99</v>
      </c>
      <c r="AL1975" s="42">
        <f>'[3]IndusInd Bank'!AL39</f>
        <v>27320</v>
      </c>
      <c r="AM1975" s="42">
        <f>'[3]IndusInd Bank'!AM39</f>
        <v>6014.43</v>
      </c>
      <c r="AN1975" s="42">
        <f>'[3]IndusInd Bank'!AN39</f>
        <v>17987</v>
      </c>
      <c r="AO1975" s="42">
        <f>'[3]IndusInd Bank'!AO39</f>
        <v>3656.23</v>
      </c>
      <c r="AP1975" s="42">
        <f>'[3]IndusInd Bank'!AP39</f>
        <v>0</v>
      </c>
      <c r="AQ1975" s="42">
        <f>'[3]IndusInd Bank'!AQ39</f>
        <v>0</v>
      </c>
      <c r="AR1975" s="42">
        <f>'[3]IndusInd Bank'!AR39</f>
        <v>0</v>
      </c>
      <c r="AS1975" s="42">
        <f>'[3]IndusInd Bank'!AS39</f>
        <v>0</v>
      </c>
      <c r="AT1975" s="42">
        <f>'[3]IndusInd Bank'!AT39</f>
        <v>0</v>
      </c>
      <c r="AU1975" s="42">
        <f>'[3]IndusInd Bank'!AU39</f>
        <v>0</v>
      </c>
      <c r="AV1975" s="42">
        <f>'[3]IndusInd Bank'!AV39</f>
        <v>0</v>
      </c>
      <c r="AW1975" s="42">
        <f>'[3]IndusInd Bank'!AW39</f>
        <v>0</v>
      </c>
      <c r="AX1975" s="42">
        <f>'[3]IndusInd Bank'!AX39</f>
        <v>397</v>
      </c>
      <c r="AY1975" s="42">
        <f>'[3]IndusInd Bank'!AY39</f>
        <v>422.07</v>
      </c>
      <c r="AZ1975" s="42">
        <f>'[3]IndusInd Bank'!AZ39</f>
        <v>397</v>
      </c>
      <c r="BA1975" s="42">
        <f>'[3]IndusInd Bank'!BA39</f>
        <v>422.07</v>
      </c>
      <c r="BB1975" s="42">
        <f>'[3]IndusInd Bank'!BB39</f>
        <v>27717</v>
      </c>
      <c r="BC1975" s="42">
        <f>'[3]IndusInd Bank'!BC39</f>
        <v>6436.5</v>
      </c>
    </row>
    <row r="1976" spans="1:55" x14ac:dyDescent="0.2">
      <c r="A1976" s="39">
        <v>29</v>
      </c>
      <c r="B1976" s="40" t="s">
        <v>101</v>
      </c>
      <c r="C1976" s="41">
        <f t="shared" si="419"/>
        <v>34</v>
      </c>
      <c r="D1976" s="41">
        <f t="shared" si="419"/>
        <v>160</v>
      </c>
      <c r="E1976" s="42">
        <f>[3]Karnataka!E39</f>
        <v>31</v>
      </c>
      <c r="F1976" s="42">
        <f>[3]Karnataka!F39</f>
        <v>86</v>
      </c>
      <c r="G1976" s="42">
        <f>[3]Karnataka!G39</f>
        <v>2</v>
      </c>
      <c r="H1976" s="42">
        <f>[3]Karnataka!H39</f>
        <v>48</v>
      </c>
      <c r="I1976" s="42">
        <f>[3]Karnataka!I39</f>
        <v>1</v>
      </c>
      <c r="J1976" s="42">
        <f>[3]Karnataka!J39</f>
        <v>26</v>
      </c>
      <c r="K1976" s="42">
        <f>[3]Karnataka!K39</f>
        <v>0</v>
      </c>
      <c r="L1976" s="42">
        <f>[3]Karnataka!L39</f>
        <v>0</v>
      </c>
      <c r="M1976" s="42">
        <f>[3]Karnataka!M39</f>
        <v>0</v>
      </c>
      <c r="N1976" s="42">
        <f>[3]Karnataka!N39</f>
        <v>159</v>
      </c>
      <c r="O1976" s="42">
        <f>[3]Karnataka!O39</f>
        <v>2618</v>
      </c>
      <c r="P1976" s="42">
        <f>[3]Karnataka!P39</f>
        <v>100</v>
      </c>
      <c r="Q1976" s="42">
        <f>[3]Karnataka!Q39</f>
        <v>871</v>
      </c>
      <c r="R1976" s="42">
        <f>[3]Karnataka!R39</f>
        <v>56</v>
      </c>
      <c r="S1976" s="42">
        <f>[3]Karnataka!S39</f>
        <v>1030</v>
      </c>
      <c r="T1976" s="42">
        <f>[3]Karnataka!T39</f>
        <v>3</v>
      </c>
      <c r="U1976" s="42">
        <f>[3]Karnataka!U39</f>
        <v>717</v>
      </c>
      <c r="V1976" s="42">
        <f>[3]Karnataka!V39</f>
        <v>0</v>
      </c>
      <c r="W1976" s="42">
        <f>[3]Karnataka!W39</f>
        <v>0</v>
      </c>
      <c r="X1976" s="42">
        <f>[3]Karnataka!X39</f>
        <v>0</v>
      </c>
      <c r="Y1976" s="42">
        <f>[3]Karnataka!Y39</f>
        <v>0</v>
      </c>
      <c r="Z1976" s="42">
        <f>[3]Karnataka!Z39</f>
        <v>0</v>
      </c>
      <c r="AA1976" s="42">
        <f>[3]Karnataka!AA39</f>
        <v>0</v>
      </c>
      <c r="AB1976" s="42">
        <f>[3]Karnataka!AB39</f>
        <v>1</v>
      </c>
      <c r="AC1976" s="42">
        <f>[3]Karnataka!AC39</f>
        <v>3</v>
      </c>
      <c r="AD1976" s="42">
        <f>[3]Karnataka!AD39</f>
        <v>50</v>
      </c>
      <c r="AE1976" s="42">
        <f>[3]Karnataka!AE39</f>
        <v>405</v>
      </c>
      <c r="AF1976" s="42">
        <f>[3]Karnataka!AF39</f>
        <v>0</v>
      </c>
      <c r="AG1976" s="42">
        <f>[3]Karnataka!AG39</f>
        <v>0</v>
      </c>
      <c r="AH1976" s="42">
        <f>[3]Karnataka!AH39</f>
        <v>0</v>
      </c>
      <c r="AI1976" s="42">
        <f>[3]Karnataka!AI39</f>
        <v>0</v>
      </c>
      <c r="AJ1976" s="42">
        <f>[3]Karnataka!AJ39</f>
        <v>13</v>
      </c>
      <c r="AK1976" s="42">
        <f>[3]Karnataka!AK39</f>
        <v>456</v>
      </c>
      <c r="AL1976" s="42">
        <f>[3]Karnataka!AL39</f>
        <v>257</v>
      </c>
      <c r="AM1976" s="42">
        <f>[3]Karnataka!AM39</f>
        <v>3642</v>
      </c>
      <c r="AN1976" s="42">
        <f>[3]Karnataka!AN39</f>
        <v>15</v>
      </c>
      <c r="AO1976" s="42">
        <f>[3]Karnataka!AO39</f>
        <v>61</v>
      </c>
      <c r="AP1976" s="42">
        <f>[3]Karnataka!AP39</f>
        <v>0</v>
      </c>
      <c r="AQ1976" s="42">
        <f>[3]Karnataka!AQ39</f>
        <v>0</v>
      </c>
      <c r="AR1976" s="42">
        <f>[3]Karnataka!AR39</f>
        <v>0</v>
      </c>
      <c r="AS1976" s="42">
        <f>[3]Karnataka!AS39</f>
        <v>0</v>
      </c>
      <c r="AT1976" s="42">
        <f>[3]Karnataka!AT39</f>
        <v>26</v>
      </c>
      <c r="AU1976" s="42">
        <f>[3]Karnataka!AU39</f>
        <v>473</v>
      </c>
      <c r="AV1976" s="42">
        <f>[3]Karnataka!AV39</f>
        <v>22</v>
      </c>
      <c r="AW1976" s="42">
        <f>[3]Karnataka!AW39</f>
        <v>66</v>
      </c>
      <c r="AX1976" s="42">
        <f>[3]Karnataka!AX39</f>
        <v>145</v>
      </c>
      <c r="AY1976" s="42">
        <f>[3]Karnataka!AY39</f>
        <v>3974</v>
      </c>
      <c r="AZ1976" s="42">
        <f>[3]Karnataka!AZ39</f>
        <v>193</v>
      </c>
      <c r="BA1976" s="42">
        <f>[3]Karnataka!BA39</f>
        <v>4513</v>
      </c>
      <c r="BB1976" s="42">
        <f>[3]Karnataka!BB39</f>
        <v>450</v>
      </c>
      <c r="BC1976" s="42">
        <f>[3]Karnataka!BC39</f>
        <v>8155</v>
      </c>
    </row>
    <row r="1977" spans="1:55" x14ac:dyDescent="0.2">
      <c r="A1977" s="39">
        <v>30</v>
      </c>
      <c r="B1977" s="40" t="s">
        <v>102</v>
      </c>
      <c r="C1977" s="41">
        <f t="shared" si="419"/>
        <v>2438</v>
      </c>
      <c r="D1977" s="41">
        <f t="shared" si="419"/>
        <v>7430.86</v>
      </c>
      <c r="E1977" s="42">
        <f>[3]Kotak!E39</f>
        <v>2434</v>
      </c>
      <c r="F1977" s="42">
        <f>[3]Kotak!F39</f>
        <v>7422.44</v>
      </c>
      <c r="G1977" s="42">
        <f>[3]Kotak!G39</f>
        <v>2</v>
      </c>
      <c r="H1977" s="42">
        <f>[3]Kotak!H39</f>
        <v>5.49</v>
      </c>
      <c r="I1977" s="42">
        <f>[3]Kotak!I39</f>
        <v>2</v>
      </c>
      <c r="J1977" s="42">
        <f>[3]Kotak!J39</f>
        <v>2.93</v>
      </c>
      <c r="K1977" s="42">
        <f>[3]Kotak!K39</f>
        <v>0</v>
      </c>
      <c r="L1977" s="42">
        <f>[3]Kotak!L39</f>
        <v>0</v>
      </c>
      <c r="M1977" s="42">
        <f>[3]Kotak!M39</f>
        <v>0</v>
      </c>
      <c r="N1977" s="42">
        <f>[3]Kotak!N39</f>
        <v>237</v>
      </c>
      <c r="O1977" s="42">
        <f>[3]Kotak!O39</f>
        <v>1671.48</v>
      </c>
      <c r="P1977" s="42">
        <f>[3]Kotak!P39</f>
        <v>169</v>
      </c>
      <c r="Q1977" s="42">
        <f>[3]Kotak!Q39</f>
        <v>504.67</v>
      </c>
      <c r="R1977" s="42">
        <f>[3]Kotak!R39</f>
        <v>67</v>
      </c>
      <c r="S1977" s="42">
        <f>[3]Kotak!S39</f>
        <v>1165.29</v>
      </c>
      <c r="T1977" s="42">
        <f>[3]Kotak!T39</f>
        <v>0</v>
      </c>
      <c r="U1977" s="42">
        <f>[3]Kotak!U39</f>
        <v>0</v>
      </c>
      <c r="V1977" s="42">
        <f>[3]Kotak!V39</f>
        <v>1</v>
      </c>
      <c r="W1977" s="42">
        <f>[3]Kotak!W39</f>
        <v>1.52</v>
      </c>
      <c r="X1977" s="42">
        <f>[3]Kotak!X39</f>
        <v>0</v>
      </c>
      <c r="Y1977" s="42">
        <f>[3]Kotak!Y39</f>
        <v>0</v>
      </c>
      <c r="Z1977" s="42">
        <f>[3]Kotak!Z39</f>
        <v>0</v>
      </c>
      <c r="AA1977" s="42">
        <f>[3]Kotak!AA39</f>
        <v>0</v>
      </c>
      <c r="AB1977" s="42">
        <f>[3]Kotak!AB39</f>
        <v>0</v>
      </c>
      <c r="AC1977" s="42">
        <f>[3]Kotak!AC39</f>
        <v>0</v>
      </c>
      <c r="AD1977" s="42">
        <f>[3]Kotak!AD39</f>
        <v>0</v>
      </c>
      <c r="AE1977" s="42">
        <f>[3]Kotak!AE39</f>
        <v>0</v>
      </c>
      <c r="AF1977" s="42">
        <f>[3]Kotak!AF39</f>
        <v>0</v>
      </c>
      <c r="AG1977" s="42">
        <f>[3]Kotak!AG39</f>
        <v>0</v>
      </c>
      <c r="AH1977" s="42">
        <f>[3]Kotak!AH39</f>
        <v>0</v>
      </c>
      <c r="AI1977" s="42">
        <f>[3]Kotak!AI39</f>
        <v>0</v>
      </c>
      <c r="AJ1977" s="42">
        <f>[3]Kotak!AJ39</f>
        <v>0</v>
      </c>
      <c r="AK1977" s="42">
        <f>[3]Kotak!AK39</f>
        <v>0</v>
      </c>
      <c r="AL1977" s="42">
        <f>[3]Kotak!AL39</f>
        <v>2675</v>
      </c>
      <c r="AM1977" s="42">
        <f>[3]Kotak!AM39</f>
        <v>9102.34</v>
      </c>
      <c r="AN1977" s="42">
        <f>[3]Kotak!AN39</f>
        <v>2309</v>
      </c>
      <c r="AO1977" s="42">
        <f>[3]Kotak!AO39</f>
        <v>6771.35</v>
      </c>
      <c r="AP1977" s="42">
        <f>[3]Kotak!AP39</f>
        <v>0</v>
      </c>
      <c r="AQ1977" s="42">
        <f>[3]Kotak!AQ39</f>
        <v>0</v>
      </c>
      <c r="AR1977" s="42">
        <f>[3]Kotak!AR39</f>
        <v>0</v>
      </c>
      <c r="AS1977" s="42">
        <f>[3]Kotak!AS39</f>
        <v>0</v>
      </c>
      <c r="AT1977" s="42">
        <f>[3]Kotak!AT39</f>
        <v>0</v>
      </c>
      <c r="AU1977" s="42">
        <f>[3]Kotak!AU39</f>
        <v>0</v>
      </c>
      <c r="AV1977" s="42">
        <f>[3]Kotak!AV39</f>
        <v>0</v>
      </c>
      <c r="AW1977" s="42">
        <f>[3]Kotak!AW39</f>
        <v>0</v>
      </c>
      <c r="AX1977" s="42">
        <f>[3]Kotak!AX39</f>
        <v>284</v>
      </c>
      <c r="AY1977" s="42">
        <f>[3]Kotak!AY39</f>
        <v>1236.04</v>
      </c>
      <c r="AZ1977" s="42">
        <f>[3]Kotak!AZ39</f>
        <v>284</v>
      </c>
      <c r="BA1977" s="42">
        <f>[3]Kotak!BA39</f>
        <v>1236.04</v>
      </c>
      <c r="BB1977" s="42">
        <f>[3]Kotak!BB39</f>
        <v>2959</v>
      </c>
      <c r="BC1977" s="42">
        <f>[3]Kotak!BC39</f>
        <v>10338.380000000001</v>
      </c>
    </row>
    <row r="1978" spans="1:55" x14ac:dyDescent="0.2">
      <c r="A1978" s="39">
        <v>31</v>
      </c>
      <c r="B1978" s="40" t="s">
        <v>147</v>
      </c>
      <c r="C1978" s="41">
        <f t="shared" si="419"/>
        <v>3858</v>
      </c>
      <c r="D1978" s="41">
        <f t="shared" si="419"/>
        <v>1412.62</v>
      </c>
      <c r="E1978" s="42">
        <f>[3]RBL!E39</f>
        <v>3858</v>
      </c>
      <c r="F1978" s="42">
        <f>[3]RBL!F39</f>
        <v>1412.62</v>
      </c>
      <c r="G1978" s="42">
        <f>[3]RBL!G39</f>
        <v>0</v>
      </c>
      <c r="H1978" s="42">
        <f>[3]RBL!H39</f>
        <v>0</v>
      </c>
      <c r="I1978" s="42">
        <f>[3]RBL!I39</f>
        <v>0</v>
      </c>
      <c r="J1978" s="42">
        <f>[3]RBL!J39</f>
        <v>0</v>
      </c>
      <c r="K1978" s="42">
        <f>[3]RBL!K39</f>
        <v>0</v>
      </c>
      <c r="L1978" s="42">
        <f>[3]RBL!L39</f>
        <v>0</v>
      </c>
      <c r="M1978" s="42">
        <f>[3]RBL!M39</f>
        <v>0</v>
      </c>
      <c r="N1978" s="42">
        <f>[3]RBL!N39</f>
        <v>642</v>
      </c>
      <c r="O1978" s="42">
        <f>[3]RBL!O39</f>
        <v>203.38</v>
      </c>
      <c r="P1978" s="42">
        <f>[3]RBL!P39</f>
        <v>640</v>
      </c>
      <c r="Q1978" s="42">
        <f>[3]RBL!Q39</f>
        <v>123.45</v>
      </c>
      <c r="R1978" s="42">
        <f>[3]RBL!R39</f>
        <v>2</v>
      </c>
      <c r="S1978" s="42">
        <f>[3]RBL!S39</f>
        <v>79.930000000000007</v>
      </c>
      <c r="T1978" s="42">
        <f>[3]RBL!T39</f>
        <v>0</v>
      </c>
      <c r="U1978" s="42">
        <f>[3]RBL!U39</f>
        <v>0</v>
      </c>
      <c r="V1978" s="42">
        <f>[3]RBL!V39</f>
        <v>0</v>
      </c>
      <c r="W1978" s="42">
        <f>[3]RBL!W39</f>
        <v>0</v>
      </c>
      <c r="X1978" s="42">
        <f>[3]RBL!X39</f>
        <v>0</v>
      </c>
      <c r="Y1978" s="42">
        <f>[3]RBL!Y39</f>
        <v>0</v>
      </c>
      <c r="Z1978" s="42">
        <f>[3]RBL!Z39</f>
        <v>0</v>
      </c>
      <c r="AA1978" s="42">
        <f>[3]RBL!AA39</f>
        <v>0</v>
      </c>
      <c r="AB1978" s="42">
        <f>[3]RBL!AB39</f>
        <v>6</v>
      </c>
      <c r="AC1978" s="42">
        <f>[3]RBL!AC39</f>
        <v>1.21</v>
      </c>
      <c r="AD1978" s="42">
        <f>[3]RBL!AD39</f>
        <v>37</v>
      </c>
      <c r="AE1978" s="42">
        <f>[3]RBL!AE39</f>
        <v>15.94</v>
      </c>
      <c r="AF1978" s="42">
        <f>[3]RBL!AF39</f>
        <v>0</v>
      </c>
      <c r="AG1978" s="42">
        <f>[3]RBL!AG39</f>
        <v>0</v>
      </c>
      <c r="AH1978" s="42">
        <f>[3]RBL!AH39</f>
        <v>0</v>
      </c>
      <c r="AI1978" s="42">
        <f>[3]RBL!AI39</f>
        <v>0</v>
      </c>
      <c r="AJ1978" s="42">
        <f>[3]RBL!AJ39</f>
        <v>43</v>
      </c>
      <c r="AK1978" s="42">
        <f>[3]RBL!AK39</f>
        <v>11.83</v>
      </c>
      <c r="AL1978" s="42">
        <f>[3]RBL!AL39</f>
        <v>4586</v>
      </c>
      <c r="AM1978" s="42">
        <f>[3]RBL!AM39</f>
        <v>1644.98</v>
      </c>
      <c r="AN1978" s="42">
        <f>[3]RBL!AN39</f>
        <v>4536</v>
      </c>
      <c r="AO1978" s="42">
        <f>[3]RBL!AO39</f>
        <v>1351.54</v>
      </c>
      <c r="AP1978" s="42">
        <f>[3]RBL!AP39</f>
        <v>0</v>
      </c>
      <c r="AQ1978" s="42">
        <f>[3]RBL!AQ39</f>
        <v>0</v>
      </c>
      <c r="AR1978" s="42">
        <f>[3]RBL!AR39</f>
        <v>0</v>
      </c>
      <c r="AS1978" s="42">
        <f>[3]RBL!AS39</f>
        <v>0</v>
      </c>
      <c r="AT1978" s="42">
        <f>[3]RBL!AT39</f>
        <v>2</v>
      </c>
      <c r="AU1978" s="42">
        <f>[3]RBL!AU39</f>
        <v>7.91</v>
      </c>
      <c r="AV1978" s="42">
        <f>[3]RBL!AV39</f>
        <v>39</v>
      </c>
      <c r="AW1978" s="42">
        <f>[3]RBL!AW39</f>
        <v>23.93</v>
      </c>
      <c r="AX1978" s="42">
        <f>[3]RBL!AX39</f>
        <v>43</v>
      </c>
      <c r="AY1978" s="42">
        <f>[3]RBL!AY39</f>
        <v>1312.2</v>
      </c>
      <c r="AZ1978" s="42">
        <f>[3]RBL!AZ39</f>
        <v>84</v>
      </c>
      <c r="BA1978" s="42">
        <f>[3]RBL!BA39</f>
        <v>1344.04</v>
      </c>
      <c r="BB1978" s="42">
        <f>[3]RBL!BB39</f>
        <v>4670</v>
      </c>
      <c r="BC1978" s="42">
        <f>[3]RBL!BC39</f>
        <v>2989.02</v>
      </c>
    </row>
    <row r="1979" spans="1:55" x14ac:dyDescent="0.2">
      <c r="A1979" s="39">
        <v>32</v>
      </c>
      <c r="B1979" s="40" t="s">
        <v>148</v>
      </c>
      <c r="C1979" s="41">
        <f t="shared" si="419"/>
        <v>0</v>
      </c>
      <c r="D1979" s="41">
        <f t="shared" si="419"/>
        <v>0</v>
      </c>
      <c r="E1979" s="42">
        <f>'[3]Yes Bank'!E39</f>
        <v>0</v>
      </c>
      <c r="F1979" s="42">
        <f>'[3]Yes Bank'!F39</f>
        <v>0</v>
      </c>
      <c r="G1979" s="42">
        <f>'[3]Yes Bank'!G39</f>
        <v>0</v>
      </c>
      <c r="H1979" s="42">
        <f>'[3]Yes Bank'!H39</f>
        <v>0</v>
      </c>
      <c r="I1979" s="42">
        <f>'[3]Yes Bank'!I39</f>
        <v>0</v>
      </c>
      <c r="J1979" s="42">
        <f>'[3]Yes Bank'!J39</f>
        <v>0</v>
      </c>
      <c r="K1979" s="42">
        <f>'[3]Yes Bank'!K39</f>
        <v>0</v>
      </c>
      <c r="L1979" s="42">
        <f>'[3]Yes Bank'!L39</f>
        <v>0</v>
      </c>
      <c r="M1979" s="42">
        <f>'[3]Yes Bank'!M39</f>
        <v>0</v>
      </c>
      <c r="N1979" s="42">
        <f>'[3]Yes Bank'!N39</f>
        <v>0</v>
      </c>
      <c r="O1979" s="42">
        <f>'[3]Yes Bank'!O39</f>
        <v>0</v>
      </c>
      <c r="P1979" s="42">
        <f>'[3]Yes Bank'!P39</f>
        <v>0</v>
      </c>
      <c r="Q1979" s="42">
        <f>'[3]Yes Bank'!Q39</f>
        <v>0</v>
      </c>
      <c r="R1979" s="42">
        <f>'[3]Yes Bank'!R39</f>
        <v>0</v>
      </c>
      <c r="S1979" s="42">
        <f>'[3]Yes Bank'!S39</f>
        <v>0</v>
      </c>
      <c r="T1979" s="42">
        <f>'[3]Yes Bank'!T39</f>
        <v>0</v>
      </c>
      <c r="U1979" s="42">
        <f>'[3]Yes Bank'!U39</f>
        <v>0</v>
      </c>
      <c r="V1979" s="42">
        <f>'[3]Yes Bank'!V39</f>
        <v>0</v>
      </c>
      <c r="W1979" s="42">
        <f>'[3]Yes Bank'!W39</f>
        <v>0</v>
      </c>
      <c r="X1979" s="42">
        <f>'[3]Yes Bank'!X39</f>
        <v>0</v>
      </c>
      <c r="Y1979" s="42">
        <f>'[3]Yes Bank'!Y39</f>
        <v>0</v>
      </c>
      <c r="Z1979" s="42">
        <f>'[3]Yes Bank'!Z39</f>
        <v>0</v>
      </c>
      <c r="AA1979" s="42">
        <f>'[3]Yes Bank'!AA39</f>
        <v>0</v>
      </c>
      <c r="AB1979" s="42">
        <f>'[3]Yes Bank'!AB39</f>
        <v>0</v>
      </c>
      <c r="AC1979" s="42">
        <f>'[3]Yes Bank'!AC39</f>
        <v>0</v>
      </c>
      <c r="AD1979" s="42">
        <f>'[3]Yes Bank'!AD39</f>
        <v>0</v>
      </c>
      <c r="AE1979" s="42">
        <f>'[3]Yes Bank'!AE39</f>
        <v>0</v>
      </c>
      <c r="AF1979" s="42">
        <f>'[3]Yes Bank'!AF39</f>
        <v>0</v>
      </c>
      <c r="AG1979" s="42">
        <f>'[3]Yes Bank'!AG39</f>
        <v>0</v>
      </c>
      <c r="AH1979" s="42">
        <f>'[3]Yes Bank'!AH39</f>
        <v>0</v>
      </c>
      <c r="AI1979" s="42">
        <f>'[3]Yes Bank'!AI39</f>
        <v>0</v>
      </c>
      <c r="AJ1979" s="42">
        <f>'[3]Yes Bank'!AJ39</f>
        <v>0</v>
      </c>
      <c r="AK1979" s="42">
        <f>'[3]Yes Bank'!AK39</f>
        <v>0</v>
      </c>
      <c r="AL1979" s="42">
        <f>'[3]Yes Bank'!AL39</f>
        <v>0</v>
      </c>
      <c r="AM1979" s="42">
        <f>'[3]Yes Bank'!AM39</f>
        <v>0</v>
      </c>
      <c r="AN1979" s="42">
        <f>'[3]Yes Bank'!AN39</f>
        <v>0</v>
      </c>
      <c r="AO1979" s="42">
        <f>'[3]Yes Bank'!AO39</f>
        <v>0</v>
      </c>
      <c r="AP1979" s="42">
        <f>'[3]Yes Bank'!AP39</f>
        <v>0</v>
      </c>
      <c r="AQ1979" s="42">
        <f>'[3]Yes Bank'!AQ39</f>
        <v>0</v>
      </c>
      <c r="AR1979" s="42">
        <f>'[3]Yes Bank'!AR39</f>
        <v>0</v>
      </c>
      <c r="AS1979" s="42">
        <f>'[3]Yes Bank'!AS39</f>
        <v>0</v>
      </c>
      <c r="AT1979" s="42">
        <f>'[3]Yes Bank'!AT39</f>
        <v>0</v>
      </c>
      <c r="AU1979" s="42">
        <f>'[3]Yes Bank'!AU39</f>
        <v>0</v>
      </c>
      <c r="AV1979" s="42">
        <f>'[3]Yes Bank'!AV39</f>
        <v>0</v>
      </c>
      <c r="AW1979" s="42">
        <f>'[3]Yes Bank'!AW39</f>
        <v>0</v>
      </c>
      <c r="AX1979" s="42">
        <f>'[3]Yes Bank'!AX39</f>
        <v>0</v>
      </c>
      <c r="AY1979" s="42">
        <f>'[3]Yes Bank'!AY39</f>
        <v>0</v>
      </c>
      <c r="AZ1979" s="42">
        <f>'[3]Yes Bank'!AZ39</f>
        <v>0</v>
      </c>
      <c r="BA1979" s="42">
        <f>'[3]Yes Bank'!BA39</f>
        <v>0</v>
      </c>
      <c r="BB1979" s="42">
        <f>'[3]Yes Bank'!BB39</f>
        <v>0</v>
      </c>
      <c r="BC1979" s="42">
        <f>'[3]Yes Bank'!BC39</f>
        <v>0</v>
      </c>
    </row>
    <row r="1980" spans="1:55" x14ac:dyDescent="0.2">
      <c r="A1980" s="46"/>
      <c r="B1980" s="47" t="s">
        <v>106</v>
      </c>
      <c r="C1980" s="48">
        <f>SUM(C1966:C1979)</f>
        <v>82831</v>
      </c>
      <c r="D1980" s="48">
        <f t="shared" ref="D1980:BC1980" si="420">SUM(D1966:D1979)</f>
        <v>92678.68</v>
      </c>
      <c r="E1980" s="48">
        <f t="shared" si="420"/>
        <v>72106</v>
      </c>
      <c r="F1980" s="48">
        <f t="shared" si="420"/>
        <v>79823.3</v>
      </c>
      <c r="G1980" s="48">
        <f t="shared" si="420"/>
        <v>222</v>
      </c>
      <c r="H1980" s="48">
        <f t="shared" si="420"/>
        <v>408.29</v>
      </c>
      <c r="I1980" s="48">
        <f t="shared" si="420"/>
        <v>10503</v>
      </c>
      <c r="J1980" s="48">
        <f t="shared" si="420"/>
        <v>12447.09</v>
      </c>
      <c r="K1980" s="48">
        <f t="shared" si="420"/>
        <v>0</v>
      </c>
      <c r="L1980" s="48">
        <f t="shared" si="420"/>
        <v>0</v>
      </c>
      <c r="M1980" s="48">
        <f t="shared" si="420"/>
        <v>0</v>
      </c>
      <c r="N1980" s="48">
        <f t="shared" si="420"/>
        <v>43885</v>
      </c>
      <c r="O1980" s="48">
        <f t="shared" si="420"/>
        <v>71639.33</v>
      </c>
      <c r="P1980" s="48">
        <f t="shared" si="420"/>
        <v>41780</v>
      </c>
      <c r="Q1980" s="48">
        <f t="shared" si="420"/>
        <v>37239.53</v>
      </c>
      <c r="R1980" s="48">
        <f t="shared" si="420"/>
        <v>1850</v>
      </c>
      <c r="S1980" s="48">
        <f t="shared" si="420"/>
        <v>25659.99</v>
      </c>
      <c r="T1980" s="48">
        <f t="shared" si="420"/>
        <v>250</v>
      </c>
      <c r="U1980" s="48">
        <f t="shared" si="420"/>
        <v>8725.16</v>
      </c>
      <c r="V1980" s="48">
        <f t="shared" si="420"/>
        <v>5</v>
      </c>
      <c r="W1980" s="48">
        <f t="shared" si="420"/>
        <v>14.65</v>
      </c>
      <c r="X1980" s="48">
        <f t="shared" si="420"/>
        <v>0</v>
      </c>
      <c r="Y1980" s="48">
        <f t="shared" si="420"/>
        <v>0</v>
      </c>
      <c r="Z1980" s="48">
        <f t="shared" si="420"/>
        <v>0</v>
      </c>
      <c r="AA1980" s="48">
        <f t="shared" si="420"/>
        <v>0</v>
      </c>
      <c r="AB1980" s="48">
        <f t="shared" si="420"/>
        <v>439</v>
      </c>
      <c r="AC1980" s="48">
        <f t="shared" si="420"/>
        <v>829.95</v>
      </c>
      <c r="AD1980" s="48">
        <f t="shared" si="420"/>
        <v>6615</v>
      </c>
      <c r="AE1980" s="48">
        <f t="shared" si="420"/>
        <v>37310.36</v>
      </c>
      <c r="AF1980" s="48">
        <f t="shared" si="420"/>
        <v>99</v>
      </c>
      <c r="AG1980" s="48">
        <f t="shared" si="420"/>
        <v>42.99</v>
      </c>
      <c r="AH1980" s="48">
        <f t="shared" si="420"/>
        <v>0</v>
      </c>
      <c r="AI1980" s="48">
        <f t="shared" si="420"/>
        <v>0</v>
      </c>
      <c r="AJ1980" s="48">
        <f t="shared" si="420"/>
        <v>231</v>
      </c>
      <c r="AK1980" s="48">
        <f t="shared" si="420"/>
        <v>646.15</v>
      </c>
      <c r="AL1980" s="48">
        <f t="shared" si="420"/>
        <v>134100</v>
      </c>
      <c r="AM1980" s="48">
        <f t="shared" si="420"/>
        <v>203147.46000000002</v>
      </c>
      <c r="AN1980" s="48">
        <f t="shared" si="420"/>
        <v>104017</v>
      </c>
      <c r="AO1980" s="48">
        <f t="shared" si="420"/>
        <v>68630.55</v>
      </c>
      <c r="AP1980" s="48">
        <f t="shared" si="420"/>
        <v>0</v>
      </c>
      <c r="AQ1980" s="48">
        <f t="shared" si="420"/>
        <v>0</v>
      </c>
      <c r="AR1980" s="48">
        <f t="shared" si="420"/>
        <v>10</v>
      </c>
      <c r="AS1980" s="48">
        <f t="shared" si="420"/>
        <v>10.16</v>
      </c>
      <c r="AT1980" s="48">
        <f t="shared" si="420"/>
        <v>895</v>
      </c>
      <c r="AU1980" s="48">
        <f t="shared" si="420"/>
        <v>14887</v>
      </c>
      <c r="AV1980" s="48">
        <f t="shared" si="420"/>
        <v>7209</v>
      </c>
      <c r="AW1980" s="48">
        <f t="shared" si="420"/>
        <v>18142.96</v>
      </c>
      <c r="AX1980" s="48">
        <f t="shared" si="420"/>
        <v>74317</v>
      </c>
      <c r="AY1980" s="48">
        <f t="shared" si="420"/>
        <v>99458.82</v>
      </c>
      <c r="AZ1980" s="48">
        <f t="shared" si="420"/>
        <v>82431</v>
      </c>
      <c r="BA1980" s="48">
        <f t="shared" si="420"/>
        <v>132498.94</v>
      </c>
      <c r="BB1980" s="48">
        <f t="shared" si="420"/>
        <v>216531</v>
      </c>
      <c r="BC1980" s="48">
        <f t="shared" si="420"/>
        <v>335646.4</v>
      </c>
    </row>
    <row r="1981" spans="1:55" x14ac:dyDescent="0.2">
      <c r="A1981" s="78">
        <v>33</v>
      </c>
      <c r="B1981" s="79" t="s">
        <v>107</v>
      </c>
      <c r="C1981" s="41">
        <f t="shared" ref="C1981:D1989" si="421">E1981+G1981+I1981</f>
        <v>1183</v>
      </c>
      <c r="D1981" s="41">
        <f t="shared" si="421"/>
        <v>4175.99</v>
      </c>
      <c r="E1981" s="42">
        <f>[3]AU!E39</f>
        <v>925</v>
      </c>
      <c r="F1981" s="42">
        <f>[3]AU!F39</f>
        <v>3115.31</v>
      </c>
      <c r="G1981" s="42">
        <f>[3]AU!G39</f>
        <v>0</v>
      </c>
      <c r="H1981" s="42">
        <f>[3]AU!H39</f>
        <v>0</v>
      </c>
      <c r="I1981" s="42">
        <f>[3]AU!I39</f>
        <v>258</v>
      </c>
      <c r="J1981" s="42">
        <f>[3]AU!J39</f>
        <v>1060.68</v>
      </c>
      <c r="K1981" s="42">
        <f>[3]AU!K39</f>
        <v>0</v>
      </c>
      <c r="L1981" s="42">
        <f>[3]AU!L39</f>
        <v>0</v>
      </c>
      <c r="M1981" s="42">
        <f>[3]AU!M39</f>
        <v>0</v>
      </c>
      <c r="N1981" s="42">
        <f>[3]AU!N39</f>
        <v>560</v>
      </c>
      <c r="O1981" s="42">
        <f>[3]AU!O39</f>
        <v>2184.35</v>
      </c>
      <c r="P1981" s="42">
        <f>[3]AU!P39</f>
        <v>500</v>
      </c>
      <c r="Q1981" s="42">
        <f>[3]AU!Q39</f>
        <v>1854.06</v>
      </c>
      <c r="R1981" s="42">
        <f>[3]AU!R39</f>
        <v>60</v>
      </c>
      <c r="S1981" s="42">
        <f>[3]AU!S39</f>
        <v>330.29</v>
      </c>
      <c r="T1981" s="42">
        <f>[3]AU!T39</f>
        <v>0</v>
      </c>
      <c r="U1981" s="42">
        <f>[3]AU!U39</f>
        <v>0</v>
      </c>
      <c r="V1981" s="42">
        <f>[3]AU!V39</f>
        <v>0</v>
      </c>
      <c r="W1981" s="42">
        <f>[3]AU!W39</f>
        <v>0</v>
      </c>
      <c r="X1981" s="42">
        <f>[3]AU!X39</f>
        <v>0</v>
      </c>
      <c r="Y1981" s="42">
        <f>[3]AU!Y39</f>
        <v>0</v>
      </c>
      <c r="Z1981" s="42">
        <f>[3]AU!Z39</f>
        <v>0</v>
      </c>
      <c r="AA1981" s="42">
        <f>[3]AU!AA39</f>
        <v>0</v>
      </c>
      <c r="AB1981" s="42">
        <f>[3]AU!AB39</f>
        <v>0</v>
      </c>
      <c r="AC1981" s="42">
        <f>[3]AU!AC39</f>
        <v>0</v>
      </c>
      <c r="AD1981" s="42">
        <f>[3]AU!AD39</f>
        <v>0</v>
      </c>
      <c r="AE1981" s="42">
        <f>[3]AU!AE39</f>
        <v>0</v>
      </c>
      <c r="AF1981" s="42">
        <f>[3]AU!AF39</f>
        <v>0</v>
      </c>
      <c r="AG1981" s="42">
        <f>[3]AU!AG39</f>
        <v>0</v>
      </c>
      <c r="AH1981" s="42">
        <f>[3]AU!AH39</f>
        <v>0</v>
      </c>
      <c r="AI1981" s="42">
        <f>[3]AU!AI39</f>
        <v>0</v>
      </c>
      <c r="AJ1981" s="42">
        <f>[3]AU!AJ39</f>
        <v>0</v>
      </c>
      <c r="AK1981" s="42">
        <f>[3]AU!AK39</f>
        <v>0</v>
      </c>
      <c r="AL1981" s="42">
        <f>[3]AU!AL39</f>
        <v>1743</v>
      </c>
      <c r="AM1981" s="42">
        <f>[3]AU!AM39</f>
        <v>6360.34</v>
      </c>
      <c r="AN1981" s="42">
        <f>[3]AU!AN39</f>
        <v>826</v>
      </c>
      <c r="AO1981" s="42">
        <f>[3]AU!AO39</f>
        <v>2779.65</v>
      </c>
      <c r="AP1981" s="42">
        <f>[3]AU!AP39</f>
        <v>0</v>
      </c>
      <c r="AQ1981" s="42">
        <f>[3]AU!AQ39</f>
        <v>0</v>
      </c>
      <c r="AR1981" s="42">
        <f>[3]AU!AR39</f>
        <v>0</v>
      </c>
      <c r="AS1981" s="42">
        <f>[3]AU!AS39</f>
        <v>0</v>
      </c>
      <c r="AT1981" s="42">
        <f>[3]AU!AT39</f>
        <v>0</v>
      </c>
      <c r="AU1981" s="42">
        <f>[3]AU!AU39</f>
        <v>0</v>
      </c>
      <c r="AV1981" s="42">
        <f>[3]AU!AV39</f>
        <v>28</v>
      </c>
      <c r="AW1981" s="42">
        <f>[3]AU!AW39</f>
        <v>28.6</v>
      </c>
      <c r="AX1981" s="42">
        <f>[3]AU!AX39</f>
        <v>523</v>
      </c>
      <c r="AY1981" s="42">
        <f>[3]AU!AY39</f>
        <v>1320.4</v>
      </c>
      <c r="AZ1981" s="42">
        <f>[3]AU!AZ39</f>
        <v>551</v>
      </c>
      <c r="BA1981" s="42">
        <f>[3]AU!BA39</f>
        <v>1349</v>
      </c>
      <c r="BB1981" s="42">
        <f>[3]AU!BB39</f>
        <v>2294</v>
      </c>
      <c r="BC1981" s="42">
        <f>[3]AU!BC39</f>
        <v>7709.34</v>
      </c>
    </row>
    <row r="1982" spans="1:55" x14ac:dyDescent="0.2">
      <c r="A1982" s="78">
        <v>34</v>
      </c>
      <c r="B1982" s="79" t="s">
        <v>108</v>
      </c>
      <c r="C1982" s="41">
        <f t="shared" si="421"/>
        <v>0</v>
      </c>
      <c r="D1982" s="41">
        <f t="shared" si="421"/>
        <v>0</v>
      </c>
      <c r="E1982" s="42">
        <f>[3]Capital!E39</f>
        <v>0</v>
      </c>
      <c r="F1982" s="42">
        <f>[3]Capital!F39</f>
        <v>0</v>
      </c>
      <c r="G1982" s="42">
        <f>[3]Capital!G39</f>
        <v>0</v>
      </c>
      <c r="H1982" s="42">
        <f>[3]Capital!H39</f>
        <v>0</v>
      </c>
      <c r="I1982" s="42">
        <f>[3]Capital!I39</f>
        <v>0</v>
      </c>
      <c r="J1982" s="42">
        <f>[3]Capital!J39</f>
        <v>0</v>
      </c>
      <c r="K1982" s="42">
        <f>[3]Capital!K39</f>
        <v>0</v>
      </c>
      <c r="L1982" s="42">
        <f>[3]Capital!L39</f>
        <v>0</v>
      </c>
      <c r="M1982" s="42">
        <f>[3]Capital!M39</f>
        <v>0</v>
      </c>
      <c r="N1982" s="42">
        <f>[3]Capital!N39</f>
        <v>0</v>
      </c>
      <c r="O1982" s="42">
        <f>[3]Capital!O39</f>
        <v>0</v>
      </c>
      <c r="P1982" s="42">
        <f>[3]Capital!P39</f>
        <v>0</v>
      </c>
      <c r="Q1982" s="42">
        <f>[3]Capital!Q39</f>
        <v>0</v>
      </c>
      <c r="R1982" s="42">
        <f>[3]Capital!R39</f>
        <v>0</v>
      </c>
      <c r="S1982" s="42">
        <f>[3]Capital!S39</f>
        <v>0</v>
      </c>
      <c r="T1982" s="42">
        <f>[3]Capital!T39</f>
        <v>0</v>
      </c>
      <c r="U1982" s="42">
        <f>[3]Capital!U39</f>
        <v>0</v>
      </c>
      <c r="V1982" s="42">
        <f>[3]Capital!V39</f>
        <v>0</v>
      </c>
      <c r="W1982" s="42">
        <f>[3]Capital!W39</f>
        <v>0</v>
      </c>
      <c r="X1982" s="42">
        <f>[3]Capital!X39</f>
        <v>0</v>
      </c>
      <c r="Y1982" s="42">
        <f>[3]Capital!Y39</f>
        <v>0</v>
      </c>
      <c r="Z1982" s="42">
        <f>[3]Capital!Z39</f>
        <v>0</v>
      </c>
      <c r="AA1982" s="42">
        <f>[3]Capital!AA39</f>
        <v>0</v>
      </c>
      <c r="AB1982" s="42">
        <f>[3]Capital!AB39</f>
        <v>0</v>
      </c>
      <c r="AC1982" s="42">
        <f>[3]Capital!AC39</f>
        <v>0</v>
      </c>
      <c r="AD1982" s="42">
        <f>[3]Capital!AD39</f>
        <v>0</v>
      </c>
      <c r="AE1982" s="42">
        <f>[3]Capital!AE39</f>
        <v>0</v>
      </c>
      <c r="AF1982" s="42">
        <f>[3]Capital!AF39</f>
        <v>0</v>
      </c>
      <c r="AG1982" s="42">
        <f>[3]Capital!AG39</f>
        <v>0</v>
      </c>
      <c r="AH1982" s="42">
        <f>[3]Capital!AH39</f>
        <v>0</v>
      </c>
      <c r="AI1982" s="42">
        <f>[3]Capital!AI39</f>
        <v>0</v>
      </c>
      <c r="AJ1982" s="42">
        <f>[3]Capital!AJ39</f>
        <v>0</v>
      </c>
      <c r="AK1982" s="42">
        <f>[3]Capital!AK39</f>
        <v>0</v>
      </c>
      <c r="AL1982" s="42">
        <f>[3]Capital!AL39</f>
        <v>0</v>
      </c>
      <c r="AM1982" s="42">
        <f>[3]Capital!AM39</f>
        <v>0</v>
      </c>
      <c r="AN1982" s="42">
        <f>[3]Capital!AN39</f>
        <v>0</v>
      </c>
      <c r="AO1982" s="42">
        <f>[3]Capital!AO39</f>
        <v>0</v>
      </c>
      <c r="AP1982" s="42">
        <f>[3]Capital!AP39</f>
        <v>0</v>
      </c>
      <c r="AQ1982" s="42">
        <f>[3]Capital!AQ39</f>
        <v>0</v>
      </c>
      <c r="AR1982" s="42">
        <f>[3]Capital!AR39</f>
        <v>0</v>
      </c>
      <c r="AS1982" s="42">
        <f>[3]Capital!AS39</f>
        <v>0</v>
      </c>
      <c r="AT1982" s="42">
        <f>[3]Capital!AT39</f>
        <v>0</v>
      </c>
      <c r="AU1982" s="42">
        <f>[3]Capital!AU39</f>
        <v>0</v>
      </c>
      <c r="AV1982" s="42">
        <f>[3]Capital!AV39</f>
        <v>0</v>
      </c>
      <c r="AW1982" s="42">
        <f>[3]Capital!AW39</f>
        <v>0</v>
      </c>
      <c r="AX1982" s="42">
        <f>[3]Capital!AX39</f>
        <v>0</v>
      </c>
      <c r="AY1982" s="42">
        <f>[3]Capital!AY39</f>
        <v>0</v>
      </c>
      <c r="AZ1982" s="42">
        <f>[3]Capital!AZ39</f>
        <v>0</v>
      </c>
      <c r="BA1982" s="42">
        <f>[3]Capital!BA39</f>
        <v>0</v>
      </c>
      <c r="BB1982" s="42">
        <f>[3]Capital!BB39</f>
        <v>0</v>
      </c>
      <c r="BC1982" s="42">
        <f>[3]Capital!BC39</f>
        <v>0</v>
      </c>
    </row>
    <row r="1983" spans="1:55" x14ac:dyDescent="0.2">
      <c r="A1983" s="78">
        <v>35</v>
      </c>
      <c r="B1983" s="79" t="s">
        <v>110</v>
      </c>
      <c r="C1983" s="41">
        <f t="shared" si="421"/>
        <v>10741</v>
      </c>
      <c r="D1983" s="41">
        <f t="shared" si="421"/>
        <v>1805</v>
      </c>
      <c r="E1983" s="42">
        <f>[3]Equitas!E39</f>
        <v>10741</v>
      </c>
      <c r="F1983" s="42">
        <f>[3]Equitas!F39</f>
        <v>1805</v>
      </c>
      <c r="G1983" s="42">
        <f>[3]Equitas!G39</f>
        <v>0</v>
      </c>
      <c r="H1983" s="42">
        <f>[3]Equitas!H39</f>
        <v>0</v>
      </c>
      <c r="I1983" s="42">
        <f>[3]Equitas!I39</f>
        <v>0</v>
      </c>
      <c r="J1983" s="42">
        <f>[3]Equitas!J39</f>
        <v>0</v>
      </c>
      <c r="K1983" s="42">
        <f>[3]Equitas!K39</f>
        <v>0</v>
      </c>
      <c r="L1983" s="42">
        <f>[3]Equitas!L39</f>
        <v>0</v>
      </c>
      <c r="M1983" s="42">
        <f>[3]Equitas!M39</f>
        <v>0</v>
      </c>
      <c r="N1983" s="42">
        <f>[3]Equitas!N39</f>
        <v>558</v>
      </c>
      <c r="O1983" s="42">
        <f>[3]Equitas!O39</f>
        <v>2716</v>
      </c>
      <c r="P1983" s="42">
        <f>[3]Equitas!P39</f>
        <v>376</v>
      </c>
      <c r="Q1983" s="42">
        <f>[3]Equitas!Q39</f>
        <v>1266</v>
      </c>
      <c r="R1983" s="42">
        <f>[3]Equitas!R39</f>
        <v>180</v>
      </c>
      <c r="S1983" s="42">
        <f>[3]Equitas!S39</f>
        <v>1436</v>
      </c>
      <c r="T1983" s="42">
        <f>[3]Equitas!T39</f>
        <v>2</v>
      </c>
      <c r="U1983" s="42">
        <f>[3]Equitas!U39</f>
        <v>14</v>
      </c>
      <c r="V1983" s="42">
        <f>[3]Equitas!V39</f>
        <v>0</v>
      </c>
      <c r="W1983" s="42">
        <f>[3]Equitas!W39</f>
        <v>0</v>
      </c>
      <c r="X1983" s="42">
        <f>[3]Equitas!X39</f>
        <v>0</v>
      </c>
      <c r="Y1983" s="42">
        <f>[3]Equitas!Y39</f>
        <v>0</v>
      </c>
      <c r="Z1983" s="42">
        <f>[3]Equitas!Z39</f>
        <v>0</v>
      </c>
      <c r="AA1983" s="42">
        <f>[3]Equitas!AA39</f>
        <v>0</v>
      </c>
      <c r="AB1983" s="42">
        <f>[3]Equitas!AB39</f>
        <v>0</v>
      </c>
      <c r="AC1983" s="42">
        <f>[3]Equitas!AC39</f>
        <v>0</v>
      </c>
      <c r="AD1983" s="42">
        <f>[3]Equitas!AD39</f>
        <v>88</v>
      </c>
      <c r="AE1983" s="42">
        <f>[3]Equitas!AE39</f>
        <v>861</v>
      </c>
      <c r="AF1983" s="42">
        <f>[3]Equitas!AF39</f>
        <v>0</v>
      </c>
      <c r="AG1983" s="42">
        <f>[3]Equitas!AG39</f>
        <v>0</v>
      </c>
      <c r="AH1983" s="42">
        <f>[3]Equitas!AH39</f>
        <v>0</v>
      </c>
      <c r="AI1983" s="42">
        <f>[3]Equitas!AI39</f>
        <v>0</v>
      </c>
      <c r="AJ1983" s="42">
        <f>[3]Equitas!AJ39</f>
        <v>8399</v>
      </c>
      <c r="AK1983" s="42">
        <f>[3]Equitas!AK39</f>
        <v>637</v>
      </c>
      <c r="AL1983" s="42">
        <f>[3]Equitas!AL39</f>
        <v>19786</v>
      </c>
      <c r="AM1983" s="42">
        <f>[3]Equitas!AM39</f>
        <v>6019</v>
      </c>
      <c r="AN1983" s="42">
        <f>[3]Equitas!AN39</f>
        <v>19107</v>
      </c>
      <c r="AO1983" s="42">
        <f>[3]Equitas!AO39</f>
        <v>2399</v>
      </c>
      <c r="AP1983" s="42">
        <f>[3]Equitas!AP39</f>
        <v>0</v>
      </c>
      <c r="AQ1983" s="42">
        <f>[3]Equitas!AQ39</f>
        <v>0</v>
      </c>
      <c r="AR1983" s="42">
        <f>[3]Equitas!AR39</f>
        <v>0</v>
      </c>
      <c r="AS1983" s="42">
        <f>[3]Equitas!AS39</f>
        <v>0</v>
      </c>
      <c r="AT1983" s="42">
        <f>[3]Equitas!AT39</f>
        <v>0</v>
      </c>
      <c r="AU1983" s="42">
        <f>[3]Equitas!AU39</f>
        <v>0</v>
      </c>
      <c r="AV1983" s="42">
        <f>[3]Equitas!AV39</f>
        <v>0</v>
      </c>
      <c r="AW1983" s="42">
        <f>[3]Equitas!AW39</f>
        <v>0</v>
      </c>
      <c r="AX1983" s="42">
        <f>[3]Equitas!AX39</f>
        <v>931</v>
      </c>
      <c r="AY1983" s="42">
        <f>[3]Equitas!AY39</f>
        <v>2187</v>
      </c>
      <c r="AZ1983" s="42">
        <f>[3]Equitas!AZ39</f>
        <v>931</v>
      </c>
      <c r="BA1983" s="42">
        <f>[3]Equitas!BA39</f>
        <v>2187</v>
      </c>
      <c r="BB1983" s="42">
        <f>[3]Equitas!BB39</f>
        <v>20717</v>
      </c>
      <c r="BC1983" s="42">
        <f>[3]Equitas!BC39</f>
        <v>8206</v>
      </c>
    </row>
    <row r="1984" spans="1:55" x14ac:dyDescent="0.2">
      <c r="A1984" s="78">
        <v>36</v>
      </c>
      <c r="B1984" s="79" t="s">
        <v>111</v>
      </c>
      <c r="C1984" s="41">
        <f t="shared" si="421"/>
        <v>0</v>
      </c>
      <c r="D1984" s="41">
        <f t="shared" si="421"/>
        <v>0</v>
      </c>
      <c r="E1984" s="42">
        <f>[3]ESAF!E39</f>
        <v>0</v>
      </c>
      <c r="F1984" s="42">
        <f>[3]ESAF!F39</f>
        <v>0</v>
      </c>
      <c r="G1984" s="42">
        <f>[3]ESAF!G39</f>
        <v>0</v>
      </c>
      <c r="H1984" s="42">
        <f>[3]ESAF!H39</f>
        <v>0</v>
      </c>
      <c r="I1984" s="42">
        <f>[3]ESAF!I39</f>
        <v>0</v>
      </c>
      <c r="J1984" s="42">
        <f>[3]ESAF!J39</f>
        <v>0</v>
      </c>
      <c r="K1984" s="42">
        <f>[3]ESAF!K39</f>
        <v>0</v>
      </c>
      <c r="L1984" s="42">
        <f>[3]ESAF!L39</f>
        <v>0</v>
      </c>
      <c r="M1984" s="42">
        <f>[3]ESAF!M39</f>
        <v>0</v>
      </c>
      <c r="N1984" s="42">
        <f>[3]ESAF!N39</f>
        <v>0</v>
      </c>
      <c r="O1984" s="42">
        <f>[3]ESAF!O39</f>
        <v>0</v>
      </c>
      <c r="P1984" s="42">
        <f>[3]ESAF!P39</f>
        <v>0</v>
      </c>
      <c r="Q1984" s="42">
        <f>[3]ESAF!Q39</f>
        <v>0</v>
      </c>
      <c r="R1984" s="42">
        <f>[3]ESAF!R39</f>
        <v>0</v>
      </c>
      <c r="S1984" s="42">
        <f>[3]ESAF!S39</f>
        <v>0</v>
      </c>
      <c r="T1984" s="42">
        <f>[3]ESAF!T39</f>
        <v>0</v>
      </c>
      <c r="U1984" s="42">
        <f>[3]ESAF!U39</f>
        <v>0</v>
      </c>
      <c r="V1984" s="42">
        <f>[3]ESAF!V39</f>
        <v>0</v>
      </c>
      <c r="W1984" s="42">
        <f>[3]ESAF!W39</f>
        <v>0</v>
      </c>
      <c r="X1984" s="42">
        <f>[3]ESAF!X39</f>
        <v>0</v>
      </c>
      <c r="Y1984" s="42">
        <f>[3]ESAF!Y39</f>
        <v>0</v>
      </c>
      <c r="Z1984" s="42">
        <f>[3]ESAF!Z39</f>
        <v>0</v>
      </c>
      <c r="AA1984" s="42">
        <f>[3]ESAF!AA39</f>
        <v>0</v>
      </c>
      <c r="AB1984" s="42">
        <f>[3]ESAF!AB39</f>
        <v>0</v>
      </c>
      <c r="AC1984" s="42">
        <f>[3]ESAF!AC39</f>
        <v>0</v>
      </c>
      <c r="AD1984" s="42">
        <f>[3]ESAF!AD39</f>
        <v>0</v>
      </c>
      <c r="AE1984" s="42">
        <f>[3]ESAF!AE39</f>
        <v>0</v>
      </c>
      <c r="AF1984" s="42">
        <f>[3]ESAF!AF39</f>
        <v>0</v>
      </c>
      <c r="AG1984" s="42">
        <f>[3]ESAF!AG39</f>
        <v>0</v>
      </c>
      <c r="AH1984" s="42">
        <f>[3]ESAF!AH39</f>
        <v>0</v>
      </c>
      <c r="AI1984" s="42">
        <f>[3]ESAF!AI39</f>
        <v>0</v>
      </c>
      <c r="AJ1984" s="42">
        <f>[3]ESAF!AJ39</f>
        <v>0</v>
      </c>
      <c r="AK1984" s="42">
        <f>[3]ESAF!AK39</f>
        <v>0</v>
      </c>
      <c r="AL1984" s="42">
        <f>[3]ESAF!AL39</f>
        <v>0</v>
      </c>
      <c r="AM1984" s="42">
        <f>[3]ESAF!AM39</f>
        <v>0</v>
      </c>
      <c r="AN1984" s="42">
        <f>[3]ESAF!AN39</f>
        <v>0</v>
      </c>
      <c r="AO1984" s="42">
        <f>[3]ESAF!AO39</f>
        <v>0</v>
      </c>
      <c r="AP1984" s="42">
        <f>[3]ESAF!AP39</f>
        <v>0</v>
      </c>
      <c r="AQ1984" s="42">
        <f>[3]ESAF!AQ39</f>
        <v>0</v>
      </c>
      <c r="AR1984" s="42">
        <f>[3]ESAF!AR39</f>
        <v>0</v>
      </c>
      <c r="AS1984" s="42">
        <f>[3]ESAF!AS39</f>
        <v>0</v>
      </c>
      <c r="AT1984" s="42">
        <f>[3]ESAF!AT39</f>
        <v>0</v>
      </c>
      <c r="AU1984" s="42">
        <f>[3]ESAF!AU39</f>
        <v>0</v>
      </c>
      <c r="AV1984" s="42">
        <f>[3]ESAF!AV39</f>
        <v>0</v>
      </c>
      <c r="AW1984" s="42">
        <f>[3]ESAF!AW39</f>
        <v>0</v>
      </c>
      <c r="AX1984" s="42">
        <f>[3]ESAF!AX39</f>
        <v>0</v>
      </c>
      <c r="AY1984" s="42">
        <f>[3]ESAF!AY39</f>
        <v>0</v>
      </c>
      <c r="AZ1984" s="42">
        <f>[3]ESAF!AZ39</f>
        <v>0</v>
      </c>
      <c r="BA1984" s="42">
        <f>[3]ESAF!BA39</f>
        <v>0</v>
      </c>
      <c r="BB1984" s="42">
        <f>[3]ESAF!BB39</f>
        <v>0</v>
      </c>
      <c r="BC1984" s="42">
        <f>[3]ESAF!BC39</f>
        <v>0</v>
      </c>
    </row>
    <row r="1985" spans="1:55" x14ac:dyDescent="0.2">
      <c r="A1985" s="78">
        <v>37</v>
      </c>
      <c r="B1985" s="79" t="s">
        <v>149</v>
      </c>
      <c r="C1985" s="41">
        <f t="shared" si="421"/>
        <v>2507</v>
      </c>
      <c r="D1985" s="41">
        <f t="shared" si="421"/>
        <v>869.27</v>
      </c>
      <c r="E1985" s="42">
        <f>'[3]Fincare SFB'!E39</f>
        <v>2507</v>
      </c>
      <c r="F1985" s="42">
        <f>'[3]Fincare SFB'!F39</f>
        <v>869.27</v>
      </c>
      <c r="G1985" s="42">
        <f>'[3]Fincare SFB'!G39</f>
        <v>0</v>
      </c>
      <c r="H1985" s="42">
        <f>'[3]Fincare SFB'!H39</f>
        <v>0</v>
      </c>
      <c r="I1985" s="42">
        <f>'[3]Fincare SFB'!I39</f>
        <v>0</v>
      </c>
      <c r="J1985" s="42">
        <f>'[3]Fincare SFB'!J39</f>
        <v>0</v>
      </c>
      <c r="K1985" s="42">
        <f>'[3]Fincare SFB'!K39</f>
        <v>0</v>
      </c>
      <c r="L1985" s="42">
        <f>'[3]Fincare SFB'!L39</f>
        <v>0</v>
      </c>
      <c r="M1985" s="42">
        <f>'[3]Fincare SFB'!M39</f>
        <v>0</v>
      </c>
      <c r="N1985" s="42">
        <f>'[3]Fincare SFB'!N39</f>
        <v>1296</v>
      </c>
      <c r="O1985" s="42">
        <f>'[3]Fincare SFB'!O39</f>
        <v>195.29</v>
      </c>
      <c r="P1985" s="42">
        <f>'[3]Fincare SFB'!P39</f>
        <v>1296</v>
      </c>
      <c r="Q1985" s="42">
        <f>'[3]Fincare SFB'!Q39</f>
        <v>195.29</v>
      </c>
      <c r="R1985" s="42">
        <f>'[3]Fincare SFB'!R39</f>
        <v>0</v>
      </c>
      <c r="S1985" s="42">
        <f>'[3]Fincare SFB'!S39</f>
        <v>0</v>
      </c>
      <c r="T1985" s="42">
        <f>'[3]Fincare SFB'!T39</f>
        <v>0</v>
      </c>
      <c r="U1985" s="42">
        <f>'[3]Fincare SFB'!U39</f>
        <v>0</v>
      </c>
      <c r="V1985" s="42">
        <f>'[3]Fincare SFB'!V39</f>
        <v>0</v>
      </c>
      <c r="W1985" s="42">
        <f>'[3]Fincare SFB'!W39</f>
        <v>0</v>
      </c>
      <c r="X1985" s="42">
        <f>'[3]Fincare SFB'!X39</f>
        <v>0</v>
      </c>
      <c r="Y1985" s="42">
        <f>'[3]Fincare SFB'!Y39</f>
        <v>0</v>
      </c>
      <c r="Z1985" s="42">
        <f>'[3]Fincare SFB'!Z39</f>
        <v>0</v>
      </c>
      <c r="AA1985" s="42">
        <f>'[3]Fincare SFB'!AA39</f>
        <v>0</v>
      </c>
      <c r="AB1985" s="42">
        <f>'[3]Fincare SFB'!AB39</f>
        <v>0</v>
      </c>
      <c r="AC1985" s="42">
        <f>'[3]Fincare SFB'!AC39</f>
        <v>0</v>
      </c>
      <c r="AD1985" s="42">
        <f>'[3]Fincare SFB'!AD39</f>
        <v>0</v>
      </c>
      <c r="AE1985" s="42">
        <f>'[3]Fincare SFB'!AE39</f>
        <v>0</v>
      </c>
      <c r="AF1985" s="42">
        <f>'[3]Fincare SFB'!AF39</f>
        <v>0</v>
      </c>
      <c r="AG1985" s="42">
        <f>'[3]Fincare SFB'!AG39</f>
        <v>0</v>
      </c>
      <c r="AH1985" s="42">
        <f>'[3]Fincare SFB'!AH39</f>
        <v>0</v>
      </c>
      <c r="AI1985" s="42">
        <f>'[3]Fincare SFB'!AI39</f>
        <v>0</v>
      </c>
      <c r="AJ1985" s="42">
        <f>'[3]Fincare SFB'!AJ39</f>
        <v>99</v>
      </c>
      <c r="AK1985" s="42">
        <f>'[3]Fincare SFB'!AK39</f>
        <v>21.22</v>
      </c>
      <c r="AL1985" s="42">
        <f>'[3]Fincare SFB'!AL39</f>
        <v>3902</v>
      </c>
      <c r="AM1985" s="42">
        <f>'[3]Fincare SFB'!AM39</f>
        <v>1085.78</v>
      </c>
      <c r="AN1985" s="42">
        <f>'[3]Fincare SFB'!AN39</f>
        <v>99</v>
      </c>
      <c r="AO1985" s="42">
        <f>'[3]Fincare SFB'!AO39</f>
        <v>20.420000000000002</v>
      </c>
      <c r="AP1985" s="42">
        <f>'[3]Fincare SFB'!AP39</f>
        <v>0</v>
      </c>
      <c r="AQ1985" s="42">
        <f>'[3]Fincare SFB'!AQ39</f>
        <v>0</v>
      </c>
      <c r="AR1985" s="42">
        <f>'[3]Fincare SFB'!AR39</f>
        <v>0</v>
      </c>
      <c r="AS1985" s="42">
        <f>'[3]Fincare SFB'!AS39</f>
        <v>0</v>
      </c>
      <c r="AT1985" s="42">
        <f>'[3]Fincare SFB'!AT39</f>
        <v>0</v>
      </c>
      <c r="AU1985" s="42">
        <f>'[3]Fincare SFB'!AU39</f>
        <v>0</v>
      </c>
      <c r="AV1985" s="42">
        <f>'[3]Fincare SFB'!AV39</f>
        <v>0</v>
      </c>
      <c r="AW1985" s="42">
        <f>'[3]Fincare SFB'!AW39</f>
        <v>0</v>
      </c>
      <c r="AX1985" s="42">
        <f>'[3]Fincare SFB'!AX39</f>
        <v>15</v>
      </c>
      <c r="AY1985" s="42">
        <f>'[3]Fincare SFB'!AY39</f>
        <v>22.67</v>
      </c>
      <c r="AZ1985" s="42">
        <f>'[3]Fincare SFB'!AZ39</f>
        <v>15</v>
      </c>
      <c r="BA1985" s="42">
        <f>'[3]Fincare SFB'!BA39</f>
        <v>22.67</v>
      </c>
      <c r="BB1985" s="42">
        <f>'[3]Fincare SFB'!BB39</f>
        <v>3917</v>
      </c>
      <c r="BC1985" s="42">
        <f>'[3]Fincare SFB'!BC39</f>
        <v>1108.45</v>
      </c>
    </row>
    <row r="1986" spans="1:55" x14ac:dyDescent="0.2">
      <c r="A1986" s="78">
        <v>38</v>
      </c>
      <c r="B1986" s="79" t="s">
        <v>112</v>
      </c>
      <c r="C1986" s="41">
        <f t="shared" si="421"/>
        <v>1147</v>
      </c>
      <c r="D1986" s="41">
        <f t="shared" si="421"/>
        <v>445.31</v>
      </c>
      <c r="E1986" s="42">
        <f>[3]Jana!E39</f>
        <v>1147</v>
      </c>
      <c r="F1986" s="42">
        <f>[3]Jana!F39</f>
        <v>445.31</v>
      </c>
      <c r="G1986" s="42">
        <f>[3]Jana!G39</f>
        <v>0</v>
      </c>
      <c r="H1986" s="42">
        <f>[3]Jana!H39</f>
        <v>0</v>
      </c>
      <c r="I1986" s="42">
        <f>[3]Jana!I39</f>
        <v>0</v>
      </c>
      <c r="J1986" s="42">
        <f>[3]Jana!J39</f>
        <v>0</v>
      </c>
      <c r="K1986" s="42">
        <f>[3]Jana!K39</f>
        <v>0</v>
      </c>
      <c r="L1986" s="42">
        <f>[3]Jana!L39</f>
        <v>0</v>
      </c>
      <c r="M1986" s="42">
        <f>[3]Jana!M39</f>
        <v>0</v>
      </c>
      <c r="N1986" s="42">
        <f>[3]Jana!N39</f>
        <v>0</v>
      </c>
      <c r="O1986" s="42">
        <f>[3]Jana!O39</f>
        <v>0</v>
      </c>
      <c r="P1986" s="42">
        <f>[3]Jana!P39</f>
        <v>0</v>
      </c>
      <c r="Q1986" s="42">
        <f>[3]Jana!Q39</f>
        <v>0</v>
      </c>
      <c r="R1986" s="42">
        <f>[3]Jana!R39</f>
        <v>0</v>
      </c>
      <c r="S1986" s="42">
        <f>[3]Jana!S39</f>
        <v>0</v>
      </c>
      <c r="T1986" s="42">
        <f>[3]Jana!T39</f>
        <v>0</v>
      </c>
      <c r="U1986" s="42">
        <f>[3]Jana!U39</f>
        <v>0</v>
      </c>
      <c r="V1986" s="42">
        <f>[3]Jana!V39</f>
        <v>0</v>
      </c>
      <c r="W1986" s="42">
        <f>[3]Jana!W39</f>
        <v>0</v>
      </c>
      <c r="X1986" s="42">
        <f>[3]Jana!X39</f>
        <v>0</v>
      </c>
      <c r="Y1986" s="42">
        <f>[3]Jana!Y39</f>
        <v>0</v>
      </c>
      <c r="Z1986" s="42">
        <f>[3]Jana!Z39</f>
        <v>0</v>
      </c>
      <c r="AA1986" s="42">
        <f>[3]Jana!AA39</f>
        <v>0</v>
      </c>
      <c r="AB1986" s="42">
        <f>[3]Jana!AB39</f>
        <v>0</v>
      </c>
      <c r="AC1986" s="42">
        <f>[3]Jana!AC39</f>
        <v>0</v>
      </c>
      <c r="AD1986" s="42">
        <f>[3]Jana!AD39</f>
        <v>32</v>
      </c>
      <c r="AE1986" s="42">
        <f>[3]Jana!AE39</f>
        <v>20.73</v>
      </c>
      <c r="AF1986" s="42">
        <f>[3]Jana!AF39</f>
        <v>0</v>
      </c>
      <c r="AG1986" s="42">
        <f>[3]Jana!AG39</f>
        <v>0</v>
      </c>
      <c r="AH1986" s="42">
        <f>[3]Jana!AH39</f>
        <v>0</v>
      </c>
      <c r="AI1986" s="42">
        <f>[3]Jana!AI39</f>
        <v>0</v>
      </c>
      <c r="AJ1986" s="42">
        <f>[3]Jana!AJ39</f>
        <v>3142</v>
      </c>
      <c r="AK1986" s="42">
        <f>[3]Jana!AK39</f>
        <v>869.77</v>
      </c>
      <c r="AL1986" s="42">
        <f>[3]Jana!AL39</f>
        <v>4321</v>
      </c>
      <c r="AM1986" s="42">
        <f>[3]Jana!AM39</f>
        <v>1335.81</v>
      </c>
      <c r="AN1986" s="42">
        <f>[3]Jana!AN39</f>
        <v>4273</v>
      </c>
      <c r="AO1986" s="42">
        <f>[3]Jana!AO39</f>
        <v>1318.76</v>
      </c>
      <c r="AP1986" s="42">
        <f>[3]Jana!AP39</f>
        <v>0</v>
      </c>
      <c r="AQ1986" s="42">
        <f>[3]Jana!AQ39</f>
        <v>0</v>
      </c>
      <c r="AR1986" s="42">
        <f>[3]Jana!AR39</f>
        <v>0</v>
      </c>
      <c r="AS1986" s="42">
        <f>[3]Jana!AS39</f>
        <v>0</v>
      </c>
      <c r="AT1986" s="42">
        <f>[3]Jana!AT39</f>
        <v>1</v>
      </c>
      <c r="AU1986" s="42">
        <f>[3]Jana!AU39</f>
        <v>7.09</v>
      </c>
      <c r="AV1986" s="42">
        <f>[3]Jana!AV39</f>
        <v>0</v>
      </c>
      <c r="AW1986" s="42">
        <f>[3]Jana!AW39</f>
        <v>0</v>
      </c>
      <c r="AX1986" s="42">
        <f>[3]Jana!AX39</f>
        <v>394</v>
      </c>
      <c r="AY1986" s="42">
        <f>[3]Jana!AY39</f>
        <v>249.1</v>
      </c>
      <c r="AZ1986" s="42">
        <f>[3]Jana!AZ39</f>
        <v>395</v>
      </c>
      <c r="BA1986" s="42">
        <f>[3]Jana!BA39</f>
        <v>256.19</v>
      </c>
      <c r="BB1986" s="42">
        <f>[3]Jana!BB39</f>
        <v>4716</v>
      </c>
      <c r="BC1986" s="42">
        <f>[3]Jana!BC39</f>
        <v>1592</v>
      </c>
    </row>
    <row r="1987" spans="1:55" x14ac:dyDescent="0.2">
      <c r="A1987" s="78">
        <v>39</v>
      </c>
      <c r="B1987" s="79" t="s">
        <v>113</v>
      </c>
      <c r="C1987" s="41">
        <f t="shared" si="421"/>
        <v>0</v>
      </c>
      <c r="D1987" s="41">
        <f t="shared" si="421"/>
        <v>0</v>
      </c>
      <c r="E1987" s="42">
        <f>[3]Suryoday!E39</f>
        <v>0</v>
      </c>
      <c r="F1987" s="42">
        <f>[3]Suryoday!F39</f>
        <v>0</v>
      </c>
      <c r="G1987" s="42">
        <f>[3]Suryoday!G39</f>
        <v>0</v>
      </c>
      <c r="H1987" s="42">
        <f>[3]Suryoday!H39</f>
        <v>0</v>
      </c>
      <c r="I1987" s="42">
        <f>[3]Suryoday!I39</f>
        <v>0</v>
      </c>
      <c r="J1987" s="42">
        <f>[3]Suryoday!J39</f>
        <v>0</v>
      </c>
      <c r="K1987" s="42">
        <f>[3]Suryoday!K39</f>
        <v>0</v>
      </c>
      <c r="L1987" s="42">
        <f>[3]Suryoday!L39</f>
        <v>0</v>
      </c>
      <c r="M1987" s="42">
        <f>[3]Suryoday!M39</f>
        <v>0</v>
      </c>
      <c r="N1987" s="42">
        <f>[3]Suryoday!N39</f>
        <v>0</v>
      </c>
      <c r="O1987" s="42">
        <f>[3]Suryoday!O39</f>
        <v>0</v>
      </c>
      <c r="P1987" s="42">
        <f>[3]Suryoday!P39</f>
        <v>0</v>
      </c>
      <c r="Q1987" s="42">
        <f>[3]Suryoday!Q39</f>
        <v>0</v>
      </c>
      <c r="R1987" s="42">
        <f>[3]Suryoday!R39</f>
        <v>0</v>
      </c>
      <c r="S1987" s="42">
        <f>[3]Suryoday!S39</f>
        <v>0</v>
      </c>
      <c r="T1987" s="42">
        <f>[3]Suryoday!T39</f>
        <v>0</v>
      </c>
      <c r="U1987" s="42">
        <f>[3]Suryoday!U39</f>
        <v>0</v>
      </c>
      <c r="V1987" s="42">
        <f>[3]Suryoday!V39</f>
        <v>0</v>
      </c>
      <c r="W1987" s="42">
        <f>[3]Suryoday!W39</f>
        <v>0</v>
      </c>
      <c r="X1987" s="42">
        <f>[3]Suryoday!X39</f>
        <v>0</v>
      </c>
      <c r="Y1987" s="42">
        <f>[3]Suryoday!Y39</f>
        <v>0</v>
      </c>
      <c r="Z1987" s="42">
        <f>[3]Suryoday!Z39</f>
        <v>0</v>
      </c>
      <c r="AA1987" s="42">
        <f>[3]Suryoday!AA39</f>
        <v>0</v>
      </c>
      <c r="AB1987" s="42">
        <f>[3]Suryoday!AB39</f>
        <v>0</v>
      </c>
      <c r="AC1987" s="42">
        <f>[3]Suryoday!AC39</f>
        <v>0</v>
      </c>
      <c r="AD1987" s="42">
        <f>[3]Suryoday!AD39</f>
        <v>0</v>
      </c>
      <c r="AE1987" s="42">
        <f>[3]Suryoday!AE39</f>
        <v>0</v>
      </c>
      <c r="AF1987" s="42">
        <f>[3]Suryoday!AF39</f>
        <v>0</v>
      </c>
      <c r="AG1987" s="42">
        <f>[3]Suryoday!AG39</f>
        <v>0</v>
      </c>
      <c r="AH1987" s="42">
        <f>[3]Suryoday!AH39</f>
        <v>0</v>
      </c>
      <c r="AI1987" s="42">
        <f>[3]Suryoday!AI39</f>
        <v>0</v>
      </c>
      <c r="AJ1987" s="42">
        <f>[3]Suryoday!AJ39</f>
        <v>0</v>
      </c>
      <c r="AK1987" s="42">
        <f>[3]Suryoday!AK39</f>
        <v>0</v>
      </c>
      <c r="AL1987" s="42">
        <f>[3]Suryoday!AL39</f>
        <v>0</v>
      </c>
      <c r="AM1987" s="42">
        <f>[3]Suryoday!AM39</f>
        <v>0</v>
      </c>
      <c r="AN1987" s="42">
        <f>[3]Suryoday!AN39</f>
        <v>0</v>
      </c>
      <c r="AO1987" s="42">
        <f>[3]Suryoday!AO39</f>
        <v>0</v>
      </c>
      <c r="AP1987" s="42">
        <f>[3]Suryoday!AP39</f>
        <v>0</v>
      </c>
      <c r="AQ1987" s="42">
        <f>[3]Suryoday!AQ39</f>
        <v>0</v>
      </c>
      <c r="AR1987" s="42">
        <f>[3]Suryoday!AR39</f>
        <v>0</v>
      </c>
      <c r="AS1987" s="42">
        <f>[3]Suryoday!AS39</f>
        <v>0</v>
      </c>
      <c r="AT1987" s="42">
        <f>[3]Suryoday!AT39</f>
        <v>0</v>
      </c>
      <c r="AU1987" s="42">
        <f>[3]Suryoday!AU39</f>
        <v>0</v>
      </c>
      <c r="AV1987" s="42">
        <f>[3]Suryoday!AV39</f>
        <v>0</v>
      </c>
      <c r="AW1987" s="42">
        <f>[3]Suryoday!AW39</f>
        <v>0</v>
      </c>
      <c r="AX1987" s="42">
        <f>[3]Suryoday!AX39</f>
        <v>0</v>
      </c>
      <c r="AY1987" s="42">
        <f>[3]Suryoday!AY39</f>
        <v>0</v>
      </c>
      <c r="AZ1987" s="42">
        <f>[3]Suryoday!AZ39</f>
        <v>0</v>
      </c>
      <c r="BA1987" s="42">
        <f>[3]Suryoday!BA39</f>
        <v>0</v>
      </c>
      <c r="BB1987" s="42">
        <f>[3]Suryoday!BB39</f>
        <v>0</v>
      </c>
      <c r="BC1987" s="42">
        <f>[3]Suryoday!BC39</f>
        <v>0</v>
      </c>
    </row>
    <row r="1988" spans="1:55" x14ac:dyDescent="0.2">
      <c r="A1988" s="78">
        <v>40</v>
      </c>
      <c r="B1988" s="79" t="s">
        <v>114</v>
      </c>
      <c r="C1988" s="41">
        <f t="shared" si="421"/>
        <v>926</v>
      </c>
      <c r="D1988" s="41">
        <f t="shared" si="421"/>
        <v>263.01</v>
      </c>
      <c r="E1988" s="42">
        <f>[3]Ujjivan!E39</f>
        <v>926</v>
      </c>
      <c r="F1988" s="42">
        <f>[3]Ujjivan!F39</f>
        <v>263.01</v>
      </c>
      <c r="G1988" s="42">
        <f>[3]Ujjivan!G39</f>
        <v>0</v>
      </c>
      <c r="H1988" s="42">
        <f>[3]Ujjivan!H39</f>
        <v>0</v>
      </c>
      <c r="I1988" s="42">
        <f>[3]Ujjivan!I39</f>
        <v>0</v>
      </c>
      <c r="J1988" s="42">
        <f>[3]Ujjivan!J39</f>
        <v>0</v>
      </c>
      <c r="K1988" s="42">
        <f>[3]Ujjivan!K39</f>
        <v>0</v>
      </c>
      <c r="L1988" s="42">
        <f>[3]Ujjivan!L39</f>
        <v>0</v>
      </c>
      <c r="M1988" s="42">
        <f>[3]Ujjivan!M39</f>
        <v>0</v>
      </c>
      <c r="N1988" s="42">
        <f>[3]Ujjivan!N39</f>
        <v>1363</v>
      </c>
      <c r="O1988" s="42">
        <f>[3]Ujjivan!O39</f>
        <v>300.19</v>
      </c>
      <c r="P1988" s="42">
        <f>[3]Ujjivan!P39</f>
        <v>1362</v>
      </c>
      <c r="Q1988" s="42">
        <f>[3]Ujjivan!Q39</f>
        <v>299.81</v>
      </c>
      <c r="R1988" s="42">
        <f>[3]Ujjivan!R39</f>
        <v>1</v>
      </c>
      <c r="S1988" s="42">
        <f>[3]Ujjivan!S39</f>
        <v>0.38</v>
      </c>
      <c r="T1988" s="42">
        <f>[3]Ujjivan!T39</f>
        <v>0</v>
      </c>
      <c r="U1988" s="42">
        <f>[3]Ujjivan!U39</f>
        <v>0</v>
      </c>
      <c r="V1988" s="42">
        <f>[3]Ujjivan!V39</f>
        <v>0</v>
      </c>
      <c r="W1988" s="42">
        <f>[3]Ujjivan!W39</f>
        <v>0</v>
      </c>
      <c r="X1988" s="42">
        <f>[3]Ujjivan!X39</f>
        <v>0</v>
      </c>
      <c r="Y1988" s="42">
        <f>[3]Ujjivan!Y39</f>
        <v>0</v>
      </c>
      <c r="Z1988" s="42">
        <f>[3]Ujjivan!Z39</f>
        <v>0</v>
      </c>
      <c r="AA1988" s="42">
        <f>[3]Ujjivan!AA39</f>
        <v>0</v>
      </c>
      <c r="AB1988" s="42">
        <f>[3]Ujjivan!AB39</f>
        <v>0</v>
      </c>
      <c r="AC1988" s="42">
        <f>[3]Ujjivan!AC39</f>
        <v>0</v>
      </c>
      <c r="AD1988" s="42">
        <f>[3]Ujjivan!AD39</f>
        <v>665</v>
      </c>
      <c r="AE1988" s="42">
        <f>[3]Ujjivan!AE39</f>
        <v>750.45</v>
      </c>
      <c r="AF1988" s="42">
        <f>[3]Ujjivan!AF39</f>
        <v>0</v>
      </c>
      <c r="AG1988" s="42">
        <f>[3]Ujjivan!AG39</f>
        <v>0</v>
      </c>
      <c r="AH1988" s="42">
        <f>[3]Ujjivan!AH39</f>
        <v>0</v>
      </c>
      <c r="AI1988" s="42">
        <f>[3]Ujjivan!AI39</f>
        <v>0</v>
      </c>
      <c r="AJ1988" s="42">
        <f>[3]Ujjivan!AJ39</f>
        <v>8788</v>
      </c>
      <c r="AK1988" s="42">
        <f>[3]Ujjivan!AK39</f>
        <v>1803.8</v>
      </c>
      <c r="AL1988" s="42">
        <f>[3]Ujjivan!AL39</f>
        <v>11742</v>
      </c>
      <c r="AM1988" s="42">
        <f>[3]Ujjivan!AM39</f>
        <v>3117.45</v>
      </c>
      <c r="AN1988" s="42">
        <f>[3]Ujjivan!AN39</f>
        <v>11050</v>
      </c>
      <c r="AO1988" s="42">
        <f>[3]Ujjivan!AO39</f>
        <v>2308.65</v>
      </c>
      <c r="AP1988" s="42">
        <f>[3]Ujjivan!AP39</f>
        <v>0</v>
      </c>
      <c r="AQ1988" s="42">
        <f>[3]Ujjivan!AQ39</f>
        <v>0</v>
      </c>
      <c r="AR1988" s="42">
        <f>[3]Ujjivan!AR39</f>
        <v>0</v>
      </c>
      <c r="AS1988" s="42">
        <f>[3]Ujjivan!AS39</f>
        <v>0</v>
      </c>
      <c r="AT1988" s="42">
        <f>[3]Ujjivan!AT39</f>
        <v>47</v>
      </c>
      <c r="AU1988" s="42">
        <f>[3]Ujjivan!AU39</f>
        <v>96.53</v>
      </c>
      <c r="AV1988" s="42">
        <f>[3]Ujjivan!AV39</f>
        <v>14</v>
      </c>
      <c r="AW1988" s="42">
        <f>[3]Ujjivan!AW39</f>
        <v>16.010000000000002</v>
      </c>
      <c r="AX1988" s="42">
        <f>[3]Ujjivan!AX39</f>
        <v>563</v>
      </c>
      <c r="AY1988" s="42">
        <f>[3]Ujjivan!AY39</f>
        <v>148.41999999999999</v>
      </c>
      <c r="AZ1988" s="42">
        <f>[3]Ujjivan!AZ39</f>
        <v>624</v>
      </c>
      <c r="BA1988" s="42">
        <f>[3]Ujjivan!BA39</f>
        <v>260.95999999999998</v>
      </c>
      <c r="BB1988" s="42">
        <f>[3]Ujjivan!BB39</f>
        <v>12366</v>
      </c>
      <c r="BC1988" s="42">
        <f>[3]Ujjivan!BC39</f>
        <v>3378.41</v>
      </c>
    </row>
    <row r="1989" spans="1:55" x14ac:dyDescent="0.2">
      <c r="A1989" s="78">
        <v>41</v>
      </c>
      <c r="B1989" s="79" t="s">
        <v>115</v>
      </c>
      <c r="C1989" s="41">
        <f t="shared" si="421"/>
        <v>0</v>
      </c>
      <c r="D1989" s="41">
        <f t="shared" si="421"/>
        <v>0</v>
      </c>
      <c r="E1989" s="42">
        <f>[3]Utkarsh!E39</f>
        <v>0</v>
      </c>
      <c r="F1989" s="42">
        <f>[3]Utkarsh!F39</f>
        <v>0</v>
      </c>
      <c r="G1989" s="42">
        <f>[3]Utkarsh!G39</f>
        <v>0</v>
      </c>
      <c r="H1989" s="42">
        <f>[3]Utkarsh!H39</f>
        <v>0</v>
      </c>
      <c r="I1989" s="42">
        <f>[3]Utkarsh!I39</f>
        <v>0</v>
      </c>
      <c r="J1989" s="42">
        <f>[3]Utkarsh!J39</f>
        <v>0</v>
      </c>
      <c r="K1989" s="42">
        <f>[3]Utkarsh!K39</f>
        <v>0</v>
      </c>
      <c r="L1989" s="42">
        <f>[3]Utkarsh!L39</f>
        <v>0</v>
      </c>
      <c r="M1989" s="42">
        <f>[3]Utkarsh!M39</f>
        <v>0</v>
      </c>
      <c r="N1989" s="42">
        <f>[3]Utkarsh!N39</f>
        <v>0</v>
      </c>
      <c r="O1989" s="42">
        <f>[3]Utkarsh!O39</f>
        <v>0</v>
      </c>
      <c r="P1989" s="42">
        <f>[3]Utkarsh!P39</f>
        <v>0</v>
      </c>
      <c r="Q1989" s="42">
        <f>[3]Utkarsh!Q39</f>
        <v>0</v>
      </c>
      <c r="R1989" s="42">
        <f>[3]Utkarsh!R39</f>
        <v>0</v>
      </c>
      <c r="S1989" s="42">
        <f>[3]Utkarsh!S39</f>
        <v>0</v>
      </c>
      <c r="T1989" s="42">
        <f>[3]Utkarsh!T39</f>
        <v>0</v>
      </c>
      <c r="U1989" s="42">
        <f>[3]Utkarsh!U39</f>
        <v>0</v>
      </c>
      <c r="V1989" s="42">
        <f>[3]Utkarsh!V39</f>
        <v>0</v>
      </c>
      <c r="W1989" s="42">
        <f>[3]Utkarsh!W39</f>
        <v>0</v>
      </c>
      <c r="X1989" s="42">
        <f>[3]Utkarsh!X39</f>
        <v>0</v>
      </c>
      <c r="Y1989" s="42">
        <f>[3]Utkarsh!Y39</f>
        <v>0</v>
      </c>
      <c r="Z1989" s="42">
        <f>[3]Utkarsh!Z39</f>
        <v>0</v>
      </c>
      <c r="AA1989" s="42">
        <f>[3]Utkarsh!AA39</f>
        <v>0</v>
      </c>
      <c r="AB1989" s="42">
        <f>[3]Utkarsh!AB39</f>
        <v>0</v>
      </c>
      <c r="AC1989" s="42">
        <f>[3]Utkarsh!AC39</f>
        <v>0</v>
      </c>
      <c r="AD1989" s="42">
        <f>[3]Utkarsh!AD39</f>
        <v>0</v>
      </c>
      <c r="AE1989" s="42">
        <f>[3]Utkarsh!AE39</f>
        <v>0</v>
      </c>
      <c r="AF1989" s="42">
        <f>[3]Utkarsh!AF39</f>
        <v>0</v>
      </c>
      <c r="AG1989" s="42">
        <f>[3]Utkarsh!AG39</f>
        <v>0</v>
      </c>
      <c r="AH1989" s="42">
        <f>[3]Utkarsh!AH39</f>
        <v>0</v>
      </c>
      <c r="AI1989" s="42">
        <f>[3]Utkarsh!AI39</f>
        <v>0</v>
      </c>
      <c r="AJ1989" s="42">
        <f>[3]Utkarsh!AJ39</f>
        <v>0</v>
      </c>
      <c r="AK1989" s="42">
        <f>[3]Utkarsh!AK39</f>
        <v>0</v>
      </c>
      <c r="AL1989" s="42">
        <f>[3]Utkarsh!AL39</f>
        <v>0</v>
      </c>
      <c r="AM1989" s="42">
        <f>[3]Utkarsh!AM39</f>
        <v>0</v>
      </c>
      <c r="AN1989" s="42">
        <f>[3]Utkarsh!AN39</f>
        <v>0</v>
      </c>
      <c r="AO1989" s="42">
        <f>[3]Utkarsh!AO39</f>
        <v>0</v>
      </c>
      <c r="AP1989" s="42">
        <f>[3]Utkarsh!AP39</f>
        <v>0</v>
      </c>
      <c r="AQ1989" s="42">
        <f>[3]Utkarsh!AQ39</f>
        <v>0</v>
      </c>
      <c r="AR1989" s="42">
        <f>[3]Utkarsh!AR39</f>
        <v>0</v>
      </c>
      <c r="AS1989" s="42">
        <f>[3]Utkarsh!AS39</f>
        <v>0</v>
      </c>
      <c r="AT1989" s="42">
        <f>[3]Utkarsh!AT39</f>
        <v>0</v>
      </c>
      <c r="AU1989" s="42">
        <f>[3]Utkarsh!AU39</f>
        <v>0</v>
      </c>
      <c r="AV1989" s="42">
        <f>[3]Utkarsh!AV39</f>
        <v>0</v>
      </c>
      <c r="AW1989" s="42">
        <f>[3]Utkarsh!AW39</f>
        <v>0</v>
      </c>
      <c r="AX1989" s="42">
        <f>[3]Utkarsh!AX39</f>
        <v>0</v>
      </c>
      <c r="AY1989" s="42">
        <f>[3]Utkarsh!AY39</f>
        <v>0</v>
      </c>
      <c r="AZ1989" s="42">
        <f>[3]Utkarsh!AZ39</f>
        <v>0</v>
      </c>
      <c r="BA1989" s="42">
        <f>[3]Utkarsh!BA39</f>
        <v>0</v>
      </c>
      <c r="BB1989" s="42">
        <f>[3]Utkarsh!BB39</f>
        <v>0</v>
      </c>
      <c r="BC1989" s="42">
        <f>[3]Utkarsh!BC39</f>
        <v>0</v>
      </c>
    </row>
    <row r="1990" spans="1:55" x14ac:dyDescent="0.2">
      <c r="A1990" s="46"/>
      <c r="B1990" s="80" t="s">
        <v>150</v>
      </c>
      <c r="C1990" s="48">
        <f>SUM(C1981:C1989)</f>
        <v>16504</v>
      </c>
      <c r="D1990" s="48">
        <f t="shared" ref="D1990:BC1990" si="422">SUM(D1981:D1989)</f>
        <v>7558.5800000000008</v>
      </c>
      <c r="E1990" s="48">
        <f t="shared" si="422"/>
        <v>16246</v>
      </c>
      <c r="F1990" s="48">
        <f t="shared" si="422"/>
        <v>6497.9000000000005</v>
      </c>
      <c r="G1990" s="48">
        <f t="shared" si="422"/>
        <v>0</v>
      </c>
      <c r="H1990" s="48">
        <f t="shared" si="422"/>
        <v>0</v>
      </c>
      <c r="I1990" s="48">
        <f t="shared" si="422"/>
        <v>258</v>
      </c>
      <c r="J1990" s="48">
        <f t="shared" si="422"/>
        <v>1060.68</v>
      </c>
      <c r="K1990" s="2"/>
      <c r="L1990" s="2"/>
      <c r="M1990" s="2"/>
      <c r="N1990" s="48">
        <f t="shared" si="422"/>
        <v>3777</v>
      </c>
      <c r="O1990" s="48">
        <f t="shared" si="422"/>
        <v>5395.83</v>
      </c>
      <c r="P1990" s="48">
        <f t="shared" si="422"/>
        <v>3534</v>
      </c>
      <c r="Q1990" s="48">
        <f t="shared" si="422"/>
        <v>3615.16</v>
      </c>
      <c r="R1990" s="48">
        <f t="shared" si="422"/>
        <v>241</v>
      </c>
      <c r="S1990" s="48">
        <f t="shared" si="422"/>
        <v>1766.67</v>
      </c>
      <c r="T1990" s="48">
        <f t="shared" si="422"/>
        <v>2</v>
      </c>
      <c r="U1990" s="48">
        <f t="shared" si="422"/>
        <v>14</v>
      </c>
      <c r="V1990" s="48">
        <f t="shared" si="422"/>
        <v>0</v>
      </c>
      <c r="W1990" s="48">
        <f t="shared" si="422"/>
        <v>0</v>
      </c>
      <c r="X1990" s="48">
        <f t="shared" si="422"/>
        <v>0</v>
      </c>
      <c r="Y1990" s="48">
        <f t="shared" si="422"/>
        <v>0</v>
      </c>
      <c r="Z1990" s="48">
        <f t="shared" si="422"/>
        <v>0</v>
      </c>
      <c r="AA1990" s="48">
        <f t="shared" si="422"/>
        <v>0</v>
      </c>
      <c r="AB1990" s="48">
        <f t="shared" si="422"/>
        <v>0</v>
      </c>
      <c r="AC1990" s="48">
        <f t="shared" si="422"/>
        <v>0</v>
      </c>
      <c r="AD1990" s="48">
        <f t="shared" si="422"/>
        <v>785</v>
      </c>
      <c r="AE1990" s="48">
        <f t="shared" si="422"/>
        <v>1632.18</v>
      </c>
      <c r="AF1990" s="48">
        <f t="shared" si="422"/>
        <v>0</v>
      </c>
      <c r="AG1990" s="48">
        <f t="shared" si="422"/>
        <v>0</v>
      </c>
      <c r="AH1990" s="48">
        <f t="shared" si="422"/>
        <v>0</v>
      </c>
      <c r="AI1990" s="48">
        <f t="shared" si="422"/>
        <v>0</v>
      </c>
      <c r="AJ1990" s="48">
        <f t="shared" si="422"/>
        <v>20428</v>
      </c>
      <c r="AK1990" s="48">
        <f t="shared" si="422"/>
        <v>3331.79</v>
      </c>
      <c r="AL1990" s="48">
        <f t="shared" si="422"/>
        <v>41494</v>
      </c>
      <c r="AM1990" s="48">
        <f t="shared" si="422"/>
        <v>17918.38</v>
      </c>
      <c r="AN1990" s="48">
        <f t="shared" si="422"/>
        <v>35355</v>
      </c>
      <c r="AO1990" s="48">
        <f t="shared" si="422"/>
        <v>8826.48</v>
      </c>
      <c r="AP1990" s="48">
        <f t="shared" si="422"/>
        <v>0</v>
      </c>
      <c r="AQ1990" s="48">
        <f t="shared" si="422"/>
        <v>0</v>
      </c>
      <c r="AR1990" s="48">
        <f t="shared" si="422"/>
        <v>0</v>
      </c>
      <c r="AS1990" s="48">
        <f t="shared" si="422"/>
        <v>0</v>
      </c>
      <c r="AT1990" s="48">
        <f t="shared" si="422"/>
        <v>48</v>
      </c>
      <c r="AU1990" s="48">
        <f t="shared" si="422"/>
        <v>103.62</v>
      </c>
      <c r="AV1990" s="48">
        <f t="shared" si="422"/>
        <v>42</v>
      </c>
      <c r="AW1990" s="48">
        <f t="shared" si="422"/>
        <v>44.61</v>
      </c>
      <c r="AX1990" s="48">
        <f t="shared" si="422"/>
        <v>2426</v>
      </c>
      <c r="AY1990" s="48">
        <f t="shared" si="422"/>
        <v>3927.59</v>
      </c>
      <c r="AZ1990" s="48">
        <f t="shared" si="422"/>
        <v>2516</v>
      </c>
      <c r="BA1990" s="48">
        <f t="shared" si="422"/>
        <v>4075.82</v>
      </c>
      <c r="BB1990" s="48">
        <f t="shared" si="422"/>
        <v>44010</v>
      </c>
      <c r="BC1990" s="48">
        <f t="shared" si="422"/>
        <v>21994.2</v>
      </c>
    </row>
    <row r="1991" spans="1:55" x14ac:dyDescent="0.2">
      <c r="A1991" s="78">
        <v>42</v>
      </c>
      <c r="B1991" s="79" t="s">
        <v>117</v>
      </c>
      <c r="C1991" s="41">
        <f>E1991+G1991+I1991</f>
        <v>0</v>
      </c>
      <c r="D1991" s="41">
        <f>F1991+H1991+J1991</f>
        <v>0</v>
      </c>
      <c r="E1991" s="42">
        <f>[3]DBS!E39</f>
        <v>0</v>
      </c>
      <c r="F1991" s="42">
        <f>[3]DBS!F39</f>
        <v>0</v>
      </c>
      <c r="G1991" s="42">
        <f>[3]DBS!G39</f>
        <v>0</v>
      </c>
      <c r="H1991" s="42">
        <f>[3]DBS!H39</f>
        <v>0</v>
      </c>
      <c r="I1991" s="42">
        <f>[3]DBS!I39</f>
        <v>0</v>
      </c>
      <c r="J1991" s="42">
        <f>[3]DBS!J39</f>
        <v>0</v>
      </c>
      <c r="K1991" s="42">
        <f>[3]DBS!K39</f>
        <v>0</v>
      </c>
      <c r="L1991" s="42">
        <f>[3]DBS!L39</f>
        <v>0</v>
      </c>
      <c r="M1991" s="42">
        <f>[3]DBS!M39</f>
        <v>0</v>
      </c>
      <c r="N1991" s="42">
        <f>[3]DBS!N39</f>
        <v>0</v>
      </c>
      <c r="O1991" s="42">
        <f>[3]DBS!O39</f>
        <v>0</v>
      </c>
      <c r="P1991" s="42">
        <f>[3]DBS!P39</f>
        <v>0</v>
      </c>
      <c r="Q1991" s="42">
        <f>[3]DBS!Q39</f>
        <v>0</v>
      </c>
      <c r="R1991" s="42">
        <f>[3]DBS!R39</f>
        <v>0</v>
      </c>
      <c r="S1991" s="42">
        <f>[3]DBS!S39</f>
        <v>0</v>
      </c>
      <c r="T1991" s="42">
        <f>[3]DBS!T39</f>
        <v>0</v>
      </c>
      <c r="U1991" s="42">
        <f>[3]DBS!U39</f>
        <v>0</v>
      </c>
      <c r="V1991" s="42">
        <f>[3]DBS!V39</f>
        <v>0</v>
      </c>
      <c r="W1991" s="42">
        <f>[3]DBS!W39</f>
        <v>0</v>
      </c>
      <c r="X1991" s="42">
        <f>[3]DBS!X39</f>
        <v>0</v>
      </c>
      <c r="Y1991" s="42">
        <f>[3]DBS!Y39</f>
        <v>0</v>
      </c>
      <c r="Z1991" s="42">
        <f>[3]DBS!Z39</f>
        <v>0</v>
      </c>
      <c r="AA1991" s="42">
        <f>[3]DBS!AA39</f>
        <v>0</v>
      </c>
      <c r="AB1991" s="42">
        <f>[3]DBS!AB39</f>
        <v>0</v>
      </c>
      <c r="AC1991" s="42">
        <f>[3]DBS!AC39</f>
        <v>0</v>
      </c>
      <c r="AD1991" s="42">
        <f>[3]DBS!AD39</f>
        <v>0</v>
      </c>
      <c r="AE1991" s="42">
        <f>[3]DBS!AE39</f>
        <v>0</v>
      </c>
      <c r="AF1991" s="42">
        <f>[3]DBS!AF39</f>
        <v>0</v>
      </c>
      <c r="AG1991" s="42">
        <f>[3]DBS!AG39</f>
        <v>0</v>
      </c>
      <c r="AH1991" s="42">
        <f>[3]DBS!AH39</f>
        <v>0</v>
      </c>
      <c r="AI1991" s="42">
        <f>[3]DBS!AI39</f>
        <v>0</v>
      </c>
      <c r="AJ1991" s="42">
        <f>[3]DBS!AJ39</f>
        <v>0</v>
      </c>
      <c r="AK1991" s="42">
        <f>[3]DBS!AK39</f>
        <v>0</v>
      </c>
      <c r="AL1991" s="42">
        <f>[3]DBS!AL39</f>
        <v>0</v>
      </c>
      <c r="AM1991" s="42">
        <f>[3]DBS!AM39</f>
        <v>0</v>
      </c>
      <c r="AN1991" s="42">
        <f>[3]DBS!AN39</f>
        <v>0</v>
      </c>
      <c r="AO1991" s="42">
        <f>[3]DBS!AO39</f>
        <v>0</v>
      </c>
      <c r="AP1991" s="42">
        <f>[3]DBS!AP39</f>
        <v>0</v>
      </c>
      <c r="AQ1991" s="42">
        <f>[3]DBS!AQ39</f>
        <v>0</v>
      </c>
      <c r="AR1991" s="42">
        <f>[3]DBS!AR39</f>
        <v>0</v>
      </c>
      <c r="AS1991" s="42">
        <f>[3]DBS!AS39</f>
        <v>0</v>
      </c>
      <c r="AT1991" s="42">
        <f>[3]DBS!AT39</f>
        <v>0</v>
      </c>
      <c r="AU1991" s="42">
        <f>[3]DBS!AU39</f>
        <v>0</v>
      </c>
      <c r="AV1991" s="42">
        <f>[3]DBS!AV39</f>
        <v>0</v>
      </c>
      <c r="AW1991" s="42">
        <f>[3]DBS!AW39</f>
        <v>0</v>
      </c>
      <c r="AX1991" s="42">
        <f>[3]DBS!AX39</f>
        <v>0</v>
      </c>
      <c r="AY1991" s="42">
        <f>[3]DBS!AY39</f>
        <v>0</v>
      </c>
      <c r="AZ1991" s="42">
        <f>[3]DBS!AZ39</f>
        <v>0</v>
      </c>
      <c r="BA1991" s="42">
        <f>[3]DBS!BA39</f>
        <v>0</v>
      </c>
      <c r="BB1991" s="42">
        <f>[3]DBS!BB39</f>
        <v>0</v>
      </c>
      <c r="BC1991" s="42">
        <f>[3]DBS!BC39</f>
        <v>0</v>
      </c>
    </row>
    <row r="1992" spans="1:55" x14ac:dyDescent="0.2">
      <c r="A1992" s="46"/>
      <c r="B1992" s="80" t="s">
        <v>118</v>
      </c>
      <c r="C1992" s="48">
        <f>C1991</f>
        <v>0</v>
      </c>
      <c r="D1992" s="48">
        <f t="shared" ref="D1992:BC1992" si="423">D1991</f>
        <v>0</v>
      </c>
      <c r="E1992" s="48">
        <f t="shared" si="423"/>
        <v>0</v>
      </c>
      <c r="F1992" s="48">
        <f t="shared" si="423"/>
        <v>0</v>
      </c>
      <c r="G1992" s="48">
        <f t="shared" si="423"/>
        <v>0</v>
      </c>
      <c r="H1992" s="48">
        <f t="shared" si="423"/>
        <v>0</v>
      </c>
      <c r="I1992" s="48">
        <f t="shared" si="423"/>
        <v>0</v>
      </c>
      <c r="J1992" s="48">
        <f t="shared" si="423"/>
        <v>0</v>
      </c>
      <c r="K1992" s="2"/>
      <c r="L1992" s="2"/>
      <c r="M1992" s="2"/>
      <c r="N1992" s="48">
        <f t="shared" si="423"/>
        <v>0</v>
      </c>
      <c r="O1992" s="48">
        <f t="shared" si="423"/>
        <v>0</v>
      </c>
      <c r="P1992" s="48">
        <f t="shared" si="423"/>
        <v>0</v>
      </c>
      <c r="Q1992" s="48">
        <f t="shared" si="423"/>
        <v>0</v>
      </c>
      <c r="R1992" s="48">
        <f t="shared" si="423"/>
        <v>0</v>
      </c>
      <c r="S1992" s="48">
        <f t="shared" si="423"/>
        <v>0</v>
      </c>
      <c r="T1992" s="48">
        <f t="shared" si="423"/>
        <v>0</v>
      </c>
      <c r="U1992" s="48">
        <f t="shared" si="423"/>
        <v>0</v>
      </c>
      <c r="V1992" s="48">
        <f t="shared" si="423"/>
        <v>0</v>
      </c>
      <c r="W1992" s="48">
        <f t="shared" si="423"/>
        <v>0</v>
      </c>
      <c r="X1992" s="48">
        <f t="shared" si="423"/>
        <v>0</v>
      </c>
      <c r="Y1992" s="48">
        <f t="shared" si="423"/>
        <v>0</v>
      </c>
      <c r="Z1992" s="48">
        <f t="shared" si="423"/>
        <v>0</v>
      </c>
      <c r="AA1992" s="48">
        <f t="shared" si="423"/>
        <v>0</v>
      </c>
      <c r="AB1992" s="48">
        <f t="shared" si="423"/>
        <v>0</v>
      </c>
      <c r="AC1992" s="48">
        <f t="shared" si="423"/>
        <v>0</v>
      </c>
      <c r="AD1992" s="48">
        <f t="shared" si="423"/>
        <v>0</v>
      </c>
      <c r="AE1992" s="48">
        <f t="shared" si="423"/>
        <v>0</v>
      </c>
      <c r="AF1992" s="48">
        <f t="shared" si="423"/>
        <v>0</v>
      </c>
      <c r="AG1992" s="48">
        <f t="shared" si="423"/>
        <v>0</v>
      </c>
      <c r="AH1992" s="48">
        <f t="shared" si="423"/>
        <v>0</v>
      </c>
      <c r="AI1992" s="48">
        <f t="shared" si="423"/>
        <v>0</v>
      </c>
      <c r="AJ1992" s="48">
        <f t="shared" si="423"/>
        <v>0</v>
      </c>
      <c r="AK1992" s="48">
        <f t="shared" si="423"/>
        <v>0</v>
      </c>
      <c r="AL1992" s="48">
        <f t="shared" si="423"/>
        <v>0</v>
      </c>
      <c r="AM1992" s="48">
        <f t="shared" si="423"/>
        <v>0</v>
      </c>
      <c r="AN1992" s="48">
        <f t="shared" si="423"/>
        <v>0</v>
      </c>
      <c r="AO1992" s="48">
        <f t="shared" si="423"/>
        <v>0</v>
      </c>
      <c r="AP1992" s="48">
        <f t="shared" si="423"/>
        <v>0</v>
      </c>
      <c r="AQ1992" s="48">
        <f t="shared" si="423"/>
        <v>0</v>
      </c>
      <c r="AR1992" s="48">
        <f t="shared" si="423"/>
        <v>0</v>
      </c>
      <c r="AS1992" s="48">
        <f t="shared" si="423"/>
        <v>0</v>
      </c>
      <c r="AT1992" s="48">
        <f t="shared" si="423"/>
        <v>0</v>
      </c>
      <c r="AU1992" s="48">
        <f t="shared" si="423"/>
        <v>0</v>
      </c>
      <c r="AV1992" s="48">
        <f t="shared" si="423"/>
        <v>0</v>
      </c>
      <c r="AW1992" s="48">
        <f t="shared" si="423"/>
        <v>0</v>
      </c>
      <c r="AX1992" s="48">
        <f t="shared" si="423"/>
        <v>0</v>
      </c>
      <c r="AY1992" s="48">
        <f t="shared" si="423"/>
        <v>0</v>
      </c>
      <c r="AZ1992" s="48">
        <f t="shared" si="423"/>
        <v>0</v>
      </c>
      <c r="BA1992" s="48">
        <f t="shared" si="423"/>
        <v>0</v>
      </c>
      <c r="BB1992" s="48">
        <f t="shared" si="423"/>
        <v>0</v>
      </c>
      <c r="BC1992" s="48">
        <f t="shared" si="423"/>
        <v>0</v>
      </c>
    </row>
    <row r="1993" spans="1:55" x14ac:dyDescent="0.2">
      <c r="A1993" s="78">
        <v>43</v>
      </c>
      <c r="B1993" s="40" t="s">
        <v>151</v>
      </c>
      <c r="C1993" s="41">
        <f>E1993+G1993+I1993</f>
        <v>0</v>
      </c>
      <c r="D1993" s="41">
        <f>F1993+H1993+J1993</f>
        <v>0</v>
      </c>
      <c r="E1993" s="42">
        <v>0</v>
      </c>
      <c r="F1993" s="42">
        <v>0</v>
      </c>
      <c r="G1993" s="42">
        <v>0</v>
      </c>
      <c r="H1993" s="42">
        <v>0</v>
      </c>
      <c r="I1993" s="42">
        <v>0</v>
      </c>
      <c r="J1993" s="42">
        <v>0</v>
      </c>
      <c r="K1993" s="42">
        <v>0</v>
      </c>
      <c r="L1993" s="42">
        <v>0</v>
      </c>
      <c r="M1993" s="42">
        <v>0</v>
      </c>
      <c r="N1993" s="42">
        <v>0</v>
      </c>
      <c r="O1993" s="42">
        <v>0</v>
      </c>
      <c r="P1993" s="42">
        <v>0</v>
      </c>
      <c r="Q1993" s="42">
        <v>0</v>
      </c>
      <c r="R1993" s="42">
        <v>0</v>
      </c>
      <c r="S1993" s="42">
        <v>0</v>
      </c>
      <c r="T1993" s="42">
        <v>0</v>
      </c>
      <c r="U1993" s="42">
        <v>0</v>
      </c>
      <c r="V1993" s="42">
        <v>0</v>
      </c>
      <c r="W1993" s="42">
        <v>0</v>
      </c>
      <c r="X1993" s="42">
        <v>0</v>
      </c>
      <c r="Y1993" s="42">
        <v>0</v>
      </c>
      <c r="Z1993" s="42">
        <v>0</v>
      </c>
      <c r="AA1993" s="42">
        <v>0</v>
      </c>
      <c r="AB1993" s="42">
        <v>0</v>
      </c>
      <c r="AC1993" s="42">
        <v>0</v>
      </c>
      <c r="AD1993" s="42">
        <v>0</v>
      </c>
      <c r="AE1993" s="42">
        <v>0</v>
      </c>
      <c r="AF1993" s="42">
        <v>0</v>
      </c>
      <c r="AG1993" s="42">
        <v>0</v>
      </c>
      <c r="AH1993" s="42">
        <v>0</v>
      </c>
      <c r="AI1993" s="42">
        <v>0</v>
      </c>
      <c r="AJ1993" s="42">
        <v>0</v>
      </c>
      <c r="AK1993" s="42">
        <v>0</v>
      </c>
      <c r="AL1993" s="42">
        <v>0</v>
      </c>
      <c r="AM1993" s="42">
        <v>0</v>
      </c>
      <c r="AN1993" s="42">
        <v>0</v>
      </c>
      <c r="AO1993" s="42">
        <v>0</v>
      </c>
      <c r="AP1993" s="42">
        <v>0</v>
      </c>
      <c r="AQ1993" s="42">
        <v>0</v>
      </c>
      <c r="AR1993" s="42">
        <v>0</v>
      </c>
      <c r="AS1993" s="42">
        <v>0</v>
      </c>
      <c r="AT1993" s="42">
        <v>0</v>
      </c>
      <c r="AU1993" s="42">
        <v>0</v>
      </c>
      <c r="AV1993" s="42">
        <v>0</v>
      </c>
      <c r="AW1993" s="42">
        <v>0</v>
      </c>
      <c r="AX1993" s="42">
        <v>0</v>
      </c>
      <c r="AY1993" s="42">
        <v>0</v>
      </c>
      <c r="AZ1993" s="42">
        <v>0</v>
      </c>
      <c r="BA1993" s="42">
        <v>0</v>
      </c>
      <c r="BB1993" s="42">
        <v>0</v>
      </c>
      <c r="BC1993" s="42">
        <v>0</v>
      </c>
    </row>
    <row r="1994" spans="1:55" x14ac:dyDescent="0.2">
      <c r="A1994" s="46"/>
      <c r="B1994" s="80" t="s">
        <v>152</v>
      </c>
      <c r="C1994" s="48">
        <f>C1993</f>
        <v>0</v>
      </c>
      <c r="D1994" s="48">
        <f t="shared" ref="D1994:BC1994" si="424">D1993</f>
        <v>0</v>
      </c>
      <c r="E1994" s="48">
        <f t="shared" si="424"/>
        <v>0</v>
      </c>
      <c r="F1994" s="48">
        <f t="shared" si="424"/>
        <v>0</v>
      </c>
      <c r="G1994" s="48">
        <f t="shared" si="424"/>
        <v>0</v>
      </c>
      <c r="H1994" s="48">
        <f t="shared" si="424"/>
        <v>0</v>
      </c>
      <c r="I1994" s="48">
        <f t="shared" si="424"/>
        <v>0</v>
      </c>
      <c r="J1994" s="48">
        <f t="shared" si="424"/>
        <v>0</v>
      </c>
      <c r="K1994" s="2"/>
      <c r="L1994" s="2"/>
      <c r="M1994" s="2"/>
      <c r="N1994" s="48">
        <f t="shared" si="424"/>
        <v>0</v>
      </c>
      <c r="O1994" s="48">
        <f t="shared" si="424"/>
        <v>0</v>
      </c>
      <c r="P1994" s="48">
        <f t="shared" si="424"/>
        <v>0</v>
      </c>
      <c r="Q1994" s="48">
        <f t="shared" si="424"/>
        <v>0</v>
      </c>
      <c r="R1994" s="48">
        <f t="shared" si="424"/>
        <v>0</v>
      </c>
      <c r="S1994" s="48">
        <f t="shared" si="424"/>
        <v>0</v>
      </c>
      <c r="T1994" s="48">
        <f t="shared" si="424"/>
        <v>0</v>
      </c>
      <c r="U1994" s="48">
        <f t="shared" si="424"/>
        <v>0</v>
      </c>
      <c r="V1994" s="48">
        <f t="shared" si="424"/>
        <v>0</v>
      </c>
      <c r="W1994" s="48">
        <f t="shared" si="424"/>
        <v>0</v>
      </c>
      <c r="X1994" s="48">
        <f t="shared" si="424"/>
        <v>0</v>
      </c>
      <c r="Y1994" s="48">
        <f t="shared" si="424"/>
        <v>0</v>
      </c>
      <c r="Z1994" s="48">
        <f t="shared" si="424"/>
        <v>0</v>
      </c>
      <c r="AA1994" s="48">
        <f t="shared" si="424"/>
        <v>0</v>
      </c>
      <c r="AB1994" s="48">
        <f t="shared" si="424"/>
        <v>0</v>
      </c>
      <c r="AC1994" s="48">
        <f t="shared" si="424"/>
        <v>0</v>
      </c>
      <c r="AD1994" s="48">
        <f t="shared" si="424"/>
        <v>0</v>
      </c>
      <c r="AE1994" s="48">
        <f t="shared" si="424"/>
        <v>0</v>
      </c>
      <c r="AF1994" s="48">
        <f t="shared" si="424"/>
        <v>0</v>
      </c>
      <c r="AG1994" s="48">
        <f t="shared" si="424"/>
        <v>0</v>
      </c>
      <c r="AH1994" s="48">
        <f t="shared" si="424"/>
        <v>0</v>
      </c>
      <c r="AI1994" s="48">
        <f t="shared" si="424"/>
        <v>0</v>
      </c>
      <c r="AJ1994" s="48">
        <f t="shared" si="424"/>
        <v>0</v>
      </c>
      <c r="AK1994" s="48">
        <f t="shared" si="424"/>
        <v>0</v>
      </c>
      <c r="AL1994" s="48">
        <f t="shared" si="424"/>
        <v>0</v>
      </c>
      <c r="AM1994" s="48">
        <f t="shared" si="424"/>
        <v>0</v>
      </c>
      <c r="AN1994" s="48">
        <f t="shared" si="424"/>
        <v>0</v>
      </c>
      <c r="AO1994" s="48">
        <f t="shared" si="424"/>
        <v>0</v>
      </c>
      <c r="AP1994" s="48">
        <f t="shared" si="424"/>
        <v>0</v>
      </c>
      <c r="AQ1994" s="48">
        <f t="shared" si="424"/>
        <v>0</v>
      </c>
      <c r="AR1994" s="48">
        <f t="shared" si="424"/>
        <v>0</v>
      </c>
      <c r="AS1994" s="48">
        <f t="shared" si="424"/>
        <v>0</v>
      </c>
      <c r="AT1994" s="48">
        <f t="shared" si="424"/>
        <v>0</v>
      </c>
      <c r="AU1994" s="48">
        <f t="shared" si="424"/>
        <v>0</v>
      </c>
      <c r="AV1994" s="48">
        <f t="shared" si="424"/>
        <v>0</v>
      </c>
      <c r="AW1994" s="48">
        <f t="shared" si="424"/>
        <v>0</v>
      </c>
      <c r="AX1994" s="48">
        <f t="shared" si="424"/>
        <v>0</v>
      </c>
      <c r="AY1994" s="48">
        <f t="shared" si="424"/>
        <v>0</v>
      </c>
      <c r="AZ1994" s="48">
        <f t="shared" si="424"/>
        <v>0</v>
      </c>
      <c r="BA1994" s="48">
        <f t="shared" si="424"/>
        <v>0</v>
      </c>
      <c r="BB1994" s="48">
        <f t="shared" si="424"/>
        <v>0</v>
      </c>
      <c r="BC1994" s="48">
        <f t="shared" si="424"/>
        <v>0</v>
      </c>
    </row>
    <row r="1995" spans="1:55" x14ac:dyDescent="0.2">
      <c r="A1995" s="39">
        <v>44</v>
      </c>
      <c r="B1995" s="40" t="s">
        <v>121</v>
      </c>
      <c r="C1995" s="41">
        <f>E1995+G1995+I1995</f>
        <v>0</v>
      </c>
      <c r="D1995" s="41">
        <f>F1995+H1995+J1995</f>
        <v>0</v>
      </c>
      <c r="E1995" s="42">
        <f>[3]MGB!E39</f>
        <v>0</v>
      </c>
      <c r="F1995" s="42">
        <f>[3]MGB!F39</f>
        <v>0</v>
      </c>
      <c r="G1995" s="42">
        <f>[3]MGB!G39</f>
        <v>0</v>
      </c>
      <c r="H1995" s="42">
        <f>[3]MGB!H39</f>
        <v>0</v>
      </c>
      <c r="I1995" s="42">
        <f>[3]MGB!I39</f>
        <v>0</v>
      </c>
      <c r="J1995" s="42">
        <f>[3]MGB!J39</f>
        <v>0</v>
      </c>
      <c r="K1995" s="42">
        <f>[3]MGB!K39</f>
        <v>0</v>
      </c>
      <c r="L1995" s="42">
        <f>[3]MGB!L39</f>
        <v>0</v>
      </c>
      <c r="M1995" s="42">
        <f>[3]MGB!M39</f>
        <v>0</v>
      </c>
      <c r="N1995" s="42">
        <f>[3]MGB!N39</f>
        <v>0</v>
      </c>
      <c r="O1995" s="42">
        <f>[3]MGB!O39</f>
        <v>0</v>
      </c>
      <c r="P1995" s="42">
        <f>[3]MGB!P39</f>
        <v>0</v>
      </c>
      <c r="Q1995" s="42">
        <f>[3]MGB!Q39</f>
        <v>0</v>
      </c>
      <c r="R1995" s="42">
        <f>[3]MGB!R39</f>
        <v>0</v>
      </c>
      <c r="S1995" s="42">
        <f>[3]MGB!S39</f>
        <v>0</v>
      </c>
      <c r="T1995" s="42">
        <f>[3]MGB!T39</f>
        <v>0</v>
      </c>
      <c r="U1995" s="42">
        <f>[3]MGB!U39</f>
        <v>0</v>
      </c>
      <c r="V1995" s="42">
        <f>[3]MGB!V39</f>
        <v>0</v>
      </c>
      <c r="W1995" s="42">
        <f>[3]MGB!W39</f>
        <v>0</v>
      </c>
      <c r="X1995" s="42">
        <f>[3]MGB!X39</f>
        <v>0</v>
      </c>
      <c r="Y1995" s="42">
        <f>[3]MGB!Y39</f>
        <v>0</v>
      </c>
      <c r="Z1995" s="42">
        <f>[3]MGB!Z39</f>
        <v>0</v>
      </c>
      <c r="AA1995" s="42">
        <f>[3]MGB!AA39</f>
        <v>0</v>
      </c>
      <c r="AB1995" s="42">
        <f>[3]MGB!AB39</f>
        <v>0</v>
      </c>
      <c r="AC1995" s="42">
        <f>[3]MGB!AC39</f>
        <v>0</v>
      </c>
      <c r="AD1995" s="42">
        <f>[3]MGB!AD39</f>
        <v>0</v>
      </c>
      <c r="AE1995" s="42">
        <f>[3]MGB!AE39</f>
        <v>0</v>
      </c>
      <c r="AF1995" s="42">
        <f>[3]MGB!AF39</f>
        <v>0</v>
      </c>
      <c r="AG1995" s="42">
        <f>[3]MGB!AG39</f>
        <v>0</v>
      </c>
      <c r="AH1995" s="42">
        <f>[3]MGB!AH39</f>
        <v>0</v>
      </c>
      <c r="AI1995" s="42">
        <f>[3]MGB!AI39</f>
        <v>0</v>
      </c>
      <c r="AJ1995" s="42">
        <f>[3]MGB!AJ39</f>
        <v>0</v>
      </c>
      <c r="AK1995" s="42">
        <f>[3]MGB!AK39</f>
        <v>0</v>
      </c>
      <c r="AL1995" s="42">
        <f>[3]MGB!AL39</f>
        <v>0</v>
      </c>
      <c r="AM1995" s="42">
        <f>[3]MGB!AM39</f>
        <v>0</v>
      </c>
      <c r="AN1995" s="42">
        <f>[3]MGB!AN39</f>
        <v>0</v>
      </c>
      <c r="AO1995" s="42">
        <f>[3]MGB!AO39</f>
        <v>0</v>
      </c>
      <c r="AP1995" s="42">
        <f>[3]MGB!AP39</f>
        <v>0</v>
      </c>
      <c r="AQ1995" s="42">
        <f>[3]MGB!AQ39</f>
        <v>0</v>
      </c>
      <c r="AR1995" s="42">
        <f>[3]MGB!AR39</f>
        <v>0</v>
      </c>
      <c r="AS1995" s="42">
        <f>[3]MGB!AS39</f>
        <v>0</v>
      </c>
      <c r="AT1995" s="42">
        <f>[3]MGB!AT39</f>
        <v>0</v>
      </c>
      <c r="AU1995" s="42">
        <f>[3]MGB!AU39</f>
        <v>0</v>
      </c>
      <c r="AV1995" s="42">
        <f>[3]MGB!AV39</f>
        <v>0</v>
      </c>
      <c r="AW1995" s="42">
        <f>[3]MGB!AW39</f>
        <v>0</v>
      </c>
      <c r="AX1995" s="42">
        <f>[3]MGB!AX39</f>
        <v>0</v>
      </c>
      <c r="AY1995" s="42">
        <f>[3]MGB!AY39</f>
        <v>0</v>
      </c>
      <c r="AZ1995" s="42">
        <f>[3]MGB!AZ39</f>
        <v>0</v>
      </c>
      <c r="BA1995" s="42">
        <f>[3]MGB!BA39</f>
        <v>0</v>
      </c>
      <c r="BB1995" s="42">
        <f>[3]MGB!BB39</f>
        <v>0</v>
      </c>
      <c r="BC1995" s="42">
        <f>[3]MGB!BC39</f>
        <v>0</v>
      </c>
    </row>
    <row r="1996" spans="1:55" x14ac:dyDescent="0.2">
      <c r="A1996" s="39">
        <v>45</v>
      </c>
      <c r="B1996" s="40" t="s">
        <v>122</v>
      </c>
      <c r="C1996" s="41">
        <f>E1996+G1996+I1996</f>
        <v>382</v>
      </c>
      <c r="D1996" s="41">
        <f>F1996+H1996+J1996</f>
        <v>590.54999999999995</v>
      </c>
      <c r="E1996" s="42">
        <f>[3]VKGB!E39</f>
        <v>382</v>
      </c>
      <c r="F1996" s="42">
        <f>[3]VKGB!F39</f>
        <v>590.54999999999995</v>
      </c>
      <c r="G1996" s="42">
        <f>[3]VKGB!G39</f>
        <v>0</v>
      </c>
      <c r="H1996" s="42">
        <f>[3]VKGB!H39</f>
        <v>0</v>
      </c>
      <c r="I1996" s="42">
        <f>[3]VKGB!I39</f>
        <v>0</v>
      </c>
      <c r="J1996" s="42">
        <f>[3]VKGB!J39</f>
        <v>0</v>
      </c>
      <c r="K1996" s="42">
        <f>[3]VKGB!K39</f>
        <v>0</v>
      </c>
      <c r="L1996" s="42">
        <f>[3]VKGB!L39</f>
        <v>0</v>
      </c>
      <c r="M1996" s="42">
        <f>[3]VKGB!M39</f>
        <v>0</v>
      </c>
      <c r="N1996" s="42">
        <f>[3]VKGB!N39</f>
        <v>807</v>
      </c>
      <c r="O1996" s="42">
        <f>[3]VKGB!O39</f>
        <v>967.47</v>
      </c>
      <c r="P1996" s="42">
        <f>[3]VKGB!P39</f>
        <v>807</v>
      </c>
      <c r="Q1996" s="42">
        <f>[3]VKGB!Q39</f>
        <v>967.47</v>
      </c>
      <c r="R1996" s="42">
        <f>[3]VKGB!R39</f>
        <v>0</v>
      </c>
      <c r="S1996" s="42">
        <f>[3]VKGB!S39</f>
        <v>0</v>
      </c>
      <c r="T1996" s="42">
        <f>[3]VKGB!T39</f>
        <v>0</v>
      </c>
      <c r="U1996" s="42">
        <f>[3]VKGB!U39</f>
        <v>0</v>
      </c>
      <c r="V1996" s="42">
        <f>[3]VKGB!V39</f>
        <v>0</v>
      </c>
      <c r="W1996" s="42">
        <f>[3]VKGB!W39</f>
        <v>0</v>
      </c>
      <c r="X1996" s="42">
        <f>[3]VKGB!X39</f>
        <v>0</v>
      </c>
      <c r="Y1996" s="42">
        <f>[3]VKGB!Y39</f>
        <v>0</v>
      </c>
      <c r="Z1996" s="42">
        <f>[3]VKGB!Z39</f>
        <v>0</v>
      </c>
      <c r="AA1996" s="42">
        <f>[3]VKGB!AA39</f>
        <v>0</v>
      </c>
      <c r="AB1996" s="42">
        <f>[3]VKGB!AB39</f>
        <v>13</v>
      </c>
      <c r="AC1996" s="42">
        <f>[3]VKGB!AC39</f>
        <v>27.3</v>
      </c>
      <c r="AD1996" s="42">
        <f>[3]VKGB!AD39</f>
        <v>33</v>
      </c>
      <c r="AE1996" s="42">
        <f>[3]VKGB!AE39</f>
        <v>191.16</v>
      </c>
      <c r="AF1996" s="42">
        <f>[3]VKGB!AF39</f>
        <v>0</v>
      </c>
      <c r="AG1996" s="42">
        <f>[3]VKGB!AG39</f>
        <v>0</v>
      </c>
      <c r="AH1996" s="42">
        <f>[3]VKGB!AH39</f>
        <v>0</v>
      </c>
      <c r="AI1996" s="42">
        <f>[3]VKGB!AI39</f>
        <v>0</v>
      </c>
      <c r="AJ1996" s="42">
        <f>[3]VKGB!AJ39</f>
        <v>268</v>
      </c>
      <c r="AK1996" s="42">
        <f>[3]VKGB!AK39</f>
        <v>179.85</v>
      </c>
      <c r="AL1996" s="42">
        <f>[3]VKGB!AL39</f>
        <v>1503</v>
      </c>
      <c r="AM1996" s="42">
        <f>[3]VKGB!AM39</f>
        <v>1956.33</v>
      </c>
      <c r="AN1996" s="42">
        <f>[3]VKGB!AN39</f>
        <v>655</v>
      </c>
      <c r="AO1996" s="42">
        <f>[3]VKGB!AO39</f>
        <v>646.77</v>
      </c>
      <c r="AP1996" s="42">
        <f>[3]VKGB!AP39</f>
        <v>0</v>
      </c>
      <c r="AQ1996" s="42">
        <f>[3]VKGB!AQ39</f>
        <v>0</v>
      </c>
      <c r="AR1996" s="42">
        <f>[3]VKGB!AR39</f>
        <v>0</v>
      </c>
      <c r="AS1996" s="42">
        <f>[3]VKGB!AS39</f>
        <v>0</v>
      </c>
      <c r="AT1996" s="42">
        <f>[3]VKGB!AT39</f>
        <v>1</v>
      </c>
      <c r="AU1996" s="42">
        <f>[3]VKGB!AU39</f>
        <v>18.84</v>
      </c>
      <c r="AV1996" s="42">
        <f>[3]VKGB!AV39</f>
        <v>0</v>
      </c>
      <c r="AW1996" s="42">
        <f>[3]VKGB!AW39</f>
        <v>0</v>
      </c>
      <c r="AX1996" s="42">
        <f>[3]VKGB!AX39</f>
        <v>113</v>
      </c>
      <c r="AY1996" s="42">
        <f>[3]VKGB!AY39</f>
        <v>150.77000000000001</v>
      </c>
      <c r="AZ1996" s="42">
        <f>[3]VKGB!AZ39</f>
        <v>114</v>
      </c>
      <c r="BA1996" s="42">
        <f>[3]VKGB!BA39</f>
        <v>169.61</v>
      </c>
      <c r="BB1996" s="42">
        <f>[3]VKGB!BB39</f>
        <v>1617</v>
      </c>
      <c r="BC1996" s="42">
        <f>[3]VKGB!BC39</f>
        <v>2125.94</v>
      </c>
    </row>
    <row r="1997" spans="1:55" x14ac:dyDescent="0.2">
      <c r="A1997" s="61"/>
      <c r="B1997" s="47" t="s">
        <v>124</v>
      </c>
      <c r="C1997" s="48">
        <f t="shared" ref="C1997:H1997" si="425">SUM(C1995:C1996)</f>
        <v>382</v>
      </c>
      <c r="D1997" s="48">
        <f t="shared" si="425"/>
        <v>590.54999999999995</v>
      </c>
      <c r="E1997" s="48">
        <f t="shared" si="425"/>
        <v>382</v>
      </c>
      <c r="F1997" s="48">
        <f t="shared" si="425"/>
        <v>590.54999999999995</v>
      </c>
      <c r="G1997" s="48">
        <f t="shared" si="425"/>
        <v>0</v>
      </c>
      <c r="H1997" s="48">
        <f t="shared" si="425"/>
        <v>0</v>
      </c>
      <c r="I1997" s="48">
        <f t="shared" ref="I1997:AX1997" si="426">SUM(I1995:I1996)</f>
        <v>0</v>
      </c>
      <c r="J1997" s="48">
        <f t="shared" si="426"/>
        <v>0</v>
      </c>
      <c r="K1997" s="48"/>
      <c r="L1997" s="48"/>
      <c r="M1997" s="48"/>
      <c r="N1997" s="48">
        <f t="shared" si="426"/>
        <v>807</v>
      </c>
      <c r="O1997" s="48">
        <f t="shared" si="426"/>
        <v>967.47</v>
      </c>
      <c r="P1997" s="48">
        <f t="shared" si="426"/>
        <v>807</v>
      </c>
      <c r="Q1997" s="48">
        <f t="shared" si="426"/>
        <v>967.47</v>
      </c>
      <c r="R1997" s="48">
        <f t="shared" si="426"/>
        <v>0</v>
      </c>
      <c r="S1997" s="48">
        <f t="shared" si="426"/>
        <v>0</v>
      </c>
      <c r="T1997" s="48">
        <f t="shared" si="426"/>
        <v>0</v>
      </c>
      <c r="U1997" s="48">
        <f t="shared" si="426"/>
        <v>0</v>
      </c>
      <c r="V1997" s="48">
        <f t="shared" si="426"/>
        <v>0</v>
      </c>
      <c r="W1997" s="48">
        <f t="shared" si="426"/>
        <v>0</v>
      </c>
      <c r="X1997" s="48">
        <f t="shared" si="426"/>
        <v>0</v>
      </c>
      <c r="Y1997" s="48">
        <f t="shared" si="426"/>
        <v>0</v>
      </c>
      <c r="Z1997" s="48">
        <f t="shared" si="426"/>
        <v>0</v>
      </c>
      <c r="AA1997" s="48">
        <f t="shared" si="426"/>
        <v>0</v>
      </c>
      <c r="AB1997" s="48">
        <f t="shared" si="426"/>
        <v>13</v>
      </c>
      <c r="AC1997" s="48">
        <f t="shared" si="426"/>
        <v>27.3</v>
      </c>
      <c r="AD1997" s="48">
        <f t="shared" si="426"/>
        <v>33</v>
      </c>
      <c r="AE1997" s="48">
        <f t="shared" si="426"/>
        <v>191.16</v>
      </c>
      <c r="AF1997" s="48">
        <f t="shared" si="426"/>
        <v>0</v>
      </c>
      <c r="AG1997" s="48">
        <f t="shared" si="426"/>
        <v>0</v>
      </c>
      <c r="AH1997" s="48">
        <f t="shared" si="426"/>
        <v>0</v>
      </c>
      <c r="AI1997" s="48">
        <f t="shared" si="426"/>
        <v>0</v>
      </c>
      <c r="AJ1997" s="48">
        <f t="shared" si="426"/>
        <v>268</v>
      </c>
      <c r="AK1997" s="48">
        <f t="shared" si="426"/>
        <v>179.85</v>
      </c>
      <c r="AL1997" s="48">
        <f t="shared" si="426"/>
        <v>1503</v>
      </c>
      <c r="AM1997" s="48">
        <f t="shared" si="426"/>
        <v>1956.33</v>
      </c>
      <c r="AN1997" s="48">
        <f t="shared" si="426"/>
        <v>655</v>
      </c>
      <c r="AO1997" s="48">
        <f t="shared" si="426"/>
        <v>646.77</v>
      </c>
      <c r="AP1997" s="48">
        <f t="shared" si="426"/>
        <v>0</v>
      </c>
      <c r="AQ1997" s="48">
        <f t="shared" si="426"/>
        <v>0</v>
      </c>
      <c r="AR1997" s="48">
        <f t="shared" si="426"/>
        <v>0</v>
      </c>
      <c r="AS1997" s="48">
        <f t="shared" si="426"/>
        <v>0</v>
      </c>
      <c r="AT1997" s="48">
        <f t="shared" si="426"/>
        <v>1</v>
      </c>
      <c r="AU1997" s="48">
        <f t="shared" si="426"/>
        <v>18.84</v>
      </c>
      <c r="AV1997" s="48">
        <f t="shared" si="426"/>
        <v>0</v>
      </c>
      <c r="AW1997" s="48">
        <f t="shared" si="426"/>
        <v>0</v>
      </c>
      <c r="AX1997" s="48">
        <f t="shared" si="426"/>
        <v>113</v>
      </c>
      <c r="AY1997" s="48">
        <f>SUM(AY1995:AY1996)</f>
        <v>150.77000000000001</v>
      </c>
      <c r="AZ1997" s="48">
        <f>SUM(AZ1995:AZ1996)</f>
        <v>114</v>
      </c>
      <c r="BA1997" s="48">
        <f>SUM(BA1995:BA1996)</f>
        <v>169.61</v>
      </c>
      <c r="BB1997" s="48">
        <f>SUM(BB1995:BB1996)</f>
        <v>1617</v>
      </c>
      <c r="BC1997" s="48">
        <f>SUM(BC1995:BC1996)</f>
        <v>2125.94</v>
      </c>
    </row>
    <row r="1998" spans="1:55" x14ac:dyDescent="0.2">
      <c r="A1998" s="39">
        <v>46</v>
      </c>
      <c r="B1998" s="40" t="s">
        <v>125</v>
      </c>
      <c r="C1998" s="41">
        <f>E1998+G1998+I1998</f>
        <v>233818</v>
      </c>
      <c r="D1998" s="41">
        <f>F1998+H1998+J1998</f>
        <v>155937.29</v>
      </c>
      <c r="E1998" s="42">
        <f>[3]MSCOOP!E39</f>
        <v>229768</v>
      </c>
      <c r="F1998" s="42">
        <f>[3]MSCOOP!F39</f>
        <v>132437.29</v>
      </c>
      <c r="G1998" s="42">
        <f>[3]MSCOOP!G39</f>
        <v>0</v>
      </c>
      <c r="H1998" s="42">
        <f>[3]MSCOOP!H39</f>
        <v>0</v>
      </c>
      <c r="I1998" s="42">
        <f>[3]MSCOOP!I39</f>
        <v>4050</v>
      </c>
      <c r="J1998" s="42">
        <f>[3]MSCOOP!J39</f>
        <v>23500</v>
      </c>
      <c r="K1998" s="42">
        <f>[3]MSCOOP!K39</f>
        <v>0</v>
      </c>
      <c r="L1998" s="42">
        <f>[3]MSCOOP!L39</f>
        <v>0</v>
      </c>
      <c r="M1998" s="42">
        <f>[3]MSCOOP!M39</f>
        <v>0</v>
      </c>
      <c r="N1998" s="42">
        <f>[3]MSCOOP!N39</f>
        <v>102</v>
      </c>
      <c r="O1998" s="42">
        <f>[3]MSCOOP!O39</f>
        <v>44</v>
      </c>
      <c r="P1998" s="42">
        <f>[3]MSCOOP!P39</f>
        <v>102</v>
      </c>
      <c r="Q1998" s="42">
        <f>[3]MSCOOP!Q39</f>
        <v>44</v>
      </c>
      <c r="R1998" s="42">
        <f>[3]MSCOOP!R39</f>
        <v>0</v>
      </c>
      <c r="S1998" s="42">
        <f>[3]MSCOOP!S39</f>
        <v>0</v>
      </c>
      <c r="T1998" s="42">
        <f>[3]MSCOOP!T39</f>
        <v>0</v>
      </c>
      <c r="U1998" s="42">
        <f>[3]MSCOOP!U39</f>
        <v>0</v>
      </c>
      <c r="V1998" s="42">
        <f>[3]MSCOOP!V39</f>
        <v>0</v>
      </c>
      <c r="W1998" s="42">
        <f>[3]MSCOOP!W39</f>
        <v>0</v>
      </c>
      <c r="X1998" s="42">
        <f>[3]MSCOOP!X39</f>
        <v>0</v>
      </c>
      <c r="Y1998" s="42">
        <f>[3]MSCOOP!Y39</f>
        <v>0</v>
      </c>
      <c r="Z1998" s="42">
        <f>[3]MSCOOP!Z39</f>
        <v>0</v>
      </c>
      <c r="AA1998" s="42">
        <f>[3]MSCOOP!AA39</f>
        <v>0</v>
      </c>
      <c r="AB1998" s="42">
        <f>[3]MSCOOP!AB39</f>
        <v>1550</v>
      </c>
      <c r="AC1998" s="42">
        <f>[3]MSCOOP!AC39</f>
        <v>2829</v>
      </c>
      <c r="AD1998" s="42">
        <f>[3]MSCOOP!AD39</f>
        <v>25023</v>
      </c>
      <c r="AE1998" s="42">
        <f>[3]MSCOOP!AE39</f>
        <v>45355</v>
      </c>
      <c r="AF1998" s="42">
        <f>[3]MSCOOP!AF39</f>
        <v>0</v>
      </c>
      <c r="AG1998" s="42">
        <f>[3]MSCOOP!AG39</f>
        <v>0</v>
      </c>
      <c r="AH1998" s="42">
        <f>[3]MSCOOP!AH39</f>
        <v>0</v>
      </c>
      <c r="AI1998" s="42">
        <f>[3]MSCOOP!AI39</f>
        <v>0</v>
      </c>
      <c r="AJ1998" s="42">
        <f>[3]MSCOOP!AJ39</f>
        <v>39176</v>
      </c>
      <c r="AK1998" s="42">
        <f>[3]MSCOOP!AK39</f>
        <v>209672</v>
      </c>
      <c r="AL1998" s="42">
        <f>[3]MSCOOP!AL39</f>
        <v>299669</v>
      </c>
      <c r="AM1998" s="42">
        <f>[3]MSCOOP!AM39</f>
        <v>413837.29000000004</v>
      </c>
      <c r="AN1998" s="42">
        <f>[3]MSCOOP!AN39</f>
        <v>0</v>
      </c>
      <c r="AO1998" s="42">
        <f>[3]MSCOOP!AO39</f>
        <v>0</v>
      </c>
      <c r="AP1998" s="42">
        <f>[3]MSCOOP!AP39</f>
        <v>0</v>
      </c>
      <c r="AQ1998" s="42">
        <f>[3]MSCOOP!AQ39</f>
        <v>0</v>
      </c>
      <c r="AR1998" s="42">
        <f>[3]MSCOOP!AR39</f>
        <v>0</v>
      </c>
      <c r="AS1998" s="42">
        <f>[3]MSCOOP!AS39</f>
        <v>0</v>
      </c>
      <c r="AT1998" s="42">
        <f>[3]MSCOOP!AT39</f>
        <v>169</v>
      </c>
      <c r="AU1998" s="42">
        <f>[3]MSCOOP!AU39</f>
        <v>825</v>
      </c>
      <c r="AV1998" s="42">
        <f>[3]MSCOOP!AV39</f>
        <v>11871</v>
      </c>
      <c r="AW1998" s="42">
        <f>[3]MSCOOP!AW39</f>
        <v>26352</v>
      </c>
      <c r="AX1998" s="42">
        <f>[3]MSCOOP!AX39</f>
        <v>60122</v>
      </c>
      <c r="AY1998" s="42">
        <f>[3]MSCOOP!AY39</f>
        <v>50212</v>
      </c>
      <c r="AZ1998" s="42">
        <f>[3]MSCOOP!AZ39</f>
        <v>72162</v>
      </c>
      <c r="BA1998" s="42">
        <f>[3]MSCOOP!BA39</f>
        <v>77389</v>
      </c>
      <c r="BB1998" s="42">
        <f>[3]MSCOOP!BB39</f>
        <v>371831</v>
      </c>
      <c r="BC1998" s="42">
        <f>[3]MSCOOP!BC39</f>
        <v>491226.29000000004</v>
      </c>
    </row>
    <row r="1999" spans="1:55" x14ac:dyDescent="0.2">
      <c r="A1999" s="39">
        <v>47</v>
      </c>
      <c r="B1999" s="40" t="s">
        <v>126</v>
      </c>
      <c r="C1999" s="41">
        <f>E1999+G1999+I1999</f>
        <v>0</v>
      </c>
      <c r="D1999" s="41">
        <f>F1999+H1999+J1999</f>
        <v>0</v>
      </c>
      <c r="E1999" s="42">
        <f>[3]MSCARD!E39</f>
        <v>0</v>
      </c>
      <c r="F1999" s="42">
        <f>[3]MSCARD!F39</f>
        <v>0</v>
      </c>
      <c r="G1999" s="42">
        <f>[3]MSCARD!G39</f>
        <v>0</v>
      </c>
      <c r="H1999" s="42">
        <f>[3]MSCARD!H39</f>
        <v>0</v>
      </c>
      <c r="I1999" s="42">
        <f>[3]MSCARD!I39</f>
        <v>0</v>
      </c>
      <c r="J1999" s="42">
        <f>[3]MSCARD!J39</f>
        <v>0</v>
      </c>
      <c r="K1999" s="42">
        <f>[3]MSCARD!K39</f>
        <v>0</v>
      </c>
      <c r="L1999" s="42">
        <f>[3]MSCARD!L39</f>
        <v>0</v>
      </c>
      <c r="M1999" s="42">
        <f>[3]MSCARD!M39</f>
        <v>0</v>
      </c>
      <c r="N1999" s="42">
        <f>[3]MSCARD!N39</f>
        <v>0</v>
      </c>
      <c r="O1999" s="42">
        <f>[3]MSCARD!O39</f>
        <v>0</v>
      </c>
      <c r="P1999" s="42">
        <f>[3]MSCARD!P39</f>
        <v>0</v>
      </c>
      <c r="Q1999" s="42">
        <f>[3]MSCARD!Q39</f>
        <v>0</v>
      </c>
      <c r="R1999" s="42">
        <f>[3]MSCARD!R39</f>
        <v>0</v>
      </c>
      <c r="S1999" s="42">
        <f>[3]MSCARD!S39</f>
        <v>0</v>
      </c>
      <c r="T1999" s="42">
        <f>[3]MSCARD!T39</f>
        <v>0</v>
      </c>
      <c r="U1999" s="42">
        <f>[3]MSCARD!U39</f>
        <v>0</v>
      </c>
      <c r="V1999" s="42">
        <f>[3]MSCARD!V39</f>
        <v>0</v>
      </c>
      <c r="W1999" s="42">
        <f>[3]MSCARD!W39</f>
        <v>0</v>
      </c>
      <c r="X1999" s="42">
        <f>[3]MSCARD!X39</f>
        <v>0</v>
      </c>
      <c r="Y1999" s="42">
        <f>[3]MSCARD!Y39</f>
        <v>0</v>
      </c>
      <c r="Z1999" s="42">
        <f>[3]MSCARD!Z39</f>
        <v>0</v>
      </c>
      <c r="AA1999" s="42">
        <f>[3]MSCARD!AA39</f>
        <v>0</v>
      </c>
      <c r="AB1999" s="42">
        <f>[3]MSCARD!AB39</f>
        <v>0</v>
      </c>
      <c r="AC1999" s="42">
        <f>[3]MSCARD!AC39</f>
        <v>0</v>
      </c>
      <c r="AD1999" s="42">
        <f>[3]MSCARD!AD39</f>
        <v>0</v>
      </c>
      <c r="AE1999" s="42">
        <f>[3]MSCARD!AE39</f>
        <v>0</v>
      </c>
      <c r="AF1999" s="42">
        <f>[3]MSCARD!AF39</f>
        <v>0</v>
      </c>
      <c r="AG1999" s="42">
        <f>[3]MSCARD!AG39</f>
        <v>0</v>
      </c>
      <c r="AH1999" s="42">
        <f>[3]MSCARD!AH39</f>
        <v>0</v>
      </c>
      <c r="AI1999" s="42">
        <f>[3]MSCARD!AI39</f>
        <v>0</v>
      </c>
      <c r="AJ1999" s="42">
        <f>[3]MSCARD!AJ39</f>
        <v>0</v>
      </c>
      <c r="AK1999" s="42">
        <f>[3]MSCARD!AK39</f>
        <v>0</v>
      </c>
      <c r="AL1999" s="42">
        <f>[3]MSCARD!AL39</f>
        <v>0</v>
      </c>
      <c r="AM1999" s="42">
        <f>[3]MSCARD!AM39</f>
        <v>0</v>
      </c>
      <c r="AN1999" s="42">
        <f>[3]MSCARD!AN39</f>
        <v>0</v>
      </c>
      <c r="AO1999" s="42">
        <f>[3]MSCARD!AO39</f>
        <v>0</v>
      </c>
      <c r="AP1999" s="42">
        <f>[3]MSCARD!AP39</f>
        <v>0</v>
      </c>
      <c r="AQ1999" s="42">
        <f>[3]MSCARD!AQ39</f>
        <v>0</v>
      </c>
      <c r="AR1999" s="42">
        <f>[3]MSCARD!AR39</f>
        <v>0</v>
      </c>
      <c r="AS1999" s="42">
        <f>[3]MSCARD!AS39</f>
        <v>0</v>
      </c>
      <c r="AT1999" s="42">
        <f>[3]MSCARD!AT39</f>
        <v>0</v>
      </c>
      <c r="AU1999" s="42">
        <f>[3]MSCARD!AU39</f>
        <v>0</v>
      </c>
      <c r="AV1999" s="42">
        <f>[3]MSCARD!AV39</f>
        <v>0</v>
      </c>
      <c r="AW1999" s="42">
        <f>[3]MSCARD!AW39</f>
        <v>0</v>
      </c>
      <c r="AX1999" s="42">
        <f>[3]MSCARD!AX39</f>
        <v>0</v>
      </c>
      <c r="AY1999" s="42">
        <f>[3]MSCARD!AY39</f>
        <v>0</v>
      </c>
      <c r="AZ1999" s="42">
        <f>[3]MSCARD!AZ39</f>
        <v>0</v>
      </c>
      <c r="BA1999" s="42">
        <f>[3]MSCARD!BA39</f>
        <v>0</v>
      </c>
      <c r="BB1999" s="42">
        <f>[3]MSCARD!BB39</f>
        <v>0</v>
      </c>
      <c r="BC1999" s="42">
        <f>[3]MSCARD!BC39</f>
        <v>0</v>
      </c>
    </row>
    <row r="2000" spans="1:55" x14ac:dyDescent="0.2">
      <c r="A2000" s="61"/>
      <c r="B2000" s="47" t="s">
        <v>128</v>
      </c>
      <c r="C2000" s="48">
        <f t="shared" ref="C2000:BC2000" si="427">SUM(C1998:C1999)</f>
        <v>233818</v>
      </c>
      <c r="D2000" s="48">
        <f t="shared" si="427"/>
        <v>155937.29</v>
      </c>
      <c r="E2000" s="48">
        <f t="shared" si="427"/>
        <v>229768</v>
      </c>
      <c r="F2000" s="48">
        <f t="shared" si="427"/>
        <v>132437.29</v>
      </c>
      <c r="G2000" s="48">
        <f t="shared" si="427"/>
        <v>0</v>
      </c>
      <c r="H2000" s="48">
        <f t="shared" si="427"/>
        <v>0</v>
      </c>
      <c r="I2000" s="48">
        <f t="shared" si="427"/>
        <v>4050</v>
      </c>
      <c r="J2000" s="48">
        <f t="shared" si="427"/>
        <v>23500</v>
      </c>
      <c r="K2000" s="48">
        <f t="shared" si="427"/>
        <v>0</v>
      </c>
      <c r="L2000" s="48">
        <f t="shared" si="427"/>
        <v>0</v>
      </c>
      <c r="M2000" s="48">
        <f t="shared" si="427"/>
        <v>0</v>
      </c>
      <c r="N2000" s="48">
        <f t="shared" si="427"/>
        <v>102</v>
      </c>
      <c r="O2000" s="48">
        <f t="shared" si="427"/>
        <v>44</v>
      </c>
      <c r="P2000" s="48">
        <f t="shared" si="427"/>
        <v>102</v>
      </c>
      <c r="Q2000" s="48">
        <f t="shared" si="427"/>
        <v>44</v>
      </c>
      <c r="R2000" s="48">
        <f t="shared" si="427"/>
        <v>0</v>
      </c>
      <c r="S2000" s="48">
        <f t="shared" si="427"/>
        <v>0</v>
      </c>
      <c r="T2000" s="48">
        <f t="shared" si="427"/>
        <v>0</v>
      </c>
      <c r="U2000" s="48">
        <f t="shared" si="427"/>
        <v>0</v>
      </c>
      <c r="V2000" s="48">
        <f t="shared" si="427"/>
        <v>0</v>
      </c>
      <c r="W2000" s="48">
        <f t="shared" si="427"/>
        <v>0</v>
      </c>
      <c r="X2000" s="48">
        <f t="shared" si="427"/>
        <v>0</v>
      </c>
      <c r="Y2000" s="48">
        <f t="shared" si="427"/>
        <v>0</v>
      </c>
      <c r="Z2000" s="48">
        <f t="shared" si="427"/>
        <v>0</v>
      </c>
      <c r="AA2000" s="48">
        <f t="shared" si="427"/>
        <v>0</v>
      </c>
      <c r="AB2000" s="48">
        <f t="shared" si="427"/>
        <v>1550</v>
      </c>
      <c r="AC2000" s="48">
        <f t="shared" si="427"/>
        <v>2829</v>
      </c>
      <c r="AD2000" s="48">
        <f t="shared" si="427"/>
        <v>25023</v>
      </c>
      <c r="AE2000" s="48">
        <f t="shared" si="427"/>
        <v>45355</v>
      </c>
      <c r="AF2000" s="48">
        <f t="shared" si="427"/>
        <v>0</v>
      </c>
      <c r="AG2000" s="48">
        <f t="shared" si="427"/>
        <v>0</v>
      </c>
      <c r="AH2000" s="48">
        <f t="shared" si="427"/>
        <v>0</v>
      </c>
      <c r="AI2000" s="48">
        <f t="shared" si="427"/>
        <v>0</v>
      </c>
      <c r="AJ2000" s="48">
        <f t="shared" si="427"/>
        <v>39176</v>
      </c>
      <c r="AK2000" s="48">
        <f t="shared" si="427"/>
        <v>209672</v>
      </c>
      <c r="AL2000" s="48">
        <f t="shared" si="427"/>
        <v>299669</v>
      </c>
      <c r="AM2000" s="48">
        <f t="shared" si="427"/>
        <v>413837.29000000004</v>
      </c>
      <c r="AN2000" s="48">
        <f t="shared" si="427"/>
        <v>0</v>
      </c>
      <c r="AO2000" s="48">
        <f t="shared" si="427"/>
        <v>0</v>
      </c>
      <c r="AP2000" s="48">
        <f t="shared" si="427"/>
        <v>0</v>
      </c>
      <c r="AQ2000" s="48">
        <f t="shared" si="427"/>
        <v>0</v>
      </c>
      <c r="AR2000" s="48">
        <f t="shared" si="427"/>
        <v>0</v>
      </c>
      <c r="AS2000" s="48">
        <f t="shared" si="427"/>
        <v>0</v>
      </c>
      <c r="AT2000" s="48">
        <f t="shared" si="427"/>
        <v>169</v>
      </c>
      <c r="AU2000" s="48">
        <f t="shared" si="427"/>
        <v>825</v>
      </c>
      <c r="AV2000" s="48">
        <f t="shared" si="427"/>
        <v>11871</v>
      </c>
      <c r="AW2000" s="48">
        <f t="shared" si="427"/>
        <v>26352</v>
      </c>
      <c r="AX2000" s="48">
        <f t="shared" si="427"/>
        <v>60122</v>
      </c>
      <c r="AY2000" s="48">
        <f t="shared" si="427"/>
        <v>50212</v>
      </c>
      <c r="AZ2000" s="48">
        <f t="shared" si="427"/>
        <v>72162</v>
      </c>
      <c r="BA2000" s="48">
        <f t="shared" si="427"/>
        <v>77389</v>
      </c>
      <c r="BB2000" s="48">
        <f t="shared" si="427"/>
        <v>371831</v>
      </c>
      <c r="BC2000" s="48">
        <f t="shared" si="427"/>
        <v>491226.29000000004</v>
      </c>
    </row>
    <row r="2001" spans="1:55" x14ac:dyDescent="0.2">
      <c r="A2001" s="39">
        <v>48</v>
      </c>
      <c r="B2001" s="40" t="s">
        <v>129</v>
      </c>
      <c r="C2001" s="41">
        <f>E2001+G2001+I2001</f>
        <v>0</v>
      </c>
      <c r="D2001" s="41">
        <f>F2001+H2001+J2001</f>
        <v>0</v>
      </c>
      <c r="E2001" s="42">
        <v>0</v>
      </c>
      <c r="F2001" s="42">
        <v>0</v>
      </c>
      <c r="G2001" s="42">
        <v>0</v>
      </c>
      <c r="H2001" s="42">
        <v>0</v>
      </c>
      <c r="I2001" s="42">
        <v>0</v>
      </c>
      <c r="J2001" s="42">
        <v>0</v>
      </c>
      <c r="K2001" s="42">
        <v>0</v>
      </c>
      <c r="L2001" s="42">
        <v>0</v>
      </c>
      <c r="M2001" s="42">
        <v>0</v>
      </c>
      <c r="N2001" s="42">
        <v>0</v>
      </c>
      <c r="O2001" s="42">
        <v>0</v>
      </c>
      <c r="P2001" s="42">
        <v>0</v>
      </c>
      <c r="Q2001" s="42">
        <v>0</v>
      </c>
      <c r="R2001" s="42">
        <v>0</v>
      </c>
      <c r="S2001" s="42">
        <v>0</v>
      </c>
      <c r="T2001" s="42">
        <v>0</v>
      </c>
      <c r="U2001" s="42">
        <v>0</v>
      </c>
      <c r="V2001" s="42">
        <v>0</v>
      </c>
      <c r="W2001" s="42">
        <v>0</v>
      </c>
      <c r="X2001" s="42">
        <v>0</v>
      </c>
      <c r="Y2001" s="42">
        <v>0</v>
      </c>
      <c r="Z2001" s="42">
        <v>0</v>
      </c>
      <c r="AA2001" s="42">
        <v>0</v>
      </c>
      <c r="AB2001" s="42">
        <v>0</v>
      </c>
      <c r="AC2001" s="42">
        <v>0</v>
      </c>
      <c r="AD2001" s="42">
        <v>0</v>
      </c>
      <c r="AE2001" s="42">
        <v>0</v>
      </c>
      <c r="AF2001" s="42">
        <v>0</v>
      </c>
      <c r="AG2001" s="42">
        <v>0</v>
      </c>
      <c r="AH2001" s="42">
        <v>0</v>
      </c>
      <c r="AI2001" s="42">
        <v>0</v>
      </c>
      <c r="AJ2001" s="42">
        <v>0</v>
      </c>
      <c r="AK2001" s="42">
        <v>0</v>
      </c>
      <c r="AL2001" s="42">
        <v>0</v>
      </c>
      <c r="AM2001" s="42">
        <v>0</v>
      </c>
      <c r="AN2001" s="42">
        <v>0</v>
      </c>
      <c r="AO2001" s="42">
        <v>0</v>
      </c>
      <c r="AP2001" s="42">
        <v>0</v>
      </c>
      <c r="AQ2001" s="42">
        <v>0</v>
      </c>
      <c r="AR2001" s="42">
        <v>0</v>
      </c>
      <c r="AS2001" s="42">
        <v>0</v>
      </c>
      <c r="AT2001" s="42">
        <v>0</v>
      </c>
      <c r="AU2001" s="42">
        <v>0</v>
      </c>
      <c r="AV2001" s="42">
        <v>0</v>
      </c>
      <c r="AW2001" s="42">
        <v>0</v>
      </c>
      <c r="AX2001" s="42">
        <v>0</v>
      </c>
      <c r="AY2001" s="42">
        <v>0</v>
      </c>
      <c r="AZ2001" s="42">
        <v>0</v>
      </c>
      <c r="BA2001" s="42">
        <v>0</v>
      </c>
      <c r="BB2001" s="42">
        <v>0</v>
      </c>
      <c r="BC2001" s="42">
        <v>0</v>
      </c>
    </row>
    <row r="2002" spans="1:55" x14ac:dyDescent="0.2">
      <c r="A2002" s="39">
        <v>49</v>
      </c>
      <c r="B2002" s="40" t="s">
        <v>130</v>
      </c>
      <c r="C2002" s="41">
        <f>E2002+G2002+I2002</f>
        <v>0</v>
      </c>
      <c r="D2002" s="41">
        <f>F2002+H2002+J2002</f>
        <v>0</v>
      </c>
      <c r="E2002" s="43">
        <v>0</v>
      </c>
      <c r="F2002" s="43">
        <v>0</v>
      </c>
      <c r="G2002" s="43">
        <v>0</v>
      </c>
      <c r="H2002" s="43">
        <v>0</v>
      </c>
      <c r="I2002" s="43">
        <v>0</v>
      </c>
      <c r="J2002" s="43">
        <v>0</v>
      </c>
      <c r="K2002" s="43">
        <v>0</v>
      </c>
      <c r="L2002" s="43">
        <v>0</v>
      </c>
      <c r="M2002" s="43">
        <v>0</v>
      </c>
      <c r="N2002" s="43">
        <v>0</v>
      </c>
      <c r="O2002" s="43">
        <v>0</v>
      </c>
      <c r="P2002" s="43">
        <v>0</v>
      </c>
      <c r="Q2002" s="43">
        <v>0</v>
      </c>
      <c r="R2002" s="43">
        <v>0</v>
      </c>
      <c r="S2002" s="43">
        <v>0</v>
      </c>
      <c r="T2002" s="43">
        <v>0</v>
      </c>
      <c r="U2002" s="43">
        <v>0</v>
      </c>
      <c r="V2002" s="43">
        <v>0</v>
      </c>
      <c r="W2002" s="43">
        <v>0</v>
      </c>
      <c r="X2002" s="43">
        <v>0</v>
      </c>
      <c r="Y2002" s="43">
        <v>0</v>
      </c>
      <c r="Z2002" s="43">
        <v>0</v>
      </c>
      <c r="AA2002" s="43">
        <v>0</v>
      </c>
      <c r="AB2002" s="43">
        <v>0</v>
      </c>
      <c r="AC2002" s="43">
        <v>0</v>
      </c>
      <c r="AD2002" s="43">
        <v>0</v>
      </c>
      <c r="AE2002" s="43">
        <v>0</v>
      </c>
      <c r="AF2002" s="43">
        <v>0</v>
      </c>
      <c r="AG2002" s="43">
        <v>0</v>
      </c>
      <c r="AH2002" s="43">
        <v>0</v>
      </c>
      <c r="AI2002" s="43">
        <v>0</v>
      </c>
      <c r="AJ2002" s="43">
        <v>0</v>
      </c>
      <c r="AK2002" s="43">
        <v>0</v>
      </c>
      <c r="AL2002" s="43">
        <v>0</v>
      </c>
      <c r="AM2002" s="43">
        <v>0</v>
      </c>
      <c r="AN2002" s="43">
        <v>0</v>
      </c>
      <c r="AO2002" s="43">
        <v>0</v>
      </c>
      <c r="AP2002" s="43">
        <v>0</v>
      </c>
      <c r="AQ2002" s="43">
        <v>0</v>
      </c>
      <c r="AR2002" s="43">
        <v>0</v>
      </c>
      <c r="AS2002" s="43">
        <v>0</v>
      </c>
      <c r="AT2002" s="43">
        <v>0</v>
      </c>
      <c r="AU2002" s="43">
        <v>0</v>
      </c>
      <c r="AV2002" s="43">
        <v>0</v>
      </c>
      <c r="AW2002" s="43">
        <v>0</v>
      </c>
      <c r="AX2002" s="43">
        <v>0</v>
      </c>
      <c r="AY2002" s="43">
        <v>0</v>
      </c>
      <c r="AZ2002" s="43">
        <v>0</v>
      </c>
      <c r="BA2002" s="43">
        <v>0</v>
      </c>
      <c r="BB2002" s="43">
        <v>0</v>
      </c>
      <c r="BC2002" s="43">
        <v>0</v>
      </c>
    </row>
    <row r="2003" spans="1:55" x14ac:dyDescent="0.2">
      <c r="A2003" s="61"/>
      <c r="B2003" s="47" t="s">
        <v>132</v>
      </c>
      <c r="C2003" s="48">
        <f t="shared" ref="C2003:BC2003" si="428">C2001+C2002</f>
        <v>0</v>
      </c>
      <c r="D2003" s="48">
        <f t="shared" si="428"/>
        <v>0</v>
      </c>
      <c r="E2003" s="48">
        <f t="shared" si="428"/>
        <v>0</v>
      </c>
      <c r="F2003" s="48">
        <f t="shared" si="428"/>
        <v>0</v>
      </c>
      <c r="G2003" s="48">
        <f t="shared" si="428"/>
        <v>0</v>
      </c>
      <c r="H2003" s="48">
        <f t="shared" si="428"/>
        <v>0</v>
      </c>
      <c r="I2003" s="48">
        <f t="shared" si="428"/>
        <v>0</v>
      </c>
      <c r="J2003" s="48">
        <f t="shared" si="428"/>
        <v>0</v>
      </c>
      <c r="K2003" s="48"/>
      <c r="L2003" s="48"/>
      <c r="M2003" s="48"/>
      <c r="N2003" s="48">
        <f t="shared" si="428"/>
        <v>0</v>
      </c>
      <c r="O2003" s="48">
        <f t="shared" si="428"/>
        <v>0</v>
      </c>
      <c r="P2003" s="48">
        <f t="shared" si="428"/>
        <v>0</v>
      </c>
      <c r="Q2003" s="48">
        <f t="shared" si="428"/>
        <v>0</v>
      </c>
      <c r="R2003" s="48">
        <f t="shared" si="428"/>
        <v>0</v>
      </c>
      <c r="S2003" s="48">
        <f t="shared" si="428"/>
        <v>0</v>
      </c>
      <c r="T2003" s="48">
        <f t="shared" si="428"/>
        <v>0</v>
      </c>
      <c r="U2003" s="48">
        <f t="shared" si="428"/>
        <v>0</v>
      </c>
      <c r="V2003" s="48">
        <f t="shared" si="428"/>
        <v>0</v>
      </c>
      <c r="W2003" s="48">
        <f t="shared" si="428"/>
        <v>0</v>
      </c>
      <c r="X2003" s="48">
        <f t="shared" si="428"/>
        <v>0</v>
      </c>
      <c r="Y2003" s="48">
        <f t="shared" si="428"/>
        <v>0</v>
      </c>
      <c r="Z2003" s="48">
        <f t="shared" si="428"/>
        <v>0</v>
      </c>
      <c r="AA2003" s="48">
        <f t="shared" si="428"/>
        <v>0</v>
      </c>
      <c r="AB2003" s="48">
        <f t="shared" si="428"/>
        <v>0</v>
      </c>
      <c r="AC2003" s="48">
        <f t="shared" si="428"/>
        <v>0</v>
      </c>
      <c r="AD2003" s="48">
        <f t="shared" si="428"/>
        <v>0</v>
      </c>
      <c r="AE2003" s="48">
        <f t="shared" si="428"/>
        <v>0</v>
      </c>
      <c r="AF2003" s="48">
        <f t="shared" si="428"/>
        <v>0</v>
      </c>
      <c r="AG2003" s="48">
        <f t="shared" si="428"/>
        <v>0</v>
      </c>
      <c r="AH2003" s="48">
        <f t="shared" si="428"/>
        <v>0</v>
      </c>
      <c r="AI2003" s="48">
        <f t="shared" si="428"/>
        <v>0</v>
      </c>
      <c r="AJ2003" s="48">
        <f t="shared" si="428"/>
        <v>0</v>
      </c>
      <c r="AK2003" s="48">
        <f t="shared" si="428"/>
        <v>0</v>
      </c>
      <c r="AL2003" s="48">
        <f t="shared" si="428"/>
        <v>0</v>
      </c>
      <c r="AM2003" s="48">
        <f t="shared" si="428"/>
        <v>0</v>
      </c>
      <c r="AN2003" s="48">
        <f t="shared" si="428"/>
        <v>0</v>
      </c>
      <c r="AO2003" s="48">
        <f t="shared" si="428"/>
        <v>0</v>
      </c>
      <c r="AP2003" s="48">
        <f t="shared" si="428"/>
        <v>0</v>
      </c>
      <c r="AQ2003" s="48">
        <f t="shared" si="428"/>
        <v>0</v>
      </c>
      <c r="AR2003" s="48">
        <f t="shared" si="428"/>
        <v>0</v>
      </c>
      <c r="AS2003" s="48">
        <f t="shared" si="428"/>
        <v>0</v>
      </c>
      <c r="AT2003" s="48">
        <f t="shared" si="428"/>
        <v>0</v>
      </c>
      <c r="AU2003" s="48">
        <f t="shared" si="428"/>
        <v>0</v>
      </c>
      <c r="AV2003" s="48">
        <f t="shared" si="428"/>
        <v>0</v>
      </c>
      <c r="AW2003" s="48">
        <f t="shared" si="428"/>
        <v>0</v>
      </c>
      <c r="AX2003" s="48">
        <f t="shared" si="428"/>
        <v>0</v>
      </c>
      <c r="AY2003" s="48">
        <f t="shared" si="428"/>
        <v>0</v>
      </c>
      <c r="AZ2003" s="48">
        <f t="shared" si="428"/>
        <v>0</v>
      </c>
      <c r="BA2003" s="48">
        <f t="shared" si="428"/>
        <v>0</v>
      </c>
      <c r="BB2003" s="48">
        <f t="shared" si="428"/>
        <v>0</v>
      </c>
      <c r="BC2003" s="48">
        <f t="shared" si="428"/>
        <v>0</v>
      </c>
    </row>
    <row r="2004" spans="1:55" x14ac:dyDescent="0.2">
      <c r="A2004" s="62"/>
      <c r="B2004" s="63" t="s">
        <v>153</v>
      </c>
      <c r="C2004" s="85">
        <f>C1965+C1980+C1990+C1992+C1994+C1997+C2000+C2003</f>
        <v>438065</v>
      </c>
      <c r="D2004" s="85">
        <f t="shared" ref="D2004:BC2004" si="429">D1965+D1980+D1990+D1992+D1994+D1997+D2000+D2003</f>
        <v>464516.36</v>
      </c>
      <c r="E2004" s="85">
        <f t="shared" si="429"/>
        <v>416103</v>
      </c>
      <c r="F2004" s="85">
        <f t="shared" si="429"/>
        <v>394339.55</v>
      </c>
      <c r="G2004" s="85">
        <f t="shared" si="429"/>
        <v>653</v>
      </c>
      <c r="H2004" s="85">
        <f t="shared" si="429"/>
        <v>4462.1100000000006</v>
      </c>
      <c r="I2004" s="85">
        <f t="shared" si="429"/>
        <v>21309</v>
      </c>
      <c r="J2004" s="85">
        <f t="shared" si="429"/>
        <v>65714.700000000012</v>
      </c>
      <c r="K2004" s="85"/>
      <c r="L2004" s="85"/>
      <c r="M2004" s="85"/>
      <c r="N2004" s="85">
        <f t="shared" si="429"/>
        <v>79530</v>
      </c>
      <c r="O2004" s="85">
        <f t="shared" si="429"/>
        <v>183786.40999999997</v>
      </c>
      <c r="P2004" s="85">
        <f t="shared" si="429"/>
        <v>74786</v>
      </c>
      <c r="Q2004" s="85">
        <f t="shared" si="429"/>
        <v>110635.31000000001</v>
      </c>
      <c r="R2004" s="85">
        <f t="shared" si="429"/>
        <v>4137</v>
      </c>
      <c r="S2004" s="85">
        <f t="shared" si="429"/>
        <v>61359.8</v>
      </c>
      <c r="T2004" s="85">
        <f t="shared" si="429"/>
        <v>313</v>
      </c>
      <c r="U2004" s="85">
        <f t="shared" si="429"/>
        <v>10447.82</v>
      </c>
      <c r="V2004" s="85">
        <f t="shared" si="429"/>
        <v>67</v>
      </c>
      <c r="W2004" s="85">
        <f t="shared" si="429"/>
        <v>250.56</v>
      </c>
      <c r="X2004" s="85">
        <f t="shared" si="429"/>
        <v>227</v>
      </c>
      <c r="Y2004" s="85">
        <f t="shared" si="429"/>
        <v>1092.9199999999998</v>
      </c>
      <c r="Z2004" s="85">
        <f t="shared" si="429"/>
        <v>4</v>
      </c>
      <c r="AA2004" s="85">
        <f t="shared" si="429"/>
        <v>0</v>
      </c>
      <c r="AB2004" s="85">
        <f t="shared" si="429"/>
        <v>7228</v>
      </c>
      <c r="AC2004" s="85">
        <f t="shared" si="429"/>
        <v>15397.61</v>
      </c>
      <c r="AD2004" s="85">
        <f t="shared" si="429"/>
        <v>42875</v>
      </c>
      <c r="AE2004" s="85">
        <f t="shared" si="429"/>
        <v>162246.23000000001</v>
      </c>
      <c r="AF2004" s="85">
        <f t="shared" si="429"/>
        <v>111</v>
      </c>
      <c r="AG2004" s="85">
        <f t="shared" si="429"/>
        <v>964.53</v>
      </c>
      <c r="AH2004" s="85">
        <f t="shared" si="429"/>
        <v>14</v>
      </c>
      <c r="AI2004" s="85">
        <f t="shared" si="429"/>
        <v>79.08</v>
      </c>
      <c r="AJ2004" s="85">
        <f t="shared" si="429"/>
        <v>77427</v>
      </c>
      <c r="AK2004" s="85">
        <f t="shared" si="429"/>
        <v>215193.10552000001</v>
      </c>
      <c r="AL2004" s="85">
        <f t="shared" si="429"/>
        <v>645254</v>
      </c>
      <c r="AM2004" s="85">
        <f t="shared" si="429"/>
        <v>1042183.32552</v>
      </c>
      <c r="AN2004" s="85">
        <f t="shared" si="429"/>
        <v>226181</v>
      </c>
      <c r="AO2004" s="85">
        <f t="shared" si="429"/>
        <v>196745.04</v>
      </c>
      <c r="AP2004" s="85">
        <f t="shared" si="429"/>
        <v>21</v>
      </c>
      <c r="AQ2004" s="85">
        <f t="shared" si="429"/>
        <v>31.21</v>
      </c>
      <c r="AR2004" s="85">
        <f t="shared" si="429"/>
        <v>189</v>
      </c>
      <c r="AS2004" s="85">
        <f t="shared" si="429"/>
        <v>2152.6499999999996</v>
      </c>
      <c r="AT2004" s="85">
        <f t="shared" si="429"/>
        <v>4075</v>
      </c>
      <c r="AU2004" s="85">
        <f t="shared" si="429"/>
        <v>77367.44</v>
      </c>
      <c r="AV2004" s="85">
        <f t="shared" si="429"/>
        <v>39292</v>
      </c>
      <c r="AW2004" s="85">
        <f t="shared" si="429"/>
        <v>61546.81</v>
      </c>
      <c r="AX2004" s="85">
        <f t="shared" si="429"/>
        <v>164667</v>
      </c>
      <c r="AY2004" s="85">
        <f t="shared" si="429"/>
        <v>216910.0115654</v>
      </c>
      <c r="AZ2004" s="85">
        <f t="shared" si="429"/>
        <v>208244</v>
      </c>
      <c r="BA2004" s="85">
        <f t="shared" si="429"/>
        <v>358008.12156539998</v>
      </c>
      <c r="BB2004" s="85">
        <f t="shared" si="429"/>
        <v>853498</v>
      </c>
      <c r="BC2004" s="85">
        <f t="shared" si="429"/>
        <v>1400191.4470854001</v>
      </c>
    </row>
    <row r="2005" spans="1:55" ht="20.25" x14ac:dyDescent="0.2">
      <c r="A2005" s="1" t="s">
        <v>0</v>
      </c>
      <c r="B2005" s="1"/>
      <c r="C2005" s="91">
        <v>438065</v>
      </c>
      <c r="D2005" s="91">
        <v>464516.36000000004</v>
      </c>
      <c r="E2005" s="91">
        <v>416103</v>
      </c>
      <c r="F2005" s="91">
        <v>394339.55000000005</v>
      </c>
      <c r="G2005" s="91">
        <v>653</v>
      </c>
      <c r="H2005" s="91">
        <v>4462.1099999999997</v>
      </c>
      <c r="I2005" s="91">
        <v>21309</v>
      </c>
      <c r="J2005" s="91">
        <v>65714.700000000012</v>
      </c>
      <c r="K2005" s="92">
        <v>0</v>
      </c>
      <c r="L2005" s="92">
        <v>0</v>
      </c>
      <c r="M2005" s="92">
        <v>0</v>
      </c>
      <c r="N2005" s="91">
        <v>79530</v>
      </c>
      <c r="O2005" s="91">
        <v>183786.41000000003</v>
      </c>
      <c r="P2005" s="91">
        <v>74786</v>
      </c>
      <c r="Q2005" s="91">
        <v>110635.31000000001</v>
      </c>
      <c r="R2005" s="91">
        <v>4137</v>
      </c>
      <c r="S2005" s="91">
        <v>61359.799999999996</v>
      </c>
      <c r="T2005" s="91">
        <v>313</v>
      </c>
      <c r="U2005" s="91">
        <v>10447.82</v>
      </c>
      <c r="V2005" s="91">
        <v>67</v>
      </c>
      <c r="W2005" s="91">
        <v>250.56</v>
      </c>
      <c r="X2005" s="91">
        <v>227</v>
      </c>
      <c r="Y2005" s="91">
        <v>1092.9199999999998</v>
      </c>
      <c r="Z2005" s="91">
        <v>4</v>
      </c>
      <c r="AA2005" s="91">
        <v>0</v>
      </c>
      <c r="AB2005" s="91">
        <v>7228</v>
      </c>
      <c r="AC2005" s="91">
        <v>15397.609999999999</v>
      </c>
      <c r="AD2005" s="91">
        <v>42875</v>
      </c>
      <c r="AE2005" s="91">
        <v>162246.23000000004</v>
      </c>
      <c r="AF2005" s="91">
        <v>111</v>
      </c>
      <c r="AG2005" s="91">
        <v>964.53</v>
      </c>
      <c r="AH2005" s="91">
        <v>14</v>
      </c>
      <c r="AI2005" s="91">
        <v>79.08</v>
      </c>
      <c r="AJ2005" s="91">
        <v>77427</v>
      </c>
      <c r="AK2005" s="91">
        <v>215193.10552000001</v>
      </c>
      <c r="AL2005" s="91">
        <v>645254</v>
      </c>
      <c r="AM2005" s="91">
        <v>1042183.3255200001</v>
      </c>
      <c r="AN2005" s="91">
        <v>226181</v>
      </c>
      <c r="AO2005" s="91">
        <v>196745.04000000007</v>
      </c>
      <c r="AP2005" s="91">
        <v>21</v>
      </c>
      <c r="AQ2005" s="91">
        <v>31.21</v>
      </c>
      <c r="AR2005" s="91">
        <v>189</v>
      </c>
      <c r="AS2005" s="91">
        <v>2152.6499999999996</v>
      </c>
      <c r="AT2005" s="91">
        <v>4075</v>
      </c>
      <c r="AU2005" s="91">
        <v>77367.439999999988</v>
      </c>
      <c r="AV2005" s="91">
        <v>39292</v>
      </c>
      <c r="AW2005" s="91">
        <v>61546.81</v>
      </c>
      <c r="AX2005" s="91">
        <v>164667</v>
      </c>
      <c r="AY2005" s="91">
        <v>216910.01156540003</v>
      </c>
      <c r="AZ2005" s="91">
        <v>208244</v>
      </c>
      <c r="BA2005" s="91">
        <v>358008.12156540004</v>
      </c>
      <c r="BB2005" s="91">
        <v>853498</v>
      </c>
      <c r="BC2005" s="91">
        <v>1400191.4470854001</v>
      </c>
    </row>
    <row r="2006" spans="1:55" x14ac:dyDescent="0.2">
      <c r="A2006" s="3"/>
      <c r="B2006" s="3"/>
      <c r="C2006" s="87">
        <f>C2004-C2005</f>
        <v>0</v>
      </c>
      <c r="D2006" s="87">
        <f t="shared" ref="D2006:BC2006" si="430">D2004-D2005</f>
        <v>0</v>
      </c>
      <c r="E2006" s="87">
        <f t="shared" si="430"/>
        <v>0</v>
      </c>
      <c r="F2006" s="87">
        <f t="shared" si="430"/>
        <v>0</v>
      </c>
      <c r="G2006" s="87">
        <f t="shared" si="430"/>
        <v>0</v>
      </c>
      <c r="H2006" s="87">
        <f t="shared" si="430"/>
        <v>0</v>
      </c>
      <c r="I2006" s="87">
        <f t="shared" si="430"/>
        <v>0</v>
      </c>
      <c r="J2006" s="87">
        <f t="shared" si="430"/>
        <v>0</v>
      </c>
      <c r="K2006" s="87">
        <f t="shared" si="430"/>
        <v>0</v>
      </c>
      <c r="L2006" s="87">
        <f t="shared" si="430"/>
        <v>0</v>
      </c>
      <c r="M2006" s="87">
        <f t="shared" si="430"/>
        <v>0</v>
      </c>
      <c r="N2006" s="87">
        <f t="shared" si="430"/>
        <v>0</v>
      </c>
      <c r="O2006" s="87">
        <f t="shared" si="430"/>
        <v>0</v>
      </c>
      <c r="P2006" s="87">
        <f t="shared" si="430"/>
        <v>0</v>
      </c>
      <c r="Q2006" s="87">
        <f t="shared" si="430"/>
        <v>0</v>
      </c>
      <c r="R2006" s="87">
        <f t="shared" si="430"/>
        <v>0</v>
      </c>
      <c r="S2006" s="87">
        <f t="shared" si="430"/>
        <v>0</v>
      </c>
      <c r="T2006" s="87">
        <f t="shared" si="430"/>
        <v>0</v>
      </c>
      <c r="U2006" s="87">
        <f t="shared" si="430"/>
        <v>0</v>
      </c>
      <c r="V2006" s="87">
        <f t="shared" si="430"/>
        <v>0</v>
      </c>
      <c r="W2006" s="87">
        <f t="shared" si="430"/>
        <v>0</v>
      </c>
      <c r="X2006" s="87">
        <f t="shared" si="430"/>
        <v>0</v>
      </c>
      <c r="Y2006" s="87">
        <f t="shared" si="430"/>
        <v>0</v>
      </c>
      <c r="Z2006" s="87">
        <f t="shared" si="430"/>
        <v>0</v>
      </c>
      <c r="AA2006" s="87">
        <f t="shared" si="430"/>
        <v>0</v>
      </c>
      <c r="AB2006" s="87">
        <f t="shared" si="430"/>
        <v>0</v>
      </c>
      <c r="AC2006" s="87">
        <f t="shared" si="430"/>
        <v>0</v>
      </c>
      <c r="AD2006" s="87">
        <f t="shared" si="430"/>
        <v>0</v>
      </c>
      <c r="AE2006" s="87">
        <f t="shared" si="430"/>
        <v>0</v>
      </c>
      <c r="AF2006" s="87">
        <f t="shared" si="430"/>
        <v>0</v>
      </c>
      <c r="AG2006" s="87">
        <f t="shared" si="430"/>
        <v>0</v>
      </c>
      <c r="AH2006" s="87">
        <f t="shared" si="430"/>
        <v>0</v>
      </c>
      <c r="AI2006" s="87">
        <f t="shared" si="430"/>
        <v>0</v>
      </c>
      <c r="AJ2006" s="87">
        <f t="shared" si="430"/>
        <v>0</v>
      </c>
      <c r="AK2006" s="87">
        <f t="shared" si="430"/>
        <v>0</v>
      </c>
      <c r="AL2006" s="87">
        <f t="shared" si="430"/>
        <v>0</v>
      </c>
      <c r="AM2006" s="87">
        <f t="shared" si="430"/>
        <v>0</v>
      </c>
      <c r="AN2006" s="87">
        <f t="shared" si="430"/>
        <v>0</v>
      </c>
      <c r="AO2006" s="87">
        <f t="shared" si="430"/>
        <v>0</v>
      </c>
      <c r="AP2006" s="87">
        <f t="shared" si="430"/>
        <v>0</v>
      </c>
      <c r="AQ2006" s="87">
        <f t="shared" si="430"/>
        <v>0</v>
      </c>
      <c r="AR2006" s="87">
        <f t="shared" si="430"/>
        <v>0</v>
      </c>
      <c r="AS2006" s="87">
        <f t="shared" si="430"/>
        <v>0</v>
      </c>
      <c r="AT2006" s="87">
        <f t="shared" si="430"/>
        <v>0</v>
      </c>
      <c r="AU2006" s="87">
        <f t="shared" si="430"/>
        <v>0</v>
      </c>
      <c r="AV2006" s="87">
        <f t="shared" si="430"/>
        <v>0</v>
      </c>
      <c r="AW2006" s="87">
        <f t="shared" si="430"/>
        <v>0</v>
      </c>
      <c r="AX2006" s="87">
        <f t="shared" si="430"/>
        <v>0</v>
      </c>
      <c r="AY2006" s="87">
        <f t="shared" si="430"/>
        <v>0</v>
      </c>
      <c r="AZ2006" s="87">
        <f t="shared" si="430"/>
        <v>0</v>
      </c>
      <c r="BA2006" s="87">
        <f t="shared" si="430"/>
        <v>0</v>
      </c>
      <c r="BB2006" s="87">
        <f t="shared" si="430"/>
        <v>0</v>
      </c>
      <c r="BC2006" s="87">
        <f t="shared" si="430"/>
        <v>0</v>
      </c>
    </row>
    <row r="2007" spans="1:55" ht="15.75" x14ac:dyDescent="0.2">
      <c r="A2007" s="4" t="str">
        <f>$A$3</f>
        <v>ACP 2020-21 (Outstandings as on 31.03.2021)</v>
      </c>
      <c r="B2007" s="4"/>
      <c r="C2007" s="4"/>
      <c r="D2007" s="4"/>
      <c r="E2007" s="4"/>
      <c r="F2007" s="4"/>
      <c r="G2007" s="4"/>
      <c r="H2007" s="4"/>
      <c r="I2007" s="5"/>
      <c r="J2007" s="5"/>
      <c r="K2007" s="2"/>
      <c r="L2007" s="2"/>
      <c r="M2007" s="2"/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  <c r="AD2007" s="5"/>
      <c r="AE2007" s="5"/>
      <c r="AF2007" s="5"/>
      <c r="AG2007" s="5"/>
      <c r="AH2007" s="5"/>
      <c r="AI2007" s="5"/>
      <c r="AJ2007" s="5"/>
      <c r="AK2007" s="5"/>
      <c r="AL2007" s="5"/>
      <c r="AM2007" s="5"/>
      <c r="AN2007" s="5"/>
      <c r="AO2007" s="5"/>
      <c r="AP2007" s="5"/>
      <c r="AQ2007" s="5"/>
      <c r="AR2007" s="5"/>
      <c r="AS2007" s="5"/>
      <c r="AT2007" s="5"/>
      <c r="AU2007" s="5"/>
      <c r="AV2007" s="5"/>
      <c r="AW2007" s="5"/>
      <c r="AX2007" s="5"/>
      <c r="AY2007" s="5"/>
      <c r="AZ2007" s="5"/>
      <c r="BA2007" s="5"/>
      <c r="BB2007" s="5"/>
      <c r="BC2007" s="5"/>
    </row>
    <row r="2008" spans="1:55" ht="15.75" x14ac:dyDescent="0.2">
      <c r="A2008" s="6"/>
      <c r="B2008" s="6"/>
      <c r="C2008" s="6"/>
      <c r="D2008" s="6"/>
      <c r="E2008" s="6"/>
      <c r="F2008" s="6"/>
      <c r="G2008" s="6"/>
      <c r="H2008" s="6"/>
      <c r="I2008" s="6"/>
      <c r="J2008" s="6"/>
      <c r="K2008" s="2"/>
      <c r="L2008" s="2"/>
      <c r="M2008" s="2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6"/>
      <c r="AH2008" s="6"/>
      <c r="AI2008" s="6"/>
      <c r="AJ2008" s="6"/>
      <c r="AK2008" s="6"/>
      <c r="AL2008" s="6"/>
      <c r="AM2008" s="6"/>
      <c r="AN2008" s="6"/>
      <c r="AO2008" s="6"/>
      <c r="AP2008" s="6"/>
      <c r="AQ2008" s="6"/>
      <c r="AR2008" s="6"/>
      <c r="AS2008" s="6"/>
      <c r="AT2008" s="6"/>
      <c r="AU2008" s="6"/>
      <c r="AV2008" s="6"/>
      <c r="AW2008" s="6"/>
      <c r="AX2008" s="6"/>
      <c r="AY2008" s="6"/>
      <c r="AZ2008" s="6"/>
      <c r="BA2008" s="7"/>
      <c r="BB2008" s="7"/>
      <c r="BC2008" s="7" t="s">
        <v>2</v>
      </c>
    </row>
    <row r="2009" spans="1:55" ht="20.25" x14ac:dyDescent="0.2">
      <c r="A2009" s="74" t="s">
        <v>66</v>
      </c>
      <c r="B2009" s="74"/>
      <c r="C2009" s="8" t="s">
        <v>3</v>
      </c>
      <c r="D2009" s="8"/>
      <c r="E2009" s="8"/>
      <c r="F2009" s="8"/>
      <c r="G2009" s="8"/>
      <c r="H2009" s="8"/>
      <c r="I2009" s="8"/>
      <c r="J2009" s="8"/>
      <c r="K2009" s="8"/>
      <c r="L2009" s="8"/>
      <c r="M2009" s="8"/>
      <c r="N2009" s="8"/>
      <c r="O2009" s="8"/>
      <c r="P2009" s="8"/>
      <c r="Q2009" s="8"/>
      <c r="R2009" s="8"/>
      <c r="S2009" s="8"/>
      <c r="T2009" s="8"/>
      <c r="U2009" s="8"/>
      <c r="V2009" s="8"/>
      <c r="W2009" s="8"/>
      <c r="X2009" s="8"/>
      <c r="Y2009" s="8"/>
      <c r="Z2009" s="8"/>
      <c r="AA2009" s="8"/>
      <c r="AB2009" s="8"/>
      <c r="AC2009" s="8"/>
      <c r="AD2009" s="8"/>
      <c r="AE2009" s="8"/>
      <c r="AF2009" s="8"/>
      <c r="AG2009" s="8"/>
      <c r="AH2009" s="8"/>
      <c r="AI2009" s="8"/>
      <c r="AJ2009" s="8"/>
      <c r="AK2009" s="8"/>
      <c r="AL2009" s="8"/>
      <c r="AM2009" s="8"/>
      <c r="AN2009" s="8"/>
      <c r="AO2009" s="8"/>
      <c r="AP2009" s="9" t="s">
        <v>4</v>
      </c>
      <c r="AQ2009" s="9"/>
      <c r="AR2009" s="9"/>
      <c r="AS2009" s="9"/>
      <c r="AT2009" s="9"/>
      <c r="AU2009" s="9"/>
      <c r="AV2009" s="9"/>
      <c r="AW2009" s="9"/>
      <c r="AX2009" s="9"/>
      <c r="AY2009" s="9"/>
      <c r="AZ2009" s="9"/>
      <c r="BA2009" s="9"/>
      <c r="BB2009" s="10" t="s">
        <v>5</v>
      </c>
      <c r="BC2009" s="11"/>
    </row>
    <row r="2010" spans="1:55" x14ac:dyDescent="0.2">
      <c r="A2010" s="12" t="s">
        <v>6</v>
      </c>
      <c r="B2010" s="12" t="s">
        <v>72</v>
      </c>
      <c r="C2010" s="13" t="s">
        <v>8</v>
      </c>
      <c r="D2010" s="14"/>
      <c r="E2010" s="13" t="s">
        <v>9</v>
      </c>
      <c r="F2010" s="14"/>
      <c r="G2010" s="13" t="s">
        <v>10</v>
      </c>
      <c r="H2010" s="14"/>
      <c r="I2010" s="13" t="s">
        <v>11</v>
      </c>
      <c r="J2010" s="14"/>
      <c r="K2010" s="13" t="s">
        <v>12</v>
      </c>
      <c r="L2010" s="15"/>
      <c r="M2010" s="14"/>
      <c r="N2010" s="13" t="s">
        <v>13</v>
      </c>
      <c r="O2010" s="14"/>
      <c r="P2010" s="13" t="s">
        <v>154</v>
      </c>
      <c r="Q2010" s="14"/>
      <c r="R2010" s="13" t="s">
        <v>155</v>
      </c>
      <c r="S2010" s="14"/>
      <c r="T2010" s="13" t="s">
        <v>156</v>
      </c>
      <c r="U2010" s="14"/>
      <c r="V2010" s="13" t="s">
        <v>17</v>
      </c>
      <c r="W2010" s="14"/>
      <c r="X2010" s="13" t="s">
        <v>18</v>
      </c>
      <c r="Y2010" s="14"/>
      <c r="Z2010" s="13" t="s">
        <v>19</v>
      </c>
      <c r="AA2010" s="14"/>
      <c r="AB2010" s="13" t="s">
        <v>20</v>
      </c>
      <c r="AC2010" s="14"/>
      <c r="AD2010" s="13" t="s">
        <v>21</v>
      </c>
      <c r="AE2010" s="14"/>
      <c r="AF2010" s="13" t="s">
        <v>22</v>
      </c>
      <c r="AG2010" s="14"/>
      <c r="AH2010" s="13" t="s">
        <v>23</v>
      </c>
      <c r="AI2010" s="14"/>
      <c r="AJ2010" s="13" t="s">
        <v>24</v>
      </c>
      <c r="AK2010" s="14"/>
      <c r="AL2010" s="13" t="s">
        <v>25</v>
      </c>
      <c r="AM2010" s="14"/>
      <c r="AN2010" s="13" t="s">
        <v>26</v>
      </c>
      <c r="AO2010" s="14"/>
      <c r="AP2010" s="13" t="s">
        <v>27</v>
      </c>
      <c r="AQ2010" s="14"/>
      <c r="AR2010" s="13" t="s">
        <v>20</v>
      </c>
      <c r="AS2010" s="14"/>
      <c r="AT2010" s="13" t="s">
        <v>21</v>
      </c>
      <c r="AU2010" s="14"/>
      <c r="AV2010" s="13" t="s">
        <v>28</v>
      </c>
      <c r="AW2010" s="14"/>
      <c r="AX2010" s="13" t="s">
        <v>24</v>
      </c>
      <c r="AY2010" s="14"/>
      <c r="AZ2010" s="13" t="s">
        <v>141</v>
      </c>
      <c r="BA2010" s="14"/>
      <c r="BB2010" s="13" t="s">
        <v>142</v>
      </c>
      <c r="BC2010" s="14"/>
    </row>
    <row r="2011" spans="1:55" x14ac:dyDescent="0.2">
      <c r="A2011" s="16"/>
      <c r="B2011" s="16"/>
      <c r="C2011" s="17"/>
      <c r="D2011" s="18"/>
      <c r="E2011" s="17"/>
      <c r="F2011" s="18"/>
      <c r="G2011" s="17"/>
      <c r="H2011" s="18"/>
      <c r="I2011" s="17"/>
      <c r="J2011" s="18"/>
      <c r="K2011" s="17"/>
      <c r="L2011" s="19"/>
      <c r="M2011" s="18"/>
      <c r="N2011" s="17"/>
      <c r="O2011" s="18"/>
      <c r="P2011" s="17"/>
      <c r="Q2011" s="18"/>
      <c r="R2011" s="17"/>
      <c r="S2011" s="18"/>
      <c r="T2011" s="17"/>
      <c r="U2011" s="18"/>
      <c r="V2011" s="17"/>
      <c r="W2011" s="18"/>
      <c r="X2011" s="17"/>
      <c r="Y2011" s="18"/>
      <c r="Z2011" s="17"/>
      <c r="AA2011" s="18"/>
      <c r="AB2011" s="17"/>
      <c r="AC2011" s="18"/>
      <c r="AD2011" s="17"/>
      <c r="AE2011" s="18"/>
      <c r="AF2011" s="17"/>
      <c r="AG2011" s="18"/>
      <c r="AH2011" s="17"/>
      <c r="AI2011" s="18"/>
      <c r="AJ2011" s="17"/>
      <c r="AK2011" s="18"/>
      <c r="AL2011" s="17"/>
      <c r="AM2011" s="18"/>
      <c r="AN2011" s="17"/>
      <c r="AO2011" s="18"/>
      <c r="AP2011" s="17"/>
      <c r="AQ2011" s="18"/>
      <c r="AR2011" s="17"/>
      <c r="AS2011" s="18"/>
      <c r="AT2011" s="17"/>
      <c r="AU2011" s="18"/>
      <c r="AV2011" s="17"/>
      <c r="AW2011" s="18"/>
      <c r="AX2011" s="17"/>
      <c r="AY2011" s="18"/>
      <c r="AZ2011" s="17"/>
      <c r="BA2011" s="18"/>
      <c r="BB2011" s="17"/>
      <c r="BC2011" s="18"/>
    </row>
    <row r="2012" spans="1:55" x14ac:dyDescent="0.2">
      <c r="A2012" s="20"/>
      <c r="B2012" s="20"/>
      <c r="C2012" s="21" t="s">
        <v>31</v>
      </c>
      <c r="D2012" s="22" t="s">
        <v>32</v>
      </c>
      <c r="E2012" s="21" t="s">
        <v>31</v>
      </c>
      <c r="F2012" s="22" t="s">
        <v>32</v>
      </c>
      <c r="G2012" s="21" t="s">
        <v>31</v>
      </c>
      <c r="H2012" s="22" t="s">
        <v>32</v>
      </c>
      <c r="I2012" s="21" t="s">
        <v>31</v>
      </c>
      <c r="J2012" s="22" t="s">
        <v>32</v>
      </c>
      <c r="K2012" s="21"/>
      <c r="L2012" s="22"/>
      <c r="M2012" s="21"/>
      <c r="N2012" s="21" t="s">
        <v>31</v>
      </c>
      <c r="O2012" s="22" t="s">
        <v>32</v>
      </c>
      <c r="P2012" s="21" t="s">
        <v>31</v>
      </c>
      <c r="Q2012" s="22" t="s">
        <v>32</v>
      </c>
      <c r="R2012" s="21" t="s">
        <v>31</v>
      </c>
      <c r="S2012" s="22" t="s">
        <v>32</v>
      </c>
      <c r="T2012" s="21" t="s">
        <v>31</v>
      </c>
      <c r="U2012" s="22" t="s">
        <v>32</v>
      </c>
      <c r="V2012" s="21" t="s">
        <v>31</v>
      </c>
      <c r="W2012" s="22" t="s">
        <v>32</v>
      </c>
      <c r="X2012" s="21" t="s">
        <v>31</v>
      </c>
      <c r="Y2012" s="22" t="s">
        <v>32</v>
      </c>
      <c r="Z2012" s="21" t="s">
        <v>31</v>
      </c>
      <c r="AA2012" s="22" t="s">
        <v>32</v>
      </c>
      <c r="AB2012" s="21" t="s">
        <v>31</v>
      </c>
      <c r="AC2012" s="22" t="s">
        <v>32</v>
      </c>
      <c r="AD2012" s="21" t="s">
        <v>31</v>
      </c>
      <c r="AE2012" s="22" t="s">
        <v>32</v>
      </c>
      <c r="AF2012" s="21" t="s">
        <v>31</v>
      </c>
      <c r="AG2012" s="22" t="s">
        <v>32</v>
      </c>
      <c r="AH2012" s="21" t="s">
        <v>31</v>
      </c>
      <c r="AI2012" s="22" t="s">
        <v>32</v>
      </c>
      <c r="AJ2012" s="21" t="s">
        <v>31</v>
      </c>
      <c r="AK2012" s="22" t="s">
        <v>32</v>
      </c>
      <c r="AL2012" s="21" t="s">
        <v>31</v>
      </c>
      <c r="AM2012" s="22" t="s">
        <v>32</v>
      </c>
      <c r="AN2012" s="21" t="s">
        <v>31</v>
      </c>
      <c r="AO2012" s="22" t="s">
        <v>32</v>
      </c>
      <c r="AP2012" s="21" t="s">
        <v>31</v>
      </c>
      <c r="AQ2012" s="22" t="s">
        <v>32</v>
      </c>
      <c r="AR2012" s="21" t="s">
        <v>31</v>
      </c>
      <c r="AS2012" s="22" t="s">
        <v>32</v>
      </c>
      <c r="AT2012" s="21" t="s">
        <v>31</v>
      </c>
      <c r="AU2012" s="22" t="s">
        <v>32</v>
      </c>
      <c r="AV2012" s="21" t="s">
        <v>31</v>
      </c>
      <c r="AW2012" s="22" t="s">
        <v>32</v>
      </c>
      <c r="AX2012" s="21" t="s">
        <v>31</v>
      </c>
      <c r="AY2012" s="22" t="s">
        <v>32</v>
      </c>
      <c r="AZ2012" s="21" t="s">
        <v>31</v>
      </c>
      <c r="BA2012" s="22" t="s">
        <v>32</v>
      </c>
      <c r="BB2012" s="21" t="s">
        <v>31</v>
      </c>
      <c r="BC2012" s="22" t="s">
        <v>32</v>
      </c>
    </row>
    <row r="2013" spans="1:55" x14ac:dyDescent="0.2">
      <c r="A2013" s="23">
        <v>1</v>
      </c>
      <c r="B2013" s="23">
        <v>2</v>
      </c>
      <c r="C2013" s="23">
        <v>3</v>
      </c>
      <c r="D2013" s="23">
        <v>4</v>
      </c>
      <c r="E2013" s="23">
        <v>5</v>
      </c>
      <c r="F2013" s="23">
        <v>6</v>
      </c>
      <c r="G2013" s="23">
        <v>7</v>
      </c>
      <c r="H2013" s="23">
        <v>8</v>
      </c>
      <c r="I2013" s="23">
        <v>9</v>
      </c>
      <c r="J2013" s="23">
        <v>10</v>
      </c>
      <c r="K2013" s="23"/>
      <c r="L2013" s="23"/>
      <c r="M2013" s="23"/>
      <c r="N2013" s="23">
        <v>11</v>
      </c>
      <c r="O2013" s="23">
        <v>12</v>
      </c>
      <c r="P2013" s="23">
        <v>13</v>
      </c>
      <c r="Q2013" s="23">
        <v>14</v>
      </c>
      <c r="R2013" s="23">
        <v>15</v>
      </c>
      <c r="S2013" s="23">
        <v>16</v>
      </c>
      <c r="T2013" s="23">
        <v>17</v>
      </c>
      <c r="U2013" s="23">
        <v>18</v>
      </c>
      <c r="V2013" s="23">
        <v>19</v>
      </c>
      <c r="W2013" s="23">
        <v>20</v>
      </c>
      <c r="X2013" s="23">
        <v>21</v>
      </c>
      <c r="Y2013" s="23">
        <v>22</v>
      </c>
      <c r="Z2013" s="23">
        <v>23</v>
      </c>
      <c r="AA2013" s="23">
        <v>24</v>
      </c>
      <c r="AB2013" s="23">
        <v>25</v>
      </c>
      <c r="AC2013" s="23">
        <v>26</v>
      </c>
      <c r="AD2013" s="23">
        <v>27</v>
      </c>
      <c r="AE2013" s="23">
        <v>28</v>
      </c>
      <c r="AF2013" s="23">
        <v>29</v>
      </c>
      <c r="AG2013" s="23">
        <v>30</v>
      </c>
      <c r="AH2013" s="23">
        <v>31</v>
      </c>
      <c r="AI2013" s="23">
        <v>32</v>
      </c>
      <c r="AJ2013" s="23">
        <v>33</v>
      </c>
      <c r="AK2013" s="23">
        <v>34</v>
      </c>
      <c r="AL2013" s="23">
        <v>35</v>
      </c>
      <c r="AM2013" s="23">
        <v>36</v>
      </c>
      <c r="AN2013" s="23">
        <v>37</v>
      </c>
      <c r="AO2013" s="23">
        <v>38</v>
      </c>
      <c r="AP2013" s="23">
        <v>39</v>
      </c>
      <c r="AQ2013" s="23">
        <v>40</v>
      </c>
      <c r="AR2013" s="23">
        <v>41</v>
      </c>
      <c r="AS2013" s="23">
        <v>42</v>
      </c>
      <c r="AT2013" s="23">
        <v>43</v>
      </c>
      <c r="AU2013" s="23">
        <v>44</v>
      </c>
      <c r="AV2013" s="23">
        <v>45</v>
      </c>
      <c r="AW2013" s="23">
        <v>46</v>
      </c>
      <c r="AX2013" s="23">
        <v>47</v>
      </c>
      <c r="AY2013" s="23">
        <v>48</v>
      </c>
      <c r="AZ2013" s="23">
        <v>49</v>
      </c>
      <c r="BA2013" s="23">
        <v>50</v>
      </c>
      <c r="BB2013" s="23">
        <v>51</v>
      </c>
      <c r="BC2013" s="23">
        <v>52</v>
      </c>
    </row>
    <row r="2014" spans="1:55" x14ac:dyDescent="0.2">
      <c r="A2014" s="39">
        <v>1</v>
      </c>
      <c r="B2014" s="40" t="s">
        <v>73</v>
      </c>
      <c r="C2014" s="41">
        <f>E2014+G2014+I2014</f>
        <v>0</v>
      </c>
      <c r="D2014" s="41">
        <f>F2014+H2014+J2014</f>
        <v>0</v>
      </c>
      <c r="E2014" s="42">
        <f>[3]Allahabad!E40</f>
        <v>0</v>
      </c>
      <c r="F2014" s="42">
        <f>[3]Allahabad!F40</f>
        <v>0</v>
      </c>
      <c r="G2014" s="42">
        <f>[3]Allahabad!G40</f>
        <v>0</v>
      </c>
      <c r="H2014" s="42">
        <f>[3]Allahabad!H40</f>
        <v>0</v>
      </c>
      <c r="I2014" s="42">
        <f>[3]Allahabad!I40</f>
        <v>0</v>
      </c>
      <c r="J2014" s="42">
        <f>[3]Allahabad!J40</f>
        <v>0</v>
      </c>
      <c r="K2014" s="42">
        <f>[3]Allahabad!K40</f>
        <v>0</v>
      </c>
      <c r="L2014" s="42">
        <f>[3]Allahabad!L40</f>
        <v>0</v>
      </c>
      <c r="M2014" s="42">
        <f>[3]Allahabad!M40</f>
        <v>0</v>
      </c>
      <c r="N2014" s="42">
        <f>[3]Allahabad!N40</f>
        <v>0</v>
      </c>
      <c r="O2014" s="42">
        <f>[3]Allahabad!O40</f>
        <v>0</v>
      </c>
      <c r="P2014" s="42">
        <f>[3]Allahabad!P40</f>
        <v>0</v>
      </c>
      <c r="Q2014" s="42">
        <f>[3]Allahabad!Q40</f>
        <v>0</v>
      </c>
      <c r="R2014" s="42">
        <f>[3]Allahabad!R40</f>
        <v>0</v>
      </c>
      <c r="S2014" s="42">
        <f>[3]Allahabad!S40</f>
        <v>0</v>
      </c>
      <c r="T2014" s="42">
        <f>[3]Allahabad!T40</f>
        <v>0</v>
      </c>
      <c r="U2014" s="42">
        <f>[3]Allahabad!U40</f>
        <v>0</v>
      </c>
      <c r="V2014" s="42">
        <f>[3]Allahabad!V40</f>
        <v>0</v>
      </c>
      <c r="W2014" s="42">
        <f>[3]Allahabad!W40</f>
        <v>0</v>
      </c>
      <c r="X2014" s="42">
        <f>[3]Allahabad!X40</f>
        <v>0</v>
      </c>
      <c r="Y2014" s="42">
        <f>[3]Allahabad!Y40</f>
        <v>0</v>
      </c>
      <c r="Z2014" s="42">
        <f>[3]Allahabad!Z40</f>
        <v>0</v>
      </c>
      <c r="AA2014" s="42">
        <f>[3]Allahabad!AA40</f>
        <v>0</v>
      </c>
      <c r="AB2014" s="42">
        <f>[3]Allahabad!AB40</f>
        <v>0</v>
      </c>
      <c r="AC2014" s="42">
        <f>[3]Allahabad!AC40</f>
        <v>0</v>
      </c>
      <c r="AD2014" s="42">
        <f>[3]Allahabad!AD40</f>
        <v>0</v>
      </c>
      <c r="AE2014" s="42">
        <f>[3]Allahabad!AE40</f>
        <v>0</v>
      </c>
      <c r="AF2014" s="42">
        <f>[3]Allahabad!AF40</f>
        <v>0</v>
      </c>
      <c r="AG2014" s="42">
        <f>[3]Allahabad!AG40</f>
        <v>0</v>
      </c>
      <c r="AH2014" s="42">
        <f>[3]Allahabad!AH40</f>
        <v>0</v>
      </c>
      <c r="AI2014" s="42">
        <f>[3]Allahabad!AI40</f>
        <v>0</v>
      </c>
      <c r="AJ2014" s="42">
        <f>[3]Allahabad!AJ40</f>
        <v>0</v>
      </c>
      <c r="AK2014" s="42">
        <f>[3]Allahabad!AK40</f>
        <v>0</v>
      </c>
      <c r="AL2014" s="42">
        <f>[3]Allahabad!AL40</f>
        <v>0</v>
      </c>
      <c r="AM2014" s="42">
        <f>[3]Allahabad!AM40</f>
        <v>0</v>
      </c>
      <c r="AN2014" s="42">
        <f>[3]Allahabad!AN40</f>
        <v>0</v>
      </c>
      <c r="AO2014" s="42">
        <f>[3]Allahabad!AO40</f>
        <v>0</v>
      </c>
      <c r="AP2014" s="42">
        <f>[3]Allahabad!AP40</f>
        <v>0</v>
      </c>
      <c r="AQ2014" s="42">
        <f>[3]Allahabad!AQ40</f>
        <v>0</v>
      </c>
      <c r="AR2014" s="42">
        <f>[3]Allahabad!AR40</f>
        <v>0</v>
      </c>
      <c r="AS2014" s="42">
        <f>[3]Allahabad!AS40</f>
        <v>0</v>
      </c>
      <c r="AT2014" s="42">
        <f>[3]Allahabad!AT40</f>
        <v>0</v>
      </c>
      <c r="AU2014" s="42">
        <f>[3]Allahabad!AU40</f>
        <v>0</v>
      </c>
      <c r="AV2014" s="42">
        <f>[3]Allahabad!AV40</f>
        <v>0</v>
      </c>
      <c r="AW2014" s="42">
        <f>[3]Allahabad!AW40</f>
        <v>0</v>
      </c>
      <c r="AX2014" s="42">
        <f>[3]Allahabad!AX40</f>
        <v>0</v>
      </c>
      <c r="AY2014" s="42">
        <f>[3]Allahabad!AY40</f>
        <v>0</v>
      </c>
      <c r="AZ2014" s="42">
        <f>[3]Allahabad!AZ40</f>
        <v>0</v>
      </c>
      <c r="BA2014" s="42">
        <f>[3]Allahabad!BA40</f>
        <v>0</v>
      </c>
      <c r="BB2014" s="42">
        <f>[3]Allahabad!BB40</f>
        <v>0</v>
      </c>
      <c r="BC2014" s="42">
        <f>[3]Allahabad!BC40</f>
        <v>0</v>
      </c>
    </row>
    <row r="2015" spans="1:55" x14ac:dyDescent="0.2">
      <c r="A2015" s="39">
        <v>2</v>
      </c>
      <c r="B2015" s="40" t="s">
        <v>74</v>
      </c>
      <c r="C2015" s="41">
        <f t="shared" ref="C2015:D2031" si="431">E2015+G2015+I2015</f>
        <v>0</v>
      </c>
      <c r="D2015" s="41">
        <f t="shared" si="431"/>
        <v>0</v>
      </c>
      <c r="E2015" s="42">
        <f>[3]Andhra!E40</f>
        <v>0</v>
      </c>
      <c r="F2015" s="42">
        <f>[3]Andhra!F40</f>
        <v>0</v>
      </c>
      <c r="G2015" s="42">
        <f>[3]Andhra!G40</f>
        <v>0</v>
      </c>
      <c r="H2015" s="42">
        <f>[3]Andhra!H40</f>
        <v>0</v>
      </c>
      <c r="I2015" s="42">
        <f>[3]Andhra!I40</f>
        <v>0</v>
      </c>
      <c r="J2015" s="42">
        <f>[3]Andhra!J40</f>
        <v>0</v>
      </c>
      <c r="K2015" s="42">
        <f>[3]Andhra!K40</f>
        <v>0</v>
      </c>
      <c r="L2015" s="42">
        <f>[3]Andhra!L40</f>
        <v>0</v>
      </c>
      <c r="M2015" s="42">
        <f>[3]Andhra!M40</f>
        <v>0</v>
      </c>
      <c r="N2015" s="42">
        <f>[3]Andhra!N40</f>
        <v>0</v>
      </c>
      <c r="O2015" s="42">
        <f>[3]Andhra!O40</f>
        <v>0</v>
      </c>
      <c r="P2015" s="42">
        <f>[3]Andhra!P40</f>
        <v>0</v>
      </c>
      <c r="Q2015" s="42">
        <f>[3]Andhra!Q40</f>
        <v>0</v>
      </c>
      <c r="R2015" s="42">
        <f>[3]Andhra!R40</f>
        <v>0</v>
      </c>
      <c r="S2015" s="42">
        <f>[3]Andhra!S40</f>
        <v>0</v>
      </c>
      <c r="T2015" s="42">
        <f>[3]Andhra!T40</f>
        <v>0</v>
      </c>
      <c r="U2015" s="42">
        <f>[3]Andhra!U40</f>
        <v>0</v>
      </c>
      <c r="V2015" s="42">
        <f>[3]Andhra!V40</f>
        <v>0</v>
      </c>
      <c r="W2015" s="42">
        <f>[3]Andhra!W40</f>
        <v>0</v>
      </c>
      <c r="X2015" s="42">
        <f>[3]Andhra!X40</f>
        <v>0</v>
      </c>
      <c r="Y2015" s="42">
        <f>[3]Andhra!Y40</f>
        <v>0</v>
      </c>
      <c r="Z2015" s="42">
        <f>[3]Andhra!Z40</f>
        <v>0</v>
      </c>
      <c r="AA2015" s="42">
        <f>[3]Andhra!AA40</f>
        <v>0</v>
      </c>
      <c r="AB2015" s="42">
        <f>[3]Andhra!AB40</f>
        <v>0</v>
      </c>
      <c r="AC2015" s="42">
        <f>[3]Andhra!AC40</f>
        <v>0</v>
      </c>
      <c r="AD2015" s="42">
        <f>[3]Andhra!AD40</f>
        <v>0</v>
      </c>
      <c r="AE2015" s="42">
        <f>[3]Andhra!AE40</f>
        <v>0</v>
      </c>
      <c r="AF2015" s="42">
        <f>[3]Andhra!AF40</f>
        <v>0</v>
      </c>
      <c r="AG2015" s="42">
        <f>[3]Andhra!AG40</f>
        <v>0</v>
      </c>
      <c r="AH2015" s="42">
        <f>[3]Andhra!AH40</f>
        <v>0</v>
      </c>
      <c r="AI2015" s="42">
        <f>[3]Andhra!AI40</f>
        <v>0</v>
      </c>
      <c r="AJ2015" s="42">
        <f>[3]Andhra!AJ40</f>
        <v>0</v>
      </c>
      <c r="AK2015" s="42">
        <f>[3]Andhra!AK40</f>
        <v>0</v>
      </c>
      <c r="AL2015" s="42">
        <f>[3]Andhra!AL40</f>
        <v>0</v>
      </c>
      <c r="AM2015" s="42">
        <f>[3]Andhra!AM40</f>
        <v>0</v>
      </c>
      <c r="AN2015" s="42">
        <f>[3]Andhra!AN40</f>
        <v>0</v>
      </c>
      <c r="AO2015" s="42">
        <f>[3]Andhra!AO40</f>
        <v>0</v>
      </c>
      <c r="AP2015" s="42">
        <f>[3]Andhra!AP40</f>
        <v>0</v>
      </c>
      <c r="AQ2015" s="42">
        <f>[3]Andhra!AQ40</f>
        <v>0</v>
      </c>
      <c r="AR2015" s="42">
        <f>[3]Andhra!AR40</f>
        <v>0</v>
      </c>
      <c r="AS2015" s="42">
        <f>[3]Andhra!AS40</f>
        <v>0</v>
      </c>
      <c r="AT2015" s="42">
        <f>[3]Andhra!AT40</f>
        <v>0</v>
      </c>
      <c r="AU2015" s="42">
        <f>[3]Andhra!AU40</f>
        <v>0</v>
      </c>
      <c r="AV2015" s="42">
        <f>[3]Andhra!AV40</f>
        <v>0</v>
      </c>
      <c r="AW2015" s="42">
        <f>[3]Andhra!AW40</f>
        <v>0</v>
      </c>
      <c r="AX2015" s="42">
        <f>[3]Andhra!AX40</f>
        <v>0</v>
      </c>
      <c r="AY2015" s="42">
        <f>[3]Andhra!AY40</f>
        <v>0</v>
      </c>
      <c r="AZ2015" s="42">
        <f>[3]Andhra!AZ40</f>
        <v>0</v>
      </c>
      <c r="BA2015" s="42">
        <f>[3]Andhra!BA40</f>
        <v>0</v>
      </c>
      <c r="BB2015" s="42">
        <f>[3]Andhra!BB40</f>
        <v>0</v>
      </c>
      <c r="BC2015" s="42">
        <f>[3]Andhra!BC40</f>
        <v>0</v>
      </c>
    </row>
    <row r="2016" spans="1:55" x14ac:dyDescent="0.2">
      <c r="A2016" s="39">
        <v>3</v>
      </c>
      <c r="B2016" s="40" t="s">
        <v>75</v>
      </c>
      <c r="C2016" s="41">
        <f t="shared" si="431"/>
        <v>1460</v>
      </c>
      <c r="D2016" s="41">
        <f t="shared" si="431"/>
        <v>2285</v>
      </c>
      <c r="E2016" s="42">
        <f>[3]BoB!E40</f>
        <v>1299</v>
      </c>
      <c r="F2016" s="42">
        <f>[3]BoB!F40</f>
        <v>1891</v>
      </c>
      <c r="G2016" s="42">
        <f>[3]BoB!G40</f>
        <v>8</v>
      </c>
      <c r="H2016" s="42">
        <f>[3]BoB!H40</f>
        <v>38</v>
      </c>
      <c r="I2016" s="42">
        <f>[3]BoB!I40</f>
        <v>153</v>
      </c>
      <c r="J2016" s="42">
        <f>[3]BoB!J40</f>
        <v>356</v>
      </c>
      <c r="K2016" s="42">
        <f>[3]BoB!K40</f>
        <v>0</v>
      </c>
      <c r="L2016" s="42">
        <f>[3]BoB!L40</f>
        <v>0</v>
      </c>
      <c r="M2016" s="42">
        <f>[3]BoB!M40</f>
        <v>0</v>
      </c>
      <c r="N2016" s="42">
        <f>[3]BoB!N40</f>
        <v>1525</v>
      </c>
      <c r="O2016" s="42">
        <f>[3]BoB!O40</f>
        <v>2539</v>
      </c>
      <c r="P2016" s="42">
        <f>[3]BoB!P40</f>
        <v>1515</v>
      </c>
      <c r="Q2016" s="42">
        <f>[3]BoB!Q40</f>
        <v>2490</v>
      </c>
      <c r="R2016" s="42">
        <f>[3]BoB!R40</f>
        <v>2</v>
      </c>
      <c r="S2016" s="42">
        <f>[3]BoB!S40</f>
        <v>31</v>
      </c>
      <c r="T2016" s="42">
        <f>[3]BoB!T40</f>
        <v>0</v>
      </c>
      <c r="U2016" s="42">
        <f>[3]BoB!U40</f>
        <v>0</v>
      </c>
      <c r="V2016" s="42">
        <f>[3]BoB!V40</f>
        <v>7</v>
      </c>
      <c r="W2016" s="42">
        <f>[3]BoB!W40</f>
        <v>17</v>
      </c>
      <c r="X2016" s="42">
        <f>[3]BoB!X40</f>
        <v>1</v>
      </c>
      <c r="Y2016" s="42">
        <f>[3]BoB!Y40</f>
        <v>1</v>
      </c>
      <c r="Z2016" s="42">
        <f>[3]BoB!Z40</f>
        <v>0</v>
      </c>
      <c r="AA2016" s="42">
        <f>[3]BoB!AA40</f>
        <v>0</v>
      </c>
      <c r="AB2016" s="42">
        <f>[3]BoB!AB40</f>
        <v>70</v>
      </c>
      <c r="AC2016" s="42">
        <f>[3]BoB!AC40</f>
        <v>129</v>
      </c>
      <c r="AD2016" s="42">
        <f>[3]BoB!AD40</f>
        <v>344</v>
      </c>
      <c r="AE2016" s="42">
        <f>[3]BoB!AE40</f>
        <v>2887</v>
      </c>
      <c r="AF2016" s="42">
        <f>[3]BoB!AF40</f>
        <v>0</v>
      </c>
      <c r="AG2016" s="42">
        <f>[3]BoB!AG40</f>
        <v>0</v>
      </c>
      <c r="AH2016" s="42">
        <f>[3]BoB!AH40</f>
        <v>0</v>
      </c>
      <c r="AI2016" s="42">
        <f>[3]BoB!AI40</f>
        <v>0</v>
      </c>
      <c r="AJ2016" s="42">
        <f>[3]BoB!AJ40</f>
        <v>17</v>
      </c>
      <c r="AK2016" s="42">
        <f>[3]BoB!AK40</f>
        <v>21</v>
      </c>
      <c r="AL2016" s="42">
        <f>[3]BoB!AL40</f>
        <v>3416</v>
      </c>
      <c r="AM2016" s="42">
        <f>[3]BoB!AM40</f>
        <v>7861</v>
      </c>
      <c r="AN2016" s="42">
        <f>[3]BoB!AN40</f>
        <v>1284</v>
      </c>
      <c r="AO2016" s="42">
        <f>[3]BoB!AO40</f>
        <v>1607</v>
      </c>
      <c r="AP2016" s="42">
        <f>[3]BoB!AP40</f>
        <v>0</v>
      </c>
      <c r="AQ2016" s="42">
        <f>[3]BoB!AQ40</f>
        <v>0</v>
      </c>
      <c r="AR2016" s="42">
        <f>[3]BoB!AR40</f>
        <v>4</v>
      </c>
      <c r="AS2016" s="42">
        <f>[3]BoB!AS40</f>
        <v>71</v>
      </c>
      <c r="AT2016" s="42">
        <f>[3]BoB!AT40</f>
        <v>21</v>
      </c>
      <c r="AU2016" s="42">
        <f>[3]BoB!AU40</f>
        <v>640</v>
      </c>
      <c r="AV2016" s="42">
        <f>[3]BoB!AV40</f>
        <v>89</v>
      </c>
      <c r="AW2016" s="42">
        <f>[3]BoB!AW40</f>
        <v>108</v>
      </c>
      <c r="AX2016" s="42">
        <f>[3]BoB!AX40</f>
        <v>561</v>
      </c>
      <c r="AY2016" s="42">
        <f>[3]BoB!AY40</f>
        <v>1828</v>
      </c>
      <c r="AZ2016" s="42">
        <f>[3]BoB!AZ40</f>
        <v>675</v>
      </c>
      <c r="BA2016" s="42">
        <f>[3]BoB!BA40</f>
        <v>2647</v>
      </c>
      <c r="BB2016" s="42">
        <f>[3]BoB!BB40</f>
        <v>4091</v>
      </c>
      <c r="BC2016" s="42">
        <f>[3]BoB!BC40</f>
        <v>10508</v>
      </c>
    </row>
    <row r="2017" spans="1:55" x14ac:dyDescent="0.2">
      <c r="A2017" s="39">
        <v>4</v>
      </c>
      <c r="B2017" s="40" t="s">
        <v>76</v>
      </c>
      <c r="C2017" s="41">
        <f t="shared" si="431"/>
        <v>16964</v>
      </c>
      <c r="D2017" s="41">
        <f t="shared" si="431"/>
        <v>23195.279999999999</v>
      </c>
      <c r="E2017" s="42">
        <f>[3]BoI!E40</f>
        <v>14957</v>
      </c>
      <c r="F2017" s="42">
        <f>[3]BoI!F40</f>
        <v>16304.13</v>
      </c>
      <c r="G2017" s="42">
        <f>[3]BoI!G40</f>
        <v>2</v>
      </c>
      <c r="H2017" s="42">
        <f>[3]BoI!H40</f>
        <v>33.549999999999997</v>
      </c>
      <c r="I2017" s="42">
        <f>[3]BoI!I40</f>
        <v>2005</v>
      </c>
      <c r="J2017" s="42">
        <f>[3]BoI!J40</f>
        <v>6857.6</v>
      </c>
      <c r="K2017" s="42">
        <f>[3]BoI!K40</f>
        <v>0</v>
      </c>
      <c r="L2017" s="42">
        <f>[3]BoI!L40</f>
        <v>0</v>
      </c>
      <c r="M2017" s="42">
        <f>[3]BoI!M40</f>
        <v>0</v>
      </c>
      <c r="N2017" s="42">
        <f>[3]BoI!N40</f>
        <v>11963</v>
      </c>
      <c r="O2017" s="42">
        <f>[3]BoI!O40</f>
        <v>18796.399999999998</v>
      </c>
      <c r="P2017" s="42">
        <f>[3]BoI!P40</f>
        <v>11663</v>
      </c>
      <c r="Q2017" s="42">
        <f>[3]BoI!Q40</f>
        <v>17313.169999999998</v>
      </c>
      <c r="R2017" s="42">
        <f>[3]BoI!R40</f>
        <v>297</v>
      </c>
      <c r="S2017" s="42">
        <f>[3]BoI!S40</f>
        <v>1475.81</v>
      </c>
      <c r="T2017" s="42">
        <f>[3]BoI!T40</f>
        <v>3</v>
      </c>
      <c r="U2017" s="42">
        <f>[3]BoI!U40</f>
        <v>7.42</v>
      </c>
      <c r="V2017" s="42">
        <f>[3]BoI!V40</f>
        <v>0</v>
      </c>
      <c r="W2017" s="42">
        <f>[3]BoI!W40</f>
        <v>0</v>
      </c>
      <c r="X2017" s="42">
        <f>[3]BoI!X40</f>
        <v>0</v>
      </c>
      <c r="Y2017" s="42">
        <f>[3]BoI!Y40</f>
        <v>0</v>
      </c>
      <c r="Z2017" s="42">
        <f>[3]BoI!Z40</f>
        <v>3</v>
      </c>
      <c r="AA2017" s="42">
        <f>[3]BoI!AA40</f>
        <v>0</v>
      </c>
      <c r="AB2017" s="42">
        <f>[3]BoI!AB40</f>
        <v>1679</v>
      </c>
      <c r="AC2017" s="42">
        <f>[3]BoI!AC40</f>
        <v>3162.39</v>
      </c>
      <c r="AD2017" s="42">
        <f>[3]BoI!AD40</f>
        <v>1576</v>
      </c>
      <c r="AE2017" s="42">
        <f>[3]BoI!AE40</f>
        <v>9792.3799999999992</v>
      </c>
      <c r="AF2017" s="42">
        <f>[3]BoI!AF40</f>
        <v>0</v>
      </c>
      <c r="AG2017" s="42">
        <f>[3]BoI!AG40</f>
        <v>0</v>
      </c>
      <c r="AH2017" s="42">
        <f>[3]BoI!AH40</f>
        <v>0</v>
      </c>
      <c r="AI2017" s="42">
        <f>[3]BoI!AI40</f>
        <v>0</v>
      </c>
      <c r="AJ2017" s="42">
        <f>[3]BoI!AJ40</f>
        <v>113</v>
      </c>
      <c r="AK2017" s="42">
        <f>[3]BoI!AK40</f>
        <v>41.74</v>
      </c>
      <c r="AL2017" s="42">
        <f>[3]BoI!AL40</f>
        <v>32298</v>
      </c>
      <c r="AM2017" s="42">
        <f>[3]BoI!AM40</f>
        <v>54988.189999999988</v>
      </c>
      <c r="AN2017" s="42">
        <f>[3]BoI!AN40</f>
        <v>16928</v>
      </c>
      <c r="AO2017" s="42">
        <f>[3]BoI!AO40</f>
        <v>13594.26</v>
      </c>
      <c r="AP2017" s="42">
        <f>[3]BoI!AP40</f>
        <v>0</v>
      </c>
      <c r="AQ2017" s="42">
        <f>[3]BoI!AQ40</f>
        <v>0</v>
      </c>
      <c r="AR2017" s="42">
        <f>[3]BoI!AR40</f>
        <v>1</v>
      </c>
      <c r="AS2017" s="42">
        <f>[3]BoI!AS40</f>
        <v>10.32</v>
      </c>
      <c r="AT2017" s="42">
        <f>[3]BoI!AT40</f>
        <v>115</v>
      </c>
      <c r="AU2017" s="42">
        <f>[3]BoI!AU40</f>
        <v>1965.51</v>
      </c>
      <c r="AV2017" s="42">
        <f>[3]BoI!AV40</f>
        <v>1466</v>
      </c>
      <c r="AW2017" s="42">
        <f>[3]BoI!AW40</f>
        <v>796.89</v>
      </c>
      <c r="AX2017" s="42">
        <f>[3]BoI!AX40</f>
        <v>3466</v>
      </c>
      <c r="AY2017" s="42">
        <f>[3]BoI!AY40</f>
        <v>6595.07</v>
      </c>
      <c r="AZ2017" s="42">
        <f>[3]BoI!AZ40</f>
        <v>5048</v>
      </c>
      <c r="BA2017" s="42">
        <f>[3]BoI!BA40</f>
        <v>9367.7899999999991</v>
      </c>
      <c r="BB2017" s="42">
        <f>[3]BoI!BB40</f>
        <v>37346</v>
      </c>
      <c r="BC2017" s="42">
        <f>[3]BoI!BC40</f>
        <v>64355.979999999989</v>
      </c>
    </row>
    <row r="2018" spans="1:55" x14ac:dyDescent="0.2">
      <c r="A2018" s="39">
        <v>5</v>
      </c>
      <c r="B2018" s="40" t="s">
        <v>77</v>
      </c>
      <c r="C2018" s="41">
        <f t="shared" si="431"/>
        <v>4626</v>
      </c>
      <c r="D2018" s="41">
        <f t="shared" si="431"/>
        <v>9612.91</v>
      </c>
      <c r="E2018" s="42">
        <f>[3]BoM!E40</f>
        <v>3074</v>
      </c>
      <c r="F2018" s="42">
        <f>[3]BoM!F40</f>
        <v>6507.22</v>
      </c>
      <c r="G2018" s="42">
        <f>[3]BoM!G40</f>
        <v>32</v>
      </c>
      <c r="H2018" s="42">
        <f>[3]BoM!H40</f>
        <v>70.36</v>
      </c>
      <c r="I2018" s="42">
        <f>[3]BoM!I40</f>
        <v>1520</v>
      </c>
      <c r="J2018" s="42">
        <f>[3]BoM!J40</f>
        <v>3035.33</v>
      </c>
      <c r="K2018" s="42">
        <f>[3]BoM!K40</f>
        <v>0</v>
      </c>
      <c r="L2018" s="42">
        <f>[3]BoM!L40</f>
        <v>0</v>
      </c>
      <c r="M2018" s="42">
        <f>[3]BoM!M40</f>
        <v>0</v>
      </c>
      <c r="N2018" s="42">
        <f>[3]BoM!N40</f>
        <v>4136</v>
      </c>
      <c r="O2018" s="42">
        <f>[3]BoM!O40</f>
        <v>9784.15</v>
      </c>
      <c r="P2018" s="42">
        <f>[3]BoM!P40</f>
        <v>3965</v>
      </c>
      <c r="Q2018" s="42">
        <f>[3]BoM!Q40</f>
        <v>7810.24</v>
      </c>
      <c r="R2018" s="42">
        <f>[3]BoM!R40</f>
        <v>167</v>
      </c>
      <c r="S2018" s="42">
        <f>[3]BoM!S40</f>
        <v>1338.59</v>
      </c>
      <c r="T2018" s="42">
        <f>[3]BoM!T40</f>
        <v>2</v>
      </c>
      <c r="U2018" s="42">
        <f>[3]BoM!U40</f>
        <v>317.66000000000003</v>
      </c>
      <c r="V2018" s="42">
        <f>[3]BoM!V40</f>
        <v>0</v>
      </c>
      <c r="W2018" s="42">
        <f>[3]BoM!W40</f>
        <v>0</v>
      </c>
      <c r="X2018" s="42">
        <f>[3]BoM!X40</f>
        <v>2</v>
      </c>
      <c r="Y2018" s="42">
        <f>[3]BoM!Y40</f>
        <v>317.66000000000003</v>
      </c>
      <c r="Z2018" s="42">
        <f>[3]BoM!Z40</f>
        <v>0</v>
      </c>
      <c r="AA2018" s="42">
        <f>[3]BoM!AA40</f>
        <v>0</v>
      </c>
      <c r="AB2018" s="42">
        <f>[3]BoM!AB40</f>
        <v>540</v>
      </c>
      <c r="AC2018" s="42">
        <f>[3]BoM!AC40</f>
        <v>1029.04</v>
      </c>
      <c r="AD2018" s="42">
        <f>[3]BoM!AD40</f>
        <v>1042</v>
      </c>
      <c r="AE2018" s="42">
        <f>[3]BoM!AE40</f>
        <v>6987.98</v>
      </c>
      <c r="AF2018" s="42">
        <f>[3]BoM!AF40</f>
        <v>0</v>
      </c>
      <c r="AG2018" s="42">
        <f>[3]BoM!AG40</f>
        <v>0</v>
      </c>
      <c r="AH2018" s="42">
        <f>[3]BoM!AH40</f>
        <v>0</v>
      </c>
      <c r="AI2018" s="42">
        <f>[3]BoM!AI40</f>
        <v>0</v>
      </c>
      <c r="AJ2018" s="42">
        <f>[3]BoM!AJ40</f>
        <v>1264</v>
      </c>
      <c r="AK2018" s="42">
        <f>[3]BoM!AK40</f>
        <v>194.08</v>
      </c>
      <c r="AL2018" s="42">
        <f>[3]BoM!AL40</f>
        <v>11608</v>
      </c>
      <c r="AM2018" s="42">
        <f>[3]BoM!AM40</f>
        <v>27608.16</v>
      </c>
      <c r="AN2018" s="42">
        <f>[3]BoM!AN40</f>
        <v>5633</v>
      </c>
      <c r="AO2018" s="42">
        <f>[3]BoM!AO40</f>
        <v>8024.71</v>
      </c>
      <c r="AP2018" s="42">
        <f>[3]BoM!AP40</f>
        <v>0</v>
      </c>
      <c r="AQ2018" s="42">
        <f>[3]BoM!AQ40</f>
        <v>0</v>
      </c>
      <c r="AR2018" s="42">
        <f>[3]BoM!AR40</f>
        <v>20</v>
      </c>
      <c r="AS2018" s="42">
        <f>[3]BoM!AS40</f>
        <v>169.05</v>
      </c>
      <c r="AT2018" s="42">
        <f>[3]BoM!AT40</f>
        <v>182</v>
      </c>
      <c r="AU2018" s="42">
        <f>[3]BoM!AU40</f>
        <v>3336.44</v>
      </c>
      <c r="AV2018" s="42">
        <f>[3]BoM!AV40</f>
        <v>1018</v>
      </c>
      <c r="AW2018" s="42">
        <f>[3]BoM!AW40</f>
        <v>2928.43</v>
      </c>
      <c r="AX2018" s="42">
        <f>[3]BoM!AX40</f>
        <v>1264</v>
      </c>
      <c r="AY2018" s="42">
        <f>[3]BoM!AY40</f>
        <v>2792.72</v>
      </c>
      <c r="AZ2018" s="42">
        <f>[3]BoM!AZ40</f>
        <v>2484</v>
      </c>
      <c r="BA2018" s="42">
        <f>[3]BoM!BA40</f>
        <v>9226.64</v>
      </c>
      <c r="BB2018" s="42">
        <f>[3]BoM!BB40</f>
        <v>14092</v>
      </c>
      <c r="BC2018" s="42">
        <f>[3]BoM!BC40</f>
        <v>36834.800000000003</v>
      </c>
    </row>
    <row r="2019" spans="1:55" x14ac:dyDescent="0.2">
      <c r="A2019" s="39">
        <v>6</v>
      </c>
      <c r="B2019" s="40" t="s">
        <v>78</v>
      </c>
      <c r="C2019" s="41">
        <f t="shared" si="431"/>
        <v>857</v>
      </c>
      <c r="D2019" s="41">
        <f t="shared" si="431"/>
        <v>2137.91</v>
      </c>
      <c r="E2019" s="42">
        <f>[3]Canara!E40</f>
        <v>737</v>
      </c>
      <c r="F2019" s="42">
        <f>[3]Canara!F40</f>
        <v>1776.61</v>
      </c>
      <c r="G2019" s="42">
        <f>[3]Canara!G40</f>
        <v>10</v>
      </c>
      <c r="H2019" s="42">
        <f>[3]Canara!H40</f>
        <v>8.7899999999999991</v>
      </c>
      <c r="I2019" s="42">
        <f>[3]Canara!I40</f>
        <v>110</v>
      </c>
      <c r="J2019" s="42">
        <f>[3]Canara!J40</f>
        <v>352.51</v>
      </c>
      <c r="K2019" s="42">
        <f>[3]Canara!K40</f>
        <v>0</v>
      </c>
      <c r="L2019" s="42">
        <f>[3]Canara!L40</f>
        <v>0</v>
      </c>
      <c r="M2019" s="42">
        <f>[3]Canara!M40</f>
        <v>0</v>
      </c>
      <c r="N2019" s="42">
        <f>[3]Canara!N40</f>
        <v>1406</v>
      </c>
      <c r="O2019" s="42">
        <f>[3]Canara!O40</f>
        <v>3153.43</v>
      </c>
      <c r="P2019" s="42">
        <f>[3]Canara!P40</f>
        <v>1249</v>
      </c>
      <c r="Q2019" s="42">
        <f>[3]Canara!Q40</f>
        <v>2099.16</v>
      </c>
      <c r="R2019" s="42">
        <f>[3]Canara!R40</f>
        <v>86</v>
      </c>
      <c r="S2019" s="42">
        <f>[3]Canara!S40</f>
        <v>994.79</v>
      </c>
      <c r="T2019" s="42">
        <f>[3]Canara!T40</f>
        <v>1</v>
      </c>
      <c r="U2019" s="42">
        <f>[3]Canara!U40</f>
        <v>9.39</v>
      </c>
      <c r="V2019" s="42">
        <f>[3]Canara!V40</f>
        <v>0</v>
      </c>
      <c r="W2019" s="42">
        <f>[3]Canara!W40</f>
        <v>0</v>
      </c>
      <c r="X2019" s="42">
        <f>[3]Canara!X40</f>
        <v>70</v>
      </c>
      <c r="Y2019" s="42">
        <f>[3]Canara!Y40</f>
        <v>50.09</v>
      </c>
      <c r="Z2019" s="42">
        <f>[3]Canara!Z40</f>
        <v>1</v>
      </c>
      <c r="AA2019" s="42">
        <f>[3]Canara!AA40</f>
        <v>0.42423</v>
      </c>
      <c r="AB2019" s="42">
        <f>[3]Canara!AB40</f>
        <v>263</v>
      </c>
      <c r="AC2019" s="42">
        <f>[3]Canara!AC40</f>
        <v>564.66999999999996</v>
      </c>
      <c r="AD2019" s="42">
        <f>[3]Canara!AD40</f>
        <v>218</v>
      </c>
      <c r="AE2019" s="42">
        <f>[3]Canara!AE40</f>
        <v>1384.81</v>
      </c>
      <c r="AF2019" s="42">
        <f>[3]Canara!AF40</f>
        <v>0</v>
      </c>
      <c r="AG2019" s="42">
        <f>[3]Canara!AG40</f>
        <v>0</v>
      </c>
      <c r="AH2019" s="42">
        <f>[3]Canara!AH40</f>
        <v>0</v>
      </c>
      <c r="AI2019" s="42">
        <f>[3]Canara!AI40</f>
        <v>0</v>
      </c>
      <c r="AJ2019" s="42">
        <f>[3]Canara!AJ40</f>
        <v>12</v>
      </c>
      <c r="AK2019" s="42">
        <f>[3]Canara!AK40</f>
        <v>1.62</v>
      </c>
      <c r="AL2019" s="42">
        <f>[3]Canara!AL40</f>
        <v>2757</v>
      </c>
      <c r="AM2019" s="42">
        <f>[3]Canara!AM40</f>
        <v>7242.8642300000001</v>
      </c>
      <c r="AN2019" s="42">
        <f>[3]Canara!AN40</f>
        <v>1464</v>
      </c>
      <c r="AO2019" s="42">
        <f>[3]Canara!AO40</f>
        <v>2775.91</v>
      </c>
      <c r="AP2019" s="42">
        <f>[3]Canara!AP40</f>
        <v>5</v>
      </c>
      <c r="AQ2019" s="42">
        <f>[3]Canara!AQ40</f>
        <v>19.71</v>
      </c>
      <c r="AR2019" s="42">
        <f>[3]Canara!AR40</f>
        <v>6</v>
      </c>
      <c r="AS2019" s="42">
        <f>[3]Canara!AS40</f>
        <v>31.32</v>
      </c>
      <c r="AT2019" s="42">
        <f>[3]Canara!AT40</f>
        <v>29</v>
      </c>
      <c r="AU2019" s="42">
        <f>[3]Canara!AU40</f>
        <v>328.85</v>
      </c>
      <c r="AV2019" s="42">
        <f>[3]Canara!AV40</f>
        <v>334</v>
      </c>
      <c r="AW2019" s="42">
        <f>[3]Canara!AW40</f>
        <v>497.92</v>
      </c>
      <c r="AX2019" s="42">
        <f>[3]Canara!AX40</f>
        <v>1105</v>
      </c>
      <c r="AY2019" s="42">
        <f>[3]Canara!AY40</f>
        <v>1494.24</v>
      </c>
      <c r="AZ2019" s="42">
        <f>[3]Canara!AZ40</f>
        <v>1479</v>
      </c>
      <c r="BA2019" s="42">
        <f>[3]Canara!BA40</f>
        <v>2372.04</v>
      </c>
      <c r="BB2019" s="42">
        <f>[3]Canara!BB40</f>
        <v>4236</v>
      </c>
      <c r="BC2019" s="42">
        <f>[3]Canara!BC40</f>
        <v>9614.9042300000001</v>
      </c>
    </row>
    <row r="2020" spans="1:55" x14ac:dyDescent="0.2">
      <c r="A2020" s="39">
        <v>7</v>
      </c>
      <c r="B2020" s="40" t="s">
        <v>79</v>
      </c>
      <c r="C2020" s="41">
        <f t="shared" si="431"/>
        <v>645</v>
      </c>
      <c r="D2020" s="41">
        <f t="shared" si="431"/>
        <v>843</v>
      </c>
      <c r="E2020" s="42">
        <f>[3]CBI!E40</f>
        <v>638</v>
      </c>
      <c r="F2020" s="42">
        <f>[3]CBI!F40</f>
        <v>830</v>
      </c>
      <c r="G2020" s="42">
        <f>[3]CBI!G40</f>
        <v>1</v>
      </c>
      <c r="H2020" s="42">
        <f>[3]CBI!H40</f>
        <v>1</v>
      </c>
      <c r="I2020" s="42">
        <f>[3]CBI!I40</f>
        <v>6</v>
      </c>
      <c r="J2020" s="42">
        <f>[3]CBI!J40</f>
        <v>12</v>
      </c>
      <c r="K2020" s="42">
        <f>[3]CBI!K40</f>
        <v>0</v>
      </c>
      <c r="L2020" s="42">
        <f>[3]CBI!L40</f>
        <v>0</v>
      </c>
      <c r="M2020" s="42">
        <f>[3]CBI!M40</f>
        <v>0</v>
      </c>
      <c r="N2020" s="42">
        <f>[3]CBI!N40</f>
        <v>514</v>
      </c>
      <c r="O2020" s="42">
        <f>[3]CBI!O40</f>
        <v>1014</v>
      </c>
      <c r="P2020" s="42">
        <f>[3]CBI!P40</f>
        <v>455</v>
      </c>
      <c r="Q2020" s="42">
        <f>[3]CBI!Q40</f>
        <v>661</v>
      </c>
      <c r="R2020" s="42">
        <f>[3]CBI!R40</f>
        <v>23</v>
      </c>
      <c r="S2020" s="42">
        <f>[3]CBI!S40</f>
        <v>320</v>
      </c>
      <c r="T2020" s="42">
        <f>[3]CBI!T40</f>
        <v>2</v>
      </c>
      <c r="U2020" s="42">
        <f>[3]CBI!U40</f>
        <v>15</v>
      </c>
      <c r="V2020" s="42">
        <f>[3]CBI!V40</f>
        <v>34</v>
      </c>
      <c r="W2020" s="42">
        <f>[3]CBI!W40</f>
        <v>18</v>
      </c>
      <c r="X2020" s="42">
        <f>[3]CBI!X40</f>
        <v>0</v>
      </c>
      <c r="Y2020" s="42">
        <f>[3]CBI!Y40</f>
        <v>0</v>
      </c>
      <c r="Z2020" s="42">
        <f>[3]CBI!Z40</f>
        <v>0</v>
      </c>
      <c r="AA2020" s="42">
        <f>[3]CBI!AA40</f>
        <v>0</v>
      </c>
      <c r="AB2020" s="42">
        <f>[3]CBI!AB40</f>
        <v>94</v>
      </c>
      <c r="AC2020" s="42">
        <f>[3]CBI!AC40</f>
        <v>217</v>
      </c>
      <c r="AD2020" s="42">
        <f>[3]CBI!AD40</f>
        <v>185</v>
      </c>
      <c r="AE2020" s="42">
        <f>[3]CBI!AE40</f>
        <v>1687</v>
      </c>
      <c r="AF2020" s="42">
        <f>[3]CBI!AF40</f>
        <v>0</v>
      </c>
      <c r="AG2020" s="42">
        <f>[3]CBI!AG40</f>
        <v>0</v>
      </c>
      <c r="AH2020" s="42">
        <f>[3]CBI!AH40</f>
        <v>0</v>
      </c>
      <c r="AI2020" s="42">
        <f>[3]CBI!AI40</f>
        <v>0</v>
      </c>
      <c r="AJ2020" s="42">
        <f>[3]CBI!AJ40</f>
        <v>0</v>
      </c>
      <c r="AK2020" s="42">
        <f>[3]CBI!AK40</f>
        <v>0</v>
      </c>
      <c r="AL2020" s="42">
        <f>[3]CBI!AL40</f>
        <v>1438</v>
      </c>
      <c r="AM2020" s="42">
        <f>[3]CBI!AM40</f>
        <v>3761</v>
      </c>
      <c r="AN2020" s="42">
        <f>[3]CBI!AN40</f>
        <v>580</v>
      </c>
      <c r="AO2020" s="42">
        <f>[3]CBI!AO40</f>
        <v>867</v>
      </c>
      <c r="AP2020" s="42">
        <f>[3]CBI!AP40</f>
        <v>0</v>
      </c>
      <c r="AQ2020" s="42">
        <f>[3]CBI!AQ40</f>
        <v>0</v>
      </c>
      <c r="AR2020" s="42">
        <f>[3]CBI!AR40</f>
        <v>0</v>
      </c>
      <c r="AS2020" s="42">
        <f>[3]CBI!AS40</f>
        <v>0</v>
      </c>
      <c r="AT2020" s="42">
        <f>[3]CBI!AT40</f>
        <v>21</v>
      </c>
      <c r="AU2020" s="42">
        <f>[3]CBI!AU40</f>
        <v>335</v>
      </c>
      <c r="AV2020" s="42">
        <f>[3]CBI!AV40</f>
        <v>30</v>
      </c>
      <c r="AW2020" s="42">
        <f>[3]CBI!AW40</f>
        <v>31</v>
      </c>
      <c r="AX2020" s="42">
        <f>[3]CBI!AX40</f>
        <v>110</v>
      </c>
      <c r="AY2020" s="42">
        <f>[3]CBI!AY40</f>
        <v>310</v>
      </c>
      <c r="AZ2020" s="42">
        <f>[3]CBI!AZ40</f>
        <v>161</v>
      </c>
      <c r="BA2020" s="42">
        <f>[3]CBI!BA40</f>
        <v>676</v>
      </c>
      <c r="BB2020" s="42">
        <f>[3]CBI!BB40</f>
        <v>1599</v>
      </c>
      <c r="BC2020" s="42">
        <f>[3]CBI!BC40</f>
        <v>4437</v>
      </c>
    </row>
    <row r="2021" spans="1:55" x14ac:dyDescent="0.2">
      <c r="A2021" s="39">
        <v>8</v>
      </c>
      <c r="B2021" s="40" t="s">
        <v>80</v>
      </c>
      <c r="C2021" s="41">
        <f t="shared" si="431"/>
        <v>225</v>
      </c>
      <c r="D2021" s="41">
        <f t="shared" si="431"/>
        <v>544</v>
      </c>
      <c r="E2021" s="42">
        <f>[3]Corporation!E40</f>
        <v>219</v>
      </c>
      <c r="F2021" s="42">
        <f>[3]Corporation!F40</f>
        <v>472</v>
      </c>
      <c r="G2021" s="42">
        <f>[3]Corporation!G40</f>
        <v>0</v>
      </c>
      <c r="H2021" s="42">
        <f>[3]Corporation!H40</f>
        <v>0</v>
      </c>
      <c r="I2021" s="42">
        <f>[3]Corporation!I40</f>
        <v>6</v>
      </c>
      <c r="J2021" s="42">
        <f>[3]Corporation!J40</f>
        <v>72</v>
      </c>
      <c r="K2021" s="42">
        <f>[3]Corporation!K40</f>
        <v>0</v>
      </c>
      <c r="L2021" s="42">
        <f>[3]Corporation!L40</f>
        <v>0</v>
      </c>
      <c r="M2021" s="42">
        <f>[3]Corporation!M40</f>
        <v>0</v>
      </c>
      <c r="N2021" s="42">
        <f>[3]Corporation!N40</f>
        <v>428</v>
      </c>
      <c r="O2021" s="42">
        <f>[3]Corporation!O40</f>
        <v>505</v>
      </c>
      <c r="P2021" s="42">
        <f>[3]Corporation!P40</f>
        <v>420</v>
      </c>
      <c r="Q2021" s="42">
        <f>[3]Corporation!Q40</f>
        <v>456</v>
      </c>
      <c r="R2021" s="42">
        <f>[3]Corporation!R40</f>
        <v>7</v>
      </c>
      <c r="S2021" s="42">
        <f>[3]Corporation!S40</f>
        <v>49</v>
      </c>
      <c r="T2021" s="42">
        <f>[3]Corporation!T40</f>
        <v>1</v>
      </c>
      <c r="U2021" s="42">
        <f>[3]Corporation!U40</f>
        <v>0</v>
      </c>
      <c r="V2021" s="42">
        <f>[3]Corporation!V40</f>
        <v>0</v>
      </c>
      <c r="W2021" s="42">
        <f>[3]Corporation!W40</f>
        <v>0</v>
      </c>
      <c r="X2021" s="42">
        <f>[3]Corporation!X40</f>
        <v>0</v>
      </c>
      <c r="Y2021" s="42">
        <f>[3]Corporation!Y40</f>
        <v>0</v>
      </c>
      <c r="Z2021" s="42">
        <f>[3]Corporation!Z40</f>
        <v>0</v>
      </c>
      <c r="AA2021" s="42">
        <f>[3]Corporation!AA40</f>
        <v>0</v>
      </c>
      <c r="AB2021" s="42">
        <f>[3]Corporation!AB40</f>
        <v>4</v>
      </c>
      <c r="AC2021" s="42">
        <f>[3]Corporation!AC40</f>
        <v>5</v>
      </c>
      <c r="AD2021" s="42">
        <f>[3]Corporation!AD40</f>
        <v>13</v>
      </c>
      <c r="AE2021" s="42">
        <f>[3]Corporation!AE40</f>
        <v>116</v>
      </c>
      <c r="AF2021" s="42">
        <f>[3]Corporation!AF40</f>
        <v>10</v>
      </c>
      <c r="AG2021" s="42">
        <f>[3]Corporation!AG40</f>
        <v>4.72</v>
      </c>
      <c r="AH2021" s="42">
        <f>[3]Corporation!AH40</f>
        <v>0</v>
      </c>
      <c r="AI2021" s="42">
        <f>[3]Corporation!AI40</f>
        <v>0</v>
      </c>
      <c r="AJ2021" s="42">
        <f>[3]Corporation!AJ40</f>
        <v>63</v>
      </c>
      <c r="AK2021" s="42">
        <f>[3]Corporation!AK40</f>
        <v>29.74</v>
      </c>
      <c r="AL2021" s="42">
        <f>[3]Corporation!AL40</f>
        <v>743</v>
      </c>
      <c r="AM2021" s="42">
        <f>[3]Corporation!AM40</f>
        <v>1204.46</v>
      </c>
      <c r="AN2021" s="42">
        <f>[3]Corporation!AN40</f>
        <v>269</v>
      </c>
      <c r="AO2021" s="42">
        <f>[3]Corporation!AO40</f>
        <v>318</v>
      </c>
      <c r="AP2021" s="42">
        <f>[3]Corporation!AP40</f>
        <v>0</v>
      </c>
      <c r="AQ2021" s="42">
        <f>[3]Corporation!AQ40</f>
        <v>0</v>
      </c>
      <c r="AR2021" s="42">
        <f>[3]Corporation!AR40</f>
        <v>0</v>
      </c>
      <c r="AS2021" s="42">
        <f>[3]Corporation!AS40</f>
        <v>0</v>
      </c>
      <c r="AT2021" s="42">
        <f>[3]Corporation!AT40</f>
        <v>5</v>
      </c>
      <c r="AU2021" s="42">
        <f>[3]Corporation!AU40</f>
        <v>13</v>
      </c>
      <c r="AV2021" s="42">
        <f>[3]Corporation!AV40</f>
        <v>42</v>
      </c>
      <c r="AW2021" s="42">
        <f>[3]Corporation!AW40</f>
        <v>144</v>
      </c>
      <c r="AX2021" s="42">
        <f>[3]Corporation!AX40</f>
        <v>43</v>
      </c>
      <c r="AY2021" s="42">
        <f>[3]Corporation!AY40</f>
        <v>147</v>
      </c>
      <c r="AZ2021" s="42">
        <f>[3]Corporation!AZ40</f>
        <v>90</v>
      </c>
      <c r="BA2021" s="42">
        <f>[3]Corporation!BA40</f>
        <v>304</v>
      </c>
      <c r="BB2021" s="42">
        <f>[3]Corporation!BB40</f>
        <v>833</v>
      </c>
      <c r="BC2021" s="42">
        <f>[3]Corporation!BC40</f>
        <v>1508.46</v>
      </c>
    </row>
    <row r="2022" spans="1:55" x14ac:dyDescent="0.2">
      <c r="A2022" s="39">
        <v>9</v>
      </c>
      <c r="B2022" s="40" t="s">
        <v>81</v>
      </c>
      <c r="C2022" s="41">
        <f t="shared" si="431"/>
        <v>0</v>
      </c>
      <c r="D2022" s="41">
        <f t="shared" si="431"/>
        <v>0</v>
      </c>
      <c r="E2022" s="42">
        <f>[3]Indian!E40</f>
        <v>0</v>
      </c>
      <c r="F2022" s="42">
        <f>[3]Indian!F40</f>
        <v>0</v>
      </c>
      <c r="G2022" s="42">
        <f>[3]Indian!G40</f>
        <v>0</v>
      </c>
      <c r="H2022" s="42">
        <f>[3]Indian!H40</f>
        <v>0</v>
      </c>
      <c r="I2022" s="42">
        <f>[3]Indian!I40</f>
        <v>0</v>
      </c>
      <c r="J2022" s="42">
        <f>[3]Indian!J40</f>
        <v>0</v>
      </c>
      <c r="K2022" s="42">
        <f>[3]Indian!K40</f>
        <v>0</v>
      </c>
      <c r="L2022" s="42">
        <f>[3]Indian!L40</f>
        <v>0</v>
      </c>
      <c r="M2022" s="42">
        <f>[3]Indian!M40</f>
        <v>0</v>
      </c>
      <c r="N2022" s="42">
        <f>[3]Indian!N40</f>
        <v>2</v>
      </c>
      <c r="O2022" s="42">
        <f>[3]Indian!O40</f>
        <v>2.79</v>
      </c>
      <c r="P2022" s="42">
        <f>[3]Indian!P40</f>
        <v>0</v>
      </c>
      <c r="Q2022" s="42">
        <f>[3]Indian!Q40</f>
        <v>0</v>
      </c>
      <c r="R2022" s="42">
        <f>[3]Indian!R40</f>
        <v>2</v>
      </c>
      <c r="S2022" s="42">
        <f>[3]Indian!S40</f>
        <v>2.79</v>
      </c>
      <c r="T2022" s="42">
        <f>[3]Indian!T40</f>
        <v>0</v>
      </c>
      <c r="U2022" s="42">
        <f>[3]Indian!U40</f>
        <v>0</v>
      </c>
      <c r="V2022" s="42">
        <f>[3]Indian!V40</f>
        <v>0</v>
      </c>
      <c r="W2022" s="42">
        <f>[3]Indian!W40</f>
        <v>0</v>
      </c>
      <c r="X2022" s="42">
        <f>[3]Indian!X40</f>
        <v>0</v>
      </c>
      <c r="Y2022" s="42">
        <f>[3]Indian!Y40</f>
        <v>0</v>
      </c>
      <c r="Z2022" s="42">
        <f>[3]Indian!Z40</f>
        <v>0</v>
      </c>
      <c r="AA2022" s="42">
        <f>[3]Indian!AA40</f>
        <v>0</v>
      </c>
      <c r="AB2022" s="42">
        <f>[3]Indian!AB40</f>
        <v>0</v>
      </c>
      <c r="AC2022" s="42">
        <f>[3]Indian!AC40</f>
        <v>0</v>
      </c>
      <c r="AD2022" s="42">
        <f>[3]Indian!AD40</f>
        <v>0</v>
      </c>
      <c r="AE2022" s="42">
        <f>[3]Indian!AE40</f>
        <v>0</v>
      </c>
      <c r="AF2022" s="42">
        <f>[3]Indian!AF40</f>
        <v>0</v>
      </c>
      <c r="AG2022" s="42">
        <f>[3]Indian!AG40</f>
        <v>0</v>
      </c>
      <c r="AH2022" s="42">
        <f>[3]Indian!AH40</f>
        <v>0</v>
      </c>
      <c r="AI2022" s="42">
        <f>[3]Indian!AI40</f>
        <v>0</v>
      </c>
      <c r="AJ2022" s="42">
        <f>[3]Indian!AJ40</f>
        <v>0</v>
      </c>
      <c r="AK2022" s="42">
        <f>[3]Indian!AK40</f>
        <v>0</v>
      </c>
      <c r="AL2022" s="42">
        <f>[3]Indian!AL40</f>
        <v>2</v>
      </c>
      <c r="AM2022" s="42">
        <f>[3]Indian!AM40</f>
        <v>2.79</v>
      </c>
      <c r="AN2022" s="42">
        <f>[3]Indian!AN40</f>
        <v>0</v>
      </c>
      <c r="AO2022" s="42">
        <f>[3]Indian!AO40</f>
        <v>0</v>
      </c>
      <c r="AP2022" s="42">
        <f>[3]Indian!AP40</f>
        <v>0</v>
      </c>
      <c r="AQ2022" s="42">
        <f>[3]Indian!AQ40</f>
        <v>0</v>
      </c>
      <c r="AR2022" s="42">
        <f>[3]Indian!AR40</f>
        <v>0</v>
      </c>
      <c r="AS2022" s="42">
        <f>[3]Indian!AS40</f>
        <v>0</v>
      </c>
      <c r="AT2022" s="42">
        <f>[3]Indian!AT40</f>
        <v>0</v>
      </c>
      <c r="AU2022" s="42">
        <f>[3]Indian!AU40</f>
        <v>0</v>
      </c>
      <c r="AV2022" s="42">
        <f>[3]Indian!AV40</f>
        <v>0</v>
      </c>
      <c r="AW2022" s="42">
        <f>[3]Indian!AW40</f>
        <v>0</v>
      </c>
      <c r="AX2022" s="42">
        <f>[3]Indian!AX40</f>
        <v>0</v>
      </c>
      <c r="AY2022" s="42">
        <f>[3]Indian!AY40</f>
        <v>0</v>
      </c>
      <c r="AZ2022" s="42">
        <f>[3]Indian!AZ40</f>
        <v>0</v>
      </c>
      <c r="BA2022" s="42">
        <f>[3]Indian!BA40</f>
        <v>0</v>
      </c>
      <c r="BB2022" s="42">
        <f>[3]Indian!BB40</f>
        <v>2</v>
      </c>
      <c r="BC2022" s="42">
        <f>[3]Indian!BC40</f>
        <v>2.79</v>
      </c>
    </row>
    <row r="2023" spans="1:55" x14ac:dyDescent="0.2">
      <c r="A2023" s="39">
        <v>10</v>
      </c>
      <c r="B2023" s="40" t="s">
        <v>82</v>
      </c>
      <c r="C2023" s="41">
        <f t="shared" si="431"/>
        <v>0</v>
      </c>
      <c r="D2023" s="41">
        <f t="shared" si="431"/>
        <v>0</v>
      </c>
      <c r="E2023" s="42">
        <f>[3]IOB!E40</f>
        <v>0</v>
      </c>
      <c r="F2023" s="42">
        <f>[3]IOB!F40</f>
        <v>0</v>
      </c>
      <c r="G2023" s="42">
        <f>[3]IOB!G40</f>
        <v>0</v>
      </c>
      <c r="H2023" s="42">
        <f>[3]IOB!H40</f>
        <v>0</v>
      </c>
      <c r="I2023" s="42">
        <f>[3]IOB!I40</f>
        <v>0</v>
      </c>
      <c r="J2023" s="42">
        <f>[3]IOB!J40</f>
        <v>0</v>
      </c>
      <c r="K2023" s="42">
        <f>[3]IOB!K40</f>
        <v>0</v>
      </c>
      <c r="L2023" s="42">
        <f>[3]IOB!L40</f>
        <v>0</v>
      </c>
      <c r="M2023" s="42">
        <f>[3]IOB!M40</f>
        <v>0</v>
      </c>
      <c r="N2023" s="42">
        <f>[3]IOB!N40</f>
        <v>0</v>
      </c>
      <c r="O2023" s="42">
        <f>[3]IOB!O40</f>
        <v>0</v>
      </c>
      <c r="P2023" s="42">
        <f>[3]IOB!P40</f>
        <v>0</v>
      </c>
      <c r="Q2023" s="42">
        <f>[3]IOB!Q40</f>
        <v>0</v>
      </c>
      <c r="R2023" s="42">
        <f>[3]IOB!R40</f>
        <v>0</v>
      </c>
      <c r="S2023" s="42">
        <f>[3]IOB!S40</f>
        <v>0</v>
      </c>
      <c r="T2023" s="42">
        <f>[3]IOB!T40</f>
        <v>0</v>
      </c>
      <c r="U2023" s="42">
        <f>[3]IOB!U40</f>
        <v>0</v>
      </c>
      <c r="V2023" s="42">
        <f>[3]IOB!V40</f>
        <v>0</v>
      </c>
      <c r="W2023" s="42">
        <f>[3]IOB!W40</f>
        <v>0</v>
      </c>
      <c r="X2023" s="42">
        <f>[3]IOB!X40</f>
        <v>0</v>
      </c>
      <c r="Y2023" s="42">
        <f>[3]IOB!Y40</f>
        <v>0</v>
      </c>
      <c r="Z2023" s="42">
        <f>[3]IOB!Z40</f>
        <v>0</v>
      </c>
      <c r="AA2023" s="42">
        <f>[3]IOB!AA40</f>
        <v>0</v>
      </c>
      <c r="AB2023" s="42">
        <f>[3]IOB!AB40</f>
        <v>0</v>
      </c>
      <c r="AC2023" s="42">
        <f>[3]IOB!AC40</f>
        <v>0</v>
      </c>
      <c r="AD2023" s="42">
        <f>[3]IOB!AD40</f>
        <v>0</v>
      </c>
      <c r="AE2023" s="42">
        <f>[3]IOB!AE40</f>
        <v>0</v>
      </c>
      <c r="AF2023" s="42">
        <f>[3]IOB!AF40</f>
        <v>0</v>
      </c>
      <c r="AG2023" s="42">
        <f>[3]IOB!AG40</f>
        <v>0</v>
      </c>
      <c r="AH2023" s="42">
        <f>[3]IOB!AH40</f>
        <v>0</v>
      </c>
      <c r="AI2023" s="42">
        <f>[3]IOB!AI40</f>
        <v>0</v>
      </c>
      <c r="AJ2023" s="42">
        <f>[3]IOB!AJ40</f>
        <v>0</v>
      </c>
      <c r="AK2023" s="42">
        <f>[3]IOB!AK40</f>
        <v>0</v>
      </c>
      <c r="AL2023" s="42">
        <f>[3]IOB!AL40</f>
        <v>0</v>
      </c>
      <c r="AM2023" s="42">
        <f>[3]IOB!AM40</f>
        <v>0</v>
      </c>
      <c r="AN2023" s="42">
        <f>[3]IOB!AN40</f>
        <v>0</v>
      </c>
      <c r="AO2023" s="42">
        <f>[3]IOB!AO40</f>
        <v>0</v>
      </c>
      <c r="AP2023" s="42">
        <f>[3]IOB!AP40</f>
        <v>0</v>
      </c>
      <c r="AQ2023" s="42">
        <f>[3]IOB!AQ40</f>
        <v>0</v>
      </c>
      <c r="AR2023" s="42">
        <f>[3]IOB!AR40</f>
        <v>0</v>
      </c>
      <c r="AS2023" s="42">
        <f>[3]IOB!AS40</f>
        <v>0</v>
      </c>
      <c r="AT2023" s="42">
        <f>[3]IOB!AT40</f>
        <v>0</v>
      </c>
      <c r="AU2023" s="42">
        <f>[3]IOB!AU40</f>
        <v>0</v>
      </c>
      <c r="AV2023" s="42">
        <f>[3]IOB!AV40</f>
        <v>0</v>
      </c>
      <c r="AW2023" s="42">
        <f>[3]IOB!AW40</f>
        <v>0</v>
      </c>
      <c r="AX2023" s="42">
        <f>[3]IOB!AX40</f>
        <v>0</v>
      </c>
      <c r="AY2023" s="42">
        <f>[3]IOB!AY40</f>
        <v>0</v>
      </c>
      <c r="AZ2023" s="42">
        <f>[3]IOB!AZ40</f>
        <v>0</v>
      </c>
      <c r="BA2023" s="42">
        <f>[3]IOB!BA40</f>
        <v>0</v>
      </c>
      <c r="BB2023" s="42">
        <f>[3]IOB!BB40</f>
        <v>0</v>
      </c>
      <c r="BC2023" s="42">
        <f>[3]IOB!BC40</f>
        <v>0</v>
      </c>
    </row>
    <row r="2024" spans="1:55" x14ac:dyDescent="0.2">
      <c r="A2024" s="39">
        <v>11</v>
      </c>
      <c r="B2024" s="40" t="s">
        <v>83</v>
      </c>
      <c r="C2024" s="41">
        <f t="shared" si="431"/>
        <v>0</v>
      </c>
      <c r="D2024" s="41">
        <f t="shared" si="431"/>
        <v>0</v>
      </c>
      <c r="E2024" s="42">
        <f>[3]OBC!E40</f>
        <v>0</v>
      </c>
      <c r="F2024" s="42">
        <f>[3]OBC!F40</f>
        <v>0</v>
      </c>
      <c r="G2024" s="42">
        <f>[3]OBC!G40</f>
        <v>0</v>
      </c>
      <c r="H2024" s="42">
        <f>[3]OBC!H40</f>
        <v>0</v>
      </c>
      <c r="I2024" s="42">
        <f>[3]OBC!I40</f>
        <v>0</v>
      </c>
      <c r="J2024" s="42">
        <f>[3]OBC!J40</f>
        <v>0</v>
      </c>
      <c r="K2024" s="42">
        <f>[3]OBC!K40</f>
        <v>0</v>
      </c>
      <c r="L2024" s="42">
        <f>[3]OBC!L40</f>
        <v>0</v>
      </c>
      <c r="M2024" s="42">
        <f>[3]OBC!M40</f>
        <v>0</v>
      </c>
      <c r="N2024" s="42">
        <f>[3]OBC!N40</f>
        <v>0</v>
      </c>
      <c r="O2024" s="42">
        <f>[3]OBC!O40</f>
        <v>0</v>
      </c>
      <c r="P2024" s="42">
        <f>[3]OBC!P40</f>
        <v>0</v>
      </c>
      <c r="Q2024" s="42">
        <f>[3]OBC!Q40</f>
        <v>0</v>
      </c>
      <c r="R2024" s="42">
        <f>[3]OBC!R40</f>
        <v>0</v>
      </c>
      <c r="S2024" s="42">
        <f>[3]OBC!S40</f>
        <v>0</v>
      </c>
      <c r="T2024" s="42">
        <f>[3]OBC!T40</f>
        <v>0</v>
      </c>
      <c r="U2024" s="42">
        <f>[3]OBC!U40</f>
        <v>0</v>
      </c>
      <c r="V2024" s="42">
        <f>[3]OBC!V40</f>
        <v>0</v>
      </c>
      <c r="W2024" s="42">
        <f>[3]OBC!W40</f>
        <v>0</v>
      </c>
      <c r="X2024" s="42">
        <f>[3]OBC!X40</f>
        <v>0</v>
      </c>
      <c r="Y2024" s="42">
        <f>[3]OBC!Y40</f>
        <v>0</v>
      </c>
      <c r="Z2024" s="42">
        <f>[3]OBC!Z40</f>
        <v>0</v>
      </c>
      <c r="AA2024" s="42">
        <f>[3]OBC!AA40</f>
        <v>0</v>
      </c>
      <c r="AB2024" s="42">
        <f>[3]OBC!AB40</f>
        <v>0</v>
      </c>
      <c r="AC2024" s="42">
        <f>[3]OBC!AC40</f>
        <v>0</v>
      </c>
      <c r="AD2024" s="42">
        <f>[3]OBC!AD40</f>
        <v>0</v>
      </c>
      <c r="AE2024" s="42">
        <f>[3]OBC!AE40</f>
        <v>0</v>
      </c>
      <c r="AF2024" s="42">
        <f>[3]OBC!AF40</f>
        <v>0</v>
      </c>
      <c r="AG2024" s="42">
        <f>[3]OBC!AG40</f>
        <v>0</v>
      </c>
      <c r="AH2024" s="42">
        <f>[3]OBC!AH40</f>
        <v>0</v>
      </c>
      <c r="AI2024" s="42">
        <f>[3]OBC!AI40</f>
        <v>0</v>
      </c>
      <c r="AJ2024" s="42">
        <f>[3]OBC!AJ40</f>
        <v>0</v>
      </c>
      <c r="AK2024" s="42">
        <f>[3]OBC!AK40</f>
        <v>0</v>
      </c>
      <c r="AL2024" s="42">
        <f>[3]OBC!AL40</f>
        <v>0</v>
      </c>
      <c r="AM2024" s="42">
        <f>[3]OBC!AM40</f>
        <v>0</v>
      </c>
      <c r="AN2024" s="42">
        <f>[3]OBC!AN40</f>
        <v>0</v>
      </c>
      <c r="AO2024" s="42">
        <f>[3]OBC!AO40</f>
        <v>0</v>
      </c>
      <c r="AP2024" s="42">
        <f>[3]OBC!AP40</f>
        <v>0</v>
      </c>
      <c r="AQ2024" s="42">
        <f>[3]OBC!AQ40</f>
        <v>0</v>
      </c>
      <c r="AR2024" s="42">
        <f>[3]OBC!AR40</f>
        <v>0</v>
      </c>
      <c r="AS2024" s="42">
        <f>[3]OBC!AS40</f>
        <v>0</v>
      </c>
      <c r="AT2024" s="42">
        <f>[3]OBC!AT40</f>
        <v>0</v>
      </c>
      <c r="AU2024" s="42">
        <f>[3]OBC!AU40</f>
        <v>0</v>
      </c>
      <c r="AV2024" s="42">
        <f>[3]OBC!AV40</f>
        <v>0</v>
      </c>
      <c r="AW2024" s="42">
        <f>[3]OBC!AW40</f>
        <v>0</v>
      </c>
      <c r="AX2024" s="42">
        <f>[3]OBC!AX40</f>
        <v>0</v>
      </c>
      <c r="AY2024" s="42">
        <f>[3]OBC!AY40</f>
        <v>0</v>
      </c>
      <c r="AZ2024" s="42">
        <f>[3]OBC!AZ40</f>
        <v>0</v>
      </c>
      <c r="BA2024" s="42">
        <f>[3]OBC!BA40</f>
        <v>0</v>
      </c>
      <c r="BB2024" s="42">
        <f>[3]OBC!BB40</f>
        <v>0</v>
      </c>
      <c r="BC2024" s="42">
        <f>[3]OBC!BC40</f>
        <v>0</v>
      </c>
    </row>
    <row r="2025" spans="1:55" x14ac:dyDescent="0.2">
      <c r="A2025" s="39">
        <v>12</v>
      </c>
      <c r="B2025" s="40" t="s">
        <v>84</v>
      </c>
      <c r="C2025" s="41">
        <f t="shared" si="431"/>
        <v>0</v>
      </c>
      <c r="D2025" s="41">
        <f t="shared" si="431"/>
        <v>0</v>
      </c>
      <c r="E2025" s="42">
        <f>[3]PSB!E40</f>
        <v>0</v>
      </c>
      <c r="F2025" s="42">
        <f>[3]PSB!F40</f>
        <v>0</v>
      </c>
      <c r="G2025" s="42">
        <f>[3]PSB!G40</f>
        <v>0</v>
      </c>
      <c r="H2025" s="42">
        <f>[3]PSB!H40</f>
        <v>0</v>
      </c>
      <c r="I2025" s="42">
        <f>[3]PSB!I40</f>
        <v>0</v>
      </c>
      <c r="J2025" s="42">
        <f>[3]PSB!J40</f>
        <v>0</v>
      </c>
      <c r="K2025" s="42">
        <f>[3]PSB!K40</f>
        <v>0</v>
      </c>
      <c r="L2025" s="42">
        <f>[3]PSB!L40</f>
        <v>0</v>
      </c>
      <c r="M2025" s="42">
        <f>[3]PSB!M40</f>
        <v>0</v>
      </c>
      <c r="N2025" s="42">
        <f>[3]PSB!N40</f>
        <v>0</v>
      </c>
      <c r="O2025" s="42">
        <f>[3]PSB!O40</f>
        <v>0</v>
      </c>
      <c r="P2025" s="42">
        <f>[3]PSB!P40</f>
        <v>0</v>
      </c>
      <c r="Q2025" s="42">
        <f>[3]PSB!Q40</f>
        <v>0</v>
      </c>
      <c r="R2025" s="42">
        <f>[3]PSB!R40</f>
        <v>0</v>
      </c>
      <c r="S2025" s="42">
        <f>[3]PSB!S40</f>
        <v>0</v>
      </c>
      <c r="T2025" s="42">
        <f>[3]PSB!T40</f>
        <v>0</v>
      </c>
      <c r="U2025" s="42">
        <f>[3]PSB!U40</f>
        <v>0</v>
      </c>
      <c r="V2025" s="42">
        <f>[3]PSB!V40</f>
        <v>0</v>
      </c>
      <c r="W2025" s="42">
        <f>[3]PSB!W40</f>
        <v>0</v>
      </c>
      <c r="X2025" s="42">
        <f>[3]PSB!X40</f>
        <v>0</v>
      </c>
      <c r="Y2025" s="42">
        <f>[3]PSB!Y40</f>
        <v>0</v>
      </c>
      <c r="Z2025" s="42">
        <f>[3]PSB!Z40</f>
        <v>0</v>
      </c>
      <c r="AA2025" s="42">
        <f>[3]PSB!AA40</f>
        <v>0</v>
      </c>
      <c r="AB2025" s="42">
        <f>[3]PSB!AB40</f>
        <v>0</v>
      </c>
      <c r="AC2025" s="42">
        <f>[3]PSB!AC40</f>
        <v>0</v>
      </c>
      <c r="AD2025" s="42">
        <f>[3]PSB!AD40</f>
        <v>0</v>
      </c>
      <c r="AE2025" s="42">
        <f>[3]PSB!AE40</f>
        <v>0</v>
      </c>
      <c r="AF2025" s="42">
        <f>[3]PSB!AF40</f>
        <v>0</v>
      </c>
      <c r="AG2025" s="42">
        <f>[3]PSB!AG40</f>
        <v>0</v>
      </c>
      <c r="AH2025" s="42">
        <f>[3]PSB!AH40</f>
        <v>0</v>
      </c>
      <c r="AI2025" s="42">
        <f>[3]PSB!AI40</f>
        <v>0</v>
      </c>
      <c r="AJ2025" s="42">
        <f>[3]PSB!AJ40</f>
        <v>0</v>
      </c>
      <c r="AK2025" s="42">
        <f>[3]PSB!AK40</f>
        <v>0</v>
      </c>
      <c r="AL2025" s="42">
        <f>[3]PSB!AL40</f>
        <v>0</v>
      </c>
      <c r="AM2025" s="42">
        <f>[3]PSB!AM40</f>
        <v>0</v>
      </c>
      <c r="AN2025" s="42">
        <f>[3]PSB!AN40</f>
        <v>0</v>
      </c>
      <c r="AO2025" s="42">
        <f>[3]PSB!AO40</f>
        <v>0</v>
      </c>
      <c r="AP2025" s="42">
        <f>[3]PSB!AP40</f>
        <v>0</v>
      </c>
      <c r="AQ2025" s="42">
        <f>[3]PSB!AQ40</f>
        <v>0</v>
      </c>
      <c r="AR2025" s="42">
        <f>[3]PSB!AR40</f>
        <v>0</v>
      </c>
      <c r="AS2025" s="42">
        <f>[3]PSB!AS40</f>
        <v>0</v>
      </c>
      <c r="AT2025" s="42">
        <f>[3]PSB!AT40</f>
        <v>0</v>
      </c>
      <c r="AU2025" s="42">
        <f>[3]PSB!AU40</f>
        <v>0</v>
      </c>
      <c r="AV2025" s="42">
        <f>[3]PSB!AV40</f>
        <v>0</v>
      </c>
      <c r="AW2025" s="42">
        <f>[3]PSB!AW40</f>
        <v>0</v>
      </c>
      <c r="AX2025" s="42">
        <f>[3]PSB!AX40</f>
        <v>0</v>
      </c>
      <c r="AY2025" s="42">
        <f>[3]PSB!AY40</f>
        <v>0</v>
      </c>
      <c r="AZ2025" s="42">
        <f>[3]PSB!AZ40</f>
        <v>0</v>
      </c>
      <c r="BA2025" s="42">
        <f>[3]PSB!BA40</f>
        <v>0</v>
      </c>
      <c r="BB2025" s="42">
        <f>[3]PSB!BB40</f>
        <v>0</v>
      </c>
      <c r="BC2025" s="42">
        <f>[3]PSB!BC40</f>
        <v>0</v>
      </c>
    </row>
    <row r="2026" spans="1:55" x14ac:dyDescent="0.2">
      <c r="A2026" s="39">
        <v>13</v>
      </c>
      <c r="B2026" s="40" t="s">
        <v>85</v>
      </c>
      <c r="C2026" s="41">
        <f t="shared" si="431"/>
        <v>0</v>
      </c>
      <c r="D2026" s="41">
        <f t="shared" si="431"/>
        <v>0</v>
      </c>
      <c r="E2026" s="42">
        <f>[3]PNB!E40</f>
        <v>0</v>
      </c>
      <c r="F2026" s="42">
        <f>[3]PNB!F40</f>
        <v>0</v>
      </c>
      <c r="G2026" s="42">
        <f>[3]PNB!G40</f>
        <v>0</v>
      </c>
      <c r="H2026" s="42">
        <f>[3]PNB!H40</f>
        <v>0</v>
      </c>
      <c r="I2026" s="42">
        <f>[3]PNB!I40</f>
        <v>0</v>
      </c>
      <c r="J2026" s="42">
        <f>[3]PNB!J40</f>
        <v>0</v>
      </c>
      <c r="K2026" s="42">
        <f>[3]PNB!K40</f>
        <v>0</v>
      </c>
      <c r="L2026" s="42">
        <f>[3]PNB!L40</f>
        <v>0</v>
      </c>
      <c r="M2026" s="42">
        <f>[3]PNB!M40</f>
        <v>0</v>
      </c>
      <c r="N2026" s="42">
        <f>[3]PNB!N40</f>
        <v>0</v>
      </c>
      <c r="O2026" s="42">
        <f>[3]PNB!O40</f>
        <v>0</v>
      </c>
      <c r="P2026" s="42">
        <f>[3]PNB!P40</f>
        <v>0</v>
      </c>
      <c r="Q2026" s="42">
        <f>[3]PNB!Q40</f>
        <v>0</v>
      </c>
      <c r="R2026" s="42">
        <f>[3]PNB!R40</f>
        <v>0</v>
      </c>
      <c r="S2026" s="42">
        <f>[3]PNB!S40</f>
        <v>0</v>
      </c>
      <c r="T2026" s="42">
        <f>[3]PNB!T40</f>
        <v>0</v>
      </c>
      <c r="U2026" s="42">
        <f>[3]PNB!U40</f>
        <v>0</v>
      </c>
      <c r="V2026" s="42">
        <f>[3]PNB!V40</f>
        <v>0</v>
      </c>
      <c r="W2026" s="42">
        <f>[3]PNB!W40</f>
        <v>0</v>
      </c>
      <c r="X2026" s="42">
        <f>[3]PNB!X40</f>
        <v>0</v>
      </c>
      <c r="Y2026" s="42">
        <f>[3]PNB!Y40</f>
        <v>0</v>
      </c>
      <c r="Z2026" s="42">
        <f>[3]PNB!Z40</f>
        <v>0</v>
      </c>
      <c r="AA2026" s="42">
        <f>[3]PNB!AA40</f>
        <v>0</v>
      </c>
      <c r="AB2026" s="42">
        <f>[3]PNB!AB40</f>
        <v>0</v>
      </c>
      <c r="AC2026" s="42">
        <f>[3]PNB!AC40</f>
        <v>0</v>
      </c>
      <c r="AD2026" s="42">
        <f>[3]PNB!AD40</f>
        <v>0</v>
      </c>
      <c r="AE2026" s="42">
        <f>[3]PNB!AE40</f>
        <v>0</v>
      </c>
      <c r="AF2026" s="42">
        <f>[3]PNB!AF40</f>
        <v>0</v>
      </c>
      <c r="AG2026" s="42">
        <f>[3]PNB!AG40</f>
        <v>0</v>
      </c>
      <c r="AH2026" s="42">
        <f>[3]PNB!AH40</f>
        <v>0</v>
      </c>
      <c r="AI2026" s="42">
        <f>[3]PNB!AI40</f>
        <v>0</v>
      </c>
      <c r="AJ2026" s="42">
        <f>[3]PNB!AJ40</f>
        <v>0</v>
      </c>
      <c r="AK2026" s="42">
        <f>[3]PNB!AK40</f>
        <v>0</v>
      </c>
      <c r="AL2026" s="42">
        <f>[3]PNB!AL40</f>
        <v>0</v>
      </c>
      <c r="AM2026" s="42">
        <f>[3]PNB!AM40</f>
        <v>0</v>
      </c>
      <c r="AN2026" s="42">
        <f>[3]PNB!AN40</f>
        <v>0</v>
      </c>
      <c r="AO2026" s="42">
        <f>[3]PNB!AO40</f>
        <v>0</v>
      </c>
      <c r="AP2026" s="42">
        <f>[3]PNB!AP40</f>
        <v>0</v>
      </c>
      <c r="AQ2026" s="42">
        <f>[3]PNB!AQ40</f>
        <v>0</v>
      </c>
      <c r="AR2026" s="42">
        <f>[3]PNB!AR40</f>
        <v>0</v>
      </c>
      <c r="AS2026" s="42">
        <f>[3]PNB!AS40</f>
        <v>0</v>
      </c>
      <c r="AT2026" s="42">
        <f>[3]PNB!AT40</f>
        <v>0</v>
      </c>
      <c r="AU2026" s="42">
        <f>[3]PNB!AU40</f>
        <v>0</v>
      </c>
      <c r="AV2026" s="42">
        <f>[3]PNB!AV40</f>
        <v>0</v>
      </c>
      <c r="AW2026" s="42">
        <f>[3]PNB!AW40</f>
        <v>0</v>
      </c>
      <c r="AX2026" s="42">
        <f>[3]PNB!AX40</f>
        <v>0</v>
      </c>
      <c r="AY2026" s="42">
        <f>[3]PNB!AY40</f>
        <v>0</v>
      </c>
      <c r="AZ2026" s="42">
        <f>[3]PNB!AZ40</f>
        <v>0</v>
      </c>
      <c r="BA2026" s="42">
        <f>[3]PNB!BA40</f>
        <v>0</v>
      </c>
      <c r="BB2026" s="42">
        <f>[3]PNB!BB40</f>
        <v>0</v>
      </c>
      <c r="BC2026" s="42">
        <f>[3]PNB!BC40</f>
        <v>0</v>
      </c>
    </row>
    <row r="2027" spans="1:55" x14ac:dyDescent="0.2">
      <c r="A2027" s="39">
        <v>14</v>
      </c>
      <c r="B2027" s="40" t="s">
        <v>86</v>
      </c>
      <c r="C2027" s="41">
        <f t="shared" si="431"/>
        <v>4219</v>
      </c>
      <c r="D2027" s="41">
        <f t="shared" si="431"/>
        <v>7197.72</v>
      </c>
      <c r="E2027" s="42">
        <f>[3]SBI!E40</f>
        <v>3807</v>
      </c>
      <c r="F2027" s="42">
        <f>[3]SBI!F40</f>
        <v>7196.42</v>
      </c>
      <c r="G2027" s="42">
        <f>[3]SBI!G40</f>
        <v>0</v>
      </c>
      <c r="H2027" s="42">
        <f>[3]SBI!H40</f>
        <v>0</v>
      </c>
      <c r="I2027" s="42">
        <f>[3]SBI!I40</f>
        <v>412</v>
      </c>
      <c r="J2027" s="42">
        <f>[3]SBI!J40</f>
        <v>1.3</v>
      </c>
      <c r="K2027" s="42">
        <f>[3]SBI!K40</f>
        <v>0</v>
      </c>
      <c r="L2027" s="42">
        <f>[3]SBI!L40</f>
        <v>0</v>
      </c>
      <c r="M2027" s="42">
        <f>[3]SBI!M40</f>
        <v>0</v>
      </c>
      <c r="N2027" s="42">
        <f>[3]SBI!N40</f>
        <v>1387</v>
      </c>
      <c r="O2027" s="42">
        <f>[3]SBI!O40</f>
        <v>4469.71</v>
      </c>
      <c r="P2027" s="42">
        <f>[3]SBI!P40</f>
        <v>1288</v>
      </c>
      <c r="Q2027" s="42">
        <f>[3]SBI!Q40</f>
        <v>3354.33</v>
      </c>
      <c r="R2027" s="42">
        <f>[3]SBI!R40</f>
        <v>96</v>
      </c>
      <c r="S2027" s="42">
        <f>[3]SBI!S40</f>
        <v>1069.5</v>
      </c>
      <c r="T2027" s="42">
        <f>[3]SBI!T40</f>
        <v>1</v>
      </c>
      <c r="U2027" s="42">
        <f>[3]SBI!U40</f>
        <v>45.02</v>
      </c>
      <c r="V2027" s="42">
        <f>[3]SBI!V40</f>
        <v>0</v>
      </c>
      <c r="W2027" s="42">
        <f>[3]SBI!W40</f>
        <v>0</v>
      </c>
      <c r="X2027" s="42">
        <f>[3]SBI!X40</f>
        <v>2</v>
      </c>
      <c r="Y2027" s="42">
        <f>[3]SBI!Y40</f>
        <v>0.86</v>
      </c>
      <c r="Z2027" s="42">
        <f>[3]SBI!Z40</f>
        <v>0</v>
      </c>
      <c r="AA2027" s="42">
        <f>[3]SBI!AA40</f>
        <v>0</v>
      </c>
      <c r="AB2027" s="42">
        <f>[3]SBI!AB40</f>
        <v>358</v>
      </c>
      <c r="AC2027" s="42">
        <f>[3]SBI!AC40</f>
        <v>867.14</v>
      </c>
      <c r="AD2027" s="42">
        <f>[3]SBI!AD40</f>
        <v>2142</v>
      </c>
      <c r="AE2027" s="42">
        <f>[3]SBI!AE40</f>
        <v>15643.54</v>
      </c>
      <c r="AF2027" s="42">
        <f>[3]SBI!AF40</f>
        <v>5</v>
      </c>
      <c r="AG2027" s="42">
        <f>[3]SBI!AG40</f>
        <v>74</v>
      </c>
      <c r="AH2027" s="42">
        <f>[3]SBI!AH40</f>
        <v>0</v>
      </c>
      <c r="AI2027" s="42">
        <f>[3]SBI!AI40</f>
        <v>0</v>
      </c>
      <c r="AJ2027" s="42">
        <f>[3]SBI!AJ40</f>
        <v>31</v>
      </c>
      <c r="AK2027" s="42">
        <f>[3]SBI!AK40</f>
        <v>191</v>
      </c>
      <c r="AL2027" s="42">
        <f>[3]SBI!AL40</f>
        <v>8142</v>
      </c>
      <c r="AM2027" s="42">
        <f>[3]SBI!AM40</f>
        <v>28443.11</v>
      </c>
      <c r="AN2027" s="42">
        <f>[3]SBI!AN40</f>
        <v>4264</v>
      </c>
      <c r="AO2027" s="42">
        <f>[3]SBI!AO40</f>
        <v>84.45</v>
      </c>
      <c r="AP2027" s="42">
        <f>[3]SBI!AP40</f>
        <v>12</v>
      </c>
      <c r="AQ2027" s="42">
        <f>[3]SBI!AQ40</f>
        <v>10.41</v>
      </c>
      <c r="AR2027" s="42">
        <f>[3]SBI!AR40</f>
        <v>64</v>
      </c>
      <c r="AS2027" s="42">
        <f>[3]SBI!AS40</f>
        <v>99.19</v>
      </c>
      <c r="AT2027" s="42">
        <f>[3]SBI!AT40</f>
        <v>579</v>
      </c>
      <c r="AU2027" s="42">
        <f>[3]SBI!AU40</f>
        <v>8308.82</v>
      </c>
      <c r="AV2027" s="42">
        <f>[3]SBI!AV40</f>
        <v>3511</v>
      </c>
      <c r="AW2027" s="42">
        <f>[3]SBI!AW40</f>
        <v>9042</v>
      </c>
      <c r="AX2027" s="42">
        <f>[3]SBI!AX40</f>
        <v>35</v>
      </c>
      <c r="AY2027" s="42">
        <f>[3]SBI!AY40</f>
        <v>19575</v>
      </c>
      <c r="AZ2027" s="42">
        <f>[3]SBI!AZ40</f>
        <v>4201</v>
      </c>
      <c r="BA2027" s="42">
        <f>[3]SBI!BA40</f>
        <v>37035.42</v>
      </c>
      <c r="BB2027" s="42">
        <f>[3]SBI!BB40</f>
        <v>12343</v>
      </c>
      <c r="BC2027" s="42">
        <f>[3]SBI!BC40</f>
        <v>65478.53</v>
      </c>
    </row>
    <row r="2028" spans="1:55" x14ac:dyDescent="0.2">
      <c r="A2028" s="39">
        <v>15</v>
      </c>
      <c r="B2028" s="40" t="s">
        <v>87</v>
      </c>
      <c r="C2028" s="41">
        <f t="shared" si="431"/>
        <v>0</v>
      </c>
      <c r="D2028" s="41">
        <f t="shared" si="431"/>
        <v>0</v>
      </c>
      <c r="E2028" s="42">
        <f>[3]Syndicate!E40</f>
        <v>0</v>
      </c>
      <c r="F2028" s="42">
        <f>[3]Syndicate!F40</f>
        <v>0</v>
      </c>
      <c r="G2028" s="42">
        <f>[3]Syndicate!G40</f>
        <v>0</v>
      </c>
      <c r="H2028" s="42">
        <f>[3]Syndicate!H40</f>
        <v>0</v>
      </c>
      <c r="I2028" s="42">
        <f>[3]Syndicate!I40</f>
        <v>0</v>
      </c>
      <c r="J2028" s="42">
        <f>[3]Syndicate!J40</f>
        <v>0</v>
      </c>
      <c r="K2028" s="42">
        <f>[3]Syndicate!K40</f>
        <v>0</v>
      </c>
      <c r="L2028" s="42">
        <f>[3]Syndicate!L40</f>
        <v>0</v>
      </c>
      <c r="M2028" s="42">
        <f>[3]Syndicate!M40</f>
        <v>0</v>
      </c>
      <c r="N2028" s="42">
        <f>[3]Syndicate!N40</f>
        <v>0</v>
      </c>
      <c r="O2028" s="42">
        <f>[3]Syndicate!O40</f>
        <v>0</v>
      </c>
      <c r="P2028" s="42">
        <f>[3]Syndicate!P40</f>
        <v>0</v>
      </c>
      <c r="Q2028" s="42">
        <f>[3]Syndicate!Q40</f>
        <v>0</v>
      </c>
      <c r="R2028" s="42">
        <f>[3]Syndicate!R40</f>
        <v>0</v>
      </c>
      <c r="S2028" s="42">
        <f>[3]Syndicate!S40</f>
        <v>0</v>
      </c>
      <c r="T2028" s="42">
        <f>[3]Syndicate!T40</f>
        <v>0</v>
      </c>
      <c r="U2028" s="42">
        <f>[3]Syndicate!U40</f>
        <v>0</v>
      </c>
      <c r="V2028" s="42">
        <f>[3]Syndicate!V40</f>
        <v>0</v>
      </c>
      <c r="W2028" s="42">
        <f>[3]Syndicate!W40</f>
        <v>0</v>
      </c>
      <c r="X2028" s="42">
        <f>[3]Syndicate!X40</f>
        <v>0</v>
      </c>
      <c r="Y2028" s="42">
        <f>[3]Syndicate!Y40</f>
        <v>0</v>
      </c>
      <c r="Z2028" s="42">
        <f>[3]Syndicate!Z40</f>
        <v>0</v>
      </c>
      <c r="AA2028" s="42">
        <f>[3]Syndicate!AA40</f>
        <v>0</v>
      </c>
      <c r="AB2028" s="42">
        <f>[3]Syndicate!AB40</f>
        <v>0</v>
      </c>
      <c r="AC2028" s="42">
        <f>[3]Syndicate!AC40</f>
        <v>0</v>
      </c>
      <c r="AD2028" s="42">
        <f>[3]Syndicate!AD40</f>
        <v>0</v>
      </c>
      <c r="AE2028" s="42">
        <f>[3]Syndicate!AE40</f>
        <v>0</v>
      </c>
      <c r="AF2028" s="42">
        <f>[3]Syndicate!AF40</f>
        <v>0</v>
      </c>
      <c r="AG2028" s="42">
        <f>[3]Syndicate!AG40</f>
        <v>0</v>
      </c>
      <c r="AH2028" s="42">
        <f>[3]Syndicate!AH40</f>
        <v>0</v>
      </c>
      <c r="AI2028" s="42">
        <f>[3]Syndicate!AI40</f>
        <v>0</v>
      </c>
      <c r="AJ2028" s="42">
        <f>[3]Syndicate!AJ40</f>
        <v>0</v>
      </c>
      <c r="AK2028" s="42">
        <f>[3]Syndicate!AK40</f>
        <v>0</v>
      </c>
      <c r="AL2028" s="42">
        <f>[3]Syndicate!AL40</f>
        <v>0</v>
      </c>
      <c r="AM2028" s="42">
        <f>[3]Syndicate!AM40</f>
        <v>0</v>
      </c>
      <c r="AN2028" s="42">
        <f>[3]Syndicate!AN40</f>
        <v>0</v>
      </c>
      <c r="AO2028" s="42">
        <f>[3]Syndicate!AO40</f>
        <v>0</v>
      </c>
      <c r="AP2028" s="42">
        <f>[3]Syndicate!AP40</f>
        <v>0</v>
      </c>
      <c r="AQ2028" s="42">
        <f>[3]Syndicate!AQ40</f>
        <v>0</v>
      </c>
      <c r="AR2028" s="42">
        <f>[3]Syndicate!AR40</f>
        <v>0</v>
      </c>
      <c r="AS2028" s="42">
        <f>[3]Syndicate!AS40</f>
        <v>0</v>
      </c>
      <c r="AT2028" s="42">
        <f>[3]Syndicate!AT40</f>
        <v>0</v>
      </c>
      <c r="AU2028" s="42">
        <f>[3]Syndicate!AU40</f>
        <v>0</v>
      </c>
      <c r="AV2028" s="42">
        <f>[3]Syndicate!AV40</f>
        <v>0</v>
      </c>
      <c r="AW2028" s="42">
        <f>[3]Syndicate!AW40</f>
        <v>0</v>
      </c>
      <c r="AX2028" s="42">
        <f>[3]Syndicate!AX40</f>
        <v>0</v>
      </c>
      <c r="AY2028" s="42">
        <f>[3]Syndicate!AY40</f>
        <v>0</v>
      </c>
      <c r="AZ2028" s="42">
        <f>[3]Syndicate!AZ40</f>
        <v>0</v>
      </c>
      <c r="BA2028" s="42">
        <f>[3]Syndicate!BA40</f>
        <v>0</v>
      </c>
      <c r="BB2028" s="42">
        <f>[3]Syndicate!BB40</f>
        <v>0</v>
      </c>
      <c r="BC2028" s="42">
        <f>[3]Syndicate!BC40</f>
        <v>0</v>
      </c>
    </row>
    <row r="2029" spans="1:55" x14ac:dyDescent="0.2">
      <c r="A2029" s="39">
        <v>16</v>
      </c>
      <c r="B2029" s="40" t="s">
        <v>88</v>
      </c>
      <c r="C2029" s="41">
        <f t="shared" si="431"/>
        <v>162</v>
      </c>
      <c r="D2029" s="41">
        <f t="shared" si="431"/>
        <v>231</v>
      </c>
      <c r="E2029" s="42">
        <f>[3]UCO!E40</f>
        <v>162</v>
      </c>
      <c r="F2029" s="42">
        <f>[3]UCO!F40</f>
        <v>231</v>
      </c>
      <c r="G2029" s="42">
        <f>[3]UCO!G40</f>
        <v>0</v>
      </c>
      <c r="H2029" s="42">
        <f>[3]UCO!H40</f>
        <v>0</v>
      </c>
      <c r="I2029" s="42">
        <f>[3]UCO!I40</f>
        <v>0</v>
      </c>
      <c r="J2029" s="42">
        <f>[3]UCO!J40</f>
        <v>0</v>
      </c>
      <c r="K2029" s="42">
        <f>[3]UCO!K40</f>
        <v>0</v>
      </c>
      <c r="L2029" s="42">
        <f>[3]UCO!L40</f>
        <v>0</v>
      </c>
      <c r="M2029" s="42">
        <f>[3]UCO!M40</f>
        <v>0</v>
      </c>
      <c r="N2029" s="42">
        <f>[3]UCO!N40</f>
        <v>2758</v>
      </c>
      <c r="O2029" s="42">
        <f>[3]UCO!O40</f>
        <v>3213</v>
      </c>
      <c r="P2029" s="42">
        <f>[3]UCO!P40</f>
        <v>143</v>
      </c>
      <c r="Q2029" s="42">
        <f>[3]UCO!Q40</f>
        <v>175</v>
      </c>
      <c r="R2029" s="42">
        <f>[3]UCO!R40</f>
        <v>2615</v>
      </c>
      <c r="S2029" s="42">
        <f>[3]UCO!S40</f>
        <v>3038</v>
      </c>
      <c r="T2029" s="42">
        <f>[3]UCO!T40</f>
        <v>0</v>
      </c>
      <c r="U2029" s="42">
        <f>[3]UCO!U40</f>
        <v>0</v>
      </c>
      <c r="V2029" s="42">
        <f>[3]UCO!V40</f>
        <v>0</v>
      </c>
      <c r="W2029" s="42">
        <f>[3]UCO!W40</f>
        <v>0</v>
      </c>
      <c r="X2029" s="42">
        <f>[3]UCO!X40</f>
        <v>0</v>
      </c>
      <c r="Y2029" s="42">
        <f>[3]UCO!Y40</f>
        <v>0</v>
      </c>
      <c r="Z2029" s="42">
        <f>[3]UCO!Z40</f>
        <v>0</v>
      </c>
      <c r="AA2029" s="42">
        <f>[3]UCO!AA40</f>
        <v>0</v>
      </c>
      <c r="AB2029" s="42">
        <f>[3]UCO!AB40</f>
        <v>22</v>
      </c>
      <c r="AC2029" s="42">
        <f>[3]UCO!AC40</f>
        <v>33</v>
      </c>
      <c r="AD2029" s="42">
        <f>[3]UCO!AD40</f>
        <v>164</v>
      </c>
      <c r="AE2029" s="42">
        <f>[3]UCO!AE40</f>
        <v>691</v>
      </c>
      <c r="AF2029" s="42">
        <f>[3]UCO!AF40</f>
        <v>0</v>
      </c>
      <c r="AG2029" s="42">
        <f>[3]UCO!AG40</f>
        <v>0</v>
      </c>
      <c r="AH2029" s="42">
        <f>[3]UCO!AH40</f>
        <v>0</v>
      </c>
      <c r="AI2029" s="42">
        <f>[3]UCO!AI40</f>
        <v>0</v>
      </c>
      <c r="AJ2029" s="42">
        <f>[3]UCO!AJ40</f>
        <v>0</v>
      </c>
      <c r="AK2029" s="42">
        <f>[3]UCO!AK40</f>
        <v>0</v>
      </c>
      <c r="AL2029" s="42">
        <f>[3]UCO!AL40</f>
        <v>3106</v>
      </c>
      <c r="AM2029" s="42">
        <f>[3]UCO!AM40</f>
        <v>4168</v>
      </c>
      <c r="AN2029" s="42">
        <f>[3]UCO!AN40</f>
        <v>172</v>
      </c>
      <c r="AO2029" s="42">
        <f>[3]UCO!AO40</f>
        <v>53</v>
      </c>
      <c r="AP2029" s="42">
        <f>[3]UCO!AP40</f>
        <v>0</v>
      </c>
      <c r="AQ2029" s="42">
        <f>[3]UCO!AQ40</f>
        <v>0</v>
      </c>
      <c r="AR2029" s="42">
        <f>[3]UCO!AR40</f>
        <v>0</v>
      </c>
      <c r="AS2029" s="42">
        <f>[3]UCO!AS40</f>
        <v>0</v>
      </c>
      <c r="AT2029" s="42">
        <f>[3]UCO!AT40</f>
        <v>0</v>
      </c>
      <c r="AU2029" s="42">
        <f>[3]UCO!AU40</f>
        <v>0</v>
      </c>
      <c r="AV2029" s="42">
        <f>[3]UCO!AV40</f>
        <v>231</v>
      </c>
      <c r="AW2029" s="42">
        <f>[3]UCO!AW40</f>
        <v>291</v>
      </c>
      <c r="AX2029" s="42">
        <f>[3]UCO!AX40</f>
        <v>0</v>
      </c>
      <c r="AY2029" s="42">
        <f>[3]UCO!AY40</f>
        <v>0</v>
      </c>
      <c r="AZ2029" s="42">
        <f>[3]UCO!AZ40</f>
        <v>231</v>
      </c>
      <c r="BA2029" s="42">
        <f>[3]UCO!BA40</f>
        <v>291</v>
      </c>
      <c r="BB2029" s="42">
        <f>[3]UCO!BB40</f>
        <v>3337</v>
      </c>
      <c r="BC2029" s="42">
        <f>[3]UCO!BC40</f>
        <v>4459</v>
      </c>
    </row>
    <row r="2030" spans="1:55" x14ac:dyDescent="0.2">
      <c r="A2030" s="39">
        <v>17</v>
      </c>
      <c r="B2030" s="40" t="s">
        <v>89</v>
      </c>
      <c r="C2030" s="41">
        <f t="shared" si="431"/>
        <v>3681</v>
      </c>
      <c r="D2030" s="41">
        <f t="shared" si="431"/>
        <v>8481.7999999999993</v>
      </c>
      <c r="E2030" s="42">
        <f>[3]Union!E40</f>
        <v>3456</v>
      </c>
      <c r="F2030" s="42">
        <f>[3]Union!F40</f>
        <v>6653.97</v>
      </c>
      <c r="G2030" s="42">
        <f>[3]Union!G40</f>
        <v>6</v>
      </c>
      <c r="H2030" s="42">
        <f>[3]Union!H40</f>
        <v>16.45</v>
      </c>
      <c r="I2030" s="42">
        <f>[3]Union!I40</f>
        <v>219</v>
      </c>
      <c r="J2030" s="42">
        <f>[3]Union!J40</f>
        <v>1811.38</v>
      </c>
      <c r="K2030" s="42">
        <f>[3]Union!K40</f>
        <v>0</v>
      </c>
      <c r="L2030" s="42">
        <f>[3]Union!L40</f>
        <v>0</v>
      </c>
      <c r="M2030" s="42">
        <f>[3]Union!M40</f>
        <v>0</v>
      </c>
      <c r="N2030" s="42">
        <f>[3]Union!N40</f>
        <v>2481</v>
      </c>
      <c r="O2030" s="42">
        <f>[3]Union!O40</f>
        <v>6811.39</v>
      </c>
      <c r="P2030" s="42">
        <f>[3]Union!P40</f>
        <v>2302</v>
      </c>
      <c r="Q2030" s="42">
        <f>[3]Union!Q40</f>
        <v>5213.74</v>
      </c>
      <c r="R2030" s="42">
        <f>[3]Union!R40</f>
        <v>152</v>
      </c>
      <c r="S2030" s="42">
        <f>[3]Union!S40</f>
        <v>1431.69</v>
      </c>
      <c r="T2030" s="42">
        <f>[3]Union!T40</f>
        <v>21</v>
      </c>
      <c r="U2030" s="42">
        <f>[3]Union!U40</f>
        <v>141.62</v>
      </c>
      <c r="V2030" s="42">
        <f>[3]Union!V40</f>
        <v>6</v>
      </c>
      <c r="W2030" s="42">
        <f>[3]Union!W40</f>
        <v>24.34</v>
      </c>
      <c r="X2030" s="42">
        <f>[3]Union!X40</f>
        <v>0</v>
      </c>
      <c r="Y2030" s="42">
        <f>[3]Union!Y40</f>
        <v>0</v>
      </c>
      <c r="Z2030" s="42">
        <f>[3]Union!Z40</f>
        <v>0</v>
      </c>
      <c r="AA2030" s="42">
        <f>[3]Union!AA40</f>
        <v>0</v>
      </c>
      <c r="AB2030" s="42">
        <f>[3]Union!AB40</f>
        <v>209</v>
      </c>
      <c r="AC2030" s="42">
        <f>[3]Union!AC40</f>
        <v>491.09</v>
      </c>
      <c r="AD2030" s="42">
        <f>[3]Union!AD40</f>
        <v>675</v>
      </c>
      <c r="AE2030" s="42">
        <f>[3]Union!AE40</f>
        <v>5263.3</v>
      </c>
      <c r="AF2030" s="42">
        <f>[3]Union!AF40</f>
        <v>0</v>
      </c>
      <c r="AG2030" s="42">
        <f>[3]Union!AG40</f>
        <v>0</v>
      </c>
      <c r="AH2030" s="42">
        <f>[3]Union!AH40</f>
        <v>0</v>
      </c>
      <c r="AI2030" s="42">
        <f>[3]Union!AI40</f>
        <v>0</v>
      </c>
      <c r="AJ2030" s="42">
        <f>[3]Union!AJ40</f>
        <v>5</v>
      </c>
      <c r="AK2030" s="42">
        <f>[3]Union!AK40</f>
        <v>0.03</v>
      </c>
      <c r="AL2030" s="42">
        <f>[3]Union!AL40</f>
        <v>7051</v>
      </c>
      <c r="AM2030" s="42">
        <f>[3]Union!AM40</f>
        <v>21047.609999999997</v>
      </c>
      <c r="AN2030" s="42">
        <f>[3]Union!AN40</f>
        <v>4265</v>
      </c>
      <c r="AO2030" s="42">
        <f>[3]Union!AO40</f>
        <v>7235</v>
      </c>
      <c r="AP2030" s="42">
        <f>[3]Union!AP40</f>
        <v>0</v>
      </c>
      <c r="AQ2030" s="42">
        <f>[3]Union!AQ40</f>
        <v>0</v>
      </c>
      <c r="AR2030" s="42">
        <f>[3]Union!AR40</f>
        <v>12</v>
      </c>
      <c r="AS2030" s="42">
        <f>[3]Union!AS40</f>
        <v>173.1</v>
      </c>
      <c r="AT2030" s="42">
        <f>[3]Union!AT40</f>
        <v>135</v>
      </c>
      <c r="AU2030" s="42">
        <f>[3]Union!AU40</f>
        <v>1860.49</v>
      </c>
      <c r="AV2030" s="42">
        <f>[3]Union!AV40</f>
        <v>620</v>
      </c>
      <c r="AW2030" s="42">
        <f>[3]Union!AW40</f>
        <v>2106.7399999999998</v>
      </c>
      <c r="AX2030" s="42">
        <f>[3]Union!AX40</f>
        <v>1084</v>
      </c>
      <c r="AY2030" s="42">
        <f>[3]Union!AY40</f>
        <v>891.27</v>
      </c>
      <c r="AZ2030" s="42">
        <f>[3]Union!AZ40</f>
        <v>1851</v>
      </c>
      <c r="BA2030" s="42">
        <f>[3]Union!BA40</f>
        <v>5031.6000000000004</v>
      </c>
      <c r="BB2030" s="42">
        <f>[3]Union!BB40</f>
        <v>8902</v>
      </c>
      <c r="BC2030" s="42">
        <f>[3]Union!BC40</f>
        <v>26079.21</v>
      </c>
    </row>
    <row r="2031" spans="1:55" x14ac:dyDescent="0.2">
      <c r="A2031" s="39">
        <v>18</v>
      </c>
      <c r="B2031" s="40" t="s">
        <v>90</v>
      </c>
      <c r="C2031" s="41">
        <f t="shared" si="431"/>
        <v>0</v>
      </c>
      <c r="D2031" s="41">
        <f t="shared" si="431"/>
        <v>0</v>
      </c>
      <c r="E2031" s="42">
        <f>[3]United!E40</f>
        <v>0</v>
      </c>
      <c r="F2031" s="42">
        <f>[3]United!F40</f>
        <v>0</v>
      </c>
      <c r="G2031" s="42">
        <f>[3]United!G40</f>
        <v>0</v>
      </c>
      <c r="H2031" s="42">
        <f>[3]United!H40</f>
        <v>0</v>
      </c>
      <c r="I2031" s="42">
        <f>[3]United!I40</f>
        <v>0</v>
      </c>
      <c r="J2031" s="42">
        <f>[3]United!J40</f>
        <v>0</v>
      </c>
      <c r="K2031" s="42">
        <f>[3]United!K40</f>
        <v>0</v>
      </c>
      <c r="L2031" s="42">
        <f>[3]United!L40</f>
        <v>0</v>
      </c>
      <c r="M2031" s="42">
        <f>[3]United!M40</f>
        <v>0</v>
      </c>
      <c r="N2031" s="42">
        <f>[3]United!N40</f>
        <v>0</v>
      </c>
      <c r="O2031" s="42">
        <f>[3]United!O40</f>
        <v>0</v>
      </c>
      <c r="P2031" s="42">
        <f>[3]United!P40</f>
        <v>0</v>
      </c>
      <c r="Q2031" s="42">
        <f>[3]United!Q40</f>
        <v>0</v>
      </c>
      <c r="R2031" s="42">
        <f>[3]United!R40</f>
        <v>0</v>
      </c>
      <c r="S2031" s="42">
        <f>[3]United!S40</f>
        <v>0</v>
      </c>
      <c r="T2031" s="42">
        <f>[3]United!T40</f>
        <v>0</v>
      </c>
      <c r="U2031" s="42">
        <f>[3]United!U40</f>
        <v>0</v>
      </c>
      <c r="V2031" s="42">
        <f>[3]United!V40</f>
        <v>0</v>
      </c>
      <c r="W2031" s="42">
        <f>[3]United!W40</f>
        <v>0</v>
      </c>
      <c r="X2031" s="42">
        <f>[3]United!X40</f>
        <v>0</v>
      </c>
      <c r="Y2031" s="42">
        <f>[3]United!Y40</f>
        <v>0</v>
      </c>
      <c r="Z2031" s="42">
        <f>[3]United!Z40</f>
        <v>0</v>
      </c>
      <c r="AA2031" s="42">
        <f>[3]United!AA40</f>
        <v>0</v>
      </c>
      <c r="AB2031" s="42">
        <f>[3]United!AB40</f>
        <v>0</v>
      </c>
      <c r="AC2031" s="42">
        <f>[3]United!AC40</f>
        <v>0</v>
      </c>
      <c r="AD2031" s="42">
        <f>[3]United!AD40</f>
        <v>0</v>
      </c>
      <c r="AE2031" s="42">
        <f>[3]United!AE40</f>
        <v>0</v>
      </c>
      <c r="AF2031" s="42">
        <f>[3]United!AF40</f>
        <v>0</v>
      </c>
      <c r="AG2031" s="42">
        <f>[3]United!AG40</f>
        <v>0</v>
      </c>
      <c r="AH2031" s="42">
        <f>[3]United!AH40</f>
        <v>0</v>
      </c>
      <c r="AI2031" s="42">
        <f>[3]United!AI40</f>
        <v>0</v>
      </c>
      <c r="AJ2031" s="42">
        <f>[3]United!AJ40</f>
        <v>0</v>
      </c>
      <c r="AK2031" s="42">
        <f>[3]United!AK40</f>
        <v>0</v>
      </c>
      <c r="AL2031" s="42">
        <f>[3]United!AL40</f>
        <v>0</v>
      </c>
      <c r="AM2031" s="42">
        <f>[3]United!AM40</f>
        <v>0</v>
      </c>
      <c r="AN2031" s="42">
        <f>[3]United!AN40</f>
        <v>0</v>
      </c>
      <c r="AO2031" s="42">
        <f>[3]United!AO40</f>
        <v>0</v>
      </c>
      <c r="AP2031" s="42">
        <f>[3]United!AP40</f>
        <v>0</v>
      </c>
      <c r="AQ2031" s="42">
        <f>[3]United!AQ40</f>
        <v>0</v>
      </c>
      <c r="AR2031" s="42">
        <f>[3]United!AR40</f>
        <v>0</v>
      </c>
      <c r="AS2031" s="42">
        <f>[3]United!AS40</f>
        <v>0</v>
      </c>
      <c r="AT2031" s="42">
        <f>[3]United!AT40</f>
        <v>0</v>
      </c>
      <c r="AU2031" s="42">
        <f>[3]United!AU40</f>
        <v>0</v>
      </c>
      <c r="AV2031" s="42">
        <f>[3]United!AV40</f>
        <v>0</v>
      </c>
      <c r="AW2031" s="42">
        <f>[3]United!AW40</f>
        <v>0</v>
      </c>
      <c r="AX2031" s="42">
        <f>[3]United!AX40</f>
        <v>0</v>
      </c>
      <c r="AY2031" s="42">
        <f>[3]United!AY40</f>
        <v>0</v>
      </c>
      <c r="AZ2031" s="42">
        <f>[3]United!AZ40</f>
        <v>0</v>
      </c>
      <c r="BA2031" s="42">
        <f>[3]United!BA40</f>
        <v>0</v>
      </c>
      <c r="BB2031" s="42">
        <f>[3]United!BB40</f>
        <v>0</v>
      </c>
      <c r="BC2031" s="42">
        <f>[3]United!BC40</f>
        <v>0</v>
      </c>
    </row>
    <row r="2032" spans="1:55" x14ac:dyDescent="0.2">
      <c r="A2032" s="46"/>
      <c r="B2032" s="47" t="s">
        <v>91</v>
      </c>
      <c r="C2032" s="48">
        <f t="shared" ref="C2032:BC2032" si="432">SUM(C2014:C2031)</f>
        <v>32839</v>
      </c>
      <c r="D2032" s="48">
        <f t="shared" si="432"/>
        <v>54528.62000000001</v>
      </c>
      <c r="E2032" s="48">
        <f t="shared" si="432"/>
        <v>28349</v>
      </c>
      <c r="F2032" s="48">
        <f t="shared" si="432"/>
        <v>41862.35</v>
      </c>
      <c r="G2032" s="48">
        <f t="shared" si="432"/>
        <v>59</v>
      </c>
      <c r="H2032" s="48">
        <f t="shared" si="432"/>
        <v>168.14999999999998</v>
      </c>
      <c r="I2032" s="48">
        <f t="shared" si="432"/>
        <v>4431</v>
      </c>
      <c r="J2032" s="48">
        <f t="shared" si="432"/>
        <v>12498.119999999999</v>
      </c>
      <c r="K2032" s="48">
        <f t="shared" si="432"/>
        <v>0</v>
      </c>
      <c r="L2032" s="48">
        <f t="shared" si="432"/>
        <v>0</v>
      </c>
      <c r="M2032" s="48">
        <f t="shared" si="432"/>
        <v>0</v>
      </c>
      <c r="N2032" s="48">
        <f t="shared" si="432"/>
        <v>26600</v>
      </c>
      <c r="O2032" s="48">
        <f t="shared" si="432"/>
        <v>50288.869999999995</v>
      </c>
      <c r="P2032" s="48">
        <f t="shared" si="432"/>
        <v>23000</v>
      </c>
      <c r="Q2032" s="48">
        <f t="shared" si="432"/>
        <v>39572.639999999992</v>
      </c>
      <c r="R2032" s="48">
        <f t="shared" si="432"/>
        <v>3447</v>
      </c>
      <c r="S2032" s="48">
        <f t="shared" si="432"/>
        <v>9751.17</v>
      </c>
      <c r="T2032" s="48">
        <f t="shared" si="432"/>
        <v>31</v>
      </c>
      <c r="U2032" s="48">
        <f t="shared" si="432"/>
        <v>536.11</v>
      </c>
      <c r="V2032" s="48">
        <f t="shared" si="432"/>
        <v>47</v>
      </c>
      <c r="W2032" s="48">
        <f t="shared" si="432"/>
        <v>59.34</v>
      </c>
      <c r="X2032" s="48">
        <f t="shared" si="432"/>
        <v>75</v>
      </c>
      <c r="Y2032" s="48">
        <f t="shared" si="432"/>
        <v>369.61</v>
      </c>
      <c r="Z2032" s="48">
        <f t="shared" si="432"/>
        <v>4</v>
      </c>
      <c r="AA2032" s="48">
        <f t="shared" si="432"/>
        <v>0.42423</v>
      </c>
      <c r="AB2032" s="48">
        <f t="shared" si="432"/>
        <v>3239</v>
      </c>
      <c r="AC2032" s="48">
        <f t="shared" si="432"/>
        <v>6498.3300000000008</v>
      </c>
      <c r="AD2032" s="48">
        <f t="shared" si="432"/>
        <v>6359</v>
      </c>
      <c r="AE2032" s="48">
        <f t="shared" si="432"/>
        <v>44453.010000000009</v>
      </c>
      <c r="AF2032" s="48">
        <f t="shared" si="432"/>
        <v>15</v>
      </c>
      <c r="AG2032" s="48">
        <f t="shared" si="432"/>
        <v>78.72</v>
      </c>
      <c r="AH2032" s="48">
        <f t="shared" si="432"/>
        <v>0</v>
      </c>
      <c r="AI2032" s="48">
        <f t="shared" si="432"/>
        <v>0</v>
      </c>
      <c r="AJ2032" s="48">
        <f t="shared" si="432"/>
        <v>1505</v>
      </c>
      <c r="AK2032" s="48">
        <f t="shared" si="432"/>
        <v>479.21</v>
      </c>
      <c r="AL2032" s="48">
        <f t="shared" si="432"/>
        <v>70561</v>
      </c>
      <c r="AM2032" s="48">
        <f t="shared" si="432"/>
        <v>156327.18422999998</v>
      </c>
      <c r="AN2032" s="48">
        <f t="shared" si="432"/>
        <v>34859</v>
      </c>
      <c r="AO2032" s="48">
        <f t="shared" si="432"/>
        <v>34559.33</v>
      </c>
      <c r="AP2032" s="48">
        <f t="shared" si="432"/>
        <v>17</v>
      </c>
      <c r="AQ2032" s="48">
        <f t="shared" si="432"/>
        <v>30.12</v>
      </c>
      <c r="AR2032" s="48">
        <f t="shared" si="432"/>
        <v>107</v>
      </c>
      <c r="AS2032" s="48">
        <f t="shared" si="432"/>
        <v>553.98</v>
      </c>
      <c r="AT2032" s="48">
        <f t="shared" si="432"/>
        <v>1087</v>
      </c>
      <c r="AU2032" s="48">
        <f t="shared" si="432"/>
        <v>16788.11</v>
      </c>
      <c r="AV2032" s="48">
        <f t="shared" si="432"/>
        <v>7341</v>
      </c>
      <c r="AW2032" s="48">
        <f t="shared" si="432"/>
        <v>15945.98</v>
      </c>
      <c r="AX2032" s="48">
        <f t="shared" si="432"/>
        <v>7668</v>
      </c>
      <c r="AY2032" s="48">
        <f t="shared" si="432"/>
        <v>33633.299999999996</v>
      </c>
      <c r="AZ2032" s="48">
        <f t="shared" si="432"/>
        <v>16220</v>
      </c>
      <c r="BA2032" s="48">
        <f t="shared" si="432"/>
        <v>66951.490000000005</v>
      </c>
      <c r="BB2032" s="48">
        <f t="shared" si="432"/>
        <v>86781</v>
      </c>
      <c r="BC2032" s="48">
        <f t="shared" si="432"/>
        <v>223278.67422999998</v>
      </c>
    </row>
    <row r="2033" spans="1:55" x14ac:dyDescent="0.2">
      <c r="A2033" s="39">
        <v>19</v>
      </c>
      <c r="B2033" s="40" t="s">
        <v>143</v>
      </c>
      <c r="C2033" s="41">
        <f t="shared" ref="C2033:D2046" si="433">E2033+G2033+I2033</f>
        <v>58</v>
      </c>
      <c r="D2033" s="41">
        <f t="shared" si="433"/>
        <v>470.40000000000003</v>
      </c>
      <c r="E2033" s="42">
        <f>[3]Axis!E40</f>
        <v>56</v>
      </c>
      <c r="F2033" s="42">
        <f>[3]Axis!F40</f>
        <v>436.98</v>
      </c>
      <c r="G2033" s="42">
        <f>[3]Axis!G40</f>
        <v>0</v>
      </c>
      <c r="H2033" s="42">
        <f>[3]Axis!H40</f>
        <v>0</v>
      </c>
      <c r="I2033" s="42">
        <f>[3]Axis!I40</f>
        <v>2</v>
      </c>
      <c r="J2033" s="42">
        <f>[3]Axis!J40</f>
        <v>33.42</v>
      </c>
      <c r="K2033" s="42">
        <f>[3]Axis!K40</f>
        <v>0</v>
      </c>
      <c r="L2033" s="42">
        <f>[3]Axis!L40</f>
        <v>0</v>
      </c>
      <c r="M2033" s="42">
        <f>[3]Axis!M40</f>
        <v>0</v>
      </c>
      <c r="N2033" s="42">
        <f>[3]Axis!N40</f>
        <v>1</v>
      </c>
      <c r="O2033" s="42">
        <f>[3]Axis!O40</f>
        <v>10.14</v>
      </c>
      <c r="P2033" s="42">
        <f>[3]Axis!P40</f>
        <v>1</v>
      </c>
      <c r="Q2033" s="42">
        <f>[3]Axis!Q40</f>
        <v>10.14</v>
      </c>
      <c r="R2033" s="42">
        <f>[3]Axis!R40</f>
        <v>0</v>
      </c>
      <c r="S2033" s="42">
        <f>[3]Axis!S40</f>
        <v>0</v>
      </c>
      <c r="T2033" s="42">
        <f>[3]Axis!T40</f>
        <v>0</v>
      </c>
      <c r="U2033" s="42">
        <f>[3]Axis!U40</f>
        <v>0</v>
      </c>
      <c r="V2033" s="42">
        <f>[3]Axis!V40</f>
        <v>0</v>
      </c>
      <c r="W2033" s="42">
        <f>[3]Axis!W40</f>
        <v>0</v>
      </c>
      <c r="X2033" s="42">
        <f>[3]Axis!X40</f>
        <v>0</v>
      </c>
      <c r="Y2033" s="42">
        <f>[3]Axis!Y40</f>
        <v>0</v>
      </c>
      <c r="Z2033" s="42">
        <f>[3]Axis!Z40</f>
        <v>0</v>
      </c>
      <c r="AA2033" s="42">
        <f>[3]Axis!AA40</f>
        <v>0</v>
      </c>
      <c r="AB2033" s="42">
        <f>[3]Axis!AB40</f>
        <v>0</v>
      </c>
      <c r="AC2033" s="42">
        <f>[3]Axis!AC40</f>
        <v>0</v>
      </c>
      <c r="AD2033" s="42">
        <f>[3]Axis!AD40</f>
        <v>0</v>
      </c>
      <c r="AE2033" s="42">
        <f>[3]Axis!AE40</f>
        <v>0</v>
      </c>
      <c r="AF2033" s="42">
        <f>[3]Axis!AF40</f>
        <v>0</v>
      </c>
      <c r="AG2033" s="42">
        <f>[3]Axis!AG40</f>
        <v>0</v>
      </c>
      <c r="AH2033" s="42">
        <f>[3]Axis!AH40</f>
        <v>0</v>
      </c>
      <c r="AI2033" s="42">
        <f>[3]Axis!AI40</f>
        <v>0</v>
      </c>
      <c r="AJ2033" s="42">
        <f>[3]Axis!AJ40</f>
        <v>0</v>
      </c>
      <c r="AK2033" s="42">
        <f>[3]Axis!AK40</f>
        <v>0</v>
      </c>
      <c r="AL2033" s="42">
        <f>[3]Axis!AL40</f>
        <v>59</v>
      </c>
      <c r="AM2033" s="42">
        <f>[3]Axis!AM40</f>
        <v>480.54</v>
      </c>
      <c r="AN2033" s="42">
        <f>[3]Axis!AN40</f>
        <v>17</v>
      </c>
      <c r="AO2033" s="42">
        <f>[3]Axis!AO40</f>
        <v>2.4700000000000002</v>
      </c>
      <c r="AP2033" s="42">
        <f>[3]Axis!AP40</f>
        <v>0</v>
      </c>
      <c r="AQ2033" s="42">
        <f>[3]Axis!AQ40</f>
        <v>0</v>
      </c>
      <c r="AR2033" s="42">
        <f>[3]Axis!AR40</f>
        <v>0</v>
      </c>
      <c r="AS2033" s="42">
        <f>[3]Axis!AS40</f>
        <v>0</v>
      </c>
      <c r="AT2033" s="42">
        <f>[3]Axis!AT40</f>
        <v>0</v>
      </c>
      <c r="AU2033" s="42">
        <f>[3]Axis!AU40</f>
        <v>0</v>
      </c>
      <c r="AV2033" s="42">
        <f>[3]Axis!AV40</f>
        <v>3</v>
      </c>
      <c r="AW2033" s="42">
        <f>[3]Axis!AW40</f>
        <v>2.66</v>
      </c>
      <c r="AX2033" s="42">
        <f>[3]Axis!AX40</f>
        <v>2</v>
      </c>
      <c r="AY2033" s="42">
        <f>[3]Axis!AY40</f>
        <v>0.08</v>
      </c>
      <c r="AZ2033" s="42">
        <f>[3]Axis!AZ40</f>
        <v>5</v>
      </c>
      <c r="BA2033" s="42">
        <f>[3]Axis!BA40</f>
        <v>2.74</v>
      </c>
      <c r="BB2033" s="42">
        <f>[3]Axis!BB40</f>
        <v>64</v>
      </c>
      <c r="BC2033" s="42">
        <f>[3]Axis!BC40</f>
        <v>483.28000000000003</v>
      </c>
    </row>
    <row r="2034" spans="1:55" x14ac:dyDescent="0.2">
      <c r="A2034" s="39">
        <v>20</v>
      </c>
      <c r="B2034" s="40" t="s">
        <v>144</v>
      </c>
      <c r="C2034" s="41">
        <f t="shared" si="433"/>
        <v>6140</v>
      </c>
      <c r="D2034" s="41">
        <f t="shared" si="433"/>
        <v>2911.5099999999998</v>
      </c>
      <c r="E2034" s="42">
        <f>[3]Bandhan!E40</f>
        <v>6063</v>
      </c>
      <c r="F2034" s="42">
        <f>[3]Bandhan!F40</f>
        <v>2881.91</v>
      </c>
      <c r="G2034" s="42">
        <f>[3]Bandhan!G40</f>
        <v>77</v>
      </c>
      <c r="H2034" s="42">
        <f>[3]Bandhan!H40</f>
        <v>29.6</v>
      </c>
      <c r="I2034" s="42">
        <f>[3]Bandhan!I40</f>
        <v>0</v>
      </c>
      <c r="J2034" s="42">
        <f>[3]Bandhan!J40</f>
        <v>0</v>
      </c>
      <c r="K2034" s="42">
        <f>[3]Bandhan!K40</f>
        <v>0</v>
      </c>
      <c r="L2034" s="42">
        <f>[3]Bandhan!L40</f>
        <v>0</v>
      </c>
      <c r="M2034" s="42">
        <f>[3]Bandhan!M40</f>
        <v>0</v>
      </c>
      <c r="N2034" s="42">
        <f>[3]Bandhan!N40</f>
        <v>12305</v>
      </c>
      <c r="O2034" s="42">
        <f>[3]Bandhan!O40</f>
        <v>5592.4</v>
      </c>
      <c r="P2034" s="42">
        <f>[3]Bandhan!P40</f>
        <v>12280</v>
      </c>
      <c r="Q2034" s="42">
        <f>[3]Bandhan!Q40</f>
        <v>5523.48</v>
      </c>
      <c r="R2034" s="42">
        <f>[3]Bandhan!R40</f>
        <v>25</v>
      </c>
      <c r="S2034" s="42">
        <f>[3]Bandhan!S40</f>
        <v>68.92</v>
      </c>
      <c r="T2034" s="42">
        <f>[3]Bandhan!T40</f>
        <v>0</v>
      </c>
      <c r="U2034" s="42">
        <f>[3]Bandhan!U40</f>
        <v>0</v>
      </c>
      <c r="V2034" s="42">
        <f>[3]Bandhan!V40</f>
        <v>0</v>
      </c>
      <c r="W2034" s="42">
        <f>[3]Bandhan!W40</f>
        <v>0</v>
      </c>
      <c r="X2034" s="42">
        <f>[3]Bandhan!X40</f>
        <v>0</v>
      </c>
      <c r="Y2034" s="42">
        <f>[3]Bandhan!Y40</f>
        <v>0</v>
      </c>
      <c r="Z2034" s="42">
        <f>[3]Bandhan!Z40</f>
        <v>0</v>
      </c>
      <c r="AA2034" s="42">
        <f>[3]Bandhan!AA40</f>
        <v>0</v>
      </c>
      <c r="AB2034" s="42">
        <f>[3]Bandhan!AB40</f>
        <v>0</v>
      </c>
      <c r="AC2034" s="42">
        <f>[3]Bandhan!AC40</f>
        <v>0</v>
      </c>
      <c r="AD2034" s="42">
        <f>[3]Bandhan!AD40</f>
        <v>1405</v>
      </c>
      <c r="AE2034" s="42">
        <f>[3]Bandhan!AE40</f>
        <v>12198.34</v>
      </c>
      <c r="AF2034" s="42">
        <f>[3]Bandhan!AF40</f>
        <v>0</v>
      </c>
      <c r="AG2034" s="42">
        <f>[3]Bandhan!AG40</f>
        <v>0</v>
      </c>
      <c r="AH2034" s="42">
        <f>[3]Bandhan!AH40</f>
        <v>0</v>
      </c>
      <c r="AI2034" s="42">
        <f>[3]Bandhan!AI40</f>
        <v>0</v>
      </c>
      <c r="AJ2034" s="42">
        <f>[3]Bandhan!AJ40</f>
        <v>26</v>
      </c>
      <c r="AK2034" s="42">
        <f>[3]Bandhan!AK40</f>
        <v>104.08</v>
      </c>
      <c r="AL2034" s="42">
        <f>[3]Bandhan!AL40</f>
        <v>19876</v>
      </c>
      <c r="AM2034" s="42">
        <f>[3]Bandhan!AM40</f>
        <v>20806.330000000002</v>
      </c>
      <c r="AN2034" s="42">
        <f>[3]Bandhan!AN40</f>
        <v>21647</v>
      </c>
      <c r="AO2034" s="42">
        <f>[3]Bandhan!AO40</f>
        <v>7807.26</v>
      </c>
      <c r="AP2034" s="42">
        <f>[3]Bandhan!AP40</f>
        <v>0</v>
      </c>
      <c r="AQ2034" s="42">
        <f>[3]Bandhan!AQ40</f>
        <v>0</v>
      </c>
      <c r="AR2034" s="42">
        <f>[3]Bandhan!AR40</f>
        <v>0</v>
      </c>
      <c r="AS2034" s="42">
        <f>[3]Bandhan!AS40</f>
        <v>0</v>
      </c>
      <c r="AT2034" s="42">
        <f>[3]Bandhan!AT40</f>
        <v>0</v>
      </c>
      <c r="AU2034" s="42">
        <f>[3]Bandhan!AU40</f>
        <v>0</v>
      </c>
      <c r="AV2034" s="42">
        <f>[3]Bandhan!AV40</f>
        <v>0</v>
      </c>
      <c r="AW2034" s="42">
        <f>[3]Bandhan!AW40</f>
        <v>0</v>
      </c>
      <c r="AX2034" s="42">
        <f>[3]Bandhan!AX40</f>
        <v>513</v>
      </c>
      <c r="AY2034" s="42">
        <f>[3]Bandhan!AY40</f>
        <v>4536.63</v>
      </c>
      <c r="AZ2034" s="42">
        <f>[3]Bandhan!AZ40</f>
        <v>513</v>
      </c>
      <c r="BA2034" s="42">
        <f>[3]Bandhan!BA40</f>
        <v>4536.63</v>
      </c>
      <c r="BB2034" s="42">
        <f>[3]Bandhan!BB40</f>
        <v>20389</v>
      </c>
      <c r="BC2034" s="42">
        <f>[3]Bandhan!BC40</f>
        <v>25342.960000000003</v>
      </c>
    </row>
    <row r="2035" spans="1:55" x14ac:dyDescent="0.2">
      <c r="A2035" s="39">
        <v>21</v>
      </c>
      <c r="B2035" s="40" t="s">
        <v>105</v>
      </c>
      <c r="C2035" s="41">
        <f t="shared" si="433"/>
        <v>0</v>
      </c>
      <c r="D2035" s="41">
        <f t="shared" si="433"/>
        <v>0</v>
      </c>
      <c r="E2035" s="42">
        <f>'[3]Cat Sy Bank'!E40</f>
        <v>0</v>
      </c>
      <c r="F2035" s="42">
        <f>'[3]Cat Sy Bank'!F40</f>
        <v>0</v>
      </c>
      <c r="G2035" s="42">
        <f>'[3]Cat Sy Bank'!G40</f>
        <v>0</v>
      </c>
      <c r="H2035" s="42">
        <f>'[3]Cat Sy Bank'!H40</f>
        <v>0</v>
      </c>
      <c r="I2035" s="42">
        <f>'[3]Cat Sy Bank'!I40</f>
        <v>0</v>
      </c>
      <c r="J2035" s="42">
        <f>'[3]Cat Sy Bank'!J40</f>
        <v>0</v>
      </c>
      <c r="K2035" s="42">
        <f>'[3]Cat Sy Bank'!K40</f>
        <v>0</v>
      </c>
      <c r="L2035" s="42">
        <f>'[3]Cat Sy Bank'!L40</f>
        <v>0</v>
      </c>
      <c r="M2035" s="42">
        <f>'[3]Cat Sy Bank'!M40</f>
        <v>0</v>
      </c>
      <c r="N2035" s="42">
        <f>'[3]Cat Sy Bank'!N40</f>
        <v>0</v>
      </c>
      <c r="O2035" s="42">
        <f>'[3]Cat Sy Bank'!O40</f>
        <v>0</v>
      </c>
      <c r="P2035" s="42">
        <f>'[3]Cat Sy Bank'!P40</f>
        <v>0</v>
      </c>
      <c r="Q2035" s="42">
        <f>'[3]Cat Sy Bank'!Q40</f>
        <v>0</v>
      </c>
      <c r="R2035" s="42">
        <f>'[3]Cat Sy Bank'!R40</f>
        <v>0</v>
      </c>
      <c r="S2035" s="42">
        <f>'[3]Cat Sy Bank'!S40</f>
        <v>0</v>
      </c>
      <c r="T2035" s="42">
        <f>'[3]Cat Sy Bank'!T40</f>
        <v>0</v>
      </c>
      <c r="U2035" s="42">
        <f>'[3]Cat Sy Bank'!U40</f>
        <v>0</v>
      </c>
      <c r="V2035" s="42">
        <f>'[3]Cat Sy Bank'!V40</f>
        <v>0</v>
      </c>
      <c r="W2035" s="42">
        <f>'[3]Cat Sy Bank'!W40</f>
        <v>0</v>
      </c>
      <c r="X2035" s="42">
        <f>'[3]Cat Sy Bank'!X40</f>
        <v>0</v>
      </c>
      <c r="Y2035" s="42">
        <f>'[3]Cat Sy Bank'!Y40</f>
        <v>0</v>
      </c>
      <c r="Z2035" s="42">
        <f>'[3]Cat Sy Bank'!Z40</f>
        <v>0</v>
      </c>
      <c r="AA2035" s="42">
        <f>'[3]Cat Sy Bank'!AA40</f>
        <v>0</v>
      </c>
      <c r="AB2035" s="42">
        <f>'[3]Cat Sy Bank'!AB40</f>
        <v>0</v>
      </c>
      <c r="AC2035" s="42">
        <f>'[3]Cat Sy Bank'!AC40</f>
        <v>0</v>
      </c>
      <c r="AD2035" s="42">
        <f>'[3]Cat Sy Bank'!AD40</f>
        <v>0</v>
      </c>
      <c r="AE2035" s="42">
        <f>'[3]Cat Sy Bank'!AE40</f>
        <v>0</v>
      </c>
      <c r="AF2035" s="42">
        <f>'[3]Cat Sy Bank'!AF40</f>
        <v>0</v>
      </c>
      <c r="AG2035" s="42">
        <f>'[3]Cat Sy Bank'!AG40</f>
        <v>0</v>
      </c>
      <c r="AH2035" s="42">
        <f>'[3]Cat Sy Bank'!AH40</f>
        <v>0</v>
      </c>
      <c r="AI2035" s="42">
        <f>'[3]Cat Sy Bank'!AI40</f>
        <v>0</v>
      </c>
      <c r="AJ2035" s="42">
        <f>'[3]Cat Sy Bank'!AJ40</f>
        <v>0</v>
      </c>
      <c r="AK2035" s="42">
        <f>'[3]Cat Sy Bank'!AK40</f>
        <v>0</v>
      </c>
      <c r="AL2035" s="42">
        <f>'[3]Cat Sy Bank'!AL40</f>
        <v>0</v>
      </c>
      <c r="AM2035" s="42">
        <f>'[3]Cat Sy Bank'!AM40</f>
        <v>0</v>
      </c>
      <c r="AN2035" s="42">
        <f>'[3]Cat Sy Bank'!AN40</f>
        <v>0</v>
      </c>
      <c r="AO2035" s="42">
        <f>'[3]Cat Sy Bank'!AO40</f>
        <v>0</v>
      </c>
      <c r="AP2035" s="42">
        <f>'[3]Cat Sy Bank'!AP40</f>
        <v>0</v>
      </c>
      <c r="AQ2035" s="42">
        <f>'[3]Cat Sy Bank'!AQ40</f>
        <v>0</v>
      </c>
      <c r="AR2035" s="42">
        <f>'[3]Cat Sy Bank'!AR40</f>
        <v>0</v>
      </c>
      <c r="AS2035" s="42">
        <f>'[3]Cat Sy Bank'!AS40</f>
        <v>0</v>
      </c>
      <c r="AT2035" s="42">
        <f>'[3]Cat Sy Bank'!AT40</f>
        <v>0</v>
      </c>
      <c r="AU2035" s="42">
        <f>'[3]Cat Sy Bank'!AU40</f>
        <v>0</v>
      </c>
      <c r="AV2035" s="42">
        <f>'[3]Cat Sy Bank'!AV40</f>
        <v>0</v>
      </c>
      <c r="AW2035" s="42">
        <f>'[3]Cat Sy Bank'!AW40</f>
        <v>0</v>
      </c>
      <c r="AX2035" s="42">
        <f>'[3]Cat Sy Bank'!AX40</f>
        <v>0</v>
      </c>
      <c r="AY2035" s="42">
        <f>'[3]Cat Sy Bank'!AY40</f>
        <v>0</v>
      </c>
      <c r="AZ2035" s="42">
        <f>'[3]Cat Sy Bank'!AZ40</f>
        <v>0</v>
      </c>
      <c r="BA2035" s="42">
        <f>'[3]Cat Sy Bank'!BA40</f>
        <v>0</v>
      </c>
      <c r="BB2035" s="42">
        <f>'[3]Cat Sy Bank'!BB40</f>
        <v>0</v>
      </c>
      <c r="BC2035" s="42">
        <f>'[3]Cat Sy Bank'!BC40</f>
        <v>0</v>
      </c>
    </row>
    <row r="2036" spans="1:55" x14ac:dyDescent="0.2">
      <c r="A2036" s="39">
        <v>22</v>
      </c>
      <c r="B2036" s="40" t="s">
        <v>94</v>
      </c>
      <c r="C2036" s="41">
        <f t="shared" si="433"/>
        <v>0</v>
      </c>
      <c r="D2036" s="41">
        <f t="shared" si="433"/>
        <v>0</v>
      </c>
      <c r="E2036" s="42">
        <f>'[3]DCB Bank'!E40</f>
        <v>0</v>
      </c>
      <c r="F2036" s="42">
        <f>'[3]DCB Bank'!F40</f>
        <v>0</v>
      </c>
      <c r="G2036" s="42">
        <f>'[3]DCB Bank'!G40</f>
        <v>0</v>
      </c>
      <c r="H2036" s="42">
        <f>'[3]DCB Bank'!H40</f>
        <v>0</v>
      </c>
      <c r="I2036" s="42">
        <f>'[3]DCB Bank'!I40</f>
        <v>0</v>
      </c>
      <c r="J2036" s="42">
        <f>'[3]DCB Bank'!J40</f>
        <v>0</v>
      </c>
      <c r="K2036" s="42">
        <f>'[3]DCB Bank'!K40</f>
        <v>0</v>
      </c>
      <c r="L2036" s="42">
        <f>'[3]DCB Bank'!L40</f>
        <v>0</v>
      </c>
      <c r="M2036" s="42">
        <f>'[3]DCB Bank'!M40</f>
        <v>0</v>
      </c>
      <c r="N2036" s="42">
        <f>'[3]DCB Bank'!N40</f>
        <v>0</v>
      </c>
      <c r="O2036" s="42">
        <f>'[3]DCB Bank'!O40</f>
        <v>0</v>
      </c>
      <c r="P2036" s="42">
        <f>'[3]DCB Bank'!P40</f>
        <v>0</v>
      </c>
      <c r="Q2036" s="42">
        <f>'[3]DCB Bank'!Q40</f>
        <v>0</v>
      </c>
      <c r="R2036" s="42">
        <f>'[3]DCB Bank'!R40</f>
        <v>0</v>
      </c>
      <c r="S2036" s="42">
        <f>'[3]DCB Bank'!S40</f>
        <v>0</v>
      </c>
      <c r="T2036" s="42">
        <f>'[3]DCB Bank'!T40</f>
        <v>0</v>
      </c>
      <c r="U2036" s="42">
        <f>'[3]DCB Bank'!U40</f>
        <v>0</v>
      </c>
      <c r="V2036" s="42">
        <f>'[3]DCB Bank'!V40</f>
        <v>0</v>
      </c>
      <c r="W2036" s="42">
        <f>'[3]DCB Bank'!W40</f>
        <v>0</v>
      </c>
      <c r="X2036" s="42">
        <f>'[3]DCB Bank'!X40</f>
        <v>0</v>
      </c>
      <c r="Y2036" s="42">
        <f>'[3]DCB Bank'!Y40</f>
        <v>0</v>
      </c>
      <c r="Z2036" s="42">
        <f>'[3]DCB Bank'!Z40</f>
        <v>0</v>
      </c>
      <c r="AA2036" s="42">
        <f>'[3]DCB Bank'!AA40</f>
        <v>0</v>
      </c>
      <c r="AB2036" s="42">
        <f>'[3]DCB Bank'!AB40</f>
        <v>0</v>
      </c>
      <c r="AC2036" s="42">
        <f>'[3]DCB Bank'!AC40</f>
        <v>0</v>
      </c>
      <c r="AD2036" s="42">
        <f>'[3]DCB Bank'!AD40</f>
        <v>0</v>
      </c>
      <c r="AE2036" s="42">
        <f>'[3]DCB Bank'!AE40</f>
        <v>0</v>
      </c>
      <c r="AF2036" s="42">
        <f>'[3]DCB Bank'!AF40</f>
        <v>0</v>
      </c>
      <c r="AG2036" s="42">
        <f>'[3]DCB Bank'!AG40</f>
        <v>0</v>
      </c>
      <c r="AH2036" s="42">
        <f>'[3]DCB Bank'!AH40</f>
        <v>0</v>
      </c>
      <c r="AI2036" s="42">
        <f>'[3]DCB Bank'!AI40</f>
        <v>0</v>
      </c>
      <c r="AJ2036" s="42">
        <f>'[3]DCB Bank'!AJ40</f>
        <v>0</v>
      </c>
      <c r="AK2036" s="42">
        <f>'[3]DCB Bank'!AK40</f>
        <v>0</v>
      </c>
      <c r="AL2036" s="42">
        <f>'[3]DCB Bank'!AL40</f>
        <v>0</v>
      </c>
      <c r="AM2036" s="42">
        <f>'[3]DCB Bank'!AM40</f>
        <v>0</v>
      </c>
      <c r="AN2036" s="42">
        <f>'[3]DCB Bank'!AN40</f>
        <v>0</v>
      </c>
      <c r="AO2036" s="42">
        <f>'[3]DCB Bank'!AO40</f>
        <v>0</v>
      </c>
      <c r="AP2036" s="42">
        <f>'[3]DCB Bank'!AP40</f>
        <v>0</v>
      </c>
      <c r="AQ2036" s="42">
        <f>'[3]DCB Bank'!AQ40</f>
        <v>0</v>
      </c>
      <c r="AR2036" s="42">
        <f>'[3]DCB Bank'!AR40</f>
        <v>0</v>
      </c>
      <c r="AS2036" s="42">
        <f>'[3]DCB Bank'!AS40</f>
        <v>0</v>
      </c>
      <c r="AT2036" s="42">
        <f>'[3]DCB Bank'!AT40</f>
        <v>0</v>
      </c>
      <c r="AU2036" s="42">
        <f>'[3]DCB Bank'!AU40</f>
        <v>0</v>
      </c>
      <c r="AV2036" s="42">
        <f>'[3]DCB Bank'!AV40</f>
        <v>0</v>
      </c>
      <c r="AW2036" s="42">
        <f>'[3]DCB Bank'!AW40</f>
        <v>0</v>
      </c>
      <c r="AX2036" s="42">
        <f>'[3]DCB Bank'!AX40</f>
        <v>0</v>
      </c>
      <c r="AY2036" s="42">
        <f>'[3]DCB Bank'!AY40</f>
        <v>0</v>
      </c>
      <c r="AZ2036" s="42">
        <f>'[3]DCB Bank'!AZ40</f>
        <v>0</v>
      </c>
      <c r="BA2036" s="42">
        <f>'[3]DCB Bank'!BA40</f>
        <v>0</v>
      </c>
      <c r="BB2036" s="42">
        <f>'[3]DCB Bank'!BB40</f>
        <v>0</v>
      </c>
      <c r="BC2036" s="42">
        <f>'[3]DCB Bank'!BC40</f>
        <v>0</v>
      </c>
    </row>
    <row r="2037" spans="1:55" x14ac:dyDescent="0.2">
      <c r="A2037" s="39">
        <v>23</v>
      </c>
      <c r="B2037" s="40" t="s">
        <v>95</v>
      </c>
      <c r="C2037" s="41">
        <f t="shared" si="433"/>
        <v>2038</v>
      </c>
      <c r="D2037" s="41">
        <f t="shared" si="433"/>
        <v>2661.47</v>
      </c>
      <c r="E2037" s="42">
        <f>[3]Federal!E40</f>
        <v>2034</v>
      </c>
      <c r="F2037" s="42">
        <f>[3]Federal!F40</f>
        <v>2599.4699999999998</v>
      </c>
      <c r="G2037" s="42">
        <f>[3]Federal!G40</f>
        <v>0</v>
      </c>
      <c r="H2037" s="42">
        <f>[3]Federal!H40</f>
        <v>0</v>
      </c>
      <c r="I2037" s="42">
        <f>[3]Federal!I40</f>
        <v>4</v>
      </c>
      <c r="J2037" s="42">
        <f>[3]Federal!J40</f>
        <v>62</v>
      </c>
      <c r="K2037" s="42">
        <f>[3]Federal!K40</f>
        <v>0</v>
      </c>
      <c r="L2037" s="42">
        <f>[3]Federal!L40</f>
        <v>0</v>
      </c>
      <c r="M2037" s="42">
        <f>[3]Federal!M40</f>
        <v>0</v>
      </c>
      <c r="N2037" s="42">
        <f>[3]Federal!N40</f>
        <v>8</v>
      </c>
      <c r="O2037" s="42">
        <f>[3]Federal!O40</f>
        <v>178</v>
      </c>
      <c r="P2037" s="42">
        <f>[3]Federal!P40</f>
        <v>5</v>
      </c>
      <c r="Q2037" s="42">
        <f>[3]Federal!Q40</f>
        <v>70</v>
      </c>
      <c r="R2037" s="42">
        <f>[3]Federal!R40</f>
        <v>3</v>
      </c>
      <c r="S2037" s="42">
        <f>[3]Federal!S40</f>
        <v>108</v>
      </c>
      <c r="T2037" s="42">
        <f>[3]Federal!T40</f>
        <v>0</v>
      </c>
      <c r="U2037" s="42">
        <f>[3]Federal!U40</f>
        <v>0</v>
      </c>
      <c r="V2037" s="42">
        <f>[3]Federal!V40</f>
        <v>0</v>
      </c>
      <c r="W2037" s="42">
        <f>[3]Federal!W40</f>
        <v>0</v>
      </c>
      <c r="X2037" s="42">
        <f>[3]Federal!X40</f>
        <v>0</v>
      </c>
      <c r="Y2037" s="42">
        <f>[3]Federal!Y40</f>
        <v>0</v>
      </c>
      <c r="Z2037" s="42">
        <f>[3]Federal!Z40</f>
        <v>0</v>
      </c>
      <c r="AA2037" s="42">
        <f>[3]Federal!AA40</f>
        <v>0</v>
      </c>
      <c r="AB2037" s="42">
        <f>[3]Federal!AB40</f>
        <v>1</v>
      </c>
      <c r="AC2037" s="42">
        <f>[3]Federal!AC40</f>
        <v>1</v>
      </c>
      <c r="AD2037" s="42">
        <f>[3]Federal!AD40</f>
        <v>37</v>
      </c>
      <c r="AE2037" s="42">
        <f>[3]Federal!AE40</f>
        <v>233</v>
      </c>
      <c r="AF2037" s="42">
        <f>[3]Federal!AF40</f>
        <v>0</v>
      </c>
      <c r="AG2037" s="42">
        <f>[3]Federal!AG40</f>
        <v>0</v>
      </c>
      <c r="AH2037" s="42">
        <f>[3]Federal!AH40</f>
        <v>0</v>
      </c>
      <c r="AI2037" s="42">
        <f>[3]Federal!AI40</f>
        <v>0</v>
      </c>
      <c r="AJ2037" s="42">
        <f>[3]Federal!AJ40</f>
        <v>5</v>
      </c>
      <c r="AK2037" s="42">
        <f>[3]Federal!AK40</f>
        <v>1</v>
      </c>
      <c r="AL2037" s="42">
        <f>[3]Federal!AL40</f>
        <v>2089</v>
      </c>
      <c r="AM2037" s="42">
        <f>[3]Federal!AM40</f>
        <v>3074.47</v>
      </c>
      <c r="AN2037" s="42">
        <f>[3]Federal!AN40</f>
        <v>1151</v>
      </c>
      <c r="AO2037" s="42">
        <f>[3]Federal!AO40</f>
        <v>1650</v>
      </c>
      <c r="AP2037" s="42">
        <f>[3]Federal!AP40</f>
        <v>0</v>
      </c>
      <c r="AQ2037" s="42">
        <f>[3]Federal!AQ40</f>
        <v>0</v>
      </c>
      <c r="AR2037" s="42">
        <f>[3]Federal!AR40</f>
        <v>0</v>
      </c>
      <c r="AS2037" s="42">
        <f>[3]Federal!AS40</f>
        <v>0</v>
      </c>
      <c r="AT2037" s="42">
        <f>[3]Federal!AT40</f>
        <v>14</v>
      </c>
      <c r="AU2037" s="42">
        <f>[3]Federal!AU40</f>
        <v>271</v>
      </c>
      <c r="AV2037" s="42">
        <f>[3]Federal!AV40</f>
        <v>113</v>
      </c>
      <c r="AW2037" s="42">
        <f>[3]Federal!AW40</f>
        <v>179</v>
      </c>
      <c r="AX2037" s="42">
        <f>[3]Federal!AX40</f>
        <v>833</v>
      </c>
      <c r="AY2037" s="42">
        <f>[3]Federal!AY40</f>
        <v>1307</v>
      </c>
      <c r="AZ2037" s="42">
        <f>[3]Federal!AZ40</f>
        <v>960</v>
      </c>
      <c r="BA2037" s="42">
        <f>[3]Federal!BA40</f>
        <v>1757</v>
      </c>
      <c r="BB2037" s="42">
        <f>[3]Federal!BB40</f>
        <v>3049</v>
      </c>
      <c r="BC2037" s="42">
        <f>[3]Federal!BC40</f>
        <v>4831.4699999999993</v>
      </c>
    </row>
    <row r="2038" spans="1:55" x14ac:dyDescent="0.2">
      <c r="A2038" s="39">
        <v>24</v>
      </c>
      <c r="B2038" s="40" t="s">
        <v>145</v>
      </c>
      <c r="C2038" s="41">
        <f t="shared" si="433"/>
        <v>226</v>
      </c>
      <c r="D2038" s="41">
        <f t="shared" si="433"/>
        <v>225.29</v>
      </c>
      <c r="E2038" s="42">
        <f>[3]HDFC!E40</f>
        <v>225</v>
      </c>
      <c r="F2038" s="42">
        <f>[3]HDFC!F40</f>
        <v>221.63</v>
      </c>
      <c r="G2038" s="42">
        <f>[3]HDFC!G40</f>
        <v>0</v>
      </c>
      <c r="H2038" s="42">
        <f>[3]HDFC!H40</f>
        <v>0</v>
      </c>
      <c r="I2038" s="42">
        <f>[3]HDFC!I40</f>
        <v>1</v>
      </c>
      <c r="J2038" s="42">
        <f>[3]HDFC!J40</f>
        <v>3.66</v>
      </c>
      <c r="K2038" s="42">
        <f>[3]HDFC!K40</f>
        <v>0</v>
      </c>
      <c r="L2038" s="42">
        <f>[3]HDFC!L40</f>
        <v>0</v>
      </c>
      <c r="M2038" s="42">
        <f>[3]HDFC!M40</f>
        <v>0</v>
      </c>
      <c r="N2038" s="42">
        <f>[3]HDFC!N40</f>
        <v>4275</v>
      </c>
      <c r="O2038" s="42">
        <f>[3]HDFC!O40</f>
        <v>2644.8100000000004</v>
      </c>
      <c r="P2038" s="42">
        <f>[3]HDFC!P40</f>
        <v>4183</v>
      </c>
      <c r="Q2038" s="42">
        <f>[3]HDFC!Q40</f>
        <v>1073</v>
      </c>
      <c r="R2038" s="42">
        <f>[3]HDFC!R40</f>
        <v>77</v>
      </c>
      <c r="S2038" s="42">
        <f>[3]HDFC!S40</f>
        <v>1355.18</v>
      </c>
      <c r="T2038" s="42">
        <f>[3]HDFC!T40</f>
        <v>15</v>
      </c>
      <c r="U2038" s="42">
        <f>[3]HDFC!U40</f>
        <v>216.63</v>
      </c>
      <c r="V2038" s="42">
        <f>[3]HDFC!V40</f>
        <v>0</v>
      </c>
      <c r="W2038" s="42">
        <f>[3]HDFC!W40</f>
        <v>0</v>
      </c>
      <c r="X2038" s="42">
        <f>[3]HDFC!X40</f>
        <v>0</v>
      </c>
      <c r="Y2038" s="42">
        <f>[3]HDFC!Y40</f>
        <v>0</v>
      </c>
      <c r="Z2038" s="42">
        <f>[3]HDFC!Z40</f>
        <v>0</v>
      </c>
      <c r="AA2038" s="42">
        <f>[3]HDFC!AA40</f>
        <v>0</v>
      </c>
      <c r="AB2038" s="42">
        <f>[3]HDFC!AB40</f>
        <v>6</v>
      </c>
      <c r="AC2038" s="42">
        <f>[3]HDFC!AC40</f>
        <v>17.27</v>
      </c>
      <c r="AD2038" s="42">
        <f>[3]HDFC!AD40</f>
        <v>29</v>
      </c>
      <c r="AE2038" s="42">
        <f>[3]HDFC!AE40</f>
        <v>266.17</v>
      </c>
      <c r="AF2038" s="42">
        <f>[3]HDFC!AF40</f>
        <v>0</v>
      </c>
      <c r="AG2038" s="42">
        <f>[3]HDFC!AG40</f>
        <v>0</v>
      </c>
      <c r="AH2038" s="42">
        <f>[3]HDFC!AH40</f>
        <v>0</v>
      </c>
      <c r="AI2038" s="42">
        <f>[3]HDFC!AI40</f>
        <v>0</v>
      </c>
      <c r="AJ2038" s="42">
        <f>[3]HDFC!AJ40</f>
        <v>0</v>
      </c>
      <c r="AK2038" s="42">
        <f>[3]HDFC!AK40</f>
        <v>0</v>
      </c>
      <c r="AL2038" s="42">
        <f>[3]HDFC!AL40</f>
        <v>4536</v>
      </c>
      <c r="AM2038" s="42">
        <f>[3]HDFC!AM40</f>
        <v>3153.5400000000004</v>
      </c>
      <c r="AN2038" s="42">
        <f>[3]HDFC!AN40</f>
        <v>4093</v>
      </c>
      <c r="AO2038" s="42">
        <f>[3]HDFC!AO40</f>
        <v>945.31</v>
      </c>
      <c r="AP2038" s="42">
        <f>[3]HDFC!AP40</f>
        <v>0</v>
      </c>
      <c r="AQ2038" s="42">
        <f>[3]HDFC!AQ40</f>
        <v>0</v>
      </c>
      <c r="AR2038" s="42">
        <f>[3]HDFC!AR40</f>
        <v>0</v>
      </c>
      <c r="AS2038" s="42">
        <f>[3]HDFC!AS40</f>
        <v>0</v>
      </c>
      <c r="AT2038" s="42">
        <f>[3]HDFC!AT40</f>
        <v>10</v>
      </c>
      <c r="AU2038" s="42">
        <f>[3]HDFC!AU40</f>
        <v>94.46</v>
      </c>
      <c r="AV2038" s="42">
        <f>[3]HDFC!AV40</f>
        <v>858</v>
      </c>
      <c r="AW2038" s="42">
        <f>[3]HDFC!AW40</f>
        <v>1600.3</v>
      </c>
      <c r="AX2038" s="42">
        <f>[3]HDFC!AX40</f>
        <v>9668</v>
      </c>
      <c r="AY2038" s="42">
        <f>[3]HDFC!AY40</f>
        <v>6747.28</v>
      </c>
      <c r="AZ2038" s="42">
        <f>[3]HDFC!AZ40</f>
        <v>10536</v>
      </c>
      <c r="BA2038" s="42">
        <f>[3]HDFC!BA40</f>
        <v>8442.0399999999991</v>
      </c>
      <c r="BB2038" s="42">
        <f>[3]HDFC!BB40</f>
        <v>15072</v>
      </c>
      <c r="BC2038" s="42">
        <f>[3]HDFC!BC40</f>
        <v>11595.58</v>
      </c>
    </row>
    <row r="2039" spans="1:55" x14ac:dyDescent="0.2">
      <c r="A2039" s="39">
        <v>25</v>
      </c>
      <c r="B2039" s="40" t="s">
        <v>97</v>
      </c>
      <c r="C2039" s="41">
        <f t="shared" si="433"/>
        <v>2484</v>
      </c>
      <c r="D2039" s="41">
        <f t="shared" si="433"/>
        <v>2916.93</v>
      </c>
      <c r="E2039" s="42">
        <f>[3]ICICI!E40</f>
        <v>2484</v>
      </c>
      <c r="F2039" s="42">
        <f>[3]ICICI!F40</f>
        <v>2916.93</v>
      </c>
      <c r="G2039" s="42">
        <f>[3]ICICI!G40</f>
        <v>0</v>
      </c>
      <c r="H2039" s="42">
        <f>[3]ICICI!H40</f>
        <v>0</v>
      </c>
      <c r="I2039" s="42">
        <f>[3]ICICI!I40</f>
        <v>0</v>
      </c>
      <c r="J2039" s="42">
        <f>[3]ICICI!J40</f>
        <v>0</v>
      </c>
      <c r="K2039" s="42">
        <f>[3]ICICI!K40</f>
        <v>0</v>
      </c>
      <c r="L2039" s="42">
        <f>[3]ICICI!L40</f>
        <v>0</v>
      </c>
      <c r="M2039" s="42">
        <f>[3]ICICI!M40</f>
        <v>0</v>
      </c>
      <c r="N2039" s="42">
        <f>[3]ICICI!N40</f>
        <v>109</v>
      </c>
      <c r="O2039" s="42">
        <f>[3]ICICI!O40</f>
        <v>366.65</v>
      </c>
      <c r="P2039" s="42">
        <f>[3]ICICI!P40</f>
        <v>83</v>
      </c>
      <c r="Q2039" s="42">
        <f>[3]ICICI!Q40</f>
        <v>236.93</v>
      </c>
      <c r="R2039" s="42">
        <f>[3]ICICI!R40</f>
        <v>20</v>
      </c>
      <c r="S2039" s="42">
        <f>[3]ICICI!S40</f>
        <v>51.7</v>
      </c>
      <c r="T2039" s="42">
        <f>[3]ICICI!T40</f>
        <v>6</v>
      </c>
      <c r="U2039" s="42">
        <f>[3]ICICI!U40</f>
        <v>78.02</v>
      </c>
      <c r="V2039" s="42">
        <f>[3]ICICI!V40</f>
        <v>0</v>
      </c>
      <c r="W2039" s="42">
        <f>[3]ICICI!W40</f>
        <v>0</v>
      </c>
      <c r="X2039" s="42">
        <f>[3]ICICI!X40</f>
        <v>0</v>
      </c>
      <c r="Y2039" s="42">
        <f>[3]ICICI!Y40</f>
        <v>0</v>
      </c>
      <c r="Z2039" s="42">
        <f>[3]ICICI!Z40</f>
        <v>0</v>
      </c>
      <c r="AA2039" s="42">
        <f>[3]ICICI!AA40</f>
        <v>0</v>
      </c>
      <c r="AB2039" s="42">
        <f>[3]ICICI!AB40</f>
        <v>1</v>
      </c>
      <c r="AC2039" s="42">
        <f>[3]ICICI!AC40</f>
        <v>3.65</v>
      </c>
      <c r="AD2039" s="42">
        <f>[3]ICICI!AD40</f>
        <v>20</v>
      </c>
      <c r="AE2039" s="42">
        <f>[3]ICICI!AE40</f>
        <v>217.36</v>
      </c>
      <c r="AF2039" s="42">
        <f>[3]ICICI!AF40</f>
        <v>0</v>
      </c>
      <c r="AG2039" s="42">
        <f>[3]ICICI!AG40</f>
        <v>0</v>
      </c>
      <c r="AH2039" s="42">
        <f>[3]ICICI!AH40</f>
        <v>0</v>
      </c>
      <c r="AI2039" s="42">
        <f>[3]ICICI!AI40</f>
        <v>0</v>
      </c>
      <c r="AJ2039" s="42">
        <f>[3]ICICI!AJ40</f>
        <v>0</v>
      </c>
      <c r="AK2039" s="42">
        <f>[3]ICICI!AK40</f>
        <v>0</v>
      </c>
      <c r="AL2039" s="42">
        <f>[3]ICICI!AL40</f>
        <v>2614</v>
      </c>
      <c r="AM2039" s="42">
        <f>[3]ICICI!AM40</f>
        <v>3504.59</v>
      </c>
      <c r="AN2039" s="42">
        <f>[3]ICICI!AN40</f>
        <v>1824</v>
      </c>
      <c r="AO2039" s="42">
        <f>[3]ICICI!AO40</f>
        <v>1875.4</v>
      </c>
      <c r="AP2039" s="42">
        <f>[3]ICICI!AP40</f>
        <v>0</v>
      </c>
      <c r="AQ2039" s="42">
        <f>[3]ICICI!AQ40</f>
        <v>0</v>
      </c>
      <c r="AR2039" s="42">
        <f>[3]ICICI!AR40</f>
        <v>0</v>
      </c>
      <c r="AS2039" s="42">
        <f>[3]ICICI!AS40</f>
        <v>0</v>
      </c>
      <c r="AT2039" s="42">
        <f>[3]ICICI!AT40</f>
        <v>6</v>
      </c>
      <c r="AU2039" s="42">
        <f>[3]ICICI!AU40</f>
        <v>58.05</v>
      </c>
      <c r="AV2039" s="42">
        <f>[3]ICICI!AV40</f>
        <v>0</v>
      </c>
      <c r="AW2039" s="42">
        <f>[3]ICICI!AW40</f>
        <v>0</v>
      </c>
      <c r="AX2039" s="42">
        <f>[3]ICICI!AX40</f>
        <v>1919</v>
      </c>
      <c r="AY2039" s="42">
        <f>[3]ICICI!AY40</f>
        <v>2475.88</v>
      </c>
      <c r="AZ2039" s="42">
        <f>[3]ICICI!AZ40</f>
        <v>1925</v>
      </c>
      <c r="BA2039" s="42">
        <f>[3]ICICI!BA40</f>
        <v>2533.9300000000003</v>
      </c>
      <c r="BB2039" s="42">
        <f>[3]ICICI!BB40</f>
        <v>4539</v>
      </c>
      <c r="BC2039" s="42">
        <f>[3]ICICI!BC40</f>
        <v>6038.52</v>
      </c>
    </row>
    <row r="2040" spans="1:55" x14ac:dyDescent="0.2">
      <c r="A2040" s="39">
        <v>26</v>
      </c>
      <c r="B2040" s="40" t="s">
        <v>98</v>
      </c>
      <c r="C2040" s="41">
        <f t="shared" si="433"/>
        <v>225</v>
      </c>
      <c r="D2040" s="41">
        <f t="shared" si="433"/>
        <v>276.49</v>
      </c>
      <c r="E2040" s="42">
        <f>[3]IDBI!E40</f>
        <v>197</v>
      </c>
      <c r="F2040" s="42">
        <f>[3]IDBI!F40</f>
        <v>236.05</v>
      </c>
      <c r="G2040" s="42">
        <f>[3]IDBI!G40</f>
        <v>0</v>
      </c>
      <c r="H2040" s="42">
        <f>[3]IDBI!H40</f>
        <v>0</v>
      </c>
      <c r="I2040" s="42">
        <f>[3]IDBI!I40</f>
        <v>28</v>
      </c>
      <c r="J2040" s="42">
        <f>[3]IDBI!J40</f>
        <v>40.44</v>
      </c>
      <c r="K2040" s="42">
        <f>[3]IDBI!K40</f>
        <v>0</v>
      </c>
      <c r="L2040" s="42">
        <f>[3]IDBI!L40</f>
        <v>0</v>
      </c>
      <c r="M2040" s="42">
        <f>[3]IDBI!M40</f>
        <v>0</v>
      </c>
      <c r="N2040" s="42">
        <f>[3]IDBI!N40</f>
        <v>278</v>
      </c>
      <c r="O2040" s="42">
        <f>[3]IDBI!O40</f>
        <v>434.72</v>
      </c>
      <c r="P2040" s="42">
        <f>[3]IDBI!P40</f>
        <v>255</v>
      </c>
      <c r="Q2040" s="42">
        <f>[3]IDBI!Q40</f>
        <v>373.79</v>
      </c>
      <c r="R2040" s="42">
        <f>[3]IDBI!R40</f>
        <v>23</v>
      </c>
      <c r="S2040" s="42">
        <f>[3]IDBI!S40</f>
        <v>60.93</v>
      </c>
      <c r="T2040" s="42">
        <f>[3]IDBI!T40</f>
        <v>0</v>
      </c>
      <c r="U2040" s="42">
        <f>[3]IDBI!U40</f>
        <v>0</v>
      </c>
      <c r="V2040" s="42">
        <f>[3]IDBI!V40</f>
        <v>0</v>
      </c>
      <c r="W2040" s="42">
        <f>[3]IDBI!W40</f>
        <v>0</v>
      </c>
      <c r="X2040" s="42">
        <f>[3]IDBI!X40</f>
        <v>0</v>
      </c>
      <c r="Y2040" s="42">
        <f>[3]IDBI!Y40</f>
        <v>0</v>
      </c>
      <c r="Z2040" s="42">
        <f>[3]IDBI!Z40</f>
        <v>0</v>
      </c>
      <c r="AA2040" s="42">
        <f>[3]IDBI!AA40</f>
        <v>0</v>
      </c>
      <c r="AB2040" s="42">
        <f>[3]IDBI!AB40</f>
        <v>3</v>
      </c>
      <c r="AC2040" s="42">
        <f>[3]IDBI!AC40</f>
        <v>7.44</v>
      </c>
      <c r="AD2040" s="42">
        <f>[3]IDBI!AD40</f>
        <v>25</v>
      </c>
      <c r="AE2040" s="42">
        <f>[3]IDBI!AE40</f>
        <v>202.4</v>
      </c>
      <c r="AF2040" s="42">
        <f>[3]IDBI!AF40</f>
        <v>0</v>
      </c>
      <c r="AG2040" s="42">
        <f>[3]IDBI!AG40</f>
        <v>0</v>
      </c>
      <c r="AH2040" s="42">
        <f>[3]IDBI!AH40</f>
        <v>0</v>
      </c>
      <c r="AI2040" s="42">
        <f>[3]IDBI!AI40</f>
        <v>0</v>
      </c>
      <c r="AJ2040" s="42">
        <f>[3]IDBI!AJ40</f>
        <v>0</v>
      </c>
      <c r="AK2040" s="42">
        <f>[3]IDBI!AK40</f>
        <v>0</v>
      </c>
      <c r="AL2040" s="42">
        <f>[3]IDBI!AL40</f>
        <v>531</v>
      </c>
      <c r="AM2040" s="42">
        <f>[3]IDBI!AM40</f>
        <v>921.05000000000007</v>
      </c>
      <c r="AN2040" s="42">
        <f>[3]IDBI!AN40</f>
        <v>347</v>
      </c>
      <c r="AO2040" s="42">
        <f>[3]IDBI!AO40</f>
        <v>333.43</v>
      </c>
      <c r="AP2040" s="42">
        <f>[3]IDBI!AP40</f>
        <v>0</v>
      </c>
      <c r="AQ2040" s="42">
        <f>[3]IDBI!AQ40</f>
        <v>0</v>
      </c>
      <c r="AR2040" s="42">
        <f>[3]IDBI!AR40</f>
        <v>0</v>
      </c>
      <c r="AS2040" s="42">
        <f>[3]IDBI!AS40</f>
        <v>0</v>
      </c>
      <c r="AT2040" s="42">
        <f>[3]IDBI!AT40</f>
        <v>3</v>
      </c>
      <c r="AU2040" s="42">
        <f>[3]IDBI!AU40</f>
        <v>77.61</v>
      </c>
      <c r="AV2040" s="42">
        <f>[3]IDBI!AV40</f>
        <v>45</v>
      </c>
      <c r="AW2040" s="42">
        <f>[3]IDBI!AW40</f>
        <v>182.15</v>
      </c>
      <c r="AX2040" s="42">
        <f>[3]IDBI!AX40</f>
        <v>4</v>
      </c>
      <c r="AY2040" s="42">
        <f>[3]IDBI!AY40</f>
        <v>19.829999999999998</v>
      </c>
      <c r="AZ2040" s="42">
        <f>[3]IDBI!AZ40</f>
        <v>52</v>
      </c>
      <c r="BA2040" s="42">
        <f>[3]IDBI!BA40</f>
        <v>279.58999999999997</v>
      </c>
      <c r="BB2040" s="42">
        <f>[3]IDBI!BB40</f>
        <v>583</v>
      </c>
      <c r="BC2040" s="42">
        <f>[3]IDBI!BC40</f>
        <v>1200.6400000000001</v>
      </c>
    </row>
    <row r="2041" spans="1:55" x14ac:dyDescent="0.2">
      <c r="A2041" s="39">
        <v>27</v>
      </c>
      <c r="B2041" s="40" t="s">
        <v>99</v>
      </c>
      <c r="C2041" s="41">
        <f t="shared" si="433"/>
        <v>0</v>
      </c>
      <c r="D2041" s="41">
        <f t="shared" si="433"/>
        <v>0</v>
      </c>
      <c r="E2041" s="42">
        <f>'[3]IDFC First'!E40</f>
        <v>0</v>
      </c>
      <c r="F2041" s="42">
        <f>'[3]IDFC First'!F40</f>
        <v>0</v>
      </c>
      <c r="G2041" s="42">
        <f>'[3]IDFC First'!G40</f>
        <v>0</v>
      </c>
      <c r="H2041" s="42">
        <f>'[3]IDFC First'!H40</f>
        <v>0</v>
      </c>
      <c r="I2041" s="42">
        <f>'[3]IDFC First'!I40</f>
        <v>0</v>
      </c>
      <c r="J2041" s="42">
        <f>'[3]IDFC First'!J40</f>
        <v>0</v>
      </c>
      <c r="K2041" s="42">
        <f>'[3]IDFC First'!K40</f>
        <v>0</v>
      </c>
      <c r="L2041" s="42">
        <f>'[3]IDFC First'!L40</f>
        <v>0</v>
      </c>
      <c r="M2041" s="42">
        <f>'[3]IDFC First'!M40</f>
        <v>0</v>
      </c>
      <c r="N2041" s="42">
        <f>'[3]IDFC First'!N40</f>
        <v>0</v>
      </c>
      <c r="O2041" s="42">
        <f>'[3]IDFC First'!O40</f>
        <v>0</v>
      </c>
      <c r="P2041" s="42">
        <f>'[3]IDFC First'!P40</f>
        <v>0</v>
      </c>
      <c r="Q2041" s="42">
        <f>'[3]IDFC First'!Q40</f>
        <v>0</v>
      </c>
      <c r="R2041" s="42">
        <f>'[3]IDFC First'!R40</f>
        <v>0</v>
      </c>
      <c r="S2041" s="42">
        <f>'[3]IDFC First'!S40</f>
        <v>0</v>
      </c>
      <c r="T2041" s="42">
        <f>'[3]IDFC First'!T40</f>
        <v>0</v>
      </c>
      <c r="U2041" s="42">
        <f>'[3]IDFC First'!U40</f>
        <v>0</v>
      </c>
      <c r="V2041" s="42">
        <f>'[3]IDFC First'!V40</f>
        <v>0</v>
      </c>
      <c r="W2041" s="42">
        <f>'[3]IDFC First'!W40</f>
        <v>0</v>
      </c>
      <c r="X2041" s="42">
        <f>'[3]IDFC First'!X40</f>
        <v>0</v>
      </c>
      <c r="Y2041" s="42">
        <f>'[3]IDFC First'!Y40</f>
        <v>0</v>
      </c>
      <c r="Z2041" s="42">
        <f>'[3]IDFC First'!Z40</f>
        <v>0</v>
      </c>
      <c r="AA2041" s="42">
        <f>'[3]IDFC First'!AA40</f>
        <v>0</v>
      </c>
      <c r="AB2041" s="42">
        <f>'[3]IDFC First'!AB40</f>
        <v>0</v>
      </c>
      <c r="AC2041" s="42">
        <f>'[3]IDFC First'!AC40</f>
        <v>0</v>
      </c>
      <c r="AD2041" s="42">
        <f>'[3]IDFC First'!AD40</f>
        <v>0</v>
      </c>
      <c r="AE2041" s="42">
        <f>'[3]IDFC First'!AE40</f>
        <v>0</v>
      </c>
      <c r="AF2041" s="42">
        <f>'[3]IDFC First'!AF40</f>
        <v>0</v>
      </c>
      <c r="AG2041" s="42">
        <f>'[3]IDFC First'!AG40</f>
        <v>0</v>
      </c>
      <c r="AH2041" s="42">
        <f>'[3]IDFC First'!AH40</f>
        <v>0</v>
      </c>
      <c r="AI2041" s="42">
        <f>'[3]IDFC First'!AI40</f>
        <v>0</v>
      </c>
      <c r="AJ2041" s="42">
        <f>'[3]IDFC First'!AJ40</f>
        <v>0</v>
      </c>
      <c r="AK2041" s="42">
        <f>'[3]IDFC First'!AK40</f>
        <v>0</v>
      </c>
      <c r="AL2041" s="42">
        <f>'[3]IDFC First'!AL40</f>
        <v>0</v>
      </c>
      <c r="AM2041" s="42">
        <f>'[3]IDFC First'!AM40</f>
        <v>0</v>
      </c>
      <c r="AN2041" s="42">
        <f>'[3]IDFC First'!AN40</f>
        <v>0</v>
      </c>
      <c r="AO2041" s="42">
        <f>'[3]IDFC First'!AO40</f>
        <v>0</v>
      </c>
      <c r="AP2041" s="42">
        <f>'[3]IDFC First'!AP40</f>
        <v>0</v>
      </c>
      <c r="AQ2041" s="42">
        <f>'[3]IDFC First'!AQ40</f>
        <v>0</v>
      </c>
      <c r="AR2041" s="42">
        <f>'[3]IDFC First'!AR40</f>
        <v>0</v>
      </c>
      <c r="AS2041" s="42">
        <f>'[3]IDFC First'!AS40</f>
        <v>0</v>
      </c>
      <c r="AT2041" s="42">
        <f>'[3]IDFC First'!AT40</f>
        <v>0</v>
      </c>
      <c r="AU2041" s="42">
        <f>'[3]IDFC First'!AU40</f>
        <v>0</v>
      </c>
      <c r="AV2041" s="42">
        <f>'[3]IDFC First'!AV40</f>
        <v>0</v>
      </c>
      <c r="AW2041" s="42">
        <f>'[3]IDFC First'!AW40</f>
        <v>0</v>
      </c>
      <c r="AX2041" s="42">
        <f>'[3]IDFC First'!AX40</f>
        <v>0</v>
      </c>
      <c r="AY2041" s="42">
        <f>'[3]IDFC First'!AY40</f>
        <v>0</v>
      </c>
      <c r="AZ2041" s="42">
        <f>'[3]IDFC First'!AZ40</f>
        <v>0</v>
      </c>
      <c r="BA2041" s="42">
        <f>'[3]IDFC First'!BA40</f>
        <v>0</v>
      </c>
      <c r="BB2041" s="42">
        <f>'[3]IDFC First'!BB40</f>
        <v>0</v>
      </c>
      <c r="BC2041" s="42">
        <f>'[3]IDFC First'!BC40</f>
        <v>0</v>
      </c>
    </row>
    <row r="2042" spans="1:55" x14ac:dyDescent="0.2">
      <c r="A2042" s="39">
        <v>28</v>
      </c>
      <c r="B2042" s="40" t="s">
        <v>146</v>
      </c>
      <c r="C2042" s="41">
        <f t="shared" si="433"/>
        <v>2</v>
      </c>
      <c r="D2042" s="41">
        <f t="shared" si="433"/>
        <v>0.78</v>
      </c>
      <c r="E2042" s="42">
        <f>'[3]IndusInd Bank'!E40</f>
        <v>2</v>
      </c>
      <c r="F2042" s="42">
        <f>'[3]IndusInd Bank'!F40</f>
        <v>0.78</v>
      </c>
      <c r="G2042" s="42">
        <f>'[3]IndusInd Bank'!G40</f>
        <v>0</v>
      </c>
      <c r="H2042" s="42">
        <f>'[3]IndusInd Bank'!H40</f>
        <v>0</v>
      </c>
      <c r="I2042" s="42">
        <f>'[3]IndusInd Bank'!I40</f>
        <v>0</v>
      </c>
      <c r="J2042" s="42">
        <f>'[3]IndusInd Bank'!J40</f>
        <v>0</v>
      </c>
      <c r="K2042" s="42">
        <f>'[3]IndusInd Bank'!K40</f>
        <v>0</v>
      </c>
      <c r="L2042" s="42">
        <f>'[3]IndusInd Bank'!L40</f>
        <v>0</v>
      </c>
      <c r="M2042" s="42">
        <f>'[3]IndusInd Bank'!M40</f>
        <v>0</v>
      </c>
      <c r="N2042" s="42">
        <f>'[3]IndusInd Bank'!N40</f>
        <v>2</v>
      </c>
      <c r="O2042" s="42">
        <f>'[3]IndusInd Bank'!O40</f>
        <v>0.91</v>
      </c>
      <c r="P2042" s="42">
        <f>'[3]IndusInd Bank'!P40</f>
        <v>2</v>
      </c>
      <c r="Q2042" s="42">
        <f>'[3]IndusInd Bank'!Q40</f>
        <v>0.91</v>
      </c>
      <c r="R2042" s="42">
        <f>'[3]IndusInd Bank'!R40</f>
        <v>0</v>
      </c>
      <c r="S2042" s="42">
        <f>'[3]IndusInd Bank'!S40</f>
        <v>0</v>
      </c>
      <c r="T2042" s="42">
        <f>'[3]IndusInd Bank'!T40</f>
        <v>0</v>
      </c>
      <c r="U2042" s="42">
        <f>'[3]IndusInd Bank'!U40</f>
        <v>0</v>
      </c>
      <c r="V2042" s="42">
        <f>'[3]IndusInd Bank'!V40</f>
        <v>0</v>
      </c>
      <c r="W2042" s="42">
        <f>'[3]IndusInd Bank'!W40</f>
        <v>0</v>
      </c>
      <c r="X2042" s="42">
        <f>'[3]IndusInd Bank'!X40</f>
        <v>0</v>
      </c>
      <c r="Y2042" s="42">
        <f>'[3]IndusInd Bank'!Y40</f>
        <v>0</v>
      </c>
      <c r="Z2042" s="42">
        <f>'[3]IndusInd Bank'!Z40</f>
        <v>0</v>
      </c>
      <c r="AA2042" s="42">
        <f>'[3]IndusInd Bank'!AA40</f>
        <v>0</v>
      </c>
      <c r="AB2042" s="42">
        <f>'[3]IndusInd Bank'!AB40</f>
        <v>0</v>
      </c>
      <c r="AC2042" s="42">
        <f>'[3]IndusInd Bank'!AC40</f>
        <v>0</v>
      </c>
      <c r="AD2042" s="42">
        <f>'[3]IndusInd Bank'!AD40</f>
        <v>0</v>
      </c>
      <c r="AE2042" s="42">
        <f>'[3]IndusInd Bank'!AE40</f>
        <v>0</v>
      </c>
      <c r="AF2042" s="42">
        <f>'[3]IndusInd Bank'!AF40</f>
        <v>0</v>
      </c>
      <c r="AG2042" s="42">
        <f>'[3]IndusInd Bank'!AG40</f>
        <v>0</v>
      </c>
      <c r="AH2042" s="42">
        <f>'[3]IndusInd Bank'!AH40</f>
        <v>0</v>
      </c>
      <c r="AI2042" s="42">
        <f>'[3]IndusInd Bank'!AI40</f>
        <v>0</v>
      </c>
      <c r="AJ2042" s="42">
        <f>'[3]IndusInd Bank'!AJ40</f>
        <v>0</v>
      </c>
      <c r="AK2042" s="42">
        <f>'[3]IndusInd Bank'!AK40</f>
        <v>0</v>
      </c>
      <c r="AL2042" s="42">
        <f>'[3]IndusInd Bank'!AL40</f>
        <v>4</v>
      </c>
      <c r="AM2042" s="42">
        <f>'[3]IndusInd Bank'!AM40</f>
        <v>1.69</v>
      </c>
      <c r="AN2042" s="42">
        <f>'[3]IndusInd Bank'!AN40</f>
        <v>5</v>
      </c>
      <c r="AO2042" s="42">
        <f>'[3]IndusInd Bank'!AO40</f>
        <v>1.94</v>
      </c>
      <c r="AP2042" s="42">
        <f>'[3]IndusInd Bank'!AP40</f>
        <v>0</v>
      </c>
      <c r="AQ2042" s="42">
        <f>'[3]IndusInd Bank'!AQ40</f>
        <v>0</v>
      </c>
      <c r="AR2042" s="42">
        <f>'[3]IndusInd Bank'!AR40</f>
        <v>0</v>
      </c>
      <c r="AS2042" s="42">
        <f>'[3]IndusInd Bank'!AS40</f>
        <v>0</v>
      </c>
      <c r="AT2042" s="42">
        <f>'[3]IndusInd Bank'!AT40</f>
        <v>0</v>
      </c>
      <c r="AU2042" s="42">
        <f>'[3]IndusInd Bank'!AU40</f>
        <v>0</v>
      </c>
      <c r="AV2042" s="42">
        <f>'[3]IndusInd Bank'!AV40</f>
        <v>0</v>
      </c>
      <c r="AW2042" s="42">
        <f>'[3]IndusInd Bank'!AW40</f>
        <v>0</v>
      </c>
      <c r="AX2042" s="42">
        <f>'[3]IndusInd Bank'!AX40</f>
        <v>6</v>
      </c>
      <c r="AY2042" s="42">
        <f>'[3]IndusInd Bank'!AY40</f>
        <v>20.76</v>
      </c>
      <c r="AZ2042" s="42">
        <f>'[3]IndusInd Bank'!AZ40</f>
        <v>6</v>
      </c>
      <c r="BA2042" s="42">
        <f>'[3]IndusInd Bank'!BA40</f>
        <v>20.76</v>
      </c>
      <c r="BB2042" s="42">
        <f>'[3]IndusInd Bank'!BB40</f>
        <v>10</v>
      </c>
      <c r="BC2042" s="42">
        <f>'[3]IndusInd Bank'!BC40</f>
        <v>22.450000000000003</v>
      </c>
    </row>
    <row r="2043" spans="1:55" x14ac:dyDescent="0.2">
      <c r="A2043" s="39">
        <v>29</v>
      </c>
      <c r="B2043" s="40" t="s">
        <v>101</v>
      </c>
      <c r="C2043" s="41">
        <f t="shared" si="433"/>
        <v>0</v>
      </c>
      <c r="D2043" s="41">
        <f t="shared" si="433"/>
        <v>0</v>
      </c>
      <c r="E2043" s="42">
        <f>[3]Karnataka!E40</f>
        <v>0</v>
      </c>
      <c r="F2043" s="42">
        <f>[3]Karnataka!F40</f>
        <v>0</v>
      </c>
      <c r="G2043" s="42">
        <f>[3]Karnataka!G40</f>
        <v>0</v>
      </c>
      <c r="H2043" s="42">
        <f>[3]Karnataka!H40</f>
        <v>0</v>
      </c>
      <c r="I2043" s="42">
        <f>[3]Karnataka!I40</f>
        <v>0</v>
      </c>
      <c r="J2043" s="42">
        <f>[3]Karnataka!J40</f>
        <v>0</v>
      </c>
      <c r="K2043" s="42">
        <f>[3]Karnataka!K40</f>
        <v>0</v>
      </c>
      <c r="L2043" s="42">
        <f>[3]Karnataka!L40</f>
        <v>0</v>
      </c>
      <c r="M2043" s="42">
        <f>[3]Karnataka!M40</f>
        <v>0</v>
      </c>
      <c r="N2043" s="42">
        <f>[3]Karnataka!N40</f>
        <v>0</v>
      </c>
      <c r="O2043" s="42">
        <f>[3]Karnataka!O40</f>
        <v>0</v>
      </c>
      <c r="P2043" s="42">
        <f>[3]Karnataka!P40</f>
        <v>0</v>
      </c>
      <c r="Q2043" s="42">
        <f>[3]Karnataka!Q40</f>
        <v>0</v>
      </c>
      <c r="R2043" s="42">
        <f>[3]Karnataka!R40</f>
        <v>0</v>
      </c>
      <c r="S2043" s="42">
        <f>[3]Karnataka!S40</f>
        <v>0</v>
      </c>
      <c r="T2043" s="42">
        <f>[3]Karnataka!T40</f>
        <v>0</v>
      </c>
      <c r="U2043" s="42">
        <f>[3]Karnataka!U40</f>
        <v>0</v>
      </c>
      <c r="V2043" s="42">
        <f>[3]Karnataka!V40</f>
        <v>0</v>
      </c>
      <c r="W2043" s="42">
        <f>[3]Karnataka!W40</f>
        <v>0</v>
      </c>
      <c r="X2043" s="42">
        <f>[3]Karnataka!X40</f>
        <v>0</v>
      </c>
      <c r="Y2043" s="42">
        <f>[3]Karnataka!Y40</f>
        <v>0</v>
      </c>
      <c r="Z2043" s="42">
        <f>[3]Karnataka!Z40</f>
        <v>0</v>
      </c>
      <c r="AA2043" s="42">
        <f>[3]Karnataka!AA40</f>
        <v>0</v>
      </c>
      <c r="AB2043" s="42">
        <f>[3]Karnataka!AB40</f>
        <v>0</v>
      </c>
      <c r="AC2043" s="42">
        <f>[3]Karnataka!AC40</f>
        <v>0</v>
      </c>
      <c r="AD2043" s="42">
        <f>[3]Karnataka!AD40</f>
        <v>0</v>
      </c>
      <c r="AE2043" s="42">
        <f>[3]Karnataka!AE40</f>
        <v>0</v>
      </c>
      <c r="AF2043" s="42">
        <f>[3]Karnataka!AF40</f>
        <v>0</v>
      </c>
      <c r="AG2043" s="42">
        <f>[3]Karnataka!AG40</f>
        <v>0</v>
      </c>
      <c r="AH2043" s="42">
        <f>[3]Karnataka!AH40</f>
        <v>0</v>
      </c>
      <c r="AI2043" s="42">
        <f>[3]Karnataka!AI40</f>
        <v>0</v>
      </c>
      <c r="AJ2043" s="42">
        <f>[3]Karnataka!AJ40</f>
        <v>0</v>
      </c>
      <c r="AK2043" s="42">
        <f>[3]Karnataka!AK40</f>
        <v>0</v>
      </c>
      <c r="AL2043" s="42">
        <f>[3]Karnataka!AL40</f>
        <v>0</v>
      </c>
      <c r="AM2043" s="42">
        <f>[3]Karnataka!AM40</f>
        <v>0</v>
      </c>
      <c r="AN2043" s="42">
        <f>[3]Karnataka!AN40</f>
        <v>0</v>
      </c>
      <c r="AO2043" s="42">
        <f>[3]Karnataka!AO40</f>
        <v>0</v>
      </c>
      <c r="AP2043" s="42">
        <f>[3]Karnataka!AP40</f>
        <v>0</v>
      </c>
      <c r="AQ2043" s="42">
        <f>[3]Karnataka!AQ40</f>
        <v>0</v>
      </c>
      <c r="AR2043" s="42">
        <f>[3]Karnataka!AR40</f>
        <v>0</v>
      </c>
      <c r="AS2043" s="42">
        <f>[3]Karnataka!AS40</f>
        <v>0</v>
      </c>
      <c r="AT2043" s="42">
        <f>[3]Karnataka!AT40</f>
        <v>0</v>
      </c>
      <c r="AU2043" s="42">
        <f>[3]Karnataka!AU40</f>
        <v>0</v>
      </c>
      <c r="AV2043" s="42">
        <f>[3]Karnataka!AV40</f>
        <v>0</v>
      </c>
      <c r="AW2043" s="42">
        <f>[3]Karnataka!AW40</f>
        <v>0</v>
      </c>
      <c r="AX2043" s="42">
        <f>[3]Karnataka!AX40</f>
        <v>0</v>
      </c>
      <c r="AY2043" s="42">
        <f>[3]Karnataka!AY40</f>
        <v>0</v>
      </c>
      <c r="AZ2043" s="42">
        <f>[3]Karnataka!AZ40</f>
        <v>0</v>
      </c>
      <c r="BA2043" s="42">
        <f>[3]Karnataka!BA40</f>
        <v>0</v>
      </c>
      <c r="BB2043" s="42">
        <f>[3]Karnataka!BB40</f>
        <v>0</v>
      </c>
      <c r="BC2043" s="42">
        <f>[3]Karnataka!BC40</f>
        <v>0</v>
      </c>
    </row>
    <row r="2044" spans="1:55" x14ac:dyDescent="0.2">
      <c r="A2044" s="39">
        <v>30</v>
      </c>
      <c r="B2044" s="40" t="s">
        <v>102</v>
      </c>
      <c r="C2044" s="41">
        <f t="shared" si="433"/>
        <v>0</v>
      </c>
      <c r="D2044" s="41">
        <f t="shared" si="433"/>
        <v>0</v>
      </c>
      <c r="E2044" s="42">
        <f>[3]Kotak!E40</f>
        <v>0</v>
      </c>
      <c r="F2044" s="42">
        <f>[3]Kotak!F40</f>
        <v>0</v>
      </c>
      <c r="G2044" s="42">
        <f>[3]Kotak!G40</f>
        <v>0</v>
      </c>
      <c r="H2044" s="42">
        <f>[3]Kotak!H40</f>
        <v>0</v>
      </c>
      <c r="I2044" s="42">
        <f>[3]Kotak!I40</f>
        <v>0</v>
      </c>
      <c r="J2044" s="42">
        <f>[3]Kotak!J40</f>
        <v>0</v>
      </c>
      <c r="K2044" s="42">
        <f>[3]Kotak!K40</f>
        <v>0</v>
      </c>
      <c r="L2044" s="42">
        <f>[3]Kotak!L40</f>
        <v>0</v>
      </c>
      <c r="M2044" s="42">
        <f>[3]Kotak!M40</f>
        <v>0</v>
      </c>
      <c r="N2044" s="42">
        <f>[3]Kotak!N40</f>
        <v>0</v>
      </c>
      <c r="O2044" s="42">
        <f>[3]Kotak!O40</f>
        <v>0</v>
      </c>
      <c r="P2044" s="42">
        <f>[3]Kotak!P40</f>
        <v>0</v>
      </c>
      <c r="Q2044" s="42">
        <f>[3]Kotak!Q40</f>
        <v>0</v>
      </c>
      <c r="R2044" s="42">
        <f>[3]Kotak!R40</f>
        <v>0</v>
      </c>
      <c r="S2044" s="42">
        <f>[3]Kotak!S40</f>
        <v>0</v>
      </c>
      <c r="T2044" s="42">
        <f>[3]Kotak!T40</f>
        <v>0</v>
      </c>
      <c r="U2044" s="42">
        <f>[3]Kotak!U40</f>
        <v>0</v>
      </c>
      <c r="V2044" s="42">
        <f>[3]Kotak!V40</f>
        <v>0</v>
      </c>
      <c r="W2044" s="42">
        <f>[3]Kotak!W40</f>
        <v>0</v>
      </c>
      <c r="X2044" s="42">
        <f>[3]Kotak!X40</f>
        <v>0</v>
      </c>
      <c r="Y2044" s="42">
        <f>[3]Kotak!Y40</f>
        <v>0</v>
      </c>
      <c r="Z2044" s="42">
        <f>[3]Kotak!Z40</f>
        <v>0</v>
      </c>
      <c r="AA2044" s="42">
        <f>[3]Kotak!AA40</f>
        <v>0</v>
      </c>
      <c r="AB2044" s="42">
        <f>[3]Kotak!AB40</f>
        <v>0</v>
      </c>
      <c r="AC2044" s="42">
        <f>[3]Kotak!AC40</f>
        <v>0</v>
      </c>
      <c r="AD2044" s="42">
        <f>[3]Kotak!AD40</f>
        <v>0</v>
      </c>
      <c r="AE2044" s="42">
        <f>[3]Kotak!AE40</f>
        <v>0</v>
      </c>
      <c r="AF2044" s="42">
        <f>[3]Kotak!AF40</f>
        <v>0</v>
      </c>
      <c r="AG2044" s="42">
        <f>[3]Kotak!AG40</f>
        <v>0</v>
      </c>
      <c r="AH2044" s="42">
        <f>[3]Kotak!AH40</f>
        <v>0</v>
      </c>
      <c r="AI2044" s="42">
        <f>[3]Kotak!AI40</f>
        <v>0</v>
      </c>
      <c r="AJ2044" s="42">
        <f>[3]Kotak!AJ40</f>
        <v>0</v>
      </c>
      <c r="AK2044" s="42">
        <f>[3]Kotak!AK40</f>
        <v>0</v>
      </c>
      <c r="AL2044" s="42">
        <f>[3]Kotak!AL40</f>
        <v>0</v>
      </c>
      <c r="AM2044" s="42">
        <f>[3]Kotak!AM40</f>
        <v>0</v>
      </c>
      <c r="AN2044" s="42">
        <f>[3]Kotak!AN40</f>
        <v>0</v>
      </c>
      <c r="AO2044" s="42">
        <f>[3]Kotak!AO40</f>
        <v>0</v>
      </c>
      <c r="AP2044" s="42">
        <f>[3]Kotak!AP40</f>
        <v>0</v>
      </c>
      <c r="AQ2044" s="42">
        <f>[3]Kotak!AQ40</f>
        <v>0</v>
      </c>
      <c r="AR2044" s="42">
        <f>[3]Kotak!AR40</f>
        <v>0</v>
      </c>
      <c r="AS2044" s="42">
        <f>[3]Kotak!AS40</f>
        <v>0</v>
      </c>
      <c r="AT2044" s="42">
        <f>[3]Kotak!AT40</f>
        <v>0</v>
      </c>
      <c r="AU2044" s="42">
        <f>[3]Kotak!AU40</f>
        <v>0</v>
      </c>
      <c r="AV2044" s="42">
        <f>[3]Kotak!AV40</f>
        <v>0</v>
      </c>
      <c r="AW2044" s="42">
        <f>[3]Kotak!AW40</f>
        <v>0</v>
      </c>
      <c r="AX2044" s="42">
        <f>[3]Kotak!AX40</f>
        <v>9</v>
      </c>
      <c r="AY2044" s="42">
        <f>[3]Kotak!AY40</f>
        <v>0</v>
      </c>
      <c r="AZ2044" s="42">
        <f>[3]Kotak!AZ40</f>
        <v>9</v>
      </c>
      <c r="BA2044" s="42">
        <f>[3]Kotak!BA40</f>
        <v>0</v>
      </c>
      <c r="BB2044" s="42">
        <f>[3]Kotak!BB40</f>
        <v>9</v>
      </c>
      <c r="BC2044" s="42">
        <f>[3]Kotak!BC40</f>
        <v>0</v>
      </c>
    </row>
    <row r="2045" spans="1:55" x14ac:dyDescent="0.2">
      <c r="A2045" s="39">
        <v>31</v>
      </c>
      <c r="B2045" s="40" t="s">
        <v>147</v>
      </c>
      <c r="C2045" s="41">
        <f t="shared" si="433"/>
        <v>0</v>
      </c>
      <c r="D2045" s="41">
        <f t="shared" si="433"/>
        <v>0</v>
      </c>
      <c r="E2045" s="42">
        <f>[3]RBL!E40</f>
        <v>0</v>
      </c>
      <c r="F2045" s="42">
        <f>[3]RBL!F40</f>
        <v>0</v>
      </c>
      <c r="G2045" s="42">
        <f>[3]RBL!G40</f>
        <v>0</v>
      </c>
      <c r="H2045" s="42">
        <f>[3]RBL!H40</f>
        <v>0</v>
      </c>
      <c r="I2045" s="42">
        <f>[3]RBL!I40</f>
        <v>0</v>
      </c>
      <c r="J2045" s="42">
        <f>[3]RBL!J40</f>
        <v>0</v>
      </c>
      <c r="K2045" s="42">
        <f>[3]RBL!K40</f>
        <v>0</v>
      </c>
      <c r="L2045" s="42">
        <f>[3]RBL!L40</f>
        <v>0</v>
      </c>
      <c r="M2045" s="42">
        <f>[3]RBL!M40</f>
        <v>0</v>
      </c>
      <c r="N2045" s="42">
        <f>[3]RBL!N40</f>
        <v>0</v>
      </c>
      <c r="O2045" s="42">
        <f>[3]RBL!O40</f>
        <v>0</v>
      </c>
      <c r="P2045" s="42">
        <f>[3]RBL!P40</f>
        <v>0</v>
      </c>
      <c r="Q2045" s="42">
        <f>[3]RBL!Q40</f>
        <v>0</v>
      </c>
      <c r="R2045" s="42">
        <f>[3]RBL!R40</f>
        <v>0</v>
      </c>
      <c r="S2045" s="42">
        <f>[3]RBL!S40</f>
        <v>0</v>
      </c>
      <c r="T2045" s="42">
        <f>[3]RBL!T40</f>
        <v>0</v>
      </c>
      <c r="U2045" s="42">
        <f>[3]RBL!U40</f>
        <v>0</v>
      </c>
      <c r="V2045" s="42">
        <f>[3]RBL!V40</f>
        <v>0</v>
      </c>
      <c r="W2045" s="42">
        <f>[3]RBL!W40</f>
        <v>0</v>
      </c>
      <c r="X2045" s="42">
        <f>[3]RBL!X40</f>
        <v>0</v>
      </c>
      <c r="Y2045" s="42">
        <f>[3]RBL!Y40</f>
        <v>0</v>
      </c>
      <c r="Z2045" s="42">
        <f>[3]RBL!Z40</f>
        <v>0</v>
      </c>
      <c r="AA2045" s="42">
        <f>[3]RBL!AA40</f>
        <v>0</v>
      </c>
      <c r="AB2045" s="42">
        <f>[3]RBL!AB40</f>
        <v>0</v>
      </c>
      <c r="AC2045" s="42">
        <f>[3]RBL!AC40</f>
        <v>0</v>
      </c>
      <c r="AD2045" s="42">
        <f>[3]RBL!AD40</f>
        <v>0</v>
      </c>
      <c r="AE2045" s="42">
        <f>[3]RBL!AE40</f>
        <v>0</v>
      </c>
      <c r="AF2045" s="42">
        <f>[3]RBL!AF40</f>
        <v>0</v>
      </c>
      <c r="AG2045" s="42">
        <f>[3]RBL!AG40</f>
        <v>0</v>
      </c>
      <c r="AH2045" s="42">
        <f>[3]RBL!AH40</f>
        <v>0</v>
      </c>
      <c r="AI2045" s="42">
        <f>[3]RBL!AI40</f>
        <v>0</v>
      </c>
      <c r="AJ2045" s="42">
        <f>[3]RBL!AJ40</f>
        <v>0</v>
      </c>
      <c r="AK2045" s="42">
        <f>[3]RBL!AK40</f>
        <v>0</v>
      </c>
      <c r="AL2045" s="42">
        <f>[3]RBL!AL40</f>
        <v>0</v>
      </c>
      <c r="AM2045" s="42">
        <f>[3]RBL!AM40</f>
        <v>0</v>
      </c>
      <c r="AN2045" s="42">
        <f>[3]RBL!AN40</f>
        <v>0</v>
      </c>
      <c r="AO2045" s="42">
        <f>[3]RBL!AO40</f>
        <v>0</v>
      </c>
      <c r="AP2045" s="42">
        <f>[3]RBL!AP40</f>
        <v>0</v>
      </c>
      <c r="AQ2045" s="42">
        <f>[3]RBL!AQ40</f>
        <v>0</v>
      </c>
      <c r="AR2045" s="42">
        <f>[3]RBL!AR40</f>
        <v>0</v>
      </c>
      <c r="AS2045" s="42">
        <f>[3]RBL!AS40</f>
        <v>0</v>
      </c>
      <c r="AT2045" s="42">
        <f>[3]RBL!AT40</f>
        <v>0</v>
      </c>
      <c r="AU2045" s="42">
        <f>[3]RBL!AU40</f>
        <v>0</v>
      </c>
      <c r="AV2045" s="42">
        <f>[3]RBL!AV40</f>
        <v>0</v>
      </c>
      <c r="AW2045" s="42">
        <f>[3]RBL!AW40</f>
        <v>0</v>
      </c>
      <c r="AX2045" s="42">
        <f>[3]RBL!AX40</f>
        <v>0</v>
      </c>
      <c r="AY2045" s="42">
        <f>[3]RBL!AY40</f>
        <v>0</v>
      </c>
      <c r="AZ2045" s="42">
        <f>[3]RBL!AZ40</f>
        <v>0</v>
      </c>
      <c r="BA2045" s="42">
        <f>[3]RBL!BA40</f>
        <v>0</v>
      </c>
      <c r="BB2045" s="42">
        <f>[3]RBL!BB40</f>
        <v>0</v>
      </c>
      <c r="BC2045" s="42">
        <f>[3]RBL!BC40</f>
        <v>0</v>
      </c>
    </row>
    <row r="2046" spans="1:55" x14ac:dyDescent="0.2">
      <c r="A2046" s="39">
        <v>32</v>
      </c>
      <c r="B2046" s="40" t="s">
        <v>148</v>
      </c>
      <c r="C2046" s="41">
        <f t="shared" si="433"/>
        <v>0</v>
      </c>
      <c r="D2046" s="41">
        <f t="shared" si="433"/>
        <v>0</v>
      </c>
      <c r="E2046" s="42">
        <f>'[3]Yes Bank'!E40</f>
        <v>0</v>
      </c>
      <c r="F2046" s="42">
        <f>'[3]Yes Bank'!F40</f>
        <v>0</v>
      </c>
      <c r="G2046" s="42">
        <f>'[3]Yes Bank'!G40</f>
        <v>0</v>
      </c>
      <c r="H2046" s="42">
        <f>'[3]Yes Bank'!H40</f>
        <v>0</v>
      </c>
      <c r="I2046" s="42">
        <f>'[3]Yes Bank'!I40</f>
        <v>0</v>
      </c>
      <c r="J2046" s="42">
        <f>'[3]Yes Bank'!J40</f>
        <v>0</v>
      </c>
      <c r="K2046" s="42">
        <f>'[3]Yes Bank'!K40</f>
        <v>0</v>
      </c>
      <c r="L2046" s="42">
        <f>'[3]Yes Bank'!L40</f>
        <v>0</v>
      </c>
      <c r="M2046" s="42">
        <f>'[3]Yes Bank'!M40</f>
        <v>0</v>
      </c>
      <c r="N2046" s="42">
        <f>'[3]Yes Bank'!N40</f>
        <v>0</v>
      </c>
      <c r="O2046" s="42">
        <f>'[3]Yes Bank'!O40</f>
        <v>0</v>
      </c>
      <c r="P2046" s="42">
        <f>'[3]Yes Bank'!P40</f>
        <v>0</v>
      </c>
      <c r="Q2046" s="42">
        <f>'[3]Yes Bank'!Q40</f>
        <v>0</v>
      </c>
      <c r="R2046" s="42">
        <f>'[3]Yes Bank'!R40</f>
        <v>0</v>
      </c>
      <c r="S2046" s="42">
        <f>'[3]Yes Bank'!S40</f>
        <v>0</v>
      </c>
      <c r="T2046" s="42">
        <f>'[3]Yes Bank'!T40</f>
        <v>0</v>
      </c>
      <c r="U2046" s="42">
        <f>'[3]Yes Bank'!U40</f>
        <v>0</v>
      </c>
      <c r="V2046" s="42">
        <f>'[3]Yes Bank'!V40</f>
        <v>0</v>
      </c>
      <c r="W2046" s="42">
        <f>'[3]Yes Bank'!W40</f>
        <v>0</v>
      </c>
      <c r="X2046" s="42">
        <f>'[3]Yes Bank'!X40</f>
        <v>0</v>
      </c>
      <c r="Y2046" s="42">
        <f>'[3]Yes Bank'!Y40</f>
        <v>0</v>
      </c>
      <c r="Z2046" s="42">
        <f>'[3]Yes Bank'!Z40</f>
        <v>0</v>
      </c>
      <c r="AA2046" s="42">
        <f>'[3]Yes Bank'!AA40</f>
        <v>0</v>
      </c>
      <c r="AB2046" s="42">
        <f>'[3]Yes Bank'!AB40</f>
        <v>0</v>
      </c>
      <c r="AC2046" s="42">
        <f>'[3]Yes Bank'!AC40</f>
        <v>0</v>
      </c>
      <c r="AD2046" s="42">
        <f>'[3]Yes Bank'!AD40</f>
        <v>0</v>
      </c>
      <c r="AE2046" s="42">
        <f>'[3]Yes Bank'!AE40</f>
        <v>0</v>
      </c>
      <c r="AF2046" s="42">
        <f>'[3]Yes Bank'!AF40</f>
        <v>0</v>
      </c>
      <c r="AG2046" s="42">
        <f>'[3]Yes Bank'!AG40</f>
        <v>0</v>
      </c>
      <c r="AH2046" s="42">
        <f>'[3]Yes Bank'!AH40</f>
        <v>0</v>
      </c>
      <c r="AI2046" s="42">
        <f>'[3]Yes Bank'!AI40</f>
        <v>0</v>
      </c>
      <c r="AJ2046" s="42">
        <f>'[3]Yes Bank'!AJ40</f>
        <v>0</v>
      </c>
      <c r="AK2046" s="42">
        <f>'[3]Yes Bank'!AK40</f>
        <v>0</v>
      </c>
      <c r="AL2046" s="42">
        <f>'[3]Yes Bank'!AL40</f>
        <v>0</v>
      </c>
      <c r="AM2046" s="42">
        <f>'[3]Yes Bank'!AM40</f>
        <v>0</v>
      </c>
      <c r="AN2046" s="42">
        <f>'[3]Yes Bank'!AN40</f>
        <v>0</v>
      </c>
      <c r="AO2046" s="42">
        <f>'[3]Yes Bank'!AO40</f>
        <v>0</v>
      </c>
      <c r="AP2046" s="42">
        <f>'[3]Yes Bank'!AP40</f>
        <v>0</v>
      </c>
      <c r="AQ2046" s="42">
        <f>'[3]Yes Bank'!AQ40</f>
        <v>0</v>
      </c>
      <c r="AR2046" s="42">
        <f>'[3]Yes Bank'!AR40</f>
        <v>0</v>
      </c>
      <c r="AS2046" s="42">
        <f>'[3]Yes Bank'!AS40</f>
        <v>0</v>
      </c>
      <c r="AT2046" s="42">
        <f>'[3]Yes Bank'!AT40</f>
        <v>0</v>
      </c>
      <c r="AU2046" s="42">
        <f>'[3]Yes Bank'!AU40</f>
        <v>0</v>
      </c>
      <c r="AV2046" s="42">
        <f>'[3]Yes Bank'!AV40</f>
        <v>0</v>
      </c>
      <c r="AW2046" s="42">
        <f>'[3]Yes Bank'!AW40</f>
        <v>0</v>
      </c>
      <c r="AX2046" s="42">
        <f>'[3]Yes Bank'!AX40</f>
        <v>39</v>
      </c>
      <c r="AY2046" s="42">
        <f>'[3]Yes Bank'!AY40</f>
        <v>42</v>
      </c>
      <c r="AZ2046" s="42">
        <f>'[3]Yes Bank'!AZ40</f>
        <v>39</v>
      </c>
      <c r="BA2046" s="42">
        <f>'[3]Yes Bank'!BA40</f>
        <v>42</v>
      </c>
      <c r="BB2046" s="42">
        <f>'[3]Yes Bank'!BB40</f>
        <v>39</v>
      </c>
      <c r="BC2046" s="42">
        <f>'[3]Yes Bank'!BC40</f>
        <v>42</v>
      </c>
    </row>
    <row r="2047" spans="1:55" x14ac:dyDescent="0.2">
      <c r="A2047" s="46"/>
      <c r="B2047" s="47" t="s">
        <v>106</v>
      </c>
      <c r="C2047" s="48">
        <f>SUM(C2033:C2046)</f>
        <v>11173</v>
      </c>
      <c r="D2047" s="48">
        <f t="shared" ref="D2047:BC2047" si="434">SUM(D2033:D2046)</f>
        <v>9462.869999999999</v>
      </c>
      <c r="E2047" s="48">
        <f t="shared" si="434"/>
        <v>11061</v>
      </c>
      <c r="F2047" s="48">
        <f t="shared" si="434"/>
        <v>9293.75</v>
      </c>
      <c r="G2047" s="48">
        <f t="shared" si="434"/>
        <v>77</v>
      </c>
      <c r="H2047" s="48">
        <f t="shared" si="434"/>
        <v>29.6</v>
      </c>
      <c r="I2047" s="48">
        <f t="shared" si="434"/>
        <v>35</v>
      </c>
      <c r="J2047" s="48">
        <f t="shared" si="434"/>
        <v>139.51999999999998</v>
      </c>
      <c r="K2047" s="48">
        <f t="shared" si="434"/>
        <v>0</v>
      </c>
      <c r="L2047" s="48">
        <f t="shared" si="434"/>
        <v>0</v>
      </c>
      <c r="M2047" s="48">
        <f t="shared" si="434"/>
        <v>0</v>
      </c>
      <c r="N2047" s="48">
        <f t="shared" si="434"/>
        <v>16978</v>
      </c>
      <c r="O2047" s="48">
        <f t="shared" si="434"/>
        <v>9227.6299999999992</v>
      </c>
      <c r="P2047" s="48">
        <f t="shared" si="434"/>
        <v>16809</v>
      </c>
      <c r="Q2047" s="48">
        <f t="shared" si="434"/>
        <v>7288.25</v>
      </c>
      <c r="R2047" s="48">
        <f t="shared" si="434"/>
        <v>148</v>
      </c>
      <c r="S2047" s="48">
        <f t="shared" si="434"/>
        <v>1644.7300000000002</v>
      </c>
      <c r="T2047" s="48">
        <f t="shared" si="434"/>
        <v>21</v>
      </c>
      <c r="U2047" s="48">
        <f t="shared" si="434"/>
        <v>294.64999999999998</v>
      </c>
      <c r="V2047" s="48">
        <f t="shared" si="434"/>
        <v>0</v>
      </c>
      <c r="W2047" s="48">
        <f t="shared" si="434"/>
        <v>0</v>
      </c>
      <c r="X2047" s="48">
        <f t="shared" si="434"/>
        <v>0</v>
      </c>
      <c r="Y2047" s="48">
        <f t="shared" si="434"/>
        <v>0</v>
      </c>
      <c r="Z2047" s="48">
        <f t="shared" si="434"/>
        <v>0</v>
      </c>
      <c r="AA2047" s="48">
        <f t="shared" si="434"/>
        <v>0</v>
      </c>
      <c r="AB2047" s="48">
        <f t="shared" si="434"/>
        <v>11</v>
      </c>
      <c r="AC2047" s="48">
        <f t="shared" si="434"/>
        <v>29.36</v>
      </c>
      <c r="AD2047" s="48">
        <f t="shared" si="434"/>
        <v>1516</v>
      </c>
      <c r="AE2047" s="48">
        <f t="shared" si="434"/>
        <v>13117.27</v>
      </c>
      <c r="AF2047" s="48">
        <f t="shared" si="434"/>
        <v>0</v>
      </c>
      <c r="AG2047" s="48">
        <f t="shared" si="434"/>
        <v>0</v>
      </c>
      <c r="AH2047" s="48">
        <f t="shared" si="434"/>
        <v>0</v>
      </c>
      <c r="AI2047" s="48">
        <f t="shared" si="434"/>
        <v>0</v>
      </c>
      <c r="AJ2047" s="48">
        <f t="shared" si="434"/>
        <v>31</v>
      </c>
      <c r="AK2047" s="48">
        <f t="shared" si="434"/>
        <v>105.08</v>
      </c>
      <c r="AL2047" s="48">
        <f t="shared" si="434"/>
        <v>29709</v>
      </c>
      <c r="AM2047" s="48">
        <f t="shared" si="434"/>
        <v>31942.210000000003</v>
      </c>
      <c r="AN2047" s="48">
        <f t="shared" si="434"/>
        <v>29084</v>
      </c>
      <c r="AO2047" s="48">
        <f t="shared" si="434"/>
        <v>12615.81</v>
      </c>
      <c r="AP2047" s="48">
        <f t="shared" si="434"/>
        <v>0</v>
      </c>
      <c r="AQ2047" s="48">
        <f t="shared" si="434"/>
        <v>0</v>
      </c>
      <c r="AR2047" s="48">
        <f t="shared" si="434"/>
        <v>0</v>
      </c>
      <c r="AS2047" s="48">
        <f t="shared" si="434"/>
        <v>0</v>
      </c>
      <c r="AT2047" s="48">
        <f t="shared" si="434"/>
        <v>33</v>
      </c>
      <c r="AU2047" s="48">
        <f t="shared" si="434"/>
        <v>501.12</v>
      </c>
      <c r="AV2047" s="48">
        <f t="shared" si="434"/>
        <v>1019</v>
      </c>
      <c r="AW2047" s="48">
        <f t="shared" si="434"/>
        <v>1964.1100000000001</v>
      </c>
      <c r="AX2047" s="48">
        <f t="shared" si="434"/>
        <v>12993</v>
      </c>
      <c r="AY2047" s="48">
        <f t="shared" si="434"/>
        <v>15149.46</v>
      </c>
      <c r="AZ2047" s="48">
        <f t="shared" si="434"/>
        <v>14045</v>
      </c>
      <c r="BA2047" s="48">
        <f t="shared" si="434"/>
        <v>17614.689999999999</v>
      </c>
      <c r="BB2047" s="48">
        <f t="shared" si="434"/>
        <v>43754</v>
      </c>
      <c r="BC2047" s="48">
        <f t="shared" si="434"/>
        <v>49556.899999999994</v>
      </c>
    </row>
    <row r="2048" spans="1:55" x14ac:dyDescent="0.2">
      <c r="A2048" s="78">
        <v>33</v>
      </c>
      <c r="B2048" s="79" t="s">
        <v>107</v>
      </c>
      <c r="C2048" s="41">
        <f t="shared" ref="C2048:D2056" si="435">E2048+G2048+I2048</f>
        <v>83</v>
      </c>
      <c r="D2048" s="41">
        <f t="shared" si="435"/>
        <v>174.01</v>
      </c>
      <c r="E2048" s="42">
        <f>[3]AU!E40</f>
        <v>71</v>
      </c>
      <c r="F2048" s="42">
        <f>[3]AU!F40</f>
        <v>136.26</v>
      </c>
      <c r="G2048" s="42">
        <f>[3]AU!G40</f>
        <v>0</v>
      </c>
      <c r="H2048" s="42">
        <f>[3]AU!H40</f>
        <v>0</v>
      </c>
      <c r="I2048" s="42">
        <f>[3]AU!I40</f>
        <v>12</v>
      </c>
      <c r="J2048" s="42">
        <f>[3]AU!J40</f>
        <v>37.75</v>
      </c>
      <c r="K2048" s="42">
        <f>[3]AU!K40</f>
        <v>0</v>
      </c>
      <c r="L2048" s="42">
        <f>[3]AU!L40</f>
        <v>0</v>
      </c>
      <c r="M2048" s="42">
        <f>[3]AU!M40</f>
        <v>0</v>
      </c>
      <c r="N2048" s="42">
        <f>[3]AU!N40</f>
        <v>57</v>
      </c>
      <c r="O2048" s="42">
        <f>[3]AU!O40</f>
        <v>73.72</v>
      </c>
      <c r="P2048" s="42">
        <f>[3]AU!P40</f>
        <v>55</v>
      </c>
      <c r="Q2048" s="42">
        <f>[3]AU!Q40</f>
        <v>65.819999999999993</v>
      </c>
      <c r="R2048" s="42">
        <f>[3]AU!R40</f>
        <v>2</v>
      </c>
      <c r="S2048" s="42">
        <f>[3]AU!S40</f>
        <v>7.9</v>
      </c>
      <c r="T2048" s="42">
        <f>[3]AU!T40</f>
        <v>0</v>
      </c>
      <c r="U2048" s="42">
        <f>[3]AU!U40</f>
        <v>0</v>
      </c>
      <c r="V2048" s="42">
        <f>[3]AU!V40</f>
        <v>0</v>
      </c>
      <c r="W2048" s="42">
        <f>[3]AU!W40</f>
        <v>0</v>
      </c>
      <c r="X2048" s="42">
        <f>[3]AU!X40</f>
        <v>0</v>
      </c>
      <c r="Y2048" s="42">
        <f>[3]AU!Y40</f>
        <v>0</v>
      </c>
      <c r="Z2048" s="42">
        <f>[3]AU!Z40</f>
        <v>0</v>
      </c>
      <c r="AA2048" s="42">
        <f>[3]AU!AA40</f>
        <v>0</v>
      </c>
      <c r="AB2048" s="42">
        <f>[3]AU!AB40</f>
        <v>0</v>
      </c>
      <c r="AC2048" s="42">
        <f>[3]AU!AC40</f>
        <v>0</v>
      </c>
      <c r="AD2048" s="42">
        <f>[3]AU!AD40</f>
        <v>0</v>
      </c>
      <c r="AE2048" s="42">
        <f>[3]AU!AE40</f>
        <v>0</v>
      </c>
      <c r="AF2048" s="42">
        <f>[3]AU!AF40</f>
        <v>0</v>
      </c>
      <c r="AG2048" s="42">
        <f>[3]AU!AG40</f>
        <v>0</v>
      </c>
      <c r="AH2048" s="42">
        <f>[3]AU!AH40</f>
        <v>0</v>
      </c>
      <c r="AI2048" s="42">
        <f>[3]AU!AI40</f>
        <v>0</v>
      </c>
      <c r="AJ2048" s="42">
        <f>[3]AU!AJ40</f>
        <v>0</v>
      </c>
      <c r="AK2048" s="42">
        <f>[3]AU!AK40</f>
        <v>0</v>
      </c>
      <c r="AL2048" s="42">
        <f>[3]AU!AL40</f>
        <v>140</v>
      </c>
      <c r="AM2048" s="42">
        <f>[3]AU!AM40</f>
        <v>247.73</v>
      </c>
      <c r="AN2048" s="42">
        <f>[3]AU!AN40</f>
        <v>63</v>
      </c>
      <c r="AO2048" s="42">
        <f>[3]AU!AO40</f>
        <v>117.96</v>
      </c>
      <c r="AP2048" s="42">
        <f>[3]AU!AP40</f>
        <v>0</v>
      </c>
      <c r="AQ2048" s="42">
        <f>[3]AU!AQ40</f>
        <v>0</v>
      </c>
      <c r="AR2048" s="42">
        <f>[3]AU!AR40</f>
        <v>0</v>
      </c>
      <c r="AS2048" s="42">
        <f>[3]AU!AS40</f>
        <v>0</v>
      </c>
      <c r="AT2048" s="42">
        <f>[3]AU!AT40</f>
        <v>0</v>
      </c>
      <c r="AU2048" s="42">
        <f>[3]AU!AU40</f>
        <v>0</v>
      </c>
      <c r="AV2048" s="42">
        <f>[3]AU!AV40</f>
        <v>0</v>
      </c>
      <c r="AW2048" s="42">
        <f>[3]AU!AW40</f>
        <v>0</v>
      </c>
      <c r="AX2048" s="42">
        <f>[3]AU!AX40</f>
        <v>52</v>
      </c>
      <c r="AY2048" s="42">
        <f>[3]AU!AY40</f>
        <v>91.85</v>
      </c>
      <c r="AZ2048" s="42">
        <f>[3]AU!AZ40</f>
        <v>52</v>
      </c>
      <c r="BA2048" s="42">
        <f>[3]AU!BA40</f>
        <v>91.85</v>
      </c>
      <c r="BB2048" s="42">
        <f>[3]AU!BB40</f>
        <v>192</v>
      </c>
      <c r="BC2048" s="42">
        <f>[3]AU!BC40</f>
        <v>339.58</v>
      </c>
    </row>
    <row r="2049" spans="1:55" x14ac:dyDescent="0.2">
      <c r="A2049" s="78">
        <v>34</v>
      </c>
      <c r="B2049" s="79" t="s">
        <v>108</v>
      </c>
      <c r="C2049" s="41">
        <f t="shared" si="435"/>
        <v>0</v>
      </c>
      <c r="D2049" s="41">
        <f t="shared" si="435"/>
        <v>0</v>
      </c>
      <c r="E2049" s="42">
        <f>[3]Capital!E40</f>
        <v>0</v>
      </c>
      <c r="F2049" s="42">
        <f>[3]Capital!F40</f>
        <v>0</v>
      </c>
      <c r="G2049" s="42">
        <f>[3]Capital!G40</f>
        <v>0</v>
      </c>
      <c r="H2049" s="42">
        <f>[3]Capital!H40</f>
        <v>0</v>
      </c>
      <c r="I2049" s="42">
        <f>[3]Capital!I40</f>
        <v>0</v>
      </c>
      <c r="J2049" s="42">
        <f>[3]Capital!J40</f>
        <v>0</v>
      </c>
      <c r="K2049" s="42">
        <f>[3]Capital!K40</f>
        <v>0</v>
      </c>
      <c r="L2049" s="42">
        <f>[3]Capital!L40</f>
        <v>0</v>
      </c>
      <c r="M2049" s="42">
        <f>[3]Capital!M40</f>
        <v>0</v>
      </c>
      <c r="N2049" s="42">
        <f>[3]Capital!N40</f>
        <v>0</v>
      </c>
      <c r="O2049" s="42">
        <f>[3]Capital!O40</f>
        <v>0</v>
      </c>
      <c r="P2049" s="42">
        <f>[3]Capital!P40</f>
        <v>0</v>
      </c>
      <c r="Q2049" s="42">
        <f>[3]Capital!Q40</f>
        <v>0</v>
      </c>
      <c r="R2049" s="42">
        <f>[3]Capital!R40</f>
        <v>0</v>
      </c>
      <c r="S2049" s="42">
        <f>[3]Capital!S40</f>
        <v>0</v>
      </c>
      <c r="T2049" s="42">
        <f>[3]Capital!T40</f>
        <v>0</v>
      </c>
      <c r="U2049" s="42">
        <f>[3]Capital!U40</f>
        <v>0</v>
      </c>
      <c r="V2049" s="42">
        <f>[3]Capital!V40</f>
        <v>0</v>
      </c>
      <c r="W2049" s="42">
        <f>[3]Capital!W40</f>
        <v>0</v>
      </c>
      <c r="X2049" s="42">
        <f>[3]Capital!X40</f>
        <v>0</v>
      </c>
      <c r="Y2049" s="42">
        <f>[3]Capital!Y40</f>
        <v>0</v>
      </c>
      <c r="Z2049" s="42">
        <f>[3]Capital!Z40</f>
        <v>0</v>
      </c>
      <c r="AA2049" s="42">
        <f>[3]Capital!AA40</f>
        <v>0</v>
      </c>
      <c r="AB2049" s="42">
        <f>[3]Capital!AB40</f>
        <v>0</v>
      </c>
      <c r="AC2049" s="42">
        <f>[3]Capital!AC40</f>
        <v>0</v>
      </c>
      <c r="AD2049" s="42">
        <f>[3]Capital!AD40</f>
        <v>0</v>
      </c>
      <c r="AE2049" s="42">
        <f>[3]Capital!AE40</f>
        <v>0</v>
      </c>
      <c r="AF2049" s="42">
        <f>[3]Capital!AF40</f>
        <v>0</v>
      </c>
      <c r="AG2049" s="42">
        <f>[3]Capital!AG40</f>
        <v>0</v>
      </c>
      <c r="AH2049" s="42">
        <f>[3]Capital!AH40</f>
        <v>0</v>
      </c>
      <c r="AI2049" s="42">
        <f>[3]Capital!AI40</f>
        <v>0</v>
      </c>
      <c r="AJ2049" s="42">
        <f>[3]Capital!AJ40</f>
        <v>0</v>
      </c>
      <c r="AK2049" s="42">
        <f>[3]Capital!AK40</f>
        <v>0</v>
      </c>
      <c r="AL2049" s="42">
        <f>[3]Capital!AL40</f>
        <v>0</v>
      </c>
      <c r="AM2049" s="42">
        <f>[3]Capital!AM40</f>
        <v>0</v>
      </c>
      <c r="AN2049" s="42">
        <f>[3]Capital!AN40</f>
        <v>0</v>
      </c>
      <c r="AO2049" s="42">
        <f>[3]Capital!AO40</f>
        <v>0</v>
      </c>
      <c r="AP2049" s="42">
        <f>[3]Capital!AP40</f>
        <v>0</v>
      </c>
      <c r="AQ2049" s="42">
        <f>[3]Capital!AQ40</f>
        <v>0</v>
      </c>
      <c r="AR2049" s="42">
        <f>[3]Capital!AR40</f>
        <v>0</v>
      </c>
      <c r="AS2049" s="42">
        <f>[3]Capital!AS40</f>
        <v>0</v>
      </c>
      <c r="AT2049" s="42">
        <f>[3]Capital!AT40</f>
        <v>0</v>
      </c>
      <c r="AU2049" s="42">
        <f>[3]Capital!AU40</f>
        <v>0</v>
      </c>
      <c r="AV2049" s="42">
        <f>[3]Capital!AV40</f>
        <v>0</v>
      </c>
      <c r="AW2049" s="42">
        <f>[3]Capital!AW40</f>
        <v>0</v>
      </c>
      <c r="AX2049" s="42">
        <f>[3]Capital!AX40</f>
        <v>0</v>
      </c>
      <c r="AY2049" s="42">
        <f>[3]Capital!AY40</f>
        <v>0</v>
      </c>
      <c r="AZ2049" s="42">
        <f>[3]Capital!AZ40</f>
        <v>0</v>
      </c>
      <c r="BA2049" s="42">
        <f>[3]Capital!BA40</f>
        <v>0</v>
      </c>
      <c r="BB2049" s="42">
        <f>[3]Capital!BB40</f>
        <v>0</v>
      </c>
      <c r="BC2049" s="42">
        <f>[3]Capital!BC40</f>
        <v>0</v>
      </c>
    </row>
    <row r="2050" spans="1:55" x14ac:dyDescent="0.2">
      <c r="A2050" s="78">
        <v>35</v>
      </c>
      <c r="B2050" s="79" t="s">
        <v>110</v>
      </c>
      <c r="C2050" s="41">
        <f t="shared" si="435"/>
        <v>0</v>
      </c>
      <c r="D2050" s="41">
        <f t="shared" si="435"/>
        <v>0</v>
      </c>
      <c r="E2050" s="42">
        <f>[3]Equitas!E40</f>
        <v>0</v>
      </c>
      <c r="F2050" s="42">
        <f>[3]Equitas!F40</f>
        <v>0</v>
      </c>
      <c r="G2050" s="42">
        <f>[3]Equitas!G40</f>
        <v>0</v>
      </c>
      <c r="H2050" s="42">
        <f>[3]Equitas!H40</f>
        <v>0</v>
      </c>
      <c r="I2050" s="42">
        <f>[3]Equitas!I40</f>
        <v>0</v>
      </c>
      <c r="J2050" s="42">
        <f>[3]Equitas!J40</f>
        <v>0</v>
      </c>
      <c r="K2050" s="42">
        <f>[3]Equitas!K40</f>
        <v>0</v>
      </c>
      <c r="L2050" s="42">
        <f>[3]Equitas!L40</f>
        <v>0</v>
      </c>
      <c r="M2050" s="42">
        <f>[3]Equitas!M40</f>
        <v>0</v>
      </c>
      <c r="N2050" s="42">
        <f>[3]Equitas!N40</f>
        <v>0</v>
      </c>
      <c r="O2050" s="42">
        <f>[3]Equitas!O40</f>
        <v>0</v>
      </c>
      <c r="P2050" s="42">
        <f>[3]Equitas!P40</f>
        <v>0</v>
      </c>
      <c r="Q2050" s="42">
        <f>[3]Equitas!Q40</f>
        <v>0</v>
      </c>
      <c r="R2050" s="42">
        <f>[3]Equitas!R40</f>
        <v>0</v>
      </c>
      <c r="S2050" s="42">
        <f>[3]Equitas!S40</f>
        <v>0</v>
      </c>
      <c r="T2050" s="42">
        <f>[3]Equitas!T40</f>
        <v>0</v>
      </c>
      <c r="U2050" s="42">
        <f>[3]Equitas!U40</f>
        <v>0</v>
      </c>
      <c r="V2050" s="42">
        <f>[3]Equitas!V40</f>
        <v>0</v>
      </c>
      <c r="W2050" s="42">
        <f>[3]Equitas!W40</f>
        <v>0</v>
      </c>
      <c r="X2050" s="42">
        <f>[3]Equitas!X40</f>
        <v>0</v>
      </c>
      <c r="Y2050" s="42">
        <f>[3]Equitas!Y40</f>
        <v>0</v>
      </c>
      <c r="Z2050" s="42">
        <f>[3]Equitas!Z40</f>
        <v>0</v>
      </c>
      <c r="AA2050" s="42">
        <f>[3]Equitas!AA40</f>
        <v>0</v>
      </c>
      <c r="AB2050" s="42">
        <f>[3]Equitas!AB40</f>
        <v>0</v>
      </c>
      <c r="AC2050" s="42">
        <f>[3]Equitas!AC40</f>
        <v>0</v>
      </c>
      <c r="AD2050" s="42">
        <f>[3]Equitas!AD40</f>
        <v>0</v>
      </c>
      <c r="AE2050" s="42">
        <f>[3]Equitas!AE40</f>
        <v>0</v>
      </c>
      <c r="AF2050" s="42">
        <f>[3]Equitas!AF40</f>
        <v>0</v>
      </c>
      <c r="AG2050" s="42">
        <f>[3]Equitas!AG40</f>
        <v>0</v>
      </c>
      <c r="AH2050" s="42">
        <f>[3]Equitas!AH40</f>
        <v>0</v>
      </c>
      <c r="AI2050" s="42">
        <f>[3]Equitas!AI40</f>
        <v>0</v>
      </c>
      <c r="AJ2050" s="42">
        <f>[3]Equitas!AJ40</f>
        <v>0</v>
      </c>
      <c r="AK2050" s="42">
        <f>[3]Equitas!AK40</f>
        <v>0</v>
      </c>
      <c r="AL2050" s="42">
        <f>[3]Equitas!AL40</f>
        <v>0</v>
      </c>
      <c r="AM2050" s="42">
        <f>[3]Equitas!AM40</f>
        <v>0</v>
      </c>
      <c r="AN2050" s="42">
        <f>[3]Equitas!AN40</f>
        <v>0</v>
      </c>
      <c r="AO2050" s="42">
        <f>[3]Equitas!AO40</f>
        <v>0</v>
      </c>
      <c r="AP2050" s="42">
        <f>[3]Equitas!AP40</f>
        <v>0</v>
      </c>
      <c r="AQ2050" s="42">
        <f>[3]Equitas!AQ40</f>
        <v>0</v>
      </c>
      <c r="AR2050" s="42">
        <f>[3]Equitas!AR40</f>
        <v>0</v>
      </c>
      <c r="AS2050" s="42">
        <f>[3]Equitas!AS40</f>
        <v>0</v>
      </c>
      <c r="AT2050" s="42">
        <f>[3]Equitas!AT40</f>
        <v>0</v>
      </c>
      <c r="AU2050" s="42">
        <f>[3]Equitas!AU40</f>
        <v>0</v>
      </c>
      <c r="AV2050" s="42">
        <f>[3]Equitas!AV40</f>
        <v>0</v>
      </c>
      <c r="AW2050" s="42">
        <f>[3]Equitas!AW40</f>
        <v>0</v>
      </c>
      <c r="AX2050" s="42">
        <f>[3]Equitas!AX40</f>
        <v>0</v>
      </c>
      <c r="AY2050" s="42">
        <f>[3]Equitas!AY40</f>
        <v>0</v>
      </c>
      <c r="AZ2050" s="42">
        <f>[3]Equitas!AZ40</f>
        <v>0</v>
      </c>
      <c r="BA2050" s="42">
        <f>[3]Equitas!BA40</f>
        <v>0</v>
      </c>
      <c r="BB2050" s="42">
        <f>[3]Equitas!BB40</f>
        <v>0</v>
      </c>
      <c r="BC2050" s="42">
        <f>[3]Equitas!BC40</f>
        <v>0</v>
      </c>
    </row>
    <row r="2051" spans="1:55" x14ac:dyDescent="0.2">
      <c r="A2051" s="78">
        <v>36</v>
      </c>
      <c r="B2051" s="79" t="s">
        <v>111</v>
      </c>
      <c r="C2051" s="41">
        <f t="shared" si="435"/>
        <v>0</v>
      </c>
      <c r="D2051" s="41">
        <f t="shared" si="435"/>
        <v>0</v>
      </c>
      <c r="E2051" s="42">
        <f>[3]ESAF!E40</f>
        <v>0</v>
      </c>
      <c r="F2051" s="42">
        <f>[3]ESAF!F40</f>
        <v>0</v>
      </c>
      <c r="G2051" s="42">
        <f>[3]ESAF!G40</f>
        <v>0</v>
      </c>
      <c r="H2051" s="42">
        <f>[3]ESAF!H40</f>
        <v>0</v>
      </c>
      <c r="I2051" s="42">
        <f>[3]ESAF!I40</f>
        <v>0</v>
      </c>
      <c r="J2051" s="42">
        <f>[3]ESAF!J40</f>
        <v>0</v>
      </c>
      <c r="K2051" s="42">
        <f>[3]ESAF!K40</f>
        <v>0</v>
      </c>
      <c r="L2051" s="42">
        <f>[3]ESAF!L40</f>
        <v>0</v>
      </c>
      <c r="M2051" s="42">
        <f>[3]ESAF!M40</f>
        <v>0</v>
      </c>
      <c r="N2051" s="42">
        <f>[3]ESAF!N40</f>
        <v>0</v>
      </c>
      <c r="O2051" s="42">
        <f>[3]ESAF!O40</f>
        <v>0</v>
      </c>
      <c r="P2051" s="42">
        <f>[3]ESAF!P40</f>
        <v>0</v>
      </c>
      <c r="Q2051" s="42">
        <f>[3]ESAF!Q40</f>
        <v>0</v>
      </c>
      <c r="R2051" s="42">
        <f>[3]ESAF!R40</f>
        <v>0</v>
      </c>
      <c r="S2051" s="42">
        <f>[3]ESAF!S40</f>
        <v>0</v>
      </c>
      <c r="T2051" s="42">
        <f>[3]ESAF!T40</f>
        <v>0</v>
      </c>
      <c r="U2051" s="42">
        <f>[3]ESAF!U40</f>
        <v>0</v>
      </c>
      <c r="V2051" s="42">
        <f>[3]ESAF!V40</f>
        <v>0</v>
      </c>
      <c r="W2051" s="42">
        <f>[3]ESAF!W40</f>
        <v>0</v>
      </c>
      <c r="X2051" s="42">
        <f>[3]ESAF!X40</f>
        <v>0</v>
      </c>
      <c r="Y2051" s="42">
        <f>[3]ESAF!Y40</f>
        <v>0</v>
      </c>
      <c r="Z2051" s="42">
        <f>[3]ESAF!Z40</f>
        <v>0</v>
      </c>
      <c r="AA2051" s="42">
        <f>[3]ESAF!AA40</f>
        <v>0</v>
      </c>
      <c r="AB2051" s="42">
        <f>[3]ESAF!AB40</f>
        <v>0</v>
      </c>
      <c r="AC2051" s="42">
        <f>[3]ESAF!AC40</f>
        <v>0</v>
      </c>
      <c r="AD2051" s="42">
        <f>[3]ESAF!AD40</f>
        <v>0</v>
      </c>
      <c r="AE2051" s="42">
        <f>[3]ESAF!AE40</f>
        <v>0</v>
      </c>
      <c r="AF2051" s="42">
        <f>[3]ESAF!AF40</f>
        <v>0</v>
      </c>
      <c r="AG2051" s="42">
        <f>[3]ESAF!AG40</f>
        <v>0</v>
      </c>
      <c r="AH2051" s="42">
        <f>[3]ESAF!AH40</f>
        <v>0</v>
      </c>
      <c r="AI2051" s="42">
        <f>[3]ESAF!AI40</f>
        <v>0</v>
      </c>
      <c r="AJ2051" s="42">
        <f>[3]ESAF!AJ40</f>
        <v>0</v>
      </c>
      <c r="AK2051" s="42">
        <f>[3]ESAF!AK40</f>
        <v>0</v>
      </c>
      <c r="AL2051" s="42">
        <f>[3]ESAF!AL40</f>
        <v>0</v>
      </c>
      <c r="AM2051" s="42">
        <f>[3]ESAF!AM40</f>
        <v>0</v>
      </c>
      <c r="AN2051" s="42">
        <f>[3]ESAF!AN40</f>
        <v>0</v>
      </c>
      <c r="AO2051" s="42">
        <f>[3]ESAF!AO40</f>
        <v>0</v>
      </c>
      <c r="AP2051" s="42">
        <f>[3]ESAF!AP40</f>
        <v>0</v>
      </c>
      <c r="AQ2051" s="42">
        <f>[3]ESAF!AQ40</f>
        <v>0</v>
      </c>
      <c r="AR2051" s="42">
        <f>[3]ESAF!AR40</f>
        <v>0</v>
      </c>
      <c r="AS2051" s="42">
        <f>[3]ESAF!AS40</f>
        <v>0</v>
      </c>
      <c r="AT2051" s="42">
        <f>[3]ESAF!AT40</f>
        <v>0</v>
      </c>
      <c r="AU2051" s="42">
        <f>[3]ESAF!AU40</f>
        <v>0</v>
      </c>
      <c r="AV2051" s="42">
        <f>[3]ESAF!AV40</f>
        <v>0</v>
      </c>
      <c r="AW2051" s="42">
        <f>[3]ESAF!AW40</f>
        <v>0</v>
      </c>
      <c r="AX2051" s="42">
        <f>[3]ESAF!AX40</f>
        <v>0</v>
      </c>
      <c r="AY2051" s="42">
        <f>[3]ESAF!AY40</f>
        <v>0</v>
      </c>
      <c r="AZ2051" s="42">
        <f>[3]ESAF!AZ40</f>
        <v>0</v>
      </c>
      <c r="BA2051" s="42">
        <f>[3]ESAF!BA40</f>
        <v>0</v>
      </c>
      <c r="BB2051" s="42">
        <f>[3]ESAF!BB40</f>
        <v>0</v>
      </c>
      <c r="BC2051" s="42">
        <f>[3]ESAF!BC40</f>
        <v>0</v>
      </c>
    </row>
    <row r="2052" spans="1:55" x14ac:dyDescent="0.2">
      <c r="A2052" s="78">
        <v>37</v>
      </c>
      <c r="B2052" s="79" t="s">
        <v>149</v>
      </c>
      <c r="C2052" s="41">
        <f t="shared" si="435"/>
        <v>0</v>
      </c>
      <c r="D2052" s="41">
        <f t="shared" si="435"/>
        <v>0</v>
      </c>
      <c r="E2052" s="42">
        <f>'[3]Fincare SFB'!E40</f>
        <v>0</v>
      </c>
      <c r="F2052" s="42">
        <f>'[3]Fincare SFB'!F40</f>
        <v>0</v>
      </c>
      <c r="G2052" s="42">
        <f>'[3]Fincare SFB'!G40</f>
        <v>0</v>
      </c>
      <c r="H2052" s="42">
        <f>'[3]Fincare SFB'!H40</f>
        <v>0</v>
      </c>
      <c r="I2052" s="42">
        <f>'[3]Fincare SFB'!I40</f>
        <v>0</v>
      </c>
      <c r="J2052" s="42">
        <f>'[3]Fincare SFB'!J40</f>
        <v>0</v>
      </c>
      <c r="K2052" s="42">
        <f>'[3]Fincare SFB'!K40</f>
        <v>0</v>
      </c>
      <c r="L2052" s="42">
        <f>'[3]Fincare SFB'!L40</f>
        <v>0</v>
      </c>
      <c r="M2052" s="42">
        <f>'[3]Fincare SFB'!M40</f>
        <v>0</v>
      </c>
      <c r="N2052" s="42">
        <f>'[3]Fincare SFB'!N40</f>
        <v>0</v>
      </c>
      <c r="O2052" s="42">
        <f>'[3]Fincare SFB'!O40</f>
        <v>0</v>
      </c>
      <c r="P2052" s="42">
        <f>'[3]Fincare SFB'!P40</f>
        <v>0</v>
      </c>
      <c r="Q2052" s="42">
        <f>'[3]Fincare SFB'!Q40</f>
        <v>0</v>
      </c>
      <c r="R2052" s="42">
        <f>'[3]Fincare SFB'!R40</f>
        <v>0</v>
      </c>
      <c r="S2052" s="42">
        <f>'[3]Fincare SFB'!S40</f>
        <v>0</v>
      </c>
      <c r="T2052" s="42">
        <f>'[3]Fincare SFB'!T40</f>
        <v>0</v>
      </c>
      <c r="U2052" s="42">
        <f>'[3]Fincare SFB'!U40</f>
        <v>0</v>
      </c>
      <c r="V2052" s="42">
        <f>'[3]Fincare SFB'!V40</f>
        <v>0</v>
      </c>
      <c r="W2052" s="42">
        <f>'[3]Fincare SFB'!W40</f>
        <v>0</v>
      </c>
      <c r="X2052" s="42">
        <f>'[3]Fincare SFB'!X40</f>
        <v>0</v>
      </c>
      <c r="Y2052" s="42">
        <f>'[3]Fincare SFB'!Y40</f>
        <v>0</v>
      </c>
      <c r="Z2052" s="42">
        <f>'[3]Fincare SFB'!Z40</f>
        <v>0</v>
      </c>
      <c r="AA2052" s="42">
        <f>'[3]Fincare SFB'!AA40</f>
        <v>0</v>
      </c>
      <c r="AB2052" s="42">
        <f>'[3]Fincare SFB'!AB40</f>
        <v>0</v>
      </c>
      <c r="AC2052" s="42">
        <f>'[3]Fincare SFB'!AC40</f>
        <v>0</v>
      </c>
      <c r="AD2052" s="42">
        <f>'[3]Fincare SFB'!AD40</f>
        <v>0</v>
      </c>
      <c r="AE2052" s="42">
        <f>'[3]Fincare SFB'!AE40</f>
        <v>0</v>
      </c>
      <c r="AF2052" s="42">
        <f>'[3]Fincare SFB'!AF40</f>
        <v>0</v>
      </c>
      <c r="AG2052" s="42">
        <f>'[3]Fincare SFB'!AG40</f>
        <v>0</v>
      </c>
      <c r="AH2052" s="42">
        <f>'[3]Fincare SFB'!AH40</f>
        <v>0</v>
      </c>
      <c r="AI2052" s="42">
        <f>'[3]Fincare SFB'!AI40</f>
        <v>0</v>
      </c>
      <c r="AJ2052" s="42">
        <f>'[3]Fincare SFB'!AJ40</f>
        <v>0</v>
      </c>
      <c r="AK2052" s="42">
        <f>'[3]Fincare SFB'!AK40</f>
        <v>0</v>
      </c>
      <c r="AL2052" s="42">
        <f>'[3]Fincare SFB'!AL40</f>
        <v>0</v>
      </c>
      <c r="AM2052" s="42">
        <f>'[3]Fincare SFB'!AM40</f>
        <v>0</v>
      </c>
      <c r="AN2052" s="42">
        <f>'[3]Fincare SFB'!AN40</f>
        <v>0</v>
      </c>
      <c r="AO2052" s="42">
        <f>'[3]Fincare SFB'!AO40</f>
        <v>0</v>
      </c>
      <c r="AP2052" s="42">
        <f>'[3]Fincare SFB'!AP40</f>
        <v>0</v>
      </c>
      <c r="AQ2052" s="42">
        <f>'[3]Fincare SFB'!AQ40</f>
        <v>0</v>
      </c>
      <c r="AR2052" s="42">
        <f>'[3]Fincare SFB'!AR40</f>
        <v>0</v>
      </c>
      <c r="AS2052" s="42">
        <f>'[3]Fincare SFB'!AS40</f>
        <v>0</v>
      </c>
      <c r="AT2052" s="42">
        <f>'[3]Fincare SFB'!AT40</f>
        <v>0</v>
      </c>
      <c r="AU2052" s="42">
        <f>'[3]Fincare SFB'!AU40</f>
        <v>0</v>
      </c>
      <c r="AV2052" s="42">
        <f>'[3]Fincare SFB'!AV40</f>
        <v>0</v>
      </c>
      <c r="AW2052" s="42">
        <f>'[3]Fincare SFB'!AW40</f>
        <v>0</v>
      </c>
      <c r="AX2052" s="42">
        <f>'[3]Fincare SFB'!AX40</f>
        <v>25</v>
      </c>
      <c r="AY2052" s="42">
        <f>'[3]Fincare SFB'!AY40</f>
        <v>44.29</v>
      </c>
      <c r="AZ2052" s="42">
        <f>'[3]Fincare SFB'!AZ40</f>
        <v>25</v>
      </c>
      <c r="BA2052" s="42">
        <f>'[3]Fincare SFB'!BA40</f>
        <v>44.29</v>
      </c>
      <c r="BB2052" s="42">
        <f>'[3]Fincare SFB'!BB40</f>
        <v>25</v>
      </c>
      <c r="BC2052" s="42">
        <f>'[3]Fincare SFB'!BC40</f>
        <v>44.29</v>
      </c>
    </row>
    <row r="2053" spans="1:55" x14ac:dyDescent="0.2">
      <c r="A2053" s="78">
        <v>38</v>
      </c>
      <c r="B2053" s="79" t="s">
        <v>112</v>
      </c>
      <c r="C2053" s="41">
        <f t="shared" si="435"/>
        <v>0</v>
      </c>
      <c r="D2053" s="41">
        <f t="shared" si="435"/>
        <v>0</v>
      </c>
      <c r="E2053" s="42">
        <f>[3]Jana!E40</f>
        <v>0</v>
      </c>
      <c r="F2053" s="42">
        <f>[3]Jana!F40</f>
        <v>0</v>
      </c>
      <c r="G2053" s="42">
        <f>[3]Jana!G40</f>
        <v>0</v>
      </c>
      <c r="H2053" s="42">
        <f>[3]Jana!H40</f>
        <v>0</v>
      </c>
      <c r="I2053" s="42">
        <f>[3]Jana!I40</f>
        <v>0</v>
      </c>
      <c r="J2053" s="42">
        <f>[3]Jana!J40</f>
        <v>0</v>
      </c>
      <c r="K2053" s="42">
        <f>[3]Jana!K40</f>
        <v>0</v>
      </c>
      <c r="L2053" s="42">
        <f>[3]Jana!L40</f>
        <v>0</v>
      </c>
      <c r="M2053" s="42">
        <f>[3]Jana!M40</f>
        <v>0</v>
      </c>
      <c r="N2053" s="42">
        <f>[3]Jana!N40</f>
        <v>0</v>
      </c>
      <c r="O2053" s="42">
        <f>[3]Jana!O40</f>
        <v>0</v>
      </c>
      <c r="P2053" s="42">
        <f>[3]Jana!P40</f>
        <v>0</v>
      </c>
      <c r="Q2053" s="42">
        <f>[3]Jana!Q40</f>
        <v>0</v>
      </c>
      <c r="R2053" s="42">
        <f>[3]Jana!R40</f>
        <v>0</v>
      </c>
      <c r="S2053" s="42">
        <f>[3]Jana!S40</f>
        <v>0</v>
      </c>
      <c r="T2053" s="42">
        <f>[3]Jana!T40</f>
        <v>0</v>
      </c>
      <c r="U2053" s="42">
        <f>[3]Jana!U40</f>
        <v>0</v>
      </c>
      <c r="V2053" s="42">
        <f>[3]Jana!V40</f>
        <v>0</v>
      </c>
      <c r="W2053" s="42">
        <f>[3]Jana!W40</f>
        <v>0</v>
      </c>
      <c r="X2053" s="42">
        <f>[3]Jana!X40</f>
        <v>0</v>
      </c>
      <c r="Y2053" s="42">
        <f>[3]Jana!Y40</f>
        <v>0</v>
      </c>
      <c r="Z2053" s="42">
        <f>[3]Jana!Z40</f>
        <v>0</v>
      </c>
      <c r="AA2053" s="42">
        <f>[3]Jana!AA40</f>
        <v>0</v>
      </c>
      <c r="AB2053" s="42">
        <f>[3]Jana!AB40</f>
        <v>0</v>
      </c>
      <c r="AC2053" s="42">
        <f>[3]Jana!AC40</f>
        <v>0</v>
      </c>
      <c r="AD2053" s="42">
        <f>[3]Jana!AD40</f>
        <v>0</v>
      </c>
      <c r="AE2053" s="42">
        <f>[3]Jana!AE40</f>
        <v>0</v>
      </c>
      <c r="AF2053" s="42">
        <f>[3]Jana!AF40</f>
        <v>0</v>
      </c>
      <c r="AG2053" s="42">
        <f>[3]Jana!AG40</f>
        <v>0</v>
      </c>
      <c r="AH2053" s="42">
        <f>[3]Jana!AH40</f>
        <v>0</v>
      </c>
      <c r="AI2053" s="42">
        <f>[3]Jana!AI40</f>
        <v>0</v>
      </c>
      <c r="AJ2053" s="42">
        <f>[3]Jana!AJ40</f>
        <v>0</v>
      </c>
      <c r="AK2053" s="42">
        <f>[3]Jana!AK40</f>
        <v>0</v>
      </c>
      <c r="AL2053" s="42">
        <f>[3]Jana!AL40</f>
        <v>0</v>
      </c>
      <c r="AM2053" s="42">
        <f>[3]Jana!AM40</f>
        <v>0</v>
      </c>
      <c r="AN2053" s="42">
        <f>[3]Jana!AN40</f>
        <v>0</v>
      </c>
      <c r="AO2053" s="42">
        <f>[3]Jana!AO40</f>
        <v>0</v>
      </c>
      <c r="AP2053" s="42">
        <f>[3]Jana!AP40</f>
        <v>0</v>
      </c>
      <c r="AQ2053" s="42">
        <f>[3]Jana!AQ40</f>
        <v>0</v>
      </c>
      <c r="AR2053" s="42">
        <f>[3]Jana!AR40</f>
        <v>0</v>
      </c>
      <c r="AS2053" s="42">
        <f>[3]Jana!AS40</f>
        <v>0</v>
      </c>
      <c r="AT2053" s="42">
        <f>[3]Jana!AT40</f>
        <v>0</v>
      </c>
      <c r="AU2053" s="42">
        <f>[3]Jana!AU40</f>
        <v>0</v>
      </c>
      <c r="AV2053" s="42">
        <f>[3]Jana!AV40</f>
        <v>0</v>
      </c>
      <c r="AW2053" s="42">
        <f>[3]Jana!AW40</f>
        <v>0</v>
      </c>
      <c r="AX2053" s="42">
        <f>[3]Jana!AX40</f>
        <v>0</v>
      </c>
      <c r="AY2053" s="42">
        <f>[3]Jana!AY40</f>
        <v>0</v>
      </c>
      <c r="AZ2053" s="42">
        <f>[3]Jana!AZ40</f>
        <v>0</v>
      </c>
      <c r="BA2053" s="42">
        <f>[3]Jana!BA40</f>
        <v>0</v>
      </c>
      <c r="BB2053" s="42">
        <f>[3]Jana!BB40</f>
        <v>0</v>
      </c>
      <c r="BC2053" s="42">
        <f>[3]Jana!BC40</f>
        <v>0</v>
      </c>
    </row>
    <row r="2054" spans="1:55" x14ac:dyDescent="0.2">
      <c r="A2054" s="78">
        <v>39</v>
      </c>
      <c r="B2054" s="79" t="s">
        <v>113</v>
      </c>
      <c r="C2054" s="41">
        <f t="shared" si="435"/>
        <v>0</v>
      </c>
      <c r="D2054" s="41">
        <f t="shared" si="435"/>
        <v>0</v>
      </c>
      <c r="E2054" s="42">
        <f>[3]Suryoday!E40</f>
        <v>0</v>
      </c>
      <c r="F2054" s="42">
        <f>[3]Suryoday!F40</f>
        <v>0</v>
      </c>
      <c r="G2054" s="42">
        <f>[3]Suryoday!G40</f>
        <v>0</v>
      </c>
      <c r="H2054" s="42">
        <f>[3]Suryoday!H40</f>
        <v>0</v>
      </c>
      <c r="I2054" s="42">
        <f>[3]Suryoday!I40</f>
        <v>0</v>
      </c>
      <c r="J2054" s="42">
        <f>[3]Suryoday!J40</f>
        <v>0</v>
      </c>
      <c r="K2054" s="42">
        <f>[3]Suryoday!K40</f>
        <v>0</v>
      </c>
      <c r="L2054" s="42">
        <f>[3]Suryoday!L40</f>
        <v>0</v>
      </c>
      <c r="M2054" s="42">
        <f>[3]Suryoday!M40</f>
        <v>0</v>
      </c>
      <c r="N2054" s="42">
        <f>[3]Suryoday!N40</f>
        <v>0</v>
      </c>
      <c r="O2054" s="42">
        <f>[3]Suryoday!O40</f>
        <v>0</v>
      </c>
      <c r="P2054" s="42">
        <f>[3]Suryoday!P40</f>
        <v>0</v>
      </c>
      <c r="Q2054" s="42">
        <f>[3]Suryoday!Q40</f>
        <v>0</v>
      </c>
      <c r="R2054" s="42">
        <f>[3]Suryoday!R40</f>
        <v>0</v>
      </c>
      <c r="S2054" s="42">
        <f>[3]Suryoday!S40</f>
        <v>0</v>
      </c>
      <c r="T2054" s="42">
        <f>[3]Suryoday!T40</f>
        <v>0</v>
      </c>
      <c r="U2054" s="42">
        <f>[3]Suryoday!U40</f>
        <v>0</v>
      </c>
      <c r="V2054" s="42">
        <f>[3]Suryoday!V40</f>
        <v>0</v>
      </c>
      <c r="W2054" s="42">
        <f>[3]Suryoday!W40</f>
        <v>0</v>
      </c>
      <c r="X2054" s="42">
        <f>[3]Suryoday!X40</f>
        <v>0</v>
      </c>
      <c r="Y2054" s="42">
        <f>[3]Suryoday!Y40</f>
        <v>0</v>
      </c>
      <c r="Z2054" s="42">
        <f>[3]Suryoday!Z40</f>
        <v>0</v>
      </c>
      <c r="AA2054" s="42">
        <f>[3]Suryoday!AA40</f>
        <v>0</v>
      </c>
      <c r="AB2054" s="42">
        <f>[3]Suryoday!AB40</f>
        <v>0</v>
      </c>
      <c r="AC2054" s="42">
        <f>[3]Suryoday!AC40</f>
        <v>0</v>
      </c>
      <c r="AD2054" s="42">
        <f>[3]Suryoday!AD40</f>
        <v>0</v>
      </c>
      <c r="AE2054" s="42">
        <f>[3]Suryoday!AE40</f>
        <v>0</v>
      </c>
      <c r="AF2054" s="42">
        <f>[3]Suryoday!AF40</f>
        <v>0</v>
      </c>
      <c r="AG2054" s="42">
        <f>[3]Suryoday!AG40</f>
        <v>0</v>
      </c>
      <c r="AH2054" s="42">
        <f>[3]Suryoday!AH40</f>
        <v>0</v>
      </c>
      <c r="AI2054" s="42">
        <f>[3]Suryoday!AI40</f>
        <v>0</v>
      </c>
      <c r="AJ2054" s="42">
        <f>[3]Suryoday!AJ40</f>
        <v>0</v>
      </c>
      <c r="AK2054" s="42">
        <f>[3]Suryoday!AK40</f>
        <v>0</v>
      </c>
      <c r="AL2054" s="42">
        <f>[3]Suryoday!AL40</f>
        <v>0</v>
      </c>
      <c r="AM2054" s="42">
        <f>[3]Suryoday!AM40</f>
        <v>0</v>
      </c>
      <c r="AN2054" s="42">
        <f>[3]Suryoday!AN40</f>
        <v>0</v>
      </c>
      <c r="AO2054" s="42">
        <f>[3]Suryoday!AO40</f>
        <v>0</v>
      </c>
      <c r="AP2054" s="42">
        <f>[3]Suryoday!AP40</f>
        <v>0</v>
      </c>
      <c r="AQ2054" s="42">
        <f>[3]Suryoday!AQ40</f>
        <v>0</v>
      </c>
      <c r="AR2054" s="42">
        <f>[3]Suryoday!AR40</f>
        <v>0</v>
      </c>
      <c r="AS2054" s="42">
        <f>[3]Suryoday!AS40</f>
        <v>0</v>
      </c>
      <c r="AT2054" s="42">
        <f>[3]Suryoday!AT40</f>
        <v>0</v>
      </c>
      <c r="AU2054" s="42">
        <f>[3]Suryoday!AU40</f>
        <v>0</v>
      </c>
      <c r="AV2054" s="42">
        <f>[3]Suryoday!AV40</f>
        <v>0</v>
      </c>
      <c r="AW2054" s="42">
        <f>[3]Suryoday!AW40</f>
        <v>0</v>
      </c>
      <c r="AX2054" s="42">
        <f>[3]Suryoday!AX40</f>
        <v>0</v>
      </c>
      <c r="AY2054" s="42">
        <f>[3]Suryoday!AY40</f>
        <v>0</v>
      </c>
      <c r="AZ2054" s="42">
        <f>[3]Suryoday!AZ40</f>
        <v>0</v>
      </c>
      <c r="BA2054" s="42">
        <f>[3]Suryoday!BA40</f>
        <v>0</v>
      </c>
      <c r="BB2054" s="42">
        <f>[3]Suryoday!BB40</f>
        <v>0</v>
      </c>
      <c r="BC2054" s="42">
        <f>[3]Suryoday!BC40</f>
        <v>0</v>
      </c>
    </row>
    <row r="2055" spans="1:55" x14ac:dyDescent="0.2">
      <c r="A2055" s="78">
        <v>40</v>
      </c>
      <c r="B2055" s="79" t="s">
        <v>114</v>
      </c>
      <c r="C2055" s="41">
        <f t="shared" si="435"/>
        <v>0</v>
      </c>
      <c r="D2055" s="41">
        <f t="shared" si="435"/>
        <v>0</v>
      </c>
      <c r="E2055" s="42">
        <f>[3]Ujjivan!E40</f>
        <v>0</v>
      </c>
      <c r="F2055" s="42">
        <f>[3]Ujjivan!F40</f>
        <v>0</v>
      </c>
      <c r="G2055" s="42">
        <f>[3]Ujjivan!G40</f>
        <v>0</v>
      </c>
      <c r="H2055" s="42">
        <f>[3]Ujjivan!H40</f>
        <v>0</v>
      </c>
      <c r="I2055" s="42">
        <f>[3]Ujjivan!I40</f>
        <v>0</v>
      </c>
      <c r="J2055" s="42">
        <f>[3]Ujjivan!J40</f>
        <v>0</v>
      </c>
      <c r="K2055" s="42">
        <f>[3]Ujjivan!K40</f>
        <v>0</v>
      </c>
      <c r="L2055" s="42">
        <f>[3]Ujjivan!L40</f>
        <v>0</v>
      </c>
      <c r="M2055" s="42">
        <f>[3]Ujjivan!M40</f>
        <v>0</v>
      </c>
      <c r="N2055" s="42">
        <f>[3]Ujjivan!N40</f>
        <v>0</v>
      </c>
      <c r="O2055" s="42">
        <f>[3]Ujjivan!O40</f>
        <v>0</v>
      </c>
      <c r="P2055" s="42">
        <f>[3]Ujjivan!P40</f>
        <v>0</v>
      </c>
      <c r="Q2055" s="42">
        <f>[3]Ujjivan!Q40</f>
        <v>0</v>
      </c>
      <c r="R2055" s="42">
        <f>[3]Ujjivan!R40</f>
        <v>0</v>
      </c>
      <c r="S2055" s="42">
        <f>[3]Ujjivan!S40</f>
        <v>0</v>
      </c>
      <c r="T2055" s="42">
        <f>[3]Ujjivan!T40</f>
        <v>0</v>
      </c>
      <c r="U2055" s="42">
        <f>[3]Ujjivan!U40</f>
        <v>0</v>
      </c>
      <c r="V2055" s="42">
        <f>[3]Ujjivan!V40</f>
        <v>0</v>
      </c>
      <c r="W2055" s="42">
        <f>[3]Ujjivan!W40</f>
        <v>0</v>
      </c>
      <c r="X2055" s="42">
        <f>[3]Ujjivan!X40</f>
        <v>0</v>
      </c>
      <c r="Y2055" s="42">
        <f>[3]Ujjivan!Y40</f>
        <v>0</v>
      </c>
      <c r="Z2055" s="42">
        <f>[3]Ujjivan!Z40</f>
        <v>0</v>
      </c>
      <c r="AA2055" s="42">
        <f>[3]Ujjivan!AA40</f>
        <v>0</v>
      </c>
      <c r="AB2055" s="42">
        <f>[3]Ujjivan!AB40</f>
        <v>0</v>
      </c>
      <c r="AC2055" s="42">
        <f>[3]Ujjivan!AC40</f>
        <v>0</v>
      </c>
      <c r="AD2055" s="42">
        <f>[3]Ujjivan!AD40</f>
        <v>0</v>
      </c>
      <c r="AE2055" s="42">
        <f>[3]Ujjivan!AE40</f>
        <v>0</v>
      </c>
      <c r="AF2055" s="42">
        <f>[3]Ujjivan!AF40</f>
        <v>0</v>
      </c>
      <c r="AG2055" s="42">
        <f>[3]Ujjivan!AG40</f>
        <v>0</v>
      </c>
      <c r="AH2055" s="42">
        <f>[3]Ujjivan!AH40</f>
        <v>0</v>
      </c>
      <c r="AI2055" s="42">
        <f>[3]Ujjivan!AI40</f>
        <v>0</v>
      </c>
      <c r="AJ2055" s="42">
        <f>[3]Ujjivan!AJ40</f>
        <v>0</v>
      </c>
      <c r="AK2055" s="42">
        <f>[3]Ujjivan!AK40</f>
        <v>0</v>
      </c>
      <c r="AL2055" s="42">
        <f>[3]Ujjivan!AL40</f>
        <v>0</v>
      </c>
      <c r="AM2055" s="42">
        <f>[3]Ujjivan!AM40</f>
        <v>0</v>
      </c>
      <c r="AN2055" s="42">
        <f>[3]Ujjivan!AN40</f>
        <v>0</v>
      </c>
      <c r="AO2055" s="42">
        <f>[3]Ujjivan!AO40</f>
        <v>0</v>
      </c>
      <c r="AP2055" s="42">
        <f>[3]Ujjivan!AP40</f>
        <v>0</v>
      </c>
      <c r="AQ2055" s="42">
        <f>[3]Ujjivan!AQ40</f>
        <v>0</v>
      </c>
      <c r="AR2055" s="42">
        <f>[3]Ujjivan!AR40</f>
        <v>0</v>
      </c>
      <c r="AS2055" s="42">
        <f>[3]Ujjivan!AS40</f>
        <v>0</v>
      </c>
      <c r="AT2055" s="42">
        <f>[3]Ujjivan!AT40</f>
        <v>0</v>
      </c>
      <c r="AU2055" s="42">
        <f>[3]Ujjivan!AU40</f>
        <v>0</v>
      </c>
      <c r="AV2055" s="42">
        <f>[3]Ujjivan!AV40</f>
        <v>0</v>
      </c>
      <c r="AW2055" s="42">
        <f>[3]Ujjivan!AW40</f>
        <v>0</v>
      </c>
      <c r="AX2055" s="42">
        <f>[3]Ujjivan!AX40</f>
        <v>0</v>
      </c>
      <c r="AY2055" s="42">
        <f>[3]Ujjivan!AY40</f>
        <v>0</v>
      </c>
      <c r="AZ2055" s="42">
        <f>[3]Ujjivan!AZ40</f>
        <v>0</v>
      </c>
      <c r="BA2055" s="42">
        <f>[3]Ujjivan!BA40</f>
        <v>0</v>
      </c>
      <c r="BB2055" s="42">
        <f>[3]Ujjivan!BB40</f>
        <v>0</v>
      </c>
      <c r="BC2055" s="42">
        <f>[3]Ujjivan!BC40</f>
        <v>0</v>
      </c>
    </row>
    <row r="2056" spans="1:55" x14ac:dyDescent="0.2">
      <c r="A2056" s="78">
        <v>41</v>
      </c>
      <c r="B2056" s="79" t="s">
        <v>115</v>
      </c>
      <c r="C2056" s="41">
        <f t="shared" si="435"/>
        <v>0</v>
      </c>
      <c r="D2056" s="41">
        <f t="shared" si="435"/>
        <v>0</v>
      </c>
      <c r="E2056" s="42">
        <f>[3]Utkarsh!E40</f>
        <v>0</v>
      </c>
      <c r="F2056" s="42">
        <f>[3]Utkarsh!F40</f>
        <v>0</v>
      </c>
      <c r="G2056" s="42">
        <f>[3]Utkarsh!G40</f>
        <v>0</v>
      </c>
      <c r="H2056" s="42">
        <f>[3]Utkarsh!H40</f>
        <v>0</v>
      </c>
      <c r="I2056" s="42">
        <f>[3]Utkarsh!I40</f>
        <v>0</v>
      </c>
      <c r="J2056" s="42">
        <f>[3]Utkarsh!J40</f>
        <v>0</v>
      </c>
      <c r="K2056" s="42">
        <f>[3]Utkarsh!K40</f>
        <v>0</v>
      </c>
      <c r="L2056" s="42">
        <f>[3]Utkarsh!L40</f>
        <v>0</v>
      </c>
      <c r="M2056" s="42">
        <f>[3]Utkarsh!M40</f>
        <v>0</v>
      </c>
      <c r="N2056" s="42">
        <f>[3]Utkarsh!N40</f>
        <v>0</v>
      </c>
      <c r="O2056" s="42">
        <f>[3]Utkarsh!O40</f>
        <v>0</v>
      </c>
      <c r="P2056" s="42">
        <f>[3]Utkarsh!P40</f>
        <v>0</v>
      </c>
      <c r="Q2056" s="42">
        <f>[3]Utkarsh!Q40</f>
        <v>0</v>
      </c>
      <c r="R2056" s="42">
        <f>[3]Utkarsh!R40</f>
        <v>0</v>
      </c>
      <c r="S2056" s="42">
        <f>[3]Utkarsh!S40</f>
        <v>0</v>
      </c>
      <c r="T2056" s="42">
        <f>[3]Utkarsh!T40</f>
        <v>0</v>
      </c>
      <c r="U2056" s="42">
        <f>[3]Utkarsh!U40</f>
        <v>0</v>
      </c>
      <c r="V2056" s="42">
        <f>[3]Utkarsh!V40</f>
        <v>0</v>
      </c>
      <c r="W2056" s="42">
        <f>[3]Utkarsh!W40</f>
        <v>0</v>
      </c>
      <c r="X2056" s="42">
        <f>[3]Utkarsh!X40</f>
        <v>0</v>
      </c>
      <c r="Y2056" s="42">
        <f>[3]Utkarsh!Y40</f>
        <v>0</v>
      </c>
      <c r="Z2056" s="42">
        <f>[3]Utkarsh!Z40</f>
        <v>0</v>
      </c>
      <c r="AA2056" s="42">
        <f>[3]Utkarsh!AA40</f>
        <v>0</v>
      </c>
      <c r="AB2056" s="42">
        <f>[3]Utkarsh!AB40</f>
        <v>0</v>
      </c>
      <c r="AC2056" s="42">
        <f>[3]Utkarsh!AC40</f>
        <v>0</v>
      </c>
      <c r="AD2056" s="42">
        <f>[3]Utkarsh!AD40</f>
        <v>0</v>
      </c>
      <c r="AE2056" s="42">
        <f>[3]Utkarsh!AE40</f>
        <v>0</v>
      </c>
      <c r="AF2056" s="42">
        <f>[3]Utkarsh!AF40</f>
        <v>0</v>
      </c>
      <c r="AG2056" s="42">
        <f>[3]Utkarsh!AG40</f>
        <v>0</v>
      </c>
      <c r="AH2056" s="42">
        <f>[3]Utkarsh!AH40</f>
        <v>0</v>
      </c>
      <c r="AI2056" s="42">
        <f>[3]Utkarsh!AI40</f>
        <v>0</v>
      </c>
      <c r="AJ2056" s="42">
        <f>[3]Utkarsh!AJ40</f>
        <v>0</v>
      </c>
      <c r="AK2056" s="42">
        <f>[3]Utkarsh!AK40</f>
        <v>0</v>
      </c>
      <c r="AL2056" s="42">
        <f>[3]Utkarsh!AL40</f>
        <v>0</v>
      </c>
      <c r="AM2056" s="42">
        <f>[3]Utkarsh!AM40</f>
        <v>0</v>
      </c>
      <c r="AN2056" s="42">
        <f>[3]Utkarsh!AN40</f>
        <v>0</v>
      </c>
      <c r="AO2056" s="42">
        <f>[3]Utkarsh!AO40</f>
        <v>0</v>
      </c>
      <c r="AP2056" s="42">
        <f>[3]Utkarsh!AP40</f>
        <v>0</v>
      </c>
      <c r="AQ2056" s="42">
        <f>[3]Utkarsh!AQ40</f>
        <v>0</v>
      </c>
      <c r="AR2056" s="42">
        <f>[3]Utkarsh!AR40</f>
        <v>0</v>
      </c>
      <c r="AS2056" s="42">
        <f>[3]Utkarsh!AS40</f>
        <v>0</v>
      </c>
      <c r="AT2056" s="42">
        <f>[3]Utkarsh!AT40</f>
        <v>0</v>
      </c>
      <c r="AU2056" s="42">
        <f>[3]Utkarsh!AU40</f>
        <v>0</v>
      </c>
      <c r="AV2056" s="42">
        <f>[3]Utkarsh!AV40</f>
        <v>0</v>
      </c>
      <c r="AW2056" s="42">
        <f>[3]Utkarsh!AW40</f>
        <v>0</v>
      </c>
      <c r="AX2056" s="42">
        <f>[3]Utkarsh!AX40</f>
        <v>0</v>
      </c>
      <c r="AY2056" s="42">
        <f>[3]Utkarsh!AY40</f>
        <v>0</v>
      </c>
      <c r="AZ2056" s="42">
        <f>[3]Utkarsh!AZ40</f>
        <v>0</v>
      </c>
      <c r="BA2056" s="42">
        <f>[3]Utkarsh!BA40</f>
        <v>0</v>
      </c>
      <c r="BB2056" s="42">
        <f>[3]Utkarsh!BB40</f>
        <v>0</v>
      </c>
      <c r="BC2056" s="42">
        <f>[3]Utkarsh!BC40</f>
        <v>0</v>
      </c>
    </row>
    <row r="2057" spans="1:55" x14ac:dyDescent="0.2">
      <c r="A2057" s="46"/>
      <c r="B2057" s="80" t="s">
        <v>150</v>
      </c>
      <c r="C2057" s="48">
        <f>SUM(C2048:C2056)</f>
        <v>83</v>
      </c>
      <c r="D2057" s="48">
        <f t="shared" ref="D2057:BC2057" si="436">SUM(D2048:D2056)</f>
        <v>174.01</v>
      </c>
      <c r="E2057" s="48">
        <f t="shared" si="436"/>
        <v>71</v>
      </c>
      <c r="F2057" s="48">
        <f t="shared" si="436"/>
        <v>136.26</v>
      </c>
      <c r="G2057" s="48">
        <f t="shared" si="436"/>
        <v>0</v>
      </c>
      <c r="H2057" s="48">
        <f t="shared" si="436"/>
        <v>0</v>
      </c>
      <c r="I2057" s="48">
        <f t="shared" si="436"/>
        <v>12</v>
      </c>
      <c r="J2057" s="48">
        <f t="shared" si="436"/>
        <v>37.75</v>
      </c>
      <c r="K2057" s="48"/>
      <c r="L2057" s="48"/>
      <c r="M2057" s="48"/>
      <c r="N2057" s="48">
        <f t="shared" si="436"/>
        <v>57</v>
      </c>
      <c r="O2057" s="48">
        <f t="shared" si="436"/>
        <v>73.72</v>
      </c>
      <c r="P2057" s="48">
        <f t="shared" si="436"/>
        <v>55</v>
      </c>
      <c r="Q2057" s="48">
        <f t="shared" si="436"/>
        <v>65.819999999999993</v>
      </c>
      <c r="R2057" s="48">
        <f t="shared" si="436"/>
        <v>2</v>
      </c>
      <c r="S2057" s="48">
        <f t="shared" si="436"/>
        <v>7.9</v>
      </c>
      <c r="T2057" s="48">
        <f t="shared" si="436"/>
        <v>0</v>
      </c>
      <c r="U2057" s="48">
        <f t="shared" si="436"/>
        <v>0</v>
      </c>
      <c r="V2057" s="48">
        <f t="shared" si="436"/>
        <v>0</v>
      </c>
      <c r="W2057" s="48">
        <f t="shared" si="436"/>
        <v>0</v>
      </c>
      <c r="X2057" s="48">
        <f t="shared" si="436"/>
        <v>0</v>
      </c>
      <c r="Y2057" s="48">
        <f t="shared" si="436"/>
        <v>0</v>
      </c>
      <c r="Z2057" s="48">
        <f t="shared" si="436"/>
        <v>0</v>
      </c>
      <c r="AA2057" s="48">
        <f t="shared" si="436"/>
        <v>0</v>
      </c>
      <c r="AB2057" s="48">
        <f t="shared" si="436"/>
        <v>0</v>
      </c>
      <c r="AC2057" s="48">
        <f t="shared" si="436"/>
        <v>0</v>
      </c>
      <c r="AD2057" s="48">
        <f t="shared" si="436"/>
        <v>0</v>
      </c>
      <c r="AE2057" s="48">
        <f t="shared" si="436"/>
        <v>0</v>
      </c>
      <c r="AF2057" s="48">
        <f t="shared" si="436"/>
        <v>0</v>
      </c>
      <c r="AG2057" s="48">
        <f t="shared" si="436"/>
        <v>0</v>
      </c>
      <c r="AH2057" s="48">
        <f t="shared" si="436"/>
        <v>0</v>
      </c>
      <c r="AI2057" s="48">
        <f t="shared" si="436"/>
        <v>0</v>
      </c>
      <c r="AJ2057" s="48">
        <f t="shared" si="436"/>
        <v>0</v>
      </c>
      <c r="AK2057" s="48">
        <f t="shared" si="436"/>
        <v>0</v>
      </c>
      <c r="AL2057" s="48">
        <f t="shared" si="436"/>
        <v>140</v>
      </c>
      <c r="AM2057" s="48">
        <f t="shared" si="436"/>
        <v>247.73</v>
      </c>
      <c r="AN2057" s="48">
        <f t="shared" si="436"/>
        <v>63</v>
      </c>
      <c r="AO2057" s="48">
        <f t="shared" si="436"/>
        <v>117.96</v>
      </c>
      <c r="AP2057" s="48">
        <f t="shared" si="436"/>
        <v>0</v>
      </c>
      <c r="AQ2057" s="48">
        <f t="shared" si="436"/>
        <v>0</v>
      </c>
      <c r="AR2057" s="48">
        <f t="shared" si="436"/>
        <v>0</v>
      </c>
      <c r="AS2057" s="48">
        <f t="shared" si="436"/>
        <v>0</v>
      </c>
      <c r="AT2057" s="48">
        <f t="shared" si="436"/>
        <v>0</v>
      </c>
      <c r="AU2057" s="48">
        <f t="shared" si="436"/>
        <v>0</v>
      </c>
      <c r="AV2057" s="48">
        <f t="shared" si="436"/>
        <v>0</v>
      </c>
      <c r="AW2057" s="48">
        <f t="shared" si="436"/>
        <v>0</v>
      </c>
      <c r="AX2057" s="48">
        <f t="shared" si="436"/>
        <v>77</v>
      </c>
      <c r="AY2057" s="48">
        <f t="shared" si="436"/>
        <v>136.13999999999999</v>
      </c>
      <c r="AZ2057" s="48">
        <f t="shared" si="436"/>
        <v>77</v>
      </c>
      <c r="BA2057" s="48">
        <f t="shared" si="436"/>
        <v>136.13999999999999</v>
      </c>
      <c r="BB2057" s="48">
        <f t="shared" si="436"/>
        <v>217</v>
      </c>
      <c r="BC2057" s="48">
        <f t="shared" si="436"/>
        <v>383.87</v>
      </c>
    </row>
    <row r="2058" spans="1:55" x14ac:dyDescent="0.2">
      <c r="A2058" s="78">
        <v>42</v>
      </c>
      <c r="B2058" s="79" t="s">
        <v>117</v>
      </c>
      <c r="C2058" s="41">
        <f>E2058+G2058+I2058</f>
        <v>0</v>
      </c>
      <c r="D2058" s="41">
        <f>F2058+H2058+J2058</f>
        <v>0</v>
      </c>
      <c r="E2058" s="42">
        <f>[3]DBS!E40</f>
        <v>0</v>
      </c>
      <c r="F2058" s="42">
        <f>[3]DBS!F40</f>
        <v>0</v>
      </c>
      <c r="G2058" s="42">
        <f>[3]DBS!G40</f>
        <v>0</v>
      </c>
      <c r="H2058" s="42">
        <f>[3]DBS!H40</f>
        <v>0</v>
      </c>
      <c r="I2058" s="42">
        <f>[3]DBS!I40</f>
        <v>0</v>
      </c>
      <c r="J2058" s="42">
        <f>[3]DBS!J40</f>
        <v>0</v>
      </c>
      <c r="K2058" s="42">
        <f>[3]DBS!K40</f>
        <v>0</v>
      </c>
      <c r="L2058" s="42">
        <f>[3]DBS!L40</f>
        <v>0</v>
      </c>
      <c r="M2058" s="42">
        <f>[3]DBS!M40</f>
        <v>0</v>
      </c>
      <c r="N2058" s="42">
        <f>[3]DBS!N40</f>
        <v>0</v>
      </c>
      <c r="O2058" s="42">
        <f>[3]DBS!O40</f>
        <v>0</v>
      </c>
      <c r="P2058" s="42">
        <f>[3]DBS!P40</f>
        <v>0</v>
      </c>
      <c r="Q2058" s="42">
        <f>[3]DBS!Q40</f>
        <v>0</v>
      </c>
      <c r="R2058" s="42">
        <f>[3]DBS!R40</f>
        <v>0</v>
      </c>
      <c r="S2058" s="42">
        <f>[3]DBS!S40</f>
        <v>0</v>
      </c>
      <c r="T2058" s="42">
        <f>[3]DBS!T40</f>
        <v>0</v>
      </c>
      <c r="U2058" s="42">
        <f>[3]DBS!U40</f>
        <v>0</v>
      </c>
      <c r="V2058" s="42">
        <f>[3]DBS!V40</f>
        <v>0</v>
      </c>
      <c r="W2058" s="42">
        <f>[3]DBS!W40</f>
        <v>0</v>
      </c>
      <c r="X2058" s="42">
        <f>[3]DBS!X40</f>
        <v>0</v>
      </c>
      <c r="Y2058" s="42">
        <f>[3]DBS!Y40</f>
        <v>0</v>
      </c>
      <c r="Z2058" s="42">
        <f>[3]DBS!Z40</f>
        <v>0</v>
      </c>
      <c r="AA2058" s="42">
        <f>[3]DBS!AA40</f>
        <v>0</v>
      </c>
      <c r="AB2058" s="42">
        <f>[3]DBS!AB40</f>
        <v>0</v>
      </c>
      <c r="AC2058" s="42">
        <f>[3]DBS!AC40</f>
        <v>0</v>
      </c>
      <c r="AD2058" s="42">
        <f>[3]DBS!AD40</f>
        <v>0</v>
      </c>
      <c r="AE2058" s="42">
        <f>[3]DBS!AE40</f>
        <v>0</v>
      </c>
      <c r="AF2058" s="42">
        <f>[3]DBS!AF40</f>
        <v>0</v>
      </c>
      <c r="AG2058" s="42">
        <f>[3]DBS!AG40</f>
        <v>0</v>
      </c>
      <c r="AH2058" s="42">
        <f>[3]DBS!AH40</f>
        <v>0</v>
      </c>
      <c r="AI2058" s="42">
        <f>[3]DBS!AI40</f>
        <v>0</v>
      </c>
      <c r="AJ2058" s="42">
        <f>[3]DBS!AJ40</f>
        <v>0</v>
      </c>
      <c r="AK2058" s="42">
        <f>[3]DBS!AK40</f>
        <v>0</v>
      </c>
      <c r="AL2058" s="42">
        <f>[3]DBS!AL40</f>
        <v>0</v>
      </c>
      <c r="AM2058" s="42">
        <f>[3]DBS!AM40</f>
        <v>0</v>
      </c>
      <c r="AN2058" s="42">
        <f>[3]DBS!AN40</f>
        <v>0</v>
      </c>
      <c r="AO2058" s="42">
        <f>[3]DBS!AO40</f>
        <v>0</v>
      </c>
      <c r="AP2058" s="42">
        <f>[3]DBS!AP40</f>
        <v>0</v>
      </c>
      <c r="AQ2058" s="42">
        <f>[3]DBS!AQ40</f>
        <v>0</v>
      </c>
      <c r="AR2058" s="42">
        <f>[3]DBS!AR40</f>
        <v>0</v>
      </c>
      <c r="AS2058" s="42">
        <f>[3]DBS!AS40</f>
        <v>0</v>
      </c>
      <c r="AT2058" s="42">
        <f>[3]DBS!AT40</f>
        <v>0</v>
      </c>
      <c r="AU2058" s="42">
        <f>[3]DBS!AU40</f>
        <v>0</v>
      </c>
      <c r="AV2058" s="42">
        <f>[3]DBS!AV40</f>
        <v>0</v>
      </c>
      <c r="AW2058" s="42">
        <f>[3]DBS!AW40</f>
        <v>0</v>
      </c>
      <c r="AX2058" s="42">
        <f>[3]DBS!AX40</f>
        <v>0</v>
      </c>
      <c r="AY2058" s="42">
        <f>[3]DBS!AY40</f>
        <v>0</v>
      </c>
      <c r="AZ2058" s="42">
        <f>[3]DBS!AZ40</f>
        <v>0</v>
      </c>
      <c r="BA2058" s="42">
        <f>[3]DBS!BA40</f>
        <v>0</v>
      </c>
      <c r="BB2058" s="42">
        <f>[3]DBS!BB40</f>
        <v>0</v>
      </c>
      <c r="BC2058" s="42">
        <f>[3]DBS!BC40</f>
        <v>0</v>
      </c>
    </row>
    <row r="2059" spans="1:55" x14ac:dyDescent="0.2">
      <c r="A2059" s="46"/>
      <c r="B2059" s="80" t="s">
        <v>118</v>
      </c>
      <c r="C2059" s="48">
        <f>C2058</f>
        <v>0</v>
      </c>
      <c r="D2059" s="48">
        <f t="shared" ref="D2059:BC2059" si="437">D2058</f>
        <v>0</v>
      </c>
      <c r="E2059" s="48">
        <f t="shared" si="437"/>
        <v>0</v>
      </c>
      <c r="F2059" s="48">
        <f t="shared" si="437"/>
        <v>0</v>
      </c>
      <c r="G2059" s="48">
        <f t="shared" si="437"/>
        <v>0</v>
      </c>
      <c r="H2059" s="48">
        <f t="shared" si="437"/>
        <v>0</v>
      </c>
      <c r="I2059" s="48">
        <f t="shared" si="437"/>
        <v>0</v>
      </c>
      <c r="J2059" s="48">
        <f t="shared" si="437"/>
        <v>0</v>
      </c>
      <c r="K2059" s="48"/>
      <c r="L2059" s="48"/>
      <c r="M2059" s="48"/>
      <c r="N2059" s="48">
        <f t="shared" si="437"/>
        <v>0</v>
      </c>
      <c r="O2059" s="48">
        <f t="shared" si="437"/>
        <v>0</v>
      </c>
      <c r="P2059" s="48">
        <f t="shared" si="437"/>
        <v>0</v>
      </c>
      <c r="Q2059" s="48">
        <f t="shared" si="437"/>
        <v>0</v>
      </c>
      <c r="R2059" s="48">
        <f t="shared" si="437"/>
        <v>0</v>
      </c>
      <c r="S2059" s="48">
        <f t="shared" si="437"/>
        <v>0</v>
      </c>
      <c r="T2059" s="48">
        <f t="shared" si="437"/>
        <v>0</v>
      </c>
      <c r="U2059" s="48">
        <f t="shared" si="437"/>
        <v>0</v>
      </c>
      <c r="V2059" s="48">
        <f t="shared" si="437"/>
        <v>0</v>
      </c>
      <c r="W2059" s="48">
        <f t="shared" si="437"/>
        <v>0</v>
      </c>
      <c r="X2059" s="48">
        <f t="shared" si="437"/>
        <v>0</v>
      </c>
      <c r="Y2059" s="48">
        <f t="shared" si="437"/>
        <v>0</v>
      </c>
      <c r="Z2059" s="48">
        <f t="shared" si="437"/>
        <v>0</v>
      </c>
      <c r="AA2059" s="48">
        <f t="shared" si="437"/>
        <v>0</v>
      </c>
      <c r="AB2059" s="48">
        <f t="shared" si="437"/>
        <v>0</v>
      </c>
      <c r="AC2059" s="48">
        <f t="shared" si="437"/>
        <v>0</v>
      </c>
      <c r="AD2059" s="48">
        <f t="shared" si="437"/>
        <v>0</v>
      </c>
      <c r="AE2059" s="48">
        <f t="shared" si="437"/>
        <v>0</v>
      </c>
      <c r="AF2059" s="48">
        <f t="shared" si="437"/>
        <v>0</v>
      </c>
      <c r="AG2059" s="48">
        <f t="shared" si="437"/>
        <v>0</v>
      </c>
      <c r="AH2059" s="48">
        <f t="shared" si="437"/>
        <v>0</v>
      </c>
      <c r="AI2059" s="48">
        <f t="shared" si="437"/>
        <v>0</v>
      </c>
      <c r="AJ2059" s="48">
        <f t="shared" si="437"/>
        <v>0</v>
      </c>
      <c r="AK2059" s="48">
        <f t="shared" si="437"/>
        <v>0</v>
      </c>
      <c r="AL2059" s="48">
        <f t="shared" si="437"/>
        <v>0</v>
      </c>
      <c r="AM2059" s="48">
        <f t="shared" si="437"/>
        <v>0</v>
      </c>
      <c r="AN2059" s="48">
        <f t="shared" si="437"/>
        <v>0</v>
      </c>
      <c r="AO2059" s="48">
        <f t="shared" si="437"/>
        <v>0</v>
      </c>
      <c r="AP2059" s="48">
        <f t="shared" si="437"/>
        <v>0</v>
      </c>
      <c r="AQ2059" s="48">
        <f t="shared" si="437"/>
        <v>0</v>
      </c>
      <c r="AR2059" s="48">
        <f t="shared" si="437"/>
        <v>0</v>
      </c>
      <c r="AS2059" s="48">
        <f t="shared" si="437"/>
        <v>0</v>
      </c>
      <c r="AT2059" s="48">
        <f t="shared" si="437"/>
        <v>0</v>
      </c>
      <c r="AU2059" s="48">
        <f t="shared" si="437"/>
        <v>0</v>
      </c>
      <c r="AV2059" s="48">
        <f t="shared" si="437"/>
        <v>0</v>
      </c>
      <c r="AW2059" s="48">
        <f t="shared" si="437"/>
        <v>0</v>
      </c>
      <c r="AX2059" s="48">
        <f t="shared" si="437"/>
        <v>0</v>
      </c>
      <c r="AY2059" s="48">
        <f t="shared" si="437"/>
        <v>0</v>
      </c>
      <c r="AZ2059" s="48">
        <f t="shared" si="437"/>
        <v>0</v>
      </c>
      <c r="BA2059" s="48">
        <f t="shared" si="437"/>
        <v>0</v>
      </c>
      <c r="BB2059" s="48">
        <f t="shared" si="437"/>
        <v>0</v>
      </c>
      <c r="BC2059" s="48">
        <f t="shared" si="437"/>
        <v>0</v>
      </c>
    </row>
    <row r="2060" spans="1:55" x14ac:dyDescent="0.2">
      <c r="A2060" s="78">
        <v>43</v>
      </c>
      <c r="B2060" s="40" t="s">
        <v>151</v>
      </c>
      <c r="C2060" s="41">
        <f>E2060+G2060+I2060</f>
        <v>0</v>
      </c>
      <c r="D2060" s="41">
        <f>F2060+H2060+J2060</f>
        <v>0</v>
      </c>
      <c r="E2060" s="42">
        <v>0</v>
      </c>
      <c r="F2060" s="42">
        <v>0</v>
      </c>
      <c r="G2060" s="42">
        <v>0</v>
      </c>
      <c r="H2060" s="42">
        <v>0</v>
      </c>
      <c r="I2060" s="42">
        <v>0</v>
      </c>
      <c r="J2060" s="42">
        <v>0</v>
      </c>
      <c r="K2060" s="42">
        <v>0</v>
      </c>
      <c r="L2060" s="42">
        <v>0</v>
      </c>
      <c r="M2060" s="42">
        <v>0</v>
      </c>
      <c r="N2060" s="42">
        <v>0</v>
      </c>
      <c r="O2060" s="42">
        <v>0</v>
      </c>
      <c r="P2060" s="42">
        <v>0</v>
      </c>
      <c r="Q2060" s="42">
        <v>0</v>
      </c>
      <c r="R2060" s="42">
        <v>0</v>
      </c>
      <c r="S2060" s="42">
        <v>0</v>
      </c>
      <c r="T2060" s="42">
        <v>0</v>
      </c>
      <c r="U2060" s="42">
        <v>0</v>
      </c>
      <c r="V2060" s="42">
        <v>0</v>
      </c>
      <c r="W2060" s="42">
        <v>0</v>
      </c>
      <c r="X2060" s="42">
        <v>0</v>
      </c>
      <c r="Y2060" s="42">
        <v>0</v>
      </c>
      <c r="Z2060" s="42">
        <v>0</v>
      </c>
      <c r="AA2060" s="42">
        <v>0</v>
      </c>
      <c r="AB2060" s="42">
        <v>0</v>
      </c>
      <c r="AC2060" s="42">
        <v>0</v>
      </c>
      <c r="AD2060" s="42">
        <v>0</v>
      </c>
      <c r="AE2060" s="42">
        <v>0</v>
      </c>
      <c r="AF2060" s="42">
        <v>0</v>
      </c>
      <c r="AG2060" s="42">
        <v>0</v>
      </c>
      <c r="AH2060" s="42">
        <v>0</v>
      </c>
      <c r="AI2060" s="42">
        <v>0</v>
      </c>
      <c r="AJ2060" s="42">
        <v>0</v>
      </c>
      <c r="AK2060" s="42">
        <v>0</v>
      </c>
      <c r="AL2060" s="42">
        <v>0</v>
      </c>
      <c r="AM2060" s="42">
        <v>0</v>
      </c>
      <c r="AN2060" s="42">
        <v>0</v>
      </c>
      <c r="AO2060" s="42">
        <v>0</v>
      </c>
      <c r="AP2060" s="42">
        <v>0</v>
      </c>
      <c r="AQ2060" s="42">
        <v>0</v>
      </c>
      <c r="AR2060" s="42">
        <v>0</v>
      </c>
      <c r="AS2060" s="42">
        <v>0</v>
      </c>
      <c r="AT2060" s="42">
        <v>0</v>
      </c>
      <c r="AU2060" s="42">
        <v>0</v>
      </c>
      <c r="AV2060" s="42">
        <v>0</v>
      </c>
      <c r="AW2060" s="42">
        <v>0</v>
      </c>
      <c r="AX2060" s="42">
        <v>0</v>
      </c>
      <c r="AY2060" s="42">
        <v>0</v>
      </c>
      <c r="AZ2060" s="42">
        <v>0</v>
      </c>
      <c r="BA2060" s="42">
        <v>0</v>
      </c>
      <c r="BB2060" s="42">
        <v>0</v>
      </c>
      <c r="BC2060" s="42">
        <v>0</v>
      </c>
    </row>
    <row r="2061" spans="1:55" x14ac:dyDescent="0.2">
      <c r="A2061" s="46"/>
      <c r="B2061" s="80" t="s">
        <v>152</v>
      </c>
      <c r="C2061" s="48">
        <f>C2060</f>
        <v>0</v>
      </c>
      <c r="D2061" s="48">
        <f t="shared" ref="D2061:BC2061" si="438">D2060</f>
        <v>0</v>
      </c>
      <c r="E2061" s="48">
        <f t="shared" si="438"/>
        <v>0</v>
      </c>
      <c r="F2061" s="48">
        <f t="shared" si="438"/>
        <v>0</v>
      </c>
      <c r="G2061" s="48">
        <f t="shared" si="438"/>
        <v>0</v>
      </c>
      <c r="H2061" s="48">
        <f t="shared" si="438"/>
        <v>0</v>
      </c>
      <c r="I2061" s="48">
        <f t="shared" si="438"/>
        <v>0</v>
      </c>
      <c r="J2061" s="48">
        <f t="shared" si="438"/>
        <v>0</v>
      </c>
      <c r="K2061" s="48"/>
      <c r="L2061" s="48"/>
      <c r="M2061" s="48"/>
      <c r="N2061" s="48">
        <f t="shared" si="438"/>
        <v>0</v>
      </c>
      <c r="O2061" s="48">
        <f t="shared" si="438"/>
        <v>0</v>
      </c>
      <c r="P2061" s="48">
        <f t="shared" si="438"/>
        <v>0</v>
      </c>
      <c r="Q2061" s="48">
        <f t="shared" si="438"/>
        <v>0</v>
      </c>
      <c r="R2061" s="48">
        <f t="shared" si="438"/>
        <v>0</v>
      </c>
      <c r="S2061" s="48">
        <f t="shared" si="438"/>
        <v>0</v>
      </c>
      <c r="T2061" s="48">
        <f t="shared" si="438"/>
        <v>0</v>
      </c>
      <c r="U2061" s="48">
        <f t="shared" si="438"/>
        <v>0</v>
      </c>
      <c r="V2061" s="48">
        <f t="shared" si="438"/>
        <v>0</v>
      </c>
      <c r="W2061" s="48">
        <f t="shared" si="438"/>
        <v>0</v>
      </c>
      <c r="X2061" s="48">
        <f t="shared" si="438"/>
        <v>0</v>
      </c>
      <c r="Y2061" s="48">
        <f t="shared" si="438"/>
        <v>0</v>
      </c>
      <c r="Z2061" s="48">
        <f t="shared" si="438"/>
        <v>0</v>
      </c>
      <c r="AA2061" s="48">
        <f t="shared" si="438"/>
        <v>0</v>
      </c>
      <c r="AB2061" s="48">
        <f t="shared" si="438"/>
        <v>0</v>
      </c>
      <c r="AC2061" s="48">
        <f t="shared" si="438"/>
        <v>0</v>
      </c>
      <c r="AD2061" s="48">
        <f t="shared" si="438"/>
        <v>0</v>
      </c>
      <c r="AE2061" s="48">
        <f t="shared" si="438"/>
        <v>0</v>
      </c>
      <c r="AF2061" s="48">
        <f t="shared" si="438"/>
        <v>0</v>
      </c>
      <c r="AG2061" s="48">
        <f t="shared" si="438"/>
        <v>0</v>
      </c>
      <c r="AH2061" s="48">
        <f t="shared" si="438"/>
        <v>0</v>
      </c>
      <c r="AI2061" s="48">
        <f t="shared" si="438"/>
        <v>0</v>
      </c>
      <c r="AJ2061" s="48">
        <f t="shared" si="438"/>
        <v>0</v>
      </c>
      <c r="AK2061" s="48">
        <f t="shared" si="438"/>
        <v>0</v>
      </c>
      <c r="AL2061" s="48">
        <f t="shared" si="438"/>
        <v>0</v>
      </c>
      <c r="AM2061" s="48">
        <f t="shared" si="438"/>
        <v>0</v>
      </c>
      <c r="AN2061" s="48">
        <f t="shared" si="438"/>
        <v>0</v>
      </c>
      <c r="AO2061" s="48">
        <f t="shared" si="438"/>
        <v>0</v>
      </c>
      <c r="AP2061" s="48">
        <f t="shared" si="438"/>
        <v>0</v>
      </c>
      <c r="AQ2061" s="48">
        <f t="shared" si="438"/>
        <v>0</v>
      </c>
      <c r="AR2061" s="48">
        <f t="shared" si="438"/>
        <v>0</v>
      </c>
      <c r="AS2061" s="48">
        <f t="shared" si="438"/>
        <v>0</v>
      </c>
      <c r="AT2061" s="48">
        <f t="shared" si="438"/>
        <v>0</v>
      </c>
      <c r="AU2061" s="48">
        <f t="shared" si="438"/>
        <v>0</v>
      </c>
      <c r="AV2061" s="48">
        <f t="shared" si="438"/>
        <v>0</v>
      </c>
      <c r="AW2061" s="48">
        <f t="shared" si="438"/>
        <v>0</v>
      </c>
      <c r="AX2061" s="48">
        <f t="shared" si="438"/>
        <v>0</v>
      </c>
      <c r="AY2061" s="48">
        <f t="shared" si="438"/>
        <v>0</v>
      </c>
      <c r="AZ2061" s="48">
        <f t="shared" si="438"/>
        <v>0</v>
      </c>
      <c r="BA2061" s="48">
        <f t="shared" si="438"/>
        <v>0</v>
      </c>
      <c r="BB2061" s="48">
        <f t="shared" si="438"/>
        <v>0</v>
      </c>
      <c r="BC2061" s="48">
        <f t="shared" si="438"/>
        <v>0</v>
      </c>
    </row>
    <row r="2062" spans="1:55" x14ac:dyDescent="0.2">
      <c r="A2062" s="39">
        <v>44</v>
      </c>
      <c r="B2062" s="40" t="s">
        <v>121</v>
      </c>
      <c r="C2062" s="41">
        <f>E2062+G2062+I2062</f>
        <v>0</v>
      </c>
      <c r="D2062" s="41">
        <f>F2062+H2062+J2062</f>
        <v>0</v>
      </c>
      <c r="E2062" s="42">
        <f>[3]MGB!E40</f>
        <v>0</v>
      </c>
      <c r="F2062" s="42">
        <f>[3]MGB!F40</f>
        <v>0</v>
      </c>
      <c r="G2062" s="42">
        <f>[3]MGB!G40</f>
        <v>0</v>
      </c>
      <c r="H2062" s="42">
        <f>[3]MGB!H40</f>
        <v>0</v>
      </c>
      <c r="I2062" s="42">
        <f>[3]MGB!I40</f>
        <v>0</v>
      </c>
      <c r="J2062" s="42">
        <f>[3]MGB!J40</f>
        <v>0</v>
      </c>
      <c r="K2062" s="42">
        <f>[3]MGB!K40</f>
        <v>0</v>
      </c>
      <c r="L2062" s="42">
        <f>[3]MGB!L40</f>
        <v>0</v>
      </c>
      <c r="M2062" s="42">
        <f>[3]MGB!M40</f>
        <v>0</v>
      </c>
      <c r="N2062" s="42">
        <f>[3]MGB!N40</f>
        <v>0</v>
      </c>
      <c r="O2062" s="42">
        <f>[3]MGB!O40</f>
        <v>0</v>
      </c>
      <c r="P2062" s="42">
        <f>[3]MGB!P40</f>
        <v>0</v>
      </c>
      <c r="Q2062" s="42">
        <f>[3]MGB!Q40</f>
        <v>0</v>
      </c>
      <c r="R2062" s="42">
        <f>[3]MGB!R40</f>
        <v>0</v>
      </c>
      <c r="S2062" s="42">
        <f>[3]MGB!S40</f>
        <v>0</v>
      </c>
      <c r="T2062" s="42">
        <f>[3]MGB!T40</f>
        <v>0</v>
      </c>
      <c r="U2062" s="42">
        <f>[3]MGB!U40</f>
        <v>0</v>
      </c>
      <c r="V2062" s="42">
        <f>[3]MGB!V40</f>
        <v>0</v>
      </c>
      <c r="W2062" s="42">
        <f>[3]MGB!W40</f>
        <v>0</v>
      </c>
      <c r="X2062" s="42">
        <f>[3]MGB!X40</f>
        <v>0</v>
      </c>
      <c r="Y2062" s="42">
        <f>[3]MGB!Y40</f>
        <v>0</v>
      </c>
      <c r="Z2062" s="42">
        <f>[3]MGB!Z40</f>
        <v>0</v>
      </c>
      <c r="AA2062" s="42">
        <f>[3]MGB!AA40</f>
        <v>0</v>
      </c>
      <c r="AB2062" s="42">
        <f>[3]MGB!AB40</f>
        <v>0</v>
      </c>
      <c r="AC2062" s="42">
        <f>[3]MGB!AC40</f>
        <v>0</v>
      </c>
      <c r="AD2062" s="42">
        <f>[3]MGB!AD40</f>
        <v>0</v>
      </c>
      <c r="AE2062" s="42">
        <f>[3]MGB!AE40</f>
        <v>0</v>
      </c>
      <c r="AF2062" s="42">
        <f>[3]MGB!AF40</f>
        <v>0</v>
      </c>
      <c r="AG2062" s="42">
        <f>[3]MGB!AG40</f>
        <v>0</v>
      </c>
      <c r="AH2062" s="42">
        <f>[3]MGB!AH40</f>
        <v>0</v>
      </c>
      <c r="AI2062" s="42">
        <f>[3]MGB!AI40</f>
        <v>0</v>
      </c>
      <c r="AJ2062" s="42">
        <f>[3]MGB!AJ40</f>
        <v>0</v>
      </c>
      <c r="AK2062" s="42">
        <f>[3]MGB!AK40</f>
        <v>0</v>
      </c>
      <c r="AL2062" s="42">
        <f>[3]MGB!AL40</f>
        <v>0</v>
      </c>
      <c r="AM2062" s="42">
        <f>[3]MGB!AM40</f>
        <v>0</v>
      </c>
      <c r="AN2062" s="42">
        <f>[3]MGB!AN40</f>
        <v>0</v>
      </c>
      <c r="AO2062" s="42">
        <f>[3]MGB!AO40</f>
        <v>0</v>
      </c>
      <c r="AP2062" s="42">
        <f>[3]MGB!AP40</f>
        <v>0</v>
      </c>
      <c r="AQ2062" s="42">
        <f>[3]MGB!AQ40</f>
        <v>0</v>
      </c>
      <c r="AR2062" s="42">
        <f>[3]MGB!AR40</f>
        <v>0</v>
      </c>
      <c r="AS2062" s="42">
        <f>[3]MGB!AS40</f>
        <v>0</v>
      </c>
      <c r="AT2062" s="42">
        <f>[3]MGB!AT40</f>
        <v>0</v>
      </c>
      <c r="AU2062" s="42">
        <f>[3]MGB!AU40</f>
        <v>0</v>
      </c>
      <c r="AV2062" s="42">
        <f>[3]MGB!AV40</f>
        <v>0</v>
      </c>
      <c r="AW2062" s="42">
        <f>[3]MGB!AW40</f>
        <v>0</v>
      </c>
      <c r="AX2062" s="42">
        <f>[3]MGB!AX40</f>
        <v>0</v>
      </c>
      <c r="AY2062" s="42">
        <f>[3]MGB!AY40</f>
        <v>0</v>
      </c>
      <c r="AZ2062" s="42">
        <f>[3]MGB!AZ40</f>
        <v>0</v>
      </c>
      <c r="BA2062" s="42">
        <f>[3]MGB!BA40</f>
        <v>0</v>
      </c>
      <c r="BB2062" s="42">
        <f>[3]MGB!BB40</f>
        <v>0</v>
      </c>
      <c r="BC2062" s="42">
        <f>[3]MGB!BC40</f>
        <v>0</v>
      </c>
    </row>
    <row r="2063" spans="1:55" x14ac:dyDescent="0.2">
      <c r="A2063" s="39">
        <v>45</v>
      </c>
      <c r="B2063" s="40" t="s">
        <v>122</v>
      </c>
      <c r="C2063" s="41">
        <f>E2063+G2063+I2063</f>
        <v>2351</v>
      </c>
      <c r="D2063" s="41">
        <f>F2063+H2063+J2063</f>
        <v>2325.5100000000002</v>
      </c>
      <c r="E2063" s="42">
        <f>[3]VKGB!E40</f>
        <v>2351</v>
      </c>
      <c r="F2063" s="42">
        <f>[3]VKGB!F40</f>
        <v>2325.5100000000002</v>
      </c>
      <c r="G2063" s="42">
        <f>[3]VKGB!G40</f>
        <v>0</v>
      </c>
      <c r="H2063" s="42">
        <f>[3]VKGB!H40</f>
        <v>0</v>
      </c>
      <c r="I2063" s="42">
        <f>[3]VKGB!I40</f>
        <v>0</v>
      </c>
      <c r="J2063" s="42">
        <f>[3]VKGB!J40</f>
        <v>0</v>
      </c>
      <c r="K2063" s="42">
        <f>[3]VKGB!K40</f>
        <v>0</v>
      </c>
      <c r="L2063" s="42">
        <f>[3]VKGB!L40</f>
        <v>0</v>
      </c>
      <c r="M2063" s="42">
        <f>[3]VKGB!M40</f>
        <v>0</v>
      </c>
      <c r="N2063" s="42">
        <f>[3]VKGB!N40</f>
        <v>4625</v>
      </c>
      <c r="O2063" s="42">
        <f>[3]VKGB!O40</f>
        <v>5406.15</v>
      </c>
      <c r="P2063" s="42">
        <f>[3]VKGB!P40</f>
        <v>4625</v>
      </c>
      <c r="Q2063" s="42">
        <f>[3]VKGB!Q40</f>
        <v>5406.15</v>
      </c>
      <c r="R2063" s="42">
        <f>[3]VKGB!R40</f>
        <v>0</v>
      </c>
      <c r="S2063" s="42">
        <f>[3]VKGB!S40</f>
        <v>0</v>
      </c>
      <c r="T2063" s="42">
        <f>[3]VKGB!T40</f>
        <v>0</v>
      </c>
      <c r="U2063" s="42">
        <f>[3]VKGB!U40</f>
        <v>0</v>
      </c>
      <c r="V2063" s="42">
        <f>[3]VKGB!V40</f>
        <v>0</v>
      </c>
      <c r="W2063" s="42">
        <f>[3]VKGB!W40</f>
        <v>0</v>
      </c>
      <c r="X2063" s="42">
        <f>[3]VKGB!X40</f>
        <v>0</v>
      </c>
      <c r="Y2063" s="42">
        <f>[3]VKGB!Y40</f>
        <v>0</v>
      </c>
      <c r="Z2063" s="42">
        <f>[3]VKGB!Z40</f>
        <v>0</v>
      </c>
      <c r="AA2063" s="42">
        <f>[3]VKGB!AA40</f>
        <v>0</v>
      </c>
      <c r="AB2063" s="42">
        <f>[3]VKGB!AB40</f>
        <v>144</v>
      </c>
      <c r="AC2063" s="42">
        <f>[3]VKGB!AC40</f>
        <v>241.27</v>
      </c>
      <c r="AD2063" s="42">
        <f>[3]VKGB!AD40</f>
        <v>386</v>
      </c>
      <c r="AE2063" s="42">
        <f>[3]VKGB!AE40</f>
        <v>1566.14</v>
      </c>
      <c r="AF2063" s="42">
        <f>[3]VKGB!AF40</f>
        <v>0</v>
      </c>
      <c r="AG2063" s="42">
        <f>[3]VKGB!AG40</f>
        <v>0</v>
      </c>
      <c r="AH2063" s="42">
        <f>[3]VKGB!AH40</f>
        <v>0</v>
      </c>
      <c r="AI2063" s="42">
        <f>[3]VKGB!AI40</f>
        <v>0</v>
      </c>
      <c r="AJ2063" s="42">
        <f>[3]VKGB!AJ40</f>
        <v>1358</v>
      </c>
      <c r="AK2063" s="42">
        <f>[3]VKGB!AK40</f>
        <v>583.36</v>
      </c>
      <c r="AL2063" s="42">
        <f>[3]VKGB!AL40</f>
        <v>8864</v>
      </c>
      <c r="AM2063" s="42">
        <f>[3]VKGB!AM40</f>
        <v>10122.43</v>
      </c>
      <c r="AN2063" s="42">
        <f>[3]VKGB!AN40</f>
        <v>4674</v>
      </c>
      <c r="AO2063" s="42">
        <f>[3]VKGB!AO40</f>
        <v>3553.7</v>
      </c>
      <c r="AP2063" s="42">
        <f>[3]VKGB!AP40</f>
        <v>0</v>
      </c>
      <c r="AQ2063" s="42">
        <f>[3]VKGB!AQ40</f>
        <v>0</v>
      </c>
      <c r="AR2063" s="42">
        <f>[3]VKGB!AR40</f>
        <v>0</v>
      </c>
      <c r="AS2063" s="42">
        <f>[3]VKGB!AS40</f>
        <v>0</v>
      </c>
      <c r="AT2063" s="42">
        <f>[3]VKGB!AT40</f>
        <v>11</v>
      </c>
      <c r="AU2063" s="42">
        <f>[3]VKGB!AU40</f>
        <v>246.75</v>
      </c>
      <c r="AV2063" s="42">
        <f>[3]VKGB!AV40</f>
        <v>11</v>
      </c>
      <c r="AW2063" s="42">
        <f>[3]VKGB!AW40</f>
        <v>6.72</v>
      </c>
      <c r="AX2063" s="42">
        <f>[3]VKGB!AX40</f>
        <v>967</v>
      </c>
      <c r="AY2063" s="42">
        <f>[3]VKGB!AY40</f>
        <v>1180.48</v>
      </c>
      <c r="AZ2063" s="42">
        <f>[3]VKGB!AZ40</f>
        <v>989</v>
      </c>
      <c r="BA2063" s="42">
        <f>[3]VKGB!BA40</f>
        <v>1433.95</v>
      </c>
      <c r="BB2063" s="42">
        <f>[3]VKGB!BB40</f>
        <v>9853</v>
      </c>
      <c r="BC2063" s="42">
        <f>[3]VKGB!BC40</f>
        <v>11556.380000000001</v>
      </c>
    </row>
    <row r="2064" spans="1:55" x14ac:dyDescent="0.2">
      <c r="A2064" s="61"/>
      <c r="B2064" s="47" t="s">
        <v>124</v>
      </c>
      <c r="C2064" s="48">
        <f t="shared" ref="C2064:H2064" si="439">SUM(C2062:C2063)</f>
        <v>2351</v>
      </c>
      <c r="D2064" s="48">
        <f t="shared" si="439"/>
        <v>2325.5100000000002</v>
      </c>
      <c r="E2064" s="48">
        <f t="shared" si="439"/>
        <v>2351</v>
      </c>
      <c r="F2064" s="48">
        <f t="shared" si="439"/>
        <v>2325.5100000000002</v>
      </c>
      <c r="G2064" s="48">
        <f t="shared" si="439"/>
        <v>0</v>
      </c>
      <c r="H2064" s="48">
        <f t="shared" si="439"/>
        <v>0</v>
      </c>
      <c r="I2064" s="48">
        <f t="shared" ref="I2064:AX2064" si="440">SUM(I2062:I2063)</f>
        <v>0</v>
      </c>
      <c r="J2064" s="48">
        <f t="shared" si="440"/>
        <v>0</v>
      </c>
      <c r="K2064" s="48">
        <f t="shared" si="440"/>
        <v>0</v>
      </c>
      <c r="L2064" s="48">
        <f t="shared" si="440"/>
        <v>0</v>
      </c>
      <c r="M2064" s="48">
        <f t="shared" si="440"/>
        <v>0</v>
      </c>
      <c r="N2064" s="48">
        <f t="shared" si="440"/>
        <v>4625</v>
      </c>
      <c r="O2064" s="48">
        <f t="shared" si="440"/>
        <v>5406.15</v>
      </c>
      <c r="P2064" s="48">
        <f t="shared" si="440"/>
        <v>4625</v>
      </c>
      <c r="Q2064" s="48">
        <f t="shared" si="440"/>
        <v>5406.15</v>
      </c>
      <c r="R2064" s="48">
        <f t="shared" si="440"/>
        <v>0</v>
      </c>
      <c r="S2064" s="48">
        <f t="shared" si="440"/>
        <v>0</v>
      </c>
      <c r="T2064" s="48">
        <f t="shared" si="440"/>
        <v>0</v>
      </c>
      <c r="U2064" s="48">
        <f t="shared" si="440"/>
        <v>0</v>
      </c>
      <c r="V2064" s="48">
        <f t="shared" si="440"/>
        <v>0</v>
      </c>
      <c r="W2064" s="48">
        <f t="shared" si="440"/>
        <v>0</v>
      </c>
      <c r="X2064" s="48">
        <f t="shared" si="440"/>
        <v>0</v>
      </c>
      <c r="Y2064" s="48">
        <f t="shared" si="440"/>
        <v>0</v>
      </c>
      <c r="Z2064" s="48">
        <f t="shared" si="440"/>
        <v>0</v>
      </c>
      <c r="AA2064" s="48">
        <f t="shared" si="440"/>
        <v>0</v>
      </c>
      <c r="AB2064" s="48">
        <f t="shared" si="440"/>
        <v>144</v>
      </c>
      <c r="AC2064" s="48">
        <f t="shared" si="440"/>
        <v>241.27</v>
      </c>
      <c r="AD2064" s="48">
        <f t="shared" si="440"/>
        <v>386</v>
      </c>
      <c r="AE2064" s="48">
        <f t="shared" si="440"/>
        <v>1566.14</v>
      </c>
      <c r="AF2064" s="48">
        <f t="shared" si="440"/>
        <v>0</v>
      </c>
      <c r="AG2064" s="48">
        <f t="shared" si="440"/>
        <v>0</v>
      </c>
      <c r="AH2064" s="48">
        <f t="shared" si="440"/>
        <v>0</v>
      </c>
      <c r="AI2064" s="48">
        <f t="shared" si="440"/>
        <v>0</v>
      </c>
      <c r="AJ2064" s="48">
        <f t="shared" si="440"/>
        <v>1358</v>
      </c>
      <c r="AK2064" s="48">
        <f t="shared" si="440"/>
        <v>583.36</v>
      </c>
      <c r="AL2064" s="48">
        <f t="shared" si="440"/>
        <v>8864</v>
      </c>
      <c r="AM2064" s="48">
        <f t="shared" si="440"/>
        <v>10122.43</v>
      </c>
      <c r="AN2064" s="48">
        <f t="shared" si="440"/>
        <v>4674</v>
      </c>
      <c r="AO2064" s="48">
        <f t="shared" si="440"/>
        <v>3553.7</v>
      </c>
      <c r="AP2064" s="48">
        <f t="shared" si="440"/>
        <v>0</v>
      </c>
      <c r="AQ2064" s="48">
        <f t="shared" si="440"/>
        <v>0</v>
      </c>
      <c r="AR2064" s="48">
        <f t="shared" si="440"/>
        <v>0</v>
      </c>
      <c r="AS2064" s="48">
        <f t="shared" si="440"/>
        <v>0</v>
      </c>
      <c r="AT2064" s="48">
        <f t="shared" si="440"/>
        <v>11</v>
      </c>
      <c r="AU2064" s="48">
        <f t="shared" si="440"/>
        <v>246.75</v>
      </c>
      <c r="AV2064" s="48">
        <f t="shared" si="440"/>
        <v>11</v>
      </c>
      <c r="AW2064" s="48">
        <f t="shared" si="440"/>
        <v>6.72</v>
      </c>
      <c r="AX2064" s="48">
        <f t="shared" si="440"/>
        <v>967</v>
      </c>
      <c r="AY2064" s="48">
        <f>SUM(AY2062:AY2063)</f>
        <v>1180.48</v>
      </c>
      <c r="AZ2064" s="48">
        <f>SUM(AZ2062:AZ2063)</f>
        <v>989</v>
      </c>
      <c r="BA2064" s="48">
        <f>SUM(BA2062:BA2063)</f>
        <v>1433.95</v>
      </c>
      <c r="BB2064" s="48">
        <f>SUM(BB2062:BB2063)</f>
        <v>9853</v>
      </c>
      <c r="BC2064" s="48">
        <f>SUM(BC2062:BC2063)</f>
        <v>11556.380000000001</v>
      </c>
    </row>
    <row r="2065" spans="1:55" x14ac:dyDescent="0.2">
      <c r="A2065" s="39">
        <v>46</v>
      </c>
      <c r="B2065" s="40" t="s">
        <v>125</v>
      </c>
      <c r="C2065" s="41">
        <f>E2065+G2065+I2065</f>
        <v>25320</v>
      </c>
      <c r="D2065" s="41">
        <f>F2065+H2065+J2065</f>
        <v>13447.15</v>
      </c>
      <c r="E2065" s="42">
        <f>[3]MSCOOP!E40</f>
        <v>25320</v>
      </c>
      <c r="F2065" s="42">
        <f>[3]MSCOOP!F40</f>
        <v>13447.15</v>
      </c>
      <c r="G2065" s="42">
        <f>[3]MSCOOP!G40</f>
        <v>0</v>
      </c>
      <c r="H2065" s="42">
        <f>[3]MSCOOP!H40</f>
        <v>0</v>
      </c>
      <c r="I2065" s="42">
        <f>[3]MSCOOP!I40</f>
        <v>0</v>
      </c>
      <c r="J2065" s="42">
        <f>[3]MSCOOP!J40</f>
        <v>0</v>
      </c>
      <c r="K2065" s="42">
        <f>[3]MSCOOP!K40</f>
        <v>0</v>
      </c>
      <c r="L2065" s="42">
        <f>[3]MSCOOP!L40</f>
        <v>0</v>
      </c>
      <c r="M2065" s="42">
        <f>[3]MSCOOP!M40</f>
        <v>0</v>
      </c>
      <c r="N2065" s="42">
        <f>[3]MSCOOP!N40</f>
        <v>1070</v>
      </c>
      <c r="O2065" s="42">
        <f>[3]MSCOOP!O40</f>
        <v>30751.38</v>
      </c>
      <c r="P2065" s="42">
        <f>[3]MSCOOP!P40</f>
        <v>0</v>
      </c>
      <c r="Q2065" s="42">
        <f>[3]MSCOOP!Q40</f>
        <v>0</v>
      </c>
      <c r="R2065" s="42">
        <f>[3]MSCOOP!R40</f>
        <v>1070</v>
      </c>
      <c r="S2065" s="42">
        <f>[3]MSCOOP!S40</f>
        <v>30751.38</v>
      </c>
      <c r="T2065" s="42">
        <f>[3]MSCOOP!T40</f>
        <v>0</v>
      </c>
      <c r="U2065" s="42">
        <f>[3]MSCOOP!U40</f>
        <v>0</v>
      </c>
      <c r="V2065" s="42">
        <f>[3]MSCOOP!V40</f>
        <v>0</v>
      </c>
      <c r="W2065" s="42">
        <f>[3]MSCOOP!W40</f>
        <v>0</v>
      </c>
      <c r="X2065" s="42">
        <f>[3]MSCOOP!X40</f>
        <v>0</v>
      </c>
      <c r="Y2065" s="42">
        <f>[3]MSCOOP!Y40</f>
        <v>0</v>
      </c>
      <c r="Z2065" s="42">
        <f>[3]MSCOOP!Z40</f>
        <v>0</v>
      </c>
      <c r="AA2065" s="42">
        <f>[3]MSCOOP!AA40</f>
        <v>0</v>
      </c>
      <c r="AB2065" s="42">
        <f>[3]MSCOOP!AB40</f>
        <v>1097</v>
      </c>
      <c r="AC2065" s="42">
        <f>[3]MSCOOP!AC40</f>
        <v>1792.06</v>
      </c>
      <c r="AD2065" s="42">
        <f>[3]MSCOOP!AD40</f>
        <v>3345</v>
      </c>
      <c r="AE2065" s="42">
        <f>[3]MSCOOP!AE40</f>
        <v>19390.77</v>
      </c>
      <c r="AF2065" s="42">
        <f>[3]MSCOOP!AF40</f>
        <v>0</v>
      </c>
      <c r="AG2065" s="42">
        <f>[3]MSCOOP!AG40</f>
        <v>0</v>
      </c>
      <c r="AH2065" s="42">
        <f>[3]MSCOOP!AH40</f>
        <v>0</v>
      </c>
      <c r="AI2065" s="42">
        <f>[3]MSCOOP!AI40</f>
        <v>0</v>
      </c>
      <c r="AJ2065" s="42">
        <f>[3]MSCOOP!AJ40</f>
        <v>1143</v>
      </c>
      <c r="AK2065" s="42">
        <f>[3]MSCOOP!AK40</f>
        <v>2410.4899999999998</v>
      </c>
      <c r="AL2065" s="42">
        <f>[3]MSCOOP!AL40</f>
        <v>31975</v>
      </c>
      <c r="AM2065" s="42">
        <f>[3]MSCOOP!AM40</f>
        <v>67791.850000000006</v>
      </c>
      <c r="AN2065" s="42">
        <f>[3]MSCOOP!AN40</f>
        <v>0</v>
      </c>
      <c r="AO2065" s="42">
        <f>[3]MSCOOP!AO40</f>
        <v>0</v>
      </c>
      <c r="AP2065" s="42">
        <f>[3]MSCOOP!AP40</f>
        <v>0</v>
      </c>
      <c r="AQ2065" s="42">
        <f>[3]MSCOOP!AQ40</f>
        <v>0</v>
      </c>
      <c r="AR2065" s="42">
        <f>[3]MSCOOP!AR40</f>
        <v>0</v>
      </c>
      <c r="AS2065" s="42">
        <f>[3]MSCOOP!AS40</f>
        <v>0</v>
      </c>
      <c r="AT2065" s="42">
        <f>[3]MSCOOP!AT40</f>
        <v>0</v>
      </c>
      <c r="AU2065" s="42">
        <f>[3]MSCOOP!AU40</f>
        <v>0</v>
      </c>
      <c r="AV2065" s="42">
        <f>[3]MSCOOP!AV40</f>
        <v>18834</v>
      </c>
      <c r="AW2065" s="42">
        <f>[3]MSCOOP!AW40</f>
        <v>11016.83</v>
      </c>
      <c r="AX2065" s="42">
        <f>[3]MSCOOP!AX40</f>
        <v>34701</v>
      </c>
      <c r="AY2065" s="42">
        <f>[3]MSCOOP!AY40</f>
        <v>95458.01</v>
      </c>
      <c r="AZ2065" s="42">
        <f>[3]MSCOOP!AZ40</f>
        <v>53535</v>
      </c>
      <c r="BA2065" s="42">
        <f>[3]MSCOOP!BA40</f>
        <v>106474.84</v>
      </c>
      <c r="BB2065" s="42">
        <f>[3]MSCOOP!BB40</f>
        <v>85510</v>
      </c>
      <c r="BC2065" s="42">
        <f>[3]MSCOOP!BC40</f>
        <v>174266.69</v>
      </c>
    </row>
    <row r="2066" spans="1:55" x14ac:dyDescent="0.2">
      <c r="A2066" s="39">
        <v>47</v>
      </c>
      <c r="B2066" s="40" t="s">
        <v>126</v>
      </c>
      <c r="C2066" s="41">
        <f>E2066+G2066+I2066</f>
        <v>0</v>
      </c>
      <c r="D2066" s="41">
        <f>F2066+H2066+J2066</f>
        <v>0</v>
      </c>
      <c r="E2066" s="42">
        <f>[3]MSCARD!E40</f>
        <v>0</v>
      </c>
      <c r="F2066" s="42">
        <f>[3]MSCARD!F40</f>
        <v>0</v>
      </c>
      <c r="G2066" s="42">
        <f>[3]MSCARD!G40</f>
        <v>0</v>
      </c>
      <c r="H2066" s="42">
        <f>[3]MSCARD!H40</f>
        <v>0</v>
      </c>
      <c r="I2066" s="42">
        <f>[3]MSCARD!I40</f>
        <v>0</v>
      </c>
      <c r="J2066" s="42">
        <f>[3]MSCARD!J40</f>
        <v>0</v>
      </c>
      <c r="K2066" s="42">
        <f>[3]MSCARD!K40</f>
        <v>0</v>
      </c>
      <c r="L2066" s="42">
        <f>[3]MSCARD!L40</f>
        <v>0</v>
      </c>
      <c r="M2066" s="42">
        <f>[3]MSCARD!M40</f>
        <v>0</v>
      </c>
      <c r="N2066" s="42">
        <f>[3]MSCARD!N40</f>
        <v>0</v>
      </c>
      <c r="O2066" s="42">
        <f>[3]MSCARD!O40</f>
        <v>0</v>
      </c>
      <c r="P2066" s="42">
        <f>[3]MSCARD!P40</f>
        <v>0</v>
      </c>
      <c r="Q2066" s="42">
        <f>[3]MSCARD!Q40</f>
        <v>0</v>
      </c>
      <c r="R2066" s="42">
        <f>[3]MSCARD!R40</f>
        <v>0</v>
      </c>
      <c r="S2066" s="42">
        <f>[3]MSCARD!S40</f>
        <v>0</v>
      </c>
      <c r="T2066" s="42">
        <f>[3]MSCARD!T40</f>
        <v>0</v>
      </c>
      <c r="U2066" s="42">
        <f>[3]MSCARD!U40</f>
        <v>0</v>
      </c>
      <c r="V2066" s="42">
        <f>[3]MSCARD!V40</f>
        <v>0</v>
      </c>
      <c r="W2066" s="42">
        <f>[3]MSCARD!W40</f>
        <v>0</v>
      </c>
      <c r="X2066" s="42">
        <f>[3]MSCARD!X40</f>
        <v>0</v>
      </c>
      <c r="Y2066" s="42">
        <f>[3]MSCARD!Y40</f>
        <v>0</v>
      </c>
      <c r="Z2066" s="42">
        <f>[3]MSCARD!Z40</f>
        <v>0</v>
      </c>
      <c r="AA2066" s="42">
        <f>[3]MSCARD!AA40</f>
        <v>0</v>
      </c>
      <c r="AB2066" s="42">
        <f>[3]MSCARD!AB40</f>
        <v>0</v>
      </c>
      <c r="AC2066" s="42">
        <f>[3]MSCARD!AC40</f>
        <v>0</v>
      </c>
      <c r="AD2066" s="42">
        <f>[3]MSCARD!AD40</f>
        <v>0</v>
      </c>
      <c r="AE2066" s="42">
        <f>[3]MSCARD!AE40</f>
        <v>0</v>
      </c>
      <c r="AF2066" s="42">
        <f>[3]MSCARD!AF40</f>
        <v>0</v>
      </c>
      <c r="AG2066" s="42">
        <f>[3]MSCARD!AG40</f>
        <v>0</v>
      </c>
      <c r="AH2066" s="42">
        <f>[3]MSCARD!AH40</f>
        <v>0</v>
      </c>
      <c r="AI2066" s="42">
        <f>[3]MSCARD!AI40</f>
        <v>0</v>
      </c>
      <c r="AJ2066" s="42">
        <f>[3]MSCARD!AJ40</f>
        <v>0</v>
      </c>
      <c r="AK2066" s="42">
        <f>[3]MSCARD!AK40</f>
        <v>0</v>
      </c>
      <c r="AL2066" s="42">
        <f>[3]MSCARD!AL40</f>
        <v>0</v>
      </c>
      <c r="AM2066" s="42">
        <f>[3]MSCARD!AM40</f>
        <v>0</v>
      </c>
      <c r="AN2066" s="42">
        <f>[3]MSCARD!AN40</f>
        <v>0</v>
      </c>
      <c r="AO2066" s="42">
        <f>[3]MSCARD!AO40</f>
        <v>0</v>
      </c>
      <c r="AP2066" s="42">
        <f>[3]MSCARD!AP40</f>
        <v>0</v>
      </c>
      <c r="AQ2066" s="42">
        <f>[3]MSCARD!AQ40</f>
        <v>0</v>
      </c>
      <c r="AR2066" s="42">
        <f>[3]MSCARD!AR40</f>
        <v>0</v>
      </c>
      <c r="AS2066" s="42">
        <f>[3]MSCARD!AS40</f>
        <v>0</v>
      </c>
      <c r="AT2066" s="42">
        <f>[3]MSCARD!AT40</f>
        <v>0</v>
      </c>
      <c r="AU2066" s="42">
        <f>[3]MSCARD!AU40</f>
        <v>0</v>
      </c>
      <c r="AV2066" s="42">
        <f>[3]MSCARD!AV40</f>
        <v>0</v>
      </c>
      <c r="AW2066" s="42">
        <f>[3]MSCARD!AW40</f>
        <v>0</v>
      </c>
      <c r="AX2066" s="42">
        <f>[3]MSCARD!AX40</f>
        <v>0</v>
      </c>
      <c r="AY2066" s="42">
        <f>[3]MSCARD!AY40</f>
        <v>0</v>
      </c>
      <c r="AZ2066" s="42">
        <f>[3]MSCARD!AZ40</f>
        <v>0</v>
      </c>
      <c r="BA2066" s="42">
        <f>[3]MSCARD!BA40</f>
        <v>0</v>
      </c>
      <c r="BB2066" s="42">
        <f>[3]MSCARD!BB40</f>
        <v>0</v>
      </c>
      <c r="BC2066" s="42">
        <f>[3]MSCARD!BC40</f>
        <v>0</v>
      </c>
    </row>
    <row r="2067" spans="1:55" x14ac:dyDescent="0.2">
      <c r="A2067" s="61"/>
      <c r="B2067" s="47" t="s">
        <v>128</v>
      </c>
      <c r="C2067" s="48">
        <f t="shared" ref="C2067:BC2067" si="441">SUM(C2065:C2066)</f>
        <v>25320</v>
      </c>
      <c r="D2067" s="48">
        <f t="shared" si="441"/>
        <v>13447.15</v>
      </c>
      <c r="E2067" s="48">
        <f t="shared" si="441"/>
        <v>25320</v>
      </c>
      <c r="F2067" s="48">
        <f t="shared" si="441"/>
        <v>13447.15</v>
      </c>
      <c r="G2067" s="48">
        <f t="shared" si="441"/>
        <v>0</v>
      </c>
      <c r="H2067" s="48">
        <f t="shared" si="441"/>
        <v>0</v>
      </c>
      <c r="I2067" s="48">
        <f t="shared" si="441"/>
        <v>0</v>
      </c>
      <c r="J2067" s="48">
        <f t="shared" si="441"/>
        <v>0</v>
      </c>
      <c r="K2067" s="48">
        <f t="shared" si="441"/>
        <v>0</v>
      </c>
      <c r="L2067" s="48">
        <f t="shared" si="441"/>
        <v>0</v>
      </c>
      <c r="M2067" s="48">
        <f t="shared" si="441"/>
        <v>0</v>
      </c>
      <c r="N2067" s="48">
        <f t="shared" si="441"/>
        <v>1070</v>
      </c>
      <c r="O2067" s="48">
        <f t="shared" si="441"/>
        <v>30751.38</v>
      </c>
      <c r="P2067" s="48">
        <f t="shared" si="441"/>
        <v>0</v>
      </c>
      <c r="Q2067" s="48">
        <f t="shared" si="441"/>
        <v>0</v>
      </c>
      <c r="R2067" s="48">
        <f t="shared" si="441"/>
        <v>1070</v>
      </c>
      <c r="S2067" s="48">
        <f t="shared" si="441"/>
        <v>30751.38</v>
      </c>
      <c r="T2067" s="48">
        <f t="shared" si="441"/>
        <v>0</v>
      </c>
      <c r="U2067" s="48">
        <f t="shared" si="441"/>
        <v>0</v>
      </c>
      <c r="V2067" s="48">
        <f t="shared" si="441"/>
        <v>0</v>
      </c>
      <c r="W2067" s="48">
        <f t="shared" si="441"/>
        <v>0</v>
      </c>
      <c r="X2067" s="48">
        <f t="shared" si="441"/>
        <v>0</v>
      </c>
      <c r="Y2067" s="48">
        <f t="shared" si="441"/>
        <v>0</v>
      </c>
      <c r="Z2067" s="48">
        <f t="shared" si="441"/>
        <v>0</v>
      </c>
      <c r="AA2067" s="48">
        <f t="shared" si="441"/>
        <v>0</v>
      </c>
      <c r="AB2067" s="48">
        <f t="shared" si="441"/>
        <v>1097</v>
      </c>
      <c r="AC2067" s="48">
        <f t="shared" si="441"/>
        <v>1792.06</v>
      </c>
      <c r="AD2067" s="48">
        <f t="shared" si="441"/>
        <v>3345</v>
      </c>
      <c r="AE2067" s="48">
        <f t="shared" si="441"/>
        <v>19390.77</v>
      </c>
      <c r="AF2067" s="48">
        <f t="shared" si="441"/>
        <v>0</v>
      </c>
      <c r="AG2067" s="48">
        <f t="shared" si="441"/>
        <v>0</v>
      </c>
      <c r="AH2067" s="48">
        <f t="shared" si="441"/>
        <v>0</v>
      </c>
      <c r="AI2067" s="48">
        <f t="shared" si="441"/>
        <v>0</v>
      </c>
      <c r="AJ2067" s="48">
        <f t="shared" si="441"/>
        <v>1143</v>
      </c>
      <c r="AK2067" s="48">
        <f t="shared" si="441"/>
        <v>2410.4899999999998</v>
      </c>
      <c r="AL2067" s="48">
        <f t="shared" si="441"/>
        <v>31975</v>
      </c>
      <c r="AM2067" s="48">
        <f t="shared" si="441"/>
        <v>67791.850000000006</v>
      </c>
      <c r="AN2067" s="48">
        <f t="shared" si="441"/>
        <v>0</v>
      </c>
      <c r="AO2067" s="48">
        <f t="shared" si="441"/>
        <v>0</v>
      </c>
      <c r="AP2067" s="48">
        <f t="shared" si="441"/>
        <v>0</v>
      </c>
      <c r="AQ2067" s="48">
        <f t="shared" si="441"/>
        <v>0</v>
      </c>
      <c r="AR2067" s="48">
        <f t="shared" si="441"/>
        <v>0</v>
      </c>
      <c r="AS2067" s="48">
        <f t="shared" si="441"/>
        <v>0</v>
      </c>
      <c r="AT2067" s="48">
        <f t="shared" si="441"/>
        <v>0</v>
      </c>
      <c r="AU2067" s="48">
        <f t="shared" si="441"/>
        <v>0</v>
      </c>
      <c r="AV2067" s="48">
        <f t="shared" si="441"/>
        <v>18834</v>
      </c>
      <c r="AW2067" s="48">
        <f t="shared" si="441"/>
        <v>11016.83</v>
      </c>
      <c r="AX2067" s="48">
        <f t="shared" si="441"/>
        <v>34701</v>
      </c>
      <c r="AY2067" s="48">
        <f t="shared" si="441"/>
        <v>95458.01</v>
      </c>
      <c r="AZ2067" s="48">
        <f t="shared" si="441"/>
        <v>53535</v>
      </c>
      <c r="BA2067" s="48">
        <f t="shared" si="441"/>
        <v>106474.84</v>
      </c>
      <c r="BB2067" s="48">
        <f t="shared" si="441"/>
        <v>85510</v>
      </c>
      <c r="BC2067" s="48">
        <f t="shared" si="441"/>
        <v>174266.69</v>
      </c>
    </row>
    <row r="2068" spans="1:55" x14ac:dyDescent="0.2">
      <c r="A2068" s="39">
        <v>48</v>
      </c>
      <c r="B2068" s="40" t="s">
        <v>129</v>
      </c>
      <c r="C2068" s="41">
        <f>E2068+G2068+I2068</f>
        <v>0</v>
      </c>
      <c r="D2068" s="41">
        <f>F2068+H2068+J2068</f>
        <v>0</v>
      </c>
      <c r="E2068" s="42">
        <v>0</v>
      </c>
      <c r="F2068" s="42">
        <v>0</v>
      </c>
      <c r="G2068" s="42">
        <v>0</v>
      </c>
      <c r="H2068" s="42">
        <v>0</v>
      </c>
      <c r="I2068" s="42">
        <v>0</v>
      </c>
      <c r="J2068" s="42">
        <v>0</v>
      </c>
      <c r="K2068" s="42">
        <v>0</v>
      </c>
      <c r="L2068" s="42">
        <v>0</v>
      </c>
      <c r="M2068" s="42">
        <v>0</v>
      </c>
      <c r="N2068" s="42">
        <v>0</v>
      </c>
      <c r="O2068" s="42">
        <v>0</v>
      </c>
      <c r="P2068" s="42">
        <v>0</v>
      </c>
      <c r="Q2068" s="42">
        <v>0</v>
      </c>
      <c r="R2068" s="42">
        <v>0</v>
      </c>
      <c r="S2068" s="42">
        <v>0</v>
      </c>
      <c r="T2068" s="42">
        <v>0</v>
      </c>
      <c r="U2068" s="42">
        <v>0</v>
      </c>
      <c r="V2068" s="42">
        <v>0</v>
      </c>
      <c r="W2068" s="42">
        <v>0</v>
      </c>
      <c r="X2068" s="42">
        <v>0</v>
      </c>
      <c r="Y2068" s="42">
        <v>0</v>
      </c>
      <c r="Z2068" s="42">
        <v>0</v>
      </c>
      <c r="AA2068" s="42">
        <v>0</v>
      </c>
      <c r="AB2068" s="42">
        <v>0</v>
      </c>
      <c r="AC2068" s="42">
        <v>0</v>
      </c>
      <c r="AD2068" s="42">
        <v>0</v>
      </c>
      <c r="AE2068" s="42">
        <v>0</v>
      </c>
      <c r="AF2068" s="42">
        <v>0</v>
      </c>
      <c r="AG2068" s="42">
        <v>0</v>
      </c>
      <c r="AH2068" s="42">
        <v>0</v>
      </c>
      <c r="AI2068" s="42">
        <v>0</v>
      </c>
      <c r="AJ2068" s="42">
        <v>0</v>
      </c>
      <c r="AK2068" s="42">
        <v>0</v>
      </c>
      <c r="AL2068" s="42">
        <v>0</v>
      </c>
      <c r="AM2068" s="42">
        <v>0</v>
      </c>
      <c r="AN2068" s="42">
        <v>0</v>
      </c>
      <c r="AO2068" s="42">
        <v>0</v>
      </c>
      <c r="AP2068" s="42">
        <v>0</v>
      </c>
      <c r="AQ2068" s="42">
        <v>0</v>
      </c>
      <c r="AR2068" s="42">
        <v>0</v>
      </c>
      <c r="AS2068" s="42">
        <v>0</v>
      </c>
      <c r="AT2068" s="42">
        <v>0</v>
      </c>
      <c r="AU2068" s="42">
        <v>0</v>
      </c>
      <c r="AV2068" s="42">
        <v>0</v>
      </c>
      <c r="AW2068" s="42">
        <v>0</v>
      </c>
      <c r="AX2068" s="42">
        <v>0</v>
      </c>
      <c r="AY2068" s="42">
        <v>0</v>
      </c>
      <c r="AZ2068" s="42">
        <v>0</v>
      </c>
      <c r="BA2068" s="42">
        <v>0</v>
      </c>
      <c r="BB2068" s="42">
        <v>0</v>
      </c>
      <c r="BC2068" s="42">
        <v>0</v>
      </c>
    </row>
    <row r="2069" spans="1:55" x14ac:dyDescent="0.2">
      <c r="A2069" s="39">
        <v>49</v>
      </c>
      <c r="B2069" s="40" t="s">
        <v>130</v>
      </c>
      <c r="C2069" s="41">
        <f>E2069+G2069+I2069</f>
        <v>0</v>
      </c>
      <c r="D2069" s="41">
        <f>F2069+H2069+J2069</f>
        <v>0</v>
      </c>
      <c r="E2069" s="43">
        <v>0</v>
      </c>
      <c r="F2069" s="43">
        <v>0</v>
      </c>
      <c r="G2069" s="43">
        <v>0</v>
      </c>
      <c r="H2069" s="43">
        <v>0</v>
      </c>
      <c r="I2069" s="43">
        <v>0</v>
      </c>
      <c r="J2069" s="43">
        <v>0</v>
      </c>
      <c r="K2069" s="43">
        <v>0</v>
      </c>
      <c r="L2069" s="43">
        <v>0</v>
      </c>
      <c r="M2069" s="43">
        <v>0</v>
      </c>
      <c r="N2069" s="43">
        <v>0</v>
      </c>
      <c r="O2069" s="43">
        <v>0</v>
      </c>
      <c r="P2069" s="43">
        <v>0</v>
      </c>
      <c r="Q2069" s="43">
        <v>0</v>
      </c>
      <c r="R2069" s="43">
        <v>0</v>
      </c>
      <c r="S2069" s="43">
        <v>0</v>
      </c>
      <c r="T2069" s="43">
        <v>0</v>
      </c>
      <c r="U2069" s="43">
        <v>0</v>
      </c>
      <c r="V2069" s="43">
        <v>0</v>
      </c>
      <c r="W2069" s="43">
        <v>0</v>
      </c>
      <c r="X2069" s="43">
        <v>0</v>
      </c>
      <c r="Y2069" s="43">
        <v>0</v>
      </c>
      <c r="Z2069" s="43">
        <v>0</v>
      </c>
      <c r="AA2069" s="43">
        <v>0</v>
      </c>
      <c r="AB2069" s="43">
        <v>0</v>
      </c>
      <c r="AC2069" s="43">
        <v>0</v>
      </c>
      <c r="AD2069" s="43">
        <v>0</v>
      </c>
      <c r="AE2069" s="43">
        <v>0</v>
      </c>
      <c r="AF2069" s="43">
        <v>0</v>
      </c>
      <c r="AG2069" s="43">
        <v>0</v>
      </c>
      <c r="AH2069" s="43">
        <v>0</v>
      </c>
      <c r="AI2069" s="43">
        <v>0</v>
      </c>
      <c r="AJ2069" s="43">
        <v>0</v>
      </c>
      <c r="AK2069" s="43">
        <v>0</v>
      </c>
      <c r="AL2069" s="43">
        <v>0</v>
      </c>
      <c r="AM2069" s="43">
        <v>0</v>
      </c>
      <c r="AN2069" s="43">
        <v>0</v>
      </c>
      <c r="AO2069" s="43">
        <v>0</v>
      </c>
      <c r="AP2069" s="43">
        <v>0</v>
      </c>
      <c r="AQ2069" s="43">
        <v>0</v>
      </c>
      <c r="AR2069" s="43">
        <v>0</v>
      </c>
      <c r="AS2069" s="43">
        <v>0</v>
      </c>
      <c r="AT2069" s="43">
        <v>0</v>
      </c>
      <c r="AU2069" s="43">
        <v>0</v>
      </c>
      <c r="AV2069" s="43">
        <v>0</v>
      </c>
      <c r="AW2069" s="43">
        <v>0</v>
      </c>
      <c r="AX2069" s="43">
        <v>0</v>
      </c>
      <c r="AY2069" s="43">
        <v>0</v>
      </c>
      <c r="AZ2069" s="43">
        <v>0</v>
      </c>
      <c r="BA2069" s="43">
        <v>0</v>
      </c>
      <c r="BB2069" s="43">
        <v>0</v>
      </c>
      <c r="BC2069" s="43">
        <v>0</v>
      </c>
    </row>
    <row r="2070" spans="1:55" x14ac:dyDescent="0.2">
      <c r="A2070" s="61"/>
      <c r="B2070" s="47" t="s">
        <v>132</v>
      </c>
      <c r="C2070" s="48">
        <f t="shared" ref="C2070:BC2070" si="442">C2068+C2069</f>
        <v>0</v>
      </c>
      <c r="D2070" s="48">
        <f t="shared" si="442"/>
        <v>0</v>
      </c>
      <c r="E2070" s="48">
        <f t="shared" si="442"/>
        <v>0</v>
      </c>
      <c r="F2070" s="48">
        <f t="shared" si="442"/>
        <v>0</v>
      </c>
      <c r="G2070" s="48">
        <f t="shared" si="442"/>
        <v>0</v>
      </c>
      <c r="H2070" s="48">
        <f t="shared" si="442"/>
        <v>0</v>
      </c>
      <c r="I2070" s="48">
        <f t="shared" si="442"/>
        <v>0</v>
      </c>
      <c r="J2070" s="48">
        <f t="shared" si="442"/>
        <v>0</v>
      </c>
      <c r="K2070" s="48">
        <f t="shared" si="442"/>
        <v>0</v>
      </c>
      <c r="L2070" s="48">
        <f t="shared" si="442"/>
        <v>0</v>
      </c>
      <c r="M2070" s="48">
        <f t="shared" si="442"/>
        <v>0</v>
      </c>
      <c r="N2070" s="48">
        <f t="shared" si="442"/>
        <v>0</v>
      </c>
      <c r="O2070" s="48">
        <f t="shared" si="442"/>
        <v>0</v>
      </c>
      <c r="P2070" s="48">
        <f t="shared" si="442"/>
        <v>0</v>
      </c>
      <c r="Q2070" s="48">
        <f t="shared" si="442"/>
        <v>0</v>
      </c>
      <c r="R2070" s="48">
        <f t="shared" si="442"/>
        <v>0</v>
      </c>
      <c r="S2070" s="48">
        <f t="shared" si="442"/>
        <v>0</v>
      </c>
      <c r="T2070" s="48">
        <f t="shared" si="442"/>
        <v>0</v>
      </c>
      <c r="U2070" s="48">
        <f t="shared" si="442"/>
        <v>0</v>
      </c>
      <c r="V2070" s="48">
        <f t="shared" si="442"/>
        <v>0</v>
      </c>
      <c r="W2070" s="48">
        <f t="shared" si="442"/>
        <v>0</v>
      </c>
      <c r="X2070" s="48">
        <f t="shared" si="442"/>
        <v>0</v>
      </c>
      <c r="Y2070" s="48">
        <f t="shared" si="442"/>
        <v>0</v>
      </c>
      <c r="Z2070" s="48">
        <f t="shared" si="442"/>
        <v>0</v>
      </c>
      <c r="AA2070" s="48">
        <f t="shared" si="442"/>
        <v>0</v>
      </c>
      <c r="AB2070" s="48">
        <f t="shared" si="442"/>
        <v>0</v>
      </c>
      <c r="AC2070" s="48">
        <f t="shared" si="442"/>
        <v>0</v>
      </c>
      <c r="AD2070" s="48">
        <f t="shared" si="442"/>
        <v>0</v>
      </c>
      <c r="AE2070" s="48">
        <f t="shared" si="442"/>
        <v>0</v>
      </c>
      <c r="AF2070" s="48">
        <f t="shared" si="442"/>
        <v>0</v>
      </c>
      <c r="AG2070" s="48">
        <f t="shared" si="442"/>
        <v>0</v>
      </c>
      <c r="AH2070" s="48">
        <f t="shared" si="442"/>
        <v>0</v>
      </c>
      <c r="AI2070" s="48">
        <f t="shared" si="442"/>
        <v>0</v>
      </c>
      <c r="AJ2070" s="48">
        <f t="shared" si="442"/>
        <v>0</v>
      </c>
      <c r="AK2070" s="48">
        <f t="shared" si="442"/>
        <v>0</v>
      </c>
      <c r="AL2070" s="48">
        <f t="shared" si="442"/>
        <v>0</v>
      </c>
      <c r="AM2070" s="48">
        <f t="shared" si="442"/>
        <v>0</v>
      </c>
      <c r="AN2070" s="48">
        <f t="shared" si="442"/>
        <v>0</v>
      </c>
      <c r="AO2070" s="48">
        <f t="shared" si="442"/>
        <v>0</v>
      </c>
      <c r="AP2070" s="48">
        <f t="shared" si="442"/>
        <v>0</v>
      </c>
      <c r="AQ2070" s="48">
        <f t="shared" si="442"/>
        <v>0</v>
      </c>
      <c r="AR2070" s="48">
        <f t="shared" si="442"/>
        <v>0</v>
      </c>
      <c r="AS2070" s="48">
        <f t="shared" si="442"/>
        <v>0</v>
      </c>
      <c r="AT2070" s="48">
        <f t="shared" si="442"/>
        <v>0</v>
      </c>
      <c r="AU2070" s="48">
        <f t="shared" si="442"/>
        <v>0</v>
      </c>
      <c r="AV2070" s="48">
        <f t="shared" si="442"/>
        <v>0</v>
      </c>
      <c r="AW2070" s="48">
        <f t="shared" si="442"/>
        <v>0</v>
      </c>
      <c r="AX2070" s="48">
        <f t="shared" si="442"/>
        <v>0</v>
      </c>
      <c r="AY2070" s="48">
        <f t="shared" si="442"/>
        <v>0</v>
      </c>
      <c r="AZ2070" s="48">
        <f t="shared" si="442"/>
        <v>0</v>
      </c>
      <c r="BA2070" s="48">
        <f t="shared" si="442"/>
        <v>0</v>
      </c>
      <c r="BB2070" s="48">
        <f t="shared" si="442"/>
        <v>0</v>
      </c>
      <c r="BC2070" s="48">
        <f t="shared" si="442"/>
        <v>0</v>
      </c>
    </row>
    <row r="2071" spans="1:55" x14ac:dyDescent="0.2">
      <c r="A2071" s="62"/>
      <c r="B2071" s="63" t="s">
        <v>153</v>
      </c>
      <c r="C2071" s="85">
        <f>C2032+C2047+C2057+C2059+C2061+C2064+C2067+C2070</f>
        <v>71766</v>
      </c>
      <c r="D2071" s="85">
        <f t="shared" ref="D2071:BC2071" si="443">D2032+D2047+D2057+D2059+D2061+D2064+D2067+D2070</f>
        <v>79938.16</v>
      </c>
      <c r="E2071" s="85">
        <f t="shared" si="443"/>
        <v>67152</v>
      </c>
      <c r="F2071" s="85">
        <f t="shared" si="443"/>
        <v>67065.02</v>
      </c>
      <c r="G2071" s="85">
        <f t="shared" si="443"/>
        <v>136</v>
      </c>
      <c r="H2071" s="85">
        <f t="shared" si="443"/>
        <v>197.74999999999997</v>
      </c>
      <c r="I2071" s="85">
        <f t="shared" si="443"/>
        <v>4478</v>
      </c>
      <c r="J2071" s="85">
        <f t="shared" si="443"/>
        <v>12675.39</v>
      </c>
      <c r="K2071" s="85">
        <f t="shared" si="443"/>
        <v>0</v>
      </c>
      <c r="L2071" s="85">
        <f t="shared" si="443"/>
        <v>0</v>
      </c>
      <c r="M2071" s="85">
        <f t="shared" si="443"/>
        <v>0</v>
      </c>
      <c r="N2071" s="85">
        <f t="shared" si="443"/>
        <v>49330</v>
      </c>
      <c r="O2071" s="85">
        <f t="shared" si="443"/>
        <v>95747.75</v>
      </c>
      <c r="P2071" s="85">
        <f t="shared" si="443"/>
        <v>44489</v>
      </c>
      <c r="Q2071" s="85">
        <f t="shared" si="443"/>
        <v>52332.859999999993</v>
      </c>
      <c r="R2071" s="85">
        <f t="shared" si="443"/>
        <v>4667</v>
      </c>
      <c r="S2071" s="85">
        <f t="shared" si="443"/>
        <v>42155.18</v>
      </c>
      <c r="T2071" s="85">
        <f t="shared" si="443"/>
        <v>52</v>
      </c>
      <c r="U2071" s="85">
        <f t="shared" si="443"/>
        <v>830.76</v>
      </c>
      <c r="V2071" s="85">
        <f t="shared" si="443"/>
        <v>47</v>
      </c>
      <c r="W2071" s="85">
        <f t="shared" si="443"/>
        <v>59.34</v>
      </c>
      <c r="X2071" s="85">
        <f t="shared" si="443"/>
        <v>75</v>
      </c>
      <c r="Y2071" s="85">
        <f t="shared" si="443"/>
        <v>369.61</v>
      </c>
      <c r="Z2071" s="85">
        <f t="shared" si="443"/>
        <v>4</v>
      </c>
      <c r="AA2071" s="85">
        <f t="shared" si="443"/>
        <v>0.42423</v>
      </c>
      <c r="AB2071" s="85">
        <f t="shared" si="443"/>
        <v>4491</v>
      </c>
      <c r="AC2071" s="85">
        <f t="shared" si="443"/>
        <v>8561.02</v>
      </c>
      <c r="AD2071" s="85">
        <f t="shared" si="443"/>
        <v>11606</v>
      </c>
      <c r="AE2071" s="85">
        <f t="shared" si="443"/>
        <v>78527.190000000017</v>
      </c>
      <c r="AF2071" s="85">
        <f t="shared" si="443"/>
        <v>15</v>
      </c>
      <c r="AG2071" s="85">
        <f t="shared" si="443"/>
        <v>78.72</v>
      </c>
      <c r="AH2071" s="85">
        <f t="shared" si="443"/>
        <v>0</v>
      </c>
      <c r="AI2071" s="85">
        <f t="shared" si="443"/>
        <v>0</v>
      </c>
      <c r="AJ2071" s="85">
        <f t="shared" si="443"/>
        <v>4037</v>
      </c>
      <c r="AK2071" s="85">
        <f t="shared" si="443"/>
        <v>3578.14</v>
      </c>
      <c r="AL2071" s="85">
        <f t="shared" si="443"/>
        <v>141249</v>
      </c>
      <c r="AM2071" s="85">
        <f t="shared" si="443"/>
        <v>266431.40422999999</v>
      </c>
      <c r="AN2071" s="85">
        <f t="shared" si="443"/>
        <v>68680</v>
      </c>
      <c r="AO2071" s="85">
        <f t="shared" si="443"/>
        <v>50846.799999999996</v>
      </c>
      <c r="AP2071" s="85">
        <f t="shared" si="443"/>
        <v>17</v>
      </c>
      <c r="AQ2071" s="85">
        <f t="shared" si="443"/>
        <v>30.12</v>
      </c>
      <c r="AR2071" s="85">
        <f t="shared" si="443"/>
        <v>107</v>
      </c>
      <c r="AS2071" s="85">
        <f t="shared" si="443"/>
        <v>553.98</v>
      </c>
      <c r="AT2071" s="85">
        <f t="shared" si="443"/>
        <v>1131</v>
      </c>
      <c r="AU2071" s="85">
        <f t="shared" si="443"/>
        <v>17535.98</v>
      </c>
      <c r="AV2071" s="85">
        <f t="shared" si="443"/>
        <v>27205</v>
      </c>
      <c r="AW2071" s="85">
        <f t="shared" si="443"/>
        <v>28933.64</v>
      </c>
      <c r="AX2071" s="85">
        <f t="shared" si="443"/>
        <v>56406</v>
      </c>
      <c r="AY2071" s="85">
        <f t="shared" si="443"/>
        <v>145557.38999999998</v>
      </c>
      <c r="AZ2071" s="85">
        <f t="shared" si="443"/>
        <v>84866</v>
      </c>
      <c r="BA2071" s="85">
        <f t="shared" si="443"/>
        <v>192611.11</v>
      </c>
      <c r="BB2071" s="85">
        <f t="shared" si="443"/>
        <v>226115</v>
      </c>
      <c r="BC2071" s="85">
        <f t="shared" si="443"/>
        <v>459042.51422999997</v>
      </c>
    </row>
    <row r="2072" spans="1:55" ht="20.25" x14ac:dyDescent="0.2">
      <c r="A2072" s="1" t="s">
        <v>0</v>
      </c>
      <c r="B2072" s="1"/>
      <c r="C2072" s="89">
        <v>71766</v>
      </c>
      <c r="D2072" s="89">
        <v>79938.16</v>
      </c>
      <c r="E2072" s="89">
        <v>67152</v>
      </c>
      <c r="F2072" s="89">
        <v>67065.02</v>
      </c>
      <c r="G2072" s="89">
        <v>136</v>
      </c>
      <c r="H2072" s="89">
        <v>197.74999999999997</v>
      </c>
      <c r="I2072" s="89">
        <v>4478</v>
      </c>
      <c r="J2072" s="89">
        <v>12675.39</v>
      </c>
      <c r="K2072" s="90">
        <v>0</v>
      </c>
      <c r="L2072" s="90">
        <v>0</v>
      </c>
      <c r="M2072" s="90">
        <v>0</v>
      </c>
      <c r="N2072" s="89">
        <v>49330</v>
      </c>
      <c r="O2072" s="89">
        <v>95747.75</v>
      </c>
      <c r="P2072" s="89">
        <v>44489</v>
      </c>
      <c r="Q2072" s="89">
        <v>52332.86</v>
      </c>
      <c r="R2072" s="89">
        <v>4667</v>
      </c>
      <c r="S2072" s="89">
        <v>42155.18</v>
      </c>
      <c r="T2072" s="89">
        <v>52</v>
      </c>
      <c r="U2072" s="89">
        <v>830.76</v>
      </c>
      <c r="V2072" s="89">
        <v>47</v>
      </c>
      <c r="W2072" s="89">
        <v>59.34</v>
      </c>
      <c r="X2072" s="89">
        <v>75</v>
      </c>
      <c r="Y2072" s="89">
        <v>369.61</v>
      </c>
      <c r="Z2072" s="89">
        <v>4</v>
      </c>
      <c r="AA2072" s="89">
        <v>0.42423</v>
      </c>
      <c r="AB2072" s="89">
        <v>4491</v>
      </c>
      <c r="AC2072" s="89">
        <v>8561.02</v>
      </c>
      <c r="AD2072" s="89">
        <v>11606</v>
      </c>
      <c r="AE2072" s="89">
        <v>78527.19</v>
      </c>
      <c r="AF2072" s="89">
        <v>15</v>
      </c>
      <c r="AG2072" s="89">
        <v>78.72</v>
      </c>
      <c r="AH2072" s="89">
        <v>0</v>
      </c>
      <c r="AI2072" s="89">
        <v>0</v>
      </c>
      <c r="AJ2072" s="89">
        <v>4037</v>
      </c>
      <c r="AK2072" s="89">
        <v>3578.14</v>
      </c>
      <c r="AL2072" s="89">
        <v>141249</v>
      </c>
      <c r="AM2072" s="89">
        <v>266431.40422999999</v>
      </c>
      <c r="AN2072" s="89">
        <v>68680</v>
      </c>
      <c r="AO2072" s="89">
        <v>50846.8</v>
      </c>
      <c r="AP2072" s="89">
        <v>17</v>
      </c>
      <c r="AQ2072" s="89">
        <v>30.12</v>
      </c>
      <c r="AR2072" s="89">
        <v>107</v>
      </c>
      <c r="AS2072" s="89">
        <v>553.98</v>
      </c>
      <c r="AT2072" s="89">
        <v>1131</v>
      </c>
      <c r="AU2072" s="89">
        <v>17535.98</v>
      </c>
      <c r="AV2072" s="89">
        <v>27205</v>
      </c>
      <c r="AW2072" s="89">
        <v>28933.64</v>
      </c>
      <c r="AX2072" s="89">
        <v>56406</v>
      </c>
      <c r="AY2072" s="89">
        <v>145557.38999999998</v>
      </c>
      <c r="AZ2072" s="89">
        <v>84866</v>
      </c>
      <c r="BA2072" s="89">
        <v>192611.11</v>
      </c>
      <c r="BB2072" s="89">
        <v>226115</v>
      </c>
      <c r="BC2072" s="89">
        <v>459042.51422999997</v>
      </c>
    </row>
    <row r="2073" spans="1:55" x14ac:dyDescent="0.2">
      <c r="A2073" s="3"/>
      <c r="B2073" s="3"/>
      <c r="C2073" s="87">
        <f>C2071-C2072</f>
        <v>0</v>
      </c>
      <c r="D2073" s="87">
        <f t="shared" ref="D2073:BC2073" si="444">D2071-D2072</f>
        <v>0</v>
      </c>
      <c r="E2073" s="87">
        <f t="shared" si="444"/>
        <v>0</v>
      </c>
      <c r="F2073" s="87">
        <f t="shared" si="444"/>
        <v>0</v>
      </c>
      <c r="G2073" s="87">
        <f t="shared" si="444"/>
        <v>0</v>
      </c>
      <c r="H2073" s="87">
        <f t="shared" si="444"/>
        <v>0</v>
      </c>
      <c r="I2073" s="87">
        <f t="shared" si="444"/>
        <v>0</v>
      </c>
      <c r="J2073" s="87">
        <f t="shared" si="444"/>
        <v>0</v>
      </c>
      <c r="K2073" s="87">
        <f t="shared" si="444"/>
        <v>0</v>
      </c>
      <c r="L2073" s="87">
        <f t="shared" si="444"/>
        <v>0</v>
      </c>
      <c r="M2073" s="87">
        <f t="shared" si="444"/>
        <v>0</v>
      </c>
      <c r="N2073" s="87">
        <f t="shared" si="444"/>
        <v>0</v>
      </c>
      <c r="O2073" s="87">
        <f t="shared" si="444"/>
        <v>0</v>
      </c>
      <c r="P2073" s="87">
        <f t="shared" si="444"/>
        <v>0</v>
      </c>
      <c r="Q2073" s="87">
        <f t="shared" si="444"/>
        <v>0</v>
      </c>
      <c r="R2073" s="87">
        <f t="shared" si="444"/>
        <v>0</v>
      </c>
      <c r="S2073" s="87">
        <f t="shared" si="444"/>
        <v>0</v>
      </c>
      <c r="T2073" s="87">
        <f t="shared" si="444"/>
        <v>0</v>
      </c>
      <c r="U2073" s="87">
        <f t="shared" si="444"/>
        <v>0</v>
      </c>
      <c r="V2073" s="87">
        <f t="shared" si="444"/>
        <v>0</v>
      </c>
      <c r="W2073" s="87">
        <f t="shared" si="444"/>
        <v>0</v>
      </c>
      <c r="X2073" s="87">
        <f t="shared" si="444"/>
        <v>0</v>
      </c>
      <c r="Y2073" s="87">
        <f t="shared" si="444"/>
        <v>0</v>
      </c>
      <c r="Z2073" s="87">
        <f t="shared" si="444"/>
        <v>0</v>
      </c>
      <c r="AA2073" s="87">
        <f t="shared" si="444"/>
        <v>0</v>
      </c>
      <c r="AB2073" s="87">
        <f t="shared" si="444"/>
        <v>0</v>
      </c>
      <c r="AC2073" s="87">
        <f t="shared" si="444"/>
        <v>0</v>
      </c>
      <c r="AD2073" s="87">
        <f t="shared" si="444"/>
        <v>0</v>
      </c>
      <c r="AE2073" s="87">
        <f t="shared" si="444"/>
        <v>0</v>
      </c>
      <c r="AF2073" s="87">
        <f t="shared" si="444"/>
        <v>0</v>
      </c>
      <c r="AG2073" s="87">
        <f t="shared" si="444"/>
        <v>0</v>
      </c>
      <c r="AH2073" s="87">
        <f t="shared" si="444"/>
        <v>0</v>
      </c>
      <c r="AI2073" s="87">
        <f t="shared" si="444"/>
        <v>0</v>
      </c>
      <c r="AJ2073" s="87">
        <f t="shared" si="444"/>
        <v>0</v>
      </c>
      <c r="AK2073" s="87">
        <f t="shared" si="444"/>
        <v>0</v>
      </c>
      <c r="AL2073" s="87">
        <f t="shared" si="444"/>
        <v>0</v>
      </c>
      <c r="AM2073" s="87">
        <f t="shared" si="444"/>
        <v>0</v>
      </c>
      <c r="AN2073" s="87">
        <f t="shared" si="444"/>
        <v>0</v>
      </c>
      <c r="AO2073" s="87">
        <f t="shared" si="444"/>
        <v>0</v>
      </c>
      <c r="AP2073" s="87">
        <f t="shared" si="444"/>
        <v>0</v>
      </c>
      <c r="AQ2073" s="87">
        <f t="shared" si="444"/>
        <v>0</v>
      </c>
      <c r="AR2073" s="87">
        <f t="shared" si="444"/>
        <v>0</v>
      </c>
      <c r="AS2073" s="87">
        <f t="shared" si="444"/>
        <v>0</v>
      </c>
      <c r="AT2073" s="87">
        <f t="shared" si="444"/>
        <v>0</v>
      </c>
      <c r="AU2073" s="87">
        <f t="shared" si="444"/>
        <v>0</v>
      </c>
      <c r="AV2073" s="87">
        <f t="shared" si="444"/>
        <v>0</v>
      </c>
      <c r="AW2073" s="87">
        <f t="shared" si="444"/>
        <v>0</v>
      </c>
      <c r="AX2073" s="87">
        <f t="shared" si="444"/>
        <v>0</v>
      </c>
      <c r="AY2073" s="87">
        <f t="shared" si="444"/>
        <v>0</v>
      </c>
      <c r="AZ2073" s="87">
        <f t="shared" si="444"/>
        <v>0</v>
      </c>
      <c r="BA2073" s="87">
        <f t="shared" si="444"/>
        <v>0</v>
      </c>
      <c r="BB2073" s="87">
        <f t="shared" si="444"/>
        <v>0</v>
      </c>
      <c r="BC2073" s="87">
        <f t="shared" si="444"/>
        <v>0</v>
      </c>
    </row>
    <row r="2074" spans="1:55" ht="15.75" x14ac:dyDescent="0.2">
      <c r="A2074" s="4" t="str">
        <f>$A$3</f>
        <v>ACP 2020-21 (Outstandings as on 31.03.2021)</v>
      </c>
      <c r="B2074" s="4"/>
      <c r="C2074" s="4"/>
      <c r="D2074" s="4"/>
      <c r="E2074" s="4"/>
      <c r="F2074" s="4"/>
      <c r="G2074" s="4"/>
      <c r="H2074" s="4"/>
      <c r="I2074" s="5"/>
      <c r="J2074" s="5"/>
      <c r="K2074" s="2"/>
      <c r="L2074" s="2"/>
      <c r="M2074" s="2"/>
      <c r="N2074" s="5"/>
      <c r="O2074" s="5"/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/>
      <c r="AE2074" s="5"/>
      <c r="AF2074" s="5"/>
      <c r="AG2074" s="5"/>
      <c r="AH2074" s="5"/>
      <c r="AI2074" s="5"/>
      <c r="AJ2074" s="5"/>
      <c r="AK2074" s="5"/>
      <c r="AL2074" s="5"/>
      <c r="AM2074" s="5"/>
      <c r="AN2074" s="5"/>
      <c r="AO2074" s="5"/>
      <c r="AP2074" s="5"/>
      <c r="AQ2074" s="5"/>
      <c r="AR2074" s="5"/>
      <c r="AS2074" s="5"/>
      <c r="AT2074" s="5"/>
      <c r="AU2074" s="5"/>
      <c r="AV2074" s="5"/>
      <c r="AW2074" s="5"/>
      <c r="AX2074" s="5"/>
      <c r="AY2074" s="5"/>
      <c r="AZ2074" s="5"/>
      <c r="BA2074" s="5"/>
      <c r="BB2074" s="5"/>
      <c r="BC2074" s="5"/>
    </row>
    <row r="2075" spans="1:55" ht="15.75" x14ac:dyDescent="0.2">
      <c r="A2075" s="6"/>
      <c r="B2075" s="6"/>
      <c r="C2075" s="6"/>
      <c r="D2075" s="6"/>
      <c r="E2075" s="6"/>
      <c r="F2075" s="6"/>
      <c r="G2075" s="6"/>
      <c r="H2075" s="6"/>
      <c r="I2075" s="6"/>
      <c r="J2075" s="6"/>
      <c r="K2075" s="2"/>
      <c r="L2075" s="2"/>
      <c r="M2075" s="2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6"/>
      <c r="AH2075" s="6"/>
      <c r="AI2075" s="6"/>
      <c r="AJ2075" s="6"/>
      <c r="AK2075" s="6"/>
      <c r="AL2075" s="6"/>
      <c r="AM2075" s="6"/>
      <c r="AN2075" s="6"/>
      <c r="AO2075" s="6"/>
      <c r="AP2075" s="6"/>
      <c r="AQ2075" s="6"/>
      <c r="AR2075" s="6"/>
      <c r="AS2075" s="6"/>
      <c r="AT2075" s="6"/>
      <c r="AU2075" s="6"/>
      <c r="AV2075" s="6"/>
      <c r="AW2075" s="6"/>
      <c r="AX2075" s="6"/>
      <c r="AY2075" s="6"/>
      <c r="AZ2075" s="6"/>
      <c r="BA2075" s="7"/>
      <c r="BB2075" s="7"/>
      <c r="BC2075" s="7" t="s">
        <v>2</v>
      </c>
    </row>
    <row r="2076" spans="1:55" ht="20.25" x14ac:dyDescent="0.2">
      <c r="A2076" s="74" t="s">
        <v>67</v>
      </c>
      <c r="B2076" s="74"/>
      <c r="C2076" s="8" t="s">
        <v>3</v>
      </c>
      <c r="D2076" s="8"/>
      <c r="E2076" s="8"/>
      <c r="F2076" s="8"/>
      <c r="G2076" s="8"/>
      <c r="H2076" s="8"/>
      <c r="I2076" s="8"/>
      <c r="J2076" s="8"/>
      <c r="K2076" s="8"/>
      <c r="L2076" s="8"/>
      <c r="M2076" s="8"/>
      <c r="N2076" s="8"/>
      <c r="O2076" s="8"/>
      <c r="P2076" s="8"/>
      <c r="Q2076" s="8"/>
      <c r="R2076" s="8"/>
      <c r="S2076" s="8"/>
      <c r="T2076" s="8"/>
      <c r="U2076" s="8"/>
      <c r="V2076" s="8"/>
      <c r="W2076" s="8"/>
      <c r="X2076" s="8"/>
      <c r="Y2076" s="8"/>
      <c r="Z2076" s="8"/>
      <c r="AA2076" s="8"/>
      <c r="AB2076" s="8"/>
      <c r="AC2076" s="8"/>
      <c r="AD2076" s="8"/>
      <c r="AE2076" s="8"/>
      <c r="AF2076" s="8"/>
      <c r="AG2076" s="8"/>
      <c r="AH2076" s="8"/>
      <c r="AI2076" s="8"/>
      <c r="AJ2076" s="8"/>
      <c r="AK2076" s="8"/>
      <c r="AL2076" s="8"/>
      <c r="AM2076" s="8"/>
      <c r="AN2076" s="8"/>
      <c r="AO2076" s="8"/>
      <c r="AP2076" s="9" t="s">
        <v>4</v>
      </c>
      <c r="AQ2076" s="9"/>
      <c r="AR2076" s="9"/>
      <c r="AS2076" s="9"/>
      <c r="AT2076" s="9"/>
      <c r="AU2076" s="9"/>
      <c r="AV2076" s="9"/>
      <c r="AW2076" s="9"/>
      <c r="AX2076" s="9"/>
      <c r="AY2076" s="9"/>
      <c r="AZ2076" s="9"/>
      <c r="BA2076" s="9"/>
      <c r="BB2076" s="10" t="s">
        <v>5</v>
      </c>
      <c r="BC2076" s="11"/>
    </row>
    <row r="2077" spans="1:55" x14ac:dyDescent="0.2">
      <c r="A2077" s="12" t="s">
        <v>6</v>
      </c>
      <c r="B2077" s="12" t="s">
        <v>72</v>
      </c>
      <c r="C2077" s="13" t="s">
        <v>8</v>
      </c>
      <c r="D2077" s="14"/>
      <c r="E2077" s="13" t="s">
        <v>9</v>
      </c>
      <c r="F2077" s="14"/>
      <c r="G2077" s="13" t="s">
        <v>10</v>
      </c>
      <c r="H2077" s="14"/>
      <c r="I2077" s="13" t="s">
        <v>11</v>
      </c>
      <c r="J2077" s="14"/>
      <c r="K2077" s="2"/>
      <c r="L2077" s="2"/>
      <c r="M2077" s="2"/>
      <c r="N2077" s="13" t="s">
        <v>13</v>
      </c>
      <c r="O2077" s="14"/>
      <c r="P2077" s="13" t="s">
        <v>154</v>
      </c>
      <c r="Q2077" s="14"/>
      <c r="R2077" s="13" t="s">
        <v>155</v>
      </c>
      <c r="S2077" s="14"/>
      <c r="T2077" s="13" t="s">
        <v>156</v>
      </c>
      <c r="U2077" s="14"/>
      <c r="V2077" s="13" t="s">
        <v>17</v>
      </c>
      <c r="W2077" s="14"/>
      <c r="X2077" s="13" t="s">
        <v>18</v>
      </c>
      <c r="Y2077" s="14"/>
      <c r="Z2077" s="13" t="s">
        <v>19</v>
      </c>
      <c r="AA2077" s="14"/>
      <c r="AB2077" s="13" t="s">
        <v>20</v>
      </c>
      <c r="AC2077" s="14"/>
      <c r="AD2077" s="13" t="s">
        <v>21</v>
      </c>
      <c r="AE2077" s="14"/>
      <c r="AF2077" s="13" t="s">
        <v>22</v>
      </c>
      <c r="AG2077" s="14"/>
      <c r="AH2077" s="13" t="s">
        <v>23</v>
      </c>
      <c r="AI2077" s="14"/>
      <c r="AJ2077" s="13" t="s">
        <v>24</v>
      </c>
      <c r="AK2077" s="14"/>
      <c r="AL2077" s="13" t="s">
        <v>25</v>
      </c>
      <c r="AM2077" s="14"/>
      <c r="AN2077" s="13" t="s">
        <v>26</v>
      </c>
      <c r="AO2077" s="14"/>
      <c r="AP2077" s="13" t="s">
        <v>27</v>
      </c>
      <c r="AQ2077" s="14"/>
      <c r="AR2077" s="13" t="s">
        <v>20</v>
      </c>
      <c r="AS2077" s="14"/>
      <c r="AT2077" s="13" t="s">
        <v>21</v>
      </c>
      <c r="AU2077" s="14"/>
      <c r="AV2077" s="13" t="s">
        <v>28</v>
      </c>
      <c r="AW2077" s="14"/>
      <c r="AX2077" s="13" t="s">
        <v>24</v>
      </c>
      <c r="AY2077" s="14"/>
      <c r="AZ2077" s="13" t="s">
        <v>141</v>
      </c>
      <c r="BA2077" s="14"/>
      <c r="BB2077" s="13" t="s">
        <v>142</v>
      </c>
      <c r="BC2077" s="14"/>
    </row>
    <row r="2078" spans="1:55" x14ac:dyDescent="0.2">
      <c r="A2078" s="16"/>
      <c r="B2078" s="16"/>
      <c r="C2078" s="17"/>
      <c r="D2078" s="18"/>
      <c r="E2078" s="17"/>
      <c r="F2078" s="18"/>
      <c r="G2078" s="17"/>
      <c r="H2078" s="18"/>
      <c r="I2078" s="17"/>
      <c r="J2078" s="18"/>
      <c r="K2078" s="2"/>
      <c r="L2078" s="2"/>
      <c r="M2078" s="2"/>
      <c r="N2078" s="17"/>
      <c r="O2078" s="18"/>
      <c r="P2078" s="17"/>
      <c r="Q2078" s="18"/>
      <c r="R2078" s="17"/>
      <c r="S2078" s="18"/>
      <c r="T2078" s="17"/>
      <c r="U2078" s="18"/>
      <c r="V2078" s="17"/>
      <c r="W2078" s="18"/>
      <c r="X2078" s="17"/>
      <c r="Y2078" s="18"/>
      <c r="Z2078" s="17"/>
      <c r="AA2078" s="18"/>
      <c r="AB2078" s="17"/>
      <c r="AC2078" s="18"/>
      <c r="AD2078" s="17"/>
      <c r="AE2078" s="18"/>
      <c r="AF2078" s="17"/>
      <c r="AG2078" s="18"/>
      <c r="AH2078" s="17"/>
      <c r="AI2078" s="18"/>
      <c r="AJ2078" s="17"/>
      <c r="AK2078" s="18"/>
      <c r="AL2078" s="17"/>
      <c r="AM2078" s="18"/>
      <c r="AN2078" s="17"/>
      <c r="AO2078" s="18"/>
      <c r="AP2078" s="17"/>
      <c r="AQ2078" s="18"/>
      <c r="AR2078" s="17"/>
      <c r="AS2078" s="18"/>
      <c r="AT2078" s="17"/>
      <c r="AU2078" s="18"/>
      <c r="AV2078" s="17"/>
      <c r="AW2078" s="18"/>
      <c r="AX2078" s="17"/>
      <c r="AY2078" s="18"/>
      <c r="AZ2078" s="17"/>
      <c r="BA2078" s="18"/>
      <c r="BB2078" s="17"/>
      <c r="BC2078" s="18"/>
    </row>
    <row r="2079" spans="1:55" x14ac:dyDescent="0.2">
      <c r="A2079" s="20"/>
      <c r="B2079" s="20"/>
      <c r="C2079" s="21" t="s">
        <v>31</v>
      </c>
      <c r="D2079" s="22" t="s">
        <v>32</v>
      </c>
      <c r="E2079" s="21" t="s">
        <v>31</v>
      </c>
      <c r="F2079" s="22" t="s">
        <v>32</v>
      </c>
      <c r="G2079" s="21" t="s">
        <v>31</v>
      </c>
      <c r="H2079" s="22" t="s">
        <v>32</v>
      </c>
      <c r="I2079" s="21" t="s">
        <v>31</v>
      </c>
      <c r="J2079" s="22" t="s">
        <v>32</v>
      </c>
      <c r="K2079" s="2"/>
      <c r="L2079" s="2"/>
      <c r="M2079" s="2"/>
      <c r="N2079" s="21" t="s">
        <v>31</v>
      </c>
      <c r="O2079" s="22" t="s">
        <v>32</v>
      </c>
      <c r="P2079" s="21" t="s">
        <v>31</v>
      </c>
      <c r="Q2079" s="22" t="s">
        <v>32</v>
      </c>
      <c r="R2079" s="21" t="s">
        <v>31</v>
      </c>
      <c r="S2079" s="22" t="s">
        <v>32</v>
      </c>
      <c r="T2079" s="21" t="s">
        <v>31</v>
      </c>
      <c r="U2079" s="22" t="s">
        <v>32</v>
      </c>
      <c r="V2079" s="21" t="s">
        <v>31</v>
      </c>
      <c r="W2079" s="22" t="s">
        <v>32</v>
      </c>
      <c r="X2079" s="21" t="s">
        <v>31</v>
      </c>
      <c r="Y2079" s="22" t="s">
        <v>32</v>
      </c>
      <c r="Z2079" s="21" t="s">
        <v>31</v>
      </c>
      <c r="AA2079" s="22" t="s">
        <v>32</v>
      </c>
      <c r="AB2079" s="21" t="s">
        <v>31</v>
      </c>
      <c r="AC2079" s="22" t="s">
        <v>32</v>
      </c>
      <c r="AD2079" s="21" t="s">
        <v>31</v>
      </c>
      <c r="AE2079" s="22" t="s">
        <v>32</v>
      </c>
      <c r="AF2079" s="21" t="s">
        <v>31</v>
      </c>
      <c r="AG2079" s="22" t="s">
        <v>32</v>
      </c>
      <c r="AH2079" s="21" t="s">
        <v>31</v>
      </c>
      <c r="AI2079" s="22" t="s">
        <v>32</v>
      </c>
      <c r="AJ2079" s="21" t="s">
        <v>31</v>
      </c>
      <c r="AK2079" s="22" t="s">
        <v>32</v>
      </c>
      <c r="AL2079" s="21" t="s">
        <v>31</v>
      </c>
      <c r="AM2079" s="22" t="s">
        <v>32</v>
      </c>
      <c r="AN2079" s="21" t="s">
        <v>31</v>
      </c>
      <c r="AO2079" s="22" t="s">
        <v>32</v>
      </c>
      <c r="AP2079" s="21" t="s">
        <v>31</v>
      </c>
      <c r="AQ2079" s="22" t="s">
        <v>32</v>
      </c>
      <c r="AR2079" s="21" t="s">
        <v>31</v>
      </c>
      <c r="AS2079" s="22" t="s">
        <v>32</v>
      </c>
      <c r="AT2079" s="21" t="s">
        <v>31</v>
      </c>
      <c r="AU2079" s="22" t="s">
        <v>32</v>
      </c>
      <c r="AV2079" s="21" t="s">
        <v>31</v>
      </c>
      <c r="AW2079" s="22" t="s">
        <v>32</v>
      </c>
      <c r="AX2079" s="21" t="s">
        <v>31</v>
      </c>
      <c r="AY2079" s="22" t="s">
        <v>32</v>
      </c>
      <c r="AZ2079" s="21" t="s">
        <v>31</v>
      </c>
      <c r="BA2079" s="22" t="s">
        <v>32</v>
      </c>
      <c r="BB2079" s="21" t="s">
        <v>31</v>
      </c>
      <c r="BC2079" s="22" t="s">
        <v>32</v>
      </c>
    </row>
    <row r="2080" spans="1:55" x14ac:dyDescent="0.2">
      <c r="A2080" s="23">
        <v>1</v>
      </c>
      <c r="B2080" s="23">
        <v>2</v>
      </c>
      <c r="C2080" s="23">
        <v>3</v>
      </c>
      <c r="D2080" s="23">
        <v>4</v>
      </c>
      <c r="E2080" s="23">
        <v>5</v>
      </c>
      <c r="F2080" s="23">
        <v>6</v>
      </c>
      <c r="G2080" s="23">
        <v>7</v>
      </c>
      <c r="H2080" s="23">
        <v>8</v>
      </c>
      <c r="I2080" s="23">
        <v>9</v>
      </c>
      <c r="J2080" s="23">
        <v>10</v>
      </c>
      <c r="K2080" s="2"/>
      <c r="L2080" s="2"/>
      <c r="M2080" s="2"/>
      <c r="N2080" s="23">
        <v>11</v>
      </c>
      <c r="O2080" s="23">
        <v>12</v>
      </c>
      <c r="P2080" s="23">
        <v>13</v>
      </c>
      <c r="Q2080" s="23">
        <v>14</v>
      </c>
      <c r="R2080" s="23">
        <v>15</v>
      </c>
      <c r="S2080" s="23">
        <v>16</v>
      </c>
      <c r="T2080" s="23">
        <v>17</v>
      </c>
      <c r="U2080" s="23">
        <v>18</v>
      </c>
      <c r="V2080" s="23">
        <v>19</v>
      </c>
      <c r="W2080" s="23">
        <v>20</v>
      </c>
      <c r="X2080" s="23">
        <v>21</v>
      </c>
      <c r="Y2080" s="23">
        <v>22</v>
      </c>
      <c r="Z2080" s="23">
        <v>23</v>
      </c>
      <c r="AA2080" s="23">
        <v>24</v>
      </c>
      <c r="AB2080" s="23">
        <v>25</v>
      </c>
      <c r="AC2080" s="23">
        <v>26</v>
      </c>
      <c r="AD2080" s="23">
        <v>27</v>
      </c>
      <c r="AE2080" s="23">
        <v>28</v>
      </c>
      <c r="AF2080" s="23">
        <v>29</v>
      </c>
      <c r="AG2080" s="23">
        <v>30</v>
      </c>
      <c r="AH2080" s="23">
        <v>31</v>
      </c>
      <c r="AI2080" s="23">
        <v>32</v>
      </c>
      <c r="AJ2080" s="23">
        <v>33</v>
      </c>
      <c r="AK2080" s="23">
        <v>34</v>
      </c>
      <c r="AL2080" s="23">
        <v>35</v>
      </c>
      <c r="AM2080" s="23">
        <v>36</v>
      </c>
      <c r="AN2080" s="23">
        <v>37</v>
      </c>
      <c r="AO2080" s="23">
        <v>38</v>
      </c>
      <c r="AP2080" s="23">
        <v>39</v>
      </c>
      <c r="AQ2080" s="23">
        <v>40</v>
      </c>
      <c r="AR2080" s="23">
        <v>41</v>
      </c>
      <c r="AS2080" s="23">
        <v>42</v>
      </c>
      <c r="AT2080" s="23">
        <v>43</v>
      </c>
      <c r="AU2080" s="23">
        <v>44</v>
      </c>
      <c r="AV2080" s="23">
        <v>45</v>
      </c>
      <c r="AW2080" s="23">
        <v>46</v>
      </c>
      <c r="AX2080" s="23">
        <v>47</v>
      </c>
      <c r="AY2080" s="23">
        <v>48</v>
      </c>
      <c r="AZ2080" s="23">
        <v>49</v>
      </c>
      <c r="BA2080" s="23">
        <v>50</v>
      </c>
      <c r="BB2080" s="23">
        <v>51</v>
      </c>
      <c r="BC2080" s="23">
        <v>52</v>
      </c>
    </row>
    <row r="2081" spans="1:55" x14ac:dyDescent="0.2">
      <c r="A2081" s="39">
        <v>1</v>
      </c>
      <c r="B2081" s="40" t="s">
        <v>73</v>
      </c>
      <c r="C2081" s="41">
        <f>E2081+G2081+I2081</f>
        <v>0</v>
      </c>
      <c r="D2081" s="41">
        <f>F2081+H2081+J2081</f>
        <v>0</v>
      </c>
      <c r="E2081" s="42">
        <f>[3]Allahabad!E41</f>
        <v>0</v>
      </c>
      <c r="F2081" s="42">
        <f>[3]Allahabad!F41</f>
        <v>0</v>
      </c>
      <c r="G2081" s="42">
        <f>[3]Allahabad!G41</f>
        <v>0</v>
      </c>
      <c r="H2081" s="42">
        <f>[3]Allahabad!H41</f>
        <v>0</v>
      </c>
      <c r="I2081" s="42">
        <f>[3]Allahabad!I41</f>
        <v>0</v>
      </c>
      <c r="J2081" s="42">
        <f>[3]Allahabad!J41</f>
        <v>0</v>
      </c>
      <c r="K2081" s="42">
        <f>[3]Allahabad!K41</f>
        <v>0</v>
      </c>
      <c r="L2081" s="42">
        <f>[3]Allahabad!L41</f>
        <v>0</v>
      </c>
      <c r="M2081" s="42">
        <f>[3]Allahabad!M41</f>
        <v>0</v>
      </c>
      <c r="N2081" s="42">
        <f>[3]Allahabad!N41</f>
        <v>0</v>
      </c>
      <c r="O2081" s="42">
        <f>[3]Allahabad!O41</f>
        <v>0</v>
      </c>
      <c r="P2081" s="42">
        <f>[3]Allahabad!P41</f>
        <v>0</v>
      </c>
      <c r="Q2081" s="42">
        <f>[3]Allahabad!Q41</f>
        <v>0</v>
      </c>
      <c r="R2081" s="42">
        <f>[3]Allahabad!R41</f>
        <v>0</v>
      </c>
      <c r="S2081" s="42">
        <f>[3]Allahabad!S41</f>
        <v>0</v>
      </c>
      <c r="T2081" s="42">
        <f>[3]Allahabad!T41</f>
        <v>0</v>
      </c>
      <c r="U2081" s="42">
        <f>[3]Allahabad!U41</f>
        <v>0</v>
      </c>
      <c r="V2081" s="42">
        <f>[3]Allahabad!V41</f>
        <v>0</v>
      </c>
      <c r="W2081" s="42">
        <f>[3]Allahabad!W41</f>
        <v>0</v>
      </c>
      <c r="X2081" s="42">
        <f>[3]Allahabad!X41</f>
        <v>0</v>
      </c>
      <c r="Y2081" s="42">
        <f>[3]Allahabad!Y41</f>
        <v>0</v>
      </c>
      <c r="Z2081" s="42">
        <f>[3]Allahabad!Z41</f>
        <v>0</v>
      </c>
      <c r="AA2081" s="42">
        <f>[3]Allahabad!AA41</f>
        <v>0</v>
      </c>
      <c r="AB2081" s="42">
        <f>[3]Allahabad!AB41</f>
        <v>0</v>
      </c>
      <c r="AC2081" s="42">
        <f>[3]Allahabad!AC41</f>
        <v>0</v>
      </c>
      <c r="AD2081" s="42">
        <f>[3]Allahabad!AD41</f>
        <v>0</v>
      </c>
      <c r="AE2081" s="42">
        <f>[3]Allahabad!AE41</f>
        <v>0</v>
      </c>
      <c r="AF2081" s="42">
        <f>[3]Allahabad!AF41</f>
        <v>0</v>
      </c>
      <c r="AG2081" s="42">
        <f>[3]Allahabad!AG41</f>
        <v>0</v>
      </c>
      <c r="AH2081" s="42">
        <f>[3]Allahabad!AH41</f>
        <v>0</v>
      </c>
      <c r="AI2081" s="42">
        <f>[3]Allahabad!AI41</f>
        <v>0</v>
      </c>
      <c r="AJ2081" s="42">
        <f>[3]Allahabad!AJ41</f>
        <v>0</v>
      </c>
      <c r="AK2081" s="42">
        <f>[3]Allahabad!AK41</f>
        <v>0</v>
      </c>
      <c r="AL2081" s="42">
        <f>[3]Allahabad!AL41</f>
        <v>0</v>
      </c>
      <c r="AM2081" s="42">
        <f>[3]Allahabad!AM41</f>
        <v>0</v>
      </c>
      <c r="AN2081" s="42">
        <f>[3]Allahabad!AN41</f>
        <v>0</v>
      </c>
      <c r="AO2081" s="42">
        <f>[3]Allahabad!AO41</f>
        <v>0</v>
      </c>
      <c r="AP2081" s="42">
        <f>[3]Allahabad!AP41</f>
        <v>0</v>
      </c>
      <c r="AQ2081" s="42">
        <f>[3]Allahabad!AQ41</f>
        <v>0</v>
      </c>
      <c r="AR2081" s="42">
        <f>[3]Allahabad!AR41</f>
        <v>0</v>
      </c>
      <c r="AS2081" s="42">
        <f>[3]Allahabad!AS41</f>
        <v>0</v>
      </c>
      <c r="AT2081" s="42">
        <f>[3]Allahabad!AT41</f>
        <v>0</v>
      </c>
      <c r="AU2081" s="42">
        <f>[3]Allahabad!AU41</f>
        <v>0</v>
      </c>
      <c r="AV2081" s="42">
        <f>[3]Allahabad!AV41</f>
        <v>0</v>
      </c>
      <c r="AW2081" s="42">
        <f>[3]Allahabad!AW41</f>
        <v>0</v>
      </c>
      <c r="AX2081" s="42">
        <f>[3]Allahabad!AX41</f>
        <v>0</v>
      </c>
      <c r="AY2081" s="42">
        <f>[3]Allahabad!AY41</f>
        <v>0</v>
      </c>
      <c r="AZ2081" s="42">
        <f>[3]Allahabad!AZ41</f>
        <v>0</v>
      </c>
      <c r="BA2081" s="42">
        <f>[3]Allahabad!BA41</f>
        <v>0</v>
      </c>
      <c r="BB2081" s="42">
        <f>[3]Allahabad!BB41</f>
        <v>0</v>
      </c>
      <c r="BC2081" s="42">
        <f>[3]Allahabad!BC41</f>
        <v>0</v>
      </c>
    </row>
    <row r="2082" spans="1:55" x14ac:dyDescent="0.2">
      <c r="A2082" s="39">
        <v>2</v>
      </c>
      <c r="B2082" s="40" t="s">
        <v>74</v>
      </c>
      <c r="C2082" s="41">
        <f t="shared" ref="C2082:D2098" si="445">E2082+G2082+I2082</f>
        <v>54</v>
      </c>
      <c r="D2082" s="41">
        <f t="shared" si="445"/>
        <v>356.28</v>
      </c>
      <c r="E2082" s="42">
        <f>[3]Andhra!E41</f>
        <v>50</v>
      </c>
      <c r="F2082" s="42">
        <f>[3]Andhra!F41</f>
        <v>300.2</v>
      </c>
      <c r="G2082" s="42">
        <f>[3]Andhra!G41</f>
        <v>0</v>
      </c>
      <c r="H2082" s="42">
        <f>[3]Andhra!H41</f>
        <v>0</v>
      </c>
      <c r="I2082" s="42">
        <f>[3]Andhra!I41</f>
        <v>4</v>
      </c>
      <c r="J2082" s="42">
        <f>[3]Andhra!J41</f>
        <v>56.08</v>
      </c>
      <c r="K2082" s="42">
        <f>[3]Andhra!K41</f>
        <v>0</v>
      </c>
      <c r="L2082" s="42">
        <f>[3]Andhra!L41</f>
        <v>0</v>
      </c>
      <c r="M2082" s="42">
        <f>[3]Andhra!M41</f>
        <v>0</v>
      </c>
      <c r="N2082" s="42">
        <f>[3]Andhra!N41</f>
        <v>365</v>
      </c>
      <c r="O2082" s="42">
        <f>[3]Andhra!O41</f>
        <v>2614.3799999999997</v>
      </c>
      <c r="P2082" s="42">
        <f>[3]Andhra!P41</f>
        <v>320</v>
      </c>
      <c r="Q2082" s="42">
        <f>[3]Andhra!Q41</f>
        <v>1296.95</v>
      </c>
      <c r="R2082" s="42">
        <f>[3]Andhra!R41</f>
        <v>37</v>
      </c>
      <c r="S2082" s="42">
        <f>[3]Andhra!S41</f>
        <v>1281.5</v>
      </c>
      <c r="T2082" s="42">
        <f>[3]Andhra!T41</f>
        <v>5</v>
      </c>
      <c r="U2082" s="42">
        <f>[3]Andhra!U41</f>
        <v>22.31</v>
      </c>
      <c r="V2082" s="42">
        <f>[3]Andhra!V41</f>
        <v>3</v>
      </c>
      <c r="W2082" s="42">
        <f>[3]Andhra!W41</f>
        <v>13.62</v>
      </c>
      <c r="X2082" s="42">
        <f>[3]Andhra!X41</f>
        <v>0</v>
      </c>
      <c r="Y2082" s="42">
        <f>[3]Andhra!Y41</f>
        <v>0</v>
      </c>
      <c r="Z2082" s="42">
        <f>[3]Andhra!Z41</f>
        <v>0</v>
      </c>
      <c r="AA2082" s="42">
        <f>[3]Andhra!AA41</f>
        <v>0</v>
      </c>
      <c r="AB2082" s="42">
        <f>[3]Andhra!AB41</f>
        <v>3</v>
      </c>
      <c r="AC2082" s="42">
        <f>[3]Andhra!AC41</f>
        <v>2.2599999999999998</v>
      </c>
      <c r="AD2082" s="42">
        <f>[3]Andhra!AD41</f>
        <v>66</v>
      </c>
      <c r="AE2082" s="42">
        <f>[3]Andhra!AE41</f>
        <v>612.16999999999996</v>
      </c>
      <c r="AF2082" s="42">
        <f>[3]Andhra!AF41</f>
        <v>0</v>
      </c>
      <c r="AG2082" s="42">
        <f>[3]Andhra!AG41</f>
        <v>0</v>
      </c>
      <c r="AH2082" s="42">
        <f>[3]Andhra!AH41</f>
        <v>0</v>
      </c>
      <c r="AI2082" s="42">
        <f>[3]Andhra!AI41</f>
        <v>0</v>
      </c>
      <c r="AJ2082" s="42">
        <f>[3]Andhra!AJ41</f>
        <v>0</v>
      </c>
      <c r="AK2082" s="42">
        <f>[3]Andhra!AK41</f>
        <v>0</v>
      </c>
      <c r="AL2082" s="42">
        <f>[3]Andhra!AL41</f>
        <v>488</v>
      </c>
      <c r="AM2082" s="42">
        <f>[3]Andhra!AM41</f>
        <v>3585.09</v>
      </c>
      <c r="AN2082" s="42">
        <f>[3]Andhra!AN41</f>
        <v>57</v>
      </c>
      <c r="AO2082" s="42">
        <f>[3]Andhra!AO41</f>
        <v>184.44</v>
      </c>
      <c r="AP2082" s="42">
        <f>[3]Andhra!AP41</f>
        <v>0</v>
      </c>
      <c r="AQ2082" s="42">
        <f>[3]Andhra!AQ41</f>
        <v>0</v>
      </c>
      <c r="AR2082" s="42">
        <f>[3]Andhra!AR41</f>
        <v>0</v>
      </c>
      <c r="AS2082" s="42">
        <f>[3]Andhra!AS41</f>
        <v>0</v>
      </c>
      <c r="AT2082" s="42">
        <f>[3]Andhra!AT41</f>
        <v>18</v>
      </c>
      <c r="AU2082" s="42">
        <f>[3]Andhra!AU41</f>
        <v>335</v>
      </c>
      <c r="AV2082" s="42">
        <f>[3]Andhra!AV41</f>
        <v>6</v>
      </c>
      <c r="AW2082" s="42">
        <f>[3]Andhra!AW41</f>
        <v>4</v>
      </c>
      <c r="AX2082" s="42">
        <f>[3]Andhra!AX41</f>
        <v>213</v>
      </c>
      <c r="AY2082" s="42">
        <f>[3]Andhra!AY41</f>
        <v>749</v>
      </c>
      <c r="AZ2082" s="42">
        <f>[3]Andhra!AZ41</f>
        <v>237</v>
      </c>
      <c r="BA2082" s="42">
        <f>[3]Andhra!BA41</f>
        <v>1088</v>
      </c>
      <c r="BB2082" s="42">
        <f>[3]Andhra!BB41</f>
        <v>725</v>
      </c>
      <c r="BC2082" s="42">
        <f>[3]Andhra!BC41</f>
        <v>4673.09</v>
      </c>
    </row>
    <row r="2083" spans="1:55" x14ac:dyDescent="0.2">
      <c r="A2083" s="39">
        <v>3</v>
      </c>
      <c r="B2083" s="40" t="s">
        <v>75</v>
      </c>
      <c r="C2083" s="41">
        <f t="shared" si="445"/>
        <v>17784</v>
      </c>
      <c r="D2083" s="41">
        <f t="shared" si="445"/>
        <v>73069</v>
      </c>
      <c r="E2083" s="42">
        <f>[3]BoB!E41</f>
        <v>17328</v>
      </c>
      <c r="F2083" s="42">
        <f>[3]BoB!F41</f>
        <v>51069</v>
      </c>
      <c r="G2083" s="42">
        <f>[3]BoB!G41</f>
        <v>96</v>
      </c>
      <c r="H2083" s="42">
        <f>[3]BoB!H41</f>
        <v>1009</v>
      </c>
      <c r="I2083" s="42">
        <f>[3]BoB!I41</f>
        <v>360</v>
      </c>
      <c r="J2083" s="42">
        <f>[3]BoB!J41</f>
        <v>20991</v>
      </c>
      <c r="K2083" s="42">
        <f>[3]BoB!K41</f>
        <v>0</v>
      </c>
      <c r="L2083" s="42">
        <f>[3]BoB!L41</f>
        <v>0</v>
      </c>
      <c r="M2083" s="42">
        <f>[3]BoB!M41</f>
        <v>0</v>
      </c>
      <c r="N2083" s="42">
        <f>[3]BoB!N41</f>
        <v>3504</v>
      </c>
      <c r="O2083" s="42">
        <f>[3]BoB!O41</f>
        <v>10814</v>
      </c>
      <c r="P2083" s="42">
        <f>[3]BoB!P41</f>
        <v>3338</v>
      </c>
      <c r="Q2083" s="42">
        <f>[3]BoB!Q41</f>
        <v>8207</v>
      </c>
      <c r="R2083" s="42">
        <f>[3]BoB!R41</f>
        <v>81</v>
      </c>
      <c r="S2083" s="42">
        <f>[3]BoB!S41</f>
        <v>2425</v>
      </c>
      <c r="T2083" s="42">
        <f>[3]BoB!T41</f>
        <v>2</v>
      </c>
      <c r="U2083" s="42">
        <f>[3]BoB!U41</f>
        <v>79</v>
      </c>
      <c r="V2083" s="42">
        <f>[3]BoB!V41</f>
        <v>25</v>
      </c>
      <c r="W2083" s="42">
        <f>[3]BoB!W41</f>
        <v>41</v>
      </c>
      <c r="X2083" s="42">
        <f>[3]BoB!X41</f>
        <v>58</v>
      </c>
      <c r="Y2083" s="42">
        <f>[3]BoB!Y41</f>
        <v>62</v>
      </c>
      <c r="Z2083" s="42">
        <f>[3]BoB!Z41</f>
        <v>0</v>
      </c>
      <c r="AA2083" s="42">
        <f>[3]BoB!AA41</f>
        <v>0</v>
      </c>
      <c r="AB2083" s="42">
        <f>[3]BoB!AB41</f>
        <v>415</v>
      </c>
      <c r="AC2083" s="42">
        <f>[3]BoB!AC41</f>
        <v>781</v>
      </c>
      <c r="AD2083" s="42">
        <f>[3]BoB!AD41</f>
        <v>824</v>
      </c>
      <c r="AE2083" s="42">
        <f>[3]BoB!AE41</f>
        <v>6998</v>
      </c>
      <c r="AF2083" s="42">
        <f>[3]BoB!AF41</f>
        <v>0</v>
      </c>
      <c r="AG2083" s="42">
        <f>[3]BoB!AG41</f>
        <v>0</v>
      </c>
      <c r="AH2083" s="42">
        <f>[3]BoB!AH41</f>
        <v>0</v>
      </c>
      <c r="AI2083" s="42">
        <f>[3]BoB!AI41</f>
        <v>0</v>
      </c>
      <c r="AJ2083" s="42">
        <f>[3]BoB!AJ41</f>
        <v>77</v>
      </c>
      <c r="AK2083" s="42">
        <f>[3]BoB!AK41</f>
        <v>95</v>
      </c>
      <c r="AL2083" s="42">
        <f>[3]BoB!AL41</f>
        <v>22604</v>
      </c>
      <c r="AM2083" s="42">
        <f>[3]BoB!AM41</f>
        <v>91757</v>
      </c>
      <c r="AN2083" s="42">
        <f>[3]BoB!AN41</f>
        <v>12655</v>
      </c>
      <c r="AO2083" s="42">
        <f>[3]BoB!AO41</f>
        <v>29869</v>
      </c>
      <c r="AP2083" s="42">
        <f>[3]BoB!AP41</f>
        <v>0</v>
      </c>
      <c r="AQ2083" s="42">
        <f>[3]BoB!AQ41</f>
        <v>0</v>
      </c>
      <c r="AR2083" s="42">
        <f>[3]BoB!AR41</f>
        <v>35</v>
      </c>
      <c r="AS2083" s="42">
        <f>[3]BoB!AS41</f>
        <v>647</v>
      </c>
      <c r="AT2083" s="42">
        <f>[3]BoB!AT41</f>
        <v>82</v>
      </c>
      <c r="AU2083" s="42">
        <f>[3]BoB!AU41</f>
        <v>3803</v>
      </c>
      <c r="AV2083" s="42">
        <f>[3]BoB!AV41</f>
        <v>997</v>
      </c>
      <c r="AW2083" s="42">
        <f>[3]BoB!AW41</f>
        <v>872</v>
      </c>
      <c r="AX2083" s="42">
        <f>[3]BoB!AX41</f>
        <v>2198</v>
      </c>
      <c r="AY2083" s="42">
        <f>[3]BoB!AY41</f>
        <v>9702</v>
      </c>
      <c r="AZ2083" s="42">
        <f>[3]BoB!AZ41</f>
        <v>3312</v>
      </c>
      <c r="BA2083" s="42">
        <f>[3]BoB!BA41</f>
        <v>15024</v>
      </c>
      <c r="BB2083" s="42">
        <f>[3]BoB!BB41</f>
        <v>25916</v>
      </c>
      <c r="BC2083" s="42">
        <f>[3]BoB!BC41</f>
        <v>106781</v>
      </c>
    </row>
    <row r="2084" spans="1:55" x14ac:dyDescent="0.2">
      <c r="A2084" s="39">
        <v>4</v>
      </c>
      <c r="B2084" s="40" t="s">
        <v>76</v>
      </c>
      <c r="C2084" s="41">
        <f t="shared" si="445"/>
        <v>72203</v>
      </c>
      <c r="D2084" s="41">
        <f t="shared" si="445"/>
        <v>167465.22</v>
      </c>
      <c r="E2084" s="42">
        <f>[3]BoI!E41</f>
        <v>70712</v>
      </c>
      <c r="F2084" s="42">
        <f>[3]BoI!F41</f>
        <v>161448.22</v>
      </c>
      <c r="G2084" s="42">
        <f>[3]BoI!G41</f>
        <v>5</v>
      </c>
      <c r="H2084" s="42">
        <f>[3]BoI!H41</f>
        <v>175.81</v>
      </c>
      <c r="I2084" s="42">
        <f>[3]BoI!I41</f>
        <v>1486</v>
      </c>
      <c r="J2084" s="42">
        <f>[3]BoI!J41</f>
        <v>5841.19</v>
      </c>
      <c r="K2084" s="42">
        <f>[3]BoI!K41</f>
        <v>0</v>
      </c>
      <c r="L2084" s="42">
        <f>[3]BoI!L41</f>
        <v>0</v>
      </c>
      <c r="M2084" s="42">
        <f>[3]BoI!M41</f>
        <v>0</v>
      </c>
      <c r="N2084" s="42">
        <f>[3]BoI!N41</f>
        <v>19612</v>
      </c>
      <c r="O2084" s="42">
        <f>[3]BoI!O41</f>
        <v>63055.47</v>
      </c>
      <c r="P2084" s="42">
        <f>[3]BoI!P41</f>
        <v>18602</v>
      </c>
      <c r="Q2084" s="42">
        <f>[3]BoI!Q41</f>
        <v>44713.54</v>
      </c>
      <c r="R2084" s="42">
        <f>[3]BoI!R41</f>
        <v>943</v>
      </c>
      <c r="S2084" s="42">
        <f>[3]BoI!S41</f>
        <v>17435.419999999998</v>
      </c>
      <c r="T2084" s="42">
        <f>[3]BoI!T41</f>
        <v>67</v>
      </c>
      <c r="U2084" s="42">
        <f>[3]BoI!U41</f>
        <v>906.51</v>
      </c>
      <c r="V2084" s="42">
        <f>[3]BoI!V41</f>
        <v>0</v>
      </c>
      <c r="W2084" s="42">
        <f>[3]BoI!W41</f>
        <v>0</v>
      </c>
      <c r="X2084" s="42">
        <f>[3]BoI!X41</f>
        <v>0</v>
      </c>
      <c r="Y2084" s="42">
        <f>[3]BoI!Y41</f>
        <v>0</v>
      </c>
      <c r="Z2084" s="42">
        <f>[3]BoI!Z41</f>
        <v>67</v>
      </c>
      <c r="AA2084" s="42">
        <f>[3]BoI!AA41</f>
        <v>8.81</v>
      </c>
      <c r="AB2084" s="42">
        <f>[3]BoI!AB41</f>
        <v>3157</v>
      </c>
      <c r="AC2084" s="42">
        <f>[3]BoI!AC41</f>
        <v>7417.42</v>
      </c>
      <c r="AD2084" s="42">
        <f>[3]BoI!AD41</f>
        <v>3317</v>
      </c>
      <c r="AE2084" s="42">
        <f>[3]BoI!AE41</f>
        <v>27272.55</v>
      </c>
      <c r="AF2084" s="42">
        <f>[3]BoI!AF41</f>
        <v>15</v>
      </c>
      <c r="AG2084" s="42">
        <f>[3]BoI!AG41</f>
        <v>56.07</v>
      </c>
      <c r="AH2084" s="42">
        <f>[3]BoI!AH41</f>
        <v>0</v>
      </c>
      <c r="AI2084" s="42">
        <f>[3]BoI!AI41</f>
        <v>0</v>
      </c>
      <c r="AJ2084" s="42">
        <f>[3]BoI!AJ41</f>
        <v>46</v>
      </c>
      <c r="AK2084" s="42">
        <f>[3]BoI!AK41</f>
        <v>22.65</v>
      </c>
      <c r="AL2084" s="42">
        <f>[3]BoI!AL41</f>
        <v>98417</v>
      </c>
      <c r="AM2084" s="42">
        <f>[3]BoI!AM41</f>
        <v>265298.19000000006</v>
      </c>
      <c r="AN2084" s="42">
        <f>[3]BoI!AN41</f>
        <v>56497</v>
      </c>
      <c r="AO2084" s="42">
        <f>[3]BoI!AO41</f>
        <v>87031.32</v>
      </c>
      <c r="AP2084" s="42">
        <f>[3]BoI!AP41</f>
        <v>0</v>
      </c>
      <c r="AQ2084" s="42">
        <f>[3]BoI!AQ41</f>
        <v>0</v>
      </c>
      <c r="AR2084" s="42">
        <f>[3]BoI!AR41</f>
        <v>32</v>
      </c>
      <c r="AS2084" s="42">
        <f>[3]BoI!AS41</f>
        <v>456.55</v>
      </c>
      <c r="AT2084" s="42">
        <f>[3]BoI!AT41</f>
        <v>934</v>
      </c>
      <c r="AU2084" s="42">
        <f>[3]BoI!AU41</f>
        <v>21859.63</v>
      </c>
      <c r="AV2084" s="42">
        <f>[3]BoI!AV41</f>
        <v>4423</v>
      </c>
      <c r="AW2084" s="42">
        <f>[3]BoI!AW41</f>
        <v>4143.8</v>
      </c>
      <c r="AX2084" s="42">
        <f>[3]BoI!AX41</f>
        <v>10387</v>
      </c>
      <c r="AY2084" s="42">
        <f>[3]BoI!AY41</f>
        <v>37373.25</v>
      </c>
      <c r="AZ2084" s="42">
        <f>[3]BoI!AZ41</f>
        <v>15776</v>
      </c>
      <c r="BA2084" s="42">
        <f>[3]BoI!BA41</f>
        <v>63833.229999999996</v>
      </c>
      <c r="BB2084" s="42">
        <f>[3]BoI!BB41</f>
        <v>114193</v>
      </c>
      <c r="BC2084" s="42">
        <f>[3]BoI!BC41</f>
        <v>329131.42000000004</v>
      </c>
    </row>
    <row r="2085" spans="1:55" x14ac:dyDescent="0.2">
      <c r="A2085" s="39">
        <v>5</v>
      </c>
      <c r="B2085" s="40" t="s">
        <v>77</v>
      </c>
      <c r="C2085" s="41">
        <f t="shared" si="445"/>
        <v>33846</v>
      </c>
      <c r="D2085" s="41">
        <f t="shared" si="445"/>
        <v>79294.559999999998</v>
      </c>
      <c r="E2085" s="42">
        <f>[3]BoM!E41</f>
        <v>31739</v>
      </c>
      <c r="F2085" s="42">
        <f>[3]BoM!F41</f>
        <v>69264.149999999994</v>
      </c>
      <c r="G2085" s="42">
        <f>[3]BoM!G41</f>
        <v>71</v>
      </c>
      <c r="H2085" s="42">
        <f>[3]BoM!H41</f>
        <v>1853.53</v>
      </c>
      <c r="I2085" s="42">
        <f>[3]BoM!I41</f>
        <v>2036</v>
      </c>
      <c r="J2085" s="42">
        <f>[3]BoM!J41</f>
        <v>8176.88</v>
      </c>
      <c r="K2085" s="42">
        <f>[3]BoM!K41</f>
        <v>0</v>
      </c>
      <c r="L2085" s="42">
        <f>[3]BoM!L41</f>
        <v>0</v>
      </c>
      <c r="M2085" s="42">
        <f>[3]BoM!M41</f>
        <v>0</v>
      </c>
      <c r="N2085" s="42">
        <f>[3]BoM!N41</f>
        <v>9925</v>
      </c>
      <c r="O2085" s="42">
        <f>[3]BoM!O41</f>
        <v>41564.69</v>
      </c>
      <c r="P2085" s="42">
        <f>[3]BoM!P41</f>
        <v>9428</v>
      </c>
      <c r="Q2085" s="42">
        <f>[3]BoM!Q41</f>
        <v>24565.68</v>
      </c>
      <c r="R2085" s="42">
        <f>[3]BoM!R41</f>
        <v>456</v>
      </c>
      <c r="S2085" s="42">
        <f>[3]BoM!S41</f>
        <v>11703.43</v>
      </c>
      <c r="T2085" s="42">
        <f>[3]BoM!T41</f>
        <v>8</v>
      </c>
      <c r="U2085" s="42">
        <f>[3]BoM!U41</f>
        <v>1871.32</v>
      </c>
      <c r="V2085" s="42">
        <f>[3]BoM!V41</f>
        <v>0</v>
      </c>
      <c r="W2085" s="42">
        <f>[3]BoM!W41</f>
        <v>0</v>
      </c>
      <c r="X2085" s="42">
        <f>[3]BoM!X41</f>
        <v>33</v>
      </c>
      <c r="Y2085" s="42">
        <f>[3]BoM!Y41</f>
        <v>3424.26</v>
      </c>
      <c r="Z2085" s="42">
        <f>[3]BoM!Z41</f>
        <v>0</v>
      </c>
      <c r="AA2085" s="42">
        <f>[3]BoM!AA41</f>
        <v>0</v>
      </c>
      <c r="AB2085" s="42">
        <f>[3]BoM!AB41</f>
        <v>1228</v>
      </c>
      <c r="AC2085" s="42">
        <f>[3]BoM!AC41</f>
        <v>2720.63</v>
      </c>
      <c r="AD2085" s="42">
        <f>[3]BoM!AD41</f>
        <v>1849</v>
      </c>
      <c r="AE2085" s="42">
        <f>[3]BoM!AE41</f>
        <v>12125.97</v>
      </c>
      <c r="AF2085" s="42">
        <f>[3]BoM!AF41</f>
        <v>1</v>
      </c>
      <c r="AG2085" s="42">
        <f>[3]BoM!AG41</f>
        <v>18</v>
      </c>
      <c r="AH2085" s="42">
        <f>[3]BoM!AH41</f>
        <v>0</v>
      </c>
      <c r="AI2085" s="42">
        <f>[3]BoM!AI41</f>
        <v>0</v>
      </c>
      <c r="AJ2085" s="42">
        <f>[3]BoM!AJ41</f>
        <v>9277</v>
      </c>
      <c r="AK2085" s="42">
        <f>[3]BoM!AK41</f>
        <v>468.09</v>
      </c>
      <c r="AL2085" s="42">
        <f>[3]BoM!AL41</f>
        <v>56126</v>
      </c>
      <c r="AM2085" s="42">
        <f>[3]BoM!AM41</f>
        <v>136191.94</v>
      </c>
      <c r="AN2085" s="42">
        <f>[3]BoM!AN41</f>
        <v>33574</v>
      </c>
      <c r="AO2085" s="42">
        <f>[3]BoM!AO41</f>
        <v>58808.39</v>
      </c>
      <c r="AP2085" s="42">
        <f>[3]BoM!AP41</f>
        <v>0</v>
      </c>
      <c r="AQ2085" s="42">
        <f>[3]BoM!AQ41</f>
        <v>0</v>
      </c>
      <c r="AR2085" s="42">
        <f>[3]BoM!AR41</f>
        <v>52</v>
      </c>
      <c r="AS2085" s="42">
        <f>[3]BoM!AS41</f>
        <v>620.4</v>
      </c>
      <c r="AT2085" s="42">
        <f>[3]BoM!AT41</f>
        <v>628</v>
      </c>
      <c r="AU2085" s="42">
        <f>[3]BoM!AU41</f>
        <v>12517.38</v>
      </c>
      <c r="AV2085" s="42">
        <f>[3]BoM!AV41</f>
        <v>4132</v>
      </c>
      <c r="AW2085" s="42">
        <f>[3]BoM!AW41</f>
        <v>8509.2800000000007</v>
      </c>
      <c r="AX2085" s="42">
        <f>[3]BoM!AX41</f>
        <v>9277</v>
      </c>
      <c r="AY2085" s="42">
        <f>[3]BoM!AY41</f>
        <v>10302.16</v>
      </c>
      <c r="AZ2085" s="42">
        <f>[3]BoM!AZ41</f>
        <v>14089</v>
      </c>
      <c r="BA2085" s="42">
        <f>[3]BoM!BA41</f>
        <v>31949.219999999998</v>
      </c>
      <c r="BB2085" s="42">
        <f>[3]BoM!BB41</f>
        <v>70215</v>
      </c>
      <c r="BC2085" s="42">
        <f>[3]BoM!BC41</f>
        <v>168141.16</v>
      </c>
    </row>
    <row r="2086" spans="1:55" x14ac:dyDescent="0.2">
      <c r="A2086" s="39">
        <v>6</v>
      </c>
      <c r="B2086" s="40" t="s">
        <v>78</v>
      </c>
      <c r="C2086" s="41">
        <f t="shared" si="445"/>
        <v>5957</v>
      </c>
      <c r="D2086" s="41">
        <f t="shared" si="445"/>
        <v>23530.880000000001</v>
      </c>
      <c r="E2086" s="42">
        <f>[3]Canara!E41</f>
        <v>5719</v>
      </c>
      <c r="F2086" s="42">
        <f>[3]Canara!F41</f>
        <v>21142.66</v>
      </c>
      <c r="G2086" s="42">
        <f>[3]Canara!G41</f>
        <v>3</v>
      </c>
      <c r="H2086" s="42">
        <f>[3]Canara!H41</f>
        <v>8.6300000000000008</v>
      </c>
      <c r="I2086" s="42">
        <f>[3]Canara!I41</f>
        <v>235</v>
      </c>
      <c r="J2086" s="42">
        <f>[3]Canara!J41</f>
        <v>2379.59</v>
      </c>
      <c r="K2086" s="42">
        <f>[3]Canara!K41</f>
        <v>0</v>
      </c>
      <c r="L2086" s="42">
        <f>[3]Canara!L41</f>
        <v>0</v>
      </c>
      <c r="M2086" s="42">
        <f>[3]Canara!M41</f>
        <v>0</v>
      </c>
      <c r="N2086" s="42">
        <f>[3]Canara!N41</f>
        <v>3591</v>
      </c>
      <c r="O2086" s="42">
        <f>[3]Canara!O41</f>
        <v>18046.719999999998</v>
      </c>
      <c r="P2086" s="42">
        <f>[3]Canara!P41</f>
        <v>3221</v>
      </c>
      <c r="Q2086" s="42">
        <f>[3]Canara!Q41</f>
        <v>7347.27</v>
      </c>
      <c r="R2086" s="42">
        <f>[3]Canara!R41</f>
        <v>216</v>
      </c>
      <c r="S2086" s="42">
        <f>[3]Canara!S41</f>
        <v>5289.8</v>
      </c>
      <c r="T2086" s="42">
        <f>[3]Canara!T41</f>
        <v>15</v>
      </c>
      <c r="U2086" s="42">
        <f>[3]Canara!U41</f>
        <v>5402.12</v>
      </c>
      <c r="V2086" s="42">
        <f>[3]Canara!V41</f>
        <v>0</v>
      </c>
      <c r="W2086" s="42">
        <f>[3]Canara!W41</f>
        <v>0</v>
      </c>
      <c r="X2086" s="42">
        <f>[3]Canara!X41</f>
        <v>139</v>
      </c>
      <c r="Y2086" s="42">
        <f>[3]Canara!Y41</f>
        <v>7.53</v>
      </c>
      <c r="Z2086" s="42">
        <f>[3]Canara!Z41</f>
        <v>0</v>
      </c>
      <c r="AA2086" s="42">
        <f>[3]Canara!AA41</f>
        <v>0</v>
      </c>
      <c r="AB2086" s="42">
        <f>[3]Canara!AB41</f>
        <v>389</v>
      </c>
      <c r="AC2086" s="42">
        <f>[3]Canara!AC41</f>
        <v>888.35</v>
      </c>
      <c r="AD2086" s="42">
        <f>[3]Canara!AD41</f>
        <v>479</v>
      </c>
      <c r="AE2086" s="42">
        <f>[3]Canara!AE41</f>
        <v>4094.78</v>
      </c>
      <c r="AF2086" s="42">
        <f>[3]Canara!AF41</f>
        <v>0</v>
      </c>
      <c r="AG2086" s="42">
        <f>[3]Canara!AG41</f>
        <v>0</v>
      </c>
      <c r="AH2086" s="42">
        <f>[3]Canara!AH41</f>
        <v>0</v>
      </c>
      <c r="AI2086" s="42">
        <f>[3]Canara!AI41</f>
        <v>0</v>
      </c>
      <c r="AJ2086" s="42">
        <f>[3]Canara!AJ41</f>
        <v>47</v>
      </c>
      <c r="AK2086" s="42">
        <f>[3]Canara!AK41</f>
        <v>34.86591</v>
      </c>
      <c r="AL2086" s="42">
        <f>[3]Canara!AL41</f>
        <v>10463</v>
      </c>
      <c r="AM2086" s="42">
        <f>[3]Canara!AM41</f>
        <v>46595.595909999996</v>
      </c>
      <c r="AN2086" s="42">
        <f>[3]Canara!AN41</f>
        <v>3449</v>
      </c>
      <c r="AO2086" s="42">
        <f>[3]Canara!AO41</f>
        <v>9681.3613237000009</v>
      </c>
      <c r="AP2086" s="42">
        <f>[3]Canara!AP41</f>
        <v>0</v>
      </c>
      <c r="AQ2086" s="42">
        <f>[3]Canara!AQ41</f>
        <v>0</v>
      </c>
      <c r="AR2086" s="42">
        <f>[3]Canara!AR41</f>
        <v>10</v>
      </c>
      <c r="AS2086" s="42">
        <f>[3]Canara!AS41</f>
        <v>85.41</v>
      </c>
      <c r="AT2086" s="42">
        <f>[3]Canara!AT41</f>
        <v>186</v>
      </c>
      <c r="AU2086" s="42">
        <f>[3]Canara!AU41</f>
        <v>3484.73</v>
      </c>
      <c r="AV2086" s="42">
        <f>[3]Canara!AV41</f>
        <v>942</v>
      </c>
      <c r="AW2086" s="42">
        <f>[3]Canara!AW41</f>
        <v>7981.9</v>
      </c>
      <c r="AX2086" s="42">
        <f>[3]Canara!AX41</f>
        <v>3207</v>
      </c>
      <c r="AY2086" s="42">
        <f>[3]Canara!AY41</f>
        <v>7830.09</v>
      </c>
      <c r="AZ2086" s="42">
        <f>[3]Canara!AZ41</f>
        <v>4345</v>
      </c>
      <c r="BA2086" s="42">
        <f>[3]Canara!BA41</f>
        <v>19382.129999999997</v>
      </c>
      <c r="BB2086" s="42">
        <f>[3]Canara!BB41</f>
        <v>14808</v>
      </c>
      <c r="BC2086" s="42">
        <f>[3]Canara!BC41</f>
        <v>65977.725909999994</v>
      </c>
    </row>
    <row r="2087" spans="1:55" x14ac:dyDescent="0.2">
      <c r="A2087" s="39">
        <v>7</v>
      </c>
      <c r="B2087" s="40" t="s">
        <v>79</v>
      </c>
      <c r="C2087" s="41">
        <f t="shared" si="445"/>
        <v>4991</v>
      </c>
      <c r="D2087" s="41">
        <f t="shared" si="445"/>
        <v>9653</v>
      </c>
      <c r="E2087" s="42">
        <f>[3]CBI!E41</f>
        <v>4953</v>
      </c>
      <c r="F2087" s="42">
        <f>[3]CBI!F41</f>
        <v>9029</v>
      </c>
      <c r="G2087" s="42">
        <f>[3]CBI!G41</f>
        <v>7</v>
      </c>
      <c r="H2087" s="42">
        <f>[3]CBI!H41</f>
        <v>22</v>
      </c>
      <c r="I2087" s="42">
        <f>[3]CBI!I41</f>
        <v>31</v>
      </c>
      <c r="J2087" s="42">
        <f>[3]CBI!J41</f>
        <v>602</v>
      </c>
      <c r="K2087" s="42">
        <f>[3]CBI!K41</f>
        <v>0</v>
      </c>
      <c r="L2087" s="42">
        <f>[3]CBI!L41</f>
        <v>0</v>
      </c>
      <c r="M2087" s="42">
        <f>[3]CBI!M41</f>
        <v>0</v>
      </c>
      <c r="N2087" s="42">
        <f>[3]CBI!N41</f>
        <v>2077</v>
      </c>
      <c r="O2087" s="42">
        <f>[3]CBI!O41</f>
        <v>3942</v>
      </c>
      <c r="P2087" s="42">
        <f>[3]CBI!P41</f>
        <v>1711</v>
      </c>
      <c r="Q2087" s="42">
        <f>[3]CBI!Q41</f>
        <v>1974</v>
      </c>
      <c r="R2087" s="42">
        <f>[3]CBI!R41</f>
        <v>114</v>
      </c>
      <c r="S2087" s="42">
        <f>[3]CBI!S41</f>
        <v>1646</v>
      </c>
      <c r="T2087" s="42">
        <f>[3]CBI!T41</f>
        <v>0</v>
      </c>
      <c r="U2087" s="42">
        <f>[3]CBI!U41</f>
        <v>0</v>
      </c>
      <c r="V2087" s="42">
        <f>[3]CBI!V41</f>
        <v>252</v>
      </c>
      <c r="W2087" s="42">
        <f>[3]CBI!W41</f>
        <v>322</v>
      </c>
      <c r="X2087" s="42">
        <f>[3]CBI!X41</f>
        <v>0</v>
      </c>
      <c r="Y2087" s="42">
        <f>[3]CBI!Y41</f>
        <v>0</v>
      </c>
      <c r="Z2087" s="42">
        <f>[3]CBI!Z41</f>
        <v>0</v>
      </c>
      <c r="AA2087" s="42">
        <f>[3]CBI!AA41</f>
        <v>0</v>
      </c>
      <c r="AB2087" s="42">
        <f>[3]CBI!AB41</f>
        <v>312</v>
      </c>
      <c r="AC2087" s="42">
        <f>[3]CBI!AC41</f>
        <v>644</v>
      </c>
      <c r="AD2087" s="42">
        <f>[3]CBI!AD41</f>
        <v>452</v>
      </c>
      <c r="AE2087" s="42">
        <f>[3]CBI!AE41</f>
        <v>3203</v>
      </c>
      <c r="AF2087" s="42">
        <f>[3]CBI!AF41</f>
        <v>0</v>
      </c>
      <c r="AG2087" s="42">
        <f>[3]CBI!AG41</f>
        <v>0</v>
      </c>
      <c r="AH2087" s="42">
        <f>[3]CBI!AH41</f>
        <v>2</v>
      </c>
      <c r="AI2087" s="42">
        <f>[3]CBI!AI41</f>
        <v>4</v>
      </c>
      <c r="AJ2087" s="42">
        <f>[3]CBI!AJ41</f>
        <v>0</v>
      </c>
      <c r="AK2087" s="42">
        <f>[3]CBI!AK41</f>
        <v>0</v>
      </c>
      <c r="AL2087" s="42">
        <f>[3]CBI!AL41</f>
        <v>7834</v>
      </c>
      <c r="AM2087" s="42">
        <f>[3]CBI!AM41</f>
        <v>17446</v>
      </c>
      <c r="AN2087" s="42">
        <f>[3]CBI!AN41</f>
        <v>4111</v>
      </c>
      <c r="AO2087" s="42">
        <f>[3]CBI!AO41</f>
        <v>7808</v>
      </c>
      <c r="AP2087" s="42">
        <f>[3]CBI!AP41</f>
        <v>0</v>
      </c>
      <c r="AQ2087" s="42">
        <f>[3]CBI!AQ41</f>
        <v>0</v>
      </c>
      <c r="AR2087" s="42">
        <f>[3]CBI!AR41</f>
        <v>2</v>
      </c>
      <c r="AS2087" s="42">
        <f>[3]CBI!AS41</f>
        <v>47</v>
      </c>
      <c r="AT2087" s="42">
        <f>[3]CBI!AT41</f>
        <v>92</v>
      </c>
      <c r="AU2087" s="42">
        <f>[3]CBI!AU41</f>
        <v>1718</v>
      </c>
      <c r="AV2087" s="42">
        <f>[3]CBI!AV41</f>
        <v>352</v>
      </c>
      <c r="AW2087" s="42">
        <f>[3]CBI!AW41</f>
        <v>668</v>
      </c>
      <c r="AX2087" s="42">
        <f>[3]CBI!AX41</f>
        <v>738</v>
      </c>
      <c r="AY2087" s="42">
        <f>[3]CBI!AY41</f>
        <v>10773</v>
      </c>
      <c r="AZ2087" s="42">
        <f>[3]CBI!AZ41</f>
        <v>1184</v>
      </c>
      <c r="BA2087" s="42">
        <f>[3]CBI!BA41</f>
        <v>13206</v>
      </c>
      <c r="BB2087" s="42">
        <f>[3]CBI!BB41</f>
        <v>9018</v>
      </c>
      <c r="BC2087" s="42">
        <f>[3]CBI!BC41</f>
        <v>30652</v>
      </c>
    </row>
    <row r="2088" spans="1:55" x14ac:dyDescent="0.2">
      <c r="A2088" s="39">
        <v>8</v>
      </c>
      <c r="B2088" s="40" t="s">
        <v>80</v>
      </c>
      <c r="C2088" s="41">
        <f t="shared" si="445"/>
        <v>2038</v>
      </c>
      <c r="D2088" s="41">
        <f t="shared" si="445"/>
        <v>8672</v>
      </c>
      <c r="E2088" s="42">
        <f>[3]Corporation!E41</f>
        <v>1925</v>
      </c>
      <c r="F2088" s="42">
        <f>[3]Corporation!F41</f>
        <v>7640</v>
      </c>
      <c r="G2088" s="42">
        <f>[3]Corporation!G41</f>
        <v>67</v>
      </c>
      <c r="H2088" s="42">
        <f>[3]Corporation!H41</f>
        <v>590</v>
      </c>
      <c r="I2088" s="42">
        <f>[3]Corporation!I41</f>
        <v>46</v>
      </c>
      <c r="J2088" s="42">
        <f>[3]Corporation!J41</f>
        <v>442</v>
      </c>
      <c r="K2088" s="42">
        <f>[3]Corporation!K41</f>
        <v>0</v>
      </c>
      <c r="L2088" s="42">
        <f>[3]Corporation!L41</f>
        <v>0</v>
      </c>
      <c r="M2088" s="42">
        <f>[3]Corporation!M41</f>
        <v>0</v>
      </c>
      <c r="N2088" s="42">
        <f>[3]Corporation!N41</f>
        <v>587</v>
      </c>
      <c r="O2088" s="42">
        <f>[3]Corporation!O41</f>
        <v>2381.86</v>
      </c>
      <c r="P2088" s="42">
        <f>[3]Corporation!P41</f>
        <v>521</v>
      </c>
      <c r="Q2088" s="42">
        <f>[3]Corporation!Q41</f>
        <v>1845</v>
      </c>
      <c r="R2088" s="42">
        <f>[3]Corporation!R41</f>
        <v>60</v>
      </c>
      <c r="S2088" s="42">
        <f>[3]Corporation!S41</f>
        <v>476</v>
      </c>
      <c r="T2088" s="42">
        <f>[3]Corporation!T41</f>
        <v>1</v>
      </c>
      <c r="U2088" s="42">
        <f>[3]Corporation!U41</f>
        <v>0</v>
      </c>
      <c r="V2088" s="42">
        <f>[3]Corporation!V41</f>
        <v>5</v>
      </c>
      <c r="W2088" s="42">
        <f>[3]Corporation!W41</f>
        <v>60.86</v>
      </c>
      <c r="X2088" s="42">
        <f>[3]Corporation!X41</f>
        <v>0</v>
      </c>
      <c r="Y2088" s="42">
        <f>[3]Corporation!Y41</f>
        <v>0</v>
      </c>
      <c r="Z2088" s="42">
        <f>[3]Corporation!Z41</f>
        <v>0</v>
      </c>
      <c r="AA2088" s="42">
        <f>[3]Corporation!AA41</f>
        <v>0</v>
      </c>
      <c r="AB2088" s="42">
        <f>[3]Corporation!AB41</f>
        <v>56</v>
      </c>
      <c r="AC2088" s="42">
        <f>[3]Corporation!AC41</f>
        <v>132</v>
      </c>
      <c r="AD2088" s="42">
        <f>[3]Corporation!AD41</f>
        <v>206</v>
      </c>
      <c r="AE2088" s="42">
        <f>[3]Corporation!AE41</f>
        <v>1398</v>
      </c>
      <c r="AF2088" s="42">
        <f>[3]Corporation!AF41</f>
        <v>0</v>
      </c>
      <c r="AG2088" s="42">
        <f>[3]Corporation!AG41</f>
        <v>0</v>
      </c>
      <c r="AH2088" s="42">
        <f>[3]Corporation!AH41</f>
        <v>0</v>
      </c>
      <c r="AI2088" s="42">
        <f>[3]Corporation!AI41</f>
        <v>0</v>
      </c>
      <c r="AJ2088" s="42">
        <f>[3]Corporation!AJ41</f>
        <v>71</v>
      </c>
      <c r="AK2088" s="42">
        <f>[3]Corporation!AK41</f>
        <v>86.36</v>
      </c>
      <c r="AL2088" s="42">
        <f>[3]Corporation!AL41</f>
        <v>2958</v>
      </c>
      <c r="AM2088" s="42">
        <f>[3]Corporation!AM41</f>
        <v>12670.220000000001</v>
      </c>
      <c r="AN2088" s="42">
        <f>[3]Corporation!AN41</f>
        <v>1573</v>
      </c>
      <c r="AO2088" s="42">
        <f>[3]Corporation!AO41</f>
        <v>4109</v>
      </c>
      <c r="AP2088" s="42">
        <f>[3]Corporation!AP41</f>
        <v>0</v>
      </c>
      <c r="AQ2088" s="42">
        <f>[3]Corporation!AQ41</f>
        <v>0</v>
      </c>
      <c r="AR2088" s="42">
        <f>[3]Corporation!AR41</f>
        <v>0</v>
      </c>
      <c r="AS2088" s="42">
        <f>[3]Corporation!AS41</f>
        <v>0</v>
      </c>
      <c r="AT2088" s="42">
        <f>[3]Corporation!AT41</f>
        <v>21</v>
      </c>
      <c r="AU2088" s="42">
        <f>[3]Corporation!AU41</f>
        <v>254</v>
      </c>
      <c r="AV2088" s="42">
        <f>[3]Corporation!AV41</f>
        <v>129</v>
      </c>
      <c r="AW2088" s="42">
        <f>[3]Corporation!AW41</f>
        <v>571</v>
      </c>
      <c r="AX2088" s="42">
        <f>[3]Corporation!AX41</f>
        <v>131</v>
      </c>
      <c r="AY2088" s="42">
        <f>[3]Corporation!AY41</f>
        <v>582</v>
      </c>
      <c r="AZ2088" s="42">
        <f>[3]Corporation!AZ41</f>
        <v>281</v>
      </c>
      <c r="BA2088" s="42">
        <f>[3]Corporation!BA41</f>
        <v>1407</v>
      </c>
      <c r="BB2088" s="42">
        <f>[3]Corporation!BB41</f>
        <v>3239</v>
      </c>
      <c r="BC2088" s="42">
        <f>[3]Corporation!BC41</f>
        <v>14077.220000000001</v>
      </c>
    </row>
    <row r="2089" spans="1:55" x14ac:dyDescent="0.2">
      <c r="A2089" s="39">
        <v>9</v>
      </c>
      <c r="B2089" s="40" t="s">
        <v>81</v>
      </c>
      <c r="C2089" s="41">
        <f t="shared" si="445"/>
        <v>436</v>
      </c>
      <c r="D2089" s="41">
        <f t="shared" si="445"/>
        <v>14768.810000000001</v>
      </c>
      <c r="E2089" s="42">
        <f>[3]Indian!E41</f>
        <v>429</v>
      </c>
      <c r="F2089" s="42">
        <f>[3]Indian!F41</f>
        <v>5393.81</v>
      </c>
      <c r="G2089" s="42">
        <f>[3]Indian!G41</f>
        <v>0</v>
      </c>
      <c r="H2089" s="42">
        <f>[3]Indian!H41</f>
        <v>0</v>
      </c>
      <c r="I2089" s="42">
        <f>[3]Indian!I41</f>
        <v>7</v>
      </c>
      <c r="J2089" s="42">
        <f>[3]Indian!J41</f>
        <v>9375</v>
      </c>
      <c r="K2089" s="42">
        <f>[3]Indian!K41</f>
        <v>0</v>
      </c>
      <c r="L2089" s="42">
        <f>[3]Indian!L41</f>
        <v>0</v>
      </c>
      <c r="M2089" s="42">
        <f>[3]Indian!M41</f>
        <v>0</v>
      </c>
      <c r="N2089" s="42">
        <f>[3]Indian!N41</f>
        <v>776</v>
      </c>
      <c r="O2089" s="42">
        <f>[3]Indian!O41</f>
        <v>6325.3899999999994</v>
      </c>
      <c r="P2089" s="42">
        <f>[3]Indian!P41</f>
        <v>637</v>
      </c>
      <c r="Q2089" s="42">
        <f>[3]Indian!Q41</f>
        <v>2646.39</v>
      </c>
      <c r="R2089" s="42">
        <f>[3]Indian!R41</f>
        <v>139</v>
      </c>
      <c r="S2089" s="42">
        <f>[3]Indian!S41</f>
        <v>3679</v>
      </c>
      <c r="T2089" s="42">
        <f>[3]Indian!T41</f>
        <v>0</v>
      </c>
      <c r="U2089" s="42">
        <f>[3]Indian!U41</f>
        <v>0</v>
      </c>
      <c r="V2089" s="42">
        <f>[3]Indian!V41</f>
        <v>0</v>
      </c>
      <c r="W2089" s="42">
        <f>[3]Indian!W41</f>
        <v>0</v>
      </c>
      <c r="X2089" s="42">
        <f>[3]Indian!X41</f>
        <v>0</v>
      </c>
      <c r="Y2089" s="42">
        <f>[3]Indian!Y41</f>
        <v>0</v>
      </c>
      <c r="Z2089" s="42">
        <f>[3]Indian!Z41</f>
        <v>0</v>
      </c>
      <c r="AA2089" s="42">
        <f>[3]Indian!AA41</f>
        <v>0</v>
      </c>
      <c r="AB2089" s="42">
        <f>[3]Indian!AB41</f>
        <v>35</v>
      </c>
      <c r="AC2089" s="42">
        <f>[3]Indian!AC41</f>
        <v>89.31</v>
      </c>
      <c r="AD2089" s="42">
        <f>[3]Indian!AD41</f>
        <v>170</v>
      </c>
      <c r="AE2089" s="42">
        <f>[3]Indian!AE41</f>
        <v>1295.8800000000001</v>
      </c>
      <c r="AF2089" s="42">
        <f>[3]Indian!AF41</f>
        <v>0</v>
      </c>
      <c r="AG2089" s="42">
        <f>[3]Indian!AG41</f>
        <v>0</v>
      </c>
      <c r="AH2089" s="42">
        <f>[3]Indian!AH41</f>
        <v>0</v>
      </c>
      <c r="AI2089" s="42">
        <f>[3]Indian!AI41</f>
        <v>0</v>
      </c>
      <c r="AJ2089" s="42">
        <f>[3]Indian!AJ41</f>
        <v>0</v>
      </c>
      <c r="AK2089" s="42">
        <f>[3]Indian!AK41</f>
        <v>0</v>
      </c>
      <c r="AL2089" s="42">
        <f>[3]Indian!AL41</f>
        <v>1417</v>
      </c>
      <c r="AM2089" s="42">
        <f>[3]Indian!AM41</f>
        <v>22479.390000000003</v>
      </c>
      <c r="AN2089" s="42">
        <f>[3]Indian!AN41</f>
        <v>7626</v>
      </c>
      <c r="AO2089" s="42">
        <f>[3]Indian!AO41</f>
        <v>565.52</v>
      </c>
      <c r="AP2089" s="42">
        <f>[3]Indian!AP41</f>
        <v>0</v>
      </c>
      <c r="AQ2089" s="42">
        <f>[3]Indian!AQ41</f>
        <v>0</v>
      </c>
      <c r="AR2089" s="42">
        <f>[3]Indian!AR41</f>
        <v>0</v>
      </c>
      <c r="AS2089" s="42">
        <f>[3]Indian!AS41</f>
        <v>0</v>
      </c>
      <c r="AT2089" s="42">
        <f>[3]Indian!AT41</f>
        <v>0</v>
      </c>
      <c r="AU2089" s="42">
        <f>[3]Indian!AU41</f>
        <v>0</v>
      </c>
      <c r="AV2089" s="42">
        <f>[3]Indian!AV41</f>
        <v>0</v>
      </c>
      <c r="AW2089" s="42">
        <f>[3]Indian!AW41</f>
        <v>0</v>
      </c>
      <c r="AX2089" s="42">
        <f>[3]Indian!AX41</f>
        <v>0</v>
      </c>
      <c r="AY2089" s="42">
        <f>[3]Indian!AY41</f>
        <v>0</v>
      </c>
      <c r="AZ2089" s="42">
        <f>[3]Indian!AZ41</f>
        <v>0</v>
      </c>
      <c r="BA2089" s="42">
        <f>[3]Indian!BA41</f>
        <v>0</v>
      </c>
      <c r="BB2089" s="42">
        <f>[3]Indian!BB41</f>
        <v>1417</v>
      </c>
      <c r="BC2089" s="42">
        <f>[3]Indian!BC41</f>
        <v>22479.390000000003</v>
      </c>
    </row>
    <row r="2090" spans="1:55" x14ac:dyDescent="0.2">
      <c r="A2090" s="39">
        <v>10</v>
      </c>
      <c r="B2090" s="40" t="s">
        <v>82</v>
      </c>
      <c r="C2090" s="41">
        <f t="shared" si="445"/>
        <v>5007</v>
      </c>
      <c r="D2090" s="41">
        <f t="shared" si="445"/>
        <v>44087</v>
      </c>
      <c r="E2090" s="42">
        <f>[3]IOB!E41</f>
        <v>528</v>
      </c>
      <c r="F2090" s="42">
        <f>[3]IOB!F41</f>
        <v>6377</v>
      </c>
      <c r="G2090" s="42">
        <f>[3]IOB!G41</f>
        <v>2977</v>
      </c>
      <c r="H2090" s="42">
        <f>[3]IOB!H41</f>
        <v>25886</v>
      </c>
      <c r="I2090" s="42">
        <f>[3]IOB!I41</f>
        <v>1502</v>
      </c>
      <c r="J2090" s="42">
        <f>[3]IOB!J41</f>
        <v>11824</v>
      </c>
      <c r="K2090" s="42">
        <f>[3]IOB!K41</f>
        <v>0</v>
      </c>
      <c r="L2090" s="42">
        <f>[3]IOB!L41</f>
        <v>0</v>
      </c>
      <c r="M2090" s="42">
        <f>[3]IOB!M41</f>
        <v>0</v>
      </c>
      <c r="N2090" s="42">
        <f>[3]IOB!N41</f>
        <v>312</v>
      </c>
      <c r="O2090" s="42">
        <f>[3]IOB!O41</f>
        <v>1526</v>
      </c>
      <c r="P2090" s="42">
        <f>[3]IOB!P41</f>
        <v>229</v>
      </c>
      <c r="Q2090" s="42">
        <f>[3]IOB!Q41</f>
        <v>290</v>
      </c>
      <c r="R2090" s="42">
        <f>[3]IOB!R41</f>
        <v>53</v>
      </c>
      <c r="S2090" s="42">
        <f>[3]IOB!S41</f>
        <v>1129</v>
      </c>
      <c r="T2090" s="42">
        <f>[3]IOB!T41</f>
        <v>20</v>
      </c>
      <c r="U2090" s="42">
        <f>[3]IOB!U41</f>
        <v>90</v>
      </c>
      <c r="V2090" s="42">
        <f>[3]IOB!V41</f>
        <v>10</v>
      </c>
      <c r="W2090" s="42">
        <f>[3]IOB!W41</f>
        <v>17</v>
      </c>
      <c r="X2090" s="42">
        <f>[3]IOB!X41</f>
        <v>0</v>
      </c>
      <c r="Y2090" s="42">
        <f>[3]IOB!Y41</f>
        <v>0</v>
      </c>
      <c r="Z2090" s="42">
        <f>[3]IOB!Z41</f>
        <v>4</v>
      </c>
      <c r="AA2090" s="42">
        <f>[3]IOB!AA41</f>
        <v>5783</v>
      </c>
      <c r="AB2090" s="42">
        <f>[3]IOB!AB41</f>
        <v>23</v>
      </c>
      <c r="AC2090" s="42">
        <f>[3]IOB!AC41</f>
        <v>27</v>
      </c>
      <c r="AD2090" s="42">
        <f>[3]IOB!AD41</f>
        <v>89</v>
      </c>
      <c r="AE2090" s="42">
        <f>[3]IOB!AE41</f>
        <v>1285</v>
      </c>
      <c r="AF2090" s="42">
        <f>[3]IOB!AF41</f>
        <v>303</v>
      </c>
      <c r="AG2090" s="42">
        <f>[3]IOB!AG41</f>
        <v>1021</v>
      </c>
      <c r="AH2090" s="42">
        <f>[3]IOB!AH41</f>
        <v>67</v>
      </c>
      <c r="AI2090" s="42">
        <f>[3]IOB!AI41</f>
        <v>223</v>
      </c>
      <c r="AJ2090" s="42">
        <f>[3]IOB!AJ41</f>
        <v>4602</v>
      </c>
      <c r="AK2090" s="42">
        <f>[3]IOB!AK41</f>
        <v>44597</v>
      </c>
      <c r="AL2090" s="42">
        <f>[3]IOB!AL41</f>
        <v>10407</v>
      </c>
      <c r="AM2090" s="42">
        <f>[3]IOB!AM41</f>
        <v>98549</v>
      </c>
      <c r="AN2090" s="42">
        <f>[3]IOB!AN41</f>
        <v>3039</v>
      </c>
      <c r="AO2090" s="42">
        <f>[3]IOB!AO41</f>
        <v>17663</v>
      </c>
      <c r="AP2090" s="42">
        <f>[3]IOB!AP41</f>
        <v>0</v>
      </c>
      <c r="AQ2090" s="42">
        <f>[3]IOB!AQ41</f>
        <v>0</v>
      </c>
      <c r="AR2090" s="42">
        <f>[3]IOB!AR41</f>
        <v>0</v>
      </c>
      <c r="AS2090" s="42">
        <f>[3]IOB!AS41</f>
        <v>0</v>
      </c>
      <c r="AT2090" s="42">
        <f>[3]IOB!AT41</f>
        <v>0</v>
      </c>
      <c r="AU2090" s="42">
        <f>[3]IOB!AU41</f>
        <v>0</v>
      </c>
      <c r="AV2090" s="42">
        <f>[3]IOB!AV41</f>
        <v>108</v>
      </c>
      <c r="AW2090" s="42">
        <f>[3]IOB!AW41</f>
        <v>390</v>
      </c>
      <c r="AX2090" s="42">
        <f>[3]IOB!AX41</f>
        <v>55</v>
      </c>
      <c r="AY2090" s="42">
        <f>[3]IOB!AY41</f>
        <v>483</v>
      </c>
      <c r="AZ2090" s="42">
        <f>[3]IOB!AZ41</f>
        <v>163</v>
      </c>
      <c r="BA2090" s="42">
        <f>[3]IOB!BA41</f>
        <v>873</v>
      </c>
      <c r="BB2090" s="42">
        <f>[3]IOB!BB41</f>
        <v>10570</v>
      </c>
      <c r="BC2090" s="42">
        <f>[3]IOB!BC41</f>
        <v>99422</v>
      </c>
    </row>
    <row r="2091" spans="1:55" x14ac:dyDescent="0.2">
      <c r="A2091" s="39">
        <v>11</v>
      </c>
      <c r="B2091" s="40" t="s">
        <v>83</v>
      </c>
      <c r="C2091" s="41">
        <f t="shared" si="445"/>
        <v>0</v>
      </c>
      <c r="D2091" s="41">
        <f t="shared" si="445"/>
        <v>0</v>
      </c>
      <c r="E2091" s="42">
        <f>[3]OBC!E41</f>
        <v>0</v>
      </c>
      <c r="F2091" s="42">
        <f>[3]OBC!F41</f>
        <v>0</v>
      </c>
      <c r="G2091" s="42">
        <f>[3]OBC!G41</f>
        <v>0</v>
      </c>
      <c r="H2091" s="42">
        <f>[3]OBC!H41</f>
        <v>0</v>
      </c>
      <c r="I2091" s="42">
        <f>[3]OBC!I41</f>
        <v>0</v>
      </c>
      <c r="J2091" s="42">
        <f>[3]OBC!J41</f>
        <v>0</v>
      </c>
      <c r="K2091" s="42">
        <f>[3]OBC!K41</f>
        <v>0</v>
      </c>
      <c r="L2091" s="42">
        <f>[3]OBC!L41</f>
        <v>0</v>
      </c>
      <c r="M2091" s="42">
        <f>[3]OBC!M41</f>
        <v>0</v>
      </c>
      <c r="N2091" s="42">
        <f>[3]OBC!N41</f>
        <v>0</v>
      </c>
      <c r="O2091" s="42">
        <f>[3]OBC!O41</f>
        <v>0</v>
      </c>
      <c r="P2091" s="42">
        <f>[3]OBC!P41</f>
        <v>0</v>
      </c>
      <c r="Q2091" s="42">
        <f>[3]OBC!Q41</f>
        <v>0</v>
      </c>
      <c r="R2091" s="42">
        <f>[3]OBC!R41</f>
        <v>0</v>
      </c>
      <c r="S2091" s="42">
        <f>[3]OBC!S41</f>
        <v>0</v>
      </c>
      <c r="T2091" s="42">
        <f>[3]OBC!T41</f>
        <v>0</v>
      </c>
      <c r="U2091" s="42">
        <f>[3]OBC!U41</f>
        <v>0</v>
      </c>
      <c r="V2091" s="42">
        <f>[3]OBC!V41</f>
        <v>0</v>
      </c>
      <c r="W2091" s="42">
        <f>[3]OBC!W41</f>
        <v>0</v>
      </c>
      <c r="X2091" s="42">
        <f>[3]OBC!X41</f>
        <v>0</v>
      </c>
      <c r="Y2091" s="42">
        <f>[3]OBC!Y41</f>
        <v>0</v>
      </c>
      <c r="Z2091" s="42">
        <f>[3]OBC!Z41</f>
        <v>0</v>
      </c>
      <c r="AA2091" s="42">
        <f>[3]OBC!AA41</f>
        <v>0</v>
      </c>
      <c r="AB2091" s="42">
        <f>[3]OBC!AB41</f>
        <v>0</v>
      </c>
      <c r="AC2091" s="42">
        <f>[3]OBC!AC41</f>
        <v>0</v>
      </c>
      <c r="AD2091" s="42">
        <f>[3]OBC!AD41</f>
        <v>0</v>
      </c>
      <c r="AE2091" s="42">
        <f>[3]OBC!AE41</f>
        <v>0</v>
      </c>
      <c r="AF2091" s="42">
        <f>[3]OBC!AF41</f>
        <v>0</v>
      </c>
      <c r="AG2091" s="42">
        <f>[3]OBC!AG41</f>
        <v>0</v>
      </c>
      <c r="AH2091" s="42">
        <f>[3]OBC!AH41</f>
        <v>0</v>
      </c>
      <c r="AI2091" s="42">
        <f>[3]OBC!AI41</f>
        <v>0</v>
      </c>
      <c r="AJ2091" s="42">
        <f>[3]OBC!AJ41</f>
        <v>0</v>
      </c>
      <c r="AK2091" s="42">
        <f>[3]OBC!AK41</f>
        <v>0</v>
      </c>
      <c r="AL2091" s="42">
        <f>[3]OBC!AL41</f>
        <v>0</v>
      </c>
      <c r="AM2091" s="42">
        <f>[3]OBC!AM41</f>
        <v>0</v>
      </c>
      <c r="AN2091" s="42">
        <f>[3]OBC!AN41</f>
        <v>0</v>
      </c>
      <c r="AO2091" s="42">
        <f>[3]OBC!AO41</f>
        <v>0</v>
      </c>
      <c r="AP2091" s="42">
        <f>[3]OBC!AP41</f>
        <v>0</v>
      </c>
      <c r="AQ2091" s="42">
        <f>[3]OBC!AQ41</f>
        <v>0</v>
      </c>
      <c r="AR2091" s="42">
        <f>[3]OBC!AR41</f>
        <v>0</v>
      </c>
      <c r="AS2091" s="42">
        <f>[3]OBC!AS41</f>
        <v>0</v>
      </c>
      <c r="AT2091" s="42">
        <f>[3]OBC!AT41</f>
        <v>0</v>
      </c>
      <c r="AU2091" s="42">
        <f>[3]OBC!AU41</f>
        <v>0</v>
      </c>
      <c r="AV2091" s="42">
        <f>[3]OBC!AV41</f>
        <v>0</v>
      </c>
      <c r="AW2091" s="42">
        <f>[3]OBC!AW41</f>
        <v>0</v>
      </c>
      <c r="AX2091" s="42">
        <f>[3]OBC!AX41</f>
        <v>0</v>
      </c>
      <c r="AY2091" s="42">
        <f>[3]OBC!AY41</f>
        <v>0</v>
      </c>
      <c r="AZ2091" s="42">
        <f>[3]OBC!AZ41</f>
        <v>0</v>
      </c>
      <c r="BA2091" s="42">
        <f>[3]OBC!BA41</f>
        <v>0</v>
      </c>
      <c r="BB2091" s="42">
        <f>[3]OBC!BB41</f>
        <v>0</v>
      </c>
      <c r="BC2091" s="42">
        <f>[3]OBC!BC41</f>
        <v>0</v>
      </c>
    </row>
    <row r="2092" spans="1:55" x14ac:dyDescent="0.2">
      <c r="A2092" s="39">
        <v>12</v>
      </c>
      <c r="B2092" s="40" t="s">
        <v>84</v>
      </c>
      <c r="C2092" s="41">
        <f t="shared" si="445"/>
        <v>0</v>
      </c>
      <c r="D2092" s="41">
        <f t="shared" si="445"/>
        <v>0</v>
      </c>
      <c r="E2092" s="42">
        <f>[3]PSB!E41</f>
        <v>0</v>
      </c>
      <c r="F2092" s="42">
        <f>[3]PSB!F41</f>
        <v>0</v>
      </c>
      <c r="G2092" s="42">
        <f>[3]PSB!G41</f>
        <v>0</v>
      </c>
      <c r="H2092" s="42">
        <f>[3]PSB!H41</f>
        <v>0</v>
      </c>
      <c r="I2092" s="42">
        <f>[3]PSB!I41</f>
        <v>0</v>
      </c>
      <c r="J2092" s="42">
        <f>[3]PSB!J41</f>
        <v>0</v>
      </c>
      <c r="K2092" s="42">
        <f>[3]PSB!K41</f>
        <v>0</v>
      </c>
      <c r="L2092" s="42">
        <f>[3]PSB!L41</f>
        <v>0</v>
      </c>
      <c r="M2092" s="42">
        <f>[3]PSB!M41</f>
        <v>0</v>
      </c>
      <c r="N2092" s="42">
        <f>[3]PSB!N41</f>
        <v>0</v>
      </c>
      <c r="O2092" s="42">
        <f>[3]PSB!O41</f>
        <v>0</v>
      </c>
      <c r="P2092" s="42">
        <f>[3]PSB!P41</f>
        <v>0</v>
      </c>
      <c r="Q2092" s="42">
        <f>[3]PSB!Q41</f>
        <v>0</v>
      </c>
      <c r="R2092" s="42">
        <f>[3]PSB!R41</f>
        <v>0</v>
      </c>
      <c r="S2092" s="42">
        <f>[3]PSB!S41</f>
        <v>0</v>
      </c>
      <c r="T2092" s="42">
        <f>[3]PSB!T41</f>
        <v>0</v>
      </c>
      <c r="U2092" s="42">
        <f>[3]PSB!U41</f>
        <v>0</v>
      </c>
      <c r="V2092" s="42">
        <f>[3]PSB!V41</f>
        <v>0</v>
      </c>
      <c r="W2092" s="42">
        <f>[3]PSB!W41</f>
        <v>0</v>
      </c>
      <c r="X2092" s="42">
        <f>[3]PSB!X41</f>
        <v>0</v>
      </c>
      <c r="Y2092" s="42">
        <f>[3]PSB!Y41</f>
        <v>0</v>
      </c>
      <c r="Z2092" s="42">
        <f>[3]PSB!Z41</f>
        <v>0</v>
      </c>
      <c r="AA2092" s="42">
        <f>[3]PSB!AA41</f>
        <v>0</v>
      </c>
      <c r="AB2092" s="42">
        <f>[3]PSB!AB41</f>
        <v>0</v>
      </c>
      <c r="AC2092" s="42">
        <f>[3]PSB!AC41</f>
        <v>0</v>
      </c>
      <c r="AD2092" s="42">
        <f>[3]PSB!AD41</f>
        <v>0</v>
      </c>
      <c r="AE2092" s="42">
        <f>[3]PSB!AE41</f>
        <v>0</v>
      </c>
      <c r="AF2092" s="42">
        <f>[3]PSB!AF41</f>
        <v>0</v>
      </c>
      <c r="AG2092" s="42">
        <f>[3]PSB!AG41</f>
        <v>0</v>
      </c>
      <c r="AH2092" s="42">
        <f>[3]PSB!AH41</f>
        <v>0</v>
      </c>
      <c r="AI2092" s="42">
        <f>[3]PSB!AI41</f>
        <v>0</v>
      </c>
      <c r="AJ2092" s="42">
        <f>[3]PSB!AJ41</f>
        <v>0</v>
      </c>
      <c r="AK2092" s="42">
        <f>[3]PSB!AK41</f>
        <v>0</v>
      </c>
      <c r="AL2092" s="42">
        <f>[3]PSB!AL41</f>
        <v>0</v>
      </c>
      <c r="AM2092" s="42">
        <f>[3]PSB!AM41</f>
        <v>0</v>
      </c>
      <c r="AN2092" s="42">
        <f>[3]PSB!AN41</f>
        <v>0</v>
      </c>
      <c r="AO2092" s="42">
        <f>[3]PSB!AO41</f>
        <v>0</v>
      </c>
      <c r="AP2092" s="42">
        <f>[3]PSB!AP41</f>
        <v>0</v>
      </c>
      <c r="AQ2092" s="42">
        <f>[3]PSB!AQ41</f>
        <v>0</v>
      </c>
      <c r="AR2092" s="42">
        <f>[3]PSB!AR41</f>
        <v>0</v>
      </c>
      <c r="AS2092" s="42">
        <f>[3]PSB!AS41</f>
        <v>0</v>
      </c>
      <c r="AT2092" s="42">
        <f>[3]PSB!AT41</f>
        <v>0</v>
      </c>
      <c r="AU2092" s="42">
        <f>[3]PSB!AU41</f>
        <v>0</v>
      </c>
      <c r="AV2092" s="42">
        <f>[3]PSB!AV41</f>
        <v>0</v>
      </c>
      <c r="AW2092" s="42">
        <f>[3]PSB!AW41</f>
        <v>0</v>
      </c>
      <c r="AX2092" s="42">
        <f>[3]PSB!AX41</f>
        <v>0</v>
      </c>
      <c r="AY2092" s="42">
        <f>[3]PSB!AY41</f>
        <v>0</v>
      </c>
      <c r="AZ2092" s="42">
        <f>[3]PSB!AZ41</f>
        <v>0</v>
      </c>
      <c r="BA2092" s="42">
        <f>[3]PSB!BA41</f>
        <v>0</v>
      </c>
      <c r="BB2092" s="42">
        <f>[3]PSB!BB41</f>
        <v>0</v>
      </c>
      <c r="BC2092" s="42">
        <f>[3]PSB!BC41</f>
        <v>0</v>
      </c>
    </row>
    <row r="2093" spans="1:55" x14ac:dyDescent="0.2">
      <c r="A2093" s="39">
        <v>13</v>
      </c>
      <c r="B2093" s="40" t="s">
        <v>85</v>
      </c>
      <c r="C2093" s="41">
        <f t="shared" si="445"/>
        <v>1318</v>
      </c>
      <c r="D2093" s="41">
        <f t="shared" si="445"/>
        <v>12835.33</v>
      </c>
      <c r="E2093" s="42">
        <f>[3]PNB!E41</f>
        <v>1258</v>
      </c>
      <c r="F2093" s="42">
        <f>[3]PNB!F41</f>
        <v>5281</v>
      </c>
      <c r="G2093" s="42">
        <f>[3]PNB!G41</f>
        <v>17</v>
      </c>
      <c r="H2093" s="42">
        <f>[3]PNB!H41</f>
        <v>123.57</v>
      </c>
      <c r="I2093" s="42">
        <f>[3]PNB!I41</f>
        <v>43</v>
      </c>
      <c r="J2093" s="42">
        <f>[3]PNB!J41</f>
        <v>7430.76</v>
      </c>
      <c r="K2093" s="42">
        <f>[3]PNB!K41</f>
        <v>0</v>
      </c>
      <c r="L2093" s="42">
        <f>[3]PNB!L41</f>
        <v>0</v>
      </c>
      <c r="M2093" s="42">
        <f>[3]PNB!M41</f>
        <v>0</v>
      </c>
      <c r="N2093" s="42">
        <f>[3]PNB!N41</f>
        <v>1127</v>
      </c>
      <c r="O2093" s="42">
        <f>[3]PNB!O41</f>
        <v>12531.94</v>
      </c>
      <c r="P2093" s="42">
        <f>[3]PNB!P41</f>
        <v>828</v>
      </c>
      <c r="Q2093" s="42">
        <f>[3]PNB!Q41</f>
        <v>3210.89</v>
      </c>
      <c r="R2093" s="42">
        <f>[3]PNB!R41</f>
        <v>286</v>
      </c>
      <c r="S2093" s="42">
        <f>[3]PNB!S41</f>
        <v>5786.94</v>
      </c>
      <c r="T2093" s="42">
        <f>[3]PNB!T41</f>
        <v>13</v>
      </c>
      <c r="U2093" s="42">
        <f>[3]PNB!U41</f>
        <v>3534.11</v>
      </c>
      <c r="V2093" s="42">
        <f>[3]PNB!V41</f>
        <v>0</v>
      </c>
      <c r="W2093" s="42">
        <f>[3]PNB!W41</f>
        <v>0</v>
      </c>
      <c r="X2093" s="42">
        <f>[3]PNB!X41</f>
        <v>0</v>
      </c>
      <c r="Y2093" s="42">
        <f>[3]PNB!Y41</f>
        <v>0</v>
      </c>
      <c r="Z2093" s="42">
        <f>[3]PNB!Z41</f>
        <v>1</v>
      </c>
      <c r="AA2093" s="42">
        <f>[3]PNB!AA41</f>
        <v>10.45</v>
      </c>
      <c r="AB2093" s="42">
        <f>[3]PNB!AB41</f>
        <v>116</v>
      </c>
      <c r="AC2093" s="42">
        <f>[3]PNB!AC41</f>
        <v>361.21</v>
      </c>
      <c r="AD2093" s="42">
        <f>[3]PNB!AD41</f>
        <v>323</v>
      </c>
      <c r="AE2093" s="42">
        <f>[3]PNB!AE41</f>
        <v>2332.9899999999998</v>
      </c>
      <c r="AF2093" s="42">
        <f>[3]PNB!AF41</f>
        <v>0</v>
      </c>
      <c r="AG2093" s="42">
        <f>[3]PNB!AG41</f>
        <v>0</v>
      </c>
      <c r="AH2093" s="42">
        <f>[3]PNB!AH41</f>
        <v>0</v>
      </c>
      <c r="AI2093" s="42">
        <f>[3]PNB!AI41</f>
        <v>0</v>
      </c>
      <c r="AJ2093" s="42">
        <f>[3]PNB!AJ41</f>
        <v>90</v>
      </c>
      <c r="AK2093" s="42">
        <f>[3]PNB!AK41</f>
        <v>36.990569999999998</v>
      </c>
      <c r="AL2093" s="42">
        <f>[3]PNB!AL41</f>
        <v>2975</v>
      </c>
      <c r="AM2093" s="42">
        <f>[3]PNB!AM41</f>
        <v>28108.91057</v>
      </c>
      <c r="AN2093" s="42">
        <f>[3]PNB!AN41</f>
        <v>210</v>
      </c>
      <c r="AO2093" s="42">
        <f>[3]PNB!AO41</f>
        <v>657.27</v>
      </c>
      <c r="AP2093" s="42">
        <f>[3]PNB!AP41</f>
        <v>3</v>
      </c>
      <c r="AQ2093" s="42">
        <f>[3]PNB!AQ41</f>
        <v>116.97958</v>
      </c>
      <c r="AR2093" s="42">
        <f>[3]PNB!AR41</f>
        <v>115</v>
      </c>
      <c r="AS2093" s="42">
        <f>[3]PNB!AS41</f>
        <v>250.19</v>
      </c>
      <c r="AT2093" s="42">
        <f>[3]PNB!AT41</f>
        <v>248</v>
      </c>
      <c r="AU2093" s="42">
        <f>[3]PNB!AU41</f>
        <v>5008.97</v>
      </c>
      <c r="AV2093" s="42">
        <f>[3]PNB!AV41</f>
        <v>260</v>
      </c>
      <c r="AW2093" s="42">
        <f>[3]PNB!AW41</f>
        <v>757.58</v>
      </c>
      <c r="AX2093" s="42">
        <f>[3]PNB!AX41</f>
        <v>743</v>
      </c>
      <c r="AY2093" s="42">
        <f>[3]PNB!AY41</f>
        <v>7625.71</v>
      </c>
      <c r="AZ2093" s="42">
        <f>[3]PNB!AZ41</f>
        <v>1369</v>
      </c>
      <c r="BA2093" s="42">
        <f>[3]PNB!BA41</f>
        <v>13759.42958</v>
      </c>
      <c r="BB2093" s="42">
        <f>[3]PNB!BB41</f>
        <v>4344</v>
      </c>
      <c r="BC2093" s="42">
        <f>[3]PNB!BC41</f>
        <v>41868.340150000004</v>
      </c>
    </row>
    <row r="2094" spans="1:55" x14ac:dyDescent="0.2">
      <c r="A2094" s="39">
        <v>14</v>
      </c>
      <c r="B2094" s="40" t="s">
        <v>86</v>
      </c>
      <c r="C2094" s="41">
        <f t="shared" si="445"/>
        <v>32503</v>
      </c>
      <c r="D2094" s="41">
        <f t="shared" si="445"/>
        <v>75415.51999999999</v>
      </c>
      <c r="E2094" s="42">
        <f>[3]SBI!E41</f>
        <v>31209</v>
      </c>
      <c r="F2094" s="42">
        <f>[3]SBI!F41</f>
        <v>75328.009999999995</v>
      </c>
      <c r="G2094" s="42">
        <f>[3]SBI!G41</f>
        <v>5</v>
      </c>
      <c r="H2094" s="42">
        <f>[3]SBI!H41</f>
        <v>28.95</v>
      </c>
      <c r="I2094" s="42">
        <f>[3]SBI!I41</f>
        <v>1289</v>
      </c>
      <c r="J2094" s="42">
        <f>[3]SBI!J41</f>
        <v>58.56</v>
      </c>
      <c r="K2094" s="42">
        <f>[3]SBI!K41</f>
        <v>0</v>
      </c>
      <c r="L2094" s="42">
        <f>[3]SBI!L41</f>
        <v>0</v>
      </c>
      <c r="M2094" s="42">
        <f>[3]SBI!M41</f>
        <v>0</v>
      </c>
      <c r="N2094" s="42">
        <f>[3]SBI!N41</f>
        <v>2781</v>
      </c>
      <c r="O2094" s="42">
        <f>[3]SBI!O41</f>
        <v>16344.28</v>
      </c>
      <c r="P2094" s="42">
        <f>[3]SBI!P41</f>
        <v>2341</v>
      </c>
      <c r="Q2094" s="42">
        <f>[3]SBI!Q41</f>
        <v>7364.3</v>
      </c>
      <c r="R2094" s="42">
        <f>[3]SBI!R41</f>
        <v>347</v>
      </c>
      <c r="S2094" s="42">
        <f>[3]SBI!S41</f>
        <v>7776.64</v>
      </c>
      <c r="T2094" s="42">
        <f>[3]SBI!T41</f>
        <v>14</v>
      </c>
      <c r="U2094" s="42">
        <f>[3]SBI!U41</f>
        <v>1168.0899999999999</v>
      </c>
      <c r="V2094" s="42">
        <f>[3]SBI!V41</f>
        <v>1</v>
      </c>
      <c r="W2094" s="42">
        <f>[3]SBI!W41</f>
        <v>3</v>
      </c>
      <c r="X2094" s="42">
        <f>[3]SBI!X41</f>
        <v>78</v>
      </c>
      <c r="Y2094" s="42">
        <f>[3]SBI!Y41</f>
        <v>32.25</v>
      </c>
      <c r="Z2094" s="42">
        <f>[3]SBI!Z41</f>
        <v>1</v>
      </c>
      <c r="AA2094" s="42">
        <f>[3]SBI!AA41</f>
        <v>50</v>
      </c>
      <c r="AB2094" s="42">
        <f>[3]SBI!AB41</f>
        <v>1017</v>
      </c>
      <c r="AC2094" s="42">
        <f>[3]SBI!AC41</f>
        <v>2780</v>
      </c>
      <c r="AD2094" s="42">
        <f>[3]SBI!AD41</f>
        <v>3968</v>
      </c>
      <c r="AE2094" s="42">
        <f>[3]SBI!AE41</f>
        <v>27943.200000000001</v>
      </c>
      <c r="AF2094" s="42">
        <f>[3]SBI!AF41</f>
        <v>5</v>
      </c>
      <c r="AG2094" s="42">
        <f>[3]SBI!AG41</f>
        <v>50</v>
      </c>
      <c r="AH2094" s="42">
        <f>[3]SBI!AH41</f>
        <v>2</v>
      </c>
      <c r="AI2094" s="42">
        <f>[3]SBI!AI41</f>
        <v>25.37</v>
      </c>
      <c r="AJ2094" s="42">
        <f>[3]SBI!AJ41</f>
        <v>1</v>
      </c>
      <c r="AK2094" s="42">
        <f>[3]SBI!AK41</f>
        <v>5</v>
      </c>
      <c r="AL2094" s="42">
        <f>[3]SBI!AL41</f>
        <v>40278</v>
      </c>
      <c r="AM2094" s="42">
        <f>[3]SBI!AM41</f>
        <v>122613.36999999998</v>
      </c>
      <c r="AN2094" s="42">
        <f>[3]SBI!AN41</f>
        <v>1423</v>
      </c>
      <c r="AO2094" s="42">
        <f>[3]SBI!AO41</f>
        <v>69.83</v>
      </c>
      <c r="AP2094" s="42">
        <f>[3]SBI!AP41</f>
        <v>50</v>
      </c>
      <c r="AQ2094" s="42">
        <f>[3]SBI!AQ41</f>
        <v>654.94000000000005</v>
      </c>
      <c r="AR2094" s="42">
        <f>[3]SBI!AR41</f>
        <v>4</v>
      </c>
      <c r="AS2094" s="42">
        <f>[3]SBI!AS41</f>
        <v>501.69</v>
      </c>
      <c r="AT2094" s="42">
        <f>[3]SBI!AT41</f>
        <v>2103</v>
      </c>
      <c r="AU2094" s="42">
        <f>[3]SBI!AU41</f>
        <v>37684.46</v>
      </c>
      <c r="AV2094" s="42">
        <f>[3]SBI!AV41</f>
        <v>1165</v>
      </c>
      <c r="AW2094" s="42">
        <f>[3]SBI!AW41</f>
        <v>2217</v>
      </c>
      <c r="AX2094" s="42">
        <f>[3]SBI!AX41</f>
        <v>17</v>
      </c>
      <c r="AY2094" s="42">
        <f>[3]SBI!AY41</f>
        <v>423</v>
      </c>
      <c r="AZ2094" s="42">
        <f>[3]SBI!AZ41</f>
        <v>3339</v>
      </c>
      <c r="BA2094" s="42">
        <f>[3]SBI!BA41</f>
        <v>41481.089999999997</v>
      </c>
      <c r="BB2094" s="42">
        <f>[3]SBI!BB41</f>
        <v>43617</v>
      </c>
      <c r="BC2094" s="42">
        <f>[3]SBI!BC41</f>
        <v>164094.45999999996</v>
      </c>
    </row>
    <row r="2095" spans="1:55" x14ac:dyDescent="0.2">
      <c r="A2095" s="39">
        <v>15</v>
      </c>
      <c r="B2095" s="40" t="s">
        <v>87</v>
      </c>
      <c r="C2095" s="41">
        <f t="shared" si="445"/>
        <v>0</v>
      </c>
      <c r="D2095" s="41">
        <f t="shared" si="445"/>
        <v>0</v>
      </c>
      <c r="E2095" s="42">
        <f>[3]Syndicate!E41</f>
        <v>0</v>
      </c>
      <c r="F2095" s="42">
        <f>[3]Syndicate!F41</f>
        <v>0</v>
      </c>
      <c r="G2095" s="42">
        <f>[3]Syndicate!G41</f>
        <v>0</v>
      </c>
      <c r="H2095" s="42">
        <f>[3]Syndicate!H41</f>
        <v>0</v>
      </c>
      <c r="I2095" s="42">
        <f>[3]Syndicate!I41</f>
        <v>0</v>
      </c>
      <c r="J2095" s="42">
        <f>[3]Syndicate!J41</f>
        <v>0</v>
      </c>
      <c r="K2095" s="42">
        <f>[3]Syndicate!K41</f>
        <v>0</v>
      </c>
      <c r="L2095" s="42">
        <f>[3]Syndicate!L41</f>
        <v>0</v>
      </c>
      <c r="M2095" s="42">
        <f>[3]Syndicate!M41</f>
        <v>0</v>
      </c>
      <c r="N2095" s="42">
        <f>[3]Syndicate!N41</f>
        <v>0</v>
      </c>
      <c r="O2095" s="42">
        <f>[3]Syndicate!O41</f>
        <v>0</v>
      </c>
      <c r="P2095" s="42">
        <f>[3]Syndicate!P41</f>
        <v>0</v>
      </c>
      <c r="Q2095" s="42">
        <f>[3]Syndicate!Q41</f>
        <v>0</v>
      </c>
      <c r="R2095" s="42">
        <f>[3]Syndicate!R41</f>
        <v>0</v>
      </c>
      <c r="S2095" s="42">
        <f>[3]Syndicate!S41</f>
        <v>0</v>
      </c>
      <c r="T2095" s="42">
        <f>[3]Syndicate!T41</f>
        <v>0</v>
      </c>
      <c r="U2095" s="42">
        <f>[3]Syndicate!U41</f>
        <v>0</v>
      </c>
      <c r="V2095" s="42">
        <f>[3]Syndicate!V41</f>
        <v>0</v>
      </c>
      <c r="W2095" s="42">
        <f>[3]Syndicate!W41</f>
        <v>0</v>
      </c>
      <c r="X2095" s="42">
        <f>[3]Syndicate!X41</f>
        <v>0</v>
      </c>
      <c r="Y2095" s="42">
        <f>[3]Syndicate!Y41</f>
        <v>0</v>
      </c>
      <c r="Z2095" s="42">
        <f>[3]Syndicate!Z41</f>
        <v>0</v>
      </c>
      <c r="AA2095" s="42">
        <f>[3]Syndicate!AA41</f>
        <v>0</v>
      </c>
      <c r="AB2095" s="42">
        <f>[3]Syndicate!AB41</f>
        <v>0</v>
      </c>
      <c r="AC2095" s="42">
        <f>[3]Syndicate!AC41</f>
        <v>0</v>
      </c>
      <c r="AD2095" s="42">
        <f>[3]Syndicate!AD41</f>
        <v>0</v>
      </c>
      <c r="AE2095" s="42">
        <f>[3]Syndicate!AE41</f>
        <v>0</v>
      </c>
      <c r="AF2095" s="42">
        <f>[3]Syndicate!AF41</f>
        <v>0</v>
      </c>
      <c r="AG2095" s="42">
        <f>[3]Syndicate!AG41</f>
        <v>0</v>
      </c>
      <c r="AH2095" s="42">
        <f>[3]Syndicate!AH41</f>
        <v>0</v>
      </c>
      <c r="AI2095" s="42">
        <f>[3]Syndicate!AI41</f>
        <v>0</v>
      </c>
      <c r="AJ2095" s="42">
        <f>[3]Syndicate!AJ41</f>
        <v>0</v>
      </c>
      <c r="AK2095" s="42">
        <f>[3]Syndicate!AK41</f>
        <v>0</v>
      </c>
      <c r="AL2095" s="42">
        <f>[3]Syndicate!AL41</f>
        <v>0</v>
      </c>
      <c r="AM2095" s="42">
        <f>[3]Syndicate!AM41</f>
        <v>0</v>
      </c>
      <c r="AN2095" s="42">
        <f>[3]Syndicate!AN41</f>
        <v>0</v>
      </c>
      <c r="AO2095" s="42">
        <f>[3]Syndicate!AO41</f>
        <v>0</v>
      </c>
      <c r="AP2095" s="42">
        <f>[3]Syndicate!AP41</f>
        <v>0</v>
      </c>
      <c r="AQ2095" s="42">
        <f>[3]Syndicate!AQ41</f>
        <v>0</v>
      </c>
      <c r="AR2095" s="42">
        <f>[3]Syndicate!AR41</f>
        <v>0</v>
      </c>
      <c r="AS2095" s="42">
        <f>[3]Syndicate!AS41</f>
        <v>0</v>
      </c>
      <c r="AT2095" s="42">
        <f>[3]Syndicate!AT41</f>
        <v>0</v>
      </c>
      <c r="AU2095" s="42">
        <f>[3]Syndicate!AU41</f>
        <v>0</v>
      </c>
      <c r="AV2095" s="42">
        <f>[3]Syndicate!AV41</f>
        <v>0</v>
      </c>
      <c r="AW2095" s="42">
        <f>[3]Syndicate!AW41</f>
        <v>0</v>
      </c>
      <c r="AX2095" s="42">
        <f>[3]Syndicate!AX41</f>
        <v>0</v>
      </c>
      <c r="AY2095" s="42">
        <f>[3]Syndicate!AY41</f>
        <v>0</v>
      </c>
      <c r="AZ2095" s="42">
        <f>[3]Syndicate!AZ41</f>
        <v>0</v>
      </c>
      <c r="BA2095" s="42">
        <f>[3]Syndicate!BA41</f>
        <v>0</v>
      </c>
      <c r="BB2095" s="42">
        <f>[3]Syndicate!BB41</f>
        <v>0</v>
      </c>
      <c r="BC2095" s="42">
        <f>[3]Syndicate!BC41</f>
        <v>0</v>
      </c>
    </row>
    <row r="2096" spans="1:55" x14ac:dyDescent="0.2">
      <c r="A2096" s="39">
        <v>16</v>
      </c>
      <c r="B2096" s="40" t="s">
        <v>88</v>
      </c>
      <c r="C2096" s="41">
        <f t="shared" si="445"/>
        <v>778</v>
      </c>
      <c r="D2096" s="41">
        <f t="shared" si="445"/>
        <v>2522</v>
      </c>
      <c r="E2096" s="42">
        <f>[3]UCO!E41</f>
        <v>778</v>
      </c>
      <c r="F2096" s="42">
        <f>[3]UCO!F41</f>
        <v>2522</v>
      </c>
      <c r="G2096" s="42">
        <f>[3]UCO!G41</f>
        <v>0</v>
      </c>
      <c r="H2096" s="42">
        <f>[3]UCO!H41</f>
        <v>0</v>
      </c>
      <c r="I2096" s="42">
        <f>[3]UCO!I41</f>
        <v>0</v>
      </c>
      <c r="J2096" s="42">
        <f>[3]UCO!J41</f>
        <v>0</v>
      </c>
      <c r="K2096" s="42">
        <f>[3]UCO!K41</f>
        <v>0</v>
      </c>
      <c r="L2096" s="42">
        <f>[3]UCO!L41</f>
        <v>0</v>
      </c>
      <c r="M2096" s="42">
        <f>[3]UCO!M41</f>
        <v>0</v>
      </c>
      <c r="N2096" s="42">
        <f>[3]UCO!N41</f>
        <v>594</v>
      </c>
      <c r="O2096" s="42">
        <f>[3]UCO!O41</f>
        <v>1687</v>
      </c>
      <c r="P2096" s="42">
        <f>[3]UCO!P41</f>
        <v>139</v>
      </c>
      <c r="Q2096" s="42">
        <f>[3]UCO!Q41</f>
        <v>362</v>
      </c>
      <c r="R2096" s="42">
        <f>[3]UCO!R41</f>
        <v>454</v>
      </c>
      <c r="S2096" s="42">
        <f>[3]UCO!S41</f>
        <v>1324</v>
      </c>
      <c r="T2096" s="42">
        <f>[3]UCO!T41</f>
        <v>1</v>
      </c>
      <c r="U2096" s="42">
        <f>[3]UCO!U41</f>
        <v>1</v>
      </c>
      <c r="V2096" s="42">
        <f>[3]UCO!V41</f>
        <v>0</v>
      </c>
      <c r="W2096" s="42">
        <f>[3]UCO!W41</f>
        <v>0</v>
      </c>
      <c r="X2096" s="42">
        <f>[3]UCO!X41</f>
        <v>0</v>
      </c>
      <c r="Y2096" s="42">
        <f>[3]UCO!Y41</f>
        <v>0</v>
      </c>
      <c r="Z2096" s="42">
        <f>[3]UCO!Z41</f>
        <v>0</v>
      </c>
      <c r="AA2096" s="42">
        <f>[3]UCO!AA41</f>
        <v>0</v>
      </c>
      <c r="AB2096" s="42">
        <f>[3]UCO!AB41</f>
        <v>33</v>
      </c>
      <c r="AC2096" s="42">
        <f>[3]UCO!AC41</f>
        <v>79</v>
      </c>
      <c r="AD2096" s="42">
        <f>[3]UCO!AD41</f>
        <v>151</v>
      </c>
      <c r="AE2096" s="42">
        <f>[3]UCO!AE41</f>
        <v>1192</v>
      </c>
      <c r="AF2096" s="42">
        <f>[3]UCO!AF41</f>
        <v>0</v>
      </c>
      <c r="AG2096" s="42">
        <f>[3]UCO!AG41</f>
        <v>0</v>
      </c>
      <c r="AH2096" s="42">
        <f>[3]UCO!AH41</f>
        <v>0</v>
      </c>
      <c r="AI2096" s="42">
        <f>[3]UCO!AI41</f>
        <v>0</v>
      </c>
      <c r="AJ2096" s="42">
        <f>[3]UCO!AJ41</f>
        <v>0</v>
      </c>
      <c r="AK2096" s="42">
        <f>[3]UCO!AK41</f>
        <v>0</v>
      </c>
      <c r="AL2096" s="42">
        <f>[3]UCO!AL41</f>
        <v>1556</v>
      </c>
      <c r="AM2096" s="42">
        <f>[3]UCO!AM41</f>
        <v>5480</v>
      </c>
      <c r="AN2096" s="42">
        <f>[3]UCO!AN41</f>
        <v>113</v>
      </c>
      <c r="AO2096" s="42">
        <f>[3]UCO!AO41</f>
        <v>90</v>
      </c>
      <c r="AP2096" s="42">
        <f>[3]UCO!AP41</f>
        <v>0</v>
      </c>
      <c r="AQ2096" s="42">
        <f>[3]UCO!AQ41</f>
        <v>0</v>
      </c>
      <c r="AR2096" s="42">
        <f>[3]UCO!AR41</f>
        <v>0</v>
      </c>
      <c r="AS2096" s="42">
        <f>[3]UCO!AS41</f>
        <v>0</v>
      </c>
      <c r="AT2096" s="42">
        <f>[3]UCO!AT41</f>
        <v>11</v>
      </c>
      <c r="AU2096" s="42">
        <f>[3]UCO!AU41</f>
        <v>180</v>
      </c>
      <c r="AV2096" s="42">
        <f>[3]UCO!AV41</f>
        <v>42</v>
      </c>
      <c r="AW2096" s="42">
        <f>[3]UCO!AW41</f>
        <v>197</v>
      </c>
      <c r="AX2096" s="42">
        <f>[3]UCO!AX41</f>
        <v>2</v>
      </c>
      <c r="AY2096" s="42">
        <f>[3]UCO!AY41</f>
        <v>20</v>
      </c>
      <c r="AZ2096" s="42">
        <f>[3]UCO!AZ41</f>
        <v>55</v>
      </c>
      <c r="BA2096" s="42">
        <f>[3]UCO!BA41</f>
        <v>397</v>
      </c>
      <c r="BB2096" s="42">
        <f>[3]UCO!BB41</f>
        <v>1611</v>
      </c>
      <c r="BC2096" s="42">
        <f>[3]UCO!BC41</f>
        <v>5877</v>
      </c>
    </row>
    <row r="2097" spans="1:55" x14ac:dyDescent="0.2">
      <c r="A2097" s="39">
        <v>17</v>
      </c>
      <c r="B2097" s="40" t="s">
        <v>89</v>
      </c>
      <c r="C2097" s="41">
        <f t="shared" si="445"/>
        <v>16250</v>
      </c>
      <c r="D2097" s="41">
        <f t="shared" si="445"/>
        <v>70710.010000000009</v>
      </c>
      <c r="E2097" s="42">
        <f>[3]Union!E41</f>
        <v>16008</v>
      </c>
      <c r="F2097" s="42">
        <f>[3]Union!F41</f>
        <v>49720.28</v>
      </c>
      <c r="G2097" s="42">
        <f>[3]Union!G41</f>
        <v>175</v>
      </c>
      <c r="H2097" s="42">
        <f>[3]Union!H41</f>
        <v>1221.1600000000001</v>
      </c>
      <c r="I2097" s="42">
        <f>[3]Union!I41</f>
        <v>67</v>
      </c>
      <c r="J2097" s="42">
        <f>[3]Union!J41</f>
        <v>19768.57</v>
      </c>
      <c r="K2097" s="42">
        <f>[3]Union!K41</f>
        <v>0</v>
      </c>
      <c r="L2097" s="42">
        <f>[3]Union!L41</f>
        <v>0</v>
      </c>
      <c r="M2097" s="42">
        <f>[3]Union!M41</f>
        <v>0</v>
      </c>
      <c r="N2097" s="42">
        <f>[3]Union!N41</f>
        <v>3158</v>
      </c>
      <c r="O2097" s="42">
        <f>[3]Union!O41</f>
        <v>12644.619999999999</v>
      </c>
      <c r="P2097" s="42">
        <f>[3]Union!P41</f>
        <v>2949</v>
      </c>
      <c r="Q2097" s="42">
        <f>[3]Union!Q41</f>
        <v>10422.23</v>
      </c>
      <c r="R2097" s="42">
        <f>[3]Union!R41</f>
        <v>173</v>
      </c>
      <c r="S2097" s="42">
        <f>[3]Union!S41</f>
        <v>2093.5500000000002</v>
      </c>
      <c r="T2097" s="42">
        <f>[3]Union!T41</f>
        <v>30</v>
      </c>
      <c r="U2097" s="42">
        <f>[3]Union!U41</f>
        <v>109.05</v>
      </c>
      <c r="V2097" s="42">
        <f>[3]Union!V41</f>
        <v>6</v>
      </c>
      <c r="W2097" s="42">
        <f>[3]Union!W41</f>
        <v>19.79</v>
      </c>
      <c r="X2097" s="42">
        <f>[3]Union!X41</f>
        <v>0</v>
      </c>
      <c r="Y2097" s="42">
        <f>[3]Union!Y41</f>
        <v>0</v>
      </c>
      <c r="Z2097" s="42">
        <f>[3]Union!Z41</f>
        <v>0</v>
      </c>
      <c r="AA2097" s="42">
        <f>[3]Union!AA41</f>
        <v>0</v>
      </c>
      <c r="AB2097" s="42">
        <f>[3]Union!AB41</f>
        <v>501</v>
      </c>
      <c r="AC2097" s="42">
        <f>[3]Union!AC41</f>
        <v>1270.9000000000001</v>
      </c>
      <c r="AD2097" s="42">
        <f>[3]Union!AD41</f>
        <v>632</v>
      </c>
      <c r="AE2097" s="42">
        <f>[3]Union!AE41</f>
        <v>4122.16</v>
      </c>
      <c r="AF2097" s="42">
        <f>[3]Union!AF41</f>
        <v>0</v>
      </c>
      <c r="AG2097" s="42">
        <f>[3]Union!AG41</f>
        <v>0</v>
      </c>
      <c r="AH2097" s="42">
        <f>[3]Union!AH41</f>
        <v>0</v>
      </c>
      <c r="AI2097" s="42">
        <f>[3]Union!AI41</f>
        <v>0</v>
      </c>
      <c r="AJ2097" s="42">
        <f>[3]Union!AJ41</f>
        <v>95</v>
      </c>
      <c r="AK2097" s="42">
        <f>[3]Union!AK41</f>
        <v>1.71</v>
      </c>
      <c r="AL2097" s="42">
        <f>[3]Union!AL41</f>
        <v>20636</v>
      </c>
      <c r="AM2097" s="42">
        <f>[3]Union!AM41</f>
        <v>88749.400000000009</v>
      </c>
      <c r="AN2097" s="42">
        <f>[3]Union!AN41</f>
        <v>12902</v>
      </c>
      <c r="AO2097" s="42">
        <f>[3]Union!AO41</f>
        <v>33834</v>
      </c>
      <c r="AP2097" s="42">
        <f>[3]Union!AP41</f>
        <v>0</v>
      </c>
      <c r="AQ2097" s="42">
        <f>[3]Union!AQ41</f>
        <v>0</v>
      </c>
      <c r="AR2097" s="42">
        <f>[3]Union!AR41</f>
        <v>12</v>
      </c>
      <c r="AS2097" s="42">
        <f>[3]Union!AS41</f>
        <v>231.75</v>
      </c>
      <c r="AT2097" s="42">
        <f>[3]Union!AT41</f>
        <v>148</v>
      </c>
      <c r="AU2097" s="42">
        <f>[3]Union!AU41</f>
        <v>3266.82</v>
      </c>
      <c r="AV2097" s="42">
        <f>[3]Union!AV41</f>
        <v>1060</v>
      </c>
      <c r="AW2097" s="42">
        <f>[3]Union!AW41</f>
        <v>4049.98</v>
      </c>
      <c r="AX2097" s="42">
        <f>[3]Union!AX41</f>
        <v>1399</v>
      </c>
      <c r="AY2097" s="42">
        <f>[3]Union!AY41</f>
        <v>7501.74</v>
      </c>
      <c r="AZ2097" s="42">
        <f>[3]Union!AZ41</f>
        <v>2619</v>
      </c>
      <c r="BA2097" s="42">
        <f>[3]Union!BA41</f>
        <v>15050.29</v>
      </c>
      <c r="BB2097" s="42">
        <f>[3]Union!BB41</f>
        <v>23255</v>
      </c>
      <c r="BC2097" s="42">
        <f>[3]Union!BC41</f>
        <v>103799.69</v>
      </c>
    </row>
    <row r="2098" spans="1:55" x14ac:dyDescent="0.2">
      <c r="A2098" s="39">
        <v>18</v>
      </c>
      <c r="B2098" s="40" t="s">
        <v>90</v>
      </c>
      <c r="C2098" s="41">
        <f t="shared" si="445"/>
        <v>0</v>
      </c>
      <c r="D2098" s="41">
        <f t="shared" si="445"/>
        <v>0</v>
      </c>
      <c r="E2098" s="42">
        <f>[3]United!E41</f>
        <v>0</v>
      </c>
      <c r="F2098" s="42">
        <f>[3]United!F41</f>
        <v>0</v>
      </c>
      <c r="G2098" s="42">
        <f>[3]United!G41</f>
        <v>0</v>
      </c>
      <c r="H2098" s="42">
        <f>[3]United!H41</f>
        <v>0</v>
      </c>
      <c r="I2098" s="42">
        <f>[3]United!I41</f>
        <v>0</v>
      </c>
      <c r="J2098" s="42">
        <f>[3]United!J41</f>
        <v>0</v>
      </c>
      <c r="K2098" s="42">
        <f>[3]United!K41</f>
        <v>0</v>
      </c>
      <c r="L2098" s="42">
        <f>[3]United!L41</f>
        <v>0</v>
      </c>
      <c r="M2098" s="42">
        <f>[3]United!M41</f>
        <v>0</v>
      </c>
      <c r="N2098" s="42">
        <f>[3]United!N41</f>
        <v>0</v>
      </c>
      <c r="O2098" s="42">
        <f>[3]United!O41</f>
        <v>0</v>
      </c>
      <c r="P2098" s="42">
        <f>[3]United!P41</f>
        <v>0</v>
      </c>
      <c r="Q2098" s="42">
        <f>[3]United!Q41</f>
        <v>0</v>
      </c>
      <c r="R2098" s="42">
        <f>[3]United!R41</f>
        <v>0</v>
      </c>
      <c r="S2098" s="42">
        <f>[3]United!S41</f>
        <v>0</v>
      </c>
      <c r="T2098" s="42">
        <f>[3]United!T41</f>
        <v>0</v>
      </c>
      <c r="U2098" s="42">
        <f>[3]United!U41</f>
        <v>0</v>
      </c>
      <c r="V2098" s="42">
        <f>[3]United!V41</f>
        <v>0</v>
      </c>
      <c r="W2098" s="42">
        <f>[3]United!W41</f>
        <v>0</v>
      </c>
      <c r="X2098" s="42">
        <f>[3]United!X41</f>
        <v>0</v>
      </c>
      <c r="Y2098" s="42">
        <f>[3]United!Y41</f>
        <v>0</v>
      </c>
      <c r="Z2098" s="42">
        <f>[3]United!Z41</f>
        <v>0</v>
      </c>
      <c r="AA2098" s="42">
        <f>[3]United!AA41</f>
        <v>0</v>
      </c>
      <c r="AB2098" s="42">
        <f>[3]United!AB41</f>
        <v>0</v>
      </c>
      <c r="AC2098" s="42">
        <f>[3]United!AC41</f>
        <v>0</v>
      </c>
      <c r="AD2098" s="42">
        <f>[3]United!AD41</f>
        <v>0</v>
      </c>
      <c r="AE2098" s="42">
        <f>[3]United!AE41</f>
        <v>0</v>
      </c>
      <c r="AF2098" s="42">
        <f>[3]United!AF41</f>
        <v>0</v>
      </c>
      <c r="AG2098" s="42">
        <f>[3]United!AG41</f>
        <v>0</v>
      </c>
      <c r="AH2098" s="42">
        <f>[3]United!AH41</f>
        <v>0</v>
      </c>
      <c r="AI2098" s="42">
        <f>[3]United!AI41</f>
        <v>0</v>
      </c>
      <c r="AJ2098" s="42">
        <f>[3]United!AJ41</f>
        <v>0</v>
      </c>
      <c r="AK2098" s="42">
        <f>[3]United!AK41</f>
        <v>0</v>
      </c>
      <c r="AL2098" s="42">
        <f>[3]United!AL41</f>
        <v>0</v>
      </c>
      <c r="AM2098" s="42">
        <f>[3]United!AM41</f>
        <v>0</v>
      </c>
      <c r="AN2098" s="42">
        <f>[3]United!AN41</f>
        <v>0</v>
      </c>
      <c r="AO2098" s="42">
        <f>[3]United!AO41</f>
        <v>0</v>
      </c>
      <c r="AP2098" s="42">
        <f>[3]United!AP41</f>
        <v>0</v>
      </c>
      <c r="AQ2098" s="42">
        <f>[3]United!AQ41</f>
        <v>0</v>
      </c>
      <c r="AR2098" s="42">
        <f>[3]United!AR41</f>
        <v>0</v>
      </c>
      <c r="AS2098" s="42">
        <f>[3]United!AS41</f>
        <v>0</v>
      </c>
      <c r="AT2098" s="42">
        <f>[3]United!AT41</f>
        <v>0</v>
      </c>
      <c r="AU2098" s="42">
        <f>[3]United!AU41</f>
        <v>0</v>
      </c>
      <c r="AV2098" s="42">
        <f>[3]United!AV41</f>
        <v>0</v>
      </c>
      <c r="AW2098" s="42">
        <f>[3]United!AW41</f>
        <v>0</v>
      </c>
      <c r="AX2098" s="42">
        <f>[3]United!AX41</f>
        <v>0</v>
      </c>
      <c r="AY2098" s="42">
        <f>[3]United!AY41</f>
        <v>0</v>
      </c>
      <c r="AZ2098" s="42">
        <f>[3]United!AZ41</f>
        <v>0</v>
      </c>
      <c r="BA2098" s="42">
        <f>[3]United!BA41</f>
        <v>0</v>
      </c>
      <c r="BB2098" s="42">
        <f>[3]United!BB41</f>
        <v>0</v>
      </c>
      <c r="BC2098" s="42">
        <f>[3]United!BC41</f>
        <v>0</v>
      </c>
    </row>
    <row r="2099" spans="1:55" x14ac:dyDescent="0.2">
      <c r="A2099" s="46"/>
      <c r="B2099" s="47" t="s">
        <v>91</v>
      </c>
      <c r="C2099" s="48">
        <f t="shared" ref="C2099:BC2099" si="446">SUM(C2081:C2098)</f>
        <v>193165</v>
      </c>
      <c r="D2099" s="48">
        <f t="shared" si="446"/>
        <v>582379.61</v>
      </c>
      <c r="E2099" s="48">
        <f t="shared" si="446"/>
        <v>182636</v>
      </c>
      <c r="F2099" s="48">
        <f t="shared" si="446"/>
        <v>464515.32999999996</v>
      </c>
      <c r="G2099" s="48">
        <f t="shared" si="446"/>
        <v>3423</v>
      </c>
      <c r="H2099" s="48">
        <f t="shared" si="446"/>
        <v>30918.65</v>
      </c>
      <c r="I2099" s="48">
        <f t="shared" si="446"/>
        <v>7106</v>
      </c>
      <c r="J2099" s="48">
        <f t="shared" si="446"/>
        <v>86945.63</v>
      </c>
      <c r="K2099" s="2"/>
      <c r="L2099" s="2"/>
      <c r="M2099" s="2"/>
      <c r="N2099" s="48">
        <f t="shared" si="446"/>
        <v>48409</v>
      </c>
      <c r="O2099" s="48">
        <f t="shared" si="446"/>
        <v>193478.35</v>
      </c>
      <c r="P2099" s="48">
        <f t="shared" si="446"/>
        <v>44264</v>
      </c>
      <c r="Q2099" s="48">
        <f t="shared" si="446"/>
        <v>114245.25000000001</v>
      </c>
      <c r="R2099" s="48">
        <f t="shared" si="446"/>
        <v>3359</v>
      </c>
      <c r="S2099" s="48">
        <f t="shared" si="446"/>
        <v>62046.280000000006</v>
      </c>
      <c r="T2099" s="48">
        <f t="shared" si="446"/>
        <v>176</v>
      </c>
      <c r="U2099" s="48">
        <f t="shared" si="446"/>
        <v>13183.51</v>
      </c>
      <c r="V2099" s="48">
        <f t="shared" si="446"/>
        <v>302</v>
      </c>
      <c r="W2099" s="48">
        <f t="shared" si="446"/>
        <v>477.27000000000004</v>
      </c>
      <c r="X2099" s="48">
        <f t="shared" si="446"/>
        <v>308</v>
      </c>
      <c r="Y2099" s="48">
        <f t="shared" si="446"/>
        <v>3526.0400000000004</v>
      </c>
      <c r="Z2099" s="48">
        <f t="shared" si="446"/>
        <v>73</v>
      </c>
      <c r="AA2099" s="48">
        <f t="shared" si="446"/>
        <v>5852.26</v>
      </c>
      <c r="AB2099" s="48">
        <f t="shared" si="446"/>
        <v>7285</v>
      </c>
      <c r="AC2099" s="48">
        <f t="shared" si="446"/>
        <v>17193.080000000002</v>
      </c>
      <c r="AD2099" s="48">
        <f t="shared" si="446"/>
        <v>12526</v>
      </c>
      <c r="AE2099" s="48">
        <f t="shared" si="446"/>
        <v>93875.7</v>
      </c>
      <c r="AF2099" s="48">
        <f t="shared" si="446"/>
        <v>324</v>
      </c>
      <c r="AG2099" s="48">
        <f t="shared" si="446"/>
        <v>1145.07</v>
      </c>
      <c r="AH2099" s="48">
        <f t="shared" si="446"/>
        <v>71</v>
      </c>
      <c r="AI2099" s="48">
        <f t="shared" si="446"/>
        <v>252.37</v>
      </c>
      <c r="AJ2099" s="48">
        <f t="shared" si="446"/>
        <v>14306</v>
      </c>
      <c r="AK2099" s="48">
        <f t="shared" si="446"/>
        <v>45347.66648</v>
      </c>
      <c r="AL2099" s="48">
        <f t="shared" si="446"/>
        <v>276159</v>
      </c>
      <c r="AM2099" s="48">
        <f t="shared" si="446"/>
        <v>939524.10647999996</v>
      </c>
      <c r="AN2099" s="48">
        <f t="shared" si="446"/>
        <v>137229</v>
      </c>
      <c r="AO2099" s="48">
        <f t="shared" si="446"/>
        <v>250371.13132369998</v>
      </c>
      <c r="AP2099" s="48">
        <f t="shared" si="446"/>
        <v>53</v>
      </c>
      <c r="AQ2099" s="48">
        <f t="shared" si="446"/>
        <v>771.91958</v>
      </c>
      <c r="AR2099" s="48">
        <f t="shared" si="446"/>
        <v>262</v>
      </c>
      <c r="AS2099" s="48">
        <f t="shared" si="446"/>
        <v>2839.99</v>
      </c>
      <c r="AT2099" s="48">
        <f t="shared" si="446"/>
        <v>4471</v>
      </c>
      <c r="AU2099" s="48">
        <f t="shared" si="446"/>
        <v>90111.99000000002</v>
      </c>
      <c r="AV2099" s="48">
        <f t="shared" si="446"/>
        <v>13616</v>
      </c>
      <c r="AW2099" s="48">
        <f t="shared" si="446"/>
        <v>30361.540000000005</v>
      </c>
      <c r="AX2099" s="48">
        <f t="shared" si="446"/>
        <v>28367</v>
      </c>
      <c r="AY2099" s="48">
        <f t="shared" si="446"/>
        <v>93364.950000000012</v>
      </c>
      <c r="AZ2099" s="48">
        <f t="shared" si="446"/>
        <v>46769</v>
      </c>
      <c r="BA2099" s="48">
        <f t="shared" si="446"/>
        <v>217450.38957999999</v>
      </c>
      <c r="BB2099" s="48">
        <f t="shared" si="446"/>
        <v>322928</v>
      </c>
      <c r="BC2099" s="48">
        <f t="shared" si="446"/>
        <v>1156974.49606</v>
      </c>
    </row>
    <row r="2100" spans="1:55" x14ac:dyDescent="0.2">
      <c r="A2100" s="39">
        <v>19</v>
      </c>
      <c r="B2100" s="40" t="s">
        <v>143</v>
      </c>
      <c r="C2100" s="41">
        <f t="shared" ref="C2100:D2113" si="447">E2100+G2100+I2100</f>
        <v>13699</v>
      </c>
      <c r="D2100" s="41">
        <f t="shared" si="447"/>
        <v>36542.629999999997</v>
      </c>
      <c r="E2100" s="42">
        <f>[3]Axis!E41</f>
        <v>13665</v>
      </c>
      <c r="F2100" s="42">
        <f>[3]Axis!F41</f>
        <v>34512.61</v>
      </c>
      <c r="G2100" s="42">
        <f>[3]Axis!G41</f>
        <v>0</v>
      </c>
      <c r="H2100" s="42">
        <f>[3]Axis!H41</f>
        <v>0</v>
      </c>
      <c r="I2100" s="42">
        <f>[3]Axis!I41</f>
        <v>34</v>
      </c>
      <c r="J2100" s="42">
        <f>[3]Axis!J41</f>
        <v>2030.02</v>
      </c>
      <c r="K2100" s="42">
        <f>[3]Axis!K41</f>
        <v>0</v>
      </c>
      <c r="L2100" s="42">
        <f>[3]Axis!L41</f>
        <v>0</v>
      </c>
      <c r="M2100" s="42">
        <f>[3]Axis!M41</f>
        <v>0</v>
      </c>
      <c r="N2100" s="42">
        <f>[3]Axis!N41</f>
        <v>667</v>
      </c>
      <c r="O2100" s="42">
        <f>[3]Axis!O41</f>
        <v>7433.44</v>
      </c>
      <c r="P2100" s="42">
        <f>[3]Axis!P41</f>
        <v>509</v>
      </c>
      <c r="Q2100" s="42">
        <f>[3]Axis!Q41</f>
        <v>5494.97</v>
      </c>
      <c r="R2100" s="42">
        <f>[3]Axis!R41</f>
        <v>134</v>
      </c>
      <c r="S2100" s="42">
        <f>[3]Axis!S41</f>
        <v>1777.24</v>
      </c>
      <c r="T2100" s="42">
        <f>[3]Axis!T41</f>
        <v>24</v>
      </c>
      <c r="U2100" s="42">
        <f>[3]Axis!U41</f>
        <v>161.22999999999999</v>
      </c>
      <c r="V2100" s="42">
        <f>[3]Axis!V41</f>
        <v>0</v>
      </c>
      <c r="W2100" s="42">
        <f>[3]Axis!W41</f>
        <v>0</v>
      </c>
      <c r="X2100" s="42">
        <f>[3]Axis!X41</f>
        <v>0</v>
      </c>
      <c r="Y2100" s="42">
        <f>[3]Axis!Y41</f>
        <v>0</v>
      </c>
      <c r="Z2100" s="42">
        <f>[3]Axis!Z41</f>
        <v>0</v>
      </c>
      <c r="AA2100" s="42">
        <f>[3]Axis!AA41</f>
        <v>0</v>
      </c>
      <c r="AB2100" s="42">
        <f>[3]Axis!AB41</f>
        <v>4</v>
      </c>
      <c r="AC2100" s="42">
        <f>[3]Axis!AC41</f>
        <v>3.55</v>
      </c>
      <c r="AD2100" s="42">
        <f>[3]Axis!AD41</f>
        <v>787</v>
      </c>
      <c r="AE2100" s="42">
        <f>[3]Axis!AE41</f>
        <v>7446.37</v>
      </c>
      <c r="AF2100" s="42">
        <f>[3]Axis!AF41</f>
        <v>0</v>
      </c>
      <c r="AG2100" s="42">
        <f>[3]Axis!AG41</f>
        <v>0</v>
      </c>
      <c r="AH2100" s="42">
        <f>[3]Axis!AH41</f>
        <v>0</v>
      </c>
      <c r="AI2100" s="42">
        <f>[3]Axis!AI41</f>
        <v>0</v>
      </c>
      <c r="AJ2100" s="42">
        <f>[3]Axis!AJ41</f>
        <v>1</v>
      </c>
      <c r="AK2100" s="42">
        <f>[3]Axis!AK41</f>
        <v>0.69</v>
      </c>
      <c r="AL2100" s="42">
        <f>[3]Axis!AL41</f>
        <v>15158</v>
      </c>
      <c r="AM2100" s="42">
        <f>[3]Axis!AM41</f>
        <v>51426.680000000008</v>
      </c>
      <c r="AN2100" s="42">
        <f>[3]Axis!AN41</f>
        <v>442</v>
      </c>
      <c r="AO2100" s="42">
        <f>[3]Axis!AO41</f>
        <v>1107.8399999999999</v>
      </c>
      <c r="AP2100" s="42">
        <f>[3]Axis!AP41</f>
        <v>1</v>
      </c>
      <c r="AQ2100" s="42">
        <f>[3]Axis!AQ41</f>
        <v>45.01</v>
      </c>
      <c r="AR2100" s="42">
        <f>[3]Axis!AR41</f>
        <v>0</v>
      </c>
      <c r="AS2100" s="42">
        <f>[3]Axis!AS41</f>
        <v>0</v>
      </c>
      <c r="AT2100" s="42">
        <f>[3]Axis!AT41</f>
        <v>71</v>
      </c>
      <c r="AU2100" s="42">
        <f>[3]Axis!AU41</f>
        <v>1952.09</v>
      </c>
      <c r="AV2100" s="42">
        <f>[3]Axis!AV41</f>
        <v>1319</v>
      </c>
      <c r="AW2100" s="42">
        <f>[3]Axis!AW41</f>
        <v>7371.79</v>
      </c>
      <c r="AX2100" s="42">
        <f>[3]Axis!AX41</f>
        <v>10858</v>
      </c>
      <c r="AY2100" s="42">
        <f>[3]Axis!AY41</f>
        <v>29958.01</v>
      </c>
      <c r="AZ2100" s="42">
        <f>[3]Axis!AZ41</f>
        <v>12249</v>
      </c>
      <c r="BA2100" s="42">
        <f>[3]Axis!BA41</f>
        <v>39326.899999999994</v>
      </c>
      <c r="BB2100" s="42">
        <f>[3]Axis!BB41</f>
        <v>27407</v>
      </c>
      <c r="BC2100" s="42">
        <f>[3]Axis!BC41</f>
        <v>90753.58</v>
      </c>
    </row>
    <row r="2101" spans="1:55" x14ac:dyDescent="0.2">
      <c r="A2101" s="39">
        <v>20</v>
      </c>
      <c r="B2101" s="40" t="s">
        <v>144</v>
      </c>
      <c r="C2101" s="41">
        <f t="shared" si="447"/>
        <v>17412</v>
      </c>
      <c r="D2101" s="41">
        <f t="shared" si="447"/>
        <v>9938.76</v>
      </c>
      <c r="E2101" s="42">
        <f>[3]Bandhan!E41</f>
        <v>5637</v>
      </c>
      <c r="F2101" s="42">
        <f>[3]Bandhan!F41</f>
        <v>3719.08</v>
      </c>
      <c r="G2101" s="42">
        <f>[3]Bandhan!G41</f>
        <v>1798</v>
      </c>
      <c r="H2101" s="42">
        <f>[3]Bandhan!H41</f>
        <v>1009.71</v>
      </c>
      <c r="I2101" s="42">
        <f>[3]Bandhan!I41</f>
        <v>9977</v>
      </c>
      <c r="J2101" s="42">
        <f>[3]Bandhan!J41</f>
        <v>5209.97</v>
      </c>
      <c r="K2101" s="42">
        <f>[3]Bandhan!K41</f>
        <v>0</v>
      </c>
      <c r="L2101" s="42">
        <f>[3]Bandhan!L41</f>
        <v>0</v>
      </c>
      <c r="M2101" s="42">
        <f>[3]Bandhan!M41</f>
        <v>0</v>
      </c>
      <c r="N2101" s="42">
        <f>[3]Bandhan!N41</f>
        <v>48744</v>
      </c>
      <c r="O2101" s="42">
        <f>[3]Bandhan!O41</f>
        <v>20950.629999999997</v>
      </c>
      <c r="P2101" s="42">
        <f>[3]Bandhan!P41</f>
        <v>48727</v>
      </c>
      <c r="Q2101" s="42">
        <f>[3]Bandhan!Q41</f>
        <v>20710.37</v>
      </c>
      <c r="R2101" s="42">
        <f>[3]Bandhan!R41</f>
        <v>17</v>
      </c>
      <c r="S2101" s="42">
        <f>[3]Bandhan!S41</f>
        <v>240.26</v>
      </c>
      <c r="T2101" s="42">
        <f>[3]Bandhan!T41</f>
        <v>0</v>
      </c>
      <c r="U2101" s="42">
        <f>[3]Bandhan!U41</f>
        <v>0</v>
      </c>
      <c r="V2101" s="42">
        <f>[3]Bandhan!V41</f>
        <v>0</v>
      </c>
      <c r="W2101" s="42">
        <f>[3]Bandhan!W41</f>
        <v>0</v>
      </c>
      <c r="X2101" s="42">
        <f>[3]Bandhan!X41</f>
        <v>0</v>
      </c>
      <c r="Y2101" s="42">
        <f>[3]Bandhan!Y41</f>
        <v>0</v>
      </c>
      <c r="Z2101" s="42">
        <f>[3]Bandhan!Z41</f>
        <v>0</v>
      </c>
      <c r="AA2101" s="42">
        <f>[3]Bandhan!AA41</f>
        <v>0</v>
      </c>
      <c r="AB2101" s="42">
        <f>[3]Bandhan!AB41</f>
        <v>0</v>
      </c>
      <c r="AC2101" s="42">
        <f>[3]Bandhan!AC41</f>
        <v>0</v>
      </c>
      <c r="AD2101" s="42">
        <f>[3]Bandhan!AD41</f>
        <v>7531</v>
      </c>
      <c r="AE2101" s="42">
        <f>[3]Bandhan!AE41</f>
        <v>70964.06</v>
      </c>
      <c r="AF2101" s="42">
        <f>[3]Bandhan!AF41</f>
        <v>0</v>
      </c>
      <c r="AG2101" s="42">
        <f>[3]Bandhan!AG41</f>
        <v>0</v>
      </c>
      <c r="AH2101" s="42">
        <f>[3]Bandhan!AH41</f>
        <v>0</v>
      </c>
      <c r="AI2101" s="42">
        <f>[3]Bandhan!AI41</f>
        <v>0</v>
      </c>
      <c r="AJ2101" s="42">
        <f>[3]Bandhan!AJ41</f>
        <v>78</v>
      </c>
      <c r="AK2101" s="42">
        <f>[3]Bandhan!AK41</f>
        <v>556.36</v>
      </c>
      <c r="AL2101" s="42">
        <f>[3]Bandhan!AL41</f>
        <v>73765</v>
      </c>
      <c r="AM2101" s="42">
        <f>[3]Bandhan!AM41</f>
        <v>102409.81</v>
      </c>
      <c r="AN2101" s="42">
        <f>[3]Bandhan!AN41</f>
        <v>49506</v>
      </c>
      <c r="AO2101" s="42">
        <f>[3]Bandhan!AO41</f>
        <v>17515.650000000001</v>
      </c>
      <c r="AP2101" s="42">
        <f>[3]Bandhan!AP41</f>
        <v>0</v>
      </c>
      <c r="AQ2101" s="42">
        <f>[3]Bandhan!AQ41</f>
        <v>0</v>
      </c>
      <c r="AR2101" s="42">
        <f>[3]Bandhan!AR41</f>
        <v>0</v>
      </c>
      <c r="AS2101" s="42">
        <f>[3]Bandhan!AS41</f>
        <v>0</v>
      </c>
      <c r="AT2101" s="42">
        <f>[3]Bandhan!AT41</f>
        <v>0</v>
      </c>
      <c r="AU2101" s="42">
        <f>[3]Bandhan!AU41</f>
        <v>0</v>
      </c>
      <c r="AV2101" s="42">
        <f>[3]Bandhan!AV41</f>
        <v>0</v>
      </c>
      <c r="AW2101" s="42">
        <f>[3]Bandhan!AW41</f>
        <v>0</v>
      </c>
      <c r="AX2101" s="42">
        <f>[3]Bandhan!AX41</f>
        <v>1494</v>
      </c>
      <c r="AY2101" s="42">
        <f>[3]Bandhan!AY41</f>
        <v>20623.64</v>
      </c>
      <c r="AZ2101" s="42">
        <f>[3]Bandhan!AZ41</f>
        <v>1494</v>
      </c>
      <c r="BA2101" s="42">
        <f>[3]Bandhan!BA41</f>
        <v>20623.64</v>
      </c>
      <c r="BB2101" s="42">
        <f>[3]Bandhan!BB41</f>
        <v>75259</v>
      </c>
      <c r="BC2101" s="42">
        <f>[3]Bandhan!BC41</f>
        <v>123033.45</v>
      </c>
    </row>
    <row r="2102" spans="1:55" x14ac:dyDescent="0.2">
      <c r="A2102" s="39">
        <v>21</v>
      </c>
      <c r="B2102" s="40" t="s">
        <v>105</v>
      </c>
      <c r="C2102" s="41">
        <f t="shared" si="447"/>
        <v>0</v>
      </c>
      <c r="D2102" s="41">
        <f t="shared" si="447"/>
        <v>0</v>
      </c>
      <c r="E2102" s="42">
        <f>'[3]Cat Sy Bank'!E41</f>
        <v>0</v>
      </c>
      <c r="F2102" s="42">
        <f>'[3]Cat Sy Bank'!F41</f>
        <v>0</v>
      </c>
      <c r="G2102" s="42">
        <f>'[3]Cat Sy Bank'!G41</f>
        <v>0</v>
      </c>
      <c r="H2102" s="42">
        <f>'[3]Cat Sy Bank'!H41</f>
        <v>0</v>
      </c>
      <c r="I2102" s="42">
        <f>'[3]Cat Sy Bank'!I41</f>
        <v>0</v>
      </c>
      <c r="J2102" s="42">
        <f>'[3]Cat Sy Bank'!J41</f>
        <v>0</v>
      </c>
      <c r="K2102" s="42">
        <f>'[3]Cat Sy Bank'!K41</f>
        <v>0</v>
      </c>
      <c r="L2102" s="42">
        <f>'[3]Cat Sy Bank'!L41</f>
        <v>0</v>
      </c>
      <c r="M2102" s="42">
        <f>'[3]Cat Sy Bank'!M41</f>
        <v>0</v>
      </c>
      <c r="N2102" s="42">
        <f>'[3]Cat Sy Bank'!N41</f>
        <v>0</v>
      </c>
      <c r="O2102" s="42">
        <f>'[3]Cat Sy Bank'!O41</f>
        <v>0</v>
      </c>
      <c r="P2102" s="42">
        <f>'[3]Cat Sy Bank'!P41</f>
        <v>0</v>
      </c>
      <c r="Q2102" s="42">
        <f>'[3]Cat Sy Bank'!Q41</f>
        <v>0</v>
      </c>
      <c r="R2102" s="42">
        <f>'[3]Cat Sy Bank'!R41</f>
        <v>0</v>
      </c>
      <c r="S2102" s="42">
        <f>'[3]Cat Sy Bank'!S41</f>
        <v>0</v>
      </c>
      <c r="T2102" s="42">
        <f>'[3]Cat Sy Bank'!T41</f>
        <v>0</v>
      </c>
      <c r="U2102" s="42">
        <f>'[3]Cat Sy Bank'!U41</f>
        <v>0</v>
      </c>
      <c r="V2102" s="42">
        <f>'[3]Cat Sy Bank'!V41</f>
        <v>0</v>
      </c>
      <c r="W2102" s="42">
        <f>'[3]Cat Sy Bank'!W41</f>
        <v>0</v>
      </c>
      <c r="X2102" s="42">
        <f>'[3]Cat Sy Bank'!X41</f>
        <v>0</v>
      </c>
      <c r="Y2102" s="42">
        <f>'[3]Cat Sy Bank'!Y41</f>
        <v>0</v>
      </c>
      <c r="Z2102" s="42">
        <f>'[3]Cat Sy Bank'!Z41</f>
        <v>0</v>
      </c>
      <c r="AA2102" s="42">
        <f>'[3]Cat Sy Bank'!AA41</f>
        <v>0</v>
      </c>
      <c r="AB2102" s="42">
        <f>'[3]Cat Sy Bank'!AB41</f>
        <v>0</v>
      </c>
      <c r="AC2102" s="42">
        <f>'[3]Cat Sy Bank'!AC41</f>
        <v>0</v>
      </c>
      <c r="AD2102" s="42">
        <f>'[3]Cat Sy Bank'!AD41</f>
        <v>0</v>
      </c>
      <c r="AE2102" s="42">
        <f>'[3]Cat Sy Bank'!AE41</f>
        <v>0</v>
      </c>
      <c r="AF2102" s="42">
        <f>'[3]Cat Sy Bank'!AF41</f>
        <v>0</v>
      </c>
      <c r="AG2102" s="42">
        <f>'[3]Cat Sy Bank'!AG41</f>
        <v>0</v>
      </c>
      <c r="AH2102" s="42">
        <f>'[3]Cat Sy Bank'!AH41</f>
        <v>0</v>
      </c>
      <c r="AI2102" s="42">
        <f>'[3]Cat Sy Bank'!AI41</f>
        <v>0</v>
      </c>
      <c r="AJ2102" s="42">
        <f>'[3]Cat Sy Bank'!AJ41</f>
        <v>0</v>
      </c>
      <c r="AK2102" s="42">
        <f>'[3]Cat Sy Bank'!AK41</f>
        <v>0</v>
      </c>
      <c r="AL2102" s="42">
        <f>'[3]Cat Sy Bank'!AL41</f>
        <v>0</v>
      </c>
      <c r="AM2102" s="42">
        <f>'[3]Cat Sy Bank'!AM41</f>
        <v>0</v>
      </c>
      <c r="AN2102" s="42">
        <f>'[3]Cat Sy Bank'!AN41</f>
        <v>0</v>
      </c>
      <c r="AO2102" s="42">
        <f>'[3]Cat Sy Bank'!AO41</f>
        <v>0</v>
      </c>
      <c r="AP2102" s="42">
        <f>'[3]Cat Sy Bank'!AP41</f>
        <v>0</v>
      </c>
      <c r="AQ2102" s="42">
        <f>'[3]Cat Sy Bank'!AQ41</f>
        <v>0</v>
      </c>
      <c r="AR2102" s="42">
        <f>'[3]Cat Sy Bank'!AR41</f>
        <v>0</v>
      </c>
      <c r="AS2102" s="42">
        <f>'[3]Cat Sy Bank'!AS41</f>
        <v>0</v>
      </c>
      <c r="AT2102" s="42">
        <f>'[3]Cat Sy Bank'!AT41</f>
        <v>0</v>
      </c>
      <c r="AU2102" s="42">
        <f>'[3]Cat Sy Bank'!AU41</f>
        <v>0</v>
      </c>
      <c r="AV2102" s="42">
        <f>'[3]Cat Sy Bank'!AV41</f>
        <v>0</v>
      </c>
      <c r="AW2102" s="42">
        <f>'[3]Cat Sy Bank'!AW41</f>
        <v>0</v>
      </c>
      <c r="AX2102" s="42">
        <f>'[3]Cat Sy Bank'!AX41</f>
        <v>0</v>
      </c>
      <c r="AY2102" s="42">
        <f>'[3]Cat Sy Bank'!AY41</f>
        <v>0</v>
      </c>
      <c r="AZ2102" s="42">
        <f>'[3]Cat Sy Bank'!AZ41</f>
        <v>0</v>
      </c>
      <c r="BA2102" s="42">
        <f>'[3]Cat Sy Bank'!BA41</f>
        <v>0</v>
      </c>
      <c r="BB2102" s="42">
        <f>'[3]Cat Sy Bank'!BB41</f>
        <v>0</v>
      </c>
      <c r="BC2102" s="42">
        <f>'[3]Cat Sy Bank'!BC41</f>
        <v>0</v>
      </c>
    </row>
    <row r="2103" spans="1:55" x14ac:dyDescent="0.2">
      <c r="A2103" s="39">
        <v>22</v>
      </c>
      <c r="B2103" s="40" t="s">
        <v>94</v>
      </c>
      <c r="C2103" s="41">
        <f t="shared" si="447"/>
        <v>691</v>
      </c>
      <c r="D2103" s="41">
        <f t="shared" si="447"/>
        <v>2151.91</v>
      </c>
      <c r="E2103" s="42">
        <f>'[3]DCB Bank'!E41</f>
        <v>689</v>
      </c>
      <c r="F2103" s="42">
        <f>'[3]DCB Bank'!F41</f>
        <v>2118.9899999999998</v>
      </c>
      <c r="G2103" s="42">
        <f>'[3]DCB Bank'!G41</f>
        <v>0</v>
      </c>
      <c r="H2103" s="42">
        <f>'[3]DCB Bank'!H41</f>
        <v>0</v>
      </c>
      <c r="I2103" s="42">
        <f>'[3]DCB Bank'!I41</f>
        <v>2</v>
      </c>
      <c r="J2103" s="42">
        <f>'[3]DCB Bank'!J41</f>
        <v>32.92</v>
      </c>
      <c r="K2103" s="42">
        <f>'[3]DCB Bank'!K41</f>
        <v>0</v>
      </c>
      <c r="L2103" s="42">
        <f>'[3]DCB Bank'!L41</f>
        <v>0</v>
      </c>
      <c r="M2103" s="42">
        <f>'[3]DCB Bank'!M41</f>
        <v>0</v>
      </c>
      <c r="N2103" s="42">
        <f>'[3]DCB Bank'!N41</f>
        <v>5</v>
      </c>
      <c r="O2103" s="42">
        <f>'[3]DCB Bank'!O41</f>
        <v>56.070000000000007</v>
      </c>
      <c r="P2103" s="42">
        <f>'[3]DCB Bank'!P41</f>
        <v>3</v>
      </c>
      <c r="Q2103" s="42">
        <f>'[3]DCB Bank'!Q41</f>
        <v>34.06</v>
      </c>
      <c r="R2103" s="42">
        <f>'[3]DCB Bank'!R41</f>
        <v>2</v>
      </c>
      <c r="S2103" s="42">
        <f>'[3]DCB Bank'!S41</f>
        <v>22.01</v>
      </c>
      <c r="T2103" s="42">
        <f>'[3]DCB Bank'!T41</f>
        <v>0</v>
      </c>
      <c r="U2103" s="42">
        <f>'[3]DCB Bank'!U41</f>
        <v>0</v>
      </c>
      <c r="V2103" s="42">
        <f>'[3]DCB Bank'!V41</f>
        <v>0</v>
      </c>
      <c r="W2103" s="42">
        <f>'[3]DCB Bank'!W41</f>
        <v>0</v>
      </c>
      <c r="X2103" s="42">
        <f>'[3]DCB Bank'!X41</f>
        <v>0</v>
      </c>
      <c r="Y2103" s="42">
        <f>'[3]DCB Bank'!Y41</f>
        <v>0</v>
      </c>
      <c r="Z2103" s="42">
        <f>'[3]DCB Bank'!Z41</f>
        <v>0</v>
      </c>
      <c r="AA2103" s="42">
        <f>'[3]DCB Bank'!AA41</f>
        <v>0</v>
      </c>
      <c r="AB2103" s="42">
        <f>'[3]DCB Bank'!AB41</f>
        <v>4</v>
      </c>
      <c r="AC2103" s="42">
        <f>'[3]DCB Bank'!AC41</f>
        <v>7.83</v>
      </c>
      <c r="AD2103" s="42">
        <f>'[3]DCB Bank'!AD41</f>
        <v>31</v>
      </c>
      <c r="AE2103" s="42">
        <f>'[3]DCB Bank'!AE41</f>
        <v>333.51</v>
      </c>
      <c r="AF2103" s="42">
        <f>'[3]DCB Bank'!AF41</f>
        <v>0</v>
      </c>
      <c r="AG2103" s="42">
        <f>'[3]DCB Bank'!AG41</f>
        <v>0</v>
      </c>
      <c r="AH2103" s="42">
        <f>'[3]DCB Bank'!AH41</f>
        <v>0</v>
      </c>
      <c r="AI2103" s="42">
        <f>'[3]DCB Bank'!AI41</f>
        <v>0</v>
      </c>
      <c r="AJ2103" s="42">
        <f>'[3]DCB Bank'!AJ41</f>
        <v>0</v>
      </c>
      <c r="AK2103" s="42">
        <f>'[3]DCB Bank'!AK41</f>
        <v>0</v>
      </c>
      <c r="AL2103" s="42">
        <f>'[3]DCB Bank'!AL41</f>
        <v>731</v>
      </c>
      <c r="AM2103" s="42">
        <f>'[3]DCB Bank'!AM41</f>
        <v>2549.3199999999997</v>
      </c>
      <c r="AN2103" s="42">
        <f>'[3]DCB Bank'!AN41</f>
        <v>588</v>
      </c>
      <c r="AO2103" s="42">
        <f>'[3]DCB Bank'!AO41</f>
        <v>1799.11</v>
      </c>
      <c r="AP2103" s="42">
        <f>'[3]DCB Bank'!AP41</f>
        <v>0</v>
      </c>
      <c r="AQ2103" s="42">
        <f>'[3]DCB Bank'!AQ41</f>
        <v>0</v>
      </c>
      <c r="AR2103" s="42">
        <f>'[3]DCB Bank'!AR41</f>
        <v>0</v>
      </c>
      <c r="AS2103" s="42">
        <f>'[3]DCB Bank'!AS41</f>
        <v>0</v>
      </c>
      <c r="AT2103" s="42">
        <f>'[3]DCB Bank'!AT41</f>
        <v>15</v>
      </c>
      <c r="AU2103" s="42">
        <f>'[3]DCB Bank'!AU41</f>
        <v>268.44</v>
      </c>
      <c r="AV2103" s="42">
        <f>'[3]DCB Bank'!AV41</f>
        <v>0</v>
      </c>
      <c r="AW2103" s="42">
        <f>'[3]DCB Bank'!AW41</f>
        <v>0</v>
      </c>
      <c r="AX2103" s="42">
        <f>'[3]DCB Bank'!AX41</f>
        <v>59</v>
      </c>
      <c r="AY2103" s="42">
        <f>'[3]DCB Bank'!AY41</f>
        <v>370.39</v>
      </c>
      <c r="AZ2103" s="42">
        <f>'[3]DCB Bank'!AZ41</f>
        <v>74</v>
      </c>
      <c r="BA2103" s="42">
        <f>'[3]DCB Bank'!BA41</f>
        <v>638.82999999999993</v>
      </c>
      <c r="BB2103" s="42">
        <f>'[3]DCB Bank'!BB41</f>
        <v>805</v>
      </c>
      <c r="BC2103" s="42">
        <f>'[3]DCB Bank'!BC41</f>
        <v>3188.1499999999996</v>
      </c>
    </row>
    <row r="2104" spans="1:55" x14ac:dyDescent="0.2">
      <c r="A2104" s="39">
        <v>23</v>
      </c>
      <c r="B2104" s="40" t="s">
        <v>95</v>
      </c>
      <c r="C2104" s="41">
        <f t="shared" si="447"/>
        <v>1951</v>
      </c>
      <c r="D2104" s="41">
        <f t="shared" si="447"/>
        <v>5455.59</v>
      </c>
      <c r="E2104" s="42">
        <f>[3]Federal!E41</f>
        <v>1943</v>
      </c>
      <c r="F2104" s="42">
        <f>[3]Federal!F41</f>
        <v>5280.59</v>
      </c>
      <c r="G2104" s="42">
        <f>[3]Federal!G41</f>
        <v>0</v>
      </c>
      <c r="H2104" s="42">
        <f>[3]Federal!H41</f>
        <v>0</v>
      </c>
      <c r="I2104" s="42">
        <f>[3]Federal!I41</f>
        <v>8</v>
      </c>
      <c r="J2104" s="42">
        <f>[3]Federal!J41</f>
        <v>175</v>
      </c>
      <c r="K2104" s="42">
        <f>[3]Federal!K41</f>
        <v>0</v>
      </c>
      <c r="L2104" s="42">
        <f>[3]Federal!L41</f>
        <v>0</v>
      </c>
      <c r="M2104" s="42">
        <f>[3]Federal!M41</f>
        <v>0</v>
      </c>
      <c r="N2104" s="42">
        <f>[3]Federal!N41</f>
        <v>32</v>
      </c>
      <c r="O2104" s="42">
        <f>[3]Federal!O41</f>
        <v>784</v>
      </c>
      <c r="P2104" s="42">
        <f>[3]Federal!P41</f>
        <v>23</v>
      </c>
      <c r="Q2104" s="42">
        <f>[3]Federal!Q41</f>
        <v>596</v>
      </c>
      <c r="R2104" s="42">
        <f>[3]Federal!R41</f>
        <v>9</v>
      </c>
      <c r="S2104" s="42">
        <f>[3]Federal!S41</f>
        <v>188</v>
      </c>
      <c r="T2104" s="42">
        <f>[3]Federal!T41</f>
        <v>0</v>
      </c>
      <c r="U2104" s="42">
        <f>[3]Federal!U41</f>
        <v>0</v>
      </c>
      <c r="V2104" s="42">
        <f>[3]Federal!V41</f>
        <v>0</v>
      </c>
      <c r="W2104" s="42">
        <f>[3]Federal!W41</f>
        <v>0</v>
      </c>
      <c r="X2104" s="42">
        <f>[3]Federal!X41</f>
        <v>0</v>
      </c>
      <c r="Y2104" s="42">
        <f>[3]Federal!Y41</f>
        <v>0</v>
      </c>
      <c r="Z2104" s="42">
        <f>[3]Federal!Z41</f>
        <v>0</v>
      </c>
      <c r="AA2104" s="42">
        <f>[3]Federal!AA41</f>
        <v>0</v>
      </c>
      <c r="AB2104" s="42">
        <f>[3]Federal!AB41</f>
        <v>6</v>
      </c>
      <c r="AC2104" s="42">
        <f>[3]Federal!AC41</f>
        <v>21</v>
      </c>
      <c r="AD2104" s="42">
        <f>[3]Federal!AD41</f>
        <v>64</v>
      </c>
      <c r="AE2104" s="42">
        <f>[3]Federal!AE41</f>
        <v>645</v>
      </c>
      <c r="AF2104" s="42">
        <f>[3]Federal!AF41</f>
        <v>0</v>
      </c>
      <c r="AG2104" s="42">
        <f>[3]Federal!AG41</f>
        <v>0</v>
      </c>
      <c r="AH2104" s="42">
        <f>[3]Federal!AH41</f>
        <v>0</v>
      </c>
      <c r="AI2104" s="42">
        <f>[3]Federal!AI41</f>
        <v>0</v>
      </c>
      <c r="AJ2104" s="42">
        <f>[3]Federal!AJ41</f>
        <v>3</v>
      </c>
      <c r="AK2104" s="42">
        <f>[3]Federal!AK41</f>
        <v>1</v>
      </c>
      <c r="AL2104" s="42">
        <f>[3]Federal!AL41</f>
        <v>2056</v>
      </c>
      <c r="AM2104" s="42">
        <f>[3]Federal!AM41</f>
        <v>6906.59</v>
      </c>
      <c r="AN2104" s="42">
        <f>[3]Federal!AN41</f>
        <v>1393</v>
      </c>
      <c r="AO2104" s="42">
        <f>[3]Federal!AO41</f>
        <v>2558</v>
      </c>
      <c r="AP2104" s="42">
        <f>[3]Federal!AP41</f>
        <v>0</v>
      </c>
      <c r="AQ2104" s="42">
        <f>[3]Federal!AQ41</f>
        <v>0</v>
      </c>
      <c r="AR2104" s="42">
        <f>[3]Federal!AR41</f>
        <v>0</v>
      </c>
      <c r="AS2104" s="42">
        <f>[3]Federal!AS41</f>
        <v>0</v>
      </c>
      <c r="AT2104" s="42">
        <f>[3]Federal!AT41</f>
        <v>38</v>
      </c>
      <c r="AU2104" s="42">
        <f>[3]Federal!AU41</f>
        <v>950</v>
      </c>
      <c r="AV2104" s="42">
        <f>[3]Federal!AV41</f>
        <v>241</v>
      </c>
      <c r="AW2104" s="42">
        <f>[3]Federal!AW41</f>
        <v>370</v>
      </c>
      <c r="AX2104" s="42">
        <f>[3]Federal!AX41</f>
        <v>1491</v>
      </c>
      <c r="AY2104" s="42">
        <f>[3]Federal!AY41</f>
        <v>5429</v>
      </c>
      <c r="AZ2104" s="42">
        <f>[3]Federal!AZ41</f>
        <v>1770</v>
      </c>
      <c r="BA2104" s="42">
        <f>[3]Federal!BA41</f>
        <v>6749</v>
      </c>
      <c r="BB2104" s="42">
        <f>[3]Federal!BB41</f>
        <v>3826</v>
      </c>
      <c r="BC2104" s="42">
        <f>[3]Federal!BC41</f>
        <v>13655.59</v>
      </c>
    </row>
    <row r="2105" spans="1:55" x14ac:dyDescent="0.2">
      <c r="A2105" s="39">
        <v>24</v>
      </c>
      <c r="B2105" s="40" t="s">
        <v>145</v>
      </c>
      <c r="C2105" s="41">
        <f t="shared" si="447"/>
        <v>23924</v>
      </c>
      <c r="D2105" s="41">
        <f t="shared" si="447"/>
        <v>48159.68</v>
      </c>
      <c r="E2105" s="42">
        <f>[3]HDFC!E41</f>
        <v>23897</v>
      </c>
      <c r="F2105" s="42">
        <f>[3]HDFC!F41</f>
        <v>46988.7</v>
      </c>
      <c r="G2105" s="42">
        <f>[3]HDFC!G41</f>
        <v>2</v>
      </c>
      <c r="H2105" s="42">
        <f>[3]HDFC!H41</f>
        <v>2.12</v>
      </c>
      <c r="I2105" s="42">
        <f>[3]HDFC!I41</f>
        <v>25</v>
      </c>
      <c r="J2105" s="42">
        <f>[3]HDFC!J41</f>
        <v>1168.8599999999999</v>
      </c>
      <c r="K2105" s="42">
        <f>[3]HDFC!K41</f>
        <v>0</v>
      </c>
      <c r="L2105" s="42">
        <f>[3]HDFC!L41</f>
        <v>0</v>
      </c>
      <c r="M2105" s="42">
        <f>[3]HDFC!M41</f>
        <v>0</v>
      </c>
      <c r="N2105" s="42">
        <f>[3]HDFC!N41</f>
        <v>20238</v>
      </c>
      <c r="O2105" s="42">
        <f>[3]HDFC!O41</f>
        <v>22479.059999999998</v>
      </c>
      <c r="P2105" s="42">
        <f>[3]HDFC!P41</f>
        <v>19645</v>
      </c>
      <c r="Q2105" s="42">
        <f>[3]HDFC!Q41</f>
        <v>8891.36</v>
      </c>
      <c r="R2105" s="42">
        <f>[3]HDFC!R41</f>
        <v>502</v>
      </c>
      <c r="S2105" s="42">
        <f>[3]HDFC!S41</f>
        <v>10941.6</v>
      </c>
      <c r="T2105" s="42">
        <f>[3]HDFC!T41</f>
        <v>91</v>
      </c>
      <c r="U2105" s="42">
        <f>[3]HDFC!U41</f>
        <v>2646.1</v>
      </c>
      <c r="V2105" s="42">
        <f>[3]HDFC!V41</f>
        <v>0</v>
      </c>
      <c r="W2105" s="42">
        <f>[3]HDFC!W41</f>
        <v>0</v>
      </c>
      <c r="X2105" s="42">
        <f>[3]HDFC!X41</f>
        <v>0</v>
      </c>
      <c r="Y2105" s="42">
        <f>[3]HDFC!Y41</f>
        <v>0</v>
      </c>
      <c r="Z2105" s="42">
        <f>[3]HDFC!Z41</f>
        <v>0</v>
      </c>
      <c r="AA2105" s="42">
        <f>[3]HDFC!AA41</f>
        <v>0</v>
      </c>
      <c r="AB2105" s="42">
        <f>[3]HDFC!AB41</f>
        <v>70</v>
      </c>
      <c r="AC2105" s="42">
        <f>[3]HDFC!AC41</f>
        <v>154.85</v>
      </c>
      <c r="AD2105" s="42">
        <f>[3]HDFC!AD41</f>
        <v>1028</v>
      </c>
      <c r="AE2105" s="42">
        <f>[3]HDFC!AE41</f>
        <v>6666.22</v>
      </c>
      <c r="AF2105" s="42">
        <f>[3]HDFC!AF41</f>
        <v>0</v>
      </c>
      <c r="AG2105" s="42">
        <f>[3]HDFC!AG41</f>
        <v>0</v>
      </c>
      <c r="AH2105" s="42">
        <f>[3]HDFC!AH41</f>
        <v>0</v>
      </c>
      <c r="AI2105" s="42">
        <f>[3]HDFC!AI41</f>
        <v>0</v>
      </c>
      <c r="AJ2105" s="42">
        <f>[3]HDFC!AJ41</f>
        <v>0</v>
      </c>
      <c r="AK2105" s="42">
        <f>[3]HDFC!AK41</f>
        <v>0</v>
      </c>
      <c r="AL2105" s="42">
        <f>[3]HDFC!AL41</f>
        <v>45260</v>
      </c>
      <c r="AM2105" s="42">
        <f>[3]HDFC!AM41</f>
        <v>77459.81</v>
      </c>
      <c r="AN2105" s="42">
        <f>[3]HDFC!AN41</f>
        <v>30410</v>
      </c>
      <c r="AO2105" s="42">
        <f>[3]HDFC!AO41</f>
        <v>12559.16</v>
      </c>
      <c r="AP2105" s="42">
        <f>[3]HDFC!AP41</f>
        <v>0</v>
      </c>
      <c r="AQ2105" s="42">
        <f>[3]HDFC!AQ41</f>
        <v>0</v>
      </c>
      <c r="AR2105" s="42">
        <f>[3]HDFC!AR41</f>
        <v>1</v>
      </c>
      <c r="AS2105" s="42">
        <f>[3]HDFC!AS41</f>
        <v>1.9</v>
      </c>
      <c r="AT2105" s="42">
        <f>[3]HDFC!AT41</f>
        <v>323</v>
      </c>
      <c r="AU2105" s="42">
        <f>[3]HDFC!AU41</f>
        <v>3011.1</v>
      </c>
      <c r="AV2105" s="42">
        <f>[3]HDFC!AV41</f>
        <v>4380</v>
      </c>
      <c r="AW2105" s="42">
        <f>[3]HDFC!AW41</f>
        <v>11250.06</v>
      </c>
      <c r="AX2105" s="42">
        <f>[3]HDFC!AX41</f>
        <v>49581</v>
      </c>
      <c r="AY2105" s="42">
        <f>[3]HDFC!AY41</f>
        <v>69920.89</v>
      </c>
      <c r="AZ2105" s="42">
        <f>[3]HDFC!AZ41</f>
        <v>54285</v>
      </c>
      <c r="BA2105" s="42">
        <f>[3]HDFC!BA41</f>
        <v>84183.95</v>
      </c>
      <c r="BB2105" s="42">
        <f>[3]HDFC!BB41</f>
        <v>99545</v>
      </c>
      <c r="BC2105" s="42">
        <f>[3]HDFC!BC41</f>
        <v>161643.76</v>
      </c>
    </row>
    <row r="2106" spans="1:55" x14ac:dyDescent="0.2">
      <c r="A2106" s="39">
        <v>25</v>
      </c>
      <c r="B2106" s="40" t="s">
        <v>97</v>
      </c>
      <c r="C2106" s="41">
        <f t="shared" si="447"/>
        <v>32051</v>
      </c>
      <c r="D2106" s="41">
        <f t="shared" si="447"/>
        <v>73837.440000000002</v>
      </c>
      <c r="E2106" s="42">
        <f>[3]ICICI!E41</f>
        <v>32048</v>
      </c>
      <c r="F2106" s="42">
        <f>[3]ICICI!F41</f>
        <v>73803.58</v>
      </c>
      <c r="G2106" s="42">
        <f>[3]ICICI!G41</f>
        <v>3</v>
      </c>
      <c r="H2106" s="42">
        <f>[3]ICICI!H41</f>
        <v>33.86</v>
      </c>
      <c r="I2106" s="42">
        <f>[3]ICICI!I41</f>
        <v>0</v>
      </c>
      <c r="J2106" s="42">
        <f>[3]ICICI!J41</f>
        <v>0</v>
      </c>
      <c r="K2106" s="42">
        <f>[3]ICICI!K41</f>
        <v>0</v>
      </c>
      <c r="L2106" s="42">
        <f>[3]ICICI!L41</f>
        <v>0</v>
      </c>
      <c r="M2106" s="42">
        <f>[3]ICICI!M41</f>
        <v>0</v>
      </c>
      <c r="N2106" s="42">
        <f>[3]ICICI!N41</f>
        <v>1352</v>
      </c>
      <c r="O2106" s="42">
        <f>[3]ICICI!O41</f>
        <v>11677.669999999998</v>
      </c>
      <c r="P2106" s="42">
        <f>[3]ICICI!P41</f>
        <v>973</v>
      </c>
      <c r="Q2106" s="42">
        <f>[3]ICICI!Q41</f>
        <v>6383.9</v>
      </c>
      <c r="R2106" s="42">
        <f>[3]ICICI!R41</f>
        <v>364</v>
      </c>
      <c r="S2106" s="42">
        <f>[3]ICICI!S41</f>
        <v>4922.0600000000004</v>
      </c>
      <c r="T2106" s="42">
        <f>[3]ICICI!T41</f>
        <v>15</v>
      </c>
      <c r="U2106" s="42">
        <f>[3]ICICI!U41</f>
        <v>371.71</v>
      </c>
      <c r="V2106" s="42">
        <f>[3]ICICI!V41</f>
        <v>0</v>
      </c>
      <c r="W2106" s="42">
        <f>[3]ICICI!W41</f>
        <v>0</v>
      </c>
      <c r="X2106" s="42">
        <f>[3]ICICI!X41</f>
        <v>0</v>
      </c>
      <c r="Y2106" s="42">
        <f>[3]ICICI!Y41</f>
        <v>0</v>
      </c>
      <c r="Z2106" s="42">
        <f>[3]ICICI!Z41</f>
        <v>0</v>
      </c>
      <c r="AA2106" s="42">
        <f>[3]ICICI!AA41</f>
        <v>0</v>
      </c>
      <c r="AB2106" s="42">
        <f>[3]ICICI!AB41</f>
        <v>3</v>
      </c>
      <c r="AC2106" s="42">
        <f>[3]ICICI!AC41</f>
        <v>6.34</v>
      </c>
      <c r="AD2106" s="42">
        <f>[3]ICICI!AD41</f>
        <v>528</v>
      </c>
      <c r="AE2106" s="42">
        <f>[3]ICICI!AE41</f>
        <v>3712.35</v>
      </c>
      <c r="AF2106" s="42">
        <f>[3]ICICI!AF41</f>
        <v>0</v>
      </c>
      <c r="AG2106" s="42">
        <f>[3]ICICI!AG41</f>
        <v>0</v>
      </c>
      <c r="AH2106" s="42">
        <f>[3]ICICI!AH41</f>
        <v>0</v>
      </c>
      <c r="AI2106" s="42">
        <f>[3]ICICI!AI41</f>
        <v>0</v>
      </c>
      <c r="AJ2106" s="42">
        <f>[3]ICICI!AJ41</f>
        <v>230</v>
      </c>
      <c r="AK2106" s="42">
        <f>[3]ICICI!AK41</f>
        <v>214.52</v>
      </c>
      <c r="AL2106" s="42">
        <f>[3]ICICI!AL41</f>
        <v>34164</v>
      </c>
      <c r="AM2106" s="42">
        <f>[3]ICICI!AM41</f>
        <v>89448.320000000007</v>
      </c>
      <c r="AN2106" s="42">
        <f>[3]ICICI!AN41</f>
        <v>26033</v>
      </c>
      <c r="AO2106" s="42">
        <f>[3]ICICI!AO41</f>
        <v>48493.34</v>
      </c>
      <c r="AP2106" s="42">
        <f>[3]ICICI!AP41</f>
        <v>0</v>
      </c>
      <c r="AQ2106" s="42">
        <f>[3]ICICI!AQ41</f>
        <v>0</v>
      </c>
      <c r="AR2106" s="42">
        <f>[3]ICICI!AR41</f>
        <v>0</v>
      </c>
      <c r="AS2106" s="42">
        <f>[3]ICICI!AS41</f>
        <v>0</v>
      </c>
      <c r="AT2106" s="42">
        <f>[3]ICICI!AT41</f>
        <v>331</v>
      </c>
      <c r="AU2106" s="42">
        <f>[3]ICICI!AU41</f>
        <v>5160.3100000000004</v>
      </c>
      <c r="AV2106" s="42">
        <f>[3]ICICI!AV41</f>
        <v>0</v>
      </c>
      <c r="AW2106" s="42">
        <f>[3]ICICI!AW41</f>
        <v>0</v>
      </c>
      <c r="AX2106" s="42">
        <f>[3]ICICI!AX41</f>
        <v>17523</v>
      </c>
      <c r="AY2106" s="42">
        <f>[3]ICICI!AY41</f>
        <v>36657.870000000003</v>
      </c>
      <c r="AZ2106" s="42">
        <f>[3]ICICI!AZ41</f>
        <v>17854</v>
      </c>
      <c r="BA2106" s="42">
        <f>[3]ICICI!BA41</f>
        <v>41818.18</v>
      </c>
      <c r="BB2106" s="42">
        <f>[3]ICICI!BB41</f>
        <v>52018</v>
      </c>
      <c r="BC2106" s="42">
        <f>[3]ICICI!BC41</f>
        <v>131266.5</v>
      </c>
    </row>
    <row r="2107" spans="1:55" x14ac:dyDescent="0.2">
      <c r="A2107" s="39">
        <v>26</v>
      </c>
      <c r="B2107" s="40" t="s">
        <v>98</v>
      </c>
      <c r="C2107" s="41">
        <f t="shared" si="447"/>
        <v>12858</v>
      </c>
      <c r="D2107" s="41">
        <f t="shared" si="447"/>
        <v>29238.18</v>
      </c>
      <c r="E2107" s="42">
        <f>[3]IDBI!E41</f>
        <v>12732</v>
      </c>
      <c r="F2107" s="42">
        <f>[3]IDBI!F41</f>
        <v>28610.23</v>
      </c>
      <c r="G2107" s="42">
        <f>[3]IDBI!G41</f>
        <v>3</v>
      </c>
      <c r="H2107" s="42">
        <f>[3]IDBI!H41</f>
        <v>82.57</v>
      </c>
      <c r="I2107" s="42">
        <f>[3]IDBI!I41</f>
        <v>123</v>
      </c>
      <c r="J2107" s="42">
        <f>[3]IDBI!J41</f>
        <v>545.38</v>
      </c>
      <c r="K2107" s="42">
        <f>[3]IDBI!K41</f>
        <v>0</v>
      </c>
      <c r="L2107" s="42">
        <f>[3]IDBI!L41</f>
        <v>0</v>
      </c>
      <c r="M2107" s="42">
        <f>[3]IDBI!M41</f>
        <v>0</v>
      </c>
      <c r="N2107" s="42">
        <f>[3]IDBI!N41</f>
        <v>2731</v>
      </c>
      <c r="O2107" s="42">
        <f>[3]IDBI!O41</f>
        <v>10549.3</v>
      </c>
      <c r="P2107" s="42">
        <f>[3]IDBI!P41</f>
        <v>2292</v>
      </c>
      <c r="Q2107" s="42">
        <f>[3]IDBI!Q41</f>
        <v>6311.26</v>
      </c>
      <c r="R2107" s="42">
        <f>[3]IDBI!R41</f>
        <v>423</v>
      </c>
      <c r="S2107" s="42">
        <f>[3]IDBI!S41</f>
        <v>3727.24</v>
      </c>
      <c r="T2107" s="42">
        <f>[3]IDBI!T41</f>
        <v>15</v>
      </c>
      <c r="U2107" s="42">
        <f>[3]IDBI!U41</f>
        <v>510.32</v>
      </c>
      <c r="V2107" s="42">
        <f>[3]IDBI!V41</f>
        <v>1</v>
      </c>
      <c r="W2107" s="42">
        <f>[3]IDBI!W41</f>
        <v>0.48</v>
      </c>
      <c r="X2107" s="42">
        <f>[3]IDBI!X41</f>
        <v>0</v>
      </c>
      <c r="Y2107" s="42">
        <f>[3]IDBI!Y41</f>
        <v>0</v>
      </c>
      <c r="Z2107" s="42">
        <f>[3]IDBI!Z41</f>
        <v>0</v>
      </c>
      <c r="AA2107" s="42">
        <f>[3]IDBI!AA41</f>
        <v>0</v>
      </c>
      <c r="AB2107" s="42">
        <f>[3]IDBI!AB41</f>
        <v>147</v>
      </c>
      <c r="AC2107" s="42">
        <f>[3]IDBI!AC41</f>
        <v>365.57</v>
      </c>
      <c r="AD2107" s="42">
        <f>[3]IDBI!AD41</f>
        <v>1026</v>
      </c>
      <c r="AE2107" s="42">
        <f>[3]IDBI!AE41</f>
        <v>10708.18</v>
      </c>
      <c r="AF2107" s="42">
        <f>[3]IDBI!AF41</f>
        <v>2</v>
      </c>
      <c r="AG2107" s="42">
        <f>[3]IDBI!AG41</f>
        <v>9.0399999999999991</v>
      </c>
      <c r="AH2107" s="42">
        <f>[3]IDBI!AH41</f>
        <v>0</v>
      </c>
      <c r="AI2107" s="42">
        <f>[3]IDBI!AI41</f>
        <v>0</v>
      </c>
      <c r="AJ2107" s="42">
        <f>[3]IDBI!AJ41</f>
        <v>0</v>
      </c>
      <c r="AK2107" s="42">
        <f>[3]IDBI!AK41</f>
        <v>0</v>
      </c>
      <c r="AL2107" s="42">
        <f>[3]IDBI!AL41</f>
        <v>16764</v>
      </c>
      <c r="AM2107" s="42">
        <f>[3]IDBI!AM41</f>
        <v>50870.27</v>
      </c>
      <c r="AN2107" s="42">
        <f>[3]IDBI!AN41</f>
        <v>8782</v>
      </c>
      <c r="AO2107" s="42">
        <f>[3]IDBI!AO41</f>
        <v>16342.35</v>
      </c>
      <c r="AP2107" s="42">
        <f>[3]IDBI!AP41</f>
        <v>0</v>
      </c>
      <c r="AQ2107" s="42">
        <f>[3]IDBI!AQ41</f>
        <v>0</v>
      </c>
      <c r="AR2107" s="42">
        <f>[3]IDBI!AR41</f>
        <v>5</v>
      </c>
      <c r="AS2107" s="42">
        <f>[3]IDBI!AS41</f>
        <v>21.24</v>
      </c>
      <c r="AT2107" s="42">
        <f>[3]IDBI!AT41</f>
        <v>225</v>
      </c>
      <c r="AU2107" s="42">
        <f>[3]IDBI!AU41</f>
        <v>5764.2</v>
      </c>
      <c r="AV2107" s="42">
        <f>[3]IDBI!AV41</f>
        <v>1189</v>
      </c>
      <c r="AW2107" s="42">
        <f>[3]IDBI!AW41</f>
        <v>2796.49</v>
      </c>
      <c r="AX2107" s="42">
        <f>[3]IDBI!AX41</f>
        <v>659</v>
      </c>
      <c r="AY2107" s="42">
        <f>[3]IDBI!AY41</f>
        <v>6256.69</v>
      </c>
      <c r="AZ2107" s="42">
        <f>[3]IDBI!AZ41</f>
        <v>2078</v>
      </c>
      <c r="BA2107" s="42">
        <f>[3]IDBI!BA41</f>
        <v>14838.619999999999</v>
      </c>
      <c r="BB2107" s="42">
        <f>[3]IDBI!BB41</f>
        <v>18842</v>
      </c>
      <c r="BC2107" s="42">
        <f>[3]IDBI!BC41</f>
        <v>65708.89</v>
      </c>
    </row>
    <row r="2108" spans="1:55" x14ac:dyDescent="0.2">
      <c r="A2108" s="39">
        <v>27</v>
      </c>
      <c r="B2108" s="40" t="s">
        <v>99</v>
      </c>
      <c r="C2108" s="41">
        <f t="shared" si="447"/>
        <v>6664</v>
      </c>
      <c r="D2108" s="41">
        <f t="shared" si="447"/>
        <v>1698.59</v>
      </c>
      <c r="E2108" s="42">
        <f>'[3]IDFC First'!E41</f>
        <v>6664</v>
      </c>
      <c r="F2108" s="42">
        <f>'[3]IDFC First'!F41</f>
        <v>1698.59</v>
      </c>
      <c r="G2108" s="42">
        <f>'[3]IDFC First'!G41</f>
        <v>0</v>
      </c>
      <c r="H2108" s="42">
        <f>'[3]IDFC First'!H41</f>
        <v>0</v>
      </c>
      <c r="I2108" s="42">
        <f>'[3]IDFC First'!I41</f>
        <v>0</v>
      </c>
      <c r="J2108" s="42">
        <f>'[3]IDFC First'!J41</f>
        <v>0</v>
      </c>
      <c r="K2108" s="42">
        <f>'[3]IDFC First'!K41</f>
        <v>0</v>
      </c>
      <c r="L2108" s="42">
        <f>'[3]IDFC First'!L41</f>
        <v>0</v>
      </c>
      <c r="M2108" s="42">
        <f>'[3]IDFC First'!M41</f>
        <v>0</v>
      </c>
      <c r="N2108" s="42">
        <f>'[3]IDFC First'!N41</f>
        <v>1322</v>
      </c>
      <c r="O2108" s="42">
        <f>'[3]IDFC First'!O41</f>
        <v>258.75</v>
      </c>
      <c r="P2108" s="42">
        <f>'[3]IDFC First'!P41</f>
        <v>1320</v>
      </c>
      <c r="Q2108" s="42">
        <f>'[3]IDFC First'!Q41</f>
        <v>257.14999999999998</v>
      </c>
      <c r="R2108" s="42">
        <f>'[3]IDFC First'!R41</f>
        <v>0</v>
      </c>
      <c r="S2108" s="42">
        <f>'[3]IDFC First'!S41</f>
        <v>0</v>
      </c>
      <c r="T2108" s="42">
        <f>'[3]IDFC First'!T41</f>
        <v>0</v>
      </c>
      <c r="U2108" s="42">
        <f>'[3]IDFC First'!U41</f>
        <v>0</v>
      </c>
      <c r="V2108" s="42">
        <f>'[3]IDFC First'!V41</f>
        <v>2</v>
      </c>
      <c r="W2108" s="42">
        <f>'[3]IDFC First'!W41</f>
        <v>1.6</v>
      </c>
      <c r="X2108" s="42">
        <f>'[3]IDFC First'!X41</f>
        <v>0</v>
      </c>
      <c r="Y2108" s="42">
        <f>'[3]IDFC First'!Y41</f>
        <v>0</v>
      </c>
      <c r="Z2108" s="42">
        <f>'[3]IDFC First'!Z41</f>
        <v>0</v>
      </c>
      <c r="AA2108" s="42">
        <f>'[3]IDFC First'!AA41</f>
        <v>0</v>
      </c>
      <c r="AB2108" s="42">
        <f>'[3]IDFC First'!AB41</f>
        <v>0</v>
      </c>
      <c r="AC2108" s="42">
        <f>'[3]IDFC First'!AC41</f>
        <v>0</v>
      </c>
      <c r="AD2108" s="42">
        <f>'[3]IDFC First'!AD41</f>
        <v>866</v>
      </c>
      <c r="AE2108" s="42">
        <f>'[3]IDFC First'!AE41</f>
        <v>355.14</v>
      </c>
      <c r="AF2108" s="42">
        <f>'[3]IDFC First'!AF41</f>
        <v>371</v>
      </c>
      <c r="AG2108" s="42">
        <f>'[3]IDFC First'!AG41</f>
        <v>146.66999999999999</v>
      </c>
      <c r="AH2108" s="42">
        <f>'[3]IDFC First'!AH41</f>
        <v>0</v>
      </c>
      <c r="AI2108" s="42">
        <f>'[3]IDFC First'!AI41</f>
        <v>0</v>
      </c>
      <c r="AJ2108" s="42">
        <f>'[3]IDFC First'!AJ41</f>
        <v>0</v>
      </c>
      <c r="AK2108" s="42">
        <f>'[3]IDFC First'!AK41</f>
        <v>0</v>
      </c>
      <c r="AL2108" s="42">
        <f>'[3]IDFC First'!AL41</f>
        <v>9223</v>
      </c>
      <c r="AM2108" s="42">
        <f>'[3]IDFC First'!AM41</f>
        <v>2459.15</v>
      </c>
      <c r="AN2108" s="42">
        <f>'[3]IDFC First'!AN41</f>
        <v>9192</v>
      </c>
      <c r="AO2108" s="42">
        <f>'[3]IDFC First'!AO41</f>
        <v>2282.35</v>
      </c>
      <c r="AP2108" s="42">
        <f>'[3]IDFC First'!AP41</f>
        <v>0</v>
      </c>
      <c r="AQ2108" s="42">
        <f>'[3]IDFC First'!AQ41</f>
        <v>0</v>
      </c>
      <c r="AR2108" s="42">
        <f>'[3]IDFC First'!AR41</f>
        <v>0</v>
      </c>
      <c r="AS2108" s="42">
        <f>'[3]IDFC First'!AS41</f>
        <v>0</v>
      </c>
      <c r="AT2108" s="42">
        <f>'[3]IDFC First'!AT41</f>
        <v>0</v>
      </c>
      <c r="AU2108" s="42">
        <f>'[3]IDFC First'!AU41</f>
        <v>0</v>
      </c>
      <c r="AV2108" s="42">
        <f>'[3]IDFC First'!AV41</f>
        <v>0</v>
      </c>
      <c r="AW2108" s="42">
        <f>'[3]IDFC First'!AW41</f>
        <v>0</v>
      </c>
      <c r="AX2108" s="42">
        <f>'[3]IDFC First'!AX41</f>
        <v>167</v>
      </c>
      <c r="AY2108" s="42">
        <f>'[3]IDFC First'!AY41</f>
        <v>38.450000000000003</v>
      </c>
      <c r="AZ2108" s="42">
        <f>'[3]IDFC First'!AZ41</f>
        <v>167</v>
      </c>
      <c r="BA2108" s="42">
        <f>'[3]IDFC First'!BA41</f>
        <v>38.450000000000003</v>
      </c>
      <c r="BB2108" s="42">
        <f>'[3]IDFC First'!BB41</f>
        <v>9390</v>
      </c>
      <c r="BC2108" s="42">
        <f>'[3]IDFC First'!BC41</f>
        <v>2497.6</v>
      </c>
    </row>
    <row r="2109" spans="1:55" x14ac:dyDescent="0.2">
      <c r="A2109" s="39">
        <v>28</v>
      </c>
      <c r="B2109" s="40" t="s">
        <v>146</v>
      </c>
      <c r="C2109" s="41">
        <f t="shared" si="447"/>
        <v>147007</v>
      </c>
      <c r="D2109" s="41">
        <f t="shared" si="447"/>
        <v>33139.64</v>
      </c>
      <c r="E2109" s="42">
        <f>'[3]IndusInd Bank'!E41</f>
        <v>147007</v>
      </c>
      <c r="F2109" s="42">
        <f>'[3]IndusInd Bank'!F41</f>
        <v>33139.64</v>
      </c>
      <c r="G2109" s="42">
        <f>'[3]IndusInd Bank'!G41</f>
        <v>0</v>
      </c>
      <c r="H2109" s="42">
        <f>'[3]IndusInd Bank'!H41</f>
        <v>0</v>
      </c>
      <c r="I2109" s="42">
        <f>'[3]IndusInd Bank'!I41</f>
        <v>0</v>
      </c>
      <c r="J2109" s="42">
        <f>'[3]IndusInd Bank'!J41</f>
        <v>0</v>
      </c>
      <c r="K2109" s="42">
        <f>'[3]IndusInd Bank'!K41</f>
        <v>0</v>
      </c>
      <c r="L2109" s="42">
        <f>'[3]IndusInd Bank'!L41</f>
        <v>0</v>
      </c>
      <c r="M2109" s="42">
        <f>'[3]IndusInd Bank'!M41</f>
        <v>0</v>
      </c>
      <c r="N2109" s="42">
        <f>'[3]IndusInd Bank'!N41</f>
        <v>125663</v>
      </c>
      <c r="O2109" s="42">
        <f>'[3]IndusInd Bank'!O41</f>
        <v>34901.800000000003</v>
      </c>
      <c r="P2109" s="42">
        <f>'[3]IndusInd Bank'!P41</f>
        <v>124967</v>
      </c>
      <c r="Q2109" s="42">
        <f>'[3]IndusInd Bank'!Q41</f>
        <v>27001.68</v>
      </c>
      <c r="R2109" s="42">
        <f>'[3]IndusInd Bank'!R41</f>
        <v>652</v>
      </c>
      <c r="S2109" s="42">
        <f>'[3]IndusInd Bank'!S41</f>
        <v>7711.68</v>
      </c>
      <c r="T2109" s="42">
        <f>'[3]IndusInd Bank'!T41</f>
        <v>44</v>
      </c>
      <c r="U2109" s="42">
        <f>'[3]IndusInd Bank'!U41</f>
        <v>188.44</v>
      </c>
      <c r="V2109" s="42">
        <f>'[3]IndusInd Bank'!V41</f>
        <v>0</v>
      </c>
      <c r="W2109" s="42">
        <f>'[3]IndusInd Bank'!W41</f>
        <v>0</v>
      </c>
      <c r="X2109" s="42">
        <f>'[3]IndusInd Bank'!X41</f>
        <v>0</v>
      </c>
      <c r="Y2109" s="42">
        <f>'[3]IndusInd Bank'!Y41</f>
        <v>0</v>
      </c>
      <c r="Z2109" s="42">
        <f>'[3]IndusInd Bank'!Z41</f>
        <v>0</v>
      </c>
      <c r="AA2109" s="42">
        <f>'[3]IndusInd Bank'!AA41</f>
        <v>0</v>
      </c>
      <c r="AB2109" s="42">
        <f>'[3]IndusInd Bank'!AB41</f>
        <v>0</v>
      </c>
      <c r="AC2109" s="42">
        <f>'[3]IndusInd Bank'!AC41</f>
        <v>0</v>
      </c>
      <c r="AD2109" s="42">
        <f>'[3]IndusInd Bank'!AD41</f>
        <v>0</v>
      </c>
      <c r="AE2109" s="42">
        <f>'[3]IndusInd Bank'!AE41</f>
        <v>0</v>
      </c>
      <c r="AF2109" s="42">
        <f>'[3]IndusInd Bank'!AF41</f>
        <v>0</v>
      </c>
      <c r="AG2109" s="42">
        <f>'[3]IndusInd Bank'!AG41</f>
        <v>0</v>
      </c>
      <c r="AH2109" s="42">
        <f>'[3]IndusInd Bank'!AH41</f>
        <v>0</v>
      </c>
      <c r="AI2109" s="42">
        <f>'[3]IndusInd Bank'!AI41</f>
        <v>0</v>
      </c>
      <c r="AJ2109" s="42">
        <f>'[3]IndusInd Bank'!AJ41</f>
        <v>52</v>
      </c>
      <c r="AK2109" s="42">
        <f>'[3]IndusInd Bank'!AK41</f>
        <v>5.7</v>
      </c>
      <c r="AL2109" s="42">
        <f>'[3]IndusInd Bank'!AL41</f>
        <v>272722</v>
      </c>
      <c r="AM2109" s="42">
        <f>'[3]IndusInd Bank'!AM41</f>
        <v>68047.14</v>
      </c>
      <c r="AN2109" s="42">
        <f>'[3]IndusInd Bank'!AN41</f>
        <v>148374</v>
      </c>
      <c r="AO2109" s="42">
        <f>'[3]IndusInd Bank'!AO41</f>
        <v>28594.86</v>
      </c>
      <c r="AP2109" s="42">
        <f>'[3]IndusInd Bank'!AP41</f>
        <v>0</v>
      </c>
      <c r="AQ2109" s="42">
        <f>'[3]IndusInd Bank'!AQ41</f>
        <v>0</v>
      </c>
      <c r="AR2109" s="42">
        <f>'[3]IndusInd Bank'!AR41</f>
        <v>0</v>
      </c>
      <c r="AS2109" s="42">
        <f>'[3]IndusInd Bank'!AS41</f>
        <v>0</v>
      </c>
      <c r="AT2109" s="42">
        <f>'[3]IndusInd Bank'!AT41</f>
        <v>0</v>
      </c>
      <c r="AU2109" s="42">
        <f>'[3]IndusInd Bank'!AU41</f>
        <v>0</v>
      </c>
      <c r="AV2109" s="42">
        <f>'[3]IndusInd Bank'!AV41</f>
        <v>0</v>
      </c>
      <c r="AW2109" s="42">
        <f>'[3]IndusInd Bank'!AW41</f>
        <v>0</v>
      </c>
      <c r="AX2109" s="42">
        <f>'[3]IndusInd Bank'!AX41</f>
        <v>7224</v>
      </c>
      <c r="AY2109" s="42">
        <f>'[3]IndusInd Bank'!AY41</f>
        <v>6274.33</v>
      </c>
      <c r="AZ2109" s="42">
        <f>'[3]IndusInd Bank'!AZ41</f>
        <v>7224</v>
      </c>
      <c r="BA2109" s="42">
        <f>'[3]IndusInd Bank'!BA41</f>
        <v>6274.33</v>
      </c>
      <c r="BB2109" s="42">
        <f>'[3]IndusInd Bank'!BB41</f>
        <v>279946</v>
      </c>
      <c r="BC2109" s="42">
        <f>'[3]IndusInd Bank'!BC41</f>
        <v>74321.47</v>
      </c>
    </row>
    <row r="2110" spans="1:55" x14ac:dyDescent="0.2">
      <c r="A2110" s="39">
        <v>29</v>
      </c>
      <c r="B2110" s="40" t="s">
        <v>101</v>
      </c>
      <c r="C2110" s="41">
        <f t="shared" si="447"/>
        <v>397</v>
      </c>
      <c r="D2110" s="41">
        <f t="shared" si="447"/>
        <v>5932</v>
      </c>
      <c r="E2110" s="42">
        <f>[3]Karnataka!E41</f>
        <v>386</v>
      </c>
      <c r="F2110" s="42">
        <f>[3]Karnataka!F41</f>
        <v>5618</v>
      </c>
      <c r="G2110" s="42">
        <f>[3]Karnataka!G41</f>
        <v>4</v>
      </c>
      <c r="H2110" s="42">
        <f>[3]Karnataka!H41</f>
        <v>252</v>
      </c>
      <c r="I2110" s="42">
        <f>[3]Karnataka!I41</f>
        <v>7</v>
      </c>
      <c r="J2110" s="42">
        <f>[3]Karnataka!J41</f>
        <v>62</v>
      </c>
      <c r="K2110" s="42">
        <f>[3]Karnataka!K41</f>
        <v>0</v>
      </c>
      <c r="L2110" s="42">
        <f>[3]Karnataka!L41</f>
        <v>0</v>
      </c>
      <c r="M2110" s="42">
        <f>[3]Karnataka!M41</f>
        <v>0</v>
      </c>
      <c r="N2110" s="42">
        <f>[3]Karnataka!N41</f>
        <v>116</v>
      </c>
      <c r="O2110" s="42">
        <f>[3]Karnataka!O41</f>
        <v>1169</v>
      </c>
      <c r="P2110" s="42">
        <f>[3]Karnataka!P41</f>
        <v>102</v>
      </c>
      <c r="Q2110" s="42">
        <f>[3]Karnataka!Q41</f>
        <v>628</v>
      </c>
      <c r="R2110" s="42">
        <f>[3]Karnataka!R41</f>
        <v>14</v>
      </c>
      <c r="S2110" s="42">
        <f>[3]Karnataka!S41</f>
        <v>541</v>
      </c>
      <c r="T2110" s="42">
        <f>[3]Karnataka!T41</f>
        <v>0</v>
      </c>
      <c r="U2110" s="42">
        <f>[3]Karnataka!U41</f>
        <v>0</v>
      </c>
      <c r="V2110" s="42">
        <f>[3]Karnataka!V41</f>
        <v>0</v>
      </c>
      <c r="W2110" s="42">
        <f>[3]Karnataka!W41</f>
        <v>0</v>
      </c>
      <c r="X2110" s="42">
        <f>[3]Karnataka!X41</f>
        <v>0</v>
      </c>
      <c r="Y2110" s="42">
        <f>[3]Karnataka!Y41</f>
        <v>0</v>
      </c>
      <c r="Z2110" s="42">
        <f>[3]Karnataka!Z41</f>
        <v>0</v>
      </c>
      <c r="AA2110" s="42">
        <f>[3]Karnataka!AA41</f>
        <v>0</v>
      </c>
      <c r="AB2110" s="42">
        <f>[3]Karnataka!AB41</f>
        <v>3</v>
      </c>
      <c r="AC2110" s="42">
        <f>[3]Karnataka!AC41</f>
        <v>10</v>
      </c>
      <c r="AD2110" s="42">
        <f>[3]Karnataka!AD41</f>
        <v>41</v>
      </c>
      <c r="AE2110" s="42">
        <f>[3]Karnataka!AE41</f>
        <v>408</v>
      </c>
      <c r="AF2110" s="42">
        <f>[3]Karnataka!AF41</f>
        <v>0</v>
      </c>
      <c r="AG2110" s="42">
        <f>[3]Karnataka!AG41</f>
        <v>0</v>
      </c>
      <c r="AH2110" s="42">
        <f>[3]Karnataka!AH41</f>
        <v>0</v>
      </c>
      <c r="AI2110" s="42">
        <f>[3]Karnataka!AI41</f>
        <v>0</v>
      </c>
      <c r="AJ2110" s="42">
        <f>[3]Karnataka!AJ41</f>
        <v>10</v>
      </c>
      <c r="AK2110" s="42">
        <f>[3]Karnataka!AK41</f>
        <v>86</v>
      </c>
      <c r="AL2110" s="42">
        <f>[3]Karnataka!AL41</f>
        <v>567</v>
      </c>
      <c r="AM2110" s="42">
        <f>[3]Karnataka!AM41</f>
        <v>7605</v>
      </c>
      <c r="AN2110" s="42">
        <f>[3]Karnataka!AN41</f>
        <v>262</v>
      </c>
      <c r="AO2110" s="42">
        <f>[3]Karnataka!AO41</f>
        <v>3863</v>
      </c>
      <c r="AP2110" s="42">
        <f>[3]Karnataka!AP41</f>
        <v>0</v>
      </c>
      <c r="AQ2110" s="42">
        <f>[3]Karnataka!AQ41</f>
        <v>0</v>
      </c>
      <c r="AR2110" s="42">
        <f>[3]Karnataka!AR41</f>
        <v>0</v>
      </c>
      <c r="AS2110" s="42">
        <f>[3]Karnataka!AS41</f>
        <v>0</v>
      </c>
      <c r="AT2110" s="42">
        <f>[3]Karnataka!AT41</f>
        <v>10</v>
      </c>
      <c r="AU2110" s="42">
        <f>[3]Karnataka!AU41</f>
        <v>298</v>
      </c>
      <c r="AV2110" s="42">
        <f>[3]Karnataka!AV41</f>
        <v>40</v>
      </c>
      <c r="AW2110" s="42">
        <f>[3]Karnataka!AW41</f>
        <v>192</v>
      </c>
      <c r="AX2110" s="42">
        <f>[3]Karnataka!AX41</f>
        <v>132</v>
      </c>
      <c r="AY2110" s="42">
        <f>[3]Karnataka!AY41</f>
        <v>4023</v>
      </c>
      <c r="AZ2110" s="42">
        <f>[3]Karnataka!AZ41</f>
        <v>182</v>
      </c>
      <c r="BA2110" s="42">
        <f>[3]Karnataka!BA41</f>
        <v>4513</v>
      </c>
      <c r="BB2110" s="42">
        <f>[3]Karnataka!BB41</f>
        <v>749</v>
      </c>
      <c r="BC2110" s="42">
        <f>[3]Karnataka!BC41</f>
        <v>12118</v>
      </c>
    </row>
    <row r="2111" spans="1:55" x14ac:dyDescent="0.2">
      <c r="A2111" s="39">
        <v>30</v>
      </c>
      <c r="B2111" s="40" t="s">
        <v>102</v>
      </c>
      <c r="C2111" s="41">
        <f t="shared" si="447"/>
        <v>23938</v>
      </c>
      <c r="D2111" s="41">
        <f t="shared" si="447"/>
        <v>32377.480000000003</v>
      </c>
      <c r="E2111" s="42">
        <f>[3]Kotak!E41</f>
        <v>23922</v>
      </c>
      <c r="F2111" s="42">
        <f>[3]Kotak!F41</f>
        <v>30210.22</v>
      </c>
      <c r="G2111" s="42">
        <f>[3]Kotak!G41</f>
        <v>9</v>
      </c>
      <c r="H2111" s="42">
        <f>[3]Kotak!H41</f>
        <v>19.649999999999999</v>
      </c>
      <c r="I2111" s="42">
        <f>[3]Kotak!I41</f>
        <v>7</v>
      </c>
      <c r="J2111" s="42">
        <f>[3]Kotak!J41</f>
        <v>2147.61</v>
      </c>
      <c r="K2111" s="42">
        <f>[3]Kotak!K41</f>
        <v>0</v>
      </c>
      <c r="L2111" s="42">
        <f>[3]Kotak!L41</f>
        <v>0</v>
      </c>
      <c r="M2111" s="42">
        <f>[3]Kotak!M41</f>
        <v>0</v>
      </c>
      <c r="N2111" s="42">
        <f>[3]Kotak!N41</f>
        <v>136</v>
      </c>
      <c r="O2111" s="42">
        <f>[3]Kotak!O41</f>
        <v>1532.6000000000001</v>
      </c>
      <c r="P2111" s="42">
        <f>[3]Kotak!P41</f>
        <v>97</v>
      </c>
      <c r="Q2111" s="42">
        <f>[3]Kotak!Q41</f>
        <v>625.89</v>
      </c>
      <c r="R2111" s="42">
        <f>[3]Kotak!R41</f>
        <v>34</v>
      </c>
      <c r="S2111" s="42">
        <f>[3]Kotak!S41</f>
        <v>764.55</v>
      </c>
      <c r="T2111" s="42">
        <f>[3]Kotak!T41</f>
        <v>5</v>
      </c>
      <c r="U2111" s="42">
        <f>[3]Kotak!U41</f>
        <v>142.16</v>
      </c>
      <c r="V2111" s="42">
        <f>[3]Kotak!V41</f>
        <v>0</v>
      </c>
      <c r="W2111" s="42">
        <f>[3]Kotak!W41</f>
        <v>0</v>
      </c>
      <c r="X2111" s="42">
        <f>[3]Kotak!X41</f>
        <v>0</v>
      </c>
      <c r="Y2111" s="42">
        <f>[3]Kotak!Y41</f>
        <v>0</v>
      </c>
      <c r="Z2111" s="42">
        <f>[3]Kotak!Z41</f>
        <v>0</v>
      </c>
      <c r="AA2111" s="42">
        <f>[3]Kotak!AA41</f>
        <v>0</v>
      </c>
      <c r="AB2111" s="42">
        <f>[3]Kotak!AB41</f>
        <v>0</v>
      </c>
      <c r="AC2111" s="42">
        <f>[3]Kotak!AC41</f>
        <v>0</v>
      </c>
      <c r="AD2111" s="42">
        <f>[3]Kotak!AD41</f>
        <v>0</v>
      </c>
      <c r="AE2111" s="42">
        <f>[3]Kotak!AE41</f>
        <v>0</v>
      </c>
      <c r="AF2111" s="42">
        <f>[3]Kotak!AF41</f>
        <v>0</v>
      </c>
      <c r="AG2111" s="42">
        <f>[3]Kotak!AG41</f>
        <v>0</v>
      </c>
      <c r="AH2111" s="42">
        <f>[3]Kotak!AH41</f>
        <v>0</v>
      </c>
      <c r="AI2111" s="42">
        <f>[3]Kotak!AI41</f>
        <v>0</v>
      </c>
      <c r="AJ2111" s="42">
        <f>[3]Kotak!AJ41</f>
        <v>7347</v>
      </c>
      <c r="AK2111" s="42">
        <f>[3]Kotak!AK41</f>
        <v>1215.03</v>
      </c>
      <c r="AL2111" s="42">
        <f>[3]Kotak!AL41</f>
        <v>31421</v>
      </c>
      <c r="AM2111" s="42">
        <f>[3]Kotak!AM41</f>
        <v>35125.11</v>
      </c>
      <c r="AN2111" s="42">
        <f>[3]Kotak!AN41</f>
        <v>30189</v>
      </c>
      <c r="AO2111" s="42">
        <f>[3]Kotak!AO41</f>
        <v>27352.12</v>
      </c>
      <c r="AP2111" s="42">
        <f>[3]Kotak!AP41</f>
        <v>0</v>
      </c>
      <c r="AQ2111" s="42">
        <f>[3]Kotak!AQ41</f>
        <v>0</v>
      </c>
      <c r="AR2111" s="42">
        <f>[3]Kotak!AR41</f>
        <v>0</v>
      </c>
      <c r="AS2111" s="42">
        <f>[3]Kotak!AS41</f>
        <v>0</v>
      </c>
      <c r="AT2111" s="42">
        <f>[3]Kotak!AT41</f>
        <v>0</v>
      </c>
      <c r="AU2111" s="42">
        <f>[3]Kotak!AU41</f>
        <v>0</v>
      </c>
      <c r="AV2111" s="42">
        <f>[3]Kotak!AV41</f>
        <v>0</v>
      </c>
      <c r="AW2111" s="42">
        <f>[3]Kotak!AW41</f>
        <v>0</v>
      </c>
      <c r="AX2111" s="42">
        <f>[3]Kotak!AX41</f>
        <v>816</v>
      </c>
      <c r="AY2111" s="42">
        <f>[3]Kotak!AY41</f>
        <v>2079.67</v>
      </c>
      <c r="AZ2111" s="42">
        <f>[3]Kotak!AZ41</f>
        <v>816</v>
      </c>
      <c r="BA2111" s="42">
        <f>[3]Kotak!BA41</f>
        <v>2079.67</v>
      </c>
      <c r="BB2111" s="42">
        <f>[3]Kotak!BB41</f>
        <v>32237</v>
      </c>
      <c r="BC2111" s="42">
        <f>[3]Kotak!BC41</f>
        <v>37204.78</v>
      </c>
    </row>
    <row r="2112" spans="1:55" x14ac:dyDescent="0.2">
      <c r="A2112" s="39">
        <v>31</v>
      </c>
      <c r="B2112" s="40" t="s">
        <v>147</v>
      </c>
      <c r="C2112" s="41">
        <f t="shared" si="447"/>
        <v>16525</v>
      </c>
      <c r="D2112" s="41">
        <f t="shared" si="447"/>
        <v>7911.89</v>
      </c>
      <c r="E2112" s="42">
        <f>[3]RBL!E41</f>
        <v>16479</v>
      </c>
      <c r="F2112" s="42">
        <f>[3]RBL!F41</f>
        <v>7657.68</v>
      </c>
      <c r="G2112" s="42">
        <f>[3]RBL!G41</f>
        <v>0</v>
      </c>
      <c r="H2112" s="42">
        <f>[3]RBL!H41</f>
        <v>0</v>
      </c>
      <c r="I2112" s="42">
        <f>[3]RBL!I41</f>
        <v>46</v>
      </c>
      <c r="J2112" s="42">
        <f>[3]RBL!J41</f>
        <v>254.21</v>
      </c>
      <c r="K2112" s="42">
        <f>[3]RBL!K41</f>
        <v>0</v>
      </c>
      <c r="L2112" s="42">
        <f>[3]RBL!L41</f>
        <v>0</v>
      </c>
      <c r="M2112" s="42">
        <f>[3]RBL!M41</f>
        <v>0</v>
      </c>
      <c r="N2112" s="42">
        <f>[3]RBL!N41</f>
        <v>2298</v>
      </c>
      <c r="O2112" s="42">
        <f>[3]RBL!O41</f>
        <v>680.74</v>
      </c>
      <c r="P2112" s="42">
        <f>[3]RBL!P41</f>
        <v>2294</v>
      </c>
      <c r="Q2112" s="42">
        <f>[3]RBL!Q41</f>
        <v>461.31</v>
      </c>
      <c r="R2112" s="42">
        <f>[3]RBL!R41</f>
        <v>3</v>
      </c>
      <c r="S2112" s="42">
        <f>[3]RBL!S41</f>
        <v>199.43</v>
      </c>
      <c r="T2112" s="42">
        <f>[3]RBL!T41</f>
        <v>1</v>
      </c>
      <c r="U2112" s="42">
        <f>[3]RBL!U41</f>
        <v>20</v>
      </c>
      <c r="V2112" s="42">
        <f>[3]RBL!V41</f>
        <v>0</v>
      </c>
      <c r="W2112" s="42">
        <f>[3]RBL!W41</f>
        <v>0</v>
      </c>
      <c r="X2112" s="42">
        <f>[3]RBL!X41</f>
        <v>0</v>
      </c>
      <c r="Y2112" s="42">
        <f>[3]RBL!Y41</f>
        <v>0</v>
      </c>
      <c r="Z2112" s="42">
        <f>[3]RBL!Z41</f>
        <v>0</v>
      </c>
      <c r="AA2112" s="42">
        <f>[3]RBL!AA41</f>
        <v>0</v>
      </c>
      <c r="AB2112" s="42">
        <f>[3]RBL!AB41</f>
        <v>6</v>
      </c>
      <c r="AC2112" s="42">
        <f>[3]RBL!AC41</f>
        <v>0.91</v>
      </c>
      <c r="AD2112" s="42">
        <f>[3]RBL!AD41</f>
        <v>8</v>
      </c>
      <c r="AE2112" s="42">
        <f>[3]RBL!AE41</f>
        <v>0.84</v>
      </c>
      <c r="AF2112" s="42">
        <f>[3]RBL!AF41</f>
        <v>0</v>
      </c>
      <c r="AG2112" s="42">
        <f>[3]RBL!AG41</f>
        <v>0</v>
      </c>
      <c r="AH2112" s="42">
        <f>[3]RBL!AH41</f>
        <v>0</v>
      </c>
      <c r="AI2112" s="42">
        <f>[3]RBL!AI41</f>
        <v>0</v>
      </c>
      <c r="AJ2112" s="42">
        <f>[3]RBL!AJ41</f>
        <v>111</v>
      </c>
      <c r="AK2112" s="42">
        <f>[3]RBL!AK41</f>
        <v>27.42</v>
      </c>
      <c r="AL2112" s="42">
        <f>[3]RBL!AL41</f>
        <v>18948</v>
      </c>
      <c r="AM2112" s="42">
        <f>[3]RBL!AM41</f>
        <v>8621.8000000000011</v>
      </c>
      <c r="AN2112" s="42">
        <f>[3]RBL!AN41</f>
        <v>18442</v>
      </c>
      <c r="AO2112" s="42">
        <f>[3]RBL!AO41</f>
        <v>6042.89</v>
      </c>
      <c r="AP2112" s="42">
        <f>[3]RBL!AP41</f>
        <v>0</v>
      </c>
      <c r="AQ2112" s="42">
        <f>[3]RBL!AQ41</f>
        <v>0</v>
      </c>
      <c r="AR2112" s="42">
        <f>[3]RBL!AR41</f>
        <v>0</v>
      </c>
      <c r="AS2112" s="42">
        <f>[3]RBL!AS41</f>
        <v>0</v>
      </c>
      <c r="AT2112" s="42">
        <f>[3]RBL!AT41</f>
        <v>6</v>
      </c>
      <c r="AU2112" s="42">
        <f>[3]RBL!AU41</f>
        <v>76.34</v>
      </c>
      <c r="AV2112" s="42">
        <f>[3]RBL!AV41</f>
        <v>2</v>
      </c>
      <c r="AW2112" s="42">
        <f>[3]RBL!AW41</f>
        <v>2763.05</v>
      </c>
      <c r="AX2112" s="42">
        <f>[3]RBL!AX41</f>
        <v>85</v>
      </c>
      <c r="AY2112" s="42">
        <f>[3]RBL!AY41</f>
        <v>15156.27</v>
      </c>
      <c r="AZ2112" s="42">
        <f>[3]RBL!AZ41</f>
        <v>93</v>
      </c>
      <c r="BA2112" s="42">
        <f>[3]RBL!BA41</f>
        <v>17995.66</v>
      </c>
      <c r="BB2112" s="42">
        <f>[3]RBL!BB41</f>
        <v>19041</v>
      </c>
      <c r="BC2112" s="42">
        <f>[3]RBL!BC41</f>
        <v>26617.46</v>
      </c>
    </row>
    <row r="2113" spans="1:55" x14ac:dyDescent="0.2">
      <c r="A2113" s="39">
        <v>32</v>
      </c>
      <c r="B2113" s="40" t="s">
        <v>148</v>
      </c>
      <c r="C2113" s="41">
        <f t="shared" si="447"/>
        <v>0</v>
      </c>
      <c r="D2113" s="41">
        <f t="shared" si="447"/>
        <v>0</v>
      </c>
      <c r="E2113" s="42">
        <f>'[3]Yes Bank'!E41</f>
        <v>0</v>
      </c>
      <c r="F2113" s="42">
        <f>'[3]Yes Bank'!F41</f>
        <v>0</v>
      </c>
      <c r="G2113" s="42">
        <f>'[3]Yes Bank'!G41</f>
        <v>0</v>
      </c>
      <c r="H2113" s="42">
        <f>'[3]Yes Bank'!H41</f>
        <v>0</v>
      </c>
      <c r="I2113" s="42">
        <f>'[3]Yes Bank'!I41</f>
        <v>0</v>
      </c>
      <c r="J2113" s="42">
        <f>'[3]Yes Bank'!J41</f>
        <v>0</v>
      </c>
      <c r="K2113" s="42">
        <f>'[3]Yes Bank'!K41</f>
        <v>0</v>
      </c>
      <c r="L2113" s="42">
        <f>'[3]Yes Bank'!L41</f>
        <v>0</v>
      </c>
      <c r="M2113" s="42">
        <f>'[3]Yes Bank'!M41</f>
        <v>0</v>
      </c>
      <c r="N2113" s="42">
        <f>'[3]Yes Bank'!N41</f>
        <v>0</v>
      </c>
      <c r="O2113" s="42">
        <f>'[3]Yes Bank'!O41</f>
        <v>0</v>
      </c>
      <c r="P2113" s="42">
        <f>'[3]Yes Bank'!P41</f>
        <v>0</v>
      </c>
      <c r="Q2113" s="42">
        <f>'[3]Yes Bank'!Q41</f>
        <v>0</v>
      </c>
      <c r="R2113" s="42">
        <f>'[3]Yes Bank'!R41</f>
        <v>0</v>
      </c>
      <c r="S2113" s="42">
        <f>'[3]Yes Bank'!S41</f>
        <v>0</v>
      </c>
      <c r="T2113" s="42">
        <f>'[3]Yes Bank'!T41</f>
        <v>0</v>
      </c>
      <c r="U2113" s="42">
        <f>'[3]Yes Bank'!U41</f>
        <v>0</v>
      </c>
      <c r="V2113" s="42">
        <f>'[3]Yes Bank'!V41</f>
        <v>0</v>
      </c>
      <c r="W2113" s="42">
        <f>'[3]Yes Bank'!W41</f>
        <v>0</v>
      </c>
      <c r="X2113" s="42">
        <f>'[3]Yes Bank'!X41</f>
        <v>0</v>
      </c>
      <c r="Y2113" s="42">
        <f>'[3]Yes Bank'!Y41</f>
        <v>0</v>
      </c>
      <c r="Z2113" s="42">
        <f>'[3]Yes Bank'!Z41</f>
        <v>0</v>
      </c>
      <c r="AA2113" s="42">
        <f>'[3]Yes Bank'!AA41</f>
        <v>0</v>
      </c>
      <c r="AB2113" s="42">
        <f>'[3]Yes Bank'!AB41</f>
        <v>0</v>
      </c>
      <c r="AC2113" s="42">
        <f>'[3]Yes Bank'!AC41</f>
        <v>0</v>
      </c>
      <c r="AD2113" s="42">
        <f>'[3]Yes Bank'!AD41</f>
        <v>0</v>
      </c>
      <c r="AE2113" s="42">
        <f>'[3]Yes Bank'!AE41</f>
        <v>0</v>
      </c>
      <c r="AF2113" s="42">
        <f>'[3]Yes Bank'!AF41</f>
        <v>0</v>
      </c>
      <c r="AG2113" s="42">
        <f>'[3]Yes Bank'!AG41</f>
        <v>0</v>
      </c>
      <c r="AH2113" s="42">
        <f>'[3]Yes Bank'!AH41</f>
        <v>0</v>
      </c>
      <c r="AI2113" s="42">
        <f>'[3]Yes Bank'!AI41</f>
        <v>0</v>
      </c>
      <c r="AJ2113" s="42">
        <f>'[3]Yes Bank'!AJ41</f>
        <v>0</v>
      </c>
      <c r="AK2113" s="42">
        <f>'[3]Yes Bank'!AK41</f>
        <v>0</v>
      </c>
      <c r="AL2113" s="42">
        <f>'[3]Yes Bank'!AL41</f>
        <v>0</v>
      </c>
      <c r="AM2113" s="42">
        <f>'[3]Yes Bank'!AM41</f>
        <v>0</v>
      </c>
      <c r="AN2113" s="42">
        <f>'[3]Yes Bank'!AN41</f>
        <v>0</v>
      </c>
      <c r="AO2113" s="42">
        <f>'[3]Yes Bank'!AO41</f>
        <v>0</v>
      </c>
      <c r="AP2113" s="42">
        <f>'[3]Yes Bank'!AP41</f>
        <v>0</v>
      </c>
      <c r="AQ2113" s="42">
        <f>'[3]Yes Bank'!AQ41</f>
        <v>0</v>
      </c>
      <c r="AR2113" s="42">
        <f>'[3]Yes Bank'!AR41</f>
        <v>0</v>
      </c>
      <c r="AS2113" s="42">
        <f>'[3]Yes Bank'!AS41</f>
        <v>0</v>
      </c>
      <c r="AT2113" s="42">
        <f>'[3]Yes Bank'!AT41</f>
        <v>0</v>
      </c>
      <c r="AU2113" s="42">
        <f>'[3]Yes Bank'!AU41</f>
        <v>0</v>
      </c>
      <c r="AV2113" s="42">
        <f>'[3]Yes Bank'!AV41</f>
        <v>0</v>
      </c>
      <c r="AW2113" s="42">
        <f>'[3]Yes Bank'!AW41</f>
        <v>0</v>
      </c>
      <c r="AX2113" s="42">
        <f>'[3]Yes Bank'!AX41</f>
        <v>0</v>
      </c>
      <c r="AY2113" s="42">
        <f>'[3]Yes Bank'!AY41</f>
        <v>0</v>
      </c>
      <c r="AZ2113" s="42">
        <f>'[3]Yes Bank'!AZ41</f>
        <v>0</v>
      </c>
      <c r="BA2113" s="42">
        <f>'[3]Yes Bank'!BA41</f>
        <v>0</v>
      </c>
      <c r="BB2113" s="42">
        <f>'[3]Yes Bank'!BB41</f>
        <v>0</v>
      </c>
      <c r="BC2113" s="42">
        <f>'[3]Yes Bank'!BC41</f>
        <v>0</v>
      </c>
    </row>
    <row r="2114" spans="1:55" x14ac:dyDescent="0.2">
      <c r="A2114" s="46"/>
      <c r="B2114" s="47" t="s">
        <v>106</v>
      </c>
      <c r="C2114" s="48">
        <f>SUM(C2100:C2113)</f>
        <v>297117</v>
      </c>
      <c r="D2114" s="48">
        <f t="shared" ref="D2114:BC2114" si="448">SUM(D2100:D2113)</f>
        <v>286383.78999999998</v>
      </c>
      <c r="E2114" s="48">
        <f t="shared" si="448"/>
        <v>285069</v>
      </c>
      <c r="F2114" s="48">
        <f t="shared" si="448"/>
        <v>273357.90999999997</v>
      </c>
      <c r="G2114" s="48">
        <f t="shared" si="448"/>
        <v>1819</v>
      </c>
      <c r="H2114" s="48">
        <f t="shared" si="448"/>
        <v>1399.91</v>
      </c>
      <c r="I2114" s="48">
        <f t="shared" si="448"/>
        <v>10229</v>
      </c>
      <c r="J2114" s="48">
        <f t="shared" si="448"/>
        <v>11625.97</v>
      </c>
      <c r="K2114" s="2"/>
      <c r="L2114" s="2"/>
      <c r="M2114" s="2"/>
      <c r="N2114" s="48">
        <f t="shared" si="448"/>
        <v>203304</v>
      </c>
      <c r="O2114" s="48">
        <f t="shared" si="448"/>
        <v>112473.06000000001</v>
      </c>
      <c r="P2114" s="48">
        <f t="shared" si="448"/>
        <v>200952</v>
      </c>
      <c r="Q2114" s="48">
        <f t="shared" si="448"/>
        <v>77395.95</v>
      </c>
      <c r="R2114" s="48">
        <f t="shared" si="448"/>
        <v>2154</v>
      </c>
      <c r="S2114" s="48">
        <f t="shared" si="448"/>
        <v>31035.070000000003</v>
      </c>
      <c r="T2114" s="48">
        <f t="shared" si="448"/>
        <v>195</v>
      </c>
      <c r="U2114" s="48">
        <f t="shared" si="448"/>
        <v>4039.96</v>
      </c>
      <c r="V2114" s="48">
        <f t="shared" si="448"/>
        <v>3</v>
      </c>
      <c r="W2114" s="48">
        <f t="shared" si="448"/>
        <v>2.08</v>
      </c>
      <c r="X2114" s="48">
        <f t="shared" si="448"/>
        <v>0</v>
      </c>
      <c r="Y2114" s="48">
        <f t="shared" si="448"/>
        <v>0</v>
      </c>
      <c r="Z2114" s="48">
        <f t="shared" si="448"/>
        <v>0</v>
      </c>
      <c r="AA2114" s="48">
        <f t="shared" si="448"/>
        <v>0</v>
      </c>
      <c r="AB2114" s="48">
        <f t="shared" si="448"/>
        <v>243</v>
      </c>
      <c r="AC2114" s="48">
        <f t="shared" si="448"/>
        <v>570.04999999999995</v>
      </c>
      <c r="AD2114" s="48">
        <f t="shared" si="448"/>
        <v>11910</v>
      </c>
      <c r="AE2114" s="48">
        <f t="shared" si="448"/>
        <v>101239.67</v>
      </c>
      <c r="AF2114" s="48">
        <f t="shared" si="448"/>
        <v>373</v>
      </c>
      <c r="AG2114" s="48">
        <f t="shared" si="448"/>
        <v>155.70999999999998</v>
      </c>
      <c r="AH2114" s="48">
        <f t="shared" si="448"/>
        <v>0</v>
      </c>
      <c r="AI2114" s="48">
        <f t="shared" si="448"/>
        <v>0</v>
      </c>
      <c r="AJ2114" s="48">
        <f t="shared" si="448"/>
        <v>7832</v>
      </c>
      <c r="AK2114" s="48">
        <f t="shared" si="448"/>
        <v>2106.7200000000003</v>
      </c>
      <c r="AL2114" s="48">
        <f t="shared" si="448"/>
        <v>520779</v>
      </c>
      <c r="AM2114" s="48">
        <f t="shared" si="448"/>
        <v>502929.00000000006</v>
      </c>
      <c r="AN2114" s="48">
        <f t="shared" si="448"/>
        <v>323613</v>
      </c>
      <c r="AO2114" s="48">
        <f t="shared" si="448"/>
        <v>168510.67000000004</v>
      </c>
      <c r="AP2114" s="48">
        <f t="shared" si="448"/>
        <v>1</v>
      </c>
      <c r="AQ2114" s="48">
        <f t="shared" si="448"/>
        <v>45.01</v>
      </c>
      <c r="AR2114" s="48">
        <f t="shared" si="448"/>
        <v>6</v>
      </c>
      <c r="AS2114" s="48">
        <f t="shared" si="448"/>
        <v>23.139999999999997</v>
      </c>
      <c r="AT2114" s="48">
        <f t="shared" si="448"/>
        <v>1019</v>
      </c>
      <c r="AU2114" s="48">
        <f t="shared" si="448"/>
        <v>17480.48</v>
      </c>
      <c r="AV2114" s="48">
        <f t="shared" si="448"/>
        <v>7171</v>
      </c>
      <c r="AW2114" s="48">
        <f t="shared" si="448"/>
        <v>24743.389999999996</v>
      </c>
      <c r="AX2114" s="48">
        <f t="shared" si="448"/>
        <v>90089</v>
      </c>
      <c r="AY2114" s="48">
        <f t="shared" si="448"/>
        <v>196788.21</v>
      </c>
      <c r="AZ2114" s="48">
        <f t="shared" si="448"/>
        <v>98286</v>
      </c>
      <c r="BA2114" s="48">
        <f t="shared" si="448"/>
        <v>239080.23</v>
      </c>
      <c r="BB2114" s="48">
        <f t="shared" si="448"/>
        <v>619065</v>
      </c>
      <c r="BC2114" s="48">
        <f t="shared" si="448"/>
        <v>742009.23</v>
      </c>
    </row>
    <row r="2115" spans="1:55" x14ac:dyDescent="0.2">
      <c r="A2115" s="78">
        <v>33</v>
      </c>
      <c r="B2115" s="79" t="s">
        <v>107</v>
      </c>
      <c r="C2115" s="41">
        <f t="shared" ref="C2115:D2123" si="449">E2115+G2115+I2115</f>
        <v>1481</v>
      </c>
      <c r="D2115" s="41">
        <f t="shared" si="449"/>
        <v>6153.12</v>
      </c>
      <c r="E2115" s="42">
        <f>[3]AU!E41</f>
        <v>1143</v>
      </c>
      <c r="F2115" s="42">
        <f>[3]AU!F41</f>
        <v>4559.78</v>
      </c>
      <c r="G2115" s="42">
        <f>[3]AU!G41</f>
        <v>0</v>
      </c>
      <c r="H2115" s="42">
        <f>[3]AU!H41</f>
        <v>0</v>
      </c>
      <c r="I2115" s="42">
        <f>[3]AU!I41</f>
        <v>338</v>
      </c>
      <c r="J2115" s="42">
        <f>[3]AU!J41</f>
        <v>1593.34</v>
      </c>
      <c r="K2115" s="42">
        <f>[3]AU!K41</f>
        <v>0</v>
      </c>
      <c r="L2115" s="42">
        <f>[3]AU!L41</f>
        <v>0</v>
      </c>
      <c r="M2115" s="42">
        <f>[3]AU!M41</f>
        <v>0</v>
      </c>
      <c r="N2115" s="42">
        <f>[3]AU!N41</f>
        <v>397</v>
      </c>
      <c r="O2115" s="42">
        <f>[3]AU!O41</f>
        <v>1575.97</v>
      </c>
      <c r="P2115" s="42">
        <f>[3]AU!P41</f>
        <v>321</v>
      </c>
      <c r="Q2115" s="42">
        <f>[3]AU!Q41</f>
        <v>1137.06</v>
      </c>
      <c r="R2115" s="42">
        <f>[3]AU!R41</f>
        <v>76</v>
      </c>
      <c r="S2115" s="42">
        <f>[3]AU!S41</f>
        <v>438.91</v>
      </c>
      <c r="T2115" s="42">
        <f>[3]AU!T41</f>
        <v>0</v>
      </c>
      <c r="U2115" s="42">
        <f>[3]AU!U41</f>
        <v>0</v>
      </c>
      <c r="V2115" s="42">
        <f>[3]AU!V41</f>
        <v>0</v>
      </c>
      <c r="W2115" s="42">
        <f>[3]AU!W41</f>
        <v>0</v>
      </c>
      <c r="X2115" s="42">
        <f>[3]AU!X41</f>
        <v>0</v>
      </c>
      <c r="Y2115" s="42">
        <f>[3]AU!Y41</f>
        <v>0</v>
      </c>
      <c r="Z2115" s="42">
        <f>[3]AU!Z41</f>
        <v>0</v>
      </c>
      <c r="AA2115" s="42">
        <f>[3]AU!AA41</f>
        <v>0</v>
      </c>
      <c r="AB2115" s="42">
        <f>[3]AU!AB41</f>
        <v>0</v>
      </c>
      <c r="AC2115" s="42">
        <f>[3]AU!AC41</f>
        <v>0</v>
      </c>
      <c r="AD2115" s="42">
        <f>[3]AU!AD41</f>
        <v>0</v>
      </c>
      <c r="AE2115" s="42">
        <f>[3]AU!AE41</f>
        <v>0</v>
      </c>
      <c r="AF2115" s="42">
        <f>[3]AU!AF41</f>
        <v>0</v>
      </c>
      <c r="AG2115" s="42">
        <f>[3]AU!AG41</f>
        <v>0</v>
      </c>
      <c r="AH2115" s="42">
        <f>[3]AU!AH41</f>
        <v>0</v>
      </c>
      <c r="AI2115" s="42">
        <f>[3]AU!AI41</f>
        <v>0</v>
      </c>
      <c r="AJ2115" s="42">
        <f>[3]AU!AJ41</f>
        <v>0</v>
      </c>
      <c r="AK2115" s="42">
        <f>[3]AU!AK41</f>
        <v>0</v>
      </c>
      <c r="AL2115" s="42">
        <f>[3]AU!AL41</f>
        <v>1878</v>
      </c>
      <c r="AM2115" s="42">
        <f>[3]AU!AM41</f>
        <v>7729.09</v>
      </c>
      <c r="AN2115" s="42">
        <f>[3]AU!AN41</f>
        <v>875</v>
      </c>
      <c r="AO2115" s="42">
        <f>[3]AU!AO41</f>
        <v>3399.31</v>
      </c>
      <c r="AP2115" s="42">
        <f>[3]AU!AP41</f>
        <v>0</v>
      </c>
      <c r="AQ2115" s="42">
        <f>[3]AU!AQ41</f>
        <v>0</v>
      </c>
      <c r="AR2115" s="42">
        <f>[3]AU!AR41</f>
        <v>0</v>
      </c>
      <c r="AS2115" s="42">
        <f>[3]AU!AS41</f>
        <v>0</v>
      </c>
      <c r="AT2115" s="42">
        <f>[3]AU!AT41</f>
        <v>0</v>
      </c>
      <c r="AU2115" s="42">
        <f>[3]AU!AU41</f>
        <v>0</v>
      </c>
      <c r="AV2115" s="42">
        <f>[3]AU!AV41</f>
        <v>16</v>
      </c>
      <c r="AW2115" s="42">
        <f>[3]AU!AW41</f>
        <v>19.100000000000001</v>
      </c>
      <c r="AX2115" s="42">
        <f>[3]AU!AX41</f>
        <v>415</v>
      </c>
      <c r="AY2115" s="42">
        <f>[3]AU!AY41</f>
        <v>980.17</v>
      </c>
      <c r="AZ2115" s="42">
        <f>[3]AU!AZ41</f>
        <v>431</v>
      </c>
      <c r="BA2115" s="42">
        <f>[3]AU!BA41</f>
        <v>999.27</v>
      </c>
      <c r="BB2115" s="42">
        <f>[3]AU!BB41</f>
        <v>2309</v>
      </c>
      <c r="BC2115" s="42">
        <f>[3]AU!BC41</f>
        <v>8728.36</v>
      </c>
    </row>
    <row r="2116" spans="1:55" x14ac:dyDescent="0.2">
      <c r="A2116" s="78">
        <v>34</v>
      </c>
      <c r="B2116" s="79" t="s">
        <v>108</v>
      </c>
      <c r="C2116" s="41">
        <f t="shared" si="449"/>
        <v>0</v>
      </c>
      <c r="D2116" s="41">
        <f t="shared" si="449"/>
        <v>0</v>
      </c>
      <c r="E2116" s="42">
        <f>[3]Capital!E41</f>
        <v>0</v>
      </c>
      <c r="F2116" s="42">
        <f>[3]Capital!F41</f>
        <v>0</v>
      </c>
      <c r="G2116" s="42">
        <f>[3]Capital!G41</f>
        <v>0</v>
      </c>
      <c r="H2116" s="42">
        <f>[3]Capital!H41</f>
        <v>0</v>
      </c>
      <c r="I2116" s="42">
        <f>[3]Capital!I41</f>
        <v>0</v>
      </c>
      <c r="J2116" s="42">
        <f>[3]Capital!J41</f>
        <v>0</v>
      </c>
      <c r="K2116" s="42">
        <f>[3]Capital!K41</f>
        <v>0</v>
      </c>
      <c r="L2116" s="42">
        <f>[3]Capital!L41</f>
        <v>0</v>
      </c>
      <c r="M2116" s="42">
        <f>[3]Capital!M41</f>
        <v>0</v>
      </c>
      <c r="N2116" s="42">
        <f>[3]Capital!N41</f>
        <v>0</v>
      </c>
      <c r="O2116" s="42">
        <f>[3]Capital!O41</f>
        <v>0</v>
      </c>
      <c r="P2116" s="42">
        <f>[3]Capital!P41</f>
        <v>0</v>
      </c>
      <c r="Q2116" s="42">
        <f>[3]Capital!Q41</f>
        <v>0</v>
      </c>
      <c r="R2116" s="42">
        <f>[3]Capital!R41</f>
        <v>0</v>
      </c>
      <c r="S2116" s="42">
        <f>[3]Capital!S41</f>
        <v>0</v>
      </c>
      <c r="T2116" s="42">
        <f>[3]Capital!T41</f>
        <v>0</v>
      </c>
      <c r="U2116" s="42">
        <f>[3]Capital!U41</f>
        <v>0</v>
      </c>
      <c r="V2116" s="42">
        <f>[3]Capital!V41</f>
        <v>0</v>
      </c>
      <c r="W2116" s="42">
        <f>[3]Capital!W41</f>
        <v>0</v>
      </c>
      <c r="X2116" s="42">
        <f>[3]Capital!X41</f>
        <v>0</v>
      </c>
      <c r="Y2116" s="42">
        <f>[3]Capital!Y41</f>
        <v>0</v>
      </c>
      <c r="Z2116" s="42">
        <f>[3]Capital!Z41</f>
        <v>0</v>
      </c>
      <c r="AA2116" s="42">
        <f>[3]Capital!AA41</f>
        <v>0</v>
      </c>
      <c r="AB2116" s="42">
        <f>[3]Capital!AB41</f>
        <v>0</v>
      </c>
      <c r="AC2116" s="42">
        <f>[3]Capital!AC41</f>
        <v>0</v>
      </c>
      <c r="AD2116" s="42">
        <f>[3]Capital!AD41</f>
        <v>0</v>
      </c>
      <c r="AE2116" s="42">
        <f>[3]Capital!AE41</f>
        <v>0</v>
      </c>
      <c r="AF2116" s="42">
        <f>[3]Capital!AF41</f>
        <v>0</v>
      </c>
      <c r="AG2116" s="42">
        <f>[3]Capital!AG41</f>
        <v>0</v>
      </c>
      <c r="AH2116" s="42">
        <f>[3]Capital!AH41</f>
        <v>0</v>
      </c>
      <c r="AI2116" s="42">
        <f>[3]Capital!AI41</f>
        <v>0</v>
      </c>
      <c r="AJ2116" s="42">
        <f>[3]Capital!AJ41</f>
        <v>0</v>
      </c>
      <c r="AK2116" s="42">
        <f>[3]Capital!AK41</f>
        <v>0</v>
      </c>
      <c r="AL2116" s="42">
        <f>[3]Capital!AL41</f>
        <v>0</v>
      </c>
      <c r="AM2116" s="42">
        <f>[3]Capital!AM41</f>
        <v>0</v>
      </c>
      <c r="AN2116" s="42">
        <f>[3]Capital!AN41</f>
        <v>0</v>
      </c>
      <c r="AO2116" s="42">
        <f>[3]Capital!AO41</f>
        <v>0</v>
      </c>
      <c r="AP2116" s="42">
        <f>[3]Capital!AP41</f>
        <v>0</v>
      </c>
      <c r="AQ2116" s="42">
        <f>[3]Capital!AQ41</f>
        <v>0</v>
      </c>
      <c r="AR2116" s="42">
        <f>[3]Capital!AR41</f>
        <v>0</v>
      </c>
      <c r="AS2116" s="42">
        <f>[3]Capital!AS41</f>
        <v>0</v>
      </c>
      <c r="AT2116" s="42">
        <f>[3]Capital!AT41</f>
        <v>0</v>
      </c>
      <c r="AU2116" s="42">
        <f>[3]Capital!AU41</f>
        <v>0</v>
      </c>
      <c r="AV2116" s="42">
        <f>[3]Capital!AV41</f>
        <v>0</v>
      </c>
      <c r="AW2116" s="42">
        <f>[3]Capital!AW41</f>
        <v>0</v>
      </c>
      <c r="AX2116" s="42">
        <f>[3]Capital!AX41</f>
        <v>0</v>
      </c>
      <c r="AY2116" s="42">
        <f>[3]Capital!AY41</f>
        <v>0</v>
      </c>
      <c r="AZ2116" s="42">
        <f>[3]Capital!AZ41</f>
        <v>0</v>
      </c>
      <c r="BA2116" s="42">
        <f>[3]Capital!BA41</f>
        <v>0</v>
      </c>
      <c r="BB2116" s="42">
        <f>[3]Capital!BB41</f>
        <v>0</v>
      </c>
      <c r="BC2116" s="42">
        <f>[3]Capital!BC41</f>
        <v>0</v>
      </c>
    </row>
    <row r="2117" spans="1:55" x14ac:dyDescent="0.2">
      <c r="A2117" s="78">
        <v>35</v>
      </c>
      <c r="B2117" s="79" t="s">
        <v>110</v>
      </c>
      <c r="C2117" s="41">
        <f t="shared" si="449"/>
        <v>6431</v>
      </c>
      <c r="D2117" s="41">
        <f t="shared" si="449"/>
        <v>2061</v>
      </c>
      <c r="E2117" s="42">
        <f>[3]Equitas!E41</f>
        <v>6431</v>
      </c>
      <c r="F2117" s="42">
        <f>[3]Equitas!F41</f>
        <v>2061</v>
      </c>
      <c r="G2117" s="42">
        <f>[3]Equitas!G41</f>
        <v>0</v>
      </c>
      <c r="H2117" s="42">
        <f>[3]Equitas!H41</f>
        <v>0</v>
      </c>
      <c r="I2117" s="42">
        <f>[3]Equitas!I41</f>
        <v>0</v>
      </c>
      <c r="J2117" s="42">
        <f>[3]Equitas!J41</f>
        <v>0</v>
      </c>
      <c r="K2117" s="42">
        <f>[3]Equitas!K41</f>
        <v>0</v>
      </c>
      <c r="L2117" s="42">
        <f>[3]Equitas!L41</f>
        <v>0</v>
      </c>
      <c r="M2117" s="42">
        <f>[3]Equitas!M41</f>
        <v>0</v>
      </c>
      <c r="N2117" s="42">
        <f>[3]Equitas!N41</f>
        <v>2190</v>
      </c>
      <c r="O2117" s="42">
        <f>[3]Equitas!O41</f>
        <v>8615</v>
      </c>
      <c r="P2117" s="42">
        <f>[3]Equitas!P41</f>
        <v>1554</v>
      </c>
      <c r="Q2117" s="42">
        <f>[3]Equitas!Q41</f>
        <v>4546</v>
      </c>
      <c r="R2117" s="42">
        <f>[3]Equitas!R41</f>
        <v>635</v>
      </c>
      <c r="S2117" s="42">
        <f>[3]Equitas!S41</f>
        <v>4065</v>
      </c>
      <c r="T2117" s="42">
        <f>[3]Equitas!T41</f>
        <v>1</v>
      </c>
      <c r="U2117" s="42">
        <f>[3]Equitas!U41</f>
        <v>4</v>
      </c>
      <c r="V2117" s="42">
        <f>[3]Equitas!V41</f>
        <v>0</v>
      </c>
      <c r="W2117" s="42">
        <f>[3]Equitas!W41</f>
        <v>0</v>
      </c>
      <c r="X2117" s="42">
        <f>[3]Equitas!X41</f>
        <v>0</v>
      </c>
      <c r="Y2117" s="42">
        <f>[3]Equitas!Y41</f>
        <v>0</v>
      </c>
      <c r="Z2117" s="42">
        <f>[3]Equitas!Z41</f>
        <v>0</v>
      </c>
      <c r="AA2117" s="42">
        <f>[3]Equitas!AA41</f>
        <v>0</v>
      </c>
      <c r="AB2117" s="42">
        <f>[3]Equitas!AB41</f>
        <v>0</v>
      </c>
      <c r="AC2117" s="42">
        <f>[3]Equitas!AC41</f>
        <v>0</v>
      </c>
      <c r="AD2117" s="42">
        <f>[3]Equitas!AD41</f>
        <v>90</v>
      </c>
      <c r="AE2117" s="42">
        <f>[3]Equitas!AE41</f>
        <v>616</v>
      </c>
      <c r="AF2117" s="42">
        <f>[3]Equitas!AF41</f>
        <v>0</v>
      </c>
      <c r="AG2117" s="42">
        <f>[3]Equitas!AG41</f>
        <v>0</v>
      </c>
      <c r="AH2117" s="42">
        <f>[3]Equitas!AH41</f>
        <v>0</v>
      </c>
      <c r="AI2117" s="42">
        <f>[3]Equitas!AI41</f>
        <v>0</v>
      </c>
      <c r="AJ2117" s="42">
        <f>[3]Equitas!AJ41</f>
        <v>4430</v>
      </c>
      <c r="AK2117" s="42">
        <f>[3]Equitas!AK41</f>
        <v>432</v>
      </c>
      <c r="AL2117" s="42">
        <f>[3]Equitas!AL41</f>
        <v>13141</v>
      </c>
      <c r="AM2117" s="42">
        <f>[3]Equitas!AM41</f>
        <v>11724</v>
      </c>
      <c r="AN2117" s="42">
        <f>[3]Equitas!AN41</f>
        <v>10405</v>
      </c>
      <c r="AO2117" s="42">
        <f>[3]Equitas!AO41</f>
        <v>1538</v>
      </c>
      <c r="AP2117" s="42">
        <f>[3]Equitas!AP41</f>
        <v>0</v>
      </c>
      <c r="AQ2117" s="42">
        <f>[3]Equitas!AQ41</f>
        <v>0</v>
      </c>
      <c r="AR2117" s="42">
        <f>[3]Equitas!AR41</f>
        <v>0</v>
      </c>
      <c r="AS2117" s="42">
        <f>[3]Equitas!AS41</f>
        <v>0</v>
      </c>
      <c r="AT2117" s="42">
        <f>[3]Equitas!AT41</f>
        <v>0</v>
      </c>
      <c r="AU2117" s="42">
        <f>[3]Equitas!AU41</f>
        <v>0</v>
      </c>
      <c r="AV2117" s="42">
        <f>[3]Equitas!AV41</f>
        <v>0</v>
      </c>
      <c r="AW2117" s="42">
        <f>[3]Equitas!AW41</f>
        <v>0</v>
      </c>
      <c r="AX2117" s="42">
        <f>[3]Equitas!AX41</f>
        <v>1745</v>
      </c>
      <c r="AY2117" s="42">
        <f>[3]Equitas!AY41</f>
        <v>6193</v>
      </c>
      <c r="AZ2117" s="42">
        <f>[3]Equitas!AZ41</f>
        <v>1745</v>
      </c>
      <c r="BA2117" s="42">
        <f>[3]Equitas!BA41</f>
        <v>6193</v>
      </c>
      <c r="BB2117" s="42">
        <f>[3]Equitas!BB41</f>
        <v>14886</v>
      </c>
      <c r="BC2117" s="42">
        <f>[3]Equitas!BC41</f>
        <v>17917</v>
      </c>
    </row>
    <row r="2118" spans="1:55" x14ac:dyDescent="0.2">
      <c r="A2118" s="78">
        <v>36</v>
      </c>
      <c r="B2118" s="79" t="s">
        <v>111</v>
      </c>
      <c r="C2118" s="41">
        <f t="shared" si="449"/>
        <v>0</v>
      </c>
      <c r="D2118" s="41">
        <f t="shared" si="449"/>
        <v>0</v>
      </c>
      <c r="E2118" s="42">
        <f>[3]ESAF!E41</f>
        <v>0</v>
      </c>
      <c r="F2118" s="42">
        <f>[3]ESAF!F41</f>
        <v>0</v>
      </c>
      <c r="G2118" s="42">
        <f>[3]ESAF!G41</f>
        <v>0</v>
      </c>
      <c r="H2118" s="42">
        <f>[3]ESAF!H41</f>
        <v>0</v>
      </c>
      <c r="I2118" s="42">
        <f>[3]ESAF!I41</f>
        <v>0</v>
      </c>
      <c r="J2118" s="42">
        <f>[3]ESAF!J41</f>
        <v>0</v>
      </c>
      <c r="K2118" s="42">
        <f>[3]ESAF!K41</f>
        <v>0</v>
      </c>
      <c r="L2118" s="42">
        <f>[3]ESAF!L41</f>
        <v>0</v>
      </c>
      <c r="M2118" s="42">
        <f>[3]ESAF!M41</f>
        <v>0</v>
      </c>
      <c r="N2118" s="42">
        <f>[3]ESAF!N41</f>
        <v>0</v>
      </c>
      <c r="O2118" s="42">
        <f>[3]ESAF!O41</f>
        <v>0</v>
      </c>
      <c r="P2118" s="42">
        <f>[3]ESAF!P41</f>
        <v>0</v>
      </c>
      <c r="Q2118" s="42">
        <f>[3]ESAF!Q41</f>
        <v>0</v>
      </c>
      <c r="R2118" s="42">
        <f>[3]ESAF!R41</f>
        <v>0</v>
      </c>
      <c r="S2118" s="42">
        <f>[3]ESAF!S41</f>
        <v>0</v>
      </c>
      <c r="T2118" s="42">
        <f>[3]ESAF!T41</f>
        <v>0</v>
      </c>
      <c r="U2118" s="42">
        <f>[3]ESAF!U41</f>
        <v>0</v>
      </c>
      <c r="V2118" s="42">
        <f>[3]ESAF!V41</f>
        <v>0</v>
      </c>
      <c r="W2118" s="42">
        <f>[3]ESAF!W41</f>
        <v>0</v>
      </c>
      <c r="X2118" s="42">
        <f>[3]ESAF!X41</f>
        <v>0</v>
      </c>
      <c r="Y2118" s="42">
        <f>[3]ESAF!Y41</f>
        <v>0</v>
      </c>
      <c r="Z2118" s="42">
        <f>[3]ESAF!Z41</f>
        <v>0</v>
      </c>
      <c r="AA2118" s="42">
        <f>[3]ESAF!AA41</f>
        <v>0</v>
      </c>
      <c r="AB2118" s="42">
        <f>[3]ESAF!AB41</f>
        <v>0</v>
      </c>
      <c r="AC2118" s="42">
        <f>[3]ESAF!AC41</f>
        <v>0</v>
      </c>
      <c r="AD2118" s="42">
        <f>[3]ESAF!AD41</f>
        <v>0</v>
      </c>
      <c r="AE2118" s="42">
        <f>[3]ESAF!AE41</f>
        <v>0</v>
      </c>
      <c r="AF2118" s="42">
        <f>[3]ESAF!AF41</f>
        <v>0</v>
      </c>
      <c r="AG2118" s="42">
        <f>[3]ESAF!AG41</f>
        <v>0</v>
      </c>
      <c r="AH2118" s="42">
        <f>[3]ESAF!AH41</f>
        <v>0</v>
      </c>
      <c r="AI2118" s="42">
        <f>[3]ESAF!AI41</f>
        <v>0</v>
      </c>
      <c r="AJ2118" s="42">
        <f>[3]ESAF!AJ41</f>
        <v>0</v>
      </c>
      <c r="AK2118" s="42">
        <f>[3]ESAF!AK41</f>
        <v>0</v>
      </c>
      <c r="AL2118" s="42">
        <f>[3]ESAF!AL41</f>
        <v>0</v>
      </c>
      <c r="AM2118" s="42">
        <f>[3]ESAF!AM41</f>
        <v>0</v>
      </c>
      <c r="AN2118" s="42">
        <f>[3]ESAF!AN41</f>
        <v>0</v>
      </c>
      <c r="AO2118" s="42">
        <f>[3]ESAF!AO41</f>
        <v>0</v>
      </c>
      <c r="AP2118" s="42">
        <f>[3]ESAF!AP41</f>
        <v>0</v>
      </c>
      <c r="AQ2118" s="42">
        <f>[3]ESAF!AQ41</f>
        <v>0</v>
      </c>
      <c r="AR2118" s="42">
        <f>[3]ESAF!AR41</f>
        <v>0</v>
      </c>
      <c r="AS2118" s="42">
        <f>[3]ESAF!AS41</f>
        <v>0</v>
      </c>
      <c r="AT2118" s="42">
        <f>[3]ESAF!AT41</f>
        <v>0</v>
      </c>
      <c r="AU2118" s="42">
        <f>[3]ESAF!AU41</f>
        <v>0</v>
      </c>
      <c r="AV2118" s="42">
        <f>[3]ESAF!AV41</f>
        <v>0</v>
      </c>
      <c r="AW2118" s="42">
        <f>[3]ESAF!AW41</f>
        <v>0</v>
      </c>
      <c r="AX2118" s="42">
        <f>[3]ESAF!AX41</f>
        <v>0</v>
      </c>
      <c r="AY2118" s="42">
        <f>[3]ESAF!AY41</f>
        <v>0</v>
      </c>
      <c r="AZ2118" s="42">
        <f>[3]ESAF!AZ41</f>
        <v>0</v>
      </c>
      <c r="BA2118" s="42">
        <f>[3]ESAF!BA41</f>
        <v>0</v>
      </c>
      <c r="BB2118" s="42">
        <f>[3]ESAF!BB41</f>
        <v>0</v>
      </c>
      <c r="BC2118" s="42">
        <f>[3]ESAF!BC41</f>
        <v>0</v>
      </c>
    </row>
    <row r="2119" spans="1:55" x14ac:dyDescent="0.2">
      <c r="A2119" s="78">
        <v>37</v>
      </c>
      <c r="B2119" s="79" t="s">
        <v>149</v>
      </c>
      <c r="C2119" s="41">
        <f t="shared" si="449"/>
        <v>0</v>
      </c>
      <c r="D2119" s="41">
        <f t="shared" si="449"/>
        <v>0</v>
      </c>
      <c r="E2119" s="42">
        <f>'[3]Fincare SFB'!E41</f>
        <v>0</v>
      </c>
      <c r="F2119" s="42">
        <f>'[3]Fincare SFB'!F41</f>
        <v>0</v>
      </c>
      <c r="G2119" s="42">
        <f>'[3]Fincare SFB'!G41</f>
        <v>0</v>
      </c>
      <c r="H2119" s="42">
        <f>'[3]Fincare SFB'!H41</f>
        <v>0</v>
      </c>
      <c r="I2119" s="42">
        <f>'[3]Fincare SFB'!I41</f>
        <v>0</v>
      </c>
      <c r="J2119" s="42">
        <f>'[3]Fincare SFB'!J41</f>
        <v>0</v>
      </c>
      <c r="K2119" s="42">
        <f>'[3]Fincare SFB'!K41</f>
        <v>0</v>
      </c>
      <c r="L2119" s="42">
        <f>'[3]Fincare SFB'!L41</f>
        <v>0</v>
      </c>
      <c r="M2119" s="42">
        <f>'[3]Fincare SFB'!M41</f>
        <v>0</v>
      </c>
      <c r="N2119" s="42">
        <f>'[3]Fincare SFB'!N41</f>
        <v>0</v>
      </c>
      <c r="O2119" s="42">
        <f>'[3]Fincare SFB'!O41</f>
        <v>0</v>
      </c>
      <c r="P2119" s="42">
        <f>'[3]Fincare SFB'!P41</f>
        <v>0</v>
      </c>
      <c r="Q2119" s="42">
        <f>'[3]Fincare SFB'!Q41</f>
        <v>0</v>
      </c>
      <c r="R2119" s="42">
        <f>'[3]Fincare SFB'!R41</f>
        <v>0</v>
      </c>
      <c r="S2119" s="42">
        <f>'[3]Fincare SFB'!S41</f>
        <v>0</v>
      </c>
      <c r="T2119" s="42">
        <f>'[3]Fincare SFB'!T41</f>
        <v>0</v>
      </c>
      <c r="U2119" s="42">
        <f>'[3]Fincare SFB'!U41</f>
        <v>0</v>
      </c>
      <c r="V2119" s="42">
        <f>'[3]Fincare SFB'!V41</f>
        <v>0</v>
      </c>
      <c r="W2119" s="42">
        <f>'[3]Fincare SFB'!W41</f>
        <v>0</v>
      </c>
      <c r="X2119" s="42">
        <f>'[3]Fincare SFB'!X41</f>
        <v>0</v>
      </c>
      <c r="Y2119" s="42">
        <f>'[3]Fincare SFB'!Y41</f>
        <v>0</v>
      </c>
      <c r="Z2119" s="42">
        <f>'[3]Fincare SFB'!Z41</f>
        <v>0</v>
      </c>
      <c r="AA2119" s="42">
        <f>'[3]Fincare SFB'!AA41</f>
        <v>0</v>
      </c>
      <c r="AB2119" s="42">
        <f>'[3]Fincare SFB'!AB41</f>
        <v>0</v>
      </c>
      <c r="AC2119" s="42">
        <f>'[3]Fincare SFB'!AC41</f>
        <v>0</v>
      </c>
      <c r="AD2119" s="42">
        <f>'[3]Fincare SFB'!AD41</f>
        <v>0</v>
      </c>
      <c r="AE2119" s="42">
        <f>'[3]Fincare SFB'!AE41</f>
        <v>0</v>
      </c>
      <c r="AF2119" s="42">
        <f>'[3]Fincare SFB'!AF41</f>
        <v>0</v>
      </c>
      <c r="AG2119" s="42">
        <f>'[3]Fincare SFB'!AG41</f>
        <v>0</v>
      </c>
      <c r="AH2119" s="42">
        <f>'[3]Fincare SFB'!AH41</f>
        <v>0</v>
      </c>
      <c r="AI2119" s="42">
        <f>'[3]Fincare SFB'!AI41</f>
        <v>0</v>
      </c>
      <c r="AJ2119" s="42">
        <f>'[3]Fincare SFB'!AJ41</f>
        <v>0</v>
      </c>
      <c r="AK2119" s="42">
        <f>'[3]Fincare SFB'!AK41</f>
        <v>0</v>
      </c>
      <c r="AL2119" s="42">
        <f>'[3]Fincare SFB'!AL41</f>
        <v>0</v>
      </c>
      <c r="AM2119" s="42">
        <f>'[3]Fincare SFB'!AM41</f>
        <v>0</v>
      </c>
      <c r="AN2119" s="42">
        <f>'[3]Fincare SFB'!AN41</f>
        <v>0</v>
      </c>
      <c r="AO2119" s="42">
        <f>'[3]Fincare SFB'!AO41</f>
        <v>0</v>
      </c>
      <c r="AP2119" s="42">
        <f>'[3]Fincare SFB'!AP41</f>
        <v>0</v>
      </c>
      <c r="AQ2119" s="42">
        <f>'[3]Fincare SFB'!AQ41</f>
        <v>0</v>
      </c>
      <c r="AR2119" s="42">
        <f>'[3]Fincare SFB'!AR41</f>
        <v>0</v>
      </c>
      <c r="AS2119" s="42">
        <f>'[3]Fincare SFB'!AS41</f>
        <v>0</v>
      </c>
      <c r="AT2119" s="42">
        <f>'[3]Fincare SFB'!AT41</f>
        <v>0</v>
      </c>
      <c r="AU2119" s="42">
        <f>'[3]Fincare SFB'!AU41</f>
        <v>0</v>
      </c>
      <c r="AV2119" s="42">
        <f>'[3]Fincare SFB'!AV41</f>
        <v>0</v>
      </c>
      <c r="AW2119" s="42">
        <f>'[3]Fincare SFB'!AW41</f>
        <v>0</v>
      </c>
      <c r="AX2119" s="42">
        <f>'[3]Fincare SFB'!AX41</f>
        <v>36</v>
      </c>
      <c r="AY2119" s="42">
        <f>'[3]Fincare SFB'!AY41</f>
        <v>55.79</v>
      </c>
      <c r="AZ2119" s="42">
        <f>'[3]Fincare SFB'!AZ41</f>
        <v>36</v>
      </c>
      <c r="BA2119" s="42">
        <f>'[3]Fincare SFB'!BA41</f>
        <v>55.79</v>
      </c>
      <c r="BB2119" s="42">
        <f>'[3]Fincare SFB'!BB41</f>
        <v>36</v>
      </c>
      <c r="BC2119" s="42">
        <f>'[3]Fincare SFB'!BC41</f>
        <v>55.79</v>
      </c>
    </row>
    <row r="2120" spans="1:55" x14ac:dyDescent="0.2">
      <c r="A2120" s="78">
        <v>38</v>
      </c>
      <c r="B2120" s="79" t="s">
        <v>112</v>
      </c>
      <c r="C2120" s="41">
        <f t="shared" si="449"/>
        <v>5867</v>
      </c>
      <c r="D2120" s="41">
        <f t="shared" si="449"/>
        <v>2155.6799999999998</v>
      </c>
      <c r="E2120" s="42">
        <f>[3]Jana!E41</f>
        <v>5867</v>
      </c>
      <c r="F2120" s="42">
        <f>[3]Jana!F41</f>
        <v>2155.6799999999998</v>
      </c>
      <c r="G2120" s="42">
        <f>[3]Jana!G41</f>
        <v>0</v>
      </c>
      <c r="H2120" s="42">
        <f>[3]Jana!H41</f>
        <v>0</v>
      </c>
      <c r="I2120" s="42">
        <f>[3]Jana!I41</f>
        <v>0</v>
      </c>
      <c r="J2120" s="42">
        <f>[3]Jana!J41</f>
        <v>0</v>
      </c>
      <c r="K2120" s="42">
        <f>[3]Jana!K41</f>
        <v>0</v>
      </c>
      <c r="L2120" s="42">
        <f>[3]Jana!L41</f>
        <v>0</v>
      </c>
      <c r="M2120" s="42">
        <f>[3]Jana!M41</f>
        <v>0</v>
      </c>
      <c r="N2120" s="42">
        <f>[3]Jana!N41</f>
        <v>125</v>
      </c>
      <c r="O2120" s="42">
        <f>[3]Jana!O41</f>
        <v>111.26</v>
      </c>
      <c r="P2120" s="42">
        <f>[3]Jana!P41</f>
        <v>125</v>
      </c>
      <c r="Q2120" s="42">
        <f>[3]Jana!Q41</f>
        <v>111.26</v>
      </c>
      <c r="R2120" s="42">
        <f>[3]Jana!R41</f>
        <v>0</v>
      </c>
      <c r="S2120" s="42">
        <f>[3]Jana!S41</f>
        <v>0</v>
      </c>
      <c r="T2120" s="42">
        <f>[3]Jana!T41</f>
        <v>0</v>
      </c>
      <c r="U2120" s="42">
        <f>[3]Jana!U41</f>
        <v>0</v>
      </c>
      <c r="V2120" s="42">
        <f>[3]Jana!V41</f>
        <v>0</v>
      </c>
      <c r="W2120" s="42">
        <f>[3]Jana!W41</f>
        <v>0</v>
      </c>
      <c r="X2120" s="42">
        <f>[3]Jana!X41</f>
        <v>0</v>
      </c>
      <c r="Y2120" s="42">
        <f>[3]Jana!Y41</f>
        <v>0</v>
      </c>
      <c r="Z2120" s="42">
        <f>[3]Jana!Z41</f>
        <v>0</v>
      </c>
      <c r="AA2120" s="42">
        <f>[3]Jana!AA41</f>
        <v>0</v>
      </c>
      <c r="AB2120" s="42">
        <f>[3]Jana!AB41</f>
        <v>0</v>
      </c>
      <c r="AC2120" s="42">
        <f>[3]Jana!AC41</f>
        <v>0</v>
      </c>
      <c r="AD2120" s="42">
        <f>[3]Jana!AD41</f>
        <v>2433</v>
      </c>
      <c r="AE2120" s="42">
        <f>[3]Jana!AE41</f>
        <v>2368.42</v>
      </c>
      <c r="AF2120" s="42">
        <f>[3]Jana!AF41</f>
        <v>0</v>
      </c>
      <c r="AG2120" s="42">
        <f>[3]Jana!AG41</f>
        <v>0</v>
      </c>
      <c r="AH2120" s="42">
        <f>[3]Jana!AH41</f>
        <v>0</v>
      </c>
      <c r="AI2120" s="42">
        <f>[3]Jana!AI41</f>
        <v>0</v>
      </c>
      <c r="AJ2120" s="42">
        <f>[3]Jana!AJ41</f>
        <v>24855</v>
      </c>
      <c r="AK2120" s="42">
        <f>[3]Jana!AK41</f>
        <v>7175.5</v>
      </c>
      <c r="AL2120" s="42">
        <f>[3]Jana!AL41</f>
        <v>33280</v>
      </c>
      <c r="AM2120" s="42">
        <f>[3]Jana!AM41</f>
        <v>11810.86</v>
      </c>
      <c r="AN2120" s="42">
        <f>[3]Jana!AN41</f>
        <v>32722</v>
      </c>
      <c r="AO2120" s="42">
        <f>[3]Jana!AO41</f>
        <v>10402.02</v>
      </c>
      <c r="AP2120" s="42">
        <f>[3]Jana!AP41</f>
        <v>0</v>
      </c>
      <c r="AQ2120" s="42">
        <f>[3]Jana!AQ41</f>
        <v>0</v>
      </c>
      <c r="AR2120" s="42">
        <f>[3]Jana!AR41</f>
        <v>0</v>
      </c>
      <c r="AS2120" s="42">
        <f>[3]Jana!AS41</f>
        <v>0</v>
      </c>
      <c r="AT2120" s="42">
        <f>[3]Jana!AT41</f>
        <v>84</v>
      </c>
      <c r="AU2120" s="42">
        <f>[3]Jana!AU41</f>
        <v>819.38</v>
      </c>
      <c r="AV2120" s="42">
        <f>[3]Jana!AV41</f>
        <v>0</v>
      </c>
      <c r="AW2120" s="42">
        <f>[3]Jana!AW41</f>
        <v>0</v>
      </c>
      <c r="AX2120" s="42">
        <f>[3]Jana!AX41</f>
        <v>1117</v>
      </c>
      <c r="AY2120" s="42">
        <f>[3]Jana!AY41</f>
        <v>665.55</v>
      </c>
      <c r="AZ2120" s="42">
        <f>[3]Jana!AZ41</f>
        <v>1201</v>
      </c>
      <c r="BA2120" s="42">
        <f>[3]Jana!BA41</f>
        <v>1484.9299999999998</v>
      </c>
      <c r="BB2120" s="42">
        <f>[3]Jana!BB41</f>
        <v>34481</v>
      </c>
      <c r="BC2120" s="42">
        <f>[3]Jana!BC41</f>
        <v>13295.79</v>
      </c>
    </row>
    <row r="2121" spans="1:55" x14ac:dyDescent="0.2">
      <c r="A2121" s="78">
        <v>39</v>
      </c>
      <c r="B2121" s="79" t="s">
        <v>113</v>
      </c>
      <c r="C2121" s="41">
        <f t="shared" si="449"/>
        <v>9516</v>
      </c>
      <c r="D2121" s="41">
        <f t="shared" si="449"/>
        <v>1875.75</v>
      </c>
      <c r="E2121" s="42">
        <f>[3]Suryoday!E41</f>
        <v>8131</v>
      </c>
      <c r="F2121" s="42">
        <f>[3]Suryoday!F41</f>
        <v>1544.02</v>
      </c>
      <c r="G2121" s="42">
        <f>[3]Suryoday!G41</f>
        <v>24</v>
      </c>
      <c r="H2121" s="42">
        <f>[3]Suryoday!H41</f>
        <v>6.59</v>
      </c>
      <c r="I2121" s="42">
        <f>[3]Suryoday!I41</f>
        <v>1361</v>
      </c>
      <c r="J2121" s="42">
        <f>[3]Suryoday!J41</f>
        <v>325.14</v>
      </c>
      <c r="K2121" s="42">
        <f>[3]Suryoday!K41</f>
        <v>0</v>
      </c>
      <c r="L2121" s="42">
        <f>[3]Suryoday!L41</f>
        <v>0</v>
      </c>
      <c r="M2121" s="42">
        <f>[3]Suryoday!M41</f>
        <v>0</v>
      </c>
      <c r="N2121" s="42">
        <f>[3]Suryoday!N41</f>
        <v>685</v>
      </c>
      <c r="O2121" s="42">
        <f>[3]Suryoday!O41</f>
        <v>295.19</v>
      </c>
      <c r="P2121" s="42">
        <f>[3]Suryoday!P41</f>
        <v>684</v>
      </c>
      <c r="Q2121" s="42">
        <f>[3]Suryoday!Q41</f>
        <v>295.04000000000002</v>
      </c>
      <c r="R2121" s="42">
        <f>[3]Suryoday!R41</f>
        <v>1</v>
      </c>
      <c r="S2121" s="42">
        <f>[3]Suryoday!S41</f>
        <v>0.15</v>
      </c>
      <c r="T2121" s="42">
        <f>[3]Suryoday!T41</f>
        <v>0</v>
      </c>
      <c r="U2121" s="42">
        <f>[3]Suryoday!U41</f>
        <v>0</v>
      </c>
      <c r="V2121" s="42">
        <f>[3]Suryoday!V41</f>
        <v>0</v>
      </c>
      <c r="W2121" s="42">
        <f>[3]Suryoday!W41</f>
        <v>0</v>
      </c>
      <c r="X2121" s="42">
        <f>[3]Suryoday!X41</f>
        <v>0</v>
      </c>
      <c r="Y2121" s="42">
        <f>[3]Suryoday!Y41</f>
        <v>0</v>
      </c>
      <c r="Z2121" s="42">
        <f>[3]Suryoday!Z41</f>
        <v>0</v>
      </c>
      <c r="AA2121" s="42">
        <f>[3]Suryoday!AA41</f>
        <v>0</v>
      </c>
      <c r="AB2121" s="42">
        <f>[3]Suryoday!AB41</f>
        <v>0</v>
      </c>
      <c r="AC2121" s="42">
        <f>[3]Suryoday!AC41</f>
        <v>0</v>
      </c>
      <c r="AD2121" s="42">
        <f>[3]Suryoday!AD41</f>
        <v>93</v>
      </c>
      <c r="AE2121" s="42">
        <f>[3]Suryoday!AE41</f>
        <v>887.37</v>
      </c>
      <c r="AF2121" s="42">
        <f>[3]Suryoday!AF41</f>
        <v>0</v>
      </c>
      <c r="AG2121" s="42">
        <f>[3]Suryoday!AG41</f>
        <v>0</v>
      </c>
      <c r="AH2121" s="42">
        <f>[3]Suryoday!AH41</f>
        <v>0</v>
      </c>
      <c r="AI2121" s="42">
        <f>[3]Suryoday!AI41</f>
        <v>0</v>
      </c>
      <c r="AJ2121" s="42">
        <f>[3]Suryoday!AJ41</f>
        <v>51424</v>
      </c>
      <c r="AK2121" s="42">
        <f>[3]Suryoday!AK41</f>
        <v>9220.51</v>
      </c>
      <c r="AL2121" s="42">
        <f>[3]Suryoday!AL41</f>
        <v>61718</v>
      </c>
      <c r="AM2121" s="42">
        <f>[3]Suryoday!AM41</f>
        <v>12278.82</v>
      </c>
      <c r="AN2121" s="42">
        <f>[3]Suryoday!AN41</f>
        <v>29454</v>
      </c>
      <c r="AO2121" s="42">
        <f>[3]Suryoday!AO41</f>
        <v>5238.47</v>
      </c>
      <c r="AP2121" s="42">
        <f>[3]Suryoday!AP41</f>
        <v>0</v>
      </c>
      <c r="AQ2121" s="42">
        <f>[3]Suryoday!AQ41</f>
        <v>0</v>
      </c>
      <c r="AR2121" s="42">
        <f>[3]Suryoday!AR41</f>
        <v>0</v>
      </c>
      <c r="AS2121" s="42">
        <f>[3]Suryoday!AS41</f>
        <v>0</v>
      </c>
      <c r="AT2121" s="42">
        <f>[3]Suryoday!AT41</f>
        <v>1</v>
      </c>
      <c r="AU2121" s="42">
        <f>[3]Suryoday!AU41</f>
        <v>7.13</v>
      </c>
      <c r="AV2121" s="42">
        <f>[3]Suryoday!AV41</f>
        <v>12268</v>
      </c>
      <c r="AW2121" s="42">
        <f>[3]Suryoday!AW41</f>
        <v>610.14</v>
      </c>
      <c r="AX2121" s="42">
        <f>[3]Suryoday!AX41</f>
        <v>57</v>
      </c>
      <c r="AY2121" s="42">
        <f>[3]Suryoday!AY41</f>
        <v>41.12</v>
      </c>
      <c r="AZ2121" s="42">
        <f>[3]Suryoday!AZ41</f>
        <v>12326</v>
      </c>
      <c r="BA2121" s="42">
        <f>[3]Suryoday!BA41</f>
        <v>658.39</v>
      </c>
      <c r="BB2121" s="42">
        <f>[3]Suryoday!BB41</f>
        <v>74044</v>
      </c>
      <c r="BC2121" s="42">
        <f>[3]Suryoday!BC41</f>
        <v>12937.21</v>
      </c>
    </row>
    <row r="2122" spans="1:55" x14ac:dyDescent="0.2">
      <c r="A2122" s="78">
        <v>40</v>
      </c>
      <c r="B2122" s="79" t="s">
        <v>114</v>
      </c>
      <c r="C2122" s="41">
        <f t="shared" si="449"/>
        <v>269</v>
      </c>
      <c r="D2122" s="41">
        <f t="shared" si="449"/>
        <v>76.63</v>
      </c>
      <c r="E2122" s="42">
        <f>[3]Ujjivan!E41</f>
        <v>269</v>
      </c>
      <c r="F2122" s="42">
        <f>[3]Ujjivan!F41</f>
        <v>76.63</v>
      </c>
      <c r="G2122" s="42">
        <f>[3]Ujjivan!G41</f>
        <v>0</v>
      </c>
      <c r="H2122" s="42">
        <f>[3]Ujjivan!H41</f>
        <v>0</v>
      </c>
      <c r="I2122" s="42">
        <f>[3]Ujjivan!I41</f>
        <v>0</v>
      </c>
      <c r="J2122" s="42">
        <f>[3]Ujjivan!J41</f>
        <v>0</v>
      </c>
      <c r="K2122" s="42">
        <f>[3]Ujjivan!K41</f>
        <v>0</v>
      </c>
      <c r="L2122" s="42">
        <f>[3]Ujjivan!L41</f>
        <v>0</v>
      </c>
      <c r="M2122" s="42">
        <f>[3]Ujjivan!M41</f>
        <v>0</v>
      </c>
      <c r="N2122" s="42">
        <f>[3]Ujjivan!N41</f>
        <v>3200</v>
      </c>
      <c r="O2122" s="42">
        <f>[3]Ujjivan!O41</f>
        <v>615.52</v>
      </c>
      <c r="P2122" s="42">
        <f>[3]Ujjivan!P41</f>
        <v>3200</v>
      </c>
      <c r="Q2122" s="42">
        <f>[3]Ujjivan!Q41</f>
        <v>615.52</v>
      </c>
      <c r="R2122" s="42">
        <f>[3]Ujjivan!R41</f>
        <v>0</v>
      </c>
      <c r="S2122" s="42">
        <f>[3]Ujjivan!S41</f>
        <v>0</v>
      </c>
      <c r="T2122" s="42">
        <f>[3]Ujjivan!T41</f>
        <v>0</v>
      </c>
      <c r="U2122" s="42">
        <f>[3]Ujjivan!U41</f>
        <v>0</v>
      </c>
      <c r="V2122" s="42">
        <f>[3]Ujjivan!V41</f>
        <v>0</v>
      </c>
      <c r="W2122" s="42">
        <f>[3]Ujjivan!W41</f>
        <v>0</v>
      </c>
      <c r="X2122" s="42">
        <f>[3]Ujjivan!X41</f>
        <v>0</v>
      </c>
      <c r="Y2122" s="42">
        <f>[3]Ujjivan!Y41</f>
        <v>0</v>
      </c>
      <c r="Z2122" s="42">
        <f>[3]Ujjivan!Z41</f>
        <v>0</v>
      </c>
      <c r="AA2122" s="42">
        <f>[3]Ujjivan!AA41</f>
        <v>0</v>
      </c>
      <c r="AB2122" s="42">
        <f>[3]Ujjivan!AB41</f>
        <v>0</v>
      </c>
      <c r="AC2122" s="42">
        <f>[3]Ujjivan!AC41</f>
        <v>0</v>
      </c>
      <c r="AD2122" s="42">
        <f>[3]Ujjivan!AD41</f>
        <v>720</v>
      </c>
      <c r="AE2122" s="42">
        <f>[3]Ujjivan!AE41</f>
        <v>1384.75</v>
      </c>
      <c r="AF2122" s="42">
        <f>[3]Ujjivan!AF41</f>
        <v>0</v>
      </c>
      <c r="AG2122" s="42">
        <f>[3]Ujjivan!AG41</f>
        <v>0</v>
      </c>
      <c r="AH2122" s="42">
        <f>[3]Ujjivan!AH41</f>
        <v>0</v>
      </c>
      <c r="AI2122" s="42">
        <f>[3]Ujjivan!AI41</f>
        <v>0</v>
      </c>
      <c r="AJ2122" s="42">
        <f>[3]Ujjivan!AJ41</f>
        <v>9681</v>
      </c>
      <c r="AK2122" s="42">
        <f>[3]Ujjivan!AK41</f>
        <v>2261.87</v>
      </c>
      <c r="AL2122" s="42">
        <f>[3]Ujjivan!AL41</f>
        <v>13870</v>
      </c>
      <c r="AM2122" s="42">
        <f>[3]Ujjivan!AM41</f>
        <v>4338.7700000000004</v>
      </c>
      <c r="AN2122" s="42">
        <f>[3]Ujjivan!AN41</f>
        <v>13197</v>
      </c>
      <c r="AO2122" s="42">
        <f>[3]Ujjivan!AO41</f>
        <v>2951.07</v>
      </c>
      <c r="AP2122" s="42">
        <f>[3]Ujjivan!AP41</f>
        <v>0</v>
      </c>
      <c r="AQ2122" s="42">
        <f>[3]Ujjivan!AQ41</f>
        <v>0</v>
      </c>
      <c r="AR2122" s="42">
        <f>[3]Ujjivan!AR41</f>
        <v>0</v>
      </c>
      <c r="AS2122" s="42">
        <f>[3]Ujjivan!AS41</f>
        <v>0</v>
      </c>
      <c r="AT2122" s="42">
        <f>[3]Ujjivan!AT41</f>
        <v>136</v>
      </c>
      <c r="AU2122" s="42">
        <f>[3]Ujjivan!AU41</f>
        <v>1047.25</v>
      </c>
      <c r="AV2122" s="42">
        <f>[3]Ujjivan!AV41</f>
        <v>6</v>
      </c>
      <c r="AW2122" s="42">
        <f>[3]Ujjivan!AW41</f>
        <v>12.26</v>
      </c>
      <c r="AX2122" s="42">
        <f>[3]Ujjivan!AX41</f>
        <v>1017</v>
      </c>
      <c r="AY2122" s="42">
        <f>[3]Ujjivan!AY41</f>
        <v>241.82</v>
      </c>
      <c r="AZ2122" s="42">
        <f>[3]Ujjivan!AZ41</f>
        <v>1159</v>
      </c>
      <c r="BA2122" s="42">
        <f>[3]Ujjivan!BA41</f>
        <v>1301.33</v>
      </c>
      <c r="BB2122" s="42">
        <f>[3]Ujjivan!BB41</f>
        <v>15029</v>
      </c>
      <c r="BC2122" s="42">
        <f>[3]Ujjivan!BC41</f>
        <v>5640.1</v>
      </c>
    </row>
    <row r="2123" spans="1:55" x14ac:dyDescent="0.2">
      <c r="A2123" s="78">
        <v>41</v>
      </c>
      <c r="B2123" s="79" t="s">
        <v>115</v>
      </c>
      <c r="C2123" s="41">
        <f t="shared" si="449"/>
        <v>0</v>
      </c>
      <c r="D2123" s="41">
        <f t="shared" si="449"/>
        <v>0</v>
      </c>
      <c r="E2123" s="42">
        <f>[3]Utkarsh!E41</f>
        <v>0</v>
      </c>
      <c r="F2123" s="42">
        <f>[3]Utkarsh!F41</f>
        <v>0</v>
      </c>
      <c r="G2123" s="42">
        <f>[3]Utkarsh!G41</f>
        <v>0</v>
      </c>
      <c r="H2123" s="42">
        <f>[3]Utkarsh!H41</f>
        <v>0</v>
      </c>
      <c r="I2123" s="42">
        <f>[3]Utkarsh!I41</f>
        <v>0</v>
      </c>
      <c r="J2123" s="42">
        <f>[3]Utkarsh!J41</f>
        <v>0</v>
      </c>
      <c r="K2123" s="42">
        <f>[3]Utkarsh!K41</f>
        <v>0</v>
      </c>
      <c r="L2123" s="42">
        <f>[3]Utkarsh!L41</f>
        <v>0</v>
      </c>
      <c r="M2123" s="42">
        <f>[3]Utkarsh!M41</f>
        <v>0</v>
      </c>
      <c r="N2123" s="42">
        <f>[3]Utkarsh!N41</f>
        <v>0</v>
      </c>
      <c r="O2123" s="42">
        <f>[3]Utkarsh!O41</f>
        <v>0</v>
      </c>
      <c r="P2123" s="42">
        <f>[3]Utkarsh!P41</f>
        <v>0</v>
      </c>
      <c r="Q2123" s="42">
        <f>[3]Utkarsh!Q41</f>
        <v>0</v>
      </c>
      <c r="R2123" s="42">
        <f>[3]Utkarsh!R41</f>
        <v>0</v>
      </c>
      <c r="S2123" s="42">
        <f>[3]Utkarsh!S41</f>
        <v>0</v>
      </c>
      <c r="T2123" s="42">
        <f>[3]Utkarsh!T41</f>
        <v>0</v>
      </c>
      <c r="U2123" s="42">
        <f>[3]Utkarsh!U41</f>
        <v>0</v>
      </c>
      <c r="V2123" s="42">
        <f>[3]Utkarsh!V41</f>
        <v>0</v>
      </c>
      <c r="W2123" s="42">
        <f>[3]Utkarsh!W41</f>
        <v>0</v>
      </c>
      <c r="X2123" s="42">
        <f>[3]Utkarsh!X41</f>
        <v>0</v>
      </c>
      <c r="Y2123" s="42">
        <f>[3]Utkarsh!Y41</f>
        <v>0</v>
      </c>
      <c r="Z2123" s="42">
        <f>[3]Utkarsh!Z41</f>
        <v>0</v>
      </c>
      <c r="AA2123" s="42">
        <f>[3]Utkarsh!AA41</f>
        <v>0</v>
      </c>
      <c r="AB2123" s="42">
        <f>[3]Utkarsh!AB41</f>
        <v>0</v>
      </c>
      <c r="AC2123" s="42">
        <f>[3]Utkarsh!AC41</f>
        <v>0</v>
      </c>
      <c r="AD2123" s="42">
        <f>[3]Utkarsh!AD41</f>
        <v>0</v>
      </c>
      <c r="AE2123" s="42">
        <f>[3]Utkarsh!AE41</f>
        <v>0</v>
      </c>
      <c r="AF2123" s="42">
        <f>[3]Utkarsh!AF41</f>
        <v>0</v>
      </c>
      <c r="AG2123" s="42">
        <f>[3]Utkarsh!AG41</f>
        <v>0</v>
      </c>
      <c r="AH2123" s="42">
        <f>[3]Utkarsh!AH41</f>
        <v>0</v>
      </c>
      <c r="AI2123" s="42">
        <f>[3]Utkarsh!AI41</f>
        <v>0</v>
      </c>
      <c r="AJ2123" s="42">
        <f>[3]Utkarsh!AJ41</f>
        <v>0</v>
      </c>
      <c r="AK2123" s="42">
        <f>[3]Utkarsh!AK41</f>
        <v>0</v>
      </c>
      <c r="AL2123" s="42">
        <f>[3]Utkarsh!AL41</f>
        <v>0</v>
      </c>
      <c r="AM2123" s="42">
        <f>[3]Utkarsh!AM41</f>
        <v>0</v>
      </c>
      <c r="AN2123" s="42">
        <f>[3]Utkarsh!AN41</f>
        <v>0</v>
      </c>
      <c r="AO2123" s="42">
        <f>[3]Utkarsh!AO41</f>
        <v>0</v>
      </c>
      <c r="AP2123" s="42">
        <f>[3]Utkarsh!AP41</f>
        <v>0</v>
      </c>
      <c r="AQ2123" s="42">
        <f>[3]Utkarsh!AQ41</f>
        <v>0</v>
      </c>
      <c r="AR2123" s="42">
        <f>[3]Utkarsh!AR41</f>
        <v>0</v>
      </c>
      <c r="AS2123" s="42">
        <f>[3]Utkarsh!AS41</f>
        <v>0</v>
      </c>
      <c r="AT2123" s="42">
        <f>[3]Utkarsh!AT41</f>
        <v>0</v>
      </c>
      <c r="AU2123" s="42">
        <f>[3]Utkarsh!AU41</f>
        <v>0</v>
      </c>
      <c r="AV2123" s="42">
        <f>[3]Utkarsh!AV41</f>
        <v>0</v>
      </c>
      <c r="AW2123" s="42">
        <f>[3]Utkarsh!AW41</f>
        <v>0</v>
      </c>
      <c r="AX2123" s="42">
        <f>[3]Utkarsh!AX41</f>
        <v>0</v>
      </c>
      <c r="AY2123" s="42">
        <f>[3]Utkarsh!AY41</f>
        <v>0</v>
      </c>
      <c r="AZ2123" s="42">
        <f>[3]Utkarsh!AZ41</f>
        <v>0</v>
      </c>
      <c r="BA2123" s="42">
        <f>[3]Utkarsh!BA41</f>
        <v>0</v>
      </c>
      <c r="BB2123" s="42">
        <f>[3]Utkarsh!BB41</f>
        <v>0</v>
      </c>
      <c r="BC2123" s="42">
        <f>[3]Utkarsh!BC41</f>
        <v>0</v>
      </c>
    </row>
    <row r="2124" spans="1:55" x14ac:dyDescent="0.2">
      <c r="A2124" s="46"/>
      <c r="B2124" s="80" t="s">
        <v>150</v>
      </c>
      <c r="C2124" s="48">
        <f>SUM(C2115:C2123)</f>
        <v>23564</v>
      </c>
      <c r="D2124" s="48">
        <f t="shared" ref="D2124:BC2124" si="450">SUM(D2115:D2123)</f>
        <v>12322.179999999998</v>
      </c>
      <c r="E2124" s="48">
        <f t="shared" si="450"/>
        <v>21841</v>
      </c>
      <c r="F2124" s="48">
        <f t="shared" si="450"/>
        <v>10397.109999999999</v>
      </c>
      <c r="G2124" s="48">
        <f t="shared" si="450"/>
        <v>24</v>
      </c>
      <c r="H2124" s="48">
        <f t="shared" si="450"/>
        <v>6.59</v>
      </c>
      <c r="I2124" s="48">
        <f t="shared" si="450"/>
        <v>1699</v>
      </c>
      <c r="J2124" s="48">
        <f t="shared" si="450"/>
        <v>1918.48</v>
      </c>
      <c r="K2124" s="48">
        <f t="shared" si="450"/>
        <v>0</v>
      </c>
      <c r="L2124" s="48">
        <f t="shared" si="450"/>
        <v>0</v>
      </c>
      <c r="M2124" s="48">
        <f t="shared" si="450"/>
        <v>0</v>
      </c>
      <c r="N2124" s="48">
        <f t="shared" si="450"/>
        <v>6597</v>
      </c>
      <c r="O2124" s="48">
        <f t="shared" si="450"/>
        <v>11212.94</v>
      </c>
      <c r="P2124" s="48">
        <f t="shared" si="450"/>
        <v>5884</v>
      </c>
      <c r="Q2124" s="48">
        <f t="shared" si="450"/>
        <v>6704.8799999999992</v>
      </c>
      <c r="R2124" s="48">
        <f t="shared" si="450"/>
        <v>712</v>
      </c>
      <c r="S2124" s="48">
        <f t="shared" si="450"/>
        <v>4504.0599999999995</v>
      </c>
      <c r="T2124" s="48">
        <f t="shared" si="450"/>
        <v>1</v>
      </c>
      <c r="U2124" s="48">
        <f t="shared" si="450"/>
        <v>4</v>
      </c>
      <c r="V2124" s="48">
        <f t="shared" si="450"/>
        <v>0</v>
      </c>
      <c r="W2124" s="48">
        <f t="shared" si="450"/>
        <v>0</v>
      </c>
      <c r="X2124" s="48">
        <f t="shared" si="450"/>
        <v>0</v>
      </c>
      <c r="Y2124" s="48">
        <f t="shared" si="450"/>
        <v>0</v>
      </c>
      <c r="Z2124" s="48">
        <f t="shared" si="450"/>
        <v>0</v>
      </c>
      <c r="AA2124" s="48">
        <f t="shared" si="450"/>
        <v>0</v>
      </c>
      <c r="AB2124" s="48">
        <f t="shared" si="450"/>
        <v>0</v>
      </c>
      <c r="AC2124" s="48">
        <f t="shared" si="450"/>
        <v>0</v>
      </c>
      <c r="AD2124" s="48">
        <f t="shared" si="450"/>
        <v>3336</v>
      </c>
      <c r="AE2124" s="48">
        <f t="shared" si="450"/>
        <v>5256.54</v>
      </c>
      <c r="AF2124" s="48">
        <f t="shared" si="450"/>
        <v>0</v>
      </c>
      <c r="AG2124" s="48">
        <f t="shared" si="450"/>
        <v>0</v>
      </c>
      <c r="AH2124" s="48">
        <f t="shared" si="450"/>
        <v>0</v>
      </c>
      <c r="AI2124" s="48">
        <f t="shared" si="450"/>
        <v>0</v>
      </c>
      <c r="AJ2124" s="48">
        <f t="shared" si="450"/>
        <v>90390</v>
      </c>
      <c r="AK2124" s="48">
        <f t="shared" si="450"/>
        <v>19089.88</v>
      </c>
      <c r="AL2124" s="48">
        <f t="shared" si="450"/>
        <v>123887</v>
      </c>
      <c r="AM2124" s="48">
        <f t="shared" si="450"/>
        <v>47881.540000000008</v>
      </c>
      <c r="AN2124" s="48">
        <f t="shared" si="450"/>
        <v>86653</v>
      </c>
      <c r="AO2124" s="48">
        <f t="shared" si="450"/>
        <v>23528.87</v>
      </c>
      <c r="AP2124" s="48">
        <f t="shared" si="450"/>
        <v>0</v>
      </c>
      <c r="AQ2124" s="48">
        <f t="shared" si="450"/>
        <v>0</v>
      </c>
      <c r="AR2124" s="48">
        <f t="shared" si="450"/>
        <v>0</v>
      </c>
      <c r="AS2124" s="48">
        <f t="shared" si="450"/>
        <v>0</v>
      </c>
      <c r="AT2124" s="48">
        <f t="shared" si="450"/>
        <v>221</v>
      </c>
      <c r="AU2124" s="48">
        <f t="shared" si="450"/>
        <v>1873.76</v>
      </c>
      <c r="AV2124" s="48">
        <f t="shared" si="450"/>
        <v>12290</v>
      </c>
      <c r="AW2124" s="48">
        <f t="shared" si="450"/>
        <v>641.5</v>
      </c>
      <c r="AX2124" s="48">
        <f t="shared" si="450"/>
        <v>4387</v>
      </c>
      <c r="AY2124" s="48">
        <f t="shared" si="450"/>
        <v>8177.45</v>
      </c>
      <c r="AZ2124" s="48">
        <f t="shared" si="450"/>
        <v>16898</v>
      </c>
      <c r="BA2124" s="48">
        <f t="shared" si="450"/>
        <v>10692.71</v>
      </c>
      <c r="BB2124" s="48">
        <f t="shared" si="450"/>
        <v>140785</v>
      </c>
      <c r="BC2124" s="48">
        <f t="shared" si="450"/>
        <v>58574.25</v>
      </c>
    </row>
    <row r="2125" spans="1:55" x14ac:dyDescent="0.2">
      <c r="A2125" s="78">
        <v>42</v>
      </c>
      <c r="B2125" s="79" t="s">
        <v>117</v>
      </c>
      <c r="C2125" s="41">
        <f>E2125+G2125+I2125</f>
        <v>0</v>
      </c>
      <c r="D2125" s="41">
        <f>F2125+H2125+J2125</f>
        <v>0</v>
      </c>
      <c r="E2125" s="42">
        <f>[3]DBS!E41</f>
        <v>0</v>
      </c>
      <c r="F2125" s="42">
        <f>[3]DBS!F41</f>
        <v>0</v>
      </c>
      <c r="G2125" s="42">
        <f>[3]DBS!G41</f>
        <v>0</v>
      </c>
      <c r="H2125" s="42">
        <f>[3]DBS!H41</f>
        <v>0</v>
      </c>
      <c r="I2125" s="42">
        <f>[3]DBS!I41</f>
        <v>0</v>
      </c>
      <c r="J2125" s="42">
        <f>[3]DBS!J41</f>
        <v>0</v>
      </c>
      <c r="K2125" s="42">
        <f>[3]DBS!K41</f>
        <v>0</v>
      </c>
      <c r="L2125" s="42">
        <f>[3]DBS!L41</f>
        <v>0</v>
      </c>
      <c r="M2125" s="42">
        <f>[3]DBS!M41</f>
        <v>0</v>
      </c>
      <c r="N2125" s="42">
        <f>[3]DBS!N41</f>
        <v>0</v>
      </c>
      <c r="O2125" s="42">
        <f>[3]DBS!O41</f>
        <v>0</v>
      </c>
      <c r="P2125" s="42">
        <f>[3]DBS!P41</f>
        <v>0</v>
      </c>
      <c r="Q2125" s="42">
        <f>[3]DBS!Q41</f>
        <v>0</v>
      </c>
      <c r="R2125" s="42">
        <f>[3]DBS!R41</f>
        <v>0</v>
      </c>
      <c r="S2125" s="42">
        <f>[3]DBS!S41</f>
        <v>0</v>
      </c>
      <c r="T2125" s="42">
        <f>[3]DBS!T41</f>
        <v>0</v>
      </c>
      <c r="U2125" s="42">
        <f>[3]DBS!U41</f>
        <v>0</v>
      </c>
      <c r="V2125" s="42">
        <f>[3]DBS!V41</f>
        <v>0</v>
      </c>
      <c r="W2125" s="42">
        <f>[3]DBS!W41</f>
        <v>0</v>
      </c>
      <c r="X2125" s="42">
        <f>[3]DBS!X41</f>
        <v>0</v>
      </c>
      <c r="Y2125" s="42">
        <f>[3]DBS!Y41</f>
        <v>0</v>
      </c>
      <c r="Z2125" s="42">
        <f>[3]DBS!Z41</f>
        <v>0</v>
      </c>
      <c r="AA2125" s="42">
        <f>[3]DBS!AA41</f>
        <v>0</v>
      </c>
      <c r="AB2125" s="42">
        <f>[3]DBS!AB41</f>
        <v>0</v>
      </c>
      <c r="AC2125" s="42">
        <f>[3]DBS!AC41</f>
        <v>0</v>
      </c>
      <c r="AD2125" s="42">
        <f>[3]DBS!AD41</f>
        <v>0</v>
      </c>
      <c r="AE2125" s="42">
        <f>[3]DBS!AE41</f>
        <v>0</v>
      </c>
      <c r="AF2125" s="42">
        <f>[3]DBS!AF41</f>
        <v>0</v>
      </c>
      <c r="AG2125" s="42">
        <f>[3]DBS!AG41</f>
        <v>0</v>
      </c>
      <c r="AH2125" s="42">
        <f>[3]DBS!AH41</f>
        <v>0</v>
      </c>
      <c r="AI2125" s="42">
        <f>[3]DBS!AI41</f>
        <v>0</v>
      </c>
      <c r="AJ2125" s="42">
        <f>[3]DBS!AJ41</f>
        <v>0</v>
      </c>
      <c r="AK2125" s="42">
        <f>[3]DBS!AK41</f>
        <v>0</v>
      </c>
      <c r="AL2125" s="42">
        <f>[3]DBS!AL41</f>
        <v>0</v>
      </c>
      <c r="AM2125" s="42">
        <f>[3]DBS!AM41</f>
        <v>0</v>
      </c>
      <c r="AN2125" s="42">
        <f>[3]DBS!AN41</f>
        <v>0</v>
      </c>
      <c r="AO2125" s="42">
        <f>[3]DBS!AO41</f>
        <v>0</v>
      </c>
      <c r="AP2125" s="42">
        <f>[3]DBS!AP41</f>
        <v>0</v>
      </c>
      <c r="AQ2125" s="42">
        <f>[3]DBS!AQ41</f>
        <v>0</v>
      </c>
      <c r="AR2125" s="42">
        <f>[3]DBS!AR41</f>
        <v>0</v>
      </c>
      <c r="AS2125" s="42">
        <f>[3]DBS!AS41</f>
        <v>0</v>
      </c>
      <c r="AT2125" s="42">
        <f>[3]DBS!AT41</f>
        <v>0</v>
      </c>
      <c r="AU2125" s="42">
        <f>[3]DBS!AU41</f>
        <v>0</v>
      </c>
      <c r="AV2125" s="42">
        <f>[3]DBS!AV41</f>
        <v>0</v>
      </c>
      <c r="AW2125" s="42">
        <f>[3]DBS!AW41</f>
        <v>0</v>
      </c>
      <c r="AX2125" s="42">
        <f>[3]DBS!AX41</f>
        <v>0</v>
      </c>
      <c r="AY2125" s="42">
        <f>[3]DBS!AY41</f>
        <v>0</v>
      </c>
      <c r="AZ2125" s="42">
        <f>[3]DBS!AZ41</f>
        <v>0</v>
      </c>
      <c r="BA2125" s="42">
        <f>[3]DBS!BA41</f>
        <v>0</v>
      </c>
      <c r="BB2125" s="42">
        <f>[3]DBS!BB41</f>
        <v>0</v>
      </c>
      <c r="BC2125" s="42">
        <f>[3]DBS!BC41</f>
        <v>0</v>
      </c>
    </row>
    <row r="2126" spans="1:55" x14ac:dyDescent="0.2">
      <c r="A2126" s="46"/>
      <c r="B2126" s="80" t="s">
        <v>118</v>
      </c>
      <c r="C2126" s="48">
        <f>C2125</f>
        <v>0</v>
      </c>
      <c r="D2126" s="48">
        <f t="shared" ref="D2126:BC2126" si="451">D2125</f>
        <v>0</v>
      </c>
      <c r="E2126" s="48">
        <f t="shared" si="451"/>
        <v>0</v>
      </c>
      <c r="F2126" s="48">
        <f t="shared" si="451"/>
        <v>0</v>
      </c>
      <c r="G2126" s="48">
        <f t="shared" si="451"/>
        <v>0</v>
      </c>
      <c r="H2126" s="48">
        <f t="shared" si="451"/>
        <v>0</v>
      </c>
      <c r="I2126" s="48">
        <f t="shared" si="451"/>
        <v>0</v>
      </c>
      <c r="J2126" s="48">
        <f t="shared" si="451"/>
        <v>0</v>
      </c>
      <c r="K2126" s="2"/>
      <c r="L2126" s="2"/>
      <c r="M2126" s="2"/>
      <c r="N2126" s="48">
        <f t="shared" si="451"/>
        <v>0</v>
      </c>
      <c r="O2126" s="48">
        <f t="shared" si="451"/>
        <v>0</v>
      </c>
      <c r="P2126" s="48">
        <f t="shared" si="451"/>
        <v>0</v>
      </c>
      <c r="Q2126" s="48">
        <f t="shared" si="451"/>
        <v>0</v>
      </c>
      <c r="R2126" s="48">
        <f t="shared" si="451"/>
        <v>0</v>
      </c>
      <c r="S2126" s="48">
        <f t="shared" si="451"/>
        <v>0</v>
      </c>
      <c r="T2126" s="48">
        <f t="shared" si="451"/>
        <v>0</v>
      </c>
      <c r="U2126" s="48">
        <f t="shared" si="451"/>
        <v>0</v>
      </c>
      <c r="V2126" s="48">
        <f t="shared" si="451"/>
        <v>0</v>
      </c>
      <c r="W2126" s="48">
        <f t="shared" si="451"/>
        <v>0</v>
      </c>
      <c r="X2126" s="48">
        <f t="shared" si="451"/>
        <v>0</v>
      </c>
      <c r="Y2126" s="48">
        <f t="shared" si="451"/>
        <v>0</v>
      </c>
      <c r="Z2126" s="48">
        <f t="shared" si="451"/>
        <v>0</v>
      </c>
      <c r="AA2126" s="48">
        <f t="shared" si="451"/>
        <v>0</v>
      </c>
      <c r="AB2126" s="48">
        <f t="shared" si="451"/>
        <v>0</v>
      </c>
      <c r="AC2126" s="48">
        <f t="shared" si="451"/>
        <v>0</v>
      </c>
      <c r="AD2126" s="48">
        <f t="shared" si="451"/>
        <v>0</v>
      </c>
      <c r="AE2126" s="48">
        <f t="shared" si="451"/>
        <v>0</v>
      </c>
      <c r="AF2126" s="48">
        <f t="shared" si="451"/>
        <v>0</v>
      </c>
      <c r="AG2126" s="48">
        <f t="shared" si="451"/>
        <v>0</v>
      </c>
      <c r="AH2126" s="48">
        <f t="shared" si="451"/>
        <v>0</v>
      </c>
      <c r="AI2126" s="48">
        <f t="shared" si="451"/>
        <v>0</v>
      </c>
      <c r="AJ2126" s="48">
        <f t="shared" si="451"/>
        <v>0</v>
      </c>
      <c r="AK2126" s="48">
        <f t="shared" si="451"/>
        <v>0</v>
      </c>
      <c r="AL2126" s="48">
        <f t="shared" si="451"/>
        <v>0</v>
      </c>
      <c r="AM2126" s="48">
        <f t="shared" si="451"/>
        <v>0</v>
      </c>
      <c r="AN2126" s="48">
        <f t="shared" si="451"/>
        <v>0</v>
      </c>
      <c r="AO2126" s="48">
        <f t="shared" si="451"/>
        <v>0</v>
      </c>
      <c r="AP2126" s="48">
        <f t="shared" si="451"/>
        <v>0</v>
      </c>
      <c r="AQ2126" s="48">
        <f t="shared" si="451"/>
        <v>0</v>
      </c>
      <c r="AR2126" s="48">
        <f t="shared" si="451"/>
        <v>0</v>
      </c>
      <c r="AS2126" s="48">
        <f t="shared" si="451"/>
        <v>0</v>
      </c>
      <c r="AT2126" s="48">
        <f t="shared" si="451"/>
        <v>0</v>
      </c>
      <c r="AU2126" s="48">
        <f t="shared" si="451"/>
        <v>0</v>
      </c>
      <c r="AV2126" s="48">
        <f t="shared" si="451"/>
        <v>0</v>
      </c>
      <c r="AW2126" s="48">
        <f t="shared" si="451"/>
        <v>0</v>
      </c>
      <c r="AX2126" s="48">
        <f t="shared" si="451"/>
        <v>0</v>
      </c>
      <c r="AY2126" s="48">
        <f t="shared" si="451"/>
        <v>0</v>
      </c>
      <c r="AZ2126" s="48">
        <f t="shared" si="451"/>
        <v>0</v>
      </c>
      <c r="BA2126" s="48">
        <f t="shared" si="451"/>
        <v>0</v>
      </c>
      <c r="BB2126" s="48">
        <f t="shared" si="451"/>
        <v>0</v>
      </c>
      <c r="BC2126" s="48">
        <f t="shared" si="451"/>
        <v>0</v>
      </c>
    </row>
    <row r="2127" spans="1:55" x14ac:dyDescent="0.2">
      <c r="A2127" s="78">
        <v>43</v>
      </c>
      <c r="B2127" s="40" t="s">
        <v>151</v>
      </c>
      <c r="C2127" s="41">
        <f>E2127+G2127+I2127</f>
        <v>0</v>
      </c>
      <c r="D2127" s="41">
        <f>F2127+H2127+J2127</f>
        <v>0</v>
      </c>
      <c r="E2127" s="42">
        <v>0</v>
      </c>
      <c r="F2127" s="42">
        <v>0</v>
      </c>
      <c r="G2127" s="42">
        <v>0</v>
      </c>
      <c r="H2127" s="42">
        <v>0</v>
      </c>
      <c r="I2127" s="42">
        <v>0</v>
      </c>
      <c r="J2127" s="42">
        <v>0</v>
      </c>
      <c r="K2127" s="42">
        <v>0</v>
      </c>
      <c r="L2127" s="42">
        <v>0</v>
      </c>
      <c r="M2127" s="42">
        <v>0</v>
      </c>
      <c r="N2127" s="42">
        <v>0</v>
      </c>
      <c r="O2127" s="42">
        <v>0</v>
      </c>
      <c r="P2127" s="42">
        <v>0</v>
      </c>
      <c r="Q2127" s="42">
        <v>0</v>
      </c>
      <c r="R2127" s="42">
        <v>0</v>
      </c>
      <c r="S2127" s="42">
        <v>0</v>
      </c>
      <c r="T2127" s="42">
        <v>0</v>
      </c>
      <c r="U2127" s="42">
        <v>0</v>
      </c>
      <c r="V2127" s="42">
        <v>0</v>
      </c>
      <c r="W2127" s="42">
        <v>0</v>
      </c>
      <c r="X2127" s="42">
        <v>0</v>
      </c>
      <c r="Y2127" s="42">
        <v>0</v>
      </c>
      <c r="Z2127" s="42">
        <v>0</v>
      </c>
      <c r="AA2127" s="42">
        <v>0</v>
      </c>
      <c r="AB2127" s="42">
        <v>0</v>
      </c>
      <c r="AC2127" s="42">
        <v>0</v>
      </c>
      <c r="AD2127" s="42">
        <v>0</v>
      </c>
      <c r="AE2127" s="42">
        <v>0</v>
      </c>
      <c r="AF2127" s="42">
        <v>0</v>
      </c>
      <c r="AG2127" s="42">
        <v>0</v>
      </c>
      <c r="AH2127" s="42">
        <v>0</v>
      </c>
      <c r="AI2127" s="42">
        <v>0</v>
      </c>
      <c r="AJ2127" s="42">
        <v>0</v>
      </c>
      <c r="AK2127" s="42">
        <v>0</v>
      </c>
      <c r="AL2127" s="42">
        <v>0</v>
      </c>
      <c r="AM2127" s="42">
        <v>0</v>
      </c>
      <c r="AN2127" s="42">
        <v>0</v>
      </c>
      <c r="AO2127" s="42">
        <v>0</v>
      </c>
      <c r="AP2127" s="42">
        <v>0</v>
      </c>
      <c r="AQ2127" s="42">
        <v>0</v>
      </c>
      <c r="AR2127" s="42">
        <v>0</v>
      </c>
      <c r="AS2127" s="42">
        <v>0</v>
      </c>
      <c r="AT2127" s="42">
        <v>0</v>
      </c>
      <c r="AU2127" s="42">
        <v>0</v>
      </c>
      <c r="AV2127" s="42">
        <v>0</v>
      </c>
      <c r="AW2127" s="42">
        <v>0</v>
      </c>
      <c r="AX2127" s="42">
        <v>0</v>
      </c>
      <c r="AY2127" s="42">
        <v>0</v>
      </c>
      <c r="AZ2127" s="42">
        <v>0</v>
      </c>
      <c r="BA2127" s="42">
        <v>0</v>
      </c>
      <c r="BB2127" s="42">
        <v>0</v>
      </c>
      <c r="BC2127" s="42">
        <v>0</v>
      </c>
    </row>
    <row r="2128" spans="1:55" x14ac:dyDescent="0.2">
      <c r="A2128" s="46"/>
      <c r="B2128" s="80" t="s">
        <v>152</v>
      </c>
      <c r="C2128" s="48">
        <f>C2127</f>
        <v>0</v>
      </c>
      <c r="D2128" s="48">
        <f t="shared" ref="D2128:BC2128" si="452">D2127</f>
        <v>0</v>
      </c>
      <c r="E2128" s="48">
        <f t="shared" si="452"/>
        <v>0</v>
      </c>
      <c r="F2128" s="48">
        <f t="shared" si="452"/>
        <v>0</v>
      </c>
      <c r="G2128" s="48">
        <f t="shared" si="452"/>
        <v>0</v>
      </c>
      <c r="H2128" s="48">
        <f t="shared" si="452"/>
        <v>0</v>
      </c>
      <c r="I2128" s="48">
        <f t="shared" si="452"/>
        <v>0</v>
      </c>
      <c r="J2128" s="48">
        <f t="shared" si="452"/>
        <v>0</v>
      </c>
      <c r="K2128" s="48"/>
      <c r="L2128" s="48"/>
      <c r="M2128" s="48"/>
      <c r="N2128" s="48">
        <f t="shared" si="452"/>
        <v>0</v>
      </c>
      <c r="O2128" s="48">
        <f t="shared" si="452"/>
        <v>0</v>
      </c>
      <c r="P2128" s="48">
        <f t="shared" si="452"/>
        <v>0</v>
      </c>
      <c r="Q2128" s="48">
        <f t="shared" si="452"/>
        <v>0</v>
      </c>
      <c r="R2128" s="48">
        <f t="shared" si="452"/>
        <v>0</v>
      </c>
      <c r="S2128" s="48">
        <f t="shared" si="452"/>
        <v>0</v>
      </c>
      <c r="T2128" s="48">
        <f t="shared" si="452"/>
        <v>0</v>
      </c>
      <c r="U2128" s="48">
        <f t="shared" si="452"/>
        <v>0</v>
      </c>
      <c r="V2128" s="48">
        <f t="shared" si="452"/>
        <v>0</v>
      </c>
      <c r="W2128" s="48">
        <f t="shared" si="452"/>
        <v>0</v>
      </c>
      <c r="X2128" s="48">
        <f t="shared" si="452"/>
        <v>0</v>
      </c>
      <c r="Y2128" s="48">
        <f t="shared" si="452"/>
        <v>0</v>
      </c>
      <c r="Z2128" s="48">
        <f t="shared" si="452"/>
        <v>0</v>
      </c>
      <c r="AA2128" s="48">
        <f t="shared" si="452"/>
        <v>0</v>
      </c>
      <c r="AB2128" s="48">
        <f t="shared" si="452"/>
        <v>0</v>
      </c>
      <c r="AC2128" s="48">
        <f t="shared" si="452"/>
        <v>0</v>
      </c>
      <c r="AD2128" s="48">
        <f t="shared" si="452"/>
        <v>0</v>
      </c>
      <c r="AE2128" s="48">
        <f t="shared" si="452"/>
        <v>0</v>
      </c>
      <c r="AF2128" s="48">
        <f t="shared" si="452"/>
        <v>0</v>
      </c>
      <c r="AG2128" s="48">
        <f t="shared" si="452"/>
        <v>0</v>
      </c>
      <c r="AH2128" s="48">
        <f t="shared" si="452"/>
        <v>0</v>
      </c>
      <c r="AI2128" s="48">
        <f t="shared" si="452"/>
        <v>0</v>
      </c>
      <c r="AJ2128" s="48">
        <f t="shared" si="452"/>
        <v>0</v>
      </c>
      <c r="AK2128" s="48">
        <f t="shared" si="452"/>
        <v>0</v>
      </c>
      <c r="AL2128" s="48">
        <f t="shared" si="452"/>
        <v>0</v>
      </c>
      <c r="AM2128" s="48">
        <f t="shared" si="452"/>
        <v>0</v>
      </c>
      <c r="AN2128" s="48">
        <f t="shared" si="452"/>
        <v>0</v>
      </c>
      <c r="AO2128" s="48">
        <f t="shared" si="452"/>
        <v>0</v>
      </c>
      <c r="AP2128" s="48">
        <f t="shared" si="452"/>
        <v>0</v>
      </c>
      <c r="AQ2128" s="48">
        <f t="shared" si="452"/>
        <v>0</v>
      </c>
      <c r="AR2128" s="48">
        <f t="shared" si="452"/>
        <v>0</v>
      </c>
      <c r="AS2128" s="48">
        <f t="shared" si="452"/>
        <v>0</v>
      </c>
      <c r="AT2128" s="48">
        <f t="shared" si="452"/>
        <v>0</v>
      </c>
      <c r="AU2128" s="48">
        <f t="shared" si="452"/>
        <v>0</v>
      </c>
      <c r="AV2128" s="48">
        <f t="shared" si="452"/>
        <v>0</v>
      </c>
      <c r="AW2128" s="48">
        <f t="shared" si="452"/>
        <v>0</v>
      </c>
      <c r="AX2128" s="48">
        <f t="shared" si="452"/>
        <v>0</v>
      </c>
      <c r="AY2128" s="48">
        <f t="shared" si="452"/>
        <v>0</v>
      </c>
      <c r="AZ2128" s="48">
        <f t="shared" si="452"/>
        <v>0</v>
      </c>
      <c r="BA2128" s="48">
        <f t="shared" si="452"/>
        <v>0</v>
      </c>
      <c r="BB2128" s="48">
        <f t="shared" si="452"/>
        <v>0</v>
      </c>
      <c r="BC2128" s="48">
        <f t="shared" si="452"/>
        <v>0</v>
      </c>
    </row>
    <row r="2129" spans="1:55" x14ac:dyDescent="0.2">
      <c r="A2129" s="39">
        <v>44</v>
      </c>
      <c r="B2129" s="40" t="s">
        <v>121</v>
      </c>
      <c r="C2129" s="41">
        <f>E2129+G2129+I2129</f>
        <v>0</v>
      </c>
      <c r="D2129" s="41">
        <f>F2129+H2129+J2129</f>
        <v>0</v>
      </c>
      <c r="E2129" s="42">
        <f>[3]MGB!E41</f>
        <v>0</v>
      </c>
      <c r="F2129" s="42">
        <f>[3]MGB!F41</f>
        <v>0</v>
      </c>
      <c r="G2129" s="42">
        <f>[3]MGB!G41</f>
        <v>0</v>
      </c>
      <c r="H2129" s="42">
        <f>[3]MGB!H41</f>
        <v>0</v>
      </c>
      <c r="I2129" s="42">
        <f>[3]MGB!I41</f>
        <v>0</v>
      </c>
      <c r="J2129" s="42">
        <f>[3]MGB!J41</f>
        <v>0</v>
      </c>
      <c r="K2129" s="42">
        <f>[3]MGB!K41</f>
        <v>0</v>
      </c>
      <c r="L2129" s="42">
        <f>[3]MGB!L41</f>
        <v>0</v>
      </c>
      <c r="M2129" s="42">
        <f>[3]MGB!M41</f>
        <v>0</v>
      </c>
      <c r="N2129" s="42">
        <f>[3]MGB!N41</f>
        <v>0</v>
      </c>
      <c r="O2129" s="42">
        <f>[3]MGB!O41</f>
        <v>0</v>
      </c>
      <c r="P2129" s="42">
        <f>[3]MGB!P41</f>
        <v>0</v>
      </c>
      <c r="Q2129" s="42">
        <f>[3]MGB!Q41</f>
        <v>0</v>
      </c>
      <c r="R2129" s="42">
        <f>[3]MGB!R41</f>
        <v>0</v>
      </c>
      <c r="S2129" s="42">
        <f>[3]MGB!S41</f>
        <v>0</v>
      </c>
      <c r="T2129" s="42">
        <f>[3]MGB!T41</f>
        <v>0</v>
      </c>
      <c r="U2129" s="42">
        <f>[3]MGB!U41</f>
        <v>0</v>
      </c>
      <c r="V2129" s="42">
        <f>[3]MGB!V41</f>
        <v>0</v>
      </c>
      <c r="W2129" s="42">
        <f>[3]MGB!W41</f>
        <v>0</v>
      </c>
      <c r="X2129" s="42">
        <f>[3]MGB!X41</f>
        <v>0</v>
      </c>
      <c r="Y2129" s="42">
        <f>[3]MGB!Y41</f>
        <v>0</v>
      </c>
      <c r="Z2129" s="42">
        <f>[3]MGB!Z41</f>
        <v>0</v>
      </c>
      <c r="AA2129" s="42">
        <f>[3]MGB!AA41</f>
        <v>0</v>
      </c>
      <c r="AB2129" s="42">
        <f>[3]MGB!AB41</f>
        <v>0</v>
      </c>
      <c r="AC2129" s="42">
        <f>[3]MGB!AC41</f>
        <v>0</v>
      </c>
      <c r="AD2129" s="42">
        <f>[3]MGB!AD41</f>
        <v>0</v>
      </c>
      <c r="AE2129" s="42">
        <f>[3]MGB!AE41</f>
        <v>0</v>
      </c>
      <c r="AF2129" s="42">
        <f>[3]MGB!AF41</f>
        <v>0</v>
      </c>
      <c r="AG2129" s="42">
        <f>[3]MGB!AG41</f>
        <v>0</v>
      </c>
      <c r="AH2129" s="42">
        <f>[3]MGB!AH41</f>
        <v>0</v>
      </c>
      <c r="AI2129" s="42">
        <f>[3]MGB!AI41</f>
        <v>0</v>
      </c>
      <c r="AJ2129" s="42">
        <f>[3]MGB!AJ41</f>
        <v>0</v>
      </c>
      <c r="AK2129" s="42">
        <f>[3]MGB!AK41</f>
        <v>0</v>
      </c>
      <c r="AL2129" s="42">
        <f>[3]MGB!AL41</f>
        <v>0</v>
      </c>
      <c r="AM2129" s="42">
        <f>[3]MGB!AM41</f>
        <v>0</v>
      </c>
      <c r="AN2129" s="42">
        <f>[3]MGB!AN41</f>
        <v>0</v>
      </c>
      <c r="AO2129" s="42">
        <f>[3]MGB!AO41</f>
        <v>0</v>
      </c>
      <c r="AP2129" s="42">
        <f>[3]MGB!AP41</f>
        <v>0</v>
      </c>
      <c r="AQ2129" s="42">
        <f>[3]MGB!AQ41</f>
        <v>0</v>
      </c>
      <c r="AR2129" s="42">
        <f>[3]MGB!AR41</f>
        <v>0</v>
      </c>
      <c r="AS2129" s="42">
        <f>[3]MGB!AS41</f>
        <v>0</v>
      </c>
      <c r="AT2129" s="42">
        <f>[3]MGB!AT41</f>
        <v>0</v>
      </c>
      <c r="AU2129" s="42">
        <f>[3]MGB!AU41</f>
        <v>0</v>
      </c>
      <c r="AV2129" s="42">
        <f>[3]MGB!AV41</f>
        <v>0</v>
      </c>
      <c r="AW2129" s="42">
        <f>[3]MGB!AW41</f>
        <v>0</v>
      </c>
      <c r="AX2129" s="42">
        <f>[3]MGB!AX41</f>
        <v>0</v>
      </c>
      <c r="AY2129" s="42">
        <f>[3]MGB!AY41</f>
        <v>0</v>
      </c>
      <c r="AZ2129" s="42">
        <f>[3]MGB!AZ41</f>
        <v>0</v>
      </c>
      <c r="BA2129" s="42">
        <f>[3]MGB!BA41</f>
        <v>0</v>
      </c>
      <c r="BB2129" s="42">
        <f>[3]MGB!BB41</f>
        <v>0</v>
      </c>
      <c r="BC2129" s="42">
        <f>[3]MGB!BC41</f>
        <v>0</v>
      </c>
    </row>
    <row r="2130" spans="1:55" x14ac:dyDescent="0.2">
      <c r="A2130" s="39">
        <v>45</v>
      </c>
      <c r="B2130" s="40" t="s">
        <v>122</v>
      </c>
      <c r="C2130" s="41">
        <f>E2130+G2130+I2130</f>
        <v>18696</v>
      </c>
      <c r="D2130" s="41">
        <f>F2130+H2130+J2130</f>
        <v>35859.410000000003</v>
      </c>
      <c r="E2130" s="42">
        <f>[3]VKGB!E41</f>
        <v>18696</v>
      </c>
      <c r="F2130" s="42">
        <f>[3]VKGB!F41</f>
        <v>35859.410000000003</v>
      </c>
      <c r="G2130" s="42">
        <f>[3]VKGB!G41</f>
        <v>0</v>
      </c>
      <c r="H2130" s="42">
        <f>[3]VKGB!H41</f>
        <v>0</v>
      </c>
      <c r="I2130" s="42">
        <f>[3]VKGB!I41</f>
        <v>0</v>
      </c>
      <c r="J2130" s="42">
        <f>[3]VKGB!J41</f>
        <v>0</v>
      </c>
      <c r="K2130" s="42">
        <f>[3]VKGB!K41</f>
        <v>0</v>
      </c>
      <c r="L2130" s="42">
        <f>[3]VKGB!L41</f>
        <v>0</v>
      </c>
      <c r="M2130" s="42">
        <f>[3]VKGB!M41</f>
        <v>0</v>
      </c>
      <c r="N2130" s="42">
        <f>[3]VKGB!N41</f>
        <v>4805</v>
      </c>
      <c r="O2130" s="42">
        <f>[3]VKGB!O41</f>
        <v>5542.98</v>
      </c>
      <c r="P2130" s="42">
        <f>[3]VKGB!P41</f>
        <v>4805</v>
      </c>
      <c r="Q2130" s="42">
        <f>[3]VKGB!Q41</f>
        <v>5542.98</v>
      </c>
      <c r="R2130" s="42">
        <f>[3]VKGB!R41</f>
        <v>0</v>
      </c>
      <c r="S2130" s="42">
        <f>[3]VKGB!S41</f>
        <v>0</v>
      </c>
      <c r="T2130" s="42">
        <f>[3]VKGB!T41</f>
        <v>0</v>
      </c>
      <c r="U2130" s="42">
        <f>[3]VKGB!U41</f>
        <v>0</v>
      </c>
      <c r="V2130" s="42">
        <f>[3]VKGB!V41</f>
        <v>0</v>
      </c>
      <c r="W2130" s="42">
        <f>[3]VKGB!W41</f>
        <v>0</v>
      </c>
      <c r="X2130" s="42">
        <f>[3]VKGB!X41</f>
        <v>0</v>
      </c>
      <c r="Y2130" s="42">
        <f>[3]VKGB!Y41</f>
        <v>0</v>
      </c>
      <c r="Z2130" s="42">
        <f>[3]VKGB!Z41</f>
        <v>0</v>
      </c>
      <c r="AA2130" s="42">
        <f>[3]VKGB!AA41</f>
        <v>0</v>
      </c>
      <c r="AB2130" s="42">
        <f>[3]VKGB!AB41</f>
        <v>474</v>
      </c>
      <c r="AC2130" s="42">
        <f>[3]VKGB!AC41</f>
        <v>1141.5899999999999</v>
      </c>
      <c r="AD2130" s="42">
        <f>[3]VKGB!AD41</f>
        <v>479</v>
      </c>
      <c r="AE2130" s="42">
        <f>[3]VKGB!AE41</f>
        <v>2194.23</v>
      </c>
      <c r="AF2130" s="42">
        <f>[3]VKGB!AF41</f>
        <v>0</v>
      </c>
      <c r="AG2130" s="42">
        <f>[3]VKGB!AG41</f>
        <v>0</v>
      </c>
      <c r="AH2130" s="42">
        <f>[3]VKGB!AH41</f>
        <v>0</v>
      </c>
      <c r="AI2130" s="42">
        <f>[3]VKGB!AI41</f>
        <v>0</v>
      </c>
      <c r="AJ2130" s="42">
        <f>[3]VKGB!AJ41</f>
        <v>1250</v>
      </c>
      <c r="AK2130" s="42">
        <f>[3]VKGB!AK41</f>
        <v>1237.6300000000001</v>
      </c>
      <c r="AL2130" s="42">
        <f>[3]VKGB!AL41</f>
        <v>25704</v>
      </c>
      <c r="AM2130" s="42">
        <f>[3]VKGB!AM41</f>
        <v>45975.839999999997</v>
      </c>
      <c r="AN2130" s="42">
        <f>[3]VKGB!AN41</f>
        <v>13799</v>
      </c>
      <c r="AO2130" s="42">
        <f>[3]VKGB!AO41</f>
        <v>18697.07</v>
      </c>
      <c r="AP2130" s="42">
        <f>[3]VKGB!AP41</f>
        <v>0</v>
      </c>
      <c r="AQ2130" s="42">
        <f>[3]VKGB!AQ41</f>
        <v>0</v>
      </c>
      <c r="AR2130" s="42">
        <f>[3]VKGB!AR41</f>
        <v>1</v>
      </c>
      <c r="AS2130" s="42">
        <f>[3]VKGB!AS41</f>
        <v>8.26</v>
      </c>
      <c r="AT2130" s="42">
        <f>[3]VKGB!AT41</f>
        <v>11</v>
      </c>
      <c r="AU2130" s="42">
        <f>[3]VKGB!AU41</f>
        <v>236.89</v>
      </c>
      <c r="AV2130" s="42">
        <f>[3]VKGB!AV41</f>
        <v>22</v>
      </c>
      <c r="AW2130" s="42">
        <f>[3]VKGB!AW41</f>
        <v>12.47</v>
      </c>
      <c r="AX2130" s="42">
        <f>[3]VKGB!AX41</f>
        <v>1140</v>
      </c>
      <c r="AY2130" s="42">
        <f>[3]VKGB!AY41</f>
        <v>1662.29</v>
      </c>
      <c r="AZ2130" s="42">
        <f>[3]VKGB!AZ41</f>
        <v>1174</v>
      </c>
      <c r="BA2130" s="42">
        <f>[3]VKGB!BA41</f>
        <v>1919.9099999999999</v>
      </c>
      <c r="BB2130" s="42">
        <f>[3]VKGB!BB41</f>
        <v>26878</v>
      </c>
      <c r="BC2130" s="42">
        <f>[3]VKGB!BC41</f>
        <v>47895.75</v>
      </c>
    </row>
    <row r="2131" spans="1:55" x14ac:dyDescent="0.2">
      <c r="A2131" s="61"/>
      <c r="B2131" s="47" t="s">
        <v>124</v>
      </c>
      <c r="C2131" s="48">
        <f t="shared" ref="C2131:H2131" si="453">SUM(C2129:C2130)</f>
        <v>18696</v>
      </c>
      <c r="D2131" s="48">
        <f t="shared" si="453"/>
        <v>35859.410000000003</v>
      </c>
      <c r="E2131" s="48">
        <f t="shared" si="453"/>
        <v>18696</v>
      </c>
      <c r="F2131" s="48">
        <f t="shared" si="453"/>
        <v>35859.410000000003</v>
      </c>
      <c r="G2131" s="48">
        <f t="shared" si="453"/>
        <v>0</v>
      </c>
      <c r="H2131" s="48">
        <f t="shared" si="453"/>
        <v>0</v>
      </c>
      <c r="I2131" s="48">
        <f t="shared" ref="I2131:AX2131" si="454">SUM(I2129:I2130)</f>
        <v>0</v>
      </c>
      <c r="J2131" s="48">
        <f t="shared" si="454"/>
        <v>0</v>
      </c>
      <c r="K2131" s="48"/>
      <c r="L2131" s="48"/>
      <c r="M2131" s="48"/>
      <c r="N2131" s="48">
        <f t="shared" si="454"/>
        <v>4805</v>
      </c>
      <c r="O2131" s="48">
        <f t="shared" si="454"/>
        <v>5542.98</v>
      </c>
      <c r="P2131" s="48">
        <f t="shared" si="454"/>
        <v>4805</v>
      </c>
      <c r="Q2131" s="48">
        <f t="shared" si="454"/>
        <v>5542.98</v>
      </c>
      <c r="R2131" s="48">
        <f t="shared" si="454"/>
        <v>0</v>
      </c>
      <c r="S2131" s="48">
        <f t="shared" si="454"/>
        <v>0</v>
      </c>
      <c r="T2131" s="48">
        <f t="shared" si="454"/>
        <v>0</v>
      </c>
      <c r="U2131" s="48">
        <f t="shared" si="454"/>
        <v>0</v>
      </c>
      <c r="V2131" s="48">
        <f t="shared" si="454"/>
        <v>0</v>
      </c>
      <c r="W2131" s="48">
        <f t="shared" si="454"/>
        <v>0</v>
      </c>
      <c r="X2131" s="48">
        <f t="shared" si="454"/>
        <v>0</v>
      </c>
      <c r="Y2131" s="48">
        <f t="shared" si="454"/>
        <v>0</v>
      </c>
      <c r="Z2131" s="48">
        <f t="shared" si="454"/>
        <v>0</v>
      </c>
      <c r="AA2131" s="48">
        <f t="shared" si="454"/>
        <v>0</v>
      </c>
      <c r="AB2131" s="48">
        <f t="shared" si="454"/>
        <v>474</v>
      </c>
      <c r="AC2131" s="48">
        <f t="shared" si="454"/>
        <v>1141.5899999999999</v>
      </c>
      <c r="AD2131" s="48">
        <f t="shared" si="454"/>
        <v>479</v>
      </c>
      <c r="AE2131" s="48">
        <f t="shared" si="454"/>
        <v>2194.23</v>
      </c>
      <c r="AF2131" s="48">
        <f t="shared" si="454"/>
        <v>0</v>
      </c>
      <c r="AG2131" s="48">
        <f t="shared" si="454"/>
        <v>0</v>
      </c>
      <c r="AH2131" s="48">
        <f t="shared" si="454"/>
        <v>0</v>
      </c>
      <c r="AI2131" s="48">
        <f t="shared" si="454"/>
        <v>0</v>
      </c>
      <c r="AJ2131" s="48">
        <f t="shared" si="454"/>
        <v>1250</v>
      </c>
      <c r="AK2131" s="48">
        <f t="shared" si="454"/>
        <v>1237.6300000000001</v>
      </c>
      <c r="AL2131" s="48">
        <f t="shared" si="454"/>
        <v>25704</v>
      </c>
      <c r="AM2131" s="48">
        <f t="shared" si="454"/>
        <v>45975.839999999997</v>
      </c>
      <c r="AN2131" s="48">
        <f t="shared" si="454"/>
        <v>13799</v>
      </c>
      <c r="AO2131" s="48">
        <f t="shared" si="454"/>
        <v>18697.07</v>
      </c>
      <c r="AP2131" s="48">
        <f t="shared" si="454"/>
        <v>0</v>
      </c>
      <c r="AQ2131" s="48">
        <f t="shared" si="454"/>
        <v>0</v>
      </c>
      <c r="AR2131" s="48">
        <f t="shared" si="454"/>
        <v>1</v>
      </c>
      <c r="AS2131" s="48">
        <f t="shared" si="454"/>
        <v>8.26</v>
      </c>
      <c r="AT2131" s="48">
        <f t="shared" si="454"/>
        <v>11</v>
      </c>
      <c r="AU2131" s="48">
        <f t="shared" si="454"/>
        <v>236.89</v>
      </c>
      <c r="AV2131" s="48">
        <f t="shared" si="454"/>
        <v>22</v>
      </c>
      <c r="AW2131" s="48">
        <f t="shared" si="454"/>
        <v>12.47</v>
      </c>
      <c r="AX2131" s="48">
        <f t="shared" si="454"/>
        <v>1140</v>
      </c>
      <c r="AY2131" s="48">
        <f>SUM(AY2129:AY2130)</f>
        <v>1662.29</v>
      </c>
      <c r="AZ2131" s="48">
        <f>SUM(AZ2129:AZ2130)</f>
        <v>1174</v>
      </c>
      <c r="BA2131" s="48">
        <f>SUM(BA2129:BA2130)</f>
        <v>1919.9099999999999</v>
      </c>
      <c r="BB2131" s="48">
        <f>SUM(BB2129:BB2130)</f>
        <v>26878</v>
      </c>
      <c r="BC2131" s="48">
        <f>SUM(BC2129:BC2130)</f>
        <v>47895.75</v>
      </c>
    </row>
    <row r="2132" spans="1:55" x14ac:dyDescent="0.2">
      <c r="A2132" s="39">
        <v>46</v>
      </c>
      <c r="B2132" s="40" t="s">
        <v>125</v>
      </c>
      <c r="C2132" s="41">
        <f>E2132+G2132+I2132</f>
        <v>112477</v>
      </c>
      <c r="D2132" s="41">
        <f>F2132+H2132+J2132</f>
        <v>99674</v>
      </c>
      <c r="E2132" s="42">
        <f>[3]MSCOOP!E41</f>
        <v>112477</v>
      </c>
      <c r="F2132" s="42">
        <f>[3]MSCOOP!F41</f>
        <v>99674</v>
      </c>
      <c r="G2132" s="42">
        <f>[3]MSCOOP!G41</f>
        <v>0</v>
      </c>
      <c r="H2132" s="42">
        <f>[3]MSCOOP!H41</f>
        <v>0</v>
      </c>
      <c r="I2132" s="42">
        <f>[3]MSCOOP!I41</f>
        <v>0</v>
      </c>
      <c r="J2132" s="42">
        <f>[3]MSCOOP!J41</f>
        <v>0</v>
      </c>
      <c r="K2132" s="42">
        <f>[3]MSCOOP!K41</f>
        <v>0</v>
      </c>
      <c r="L2132" s="42">
        <f>[3]MSCOOP!L41</f>
        <v>0</v>
      </c>
      <c r="M2132" s="42">
        <f>[3]MSCOOP!M41</f>
        <v>0</v>
      </c>
      <c r="N2132" s="42">
        <f>[3]MSCOOP!N41</f>
        <v>0</v>
      </c>
      <c r="O2132" s="42">
        <f>[3]MSCOOP!O41</f>
        <v>0</v>
      </c>
      <c r="P2132" s="42">
        <f>[3]MSCOOP!P41</f>
        <v>0</v>
      </c>
      <c r="Q2132" s="42">
        <f>[3]MSCOOP!Q41</f>
        <v>0</v>
      </c>
      <c r="R2132" s="42">
        <f>[3]MSCOOP!R41</f>
        <v>0</v>
      </c>
      <c r="S2132" s="42">
        <f>[3]MSCOOP!S41</f>
        <v>0</v>
      </c>
      <c r="T2132" s="42">
        <f>[3]MSCOOP!T41</f>
        <v>0</v>
      </c>
      <c r="U2132" s="42">
        <f>[3]MSCOOP!U41</f>
        <v>0</v>
      </c>
      <c r="V2132" s="42">
        <f>[3]MSCOOP!V41</f>
        <v>0</v>
      </c>
      <c r="W2132" s="42">
        <f>[3]MSCOOP!W41</f>
        <v>0</v>
      </c>
      <c r="X2132" s="42">
        <f>[3]MSCOOP!X41</f>
        <v>0</v>
      </c>
      <c r="Y2132" s="42">
        <f>[3]MSCOOP!Y41</f>
        <v>0</v>
      </c>
      <c r="Z2132" s="42">
        <f>[3]MSCOOP!Z41</f>
        <v>0</v>
      </c>
      <c r="AA2132" s="42">
        <f>[3]MSCOOP!AA41</f>
        <v>0</v>
      </c>
      <c r="AB2132" s="42">
        <f>[3]MSCOOP!AB41</f>
        <v>0</v>
      </c>
      <c r="AC2132" s="42">
        <f>[3]MSCOOP!AC41</f>
        <v>0</v>
      </c>
      <c r="AD2132" s="42">
        <f>[3]MSCOOP!AD41</f>
        <v>0</v>
      </c>
      <c r="AE2132" s="42">
        <f>[3]MSCOOP!AE41</f>
        <v>0</v>
      </c>
      <c r="AF2132" s="42">
        <f>[3]MSCOOP!AF41</f>
        <v>0</v>
      </c>
      <c r="AG2132" s="42">
        <f>[3]MSCOOP!AG41</f>
        <v>0</v>
      </c>
      <c r="AH2132" s="42">
        <f>[3]MSCOOP!AH41</f>
        <v>0</v>
      </c>
      <c r="AI2132" s="42">
        <f>[3]MSCOOP!AI41</f>
        <v>0</v>
      </c>
      <c r="AJ2132" s="42">
        <f>[3]MSCOOP!AJ41</f>
        <v>0</v>
      </c>
      <c r="AK2132" s="42">
        <f>[3]MSCOOP!AK41</f>
        <v>0</v>
      </c>
      <c r="AL2132" s="42">
        <f>[3]MSCOOP!AL41</f>
        <v>112477</v>
      </c>
      <c r="AM2132" s="42">
        <f>[3]MSCOOP!AM41</f>
        <v>99674</v>
      </c>
      <c r="AN2132" s="42">
        <f>[3]MSCOOP!AN41</f>
        <v>0</v>
      </c>
      <c r="AO2132" s="42">
        <f>[3]MSCOOP!AO41</f>
        <v>0</v>
      </c>
      <c r="AP2132" s="42">
        <f>[3]MSCOOP!AP41</f>
        <v>0</v>
      </c>
      <c r="AQ2132" s="42">
        <f>[3]MSCOOP!AQ41</f>
        <v>0</v>
      </c>
      <c r="AR2132" s="42">
        <f>[3]MSCOOP!AR41</f>
        <v>0</v>
      </c>
      <c r="AS2132" s="42">
        <f>[3]MSCOOP!AS41</f>
        <v>0</v>
      </c>
      <c r="AT2132" s="42">
        <f>[3]MSCOOP!AT41</f>
        <v>0</v>
      </c>
      <c r="AU2132" s="42">
        <f>[3]MSCOOP!AU41</f>
        <v>0</v>
      </c>
      <c r="AV2132" s="42">
        <f>[3]MSCOOP!AV41</f>
        <v>0</v>
      </c>
      <c r="AW2132" s="42">
        <f>[3]MSCOOP!AW41</f>
        <v>0</v>
      </c>
      <c r="AX2132" s="42">
        <f>[3]MSCOOP!AX41</f>
        <v>0</v>
      </c>
      <c r="AY2132" s="42">
        <f>[3]MSCOOP!AY41</f>
        <v>0</v>
      </c>
      <c r="AZ2132" s="42">
        <f>[3]MSCOOP!AZ41</f>
        <v>0</v>
      </c>
      <c r="BA2132" s="42">
        <f>[3]MSCOOP!BA41</f>
        <v>0</v>
      </c>
      <c r="BB2132" s="42">
        <f>[3]MSCOOP!BB41</f>
        <v>112477</v>
      </c>
      <c r="BC2132" s="42">
        <f>[3]MSCOOP!BC41</f>
        <v>99674</v>
      </c>
    </row>
    <row r="2133" spans="1:55" x14ac:dyDescent="0.2">
      <c r="A2133" s="39">
        <v>47</v>
      </c>
      <c r="B2133" s="40" t="s">
        <v>126</v>
      </c>
      <c r="C2133" s="41">
        <f>E2133+G2133+I2133</f>
        <v>0</v>
      </c>
      <c r="D2133" s="41">
        <f>F2133+H2133+J2133</f>
        <v>0</v>
      </c>
      <c r="E2133" s="42">
        <f>[3]MSCARD!E41</f>
        <v>0</v>
      </c>
      <c r="F2133" s="42">
        <f>[3]MSCARD!F41</f>
        <v>0</v>
      </c>
      <c r="G2133" s="42">
        <f>[3]MSCARD!G41</f>
        <v>0</v>
      </c>
      <c r="H2133" s="42">
        <f>[3]MSCARD!H41</f>
        <v>0</v>
      </c>
      <c r="I2133" s="42">
        <f>[3]MSCARD!I41</f>
        <v>0</v>
      </c>
      <c r="J2133" s="42">
        <f>[3]MSCARD!J41</f>
        <v>0</v>
      </c>
      <c r="K2133" s="42">
        <f>[3]MSCARD!K41</f>
        <v>0</v>
      </c>
      <c r="L2133" s="42">
        <f>[3]MSCARD!L41</f>
        <v>0</v>
      </c>
      <c r="M2133" s="42">
        <f>[3]MSCARD!M41</f>
        <v>0</v>
      </c>
      <c r="N2133" s="42">
        <f>[3]MSCARD!N41</f>
        <v>0</v>
      </c>
      <c r="O2133" s="42">
        <f>[3]MSCARD!O41</f>
        <v>0</v>
      </c>
      <c r="P2133" s="42">
        <f>[3]MSCARD!P41</f>
        <v>0</v>
      </c>
      <c r="Q2133" s="42">
        <f>[3]MSCARD!Q41</f>
        <v>0</v>
      </c>
      <c r="R2133" s="42">
        <f>[3]MSCARD!R41</f>
        <v>0</v>
      </c>
      <c r="S2133" s="42">
        <f>[3]MSCARD!S41</f>
        <v>0</v>
      </c>
      <c r="T2133" s="42">
        <f>[3]MSCARD!T41</f>
        <v>0</v>
      </c>
      <c r="U2133" s="42">
        <f>[3]MSCARD!U41</f>
        <v>0</v>
      </c>
      <c r="V2133" s="42">
        <f>[3]MSCARD!V41</f>
        <v>0</v>
      </c>
      <c r="W2133" s="42">
        <f>[3]MSCARD!W41</f>
        <v>0</v>
      </c>
      <c r="X2133" s="42">
        <f>[3]MSCARD!X41</f>
        <v>0</v>
      </c>
      <c r="Y2133" s="42">
        <f>[3]MSCARD!Y41</f>
        <v>0</v>
      </c>
      <c r="Z2133" s="42">
        <f>[3]MSCARD!Z41</f>
        <v>0</v>
      </c>
      <c r="AA2133" s="42">
        <f>[3]MSCARD!AA41</f>
        <v>0</v>
      </c>
      <c r="AB2133" s="42">
        <f>[3]MSCARD!AB41</f>
        <v>0</v>
      </c>
      <c r="AC2133" s="42">
        <f>[3]MSCARD!AC41</f>
        <v>0</v>
      </c>
      <c r="AD2133" s="42">
        <f>[3]MSCARD!AD41</f>
        <v>0</v>
      </c>
      <c r="AE2133" s="42">
        <f>[3]MSCARD!AE41</f>
        <v>0</v>
      </c>
      <c r="AF2133" s="42">
        <f>[3]MSCARD!AF41</f>
        <v>0</v>
      </c>
      <c r="AG2133" s="42">
        <f>[3]MSCARD!AG41</f>
        <v>0</v>
      </c>
      <c r="AH2133" s="42">
        <f>[3]MSCARD!AH41</f>
        <v>0</v>
      </c>
      <c r="AI2133" s="42">
        <f>[3]MSCARD!AI41</f>
        <v>0</v>
      </c>
      <c r="AJ2133" s="42">
        <f>[3]MSCARD!AJ41</f>
        <v>0</v>
      </c>
      <c r="AK2133" s="42">
        <f>[3]MSCARD!AK41</f>
        <v>0</v>
      </c>
      <c r="AL2133" s="42">
        <f>[3]MSCARD!AL41</f>
        <v>0</v>
      </c>
      <c r="AM2133" s="42">
        <f>[3]MSCARD!AM41</f>
        <v>0</v>
      </c>
      <c r="AN2133" s="42">
        <f>[3]MSCARD!AN41</f>
        <v>0</v>
      </c>
      <c r="AO2133" s="42">
        <f>[3]MSCARD!AO41</f>
        <v>0</v>
      </c>
      <c r="AP2133" s="42">
        <f>[3]MSCARD!AP41</f>
        <v>0</v>
      </c>
      <c r="AQ2133" s="42">
        <f>[3]MSCARD!AQ41</f>
        <v>0</v>
      </c>
      <c r="AR2133" s="42">
        <f>[3]MSCARD!AR41</f>
        <v>0</v>
      </c>
      <c r="AS2133" s="42">
        <f>[3]MSCARD!AS41</f>
        <v>0</v>
      </c>
      <c r="AT2133" s="42">
        <f>[3]MSCARD!AT41</f>
        <v>0</v>
      </c>
      <c r="AU2133" s="42">
        <f>[3]MSCARD!AU41</f>
        <v>0</v>
      </c>
      <c r="AV2133" s="42">
        <f>[3]MSCARD!AV41</f>
        <v>0</v>
      </c>
      <c r="AW2133" s="42">
        <f>[3]MSCARD!AW41</f>
        <v>0</v>
      </c>
      <c r="AX2133" s="42">
        <f>[3]MSCARD!AX41</f>
        <v>0</v>
      </c>
      <c r="AY2133" s="42">
        <f>[3]MSCARD!AY41</f>
        <v>0</v>
      </c>
      <c r="AZ2133" s="42">
        <f>[3]MSCARD!AZ41</f>
        <v>0</v>
      </c>
      <c r="BA2133" s="42">
        <f>[3]MSCARD!BA41</f>
        <v>0</v>
      </c>
      <c r="BB2133" s="42">
        <f>[3]MSCARD!BB41</f>
        <v>0</v>
      </c>
      <c r="BC2133" s="42">
        <f>[3]MSCARD!BC41</f>
        <v>0</v>
      </c>
    </row>
    <row r="2134" spans="1:55" x14ac:dyDescent="0.2">
      <c r="A2134" s="61"/>
      <c r="B2134" s="47" t="s">
        <v>128</v>
      </c>
      <c r="C2134" s="48">
        <f t="shared" ref="C2134:BC2134" si="455">SUM(C2132:C2133)</f>
        <v>112477</v>
      </c>
      <c r="D2134" s="48">
        <f t="shared" si="455"/>
        <v>99674</v>
      </c>
      <c r="E2134" s="48">
        <f t="shared" si="455"/>
        <v>112477</v>
      </c>
      <c r="F2134" s="48">
        <f t="shared" si="455"/>
        <v>99674</v>
      </c>
      <c r="G2134" s="48">
        <f t="shared" si="455"/>
        <v>0</v>
      </c>
      <c r="H2134" s="48">
        <f t="shared" si="455"/>
        <v>0</v>
      </c>
      <c r="I2134" s="48">
        <f t="shared" si="455"/>
        <v>0</v>
      </c>
      <c r="J2134" s="48">
        <f t="shared" si="455"/>
        <v>0</v>
      </c>
      <c r="K2134" s="48"/>
      <c r="L2134" s="48"/>
      <c r="M2134" s="48"/>
      <c r="N2134" s="48">
        <f t="shared" si="455"/>
        <v>0</v>
      </c>
      <c r="O2134" s="48">
        <f t="shared" si="455"/>
        <v>0</v>
      </c>
      <c r="P2134" s="48">
        <f t="shared" si="455"/>
        <v>0</v>
      </c>
      <c r="Q2134" s="48">
        <f t="shared" si="455"/>
        <v>0</v>
      </c>
      <c r="R2134" s="48">
        <f t="shared" si="455"/>
        <v>0</v>
      </c>
      <c r="S2134" s="48">
        <f t="shared" si="455"/>
        <v>0</v>
      </c>
      <c r="T2134" s="48">
        <f t="shared" si="455"/>
        <v>0</v>
      </c>
      <c r="U2134" s="48">
        <f t="shared" si="455"/>
        <v>0</v>
      </c>
      <c r="V2134" s="48">
        <f t="shared" si="455"/>
        <v>0</v>
      </c>
      <c r="W2134" s="48">
        <f t="shared" si="455"/>
        <v>0</v>
      </c>
      <c r="X2134" s="48">
        <f t="shared" si="455"/>
        <v>0</v>
      </c>
      <c r="Y2134" s="48">
        <f t="shared" si="455"/>
        <v>0</v>
      </c>
      <c r="Z2134" s="48">
        <f t="shared" si="455"/>
        <v>0</v>
      </c>
      <c r="AA2134" s="48">
        <f t="shared" si="455"/>
        <v>0</v>
      </c>
      <c r="AB2134" s="48">
        <f t="shared" si="455"/>
        <v>0</v>
      </c>
      <c r="AC2134" s="48">
        <f t="shared" si="455"/>
        <v>0</v>
      </c>
      <c r="AD2134" s="48">
        <f t="shared" si="455"/>
        <v>0</v>
      </c>
      <c r="AE2134" s="48">
        <f t="shared" si="455"/>
        <v>0</v>
      </c>
      <c r="AF2134" s="48">
        <f t="shared" si="455"/>
        <v>0</v>
      </c>
      <c r="AG2134" s="48">
        <f t="shared" si="455"/>
        <v>0</v>
      </c>
      <c r="AH2134" s="48">
        <f t="shared" si="455"/>
        <v>0</v>
      </c>
      <c r="AI2134" s="48">
        <f t="shared" si="455"/>
        <v>0</v>
      </c>
      <c r="AJ2134" s="48">
        <f t="shared" si="455"/>
        <v>0</v>
      </c>
      <c r="AK2134" s="48">
        <f t="shared" si="455"/>
        <v>0</v>
      </c>
      <c r="AL2134" s="48">
        <f t="shared" si="455"/>
        <v>112477</v>
      </c>
      <c r="AM2134" s="48">
        <f t="shared" si="455"/>
        <v>99674</v>
      </c>
      <c r="AN2134" s="48">
        <f t="shared" si="455"/>
        <v>0</v>
      </c>
      <c r="AO2134" s="48">
        <f t="shared" si="455"/>
        <v>0</v>
      </c>
      <c r="AP2134" s="48">
        <f t="shared" si="455"/>
        <v>0</v>
      </c>
      <c r="AQ2134" s="48">
        <f t="shared" si="455"/>
        <v>0</v>
      </c>
      <c r="AR2134" s="48">
        <f t="shared" si="455"/>
        <v>0</v>
      </c>
      <c r="AS2134" s="48">
        <f t="shared" si="455"/>
        <v>0</v>
      </c>
      <c r="AT2134" s="48">
        <f t="shared" si="455"/>
        <v>0</v>
      </c>
      <c r="AU2134" s="48">
        <f t="shared" si="455"/>
        <v>0</v>
      </c>
      <c r="AV2134" s="48">
        <f t="shared" si="455"/>
        <v>0</v>
      </c>
      <c r="AW2134" s="48">
        <f t="shared" si="455"/>
        <v>0</v>
      </c>
      <c r="AX2134" s="48">
        <f t="shared" si="455"/>
        <v>0</v>
      </c>
      <c r="AY2134" s="48">
        <f t="shared" si="455"/>
        <v>0</v>
      </c>
      <c r="AZ2134" s="48">
        <f t="shared" si="455"/>
        <v>0</v>
      </c>
      <c r="BA2134" s="48">
        <f t="shared" si="455"/>
        <v>0</v>
      </c>
      <c r="BB2134" s="48">
        <f t="shared" si="455"/>
        <v>112477</v>
      </c>
      <c r="BC2134" s="48">
        <f t="shared" si="455"/>
        <v>99674</v>
      </c>
    </row>
    <row r="2135" spans="1:55" x14ac:dyDescent="0.2">
      <c r="A2135" s="39">
        <v>48</v>
      </c>
      <c r="B2135" s="40" t="s">
        <v>129</v>
      </c>
      <c r="C2135" s="41">
        <f>E2135+G2135+I2135</f>
        <v>0</v>
      </c>
      <c r="D2135" s="41">
        <f>F2135+H2135+J2135</f>
        <v>0</v>
      </c>
      <c r="E2135" s="42">
        <v>0</v>
      </c>
      <c r="F2135" s="42">
        <v>0</v>
      </c>
      <c r="G2135" s="42">
        <v>0</v>
      </c>
      <c r="H2135" s="42">
        <v>0</v>
      </c>
      <c r="I2135" s="42">
        <v>0</v>
      </c>
      <c r="J2135" s="42">
        <v>0</v>
      </c>
      <c r="K2135" s="42">
        <v>0</v>
      </c>
      <c r="L2135" s="42">
        <v>0</v>
      </c>
      <c r="M2135" s="42">
        <v>0</v>
      </c>
      <c r="N2135" s="42">
        <v>0</v>
      </c>
      <c r="O2135" s="42">
        <v>0</v>
      </c>
      <c r="P2135" s="42">
        <v>0</v>
      </c>
      <c r="Q2135" s="42">
        <v>0</v>
      </c>
      <c r="R2135" s="42">
        <v>0</v>
      </c>
      <c r="S2135" s="42">
        <v>0</v>
      </c>
      <c r="T2135" s="42">
        <v>0</v>
      </c>
      <c r="U2135" s="42">
        <v>0</v>
      </c>
      <c r="V2135" s="42">
        <v>0</v>
      </c>
      <c r="W2135" s="42">
        <v>0</v>
      </c>
      <c r="X2135" s="42">
        <v>0</v>
      </c>
      <c r="Y2135" s="42">
        <v>0</v>
      </c>
      <c r="Z2135" s="42">
        <v>0</v>
      </c>
      <c r="AA2135" s="42">
        <v>0</v>
      </c>
      <c r="AB2135" s="42">
        <v>0</v>
      </c>
      <c r="AC2135" s="42">
        <v>0</v>
      </c>
      <c r="AD2135" s="42">
        <v>0</v>
      </c>
      <c r="AE2135" s="42">
        <v>0</v>
      </c>
      <c r="AF2135" s="42">
        <v>0</v>
      </c>
      <c r="AG2135" s="42">
        <v>0</v>
      </c>
      <c r="AH2135" s="42">
        <v>0</v>
      </c>
      <c r="AI2135" s="42">
        <v>0</v>
      </c>
      <c r="AJ2135" s="42">
        <v>0</v>
      </c>
      <c r="AK2135" s="42">
        <v>0</v>
      </c>
      <c r="AL2135" s="42">
        <v>0</v>
      </c>
      <c r="AM2135" s="42">
        <v>0</v>
      </c>
      <c r="AN2135" s="42">
        <v>0</v>
      </c>
      <c r="AO2135" s="42">
        <v>0</v>
      </c>
      <c r="AP2135" s="42">
        <v>0</v>
      </c>
      <c r="AQ2135" s="42">
        <v>0</v>
      </c>
      <c r="AR2135" s="42">
        <v>0</v>
      </c>
      <c r="AS2135" s="42">
        <v>0</v>
      </c>
      <c r="AT2135" s="42">
        <v>0</v>
      </c>
      <c r="AU2135" s="42">
        <v>0</v>
      </c>
      <c r="AV2135" s="42">
        <v>0</v>
      </c>
      <c r="AW2135" s="42">
        <v>0</v>
      </c>
      <c r="AX2135" s="42">
        <v>0</v>
      </c>
      <c r="AY2135" s="42">
        <v>0</v>
      </c>
      <c r="AZ2135" s="42">
        <v>0</v>
      </c>
      <c r="BA2135" s="42">
        <v>0</v>
      </c>
      <c r="BB2135" s="42">
        <v>0</v>
      </c>
      <c r="BC2135" s="42">
        <v>0</v>
      </c>
    </row>
    <row r="2136" spans="1:55" x14ac:dyDescent="0.2">
      <c r="A2136" s="39">
        <v>49</v>
      </c>
      <c r="B2136" s="40" t="s">
        <v>130</v>
      </c>
      <c r="C2136" s="41">
        <f>E2136+G2136+I2136</f>
        <v>0</v>
      </c>
      <c r="D2136" s="41">
        <f>F2136+H2136+J2136</f>
        <v>0</v>
      </c>
      <c r="E2136" s="43">
        <v>0</v>
      </c>
      <c r="F2136" s="43">
        <v>0</v>
      </c>
      <c r="G2136" s="43">
        <v>0</v>
      </c>
      <c r="H2136" s="43">
        <v>0</v>
      </c>
      <c r="I2136" s="43">
        <v>0</v>
      </c>
      <c r="J2136" s="43">
        <v>0</v>
      </c>
      <c r="K2136" s="43">
        <v>0</v>
      </c>
      <c r="L2136" s="43">
        <v>0</v>
      </c>
      <c r="M2136" s="43">
        <v>0</v>
      </c>
      <c r="N2136" s="43">
        <v>0</v>
      </c>
      <c r="O2136" s="43">
        <v>0</v>
      </c>
      <c r="P2136" s="43">
        <v>0</v>
      </c>
      <c r="Q2136" s="43">
        <v>0</v>
      </c>
      <c r="R2136" s="43">
        <v>0</v>
      </c>
      <c r="S2136" s="43">
        <v>0</v>
      </c>
      <c r="T2136" s="43">
        <v>0</v>
      </c>
      <c r="U2136" s="43">
        <v>0</v>
      </c>
      <c r="V2136" s="43">
        <v>0</v>
      </c>
      <c r="W2136" s="43">
        <v>0</v>
      </c>
      <c r="X2136" s="43">
        <v>0</v>
      </c>
      <c r="Y2136" s="43">
        <v>0</v>
      </c>
      <c r="Z2136" s="43">
        <v>0</v>
      </c>
      <c r="AA2136" s="43">
        <v>0</v>
      </c>
      <c r="AB2136" s="43">
        <v>0</v>
      </c>
      <c r="AC2136" s="43">
        <v>0</v>
      </c>
      <c r="AD2136" s="43">
        <v>0</v>
      </c>
      <c r="AE2136" s="43">
        <v>0</v>
      </c>
      <c r="AF2136" s="43">
        <v>0</v>
      </c>
      <c r="AG2136" s="43">
        <v>0</v>
      </c>
      <c r="AH2136" s="43">
        <v>0</v>
      </c>
      <c r="AI2136" s="43">
        <v>0</v>
      </c>
      <c r="AJ2136" s="43">
        <v>0</v>
      </c>
      <c r="AK2136" s="43">
        <v>0</v>
      </c>
      <c r="AL2136" s="43">
        <v>0</v>
      </c>
      <c r="AM2136" s="43">
        <v>0</v>
      </c>
      <c r="AN2136" s="43">
        <v>0</v>
      </c>
      <c r="AO2136" s="43">
        <v>0</v>
      </c>
      <c r="AP2136" s="43">
        <v>0</v>
      </c>
      <c r="AQ2136" s="43">
        <v>0</v>
      </c>
      <c r="AR2136" s="43">
        <v>0</v>
      </c>
      <c r="AS2136" s="43">
        <v>0</v>
      </c>
      <c r="AT2136" s="43">
        <v>0</v>
      </c>
      <c r="AU2136" s="43">
        <v>0</v>
      </c>
      <c r="AV2136" s="43">
        <v>0</v>
      </c>
      <c r="AW2136" s="43">
        <v>0</v>
      </c>
      <c r="AX2136" s="43">
        <v>0</v>
      </c>
      <c r="AY2136" s="43">
        <v>0</v>
      </c>
      <c r="AZ2136" s="43">
        <v>0</v>
      </c>
      <c r="BA2136" s="43">
        <v>0</v>
      </c>
      <c r="BB2136" s="43">
        <v>0</v>
      </c>
      <c r="BC2136" s="43">
        <v>0</v>
      </c>
    </row>
    <row r="2137" spans="1:55" x14ac:dyDescent="0.2">
      <c r="A2137" s="61"/>
      <c r="B2137" s="47" t="s">
        <v>132</v>
      </c>
      <c r="C2137" s="48">
        <f t="shared" ref="C2137:BC2137" si="456">C2135+C2136</f>
        <v>0</v>
      </c>
      <c r="D2137" s="48">
        <f t="shared" si="456"/>
        <v>0</v>
      </c>
      <c r="E2137" s="48">
        <f t="shared" si="456"/>
        <v>0</v>
      </c>
      <c r="F2137" s="48">
        <f t="shared" si="456"/>
        <v>0</v>
      </c>
      <c r="G2137" s="48">
        <f t="shared" si="456"/>
        <v>0</v>
      </c>
      <c r="H2137" s="48">
        <f t="shared" si="456"/>
        <v>0</v>
      </c>
      <c r="I2137" s="48">
        <f t="shared" si="456"/>
        <v>0</v>
      </c>
      <c r="J2137" s="48">
        <f t="shared" si="456"/>
        <v>0</v>
      </c>
      <c r="K2137" s="48"/>
      <c r="L2137" s="48"/>
      <c r="M2137" s="48"/>
      <c r="N2137" s="48">
        <f t="shared" si="456"/>
        <v>0</v>
      </c>
      <c r="O2137" s="48">
        <f t="shared" si="456"/>
        <v>0</v>
      </c>
      <c r="P2137" s="48">
        <f t="shared" si="456"/>
        <v>0</v>
      </c>
      <c r="Q2137" s="48">
        <f t="shared" si="456"/>
        <v>0</v>
      </c>
      <c r="R2137" s="48">
        <f t="shared" si="456"/>
        <v>0</v>
      </c>
      <c r="S2137" s="48">
        <f t="shared" si="456"/>
        <v>0</v>
      </c>
      <c r="T2137" s="48">
        <f t="shared" si="456"/>
        <v>0</v>
      </c>
      <c r="U2137" s="48">
        <f t="shared" si="456"/>
        <v>0</v>
      </c>
      <c r="V2137" s="48">
        <f t="shared" si="456"/>
        <v>0</v>
      </c>
      <c r="W2137" s="48">
        <f t="shared" si="456"/>
        <v>0</v>
      </c>
      <c r="X2137" s="48">
        <f t="shared" si="456"/>
        <v>0</v>
      </c>
      <c r="Y2137" s="48">
        <f t="shared" si="456"/>
        <v>0</v>
      </c>
      <c r="Z2137" s="48">
        <f t="shared" si="456"/>
        <v>0</v>
      </c>
      <c r="AA2137" s="48">
        <f t="shared" si="456"/>
        <v>0</v>
      </c>
      <c r="AB2137" s="48">
        <f t="shared" si="456"/>
        <v>0</v>
      </c>
      <c r="AC2137" s="48">
        <f t="shared" si="456"/>
        <v>0</v>
      </c>
      <c r="AD2137" s="48">
        <f t="shared" si="456"/>
        <v>0</v>
      </c>
      <c r="AE2137" s="48">
        <f t="shared" si="456"/>
        <v>0</v>
      </c>
      <c r="AF2137" s="48">
        <f t="shared" si="456"/>
        <v>0</v>
      </c>
      <c r="AG2137" s="48">
        <f t="shared" si="456"/>
        <v>0</v>
      </c>
      <c r="AH2137" s="48">
        <f t="shared" si="456"/>
        <v>0</v>
      </c>
      <c r="AI2137" s="48">
        <f t="shared" si="456"/>
        <v>0</v>
      </c>
      <c r="AJ2137" s="48">
        <f t="shared" si="456"/>
        <v>0</v>
      </c>
      <c r="AK2137" s="48">
        <f t="shared" si="456"/>
        <v>0</v>
      </c>
      <c r="AL2137" s="48">
        <f t="shared" si="456"/>
        <v>0</v>
      </c>
      <c r="AM2137" s="48">
        <f t="shared" si="456"/>
        <v>0</v>
      </c>
      <c r="AN2137" s="48">
        <f t="shared" si="456"/>
        <v>0</v>
      </c>
      <c r="AO2137" s="48">
        <f t="shared" si="456"/>
        <v>0</v>
      </c>
      <c r="AP2137" s="48">
        <f t="shared" si="456"/>
        <v>0</v>
      </c>
      <c r="AQ2137" s="48">
        <f t="shared" si="456"/>
        <v>0</v>
      </c>
      <c r="AR2137" s="48">
        <f t="shared" si="456"/>
        <v>0</v>
      </c>
      <c r="AS2137" s="48">
        <f t="shared" si="456"/>
        <v>0</v>
      </c>
      <c r="AT2137" s="48">
        <f t="shared" si="456"/>
        <v>0</v>
      </c>
      <c r="AU2137" s="48">
        <f t="shared" si="456"/>
        <v>0</v>
      </c>
      <c r="AV2137" s="48">
        <f t="shared" si="456"/>
        <v>0</v>
      </c>
      <c r="AW2137" s="48">
        <f t="shared" si="456"/>
        <v>0</v>
      </c>
      <c r="AX2137" s="48">
        <f t="shared" si="456"/>
        <v>0</v>
      </c>
      <c r="AY2137" s="48">
        <f t="shared" si="456"/>
        <v>0</v>
      </c>
      <c r="AZ2137" s="48">
        <f t="shared" si="456"/>
        <v>0</v>
      </c>
      <c r="BA2137" s="48">
        <f t="shared" si="456"/>
        <v>0</v>
      </c>
      <c r="BB2137" s="48">
        <f t="shared" si="456"/>
        <v>0</v>
      </c>
      <c r="BC2137" s="48">
        <f t="shared" si="456"/>
        <v>0</v>
      </c>
    </row>
    <row r="2138" spans="1:55" x14ac:dyDescent="0.2">
      <c r="A2138" s="62"/>
      <c r="B2138" s="63" t="s">
        <v>153</v>
      </c>
      <c r="C2138" s="85">
        <f>C2099+C2114+C2124+C2126+C2128+C2131+C2134+C2137</f>
        <v>645019</v>
      </c>
      <c r="D2138" s="85">
        <f t="shared" ref="D2138:BC2138" si="457">D2099+D2114+D2124+D2126+D2128+D2131+D2134+D2137</f>
        <v>1016618.99</v>
      </c>
      <c r="E2138" s="85">
        <f t="shared" si="457"/>
        <v>620719</v>
      </c>
      <c r="F2138" s="85">
        <f t="shared" si="457"/>
        <v>883803.76</v>
      </c>
      <c r="G2138" s="85">
        <f t="shared" si="457"/>
        <v>5266</v>
      </c>
      <c r="H2138" s="85">
        <f t="shared" si="457"/>
        <v>32325.15</v>
      </c>
      <c r="I2138" s="85">
        <f t="shared" si="457"/>
        <v>19034</v>
      </c>
      <c r="J2138" s="85">
        <f t="shared" si="457"/>
        <v>100490.08</v>
      </c>
      <c r="K2138" s="85"/>
      <c r="L2138" s="85"/>
      <c r="M2138" s="85"/>
      <c r="N2138" s="85">
        <f t="shared" si="457"/>
        <v>263115</v>
      </c>
      <c r="O2138" s="85">
        <f t="shared" si="457"/>
        <v>322707.33</v>
      </c>
      <c r="P2138" s="85">
        <f t="shared" si="457"/>
        <v>255905</v>
      </c>
      <c r="Q2138" s="85">
        <f t="shared" si="457"/>
        <v>203889.06000000003</v>
      </c>
      <c r="R2138" s="85">
        <f t="shared" si="457"/>
        <v>6225</v>
      </c>
      <c r="S2138" s="85">
        <f t="shared" si="457"/>
        <v>97585.41</v>
      </c>
      <c r="T2138" s="85">
        <f t="shared" si="457"/>
        <v>372</v>
      </c>
      <c r="U2138" s="85">
        <f t="shared" si="457"/>
        <v>17227.47</v>
      </c>
      <c r="V2138" s="85">
        <f t="shared" si="457"/>
        <v>305</v>
      </c>
      <c r="W2138" s="85">
        <f t="shared" si="457"/>
        <v>479.35</v>
      </c>
      <c r="X2138" s="85">
        <f t="shared" si="457"/>
        <v>308</v>
      </c>
      <c r="Y2138" s="85">
        <f t="shared" si="457"/>
        <v>3526.0400000000004</v>
      </c>
      <c r="Z2138" s="85">
        <f t="shared" si="457"/>
        <v>73</v>
      </c>
      <c r="AA2138" s="85">
        <f t="shared" si="457"/>
        <v>5852.26</v>
      </c>
      <c r="AB2138" s="85">
        <f t="shared" si="457"/>
        <v>8002</v>
      </c>
      <c r="AC2138" s="85">
        <f t="shared" si="457"/>
        <v>18904.72</v>
      </c>
      <c r="AD2138" s="85">
        <f t="shared" si="457"/>
        <v>28251</v>
      </c>
      <c r="AE2138" s="85">
        <f t="shared" si="457"/>
        <v>202566.14</v>
      </c>
      <c r="AF2138" s="85">
        <f t="shared" si="457"/>
        <v>697</v>
      </c>
      <c r="AG2138" s="85">
        <f t="shared" si="457"/>
        <v>1300.78</v>
      </c>
      <c r="AH2138" s="85">
        <f t="shared" si="457"/>
        <v>71</v>
      </c>
      <c r="AI2138" s="85">
        <f t="shared" si="457"/>
        <v>252.37</v>
      </c>
      <c r="AJ2138" s="85">
        <f t="shared" si="457"/>
        <v>113778</v>
      </c>
      <c r="AK2138" s="85">
        <f t="shared" si="457"/>
        <v>67781.89648000001</v>
      </c>
      <c r="AL2138" s="85">
        <f t="shared" si="457"/>
        <v>1059006</v>
      </c>
      <c r="AM2138" s="85">
        <f t="shared" si="457"/>
        <v>1635984.4864800002</v>
      </c>
      <c r="AN2138" s="85">
        <f t="shared" si="457"/>
        <v>561294</v>
      </c>
      <c r="AO2138" s="85">
        <f t="shared" si="457"/>
        <v>461107.7413237</v>
      </c>
      <c r="AP2138" s="85">
        <f t="shared" si="457"/>
        <v>54</v>
      </c>
      <c r="AQ2138" s="85">
        <f t="shared" si="457"/>
        <v>816.92957999999999</v>
      </c>
      <c r="AR2138" s="85">
        <f t="shared" si="457"/>
        <v>269</v>
      </c>
      <c r="AS2138" s="85">
        <f t="shared" si="457"/>
        <v>2871.39</v>
      </c>
      <c r="AT2138" s="85">
        <f t="shared" si="457"/>
        <v>5722</v>
      </c>
      <c r="AU2138" s="85">
        <f t="shared" si="457"/>
        <v>109703.12000000001</v>
      </c>
      <c r="AV2138" s="85">
        <f t="shared" si="457"/>
        <v>33099</v>
      </c>
      <c r="AW2138" s="85">
        <f t="shared" si="457"/>
        <v>55758.9</v>
      </c>
      <c r="AX2138" s="85">
        <f t="shared" si="457"/>
        <v>123983</v>
      </c>
      <c r="AY2138" s="85">
        <f t="shared" si="457"/>
        <v>299992.90000000002</v>
      </c>
      <c r="AZ2138" s="85">
        <f t="shared" si="457"/>
        <v>163127</v>
      </c>
      <c r="BA2138" s="85">
        <f t="shared" si="457"/>
        <v>469143.23957999999</v>
      </c>
      <c r="BB2138" s="85">
        <f t="shared" si="457"/>
        <v>1222133</v>
      </c>
      <c r="BC2138" s="85">
        <f t="shared" si="457"/>
        <v>2105127.7260600002</v>
      </c>
    </row>
    <row r="2139" spans="1:55" ht="20.25" x14ac:dyDescent="0.2">
      <c r="A2139" s="1" t="s">
        <v>0</v>
      </c>
      <c r="B2139" s="1"/>
      <c r="C2139" s="89">
        <v>645019</v>
      </c>
      <c r="D2139" s="89">
        <v>1016618.99</v>
      </c>
      <c r="E2139" s="89">
        <v>620719</v>
      </c>
      <c r="F2139" s="89">
        <v>883803.76</v>
      </c>
      <c r="G2139" s="89">
        <v>5266</v>
      </c>
      <c r="H2139" s="89">
        <v>32325.15</v>
      </c>
      <c r="I2139" s="89">
        <v>19034</v>
      </c>
      <c r="J2139" s="89">
        <v>100490.08000000002</v>
      </c>
      <c r="K2139" s="90">
        <v>0</v>
      </c>
      <c r="L2139" s="90">
        <v>0</v>
      </c>
      <c r="M2139" s="90">
        <v>0</v>
      </c>
      <c r="N2139" s="89">
        <v>263115</v>
      </c>
      <c r="O2139" s="89">
        <v>322707.32999999996</v>
      </c>
      <c r="P2139" s="89">
        <v>255905</v>
      </c>
      <c r="Q2139" s="89">
        <v>203889.06000000003</v>
      </c>
      <c r="R2139" s="89">
        <v>6225</v>
      </c>
      <c r="S2139" s="89">
        <v>97585.410000000018</v>
      </c>
      <c r="T2139" s="89">
        <v>372</v>
      </c>
      <c r="U2139" s="89">
        <v>17227.469999999998</v>
      </c>
      <c r="V2139" s="89">
        <v>305</v>
      </c>
      <c r="W2139" s="89">
        <v>479.35000000000008</v>
      </c>
      <c r="X2139" s="89">
        <v>308</v>
      </c>
      <c r="Y2139" s="89">
        <v>3526.0400000000004</v>
      </c>
      <c r="Z2139" s="89">
        <v>73</v>
      </c>
      <c r="AA2139" s="89">
        <v>5852.26</v>
      </c>
      <c r="AB2139" s="89">
        <v>8002</v>
      </c>
      <c r="AC2139" s="89">
        <v>18904.72</v>
      </c>
      <c r="AD2139" s="89">
        <v>28251</v>
      </c>
      <c r="AE2139" s="89">
        <v>202566.14000000004</v>
      </c>
      <c r="AF2139" s="89">
        <v>697</v>
      </c>
      <c r="AG2139" s="89">
        <v>1300.78</v>
      </c>
      <c r="AH2139" s="89">
        <v>71</v>
      </c>
      <c r="AI2139" s="89">
        <v>252.37</v>
      </c>
      <c r="AJ2139" s="89">
        <v>113778</v>
      </c>
      <c r="AK2139" s="89">
        <v>67781.896479999996</v>
      </c>
      <c r="AL2139" s="89">
        <v>1059006</v>
      </c>
      <c r="AM2139" s="89">
        <v>1635984.48648</v>
      </c>
      <c r="AN2139" s="89">
        <v>561294</v>
      </c>
      <c r="AO2139" s="89">
        <v>461107.74132369988</v>
      </c>
      <c r="AP2139" s="89">
        <v>54</v>
      </c>
      <c r="AQ2139" s="89">
        <v>816.92957999999999</v>
      </c>
      <c r="AR2139" s="89">
        <v>269</v>
      </c>
      <c r="AS2139" s="89">
        <v>2871.39</v>
      </c>
      <c r="AT2139" s="89">
        <v>5722</v>
      </c>
      <c r="AU2139" s="89">
        <v>109703.12000000002</v>
      </c>
      <c r="AV2139" s="89">
        <v>33099</v>
      </c>
      <c r="AW2139" s="89">
        <v>55758.9</v>
      </c>
      <c r="AX2139" s="89">
        <v>123983</v>
      </c>
      <c r="AY2139" s="89">
        <v>299992.89999999997</v>
      </c>
      <c r="AZ2139" s="89">
        <v>163127</v>
      </c>
      <c r="BA2139" s="89">
        <v>469143.23957999999</v>
      </c>
      <c r="BB2139" s="89">
        <v>1222133</v>
      </c>
      <c r="BC2139" s="89">
        <v>2105127.7260599998</v>
      </c>
    </row>
    <row r="2140" spans="1:55" x14ac:dyDescent="0.2">
      <c r="A2140" s="3"/>
      <c r="B2140" s="3"/>
      <c r="C2140" s="87">
        <f>C2138-C2139</f>
        <v>0</v>
      </c>
      <c r="D2140" s="87">
        <f t="shared" ref="D2140:BC2140" si="458">D2138-D2139</f>
        <v>0</v>
      </c>
      <c r="E2140" s="87">
        <f t="shared" si="458"/>
        <v>0</v>
      </c>
      <c r="F2140" s="87">
        <f t="shared" si="458"/>
        <v>0</v>
      </c>
      <c r="G2140" s="87">
        <f t="shared" si="458"/>
        <v>0</v>
      </c>
      <c r="H2140" s="87">
        <f t="shared" si="458"/>
        <v>0</v>
      </c>
      <c r="I2140" s="87">
        <f t="shared" si="458"/>
        <v>0</v>
      </c>
      <c r="J2140" s="87">
        <f t="shared" si="458"/>
        <v>0</v>
      </c>
      <c r="K2140" s="87">
        <f t="shared" si="458"/>
        <v>0</v>
      </c>
      <c r="L2140" s="87">
        <f t="shared" si="458"/>
        <v>0</v>
      </c>
      <c r="M2140" s="87">
        <f t="shared" si="458"/>
        <v>0</v>
      </c>
      <c r="N2140" s="87">
        <f t="shared" si="458"/>
        <v>0</v>
      </c>
      <c r="O2140" s="87">
        <f t="shared" si="458"/>
        <v>0</v>
      </c>
      <c r="P2140" s="87">
        <f t="shared" si="458"/>
        <v>0</v>
      </c>
      <c r="Q2140" s="87">
        <f t="shared" si="458"/>
        <v>0</v>
      </c>
      <c r="R2140" s="87">
        <f t="shared" si="458"/>
        <v>0</v>
      </c>
      <c r="S2140" s="87">
        <f t="shared" si="458"/>
        <v>0</v>
      </c>
      <c r="T2140" s="87">
        <f t="shared" si="458"/>
        <v>0</v>
      </c>
      <c r="U2140" s="87">
        <f t="shared" si="458"/>
        <v>0</v>
      </c>
      <c r="V2140" s="87">
        <f t="shared" si="458"/>
        <v>0</v>
      </c>
      <c r="W2140" s="87">
        <f t="shared" si="458"/>
        <v>0</v>
      </c>
      <c r="X2140" s="87">
        <f t="shared" si="458"/>
        <v>0</v>
      </c>
      <c r="Y2140" s="87">
        <f t="shared" si="458"/>
        <v>0</v>
      </c>
      <c r="Z2140" s="87">
        <f t="shared" si="458"/>
        <v>0</v>
      </c>
      <c r="AA2140" s="87">
        <f t="shared" si="458"/>
        <v>0</v>
      </c>
      <c r="AB2140" s="87">
        <f t="shared" si="458"/>
        <v>0</v>
      </c>
      <c r="AC2140" s="87">
        <f t="shared" si="458"/>
        <v>0</v>
      </c>
      <c r="AD2140" s="87">
        <f t="shared" si="458"/>
        <v>0</v>
      </c>
      <c r="AE2140" s="87">
        <f t="shared" si="458"/>
        <v>0</v>
      </c>
      <c r="AF2140" s="87">
        <f t="shared" si="458"/>
        <v>0</v>
      </c>
      <c r="AG2140" s="87">
        <f t="shared" si="458"/>
        <v>0</v>
      </c>
      <c r="AH2140" s="87">
        <f t="shared" si="458"/>
        <v>0</v>
      </c>
      <c r="AI2140" s="87">
        <f t="shared" si="458"/>
        <v>0</v>
      </c>
      <c r="AJ2140" s="87">
        <f t="shared" si="458"/>
        <v>0</v>
      </c>
      <c r="AK2140" s="87">
        <f t="shared" si="458"/>
        <v>0</v>
      </c>
      <c r="AL2140" s="87">
        <f t="shared" si="458"/>
        <v>0</v>
      </c>
      <c r="AM2140" s="87">
        <f t="shared" si="458"/>
        <v>0</v>
      </c>
      <c r="AN2140" s="87">
        <f t="shared" si="458"/>
        <v>0</v>
      </c>
      <c r="AO2140" s="87">
        <f t="shared" si="458"/>
        <v>0</v>
      </c>
      <c r="AP2140" s="87">
        <f t="shared" si="458"/>
        <v>0</v>
      </c>
      <c r="AQ2140" s="87">
        <f t="shared" si="458"/>
        <v>0</v>
      </c>
      <c r="AR2140" s="87">
        <f t="shared" si="458"/>
        <v>0</v>
      </c>
      <c r="AS2140" s="87">
        <f t="shared" si="458"/>
        <v>0</v>
      </c>
      <c r="AT2140" s="87">
        <f t="shared" si="458"/>
        <v>0</v>
      </c>
      <c r="AU2140" s="87">
        <f t="shared" si="458"/>
        <v>0</v>
      </c>
      <c r="AV2140" s="87">
        <f t="shared" si="458"/>
        <v>0</v>
      </c>
      <c r="AW2140" s="87">
        <f t="shared" si="458"/>
        <v>0</v>
      </c>
      <c r="AX2140" s="87">
        <f t="shared" si="458"/>
        <v>0</v>
      </c>
      <c r="AY2140" s="87">
        <f t="shared" si="458"/>
        <v>0</v>
      </c>
      <c r="AZ2140" s="87">
        <f t="shared" si="458"/>
        <v>0</v>
      </c>
      <c r="BA2140" s="87">
        <f t="shared" si="458"/>
        <v>0</v>
      </c>
      <c r="BB2140" s="87">
        <f t="shared" si="458"/>
        <v>0</v>
      </c>
      <c r="BC2140" s="87">
        <f t="shared" si="458"/>
        <v>0</v>
      </c>
    </row>
    <row r="2141" spans="1:55" ht="15.75" x14ac:dyDescent="0.2">
      <c r="A2141" s="4" t="str">
        <f>$A$3</f>
        <v>ACP 2020-21 (Outstandings as on 31.03.2021)</v>
      </c>
      <c r="B2141" s="4"/>
      <c r="C2141" s="4"/>
      <c r="D2141" s="4"/>
      <c r="E2141" s="4"/>
      <c r="F2141" s="4"/>
      <c r="G2141" s="4"/>
      <c r="H2141" s="4"/>
      <c r="I2141" s="5"/>
      <c r="J2141" s="5"/>
      <c r="K2141" s="2"/>
      <c r="L2141" s="2"/>
      <c r="M2141" s="2"/>
      <c r="N2141" s="5"/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5"/>
      <c r="AD2141" s="5"/>
      <c r="AE2141" s="5"/>
      <c r="AF2141" s="5"/>
      <c r="AG2141" s="5"/>
      <c r="AH2141" s="5"/>
      <c r="AI2141" s="5"/>
      <c r="AJ2141" s="5"/>
      <c r="AK2141" s="5"/>
      <c r="AL2141" s="5"/>
      <c r="AM2141" s="5"/>
      <c r="AN2141" s="5"/>
      <c r="AO2141" s="5"/>
      <c r="AP2141" s="5"/>
      <c r="AQ2141" s="5"/>
      <c r="AR2141" s="5"/>
      <c r="AS2141" s="5"/>
      <c r="AT2141" s="5"/>
      <c r="AU2141" s="5"/>
      <c r="AV2141" s="5"/>
      <c r="AW2141" s="5"/>
      <c r="AX2141" s="5"/>
      <c r="AY2141" s="5"/>
      <c r="AZ2141" s="5"/>
      <c r="BA2141" s="5"/>
      <c r="BB2141" s="5"/>
      <c r="BC2141" s="5"/>
    </row>
    <row r="2142" spans="1:55" ht="15.75" x14ac:dyDescent="0.2">
      <c r="A2142" s="6"/>
      <c r="B2142" s="6"/>
      <c r="C2142" s="6"/>
      <c r="D2142" s="6"/>
      <c r="E2142" s="6"/>
      <c r="F2142" s="6"/>
      <c r="G2142" s="6"/>
      <c r="H2142" s="6"/>
      <c r="I2142" s="6"/>
      <c r="J2142" s="6"/>
      <c r="K2142" s="2"/>
      <c r="L2142" s="2"/>
      <c r="M2142" s="2"/>
      <c r="N2142" s="6"/>
      <c r="O2142" s="6"/>
      <c r="P2142" s="6"/>
      <c r="Q2142" s="6"/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6"/>
      <c r="AH2142" s="6"/>
      <c r="AI2142" s="6"/>
      <c r="AJ2142" s="6"/>
      <c r="AK2142" s="6"/>
      <c r="AL2142" s="6"/>
      <c r="AM2142" s="6"/>
      <c r="AN2142" s="6"/>
      <c r="AO2142" s="6"/>
      <c r="AP2142" s="6"/>
      <c r="AQ2142" s="6"/>
      <c r="AR2142" s="6"/>
      <c r="AS2142" s="6"/>
      <c r="AT2142" s="6"/>
      <c r="AU2142" s="6"/>
      <c r="AV2142" s="6"/>
      <c r="AW2142" s="6"/>
      <c r="AX2142" s="6"/>
      <c r="AY2142" s="6"/>
      <c r="AZ2142" s="6"/>
      <c r="BA2142" s="7"/>
      <c r="BB2142" s="7"/>
      <c r="BC2142" s="7" t="s">
        <v>2</v>
      </c>
    </row>
    <row r="2143" spans="1:55" ht="20.25" x14ac:dyDescent="0.2">
      <c r="A2143" s="74" t="s">
        <v>68</v>
      </c>
      <c r="B2143" s="74"/>
      <c r="C2143" s="8" t="s">
        <v>3</v>
      </c>
      <c r="D2143" s="8"/>
      <c r="E2143" s="8"/>
      <c r="F2143" s="8"/>
      <c r="G2143" s="8"/>
      <c r="H2143" s="8"/>
      <c r="I2143" s="8"/>
      <c r="J2143" s="8"/>
      <c r="K2143" s="8"/>
      <c r="L2143" s="8"/>
      <c r="M2143" s="8"/>
      <c r="N2143" s="8"/>
      <c r="O2143" s="8"/>
      <c r="P2143" s="8"/>
      <c r="Q2143" s="8"/>
      <c r="R2143" s="8"/>
      <c r="S2143" s="8"/>
      <c r="T2143" s="8"/>
      <c r="U2143" s="8"/>
      <c r="V2143" s="8"/>
      <c r="W2143" s="8"/>
      <c r="X2143" s="8"/>
      <c r="Y2143" s="8"/>
      <c r="Z2143" s="8"/>
      <c r="AA2143" s="8"/>
      <c r="AB2143" s="8"/>
      <c r="AC2143" s="8"/>
      <c r="AD2143" s="8"/>
      <c r="AE2143" s="8"/>
      <c r="AF2143" s="8"/>
      <c r="AG2143" s="8"/>
      <c r="AH2143" s="8"/>
      <c r="AI2143" s="8"/>
      <c r="AJ2143" s="8"/>
      <c r="AK2143" s="8"/>
      <c r="AL2143" s="8"/>
      <c r="AM2143" s="8"/>
      <c r="AN2143" s="8"/>
      <c r="AO2143" s="8"/>
      <c r="AP2143" s="9" t="s">
        <v>4</v>
      </c>
      <c r="AQ2143" s="9"/>
      <c r="AR2143" s="9"/>
      <c r="AS2143" s="9"/>
      <c r="AT2143" s="9"/>
      <c r="AU2143" s="9"/>
      <c r="AV2143" s="9"/>
      <c r="AW2143" s="9"/>
      <c r="AX2143" s="9"/>
      <c r="AY2143" s="9"/>
      <c r="AZ2143" s="9"/>
      <c r="BA2143" s="9"/>
      <c r="BB2143" s="10" t="s">
        <v>5</v>
      </c>
      <c r="BC2143" s="11"/>
    </row>
    <row r="2144" spans="1:55" x14ac:dyDescent="0.2">
      <c r="A2144" s="12" t="s">
        <v>6</v>
      </c>
      <c r="B2144" s="12" t="s">
        <v>72</v>
      </c>
      <c r="C2144" s="13" t="s">
        <v>8</v>
      </c>
      <c r="D2144" s="14"/>
      <c r="E2144" s="13" t="s">
        <v>9</v>
      </c>
      <c r="F2144" s="14"/>
      <c r="G2144" s="13" t="s">
        <v>10</v>
      </c>
      <c r="H2144" s="14"/>
      <c r="I2144" s="13" t="s">
        <v>11</v>
      </c>
      <c r="J2144" s="14"/>
      <c r="K2144" s="2"/>
      <c r="L2144" s="2"/>
      <c r="M2144" s="2"/>
      <c r="N2144" s="13" t="s">
        <v>13</v>
      </c>
      <c r="O2144" s="14"/>
      <c r="P2144" s="13" t="s">
        <v>154</v>
      </c>
      <c r="Q2144" s="14"/>
      <c r="R2144" s="13" t="s">
        <v>155</v>
      </c>
      <c r="S2144" s="14"/>
      <c r="T2144" s="13" t="s">
        <v>156</v>
      </c>
      <c r="U2144" s="14"/>
      <c r="V2144" s="13" t="s">
        <v>17</v>
      </c>
      <c r="W2144" s="14"/>
      <c r="X2144" s="13" t="s">
        <v>18</v>
      </c>
      <c r="Y2144" s="14"/>
      <c r="Z2144" s="13" t="s">
        <v>19</v>
      </c>
      <c r="AA2144" s="14"/>
      <c r="AB2144" s="13" t="s">
        <v>20</v>
      </c>
      <c r="AC2144" s="14"/>
      <c r="AD2144" s="13" t="s">
        <v>21</v>
      </c>
      <c r="AE2144" s="14"/>
      <c r="AF2144" s="13" t="s">
        <v>22</v>
      </c>
      <c r="AG2144" s="14"/>
      <c r="AH2144" s="13" t="s">
        <v>23</v>
      </c>
      <c r="AI2144" s="14"/>
      <c r="AJ2144" s="13" t="s">
        <v>24</v>
      </c>
      <c r="AK2144" s="14"/>
      <c r="AL2144" s="13" t="s">
        <v>25</v>
      </c>
      <c r="AM2144" s="14"/>
      <c r="AN2144" s="13" t="s">
        <v>26</v>
      </c>
      <c r="AO2144" s="14"/>
      <c r="AP2144" s="13" t="s">
        <v>27</v>
      </c>
      <c r="AQ2144" s="14"/>
      <c r="AR2144" s="13" t="s">
        <v>20</v>
      </c>
      <c r="AS2144" s="14"/>
      <c r="AT2144" s="13" t="s">
        <v>21</v>
      </c>
      <c r="AU2144" s="14"/>
      <c r="AV2144" s="13" t="s">
        <v>28</v>
      </c>
      <c r="AW2144" s="14"/>
      <c r="AX2144" s="13" t="s">
        <v>24</v>
      </c>
      <c r="AY2144" s="14"/>
      <c r="AZ2144" s="13" t="s">
        <v>141</v>
      </c>
      <c r="BA2144" s="14"/>
      <c r="BB2144" s="13" t="s">
        <v>142</v>
      </c>
      <c r="BC2144" s="14"/>
    </row>
    <row r="2145" spans="1:55" x14ac:dyDescent="0.2">
      <c r="A2145" s="16"/>
      <c r="B2145" s="16"/>
      <c r="C2145" s="17"/>
      <c r="D2145" s="18"/>
      <c r="E2145" s="17"/>
      <c r="F2145" s="18"/>
      <c r="G2145" s="17"/>
      <c r="H2145" s="18"/>
      <c r="I2145" s="17"/>
      <c r="J2145" s="18"/>
      <c r="K2145" s="2"/>
      <c r="L2145" s="2"/>
      <c r="M2145" s="2"/>
      <c r="N2145" s="17"/>
      <c r="O2145" s="18"/>
      <c r="P2145" s="17"/>
      <c r="Q2145" s="18"/>
      <c r="R2145" s="17"/>
      <c r="S2145" s="18"/>
      <c r="T2145" s="17"/>
      <c r="U2145" s="18"/>
      <c r="V2145" s="17"/>
      <c r="W2145" s="18"/>
      <c r="X2145" s="17"/>
      <c r="Y2145" s="18"/>
      <c r="Z2145" s="17"/>
      <c r="AA2145" s="18"/>
      <c r="AB2145" s="17"/>
      <c r="AC2145" s="18"/>
      <c r="AD2145" s="17"/>
      <c r="AE2145" s="18"/>
      <c r="AF2145" s="17"/>
      <c r="AG2145" s="18"/>
      <c r="AH2145" s="17"/>
      <c r="AI2145" s="18"/>
      <c r="AJ2145" s="17"/>
      <c r="AK2145" s="18"/>
      <c r="AL2145" s="17"/>
      <c r="AM2145" s="18"/>
      <c r="AN2145" s="17"/>
      <c r="AO2145" s="18"/>
      <c r="AP2145" s="17"/>
      <c r="AQ2145" s="18"/>
      <c r="AR2145" s="17"/>
      <c r="AS2145" s="18"/>
      <c r="AT2145" s="17"/>
      <c r="AU2145" s="18"/>
      <c r="AV2145" s="17"/>
      <c r="AW2145" s="18"/>
      <c r="AX2145" s="17"/>
      <c r="AY2145" s="18"/>
      <c r="AZ2145" s="17"/>
      <c r="BA2145" s="18"/>
      <c r="BB2145" s="17"/>
      <c r="BC2145" s="18"/>
    </row>
    <row r="2146" spans="1:55" x14ac:dyDescent="0.2">
      <c r="A2146" s="20"/>
      <c r="B2146" s="20"/>
      <c r="C2146" s="21" t="s">
        <v>31</v>
      </c>
      <c r="D2146" s="22" t="s">
        <v>32</v>
      </c>
      <c r="E2146" s="21" t="s">
        <v>31</v>
      </c>
      <c r="F2146" s="22" t="s">
        <v>32</v>
      </c>
      <c r="G2146" s="21" t="s">
        <v>31</v>
      </c>
      <c r="H2146" s="22" t="s">
        <v>32</v>
      </c>
      <c r="I2146" s="21" t="s">
        <v>31</v>
      </c>
      <c r="J2146" s="22" t="s">
        <v>32</v>
      </c>
      <c r="K2146" s="2"/>
      <c r="L2146" s="2"/>
      <c r="M2146" s="2"/>
      <c r="N2146" s="21" t="s">
        <v>31</v>
      </c>
      <c r="O2146" s="22" t="s">
        <v>32</v>
      </c>
      <c r="P2146" s="21" t="s">
        <v>31</v>
      </c>
      <c r="Q2146" s="22" t="s">
        <v>32</v>
      </c>
      <c r="R2146" s="21" t="s">
        <v>31</v>
      </c>
      <c r="S2146" s="22" t="s">
        <v>32</v>
      </c>
      <c r="T2146" s="21" t="s">
        <v>31</v>
      </c>
      <c r="U2146" s="22" t="s">
        <v>32</v>
      </c>
      <c r="V2146" s="21" t="s">
        <v>31</v>
      </c>
      <c r="W2146" s="22" t="s">
        <v>32</v>
      </c>
      <c r="X2146" s="21" t="s">
        <v>31</v>
      </c>
      <c r="Y2146" s="22" t="s">
        <v>32</v>
      </c>
      <c r="Z2146" s="21" t="s">
        <v>31</v>
      </c>
      <c r="AA2146" s="22" t="s">
        <v>32</v>
      </c>
      <c r="AB2146" s="21" t="s">
        <v>31</v>
      </c>
      <c r="AC2146" s="22" t="s">
        <v>32</v>
      </c>
      <c r="AD2146" s="21" t="s">
        <v>31</v>
      </c>
      <c r="AE2146" s="22" t="s">
        <v>32</v>
      </c>
      <c r="AF2146" s="21" t="s">
        <v>31</v>
      </c>
      <c r="AG2146" s="22" t="s">
        <v>32</v>
      </c>
      <c r="AH2146" s="21" t="s">
        <v>31</v>
      </c>
      <c r="AI2146" s="22" t="s">
        <v>32</v>
      </c>
      <c r="AJ2146" s="21" t="s">
        <v>31</v>
      </c>
      <c r="AK2146" s="22" t="s">
        <v>32</v>
      </c>
      <c r="AL2146" s="21" t="s">
        <v>31</v>
      </c>
      <c r="AM2146" s="22" t="s">
        <v>32</v>
      </c>
      <c r="AN2146" s="21" t="s">
        <v>31</v>
      </c>
      <c r="AO2146" s="22" t="s">
        <v>32</v>
      </c>
      <c r="AP2146" s="21" t="s">
        <v>31</v>
      </c>
      <c r="AQ2146" s="22" t="s">
        <v>32</v>
      </c>
      <c r="AR2146" s="21" t="s">
        <v>31</v>
      </c>
      <c r="AS2146" s="22" t="s">
        <v>32</v>
      </c>
      <c r="AT2146" s="21" t="s">
        <v>31</v>
      </c>
      <c r="AU2146" s="22" t="s">
        <v>32</v>
      </c>
      <c r="AV2146" s="21" t="s">
        <v>31</v>
      </c>
      <c r="AW2146" s="22" t="s">
        <v>32</v>
      </c>
      <c r="AX2146" s="21" t="s">
        <v>31</v>
      </c>
      <c r="AY2146" s="22" t="s">
        <v>32</v>
      </c>
      <c r="AZ2146" s="21" t="s">
        <v>31</v>
      </c>
      <c r="BA2146" s="22" t="s">
        <v>32</v>
      </c>
      <c r="BB2146" s="21" t="s">
        <v>31</v>
      </c>
      <c r="BC2146" s="22" t="s">
        <v>32</v>
      </c>
    </row>
    <row r="2147" spans="1:55" x14ac:dyDescent="0.2">
      <c r="A2147" s="23">
        <v>1</v>
      </c>
      <c r="B2147" s="23">
        <v>2</v>
      </c>
      <c r="C2147" s="23">
        <v>3</v>
      </c>
      <c r="D2147" s="23">
        <v>4</v>
      </c>
      <c r="E2147" s="23">
        <v>5</v>
      </c>
      <c r="F2147" s="23">
        <v>6</v>
      </c>
      <c r="G2147" s="23">
        <v>7</v>
      </c>
      <c r="H2147" s="23">
        <v>8</v>
      </c>
      <c r="I2147" s="23">
        <v>9</v>
      </c>
      <c r="J2147" s="23">
        <v>10</v>
      </c>
      <c r="K2147" s="2"/>
      <c r="L2147" s="2"/>
      <c r="M2147" s="2"/>
      <c r="N2147" s="23">
        <v>11</v>
      </c>
      <c r="O2147" s="23">
        <v>12</v>
      </c>
      <c r="P2147" s="23">
        <v>13</v>
      </c>
      <c r="Q2147" s="23">
        <v>14</v>
      </c>
      <c r="R2147" s="23">
        <v>15</v>
      </c>
      <c r="S2147" s="23">
        <v>16</v>
      </c>
      <c r="T2147" s="23">
        <v>17</v>
      </c>
      <c r="U2147" s="23">
        <v>18</v>
      </c>
      <c r="V2147" s="23">
        <v>19</v>
      </c>
      <c r="W2147" s="23">
        <v>20</v>
      </c>
      <c r="X2147" s="23">
        <v>21</v>
      </c>
      <c r="Y2147" s="23">
        <v>22</v>
      </c>
      <c r="Z2147" s="23">
        <v>23</v>
      </c>
      <c r="AA2147" s="23">
        <v>24</v>
      </c>
      <c r="AB2147" s="23">
        <v>25</v>
      </c>
      <c r="AC2147" s="23">
        <v>26</v>
      </c>
      <c r="AD2147" s="23">
        <v>27</v>
      </c>
      <c r="AE2147" s="23">
        <v>28</v>
      </c>
      <c r="AF2147" s="23">
        <v>29</v>
      </c>
      <c r="AG2147" s="23">
        <v>30</v>
      </c>
      <c r="AH2147" s="23">
        <v>31</v>
      </c>
      <c r="AI2147" s="23">
        <v>32</v>
      </c>
      <c r="AJ2147" s="23">
        <v>33</v>
      </c>
      <c r="AK2147" s="23">
        <v>34</v>
      </c>
      <c r="AL2147" s="23">
        <v>35</v>
      </c>
      <c r="AM2147" s="23">
        <v>36</v>
      </c>
      <c r="AN2147" s="23">
        <v>37</v>
      </c>
      <c r="AO2147" s="23">
        <v>38</v>
      </c>
      <c r="AP2147" s="23">
        <v>39</v>
      </c>
      <c r="AQ2147" s="23">
        <v>40</v>
      </c>
      <c r="AR2147" s="23">
        <v>41</v>
      </c>
      <c r="AS2147" s="23">
        <v>42</v>
      </c>
      <c r="AT2147" s="23">
        <v>43</v>
      </c>
      <c r="AU2147" s="23">
        <v>44</v>
      </c>
      <c r="AV2147" s="23">
        <v>45</v>
      </c>
      <c r="AW2147" s="23">
        <v>46</v>
      </c>
      <c r="AX2147" s="23">
        <v>47</v>
      </c>
      <c r="AY2147" s="23">
        <v>48</v>
      </c>
      <c r="AZ2147" s="23">
        <v>49</v>
      </c>
      <c r="BA2147" s="23">
        <v>50</v>
      </c>
      <c r="BB2147" s="23">
        <v>51</v>
      </c>
      <c r="BC2147" s="23">
        <v>52</v>
      </c>
    </row>
    <row r="2148" spans="1:55" x14ac:dyDescent="0.2">
      <c r="A2148" s="39">
        <v>1</v>
      </c>
      <c r="B2148" s="40" t="s">
        <v>73</v>
      </c>
      <c r="C2148" s="41">
        <f>E2148+G2148+I2148</f>
        <v>0</v>
      </c>
      <c r="D2148" s="41">
        <f>F2148+H2148+J2148</f>
        <v>0</v>
      </c>
      <c r="E2148" s="42">
        <f>[3]Allahabad!E42</f>
        <v>0</v>
      </c>
      <c r="F2148" s="42">
        <f>[3]Allahabad!F42</f>
        <v>0</v>
      </c>
      <c r="G2148" s="42">
        <f>[3]Allahabad!G42</f>
        <v>0</v>
      </c>
      <c r="H2148" s="42">
        <f>[3]Allahabad!H42</f>
        <v>0</v>
      </c>
      <c r="I2148" s="42">
        <f>[3]Allahabad!I42</f>
        <v>0</v>
      </c>
      <c r="J2148" s="42">
        <f>[3]Allahabad!J42</f>
        <v>0</v>
      </c>
      <c r="K2148" s="42">
        <f>[3]Allahabad!K42</f>
        <v>0</v>
      </c>
      <c r="L2148" s="42">
        <f>[3]Allahabad!L42</f>
        <v>0</v>
      </c>
      <c r="M2148" s="42">
        <f>[3]Allahabad!M42</f>
        <v>0</v>
      </c>
      <c r="N2148" s="42">
        <f>[3]Allahabad!N42</f>
        <v>0</v>
      </c>
      <c r="O2148" s="42">
        <f>[3]Allahabad!O42</f>
        <v>0</v>
      </c>
      <c r="P2148" s="42">
        <f>[3]Allahabad!P42</f>
        <v>0</v>
      </c>
      <c r="Q2148" s="42">
        <f>[3]Allahabad!Q42</f>
        <v>0</v>
      </c>
      <c r="R2148" s="42">
        <f>[3]Allahabad!R42</f>
        <v>0</v>
      </c>
      <c r="S2148" s="42">
        <f>[3]Allahabad!S42</f>
        <v>0</v>
      </c>
      <c r="T2148" s="42">
        <f>[3]Allahabad!T42</f>
        <v>0</v>
      </c>
      <c r="U2148" s="42">
        <f>[3]Allahabad!U42</f>
        <v>0</v>
      </c>
      <c r="V2148" s="42">
        <f>[3]Allahabad!V42</f>
        <v>0</v>
      </c>
      <c r="W2148" s="42">
        <f>[3]Allahabad!W42</f>
        <v>0</v>
      </c>
      <c r="X2148" s="42">
        <f>[3]Allahabad!X42</f>
        <v>0</v>
      </c>
      <c r="Y2148" s="42">
        <f>[3]Allahabad!Y42</f>
        <v>0</v>
      </c>
      <c r="Z2148" s="42">
        <f>[3]Allahabad!Z42</f>
        <v>0</v>
      </c>
      <c r="AA2148" s="42">
        <f>[3]Allahabad!AA42</f>
        <v>0</v>
      </c>
      <c r="AB2148" s="42">
        <f>[3]Allahabad!AB42</f>
        <v>0</v>
      </c>
      <c r="AC2148" s="42">
        <f>[3]Allahabad!AC42</f>
        <v>0</v>
      </c>
      <c r="AD2148" s="42">
        <f>[3]Allahabad!AD42</f>
        <v>0</v>
      </c>
      <c r="AE2148" s="42">
        <f>[3]Allahabad!AE42</f>
        <v>0</v>
      </c>
      <c r="AF2148" s="42">
        <f>[3]Allahabad!AF42</f>
        <v>0</v>
      </c>
      <c r="AG2148" s="42">
        <f>[3]Allahabad!AG42</f>
        <v>0</v>
      </c>
      <c r="AH2148" s="42">
        <f>[3]Allahabad!AH42</f>
        <v>0</v>
      </c>
      <c r="AI2148" s="42">
        <f>[3]Allahabad!AI42</f>
        <v>0</v>
      </c>
      <c r="AJ2148" s="42">
        <f>[3]Allahabad!AJ42</f>
        <v>0</v>
      </c>
      <c r="AK2148" s="42">
        <f>[3]Allahabad!AK42</f>
        <v>0</v>
      </c>
      <c r="AL2148" s="42">
        <f>[3]Allahabad!AL42</f>
        <v>0</v>
      </c>
      <c r="AM2148" s="42">
        <f>[3]Allahabad!AM42</f>
        <v>0</v>
      </c>
      <c r="AN2148" s="42">
        <f>[3]Allahabad!AN42</f>
        <v>0</v>
      </c>
      <c r="AO2148" s="42">
        <f>[3]Allahabad!AO42</f>
        <v>0</v>
      </c>
      <c r="AP2148" s="42">
        <f>[3]Allahabad!AP42</f>
        <v>0</v>
      </c>
      <c r="AQ2148" s="42">
        <f>[3]Allahabad!AQ42</f>
        <v>0</v>
      </c>
      <c r="AR2148" s="42">
        <f>[3]Allahabad!AR42</f>
        <v>0</v>
      </c>
      <c r="AS2148" s="42">
        <f>[3]Allahabad!AS42</f>
        <v>0</v>
      </c>
      <c r="AT2148" s="42">
        <f>[3]Allahabad!AT42</f>
        <v>0</v>
      </c>
      <c r="AU2148" s="42">
        <f>[3]Allahabad!AU42</f>
        <v>0</v>
      </c>
      <c r="AV2148" s="42">
        <f>[3]Allahabad!AV42</f>
        <v>0</v>
      </c>
      <c r="AW2148" s="42">
        <f>[3]Allahabad!AW42</f>
        <v>0</v>
      </c>
      <c r="AX2148" s="42">
        <f>[3]Allahabad!AX42</f>
        <v>0</v>
      </c>
      <c r="AY2148" s="42">
        <f>[3]Allahabad!AY42</f>
        <v>0</v>
      </c>
      <c r="AZ2148" s="42">
        <f>[3]Allahabad!AZ42</f>
        <v>0</v>
      </c>
      <c r="BA2148" s="42">
        <f>[3]Allahabad!BA42</f>
        <v>0</v>
      </c>
      <c r="BB2148" s="42">
        <f>[3]Allahabad!BB42</f>
        <v>0</v>
      </c>
      <c r="BC2148" s="42">
        <f>[3]Allahabad!BC42</f>
        <v>0</v>
      </c>
    </row>
    <row r="2149" spans="1:55" x14ac:dyDescent="0.2">
      <c r="A2149" s="39">
        <v>2</v>
      </c>
      <c r="B2149" s="40" t="s">
        <v>74</v>
      </c>
      <c r="C2149" s="41">
        <f t="shared" ref="C2149:D2165" si="459">E2149+G2149+I2149</f>
        <v>46</v>
      </c>
      <c r="D2149" s="41">
        <f t="shared" si="459"/>
        <v>39.6</v>
      </c>
      <c r="E2149" s="42">
        <f>[3]Andhra!E42</f>
        <v>46</v>
      </c>
      <c r="F2149" s="42">
        <f>[3]Andhra!F42</f>
        <v>39.6</v>
      </c>
      <c r="G2149" s="42">
        <f>[3]Andhra!G42</f>
        <v>0</v>
      </c>
      <c r="H2149" s="42">
        <f>[3]Andhra!H42</f>
        <v>0</v>
      </c>
      <c r="I2149" s="42">
        <f>[3]Andhra!I42</f>
        <v>0</v>
      </c>
      <c r="J2149" s="42">
        <f>[3]Andhra!J42</f>
        <v>0</v>
      </c>
      <c r="K2149" s="42">
        <f>[3]Andhra!K42</f>
        <v>0</v>
      </c>
      <c r="L2149" s="42">
        <f>[3]Andhra!L42</f>
        <v>0</v>
      </c>
      <c r="M2149" s="42">
        <f>[3]Andhra!M42</f>
        <v>0</v>
      </c>
      <c r="N2149" s="42">
        <f>[3]Andhra!N42</f>
        <v>1590</v>
      </c>
      <c r="O2149" s="42">
        <f>[3]Andhra!O42</f>
        <v>7013.71</v>
      </c>
      <c r="P2149" s="42">
        <f>[3]Andhra!P42</f>
        <v>1467</v>
      </c>
      <c r="Q2149" s="42">
        <f>[3]Andhra!Q42</f>
        <v>4506.53</v>
      </c>
      <c r="R2149" s="42">
        <f>[3]Andhra!R42</f>
        <v>88</v>
      </c>
      <c r="S2149" s="42">
        <f>[3]Andhra!S42</f>
        <v>1587.34</v>
      </c>
      <c r="T2149" s="42">
        <f>[3]Andhra!T42</f>
        <v>35</v>
      </c>
      <c r="U2149" s="42">
        <f>[3]Andhra!U42</f>
        <v>919.84</v>
      </c>
      <c r="V2149" s="42">
        <f>[3]Andhra!V42</f>
        <v>0</v>
      </c>
      <c r="W2149" s="42">
        <f>[3]Andhra!W42</f>
        <v>0</v>
      </c>
      <c r="X2149" s="42">
        <f>[3]Andhra!X42</f>
        <v>0</v>
      </c>
      <c r="Y2149" s="42">
        <f>[3]Andhra!Y42</f>
        <v>0</v>
      </c>
      <c r="Z2149" s="42">
        <f>[3]Andhra!Z42</f>
        <v>0</v>
      </c>
      <c r="AA2149" s="42">
        <f>[3]Andhra!AA42</f>
        <v>0</v>
      </c>
      <c r="AB2149" s="42">
        <f>[3]Andhra!AB42</f>
        <v>20</v>
      </c>
      <c r="AC2149" s="42">
        <f>[3]Andhra!AC42</f>
        <v>85.44</v>
      </c>
      <c r="AD2149" s="42">
        <f>[3]Andhra!AD42</f>
        <v>709</v>
      </c>
      <c r="AE2149" s="42">
        <f>[3]Andhra!AE42</f>
        <v>8395.52</v>
      </c>
      <c r="AF2149" s="42">
        <f>[3]Andhra!AF42</f>
        <v>0</v>
      </c>
      <c r="AG2149" s="42">
        <f>[3]Andhra!AG42</f>
        <v>0</v>
      </c>
      <c r="AH2149" s="42">
        <f>[3]Andhra!AH42</f>
        <v>0</v>
      </c>
      <c r="AI2149" s="42">
        <f>[3]Andhra!AI42</f>
        <v>0</v>
      </c>
      <c r="AJ2149" s="42">
        <f>[3]Andhra!AJ42</f>
        <v>3</v>
      </c>
      <c r="AK2149" s="42">
        <f>[3]Andhra!AK42</f>
        <v>1.54</v>
      </c>
      <c r="AL2149" s="42">
        <f>[3]Andhra!AL42</f>
        <v>2368</v>
      </c>
      <c r="AM2149" s="42">
        <f>[3]Andhra!AM42</f>
        <v>15535.810000000001</v>
      </c>
      <c r="AN2149" s="42">
        <f>[3]Andhra!AN42</f>
        <v>238</v>
      </c>
      <c r="AO2149" s="42">
        <f>[3]Andhra!AO42</f>
        <v>312.7</v>
      </c>
      <c r="AP2149" s="42">
        <f>[3]Andhra!AP42</f>
        <v>0</v>
      </c>
      <c r="AQ2149" s="42">
        <f>[3]Andhra!AQ42</f>
        <v>0</v>
      </c>
      <c r="AR2149" s="42">
        <f>[3]Andhra!AR42</f>
        <v>5</v>
      </c>
      <c r="AS2149" s="42">
        <f>[3]Andhra!AS42</f>
        <v>54</v>
      </c>
      <c r="AT2149" s="42">
        <f>[3]Andhra!AT42</f>
        <v>416</v>
      </c>
      <c r="AU2149" s="42">
        <f>[3]Andhra!AU42</f>
        <v>16590</v>
      </c>
      <c r="AV2149" s="42">
        <f>[3]Andhra!AV42</f>
        <v>117</v>
      </c>
      <c r="AW2149" s="42">
        <f>[3]Andhra!AW42</f>
        <v>206</v>
      </c>
      <c r="AX2149" s="42">
        <f>[3]Andhra!AX42</f>
        <v>3421</v>
      </c>
      <c r="AY2149" s="42">
        <f>[3]Andhra!AY42</f>
        <v>7886</v>
      </c>
      <c r="AZ2149" s="42">
        <f>[3]Andhra!AZ42</f>
        <v>3959</v>
      </c>
      <c r="BA2149" s="42">
        <f>[3]Andhra!BA42</f>
        <v>24736</v>
      </c>
      <c r="BB2149" s="42">
        <f>[3]Andhra!BB42</f>
        <v>6327</v>
      </c>
      <c r="BC2149" s="42">
        <f>[3]Andhra!BC42</f>
        <v>40271.81</v>
      </c>
    </row>
    <row r="2150" spans="1:55" x14ac:dyDescent="0.2">
      <c r="A2150" s="39">
        <v>3</v>
      </c>
      <c r="B2150" s="40" t="s">
        <v>75</v>
      </c>
      <c r="C2150" s="41">
        <f t="shared" si="459"/>
        <v>2747</v>
      </c>
      <c r="D2150" s="41">
        <f t="shared" si="459"/>
        <v>6079</v>
      </c>
      <c r="E2150" s="42">
        <f>[3]BoB!E42</f>
        <v>2240</v>
      </c>
      <c r="F2150" s="42">
        <f>[3]BoB!F42</f>
        <v>3940</v>
      </c>
      <c r="G2150" s="42">
        <f>[3]BoB!G42</f>
        <v>61</v>
      </c>
      <c r="H2150" s="42">
        <f>[3]BoB!H42</f>
        <v>183</v>
      </c>
      <c r="I2150" s="42">
        <f>[3]BoB!I42</f>
        <v>446</v>
      </c>
      <c r="J2150" s="42">
        <f>[3]BoB!J42</f>
        <v>1956</v>
      </c>
      <c r="K2150" s="42">
        <f>[3]BoB!K42</f>
        <v>0</v>
      </c>
      <c r="L2150" s="42">
        <f>[3]BoB!L42</f>
        <v>0</v>
      </c>
      <c r="M2150" s="42">
        <f>[3]BoB!M42</f>
        <v>0</v>
      </c>
      <c r="N2150" s="42">
        <f>[3]BoB!N42</f>
        <v>9084</v>
      </c>
      <c r="O2150" s="42">
        <f>[3]BoB!O42</f>
        <v>62884</v>
      </c>
      <c r="P2150" s="42">
        <f>[3]BoB!P42</f>
        <v>8665</v>
      </c>
      <c r="Q2150" s="42">
        <f>[3]BoB!Q42</f>
        <v>36481</v>
      </c>
      <c r="R2150" s="42">
        <f>[3]BoB!R42</f>
        <v>261</v>
      </c>
      <c r="S2150" s="42">
        <f>[3]BoB!S42</f>
        <v>15356</v>
      </c>
      <c r="T2150" s="42">
        <f>[3]BoB!T42</f>
        <v>121</v>
      </c>
      <c r="U2150" s="42">
        <f>[3]BoB!U42</f>
        <v>10099</v>
      </c>
      <c r="V2150" s="42">
        <f>[3]BoB!V42</f>
        <v>6</v>
      </c>
      <c r="W2150" s="42">
        <f>[3]BoB!W42</f>
        <v>96</v>
      </c>
      <c r="X2150" s="42">
        <f>[3]BoB!X42</f>
        <v>31</v>
      </c>
      <c r="Y2150" s="42">
        <f>[3]BoB!Y42</f>
        <v>852</v>
      </c>
      <c r="Z2150" s="42">
        <f>[3]BoB!Z42</f>
        <v>0</v>
      </c>
      <c r="AA2150" s="42">
        <f>[3]BoB!AA42</f>
        <v>0</v>
      </c>
      <c r="AB2150" s="42">
        <f>[3]BoB!AB42</f>
        <v>1457</v>
      </c>
      <c r="AC2150" s="42">
        <f>[3]BoB!AC42</f>
        <v>4338</v>
      </c>
      <c r="AD2150" s="42">
        <f>[3]BoB!AD42</f>
        <v>7147</v>
      </c>
      <c r="AE2150" s="42">
        <f>[3]BoB!AE42</f>
        <v>62073</v>
      </c>
      <c r="AF2150" s="42">
        <f>[3]BoB!AF42</f>
        <v>0</v>
      </c>
      <c r="AG2150" s="42">
        <f>[3]BoB!AG42</f>
        <v>0</v>
      </c>
      <c r="AH2150" s="42">
        <f>[3]BoB!AH42</f>
        <v>1</v>
      </c>
      <c r="AI2150" s="42">
        <f>[3]BoB!AI42</f>
        <v>8</v>
      </c>
      <c r="AJ2150" s="42">
        <f>[3]BoB!AJ42</f>
        <v>238</v>
      </c>
      <c r="AK2150" s="42">
        <f>[3]BoB!AK42</f>
        <v>1237</v>
      </c>
      <c r="AL2150" s="42">
        <f>[3]BoB!AL42</f>
        <v>20674</v>
      </c>
      <c r="AM2150" s="42">
        <f>[3]BoB!AM42</f>
        <v>136619</v>
      </c>
      <c r="AN2150" s="42">
        <f>[3]BoB!AN42</f>
        <v>6696</v>
      </c>
      <c r="AO2150" s="42">
        <f>[3]BoB!AO42</f>
        <v>20809</v>
      </c>
      <c r="AP2150" s="42">
        <f>[3]BoB!AP42</f>
        <v>0</v>
      </c>
      <c r="AQ2150" s="42">
        <f>[3]BoB!AQ42</f>
        <v>0</v>
      </c>
      <c r="AR2150" s="42">
        <f>[3]BoB!AR42</f>
        <v>595</v>
      </c>
      <c r="AS2150" s="42">
        <f>[3]BoB!AS42</f>
        <v>11115</v>
      </c>
      <c r="AT2150" s="42">
        <f>[3]BoB!AT42</f>
        <v>2724</v>
      </c>
      <c r="AU2150" s="42">
        <f>[3]BoB!AU42</f>
        <v>117450</v>
      </c>
      <c r="AV2150" s="42">
        <f>[3]BoB!AV42</f>
        <v>3660</v>
      </c>
      <c r="AW2150" s="42">
        <f>[3]BoB!AW42</f>
        <v>1870</v>
      </c>
      <c r="AX2150" s="42">
        <f>[3]BoB!AX42</f>
        <v>11603</v>
      </c>
      <c r="AY2150" s="42">
        <f>[3]BoB!AY42</f>
        <v>63475</v>
      </c>
      <c r="AZ2150" s="42">
        <f>[3]BoB!AZ42</f>
        <v>18582</v>
      </c>
      <c r="BA2150" s="42">
        <f>[3]BoB!BA42</f>
        <v>193910</v>
      </c>
      <c r="BB2150" s="42">
        <f>[3]BoB!BB42</f>
        <v>39256</v>
      </c>
      <c r="BC2150" s="42">
        <f>[3]BoB!BC42</f>
        <v>330529</v>
      </c>
    </row>
    <row r="2151" spans="1:55" x14ac:dyDescent="0.2">
      <c r="A2151" s="39">
        <v>4</v>
      </c>
      <c r="B2151" s="40" t="s">
        <v>76</v>
      </c>
      <c r="C2151" s="41">
        <f t="shared" si="459"/>
        <v>1004</v>
      </c>
      <c r="D2151" s="41">
        <f t="shared" si="459"/>
        <v>6058.39</v>
      </c>
      <c r="E2151" s="42">
        <f>[3]BoI!E42</f>
        <v>889</v>
      </c>
      <c r="F2151" s="42">
        <f>[3]BoI!F42</f>
        <v>1618.84</v>
      </c>
      <c r="G2151" s="42">
        <f>[3]BoI!G42</f>
        <v>0</v>
      </c>
      <c r="H2151" s="42">
        <f>[3]BoI!H42</f>
        <v>0</v>
      </c>
      <c r="I2151" s="42">
        <f>[3]BoI!I42</f>
        <v>115</v>
      </c>
      <c r="J2151" s="42">
        <f>[3]BoI!J42</f>
        <v>4439.55</v>
      </c>
      <c r="K2151" s="42">
        <f>[3]BoI!K42</f>
        <v>0</v>
      </c>
      <c r="L2151" s="42">
        <f>[3]BoI!L42</f>
        <v>0</v>
      </c>
      <c r="M2151" s="42">
        <f>[3]BoI!M42</f>
        <v>0</v>
      </c>
      <c r="N2151" s="42">
        <f>[3]BoI!N42</f>
        <v>9669</v>
      </c>
      <c r="O2151" s="42">
        <f>[3]BoI!O42</f>
        <v>114039.38999999998</v>
      </c>
      <c r="P2151" s="42">
        <f>[3]BoI!P42</f>
        <v>8850</v>
      </c>
      <c r="Q2151" s="42">
        <f>[3]BoI!Q42</f>
        <v>65599.539999999994</v>
      </c>
      <c r="R2151" s="42">
        <f>[3]BoI!R42</f>
        <v>785</v>
      </c>
      <c r="S2151" s="42">
        <f>[3]BoI!S42</f>
        <v>34976.089999999997</v>
      </c>
      <c r="T2151" s="42">
        <f>[3]BoI!T42</f>
        <v>34</v>
      </c>
      <c r="U2151" s="42">
        <f>[3]BoI!U42</f>
        <v>13463.76</v>
      </c>
      <c r="V2151" s="42">
        <f>[3]BoI!V42</f>
        <v>0</v>
      </c>
      <c r="W2151" s="42">
        <f>[3]BoI!W42</f>
        <v>0</v>
      </c>
      <c r="X2151" s="42">
        <f>[3]BoI!X42</f>
        <v>0</v>
      </c>
      <c r="Y2151" s="42">
        <f>[3]BoI!Y42</f>
        <v>0</v>
      </c>
      <c r="Z2151" s="42">
        <f>[3]BoI!Z42</f>
        <v>34</v>
      </c>
      <c r="AA2151" s="42">
        <f>[3]BoI!AA42</f>
        <v>542</v>
      </c>
      <c r="AB2151" s="42">
        <f>[3]BoI!AB42</f>
        <v>924</v>
      </c>
      <c r="AC2151" s="42">
        <f>[3]BoI!AC42</f>
        <v>2539.27</v>
      </c>
      <c r="AD2151" s="42">
        <f>[3]BoI!AD42</f>
        <v>3955</v>
      </c>
      <c r="AE2151" s="42">
        <f>[3]BoI!AE42</f>
        <v>50095.4</v>
      </c>
      <c r="AF2151" s="42">
        <f>[3]BoI!AF42</f>
        <v>1</v>
      </c>
      <c r="AG2151" s="42">
        <f>[3]BoI!AG42</f>
        <v>1.5</v>
      </c>
      <c r="AH2151" s="42">
        <f>[3]BoI!AH42</f>
        <v>0</v>
      </c>
      <c r="AI2151" s="42">
        <f>[3]BoI!AI42</f>
        <v>0</v>
      </c>
      <c r="AJ2151" s="42">
        <f>[3]BoI!AJ42</f>
        <v>14</v>
      </c>
      <c r="AK2151" s="42">
        <f>[3]BoI!AK42</f>
        <v>5.93</v>
      </c>
      <c r="AL2151" s="42">
        <f>[3]BoI!AL42</f>
        <v>15601</v>
      </c>
      <c r="AM2151" s="42">
        <f>[3]BoI!AM42</f>
        <v>173281.87999999998</v>
      </c>
      <c r="AN2151" s="42">
        <f>[3]BoI!AN42</f>
        <v>3792</v>
      </c>
      <c r="AO2151" s="42">
        <f>[3]BoI!AO42</f>
        <v>7472.71</v>
      </c>
      <c r="AP2151" s="42">
        <f>[3]BoI!AP42</f>
        <v>0</v>
      </c>
      <c r="AQ2151" s="42">
        <f>[3]BoI!AQ42</f>
        <v>0</v>
      </c>
      <c r="AR2151" s="42">
        <f>[3]BoI!AR42</f>
        <v>61</v>
      </c>
      <c r="AS2151" s="42">
        <f>[3]BoI!AS42</f>
        <v>1056.25</v>
      </c>
      <c r="AT2151" s="42">
        <f>[3]BoI!AT42</f>
        <v>1771</v>
      </c>
      <c r="AU2151" s="42">
        <f>[3]BoI!AU42</f>
        <v>65073.54</v>
      </c>
      <c r="AV2151" s="42">
        <f>[3]BoI!AV42</f>
        <v>1555</v>
      </c>
      <c r="AW2151" s="42">
        <f>[3]BoI!AW42</f>
        <v>1643</v>
      </c>
      <c r="AX2151" s="42">
        <f>[3]BoI!AX42</f>
        <v>9251</v>
      </c>
      <c r="AY2151" s="42">
        <f>[3]BoI!AY42</f>
        <v>91904.84</v>
      </c>
      <c r="AZ2151" s="42">
        <f>[3]BoI!AZ42</f>
        <v>12638</v>
      </c>
      <c r="BA2151" s="42">
        <f>[3]BoI!BA42</f>
        <v>159677.63</v>
      </c>
      <c r="BB2151" s="42">
        <f>[3]BoI!BB42</f>
        <v>28239</v>
      </c>
      <c r="BC2151" s="42">
        <f>[3]BoI!BC42</f>
        <v>332959.51</v>
      </c>
    </row>
    <row r="2152" spans="1:55" x14ac:dyDescent="0.2">
      <c r="A2152" s="39">
        <v>5</v>
      </c>
      <c r="B2152" s="40" t="s">
        <v>77</v>
      </c>
      <c r="C2152" s="41">
        <f t="shared" si="459"/>
        <v>981</v>
      </c>
      <c r="D2152" s="41">
        <f t="shared" si="459"/>
        <v>4119.5300000000007</v>
      </c>
      <c r="E2152" s="42">
        <f>[3]BoM!E42</f>
        <v>635</v>
      </c>
      <c r="F2152" s="42">
        <f>[3]BoM!F42</f>
        <v>1793.63</v>
      </c>
      <c r="G2152" s="42">
        <f>[3]BoM!G42</f>
        <v>9</v>
      </c>
      <c r="H2152" s="42">
        <f>[3]BoM!H42</f>
        <v>43.23</v>
      </c>
      <c r="I2152" s="42">
        <f>[3]BoM!I42</f>
        <v>337</v>
      </c>
      <c r="J2152" s="42">
        <f>[3]BoM!J42</f>
        <v>2282.67</v>
      </c>
      <c r="K2152" s="42">
        <f>[3]BoM!K42</f>
        <v>0</v>
      </c>
      <c r="L2152" s="42">
        <f>[3]BoM!L42</f>
        <v>0</v>
      </c>
      <c r="M2152" s="42">
        <f>[3]BoM!M42</f>
        <v>0</v>
      </c>
      <c r="N2152" s="42">
        <f>[3]BoM!N42</f>
        <v>7868</v>
      </c>
      <c r="O2152" s="42">
        <f>[3]BoM!O42</f>
        <v>82938.849999999991</v>
      </c>
      <c r="P2152" s="42">
        <f>[3]BoM!P42</f>
        <v>7209</v>
      </c>
      <c r="Q2152" s="42">
        <f>[3]BoM!Q42</f>
        <v>34384.97</v>
      </c>
      <c r="R2152" s="42">
        <f>[3]BoM!R42</f>
        <v>602</v>
      </c>
      <c r="S2152" s="42">
        <f>[3]BoM!S42</f>
        <v>35716.42</v>
      </c>
      <c r="T2152" s="42">
        <f>[3]BoM!T42</f>
        <v>20</v>
      </c>
      <c r="U2152" s="42">
        <f>[3]BoM!U42</f>
        <v>3043.48</v>
      </c>
      <c r="V2152" s="42">
        <f>[3]BoM!V42</f>
        <v>0</v>
      </c>
      <c r="W2152" s="42">
        <f>[3]BoM!W42</f>
        <v>0</v>
      </c>
      <c r="X2152" s="42">
        <f>[3]BoM!X42</f>
        <v>37</v>
      </c>
      <c r="Y2152" s="42">
        <f>[3]BoM!Y42</f>
        <v>9793.98</v>
      </c>
      <c r="Z2152" s="42">
        <f>[3]BoM!Z42</f>
        <v>2</v>
      </c>
      <c r="AA2152" s="42">
        <f>[3]BoM!AA42</f>
        <v>20.57</v>
      </c>
      <c r="AB2152" s="42">
        <f>[3]BoM!AB42</f>
        <v>607</v>
      </c>
      <c r="AC2152" s="42">
        <f>[3]BoM!AC42</f>
        <v>1673.11</v>
      </c>
      <c r="AD2152" s="42">
        <f>[3]BoM!AD42</f>
        <v>3221</v>
      </c>
      <c r="AE2152" s="42">
        <f>[3]BoM!AE42</f>
        <v>28307.46</v>
      </c>
      <c r="AF2152" s="42">
        <f>[3]BoM!AF42</f>
        <v>0</v>
      </c>
      <c r="AG2152" s="42">
        <f>[3]BoM!AG42</f>
        <v>0</v>
      </c>
      <c r="AH2152" s="42">
        <f>[3]BoM!AH42</f>
        <v>1</v>
      </c>
      <c r="AI2152" s="42">
        <f>[3]BoM!AI42</f>
        <v>5.81</v>
      </c>
      <c r="AJ2152" s="42">
        <f>[3]BoM!AJ42</f>
        <v>8019</v>
      </c>
      <c r="AK2152" s="42">
        <f>[3]BoM!AK42</f>
        <v>1637.3</v>
      </c>
      <c r="AL2152" s="42">
        <f>[3]BoM!AL42</f>
        <v>20699</v>
      </c>
      <c r="AM2152" s="42">
        <f>[3]BoM!AM42</f>
        <v>118702.62999999999</v>
      </c>
      <c r="AN2152" s="42">
        <f>[3]BoM!AN42</f>
        <v>6993</v>
      </c>
      <c r="AO2152" s="42">
        <f>[3]BoM!AO42</f>
        <v>6422.14</v>
      </c>
      <c r="AP2152" s="42">
        <f>[3]BoM!AP42</f>
        <v>0</v>
      </c>
      <c r="AQ2152" s="42">
        <f>[3]BoM!AQ42</f>
        <v>0</v>
      </c>
      <c r="AR2152" s="42">
        <f>[3]BoM!AR42</f>
        <v>221</v>
      </c>
      <c r="AS2152" s="42">
        <f>[3]BoM!AS42</f>
        <v>3711.77</v>
      </c>
      <c r="AT2152" s="42">
        <f>[3]BoM!AT42</f>
        <v>1309</v>
      </c>
      <c r="AU2152" s="42">
        <f>[3]BoM!AU42</f>
        <v>46416.08</v>
      </c>
      <c r="AV2152" s="42">
        <f>[3]BoM!AV42</f>
        <v>2945</v>
      </c>
      <c r="AW2152" s="42">
        <f>[3]BoM!AW42</f>
        <v>11771.69</v>
      </c>
      <c r="AX2152" s="42">
        <f>[3]BoM!AX42</f>
        <v>8019</v>
      </c>
      <c r="AY2152" s="42">
        <f>[3]BoM!AY42</f>
        <v>38750.879999999997</v>
      </c>
      <c r="AZ2152" s="42">
        <f>[3]BoM!AZ42</f>
        <v>12494</v>
      </c>
      <c r="BA2152" s="42">
        <f>[3]BoM!BA42</f>
        <v>100650.42</v>
      </c>
      <c r="BB2152" s="42">
        <f>[3]BoM!BB42</f>
        <v>33193</v>
      </c>
      <c r="BC2152" s="42">
        <f>[3]BoM!BC42</f>
        <v>219353.05</v>
      </c>
    </row>
    <row r="2153" spans="1:55" x14ac:dyDescent="0.2">
      <c r="A2153" s="39">
        <v>6</v>
      </c>
      <c r="B2153" s="40" t="s">
        <v>78</v>
      </c>
      <c r="C2153" s="41">
        <f t="shared" si="459"/>
        <v>1034</v>
      </c>
      <c r="D2153" s="41">
        <f t="shared" si="459"/>
        <v>2721.58</v>
      </c>
      <c r="E2153" s="42">
        <f>[3]Canara!E42</f>
        <v>841</v>
      </c>
      <c r="F2153" s="42">
        <f>[3]Canara!F42</f>
        <v>2081.69</v>
      </c>
      <c r="G2153" s="42">
        <f>[3]Canara!G42</f>
        <v>10</v>
      </c>
      <c r="H2153" s="42">
        <f>[3]Canara!H42</f>
        <v>29.89</v>
      </c>
      <c r="I2153" s="42">
        <f>[3]Canara!I42</f>
        <v>183</v>
      </c>
      <c r="J2153" s="42">
        <f>[3]Canara!J42</f>
        <v>610</v>
      </c>
      <c r="K2153" s="42">
        <f>[3]Canara!K42</f>
        <v>0</v>
      </c>
      <c r="L2153" s="42">
        <f>[3]Canara!L42</f>
        <v>0</v>
      </c>
      <c r="M2153" s="42">
        <f>[3]Canara!M42</f>
        <v>0</v>
      </c>
      <c r="N2153" s="42">
        <f>[3]Canara!N42</f>
        <v>10812</v>
      </c>
      <c r="O2153" s="42">
        <f>[3]Canara!O42</f>
        <v>60441.180000000008</v>
      </c>
      <c r="P2153" s="42">
        <f>[3]Canara!P42</f>
        <v>9809</v>
      </c>
      <c r="Q2153" s="42">
        <f>[3]Canara!Q42</f>
        <v>27886.41</v>
      </c>
      <c r="R2153" s="42">
        <f>[3]Canara!R42</f>
        <v>841</v>
      </c>
      <c r="S2153" s="42">
        <f>[3]Canara!S42</f>
        <v>18358.78</v>
      </c>
      <c r="T2153" s="42">
        <f>[3]Canara!T42</f>
        <v>32</v>
      </c>
      <c r="U2153" s="42">
        <f>[3]Canara!U42</f>
        <v>9867.2999999999993</v>
      </c>
      <c r="V2153" s="42">
        <f>[3]Canara!V42</f>
        <v>0</v>
      </c>
      <c r="W2153" s="42">
        <f>[3]Canara!W42</f>
        <v>0</v>
      </c>
      <c r="X2153" s="42">
        <f>[3]Canara!X42</f>
        <v>130</v>
      </c>
      <c r="Y2153" s="42">
        <f>[3]Canara!Y42</f>
        <v>4328.6899999999996</v>
      </c>
      <c r="Z2153" s="42">
        <f>[3]Canara!Z42</f>
        <v>0</v>
      </c>
      <c r="AA2153" s="42">
        <f>[3]Canara!AA42</f>
        <v>0</v>
      </c>
      <c r="AB2153" s="42">
        <f>[3]Canara!AB42</f>
        <v>1566</v>
      </c>
      <c r="AC2153" s="42">
        <f>[3]Canara!AC42</f>
        <v>6598.36</v>
      </c>
      <c r="AD2153" s="42">
        <f>[3]Canara!AD42</f>
        <v>2769</v>
      </c>
      <c r="AE2153" s="42">
        <f>[3]Canara!AE42</f>
        <v>26912.01</v>
      </c>
      <c r="AF2153" s="42">
        <f>[3]Canara!AF42</f>
        <v>0</v>
      </c>
      <c r="AG2153" s="42">
        <f>[3]Canara!AG42</f>
        <v>0</v>
      </c>
      <c r="AH2153" s="42">
        <f>[3]Canara!AH42</f>
        <v>3</v>
      </c>
      <c r="AI2153" s="42">
        <f>[3]Canara!AI42</f>
        <v>0.88</v>
      </c>
      <c r="AJ2153" s="42">
        <f>[3]Canara!AJ42</f>
        <v>456</v>
      </c>
      <c r="AK2153" s="42">
        <f>[3]Canara!AK42</f>
        <v>92.26876</v>
      </c>
      <c r="AL2153" s="42">
        <f>[3]Canara!AL42</f>
        <v>16640</v>
      </c>
      <c r="AM2153" s="42">
        <f>[3]Canara!AM42</f>
        <v>96766.278760000016</v>
      </c>
      <c r="AN2153" s="42">
        <f>[3]Canara!AN42</f>
        <v>9174</v>
      </c>
      <c r="AO2153" s="42">
        <f>[3]Canara!AO42</f>
        <v>37129.137419599996</v>
      </c>
      <c r="AP2153" s="42">
        <f>[3]Canara!AP42</f>
        <v>0</v>
      </c>
      <c r="AQ2153" s="42">
        <f>[3]Canara!AQ42</f>
        <v>0</v>
      </c>
      <c r="AR2153" s="42">
        <f>[3]Canara!AR42</f>
        <v>308</v>
      </c>
      <c r="AS2153" s="42">
        <f>[3]Canara!AS42</f>
        <v>3711.28</v>
      </c>
      <c r="AT2153" s="42">
        <f>[3]Canara!AT42</f>
        <v>2042</v>
      </c>
      <c r="AU2153" s="42">
        <f>[3]Canara!AU42</f>
        <v>46636.15</v>
      </c>
      <c r="AV2153" s="42">
        <f>[3]Canara!AV42</f>
        <v>7974</v>
      </c>
      <c r="AW2153" s="42">
        <f>[3]Canara!AW42</f>
        <v>28857.24</v>
      </c>
      <c r="AX2153" s="42">
        <f>[3]Canara!AX42</f>
        <v>13581</v>
      </c>
      <c r="AY2153" s="42">
        <f>[3]Canara!AY42</f>
        <v>33225.589999999997</v>
      </c>
      <c r="AZ2153" s="42">
        <f>[3]Canara!AZ42</f>
        <v>23905</v>
      </c>
      <c r="BA2153" s="42">
        <f>[3]Canara!BA42</f>
        <v>112430.26</v>
      </c>
      <c r="BB2153" s="42">
        <f>[3]Canara!BB42</f>
        <v>40545</v>
      </c>
      <c r="BC2153" s="42">
        <f>[3]Canara!BC42</f>
        <v>209196.53876000002</v>
      </c>
    </row>
    <row r="2154" spans="1:55" x14ac:dyDescent="0.2">
      <c r="A2154" s="39">
        <v>7</v>
      </c>
      <c r="B2154" s="40" t="s">
        <v>79</v>
      </c>
      <c r="C2154" s="41">
        <f t="shared" si="459"/>
        <v>399</v>
      </c>
      <c r="D2154" s="41">
        <f t="shared" si="459"/>
        <v>1180</v>
      </c>
      <c r="E2154" s="42">
        <f>[3]CBI!E42</f>
        <v>398</v>
      </c>
      <c r="F2154" s="42">
        <f>[3]CBI!F42</f>
        <v>1174</v>
      </c>
      <c r="G2154" s="42">
        <f>[3]CBI!G42</f>
        <v>0</v>
      </c>
      <c r="H2154" s="42">
        <f>[3]CBI!H42</f>
        <v>0</v>
      </c>
      <c r="I2154" s="42">
        <f>[3]CBI!I42</f>
        <v>1</v>
      </c>
      <c r="J2154" s="42">
        <f>[3]CBI!J42</f>
        <v>6</v>
      </c>
      <c r="K2154" s="42">
        <f>[3]CBI!K42</f>
        <v>0</v>
      </c>
      <c r="L2154" s="42">
        <f>[3]CBI!L42</f>
        <v>0</v>
      </c>
      <c r="M2154" s="42">
        <f>[3]CBI!M42</f>
        <v>0</v>
      </c>
      <c r="N2154" s="42">
        <f>[3]CBI!N42</f>
        <v>3659</v>
      </c>
      <c r="O2154" s="42">
        <f>[3]CBI!O42</f>
        <v>31930</v>
      </c>
      <c r="P2154" s="42">
        <f>[3]CBI!P42</f>
        <v>2906</v>
      </c>
      <c r="Q2154" s="42">
        <f>[3]CBI!Q42</f>
        <v>7705</v>
      </c>
      <c r="R2154" s="42">
        <f>[3]CBI!R42</f>
        <v>493</v>
      </c>
      <c r="S2154" s="42">
        <f>[3]CBI!S42</f>
        <v>16452</v>
      </c>
      <c r="T2154" s="42">
        <f>[3]CBI!T42</f>
        <v>26</v>
      </c>
      <c r="U2154" s="42">
        <f>[3]CBI!U42</f>
        <v>6569</v>
      </c>
      <c r="V2154" s="42">
        <f>[3]CBI!V42</f>
        <v>234</v>
      </c>
      <c r="W2154" s="42">
        <f>[3]CBI!W42</f>
        <v>1204</v>
      </c>
      <c r="X2154" s="42">
        <f>[3]CBI!X42</f>
        <v>0</v>
      </c>
      <c r="Y2154" s="42">
        <f>[3]CBI!Y42</f>
        <v>0</v>
      </c>
      <c r="Z2154" s="42">
        <f>[3]CBI!Z42</f>
        <v>0</v>
      </c>
      <c r="AA2154" s="42">
        <f>[3]CBI!AA42</f>
        <v>0</v>
      </c>
      <c r="AB2154" s="42">
        <f>[3]CBI!AB42</f>
        <v>1017</v>
      </c>
      <c r="AC2154" s="42">
        <f>[3]CBI!AC42</f>
        <v>3814</v>
      </c>
      <c r="AD2154" s="42">
        <f>[3]CBI!AD42</f>
        <v>2767</v>
      </c>
      <c r="AE2154" s="42">
        <f>[3]CBI!AE42</f>
        <v>29016</v>
      </c>
      <c r="AF2154" s="42">
        <f>[3]CBI!AF42</f>
        <v>0</v>
      </c>
      <c r="AG2154" s="42">
        <f>[3]CBI!AG42</f>
        <v>0</v>
      </c>
      <c r="AH2154" s="42">
        <f>[3]CBI!AH42</f>
        <v>0</v>
      </c>
      <c r="AI2154" s="42">
        <f>[3]CBI!AI42</f>
        <v>0</v>
      </c>
      <c r="AJ2154" s="42">
        <f>[3]CBI!AJ42</f>
        <v>0</v>
      </c>
      <c r="AK2154" s="42">
        <f>[3]CBI!AK42</f>
        <v>0</v>
      </c>
      <c r="AL2154" s="42">
        <f>[3]CBI!AL42</f>
        <v>7842</v>
      </c>
      <c r="AM2154" s="42">
        <f>[3]CBI!AM42</f>
        <v>65940</v>
      </c>
      <c r="AN2154" s="42">
        <f>[3]CBI!AN42</f>
        <v>614</v>
      </c>
      <c r="AO2154" s="42">
        <f>[3]CBI!AO42</f>
        <v>1486</v>
      </c>
      <c r="AP2154" s="42">
        <f>[3]CBI!AP42</f>
        <v>0</v>
      </c>
      <c r="AQ2154" s="42">
        <f>[3]CBI!AQ42</f>
        <v>0</v>
      </c>
      <c r="AR2154" s="42">
        <f>[3]CBI!AR42</f>
        <v>70</v>
      </c>
      <c r="AS2154" s="42">
        <f>[3]CBI!AS42</f>
        <v>1655</v>
      </c>
      <c r="AT2154" s="42">
        <f>[3]CBI!AT42</f>
        <v>1000</v>
      </c>
      <c r="AU2154" s="42">
        <f>[3]CBI!AU42</f>
        <v>31070</v>
      </c>
      <c r="AV2154" s="42">
        <f>[3]CBI!AV42</f>
        <v>486</v>
      </c>
      <c r="AW2154" s="42">
        <f>[3]CBI!AW42</f>
        <v>798</v>
      </c>
      <c r="AX2154" s="42">
        <f>[3]CBI!AX42</f>
        <v>2051</v>
      </c>
      <c r="AY2154" s="42">
        <f>[3]CBI!AY42</f>
        <v>11384</v>
      </c>
      <c r="AZ2154" s="42">
        <f>[3]CBI!AZ42</f>
        <v>3607</v>
      </c>
      <c r="BA2154" s="42">
        <f>[3]CBI!BA42</f>
        <v>44907</v>
      </c>
      <c r="BB2154" s="42">
        <f>[3]CBI!BB42</f>
        <v>11449</v>
      </c>
      <c r="BC2154" s="42">
        <f>[3]CBI!BC42</f>
        <v>110847</v>
      </c>
    </row>
    <row r="2155" spans="1:55" x14ac:dyDescent="0.2">
      <c r="A2155" s="39">
        <v>8</v>
      </c>
      <c r="B2155" s="40" t="s">
        <v>80</v>
      </c>
      <c r="C2155" s="41">
        <f t="shared" si="459"/>
        <v>67</v>
      </c>
      <c r="D2155" s="41">
        <f t="shared" si="459"/>
        <v>2194</v>
      </c>
      <c r="E2155" s="42">
        <f>[3]Corporation!E42</f>
        <v>51</v>
      </c>
      <c r="F2155" s="42">
        <f>[3]Corporation!F42</f>
        <v>606</v>
      </c>
      <c r="G2155" s="42">
        <f>[3]Corporation!G42</f>
        <v>0</v>
      </c>
      <c r="H2155" s="42">
        <f>[3]Corporation!H42</f>
        <v>0</v>
      </c>
      <c r="I2155" s="42">
        <f>[3]Corporation!I42</f>
        <v>16</v>
      </c>
      <c r="J2155" s="42">
        <f>[3]Corporation!J42</f>
        <v>1588</v>
      </c>
      <c r="K2155" s="42">
        <f>[3]Corporation!K42</f>
        <v>0</v>
      </c>
      <c r="L2155" s="42">
        <f>[3]Corporation!L42</f>
        <v>0</v>
      </c>
      <c r="M2155" s="42">
        <f>[3]Corporation!M42</f>
        <v>0</v>
      </c>
      <c r="N2155" s="42">
        <f>[3]Corporation!N42</f>
        <v>3054</v>
      </c>
      <c r="O2155" s="42">
        <f>[3]Corporation!O42</f>
        <v>31041.93</v>
      </c>
      <c r="P2155" s="42">
        <f>[3]Corporation!P42</f>
        <v>2358</v>
      </c>
      <c r="Q2155" s="42">
        <f>[3]Corporation!Q42</f>
        <v>11975</v>
      </c>
      <c r="R2155" s="42">
        <f>[3]Corporation!R42</f>
        <v>672</v>
      </c>
      <c r="S2155" s="42">
        <f>[3]Corporation!S42</f>
        <v>17922</v>
      </c>
      <c r="T2155" s="42">
        <f>[3]Corporation!T42</f>
        <v>22</v>
      </c>
      <c r="U2155" s="42">
        <f>[3]Corporation!U42</f>
        <v>1144</v>
      </c>
      <c r="V2155" s="42">
        <f>[3]Corporation!V42</f>
        <v>1</v>
      </c>
      <c r="W2155" s="42">
        <f>[3]Corporation!W42</f>
        <v>0.93</v>
      </c>
      <c r="X2155" s="42">
        <f>[3]Corporation!X42</f>
        <v>1</v>
      </c>
      <c r="Y2155" s="42">
        <f>[3]Corporation!Y42</f>
        <v>0</v>
      </c>
      <c r="Z2155" s="42">
        <f>[3]Corporation!Z42</f>
        <v>1</v>
      </c>
      <c r="AA2155" s="42">
        <f>[3]Corporation!AA42</f>
        <v>3.75</v>
      </c>
      <c r="AB2155" s="42">
        <f>[3]Corporation!AB42</f>
        <v>296</v>
      </c>
      <c r="AC2155" s="42">
        <f>[3]Corporation!AC42</f>
        <v>962</v>
      </c>
      <c r="AD2155" s="42">
        <f>[3]Corporation!AD42</f>
        <v>2081</v>
      </c>
      <c r="AE2155" s="42">
        <f>[3]Corporation!AE42</f>
        <v>21945</v>
      </c>
      <c r="AF2155" s="42">
        <f>[3]Corporation!AF42</f>
        <v>6</v>
      </c>
      <c r="AG2155" s="42">
        <f>[3]Corporation!AG42</f>
        <v>67.66</v>
      </c>
      <c r="AH2155" s="42">
        <f>[3]Corporation!AH42</f>
        <v>0</v>
      </c>
      <c r="AI2155" s="42">
        <f>[3]Corporation!AI42</f>
        <v>0</v>
      </c>
      <c r="AJ2155" s="42">
        <f>[3]Corporation!AJ42</f>
        <v>177</v>
      </c>
      <c r="AK2155" s="42">
        <f>[3]Corporation!AK42</f>
        <v>696.17</v>
      </c>
      <c r="AL2155" s="42">
        <f>[3]Corporation!AL42</f>
        <v>5682</v>
      </c>
      <c r="AM2155" s="42">
        <f>[3]Corporation!AM42</f>
        <v>56910.51</v>
      </c>
      <c r="AN2155" s="42">
        <f>[3]Corporation!AN42</f>
        <v>684</v>
      </c>
      <c r="AO2155" s="42">
        <f>[3]Corporation!AO42</f>
        <v>408</v>
      </c>
      <c r="AP2155" s="42">
        <f>[3]Corporation!AP42</f>
        <v>0</v>
      </c>
      <c r="AQ2155" s="42">
        <f>[3]Corporation!AQ42</f>
        <v>0</v>
      </c>
      <c r="AR2155" s="42">
        <f>[3]Corporation!AR42</f>
        <v>14</v>
      </c>
      <c r="AS2155" s="42">
        <f>[3]Corporation!AS42</f>
        <v>167</v>
      </c>
      <c r="AT2155" s="42">
        <f>[3]Corporation!AT42</f>
        <v>336</v>
      </c>
      <c r="AU2155" s="42">
        <f>[3]Corporation!AU42</f>
        <v>2727</v>
      </c>
      <c r="AV2155" s="42">
        <f>[3]Corporation!AV42</f>
        <v>1066</v>
      </c>
      <c r="AW2155" s="42">
        <f>[3]Corporation!AW42</f>
        <v>4312</v>
      </c>
      <c r="AX2155" s="42">
        <f>[3]Corporation!AX42</f>
        <v>1076</v>
      </c>
      <c r="AY2155" s="42">
        <f>[3]Corporation!AY42</f>
        <v>4354</v>
      </c>
      <c r="AZ2155" s="42">
        <f>[3]Corporation!AZ42</f>
        <v>2492</v>
      </c>
      <c r="BA2155" s="42">
        <f>[3]Corporation!BA42</f>
        <v>11560</v>
      </c>
      <c r="BB2155" s="42">
        <f>[3]Corporation!BB42</f>
        <v>8174</v>
      </c>
      <c r="BC2155" s="42">
        <f>[3]Corporation!BC42</f>
        <v>68470.510000000009</v>
      </c>
    </row>
    <row r="2156" spans="1:55" x14ac:dyDescent="0.2">
      <c r="A2156" s="39">
        <v>9</v>
      </c>
      <c r="B2156" s="40" t="s">
        <v>81</v>
      </c>
      <c r="C2156" s="41">
        <f t="shared" si="459"/>
        <v>12</v>
      </c>
      <c r="D2156" s="41">
        <f t="shared" si="459"/>
        <v>94.64</v>
      </c>
      <c r="E2156" s="42">
        <f>[3]Indian!E42</f>
        <v>0</v>
      </c>
      <c r="F2156" s="42">
        <f>[3]Indian!F42</f>
        <v>0</v>
      </c>
      <c r="G2156" s="42">
        <f>[3]Indian!G42</f>
        <v>0</v>
      </c>
      <c r="H2156" s="42">
        <f>[3]Indian!H42</f>
        <v>0</v>
      </c>
      <c r="I2156" s="42">
        <f>[3]Indian!I42</f>
        <v>12</v>
      </c>
      <c r="J2156" s="42">
        <f>[3]Indian!J42</f>
        <v>94.64</v>
      </c>
      <c r="K2156" s="42">
        <f>[3]Indian!K42</f>
        <v>0</v>
      </c>
      <c r="L2156" s="42">
        <f>[3]Indian!L42</f>
        <v>0</v>
      </c>
      <c r="M2156" s="42">
        <f>[3]Indian!M42</f>
        <v>0</v>
      </c>
      <c r="N2156" s="42">
        <f>[3]Indian!N42</f>
        <v>3308</v>
      </c>
      <c r="O2156" s="42">
        <f>[3]Indian!O42</f>
        <v>20232.54</v>
      </c>
      <c r="P2156" s="42">
        <f>[3]Indian!P42</f>
        <v>2447</v>
      </c>
      <c r="Q2156" s="42">
        <f>[3]Indian!Q42</f>
        <v>7654.96</v>
      </c>
      <c r="R2156" s="42">
        <f>[3]Indian!R42</f>
        <v>474</v>
      </c>
      <c r="S2156" s="42">
        <f>[3]Indian!S42</f>
        <v>11240.54</v>
      </c>
      <c r="T2156" s="42">
        <f>[3]Indian!T42</f>
        <v>387</v>
      </c>
      <c r="U2156" s="42">
        <f>[3]Indian!U42</f>
        <v>1337.04</v>
      </c>
      <c r="V2156" s="42">
        <f>[3]Indian!V42</f>
        <v>0</v>
      </c>
      <c r="W2156" s="42">
        <f>[3]Indian!W42</f>
        <v>0</v>
      </c>
      <c r="X2156" s="42">
        <f>[3]Indian!X42</f>
        <v>0</v>
      </c>
      <c r="Y2156" s="42">
        <f>[3]Indian!Y42</f>
        <v>0</v>
      </c>
      <c r="Z2156" s="42">
        <f>[3]Indian!Z42</f>
        <v>0</v>
      </c>
      <c r="AA2156" s="42">
        <f>[3]Indian!AA42</f>
        <v>0</v>
      </c>
      <c r="AB2156" s="42">
        <f>[3]Indian!AB42</f>
        <v>80</v>
      </c>
      <c r="AC2156" s="42">
        <f>[3]Indian!AC42</f>
        <v>279.61</v>
      </c>
      <c r="AD2156" s="42">
        <f>[3]Indian!AD42</f>
        <v>188</v>
      </c>
      <c r="AE2156" s="42">
        <f>[3]Indian!AE42</f>
        <v>1176.1600000000001</v>
      </c>
      <c r="AF2156" s="42">
        <f>[3]Indian!AF42</f>
        <v>1</v>
      </c>
      <c r="AG2156" s="42">
        <f>[3]Indian!AG42</f>
        <v>1.23</v>
      </c>
      <c r="AH2156" s="42">
        <f>[3]Indian!AH42</f>
        <v>0</v>
      </c>
      <c r="AI2156" s="42">
        <f>[3]Indian!AI42</f>
        <v>0</v>
      </c>
      <c r="AJ2156" s="42">
        <f>[3]Indian!AJ42</f>
        <v>141</v>
      </c>
      <c r="AK2156" s="42">
        <f>[3]Indian!AK42</f>
        <v>634.59</v>
      </c>
      <c r="AL2156" s="42">
        <f>[3]Indian!AL42</f>
        <v>3730</v>
      </c>
      <c r="AM2156" s="42">
        <f>[3]Indian!AM42</f>
        <v>22418.77</v>
      </c>
      <c r="AN2156" s="42">
        <f>[3]Indian!AN42</f>
        <v>20436</v>
      </c>
      <c r="AO2156" s="42">
        <f>[3]Indian!AO42</f>
        <v>1010.01</v>
      </c>
      <c r="AP2156" s="42">
        <f>[3]Indian!AP42</f>
        <v>0</v>
      </c>
      <c r="AQ2156" s="42">
        <f>[3]Indian!AQ42</f>
        <v>0</v>
      </c>
      <c r="AR2156" s="42">
        <f>[3]Indian!AR42</f>
        <v>0</v>
      </c>
      <c r="AS2156" s="42">
        <f>[3]Indian!AS42</f>
        <v>0</v>
      </c>
      <c r="AT2156" s="42">
        <f>[3]Indian!AT42</f>
        <v>0</v>
      </c>
      <c r="AU2156" s="42">
        <f>[3]Indian!AU42</f>
        <v>0</v>
      </c>
      <c r="AV2156" s="42">
        <f>[3]Indian!AV42</f>
        <v>0</v>
      </c>
      <c r="AW2156" s="42">
        <f>[3]Indian!AW42</f>
        <v>0</v>
      </c>
      <c r="AX2156" s="42">
        <f>[3]Indian!AX42</f>
        <v>0</v>
      </c>
      <c r="AY2156" s="42">
        <f>[3]Indian!AY42</f>
        <v>0</v>
      </c>
      <c r="AZ2156" s="42">
        <f>[3]Indian!AZ42</f>
        <v>0</v>
      </c>
      <c r="BA2156" s="42">
        <f>[3]Indian!BA42</f>
        <v>0</v>
      </c>
      <c r="BB2156" s="42">
        <f>[3]Indian!BB42</f>
        <v>3730</v>
      </c>
      <c r="BC2156" s="42">
        <f>[3]Indian!BC42</f>
        <v>22418.77</v>
      </c>
    </row>
    <row r="2157" spans="1:55" x14ac:dyDescent="0.2">
      <c r="A2157" s="39">
        <v>10</v>
      </c>
      <c r="B2157" s="40" t="s">
        <v>82</v>
      </c>
      <c r="C2157" s="41">
        <f t="shared" si="459"/>
        <v>82</v>
      </c>
      <c r="D2157" s="41">
        <f t="shared" si="459"/>
        <v>1056</v>
      </c>
      <c r="E2157" s="42">
        <f>[3]IOB!E42</f>
        <v>13</v>
      </c>
      <c r="F2157" s="42">
        <f>[3]IOB!F42</f>
        <v>158</v>
      </c>
      <c r="G2157" s="42">
        <f>[3]IOB!G42</f>
        <v>45</v>
      </c>
      <c r="H2157" s="42">
        <f>[3]IOB!H42</f>
        <v>618</v>
      </c>
      <c r="I2157" s="42">
        <f>[3]IOB!I42</f>
        <v>24</v>
      </c>
      <c r="J2157" s="42">
        <f>[3]IOB!J42</f>
        <v>280</v>
      </c>
      <c r="K2157" s="42">
        <f>[3]IOB!K42</f>
        <v>0</v>
      </c>
      <c r="L2157" s="42">
        <f>[3]IOB!L42</f>
        <v>0</v>
      </c>
      <c r="M2157" s="42">
        <f>[3]IOB!M42</f>
        <v>0</v>
      </c>
      <c r="N2157" s="42">
        <f>[3]IOB!N42</f>
        <v>2310</v>
      </c>
      <c r="O2157" s="42">
        <f>[3]IOB!O42</f>
        <v>41278</v>
      </c>
      <c r="P2157" s="42">
        <f>[3]IOB!P42</f>
        <v>1548</v>
      </c>
      <c r="Q2157" s="42">
        <f>[3]IOB!Q42</f>
        <v>10395</v>
      </c>
      <c r="R2157" s="42">
        <f>[3]IOB!R42</f>
        <v>385</v>
      </c>
      <c r="S2157" s="42">
        <f>[3]IOB!S42</f>
        <v>27056</v>
      </c>
      <c r="T2157" s="42">
        <f>[3]IOB!T42</f>
        <v>377</v>
      </c>
      <c r="U2157" s="42">
        <f>[3]IOB!U42</f>
        <v>3827</v>
      </c>
      <c r="V2157" s="42">
        <f>[3]IOB!V42</f>
        <v>0</v>
      </c>
      <c r="W2157" s="42">
        <f>[3]IOB!W42</f>
        <v>0</v>
      </c>
      <c r="X2157" s="42">
        <f>[3]IOB!X42</f>
        <v>0</v>
      </c>
      <c r="Y2157" s="42">
        <f>[3]IOB!Y42</f>
        <v>0</v>
      </c>
      <c r="Z2157" s="42">
        <f>[3]IOB!Z42</f>
        <v>27</v>
      </c>
      <c r="AA2157" s="42">
        <f>[3]IOB!AA42</f>
        <v>7091</v>
      </c>
      <c r="AB2157" s="42">
        <f>[3]IOB!AB42</f>
        <v>493</v>
      </c>
      <c r="AC2157" s="42">
        <f>[3]IOB!AC42</f>
        <v>1285</v>
      </c>
      <c r="AD2157" s="42">
        <f>[3]IOB!AD42</f>
        <v>1241</v>
      </c>
      <c r="AE2157" s="42">
        <f>[3]IOB!AE42</f>
        <v>18951</v>
      </c>
      <c r="AF2157" s="42">
        <f>[3]IOB!AF42</f>
        <v>0</v>
      </c>
      <c r="AG2157" s="42">
        <f>[3]IOB!AG42</f>
        <v>0</v>
      </c>
      <c r="AH2157" s="42">
        <f>[3]IOB!AH42</f>
        <v>0</v>
      </c>
      <c r="AI2157" s="42">
        <f>[3]IOB!AI42</f>
        <v>0</v>
      </c>
      <c r="AJ2157" s="42">
        <f>[3]IOB!AJ42</f>
        <v>0</v>
      </c>
      <c r="AK2157" s="42">
        <f>[3]IOB!AK42</f>
        <v>0</v>
      </c>
      <c r="AL2157" s="42">
        <f>[3]IOB!AL42</f>
        <v>4153</v>
      </c>
      <c r="AM2157" s="42">
        <f>[3]IOB!AM42</f>
        <v>69661</v>
      </c>
      <c r="AN2157" s="42">
        <f>[3]IOB!AN42</f>
        <v>1653</v>
      </c>
      <c r="AO2157" s="42">
        <f>[3]IOB!AO42</f>
        <v>27656</v>
      </c>
      <c r="AP2157" s="42">
        <f>[3]IOB!AP42</f>
        <v>0</v>
      </c>
      <c r="AQ2157" s="42">
        <f>[3]IOB!AQ42</f>
        <v>0</v>
      </c>
      <c r="AR2157" s="42">
        <f>[3]IOB!AR42</f>
        <v>11</v>
      </c>
      <c r="AS2157" s="42">
        <f>[3]IOB!AS42</f>
        <v>249</v>
      </c>
      <c r="AT2157" s="42">
        <f>[3]IOB!AT42</f>
        <v>216</v>
      </c>
      <c r="AU2157" s="42">
        <f>[3]IOB!AU42</f>
        <v>1992</v>
      </c>
      <c r="AV2157" s="42">
        <f>[3]IOB!AV42</f>
        <v>3665</v>
      </c>
      <c r="AW2157" s="42">
        <f>[3]IOB!AW42</f>
        <v>27778</v>
      </c>
      <c r="AX2157" s="42">
        <f>[3]IOB!AX42</f>
        <v>360</v>
      </c>
      <c r="AY2157" s="42">
        <f>[3]IOB!AY42</f>
        <v>89228</v>
      </c>
      <c r="AZ2157" s="42">
        <f>[3]IOB!AZ42</f>
        <v>4252</v>
      </c>
      <c r="BA2157" s="42">
        <f>[3]IOB!BA42</f>
        <v>119247</v>
      </c>
      <c r="BB2157" s="42">
        <f>[3]IOB!BB42</f>
        <v>8405</v>
      </c>
      <c r="BC2157" s="42">
        <f>[3]IOB!BC42</f>
        <v>188908</v>
      </c>
    </row>
    <row r="2158" spans="1:55" x14ac:dyDescent="0.2">
      <c r="A2158" s="39">
        <v>11</v>
      </c>
      <c r="B2158" s="40" t="s">
        <v>83</v>
      </c>
      <c r="C2158" s="41">
        <f t="shared" si="459"/>
        <v>0</v>
      </c>
      <c r="D2158" s="41">
        <f t="shared" si="459"/>
        <v>0</v>
      </c>
      <c r="E2158" s="42">
        <f>[3]OBC!E42</f>
        <v>0</v>
      </c>
      <c r="F2158" s="42">
        <f>[3]OBC!F42</f>
        <v>0</v>
      </c>
      <c r="G2158" s="42">
        <f>[3]OBC!G42</f>
        <v>0</v>
      </c>
      <c r="H2158" s="42">
        <f>[3]OBC!H42</f>
        <v>0</v>
      </c>
      <c r="I2158" s="42">
        <f>[3]OBC!I42</f>
        <v>0</v>
      </c>
      <c r="J2158" s="42">
        <f>[3]OBC!J42</f>
        <v>0</v>
      </c>
      <c r="K2158" s="42">
        <f>[3]OBC!K42</f>
        <v>0</v>
      </c>
      <c r="L2158" s="42">
        <f>[3]OBC!L42</f>
        <v>0</v>
      </c>
      <c r="M2158" s="42">
        <f>[3]OBC!M42</f>
        <v>0</v>
      </c>
      <c r="N2158" s="42">
        <f>[3]OBC!N42</f>
        <v>0</v>
      </c>
      <c r="O2158" s="42">
        <f>[3]OBC!O42</f>
        <v>0</v>
      </c>
      <c r="P2158" s="42">
        <f>[3]OBC!P42</f>
        <v>0</v>
      </c>
      <c r="Q2158" s="42">
        <f>[3]OBC!Q42</f>
        <v>0</v>
      </c>
      <c r="R2158" s="42">
        <f>[3]OBC!R42</f>
        <v>0</v>
      </c>
      <c r="S2158" s="42">
        <f>[3]OBC!S42</f>
        <v>0</v>
      </c>
      <c r="T2158" s="42">
        <f>[3]OBC!T42</f>
        <v>0</v>
      </c>
      <c r="U2158" s="42">
        <f>[3]OBC!U42</f>
        <v>0</v>
      </c>
      <c r="V2158" s="42">
        <f>[3]OBC!V42</f>
        <v>0</v>
      </c>
      <c r="W2158" s="42">
        <f>[3]OBC!W42</f>
        <v>0</v>
      </c>
      <c r="X2158" s="42">
        <f>[3]OBC!X42</f>
        <v>0</v>
      </c>
      <c r="Y2158" s="42">
        <f>[3]OBC!Y42</f>
        <v>0</v>
      </c>
      <c r="Z2158" s="42">
        <f>[3]OBC!Z42</f>
        <v>0</v>
      </c>
      <c r="AA2158" s="42">
        <f>[3]OBC!AA42</f>
        <v>0</v>
      </c>
      <c r="AB2158" s="42">
        <f>[3]OBC!AB42</f>
        <v>0</v>
      </c>
      <c r="AC2158" s="42">
        <f>[3]OBC!AC42</f>
        <v>0</v>
      </c>
      <c r="AD2158" s="42">
        <f>[3]OBC!AD42</f>
        <v>0</v>
      </c>
      <c r="AE2158" s="42">
        <f>[3]OBC!AE42</f>
        <v>0</v>
      </c>
      <c r="AF2158" s="42">
        <f>[3]OBC!AF42</f>
        <v>0</v>
      </c>
      <c r="AG2158" s="42">
        <f>[3]OBC!AG42</f>
        <v>0</v>
      </c>
      <c r="AH2158" s="42">
        <f>[3]OBC!AH42</f>
        <v>0</v>
      </c>
      <c r="AI2158" s="42">
        <f>[3]OBC!AI42</f>
        <v>0</v>
      </c>
      <c r="AJ2158" s="42">
        <f>[3]OBC!AJ42</f>
        <v>0</v>
      </c>
      <c r="AK2158" s="42">
        <f>[3]OBC!AK42</f>
        <v>0</v>
      </c>
      <c r="AL2158" s="42">
        <f>[3]OBC!AL42</f>
        <v>0</v>
      </c>
      <c r="AM2158" s="42">
        <f>[3]OBC!AM42</f>
        <v>0</v>
      </c>
      <c r="AN2158" s="42">
        <f>[3]OBC!AN42</f>
        <v>0</v>
      </c>
      <c r="AO2158" s="42">
        <f>[3]OBC!AO42</f>
        <v>0</v>
      </c>
      <c r="AP2158" s="42">
        <f>[3]OBC!AP42</f>
        <v>0</v>
      </c>
      <c r="AQ2158" s="42">
        <f>[3]OBC!AQ42</f>
        <v>0</v>
      </c>
      <c r="AR2158" s="42">
        <f>[3]OBC!AR42</f>
        <v>0</v>
      </c>
      <c r="AS2158" s="42">
        <f>[3]OBC!AS42</f>
        <v>0</v>
      </c>
      <c r="AT2158" s="42">
        <f>[3]OBC!AT42</f>
        <v>0</v>
      </c>
      <c r="AU2158" s="42">
        <f>[3]OBC!AU42</f>
        <v>0</v>
      </c>
      <c r="AV2158" s="42">
        <f>[3]OBC!AV42</f>
        <v>0</v>
      </c>
      <c r="AW2158" s="42">
        <f>[3]OBC!AW42</f>
        <v>0</v>
      </c>
      <c r="AX2158" s="42">
        <f>[3]OBC!AX42</f>
        <v>0</v>
      </c>
      <c r="AY2158" s="42">
        <f>[3]OBC!AY42</f>
        <v>0</v>
      </c>
      <c r="AZ2158" s="42">
        <f>[3]OBC!AZ42</f>
        <v>0</v>
      </c>
      <c r="BA2158" s="42">
        <f>[3]OBC!BA42</f>
        <v>0</v>
      </c>
      <c r="BB2158" s="42">
        <f>[3]OBC!BB42</f>
        <v>0</v>
      </c>
      <c r="BC2158" s="42">
        <f>[3]OBC!BC42</f>
        <v>0</v>
      </c>
    </row>
    <row r="2159" spans="1:55" x14ac:dyDescent="0.2">
      <c r="A2159" s="39">
        <v>12</v>
      </c>
      <c r="B2159" s="40" t="s">
        <v>84</v>
      </c>
      <c r="C2159" s="41">
        <f t="shared" si="459"/>
        <v>3</v>
      </c>
      <c r="D2159" s="41">
        <f t="shared" si="459"/>
        <v>0.62</v>
      </c>
      <c r="E2159" s="42">
        <f>[3]PSB!E42</f>
        <v>1</v>
      </c>
      <c r="F2159" s="42">
        <f>[3]PSB!F42</f>
        <v>0.12</v>
      </c>
      <c r="G2159" s="42">
        <f>[3]PSB!G42</f>
        <v>2</v>
      </c>
      <c r="H2159" s="42">
        <f>[3]PSB!H42</f>
        <v>0.5</v>
      </c>
      <c r="I2159" s="42">
        <f>[3]PSB!I42</f>
        <v>0</v>
      </c>
      <c r="J2159" s="42">
        <f>[3]PSB!J42</f>
        <v>0</v>
      </c>
      <c r="K2159" s="42">
        <f>[3]PSB!K42</f>
        <v>0</v>
      </c>
      <c r="L2159" s="42">
        <f>[3]PSB!L42</f>
        <v>0</v>
      </c>
      <c r="M2159" s="42">
        <f>[3]PSB!M42</f>
        <v>0</v>
      </c>
      <c r="N2159" s="42">
        <f>[3]PSB!N42</f>
        <v>245</v>
      </c>
      <c r="O2159" s="42">
        <f>[3]PSB!O42</f>
        <v>2897.3</v>
      </c>
      <c r="P2159" s="42">
        <f>[3]PSB!P42</f>
        <v>199</v>
      </c>
      <c r="Q2159" s="42">
        <f>[3]PSB!Q42</f>
        <v>951.29</v>
      </c>
      <c r="R2159" s="42">
        <f>[3]PSB!R42</f>
        <v>46</v>
      </c>
      <c r="S2159" s="42">
        <f>[3]PSB!S42</f>
        <v>1946.01</v>
      </c>
      <c r="T2159" s="42">
        <f>[3]PSB!T42</f>
        <v>0</v>
      </c>
      <c r="U2159" s="42">
        <f>[3]PSB!U42</f>
        <v>0</v>
      </c>
      <c r="V2159" s="42">
        <f>[3]PSB!V42</f>
        <v>0</v>
      </c>
      <c r="W2159" s="42">
        <f>[3]PSB!W42</f>
        <v>0</v>
      </c>
      <c r="X2159" s="42">
        <f>[3]PSB!X42</f>
        <v>0</v>
      </c>
      <c r="Y2159" s="42">
        <f>[3]PSB!Y42</f>
        <v>0</v>
      </c>
      <c r="Z2159" s="42">
        <f>[3]PSB!Z42</f>
        <v>0</v>
      </c>
      <c r="AA2159" s="42">
        <f>[3]PSB!AA42</f>
        <v>0</v>
      </c>
      <c r="AB2159" s="42">
        <f>[3]PSB!AB42</f>
        <v>24</v>
      </c>
      <c r="AC2159" s="42">
        <f>[3]PSB!AC42</f>
        <v>1704.09</v>
      </c>
      <c r="AD2159" s="42">
        <f>[3]PSB!AD42</f>
        <v>239</v>
      </c>
      <c r="AE2159" s="42">
        <f>[3]PSB!AE42</f>
        <v>2940.96</v>
      </c>
      <c r="AF2159" s="42">
        <f>[3]PSB!AF42</f>
        <v>0</v>
      </c>
      <c r="AG2159" s="42">
        <f>[3]PSB!AG42</f>
        <v>0</v>
      </c>
      <c r="AH2159" s="42">
        <f>[3]PSB!AH42</f>
        <v>0</v>
      </c>
      <c r="AI2159" s="42">
        <f>[3]PSB!AI42</f>
        <v>0</v>
      </c>
      <c r="AJ2159" s="42">
        <f>[3]PSB!AJ42</f>
        <v>2</v>
      </c>
      <c r="AK2159" s="42">
        <f>[3]PSB!AK42</f>
        <v>9.2100000000000009</v>
      </c>
      <c r="AL2159" s="42">
        <f>[3]PSB!AL42</f>
        <v>513</v>
      </c>
      <c r="AM2159" s="42">
        <f>[3]PSB!AM42</f>
        <v>7552.18</v>
      </c>
      <c r="AN2159" s="42">
        <f>[3]PSB!AN42</f>
        <v>4</v>
      </c>
      <c r="AO2159" s="42">
        <f>[3]PSB!AO42</f>
        <v>18.59</v>
      </c>
      <c r="AP2159" s="42">
        <f>[3]PSB!AP42</f>
        <v>0</v>
      </c>
      <c r="AQ2159" s="42">
        <f>[3]PSB!AQ42</f>
        <v>0</v>
      </c>
      <c r="AR2159" s="42">
        <f>[3]PSB!AR42</f>
        <v>6</v>
      </c>
      <c r="AS2159" s="42">
        <f>[3]PSB!AS42</f>
        <v>178.85</v>
      </c>
      <c r="AT2159" s="42">
        <f>[3]PSB!AT42</f>
        <v>82</v>
      </c>
      <c r="AU2159" s="42">
        <f>[3]PSB!AU42</f>
        <v>3035.01</v>
      </c>
      <c r="AV2159" s="42">
        <f>[3]PSB!AV42</f>
        <v>0</v>
      </c>
      <c r="AW2159" s="42">
        <f>[3]PSB!AW42</f>
        <v>0</v>
      </c>
      <c r="AX2159" s="42">
        <f>[3]PSB!AX42</f>
        <v>150</v>
      </c>
      <c r="AY2159" s="42">
        <f>[3]PSB!AY42</f>
        <v>1004.74</v>
      </c>
      <c r="AZ2159" s="42">
        <f>[3]PSB!AZ42</f>
        <v>238</v>
      </c>
      <c r="BA2159" s="42">
        <f>[3]PSB!BA42</f>
        <v>4218.6000000000004</v>
      </c>
      <c r="BB2159" s="42">
        <f>[3]PSB!BB42</f>
        <v>751</v>
      </c>
      <c r="BC2159" s="42">
        <f>[3]PSB!BC42</f>
        <v>11770.78</v>
      </c>
    </row>
    <row r="2160" spans="1:55" x14ac:dyDescent="0.2">
      <c r="A2160" s="39">
        <v>13</v>
      </c>
      <c r="B2160" s="40" t="s">
        <v>85</v>
      </c>
      <c r="C2160" s="41">
        <f t="shared" si="459"/>
        <v>163</v>
      </c>
      <c r="D2160" s="41">
        <f t="shared" si="459"/>
        <v>16767.73</v>
      </c>
      <c r="E2160" s="42">
        <f>[3]PNB!E42</f>
        <v>93</v>
      </c>
      <c r="F2160" s="42">
        <f>[3]PNB!F42</f>
        <v>2165.6999999999998</v>
      </c>
      <c r="G2160" s="42">
        <f>[3]PNB!G42</f>
        <v>1</v>
      </c>
      <c r="H2160" s="42">
        <f>[3]PNB!H42</f>
        <v>0</v>
      </c>
      <c r="I2160" s="42">
        <f>[3]PNB!I42</f>
        <v>69</v>
      </c>
      <c r="J2160" s="42">
        <f>[3]PNB!J42</f>
        <v>14602.03</v>
      </c>
      <c r="K2160" s="42">
        <f>[3]PNB!K42</f>
        <v>0</v>
      </c>
      <c r="L2160" s="42">
        <f>[3]PNB!L42</f>
        <v>0</v>
      </c>
      <c r="M2160" s="42">
        <f>[3]PNB!M42</f>
        <v>0</v>
      </c>
      <c r="N2160" s="42">
        <f>[3]PNB!N42</f>
        <v>4808</v>
      </c>
      <c r="O2160" s="42">
        <f>[3]PNB!O42</f>
        <v>125118.474</v>
      </c>
      <c r="P2160" s="42">
        <f>[3]PNB!P42</f>
        <v>3933</v>
      </c>
      <c r="Q2160" s="42">
        <f>[3]PNB!Q42</f>
        <v>62938.66</v>
      </c>
      <c r="R2160" s="42">
        <f>[3]PNB!R42</f>
        <v>797</v>
      </c>
      <c r="S2160" s="42">
        <f>[3]PNB!S42</f>
        <v>46462.483999999997</v>
      </c>
      <c r="T2160" s="42">
        <f>[3]PNB!T42</f>
        <v>78</v>
      </c>
      <c r="U2160" s="42">
        <f>[3]PNB!U42</f>
        <v>15717.33</v>
      </c>
      <c r="V2160" s="42">
        <f>[3]PNB!V42</f>
        <v>0</v>
      </c>
      <c r="W2160" s="42">
        <f>[3]PNB!W42</f>
        <v>0</v>
      </c>
      <c r="X2160" s="42">
        <f>[3]PNB!X42</f>
        <v>0</v>
      </c>
      <c r="Y2160" s="42">
        <f>[3]PNB!Y42</f>
        <v>0</v>
      </c>
      <c r="Z2160" s="42">
        <f>[3]PNB!Z42</f>
        <v>1</v>
      </c>
      <c r="AA2160" s="42">
        <f>[3]PNB!AA42</f>
        <v>0</v>
      </c>
      <c r="AB2160" s="42">
        <f>[3]PNB!AB42</f>
        <v>1098</v>
      </c>
      <c r="AC2160" s="42">
        <f>[3]PNB!AC42</f>
        <v>5554.74</v>
      </c>
      <c r="AD2160" s="42">
        <f>[3]PNB!AD42</f>
        <v>2866</v>
      </c>
      <c r="AE2160" s="42">
        <f>[3]PNB!AE42</f>
        <v>30011.55</v>
      </c>
      <c r="AF2160" s="42">
        <f>[3]PNB!AF42</f>
        <v>0</v>
      </c>
      <c r="AG2160" s="42">
        <f>[3]PNB!AG42</f>
        <v>0</v>
      </c>
      <c r="AH2160" s="42">
        <f>[3]PNB!AH42</f>
        <v>0</v>
      </c>
      <c r="AI2160" s="42">
        <f>[3]PNB!AI42</f>
        <v>0</v>
      </c>
      <c r="AJ2160" s="42">
        <f>[3]PNB!AJ42</f>
        <v>303</v>
      </c>
      <c r="AK2160" s="42">
        <f>[3]PNB!AK42</f>
        <v>121.30172</v>
      </c>
      <c r="AL2160" s="42">
        <f>[3]PNB!AL42</f>
        <v>9239</v>
      </c>
      <c r="AM2160" s="42">
        <f>[3]PNB!AM42</f>
        <v>177573.79571999997</v>
      </c>
      <c r="AN2160" s="42">
        <f>[3]PNB!AN42</f>
        <v>504</v>
      </c>
      <c r="AO2160" s="42">
        <f>[3]PNB!AO42</f>
        <v>651.5</v>
      </c>
      <c r="AP2160" s="42">
        <f>[3]PNB!AP42</f>
        <v>0</v>
      </c>
      <c r="AQ2160" s="42">
        <f>[3]PNB!AQ42</f>
        <v>0</v>
      </c>
      <c r="AR2160" s="42">
        <f>[3]PNB!AR42</f>
        <v>1069</v>
      </c>
      <c r="AS2160" s="42">
        <f>[3]PNB!AS42</f>
        <v>4770.1499999999996</v>
      </c>
      <c r="AT2160" s="42">
        <f>[3]PNB!AT42</f>
        <v>2443</v>
      </c>
      <c r="AU2160" s="42">
        <f>[3]PNB!AU42</f>
        <v>87062.56</v>
      </c>
      <c r="AV2160" s="42">
        <f>[3]PNB!AV42</f>
        <v>1525</v>
      </c>
      <c r="AW2160" s="42">
        <f>[3]PNB!AW42</f>
        <v>6692.37</v>
      </c>
      <c r="AX2160" s="42">
        <f>[3]PNB!AX42</f>
        <v>3556</v>
      </c>
      <c r="AY2160" s="42">
        <f>[3]PNB!AY42</f>
        <v>182643.11</v>
      </c>
      <c r="AZ2160" s="42">
        <f>[3]PNB!AZ42</f>
        <v>8593</v>
      </c>
      <c r="BA2160" s="42">
        <f>[3]PNB!BA42</f>
        <v>281168.18999999994</v>
      </c>
      <c r="BB2160" s="42">
        <f>[3]PNB!BB42</f>
        <v>17832</v>
      </c>
      <c r="BC2160" s="42">
        <f>[3]PNB!BC42</f>
        <v>458741.98571999988</v>
      </c>
    </row>
    <row r="2161" spans="1:55" x14ac:dyDescent="0.2">
      <c r="A2161" s="39">
        <v>14</v>
      </c>
      <c r="B2161" s="40" t="s">
        <v>86</v>
      </c>
      <c r="C2161" s="41">
        <f t="shared" si="459"/>
        <v>66</v>
      </c>
      <c r="D2161" s="41">
        <f t="shared" si="459"/>
        <v>781.58</v>
      </c>
      <c r="E2161" s="42">
        <f>[3]SBI!E42</f>
        <v>53</v>
      </c>
      <c r="F2161" s="42">
        <f>[3]SBI!F42</f>
        <v>580.32000000000005</v>
      </c>
      <c r="G2161" s="42">
        <f>[3]SBI!G42</f>
        <v>0</v>
      </c>
      <c r="H2161" s="42">
        <f>[3]SBI!H42</f>
        <v>0</v>
      </c>
      <c r="I2161" s="42">
        <f>[3]SBI!I42</f>
        <v>13</v>
      </c>
      <c r="J2161" s="42">
        <f>[3]SBI!J42</f>
        <v>201.26</v>
      </c>
      <c r="K2161" s="42">
        <f>[3]SBI!K42</f>
        <v>0</v>
      </c>
      <c r="L2161" s="42">
        <f>[3]SBI!L42</f>
        <v>0</v>
      </c>
      <c r="M2161" s="42">
        <f>[3]SBI!M42</f>
        <v>0</v>
      </c>
      <c r="N2161" s="42">
        <f>[3]SBI!N42</f>
        <v>5394</v>
      </c>
      <c r="O2161" s="42">
        <f>[3]SBI!O42</f>
        <v>74816.329999999987</v>
      </c>
      <c r="P2161" s="42">
        <f>[3]SBI!P42</f>
        <v>4854</v>
      </c>
      <c r="Q2161" s="42">
        <f>[3]SBI!Q42</f>
        <v>31318.17</v>
      </c>
      <c r="R2161" s="42">
        <f>[3]SBI!R42</f>
        <v>511</v>
      </c>
      <c r="S2161" s="42">
        <f>[3]SBI!S42</f>
        <v>39187.339999999997</v>
      </c>
      <c r="T2161" s="42">
        <f>[3]SBI!T42</f>
        <v>20</v>
      </c>
      <c r="U2161" s="42">
        <f>[3]SBI!U42</f>
        <v>4277.1499999999996</v>
      </c>
      <c r="V2161" s="42">
        <f>[3]SBI!V42</f>
        <v>3</v>
      </c>
      <c r="W2161" s="42">
        <f>[3]SBI!W42</f>
        <v>31</v>
      </c>
      <c r="X2161" s="42">
        <f>[3]SBI!X42</f>
        <v>6</v>
      </c>
      <c r="Y2161" s="42">
        <f>[3]SBI!Y42</f>
        <v>2.67</v>
      </c>
      <c r="Z2161" s="42">
        <f>[3]SBI!Z42</f>
        <v>0</v>
      </c>
      <c r="AA2161" s="42">
        <f>[3]SBI!AA42</f>
        <v>0</v>
      </c>
      <c r="AB2161" s="42">
        <f>[3]SBI!AB42</f>
        <v>2890</v>
      </c>
      <c r="AC2161" s="42">
        <f>[3]SBI!AC42</f>
        <v>14372.06</v>
      </c>
      <c r="AD2161" s="42">
        <f>[3]SBI!AD42</f>
        <v>16118</v>
      </c>
      <c r="AE2161" s="42">
        <f>[3]SBI!AE42</f>
        <v>190027.53</v>
      </c>
      <c r="AF2161" s="42">
        <f>[3]SBI!AF42</f>
        <v>4</v>
      </c>
      <c r="AG2161" s="42">
        <f>[3]SBI!AG42</f>
        <v>86</v>
      </c>
      <c r="AH2161" s="42">
        <f>[3]SBI!AH42</f>
        <v>0</v>
      </c>
      <c r="AI2161" s="42">
        <f>[3]SBI!AI42</f>
        <v>0</v>
      </c>
      <c r="AJ2161" s="42">
        <f>[3]SBI!AJ42</f>
        <v>0</v>
      </c>
      <c r="AK2161" s="42">
        <f>[3]SBI!AK42</f>
        <v>0</v>
      </c>
      <c r="AL2161" s="42">
        <f>[3]SBI!AL42</f>
        <v>24472</v>
      </c>
      <c r="AM2161" s="42">
        <f>[3]SBI!AM42</f>
        <v>280083.5</v>
      </c>
      <c r="AN2161" s="42">
        <f>[3]SBI!AN42</f>
        <v>2077</v>
      </c>
      <c r="AO2161" s="42">
        <f>[3]SBI!AO42</f>
        <v>187.32</v>
      </c>
      <c r="AP2161" s="42">
        <f>[3]SBI!AP42</f>
        <v>3</v>
      </c>
      <c r="AQ2161" s="42">
        <f>[3]SBI!AQ42</f>
        <v>7.0000000000000007E-2</v>
      </c>
      <c r="AR2161" s="42">
        <f>[3]SBI!AR42</f>
        <v>3</v>
      </c>
      <c r="AS2161" s="42">
        <f>[3]SBI!AS42</f>
        <v>7257.36</v>
      </c>
      <c r="AT2161" s="42">
        <f>[3]SBI!AT42</f>
        <v>17852</v>
      </c>
      <c r="AU2161" s="42">
        <f>[3]SBI!AU42</f>
        <v>588692.28</v>
      </c>
      <c r="AV2161" s="42">
        <f>[3]SBI!AV42</f>
        <v>2182</v>
      </c>
      <c r="AW2161" s="42">
        <f>[3]SBI!AW42</f>
        <v>6237</v>
      </c>
      <c r="AX2161" s="42">
        <f>[3]SBI!AX42</f>
        <v>2</v>
      </c>
      <c r="AY2161" s="42">
        <f>[3]SBI!AY42</f>
        <v>84</v>
      </c>
      <c r="AZ2161" s="42">
        <f>[3]SBI!AZ42</f>
        <v>20042</v>
      </c>
      <c r="BA2161" s="42">
        <f>[3]SBI!BA42</f>
        <v>602270.71000000008</v>
      </c>
      <c r="BB2161" s="42">
        <f>[3]SBI!BB42</f>
        <v>44514</v>
      </c>
      <c r="BC2161" s="42">
        <f>[3]SBI!BC42</f>
        <v>882354.21000000008</v>
      </c>
    </row>
    <row r="2162" spans="1:55" x14ac:dyDescent="0.2">
      <c r="A2162" s="39">
        <v>15</v>
      </c>
      <c r="B2162" s="40" t="s">
        <v>87</v>
      </c>
      <c r="C2162" s="41">
        <f t="shared" si="459"/>
        <v>0</v>
      </c>
      <c r="D2162" s="41">
        <f t="shared" si="459"/>
        <v>0</v>
      </c>
      <c r="E2162" s="42">
        <f>[3]Syndicate!E42</f>
        <v>0</v>
      </c>
      <c r="F2162" s="42">
        <f>[3]Syndicate!F42</f>
        <v>0</v>
      </c>
      <c r="G2162" s="42">
        <f>[3]Syndicate!G42</f>
        <v>0</v>
      </c>
      <c r="H2162" s="42">
        <f>[3]Syndicate!H42</f>
        <v>0</v>
      </c>
      <c r="I2162" s="42">
        <f>[3]Syndicate!I42</f>
        <v>0</v>
      </c>
      <c r="J2162" s="42">
        <f>[3]Syndicate!J42</f>
        <v>0</v>
      </c>
      <c r="K2162" s="42">
        <f>[3]Syndicate!K42</f>
        <v>0</v>
      </c>
      <c r="L2162" s="42">
        <f>[3]Syndicate!L42</f>
        <v>0</v>
      </c>
      <c r="M2162" s="42">
        <f>[3]Syndicate!M42</f>
        <v>0</v>
      </c>
      <c r="N2162" s="42">
        <f>[3]Syndicate!N42</f>
        <v>0</v>
      </c>
      <c r="O2162" s="42">
        <f>[3]Syndicate!O42</f>
        <v>0</v>
      </c>
      <c r="P2162" s="42">
        <f>[3]Syndicate!P42</f>
        <v>0</v>
      </c>
      <c r="Q2162" s="42">
        <f>[3]Syndicate!Q42</f>
        <v>0</v>
      </c>
      <c r="R2162" s="42">
        <f>[3]Syndicate!R42</f>
        <v>0</v>
      </c>
      <c r="S2162" s="42">
        <f>[3]Syndicate!S42</f>
        <v>0</v>
      </c>
      <c r="T2162" s="42">
        <f>[3]Syndicate!T42</f>
        <v>0</v>
      </c>
      <c r="U2162" s="42">
        <f>[3]Syndicate!U42</f>
        <v>0</v>
      </c>
      <c r="V2162" s="42">
        <f>[3]Syndicate!V42</f>
        <v>0</v>
      </c>
      <c r="W2162" s="42">
        <f>[3]Syndicate!W42</f>
        <v>0</v>
      </c>
      <c r="X2162" s="42">
        <f>[3]Syndicate!X42</f>
        <v>0</v>
      </c>
      <c r="Y2162" s="42">
        <f>[3]Syndicate!Y42</f>
        <v>0</v>
      </c>
      <c r="Z2162" s="42">
        <f>[3]Syndicate!Z42</f>
        <v>0</v>
      </c>
      <c r="AA2162" s="42">
        <f>[3]Syndicate!AA42</f>
        <v>0</v>
      </c>
      <c r="AB2162" s="42">
        <f>[3]Syndicate!AB42</f>
        <v>0</v>
      </c>
      <c r="AC2162" s="42">
        <f>[3]Syndicate!AC42</f>
        <v>0</v>
      </c>
      <c r="AD2162" s="42">
        <f>[3]Syndicate!AD42</f>
        <v>0</v>
      </c>
      <c r="AE2162" s="42">
        <f>[3]Syndicate!AE42</f>
        <v>0</v>
      </c>
      <c r="AF2162" s="42">
        <f>[3]Syndicate!AF42</f>
        <v>0</v>
      </c>
      <c r="AG2162" s="42">
        <f>[3]Syndicate!AG42</f>
        <v>0</v>
      </c>
      <c r="AH2162" s="42">
        <f>[3]Syndicate!AH42</f>
        <v>0</v>
      </c>
      <c r="AI2162" s="42">
        <f>[3]Syndicate!AI42</f>
        <v>0</v>
      </c>
      <c r="AJ2162" s="42">
        <f>[3]Syndicate!AJ42</f>
        <v>0</v>
      </c>
      <c r="AK2162" s="42">
        <f>[3]Syndicate!AK42</f>
        <v>0</v>
      </c>
      <c r="AL2162" s="42">
        <f>[3]Syndicate!AL42</f>
        <v>0</v>
      </c>
      <c r="AM2162" s="42">
        <f>[3]Syndicate!AM42</f>
        <v>0</v>
      </c>
      <c r="AN2162" s="42">
        <f>[3]Syndicate!AN42</f>
        <v>0</v>
      </c>
      <c r="AO2162" s="42">
        <f>[3]Syndicate!AO42</f>
        <v>0</v>
      </c>
      <c r="AP2162" s="42">
        <f>[3]Syndicate!AP42</f>
        <v>0</v>
      </c>
      <c r="AQ2162" s="42">
        <f>[3]Syndicate!AQ42</f>
        <v>0</v>
      </c>
      <c r="AR2162" s="42">
        <f>[3]Syndicate!AR42</f>
        <v>0</v>
      </c>
      <c r="AS2162" s="42">
        <f>[3]Syndicate!AS42</f>
        <v>0</v>
      </c>
      <c r="AT2162" s="42">
        <f>[3]Syndicate!AT42</f>
        <v>0</v>
      </c>
      <c r="AU2162" s="42">
        <f>[3]Syndicate!AU42</f>
        <v>0</v>
      </c>
      <c r="AV2162" s="42">
        <f>[3]Syndicate!AV42</f>
        <v>0</v>
      </c>
      <c r="AW2162" s="42">
        <f>[3]Syndicate!AW42</f>
        <v>0</v>
      </c>
      <c r="AX2162" s="42">
        <f>[3]Syndicate!AX42</f>
        <v>0</v>
      </c>
      <c r="AY2162" s="42">
        <f>[3]Syndicate!AY42</f>
        <v>0</v>
      </c>
      <c r="AZ2162" s="42">
        <f>[3]Syndicate!AZ42</f>
        <v>0</v>
      </c>
      <c r="BA2162" s="42">
        <f>[3]Syndicate!BA42</f>
        <v>0</v>
      </c>
      <c r="BB2162" s="42">
        <f>[3]Syndicate!BB42</f>
        <v>0</v>
      </c>
      <c r="BC2162" s="42">
        <f>[3]Syndicate!BC42</f>
        <v>0</v>
      </c>
    </row>
    <row r="2163" spans="1:55" x14ac:dyDescent="0.2">
      <c r="A2163" s="39">
        <v>16</v>
      </c>
      <c r="B2163" s="40" t="s">
        <v>88</v>
      </c>
      <c r="C2163" s="41">
        <f t="shared" si="459"/>
        <v>251</v>
      </c>
      <c r="D2163" s="41">
        <f t="shared" si="459"/>
        <v>553</v>
      </c>
      <c r="E2163" s="42">
        <f>[3]UCO!E42</f>
        <v>250</v>
      </c>
      <c r="F2163" s="42">
        <f>[3]UCO!F42</f>
        <v>552</v>
      </c>
      <c r="G2163" s="42">
        <f>[3]UCO!G42</f>
        <v>0</v>
      </c>
      <c r="H2163" s="42">
        <f>[3]UCO!H42</f>
        <v>0</v>
      </c>
      <c r="I2163" s="42">
        <f>[3]UCO!I42</f>
        <v>1</v>
      </c>
      <c r="J2163" s="42">
        <f>[3]UCO!J42</f>
        <v>1</v>
      </c>
      <c r="K2163" s="42">
        <f>[3]UCO!K42</f>
        <v>0</v>
      </c>
      <c r="L2163" s="42">
        <f>[3]UCO!L42</f>
        <v>0</v>
      </c>
      <c r="M2163" s="42">
        <f>[3]UCO!M42</f>
        <v>0</v>
      </c>
      <c r="N2163" s="42">
        <f>[3]UCO!N42</f>
        <v>2369</v>
      </c>
      <c r="O2163" s="42">
        <f>[3]UCO!O42</f>
        <v>5988</v>
      </c>
      <c r="P2163" s="42">
        <f>[3]UCO!P42</f>
        <v>581</v>
      </c>
      <c r="Q2163" s="42">
        <f>[3]UCO!Q42</f>
        <v>1059</v>
      </c>
      <c r="R2163" s="42">
        <f>[3]UCO!R42</f>
        <v>1787</v>
      </c>
      <c r="S2163" s="42">
        <f>[3]UCO!S42</f>
        <v>4927</v>
      </c>
      <c r="T2163" s="42">
        <f>[3]UCO!T42</f>
        <v>0</v>
      </c>
      <c r="U2163" s="42">
        <f>[3]UCO!U42</f>
        <v>0</v>
      </c>
      <c r="V2163" s="42">
        <f>[3]UCO!V42</f>
        <v>1</v>
      </c>
      <c r="W2163" s="42">
        <f>[3]UCO!W42</f>
        <v>2</v>
      </c>
      <c r="X2163" s="42">
        <f>[3]UCO!X42</f>
        <v>0</v>
      </c>
      <c r="Y2163" s="42">
        <f>[3]UCO!Y42</f>
        <v>0</v>
      </c>
      <c r="Z2163" s="42">
        <f>[3]UCO!Z42</f>
        <v>0</v>
      </c>
      <c r="AA2163" s="42">
        <f>[3]UCO!AA42</f>
        <v>0</v>
      </c>
      <c r="AB2163" s="42">
        <f>[3]UCO!AB42</f>
        <v>106</v>
      </c>
      <c r="AC2163" s="42">
        <f>[3]UCO!AC42</f>
        <v>376</v>
      </c>
      <c r="AD2163" s="42">
        <f>[3]UCO!AD42</f>
        <v>698</v>
      </c>
      <c r="AE2163" s="42">
        <f>[3]UCO!AE42</f>
        <v>6963</v>
      </c>
      <c r="AF2163" s="42">
        <f>[3]UCO!AF42</f>
        <v>0</v>
      </c>
      <c r="AG2163" s="42">
        <f>[3]UCO!AG42</f>
        <v>0</v>
      </c>
      <c r="AH2163" s="42">
        <f>[3]UCO!AH42</f>
        <v>0</v>
      </c>
      <c r="AI2163" s="42">
        <f>[3]UCO!AI42</f>
        <v>0</v>
      </c>
      <c r="AJ2163" s="42">
        <f>[3]UCO!AJ42</f>
        <v>0</v>
      </c>
      <c r="AK2163" s="42">
        <f>[3]UCO!AK42</f>
        <v>0</v>
      </c>
      <c r="AL2163" s="42">
        <f>[3]UCO!AL42</f>
        <v>3424</v>
      </c>
      <c r="AM2163" s="42">
        <f>[3]UCO!AM42</f>
        <v>13880</v>
      </c>
      <c r="AN2163" s="42">
        <f>[3]UCO!AN42</f>
        <v>0</v>
      </c>
      <c r="AO2163" s="42">
        <f>[3]UCO!AO42</f>
        <v>0</v>
      </c>
      <c r="AP2163" s="42">
        <f>[3]UCO!AP42</f>
        <v>0</v>
      </c>
      <c r="AQ2163" s="42">
        <f>[3]UCO!AQ42</f>
        <v>0</v>
      </c>
      <c r="AR2163" s="42">
        <f>[3]UCO!AR42</f>
        <v>0</v>
      </c>
      <c r="AS2163" s="42">
        <f>[3]UCO!AS42</f>
        <v>0</v>
      </c>
      <c r="AT2163" s="42">
        <f>[3]UCO!AT42</f>
        <v>89</v>
      </c>
      <c r="AU2163" s="42">
        <f>[3]UCO!AU42</f>
        <v>3515</v>
      </c>
      <c r="AV2163" s="42">
        <f>[3]UCO!AV42</f>
        <v>331</v>
      </c>
      <c r="AW2163" s="42">
        <f>[3]UCO!AW42</f>
        <v>1076</v>
      </c>
      <c r="AX2163" s="42">
        <f>[3]UCO!AX42</f>
        <v>28</v>
      </c>
      <c r="AY2163" s="42">
        <f>[3]UCO!AY42</f>
        <v>70</v>
      </c>
      <c r="AZ2163" s="42">
        <f>[3]UCO!AZ42</f>
        <v>448</v>
      </c>
      <c r="BA2163" s="42">
        <f>[3]UCO!BA42</f>
        <v>4661</v>
      </c>
      <c r="BB2163" s="42">
        <f>[3]UCO!BB42</f>
        <v>3872</v>
      </c>
      <c r="BC2163" s="42">
        <f>[3]UCO!BC42</f>
        <v>18541</v>
      </c>
    </row>
    <row r="2164" spans="1:55" x14ac:dyDescent="0.2">
      <c r="A2164" s="39">
        <v>17</v>
      </c>
      <c r="B2164" s="40" t="s">
        <v>89</v>
      </c>
      <c r="C2164" s="41">
        <f t="shared" si="459"/>
        <v>773</v>
      </c>
      <c r="D2164" s="41">
        <f t="shared" si="459"/>
        <v>3575.68</v>
      </c>
      <c r="E2164" s="42">
        <f>[3]Union!E42</f>
        <v>707</v>
      </c>
      <c r="F2164" s="42">
        <f>[3]Union!F42</f>
        <v>2751.13</v>
      </c>
      <c r="G2164" s="42">
        <f>[3]Union!G42</f>
        <v>13</v>
      </c>
      <c r="H2164" s="42">
        <f>[3]Union!H42</f>
        <v>39.68</v>
      </c>
      <c r="I2164" s="42">
        <f>[3]Union!I42</f>
        <v>53</v>
      </c>
      <c r="J2164" s="42">
        <f>[3]Union!J42</f>
        <v>784.87</v>
      </c>
      <c r="K2164" s="42">
        <f>[3]Union!K42</f>
        <v>0</v>
      </c>
      <c r="L2164" s="42">
        <f>[3]Union!L42</f>
        <v>0</v>
      </c>
      <c r="M2164" s="42">
        <f>[3]Union!M42</f>
        <v>0</v>
      </c>
      <c r="N2164" s="42">
        <f>[3]Union!N42</f>
        <v>8558</v>
      </c>
      <c r="O2164" s="42">
        <f>[3]Union!O42</f>
        <v>101927.93000000001</v>
      </c>
      <c r="P2164" s="42">
        <f>[3]Union!P42</f>
        <v>8018</v>
      </c>
      <c r="Q2164" s="42">
        <f>[3]Union!Q42</f>
        <v>37651.93</v>
      </c>
      <c r="R2164" s="42">
        <f>[3]Union!R42</f>
        <v>462</v>
      </c>
      <c r="S2164" s="42">
        <f>[3]Union!S42</f>
        <v>43456.21</v>
      </c>
      <c r="T2164" s="42">
        <f>[3]Union!T42</f>
        <v>76</v>
      </c>
      <c r="U2164" s="42">
        <f>[3]Union!U42</f>
        <v>20812.52</v>
      </c>
      <c r="V2164" s="42">
        <f>[3]Union!V42</f>
        <v>1</v>
      </c>
      <c r="W2164" s="42">
        <f>[3]Union!W42</f>
        <v>1.46</v>
      </c>
      <c r="X2164" s="42">
        <f>[3]Union!X42</f>
        <v>1</v>
      </c>
      <c r="Y2164" s="42">
        <f>[3]Union!Y42</f>
        <v>5.81</v>
      </c>
      <c r="Z2164" s="42">
        <f>[3]Union!Z42</f>
        <v>17</v>
      </c>
      <c r="AA2164" s="42">
        <f>[3]Union!AA42</f>
        <v>5510</v>
      </c>
      <c r="AB2164" s="42">
        <f>[3]Union!AB42</f>
        <v>563</v>
      </c>
      <c r="AC2164" s="42">
        <f>[3]Union!AC42</f>
        <v>1891.68</v>
      </c>
      <c r="AD2164" s="42">
        <f>[3]Union!AD42</f>
        <v>1698</v>
      </c>
      <c r="AE2164" s="42">
        <f>[3]Union!AE42</f>
        <v>16849.13</v>
      </c>
      <c r="AF2164" s="42">
        <f>[3]Union!AF42</f>
        <v>8</v>
      </c>
      <c r="AG2164" s="42">
        <f>[3]Union!AG42</f>
        <v>6.17</v>
      </c>
      <c r="AH2164" s="42">
        <f>[3]Union!AH42</f>
        <v>0</v>
      </c>
      <c r="AI2164" s="42">
        <f>[3]Union!AI42</f>
        <v>0</v>
      </c>
      <c r="AJ2164" s="42">
        <f>[3]Union!AJ42</f>
        <v>40</v>
      </c>
      <c r="AK2164" s="42">
        <f>[3]Union!AK42</f>
        <v>0.87</v>
      </c>
      <c r="AL2164" s="42">
        <f>[3]Union!AL42</f>
        <v>11657</v>
      </c>
      <c r="AM2164" s="42">
        <f>[3]Union!AM42</f>
        <v>129761.45999999999</v>
      </c>
      <c r="AN2164" s="42">
        <f>[3]Union!AN42</f>
        <v>2269</v>
      </c>
      <c r="AO2164" s="42">
        <f>[3]Union!AO42</f>
        <v>3716</v>
      </c>
      <c r="AP2164" s="42">
        <f>[3]Union!AP42</f>
        <v>2</v>
      </c>
      <c r="AQ2164" s="42">
        <f>[3]Union!AQ42</f>
        <v>19.010000000000002</v>
      </c>
      <c r="AR2164" s="42">
        <f>[3]Union!AR42</f>
        <v>92</v>
      </c>
      <c r="AS2164" s="42">
        <f>[3]Union!AS42</f>
        <v>2078.23</v>
      </c>
      <c r="AT2164" s="42">
        <f>[3]Union!AT42</f>
        <v>1321</v>
      </c>
      <c r="AU2164" s="42">
        <f>[3]Union!AU42</f>
        <v>47562.35</v>
      </c>
      <c r="AV2164" s="42">
        <f>[3]Union!AV42</f>
        <v>2935</v>
      </c>
      <c r="AW2164" s="42">
        <f>[3]Union!AW42</f>
        <v>20947.830000000002</v>
      </c>
      <c r="AX2164" s="42">
        <f>[3]Union!AX42</f>
        <v>2938</v>
      </c>
      <c r="AY2164" s="42">
        <f>[3]Union!AY42</f>
        <v>28625.88</v>
      </c>
      <c r="AZ2164" s="42">
        <f>[3]Union!AZ42</f>
        <v>7288</v>
      </c>
      <c r="BA2164" s="42">
        <f>[3]Union!BA42</f>
        <v>99233.3</v>
      </c>
      <c r="BB2164" s="42">
        <f>[3]Union!BB42</f>
        <v>18945</v>
      </c>
      <c r="BC2164" s="42">
        <f>[3]Union!BC42</f>
        <v>228994.76</v>
      </c>
    </row>
    <row r="2165" spans="1:55" x14ac:dyDescent="0.2">
      <c r="A2165" s="39">
        <v>18</v>
      </c>
      <c r="B2165" s="40" t="s">
        <v>90</v>
      </c>
      <c r="C2165" s="41">
        <f t="shared" si="459"/>
        <v>0</v>
      </c>
      <c r="D2165" s="41">
        <f t="shared" si="459"/>
        <v>0</v>
      </c>
      <c r="E2165" s="42">
        <f>[3]United!E42</f>
        <v>0</v>
      </c>
      <c r="F2165" s="42">
        <f>[3]United!F42</f>
        <v>0</v>
      </c>
      <c r="G2165" s="42">
        <f>[3]United!G42</f>
        <v>0</v>
      </c>
      <c r="H2165" s="42">
        <f>[3]United!H42</f>
        <v>0</v>
      </c>
      <c r="I2165" s="42">
        <f>[3]United!I42</f>
        <v>0</v>
      </c>
      <c r="J2165" s="42">
        <f>[3]United!J42</f>
        <v>0</v>
      </c>
      <c r="K2165" s="42">
        <f>[3]United!K42</f>
        <v>0</v>
      </c>
      <c r="L2165" s="42">
        <f>[3]United!L42</f>
        <v>0</v>
      </c>
      <c r="M2165" s="42">
        <f>[3]United!M42</f>
        <v>0</v>
      </c>
      <c r="N2165" s="42">
        <f>[3]United!N42</f>
        <v>0</v>
      </c>
      <c r="O2165" s="42">
        <f>[3]United!O42</f>
        <v>0</v>
      </c>
      <c r="P2165" s="42">
        <f>[3]United!P42</f>
        <v>0</v>
      </c>
      <c r="Q2165" s="42">
        <f>[3]United!Q42</f>
        <v>0</v>
      </c>
      <c r="R2165" s="42">
        <f>[3]United!R42</f>
        <v>0</v>
      </c>
      <c r="S2165" s="42">
        <f>[3]United!S42</f>
        <v>0</v>
      </c>
      <c r="T2165" s="42">
        <f>[3]United!T42</f>
        <v>0</v>
      </c>
      <c r="U2165" s="42">
        <f>[3]United!U42</f>
        <v>0</v>
      </c>
      <c r="V2165" s="42">
        <f>[3]United!V42</f>
        <v>0</v>
      </c>
      <c r="W2165" s="42">
        <f>[3]United!W42</f>
        <v>0</v>
      </c>
      <c r="X2165" s="42">
        <f>[3]United!X42</f>
        <v>0</v>
      </c>
      <c r="Y2165" s="42">
        <f>[3]United!Y42</f>
        <v>0</v>
      </c>
      <c r="Z2165" s="42">
        <f>[3]United!Z42</f>
        <v>0</v>
      </c>
      <c r="AA2165" s="42">
        <f>[3]United!AA42</f>
        <v>0</v>
      </c>
      <c r="AB2165" s="42">
        <f>[3]United!AB42</f>
        <v>0</v>
      </c>
      <c r="AC2165" s="42">
        <f>[3]United!AC42</f>
        <v>0</v>
      </c>
      <c r="AD2165" s="42">
        <f>[3]United!AD42</f>
        <v>0</v>
      </c>
      <c r="AE2165" s="42">
        <f>[3]United!AE42</f>
        <v>0</v>
      </c>
      <c r="AF2165" s="42">
        <f>[3]United!AF42</f>
        <v>0</v>
      </c>
      <c r="AG2165" s="42">
        <f>[3]United!AG42</f>
        <v>0</v>
      </c>
      <c r="AH2165" s="42">
        <f>[3]United!AH42</f>
        <v>0</v>
      </c>
      <c r="AI2165" s="42">
        <f>[3]United!AI42</f>
        <v>0</v>
      </c>
      <c r="AJ2165" s="42">
        <f>[3]United!AJ42</f>
        <v>0</v>
      </c>
      <c r="AK2165" s="42">
        <f>[3]United!AK42</f>
        <v>0</v>
      </c>
      <c r="AL2165" s="42">
        <f>[3]United!AL42</f>
        <v>0</v>
      </c>
      <c r="AM2165" s="42">
        <f>[3]United!AM42</f>
        <v>0</v>
      </c>
      <c r="AN2165" s="42">
        <f>[3]United!AN42</f>
        <v>0</v>
      </c>
      <c r="AO2165" s="42">
        <f>[3]United!AO42</f>
        <v>0</v>
      </c>
      <c r="AP2165" s="42">
        <f>[3]United!AP42</f>
        <v>0</v>
      </c>
      <c r="AQ2165" s="42">
        <f>[3]United!AQ42</f>
        <v>0</v>
      </c>
      <c r="AR2165" s="42">
        <f>[3]United!AR42</f>
        <v>0</v>
      </c>
      <c r="AS2165" s="42">
        <f>[3]United!AS42</f>
        <v>0</v>
      </c>
      <c r="AT2165" s="42">
        <f>[3]United!AT42</f>
        <v>0</v>
      </c>
      <c r="AU2165" s="42">
        <f>[3]United!AU42</f>
        <v>0</v>
      </c>
      <c r="AV2165" s="42">
        <f>[3]United!AV42</f>
        <v>0</v>
      </c>
      <c r="AW2165" s="42">
        <f>[3]United!AW42</f>
        <v>0</v>
      </c>
      <c r="AX2165" s="42">
        <f>[3]United!AX42</f>
        <v>0</v>
      </c>
      <c r="AY2165" s="42">
        <f>[3]United!AY42</f>
        <v>0</v>
      </c>
      <c r="AZ2165" s="42">
        <f>[3]United!AZ42</f>
        <v>0</v>
      </c>
      <c r="BA2165" s="42">
        <f>[3]United!BA42</f>
        <v>0</v>
      </c>
      <c r="BB2165" s="42">
        <f>[3]United!BB42</f>
        <v>0</v>
      </c>
      <c r="BC2165" s="42">
        <f>[3]United!BC42</f>
        <v>0</v>
      </c>
    </row>
    <row r="2166" spans="1:55" x14ac:dyDescent="0.2">
      <c r="A2166" s="46"/>
      <c r="B2166" s="47" t="s">
        <v>91</v>
      </c>
      <c r="C2166" s="48">
        <f t="shared" ref="C2166:BC2166" si="460">SUM(C2148:C2165)</f>
        <v>7628</v>
      </c>
      <c r="D2166" s="48">
        <f t="shared" si="460"/>
        <v>45221.35</v>
      </c>
      <c r="E2166" s="48">
        <f t="shared" si="460"/>
        <v>6217</v>
      </c>
      <c r="F2166" s="48">
        <f t="shared" si="460"/>
        <v>17461.030000000002</v>
      </c>
      <c r="G2166" s="48">
        <f t="shared" si="460"/>
        <v>141</v>
      </c>
      <c r="H2166" s="48">
        <f t="shared" si="460"/>
        <v>914.3</v>
      </c>
      <c r="I2166" s="48">
        <f t="shared" si="460"/>
        <v>1270</v>
      </c>
      <c r="J2166" s="48">
        <f t="shared" si="460"/>
        <v>26846.019999999997</v>
      </c>
      <c r="K2166" s="2"/>
      <c r="L2166" s="2"/>
      <c r="M2166" s="2"/>
      <c r="N2166" s="48">
        <f t="shared" si="460"/>
        <v>72728</v>
      </c>
      <c r="O2166" s="48">
        <f t="shared" si="460"/>
        <v>762547.63399999996</v>
      </c>
      <c r="P2166" s="48">
        <f t="shared" si="460"/>
        <v>62844</v>
      </c>
      <c r="Q2166" s="48">
        <f t="shared" si="460"/>
        <v>340507.45999999996</v>
      </c>
      <c r="R2166" s="48">
        <f t="shared" si="460"/>
        <v>8204</v>
      </c>
      <c r="S2166" s="48">
        <f t="shared" si="460"/>
        <v>314644.21400000004</v>
      </c>
      <c r="T2166" s="48">
        <f t="shared" si="460"/>
        <v>1228</v>
      </c>
      <c r="U2166" s="48">
        <f t="shared" si="460"/>
        <v>91077.42</v>
      </c>
      <c r="V2166" s="48">
        <f t="shared" si="460"/>
        <v>246</v>
      </c>
      <c r="W2166" s="48">
        <f t="shared" si="460"/>
        <v>1335.39</v>
      </c>
      <c r="X2166" s="48">
        <f t="shared" si="460"/>
        <v>206</v>
      </c>
      <c r="Y2166" s="48">
        <f t="shared" si="460"/>
        <v>14983.149999999998</v>
      </c>
      <c r="Z2166" s="48">
        <f t="shared" si="460"/>
        <v>82</v>
      </c>
      <c r="AA2166" s="48">
        <f t="shared" si="460"/>
        <v>13167.32</v>
      </c>
      <c r="AB2166" s="48">
        <f t="shared" si="460"/>
        <v>11141</v>
      </c>
      <c r="AC2166" s="48">
        <f t="shared" si="460"/>
        <v>45473.36</v>
      </c>
      <c r="AD2166" s="48">
        <f t="shared" si="460"/>
        <v>45697</v>
      </c>
      <c r="AE2166" s="48">
        <f t="shared" si="460"/>
        <v>493663.72</v>
      </c>
      <c r="AF2166" s="48">
        <f t="shared" si="460"/>
        <v>20</v>
      </c>
      <c r="AG2166" s="48">
        <f t="shared" si="460"/>
        <v>162.55999999999997</v>
      </c>
      <c r="AH2166" s="48">
        <f t="shared" si="460"/>
        <v>5</v>
      </c>
      <c r="AI2166" s="48">
        <f t="shared" si="460"/>
        <v>14.69</v>
      </c>
      <c r="AJ2166" s="48">
        <f t="shared" si="460"/>
        <v>9393</v>
      </c>
      <c r="AK2166" s="48">
        <f t="shared" si="460"/>
        <v>4436.18048</v>
      </c>
      <c r="AL2166" s="48">
        <f t="shared" si="460"/>
        <v>146694</v>
      </c>
      <c r="AM2166" s="48">
        <f t="shared" si="460"/>
        <v>1364686.8144799999</v>
      </c>
      <c r="AN2166" s="48">
        <f t="shared" si="460"/>
        <v>55134</v>
      </c>
      <c r="AO2166" s="48">
        <f t="shared" si="460"/>
        <v>107279.1074196</v>
      </c>
      <c r="AP2166" s="48">
        <f t="shared" si="460"/>
        <v>5</v>
      </c>
      <c r="AQ2166" s="48">
        <f t="shared" si="460"/>
        <v>19.080000000000002</v>
      </c>
      <c r="AR2166" s="48">
        <f t="shared" si="460"/>
        <v>2455</v>
      </c>
      <c r="AS2166" s="48">
        <f t="shared" si="460"/>
        <v>36003.89</v>
      </c>
      <c r="AT2166" s="48">
        <f t="shared" si="460"/>
        <v>31601</v>
      </c>
      <c r="AU2166" s="48">
        <f t="shared" si="460"/>
        <v>1057821.9700000002</v>
      </c>
      <c r="AV2166" s="48">
        <f t="shared" si="460"/>
        <v>28441</v>
      </c>
      <c r="AW2166" s="48">
        <f t="shared" si="460"/>
        <v>112189.12999999999</v>
      </c>
      <c r="AX2166" s="48">
        <f t="shared" si="460"/>
        <v>56036</v>
      </c>
      <c r="AY2166" s="48">
        <f t="shared" si="460"/>
        <v>552636.03999999992</v>
      </c>
      <c r="AZ2166" s="48">
        <f t="shared" si="460"/>
        <v>118538</v>
      </c>
      <c r="BA2166" s="48">
        <f t="shared" si="460"/>
        <v>1758670.11</v>
      </c>
      <c r="BB2166" s="48">
        <f t="shared" si="460"/>
        <v>265232</v>
      </c>
      <c r="BC2166" s="48">
        <f t="shared" si="460"/>
        <v>3123356.9244799996</v>
      </c>
    </row>
    <row r="2167" spans="1:55" x14ac:dyDescent="0.2">
      <c r="A2167" s="39">
        <v>19</v>
      </c>
      <c r="B2167" s="40" t="s">
        <v>143</v>
      </c>
      <c r="C2167" s="41">
        <f t="shared" ref="C2167:D2180" si="461">E2167+G2167+I2167</f>
        <v>1298</v>
      </c>
      <c r="D2167" s="41">
        <f t="shared" si="461"/>
        <v>7676.37</v>
      </c>
      <c r="E2167" s="42">
        <f>[3]Axis!E42</f>
        <v>1277</v>
      </c>
      <c r="F2167" s="42">
        <f>[3]Axis!F42</f>
        <v>3673.46</v>
      </c>
      <c r="G2167" s="42">
        <f>[3]Axis!G42</f>
        <v>3</v>
      </c>
      <c r="H2167" s="42">
        <f>[3]Axis!H42</f>
        <v>26.99</v>
      </c>
      <c r="I2167" s="42">
        <f>[3]Axis!I42</f>
        <v>18</v>
      </c>
      <c r="J2167" s="42">
        <f>[3]Axis!J42</f>
        <v>3975.92</v>
      </c>
      <c r="K2167" s="42">
        <f>[3]Axis!K42</f>
        <v>0</v>
      </c>
      <c r="L2167" s="42">
        <f>[3]Axis!L42</f>
        <v>0</v>
      </c>
      <c r="M2167" s="42">
        <f>[3]Axis!M42</f>
        <v>0</v>
      </c>
      <c r="N2167" s="42">
        <f>[3]Axis!N42</f>
        <v>6229</v>
      </c>
      <c r="O2167" s="42">
        <f>[3]Axis!O42</f>
        <v>110925.65</v>
      </c>
      <c r="P2167" s="42">
        <f>[3]Axis!P42</f>
        <v>4382</v>
      </c>
      <c r="Q2167" s="42">
        <f>[3]Axis!Q42</f>
        <v>58836.3</v>
      </c>
      <c r="R2167" s="42">
        <f>[3]Axis!R42</f>
        <v>1452</v>
      </c>
      <c r="S2167" s="42">
        <f>[3]Axis!S42</f>
        <v>38928.839999999997</v>
      </c>
      <c r="T2167" s="42">
        <f>[3]Axis!T42</f>
        <v>394</v>
      </c>
      <c r="U2167" s="42">
        <f>[3]Axis!U42</f>
        <v>12524.45</v>
      </c>
      <c r="V2167" s="42">
        <f>[3]Axis!V42</f>
        <v>1</v>
      </c>
      <c r="W2167" s="42">
        <f>[3]Axis!W42</f>
        <v>636.05999999999995</v>
      </c>
      <c r="X2167" s="42">
        <f>[3]Axis!X42</f>
        <v>0</v>
      </c>
      <c r="Y2167" s="42">
        <f>[3]Axis!Y42</f>
        <v>0</v>
      </c>
      <c r="Z2167" s="42">
        <f>[3]Axis!Z42</f>
        <v>0</v>
      </c>
      <c r="AA2167" s="42">
        <f>[3]Axis!AA42</f>
        <v>0</v>
      </c>
      <c r="AB2167" s="42">
        <f>[3]Axis!AB42</f>
        <v>139</v>
      </c>
      <c r="AC2167" s="42">
        <f>[3]Axis!AC42</f>
        <v>1897.19</v>
      </c>
      <c r="AD2167" s="42">
        <f>[3]Axis!AD42</f>
        <v>4881</v>
      </c>
      <c r="AE2167" s="42">
        <f>[3]Axis!AE42</f>
        <v>48620.39</v>
      </c>
      <c r="AF2167" s="42">
        <f>[3]Axis!AF42</f>
        <v>2</v>
      </c>
      <c r="AG2167" s="42">
        <f>[3]Axis!AG42</f>
        <v>1106.0999999999999</v>
      </c>
      <c r="AH2167" s="42">
        <f>[3]Axis!AH42</f>
        <v>0</v>
      </c>
      <c r="AI2167" s="42">
        <f>[3]Axis!AI42</f>
        <v>0</v>
      </c>
      <c r="AJ2167" s="42">
        <f>[3]Axis!AJ42</f>
        <v>13</v>
      </c>
      <c r="AK2167" s="42">
        <f>[3]Axis!AK42</f>
        <v>5.6</v>
      </c>
      <c r="AL2167" s="42">
        <f>[3]Axis!AL42</f>
        <v>12562</v>
      </c>
      <c r="AM2167" s="42">
        <f>[3]Axis!AM42</f>
        <v>170231.3</v>
      </c>
      <c r="AN2167" s="42">
        <f>[3]Axis!AN42</f>
        <v>561</v>
      </c>
      <c r="AO2167" s="42">
        <f>[3]Axis!AO42</f>
        <v>8379.7199999999993</v>
      </c>
      <c r="AP2167" s="42">
        <f>[3]Axis!AP42</f>
        <v>0</v>
      </c>
      <c r="AQ2167" s="42">
        <f>[3]Axis!AQ42</f>
        <v>0</v>
      </c>
      <c r="AR2167" s="42">
        <f>[3]Axis!AR42</f>
        <v>6</v>
      </c>
      <c r="AS2167" s="42">
        <f>[3]Axis!AS42</f>
        <v>99.62</v>
      </c>
      <c r="AT2167" s="42">
        <f>[3]Axis!AT42</f>
        <v>4972</v>
      </c>
      <c r="AU2167" s="42">
        <f>[3]Axis!AU42</f>
        <v>221233.55</v>
      </c>
      <c r="AV2167" s="42">
        <f>[3]Axis!AV42</f>
        <v>13789</v>
      </c>
      <c r="AW2167" s="42">
        <f>[3]Axis!AW42</f>
        <v>230020.75</v>
      </c>
      <c r="AX2167" s="42">
        <f>[3]Axis!AX42</f>
        <v>44220</v>
      </c>
      <c r="AY2167" s="42">
        <f>[3]Axis!AY42</f>
        <v>341304.28</v>
      </c>
      <c r="AZ2167" s="42">
        <f>[3]Axis!AZ42</f>
        <v>62987</v>
      </c>
      <c r="BA2167" s="42">
        <f>[3]Axis!BA42</f>
        <v>792658.2</v>
      </c>
      <c r="BB2167" s="42">
        <f>[3]Axis!BB42</f>
        <v>75549</v>
      </c>
      <c r="BC2167" s="42">
        <f>[3]Axis!BC42</f>
        <v>962889.5</v>
      </c>
    </row>
    <row r="2168" spans="1:55" x14ac:dyDescent="0.2">
      <c r="A2168" s="39">
        <v>20</v>
      </c>
      <c r="B2168" s="40" t="s">
        <v>144</v>
      </c>
      <c r="C2168" s="41">
        <f t="shared" si="461"/>
        <v>40279</v>
      </c>
      <c r="D2168" s="41">
        <f t="shared" si="461"/>
        <v>21073.63</v>
      </c>
      <c r="E2168" s="42">
        <f>[3]Bandhan!E42</f>
        <v>2795</v>
      </c>
      <c r="F2168" s="42">
        <f>[3]Bandhan!F42</f>
        <v>1492.84</v>
      </c>
      <c r="G2168" s="42">
        <f>[3]Bandhan!G42</f>
        <v>416</v>
      </c>
      <c r="H2168" s="42">
        <f>[3]Bandhan!H42</f>
        <v>195.8</v>
      </c>
      <c r="I2168" s="42">
        <f>[3]Bandhan!I42</f>
        <v>37068</v>
      </c>
      <c r="J2168" s="42">
        <f>[3]Bandhan!J42</f>
        <v>19384.990000000002</v>
      </c>
      <c r="K2168" s="42">
        <f>[3]Bandhan!K42</f>
        <v>0</v>
      </c>
      <c r="L2168" s="42">
        <f>[3]Bandhan!L42</f>
        <v>0</v>
      </c>
      <c r="M2168" s="42">
        <f>[3]Bandhan!M42</f>
        <v>0</v>
      </c>
      <c r="N2168" s="42">
        <f>[3]Bandhan!N42</f>
        <v>2684</v>
      </c>
      <c r="O2168" s="42">
        <f>[3]Bandhan!O42</f>
        <v>641.24</v>
      </c>
      <c r="P2168" s="42">
        <f>[3]Bandhan!P42</f>
        <v>2684</v>
      </c>
      <c r="Q2168" s="42">
        <f>[3]Bandhan!Q42</f>
        <v>641.24</v>
      </c>
      <c r="R2168" s="42">
        <f>[3]Bandhan!R42</f>
        <v>0</v>
      </c>
      <c r="S2168" s="42">
        <f>[3]Bandhan!S42</f>
        <v>0</v>
      </c>
      <c r="T2168" s="42">
        <f>[3]Bandhan!T42</f>
        <v>0</v>
      </c>
      <c r="U2168" s="42">
        <f>[3]Bandhan!U42</f>
        <v>0</v>
      </c>
      <c r="V2168" s="42">
        <f>[3]Bandhan!V42</f>
        <v>0</v>
      </c>
      <c r="W2168" s="42">
        <f>[3]Bandhan!W42</f>
        <v>0</v>
      </c>
      <c r="X2168" s="42">
        <f>[3]Bandhan!X42</f>
        <v>0</v>
      </c>
      <c r="Y2168" s="42">
        <f>[3]Bandhan!Y42</f>
        <v>0</v>
      </c>
      <c r="Z2168" s="42">
        <f>[3]Bandhan!Z42</f>
        <v>0</v>
      </c>
      <c r="AA2168" s="42">
        <f>[3]Bandhan!AA42</f>
        <v>0</v>
      </c>
      <c r="AB2168" s="42">
        <f>[3]Bandhan!AB42</f>
        <v>0</v>
      </c>
      <c r="AC2168" s="42">
        <f>[3]Bandhan!AC42</f>
        <v>0</v>
      </c>
      <c r="AD2168" s="42">
        <f>[3]Bandhan!AD42</f>
        <v>819</v>
      </c>
      <c r="AE2168" s="42">
        <f>[3]Bandhan!AE42</f>
        <v>4519.82</v>
      </c>
      <c r="AF2168" s="42">
        <f>[3]Bandhan!AF42</f>
        <v>0</v>
      </c>
      <c r="AG2168" s="42">
        <f>[3]Bandhan!AG42</f>
        <v>0</v>
      </c>
      <c r="AH2168" s="42">
        <f>[3]Bandhan!AH42</f>
        <v>0</v>
      </c>
      <c r="AI2168" s="42">
        <f>[3]Bandhan!AI42</f>
        <v>0</v>
      </c>
      <c r="AJ2168" s="42">
        <f>[3]Bandhan!AJ42</f>
        <v>47</v>
      </c>
      <c r="AK2168" s="42">
        <f>[3]Bandhan!AK42</f>
        <v>189.45</v>
      </c>
      <c r="AL2168" s="42">
        <f>[3]Bandhan!AL42</f>
        <v>43829</v>
      </c>
      <c r="AM2168" s="42">
        <f>[3]Bandhan!AM42</f>
        <v>26424.140000000003</v>
      </c>
      <c r="AN2168" s="42">
        <f>[3]Bandhan!AN42</f>
        <v>37767</v>
      </c>
      <c r="AO2168" s="42">
        <f>[3]Bandhan!AO42</f>
        <v>16539.87</v>
      </c>
      <c r="AP2168" s="42">
        <f>[3]Bandhan!AP42</f>
        <v>0</v>
      </c>
      <c r="AQ2168" s="42">
        <f>[3]Bandhan!AQ42</f>
        <v>0</v>
      </c>
      <c r="AR2168" s="42">
        <f>[3]Bandhan!AR42</f>
        <v>0</v>
      </c>
      <c r="AS2168" s="42">
        <f>[3]Bandhan!AS42</f>
        <v>0</v>
      </c>
      <c r="AT2168" s="42">
        <f>[3]Bandhan!AT42</f>
        <v>0</v>
      </c>
      <c r="AU2168" s="42">
        <f>[3]Bandhan!AU42</f>
        <v>0</v>
      </c>
      <c r="AV2168" s="42">
        <f>[3]Bandhan!AV42</f>
        <v>0</v>
      </c>
      <c r="AW2168" s="42">
        <f>[3]Bandhan!AW42</f>
        <v>0</v>
      </c>
      <c r="AX2168" s="42">
        <f>[3]Bandhan!AX42</f>
        <v>363</v>
      </c>
      <c r="AY2168" s="42">
        <f>[3]Bandhan!AY42</f>
        <v>2105.27</v>
      </c>
      <c r="AZ2168" s="42">
        <f>[3]Bandhan!AZ42</f>
        <v>363</v>
      </c>
      <c r="BA2168" s="42">
        <f>[3]Bandhan!BA42</f>
        <v>2105.27</v>
      </c>
      <c r="BB2168" s="42">
        <f>[3]Bandhan!BB42</f>
        <v>44192</v>
      </c>
      <c r="BC2168" s="42">
        <f>[3]Bandhan!BC42</f>
        <v>28529.410000000003</v>
      </c>
    </row>
    <row r="2169" spans="1:55" x14ac:dyDescent="0.2">
      <c r="A2169" s="39">
        <v>21</v>
      </c>
      <c r="B2169" s="40" t="s">
        <v>105</v>
      </c>
      <c r="C2169" s="41">
        <f t="shared" si="461"/>
        <v>2</v>
      </c>
      <c r="D2169" s="41">
        <f t="shared" si="461"/>
        <v>21</v>
      </c>
      <c r="E2169" s="42">
        <f>'[3]Cat Sy Bank'!E42</f>
        <v>0</v>
      </c>
      <c r="F2169" s="42">
        <f>'[3]Cat Sy Bank'!F42</f>
        <v>0</v>
      </c>
      <c r="G2169" s="42">
        <f>'[3]Cat Sy Bank'!G42</f>
        <v>2</v>
      </c>
      <c r="H2169" s="42">
        <f>'[3]Cat Sy Bank'!H42</f>
        <v>21</v>
      </c>
      <c r="I2169" s="42">
        <f>'[3]Cat Sy Bank'!I42</f>
        <v>0</v>
      </c>
      <c r="J2169" s="42">
        <f>'[3]Cat Sy Bank'!J42</f>
        <v>0</v>
      </c>
      <c r="K2169" s="42">
        <f>'[3]Cat Sy Bank'!K42</f>
        <v>0</v>
      </c>
      <c r="L2169" s="42">
        <f>'[3]Cat Sy Bank'!L42</f>
        <v>0</v>
      </c>
      <c r="M2169" s="42">
        <f>'[3]Cat Sy Bank'!M42</f>
        <v>0</v>
      </c>
      <c r="N2169" s="42">
        <f>'[3]Cat Sy Bank'!N42</f>
        <v>47</v>
      </c>
      <c r="O2169" s="42">
        <f>'[3]Cat Sy Bank'!O42</f>
        <v>878</v>
      </c>
      <c r="P2169" s="42">
        <f>'[3]Cat Sy Bank'!P42</f>
        <v>0</v>
      </c>
      <c r="Q2169" s="42">
        <f>'[3]Cat Sy Bank'!Q42</f>
        <v>0</v>
      </c>
      <c r="R2169" s="42">
        <f>'[3]Cat Sy Bank'!R42</f>
        <v>0</v>
      </c>
      <c r="S2169" s="42">
        <f>'[3]Cat Sy Bank'!S42</f>
        <v>0</v>
      </c>
      <c r="T2169" s="42">
        <f>'[3]Cat Sy Bank'!T42</f>
        <v>0</v>
      </c>
      <c r="U2169" s="42">
        <f>'[3]Cat Sy Bank'!U42</f>
        <v>0</v>
      </c>
      <c r="V2169" s="42">
        <f>'[3]Cat Sy Bank'!V42</f>
        <v>0</v>
      </c>
      <c r="W2169" s="42">
        <f>'[3]Cat Sy Bank'!W42</f>
        <v>0</v>
      </c>
      <c r="X2169" s="42">
        <f>'[3]Cat Sy Bank'!X42</f>
        <v>47</v>
      </c>
      <c r="Y2169" s="42">
        <f>'[3]Cat Sy Bank'!Y42</f>
        <v>878</v>
      </c>
      <c r="Z2169" s="42">
        <f>'[3]Cat Sy Bank'!Z42</f>
        <v>0</v>
      </c>
      <c r="AA2169" s="42">
        <f>'[3]Cat Sy Bank'!AA42</f>
        <v>0</v>
      </c>
      <c r="AB2169" s="42">
        <f>'[3]Cat Sy Bank'!AB42</f>
        <v>0</v>
      </c>
      <c r="AC2169" s="42">
        <f>'[3]Cat Sy Bank'!AC42</f>
        <v>0</v>
      </c>
      <c r="AD2169" s="42">
        <f>'[3]Cat Sy Bank'!AD42</f>
        <v>0</v>
      </c>
      <c r="AE2169" s="42">
        <f>'[3]Cat Sy Bank'!AE42</f>
        <v>0</v>
      </c>
      <c r="AF2169" s="42">
        <f>'[3]Cat Sy Bank'!AF42</f>
        <v>0</v>
      </c>
      <c r="AG2169" s="42">
        <f>'[3]Cat Sy Bank'!AG42</f>
        <v>0</v>
      </c>
      <c r="AH2169" s="42">
        <f>'[3]Cat Sy Bank'!AH42</f>
        <v>0</v>
      </c>
      <c r="AI2169" s="42">
        <f>'[3]Cat Sy Bank'!AI42</f>
        <v>0</v>
      </c>
      <c r="AJ2169" s="42">
        <f>'[3]Cat Sy Bank'!AJ42</f>
        <v>17</v>
      </c>
      <c r="AK2169" s="42">
        <f>'[3]Cat Sy Bank'!AK42</f>
        <v>83</v>
      </c>
      <c r="AL2169" s="42">
        <f>'[3]Cat Sy Bank'!AL42</f>
        <v>66</v>
      </c>
      <c r="AM2169" s="42">
        <f>'[3]Cat Sy Bank'!AM42</f>
        <v>982</v>
      </c>
      <c r="AN2169" s="42">
        <f>'[3]Cat Sy Bank'!AN42</f>
        <v>0</v>
      </c>
      <c r="AO2169" s="42">
        <f>'[3]Cat Sy Bank'!AO42</f>
        <v>0</v>
      </c>
      <c r="AP2169" s="42">
        <f>'[3]Cat Sy Bank'!AP42</f>
        <v>0</v>
      </c>
      <c r="AQ2169" s="42">
        <f>'[3]Cat Sy Bank'!AQ42</f>
        <v>0</v>
      </c>
      <c r="AR2169" s="42">
        <f>'[3]Cat Sy Bank'!AR42</f>
        <v>0</v>
      </c>
      <c r="AS2169" s="42">
        <f>'[3]Cat Sy Bank'!AS42</f>
        <v>0</v>
      </c>
      <c r="AT2169" s="42">
        <f>'[3]Cat Sy Bank'!AT42</f>
        <v>0</v>
      </c>
      <c r="AU2169" s="42">
        <f>'[3]Cat Sy Bank'!AU42</f>
        <v>0</v>
      </c>
      <c r="AV2169" s="42">
        <f>'[3]Cat Sy Bank'!AV42</f>
        <v>0</v>
      </c>
      <c r="AW2169" s="42">
        <f>'[3]Cat Sy Bank'!AW42</f>
        <v>0</v>
      </c>
      <c r="AX2169" s="42">
        <f>'[3]Cat Sy Bank'!AX42</f>
        <v>0</v>
      </c>
      <c r="AY2169" s="42">
        <f>'[3]Cat Sy Bank'!AY42</f>
        <v>0</v>
      </c>
      <c r="AZ2169" s="42">
        <f>'[3]Cat Sy Bank'!AZ42</f>
        <v>0</v>
      </c>
      <c r="BA2169" s="42">
        <f>'[3]Cat Sy Bank'!BA42</f>
        <v>0</v>
      </c>
      <c r="BB2169" s="42">
        <f>'[3]Cat Sy Bank'!BB42</f>
        <v>66</v>
      </c>
      <c r="BC2169" s="42">
        <f>'[3]Cat Sy Bank'!BC42</f>
        <v>982</v>
      </c>
    </row>
    <row r="2170" spans="1:55" x14ac:dyDescent="0.2">
      <c r="A2170" s="39">
        <v>22</v>
      </c>
      <c r="B2170" s="40" t="s">
        <v>94</v>
      </c>
      <c r="C2170" s="41">
        <f t="shared" si="461"/>
        <v>564</v>
      </c>
      <c r="D2170" s="41">
        <f t="shared" si="461"/>
        <v>3510.75</v>
      </c>
      <c r="E2170" s="42">
        <f>'[3]DCB Bank'!E42</f>
        <v>449</v>
      </c>
      <c r="F2170" s="42">
        <f>'[3]DCB Bank'!F42</f>
        <v>1172.3699999999999</v>
      </c>
      <c r="G2170" s="42">
        <f>'[3]DCB Bank'!G42</f>
        <v>0</v>
      </c>
      <c r="H2170" s="42">
        <f>'[3]DCB Bank'!H42</f>
        <v>0</v>
      </c>
      <c r="I2170" s="42">
        <f>'[3]DCB Bank'!I42</f>
        <v>115</v>
      </c>
      <c r="J2170" s="42">
        <f>'[3]DCB Bank'!J42</f>
        <v>2338.38</v>
      </c>
      <c r="K2170" s="42">
        <f>'[3]DCB Bank'!K42</f>
        <v>0</v>
      </c>
      <c r="L2170" s="42">
        <f>'[3]DCB Bank'!L42</f>
        <v>0</v>
      </c>
      <c r="M2170" s="42">
        <f>'[3]DCB Bank'!M42</f>
        <v>0</v>
      </c>
      <c r="N2170" s="42">
        <f>'[3]DCB Bank'!N42</f>
        <v>1041</v>
      </c>
      <c r="O2170" s="42">
        <f>'[3]DCB Bank'!O42</f>
        <v>26229.51</v>
      </c>
      <c r="P2170" s="42">
        <f>'[3]DCB Bank'!P42</f>
        <v>802</v>
      </c>
      <c r="Q2170" s="42">
        <f>'[3]DCB Bank'!Q42</f>
        <v>16659.599999999999</v>
      </c>
      <c r="R2170" s="42">
        <f>'[3]DCB Bank'!R42</f>
        <v>228</v>
      </c>
      <c r="S2170" s="42">
        <f>'[3]DCB Bank'!S42</f>
        <v>6115.95</v>
      </c>
      <c r="T2170" s="42">
        <f>'[3]DCB Bank'!T42</f>
        <v>11</v>
      </c>
      <c r="U2170" s="42">
        <f>'[3]DCB Bank'!U42</f>
        <v>3453.96</v>
      </c>
      <c r="V2170" s="42">
        <f>'[3]DCB Bank'!V42</f>
        <v>0</v>
      </c>
      <c r="W2170" s="42">
        <f>'[3]DCB Bank'!W42</f>
        <v>0</v>
      </c>
      <c r="X2170" s="42">
        <f>'[3]DCB Bank'!X42</f>
        <v>0</v>
      </c>
      <c r="Y2170" s="42">
        <f>'[3]DCB Bank'!Y42</f>
        <v>0</v>
      </c>
      <c r="Z2170" s="42">
        <f>'[3]DCB Bank'!Z42</f>
        <v>0</v>
      </c>
      <c r="AA2170" s="42">
        <f>'[3]DCB Bank'!AA42</f>
        <v>0</v>
      </c>
      <c r="AB2170" s="42">
        <f>'[3]DCB Bank'!AB42</f>
        <v>14</v>
      </c>
      <c r="AC2170" s="42">
        <f>'[3]DCB Bank'!AC42</f>
        <v>25.81</v>
      </c>
      <c r="AD2170" s="42">
        <f>'[3]DCB Bank'!AD42</f>
        <v>1833</v>
      </c>
      <c r="AE2170" s="42">
        <f>'[3]DCB Bank'!AE42</f>
        <v>10359.790000000001</v>
      </c>
      <c r="AF2170" s="42">
        <f>'[3]DCB Bank'!AF42</f>
        <v>0</v>
      </c>
      <c r="AG2170" s="42">
        <f>'[3]DCB Bank'!AG42</f>
        <v>0</v>
      </c>
      <c r="AH2170" s="42">
        <f>'[3]DCB Bank'!AH42</f>
        <v>0</v>
      </c>
      <c r="AI2170" s="42">
        <f>'[3]DCB Bank'!AI42</f>
        <v>0</v>
      </c>
      <c r="AJ2170" s="42">
        <f>'[3]DCB Bank'!AJ42</f>
        <v>0</v>
      </c>
      <c r="AK2170" s="42">
        <f>'[3]DCB Bank'!AK42</f>
        <v>0</v>
      </c>
      <c r="AL2170" s="42">
        <f>'[3]DCB Bank'!AL42</f>
        <v>3452</v>
      </c>
      <c r="AM2170" s="42">
        <f>'[3]DCB Bank'!AM42</f>
        <v>40125.86</v>
      </c>
      <c r="AN2170" s="42">
        <f>'[3]DCB Bank'!AN42</f>
        <v>896</v>
      </c>
      <c r="AO2170" s="42">
        <f>'[3]DCB Bank'!AO42</f>
        <v>7502.55</v>
      </c>
      <c r="AP2170" s="42">
        <f>'[3]DCB Bank'!AP42</f>
        <v>172</v>
      </c>
      <c r="AQ2170" s="42">
        <f>'[3]DCB Bank'!AQ42</f>
        <v>364.11</v>
      </c>
      <c r="AR2170" s="42">
        <f>'[3]DCB Bank'!AR42</f>
        <v>45</v>
      </c>
      <c r="AS2170" s="42">
        <f>'[3]DCB Bank'!AS42</f>
        <v>82.05</v>
      </c>
      <c r="AT2170" s="42">
        <f>'[3]DCB Bank'!AT42</f>
        <v>249</v>
      </c>
      <c r="AU2170" s="42">
        <f>'[3]DCB Bank'!AU42</f>
        <v>8488.85</v>
      </c>
      <c r="AV2170" s="42">
        <f>'[3]DCB Bank'!AV42</f>
        <v>16</v>
      </c>
      <c r="AW2170" s="42">
        <f>'[3]DCB Bank'!AW42</f>
        <v>27.13</v>
      </c>
      <c r="AX2170" s="42">
        <f>'[3]DCB Bank'!AX42</f>
        <v>6055</v>
      </c>
      <c r="AY2170" s="42">
        <f>'[3]DCB Bank'!AY42</f>
        <v>16073.38</v>
      </c>
      <c r="AZ2170" s="42">
        <f>'[3]DCB Bank'!AZ42</f>
        <v>6537</v>
      </c>
      <c r="BA2170" s="42">
        <f>'[3]DCB Bank'!BA42</f>
        <v>25035.519999999997</v>
      </c>
      <c r="BB2170" s="42">
        <f>'[3]DCB Bank'!BB42</f>
        <v>9989</v>
      </c>
      <c r="BC2170" s="42">
        <f>'[3]DCB Bank'!BC42</f>
        <v>65161.38</v>
      </c>
    </row>
    <row r="2171" spans="1:55" x14ac:dyDescent="0.2">
      <c r="A2171" s="39">
        <v>23</v>
      </c>
      <c r="B2171" s="40" t="s">
        <v>95</v>
      </c>
      <c r="C2171" s="41">
        <f t="shared" si="461"/>
        <v>2353</v>
      </c>
      <c r="D2171" s="41">
        <f t="shared" si="461"/>
        <v>3836.35</v>
      </c>
      <c r="E2171" s="42">
        <f>[3]Federal!E42</f>
        <v>2213</v>
      </c>
      <c r="F2171" s="42">
        <f>[3]Federal!F42</f>
        <v>3281.97</v>
      </c>
      <c r="G2171" s="42">
        <f>[3]Federal!G42</f>
        <v>0</v>
      </c>
      <c r="H2171" s="42">
        <f>[3]Federal!H42</f>
        <v>0</v>
      </c>
      <c r="I2171" s="42">
        <f>[3]Federal!I42</f>
        <v>140</v>
      </c>
      <c r="J2171" s="42">
        <f>[3]Federal!J42</f>
        <v>554.38</v>
      </c>
      <c r="K2171" s="42">
        <f>[3]Federal!K42</f>
        <v>0</v>
      </c>
      <c r="L2171" s="42">
        <f>[3]Federal!L42</f>
        <v>0</v>
      </c>
      <c r="M2171" s="42">
        <f>[3]Federal!M42</f>
        <v>0</v>
      </c>
      <c r="N2171" s="42">
        <f>[3]Federal!N42</f>
        <v>304</v>
      </c>
      <c r="O2171" s="42">
        <f>[3]Federal!O42</f>
        <v>16453</v>
      </c>
      <c r="P2171" s="42">
        <f>[3]Federal!P42</f>
        <v>118</v>
      </c>
      <c r="Q2171" s="42">
        <f>[3]Federal!Q42</f>
        <v>4611</v>
      </c>
      <c r="R2171" s="42">
        <f>[3]Federal!R42</f>
        <v>151</v>
      </c>
      <c r="S2171" s="42">
        <f>[3]Federal!S42</f>
        <v>9409</v>
      </c>
      <c r="T2171" s="42">
        <f>[3]Federal!T42</f>
        <v>35</v>
      </c>
      <c r="U2171" s="42">
        <f>[3]Federal!U42</f>
        <v>2433</v>
      </c>
      <c r="V2171" s="42">
        <f>[3]Federal!V42</f>
        <v>0</v>
      </c>
      <c r="W2171" s="42">
        <f>[3]Federal!W42</f>
        <v>0</v>
      </c>
      <c r="X2171" s="42">
        <f>[3]Federal!X42</f>
        <v>0</v>
      </c>
      <c r="Y2171" s="42">
        <f>[3]Federal!Y42</f>
        <v>0</v>
      </c>
      <c r="Z2171" s="42">
        <f>[3]Federal!Z42</f>
        <v>0</v>
      </c>
      <c r="AA2171" s="42">
        <f>[3]Federal!AA42</f>
        <v>0</v>
      </c>
      <c r="AB2171" s="42">
        <f>[3]Federal!AB42</f>
        <v>34</v>
      </c>
      <c r="AC2171" s="42">
        <f>[3]Federal!AC42</f>
        <v>213</v>
      </c>
      <c r="AD2171" s="42">
        <f>[3]Federal!AD42</f>
        <v>741</v>
      </c>
      <c r="AE2171" s="42">
        <f>[3]Federal!AE42</f>
        <v>9312</v>
      </c>
      <c r="AF2171" s="42">
        <f>[3]Federal!AF42</f>
        <v>0</v>
      </c>
      <c r="AG2171" s="42">
        <f>[3]Federal!AG42</f>
        <v>0</v>
      </c>
      <c r="AH2171" s="42">
        <f>[3]Federal!AH42</f>
        <v>0</v>
      </c>
      <c r="AI2171" s="42">
        <f>[3]Federal!AI42</f>
        <v>0</v>
      </c>
      <c r="AJ2171" s="42">
        <f>[3]Federal!AJ42</f>
        <v>15</v>
      </c>
      <c r="AK2171" s="42">
        <f>[3]Federal!AK42</f>
        <v>2</v>
      </c>
      <c r="AL2171" s="42">
        <f>[3]Federal!AL42</f>
        <v>3447</v>
      </c>
      <c r="AM2171" s="42">
        <f>[3]Federal!AM42</f>
        <v>29816.35</v>
      </c>
      <c r="AN2171" s="42">
        <f>[3]Federal!AN42</f>
        <v>1376</v>
      </c>
      <c r="AO2171" s="42">
        <f>[3]Federal!AO42</f>
        <v>3111</v>
      </c>
      <c r="AP2171" s="42">
        <f>[3]Federal!AP42</f>
        <v>0</v>
      </c>
      <c r="AQ2171" s="42">
        <f>[3]Federal!AQ42</f>
        <v>0</v>
      </c>
      <c r="AR2171" s="42">
        <f>[3]Federal!AR42</f>
        <v>1</v>
      </c>
      <c r="AS2171" s="42">
        <f>[3]Federal!AS42</f>
        <v>24</v>
      </c>
      <c r="AT2171" s="42">
        <f>[3]Federal!AT42</f>
        <v>1991</v>
      </c>
      <c r="AU2171" s="42">
        <f>[3]Federal!AU42</f>
        <v>148466</v>
      </c>
      <c r="AV2171" s="42">
        <f>[3]Federal!AV42</f>
        <v>1428</v>
      </c>
      <c r="AW2171" s="42">
        <f>[3]Federal!AW42</f>
        <v>2274</v>
      </c>
      <c r="AX2171" s="42">
        <f>[3]Federal!AX42</f>
        <v>15335</v>
      </c>
      <c r="AY2171" s="42">
        <f>[3]Federal!AY42</f>
        <v>199938</v>
      </c>
      <c r="AZ2171" s="42">
        <f>[3]Federal!AZ42</f>
        <v>18755</v>
      </c>
      <c r="BA2171" s="42">
        <f>[3]Federal!BA42</f>
        <v>350702</v>
      </c>
      <c r="BB2171" s="42">
        <f>[3]Federal!BB42</f>
        <v>22202</v>
      </c>
      <c r="BC2171" s="42">
        <f>[3]Federal!BC42</f>
        <v>380518.35</v>
      </c>
    </row>
    <row r="2172" spans="1:55" x14ac:dyDescent="0.2">
      <c r="A2172" s="39">
        <v>24</v>
      </c>
      <c r="B2172" s="40" t="s">
        <v>145</v>
      </c>
      <c r="C2172" s="41">
        <f t="shared" si="461"/>
        <v>2258</v>
      </c>
      <c r="D2172" s="41">
        <f t="shared" si="461"/>
        <v>5810.51</v>
      </c>
      <c r="E2172" s="42">
        <f>[3]HDFC!E42</f>
        <v>2226</v>
      </c>
      <c r="F2172" s="42">
        <f>[3]HDFC!F42</f>
        <v>2863.82</v>
      </c>
      <c r="G2172" s="42">
        <f>[3]HDFC!G42</f>
        <v>0</v>
      </c>
      <c r="H2172" s="42">
        <f>[3]HDFC!H42</f>
        <v>0</v>
      </c>
      <c r="I2172" s="42">
        <f>[3]HDFC!I42</f>
        <v>32</v>
      </c>
      <c r="J2172" s="42">
        <f>[3]HDFC!J42</f>
        <v>2946.69</v>
      </c>
      <c r="K2172" s="42">
        <f>[3]HDFC!K42</f>
        <v>0</v>
      </c>
      <c r="L2172" s="42">
        <f>[3]HDFC!L42</f>
        <v>0</v>
      </c>
      <c r="M2172" s="42">
        <f>[3]HDFC!M42</f>
        <v>0</v>
      </c>
      <c r="N2172" s="42">
        <f>[3]HDFC!N42</f>
        <v>20803</v>
      </c>
      <c r="O2172" s="42">
        <f>[3]HDFC!O42</f>
        <v>149720.77000000002</v>
      </c>
      <c r="P2172" s="42">
        <f>[3]HDFC!P42</f>
        <v>14685</v>
      </c>
      <c r="Q2172" s="42">
        <f>[3]HDFC!Q42</f>
        <v>42331.98</v>
      </c>
      <c r="R2172" s="42">
        <f>[3]HDFC!R42</f>
        <v>4315</v>
      </c>
      <c r="S2172" s="42">
        <f>[3]HDFC!S42</f>
        <v>58739.19</v>
      </c>
      <c r="T2172" s="42">
        <f>[3]HDFC!T42</f>
        <v>1803</v>
      </c>
      <c r="U2172" s="42">
        <f>[3]HDFC!U42</f>
        <v>48649.599999999999</v>
      </c>
      <c r="V2172" s="42">
        <f>[3]HDFC!V42</f>
        <v>0</v>
      </c>
      <c r="W2172" s="42">
        <f>[3]HDFC!W42</f>
        <v>0</v>
      </c>
      <c r="X2172" s="42">
        <f>[3]HDFC!X42</f>
        <v>0</v>
      </c>
      <c r="Y2172" s="42">
        <f>[3]HDFC!Y42</f>
        <v>0</v>
      </c>
      <c r="Z2172" s="42">
        <f>[3]HDFC!Z42</f>
        <v>0</v>
      </c>
      <c r="AA2172" s="42">
        <f>[3]HDFC!AA42</f>
        <v>0</v>
      </c>
      <c r="AB2172" s="42">
        <f>[3]HDFC!AB42</f>
        <v>468</v>
      </c>
      <c r="AC2172" s="42">
        <f>[3]HDFC!AC42</f>
        <v>1176.06</v>
      </c>
      <c r="AD2172" s="42">
        <f>[3]HDFC!AD42</f>
        <v>18490</v>
      </c>
      <c r="AE2172" s="42">
        <f>[3]HDFC!AE42</f>
        <v>151031.89000000001</v>
      </c>
      <c r="AF2172" s="42">
        <f>[3]HDFC!AF42</f>
        <v>0</v>
      </c>
      <c r="AG2172" s="42">
        <f>[3]HDFC!AG42</f>
        <v>0</v>
      </c>
      <c r="AH2172" s="42">
        <f>[3]HDFC!AH42</f>
        <v>0</v>
      </c>
      <c r="AI2172" s="42">
        <f>[3]HDFC!AI42</f>
        <v>0</v>
      </c>
      <c r="AJ2172" s="42">
        <f>[3]HDFC!AJ42</f>
        <v>6</v>
      </c>
      <c r="AK2172" s="42">
        <f>[3]HDFC!AK42</f>
        <v>3.19</v>
      </c>
      <c r="AL2172" s="42">
        <f>[3]HDFC!AL42</f>
        <v>42025</v>
      </c>
      <c r="AM2172" s="42">
        <f>[3]HDFC!AM42</f>
        <v>307742.42000000004</v>
      </c>
      <c r="AN2172" s="42">
        <f>[3]HDFC!AN42</f>
        <v>11354</v>
      </c>
      <c r="AO2172" s="42">
        <f>[3]HDFC!AO42</f>
        <v>6961.42</v>
      </c>
      <c r="AP2172" s="42">
        <f>[3]HDFC!AP42</f>
        <v>0</v>
      </c>
      <c r="AQ2172" s="42">
        <f>[3]HDFC!AQ42</f>
        <v>0</v>
      </c>
      <c r="AR2172" s="42">
        <f>[3]HDFC!AR42</f>
        <v>18</v>
      </c>
      <c r="AS2172" s="42">
        <f>[3]HDFC!AS42</f>
        <v>94.49</v>
      </c>
      <c r="AT2172" s="42">
        <f>[3]HDFC!AT42</f>
        <v>17867</v>
      </c>
      <c r="AU2172" s="42">
        <f>[3]HDFC!AU42</f>
        <v>304199.83</v>
      </c>
      <c r="AV2172" s="42">
        <f>[3]HDFC!AV42</f>
        <v>85689</v>
      </c>
      <c r="AW2172" s="42">
        <f>[3]HDFC!AW42</f>
        <v>337120.21</v>
      </c>
      <c r="AX2172" s="42">
        <f>[3]HDFC!AX42</f>
        <v>537286</v>
      </c>
      <c r="AY2172" s="42">
        <f>[3]HDFC!AY42</f>
        <v>624681.98</v>
      </c>
      <c r="AZ2172" s="42">
        <f>[3]HDFC!AZ42</f>
        <v>640860</v>
      </c>
      <c r="BA2172" s="42">
        <f>[3]HDFC!BA42</f>
        <v>1266096.51</v>
      </c>
      <c r="BB2172" s="42">
        <f>[3]HDFC!BB42</f>
        <v>682885</v>
      </c>
      <c r="BC2172" s="42">
        <f>[3]HDFC!BC42</f>
        <v>1573838.9300000002</v>
      </c>
    </row>
    <row r="2173" spans="1:55" x14ac:dyDescent="0.2">
      <c r="A2173" s="39">
        <v>25</v>
      </c>
      <c r="B2173" s="40" t="s">
        <v>97</v>
      </c>
      <c r="C2173" s="41">
        <f t="shared" si="461"/>
        <v>3439</v>
      </c>
      <c r="D2173" s="41">
        <f t="shared" si="461"/>
        <v>8999.73</v>
      </c>
      <c r="E2173" s="42">
        <f>[3]ICICI!E42</f>
        <v>3434</v>
      </c>
      <c r="F2173" s="42">
        <f>[3]ICICI!F42</f>
        <v>7487.64</v>
      </c>
      <c r="G2173" s="42">
        <f>[3]ICICI!G42</f>
        <v>0</v>
      </c>
      <c r="H2173" s="42">
        <f>[3]ICICI!H42</f>
        <v>0</v>
      </c>
      <c r="I2173" s="42">
        <f>[3]ICICI!I42</f>
        <v>5</v>
      </c>
      <c r="J2173" s="42">
        <f>[3]ICICI!J42</f>
        <v>1512.09</v>
      </c>
      <c r="K2173" s="42">
        <f>[3]ICICI!K42</f>
        <v>0</v>
      </c>
      <c r="L2173" s="42">
        <f>[3]ICICI!L42</f>
        <v>0</v>
      </c>
      <c r="M2173" s="42">
        <f>[3]ICICI!M42</f>
        <v>0</v>
      </c>
      <c r="N2173" s="42">
        <f>[3]ICICI!N42</f>
        <v>21142</v>
      </c>
      <c r="O2173" s="42">
        <f>[3]ICICI!O42</f>
        <v>343548.56</v>
      </c>
      <c r="P2173" s="42">
        <f>[3]ICICI!P42</f>
        <v>12885</v>
      </c>
      <c r="Q2173" s="42">
        <f>[3]ICICI!Q42</f>
        <v>150701.71</v>
      </c>
      <c r="R2173" s="42">
        <f>[3]ICICI!R42</f>
        <v>6580</v>
      </c>
      <c r="S2173" s="42">
        <f>[3]ICICI!S42</f>
        <v>138940.57999999999</v>
      </c>
      <c r="T2173" s="42">
        <f>[3]ICICI!T42</f>
        <v>1677</v>
      </c>
      <c r="U2173" s="42">
        <f>[3]ICICI!U42</f>
        <v>53906.27</v>
      </c>
      <c r="V2173" s="42">
        <f>[3]ICICI!V42</f>
        <v>0</v>
      </c>
      <c r="W2173" s="42">
        <f>[3]ICICI!W42</f>
        <v>0</v>
      </c>
      <c r="X2173" s="42">
        <f>[3]ICICI!X42</f>
        <v>0</v>
      </c>
      <c r="Y2173" s="42">
        <f>[3]ICICI!Y42</f>
        <v>0</v>
      </c>
      <c r="Z2173" s="42">
        <f>[3]ICICI!Z42</f>
        <v>6</v>
      </c>
      <c r="AA2173" s="42">
        <f>[3]ICICI!AA42</f>
        <v>1776.27</v>
      </c>
      <c r="AB2173" s="42">
        <f>[3]ICICI!AB42</f>
        <v>0</v>
      </c>
      <c r="AC2173" s="42">
        <f>[3]ICICI!AC42</f>
        <v>0</v>
      </c>
      <c r="AD2173" s="42">
        <f>[3]ICICI!AD42</f>
        <v>18172</v>
      </c>
      <c r="AE2173" s="42">
        <f>[3]ICICI!AE42</f>
        <v>258676.91</v>
      </c>
      <c r="AF2173" s="42">
        <f>[3]ICICI!AF42</f>
        <v>0</v>
      </c>
      <c r="AG2173" s="42">
        <f>[3]ICICI!AG42</f>
        <v>0</v>
      </c>
      <c r="AH2173" s="42">
        <f>[3]ICICI!AH42</f>
        <v>0</v>
      </c>
      <c r="AI2173" s="42">
        <f>[3]ICICI!AI42</f>
        <v>0</v>
      </c>
      <c r="AJ2173" s="42">
        <f>[3]ICICI!AJ42</f>
        <v>676</v>
      </c>
      <c r="AK2173" s="42">
        <f>[3]ICICI!AK42</f>
        <v>788.85</v>
      </c>
      <c r="AL2173" s="42">
        <f>[3]ICICI!AL42</f>
        <v>43435</v>
      </c>
      <c r="AM2173" s="42">
        <f>[3]ICICI!AM42</f>
        <v>613790.31999999995</v>
      </c>
      <c r="AN2173" s="42">
        <f>[3]ICICI!AN42</f>
        <v>7212</v>
      </c>
      <c r="AO2173" s="42">
        <f>[3]ICICI!AO42</f>
        <v>57243.61</v>
      </c>
      <c r="AP2173" s="42">
        <f>[3]ICICI!AP42</f>
        <v>0</v>
      </c>
      <c r="AQ2173" s="42">
        <f>[3]ICICI!AQ42</f>
        <v>0</v>
      </c>
      <c r="AR2173" s="42">
        <f>[3]ICICI!AR42</f>
        <v>0</v>
      </c>
      <c r="AS2173" s="42">
        <f>[3]ICICI!AS42</f>
        <v>0</v>
      </c>
      <c r="AT2173" s="42">
        <f>[3]ICICI!AT42</f>
        <v>22561</v>
      </c>
      <c r="AU2173" s="42">
        <f>[3]ICICI!AU42</f>
        <v>886156.96</v>
      </c>
      <c r="AV2173" s="42">
        <f>[3]ICICI!AV42</f>
        <v>0</v>
      </c>
      <c r="AW2173" s="42">
        <f>[3]ICICI!AW42</f>
        <v>0</v>
      </c>
      <c r="AX2173" s="42">
        <f>[3]ICICI!AX42</f>
        <v>241283</v>
      </c>
      <c r="AY2173" s="42">
        <f>[3]ICICI!AY42</f>
        <v>1076339.22</v>
      </c>
      <c r="AZ2173" s="42">
        <f>[3]ICICI!AZ42</f>
        <v>263844</v>
      </c>
      <c r="BA2173" s="42">
        <f>[3]ICICI!BA42</f>
        <v>1962496.18</v>
      </c>
      <c r="BB2173" s="42">
        <f>[3]ICICI!BB42</f>
        <v>307279</v>
      </c>
      <c r="BC2173" s="42">
        <f>[3]ICICI!BC42</f>
        <v>2576286.5</v>
      </c>
    </row>
    <row r="2174" spans="1:55" x14ac:dyDescent="0.2">
      <c r="A2174" s="39">
        <v>26</v>
      </c>
      <c r="B2174" s="40" t="s">
        <v>98</v>
      </c>
      <c r="C2174" s="41">
        <f t="shared" si="461"/>
        <v>1358</v>
      </c>
      <c r="D2174" s="41">
        <f t="shared" si="461"/>
        <v>4945.21</v>
      </c>
      <c r="E2174" s="42">
        <f>[3]IDBI!E42</f>
        <v>1310</v>
      </c>
      <c r="F2174" s="42">
        <f>[3]IDBI!F42</f>
        <v>3698.01</v>
      </c>
      <c r="G2174" s="42">
        <f>[3]IDBI!G42</f>
        <v>2</v>
      </c>
      <c r="H2174" s="42">
        <f>[3]IDBI!H42</f>
        <v>10.83</v>
      </c>
      <c r="I2174" s="42">
        <f>[3]IDBI!I42</f>
        <v>46</v>
      </c>
      <c r="J2174" s="42">
        <f>[3]IDBI!J42</f>
        <v>1236.3699999999999</v>
      </c>
      <c r="K2174" s="42">
        <f>[3]IDBI!K42</f>
        <v>0</v>
      </c>
      <c r="L2174" s="42">
        <f>[3]IDBI!L42</f>
        <v>0</v>
      </c>
      <c r="M2174" s="42">
        <f>[3]IDBI!M42</f>
        <v>0</v>
      </c>
      <c r="N2174" s="42">
        <f>[3]IDBI!N42</f>
        <v>10550</v>
      </c>
      <c r="O2174" s="42">
        <f>[3]IDBI!O42</f>
        <v>109698.09000000001</v>
      </c>
      <c r="P2174" s="42">
        <f>[3]IDBI!P42</f>
        <v>9999</v>
      </c>
      <c r="Q2174" s="42">
        <f>[3]IDBI!Q42</f>
        <v>95065.39</v>
      </c>
      <c r="R2174" s="42">
        <f>[3]IDBI!R42</f>
        <v>529</v>
      </c>
      <c r="S2174" s="42">
        <f>[3]IDBI!S42</f>
        <v>13233.71</v>
      </c>
      <c r="T2174" s="42">
        <f>[3]IDBI!T42</f>
        <v>22</v>
      </c>
      <c r="U2174" s="42">
        <f>[3]IDBI!U42</f>
        <v>1398.99</v>
      </c>
      <c r="V2174" s="42">
        <f>[3]IDBI!V42</f>
        <v>0</v>
      </c>
      <c r="W2174" s="42">
        <f>[3]IDBI!W42</f>
        <v>0</v>
      </c>
      <c r="X2174" s="42">
        <f>[3]IDBI!X42</f>
        <v>0</v>
      </c>
      <c r="Y2174" s="42">
        <f>[3]IDBI!Y42</f>
        <v>0</v>
      </c>
      <c r="Z2174" s="42">
        <f>[3]IDBI!Z42</f>
        <v>0</v>
      </c>
      <c r="AA2174" s="42">
        <f>[3]IDBI!AA42</f>
        <v>0</v>
      </c>
      <c r="AB2174" s="42">
        <f>[3]IDBI!AB42</f>
        <v>667</v>
      </c>
      <c r="AC2174" s="42">
        <f>[3]IDBI!AC42</f>
        <v>2922.61</v>
      </c>
      <c r="AD2174" s="42">
        <f>[3]IDBI!AD42</f>
        <v>17421</v>
      </c>
      <c r="AE2174" s="42">
        <f>[3]IDBI!AE42</f>
        <v>194187.78</v>
      </c>
      <c r="AF2174" s="42">
        <f>[3]IDBI!AF42</f>
        <v>11</v>
      </c>
      <c r="AG2174" s="42">
        <f>[3]IDBI!AG42</f>
        <v>51.65</v>
      </c>
      <c r="AH2174" s="42">
        <f>[3]IDBI!AH42</f>
        <v>0</v>
      </c>
      <c r="AI2174" s="42">
        <f>[3]IDBI!AI42</f>
        <v>0</v>
      </c>
      <c r="AJ2174" s="42">
        <f>[3]IDBI!AJ42</f>
        <v>1</v>
      </c>
      <c r="AK2174" s="42">
        <f>[3]IDBI!AK42</f>
        <v>0.01</v>
      </c>
      <c r="AL2174" s="42">
        <f>[3]IDBI!AL42</f>
        <v>30008</v>
      </c>
      <c r="AM2174" s="42">
        <f>[3]IDBI!AM42</f>
        <v>311805.35000000003</v>
      </c>
      <c r="AN2174" s="42">
        <f>[3]IDBI!AN42</f>
        <v>4228</v>
      </c>
      <c r="AO2174" s="42">
        <f>[3]IDBI!AO42</f>
        <v>22346.1</v>
      </c>
      <c r="AP2174" s="42">
        <f>[3]IDBI!AP42</f>
        <v>0</v>
      </c>
      <c r="AQ2174" s="42">
        <f>[3]IDBI!AQ42</f>
        <v>0</v>
      </c>
      <c r="AR2174" s="42">
        <f>[3]IDBI!AR42</f>
        <v>11</v>
      </c>
      <c r="AS2174" s="42">
        <f>[3]IDBI!AS42</f>
        <v>28.98</v>
      </c>
      <c r="AT2174" s="42">
        <f>[3]IDBI!AT42</f>
        <v>5852</v>
      </c>
      <c r="AU2174" s="42">
        <f>[3]IDBI!AU42</f>
        <v>241007.8</v>
      </c>
      <c r="AV2174" s="42">
        <f>[3]IDBI!AV42</f>
        <v>13022</v>
      </c>
      <c r="AW2174" s="42">
        <f>[3]IDBI!AW42</f>
        <v>24499.33</v>
      </c>
      <c r="AX2174" s="42">
        <f>[3]IDBI!AX42</f>
        <v>1021</v>
      </c>
      <c r="AY2174" s="42">
        <f>[3]IDBI!AY42</f>
        <v>20995.48</v>
      </c>
      <c r="AZ2174" s="42">
        <f>[3]IDBI!AZ42</f>
        <v>19906</v>
      </c>
      <c r="BA2174" s="42">
        <f>[3]IDBI!BA42</f>
        <v>286531.58999999997</v>
      </c>
      <c r="BB2174" s="42">
        <f>[3]IDBI!BB42</f>
        <v>49914</v>
      </c>
      <c r="BC2174" s="42">
        <f>[3]IDBI!BC42</f>
        <v>598336.93999999994</v>
      </c>
    </row>
    <row r="2175" spans="1:55" x14ac:dyDescent="0.2">
      <c r="A2175" s="39">
        <v>27</v>
      </c>
      <c r="B2175" s="40" t="s">
        <v>99</v>
      </c>
      <c r="C2175" s="41">
        <f t="shared" si="461"/>
        <v>0</v>
      </c>
      <c r="D2175" s="41">
        <f t="shared" si="461"/>
        <v>0</v>
      </c>
      <c r="E2175" s="42">
        <f>'[3]IDFC First'!E42</f>
        <v>0</v>
      </c>
      <c r="F2175" s="42">
        <f>'[3]IDFC First'!F42</f>
        <v>0</v>
      </c>
      <c r="G2175" s="42">
        <f>'[3]IDFC First'!G42</f>
        <v>0</v>
      </c>
      <c r="H2175" s="42">
        <f>'[3]IDFC First'!H42</f>
        <v>0</v>
      </c>
      <c r="I2175" s="42">
        <f>'[3]IDFC First'!I42</f>
        <v>0</v>
      </c>
      <c r="J2175" s="42">
        <f>'[3]IDFC First'!J42</f>
        <v>0</v>
      </c>
      <c r="K2175" s="42">
        <f>'[3]IDFC First'!K42</f>
        <v>0</v>
      </c>
      <c r="L2175" s="42">
        <f>'[3]IDFC First'!L42</f>
        <v>0</v>
      </c>
      <c r="M2175" s="42">
        <f>'[3]IDFC First'!M42</f>
        <v>0</v>
      </c>
      <c r="N2175" s="42">
        <f>'[3]IDFC First'!N42</f>
        <v>4129</v>
      </c>
      <c r="O2175" s="42">
        <f>'[3]IDFC First'!O42</f>
        <v>28824.920000000002</v>
      </c>
      <c r="P2175" s="42">
        <f>'[3]IDFC First'!P42</f>
        <v>3277</v>
      </c>
      <c r="Q2175" s="42">
        <f>'[3]IDFC First'!Q42</f>
        <v>17280.36</v>
      </c>
      <c r="R2175" s="42">
        <f>'[3]IDFC First'!R42</f>
        <v>748</v>
      </c>
      <c r="S2175" s="42">
        <f>'[3]IDFC First'!S42</f>
        <v>8291.9699999999993</v>
      </c>
      <c r="T2175" s="42">
        <f>'[3]IDFC First'!T42</f>
        <v>104</v>
      </c>
      <c r="U2175" s="42">
        <f>'[3]IDFC First'!U42</f>
        <v>3252.59</v>
      </c>
      <c r="V2175" s="42">
        <f>'[3]IDFC First'!V42</f>
        <v>0</v>
      </c>
      <c r="W2175" s="42">
        <f>'[3]IDFC First'!W42</f>
        <v>0</v>
      </c>
      <c r="X2175" s="42">
        <f>'[3]IDFC First'!X42</f>
        <v>0</v>
      </c>
      <c r="Y2175" s="42">
        <f>'[3]IDFC First'!Y42</f>
        <v>0</v>
      </c>
      <c r="Z2175" s="42">
        <f>'[3]IDFC First'!Z42</f>
        <v>0</v>
      </c>
      <c r="AA2175" s="42">
        <f>'[3]IDFC First'!AA42</f>
        <v>0</v>
      </c>
      <c r="AB2175" s="42">
        <f>'[3]IDFC First'!AB42</f>
        <v>0</v>
      </c>
      <c r="AC2175" s="42">
        <f>'[3]IDFC First'!AC42</f>
        <v>0</v>
      </c>
      <c r="AD2175" s="42">
        <f>'[3]IDFC First'!AD42</f>
        <v>433</v>
      </c>
      <c r="AE2175" s="42">
        <f>'[3]IDFC First'!AE42</f>
        <v>7137</v>
      </c>
      <c r="AF2175" s="42">
        <f>'[3]IDFC First'!AF42</f>
        <v>0</v>
      </c>
      <c r="AG2175" s="42">
        <f>'[3]IDFC First'!AG42</f>
        <v>0</v>
      </c>
      <c r="AH2175" s="42">
        <f>'[3]IDFC First'!AH42</f>
        <v>0</v>
      </c>
      <c r="AI2175" s="42">
        <f>'[3]IDFC First'!AI42</f>
        <v>0</v>
      </c>
      <c r="AJ2175" s="42">
        <f>'[3]IDFC First'!AJ42</f>
        <v>0</v>
      </c>
      <c r="AK2175" s="42">
        <f>'[3]IDFC First'!AK42</f>
        <v>0</v>
      </c>
      <c r="AL2175" s="42">
        <f>'[3]IDFC First'!AL42</f>
        <v>4562</v>
      </c>
      <c r="AM2175" s="42">
        <f>'[3]IDFC First'!AM42</f>
        <v>35961.919999999998</v>
      </c>
      <c r="AN2175" s="42">
        <f>'[3]IDFC First'!AN42</f>
        <v>1</v>
      </c>
      <c r="AO2175" s="42">
        <f>'[3]IDFC First'!AO42</f>
        <v>25</v>
      </c>
      <c r="AP2175" s="42">
        <f>'[3]IDFC First'!AP42</f>
        <v>0</v>
      </c>
      <c r="AQ2175" s="42">
        <f>'[3]IDFC First'!AQ42</f>
        <v>0</v>
      </c>
      <c r="AR2175" s="42">
        <f>'[3]IDFC First'!AR42</f>
        <v>0</v>
      </c>
      <c r="AS2175" s="42">
        <f>'[3]IDFC First'!AS42</f>
        <v>0</v>
      </c>
      <c r="AT2175" s="42">
        <f>'[3]IDFC First'!AT42</f>
        <v>0</v>
      </c>
      <c r="AU2175" s="42">
        <f>'[3]IDFC First'!AU42</f>
        <v>0</v>
      </c>
      <c r="AV2175" s="42">
        <f>'[3]IDFC First'!AV42</f>
        <v>0</v>
      </c>
      <c r="AW2175" s="42">
        <f>'[3]IDFC First'!AW42</f>
        <v>0</v>
      </c>
      <c r="AX2175" s="42">
        <f>'[3]IDFC First'!AX42</f>
        <v>128313</v>
      </c>
      <c r="AY2175" s="42">
        <f>'[3]IDFC First'!AY42</f>
        <v>43660.47</v>
      </c>
      <c r="AZ2175" s="42">
        <f>'[3]IDFC First'!AZ42</f>
        <v>128313</v>
      </c>
      <c r="BA2175" s="42">
        <f>'[3]IDFC First'!BA42</f>
        <v>43660.47</v>
      </c>
      <c r="BB2175" s="42">
        <f>'[3]IDFC First'!BB42</f>
        <v>132875</v>
      </c>
      <c r="BC2175" s="42">
        <f>'[3]IDFC First'!BC42</f>
        <v>79622.39</v>
      </c>
    </row>
    <row r="2176" spans="1:55" x14ac:dyDescent="0.2">
      <c r="A2176" s="39">
        <v>28</v>
      </c>
      <c r="B2176" s="40" t="s">
        <v>146</v>
      </c>
      <c r="C2176" s="41">
        <f t="shared" si="461"/>
        <v>235</v>
      </c>
      <c r="D2176" s="41">
        <f t="shared" si="461"/>
        <v>2099.31</v>
      </c>
      <c r="E2176" s="42">
        <f>'[3]IndusInd Bank'!E42</f>
        <v>234</v>
      </c>
      <c r="F2176" s="42">
        <f>'[3]IndusInd Bank'!F42</f>
        <v>1944.14</v>
      </c>
      <c r="G2176" s="42">
        <f>'[3]IndusInd Bank'!G42</f>
        <v>0</v>
      </c>
      <c r="H2176" s="42">
        <f>'[3]IndusInd Bank'!H42</f>
        <v>0</v>
      </c>
      <c r="I2176" s="42">
        <f>'[3]IndusInd Bank'!I42</f>
        <v>1</v>
      </c>
      <c r="J2176" s="42">
        <f>'[3]IndusInd Bank'!J42</f>
        <v>155.16999999999999</v>
      </c>
      <c r="K2176" s="42">
        <f>'[3]IndusInd Bank'!K42</f>
        <v>0</v>
      </c>
      <c r="L2176" s="42">
        <f>'[3]IndusInd Bank'!L42</f>
        <v>0</v>
      </c>
      <c r="M2176" s="42">
        <f>'[3]IndusInd Bank'!M42</f>
        <v>0</v>
      </c>
      <c r="N2176" s="42">
        <f>'[3]IndusInd Bank'!N42</f>
        <v>1368</v>
      </c>
      <c r="O2176" s="42">
        <f>'[3]IndusInd Bank'!O42</f>
        <v>57471.75</v>
      </c>
      <c r="P2176" s="42">
        <f>'[3]IndusInd Bank'!P42</f>
        <v>509</v>
      </c>
      <c r="Q2176" s="42">
        <f>'[3]IndusInd Bank'!Q42</f>
        <v>6287.77</v>
      </c>
      <c r="R2176" s="42">
        <f>'[3]IndusInd Bank'!R42</f>
        <v>819</v>
      </c>
      <c r="S2176" s="42">
        <f>'[3]IndusInd Bank'!S42</f>
        <v>15976.45</v>
      </c>
      <c r="T2176" s="42">
        <f>'[3]IndusInd Bank'!T42</f>
        <v>40</v>
      </c>
      <c r="U2176" s="42">
        <f>'[3]IndusInd Bank'!U42</f>
        <v>35207.53</v>
      </c>
      <c r="V2176" s="42">
        <f>'[3]IndusInd Bank'!V42</f>
        <v>0</v>
      </c>
      <c r="W2176" s="42">
        <f>'[3]IndusInd Bank'!W42</f>
        <v>0</v>
      </c>
      <c r="X2176" s="42">
        <f>'[3]IndusInd Bank'!X42</f>
        <v>0</v>
      </c>
      <c r="Y2176" s="42">
        <f>'[3]IndusInd Bank'!Y42</f>
        <v>0</v>
      </c>
      <c r="Z2176" s="42">
        <f>'[3]IndusInd Bank'!Z42</f>
        <v>4</v>
      </c>
      <c r="AA2176" s="42">
        <f>'[3]IndusInd Bank'!AA42</f>
        <v>4138.72</v>
      </c>
      <c r="AB2176" s="42">
        <f>'[3]IndusInd Bank'!AB42</f>
        <v>0</v>
      </c>
      <c r="AC2176" s="42">
        <f>'[3]IndusInd Bank'!AC42</f>
        <v>0</v>
      </c>
      <c r="AD2176" s="42">
        <f>'[3]IndusInd Bank'!AD42</f>
        <v>27</v>
      </c>
      <c r="AE2176" s="42">
        <f>'[3]IndusInd Bank'!AE42</f>
        <v>299.55</v>
      </c>
      <c r="AF2176" s="42">
        <f>'[3]IndusInd Bank'!AF42</f>
        <v>0</v>
      </c>
      <c r="AG2176" s="42">
        <f>'[3]IndusInd Bank'!AG42</f>
        <v>0</v>
      </c>
      <c r="AH2176" s="42">
        <f>'[3]IndusInd Bank'!AH42</f>
        <v>0</v>
      </c>
      <c r="AI2176" s="42">
        <f>'[3]IndusInd Bank'!AI42</f>
        <v>0</v>
      </c>
      <c r="AJ2176" s="42">
        <f>'[3]IndusInd Bank'!AJ42</f>
        <v>0</v>
      </c>
      <c r="AK2176" s="42">
        <f>'[3]IndusInd Bank'!AK42</f>
        <v>0</v>
      </c>
      <c r="AL2176" s="42">
        <f>'[3]IndusInd Bank'!AL42</f>
        <v>1634</v>
      </c>
      <c r="AM2176" s="42">
        <f>'[3]IndusInd Bank'!AM42</f>
        <v>64009.33</v>
      </c>
      <c r="AN2176" s="42">
        <f>'[3]IndusInd Bank'!AN42</f>
        <v>200</v>
      </c>
      <c r="AO2176" s="42">
        <f>'[3]IndusInd Bank'!AO42</f>
        <v>340.61</v>
      </c>
      <c r="AP2176" s="42">
        <f>'[3]IndusInd Bank'!AP42</f>
        <v>0</v>
      </c>
      <c r="AQ2176" s="42">
        <f>'[3]IndusInd Bank'!AQ42</f>
        <v>0</v>
      </c>
      <c r="AR2176" s="42">
        <f>'[3]IndusInd Bank'!AR42</f>
        <v>0</v>
      </c>
      <c r="AS2176" s="42">
        <f>'[3]IndusInd Bank'!AS42</f>
        <v>0</v>
      </c>
      <c r="AT2176" s="42">
        <f>'[3]IndusInd Bank'!AT42</f>
        <v>6</v>
      </c>
      <c r="AU2176" s="42">
        <f>'[3]IndusInd Bank'!AU42</f>
        <v>70.64</v>
      </c>
      <c r="AV2176" s="42">
        <f>'[3]IndusInd Bank'!AV42</f>
        <v>0</v>
      </c>
      <c r="AW2176" s="42">
        <f>'[3]IndusInd Bank'!AW42</f>
        <v>0</v>
      </c>
      <c r="AX2176" s="42">
        <f>'[3]IndusInd Bank'!AX42</f>
        <v>4994</v>
      </c>
      <c r="AY2176" s="42">
        <f>'[3]IndusInd Bank'!AY42</f>
        <v>79847.86</v>
      </c>
      <c r="AZ2176" s="42">
        <f>'[3]IndusInd Bank'!AZ42</f>
        <v>5000</v>
      </c>
      <c r="BA2176" s="42">
        <f>'[3]IndusInd Bank'!BA42</f>
        <v>79918.5</v>
      </c>
      <c r="BB2176" s="42">
        <f>'[3]IndusInd Bank'!BB42</f>
        <v>6634</v>
      </c>
      <c r="BC2176" s="42">
        <f>'[3]IndusInd Bank'!BC42</f>
        <v>143927.83000000002</v>
      </c>
    </row>
    <row r="2177" spans="1:55" x14ac:dyDescent="0.2">
      <c r="A2177" s="39">
        <v>29</v>
      </c>
      <c r="B2177" s="40" t="s">
        <v>101</v>
      </c>
      <c r="C2177" s="41">
        <f t="shared" si="461"/>
        <v>23</v>
      </c>
      <c r="D2177" s="41">
        <f t="shared" si="461"/>
        <v>2115</v>
      </c>
      <c r="E2177" s="42">
        <f>[3]Karnataka!E42</f>
        <v>0</v>
      </c>
      <c r="F2177" s="42">
        <f>[3]Karnataka!F42</f>
        <v>0</v>
      </c>
      <c r="G2177" s="42">
        <f>[3]Karnataka!G42</f>
        <v>2</v>
      </c>
      <c r="H2177" s="42">
        <f>[3]Karnataka!H42</f>
        <v>145</v>
      </c>
      <c r="I2177" s="42">
        <f>[3]Karnataka!I42</f>
        <v>21</v>
      </c>
      <c r="J2177" s="42">
        <f>[3]Karnataka!J42</f>
        <v>1970</v>
      </c>
      <c r="K2177" s="42">
        <f>[3]Karnataka!K42</f>
        <v>0</v>
      </c>
      <c r="L2177" s="42">
        <f>[3]Karnataka!L42</f>
        <v>0</v>
      </c>
      <c r="M2177" s="42">
        <f>[3]Karnataka!M42</f>
        <v>0</v>
      </c>
      <c r="N2177" s="42">
        <f>[3]Karnataka!N42</f>
        <v>829</v>
      </c>
      <c r="O2177" s="42">
        <f>[3]Karnataka!O42</f>
        <v>16770</v>
      </c>
      <c r="P2177" s="42">
        <f>[3]Karnataka!P42</f>
        <v>647</v>
      </c>
      <c r="Q2177" s="42">
        <f>[3]Karnataka!Q42</f>
        <v>7956</v>
      </c>
      <c r="R2177" s="42">
        <f>[3]Karnataka!R42</f>
        <v>174</v>
      </c>
      <c r="S2177" s="42">
        <f>[3]Karnataka!S42</f>
        <v>8365</v>
      </c>
      <c r="T2177" s="42">
        <f>[3]Karnataka!T42</f>
        <v>8</v>
      </c>
      <c r="U2177" s="42">
        <f>[3]Karnataka!U42</f>
        <v>449</v>
      </c>
      <c r="V2177" s="42">
        <f>[3]Karnataka!V42</f>
        <v>0</v>
      </c>
      <c r="W2177" s="42">
        <f>[3]Karnataka!W42</f>
        <v>0</v>
      </c>
      <c r="X2177" s="42">
        <f>[3]Karnataka!X42</f>
        <v>0</v>
      </c>
      <c r="Y2177" s="42">
        <f>[3]Karnataka!Y42</f>
        <v>0</v>
      </c>
      <c r="Z2177" s="42">
        <f>[3]Karnataka!Z42</f>
        <v>0</v>
      </c>
      <c r="AA2177" s="42">
        <f>[3]Karnataka!AA42</f>
        <v>0</v>
      </c>
      <c r="AB2177" s="42">
        <f>[3]Karnataka!AB42</f>
        <v>15</v>
      </c>
      <c r="AC2177" s="42">
        <f>[3]Karnataka!AC42</f>
        <v>62</v>
      </c>
      <c r="AD2177" s="42">
        <f>[3]Karnataka!AD42</f>
        <v>1125</v>
      </c>
      <c r="AE2177" s="42">
        <f>[3]Karnataka!AE42</f>
        <v>12863</v>
      </c>
      <c r="AF2177" s="42">
        <f>[3]Karnataka!AF42</f>
        <v>0</v>
      </c>
      <c r="AG2177" s="42">
        <f>[3]Karnataka!AG42</f>
        <v>0</v>
      </c>
      <c r="AH2177" s="42">
        <f>[3]Karnataka!AH42</f>
        <v>0</v>
      </c>
      <c r="AI2177" s="42">
        <f>[3]Karnataka!AI42</f>
        <v>0</v>
      </c>
      <c r="AJ2177" s="42">
        <f>[3]Karnataka!AJ42</f>
        <v>57</v>
      </c>
      <c r="AK2177" s="42">
        <f>[3]Karnataka!AK42</f>
        <v>413</v>
      </c>
      <c r="AL2177" s="42">
        <f>[3]Karnataka!AL42</f>
        <v>2049</v>
      </c>
      <c r="AM2177" s="42">
        <f>[3]Karnataka!AM42</f>
        <v>32223</v>
      </c>
      <c r="AN2177" s="42">
        <f>[3]Karnataka!AN42</f>
        <v>27</v>
      </c>
      <c r="AO2177" s="42">
        <f>[3]Karnataka!AO42</f>
        <v>357</v>
      </c>
      <c r="AP2177" s="42">
        <f>[3]Karnataka!AP42</f>
        <v>0</v>
      </c>
      <c r="AQ2177" s="42">
        <f>[3]Karnataka!AQ42</f>
        <v>0</v>
      </c>
      <c r="AR2177" s="42">
        <f>[3]Karnataka!AR42</f>
        <v>10</v>
      </c>
      <c r="AS2177" s="42">
        <f>[3]Karnataka!AS42</f>
        <v>100</v>
      </c>
      <c r="AT2177" s="42">
        <f>[3]Karnataka!AT42</f>
        <v>852</v>
      </c>
      <c r="AU2177" s="42">
        <f>[3]Karnataka!AU42</f>
        <v>26219</v>
      </c>
      <c r="AV2177" s="42">
        <f>[3]Karnataka!AV42</f>
        <v>458</v>
      </c>
      <c r="AW2177" s="42">
        <f>[3]Karnataka!AW42</f>
        <v>4549</v>
      </c>
      <c r="AX2177" s="42">
        <f>[3]Karnataka!AX42</f>
        <v>1695</v>
      </c>
      <c r="AY2177" s="42">
        <f>[3]Karnataka!AY42</f>
        <v>9056</v>
      </c>
      <c r="AZ2177" s="42">
        <f>[3]Karnataka!AZ42</f>
        <v>3015</v>
      </c>
      <c r="BA2177" s="42">
        <f>[3]Karnataka!BA42</f>
        <v>39924</v>
      </c>
      <c r="BB2177" s="42">
        <f>[3]Karnataka!BB42</f>
        <v>5064</v>
      </c>
      <c r="BC2177" s="42">
        <f>[3]Karnataka!BC42</f>
        <v>72147</v>
      </c>
    </row>
    <row r="2178" spans="1:55" x14ac:dyDescent="0.2">
      <c r="A2178" s="39">
        <v>30</v>
      </c>
      <c r="B2178" s="40" t="s">
        <v>102</v>
      </c>
      <c r="C2178" s="41">
        <f t="shared" si="461"/>
        <v>731</v>
      </c>
      <c r="D2178" s="41">
        <f t="shared" si="461"/>
        <v>47991.05</v>
      </c>
      <c r="E2178" s="42">
        <f>[3]Kotak!E42</f>
        <v>222</v>
      </c>
      <c r="F2178" s="42">
        <f>[3]Kotak!F42</f>
        <v>10579.17</v>
      </c>
      <c r="G2178" s="42">
        <f>[3]Kotak!G42</f>
        <v>22</v>
      </c>
      <c r="H2178" s="42">
        <f>[3]Kotak!H42</f>
        <v>7644.15</v>
      </c>
      <c r="I2178" s="42">
        <f>[3]Kotak!I42</f>
        <v>487</v>
      </c>
      <c r="J2178" s="42">
        <f>[3]Kotak!J42</f>
        <v>29767.73</v>
      </c>
      <c r="K2178" s="42">
        <f>[3]Kotak!K42</f>
        <v>0</v>
      </c>
      <c r="L2178" s="42">
        <f>[3]Kotak!L42</f>
        <v>0</v>
      </c>
      <c r="M2178" s="42">
        <f>[3]Kotak!M42</f>
        <v>0</v>
      </c>
      <c r="N2178" s="42">
        <f>[3]Kotak!N42</f>
        <v>3447</v>
      </c>
      <c r="O2178" s="42">
        <f>[3]Kotak!O42</f>
        <v>126151.55</v>
      </c>
      <c r="P2178" s="42">
        <f>[3]Kotak!P42</f>
        <v>1216</v>
      </c>
      <c r="Q2178" s="42">
        <f>[3]Kotak!Q42</f>
        <v>26218.77</v>
      </c>
      <c r="R2178" s="42">
        <f>[3]Kotak!R42</f>
        <v>1720</v>
      </c>
      <c r="S2178" s="42">
        <f>[3]Kotak!S42</f>
        <v>53560.92</v>
      </c>
      <c r="T2178" s="42">
        <f>[3]Kotak!T42</f>
        <v>511</v>
      </c>
      <c r="U2178" s="42">
        <f>[3]Kotak!U42</f>
        <v>46371.86</v>
      </c>
      <c r="V2178" s="42">
        <f>[3]Kotak!V42</f>
        <v>0</v>
      </c>
      <c r="W2178" s="42">
        <f>[3]Kotak!W42</f>
        <v>0</v>
      </c>
      <c r="X2178" s="42">
        <f>[3]Kotak!X42</f>
        <v>0</v>
      </c>
      <c r="Y2178" s="42">
        <f>[3]Kotak!Y42</f>
        <v>0</v>
      </c>
      <c r="Z2178" s="42">
        <f>[3]Kotak!Z42</f>
        <v>54</v>
      </c>
      <c r="AA2178" s="42">
        <f>[3]Kotak!AA42</f>
        <v>1032.2</v>
      </c>
      <c r="AB2178" s="42">
        <f>[3]Kotak!AB42</f>
        <v>0</v>
      </c>
      <c r="AC2178" s="42">
        <f>[3]Kotak!AC42</f>
        <v>0</v>
      </c>
      <c r="AD2178" s="42">
        <f>[3]Kotak!AD42</f>
        <v>3</v>
      </c>
      <c r="AE2178" s="42">
        <f>[3]Kotak!AE42</f>
        <v>56.65</v>
      </c>
      <c r="AF2178" s="42">
        <f>[3]Kotak!AF42</f>
        <v>0</v>
      </c>
      <c r="AG2178" s="42">
        <f>[3]Kotak!AG42</f>
        <v>0</v>
      </c>
      <c r="AH2178" s="42">
        <f>[3]Kotak!AH42</f>
        <v>0</v>
      </c>
      <c r="AI2178" s="42">
        <f>[3]Kotak!AI42</f>
        <v>0</v>
      </c>
      <c r="AJ2178" s="42">
        <f>[3]Kotak!AJ42</f>
        <v>0</v>
      </c>
      <c r="AK2178" s="42">
        <f>[3]Kotak!AK42</f>
        <v>0</v>
      </c>
      <c r="AL2178" s="42">
        <f>[3]Kotak!AL42</f>
        <v>4235</v>
      </c>
      <c r="AM2178" s="42">
        <f>[3]Kotak!AM42</f>
        <v>175231.45</v>
      </c>
      <c r="AN2178" s="42">
        <f>[3]Kotak!AN42</f>
        <v>402</v>
      </c>
      <c r="AO2178" s="42">
        <f>[3]Kotak!AO42</f>
        <v>12776.22</v>
      </c>
      <c r="AP2178" s="42">
        <f>[3]Kotak!AP42</f>
        <v>0</v>
      </c>
      <c r="AQ2178" s="42">
        <f>[3]Kotak!AQ42</f>
        <v>0</v>
      </c>
      <c r="AR2178" s="42">
        <f>[3]Kotak!AR42</f>
        <v>0</v>
      </c>
      <c r="AS2178" s="42">
        <f>[3]Kotak!AS42</f>
        <v>0</v>
      </c>
      <c r="AT2178" s="42">
        <f>[3]Kotak!AT42</f>
        <v>0</v>
      </c>
      <c r="AU2178" s="42">
        <f>[3]Kotak!AU42</f>
        <v>0</v>
      </c>
      <c r="AV2178" s="42">
        <f>[3]Kotak!AV42</f>
        <v>0</v>
      </c>
      <c r="AW2178" s="42">
        <f>[3]Kotak!AW42</f>
        <v>0</v>
      </c>
      <c r="AX2178" s="42">
        <f>[3]Kotak!AX42</f>
        <v>4652</v>
      </c>
      <c r="AY2178" s="42">
        <f>[3]Kotak!AY42</f>
        <v>213167.42</v>
      </c>
      <c r="AZ2178" s="42">
        <f>[3]Kotak!AZ42</f>
        <v>4652</v>
      </c>
      <c r="BA2178" s="42">
        <f>[3]Kotak!BA42</f>
        <v>213167.42</v>
      </c>
      <c r="BB2178" s="42">
        <f>[3]Kotak!BB42</f>
        <v>8887</v>
      </c>
      <c r="BC2178" s="42">
        <f>[3]Kotak!BC42</f>
        <v>388398.87</v>
      </c>
    </row>
    <row r="2179" spans="1:55" x14ac:dyDescent="0.2">
      <c r="A2179" s="39">
        <v>31</v>
      </c>
      <c r="B2179" s="40" t="s">
        <v>147</v>
      </c>
      <c r="C2179" s="41">
        <f t="shared" si="461"/>
        <v>12438</v>
      </c>
      <c r="D2179" s="41">
        <f t="shared" si="461"/>
        <v>2717.1</v>
      </c>
      <c r="E2179" s="42">
        <f>[3]RBL!E42</f>
        <v>12438</v>
      </c>
      <c r="F2179" s="42">
        <f>[3]RBL!F42</f>
        <v>2717.1</v>
      </c>
      <c r="G2179" s="42">
        <f>[3]RBL!G42</f>
        <v>0</v>
      </c>
      <c r="H2179" s="42">
        <f>[3]RBL!H42</f>
        <v>0</v>
      </c>
      <c r="I2179" s="42">
        <f>[3]RBL!I42</f>
        <v>0</v>
      </c>
      <c r="J2179" s="42">
        <f>[3]RBL!J42</f>
        <v>0</v>
      </c>
      <c r="K2179" s="42">
        <f>[3]RBL!K42</f>
        <v>0</v>
      </c>
      <c r="L2179" s="42">
        <f>[3]RBL!L42</f>
        <v>0</v>
      </c>
      <c r="M2179" s="42">
        <f>[3]RBL!M42</f>
        <v>0</v>
      </c>
      <c r="N2179" s="42">
        <f>[3]RBL!N42</f>
        <v>4378</v>
      </c>
      <c r="O2179" s="42">
        <f>[3]RBL!O42</f>
        <v>13718.19</v>
      </c>
      <c r="P2179" s="42">
        <f>[3]RBL!P42</f>
        <v>4315</v>
      </c>
      <c r="Q2179" s="42">
        <f>[3]RBL!Q42</f>
        <v>7118.08</v>
      </c>
      <c r="R2179" s="42">
        <f>[3]RBL!R42</f>
        <v>60</v>
      </c>
      <c r="S2179" s="42">
        <f>[3]RBL!S42</f>
        <v>6184.05</v>
      </c>
      <c r="T2179" s="42">
        <f>[3]RBL!T42</f>
        <v>3</v>
      </c>
      <c r="U2179" s="42">
        <f>[3]RBL!U42</f>
        <v>416.06</v>
      </c>
      <c r="V2179" s="42">
        <f>[3]RBL!V42</f>
        <v>0</v>
      </c>
      <c r="W2179" s="42">
        <f>[3]RBL!W42</f>
        <v>0</v>
      </c>
      <c r="X2179" s="42">
        <f>[3]RBL!X42</f>
        <v>0</v>
      </c>
      <c r="Y2179" s="42">
        <f>[3]RBL!Y42</f>
        <v>0</v>
      </c>
      <c r="Z2179" s="42">
        <f>[3]RBL!Z42</f>
        <v>0</v>
      </c>
      <c r="AA2179" s="42">
        <f>[3]RBL!AA42</f>
        <v>0</v>
      </c>
      <c r="AB2179" s="42">
        <f>[3]RBL!AB42</f>
        <v>957</v>
      </c>
      <c r="AC2179" s="42">
        <f>[3]RBL!AC42</f>
        <v>158.36000000000001</v>
      </c>
      <c r="AD2179" s="42">
        <f>[3]RBL!AD42</f>
        <v>506</v>
      </c>
      <c r="AE2179" s="42">
        <f>[3]RBL!AE42</f>
        <v>157.65</v>
      </c>
      <c r="AF2179" s="42">
        <f>[3]RBL!AF42</f>
        <v>0</v>
      </c>
      <c r="AG2179" s="42">
        <f>[3]RBL!AG42</f>
        <v>0</v>
      </c>
      <c r="AH2179" s="42">
        <f>[3]RBL!AH42</f>
        <v>0</v>
      </c>
      <c r="AI2179" s="42">
        <f>[3]RBL!AI42</f>
        <v>0</v>
      </c>
      <c r="AJ2179" s="42">
        <f>[3]RBL!AJ42</f>
        <v>8322</v>
      </c>
      <c r="AK2179" s="42">
        <f>[3]RBL!AK42</f>
        <v>2099.19</v>
      </c>
      <c r="AL2179" s="42">
        <f>[3]RBL!AL42</f>
        <v>26601</v>
      </c>
      <c r="AM2179" s="42">
        <f>[3]RBL!AM42</f>
        <v>18850.490000000002</v>
      </c>
      <c r="AN2179" s="42">
        <f>[3]RBL!AN42</f>
        <v>26200</v>
      </c>
      <c r="AO2179" s="42">
        <f>[3]RBL!AO42</f>
        <v>5846.15</v>
      </c>
      <c r="AP2179" s="42">
        <f>[3]RBL!AP42</f>
        <v>0</v>
      </c>
      <c r="AQ2179" s="42">
        <f>[3]RBL!AQ42</f>
        <v>0</v>
      </c>
      <c r="AR2179" s="42">
        <f>[3]RBL!AR42</f>
        <v>0</v>
      </c>
      <c r="AS2179" s="42">
        <f>[3]RBL!AS42</f>
        <v>0</v>
      </c>
      <c r="AT2179" s="42">
        <f>[3]RBL!AT42</f>
        <v>7</v>
      </c>
      <c r="AU2179" s="42">
        <f>[3]RBL!AU42</f>
        <v>137.5</v>
      </c>
      <c r="AV2179" s="42">
        <f>[3]RBL!AV42</f>
        <v>14</v>
      </c>
      <c r="AW2179" s="42">
        <f>[3]RBL!AW42</f>
        <v>7744.28</v>
      </c>
      <c r="AX2179" s="42">
        <f>[3]RBL!AX42</f>
        <v>599</v>
      </c>
      <c r="AY2179" s="42">
        <f>[3]RBL!AY42</f>
        <v>13462.35</v>
      </c>
      <c r="AZ2179" s="42">
        <f>[3]RBL!AZ42</f>
        <v>620</v>
      </c>
      <c r="BA2179" s="42">
        <f>[3]RBL!BA42</f>
        <v>21344.13</v>
      </c>
      <c r="BB2179" s="42">
        <f>[3]RBL!BB42</f>
        <v>27221</v>
      </c>
      <c r="BC2179" s="42">
        <f>[3]RBL!BC42</f>
        <v>40194.620000000003</v>
      </c>
    </row>
    <row r="2180" spans="1:55" x14ac:dyDescent="0.2">
      <c r="A2180" s="39">
        <v>32</v>
      </c>
      <c r="B2180" s="40" t="s">
        <v>148</v>
      </c>
      <c r="C2180" s="41">
        <f t="shared" si="461"/>
        <v>15</v>
      </c>
      <c r="D2180" s="41">
        <f t="shared" si="461"/>
        <v>6882</v>
      </c>
      <c r="E2180" s="42">
        <f>'[3]Yes Bank'!E42</f>
        <v>0</v>
      </c>
      <c r="F2180" s="42">
        <f>'[3]Yes Bank'!F42</f>
        <v>0</v>
      </c>
      <c r="G2180" s="42">
        <f>'[3]Yes Bank'!G42</f>
        <v>0</v>
      </c>
      <c r="H2180" s="42">
        <f>'[3]Yes Bank'!H42</f>
        <v>0</v>
      </c>
      <c r="I2180" s="42">
        <f>'[3]Yes Bank'!I42</f>
        <v>15</v>
      </c>
      <c r="J2180" s="42">
        <f>'[3]Yes Bank'!J42</f>
        <v>6882</v>
      </c>
      <c r="K2180" s="42">
        <f>'[3]Yes Bank'!K42</f>
        <v>0</v>
      </c>
      <c r="L2180" s="42">
        <f>'[3]Yes Bank'!L42</f>
        <v>0</v>
      </c>
      <c r="M2180" s="42">
        <f>'[3]Yes Bank'!M42</f>
        <v>0</v>
      </c>
      <c r="N2180" s="42">
        <f>'[3]Yes Bank'!N42</f>
        <v>510</v>
      </c>
      <c r="O2180" s="42">
        <f>'[3]Yes Bank'!O42</f>
        <v>45386</v>
      </c>
      <c r="P2180" s="42">
        <f>'[3]Yes Bank'!P42</f>
        <v>339</v>
      </c>
      <c r="Q2180" s="42">
        <f>'[3]Yes Bank'!Q42</f>
        <v>19236</v>
      </c>
      <c r="R2180" s="42">
        <f>'[3]Yes Bank'!R42</f>
        <v>118</v>
      </c>
      <c r="S2180" s="42">
        <f>'[3]Yes Bank'!S42</f>
        <v>11326</v>
      </c>
      <c r="T2180" s="42">
        <f>'[3]Yes Bank'!T42</f>
        <v>53</v>
      </c>
      <c r="U2180" s="42">
        <f>'[3]Yes Bank'!U42</f>
        <v>14824</v>
      </c>
      <c r="V2180" s="42">
        <f>'[3]Yes Bank'!V42</f>
        <v>0</v>
      </c>
      <c r="W2180" s="42">
        <f>'[3]Yes Bank'!W42</f>
        <v>0</v>
      </c>
      <c r="X2180" s="42">
        <f>'[3]Yes Bank'!X42</f>
        <v>0</v>
      </c>
      <c r="Y2180" s="42">
        <f>'[3]Yes Bank'!Y42</f>
        <v>0</v>
      </c>
      <c r="Z2180" s="42">
        <f>'[3]Yes Bank'!Z42</f>
        <v>0</v>
      </c>
      <c r="AA2180" s="42">
        <f>'[3]Yes Bank'!AA42</f>
        <v>0</v>
      </c>
      <c r="AB2180" s="42">
        <f>'[3]Yes Bank'!AB42</f>
        <v>0</v>
      </c>
      <c r="AC2180" s="42">
        <f>'[3]Yes Bank'!AC42</f>
        <v>0</v>
      </c>
      <c r="AD2180" s="42">
        <f>'[3]Yes Bank'!AD42</f>
        <v>730</v>
      </c>
      <c r="AE2180" s="42">
        <f>'[3]Yes Bank'!AE42</f>
        <v>3271</v>
      </c>
      <c r="AF2180" s="42">
        <f>'[3]Yes Bank'!AF42</f>
        <v>0</v>
      </c>
      <c r="AG2180" s="42">
        <f>'[3]Yes Bank'!AG42</f>
        <v>0</v>
      </c>
      <c r="AH2180" s="42">
        <f>'[3]Yes Bank'!AH42</f>
        <v>0</v>
      </c>
      <c r="AI2180" s="42">
        <f>'[3]Yes Bank'!AI42</f>
        <v>0</v>
      </c>
      <c r="AJ2180" s="42">
        <f>'[3]Yes Bank'!AJ42</f>
        <v>2</v>
      </c>
      <c r="AK2180" s="42">
        <f>'[3]Yes Bank'!AK42</f>
        <v>50</v>
      </c>
      <c r="AL2180" s="42">
        <f>'[3]Yes Bank'!AL42</f>
        <v>1257</v>
      </c>
      <c r="AM2180" s="42">
        <f>'[3]Yes Bank'!AM42</f>
        <v>55589</v>
      </c>
      <c r="AN2180" s="42">
        <f>'[3]Yes Bank'!AN42</f>
        <v>0</v>
      </c>
      <c r="AO2180" s="42">
        <f>'[3]Yes Bank'!AO42</f>
        <v>0</v>
      </c>
      <c r="AP2180" s="42">
        <f>'[3]Yes Bank'!AP42</f>
        <v>0</v>
      </c>
      <c r="AQ2180" s="42">
        <f>'[3]Yes Bank'!AQ42</f>
        <v>0</v>
      </c>
      <c r="AR2180" s="42">
        <f>'[3]Yes Bank'!AR42</f>
        <v>0</v>
      </c>
      <c r="AS2180" s="42">
        <f>'[3]Yes Bank'!AS42</f>
        <v>0</v>
      </c>
      <c r="AT2180" s="42">
        <f>'[3]Yes Bank'!AT42</f>
        <v>28</v>
      </c>
      <c r="AU2180" s="42">
        <f>'[3]Yes Bank'!AU42</f>
        <v>458</v>
      </c>
      <c r="AV2180" s="42">
        <f>'[3]Yes Bank'!AV42</f>
        <v>0</v>
      </c>
      <c r="AW2180" s="42">
        <f>'[3]Yes Bank'!AW42</f>
        <v>0</v>
      </c>
      <c r="AX2180" s="42">
        <f>'[3]Yes Bank'!AX42</f>
        <v>27096</v>
      </c>
      <c r="AY2180" s="42">
        <f>'[3]Yes Bank'!AY42</f>
        <v>219446</v>
      </c>
      <c r="AZ2180" s="42">
        <f>'[3]Yes Bank'!AZ42</f>
        <v>27124</v>
      </c>
      <c r="BA2180" s="42">
        <f>'[3]Yes Bank'!BA42</f>
        <v>219904</v>
      </c>
      <c r="BB2180" s="42">
        <f>'[3]Yes Bank'!BB42</f>
        <v>28381</v>
      </c>
      <c r="BC2180" s="42">
        <f>'[3]Yes Bank'!BC42</f>
        <v>275493</v>
      </c>
    </row>
    <row r="2181" spans="1:55" x14ac:dyDescent="0.2">
      <c r="A2181" s="46"/>
      <c r="B2181" s="47" t="s">
        <v>106</v>
      </c>
      <c r="C2181" s="48">
        <f>SUM(C2167:C2180)</f>
        <v>64993</v>
      </c>
      <c r="D2181" s="48">
        <f t="shared" ref="D2181:BC2181" si="462">SUM(D2167:D2180)</f>
        <v>117678.01000000001</v>
      </c>
      <c r="E2181" s="48">
        <f t="shared" si="462"/>
        <v>26598</v>
      </c>
      <c r="F2181" s="48">
        <f t="shared" si="462"/>
        <v>38910.519999999997</v>
      </c>
      <c r="G2181" s="48">
        <f t="shared" si="462"/>
        <v>447</v>
      </c>
      <c r="H2181" s="48">
        <f t="shared" si="462"/>
        <v>8043.7699999999995</v>
      </c>
      <c r="I2181" s="48">
        <f t="shared" si="462"/>
        <v>37948</v>
      </c>
      <c r="J2181" s="48">
        <f t="shared" si="462"/>
        <v>70723.72</v>
      </c>
      <c r="K2181" s="48">
        <f t="shared" si="462"/>
        <v>0</v>
      </c>
      <c r="L2181" s="48">
        <f t="shared" si="462"/>
        <v>0</v>
      </c>
      <c r="M2181" s="48">
        <f t="shared" si="462"/>
        <v>0</v>
      </c>
      <c r="N2181" s="48">
        <f t="shared" si="462"/>
        <v>77461</v>
      </c>
      <c r="O2181" s="48">
        <f t="shared" si="462"/>
        <v>1046417.23</v>
      </c>
      <c r="P2181" s="48">
        <f t="shared" si="462"/>
        <v>55858</v>
      </c>
      <c r="Q2181" s="48">
        <f t="shared" si="462"/>
        <v>452944.2</v>
      </c>
      <c r="R2181" s="48">
        <f t="shared" si="462"/>
        <v>16894</v>
      </c>
      <c r="S2181" s="48">
        <f t="shared" si="462"/>
        <v>369071.66</v>
      </c>
      <c r="T2181" s="48">
        <f t="shared" si="462"/>
        <v>4661</v>
      </c>
      <c r="U2181" s="48">
        <f t="shared" si="462"/>
        <v>222887.31</v>
      </c>
      <c r="V2181" s="48">
        <f t="shared" si="462"/>
        <v>1</v>
      </c>
      <c r="W2181" s="48">
        <f t="shared" si="462"/>
        <v>636.05999999999995</v>
      </c>
      <c r="X2181" s="48">
        <f t="shared" si="462"/>
        <v>47</v>
      </c>
      <c r="Y2181" s="48">
        <f t="shared" si="462"/>
        <v>878</v>
      </c>
      <c r="Z2181" s="48">
        <f t="shared" si="462"/>
        <v>64</v>
      </c>
      <c r="AA2181" s="48">
        <f t="shared" si="462"/>
        <v>6947.19</v>
      </c>
      <c r="AB2181" s="48">
        <f t="shared" si="462"/>
        <v>2294</v>
      </c>
      <c r="AC2181" s="48">
        <f t="shared" si="462"/>
        <v>6455.03</v>
      </c>
      <c r="AD2181" s="48">
        <f t="shared" si="462"/>
        <v>65181</v>
      </c>
      <c r="AE2181" s="48">
        <f t="shared" si="462"/>
        <v>700493.43000000017</v>
      </c>
      <c r="AF2181" s="48">
        <f t="shared" si="462"/>
        <v>13</v>
      </c>
      <c r="AG2181" s="48">
        <f t="shared" si="462"/>
        <v>1157.75</v>
      </c>
      <c r="AH2181" s="48">
        <f t="shared" si="462"/>
        <v>0</v>
      </c>
      <c r="AI2181" s="48">
        <f t="shared" si="462"/>
        <v>0</v>
      </c>
      <c r="AJ2181" s="48">
        <f t="shared" si="462"/>
        <v>9156</v>
      </c>
      <c r="AK2181" s="48">
        <f t="shared" si="462"/>
        <v>3634.29</v>
      </c>
      <c r="AL2181" s="48">
        <f t="shared" si="462"/>
        <v>219162</v>
      </c>
      <c r="AM2181" s="48">
        <f t="shared" si="462"/>
        <v>1882782.9300000002</v>
      </c>
      <c r="AN2181" s="48">
        <f t="shared" si="462"/>
        <v>90224</v>
      </c>
      <c r="AO2181" s="48">
        <f t="shared" si="462"/>
        <v>141429.24999999997</v>
      </c>
      <c r="AP2181" s="48">
        <f t="shared" si="462"/>
        <v>172</v>
      </c>
      <c r="AQ2181" s="48">
        <f t="shared" si="462"/>
        <v>364.11</v>
      </c>
      <c r="AR2181" s="48">
        <f t="shared" si="462"/>
        <v>91</v>
      </c>
      <c r="AS2181" s="48">
        <f t="shared" si="462"/>
        <v>429.14000000000004</v>
      </c>
      <c r="AT2181" s="48">
        <f t="shared" si="462"/>
        <v>54385</v>
      </c>
      <c r="AU2181" s="48">
        <f t="shared" si="462"/>
        <v>1836438.13</v>
      </c>
      <c r="AV2181" s="48">
        <f t="shared" si="462"/>
        <v>114416</v>
      </c>
      <c r="AW2181" s="48">
        <f t="shared" si="462"/>
        <v>606234.70000000007</v>
      </c>
      <c r="AX2181" s="48">
        <f t="shared" si="462"/>
        <v>1012912</v>
      </c>
      <c r="AY2181" s="48">
        <f t="shared" si="462"/>
        <v>2860077.71</v>
      </c>
      <c r="AZ2181" s="48">
        <f t="shared" si="462"/>
        <v>1181976</v>
      </c>
      <c r="BA2181" s="48">
        <f t="shared" si="462"/>
        <v>5303543.7899999991</v>
      </c>
      <c r="BB2181" s="48">
        <f t="shared" si="462"/>
        <v>1401138</v>
      </c>
      <c r="BC2181" s="48">
        <f t="shared" si="462"/>
        <v>7186326.7199999997</v>
      </c>
    </row>
    <row r="2182" spans="1:55" x14ac:dyDescent="0.2">
      <c r="A2182" s="78">
        <v>33</v>
      </c>
      <c r="B2182" s="79" t="s">
        <v>107</v>
      </c>
      <c r="C2182" s="41">
        <f t="shared" ref="C2182:D2190" si="463">E2182+G2182+I2182</f>
        <v>1023</v>
      </c>
      <c r="D2182" s="41">
        <f t="shared" si="463"/>
        <v>4936.47</v>
      </c>
      <c r="E2182" s="42">
        <f>[3]AU!E42</f>
        <v>707</v>
      </c>
      <c r="F2182" s="42">
        <f>[3]AU!F42</f>
        <v>3094.76</v>
      </c>
      <c r="G2182" s="42">
        <f>[3]AU!G42</f>
        <v>0</v>
      </c>
      <c r="H2182" s="42">
        <f>[3]AU!H42</f>
        <v>0</v>
      </c>
      <c r="I2182" s="42">
        <f>[3]AU!I42</f>
        <v>316</v>
      </c>
      <c r="J2182" s="42">
        <f>[3]AU!J42</f>
        <v>1841.71</v>
      </c>
      <c r="K2182" s="42">
        <f>[3]AU!K42</f>
        <v>0</v>
      </c>
      <c r="L2182" s="42">
        <f>[3]AU!L42</f>
        <v>0</v>
      </c>
      <c r="M2182" s="42">
        <f>[3]AU!M42</f>
        <v>0</v>
      </c>
      <c r="N2182" s="42">
        <f>[3]AU!N42</f>
        <v>7767</v>
      </c>
      <c r="O2182" s="42">
        <f>[3]AU!O42</f>
        <v>37457.980000000003</v>
      </c>
      <c r="P2182" s="42">
        <f>[3]AU!P42</f>
        <v>6007</v>
      </c>
      <c r="Q2182" s="42">
        <f>[3]AU!Q42</f>
        <v>24635.86</v>
      </c>
      <c r="R2182" s="42">
        <f>[3]AU!R42</f>
        <v>1753</v>
      </c>
      <c r="S2182" s="42">
        <f>[3]AU!S42</f>
        <v>12780.54</v>
      </c>
      <c r="T2182" s="42">
        <f>[3]AU!T42</f>
        <v>7</v>
      </c>
      <c r="U2182" s="42">
        <f>[3]AU!U42</f>
        <v>41.58</v>
      </c>
      <c r="V2182" s="42">
        <f>[3]AU!V42</f>
        <v>0</v>
      </c>
      <c r="W2182" s="42">
        <f>[3]AU!W42</f>
        <v>0</v>
      </c>
      <c r="X2182" s="42">
        <f>[3]AU!X42</f>
        <v>0</v>
      </c>
      <c r="Y2182" s="42">
        <f>[3]AU!Y42</f>
        <v>0</v>
      </c>
      <c r="Z2182" s="42">
        <f>[3]AU!Z42</f>
        <v>0</v>
      </c>
      <c r="AA2182" s="42">
        <f>[3]AU!AA42</f>
        <v>0</v>
      </c>
      <c r="AB2182" s="42">
        <f>[3]AU!AB42</f>
        <v>0</v>
      </c>
      <c r="AC2182" s="42">
        <f>[3]AU!AC42</f>
        <v>0</v>
      </c>
      <c r="AD2182" s="42">
        <f>[3]AU!AD42</f>
        <v>90</v>
      </c>
      <c r="AE2182" s="42">
        <f>[3]AU!AE42</f>
        <v>2105.7399999999998</v>
      </c>
      <c r="AF2182" s="42">
        <f>[3]AU!AF42</f>
        <v>0</v>
      </c>
      <c r="AG2182" s="42">
        <f>[3]AU!AG42</f>
        <v>0</v>
      </c>
      <c r="AH2182" s="42">
        <f>[3]AU!AH42</f>
        <v>0</v>
      </c>
      <c r="AI2182" s="42">
        <f>[3]AU!AI42</f>
        <v>0</v>
      </c>
      <c r="AJ2182" s="42">
        <f>[3]AU!AJ42</f>
        <v>2</v>
      </c>
      <c r="AK2182" s="42">
        <f>[3]AU!AK42</f>
        <v>0.16</v>
      </c>
      <c r="AL2182" s="42">
        <f>[3]AU!AL42</f>
        <v>8882</v>
      </c>
      <c r="AM2182" s="42">
        <f>[3]AU!AM42</f>
        <v>44500.350000000006</v>
      </c>
      <c r="AN2182" s="42">
        <f>[3]AU!AN42</f>
        <v>1471</v>
      </c>
      <c r="AO2182" s="42">
        <f>[3]AU!AO42</f>
        <v>6690.17</v>
      </c>
      <c r="AP2182" s="42">
        <f>[3]AU!AP42</f>
        <v>0</v>
      </c>
      <c r="AQ2182" s="42">
        <f>[3]AU!AQ42</f>
        <v>0</v>
      </c>
      <c r="AR2182" s="42">
        <f>[3]AU!AR42</f>
        <v>0</v>
      </c>
      <c r="AS2182" s="42">
        <f>[3]AU!AS42</f>
        <v>0</v>
      </c>
      <c r="AT2182" s="42">
        <f>[3]AU!AT42</f>
        <v>30</v>
      </c>
      <c r="AU2182" s="42">
        <f>[3]AU!AU42</f>
        <v>1043.6099999999999</v>
      </c>
      <c r="AV2182" s="42">
        <f>[3]AU!AV42</f>
        <v>74</v>
      </c>
      <c r="AW2182" s="42">
        <f>[3]AU!AW42</f>
        <v>96.02</v>
      </c>
      <c r="AX2182" s="42">
        <f>[3]AU!AX42</f>
        <v>3759</v>
      </c>
      <c r="AY2182" s="42">
        <f>[3]AU!AY42</f>
        <v>16726.5</v>
      </c>
      <c r="AZ2182" s="42">
        <f>[3]AU!AZ42</f>
        <v>3863</v>
      </c>
      <c r="BA2182" s="42">
        <f>[3]AU!BA42</f>
        <v>17866.13</v>
      </c>
      <c r="BB2182" s="42">
        <f>[3]AU!BB42</f>
        <v>12745</v>
      </c>
      <c r="BC2182" s="42">
        <f>[3]AU!BC42</f>
        <v>62366.48000000001</v>
      </c>
    </row>
    <row r="2183" spans="1:55" x14ac:dyDescent="0.2">
      <c r="A2183" s="78">
        <v>34</v>
      </c>
      <c r="B2183" s="79" t="s">
        <v>108</v>
      </c>
      <c r="C2183" s="41">
        <f t="shared" si="463"/>
        <v>0</v>
      </c>
      <c r="D2183" s="41">
        <f t="shared" si="463"/>
        <v>0</v>
      </c>
      <c r="E2183" s="42">
        <f>[3]Capital!E42</f>
        <v>0</v>
      </c>
      <c r="F2183" s="42">
        <f>[3]Capital!F42</f>
        <v>0</v>
      </c>
      <c r="G2183" s="42">
        <f>[3]Capital!G42</f>
        <v>0</v>
      </c>
      <c r="H2183" s="42">
        <f>[3]Capital!H42</f>
        <v>0</v>
      </c>
      <c r="I2183" s="42">
        <f>[3]Capital!I42</f>
        <v>0</v>
      </c>
      <c r="J2183" s="42">
        <f>[3]Capital!J42</f>
        <v>0</v>
      </c>
      <c r="K2183" s="42">
        <f>[3]Capital!K42</f>
        <v>0</v>
      </c>
      <c r="L2183" s="42">
        <f>[3]Capital!L42</f>
        <v>0</v>
      </c>
      <c r="M2183" s="42">
        <f>[3]Capital!M42</f>
        <v>0</v>
      </c>
      <c r="N2183" s="42">
        <f>[3]Capital!N42</f>
        <v>0</v>
      </c>
      <c r="O2183" s="42">
        <f>[3]Capital!O42</f>
        <v>0</v>
      </c>
      <c r="P2183" s="42">
        <f>[3]Capital!P42</f>
        <v>0</v>
      </c>
      <c r="Q2183" s="42">
        <f>[3]Capital!Q42</f>
        <v>0</v>
      </c>
      <c r="R2183" s="42">
        <f>[3]Capital!R42</f>
        <v>0</v>
      </c>
      <c r="S2183" s="42">
        <f>[3]Capital!S42</f>
        <v>0</v>
      </c>
      <c r="T2183" s="42">
        <f>[3]Capital!T42</f>
        <v>0</v>
      </c>
      <c r="U2183" s="42">
        <f>[3]Capital!U42</f>
        <v>0</v>
      </c>
      <c r="V2183" s="42">
        <f>[3]Capital!V42</f>
        <v>0</v>
      </c>
      <c r="W2183" s="42">
        <f>[3]Capital!W42</f>
        <v>0</v>
      </c>
      <c r="X2183" s="42">
        <f>[3]Capital!X42</f>
        <v>0</v>
      </c>
      <c r="Y2183" s="42">
        <f>[3]Capital!Y42</f>
        <v>0</v>
      </c>
      <c r="Z2183" s="42">
        <f>[3]Capital!Z42</f>
        <v>0</v>
      </c>
      <c r="AA2183" s="42">
        <f>[3]Capital!AA42</f>
        <v>0</v>
      </c>
      <c r="AB2183" s="42">
        <f>[3]Capital!AB42</f>
        <v>0</v>
      </c>
      <c r="AC2183" s="42">
        <f>[3]Capital!AC42</f>
        <v>0</v>
      </c>
      <c r="AD2183" s="42">
        <f>[3]Capital!AD42</f>
        <v>0</v>
      </c>
      <c r="AE2183" s="42">
        <f>[3]Capital!AE42</f>
        <v>0</v>
      </c>
      <c r="AF2183" s="42">
        <f>[3]Capital!AF42</f>
        <v>0</v>
      </c>
      <c r="AG2183" s="42">
        <f>[3]Capital!AG42</f>
        <v>0</v>
      </c>
      <c r="AH2183" s="42">
        <f>[3]Capital!AH42</f>
        <v>0</v>
      </c>
      <c r="AI2183" s="42">
        <f>[3]Capital!AI42</f>
        <v>0</v>
      </c>
      <c r="AJ2183" s="42">
        <f>[3]Capital!AJ42</f>
        <v>0</v>
      </c>
      <c r="AK2183" s="42">
        <f>[3]Capital!AK42</f>
        <v>0</v>
      </c>
      <c r="AL2183" s="42">
        <f>[3]Capital!AL42</f>
        <v>0</v>
      </c>
      <c r="AM2183" s="42">
        <f>[3]Capital!AM42</f>
        <v>0</v>
      </c>
      <c r="AN2183" s="42">
        <f>[3]Capital!AN42</f>
        <v>0</v>
      </c>
      <c r="AO2183" s="42">
        <f>[3]Capital!AO42</f>
        <v>0</v>
      </c>
      <c r="AP2183" s="42">
        <f>[3]Capital!AP42</f>
        <v>0</v>
      </c>
      <c r="AQ2183" s="42">
        <f>[3]Capital!AQ42</f>
        <v>0</v>
      </c>
      <c r="AR2183" s="42">
        <f>[3]Capital!AR42</f>
        <v>0</v>
      </c>
      <c r="AS2183" s="42">
        <f>[3]Capital!AS42</f>
        <v>0</v>
      </c>
      <c r="AT2183" s="42">
        <f>[3]Capital!AT42</f>
        <v>0</v>
      </c>
      <c r="AU2183" s="42">
        <f>[3]Capital!AU42</f>
        <v>0</v>
      </c>
      <c r="AV2183" s="42">
        <f>[3]Capital!AV42</f>
        <v>0</v>
      </c>
      <c r="AW2183" s="42">
        <f>[3]Capital!AW42</f>
        <v>0</v>
      </c>
      <c r="AX2183" s="42">
        <f>[3]Capital!AX42</f>
        <v>0</v>
      </c>
      <c r="AY2183" s="42">
        <f>[3]Capital!AY42</f>
        <v>0</v>
      </c>
      <c r="AZ2183" s="42">
        <f>[3]Capital!AZ42</f>
        <v>0</v>
      </c>
      <c r="BA2183" s="42">
        <f>[3]Capital!BA42</f>
        <v>0</v>
      </c>
      <c r="BB2183" s="42">
        <f>[3]Capital!BB42</f>
        <v>0</v>
      </c>
      <c r="BC2183" s="42">
        <f>[3]Capital!BC42</f>
        <v>0</v>
      </c>
    </row>
    <row r="2184" spans="1:55" x14ac:dyDescent="0.2">
      <c r="A2184" s="78">
        <v>35</v>
      </c>
      <c r="B2184" s="79" t="s">
        <v>110</v>
      </c>
      <c r="C2184" s="41">
        <f t="shared" si="463"/>
        <v>2</v>
      </c>
      <c r="D2184" s="41">
        <f t="shared" si="463"/>
        <v>3</v>
      </c>
      <c r="E2184" s="42">
        <f>[3]Equitas!E42</f>
        <v>2</v>
      </c>
      <c r="F2184" s="42">
        <f>[3]Equitas!F42</f>
        <v>3</v>
      </c>
      <c r="G2184" s="42">
        <f>[3]Equitas!G42</f>
        <v>0</v>
      </c>
      <c r="H2184" s="42">
        <f>[3]Equitas!H42</f>
        <v>0</v>
      </c>
      <c r="I2184" s="42">
        <f>[3]Equitas!I42</f>
        <v>0</v>
      </c>
      <c r="J2184" s="42">
        <f>[3]Equitas!J42</f>
        <v>0</v>
      </c>
      <c r="K2184" s="42">
        <f>[3]Equitas!K42</f>
        <v>0</v>
      </c>
      <c r="L2184" s="42">
        <f>[3]Equitas!L42</f>
        <v>0</v>
      </c>
      <c r="M2184" s="42">
        <f>[3]Equitas!M42</f>
        <v>0</v>
      </c>
      <c r="N2184" s="42">
        <f>[3]Equitas!N42</f>
        <v>2021</v>
      </c>
      <c r="O2184" s="42">
        <f>[3]Equitas!O42</f>
        <v>10382</v>
      </c>
      <c r="P2184" s="42">
        <f>[3]Equitas!P42</f>
        <v>1271</v>
      </c>
      <c r="Q2184" s="42">
        <f>[3]Equitas!Q42</f>
        <v>4892</v>
      </c>
      <c r="R2184" s="42">
        <f>[3]Equitas!R42</f>
        <v>730</v>
      </c>
      <c r="S2184" s="42">
        <f>[3]Equitas!S42</f>
        <v>5374</v>
      </c>
      <c r="T2184" s="42">
        <f>[3]Equitas!T42</f>
        <v>20</v>
      </c>
      <c r="U2184" s="42">
        <f>[3]Equitas!U42</f>
        <v>116</v>
      </c>
      <c r="V2184" s="42">
        <f>[3]Equitas!V42</f>
        <v>0</v>
      </c>
      <c r="W2184" s="42">
        <f>[3]Equitas!W42</f>
        <v>0</v>
      </c>
      <c r="X2184" s="42">
        <f>[3]Equitas!X42</f>
        <v>0</v>
      </c>
      <c r="Y2184" s="42">
        <f>[3]Equitas!Y42</f>
        <v>0</v>
      </c>
      <c r="Z2184" s="42">
        <f>[3]Equitas!Z42</f>
        <v>0</v>
      </c>
      <c r="AA2184" s="42">
        <f>[3]Equitas!AA42</f>
        <v>0</v>
      </c>
      <c r="AB2184" s="42">
        <f>[3]Equitas!AB42</f>
        <v>0</v>
      </c>
      <c r="AC2184" s="42">
        <f>[3]Equitas!AC42</f>
        <v>0</v>
      </c>
      <c r="AD2184" s="42">
        <f>[3]Equitas!AD42</f>
        <v>2</v>
      </c>
      <c r="AE2184" s="42">
        <f>[3]Equitas!AE42</f>
        <v>25</v>
      </c>
      <c r="AF2184" s="42">
        <f>[3]Equitas!AF42</f>
        <v>0</v>
      </c>
      <c r="AG2184" s="42">
        <f>[3]Equitas!AG42</f>
        <v>0</v>
      </c>
      <c r="AH2184" s="42">
        <f>[3]Equitas!AH42</f>
        <v>0</v>
      </c>
      <c r="AI2184" s="42">
        <f>[3]Equitas!AI42</f>
        <v>0</v>
      </c>
      <c r="AJ2184" s="42">
        <f>[3]Equitas!AJ42</f>
        <v>1598</v>
      </c>
      <c r="AK2184" s="42">
        <f>[3]Equitas!AK42</f>
        <v>238</v>
      </c>
      <c r="AL2184" s="42">
        <f>[3]Equitas!AL42</f>
        <v>3623</v>
      </c>
      <c r="AM2184" s="42">
        <f>[3]Equitas!AM42</f>
        <v>10648</v>
      </c>
      <c r="AN2184" s="42">
        <f>[3]Equitas!AN42</f>
        <v>1599</v>
      </c>
      <c r="AO2184" s="42">
        <f>[3]Equitas!AO42</f>
        <v>238</v>
      </c>
      <c r="AP2184" s="42">
        <f>[3]Equitas!AP42</f>
        <v>0</v>
      </c>
      <c r="AQ2184" s="42">
        <f>[3]Equitas!AQ42</f>
        <v>0</v>
      </c>
      <c r="AR2184" s="42">
        <f>[3]Equitas!AR42</f>
        <v>0</v>
      </c>
      <c r="AS2184" s="42">
        <f>[3]Equitas!AS42</f>
        <v>0</v>
      </c>
      <c r="AT2184" s="42">
        <f>[3]Equitas!AT42</f>
        <v>0</v>
      </c>
      <c r="AU2184" s="42">
        <f>[3]Equitas!AU42</f>
        <v>0</v>
      </c>
      <c r="AV2184" s="42">
        <f>[3]Equitas!AV42</f>
        <v>0</v>
      </c>
      <c r="AW2184" s="42">
        <f>[3]Equitas!AW42</f>
        <v>0</v>
      </c>
      <c r="AX2184" s="42">
        <f>[3]Equitas!AX42</f>
        <v>567</v>
      </c>
      <c r="AY2184" s="42">
        <f>[3]Equitas!AY42</f>
        <v>8712</v>
      </c>
      <c r="AZ2184" s="42">
        <f>[3]Equitas!AZ42</f>
        <v>567</v>
      </c>
      <c r="BA2184" s="42">
        <f>[3]Equitas!BA42</f>
        <v>8712</v>
      </c>
      <c r="BB2184" s="42">
        <f>[3]Equitas!BB42</f>
        <v>4190</v>
      </c>
      <c r="BC2184" s="42">
        <f>[3]Equitas!BC42</f>
        <v>19360</v>
      </c>
    </row>
    <row r="2185" spans="1:55" x14ac:dyDescent="0.2">
      <c r="A2185" s="78">
        <v>36</v>
      </c>
      <c r="B2185" s="79" t="s">
        <v>111</v>
      </c>
      <c r="C2185" s="41">
        <f t="shared" si="463"/>
        <v>445</v>
      </c>
      <c r="D2185" s="41">
        <f t="shared" si="463"/>
        <v>55.85</v>
      </c>
      <c r="E2185" s="42">
        <f>[3]ESAF!E42</f>
        <v>0</v>
      </c>
      <c r="F2185" s="42">
        <f>[3]ESAF!F42</f>
        <v>0</v>
      </c>
      <c r="G2185" s="42">
        <f>[3]ESAF!G42</f>
        <v>0</v>
      </c>
      <c r="H2185" s="42">
        <f>[3]ESAF!H42</f>
        <v>0</v>
      </c>
      <c r="I2185" s="42">
        <f>[3]ESAF!I42</f>
        <v>445</v>
      </c>
      <c r="J2185" s="42">
        <f>[3]ESAF!J42</f>
        <v>55.85</v>
      </c>
      <c r="K2185" s="42">
        <f>[3]ESAF!K42</f>
        <v>0</v>
      </c>
      <c r="L2185" s="42">
        <f>[3]ESAF!L42</f>
        <v>0</v>
      </c>
      <c r="M2185" s="42">
        <f>[3]ESAF!M42</f>
        <v>0</v>
      </c>
      <c r="N2185" s="42">
        <f>[3]ESAF!N42</f>
        <v>1484</v>
      </c>
      <c r="O2185" s="42">
        <f>[3]ESAF!O42</f>
        <v>214.01</v>
      </c>
      <c r="P2185" s="42">
        <f>[3]ESAF!P42</f>
        <v>1484</v>
      </c>
      <c r="Q2185" s="42">
        <f>[3]ESAF!Q42</f>
        <v>214.01</v>
      </c>
      <c r="R2185" s="42">
        <f>[3]ESAF!R42</f>
        <v>0</v>
      </c>
      <c r="S2185" s="42">
        <f>[3]ESAF!S42</f>
        <v>0</v>
      </c>
      <c r="T2185" s="42">
        <f>[3]ESAF!T42</f>
        <v>0</v>
      </c>
      <c r="U2185" s="42">
        <f>[3]ESAF!U42</f>
        <v>0</v>
      </c>
      <c r="V2185" s="42">
        <f>[3]ESAF!V42</f>
        <v>0</v>
      </c>
      <c r="W2185" s="42">
        <f>[3]ESAF!W42</f>
        <v>0</v>
      </c>
      <c r="X2185" s="42">
        <f>[3]ESAF!X42</f>
        <v>0</v>
      </c>
      <c r="Y2185" s="42">
        <f>[3]ESAF!Y42</f>
        <v>0</v>
      </c>
      <c r="Z2185" s="42">
        <f>[3]ESAF!Z42</f>
        <v>0</v>
      </c>
      <c r="AA2185" s="42">
        <f>[3]ESAF!AA42</f>
        <v>0</v>
      </c>
      <c r="AB2185" s="42">
        <f>[3]ESAF!AB42</f>
        <v>0</v>
      </c>
      <c r="AC2185" s="42">
        <f>[3]ESAF!AC42</f>
        <v>0</v>
      </c>
      <c r="AD2185" s="42">
        <f>[3]ESAF!AD42</f>
        <v>33</v>
      </c>
      <c r="AE2185" s="42">
        <f>[3]ESAF!AE42</f>
        <v>2.97</v>
      </c>
      <c r="AF2185" s="42">
        <f>[3]ESAF!AF42</f>
        <v>0</v>
      </c>
      <c r="AG2185" s="42">
        <f>[3]ESAF!AG42</f>
        <v>0</v>
      </c>
      <c r="AH2185" s="42">
        <f>[3]ESAF!AH42</f>
        <v>0</v>
      </c>
      <c r="AI2185" s="42">
        <f>[3]ESAF!AI42</f>
        <v>0</v>
      </c>
      <c r="AJ2185" s="42">
        <f>[3]ESAF!AJ42</f>
        <v>457</v>
      </c>
      <c r="AK2185" s="42">
        <f>[3]ESAF!AK42</f>
        <v>109.9</v>
      </c>
      <c r="AL2185" s="42">
        <f>[3]ESAF!AL42</f>
        <v>2419</v>
      </c>
      <c r="AM2185" s="42">
        <f>[3]ESAF!AM42</f>
        <v>382.73</v>
      </c>
      <c r="AN2185" s="42">
        <f>[3]ESAF!AN42</f>
        <v>2418</v>
      </c>
      <c r="AO2185" s="42">
        <f>[3]ESAF!AO42</f>
        <v>381.5</v>
      </c>
      <c r="AP2185" s="42">
        <f>[3]ESAF!AP42</f>
        <v>0</v>
      </c>
      <c r="AQ2185" s="42">
        <f>[3]ESAF!AQ42</f>
        <v>0</v>
      </c>
      <c r="AR2185" s="42">
        <f>[3]ESAF!AR42</f>
        <v>0</v>
      </c>
      <c r="AS2185" s="42">
        <f>[3]ESAF!AS42</f>
        <v>0</v>
      </c>
      <c r="AT2185" s="42">
        <f>[3]ESAF!AT42</f>
        <v>0</v>
      </c>
      <c r="AU2185" s="42">
        <f>[3]ESAF!AU42</f>
        <v>0</v>
      </c>
      <c r="AV2185" s="42">
        <f>[3]ESAF!AV42</f>
        <v>0</v>
      </c>
      <c r="AW2185" s="42">
        <f>[3]ESAF!AW42</f>
        <v>0</v>
      </c>
      <c r="AX2185" s="42">
        <f>[3]ESAF!AX42</f>
        <v>4</v>
      </c>
      <c r="AY2185" s="42">
        <f>[3]ESAF!AY42</f>
        <v>2.76</v>
      </c>
      <c r="AZ2185" s="42">
        <f>[3]ESAF!AZ42</f>
        <v>4</v>
      </c>
      <c r="BA2185" s="42">
        <f>[3]ESAF!BA42</f>
        <v>2.76</v>
      </c>
      <c r="BB2185" s="42">
        <f>[3]ESAF!BB42</f>
        <v>2423</v>
      </c>
      <c r="BC2185" s="42">
        <f>[3]ESAF!BC42</f>
        <v>385.49</v>
      </c>
    </row>
    <row r="2186" spans="1:55" x14ac:dyDescent="0.2">
      <c r="A2186" s="78">
        <v>37</v>
      </c>
      <c r="B2186" s="79" t="s">
        <v>149</v>
      </c>
      <c r="C2186" s="41">
        <f t="shared" si="463"/>
        <v>20</v>
      </c>
      <c r="D2186" s="41">
        <f t="shared" si="463"/>
        <v>42.66</v>
      </c>
      <c r="E2186" s="42">
        <f>'[3]Fincare SFB'!E42</f>
        <v>20</v>
      </c>
      <c r="F2186" s="42">
        <f>'[3]Fincare SFB'!F42</f>
        <v>42.66</v>
      </c>
      <c r="G2186" s="42">
        <f>'[3]Fincare SFB'!G42</f>
        <v>0</v>
      </c>
      <c r="H2186" s="42">
        <f>'[3]Fincare SFB'!H42</f>
        <v>0</v>
      </c>
      <c r="I2186" s="42">
        <f>'[3]Fincare SFB'!I42</f>
        <v>0</v>
      </c>
      <c r="J2186" s="42">
        <f>'[3]Fincare SFB'!J42</f>
        <v>0</v>
      </c>
      <c r="K2186" s="42">
        <f>'[3]Fincare SFB'!K42</f>
        <v>0</v>
      </c>
      <c r="L2186" s="42">
        <f>'[3]Fincare SFB'!L42</f>
        <v>0</v>
      </c>
      <c r="M2186" s="42">
        <f>'[3]Fincare SFB'!M42</f>
        <v>0</v>
      </c>
      <c r="N2186" s="42">
        <f>'[3]Fincare SFB'!N42</f>
        <v>0</v>
      </c>
      <c r="O2186" s="42">
        <f>'[3]Fincare SFB'!O42</f>
        <v>0</v>
      </c>
      <c r="P2186" s="42">
        <f>'[3]Fincare SFB'!P42</f>
        <v>0</v>
      </c>
      <c r="Q2186" s="42">
        <f>'[3]Fincare SFB'!Q42</f>
        <v>0</v>
      </c>
      <c r="R2186" s="42">
        <f>'[3]Fincare SFB'!R42</f>
        <v>0</v>
      </c>
      <c r="S2186" s="42">
        <f>'[3]Fincare SFB'!S42</f>
        <v>0</v>
      </c>
      <c r="T2186" s="42">
        <f>'[3]Fincare SFB'!T42</f>
        <v>0</v>
      </c>
      <c r="U2186" s="42">
        <f>'[3]Fincare SFB'!U42</f>
        <v>0</v>
      </c>
      <c r="V2186" s="42">
        <f>'[3]Fincare SFB'!V42</f>
        <v>0</v>
      </c>
      <c r="W2186" s="42">
        <f>'[3]Fincare SFB'!W42</f>
        <v>0</v>
      </c>
      <c r="X2186" s="42">
        <f>'[3]Fincare SFB'!X42</f>
        <v>0</v>
      </c>
      <c r="Y2186" s="42">
        <f>'[3]Fincare SFB'!Y42</f>
        <v>0</v>
      </c>
      <c r="Z2186" s="42">
        <f>'[3]Fincare SFB'!Z42</f>
        <v>0</v>
      </c>
      <c r="AA2186" s="42">
        <f>'[3]Fincare SFB'!AA42</f>
        <v>0</v>
      </c>
      <c r="AB2186" s="42">
        <f>'[3]Fincare SFB'!AB42</f>
        <v>0</v>
      </c>
      <c r="AC2186" s="42">
        <f>'[3]Fincare SFB'!AC42</f>
        <v>0</v>
      </c>
      <c r="AD2186" s="42">
        <f>'[3]Fincare SFB'!AD42</f>
        <v>0</v>
      </c>
      <c r="AE2186" s="42">
        <f>'[3]Fincare SFB'!AE42</f>
        <v>0</v>
      </c>
      <c r="AF2186" s="42">
        <f>'[3]Fincare SFB'!AF42</f>
        <v>0</v>
      </c>
      <c r="AG2186" s="42">
        <f>'[3]Fincare SFB'!AG42</f>
        <v>0</v>
      </c>
      <c r="AH2186" s="42">
        <f>'[3]Fincare SFB'!AH42</f>
        <v>0</v>
      </c>
      <c r="AI2186" s="42">
        <f>'[3]Fincare SFB'!AI42</f>
        <v>0</v>
      </c>
      <c r="AJ2186" s="42">
        <f>'[3]Fincare SFB'!AJ42</f>
        <v>136</v>
      </c>
      <c r="AK2186" s="42">
        <f>'[3]Fincare SFB'!AK42</f>
        <v>71.099999999999994</v>
      </c>
      <c r="AL2186" s="42">
        <f>'[3]Fincare SFB'!AL42</f>
        <v>156</v>
      </c>
      <c r="AM2186" s="42">
        <f>'[3]Fincare SFB'!AM42</f>
        <v>113.75999999999999</v>
      </c>
      <c r="AN2186" s="42">
        <f>'[3]Fincare SFB'!AN42</f>
        <v>30</v>
      </c>
      <c r="AO2186" s="42">
        <f>'[3]Fincare SFB'!AO42</f>
        <v>22.77</v>
      </c>
      <c r="AP2186" s="42">
        <f>'[3]Fincare SFB'!AP42</f>
        <v>0</v>
      </c>
      <c r="AQ2186" s="42">
        <f>'[3]Fincare SFB'!AQ42</f>
        <v>0</v>
      </c>
      <c r="AR2186" s="42">
        <f>'[3]Fincare SFB'!AR42</f>
        <v>0</v>
      </c>
      <c r="AS2186" s="42">
        <f>'[3]Fincare SFB'!AS42</f>
        <v>0</v>
      </c>
      <c r="AT2186" s="42">
        <f>'[3]Fincare SFB'!AT42</f>
        <v>0</v>
      </c>
      <c r="AU2186" s="42">
        <f>'[3]Fincare SFB'!AU42</f>
        <v>0</v>
      </c>
      <c r="AV2186" s="42">
        <f>'[3]Fincare SFB'!AV42</f>
        <v>0</v>
      </c>
      <c r="AW2186" s="42">
        <f>'[3]Fincare SFB'!AW42</f>
        <v>0</v>
      </c>
      <c r="AX2186" s="42">
        <f>'[3]Fincare SFB'!AX42</f>
        <v>117</v>
      </c>
      <c r="AY2186" s="42">
        <f>'[3]Fincare SFB'!AY42</f>
        <v>219.72</v>
      </c>
      <c r="AZ2186" s="42">
        <f>'[3]Fincare SFB'!AZ42</f>
        <v>117</v>
      </c>
      <c r="BA2186" s="42">
        <f>'[3]Fincare SFB'!BA42</f>
        <v>219.72</v>
      </c>
      <c r="BB2186" s="42">
        <f>'[3]Fincare SFB'!BB42</f>
        <v>273</v>
      </c>
      <c r="BC2186" s="42">
        <f>'[3]Fincare SFB'!BC42</f>
        <v>333.48</v>
      </c>
    </row>
    <row r="2187" spans="1:55" x14ac:dyDescent="0.2">
      <c r="A2187" s="78">
        <v>38</v>
      </c>
      <c r="B2187" s="79" t="s">
        <v>112</v>
      </c>
      <c r="C2187" s="41">
        <f t="shared" si="463"/>
        <v>0</v>
      </c>
      <c r="D2187" s="41">
        <f t="shared" si="463"/>
        <v>0</v>
      </c>
      <c r="E2187" s="42">
        <f>[3]Jana!E42</f>
        <v>0</v>
      </c>
      <c r="F2187" s="42">
        <f>[3]Jana!F42</f>
        <v>0</v>
      </c>
      <c r="G2187" s="42">
        <f>[3]Jana!G42</f>
        <v>0</v>
      </c>
      <c r="H2187" s="42">
        <f>[3]Jana!H42</f>
        <v>0</v>
      </c>
      <c r="I2187" s="42">
        <f>[3]Jana!I42</f>
        <v>0</v>
      </c>
      <c r="J2187" s="42">
        <f>[3]Jana!J42</f>
        <v>0</v>
      </c>
      <c r="K2187" s="42">
        <f>[3]Jana!K42</f>
        <v>0</v>
      </c>
      <c r="L2187" s="42">
        <f>[3]Jana!L42</f>
        <v>0</v>
      </c>
      <c r="M2187" s="42">
        <f>[3]Jana!M42</f>
        <v>0</v>
      </c>
      <c r="N2187" s="42">
        <f>[3]Jana!N42</f>
        <v>1103</v>
      </c>
      <c r="O2187" s="42">
        <f>[3]Jana!O42</f>
        <v>5030.3</v>
      </c>
      <c r="P2187" s="42">
        <f>[3]Jana!P42</f>
        <v>1096</v>
      </c>
      <c r="Q2187" s="42">
        <f>[3]Jana!Q42</f>
        <v>3385.32</v>
      </c>
      <c r="R2187" s="42">
        <f>[3]Jana!R42</f>
        <v>7</v>
      </c>
      <c r="S2187" s="42">
        <f>[3]Jana!S42</f>
        <v>1644.98</v>
      </c>
      <c r="T2187" s="42">
        <f>[3]Jana!T42</f>
        <v>0</v>
      </c>
      <c r="U2187" s="42">
        <f>[3]Jana!U42</f>
        <v>0</v>
      </c>
      <c r="V2187" s="42">
        <f>[3]Jana!V42</f>
        <v>0</v>
      </c>
      <c r="W2187" s="42">
        <f>[3]Jana!W42</f>
        <v>0</v>
      </c>
      <c r="X2187" s="42">
        <f>[3]Jana!X42</f>
        <v>0</v>
      </c>
      <c r="Y2187" s="42">
        <f>[3]Jana!Y42</f>
        <v>0</v>
      </c>
      <c r="Z2187" s="42">
        <f>[3]Jana!Z42</f>
        <v>0</v>
      </c>
      <c r="AA2187" s="42">
        <f>[3]Jana!AA42</f>
        <v>0</v>
      </c>
      <c r="AB2187" s="42">
        <f>[3]Jana!AB42</f>
        <v>0</v>
      </c>
      <c r="AC2187" s="42">
        <f>[3]Jana!AC42</f>
        <v>0</v>
      </c>
      <c r="AD2187" s="42">
        <f>[3]Jana!AD42</f>
        <v>1845</v>
      </c>
      <c r="AE2187" s="42">
        <f>[3]Jana!AE42</f>
        <v>4424.1000000000004</v>
      </c>
      <c r="AF2187" s="42">
        <f>[3]Jana!AF42</f>
        <v>0</v>
      </c>
      <c r="AG2187" s="42">
        <f>[3]Jana!AG42</f>
        <v>0</v>
      </c>
      <c r="AH2187" s="42">
        <f>[3]Jana!AH42</f>
        <v>0</v>
      </c>
      <c r="AI2187" s="42">
        <f>[3]Jana!AI42</f>
        <v>0</v>
      </c>
      <c r="AJ2187" s="42">
        <f>[3]Jana!AJ42</f>
        <v>22293</v>
      </c>
      <c r="AK2187" s="42">
        <f>[3]Jana!AK42</f>
        <v>5884.23</v>
      </c>
      <c r="AL2187" s="42">
        <f>[3]Jana!AL42</f>
        <v>25241</v>
      </c>
      <c r="AM2187" s="42">
        <f>[3]Jana!AM42</f>
        <v>15338.630000000001</v>
      </c>
      <c r="AN2187" s="42">
        <f>[3]Jana!AN42</f>
        <v>23807</v>
      </c>
      <c r="AO2187" s="42">
        <f>[3]Jana!AO42</f>
        <v>7133.05</v>
      </c>
      <c r="AP2187" s="42">
        <f>[3]Jana!AP42</f>
        <v>0</v>
      </c>
      <c r="AQ2187" s="42">
        <f>[3]Jana!AQ42</f>
        <v>0</v>
      </c>
      <c r="AR2187" s="42">
        <f>[3]Jana!AR42</f>
        <v>0</v>
      </c>
      <c r="AS2187" s="42">
        <f>[3]Jana!AS42</f>
        <v>0</v>
      </c>
      <c r="AT2187" s="42">
        <f>[3]Jana!AT42</f>
        <v>104</v>
      </c>
      <c r="AU2187" s="42">
        <f>[3]Jana!AU42</f>
        <v>1846.69</v>
      </c>
      <c r="AV2187" s="42">
        <f>[3]Jana!AV42</f>
        <v>0</v>
      </c>
      <c r="AW2187" s="42">
        <f>[3]Jana!AW42</f>
        <v>0</v>
      </c>
      <c r="AX2187" s="42">
        <f>[3]Jana!AX42</f>
        <v>2372</v>
      </c>
      <c r="AY2187" s="42">
        <f>[3]Jana!AY42</f>
        <v>5873.26</v>
      </c>
      <c r="AZ2187" s="42">
        <f>[3]Jana!AZ42</f>
        <v>2476</v>
      </c>
      <c r="BA2187" s="42">
        <f>[3]Jana!BA42</f>
        <v>7719.9500000000007</v>
      </c>
      <c r="BB2187" s="42">
        <f>[3]Jana!BB42</f>
        <v>27717</v>
      </c>
      <c r="BC2187" s="42">
        <f>[3]Jana!BC42</f>
        <v>23058.58</v>
      </c>
    </row>
    <row r="2188" spans="1:55" x14ac:dyDescent="0.2">
      <c r="A2188" s="78">
        <v>39</v>
      </c>
      <c r="B2188" s="79" t="s">
        <v>113</v>
      </c>
      <c r="C2188" s="41">
        <f t="shared" si="463"/>
        <v>1470</v>
      </c>
      <c r="D2188" s="41">
        <f t="shared" si="463"/>
        <v>301.85000000000002</v>
      </c>
      <c r="E2188" s="42">
        <f>[3]Suryoday!E42</f>
        <v>708</v>
      </c>
      <c r="F2188" s="42">
        <f>[3]Suryoday!F42</f>
        <v>128.63999999999999</v>
      </c>
      <c r="G2188" s="42">
        <f>[3]Suryoday!G42</f>
        <v>29</v>
      </c>
      <c r="H2188" s="42">
        <f>[3]Suryoday!H42</f>
        <v>5.58</v>
      </c>
      <c r="I2188" s="42">
        <f>[3]Suryoday!I42</f>
        <v>733</v>
      </c>
      <c r="J2188" s="42">
        <f>[3]Suryoday!J42</f>
        <v>167.63</v>
      </c>
      <c r="K2188" s="42">
        <f>[3]Suryoday!K42</f>
        <v>0</v>
      </c>
      <c r="L2188" s="42">
        <f>[3]Suryoday!L42</f>
        <v>0</v>
      </c>
      <c r="M2188" s="42">
        <f>[3]Suryoday!M42</f>
        <v>0</v>
      </c>
      <c r="N2188" s="42">
        <f>[3]Suryoday!N42</f>
        <v>1205</v>
      </c>
      <c r="O2188" s="42">
        <f>[3]Suryoday!O42</f>
        <v>6875.38</v>
      </c>
      <c r="P2188" s="42">
        <f>[3]Suryoday!P42</f>
        <v>881</v>
      </c>
      <c r="Q2188" s="42">
        <f>[3]Suryoday!Q42</f>
        <v>2627.88</v>
      </c>
      <c r="R2188" s="42">
        <f>[3]Suryoday!R42</f>
        <v>211</v>
      </c>
      <c r="S2188" s="42">
        <f>[3]Suryoday!S42</f>
        <v>2562.37</v>
      </c>
      <c r="T2188" s="42">
        <f>[3]Suryoday!T42</f>
        <v>113</v>
      </c>
      <c r="U2188" s="42">
        <f>[3]Suryoday!U42</f>
        <v>1685.13</v>
      </c>
      <c r="V2188" s="42">
        <f>[3]Suryoday!V42</f>
        <v>0</v>
      </c>
      <c r="W2188" s="42">
        <f>[3]Suryoday!W42</f>
        <v>0</v>
      </c>
      <c r="X2188" s="42">
        <f>[3]Suryoday!X42</f>
        <v>0</v>
      </c>
      <c r="Y2188" s="42">
        <f>[3]Suryoday!Y42</f>
        <v>0</v>
      </c>
      <c r="Z2188" s="42">
        <f>[3]Suryoday!Z42</f>
        <v>0</v>
      </c>
      <c r="AA2188" s="42">
        <f>[3]Suryoday!AA42</f>
        <v>0</v>
      </c>
      <c r="AB2188" s="42">
        <f>[3]Suryoday!AB42</f>
        <v>0</v>
      </c>
      <c r="AC2188" s="42">
        <f>[3]Suryoday!AC42</f>
        <v>0</v>
      </c>
      <c r="AD2188" s="42">
        <f>[3]Suryoday!AD42</f>
        <v>392</v>
      </c>
      <c r="AE2188" s="42">
        <f>[3]Suryoday!AE42</f>
        <v>4680.43</v>
      </c>
      <c r="AF2188" s="42">
        <f>[3]Suryoday!AF42</f>
        <v>0</v>
      </c>
      <c r="AG2188" s="42">
        <f>[3]Suryoday!AG42</f>
        <v>0</v>
      </c>
      <c r="AH2188" s="42">
        <f>[3]Suryoday!AH42</f>
        <v>0</v>
      </c>
      <c r="AI2188" s="42">
        <f>[3]Suryoday!AI42</f>
        <v>0</v>
      </c>
      <c r="AJ2188" s="42">
        <f>[3]Suryoday!AJ42</f>
        <v>28642</v>
      </c>
      <c r="AK2188" s="42">
        <f>[3]Suryoday!AK42</f>
        <v>5262.57</v>
      </c>
      <c r="AL2188" s="42">
        <f>[3]Suryoday!AL42</f>
        <v>31709</v>
      </c>
      <c r="AM2188" s="42">
        <f>[3]Suryoday!AM42</f>
        <v>17120.23</v>
      </c>
      <c r="AN2188" s="42">
        <f>[3]Suryoday!AN42</f>
        <v>6847</v>
      </c>
      <c r="AO2188" s="42">
        <f>[3]Suryoday!AO42</f>
        <v>1370.92</v>
      </c>
      <c r="AP2188" s="42">
        <f>[3]Suryoday!AP42</f>
        <v>2</v>
      </c>
      <c r="AQ2188" s="42">
        <f>[3]Suryoday!AQ42</f>
        <v>80.5</v>
      </c>
      <c r="AR2188" s="42">
        <f>[3]Suryoday!AR42</f>
        <v>0</v>
      </c>
      <c r="AS2188" s="42">
        <f>[3]Suryoday!AS42</f>
        <v>0</v>
      </c>
      <c r="AT2188" s="42">
        <f>[3]Suryoday!AT42</f>
        <v>32</v>
      </c>
      <c r="AU2188" s="42">
        <f>[3]Suryoday!AU42</f>
        <v>840.67</v>
      </c>
      <c r="AV2188" s="42">
        <f>[3]Suryoday!AV42</f>
        <v>7022</v>
      </c>
      <c r="AW2188" s="42">
        <f>[3]Suryoday!AW42</f>
        <v>770.34</v>
      </c>
      <c r="AX2188" s="42">
        <f>[3]Suryoday!AX42</f>
        <v>786</v>
      </c>
      <c r="AY2188" s="42">
        <f>[3]Suryoday!AY42</f>
        <v>22135.59</v>
      </c>
      <c r="AZ2188" s="42">
        <f>[3]Suryoday!AZ42</f>
        <v>7842</v>
      </c>
      <c r="BA2188" s="42">
        <f>[3]Suryoday!BA42</f>
        <v>23827.1</v>
      </c>
      <c r="BB2188" s="42">
        <f>[3]Suryoday!BB42</f>
        <v>39551</v>
      </c>
      <c r="BC2188" s="42">
        <f>[3]Suryoday!BC42</f>
        <v>40947.33</v>
      </c>
    </row>
    <row r="2189" spans="1:55" x14ac:dyDescent="0.2">
      <c r="A2189" s="78">
        <v>40</v>
      </c>
      <c r="B2189" s="79" t="s">
        <v>114</v>
      </c>
      <c r="C2189" s="41">
        <f t="shared" si="463"/>
        <v>0</v>
      </c>
      <c r="D2189" s="41">
        <f t="shared" si="463"/>
        <v>0</v>
      </c>
      <c r="E2189" s="42">
        <f>[3]Ujjivan!E42</f>
        <v>0</v>
      </c>
      <c r="F2189" s="42">
        <f>[3]Ujjivan!F42</f>
        <v>0</v>
      </c>
      <c r="G2189" s="42">
        <f>[3]Ujjivan!G42</f>
        <v>0</v>
      </c>
      <c r="H2189" s="42">
        <f>[3]Ujjivan!H42</f>
        <v>0</v>
      </c>
      <c r="I2189" s="42">
        <f>[3]Ujjivan!I42</f>
        <v>0</v>
      </c>
      <c r="J2189" s="42">
        <f>[3]Ujjivan!J42</f>
        <v>0</v>
      </c>
      <c r="K2189" s="42">
        <f>[3]Ujjivan!K42</f>
        <v>0</v>
      </c>
      <c r="L2189" s="42">
        <f>[3]Ujjivan!L42</f>
        <v>0</v>
      </c>
      <c r="M2189" s="42">
        <f>[3]Ujjivan!M42</f>
        <v>0</v>
      </c>
      <c r="N2189" s="42">
        <f>[3]Ujjivan!N42</f>
        <v>5110</v>
      </c>
      <c r="O2189" s="42">
        <f>[3]Ujjivan!O42</f>
        <v>2838.93</v>
      </c>
      <c r="P2189" s="42">
        <f>[3]Ujjivan!P42</f>
        <v>5092</v>
      </c>
      <c r="Q2189" s="42">
        <f>[3]Ujjivan!Q42</f>
        <v>2513.48</v>
      </c>
      <c r="R2189" s="42">
        <f>[3]Ujjivan!R42</f>
        <v>18</v>
      </c>
      <c r="S2189" s="42">
        <f>[3]Ujjivan!S42</f>
        <v>325.45</v>
      </c>
      <c r="T2189" s="42">
        <f>[3]Ujjivan!T42</f>
        <v>0</v>
      </c>
      <c r="U2189" s="42">
        <f>[3]Ujjivan!U42</f>
        <v>0</v>
      </c>
      <c r="V2189" s="42">
        <f>[3]Ujjivan!V42</f>
        <v>0</v>
      </c>
      <c r="W2189" s="42">
        <f>[3]Ujjivan!W42</f>
        <v>0</v>
      </c>
      <c r="X2189" s="42">
        <f>[3]Ujjivan!X42</f>
        <v>0</v>
      </c>
      <c r="Y2189" s="42">
        <f>[3]Ujjivan!Y42</f>
        <v>0</v>
      </c>
      <c r="Z2189" s="42">
        <f>[3]Ujjivan!Z42</f>
        <v>0</v>
      </c>
      <c r="AA2189" s="42">
        <f>[3]Ujjivan!AA42</f>
        <v>0</v>
      </c>
      <c r="AB2189" s="42">
        <f>[3]Ujjivan!AB42</f>
        <v>0</v>
      </c>
      <c r="AC2189" s="42">
        <f>[3]Ujjivan!AC42</f>
        <v>0</v>
      </c>
      <c r="AD2189" s="42">
        <f>[3]Ujjivan!AD42</f>
        <v>4244</v>
      </c>
      <c r="AE2189" s="42">
        <f>[3]Ujjivan!AE42</f>
        <v>14185.7</v>
      </c>
      <c r="AF2189" s="42">
        <f>[3]Ujjivan!AF42</f>
        <v>0</v>
      </c>
      <c r="AG2189" s="42">
        <f>[3]Ujjivan!AG42</f>
        <v>0</v>
      </c>
      <c r="AH2189" s="42">
        <f>[3]Ujjivan!AH42</f>
        <v>0</v>
      </c>
      <c r="AI2189" s="42">
        <f>[3]Ujjivan!AI42</f>
        <v>0</v>
      </c>
      <c r="AJ2189" s="42">
        <f>[3]Ujjivan!AJ42</f>
        <v>30535</v>
      </c>
      <c r="AK2189" s="42">
        <f>[3]Ujjivan!AK42</f>
        <v>6831.92</v>
      </c>
      <c r="AL2189" s="42">
        <f>[3]Ujjivan!AL42</f>
        <v>39889</v>
      </c>
      <c r="AM2189" s="42">
        <f>[3]Ujjivan!AM42</f>
        <v>23856.550000000003</v>
      </c>
      <c r="AN2189" s="42">
        <f>[3]Ujjivan!AN42</f>
        <v>36691</v>
      </c>
      <c r="AO2189" s="42">
        <f>[3]Ujjivan!AO42</f>
        <v>8493.58</v>
      </c>
      <c r="AP2189" s="42">
        <f>[3]Ujjivan!AP42</f>
        <v>0</v>
      </c>
      <c r="AQ2189" s="42">
        <f>[3]Ujjivan!AQ42</f>
        <v>0</v>
      </c>
      <c r="AR2189" s="42">
        <f>[3]Ujjivan!AR42</f>
        <v>0</v>
      </c>
      <c r="AS2189" s="42">
        <f>[3]Ujjivan!AS42</f>
        <v>0</v>
      </c>
      <c r="AT2189" s="42">
        <f>[3]Ujjivan!AT42</f>
        <v>181</v>
      </c>
      <c r="AU2189" s="42">
        <f>[3]Ujjivan!AU42</f>
        <v>1452.89</v>
      </c>
      <c r="AV2189" s="42">
        <f>[3]Ujjivan!AV42</f>
        <v>265</v>
      </c>
      <c r="AW2189" s="42">
        <f>[3]Ujjivan!AW42</f>
        <v>325.39999999999998</v>
      </c>
      <c r="AX2189" s="42">
        <f>[3]Ujjivan!AX42</f>
        <v>2494</v>
      </c>
      <c r="AY2189" s="42">
        <f>[3]Ujjivan!AY42</f>
        <v>1331.63</v>
      </c>
      <c r="AZ2189" s="42">
        <f>[3]Ujjivan!AZ42</f>
        <v>2940</v>
      </c>
      <c r="BA2189" s="42">
        <f>[3]Ujjivan!BA42</f>
        <v>3109.92</v>
      </c>
      <c r="BB2189" s="42">
        <f>[3]Ujjivan!BB42</f>
        <v>42829</v>
      </c>
      <c r="BC2189" s="42">
        <f>[3]Ujjivan!BC42</f>
        <v>26966.47</v>
      </c>
    </row>
    <row r="2190" spans="1:55" x14ac:dyDescent="0.2">
      <c r="A2190" s="78">
        <v>41</v>
      </c>
      <c r="B2190" s="79" t="s">
        <v>115</v>
      </c>
      <c r="C2190" s="41">
        <f t="shared" si="463"/>
        <v>0</v>
      </c>
      <c r="D2190" s="41">
        <f t="shared" si="463"/>
        <v>0</v>
      </c>
      <c r="E2190" s="42">
        <f>[3]Utkarsh!E42</f>
        <v>0</v>
      </c>
      <c r="F2190" s="42">
        <f>[3]Utkarsh!F42</f>
        <v>0</v>
      </c>
      <c r="G2190" s="42">
        <f>[3]Utkarsh!G42</f>
        <v>0</v>
      </c>
      <c r="H2190" s="42">
        <f>[3]Utkarsh!H42</f>
        <v>0</v>
      </c>
      <c r="I2190" s="42">
        <f>[3]Utkarsh!I42</f>
        <v>0</v>
      </c>
      <c r="J2190" s="42">
        <f>[3]Utkarsh!J42</f>
        <v>0</v>
      </c>
      <c r="K2190" s="42">
        <f>[3]Utkarsh!K42</f>
        <v>0</v>
      </c>
      <c r="L2190" s="42">
        <f>[3]Utkarsh!L42</f>
        <v>0</v>
      </c>
      <c r="M2190" s="42">
        <f>[3]Utkarsh!M42</f>
        <v>0</v>
      </c>
      <c r="N2190" s="42">
        <f>[3]Utkarsh!N42</f>
        <v>23</v>
      </c>
      <c r="O2190" s="42">
        <f>[3]Utkarsh!O42</f>
        <v>106</v>
      </c>
      <c r="P2190" s="42">
        <f>[3]Utkarsh!P42</f>
        <v>23</v>
      </c>
      <c r="Q2190" s="42">
        <f>[3]Utkarsh!Q42</f>
        <v>106</v>
      </c>
      <c r="R2190" s="42">
        <f>[3]Utkarsh!R42</f>
        <v>0</v>
      </c>
      <c r="S2190" s="42">
        <f>[3]Utkarsh!S42</f>
        <v>0</v>
      </c>
      <c r="T2190" s="42">
        <f>[3]Utkarsh!T42</f>
        <v>0</v>
      </c>
      <c r="U2190" s="42">
        <f>[3]Utkarsh!U42</f>
        <v>0</v>
      </c>
      <c r="V2190" s="42">
        <f>[3]Utkarsh!V42</f>
        <v>0</v>
      </c>
      <c r="W2190" s="42">
        <f>[3]Utkarsh!W42</f>
        <v>0</v>
      </c>
      <c r="X2190" s="42">
        <f>[3]Utkarsh!X42</f>
        <v>0</v>
      </c>
      <c r="Y2190" s="42">
        <f>[3]Utkarsh!Y42</f>
        <v>0</v>
      </c>
      <c r="Z2190" s="42">
        <f>[3]Utkarsh!Z42</f>
        <v>0</v>
      </c>
      <c r="AA2190" s="42">
        <f>[3]Utkarsh!AA42</f>
        <v>0</v>
      </c>
      <c r="AB2190" s="42">
        <f>[3]Utkarsh!AB42</f>
        <v>0</v>
      </c>
      <c r="AC2190" s="42">
        <f>[3]Utkarsh!AC42</f>
        <v>0</v>
      </c>
      <c r="AD2190" s="42">
        <f>[3]Utkarsh!AD42</f>
        <v>5</v>
      </c>
      <c r="AE2190" s="42">
        <f>[3]Utkarsh!AE42</f>
        <v>68</v>
      </c>
      <c r="AF2190" s="42">
        <f>[3]Utkarsh!AF42</f>
        <v>0</v>
      </c>
      <c r="AG2190" s="42">
        <f>[3]Utkarsh!AG42</f>
        <v>0</v>
      </c>
      <c r="AH2190" s="42">
        <f>[3]Utkarsh!AH42</f>
        <v>0</v>
      </c>
      <c r="AI2190" s="42">
        <f>[3]Utkarsh!AI42</f>
        <v>0</v>
      </c>
      <c r="AJ2190" s="42">
        <f>[3]Utkarsh!AJ42</f>
        <v>23</v>
      </c>
      <c r="AK2190" s="42">
        <f>[3]Utkarsh!AK42</f>
        <v>1419</v>
      </c>
      <c r="AL2190" s="42">
        <f>[3]Utkarsh!AL42</f>
        <v>51</v>
      </c>
      <c r="AM2190" s="42">
        <f>[3]Utkarsh!AM42</f>
        <v>1593</v>
      </c>
      <c r="AN2190" s="42">
        <f>[3]Utkarsh!AN42</f>
        <v>0</v>
      </c>
      <c r="AO2190" s="42">
        <f>[3]Utkarsh!AO42</f>
        <v>0</v>
      </c>
      <c r="AP2190" s="42">
        <f>[3]Utkarsh!AP42</f>
        <v>0</v>
      </c>
      <c r="AQ2190" s="42">
        <f>[3]Utkarsh!AQ42</f>
        <v>0</v>
      </c>
      <c r="AR2190" s="42">
        <f>[3]Utkarsh!AR42</f>
        <v>0</v>
      </c>
      <c r="AS2190" s="42">
        <f>[3]Utkarsh!AS42</f>
        <v>0</v>
      </c>
      <c r="AT2190" s="42">
        <f>[3]Utkarsh!AT42</f>
        <v>0</v>
      </c>
      <c r="AU2190" s="42">
        <f>[3]Utkarsh!AU42</f>
        <v>0</v>
      </c>
      <c r="AV2190" s="42">
        <f>[3]Utkarsh!AV42</f>
        <v>0</v>
      </c>
      <c r="AW2190" s="42">
        <f>[3]Utkarsh!AW42</f>
        <v>0</v>
      </c>
      <c r="AX2190" s="42">
        <f>[3]Utkarsh!AX42</f>
        <v>73</v>
      </c>
      <c r="AY2190" s="42">
        <f>[3]Utkarsh!AY42</f>
        <v>1710</v>
      </c>
      <c r="AZ2190" s="42">
        <f>[3]Utkarsh!AZ42</f>
        <v>73</v>
      </c>
      <c r="BA2190" s="42">
        <f>[3]Utkarsh!BA42</f>
        <v>1710</v>
      </c>
      <c r="BB2190" s="42">
        <f>[3]Utkarsh!BB42</f>
        <v>124</v>
      </c>
      <c r="BC2190" s="42">
        <f>[3]Utkarsh!BC42</f>
        <v>3303</v>
      </c>
    </row>
    <row r="2191" spans="1:55" x14ac:dyDescent="0.2">
      <c r="A2191" s="46"/>
      <c r="B2191" s="80" t="s">
        <v>150</v>
      </c>
      <c r="C2191" s="48">
        <f>SUM(C2182:C2190)</f>
        <v>2960</v>
      </c>
      <c r="D2191" s="48">
        <f t="shared" ref="D2191:BC2191" si="464">SUM(D2182:D2190)</f>
        <v>5339.8300000000008</v>
      </c>
      <c r="E2191" s="48">
        <f t="shared" si="464"/>
        <v>1437</v>
      </c>
      <c r="F2191" s="48">
        <f t="shared" si="464"/>
        <v>3269.06</v>
      </c>
      <c r="G2191" s="48">
        <f t="shared" si="464"/>
        <v>29</v>
      </c>
      <c r="H2191" s="48">
        <f t="shared" si="464"/>
        <v>5.58</v>
      </c>
      <c r="I2191" s="48">
        <f t="shared" si="464"/>
        <v>1494</v>
      </c>
      <c r="J2191" s="48">
        <f t="shared" si="464"/>
        <v>2065.19</v>
      </c>
      <c r="K2191" s="48">
        <f t="shared" si="464"/>
        <v>0</v>
      </c>
      <c r="L2191" s="48">
        <f t="shared" si="464"/>
        <v>0</v>
      </c>
      <c r="M2191" s="48">
        <f t="shared" si="464"/>
        <v>0</v>
      </c>
      <c r="N2191" s="48">
        <f t="shared" si="464"/>
        <v>18713</v>
      </c>
      <c r="O2191" s="48">
        <f t="shared" si="464"/>
        <v>62904.600000000006</v>
      </c>
      <c r="P2191" s="48">
        <f t="shared" si="464"/>
        <v>15854</v>
      </c>
      <c r="Q2191" s="48">
        <f t="shared" si="464"/>
        <v>38374.550000000003</v>
      </c>
      <c r="R2191" s="48">
        <f t="shared" si="464"/>
        <v>2719</v>
      </c>
      <c r="S2191" s="48">
        <f t="shared" si="464"/>
        <v>22687.34</v>
      </c>
      <c r="T2191" s="48">
        <f t="shared" si="464"/>
        <v>140</v>
      </c>
      <c r="U2191" s="48">
        <f t="shared" si="464"/>
        <v>1842.71</v>
      </c>
      <c r="V2191" s="48">
        <f t="shared" si="464"/>
        <v>0</v>
      </c>
      <c r="W2191" s="48">
        <f t="shared" si="464"/>
        <v>0</v>
      </c>
      <c r="X2191" s="48">
        <f t="shared" si="464"/>
        <v>0</v>
      </c>
      <c r="Y2191" s="48">
        <f t="shared" si="464"/>
        <v>0</v>
      </c>
      <c r="Z2191" s="48">
        <f t="shared" si="464"/>
        <v>0</v>
      </c>
      <c r="AA2191" s="48">
        <f t="shared" si="464"/>
        <v>0</v>
      </c>
      <c r="AB2191" s="48">
        <f t="shared" si="464"/>
        <v>0</v>
      </c>
      <c r="AC2191" s="48">
        <f t="shared" si="464"/>
        <v>0</v>
      </c>
      <c r="AD2191" s="48">
        <f t="shared" si="464"/>
        <v>6611</v>
      </c>
      <c r="AE2191" s="48">
        <f t="shared" si="464"/>
        <v>25491.940000000002</v>
      </c>
      <c r="AF2191" s="48">
        <f t="shared" si="464"/>
        <v>0</v>
      </c>
      <c r="AG2191" s="48">
        <f t="shared" si="464"/>
        <v>0</v>
      </c>
      <c r="AH2191" s="48">
        <f t="shared" si="464"/>
        <v>0</v>
      </c>
      <c r="AI2191" s="48">
        <f t="shared" si="464"/>
        <v>0</v>
      </c>
      <c r="AJ2191" s="48">
        <f t="shared" si="464"/>
        <v>83686</v>
      </c>
      <c r="AK2191" s="48">
        <f t="shared" si="464"/>
        <v>19816.879999999997</v>
      </c>
      <c r="AL2191" s="48">
        <f t="shared" si="464"/>
        <v>111970</v>
      </c>
      <c r="AM2191" s="48">
        <f t="shared" si="464"/>
        <v>113553.25000000001</v>
      </c>
      <c r="AN2191" s="48">
        <f t="shared" si="464"/>
        <v>72863</v>
      </c>
      <c r="AO2191" s="48">
        <f t="shared" si="464"/>
        <v>24329.99</v>
      </c>
      <c r="AP2191" s="48">
        <f t="shared" si="464"/>
        <v>2</v>
      </c>
      <c r="AQ2191" s="48">
        <f t="shared" si="464"/>
        <v>80.5</v>
      </c>
      <c r="AR2191" s="48">
        <f t="shared" si="464"/>
        <v>0</v>
      </c>
      <c r="AS2191" s="48">
        <f t="shared" si="464"/>
        <v>0</v>
      </c>
      <c r="AT2191" s="48">
        <f t="shared" si="464"/>
        <v>347</v>
      </c>
      <c r="AU2191" s="48">
        <f t="shared" si="464"/>
        <v>5183.8600000000006</v>
      </c>
      <c r="AV2191" s="48">
        <f t="shared" si="464"/>
        <v>7361</v>
      </c>
      <c r="AW2191" s="48">
        <f t="shared" si="464"/>
        <v>1191.76</v>
      </c>
      <c r="AX2191" s="48">
        <f t="shared" si="464"/>
        <v>10172</v>
      </c>
      <c r="AY2191" s="48">
        <f t="shared" si="464"/>
        <v>56711.46</v>
      </c>
      <c r="AZ2191" s="48">
        <f t="shared" si="464"/>
        <v>17882</v>
      </c>
      <c r="BA2191" s="48">
        <f t="shared" si="464"/>
        <v>63167.579999999994</v>
      </c>
      <c r="BB2191" s="48">
        <f t="shared" si="464"/>
        <v>129852</v>
      </c>
      <c r="BC2191" s="48">
        <f t="shared" si="464"/>
        <v>176720.83000000002</v>
      </c>
    </row>
    <row r="2192" spans="1:55" x14ac:dyDescent="0.2">
      <c r="A2192" s="78">
        <v>42</v>
      </c>
      <c r="B2192" s="79" t="s">
        <v>117</v>
      </c>
      <c r="C2192" s="41">
        <f>E2192+G2192+I2192</f>
        <v>0</v>
      </c>
      <c r="D2192" s="41">
        <f>F2192+H2192+J2192</f>
        <v>0</v>
      </c>
      <c r="E2192" s="42">
        <f>[3]DBS!E42</f>
        <v>0</v>
      </c>
      <c r="F2192" s="42">
        <f>[3]DBS!F42</f>
        <v>0</v>
      </c>
      <c r="G2192" s="42">
        <f>[3]DBS!G42</f>
        <v>0</v>
      </c>
      <c r="H2192" s="42">
        <f>[3]DBS!H42</f>
        <v>0</v>
      </c>
      <c r="I2192" s="42">
        <f>[3]DBS!I42</f>
        <v>0</v>
      </c>
      <c r="J2192" s="42">
        <f>[3]DBS!J42</f>
        <v>0</v>
      </c>
      <c r="K2192" s="42">
        <f>[3]DBS!K42</f>
        <v>0</v>
      </c>
      <c r="L2192" s="42">
        <f>[3]DBS!L42</f>
        <v>0</v>
      </c>
      <c r="M2192" s="42">
        <f>[3]DBS!M42</f>
        <v>0</v>
      </c>
      <c r="N2192" s="42">
        <f>[3]DBS!N42</f>
        <v>0</v>
      </c>
      <c r="O2192" s="42">
        <f>[3]DBS!O42</f>
        <v>0</v>
      </c>
      <c r="P2192" s="42">
        <f>[3]DBS!P42</f>
        <v>0</v>
      </c>
      <c r="Q2192" s="42">
        <f>[3]DBS!Q42</f>
        <v>0</v>
      </c>
      <c r="R2192" s="42">
        <f>[3]DBS!R42</f>
        <v>0</v>
      </c>
      <c r="S2192" s="42">
        <f>[3]DBS!S42</f>
        <v>0</v>
      </c>
      <c r="T2192" s="42">
        <f>[3]DBS!T42</f>
        <v>0</v>
      </c>
      <c r="U2192" s="42">
        <f>[3]DBS!U42</f>
        <v>0</v>
      </c>
      <c r="V2192" s="42">
        <f>[3]DBS!V42</f>
        <v>0</v>
      </c>
      <c r="W2192" s="42">
        <f>[3]DBS!W42</f>
        <v>0</v>
      </c>
      <c r="X2192" s="42">
        <f>[3]DBS!X42</f>
        <v>0</v>
      </c>
      <c r="Y2192" s="42">
        <f>[3]DBS!Y42</f>
        <v>0</v>
      </c>
      <c r="Z2192" s="42">
        <f>[3]DBS!Z42</f>
        <v>0</v>
      </c>
      <c r="AA2192" s="42">
        <f>[3]DBS!AA42</f>
        <v>0</v>
      </c>
      <c r="AB2192" s="42">
        <f>[3]DBS!AB42</f>
        <v>0</v>
      </c>
      <c r="AC2192" s="42">
        <f>[3]DBS!AC42</f>
        <v>0</v>
      </c>
      <c r="AD2192" s="42">
        <f>[3]DBS!AD42</f>
        <v>0</v>
      </c>
      <c r="AE2192" s="42">
        <f>[3]DBS!AE42</f>
        <v>0</v>
      </c>
      <c r="AF2192" s="42">
        <f>[3]DBS!AF42</f>
        <v>0</v>
      </c>
      <c r="AG2192" s="42">
        <f>[3]DBS!AG42</f>
        <v>0</v>
      </c>
      <c r="AH2192" s="42">
        <f>[3]DBS!AH42</f>
        <v>0</v>
      </c>
      <c r="AI2192" s="42">
        <f>[3]DBS!AI42</f>
        <v>0</v>
      </c>
      <c r="AJ2192" s="42">
        <f>[3]DBS!AJ42</f>
        <v>0</v>
      </c>
      <c r="AK2192" s="42">
        <f>[3]DBS!AK42</f>
        <v>0</v>
      </c>
      <c r="AL2192" s="42">
        <f>[3]DBS!AL42</f>
        <v>0</v>
      </c>
      <c r="AM2192" s="42">
        <f>[3]DBS!AM42</f>
        <v>0</v>
      </c>
      <c r="AN2192" s="42">
        <f>[3]DBS!AN42</f>
        <v>0</v>
      </c>
      <c r="AO2192" s="42">
        <f>[3]DBS!AO42</f>
        <v>0</v>
      </c>
      <c r="AP2192" s="42">
        <f>[3]DBS!AP42</f>
        <v>0</v>
      </c>
      <c r="AQ2192" s="42">
        <f>[3]DBS!AQ42</f>
        <v>0</v>
      </c>
      <c r="AR2192" s="42">
        <f>[3]DBS!AR42</f>
        <v>0</v>
      </c>
      <c r="AS2192" s="42">
        <f>[3]DBS!AS42</f>
        <v>0</v>
      </c>
      <c r="AT2192" s="42">
        <f>[3]DBS!AT42</f>
        <v>0</v>
      </c>
      <c r="AU2192" s="42">
        <f>[3]DBS!AU42</f>
        <v>0</v>
      </c>
      <c r="AV2192" s="42">
        <f>[3]DBS!AV42</f>
        <v>0</v>
      </c>
      <c r="AW2192" s="42">
        <f>[3]DBS!AW42</f>
        <v>0</v>
      </c>
      <c r="AX2192" s="42">
        <f>[3]DBS!AX42</f>
        <v>9</v>
      </c>
      <c r="AY2192" s="42">
        <f>[3]DBS!AY42</f>
        <v>5300</v>
      </c>
      <c r="AZ2192" s="42">
        <f>[3]DBS!AZ42</f>
        <v>9</v>
      </c>
      <c r="BA2192" s="42">
        <f>[3]DBS!BA42</f>
        <v>5300</v>
      </c>
      <c r="BB2192" s="42">
        <f>[3]DBS!BB42</f>
        <v>9</v>
      </c>
      <c r="BC2192" s="42">
        <f>[3]DBS!BC42</f>
        <v>5300</v>
      </c>
    </row>
    <row r="2193" spans="1:55" x14ac:dyDescent="0.2">
      <c r="A2193" s="46"/>
      <c r="B2193" s="80" t="s">
        <v>118</v>
      </c>
      <c r="C2193" s="48">
        <f>C2192</f>
        <v>0</v>
      </c>
      <c r="D2193" s="48">
        <f t="shared" ref="D2193:BC2193" si="465">D2192</f>
        <v>0</v>
      </c>
      <c r="E2193" s="48">
        <f t="shared" si="465"/>
        <v>0</v>
      </c>
      <c r="F2193" s="48">
        <f t="shared" si="465"/>
        <v>0</v>
      </c>
      <c r="G2193" s="48">
        <f t="shared" si="465"/>
        <v>0</v>
      </c>
      <c r="H2193" s="48">
        <f t="shared" si="465"/>
        <v>0</v>
      </c>
      <c r="I2193" s="48">
        <f t="shared" si="465"/>
        <v>0</v>
      </c>
      <c r="J2193" s="48">
        <f t="shared" si="465"/>
        <v>0</v>
      </c>
      <c r="K2193" s="48"/>
      <c r="L2193" s="48"/>
      <c r="M2193" s="48"/>
      <c r="N2193" s="48">
        <f t="shared" si="465"/>
        <v>0</v>
      </c>
      <c r="O2193" s="48">
        <f t="shared" si="465"/>
        <v>0</v>
      </c>
      <c r="P2193" s="48">
        <f t="shared" si="465"/>
        <v>0</v>
      </c>
      <c r="Q2193" s="48">
        <f t="shared" si="465"/>
        <v>0</v>
      </c>
      <c r="R2193" s="48">
        <f t="shared" si="465"/>
        <v>0</v>
      </c>
      <c r="S2193" s="48">
        <f t="shared" si="465"/>
        <v>0</v>
      </c>
      <c r="T2193" s="48">
        <f t="shared" si="465"/>
        <v>0</v>
      </c>
      <c r="U2193" s="48">
        <f t="shared" si="465"/>
        <v>0</v>
      </c>
      <c r="V2193" s="48">
        <f t="shared" si="465"/>
        <v>0</v>
      </c>
      <c r="W2193" s="48">
        <f t="shared" si="465"/>
        <v>0</v>
      </c>
      <c r="X2193" s="48">
        <f t="shared" si="465"/>
        <v>0</v>
      </c>
      <c r="Y2193" s="48">
        <f t="shared" si="465"/>
        <v>0</v>
      </c>
      <c r="Z2193" s="48">
        <f t="shared" si="465"/>
        <v>0</v>
      </c>
      <c r="AA2193" s="48">
        <f t="shared" si="465"/>
        <v>0</v>
      </c>
      <c r="AB2193" s="48">
        <f t="shared" si="465"/>
        <v>0</v>
      </c>
      <c r="AC2193" s="48">
        <f t="shared" si="465"/>
        <v>0</v>
      </c>
      <c r="AD2193" s="48">
        <f t="shared" si="465"/>
        <v>0</v>
      </c>
      <c r="AE2193" s="48">
        <f t="shared" si="465"/>
        <v>0</v>
      </c>
      <c r="AF2193" s="48">
        <f t="shared" si="465"/>
        <v>0</v>
      </c>
      <c r="AG2193" s="48">
        <f t="shared" si="465"/>
        <v>0</v>
      </c>
      <c r="AH2193" s="48">
        <f t="shared" si="465"/>
        <v>0</v>
      </c>
      <c r="AI2193" s="48">
        <f t="shared" si="465"/>
        <v>0</v>
      </c>
      <c r="AJ2193" s="48">
        <f t="shared" si="465"/>
        <v>0</v>
      </c>
      <c r="AK2193" s="48">
        <f t="shared" si="465"/>
        <v>0</v>
      </c>
      <c r="AL2193" s="48">
        <f t="shared" si="465"/>
        <v>0</v>
      </c>
      <c r="AM2193" s="48">
        <f t="shared" si="465"/>
        <v>0</v>
      </c>
      <c r="AN2193" s="48">
        <f t="shared" si="465"/>
        <v>0</v>
      </c>
      <c r="AO2193" s="48">
        <f t="shared" si="465"/>
        <v>0</v>
      </c>
      <c r="AP2193" s="48">
        <f t="shared" si="465"/>
        <v>0</v>
      </c>
      <c r="AQ2193" s="48">
        <f t="shared" si="465"/>
        <v>0</v>
      </c>
      <c r="AR2193" s="48">
        <f t="shared" si="465"/>
        <v>0</v>
      </c>
      <c r="AS2193" s="48">
        <f t="shared" si="465"/>
        <v>0</v>
      </c>
      <c r="AT2193" s="48">
        <f t="shared" si="465"/>
        <v>0</v>
      </c>
      <c r="AU2193" s="48">
        <f t="shared" si="465"/>
        <v>0</v>
      </c>
      <c r="AV2193" s="48">
        <f t="shared" si="465"/>
        <v>0</v>
      </c>
      <c r="AW2193" s="48">
        <f t="shared" si="465"/>
        <v>0</v>
      </c>
      <c r="AX2193" s="48">
        <f t="shared" si="465"/>
        <v>9</v>
      </c>
      <c r="AY2193" s="48">
        <f t="shared" si="465"/>
        <v>5300</v>
      </c>
      <c r="AZ2193" s="48">
        <f t="shared" si="465"/>
        <v>9</v>
      </c>
      <c r="BA2193" s="48">
        <f t="shared" si="465"/>
        <v>5300</v>
      </c>
      <c r="BB2193" s="48">
        <f t="shared" si="465"/>
        <v>9</v>
      </c>
      <c r="BC2193" s="48">
        <f t="shared" si="465"/>
        <v>5300</v>
      </c>
    </row>
    <row r="2194" spans="1:55" x14ac:dyDescent="0.2">
      <c r="A2194" s="78">
        <v>43</v>
      </c>
      <c r="B2194" s="40" t="s">
        <v>151</v>
      </c>
      <c r="C2194" s="41">
        <f>E2194+G2194+I2194</f>
        <v>0</v>
      </c>
      <c r="D2194" s="41">
        <f>F2194+H2194+J2194</f>
        <v>0</v>
      </c>
      <c r="E2194" s="42">
        <v>0</v>
      </c>
      <c r="F2194" s="42">
        <v>0</v>
      </c>
      <c r="G2194" s="42">
        <v>0</v>
      </c>
      <c r="H2194" s="42">
        <v>0</v>
      </c>
      <c r="I2194" s="42">
        <v>0</v>
      </c>
      <c r="J2194" s="42">
        <v>0</v>
      </c>
      <c r="K2194" s="42">
        <v>0</v>
      </c>
      <c r="L2194" s="42">
        <v>0</v>
      </c>
      <c r="M2194" s="42">
        <v>0</v>
      </c>
      <c r="N2194" s="42">
        <v>0</v>
      </c>
      <c r="O2194" s="42">
        <v>0</v>
      </c>
      <c r="P2194" s="42">
        <v>0</v>
      </c>
      <c r="Q2194" s="42">
        <v>0</v>
      </c>
      <c r="R2194" s="42">
        <v>0</v>
      </c>
      <c r="S2194" s="42">
        <v>0</v>
      </c>
      <c r="T2194" s="42">
        <v>0</v>
      </c>
      <c r="U2194" s="42">
        <v>0</v>
      </c>
      <c r="V2194" s="42">
        <v>0</v>
      </c>
      <c r="W2194" s="42">
        <v>0</v>
      </c>
      <c r="X2194" s="42">
        <v>0</v>
      </c>
      <c r="Y2194" s="42">
        <v>0</v>
      </c>
      <c r="Z2194" s="42">
        <v>0</v>
      </c>
      <c r="AA2194" s="42">
        <v>0</v>
      </c>
      <c r="AB2194" s="42">
        <v>0</v>
      </c>
      <c r="AC2194" s="42">
        <v>0</v>
      </c>
      <c r="AD2194" s="42">
        <v>0</v>
      </c>
      <c r="AE2194" s="42">
        <v>0</v>
      </c>
      <c r="AF2194" s="42">
        <v>0</v>
      </c>
      <c r="AG2194" s="42">
        <v>0</v>
      </c>
      <c r="AH2194" s="42">
        <v>0</v>
      </c>
      <c r="AI2194" s="42">
        <v>0</v>
      </c>
      <c r="AJ2194" s="42">
        <v>0</v>
      </c>
      <c r="AK2194" s="42">
        <v>0</v>
      </c>
      <c r="AL2194" s="42">
        <v>0</v>
      </c>
      <c r="AM2194" s="42">
        <v>0</v>
      </c>
      <c r="AN2194" s="42">
        <v>0</v>
      </c>
      <c r="AO2194" s="42">
        <v>0</v>
      </c>
      <c r="AP2194" s="42">
        <v>0</v>
      </c>
      <c r="AQ2194" s="42">
        <v>0</v>
      </c>
      <c r="AR2194" s="42">
        <v>0</v>
      </c>
      <c r="AS2194" s="42">
        <v>0</v>
      </c>
      <c r="AT2194" s="42">
        <v>0</v>
      </c>
      <c r="AU2194" s="42">
        <v>0</v>
      </c>
      <c r="AV2194" s="42">
        <v>0</v>
      </c>
      <c r="AW2194" s="42">
        <v>0</v>
      </c>
      <c r="AX2194" s="42">
        <v>0</v>
      </c>
      <c r="AY2194" s="42">
        <v>0</v>
      </c>
      <c r="AZ2194" s="42">
        <v>0</v>
      </c>
      <c r="BA2194" s="42">
        <v>0</v>
      </c>
      <c r="BB2194" s="42">
        <v>0</v>
      </c>
      <c r="BC2194" s="42">
        <v>0</v>
      </c>
    </row>
    <row r="2195" spans="1:55" x14ac:dyDescent="0.2">
      <c r="A2195" s="46"/>
      <c r="B2195" s="80" t="s">
        <v>152</v>
      </c>
      <c r="C2195" s="48">
        <f>C2194</f>
        <v>0</v>
      </c>
      <c r="D2195" s="48">
        <f t="shared" ref="D2195:BC2195" si="466">D2194</f>
        <v>0</v>
      </c>
      <c r="E2195" s="48">
        <f t="shared" si="466"/>
        <v>0</v>
      </c>
      <c r="F2195" s="48">
        <f t="shared" si="466"/>
        <v>0</v>
      </c>
      <c r="G2195" s="48">
        <f t="shared" si="466"/>
        <v>0</v>
      </c>
      <c r="H2195" s="48">
        <f t="shared" si="466"/>
        <v>0</v>
      </c>
      <c r="I2195" s="48">
        <f t="shared" si="466"/>
        <v>0</v>
      </c>
      <c r="J2195" s="48">
        <f t="shared" si="466"/>
        <v>0</v>
      </c>
      <c r="K2195" s="48"/>
      <c r="L2195" s="48"/>
      <c r="M2195" s="48"/>
      <c r="N2195" s="48">
        <f t="shared" si="466"/>
        <v>0</v>
      </c>
      <c r="O2195" s="48">
        <f t="shared" si="466"/>
        <v>0</v>
      </c>
      <c r="P2195" s="48">
        <f t="shared" si="466"/>
        <v>0</v>
      </c>
      <c r="Q2195" s="48">
        <f t="shared" si="466"/>
        <v>0</v>
      </c>
      <c r="R2195" s="48">
        <f t="shared" si="466"/>
        <v>0</v>
      </c>
      <c r="S2195" s="48">
        <f t="shared" si="466"/>
        <v>0</v>
      </c>
      <c r="T2195" s="48">
        <f t="shared" si="466"/>
        <v>0</v>
      </c>
      <c r="U2195" s="48">
        <f t="shared" si="466"/>
        <v>0</v>
      </c>
      <c r="V2195" s="48">
        <f t="shared" si="466"/>
        <v>0</v>
      </c>
      <c r="W2195" s="48">
        <f t="shared" si="466"/>
        <v>0</v>
      </c>
      <c r="X2195" s="48">
        <f t="shared" si="466"/>
        <v>0</v>
      </c>
      <c r="Y2195" s="48">
        <f t="shared" si="466"/>
        <v>0</v>
      </c>
      <c r="Z2195" s="48">
        <f t="shared" si="466"/>
        <v>0</v>
      </c>
      <c r="AA2195" s="48">
        <f t="shared" si="466"/>
        <v>0</v>
      </c>
      <c r="AB2195" s="48">
        <f t="shared" si="466"/>
        <v>0</v>
      </c>
      <c r="AC2195" s="48">
        <f t="shared" si="466"/>
        <v>0</v>
      </c>
      <c r="AD2195" s="48">
        <f t="shared" si="466"/>
        <v>0</v>
      </c>
      <c r="AE2195" s="48">
        <f t="shared" si="466"/>
        <v>0</v>
      </c>
      <c r="AF2195" s="48">
        <f t="shared" si="466"/>
        <v>0</v>
      </c>
      <c r="AG2195" s="48">
        <f t="shared" si="466"/>
        <v>0</v>
      </c>
      <c r="AH2195" s="48">
        <f t="shared" si="466"/>
        <v>0</v>
      </c>
      <c r="AI2195" s="48">
        <f t="shared" si="466"/>
        <v>0</v>
      </c>
      <c r="AJ2195" s="48">
        <f t="shared" si="466"/>
        <v>0</v>
      </c>
      <c r="AK2195" s="48">
        <f t="shared" si="466"/>
        <v>0</v>
      </c>
      <c r="AL2195" s="48">
        <f t="shared" si="466"/>
        <v>0</v>
      </c>
      <c r="AM2195" s="48">
        <f t="shared" si="466"/>
        <v>0</v>
      </c>
      <c r="AN2195" s="48">
        <f t="shared" si="466"/>
        <v>0</v>
      </c>
      <c r="AO2195" s="48">
        <f t="shared" si="466"/>
        <v>0</v>
      </c>
      <c r="AP2195" s="48">
        <f t="shared" si="466"/>
        <v>0</v>
      </c>
      <c r="AQ2195" s="48">
        <f t="shared" si="466"/>
        <v>0</v>
      </c>
      <c r="AR2195" s="48">
        <f t="shared" si="466"/>
        <v>0</v>
      </c>
      <c r="AS2195" s="48">
        <f t="shared" si="466"/>
        <v>0</v>
      </c>
      <c r="AT2195" s="48">
        <f t="shared" si="466"/>
        <v>0</v>
      </c>
      <c r="AU2195" s="48">
        <f t="shared" si="466"/>
        <v>0</v>
      </c>
      <c r="AV2195" s="48">
        <f t="shared" si="466"/>
        <v>0</v>
      </c>
      <c r="AW2195" s="48">
        <f t="shared" si="466"/>
        <v>0</v>
      </c>
      <c r="AX2195" s="48">
        <f t="shared" si="466"/>
        <v>0</v>
      </c>
      <c r="AY2195" s="48">
        <f t="shared" si="466"/>
        <v>0</v>
      </c>
      <c r="AZ2195" s="48">
        <f t="shared" si="466"/>
        <v>0</v>
      </c>
      <c r="BA2195" s="48">
        <f t="shared" si="466"/>
        <v>0</v>
      </c>
      <c r="BB2195" s="48">
        <f t="shared" si="466"/>
        <v>0</v>
      </c>
      <c r="BC2195" s="48">
        <f t="shared" si="466"/>
        <v>0</v>
      </c>
    </row>
    <row r="2196" spans="1:55" x14ac:dyDescent="0.2">
      <c r="A2196" s="39">
        <v>44</v>
      </c>
      <c r="B2196" s="40" t="s">
        <v>121</v>
      </c>
      <c r="C2196" s="41">
        <f>E2196+G2196+I2196</f>
        <v>618</v>
      </c>
      <c r="D2196" s="41">
        <f>F2196+H2196+J2196</f>
        <v>644.67999999999995</v>
      </c>
      <c r="E2196" s="42">
        <f>[3]MGB!E42</f>
        <v>618</v>
      </c>
      <c r="F2196" s="42">
        <f>[3]MGB!F42</f>
        <v>644.67999999999995</v>
      </c>
      <c r="G2196" s="42">
        <f>[3]MGB!G42</f>
        <v>0</v>
      </c>
      <c r="H2196" s="42">
        <f>[3]MGB!H42</f>
        <v>0</v>
      </c>
      <c r="I2196" s="42">
        <f>[3]MGB!I42</f>
        <v>0</v>
      </c>
      <c r="J2196" s="42">
        <f>[3]MGB!J42</f>
        <v>0</v>
      </c>
      <c r="K2196" s="42">
        <f>[3]MGB!K42</f>
        <v>0</v>
      </c>
      <c r="L2196" s="42">
        <f>[3]MGB!L42</f>
        <v>0</v>
      </c>
      <c r="M2196" s="42">
        <f>[3]MGB!M42</f>
        <v>0</v>
      </c>
      <c r="N2196" s="42">
        <f>[3]MGB!N42</f>
        <v>480</v>
      </c>
      <c r="O2196" s="42">
        <f>[3]MGB!O42</f>
        <v>2198.17</v>
      </c>
      <c r="P2196" s="42">
        <f>[3]MGB!P42</f>
        <v>457</v>
      </c>
      <c r="Q2196" s="42">
        <f>[3]MGB!Q42</f>
        <v>1676.92</v>
      </c>
      <c r="R2196" s="42">
        <f>[3]MGB!R42</f>
        <v>23</v>
      </c>
      <c r="S2196" s="42">
        <f>[3]MGB!S42</f>
        <v>521.25</v>
      </c>
      <c r="T2196" s="42">
        <f>[3]MGB!T42</f>
        <v>0</v>
      </c>
      <c r="U2196" s="42">
        <f>[3]MGB!U42</f>
        <v>0</v>
      </c>
      <c r="V2196" s="42">
        <f>[3]MGB!V42</f>
        <v>0</v>
      </c>
      <c r="W2196" s="42">
        <f>[3]MGB!W42</f>
        <v>0</v>
      </c>
      <c r="X2196" s="42">
        <f>[3]MGB!X42</f>
        <v>0</v>
      </c>
      <c r="Y2196" s="42">
        <f>[3]MGB!Y42</f>
        <v>0</v>
      </c>
      <c r="Z2196" s="42">
        <f>[3]MGB!Z42</f>
        <v>0</v>
      </c>
      <c r="AA2196" s="42">
        <f>[3]MGB!AA42</f>
        <v>0</v>
      </c>
      <c r="AB2196" s="42">
        <f>[3]MGB!AB42</f>
        <v>10</v>
      </c>
      <c r="AC2196" s="42">
        <f>[3]MGB!AC42</f>
        <v>35.119999999999997</v>
      </c>
      <c r="AD2196" s="42">
        <f>[3]MGB!AD42</f>
        <v>1461</v>
      </c>
      <c r="AE2196" s="42">
        <f>[3]MGB!AE42</f>
        <v>14721.07</v>
      </c>
      <c r="AF2196" s="42">
        <f>[3]MGB!AF42</f>
        <v>0</v>
      </c>
      <c r="AG2196" s="42">
        <f>[3]MGB!AG42</f>
        <v>0</v>
      </c>
      <c r="AH2196" s="42">
        <f>[3]MGB!AH42</f>
        <v>0</v>
      </c>
      <c r="AI2196" s="42">
        <f>[3]MGB!AI42</f>
        <v>0</v>
      </c>
      <c r="AJ2196" s="42">
        <f>[3]MGB!AJ42</f>
        <v>215</v>
      </c>
      <c r="AK2196" s="42">
        <f>[3]MGB!AK42</f>
        <v>448.82</v>
      </c>
      <c r="AL2196" s="42">
        <f>[3]MGB!AL42</f>
        <v>2784</v>
      </c>
      <c r="AM2196" s="42">
        <f>[3]MGB!AM42</f>
        <v>18047.86</v>
      </c>
      <c r="AN2196" s="42">
        <f>[3]MGB!AN42</f>
        <v>1054</v>
      </c>
      <c r="AO2196" s="42">
        <f>[3]MGB!AO42</f>
        <v>8074.58</v>
      </c>
      <c r="AP2196" s="42">
        <f>[3]MGB!AP42</f>
        <v>0</v>
      </c>
      <c r="AQ2196" s="42">
        <f>[3]MGB!AQ42</f>
        <v>0</v>
      </c>
      <c r="AR2196" s="42">
        <f>[3]MGB!AR42</f>
        <v>0</v>
      </c>
      <c r="AS2196" s="42">
        <f>[3]MGB!AS42</f>
        <v>0</v>
      </c>
      <c r="AT2196" s="42">
        <f>[3]MGB!AT42</f>
        <v>73</v>
      </c>
      <c r="AU2196" s="42">
        <f>[3]MGB!AU42</f>
        <v>1199.43</v>
      </c>
      <c r="AV2196" s="42">
        <f>[3]MGB!AV42</f>
        <v>70</v>
      </c>
      <c r="AW2196" s="42">
        <f>[3]MGB!AW42</f>
        <v>76.290000000000006</v>
      </c>
      <c r="AX2196" s="42">
        <f>[3]MGB!AX42</f>
        <v>262</v>
      </c>
      <c r="AY2196" s="42">
        <f>[3]MGB!AY42</f>
        <v>1574.74</v>
      </c>
      <c r="AZ2196" s="42">
        <f>[3]MGB!AZ42</f>
        <v>405</v>
      </c>
      <c r="BA2196" s="42">
        <f>[3]MGB!BA42</f>
        <v>2850.46</v>
      </c>
      <c r="BB2196" s="42">
        <f>[3]MGB!BB42</f>
        <v>3189</v>
      </c>
      <c r="BC2196" s="42">
        <f>[3]MGB!BC42</f>
        <v>20898.32</v>
      </c>
    </row>
    <row r="2197" spans="1:55" x14ac:dyDescent="0.2">
      <c r="A2197" s="39">
        <v>45</v>
      </c>
      <c r="B2197" s="40" t="s">
        <v>122</v>
      </c>
      <c r="C2197" s="41">
        <f>E2197+G2197+I2197</f>
        <v>0</v>
      </c>
      <c r="D2197" s="41">
        <f>F2197+H2197+J2197</f>
        <v>0</v>
      </c>
      <c r="E2197" s="42">
        <f>[3]VKGB!E42</f>
        <v>0</v>
      </c>
      <c r="F2197" s="42">
        <f>[3]VKGB!F42</f>
        <v>0</v>
      </c>
      <c r="G2197" s="42">
        <f>[3]VKGB!G42</f>
        <v>0</v>
      </c>
      <c r="H2197" s="42">
        <f>[3]VKGB!H42</f>
        <v>0</v>
      </c>
      <c r="I2197" s="42">
        <f>[3]VKGB!I42</f>
        <v>0</v>
      </c>
      <c r="J2197" s="42">
        <f>[3]VKGB!J42</f>
        <v>0</v>
      </c>
      <c r="K2197" s="42">
        <f>[3]VKGB!K42</f>
        <v>0</v>
      </c>
      <c r="L2197" s="42">
        <f>[3]VKGB!L42</f>
        <v>0</v>
      </c>
      <c r="M2197" s="42">
        <f>[3]VKGB!M42</f>
        <v>0</v>
      </c>
      <c r="N2197" s="42">
        <f>[3]VKGB!N42</f>
        <v>0</v>
      </c>
      <c r="O2197" s="42">
        <f>[3]VKGB!O42</f>
        <v>0</v>
      </c>
      <c r="P2197" s="42">
        <f>[3]VKGB!P42</f>
        <v>0</v>
      </c>
      <c r="Q2197" s="42">
        <f>[3]VKGB!Q42</f>
        <v>0</v>
      </c>
      <c r="R2197" s="42">
        <f>[3]VKGB!R42</f>
        <v>0</v>
      </c>
      <c r="S2197" s="42">
        <f>[3]VKGB!S42</f>
        <v>0</v>
      </c>
      <c r="T2197" s="42">
        <f>[3]VKGB!T42</f>
        <v>0</v>
      </c>
      <c r="U2197" s="42">
        <f>[3]VKGB!U42</f>
        <v>0</v>
      </c>
      <c r="V2197" s="42">
        <f>[3]VKGB!V42</f>
        <v>0</v>
      </c>
      <c r="W2197" s="42">
        <f>[3]VKGB!W42</f>
        <v>0</v>
      </c>
      <c r="X2197" s="42">
        <f>[3]VKGB!X42</f>
        <v>0</v>
      </c>
      <c r="Y2197" s="42">
        <f>[3]VKGB!Y42</f>
        <v>0</v>
      </c>
      <c r="Z2197" s="42">
        <f>[3]VKGB!Z42</f>
        <v>0</v>
      </c>
      <c r="AA2197" s="42">
        <f>[3]VKGB!AA42</f>
        <v>0</v>
      </c>
      <c r="AB2197" s="42">
        <f>[3]VKGB!AB42</f>
        <v>0</v>
      </c>
      <c r="AC2197" s="42">
        <f>[3]VKGB!AC42</f>
        <v>0</v>
      </c>
      <c r="AD2197" s="42">
        <f>[3]VKGB!AD42</f>
        <v>0</v>
      </c>
      <c r="AE2197" s="42">
        <f>[3]VKGB!AE42</f>
        <v>0</v>
      </c>
      <c r="AF2197" s="42">
        <f>[3]VKGB!AF42</f>
        <v>0</v>
      </c>
      <c r="AG2197" s="42">
        <f>[3]VKGB!AG42</f>
        <v>0</v>
      </c>
      <c r="AH2197" s="42">
        <f>[3]VKGB!AH42</f>
        <v>0</v>
      </c>
      <c r="AI2197" s="42">
        <f>[3]VKGB!AI42</f>
        <v>0</v>
      </c>
      <c r="AJ2197" s="42">
        <f>[3]VKGB!AJ42</f>
        <v>0</v>
      </c>
      <c r="AK2197" s="42">
        <f>[3]VKGB!AK42</f>
        <v>0</v>
      </c>
      <c r="AL2197" s="42">
        <f>[3]VKGB!AL42</f>
        <v>0</v>
      </c>
      <c r="AM2197" s="42">
        <f>[3]VKGB!AM42</f>
        <v>0</v>
      </c>
      <c r="AN2197" s="42">
        <f>[3]VKGB!AN42</f>
        <v>0</v>
      </c>
      <c r="AO2197" s="42">
        <f>[3]VKGB!AO42</f>
        <v>0</v>
      </c>
      <c r="AP2197" s="42">
        <f>[3]VKGB!AP42</f>
        <v>0</v>
      </c>
      <c r="AQ2197" s="42">
        <f>[3]VKGB!AQ42</f>
        <v>0</v>
      </c>
      <c r="AR2197" s="42">
        <f>[3]VKGB!AR42</f>
        <v>0</v>
      </c>
      <c r="AS2197" s="42">
        <f>[3]VKGB!AS42</f>
        <v>0</v>
      </c>
      <c r="AT2197" s="42">
        <f>[3]VKGB!AT42</f>
        <v>0</v>
      </c>
      <c r="AU2197" s="42">
        <f>[3]VKGB!AU42</f>
        <v>0</v>
      </c>
      <c r="AV2197" s="42">
        <f>[3]VKGB!AV42</f>
        <v>0</v>
      </c>
      <c r="AW2197" s="42">
        <f>[3]VKGB!AW42</f>
        <v>0</v>
      </c>
      <c r="AX2197" s="42">
        <f>[3]VKGB!AX42</f>
        <v>0</v>
      </c>
      <c r="AY2197" s="42">
        <f>[3]VKGB!AY42</f>
        <v>0</v>
      </c>
      <c r="AZ2197" s="42">
        <f>[3]VKGB!AZ42</f>
        <v>0</v>
      </c>
      <c r="BA2197" s="42">
        <f>[3]VKGB!BA42</f>
        <v>0</v>
      </c>
      <c r="BB2197" s="42">
        <f>[3]VKGB!BB42</f>
        <v>0</v>
      </c>
      <c r="BC2197" s="42">
        <f>[3]VKGB!BC42</f>
        <v>0</v>
      </c>
    </row>
    <row r="2198" spans="1:55" x14ac:dyDescent="0.2">
      <c r="A2198" s="61"/>
      <c r="B2198" s="47" t="s">
        <v>124</v>
      </c>
      <c r="C2198" s="48">
        <f t="shared" ref="C2198:H2198" si="467">SUM(C2196:C2197)</f>
        <v>618</v>
      </c>
      <c r="D2198" s="48">
        <f t="shared" si="467"/>
        <v>644.67999999999995</v>
      </c>
      <c r="E2198" s="48">
        <f t="shared" si="467"/>
        <v>618</v>
      </c>
      <c r="F2198" s="48">
        <f t="shared" si="467"/>
        <v>644.67999999999995</v>
      </c>
      <c r="G2198" s="48">
        <f t="shared" si="467"/>
        <v>0</v>
      </c>
      <c r="H2198" s="48">
        <f t="shared" si="467"/>
        <v>0</v>
      </c>
      <c r="I2198" s="48">
        <f t="shared" ref="I2198:AX2198" si="468">SUM(I2196:I2197)</f>
        <v>0</v>
      </c>
      <c r="J2198" s="48">
        <f t="shared" si="468"/>
        <v>0</v>
      </c>
      <c r="K2198" s="48"/>
      <c r="L2198" s="48"/>
      <c r="M2198" s="48"/>
      <c r="N2198" s="48">
        <f t="shared" si="468"/>
        <v>480</v>
      </c>
      <c r="O2198" s="48">
        <f t="shared" si="468"/>
        <v>2198.17</v>
      </c>
      <c r="P2198" s="48">
        <f t="shared" si="468"/>
        <v>457</v>
      </c>
      <c r="Q2198" s="48">
        <f t="shared" si="468"/>
        <v>1676.92</v>
      </c>
      <c r="R2198" s="48">
        <f t="shared" si="468"/>
        <v>23</v>
      </c>
      <c r="S2198" s="48">
        <f t="shared" si="468"/>
        <v>521.25</v>
      </c>
      <c r="T2198" s="48">
        <f t="shared" si="468"/>
        <v>0</v>
      </c>
      <c r="U2198" s="48">
        <f t="shared" si="468"/>
        <v>0</v>
      </c>
      <c r="V2198" s="48">
        <f t="shared" si="468"/>
        <v>0</v>
      </c>
      <c r="W2198" s="48">
        <f t="shared" si="468"/>
        <v>0</v>
      </c>
      <c r="X2198" s="48">
        <f t="shared" si="468"/>
        <v>0</v>
      </c>
      <c r="Y2198" s="48">
        <f t="shared" si="468"/>
        <v>0</v>
      </c>
      <c r="Z2198" s="48">
        <f t="shared" si="468"/>
        <v>0</v>
      </c>
      <c r="AA2198" s="48">
        <f t="shared" si="468"/>
        <v>0</v>
      </c>
      <c r="AB2198" s="48">
        <f t="shared" si="468"/>
        <v>10</v>
      </c>
      <c r="AC2198" s="48">
        <f t="shared" si="468"/>
        <v>35.119999999999997</v>
      </c>
      <c r="AD2198" s="48">
        <f t="shared" si="468"/>
        <v>1461</v>
      </c>
      <c r="AE2198" s="48">
        <f t="shared" si="468"/>
        <v>14721.07</v>
      </c>
      <c r="AF2198" s="48">
        <f t="shared" si="468"/>
        <v>0</v>
      </c>
      <c r="AG2198" s="48">
        <f t="shared" si="468"/>
        <v>0</v>
      </c>
      <c r="AH2198" s="48">
        <f t="shared" si="468"/>
        <v>0</v>
      </c>
      <c r="AI2198" s="48">
        <f t="shared" si="468"/>
        <v>0</v>
      </c>
      <c r="AJ2198" s="48">
        <f t="shared" si="468"/>
        <v>215</v>
      </c>
      <c r="AK2198" s="48">
        <f t="shared" si="468"/>
        <v>448.82</v>
      </c>
      <c r="AL2198" s="48">
        <f t="shared" si="468"/>
        <v>2784</v>
      </c>
      <c r="AM2198" s="48">
        <f t="shared" si="468"/>
        <v>18047.86</v>
      </c>
      <c r="AN2198" s="48">
        <f t="shared" si="468"/>
        <v>1054</v>
      </c>
      <c r="AO2198" s="48">
        <f t="shared" si="468"/>
        <v>8074.58</v>
      </c>
      <c r="AP2198" s="48">
        <f t="shared" si="468"/>
        <v>0</v>
      </c>
      <c r="AQ2198" s="48">
        <f t="shared" si="468"/>
        <v>0</v>
      </c>
      <c r="AR2198" s="48">
        <f t="shared" si="468"/>
        <v>0</v>
      </c>
      <c r="AS2198" s="48">
        <f t="shared" si="468"/>
        <v>0</v>
      </c>
      <c r="AT2198" s="48">
        <f t="shared" si="468"/>
        <v>73</v>
      </c>
      <c r="AU2198" s="48">
        <f t="shared" si="468"/>
        <v>1199.43</v>
      </c>
      <c r="AV2198" s="48">
        <f t="shared" si="468"/>
        <v>70</v>
      </c>
      <c r="AW2198" s="48">
        <f t="shared" si="468"/>
        <v>76.290000000000006</v>
      </c>
      <c r="AX2198" s="48">
        <f t="shared" si="468"/>
        <v>262</v>
      </c>
      <c r="AY2198" s="48">
        <f>SUM(AY2196:AY2197)</f>
        <v>1574.74</v>
      </c>
      <c r="AZ2198" s="48">
        <f>SUM(AZ2196:AZ2197)</f>
        <v>405</v>
      </c>
      <c r="BA2198" s="48">
        <f>SUM(BA2196:BA2197)</f>
        <v>2850.46</v>
      </c>
      <c r="BB2198" s="48">
        <f>SUM(BB2196:BB2197)</f>
        <v>3189</v>
      </c>
      <c r="BC2198" s="48">
        <f>SUM(BC2196:BC2197)</f>
        <v>20898.32</v>
      </c>
    </row>
    <row r="2199" spans="1:55" x14ac:dyDescent="0.2">
      <c r="A2199" s="39">
        <v>46</v>
      </c>
      <c r="B2199" s="40" t="s">
        <v>125</v>
      </c>
      <c r="C2199" s="41">
        <f>E2199+G2199+I2199</f>
        <v>25344</v>
      </c>
      <c r="D2199" s="41">
        <f>F2199+H2199+J2199</f>
        <v>46149</v>
      </c>
      <c r="E2199" s="42">
        <f>[3]MSCOOP!E42</f>
        <v>24335</v>
      </c>
      <c r="F2199" s="42">
        <f>[3]MSCOOP!F42</f>
        <v>34240</v>
      </c>
      <c r="G2199" s="42">
        <f>[3]MSCOOP!G42</f>
        <v>1009</v>
      </c>
      <c r="H2199" s="42">
        <f>[3]MSCOOP!H42</f>
        <v>11909</v>
      </c>
      <c r="I2199" s="42">
        <f>[3]MSCOOP!I42</f>
        <v>0</v>
      </c>
      <c r="J2199" s="42">
        <f>[3]MSCOOP!J42</f>
        <v>0</v>
      </c>
      <c r="K2199" s="42">
        <f>[3]MSCOOP!K42</f>
        <v>0</v>
      </c>
      <c r="L2199" s="42">
        <f>[3]MSCOOP!L42</f>
        <v>0</v>
      </c>
      <c r="M2199" s="42">
        <f>[3]MSCOOP!M42</f>
        <v>0</v>
      </c>
      <c r="N2199" s="42">
        <f>[3]MSCOOP!N42</f>
        <v>374</v>
      </c>
      <c r="O2199" s="42">
        <f>[3]MSCOOP!O42</f>
        <v>783</v>
      </c>
      <c r="P2199" s="42">
        <f>[3]MSCOOP!P42</f>
        <v>0</v>
      </c>
      <c r="Q2199" s="42">
        <f>[3]MSCOOP!Q42</f>
        <v>0</v>
      </c>
      <c r="R2199" s="42">
        <f>[3]MSCOOP!R42</f>
        <v>0</v>
      </c>
      <c r="S2199" s="42">
        <f>[3]MSCOOP!S42</f>
        <v>0</v>
      </c>
      <c r="T2199" s="42">
        <f>[3]MSCOOP!T42</f>
        <v>0</v>
      </c>
      <c r="U2199" s="42">
        <f>[3]MSCOOP!U42</f>
        <v>0</v>
      </c>
      <c r="V2199" s="42">
        <f>[3]MSCOOP!V42</f>
        <v>374</v>
      </c>
      <c r="W2199" s="42">
        <f>[3]MSCOOP!W42</f>
        <v>783</v>
      </c>
      <c r="X2199" s="42">
        <f>[3]MSCOOP!X42</f>
        <v>0</v>
      </c>
      <c r="Y2199" s="42">
        <f>[3]MSCOOP!Y42</f>
        <v>0</v>
      </c>
      <c r="Z2199" s="42">
        <f>[3]MSCOOP!Z42</f>
        <v>0</v>
      </c>
      <c r="AA2199" s="42">
        <f>[3]MSCOOP!AA42</f>
        <v>0</v>
      </c>
      <c r="AB2199" s="42">
        <f>[3]MSCOOP!AB42</f>
        <v>19</v>
      </c>
      <c r="AC2199" s="42">
        <f>[3]MSCOOP!AC42</f>
        <v>20</v>
      </c>
      <c r="AD2199" s="42">
        <f>[3]MSCOOP!AD42</f>
        <v>67</v>
      </c>
      <c r="AE2199" s="42">
        <f>[3]MSCOOP!AE42</f>
        <v>96</v>
      </c>
      <c r="AF2199" s="42">
        <f>[3]MSCOOP!AF42</f>
        <v>0</v>
      </c>
      <c r="AG2199" s="42">
        <f>[3]MSCOOP!AG42</f>
        <v>0</v>
      </c>
      <c r="AH2199" s="42">
        <f>[3]MSCOOP!AH42</f>
        <v>0</v>
      </c>
      <c r="AI2199" s="42">
        <f>[3]MSCOOP!AI42</f>
        <v>0</v>
      </c>
      <c r="AJ2199" s="42">
        <f>[3]MSCOOP!AJ42</f>
        <v>8003</v>
      </c>
      <c r="AK2199" s="42">
        <f>[3]MSCOOP!AK42</f>
        <v>12030</v>
      </c>
      <c r="AL2199" s="42">
        <f>[3]MSCOOP!AL42</f>
        <v>33807</v>
      </c>
      <c r="AM2199" s="42">
        <f>[3]MSCOOP!AM42</f>
        <v>59078</v>
      </c>
      <c r="AN2199" s="42">
        <f>[3]MSCOOP!AN42</f>
        <v>6912</v>
      </c>
      <c r="AO2199" s="42">
        <f>[3]MSCOOP!AO42</f>
        <v>8021</v>
      </c>
      <c r="AP2199" s="42">
        <f>[3]MSCOOP!AP42</f>
        <v>0</v>
      </c>
      <c r="AQ2199" s="42">
        <f>[3]MSCOOP!AQ42</f>
        <v>0</v>
      </c>
      <c r="AR2199" s="42">
        <f>[3]MSCOOP!AR42</f>
        <v>1943</v>
      </c>
      <c r="AS2199" s="42">
        <f>[3]MSCOOP!AS42</f>
        <v>2855</v>
      </c>
      <c r="AT2199" s="42">
        <f>[3]MSCOOP!AT42</f>
        <v>5521</v>
      </c>
      <c r="AU2199" s="42">
        <f>[3]MSCOOP!AU42</f>
        <v>24234</v>
      </c>
      <c r="AV2199" s="42">
        <f>[3]MSCOOP!AV42</f>
        <v>162584</v>
      </c>
      <c r="AW2199" s="42">
        <f>[3]MSCOOP!AW42</f>
        <v>268313</v>
      </c>
      <c r="AX2199" s="42">
        <f>[3]MSCOOP!AX42</f>
        <v>4261</v>
      </c>
      <c r="AY2199" s="42">
        <f>[3]MSCOOP!AY42</f>
        <v>4677</v>
      </c>
      <c r="AZ2199" s="42">
        <f>[3]MSCOOP!AZ42</f>
        <v>174309</v>
      </c>
      <c r="BA2199" s="42">
        <f>[3]MSCOOP!BA42</f>
        <v>300079</v>
      </c>
      <c r="BB2199" s="42">
        <f>[3]MSCOOP!BB42</f>
        <v>208116</v>
      </c>
      <c r="BC2199" s="42">
        <f>[3]MSCOOP!BC42</f>
        <v>359157</v>
      </c>
    </row>
    <row r="2200" spans="1:55" x14ac:dyDescent="0.2">
      <c r="A2200" s="39">
        <v>47</v>
      </c>
      <c r="B2200" s="40" t="s">
        <v>126</v>
      </c>
      <c r="C2200" s="41">
        <f>E2200+G2200+I2200</f>
        <v>0</v>
      </c>
      <c r="D2200" s="41">
        <f>F2200+H2200+J2200</f>
        <v>0</v>
      </c>
      <c r="E2200" s="42">
        <f>[3]MSCARD!E42</f>
        <v>0</v>
      </c>
      <c r="F2200" s="42">
        <f>[3]MSCARD!F42</f>
        <v>0</v>
      </c>
      <c r="G2200" s="42">
        <f>[3]MSCARD!G42</f>
        <v>0</v>
      </c>
      <c r="H2200" s="42">
        <f>[3]MSCARD!H42</f>
        <v>0</v>
      </c>
      <c r="I2200" s="42">
        <f>[3]MSCARD!I42</f>
        <v>0</v>
      </c>
      <c r="J2200" s="42">
        <f>[3]MSCARD!J42</f>
        <v>0</v>
      </c>
      <c r="K2200" s="42">
        <f>[3]MSCARD!K42</f>
        <v>0</v>
      </c>
      <c r="L2200" s="42">
        <f>[3]MSCARD!L42</f>
        <v>0</v>
      </c>
      <c r="M2200" s="42">
        <f>[3]MSCARD!M42</f>
        <v>0</v>
      </c>
      <c r="N2200" s="42">
        <f>[3]MSCARD!N42</f>
        <v>0</v>
      </c>
      <c r="O2200" s="42">
        <f>[3]MSCARD!O42</f>
        <v>0</v>
      </c>
      <c r="P2200" s="42">
        <f>[3]MSCARD!P42</f>
        <v>0</v>
      </c>
      <c r="Q2200" s="42">
        <f>[3]MSCARD!Q42</f>
        <v>0</v>
      </c>
      <c r="R2200" s="42">
        <f>[3]MSCARD!R42</f>
        <v>0</v>
      </c>
      <c r="S2200" s="42">
        <f>[3]MSCARD!S42</f>
        <v>0</v>
      </c>
      <c r="T2200" s="42">
        <f>[3]MSCARD!T42</f>
        <v>0</v>
      </c>
      <c r="U2200" s="42">
        <f>[3]MSCARD!U42</f>
        <v>0</v>
      </c>
      <c r="V2200" s="42">
        <f>[3]MSCARD!V42</f>
        <v>0</v>
      </c>
      <c r="W2200" s="42">
        <f>[3]MSCARD!W42</f>
        <v>0</v>
      </c>
      <c r="X2200" s="42">
        <f>[3]MSCARD!X42</f>
        <v>0</v>
      </c>
      <c r="Y2200" s="42">
        <f>[3]MSCARD!Y42</f>
        <v>0</v>
      </c>
      <c r="Z2200" s="42">
        <f>[3]MSCARD!Z42</f>
        <v>0</v>
      </c>
      <c r="AA2200" s="42">
        <f>[3]MSCARD!AA42</f>
        <v>0</v>
      </c>
      <c r="AB2200" s="42">
        <f>[3]MSCARD!AB42</f>
        <v>0</v>
      </c>
      <c r="AC2200" s="42">
        <f>[3]MSCARD!AC42</f>
        <v>0</v>
      </c>
      <c r="AD2200" s="42">
        <f>[3]MSCARD!AD42</f>
        <v>0</v>
      </c>
      <c r="AE2200" s="42">
        <f>[3]MSCARD!AE42</f>
        <v>0</v>
      </c>
      <c r="AF2200" s="42">
        <f>[3]MSCARD!AF42</f>
        <v>0</v>
      </c>
      <c r="AG2200" s="42">
        <f>[3]MSCARD!AG42</f>
        <v>0</v>
      </c>
      <c r="AH2200" s="42">
        <f>[3]MSCARD!AH42</f>
        <v>0</v>
      </c>
      <c r="AI2200" s="42">
        <f>[3]MSCARD!AI42</f>
        <v>0</v>
      </c>
      <c r="AJ2200" s="42">
        <f>[3]MSCARD!AJ42</f>
        <v>0</v>
      </c>
      <c r="AK2200" s="42">
        <f>[3]MSCARD!AK42</f>
        <v>0</v>
      </c>
      <c r="AL2200" s="42">
        <f>[3]MSCARD!AL42</f>
        <v>0</v>
      </c>
      <c r="AM2200" s="42">
        <f>[3]MSCARD!AM42</f>
        <v>0</v>
      </c>
      <c r="AN2200" s="42">
        <f>[3]MSCARD!AN42</f>
        <v>0</v>
      </c>
      <c r="AO2200" s="42">
        <f>[3]MSCARD!AO42</f>
        <v>0</v>
      </c>
      <c r="AP2200" s="42">
        <f>[3]MSCARD!AP42</f>
        <v>0</v>
      </c>
      <c r="AQ2200" s="42">
        <f>[3]MSCARD!AQ42</f>
        <v>0</v>
      </c>
      <c r="AR2200" s="42">
        <f>[3]MSCARD!AR42</f>
        <v>0</v>
      </c>
      <c r="AS2200" s="42">
        <f>[3]MSCARD!AS42</f>
        <v>0</v>
      </c>
      <c r="AT2200" s="42">
        <f>[3]MSCARD!AT42</f>
        <v>0</v>
      </c>
      <c r="AU2200" s="42">
        <f>[3]MSCARD!AU42</f>
        <v>0</v>
      </c>
      <c r="AV2200" s="42">
        <f>[3]MSCARD!AV42</f>
        <v>0</v>
      </c>
      <c r="AW2200" s="42">
        <f>[3]MSCARD!AW42</f>
        <v>0</v>
      </c>
      <c r="AX2200" s="42">
        <f>[3]MSCARD!AX42</f>
        <v>0</v>
      </c>
      <c r="AY2200" s="42">
        <f>[3]MSCARD!AY42</f>
        <v>0</v>
      </c>
      <c r="AZ2200" s="42">
        <f>[3]MSCARD!AZ42</f>
        <v>0</v>
      </c>
      <c r="BA2200" s="42">
        <f>[3]MSCARD!BA42</f>
        <v>0</v>
      </c>
      <c r="BB2200" s="42">
        <f>[3]MSCARD!BB42</f>
        <v>0</v>
      </c>
      <c r="BC2200" s="42">
        <f>[3]MSCARD!BC42</f>
        <v>0</v>
      </c>
    </row>
    <row r="2201" spans="1:55" x14ac:dyDescent="0.2">
      <c r="A2201" s="61"/>
      <c r="B2201" s="47" t="s">
        <v>128</v>
      </c>
      <c r="C2201" s="48">
        <f t="shared" ref="C2201:BC2201" si="469">SUM(C2199:C2200)</f>
        <v>25344</v>
      </c>
      <c r="D2201" s="48">
        <f t="shared" si="469"/>
        <v>46149</v>
      </c>
      <c r="E2201" s="48">
        <f t="shared" si="469"/>
        <v>24335</v>
      </c>
      <c r="F2201" s="48">
        <f t="shared" si="469"/>
        <v>34240</v>
      </c>
      <c r="G2201" s="48">
        <f t="shared" si="469"/>
        <v>1009</v>
      </c>
      <c r="H2201" s="48">
        <f t="shared" si="469"/>
        <v>11909</v>
      </c>
      <c r="I2201" s="48">
        <f t="shared" si="469"/>
        <v>0</v>
      </c>
      <c r="J2201" s="48">
        <f t="shared" si="469"/>
        <v>0</v>
      </c>
      <c r="K2201" s="48"/>
      <c r="L2201" s="48"/>
      <c r="M2201" s="48"/>
      <c r="N2201" s="48">
        <f t="shared" si="469"/>
        <v>374</v>
      </c>
      <c r="O2201" s="48">
        <f t="shared" si="469"/>
        <v>783</v>
      </c>
      <c r="P2201" s="48">
        <f t="shared" si="469"/>
        <v>0</v>
      </c>
      <c r="Q2201" s="48">
        <f t="shared" si="469"/>
        <v>0</v>
      </c>
      <c r="R2201" s="48">
        <f t="shared" si="469"/>
        <v>0</v>
      </c>
      <c r="S2201" s="48">
        <f t="shared" si="469"/>
        <v>0</v>
      </c>
      <c r="T2201" s="48">
        <f t="shared" si="469"/>
        <v>0</v>
      </c>
      <c r="U2201" s="48">
        <f t="shared" si="469"/>
        <v>0</v>
      </c>
      <c r="V2201" s="48">
        <f t="shared" si="469"/>
        <v>374</v>
      </c>
      <c r="W2201" s="48">
        <f t="shared" si="469"/>
        <v>783</v>
      </c>
      <c r="X2201" s="48">
        <f t="shared" si="469"/>
        <v>0</v>
      </c>
      <c r="Y2201" s="48">
        <f t="shared" si="469"/>
        <v>0</v>
      </c>
      <c r="Z2201" s="48">
        <f t="shared" si="469"/>
        <v>0</v>
      </c>
      <c r="AA2201" s="48">
        <f t="shared" si="469"/>
        <v>0</v>
      </c>
      <c r="AB2201" s="48">
        <f t="shared" si="469"/>
        <v>19</v>
      </c>
      <c r="AC2201" s="48">
        <f t="shared" si="469"/>
        <v>20</v>
      </c>
      <c r="AD2201" s="48">
        <f t="shared" si="469"/>
        <v>67</v>
      </c>
      <c r="AE2201" s="48">
        <f t="shared" si="469"/>
        <v>96</v>
      </c>
      <c r="AF2201" s="48">
        <f t="shared" si="469"/>
        <v>0</v>
      </c>
      <c r="AG2201" s="48">
        <f t="shared" si="469"/>
        <v>0</v>
      </c>
      <c r="AH2201" s="48">
        <f t="shared" si="469"/>
        <v>0</v>
      </c>
      <c r="AI2201" s="48">
        <f t="shared" si="469"/>
        <v>0</v>
      </c>
      <c r="AJ2201" s="48">
        <f t="shared" si="469"/>
        <v>8003</v>
      </c>
      <c r="AK2201" s="48">
        <f t="shared" si="469"/>
        <v>12030</v>
      </c>
      <c r="AL2201" s="48">
        <f t="shared" si="469"/>
        <v>33807</v>
      </c>
      <c r="AM2201" s="48">
        <f t="shared" si="469"/>
        <v>59078</v>
      </c>
      <c r="AN2201" s="48">
        <f t="shared" si="469"/>
        <v>6912</v>
      </c>
      <c r="AO2201" s="48">
        <f t="shared" si="469"/>
        <v>8021</v>
      </c>
      <c r="AP2201" s="48">
        <f t="shared" si="469"/>
        <v>0</v>
      </c>
      <c r="AQ2201" s="48">
        <f t="shared" si="469"/>
        <v>0</v>
      </c>
      <c r="AR2201" s="48">
        <f t="shared" si="469"/>
        <v>1943</v>
      </c>
      <c r="AS2201" s="48">
        <f t="shared" si="469"/>
        <v>2855</v>
      </c>
      <c r="AT2201" s="48">
        <f t="shared" si="469"/>
        <v>5521</v>
      </c>
      <c r="AU2201" s="48">
        <f t="shared" si="469"/>
        <v>24234</v>
      </c>
      <c r="AV2201" s="48">
        <f t="shared" si="469"/>
        <v>162584</v>
      </c>
      <c r="AW2201" s="48">
        <f t="shared" si="469"/>
        <v>268313</v>
      </c>
      <c r="AX2201" s="48">
        <f t="shared" si="469"/>
        <v>4261</v>
      </c>
      <c r="AY2201" s="48">
        <f t="shared" si="469"/>
        <v>4677</v>
      </c>
      <c r="AZ2201" s="48">
        <f t="shared" si="469"/>
        <v>174309</v>
      </c>
      <c r="BA2201" s="48">
        <f t="shared" si="469"/>
        <v>300079</v>
      </c>
      <c r="BB2201" s="48">
        <f t="shared" si="469"/>
        <v>208116</v>
      </c>
      <c r="BC2201" s="48">
        <f t="shared" si="469"/>
        <v>359157</v>
      </c>
    </row>
    <row r="2202" spans="1:55" x14ac:dyDescent="0.2">
      <c r="A2202" s="39">
        <v>48</v>
      </c>
      <c r="B2202" s="40" t="s">
        <v>129</v>
      </c>
      <c r="C2202" s="41">
        <f>E2202+G2202+I2202</f>
        <v>0</v>
      </c>
      <c r="D2202" s="41">
        <f>F2202+H2202+J2202</f>
        <v>0</v>
      </c>
      <c r="E2202" s="42">
        <v>0</v>
      </c>
      <c r="F2202" s="42">
        <v>0</v>
      </c>
      <c r="G2202" s="42">
        <v>0</v>
      </c>
      <c r="H2202" s="42">
        <v>0</v>
      </c>
      <c r="I2202" s="42">
        <v>0</v>
      </c>
      <c r="J2202" s="42">
        <v>0</v>
      </c>
      <c r="K2202" s="42">
        <v>0</v>
      </c>
      <c r="L2202" s="42">
        <v>0</v>
      </c>
      <c r="M2202" s="42">
        <v>0</v>
      </c>
      <c r="N2202" s="42">
        <v>0</v>
      </c>
      <c r="O2202" s="42">
        <v>0</v>
      </c>
      <c r="P2202" s="42">
        <v>0</v>
      </c>
      <c r="Q2202" s="42">
        <v>0</v>
      </c>
      <c r="R2202" s="42">
        <v>0</v>
      </c>
      <c r="S2202" s="42">
        <v>0</v>
      </c>
      <c r="T2202" s="42">
        <v>0</v>
      </c>
      <c r="U2202" s="42">
        <v>0</v>
      </c>
      <c r="V2202" s="42">
        <v>0</v>
      </c>
      <c r="W2202" s="42">
        <v>0</v>
      </c>
      <c r="X2202" s="42">
        <v>0</v>
      </c>
      <c r="Y2202" s="42">
        <v>0</v>
      </c>
      <c r="Z2202" s="42">
        <v>0</v>
      </c>
      <c r="AA2202" s="42">
        <v>0</v>
      </c>
      <c r="AB2202" s="42">
        <v>0</v>
      </c>
      <c r="AC2202" s="42">
        <v>0</v>
      </c>
      <c r="AD2202" s="42">
        <v>0</v>
      </c>
      <c r="AE2202" s="42">
        <v>0</v>
      </c>
      <c r="AF2202" s="42">
        <v>0</v>
      </c>
      <c r="AG2202" s="42">
        <v>0</v>
      </c>
      <c r="AH2202" s="42">
        <v>0</v>
      </c>
      <c r="AI2202" s="42">
        <v>0</v>
      </c>
      <c r="AJ2202" s="42">
        <v>0</v>
      </c>
      <c r="AK2202" s="42">
        <v>0</v>
      </c>
      <c r="AL2202" s="42">
        <v>0</v>
      </c>
      <c r="AM2202" s="42">
        <v>0</v>
      </c>
      <c r="AN2202" s="42">
        <v>0</v>
      </c>
      <c r="AO2202" s="42">
        <v>0</v>
      </c>
      <c r="AP2202" s="42">
        <v>0</v>
      </c>
      <c r="AQ2202" s="42">
        <v>0</v>
      </c>
      <c r="AR2202" s="42">
        <v>0</v>
      </c>
      <c r="AS2202" s="42">
        <v>0</v>
      </c>
      <c r="AT2202" s="42">
        <v>0</v>
      </c>
      <c r="AU2202" s="42">
        <v>0</v>
      </c>
      <c r="AV2202" s="42">
        <v>0</v>
      </c>
      <c r="AW2202" s="42">
        <v>0</v>
      </c>
      <c r="AX2202" s="42">
        <v>0</v>
      </c>
      <c r="AY2202" s="42">
        <v>0</v>
      </c>
      <c r="AZ2202" s="42">
        <v>0</v>
      </c>
      <c r="BA2202" s="42">
        <v>0</v>
      </c>
      <c r="BB2202" s="42">
        <v>0</v>
      </c>
      <c r="BC2202" s="42">
        <v>0</v>
      </c>
    </row>
    <row r="2203" spans="1:55" x14ac:dyDescent="0.2">
      <c r="A2203" s="39">
        <v>49</v>
      </c>
      <c r="B2203" s="40" t="s">
        <v>130</v>
      </c>
      <c r="C2203" s="41">
        <f>E2203+G2203+I2203</f>
        <v>0</v>
      </c>
      <c r="D2203" s="41">
        <f>F2203+H2203+J2203</f>
        <v>0</v>
      </c>
      <c r="E2203" s="43">
        <v>0</v>
      </c>
      <c r="F2203" s="43">
        <v>0</v>
      </c>
      <c r="G2203" s="43">
        <v>0</v>
      </c>
      <c r="H2203" s="43">
        <v>0</v>
      </c>
      <c r="I2203" s="43">
        <v>0</v>
      </c>
      <c r="J2203" s="43">
        <v>0</v>
      </c>
      <c r="K2203" s="43">
        <v>0</v>
      </c>
      <c r="L2203" s="43">
        <v>0</v>
      </c>
      <c r="M2203" s="43">
        <v>0</v>
      </c>
      <c r="N2203" s="43">
        <v>0</v>
      </c>
      <c r="O2203" s="43">
        <v>0</v>
      </c>
      <c r="P2203" s="43">
        <v>0</v>
      </c>
      <c r="Q2203" s="43">
        <v>0</v>
      </c>
      <c r="R2203" s="43">
        <v>0</v>
      </c>
      <c r="S2203" s="43">
        <v>0</v>
      </c>
      <c r="T2203" s="43">
        <v>0</v>
      </c>
      <c r="U2203" s="43">
        <v>0</v>
      </c>
      <c r="V2203" s="43">
        <v>0</v>
      </c>
      <c r="W2203" s="43">
        <v>0</v>
      </c>
      <c r="X2203" s="43">
        <v>0</v>
      </c>
      <c r="Y2203" s="43">
        <v>0</v>
      </c>
      <c r="Z2203" s="43">
        <v>0</v>
      </c>
      <c r="AA2203" s="43">
        <v>0</v>
      </c>
      <c r="AB2203" s="43">
        <v>0</v>
      </c>
      <c r="AC2203" s="43">
        <v>0</v>
      </c>
      <c r="AD2203" s="43">
        <v>0</v>
      </c>
      <c r="AE2203" s="43">
        <v>0</v>
      </c>
      <c r="AF2203" s="43">
        <v>0</v>
      </c>
      <c r="AG2203" s="43">
        <v>0</v>
      </c>
      <c r="AH2203" s="43">
        <v>0</v>
      </c>
      <c r="AI2203" s="43">
        <v>0</v>
      </c>
      <c r="AJ2203" s="43">
        <v>0</v>
      </c>
      <c r="AK2203" s="43">
        <v>0</v>
      </c>
      <c r="AL2203" s="43">
        <v>0</v>
      </c>
      <c r="AM2203" s="43">
        <v>0</v>
      </c>
      <c r="AN2203" s="43">
        <v>0</v>
      </c>
      <c r="AO2203" s="43">
        <v>0</v>
      </c>
      <c r="AP2203" s="43">
        <v>0</v>
      </c>
      <c r="AQ2203" s="43">
        <v>0</v>
      </c>
      <c r="AR2203" s="43">
        <v>0</v>
      </c>
      <c r="AS2203" s="43">
        <v>0</v>
      </c>
      <c r="AT2203" s="43">
        <v>0</v>
      </c>
      <c r="AU2203" s="43">
        <v>0</v>
      </c>
      <c r="AV2203" s="43">
        <v>0</v>
      </c>
      <c r="AW2203" s="43">
        <v>0</v>
      </c>
      <c r="AX2203" s="43">
        <v>0</v>
      </c>
      <c r="AY2203" s="43">
        <v>0</v>
      </c>
      <c r="AZ2203" s="43">
        <v>0</v>
      </c>
      <c r="BA2203" s="43">
        <v>0</v>
      </c>
      <c r="BB2203" s="43">
        <v>0</v>
      </c>
      <c r="BC2203" s="43">
        <v>0</v>
      </c>
    </row>
    <row r="2204" spans="1:55" x14ac:dyDescent="0.2">
      <c r="A2204" s="61"/>
      <c r="B2204" s="47" t="s">
        <v>132</v>
      </c>
      <c r="C2204" s="48">
        <f t="shared" ref="C2204:BC2204" si="470">C2202+C2203</f>
        <v>0</v>
      </c>
      <c r="D2204" s="48">
        <f t="shared" si="470"/>
        <v>0</v>
      </c>
      <c r="E2204" s="48">
        <f t="shared" si="470"/>
        <v>0</v>
      </c>
      <c r="F2204" s="48">
        <f t="shared" si="470"/>
        <v>0</v>
      </c>
      <c r="G2204" s="48">
        <f t="shared" si="470"/>
        <v>0</v>
      </c>
      <c r="H2204" s="48">
        <f t="shared" si="470"/>
        <v>0</v>
      </c>
      <c r="I2204" s="48">
        <f t="shared" si="470"/>
        <v>0</v>
      </c>
      <c r="J2204" s="48">
        <f t="shared" si="470"/>
        <v>0</v>
      </c>
      <c r="K2204" s="48"/>
      <c r="L2204" s="48"/>
      <c r="M2204" s="48"/>
      <c r="N2204" s="48">
        <f t="shared" si="470"/>
        <v>0</v>
      </c>
      <c r="O2204" s="48">
        <f t="shared" si="470"/>
        <v>0</v>
      </c>
      <c r="P2204" s="48">
        <f t="shared" si="470"/>
        <v>0</v>
      </c>
      <c r="Q2204" s="48">
        <f t="shared" si="470"/>
        <v>0</v>
      </c>
      <c r="R2204" s="48">
        <f t="shared" si="470"/>
        <v>0</v>
      </c>
      <c r="S2204" s="48">
        <f t="shared" si="470"/>
        <v>0</v>
      </c>
      <c r="T2204" s="48">
        <f t="shared" si="470"/>
        <v>0</v>
      </c>
      <c r="U2204" s="48">
        <f t="shared" si="470"/>
        <v>0</v>
      </c>
      <c r="V2204" s="48">
        <f t="shared" si="470"/>
        <v>0</v>
      </c>
      <c r="W2204" s="48">
        <f t="shared" si="470"/>
        <v>0</v>
      </c>
      <c r="X2204" s="48">
        <f t="shared" si="470"/>
        <v>0</v>
      </c>
      <c r="Y2204" s="48">
        <f t="shared" si="470"/>
        <v>0</v>
      </c>
      <c r="Z2204" s="48">
        <f t="shared" si="470"/>
        <v>0</v>
      </c>
      <c r="AA2204" s="48">
        <f t="shared" si="470"/>
        <v>0</v>
      </c>
      <c r="AB2204" s="48">
        <f t="shared" si="470"/>
        <v>0</v>
      </c>
      <c r="AC2204" s="48">
        <f t="shared" si="470"/>
        <v>0</v>
      </c>
      <c r="AD2204" s="48">
        <f t="shared" si="470"/>
        <v>0</v>
      </c>
      <c r="AE2204" s="48">
        <f t="shared" si="470"/>
        <v>0</v>
      </c>
      <c r="AF2204" s="48">
        <f t="shared" si="470"/>
        <v>0</v>
      </c>
      <c r="AG2204" s="48">
        <f t="shared" si="470"/>
        <v>0</v>
      </c>
      <c r="AH2204" s="48">
        <f t="shared" si="470"/>
        <v>0</v>
      </c>
      <c r="AI2204" s="48">
        <f t="shared" si="470"/>
        <v>0</v>
      </c>
      <c r="AJ2204" s="48">
        <f t="shared" si="470"/>
        <v>0</v>
      </c>
      <c r="AK2204" s="48">
        <f t="shared" si="470"/>
        <v>0</v>
      </c>
      <c r="AL2204" s="48">
        <f t="shared" si="470"/>
        <v>0</v>
      </c>
      <c r="AM2204" s="48">
        <f t="shared" si="470"/>
        <v>0</v>
      </c>
      <c r="AN2204" s="48">
        <f t="shared" si="470"/>
        <v>0</v>
      </c>
      <c r="AO2204" s="48">
        <f t="shared" si="470"/>
        <v>0</v>
      </c>
      <c r="AP2204" s="48">
        <f t="shared" si="470"/>
        <v>0</v>
      </c>
      <c r="AQ2204" s="48">
        <f t="shared" si="470"/>
        <v>0</v>
      </c>
      <c r="AR2204" s="48">
        <f t="shared" si="470"/>
        <v>0</v>
      </c>
      <c r="AS2204" s="48">
        <f t="shared" si="470"/>
        <v>0</v>
      </c>
      <c r="AT2204" s="48">
        <f t="shared" si="470"/>
        <v>0</v>
      </c>
      <c r="AU2204" s="48">
        <f t="shared" si="470"/>
        <v>0</v>
      </c>
      <c r="AV2204" s="48">
        <f t="shared" si="470"/>
        <v>0</v>
      </c>
      <c r="AW2204" s="48">
        <f t="shared" si="470"/>
        <v>0</v>
      </c>
      <c r="AX2204" s="48">
        <f t="shared" si="470"/>
        <v>0</v>
      </c>
      <c r="AY2204" s="48">
        <f t="shared" si="470"/>
        <v>0</v>
      </c>
      <c r="AZ2204" s="48">
        <f t="shared" si="470"/>
        <v>0</v>
      </c>
      <c r="BA2204" s="48">
        <f t="shared" si="470"/>
        <v>0</v>
      </c>
      <c r="BB2204" s="48">
        <f t="shared" si="470"/>
        <v>0</v>
      </c>
      <c r="BC2204" s="48">
        <f t="shared" si="470"/>
        <v>0</v>
      </c>
    </row>
    <row r="2205" spans="1:55" x14ac:dyDescent="0.2">
      <c r="A2205" s="62"/>
      <c r="B2205" s="63" t="s">
        <v>153</v>
      </c>
      <c r="C2205" s="85">
        <f>C2166+C2181+C2191+C2193+C2195+C2198+C2201+C2204</f>
        <v>101543</v>
      </c>
      <c r="D2205" s="85">
        <f t="shared" ref="D2205:BC2205" si="471">D2166+D2181+D2191+D2193+D2195+D2198+D2201+D2204</f>
        <v>215032.87</v>
      </c>
      <c r="E2205" s="85">
        <f t="shared" si="471"/>
        <v>59205</v>
      </c>
      <c r="F2205" s="85">
        <f t="shared" si="471"/>
        <v>94525.290000000008</v>
      </c>
      <c r="G2205" s="85">
        <f t="shared" si="471"/>
        <v>1626</v>
      </c>
      <c r="H2205" s="85">
        <f t="shared" si="471"/>
        <v>20872.650000000001</v>
      </c>
      <c r="I2205" s="85">
        <f t="shared" si="471"/>
        <v>40712</v>
      </c>
      <c r="J2205" s="85">
        <f t="shared" si="471"/>
        <v>99634.93</v>
      </c>
      <c r="K2205" s="85"/>
      <c r="L2205" s="85"/>
      <c r="M2205" s="85"/>
      <c r="N2205" s="85">
        <f t="shared" si="471"/>
        <v>169756</v>
      </c>
      <c r="O2205" s="85">
        <f t="shared" si="471"/>
        <v>1874850.6340000001</v>
      </c>
      <c r="P2205" s="85">
        <f t="shared" si="471"/>
        <v>135013</v>
      </c>
      <c r="Q2205" s="85">
        <f t="shared" si="471"/>
        <v>833503.13</v>
      </c>
      <c r="R2205" s="85">
        <f t="shared" si="471"/>
        <v>27840</v>
      </c>
      <c r="S2205" s="85">
        <f t="shared" si="471"/>
        <v>706924.46400000004</v>
      </c>
      <c r="T2205" s="85">
        <f t="shared" si="471"/>
        <v>6029</v>
      </c>
      <c r="U2205" s="85">
        <f t="shared" si="471"/>
        <v>315807.44</v>
      </c>
      <c r="V2205" s="85">
        <f t="shared" si="471"/>
        <v>621</v>
      </c>
      <c r="W2205" s="85">
        <f t="shared" si="471"/>
        <v>2754.45</v>
      </c>
      <c r="X2205" s="85">
        <f t="shared" si="471"/>
        <v>253</v>
      </c>
      <c r="Y2205" s="85">
        <f t="shared" si="471"/>
        <v>15861.149999999998</v>
      </c>
      <c r="Z2205" s="85">
        <f t="shared" si="471"/>
        <v>146</v>
      </c>
      <c r="AA2205" s="85">
        <f t="shared" si="471"/>
        <v>20114.509999999998</v>
      </c>
      <c r="AB2205" s="85">
        <f t="shared" si="471"/>
        <v>13464</v>
      </c>
      <c r="AC2205" s="85">
        <f t="shared" si="471"/>
        <v>51983.51</v>
      </c>
      <c r="AD2205" s="85">
        <f t="shared" si="471"/>
        <v>119017</v>
      </c>
      <c r="AE2205" s="85">
        <f t="shared" si="471"/>
        <v>1234466.1600000001</v>
      </c>
      <c r="AF2205" s="85">
        <f t="shared" si="471"/>
        <v>33</v>
      </c>
      <c r="AG2205" s="85">
        <f t="shared" si="471"/>
        <v>1320.31</v>
      </c>
      <c r="AH2205" s="85">
        <f t="shared" si="471"/>
        <v>5</v>
      </c>
      <c r="AI2205" s="85">
        <f t="shared" si="471"/>
        <v>14.69</v>
      </c>
      <c r="AJ2205" s="85">
        <f t="shared" si="471"/>
        <v>110453</v>
      </c>
      <c r="AK2205" s="85">
        <f t="shared" si="471"/>
        <v>40366.170480000001</v>
      </c>
      <c r="AL2205" s="85">
        <f t="shared" si="471"/>
        <v>514417</v>
      </c>
      <c r="AM2205" s="85">
        <f t="shared" si="471"/>
        <v>3438148.8544799997</v>
      </c>
      <c r="AN2205" s="85">
        <f t="shared" si="471"/>
        <v>226187</v>
      </c>
      <c r="AO2205" s="85">
        <f t="shared" si="471"/>
        <v>289133.92741959996</v>
      </c>
      <c r="AP2205" s="85">
        <f t="shared" si="471"/>
        <v>179</v>
      </c>
      <c r="AQ2205" s="85">
        <f t="shared" si="471"/>
        <v>463.69</v>
      </c>
      <c r="AR2205" s="85">
        <f t="shared" si="471"/>
        <v>4489</v>
      </c>
      <c r="AS2205" s="85">
        <f t="shared" si="471"/>
        <v>39288.03</v>
      </c>
      <c r="AT2205" s="85">
        <f t="shared" si="471"/>
        <v>91927</v>
      </c>
      <c r="AU2205" s="85">
        <f t="shared" si="471"/>
        <v>2924877.39</v>
      </c>
      <c r="AV2205" s="85">
        <f t="shared" si="471"/>
        <v>312872</v>
      </c>
      <c r="AW2205" s="85">
        <f t="shared" si="471"/>
        <v>988004.88000000012</v>
      </c>
      <c r="AX2205" s="85">
        <f t="shared" si="471"/>
        <v>1083652</v>
      </c>
      <c r="AY2205" s="85">
        <f t="shared" si="471"/>
        <v>3480976.95</v>
      </c>
      <c r="AZ2205" s="85">
        <f t="shared" si="471"/>
        <v>1493119</v>
      </c>
      <c r="BA2205" s="85">
        <f t="shared" si="471"/>
        <v>7433610.9399999995</v>
      </c>
      <c r="BB2205" s="85">
        <f t="shared" si="471"/>
        <v>2007536</v>
      </c>
      <c r="BC2205" s="85">
        <f t="shared" si="471"/>
        <v>10871759.79448</v>
      </c>
    </row>
    <row r="2206" spans="1:55" ht="20.25" x14ac:dyDescent="0.2">
      <c r="A2206" s="1" t="s">
        <v>0</v>
      </c>
      <c r="B2206" s="1"/>
      <c r="C2206" s="89">
        <v>101543</v>
      </c>
      <c r="D2206" s="89">
        <v>215032.87</v>
      </c>
      <c r="E2206" s="89">
        <v>59205</v>
      </c>
      <c r="F2206" s="89">
        <v>94525.290000000008</v>
      </c>
      <c r="G2206" s="89">
        <v>1626</v>
      </c>
      <c r="H2206" s="89">
        <v>20872.650000000001</v>
      </c>
      <c r="I2206" s="89">
        <v>40712</v>
      </c>
      <c r="J2206" s="89">
        <v>99634.930000000008</v>
      </c>
      <c r="K2206" s="90">
        <v>0</v>
      </c>
      <c r="L2206" s="90">
        <v>0</v>
      </c>
      <c r="M2206" s="90">
        <v>0</v>
      </c>
      <c r="N2206" s="89">
        <v>169756</v>
      </c>
      <c r="O2206" s="89">
        <v>1874850.6339999996</v>
      </c>
      <c r="P2206" s="89">
        <v>135013</v>
      </c>
      <c r="Q2206" s="89">
        <v>833503.12999999989</v>
      </c>
      <c r="R2206" s="89">
        <v>27840</v>
      </c>
      <c r="S2206" s="89">
        <v>706924.46399999992</v>
      </c>
      <c r="T2206" s="89">
        <v>6029</v>
      </c>
      <c r="U2206" s="89">
        <v>315807.44</v>
      </c>
      <c r="V2206" s="89">
        <v>621</v>
      </c>
      <c r="W2206" s="89">
        <v>2754.45</v>
      </c>
      <c r="X2206" s="89">
        <v>253</v>
      </c>
      <c r="Y2206" s="89">
        <v>15861.149999999998</v>
      </c>
      <c r="Z2206" s="89">
        <v>146</v>
      </c>
      <c r="AA2206" s="89">
        <v>20114.510000000002</v>
      </c>
      <c r="AB2206" s="89">
        <v>13464</v>
      </c>
      <c r="AC2206" s="89">
        <v>51983.51</v>
      </c>
      <c r="AD2206" s="89">
        <v>119017</v>
      </c>
      <c r="AE2206" s="89">
        <v>1234466.1599999999</v>
      </c>
      <c r="AF2206" s="89">
        <v>33</v>
      </c>
      <c r="AG2206" s="89">
        <v>1320.31</v>
      </c>
      <c r="AH2206" s="89">
        <v>5</v>
      </c>
      <c r="AI2206" s="89">
        <v>14.69</v>
      </c>
      <c r="AJ2206" s="89">
        <v>110453</v>
      </c>
      <c r="AK2206" s="89">
        <v>40366.170480000001</v>
      </c>
      <c r="AL2206" s="89">
        <v>514417</v>
      </c>
      <c r="AM2206" s="89">
        <v>3438148.8544799993</v>
      </c>
      <c r="AN2206" s="89">
        <v>226187</v>
      </c>
      <c r="AO2206" s="89">
        <v>289133.92741960002</v>
      </c>
      <c r="AP2206" s="89">
        <v>179</v>
      </c>
      <c r="AQ2206" s="89">
        <v>463.69</v>
      </c>
      <c r="AR2206" s="89">
        <v>4489</v>
      </c>
      <c r="AS2206" s="89">
        <v>39288.030000000006</v>
      </c>
      <c r="AT2206" s="89">
        <v>91927</v>
      </c>
      <c r="AU2206" s="89">
        <v>2924877.39</v>
      </c>
      <c r="AV2206" s="89">
        <v>312872</v>
      </c>
      <c r="AW2206" s="89">
        <v>988004.88</v>
      </c>
      <c r="AX2206" s="89">
        <v>1083652</v>
      </c>
      <c r="AY2206" s="89">
        <v>3480976.9499999997</v>
      </c>
      <c r="AZ2206" s="89">
        <v>1493119</v>
      </c>
      <c r="BA2206" s="89">
        <v>7433610.9399999995</v>
      </c>
      <c r="BB2206" s="89">
        <v>2007536</v>
      </c>
      <c r="BC2206" s="89">
        <v>10871759.79448</v>
      </c>
    </row>
    <row r="2207" spans="1:55" x14ac:dyDescent="0.2">
      <c r="A2207" s="3"/>
      <c r="B2207" s="3"/>
      <c r="C2207" s="87">
        <f>C2205-C2206</f>
        <v>0</v>
      </c>
      <c r="D2207" s="87">
        <f t="shared" ref="D2207:BC2207" si="472">D2205-D2206</f>
        <v>0</v>
      </c>
      <c r="E2207" s="87">
        <f t="shared" si="472"/>
        <v>0</v>
      </c>
      <c r="F2207" s="87">
        <f t="shared" si="472"/>
        <v>0</v>
      </c>
      <c r="G2207" s="87">
        <f t="shared" si="472"/>
        <v>0</v>
      </c>
      <c r="H2207" s="87">
        <f t="shared" si="472"/>
        <v>0</v>
      </c>
      <c r="I2207" s="87">
        <f t="shared" si="472"/>
        <v>0</v>
      </c>
      <c r="J2207" s="87">
        <f t="shared" si="472"/>
        <v>0</v>
      </c>
      <c r="K2207" s="87">
        <f t="shared" si="472"/>
        <v>0</v>
      </c>
      <c r="L2207" s="87">
        <f t="shared" si="472"/>
        <v>0</v>
      </c>
      <c r="M2207" s="87">
        <f t="shared" si="472"/>
        <v>0</v>
      </c>
      <c r="N2207" s="87">
        <f t="shared" si="472"/>
        <v>0</v>
      </c>
      <c r="O2207" s="87">
        <f t="shared" si="472"/>
        <v>0</v>
      </c>
      <c r="P2207" s="87">
        <f t="shared" si="472"/>
        <v>0</v>
      </c>
      <c r="Q2207" s="87">
        <f t="shared" si="472"/>
        <v>0</v>
      </c>
      <c r="R2207" s="87">
        <f t="shared" si="472"/>
        <v>0</v>
      </c>
      <c r="S2207" s="87">
        <f t="shared" si="472"/>
        <v>0</v>
      </c>
      <c r="T2207" s="87">
        <f t="shared" si="472"/>
        <v>0</v>
      </c>
      <c r="U2207" s="87">
        <f t="shared" si="472"/>
        <v>0</v>
      </c>
      <c r="V2207" s="87">
        <f t="shared" si="472"/>
        <v>0</v>
      </c>
      <c r="W2207" s="87">
        <f t="shared" si="472"/>
        <v>0</v>
      </c>
      <c r="X2207" s="87">
        <f t="shared" si="472"/>
        <v>0</v>
      </c>
      <c r="Y2207" s="87">
        <f t="shared" si="472"/>
        <v>0</v>
      </c>
      <c r="Z2207" s="87">
        <f t="shared" si="472"/>
        <v>0</v>
      </c>
      <c r="AA2207" s="87">
        <f t="shared" si="472"/>
        <v>0</v>
      </c>
      <c r="AB2207" s="87">
        <f t="shared" si="472"/>
        <v>0</v>
      </c>
      <c r="AC2207" s="87">
        <f t="shared" si="472"/>
        <v>0</v>
      </c>
      <c r="AD2207" s="87">
        <f t="shared" si="472"/>
        <v>0</v>
      </c>
      <c r="AE2207" s="87">
        <f t="shared" si="472"/>
        <v>0</v>
      </c>
      <c r="AF2207" s="87">
        <f t="shared" si="472"/>
        <v>0</v>
      </c>
      <c r="AG2207" s="87">
        <f t="shared" si="472"/>
        <v>0</v>
      </c>
      <c r="AH2207" s="87">
        <f t="shared" si="472"/>
        <v>0</v>
      </c>
      <c r="AI2207" s="87">
        <f t="shared" si="472"/>
        <v>0</v>
      </c>
      <c r="AJ2207" s="87">
        <f t="shared" si="472"/>
        <v>0</v>
      </c>
      <c r="AK2207" s="87">
        <f t="shared" si="472"/>
        <v>0</v>
      </c>
      <c r="AL2207" s="87">
        <f t="shared" si="472"/>
        <v>0</v>
      </c>
      <c r="AM2207" s="87">
        <f t="shared" si="472"/>
        <v>0</v>
      </c>
      <c r="AN2207" s="87">
        <f t="shared" si="472"/>
        <v>0</v>
      </c>
      <c r="AO2207" s="87">
        <f t="shared" si="472"/>
        <v>0</v>
      </c>
      <c r="AP2207" s="87">
        <f t="shared" si="472"/>
        <v>0</v>
      </c>
      <c r="AQ2207" s="87">
        <f t="shared" si="472"/>
        <v>0</v>
      </c>
      <c r="AR2207" s="87">
        <f t="shared" si="472"/>
        <v>0</v>
      </c>
      <c r="AS2207" s="87">
        <f t="shared" si="472"/>
        <v>0</v>
      </c>
      <c r="AT2207" s="87">
        <f t="shared" si="472"/>
        <v>0</v>
      </c>
      <c r="AU2207" s="87">
        <f t="shared" si="472"/>
        <v>0</v>
      </c>
      <c r="AV2207" s="87">
        <f t="shared" si="472"/>
        <v>0</v>
      </c>
      <c r="AW2207" s="87">
        <f t="shared" si="472"/>
        <v>0</v>
      </c>
      <c r="AX2207" s="87">
        <f t="shared" si="472"/>
        <v>0</v>
      </c>
      <c r="AY2207" s="87">
        <f t="shared" si="472"/>
        <v>0</v>
      </c>
      <c r="AZ2207" s="87">
        <f t="shared" si="472"/>
        <v>0</v>
      </c>
      <c r="BA2207" s="87">
        <f t="shared" si="472"/>
        <v>0</v>
      </c>
      <c r="BB2207" s="87">
        <f t="shared" si="472"/>
        <v>0</v>
      </c>
      <c r="BC2207" s="87">
        <f t="shared" si="472"/>
        <v>0</v>
      </c>
    </row>
    <row r="2208" spans="1:55" ht="15.75" x14ac:dyDescent="0.2">
      <c r="A2208" s="4" t="str">
        <f>$A$3</f>
        <v>ACP 2020-21 (Outstandings as on 31.03.2021)</v>
      </c>
      <c r="B2208" s="4"/>
      <c r="C2208" s="4"/>
      <c r="D2208" s="4"/>
      <c r="E2208" s="4"/>
      <c r="F2208" s="4"/>
      <c r="G2208" s="4"/>
      <c r="H2208" s="4"/>
      <c r="I2208" s="5"/>
      <c r="J2208" s="5"/>
      <c r="K2208" s="2"/>
      <c r="L2208" s="2"/>
      <c r="M2208" s="2"/>
      <c r="N2208" s="5"/>
      <c r="O2208" s="5"/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/>
      <c r="AD2208" s="5"/>
      <c r="AE2208" s="5"/>
      <c r="AF2208" s="5"/>
      <c r="AG2208" s="5"/>
      <c r="AH2208" s="5"/>
      <c r="AI2208" s="5"/>
      <c r="AJ2208" s="5"/>
      <c r="AK2208" s="5"/>
      <c r="AL2208" s="5"/>
      <c r="AM2208" s="5"/>
      <c r="AN2208" s="5"/>
      <c r="AO2208" s="5"/>
      <c r="AP2208" s="5"/>
      <c r="AQ2208" s="5"/>
      <c r="AR2208" s="5"/>
      <c r="AS2208" s="5"/>
      <c r="AT2208" s="5"/>
      <c r="AU2208" s="5"/>
      <c r="AV2208" s="5"/>
      <c r="AW2208" s="5"/>
      <c r="AX2208" s="5"/>
      <c r="AY2208" s="5"/>
      <c r="AZ2208" s="5"/>
      <c r="BA2208" s="5"/>
      <c r="BB2208" s="5"/>
      <c r="BC2208" s="5"/>
    </row>
    <row r="2209" spans="1:55" ht="15.75" x14ac:dyDescent="0.2">
      <c r="A2209" s="6"/>
      <c r="B2209" s="6"/>
      <c r="C2209" s="6"/>
      <c r="D2209" s="6"/>
      <c r="E2209" s="6"/>
      <c r="F2209" s="6"/>
      <c r="G2209" s="6"/>
      <c r="H2209" s="6"/>
      <c r="I2209" s="6"/>
      <c r="J2209" s="6"/>
      <c r="K2209" s="2"/>
      <c r="L2209" s="2"/>
      <c r="M2209" s="2"/>
      <c r="N2209" s="6"/>
      <c r="O2209" s="6"/>
      <c r="P2209" s="6"/>
      <c r="Q2209" s="6"/>
      <c r="R2209" s="6"/>
      <c r="S2209" s="6"/>
      <c r="T2209" s="6"/>
      <c r="U2209" s="6"/>
      <c r="V2209" s="6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6"/>
      <c r="AH2209" s="6"/>
      <c r="AI2209" s="6"/>
      <c r="AJ2209" s="6"/>
      <c r="AK2209" s="6"/>
      <c r="AL2209" s="6"/>
      <c r="AM2209" s="6"/>
      <c r="AN2209" s="6"/>
      <c r="AO2209" s="6"/>
      <c r="AP2209" s="6"/>
      <c r="AQ2209" s="6"/>
      <c r="AR2209" s="6"/>
      <c r="AS2209" s="6"/>
      <c r="AT2209" s="6"/>
      <c r="AU2209" s="6"/>
      <c r="AV2209" s="6"/>
      <c r="AW2209" s="6"/>
      <c r="AX2209" s="6"/>
      <c r="AY2209" s="6"/>
      <c r="AZ2209" s="6"/>
      <c r="BA2209" s="7"/>
      <c r="BB2209" s="7"/>
      <c r="BC2209" s="7" t="s">
        <v>2</v>
      </c>
    </row>
    <row r="2210" spans="1:55" ht="20.25" x14ac:dyDescent="0.2">
      <c r="A2210" s="74" t="s">
        <v>69</v>
      </c>
      <c r="B2210" s="74"/>
      <c r="C2210" s="8" t="s">
        <v>3</v>
      </c>
      <c r="D2210" s="8"/>
      <c r="E2210" s="8"/>
      <c r="F2210" s="8"/>
      <c r="G2210" s="8"/>
      <c r="H2210" s="8"/>
      <c r="I2210" s="8"/>
      <c r="J2210" s="8"/>
      <c r="K2210" s="8"/>
      <c r="L2210" s="8"/>
      <c r="M2210" s="8"/>
      <c r="N2210" s="8"/>
      <c r="O2210" s="8"/>
      <c r="P2210" s="8"/>
      <c r="Q2210" s="8"/>
      <c r="R2210" s="8"/>
      <c r="S2210" s="8"/>
      <c r="T2210" s="8"/>
      <c r="U2210" s="8"/>
      <c r="V2210" s="8"/>
      <c r="W2210" s="8"/>
      <c r="X2210" s="8"/>
      <c r="Y2210" s="8"/>
      <c r="Z2210" s="8"/>
      <c r="AA2210" s="8"/>
      <c r="AB2210" s="8"/>
      <c r="AC2210" s="8"/>
      <c r="AD2210" s="8"/>
      <c r="AE2210" s="8"/>
      <c r="AF2210" s="8"/>
      <c r="AG2210" s="8"/>
      <c r="AH2210" s="8"/>
      <c r="AI2210" s="8"/>
      <c r="AJ2210" s="8"/>
      <c r="AK2210" s="8"/>
      <c r="AL2210" s="8"/>
      <c r="AM2210" s="8"/>
      <c r="AN2210" s="8"/>
      <c r="AO2210" s="8"/>
      <c r="AP2210" s="9" t="s">
        <v>4</v>
      </c>
      <c r="AQ2210" s="9"/>
      <c r="AR2210" s="9"/>
      <c r="AS2210" s="9"/>
      <c r="AT2210" s="9"/>
      <c r="AU2210" s="9"/>
      <c r="AV2210" s="9"/>
      <c r="AW2210" s="9"/>
      <c r="AX2210" s="9"/>
      <c r="AY2210" s="9"/>
      <c r="AZ2210" s="9"/>
      <c r="BA2210" s="9"/>
      <c r="BB2210" s="10" t="s">
        <v>5</v>
      </c>
      <c r="BC2210" s="11"/>
    </row>
    <row r="2211" spans="1:55" x14ac:dyDescent="0.2">
      <c r="A2211" s="12" t="s">
        <v>6</v>
      </c>
      <c r="B2211" s="12" t="s">
        <v>72</v>
      </c>
      <c r="C2211" s="13" t="s">
        <v>8</v>
      </c>
      <c r="D2211" s="14"/>
      <c r="E2211" s="13" t="s">
        <v>9</v>
      </c>
      <c r="F2211" s="14"/>
      <c r="G2211" s="13" t="s">
        <v>10</v>
      </c>
      <c r="H2211" s="14"/>
      <c r="I2211" s="13" t="s">
        <v>11</v>
      </c>
      <c r="J2211" s="14"/>
      <c r="K2211" s="2"/>
      <c r="L2211" s="2"/>
      <c r="M2211" s="2"/>
      <c r="N2211" s="13" t="s">
        <v>13</v>
      </c>
      <c r="O2211" s="14"/>
      <c r="P2211" s="13" t="s">
        <v>154</v>
      </c>
      <c r="Q2211" s="14"/>
      <c r="R2211" s="13" t="s">
        <v>155</v>
      </c>
      <c r="S2211" s="14"/>
      <c r="T2211" s="13" t="s">
        <v>156</v>
      </c>
      <c r="U2211" s="14"/>
      <c r="V2211" s="13" t="s">
        <v>17</v>
      </c>
      <c r="W2211" s="14"/>
      <c r="X2211" s="13" t="s">
        <v>18</v>
      </c>
      <c r="Y2211" s="14"/>
      <c r="Z2211" s="13" t="s">
        <v>19</v>
      </c>
      <c r="AA2211" s="14"/>
      <c r="AB2211" s="13" t="s">
        <v>20</v>
      </c>
      <c r="AC2211" s="14"/>
      <c r="AD2211" s="13" t="s">
        <v>21</v>
      </c>
      <c r="AE2211" s="14"/>
      <c r="AF2211" s="13" t="s">
        <v>22</v>
      </c>
      <c r="AG2211" s="14"/>
      <c r="AH2211" s="13" t="s">
        <v>23</v>
      </c>
      <c r="AI2211" s="14"/>
      <c r="AJ2211" s="13" t="s">
        <v>24</v>
      </c>
      <c r="AK2211" s="14"/>
      <c r="AL2211" s="13" t="s">
        <v>25</v>
      </c>
      <c r="AM2211" s="14"/>
      <c r="AN2211" s="13" t="s">
        <v>26</v>
      </c>
      <c r="AO2211" s="14"/>
      <c r="AP2211" s="13" t="s">
        <v>27</v>
      </c>
      <c r="AQ2211" s="14"/>
      <c r="AR2211" s="13" t="s">
        <v>20</v>
      </c>
      <c r="AS2211" s="14"/>
      <c r="AT2211" s="13" t="s">
        <v>21</v>
      </c>
      <c r="AU2211" s="14"/>
      <c r="AV2211" s="13" t="s">
        <v>28</v>
      </c>
      <c r="AW2211" s="14"/>
      <c r="AX2211" s="13" t="s">
        <v>24</v>
      </c>
      <c r="AY2211" s="14"/>
      <c r="AZ2211" s="13" t="s">
        <v>141</v>
      </c>
      <c r="BA2211" s="14"/>
      <c r="BB2211" s="13" t="s">
        <v>142</v>
      </c>
      <c r="BC2211" s="14"/>
    </row>
    <row r="2212" spans="1:55" x14ac:dyDescent="0.2">
      <c r="A2212" s="16"/>
      <c r="B2212" s="16"/>
      <c r="C2212" s="17"/>
      <c r="D2212" s="18"/>
      <c r="E2212" s="17"/>
      <c r="F2212" s="18"/>
      <c r="G2212" s="17"/>
      <c r="H2212" s="18"/>
      <c r="I2212" s="17"/>
      <c r="J2212" s="18"/>
      <c r="K2212" s="2"/>
      <c r="L2212" s="2"/>
      <c r="M2212" s="2"/>
      <c r="N2212" s="17"/>
      <c r="O2212" s="18"/>
      <c r="P2212" s="17"/>
      <c r="Q2212" s="18"/>
      <c r="R2212" s="17"/>
      <c r="S2212" s="18"/>
      <c r="T2212" s="17"/>
      <c r="U2212" s="18"/>
      <c r="V2212" s="17"/>
      <c r="W2212" s="18"/>
      <c r="X2212" s="17"/>
      <c r="Y2212" s="18"/>
      <c r="Z2212" s="17"/>
      <c r="AA2212" s="18"/>
      <c r="AB2212" s="17"/>
      <c r="AC2212" s="18"/>
      <c r="AD2212" s="17"/>
      <c r="AE2212" s="18"/>
      <c r="AF2212" s="17"/>
      <c r="AG2212" s="18"/>
      <c r="AH2212" s="17"/>
      <c r="AI2212" s="18"/>
      <c r="AJ2212" s="17"/>
      <c r="AK2212" s="18"/>
      <c r="AL2212" s="17"/>
      <c r="AM2212" s="18"/>
      <c r="AN2212" s="17"/>
      <c r="AO2212" s="18"/>
      <c r="AP2212" s="17"/>
      <c r="AQ2212" s="18"/>
      <c r="AR2212" s="17"/>
      <c r="AS2212" s="18"/>
      <c r="AT2212" s="17"/>
      <c r="AU2212" s="18"/>
      <c r="AV2212" s="17"/>
      <c r="AW2212" s="18"/>
      <c r="AX2212" s="17"/>
      <c r="AY2212" s="18"/>
      <c r="AZ2212" s="17"/>
      <c r="BA2212" s="18"/>
      <c r="BB2212" s="17"/>
      <c r="BC2212" s="18"/>
    </row>
    <row r="2213" spans="1:55" x14ac:dyDescent="0.2">
      <c r="A2213" s="20"/>
      <c r="B2213" s="20"/>
      <c r="C2213" s="21" t="s">
        <v>31</v>
      </c>
      <c r="D2213" s="22" t="s">
        <v>32</v>
      </c>
      <c r="E2213" s="21" t="s">
        <v>31</v>
      </c>
      <c r="F2213" s="22" t="s">
        <v>32</v>
      </c>
      <c r="G2213" s="21" t="s">
        <v>31</v>
      </c>
      <c r="H2213" s="22" t="s">
        <v>32</v>
      </c>
      <c r="I2213" s="21" t="s">
        <v>31</v>
      </c>
      <c r="J2213" s="22" t="s">
        <v>32</v>
      </c>
      <c r="K2213" s="2"/>
      <c r="L2213" s="2"/>
      <c r="M2213" s="2"/>
      <c r="N2213" s="21" t="s">
        <v>31</v>
      </c>
      <c r="O2213" s="22" t="s">
        <v>32</v>
      </c>
      <c r="P2213" s="21" t="s">
        <v>31</v>
      </c>
      <c r="Q2213" s="22" t="s">
        <v>32</v>
      </c>
      <c r="R2213" s="21" t="s">
        <v>31</v>
      </c>
      <c r="S2213" s="22" t="s">
        <v>32</v>
      </c>
      <c r="T2213" s="21" t="s">
        <v>31</v>
      </c>
      <c r="U2213" s="22" t="s">
        <v>32</v>
      </c>
      <c r="V2213" s="21" t="s">
        <v>31</v>
      </c>
      <c r="W2213" s="22" t="s">
        <v>32</v>
      </c>
      <c r="X2213" s="21" t="s">
        <v>31</v>
      </c>
      <c r="Y2213" s="22" t="s">
        <v>32</v>
      </c>
      <c r="Z2213" s="21" t="s">
        <v>31</v>
      </c>
      <c r="AA2213" s="22" t="s">
        <v>32</v>
      </c>
      <c r="AB2213" s="21" t="s">
        <v>31</v>
      </c>
      <c r="AC2213" s="22" t="s">
        <v>32</v>
      </c>
      <c r="AD2213" s="21" t="s">
        <v>31</v>
      </c>
      <c r="AE2213" s="22" t="s">
        <v>32</v>
      </c>
      <c r="AF2213" s="21" t="s">
        <v>31</v>
      </c>
      <c r="AG2213" s="22" t="s">
        <v>32</v>
      </c>
      <c r="AH2213" s="21" t="s">
        <v>31</v>
      </c>
      <c r="AI2213" s="22" t="s">
        <v>32</v>
      </c>
      <c r="AJ2213" s="21" t="s">
        <v>31</v>
      </c>
      <c r="AK2213" s="22" t="s">
        <v>32</v>
      </c>
      <c r="AL2213" s="21" t="s">
        <v>31</v>
      </c>
      <c r="AM2213" s="22" t="s">
        <v>32</v>
      </c>
      <c r="AN2213" s="21" t="s">
        <v>31</v>
      </c>
      <c r="AO2213" s="22" t="s">
        <v>32</v>
      </c>
      <c r="AP2213" s="21" t="s">
        <v>31</v>
      </c>
      <c r="AQ2213" s="22" t="s">
        <v>32</v>
      </c>
      <c r="AR2213" s="21" t="s">
        <v>31</v>
      </c>
      <c r="AS2213" s="22" t="s">
        <v>32</v>
      </c>
      <c r="AT2213" s="21" t="s">
        <v>31</v>
      </c>
      <c r="AU2213" s="22" t="s">
        <v>32</v>
      </c>
      <c r="AV2213" s="21" t="s">
        <v>31</v>
      </c>
      <c r="AW2213" s="22" t="s">
        <v>32</v>
      </c>
      <c r="AX2213" s="21" t="s">
        <v>31</v>
      </c>
      <c r="AY2213" s="22" t="s">
        <v>32</v>
      </c>
      <c r="AZ2213" s="21" t="s">
        <v>31</v>
      </c>
      <c r="BA2213" s="22" t="s">
        <v>32</v>
      </c>
      <c r="BB2213" s="21" t="s">
        <v>31</v>
      </c>
      <c r="BC2213" s="22" t="s">
        <v>32</v>
      </c>
    </row>
    <row r="2214" spans="1:55" x14ac:dyDescent="0.2">
      <c r="A2214" s="23">
        <v>1</v>
      </c>
      <c r="B2214" s="23">
        <v>2</v>
      </c>
      <c r="C2214" s="23">
        <v>3</v>
      </c>
      <c r="D2214" s="23">
        <v>4</v>
      </c>
      <c r="E2214" s="23">
        <v>5</v>
      </c>
      <c r="F2214" s="23">
        <v>6</v>
      </c>
      <c r="G2214" s="23">
        <v>7</v>
      </c>
      <c r="H2214" s="23">
        <v>8</v>
      </c>
      <c r="I2214" s="23">
        <v>9</v>
      </c>
      <c r="J2214" s="23">
        <v>10</v>
      </c>
      <c r="K2214" s="2"/>
      <c r="L2214" s="2"/>
      <c r="M2214" s="2"/>
      <c r="N2214" s="23">
        <v>11</v>
      </c>
      <c r="O2214" s="23">
        <v>12</v>
      </c>
      <c r="P2214" s="23">
        <v>13</v>
      </c>
      <c r="Q2214" s="23">
        <v>14</v>
      </c>
      <c r="R2214" s="23">
        <v>15</v>
      </c>
      <c r="S2214" s="23">
        <v>16</v>
      </c>
      <c r="T2214" s="23">
        <v>17</v>
      </c>
      <c r="U2214" s="23">
        <v>18</v>
      </c>
      <c r="V2214" s="23">
        <v>19</v>
      </c>
      <c r="W2214" s="23">
        <v>20</v>
      </c>
      <c r="X2214" s="23">
        <v>21</v>
      </c>
      <c r="Y2214" s="23">
        <v>22</v>
      </c>
      <c r="Z2214" s="23">
        <v>23</v>
      </c>
      <c r="AA2214" s="23">
        <v>24</v>
      </c>
      <c r="AB2214" s="23">
        <v>25</v>
      </c>
      <c r="AC2214" s="23">
        <v>26</v>
      </c>
      <c r="AD2214" s="23">
        <v>27</v>
      </c>
      <c r="AE2214" s="23">
        <v>28</v>
      </c>
      <c r="AF2214" s="23">
        <v>29</v>
      </c>
      <c r="AG2214" s="23">
        <v>30</v>
      </c>
      <c r="AH2214" s="23">
        <v>31</v>
      </c>
      <c r="AI2214" s="23">
        <v>32</v>
      </c>
      <c r="AJ2214" s="23">
        <v>33</v>
      </c>
      <c r="AK2214" s="23">
        <v>34</v>
      </c>
      <c r="AL2214" s="23">
        <v>35</v>
      </c>
      <c r="AM2214" s="23">
        <v>36</v>
      </c>
      <c r="AN2214" s="23">
        <v>37</v>
      </c>
      <c r="AO2214" s="23">
        <v>38</v>
      </c>
      <c r="AP2214" s="23">
        <v>39</v>
      </c>
      <c r="AQ2214" s="23">
        <v>40</v>
      </c>
      <c r="AR2214" s="23">
        <v>41</v>
      </c>
      <c r="AS2214" s="23">
        <v>42</v>
      </c>
      <c r="AT2214" s="23">
        <v>43</v>
      </c>
      <c r="AU2214" s="23">
        <v>44</v>
      </c>
      <c r="AV2214" s="23">
        <v>45</v>
      </c>
      <c r="AW2214" s="23">
        <v>46</v>
      </c>
      <c r="AX2214" s="23">
        <v>47</v>
      </c>
      <c r="AY2214" s="23">
        <v>48</v>
      </c>
      <c r="AZ2214" s="23">
        <v>49</v>
      </c>
      <c r="BA2214" s="23">
        <v>50</v>
      </c>
      <c r="BB2214" s="23">
        <v>51</v>
      </c>
      <c r="BC2214" s="23">
        <v>52</v>
      </c>
    </row>
    <row r="2215" spans="1:55" x14ac:dyDescent="0.2">
      <c r="A2215" s="39">
        <v>1</v>
      </c>
      <c r="B2215" s="40" t="s">
        <v>73</v>
      </c>
      <c r="C2215" s="41">
        <f>E2215+G2215+I2215</f>
        <v>0</v>
      </c>
      <c r="D2215" s="41">
        <f>F2215+H2215+J2215</f>
        <v>0</v>
      </c>
      <c r="E2215" s="42">
        <f>[3]Allahabad!E43</f>
        <v>0</v>
      </c>
      <c r="F2215" s="42">
        <f>[3]Allahabad!F43</f>
        <v>0</v>
      </c>
      <c r="G2215" s="42">
        <f>[3]Allahabad!G43</f>
        <v>0</v>
      </c>
      <c r="H2215" s="42">
        <f>[3]Allahabad!H43</f>
        <v>0</v>
      </c>
      <c r="I2215" s="42">
        <f>[3]Allahabad!I43</f>
        <v>0</v>
      </c>
      <c r="J2215" s="42">
        <f>[3]Allahabad!J43</f>
        <v>0</v>
      </c>
      <c r="K2215" s="42">
        <f>[3]Allahabad!K43</f>
        <v>0</v>
      </c>
      <c r="L2215" s="42">
        <f>[3]Allahabad!L43</f>
        <v>0</v>
      </c>
      <c r="M2215" s="42">
        <f>[3]Allahabad!M43</f>
        <v>0</v>
      </c>
      <c r="N2215" s="42">
        <f>[3]Allahabad!N43</f>
        <v>0</v>
      </c>
      <c r="O2215" s="42">
        <f>[3]Allahabad!O43</f>
        <v>0</v>
      </c>
      <c r="P2215" s="42">
        <f>[3]Allahabad!P43</f>
        <v>0</v>
      </c>
      <c r="Q2215" s="42">
        <f>[3]Allahabad!Q43</f>
        <v>0</v>
      </c>
      <c r="R2215" s="42">
        <f>[3]Allahabad!R43</f>
        <v>0</v>
      </c>
      <c r="S2215" s="42">
        <f>[3]Allahabad!S43</f>
        <v>0</v>
      </c>
      <c r="T2215" s="42">
        <f>[3]Allahabad!T43</f>
        <v>0</v>
      </c>
      <c r="U2215" s="42">
        <f>[3]Allahabad!U43</f>
        <v>0</v>
      </c>
      <c r="V2215" s="42">
        <f>[3]Allahabad!V43</f>
        <v>0</v>
      </c>
      <c r="W2215" s="42">
        <f>[3]Allahabad!W43</f>
        <v>0</v>
      </c>
      <c r="X2215" s="42">
        <f>[3]Allahabad!X43</f>
        <v>0</v>
      </c>
      <c r="Y2215" s="42">
        <f>[3]Allahabad!Y43</f>
        <v>0</v>
      </c>
      <c r="Z2215" s="42">
        <f>[3]Allahabad!Z43</f>
        <v>0</v>
      </c>
      <c r="AA2215" s="42">
        <f>[3]Allahabad!AA43</f>
        <v>0</v>
      </c>
      <c r="AB2215" s="42">
        <f>[3]Allahabad!AB43</f>
        <v>0</v>
      </c>
      <c r="AC2215" s="42">
        <f>[3]Allahabad!AC43</f>
        <v>0</v>
      </c>
      <c r="AD2215" s="42">
        <f>[3]Allahabad!AD43</f>
        <v>0</v>
      </c>
      <c r="AE2215" s="42">
        <f>[3]Allahabad!AE43</f>
        <v>0</v>
      </c>
      <c r="AF2215" s="42">
        <f>[3]Allahabad!AF43</f>
        <v>0</v>
      </c>
      <c r="AG2215" s="42">
        <f>[3]Allahabad!AG43</f>
        <v>0</v>
      </c>
      <c r="AH2215" s="42">
        <f>[3]Allahabad!AH43</f>
        <v>0</v>
      </c>
      <c r="AI2215" s="42">
        <f>[3]Allahabad!AI43</f>
        <v>0</v>
      </c>
      <c r="AJ2215" s="42">
        <f>[3]Allahabad!AJ43</f>
        <v>0</v>
      </c>
      <c r="AK2215" s="42">
        <f>[3]Allahabad!AK43</f>
        <v>0</v>
      </c>
      <c r="AL2215" s="42">
        <f>[3]Allahabad!AL43</f>
        <v>0</v>
      </c>
      <c r="AM2215" s="42">
        <f>[3]Allahabad!AM43</f>
        <v>0</v>
      </c>
      <c r="AN2215" s="42">
        <f>[3]Allahabad!AN43</f>
        <v>0</v>
      </c>
      <c r="AO2215" s="42">
        <f>[3]Allahabad!AO43</f>
        <v>0</v>
      </c>
      <c r="AP2215" s="42">
        <f>[3]Allahabad!AP43</f>
        <v>0</v>
      </c>
      <c r="AQ2215" s="42">
        <f>[3]Allahabad!AQ43</f>
        <v>0</v>
      </c>
      <c r="AR2215" s="42">
        <f>[3]Allahabad!AR43</f>
        <v>0</v>
      </c>
      <c r="AS2215" s="42">
        <f>[3]Allahabad!AS43</f>
        <v>0</v>
      </c>
      <c r="AT2215" s="42">
        <f>[3]Allahabad!AT43</f>
        <v>0</v>
      </c>
      <c r="AU2215" s="42">
        <f>[3]Allahabad!AU43</f>
        <v>0</v>
      </c>
      <c r="AV2215" s="42">
        <f>[3]Allahabad!AV43</f>
        <v>0</v>
      </c>
      <c r="AW2215" s="42">
        <f>[3]Allahabad!AW43</f>
        <v>0</v>
      </c>
      <c r="AX2215" s="42">
        <f>[3]Allahabad!AX43</f>
        <v>0</v>
      </c>
      <c r="AY2215" s="42">
        <f>[3]Allahabad!AY43</f>
        <v>0</v>
      </c>
      <c r="AZ2215" s="42">
        <f>[3]Allahabad!AZ43</f>
        <v>0</v>
      </c>
      <c r="BA2215" s="42">
        <f>[3]Allahabad!BA43</f>
        <v>0</v>
      </c>
      <c r="BB2215" s="42">
        <f>[3]Allahabad!BB43</f>
        <v>0</v>
      </c>
      <c r="BC2215" s="42">
        <f>[3]Allahabad!BC43</f>
        <v>0</v>
      </c>
    </row>
    <row r="2216" spans="1:55" x14ac:dyDescent="0.2">
      <c r="A2216" s="39">
        <v>2</v>
      </c>
      <c r="B2216" s="40" t="s">
        <v>74</v>
      </c>
      <c r="C2216" s="41">
        <f t="shared" ref="C2216:D2232" si="473">E2216+G2216+I2216</f>
        <v>172</v>
      </c>
      <c r="D2216" s="41">
        <f t="shared" si="473"/>
        <v>232.36</v>
      </c>
      <c r="E2216" s="42">
        <f>[3]Andhra!E43</f>
        <v>172</v>
      </c>
      <c r="F2216" s="42">
        <f>[3]Andhra!F43</f>
        <v>232.36</v>
      </c>
      <c r="G2216" s="42">
        <f>[3]Andhra!G43</f>
        <v>0</v>
      </c>
      <c r="H2216" s="42">
        <f>[3]Andhra!H43</f>
        <v>0</v>
      </c>
      <c r="I2216" s="42">
        <f>[3]Andhra!I43</f>
        <v>0</v>
      </c>
      <c r="J2216" s="42">
        <f>[3]Andhra!J43</f>
        <v>0</v>
      </c>
      <c r="K2216" s="42">
        <f>[3]Andhra!K43</f>
        <v>0</v>
      </c>
      <c r="L2216" s="42">
        <f>[3]Andhra!L43</f>
        <v>0</v>
      </c>
      <c r="M2216" s="42">
        <f>[3]Andhra!M43</f>
        <v>0</v>
      </c>
      <c r="N2216" s="42">
        <f>[3]Andhra!N43</f>
        <v>425</v>
      </c>
      <c r="O2216" s="42">
        <f>[3]Andhra!O43</f>
        <v>741.2</v>
      </c>
      <c r="P2216" s="42">
        <f>[3]Andhra!P43</f>
        <v>386</v>
      </c>
      <c r="Q2216" s="42">
        <f>[3]Andhra!Q43</f>
        <v>525.58000000000004</v>
      </c>
      <c r="R2216" s="42">
        <f>[3]Andhra!R43</f>
        <v>9</v>
      </c>
      <c r="S2216" s="42">
        <f>[3]Andhra!S43</f>
        <v>127.12</v>
      </c>
      <c r="T2216" s="42">
        <f>[3]Andhra!T43</f>
        <v>9</v>
      </c>
      <c r="U2216" s="42">
        <f>[3]Andhra!U43</f>
        <v>21.94</v>
      </c>
      <c r="V2216" s="42">
        <f>[3]Andhra!V43</f>
        <v>21</v>
      </c>
      <c r="W2216" s="42">
        <f>[3]Andhra!W43</f>
        <v>66.56</v>
      </c>
      <c r="X2216" s="42">
        <f>[3]Andhra!X43</f>
        <v>0</v>
      </c>
      <c r="Y2216" s="42">
        <f>[3]Andhra!Y43</f>
        <v>0</v>
      </c>
      <c r="Z2216" s="42">
        <f>[3]Andhra!Z43</f>
        <v>0</v>
      </c>
      <c r="AA2216" s="42">
        <f>[3]Andhra!AA43</f>
        <v>0</v>
      </c>
      <c r="AB2216" s="42">
        <f>[3]Andhra!AB43</f>
        <v>5</v>
      </c>
      <c r="AC2216" s="42">
        <f>[3]Andhra!AC43</f>
        <v>8.4</v>
      </c>
      <c r="AD2216" s="42">
        <f>[3]Andhra!AD43</f>
        <v>95</v>
      </c>
      <c r="AE2216" s="42">
        <f>[3]Andhra!AE43</f>
        <v>518.70000000000005</v>
      </c>
      <c r="AF2216" s="42">
        <f>[3]Andhra!AF43</f>
        <v>0</v>
      </c>
      <c r="AG2216" s="42">
        <f>[3]Andhra!AG43</f>
        <v>0</v>
      </c>
      <c r="AH2216" s="42">
        <f>[3]Andhra!AH43</f>
        <v>0</v>
      </c>
      <c r="AI2216" s="42">
        <f>[3]Andhra!AI43</f>
        <v>0</v>
      </c>
      <c r="AJ2216" s="42">
        <f>[3]Andhra!AJ43</f>
        <v>0</v>
      </c>
      <c r="AK2216" s="42">
        <f>[3]Andhra!AK43</f>
        <v>0</v>
      </c>
      <c r="AL2216" s="42">
        <f>[3]Andhra!AL43</f>
        <v>697</v>
      </c>
      <c r="AM2216" s="42">
        <f>[3]Andhra!AM43</f>
        <v>1500.66</v>
      </c>
      <c r="AN2216" s="42">
        <f>[3]Andhra!AN43</f>
        <v>467</v>
      </c>
      <c r="AO2216" s="42">
        <f>[3]Andhra!AO43</f>
        <v>400.68</v>
      </c>
      <c r="AP2216" s="42">
        <f>[3]Andhra!AP43</f>
        <v>0</v>
      </c>
      <c r="AQ2216" s="42">
        <f>[3]Andhra!AQ43</f>
        <v>0</v>
      </c>
      <c r="AR2216" s="42">
        <f>[3]Andhra!AR43</f>
        <v>0</v>
      </c>
      <c r="AS2216" s="42">
        <f>[3]Andhra!AS43</f>
        <v>0</v>
      </c>
      <c r="AT2216" s="42">
        <f>[3]Andhra!AT43</f>
        <v>13</v>
      </c>
      <c r="AU2216" s="42">
        <f>[3]Andhra!AU43</f>
        <v>343</v>
      </c>
      <c r="AV2216" s="42">
        <f>[3]Andhra!AV43</f>
        <v>19</v>
      </c>
      <c r="AW2216" s="42">
        <f>[3]Andhra!AW43</f>
        <v>6</v>
      </c>
      <c r="AX2216" s="42">
        <f>[3]Andhra!AX43</f>
        <v>307</v>
      </c>
      <c r="AY2216" s="42">
        <f>[3]Andhra!AY43</f>
        <v>812</v>
      </c>
      <c r="AZ2216" s="42">
        <f>[3]Andhra!AZ43</f>
        <v>339</v>
      </c>
      <c r="BA2216" s="42">
        <f>[3]Andhra!BA43</f>
        <v>1161</v>
      </c>
      <c r="BB2216" s="42">
        <f>[3]Andhra!BB43</f>
        <v>1036</v>
      </c>
      <c r="BC2216" s="42">
        <f>[3]Andhra!BC43</f>
        <v>2661.66</v>
      </c>
    </row>
    <row r="2217" spans="1:55" x14ac:dyDescent="0.2">
      <c r="A2217" s="39">
        <v>3</v>
      </c>
      <c r="B2217" s="40" t="s">
        <v>75</v>
      </c>
      <c r="C2217" s="41">
        <f t="shared" si="473"/>
        <v>5697</v>
      </c>
      <c r="D2217" s="41">
        <f t="shared" si="473"/>
        <v>17759</v>
      </c>
      <c r="E2217" s="42">
        <f>[3]BoB!E43</f>
        <v>5327</v>
      </c>
      <c r="F2217" s="42">
        <f>[3]BoB!F43</f>
        <v>7561</v>
      </c>
      <c r="G2217" s="42">
        <f>[3]BoB!G43</f>
        <v>96</v>
      </c>
      <c r="H2217" s="42">
        <f>[3]BoB!H43</f>
        <v>330</v>
      </c>
      <c r="I2217" s="42">
        <f>[3]BoB!I43</f>
        <v>274</v>
      </c>
      <c r="J2217" s="42">
        <f>[3]BoB!J43</f>
        <v>9868</v>
      </c>
      <c r="K2217" s="42">
        <f>[3]BoB!K43</f>
        <v>0</v>
      </c>
      <c r="L2217" s="42">
        <f>[3]BoB!L43</f>
        <v>0</v>
      </c>
      <c r="M2217" s="42">
        <f>[3]BoB!M43</f>
        <v>0</v>
      </c>
      <c r="N2217" s="42">
        <f>[3]BoB!N43</f>
        <v>1105</v>
      </c>
      <c r="O2217" s="42">
        <f>[3]BoB!O43</f>
        <v>4795</v>
      </c>
      <c r="P2217" s="42">
        <f>[3]BoB!P43</f>
        <v>1064</v>
      </c>
      <c r="Q2217" s="42">
        <f>[3]BoB!Q43</f>
        <v>3304</v>
      </c>
      <c r="R2217" s="42">
        <f>[3]BoB!R43</f>
        <v>22</v>
      </c>
      <c r="S2217" s="42">
        <f>[3]BoB!S43</f>
        <v>1480</v>
      </c>
      <c r="T2217" s="42">
        <f>[3]BoB!T43</f>
        <v>0</v>
      </c>
      <c r="U2217" s="42">
        <f>[3]BoB!U43</f>
        <v>0</v>
      </c>
      <c r="V2217" s="42">
        <f>[3]BoB!V43</f>
        <v>1</v>
      </c>
      <c r="W2217" s="42">
        <f>[3]BoB!W43</f>
        <v>7</v>
      </c>
      <c r="X2217" s="42">
        <f>[3]BoB!X43</f>
        <v>18</v>
      </c>
      <c r="Y2217" s="42">
        <f>[3]BoB!Y43</f>
        <v>4</v>
      </c>
      <c r="Z2217" s="42">
        <f>[3]BoB!Z43</f>
        <v>0</v>
      </c>
      <c r="AA2217" s="42">
        <f>[3]BoB!AA43</f>
        <v>0</v>
      </c>
      <c r="AB2217" s="42">
        <f>[3]BoB!AB43</f>
        <v>111</v>
      </c>
      <c r="AC2217" s="42">
        <f>[3]BoB!AC43</f>
        <v>284</v>
      </c>
      <c r="AD2217" s="42">
        <f>[3]BoB!AD43</f>
        <v>397</v>
      </c>
      <c r="AE2217" s="42">
        <f>[3]BoB!AE43</f>
        <v>3216</v>
      </c>
      <c r="AF2217" s="42">
        <f>[3]BoB!AF43</f>
        <v>0</v>
      </c>
      <c r="AG2217" s="42">
        <f>[3]BoB!AG43</f>
        <v>0</v>
      </c>
      <c r="AH2217" s="42">
        <f>[3]BoB!AH43</f>
        <v>1</v>
      </c>
      <c r="AI2217" s="42">
        <f>[3]BoB!AI43</f>
        <v>0</v>
      </c>
      <c r="AJ2217" s="42">
        <f>[3]BoB!AJ43</f>
        <v>33</v>
      </c>
      <c r="AK2217" s="42">
        <f>[3]BoB!AK43</f>
        <v>124</v>
      </c>
      <c r="AL2217" s="42">
        <f>[3]BoB!AL43</f>
        <v>7344</v>
      </c>
      <c r="AM2217" s="42">
        <f>[3]BoB!AM43</f>
        <v>26178</v>
      </c>
      <c r="AN2217" s="42">
        <f>[3]BoB!AN43</f>
        <v>4598</v>
      </c>
      <c r="AO2217" s="42">
        <f>[3]BoB!AO43</f>
        <v>5592</v>
      </c>
      <c r="AP2217" s="42">
        <f>[3]BoB!AP43</f>
        <v>0</v>
      </c>
      <c r="AQ2217" s="42">
        <f>[3]BoB!AQ43</f>
        <v>0</v>
      </c>
      <c r="AR2217" s="42">
        <f>[3]BoB!AR43</f>
        <v>7</v>
      </c>
      <c r="AS2217" s="42">
        <f>[3]BoB!AS43</f>
        <v>62</v>
      </c>
      <c r="AT2217" s="42">
        <f>[3]BoB!AT43</f>
        <v>23</v>
      </c>
      <c r="AU2217" s="42">
        <f>[3]BoB!AU43</f>
        <v>666</v>
      </c>
      <c r="AV2217" s="42">
        <f>[3]BoB!AV43</f>
        <v>197</v>
      </c>
      <c r="AW2217" s="42">
        <f>[3]BoB!AW43</f>
        <v>173</v>
      </c>
      <c r="AX2217" s="42">
        <f>[3]BoB!AX43</f>
        <v>718</v>
      </c>
      <c r="AY2217" s="42">
        <f>[3]BoB!AY43</f>
        <v>3018</v>
      </c>
      <c r="AZ2217" s="42">
        <f>[3]BoB!AZ43</f>
        <v>945</v>
      </c>
      <c r="BA2217" s="42">
        <f>[3]BoB!BA43</f>
        <v>3919</v>
      </c>
      <c r="BB2217" s="42">
        <f>[3]BoB!BB43</f>
        <v>8289</v>
      </c>
      <c r="BC2217" s="42">
        <f>[3]BoB!BC43</f>
        <v>30097</v>
      </c>
    </row>
    <row r="2218" spans="1:55" x14ac:dyDescent="0.2">
      <c r="A2218" s="39">
        <v>4</v>
      </c>
      <c r="B2218" s="40" t="s">
        <v>76</v>
      </c>
      <c r="C2218" s="41">
        <f t="shared" si="473"/>
        <v>65171</v>
      </c>
      <c r="D2218" s="41">
        <f t="shared" si="473"/>
        <v>68864.34</v>
      </c>
      <c r="E2218" s="42">
        <f>[3]BoI!E43</f>
        <v>61710</v>
      </c>
      <c r="F2218" s="42">
        <f>[3]BoI!F43</f>
        <v>55932.25</v>
      </c>
      <c r="G2218" s="42">
        <f>[3]BoI!G43</f>
        <v>9</v>
      </c>
      <c r="H2218" s="42">
        <f>[3]BoI!H43</f>
        <v>200.65</v>
      </c>
      <c r="I2218" s="42">
        <f>[3]BoI!I43</f>
        <v>3452</v>
      </c>
      <c r="J2218" s="42">
        <f>[3]BoI!J43</f>
        <v>12731.44</v>
      </c>
      <c r="K2218" s="42">
        <f>[3]BoI!K43</f>
        <v>0</v>
      </c>
      <c r="L2218" s="42">
        <f>[3]BoI!L43</f>
        <v>0</v>
      </c>
      <c r="M2218" s="42">
        <f>[3]BoI!M43</f>
        <v>0</v>
      </c>
      <c r="N2218" s="42">
        <f>[3]BoI!N43</f>
        <v>4999</v>
      </c>
      <c r="O2218" s="42">
        <f>[3]BoI!O43</f>
        <v>7975.35</v>
      </c>
      <c r="P2218" s="42">
        <f>[3]BoI!P43</f>
        <v>4923</v>
      </c>
      <c r="Q2218" s="42">
        <f>[3]BoI!Q43</f>
        <v>6692.71</v>
      </c>
      <c r="R2218" s="42">
        <f>[3]BoI!R43</f>
        <v>69</v>
      </c>
      <c r="S2218" s="42">
        <f>[3]BoI!S43</f>
        <v>1269.8</v>
      </c>
      <c r="T2218" s="42">
        <f>[3]BoI!T43</f>
        <v>3</v>
      </c>
      <c r="U2218" s="42">
        <f>[3]BoI!U43</f>
        <v>5.75</v>
      </c>
      <c r="V2218" s="42">
        <f>[3]BoI!V43</f>
        <v>0</v>
      </c>
      <c r="W2218" s="42">
        <f>[3]BoI!W43</f>
        <v>0</v>
      </c>
      <c r="X2218" s="42">
        <f>[3]BoI!X43</f>
        <v>4</v>
      </c>
      <c r="Y2218" s="42">
        <f>[3]BoI!Y43</f>
        <v>7.09</v>
      </c>
      <c r="Z2218" s="42">
        <f>[3]BoI!Z43</f>
        <v>3</v>
      </c>
      <c r="AA2218" s="42">
        <f>[3]BoI!AA43</f>
        <v>0</v>
      </c>
      <c r="AB2218" s="42">
        <f>[3]BoI!AB43</f>
        <v>937</v>
      </c>
      <c r="AC2218" s="42">
        <f>[3]BoI!AC43</f>
        <v>2080.92</v>
      </c>
      <c r="AD2218" s="42">
        <f>[3]BoI!AD43</f>
        <v>725</v>
      </c>
      <c r="AE2218" s="42">
        <f>[3]BoI!AE43</f>
        <v>4365.5600000000004</v>
      </c>
      <c r="AF2218" s="42">
        <f>[3]BoI!AF43</f>
        <v>1</v>
      </c>
      <c r="AG2218" s="42">
        <f>[3]BoI!AG43</f>
        <v>3.64</v>
      </c>
      <c r="AH2218" s="42">
        <f>[3]BoI!AH43</f>
        <v>0</v>
      </c>
      <c r="AI2218" s="42">
        <f>[3]BoI!AI43</f>
        <v>0</v>
      </c>
      <c r="AJ2218" s="42">
        <f>[3]BoI!AJ43</f>
        <v>19</v>
      </c>
      <c r="AK2218" s="42">
        <f>[3]BoI!AK43</f>
        <v>8.73</v>
      </c>
      <c r="AL2218" s="42">
        <f>[3]BoI!AL43</f>
        <v>71855</v>
      </c>
      <c r="AM2218" s="42">
        <f>[3]BoI!AM43</f>
        <v>83298.539999999994</v>
      </c>
      <c r="AN2218" s="42">
        <f>[3]BoI!AN43</f>
        <v>52979</v>
      </c>
      <c r="AO2218" s="42">
        <f>[3]BoI!AO43</f>
        <v>42432.98</v>
      </c>
      <c r="AP2218" s="42">
        <f>[3]BoI!AP43</f>
        <v>0</v>
      </c>
      <c r="AQ2218" s="42">
        <f>[3]BoI!AQ43</f>
        <v>0</v>
      </c>
      <c r="AR2218" s="42">
        <f>[3]BoI!AR43</f>
        <v>19</v>
      </c>
      <c r="AS2218" s="42">
        <f>[3]BoI!AS43</f>
        <v>235.69</v>
      </c>
      <c r="AT2218" s="42">
        <f>[3]BoI!AT43</f>
        <v>119</v>
      </c>
      <c r="AU2218" s="42">
        <f>[3]BoI!AU43</f>
        <v>1896.83</v>
      </c>
      <c r="AV2218" s="42">
        <f>[3]BoI!AV43</f>
        <v>2411</v>
      </c>
      <c r="AW2218" s="42">
        <f>[3]BoI!AW43</f>
        <v>2333.56</v>
      </c>
      <c r="AX2218" s="42">
        <f>[3]BoI!AX43</f>
        <v>5201</v>
      </c>
      <c r="AY2218" s="42">
        <f>[3]BoI!AY43</f>
        <v>10271.35</v>
      </c>
      <c r="AZ2218" s="42">
        <f>[3]BoI!AZ43</f>
        <v>7750</v>
      </c>
      <c r="BA2218" s="42">
        <f>[3]BoI!BA43</f>
        <v>14737.43</v>
      </c>
      <c r="BB2218" s="42">
        <f>[3]BoI!BB43</f>
        <v>79605</v>
      </c>
      <c r="BC2218" s="42">
        <f>[3]BoI!BC43</f>
        <v>98035.97</v>
      </c>
    </row>
    <row r="2219" spans="1:55" x14ac:dyDescent="0.2">
      <c r="A2219" s="39">
        <v>5</v>
      </c>
      <c r="B2219" s="40" t="s">
        <v>77</v>
      </c>
      <c r="C2219" s="41">
        <f t="shared" si="473"/>
        <v>13691</v>
      </c>
      <c r="D2219" s="41">
        <f t="shared" si="473"/>
        <v>21652.95</v>
      </c>
      <c r="E2219" s="42">
        <f>[3]BoM!E43</f>
        <v>12803</v>
      </c>
      <c r="F2219" s="42">
        <f>[3]BoM!F43</f>
        <v>15759.37</v>
      </c>
      <c r="G2219" s="42">
        <f>[3]BoM!G43</f>
        <v>18</v>
      </c>
      <c r="H2219" s="42">
        <f>[3]BoM!H43</f>
        <v>371.42</v>
      </c>
      <c r="I2219" s="42">
        <f>[3]BoM!I43</f>
        <v>870</v>
      </c>
      <c r="J2219" s="42">
        <f>[3]BoM!J43</f>
        <v>5522.16</v>
      </c>
      <c r="K2219" s="42">
        <f>[3]BoM!K43</f>
        <v>0</v>
      </c>
      <c r="L2219" s="42">
        <f>[3]BoM!L43</f>
        <v>0</v>
      </c>
      <c r="M2219" s="42">
        <f>[3]BoM!M43</f>
        <v>0</v>
      </c>
      <c r="N2219" s="42">
        <f>[3]BoM!N43</f>
        <v>2481</v>
      </c>
      <c r="O2219" s="42">
        <f>[3]BoM!O43</f>
        <v>8546.130000000001</v>
      </c>
      <c r="P2219" s="42">
        <f>[3]BoM!P43</f>
        <v>2417</v>
      </c>
      <c r="Q2219" s="42">
        <f>[3]BoM!Q43</f>
        <v>5029.72</v>
      </c>
      <c r="R2219" s="42">
        <f>[3]BoM!R43</f>
        <v>62</v>
      </c>
      <c r="S2219" s="42">
        <f>[3]BoM!S43</f>
        <v>2019.43</v>
      </c>
      <c r="T2219" s="42">
        <f>[3]BoM!T43</f>
        <v>1</v>
      </c>
      <c r="U2219" s="42">
        <f>[3]BoM!U43</f>
        <v>748.49</v>
      </c>
      <c r="V2219" s="42">
        <f>[3]BoM!V43</f>
        <v>0</v>
      </c>
      <c r="W2219" s="42">
        <f>[3]BoM!W43</f>
        <v>0</v>
      </c>
      <c r="X2219" s="42">
        <f>[3]BoM!X43</f>
        <v>1</v>
      </c>
      <c r="Y2219" s="42">
        <f>[3]BoM!Y43</f>
        <v>748.49</v>
      </c>
      <c r="Z2219" s="42">
        <f>[3]BoM!Z43</f>
        <v>0</v>
      </c>
      <c r="AA2219" s="42">
        <f>[3]BoM!AA43</f>
        <v>0</v>
      </c>
      <c r="AB2219" s="42">
        <f>[3]BoM!AB43</f>
        <v>163</v>
      </c>
      <c r="AC2219" s="42">
        <f>[3]BoM!AC43</f>
        <v>407.32</v>
      </c>
      <c r="AD2219" s="42">
        <f>[3]BoM!AD43</f>
        <v>627</v>
      </c>
      <c r="AE2219" s="42">
        <f>[3]BoM!AE43</f>
        <v>3913.53</v>
      </c>
      <c r="AF2219" s="42">
        <f>[3]BoM!AF43</f>
        <v>0</v>
      </c>
      <c r="AG2219" s="42">
        <f>[3]BoM!AG43</f>
        <v>0</v>
      </c>
      <c r="AH2219" s="42">
        <f>[3]BoM!AH43</f>
        <v>1</v>
      </c>
      <c r="AI2219" s="42">
        <f>[3]BoM!AI43</f>
        <v>4.6500000000000004</v>
      </c>
      <c r="AJ2219" s="42">
        <f>[3]BoM!AJ43</f>
        <v>1954</v>
      </c>
      <c r="AK2219" s="42">
        <f>[3]BoM!AK43</f>
        <v>234.51</v>
      </c>
      <c r="AL2219" s="42">
        <f>[3]BoM!AL43</f>
        <v>18917</v>
      </c>
      <c r="AM2219" s="42">
        <f>[3]BoM!AM43</f>
        <v>34759.090000000004</v>
      </c>
      <c r="AN2219" s="42">
        <f>[3]BoM!AN43</f>
        <v>14199</v>
      </c>
      <c r="AO2219" s="42">
        <f>[3]BoM!AO43</f>
        <v>15243.41</v>
      </c>
      <c r="AP2219" s="42">
        <f>[3]BoM!AP43</f>
        <v>0</v>
      </c>
      <c r="AQ2219" s="42">
        <f>[3]BoM!AQ43</f>
        <v>0</v>
      </c>
      <c r="AR2219" s="42">
        <f>[3]BoM!AR43</f>
        <v>9</v>
      </c>
      <c r="AS2219" s="42">
        <f>[3]BoM!AS43</f>
        <v>184.38</v>
      </c>
      <c r="AT2219" s="42">
        <f>[3]BoM!AT43</f>
        <v>213</v>
      </c>
      <c r="AU2219" s="42">
        <f>[3]BoM!AU43</f>
        <v>5030.43</v>
      </c>
      <c r="AV2219" s="42">
        <f>[3]BoM!AV43</f>
        <v>1043</v>
      </c>
      <c r="AW2219" s="42">
        <f>[3]BoM!AW43</f>
        <v>1553.77</v>
      </c>
      <c r="AX2219" s="42">
        <f>[3]BoM!AX43</f>
        <v>1954</v>
      </c>
      <c r="AY2219" s="42">
        <f>[3]BoM!AY43</f>
        <v>2213.92</v>
      </c>
      <c r="AZ2219" s="42">
        <f>[3]BoM!AZ43</f>
        <v>3219</v>
      </c>
      <c r="BA2219" s="42">
        <f>[3]BoM!BA43</f>
        <v>8982.5</v>
      </c>
      <c r="BB2219" s="42">
        <f>[3]BoM!BB43</f>
        <v>22136</v>
      </c>
      <c r="BC2219" s="42">
        <f>[3]BoM!BC43</f>
        <v>43741.590000000004</v>
      </c>
    </row>
    <row r="2220" spans="1:55" x14ac:dyDescent="0.2">
      <c r="A2220" s="39">
        <v>6</v>
      </c>
      <c r="B2220" s="40" t="s">
        <v>78</v>
      </c>
      <c r="C2220" s="41">
        <f t="shared" si="473"/>
        <v>2821</v>
      </c>
      <c r="D2220" s="41">
        <f t="shared" si="473"/>
        <v>4022.2599999999998</v>
      </c>
      <c r="E2220" s="42">
        <f>[3]Canara!E43</f>
        <v>2788</v>
      </c>
      <c r="F2220" s="42">
        <f>[3]Canara!F43</f>
        <v>3862.99</v>
      </c>
      <c r="G2220" s="42">
        <f>[3]Canara!G43</f>
        <v>3</v>
      </c>
      <c r="H2220" s="42">
        <f>[3]Canara!H43</f>
        <v>131.47</v>
      </c>
      <c r="I2220" s="42">
        <f>[3]Canara!I43</f>
        <v>30</v>
      </c>
      <c r="J2220" s="42">
        <f>[3]Canara!J43</f>
        <v>27.8</v>
      </c>
      <c r="K2220" s="42">
        <f>[3]Canara!K43</f>
        <v>0</v>
      </c>
      <c r="L2220" s="42">
        <f>[3]Canara!L43</f>
        <v>0</v>
      </c>
      <c r="M2220" s="42">
        <f>[3]Canara!M43</f>
        <v>0</v>
      </c>
      <c r="N2220" s="42">
        <f>[3]Canara!N43</f>
        <v>1364</v>
      </c>
      <c r="O2220" s="42">
        <f>[3]Canara!O43</f>
        <v>3723.0900000000006</v>
      </c>
      <c r="P2220" s="42">
        <f>[3]Canara!P43</f>
        <v>1294</v>
      </c>
      <c r="Q2220" s="42">
        <f>[3]Canara!Q43</f>
        <v>2637.51</v>
      </c>
      <c r="R2220" s="42">
        <f>[3]Canara!R43</f>
        <v>51</v>
      </c>
      <c r="S2220" s="42">
        <f>[3]Canara!S43</f>
        <v>1041.8399999999999</v>
      </c>
      <c r="T2220" s="42">
        <f>[3]Canara!T43</f>
        <v>1</v>
      </c>
      <c r="U2220" s="42">
        <f>[3]Canara!U43</f>
        <v>9.2100000000000009</v>
      </c>
      <c r="V2220" s="42">
        <f>[3]Canara!V43</f>
        <v>0</v>
      </c>
      <c r="W2220" s="42">
        <f>[3]Canara!W43</f>
        <v>0</v>
      </c>
      <c r="X2220" s="42">
        <f>[3]Canara!X43</f>
        <v>18</v>
      </c>
      <c r="Y2220" s="42">
        <f>[3]Canara!Y43</f>
        <v>34.53</v>
      </c>
      <c r="Z2220" s="42">
        <f>[3]Canara!Z43</f>
        <v>0</v>
      </c>
      <c r="AA2220" s="42">
        <f>[3]Canara!AA43</f>
        <v>0</v>
      </c>
      <c r="AB2220" s="42">
        <f>[3]Canara!AB43</f>
        <v>104</v>
      </c>
      <c r="AC2220" s="42">
        <f>[3]Canara!AC43</f>
        <v>301.93</v>
      </c>
      <c r="AD2220" s="42">
        <f>[3]Canara!AD43</f>
        <v>186</v>
      </c>
      <c r="AE2220" s="42">
        <f>[3]Canara!AE43</f>
        <v>1247.01</v>
      </c>
      <c r="AF2220" s="42">
        <f>[3]Canara!AF43</f>
        <v>0</v>
      </c>
      <c r="AG2220" s="42">
        <f>[3]Canara!AG43</f>
        <v>0</v>
      </c>
      <c r="AH2220" s="42">
        <f>[3]Canara!AH43</f>
        <v>0</v>
      </c>
      <c r="AI2220" s="42">
        <f>[3]Canara!AI43</f>
        <v>0</v>
      </c>
      <c r="AJ2220" s="42">
        <f>[3]Canara!AJ43</f>
        <v>62</v>
      </c>
      <c r="AK2220" s="42">
        <f>[3]Canara!AK43</f>
        <v>34.841810000000002</v>
      </c>
      <c r="AL2220" s="42">
        <f>[3]Canara!AL43</f>
        <v>4537</v>
      </c>
      <c r="AM2220" s="42">
        <f>[3]Canara!AM43</f>
        <v>9329.1318100000008</v>
      </c>
      <c r="AN2220" s="42">
        <f>[3]Canara!AN43</f>
        <v>2257</v>
      </c>
      <c r="AO2220" s="42">
        <f>[3]Canara!AO43</f>
        <v>3230.0540150000002</v>
      </c>
      <c r="AP2220" s="42">
        <f>[3]Canara!AP43</f>
        <v>3</v>
      </c>
      <c r="AQ2220" s="42">
        <f>[3]Canara!AQ43</f>
        <v>5.91</v>
      </c>
      <c r="AR2220" s="42">
        <f>[3]Canara!AR43</f>
        <v>8</v>
      </c>
      <c r="AS2220" s="42">
        <f>[3]Canara!AS43</f>
        <v>99.82</v>
      </c>
      <c r="AT2220" s="42">
        <f>[3]Canara!AT43</f>
        <v>39</v>
      </c>
      <c r="AU2220" s="42">
        <f>[3]Canara!AU43</f>
        <v>717.18</v>
      </c>
      <c r="AV2220" s="42">
        <f>[3]Canara!AV43</f>
        <v>554</v>
      </c>
      <c r="AW2220" s="42">
        <f>[3]Canara!AW43</f>
        <v>1065.8</v>
      </c>
      <c r="AX2220" s="42">
        <f>[3]Canara!AX43</f>
        <v>2222</v>
      </c>
      <c r="AY2220" s="42">
        <f>[3]Canara!AY43</f>
        <v>2586.7409050000001</v>
      </c>
      <c r="AZ2220" s="42">
        <f>[3]Canara!AZ43</f>
        <v>2826</v>
      </c>
      <c r="BA2220" s="42">
        <f>[3]Canara!BA43</f>
        <v>4475.4509049999997</v>
      </c>
      <c r="BB2220" s="42">
        <f>[3]Canara!BB43</f>
        <v>7363</v>
      </c>
      <c r="BC2220" s="42">
        <f>[3]Canara!BC43</f>
        <v>13804.582715</v>
      </c>
    </row>
    <row r="2221" spans="1:55" x14ac:dyDescent="0.2">
      <c r="A2221" s="39">
        <v>7</v>
      </c>
      <c r="B2221" s="40" t="s">
        <v>79</v>
      </c>
      <c r="C2221" s="41">
        <f t="shared" si="473"/>
        <v>7493</v>
      </c>
      <c r="D2221" s="41">
        <f t="shared" si="473"/>
        <v>6522</v>
      </c>
      <c r="E2221" s="42">
        <f>[3]CBI!E43</f>
        <v>7485</v>
      </c>
      <c r="F2221" s="42">
        <f>[3]CBI!F43</f>
        <v>6254</v>
      </c>
      <c r="G2221" s="42">
        <f>[3]CBI!G43</f>
        <v>2</v>
      </c>
      <c r="H2221" s="42">
        <f>[3]CBI!H43</f>
        <v>11</v>
      </c>
      <c r="I2221" s="42">
        <f>[3]CBI!I43</f>
        <v>6</v>
      </c>
      <c r="J2221" s="42">
        <f>[3]CBI!J43</f>
        <v>257</v>
      </c>
      <c r="K2221" s="42">
        <f>[3]CBI!K43</f>
        <v>0</v>
      </c>
      <c r="L2221" s="42">
        <f>[3]CBI!L43</f>
        <v>0</v>
      </c>
      <c r="M2221" s="42">
        <f>[3]CBI!M43</f>
        <v>0</v>
      </c>
      <c r="N2221" s="42">
        <f>[3]CBI!N43</f>
        <v>981</v>
      </c>
      <c r="O2221" s="42">
        <f>[3]CBI!O43</f>
        <v>1024</v>
      </c>
      <c r="P2221" s="42">
        <f>[3]CBI!P43</f>
        <v>875</v>
      </c>
      <c r="Q2221" s="42">
        <f>[3]CBI!Q43</f>
        <v>747</v>
      </c>
      <c r="R2221" s="42">
        <f>[3]CBI!R43</f>
        <v>10</v>
      </c>
      <c r="S2221" s="42">
        <f>[3]CBI!S43</f>
        <v>37</v>
      </c>
      <c r="T2221" s="42">
        <f>[3]CBI!T43</f>
        <v>2</v>
      </c>
      <c r="U2221" s="42">
        <f>[3]CBI!U43</f>
        <v>6</v>
      </c>
      <c r="V2221" s="42">
        <f>[3]CBI!V43</f>
        <v>94</v>
      </c>
      <c r="W2221" s="42">
        <f>[3]CBI!W43</f>
        <v>234</v>
      </c>
      <c r="X2221" s="42">
        <f>[3]CBI!X43</f>
        <v>0</v>
      </c>
      <c r="Y2221" s="42">
        <f>[3]CBI!Y43</f>
        <v>0</v>
      </c>
      <c r="Z2221" s="42">
        <f>[3]CBI!Z43</f>
        <v>0</v>
      </c>
      <c r="AA2221" s="42">
        <f>[3]CBI!AA43</f>
        <v>0</v>
      </c>
      <c r="AB2221" s="42">
        <f>[3]CBI!AB43</f>
        <v>191</v>
      </c>
      <c r="AC2221" s="42">
        <f>[3]CBI!AC43</f>
        <v>522</v>
      </c>
      <c r="AD2221" s="42">
        <f>[3]CBI!AD43</f>
        <v>235</v>
      </c>
      <c r="AE2221" s="42">
        <f>[3]CBI!AE43</f>
        <v>1644</v>
      </c>
      <c r="AF2221" s="42">
        <f>[3]CBI!AF43</f>
        <v>0</v>
      </c>
      <c r="AG2221" s="42">
        <f>[3]CBI!AG43</f>
        <v>0</v>
      </c>
      <c r="AH2221" s="42">
        <f>[3]CBI!AH43</f>
        <v>0</v>
      </c>
      <c r="AI2221" s="42">
        <f>[3]CBI!AI43</f>
        <v>0</v>
      </c>
      <c r="AJ2221" s="42">
        <f>[3]CBI!AJ43</f>
        <v>0</v>
      </c>
      <c r="AK2221" s="42">
        <f>[3]CBI!AK43</f>
        <v>0</v>
      </c>
      <c r="AL2221" s="42">
        <f>[3]CBI!AL43</f>
        <v>8900</v>
      </c>
      <c r="AM2221" s="42">
        <f>[3]CBI!AM43</f>
        <v>9712</v>
      </c>
      <c r="AN2221" s="42">
        <f>[3]CBI!AN43</f>
        <v>5165</v>
      </c>
      <c r="AO2221" s="42">
        <f>[3]CBI!AO43</f>
        <v>4213</v>
      </c>
      <c r="AP2221" s="42">
        <f>[3]CBI!AP43</f>
        <v>0</v>
      </c>
      <c r="AQ2221" s="42">
        <f>[3]CBI!AQ43</f>
        <v>0</v>
      </c>
      <c r="AR2221" s="42">
        <f>[3]CBI!AR43</f>
        <v>3</v>
      </c>
      <c r="AS2221" s="42">
        <f>[3]CBI!AS43</f>
        <v>78</v>
      </c>
      <c r="AT2221" s="42">
        <f>[3]CBI!AT43</f>
        <v>45</v>
      </c>
      <c r="AU2221" s="42">
        <f>[3]CBI!AU43</f>
        <v>561</v>
      </c>
      <c r="AV2221" s="42">
        <f>[3]CBI!AV43</f>
        <v>112</v>
      </c>
      <c r="AW2221" s="42">
        <f>[3]CBI!AW43</f>
        <v>179</v>
      </c>
      <c r="AX2221" s="42">
        <f>[3]CBI!AX43</f>
        <v>351</v>
      </c>
      <c r="AY2221" s="42">
        <f>[3]CBI!AY43</f>
        <v>620</v>
      </c>
      <c r="AZ2221" s="42">
        <f>[3]CBI!AZ43</f>
        <v>511</v>
      </c>
      <c r="BA2221" s="42">
        <f>[3]CBI!BA43</f>
        <v>1438</v>
      </c>
      <c r="BB2221" s="42">
        <f>[3]CBI!BB43</f>
        <v>9411</v>
      </c>
      <c r="BC2221" s="42">
        <f>[3]CBI!BC43</f>
        <v>11150</v>
      </c>
    </row>
    <row r="2222" spans="1:55" x14ac:dyDescent="0.2">
      <c r="A2222" s="39">
        <v>8</v>
      </c>
      <c r="B2222" s="40" t="s">
        <v>80</v>
      </c>
      <c r="C2222" s="41">
        <f t="shared" si="473"/>
        <v>944</v>
      </c>
      <c r="D2222" s="41">
        <f t="shared" si="473"/>
        <v>2013</v>
      </c>
      <c r="E2222" s="42">
        <f>[3]Corporation!E43</f>
        <v>900</v>
      </c>
      <c r="F2222" s="42">
        <f>[3]Corporation!F43</f>
        <v>1873</v>
      </c>
      <c r="G2222" s="42">
        <f>[3]Corporation!G43</f>
        <v>33</v>
      </c>
      <c r="H2222" s="42">
        <f>[3]Corporation!H43</f>
        <v>89</v>
      </c>
      <c r="I2222" s="42">
        <f>[3]Corporation!I43</f>
        <v>11</v>
      </c>
      <c r="J2222" s="42">
        <f>[3]Corporation!J43</f>
        <v>51</v>
      </c>
      <c r="K2222" s="42">
        <f>[3]Corporation!K43</f>
        <v>0</v>
      </c>
      <c r="L2222" s="42">
        <f>[3]Corporation!L43</f>
        <v>0</v>
      </c>
      <c r="M2222" s="42">
        <f>[3]Corporation!M43</f>
        <v>0</v>
      </c>
      <c r="N2222" s="42">
        <f>[3]Corporation!N43</f>
        <v>235</v>
      </c>
      <c r="O2222" s="42">
        <f>[3]Corporation!O43</f>
        <v>376</v>
      </c>
      <c r="P2222" s="42">
        <f>[3]Corporation!P43</f>
        <v>231</v>
      </c>
      <c r="Q2222" s="42">
        <f>[3]Corporation!Q43</f>
        <v>362</v>
      </c>
      <c r="R2222" s="42">
        <f>[3]Corporation!R43</f>
        <v>4</v>
      </c>
      <c r="S2222" s="42">
        <f>[3]Corporation!S43</f>
        <v>14</v>
      </c>
      <c r="T2222" s="42">
        <f>[3]Corporation!T43</f>
        <v>0</v>
      </c>
      <c r="U2222" s="42">
        <f>[3]Corporation!U43</f>
        <v>0</v>
      </c>
      <c r="V2222" s="42">
        <f>[3]Corporation!V43</f>
        <v>0</v>
      </c>
      <c r="W2222" s="42">
        <f>[3]Corporation!W43</f>
        <v>0</v>
      </c>
      <c r="X2222" s="42">
        <f>[3]Corporation!X43</f>
        <v>0</v>
      </c>
      <c r="Y2222" s="42">
        <f>[3]Corporation!Y43</f>
        <v>0</v>
      </c>
      <c r="Z2222" s="42">
        <f>[3]Corporation!Z43</f>
        <v>0</v>
      </c>
      <c r="AA2222" s="42">
        <f>[3]Corporation!AA43</f>
        <v>0</v>
      </c>
      <c r="AB2222" s="42">
        <f>[3]Corporation!AB43</f>
        <v>1</v>
      </c>
      <c r="AC2222" s="42">
        <f>[3]Corporation!AC43</f>
        <v>10</v>
      </c>
      <c r="AD2222" s="42">
        <f>[3]Corporation!AD43</f>
        <v>86</v>
      </c>
      <c r="AE2222" s="42">
        <f>[3]Corporation!AE43</f>
        <v>400</v>
      </c>
      <c r="AF2222" s="42">
        <f>[3]Corporation!AF43</f>
        <v>0</v>
      </c>
      <c r="AG2222" s="42">
        <f>[3]Corporation!AG43</f>
        <v>0</v>
      </c>
      <c r="AH2222" s="42">
        <f>[3]Corporation!AH43</f>
        <v>0</v>
      </c>
      <c r="AI2222" s="42">
        <f>[3]Corporation!AI43</f>
        <v>0</v>
      </c>
      <c r="AJ2222" s="42">
        <f>[3]Corporation!AJ43</f>
        <v>1</v>
      </c>
      <c r="AK2222" s="42">
        <f>[3]Corporation!AK43</f>
        <v>0.2</v>
      </c>
      <c r="AL2222" s="42">
        <f>[3]Corporation!AL43</f>
        <v>1267</v>
      </c>
      <c r="AM2222" s="42">
        <f>[3]Corporation!AM43</f>
        <v>2799.2</v>
      </c>
      <c r="AN2222" s="42">
        <f>[3]Corporation!AN43</f>
        <v>767</v>
      </c>
      <c r="AO2222" s="42">
        <f>[3]Corporation!AO43</f>
        <v>966</v>
      </c>
      <c r="AP2222" s="42">
        <f>[3]Corporation!AP43</f>
        <v>0</v>
      </c>
      <c r="AQ2222" s="42">
        <f>[3]Corporation!AQ43</f>
        <v>0</v>
      </c>
      <c r="AR2222" s="42">
        <f>[3]Corporation!AR43</f>
        <v>0</v>
      </c>
      <c r="AS2222" s="42">
        <f>[3]Corporation!AS43</f>
        <v>0</v>
      </c>
      <c r="AT2222" s="42">
        <f>[3]Corporation!AT43</f>
        <v>5</v>
      </c>
      <c r="AU2222" s="42">
        <f>[3]Corporation!AU43</f>
        <v>14</v>
      </c>
      <c r="AV2222" s="42">
        <f>[3]Corporation!AV43</f>
        <v>20</v>
      </c>
      <c r="AW2222" s="42">
        <f>[3]Corporation!AW43</f>
        <v>72</v>
      </c>
      <c r="AX2222" s="42">
        <f>[3]Corporation!AX43</f>
        <v>20</v>
      </c>
      <c r="AY2222" s="42">
        <f>[3]Corporation!AY43</f>
        <v>73</v>
      </c>
      <c r="AZ2222" s="42">
        <f>[3]Corporation!AZ43</f>
        <v>45</v>
      </c>
      <c r="BA2222" s="42">
        <f>[3]Corporation!BA43</f>
        <v>159</v>
      </c>
      <c r="BB2222" s="42">
        <f>[3]Corporation!BB43</f>
        <v>1312</v>
      </c>
      <c r="BC2222" s="42">
        <f>[3]Corporation!BC43</f>
        <v>2958.2</v>
      </c>
    </row>
    <row r="2223" spans="1:55" x14ac:dyDescent="0.2">
      <c r="A2223" s="39">
        <v>9</v>
      </c>
      <c r="B2223" s="40" t="s">
        <v>81</v>
      </c>
      <c r="C2223" s="41">
        <f t="shared" si="473"/>
        <v>1134</v>
      </c>
      <c r="D2223" s="41">
        <f t="shared" si="473"/>
        <v>949</v>
      </c>
      <c r="E2223" s="42">
        <f>[3]Indian!E43</f>
        <v>1129</v>
      </c>
      <c r="F2223" s="42">
        <f>[3]Indian!F43</f>
        <v>919</v>
      </c>
      <c r="G2223" s="42">
        <f>[3]Indian!G43</f>
        <v>0</v>
      </c>
      <c r="H2223" s="42">
        <f>[3]Indian!H43</f>
        <v>0</v>
      </c>
      <c r="I2223" s="42">
        <f>[3]Indian!I43</f>
        <v>5</v>
      </c>
      <c r="J2223" s="42">
        <f>[3]Indian!J43</f>
        <v>30</v>
      </c>
      <c r="K2223" s="42">
        <f>[3]Indian!K43</f>
        <v>0</v>
      </c>
      <c r="L2223" s="42">
        <f>[3]Indian!L43</f>
        <v>0</v>
      </c>
      <c r="M2223" s="42">
        <f>[3]Indian!M43</f>
        <v>0</v>
      </c>
      <c r="N2223" s="42">
        <f>[3]Indian!N43</f>
        <v>59</v>
      </c>
      <c r="O2223" s="42">
        <f>[3]Indian!O43</f>
        <v>948</v>
      </c>
      <c r="P2223" s="42">
        <f>[3]Indian!P43</f>
        <v>8</v>
      </c>
      <c r="Q2223" s="42">
        <f>[3]Indian!Q43</f>
        <v>18</v>
      </c>
      <c r="R2223" s="42">
        <f>[3]Indian!R43</f>
        <v>51</v>
      </c>
      <c r="S2223" s="42">
        <f>[3]Indian!S43</f>
        <v>930</v>
      </c>
      <c r="T2223" s="42">
        <f>[3]Indian!T43</f>
        <v>0</v>
      </c>
      <c r="U2223" s="42">
        <f>[3]Indian!U43</f>
        <v>0</v>
      </c>
      <c r="V2223" s="42">
        <f>[3]Indian!V43</f>
        <v>0</v>
      </c>
      <c r="W2223" s="42">
        <f>[3]Indian!W43</f>
        <v>0</v>
      </c>
      <c r="X2223" s="42">
        <f>[3]Indian!X43</f>
        <v>0</v>
      </c>
      <c r="Y2223" s="42">
        <f>[3]Indian!Y43</f>
        <v>0</v>
      </c>
      <c r="Z2223" s="42">
        <f>[3]Indian!Z43</f>
        <v>0</v>
      </c>
      <c r="AA2223" s="42">
        <f>[3]Indian!AA43</f>
        <v>0</v>
      </c>
      <c r="AB2223" s="42">
        <f>[3]Indian!AB43</f>
        <v>0</v>
      </c>
      <c r="AC2223" s="42">
        <f>[3]Indian!AC43</f>
        <v>0</v>
      </c>
      <c r="AD2223" s="42">
        <f>[3]Indian!AD43</f>
        <v>3</v>
      </c>
      <c r="AE2223" s="42">
        <f>[3]Indian!AE43</f>
        <v>52</v>
      </c>
      <c r="AF2223" s="42">
        <f>[3]Indian!AF43</f>
        <v>0</v>
      </c>
      <c r="AG2223" s="42">
        <f>[3]Indian!AG43</f>
        <v>0</v>
      </c>
      <c r="AH2223" s="42">
        <f>[3]Indian!AH43</f>
        <v>0</v>
      </c>
      <c r="AI2223" s="42">
        <f>[3]Indian!AI43</f>
        <v>0</v>
      </c>
      <c r="AJ2223" s="42">
        <f>[3]Indian!AJ43</f>
        <v>0</v>
      </c>
      <c r="AK2223" s="42">
        <f>[3]Indian!AK43</f>
        <v>0</v>
      </c>
      <c r="AL2223" s="42">
        <f>[3]Indian!AL43</f>
        <v>1196</v>
      </c>
      <c r="AM2223" s="42">
        <f>[3]Indian!AM43</f>
        <v>1949</v>
      </c>
      <c r="AN2223" s="42">
        <f>[3]Indian!AN43</f>
        <v>9</v>
      </c>
      <c r="AO2223" s="42">
        <f>[3]Indian!AO43</f>
        <v>4.4400000000000004</v>
      </c>
      <c r="AP2223" s="42">
        <f>[3]Indian!AP43</f>
        <v>0</v>
      </c>
      <c r="AQ2223" s="42">
        <f>[3]Indian!AQ43</f>
        <v>0</v>
      </c>
      <c r="AR2223" s="42">
        <f>[3]Indian!AR43</f>
        <v>0</v>
      </c>
      <c r="AS2223" s="42">
        <f>[3]Indian!AS43</f>
        <v>0</v>
      </c>
      <c r="AT2223" s="42">
        <f>[3]Indian!AT43</f>
        <v>0</v>
      </c>
      <c r="AU2223" s="42">
        <f>[3]Indian!AU43</f>
        <v>0</v>
      </c>
      <c r="AV2223" s="42">
        <f>[3]Indian!AV43</f>
        <v>0</v>
      </c>
      <c r="AW2223" s="42">
        <f>[3]Indian!AW43</f>
        <v>0</v>
      </c>
      <c r="AX2223" s="42">
        <f>[3]Indian!AX43</f>
        <v>0</v>
      </c>
      <c r="AY2223" s="42">
        <f>[3]Indian!AY43</f>
        <v>0</v>
      </c>
      <c r="AZ2223" s="42">
        <f>[3]Indian!AZ43</f>
        <v>0</v>
      </c>
      <c r="BA2223" s="42">
        <f>[3]Indian!BA43</f>
        <v>0</v>
      </c>
      <c r="BB2223" s="42">
        <f>[3]Indian!BB43</f>
        <v>1196</v>
      </c>
      <c r="BC2223" s="42">
        <f>[3]Indian!BC43</f>
        <v>1949</v>
      </c>
    </row>
    <row r="2224" spans="1:55" x14ac:dyDescent="0.2">
      <c r="A2224" s="39">
        <v>10</v>
      </c>
      <c r="B2224" s="40" t="s">
        <v>82</v>
      </c>
      <c r="C2224" s="41">
        <f t="shared" si="473"/>
        <v>22</v>
      </c>
      <c r="D2224" s="41">
        <f t="shared" si="473"/>
        <v>66</v>
      </c>
      <c r="E2224" s="42">
        <f>[3]IOB!E43</f>
        <v>3</v>
      </c>
      <c r="F2224" s="42">
        <f>[3]IOB!F43</f>
        <v>9</v>
      </c>
      <c r="G2224" s="42">
        <f>[3]IOB!G43</f>
        <v>14</v>
      </c>
      <c r="H2224" s="42">
        <f>[3]IOB!H43</f>
        <v>39</v>
      </c>
      <c r="I2224" s="42">
        <f>[3]IOB!I43</f>
        <v>5</v>
      </c>
      <c r="J2224" s="42">
        <f>[3]IOB!J43</f>
        <v>18</v>
      </c>
      <c r="K2224" s="42">
        <f>[3]IOB!K43</f>
        <v>0</v>
      </c>
      <c r="L2224" s="42">
        <f>[3]IOB!L43</f>
        <v>0</v>
      </c>
      <c r="M2224" s="42">
        <f>[3]IOB!M43</f>
        <v>0</v>
      </c>
      <c r="N2224" s="42">
        <f>[3]IOB!N43</f>
        <v>143</v>
      </c>
      <c r="O2224" s="42">
        <f>[3]IOB!O43</f>
        <v>870</v>
      </c>
      <c r="P2224" s="42">
        <f>[3]IOB!P43</f>
        <v>88</v>
      </c>
      <c r="Q2224" s="42">
        <f>[3]IOB!Q43</f>
        <v>190</v>
      </c>
      <c r="R2224" s="42">
        <f>[3]IOB!R43</f>
        <v>25</v>
      </c>
      <c r="S2224" s="42">
        <f>[3]IOB!S43</f>
        <v>552</v>
      </c>
      <c r="T2224" s="42">
        <f>[3]IOB!T43</f>
        <v>30</v>
      </c>
      <c r="U2224" s="42">
        <f>[3]IOB!U43</f>
        <v>128</v>
      </c>
      <c r="V2224" s="42">
        <f>[3]IOB!V43</f>
        <v>0</v>
      </c>
      <c r="W2224" s="42">
        <f>[3]IOB!W43</f>
        <v>0</v>
      </c>
      <c r="X2224" s="42">
        <f>[3]IOB!X43</f>
        <v>0</v>
      </c>
      <c r="Y2224" s="42">
        <f>[3]IOB!Y43</f>
        <v>0</v>
      </c>
      <c r="Z2224" s="42">
        <f>[3]IOB!Z43</f>
        <v>0</v>
      </c>
      <c r="AA2224" s="42">
        <f>[3]IOB!AA43</f>
        <v>0</v>
      </c>
      <c r="AB2224" s="42">
        <f>[3]IOB!AB43</f>
        <v>4</v>
      </c>
      <c r="AC2224" s="42">
        <f>[3]IOB!AC43</f>
        <v>71</v>
      </c>
      <c r="AD2224" s="42">
        <f>[3]IOB!AD43</f>
        <v>17</v>
      </c>
      <c r="AE2224" s="42">
        <f>[3]IOB!AE43</f>
        <v>364</v>
      </c>
      <c r="AF2224" s="42">
        <f>[3]IOB!AF43</f>
        <v>48</v>
      </c>
      <c r="AG2224" s="42">
        <f>[3]IOB!AG43</f>
        <v>11</v>
      </c>
      <c r="AH2224" s="42">
        <f>[3]IOB!AH43</f>
        <v>12</v>
      </c>
      <c r="AI2224" s="42">
        <f>[3]IOB!AI43</f>
        <v>2</v>
      </c>
      <c r="AJ2224" s="42">
        <f>[3]IOB!AJ43</f>
        <v>170</v>
      </c>
      <c r="AK2224" s="42">
        <f>[3]IOB!AK43</f>
        <v>560</v>
      </c>
      <c r="AL2224" s="42">
        <f>[3]IOB!AL43</f>
        <v>416</v>
      </c>
      <c r="AM2224" s="42">
        <f>[3]IOB!AM43</f>
        <v>1944</v>
      </c>
      <c r="AN2224" s="42">
        <f>[3]IOB!AN43</f>
        <v>83</v>
      </c>
      <c r="AO2224" s="42">
        <f>[3]IOB!AO43</f>
        <v>239</v>
      </c>
      <c r="AP2224" s="42">
        <f>[3]IOB!AP43</f>
        <v>0</v>
      </c>
      <c r="AQ2224" s="42">
        <f>[3]IOB!AQ43</f>
        <v>0</v>
      </c>
      <c r="AR2224" s="42">
        <f>[3]IOB!AR43</f>
        <v>2</v>
      </c>
      <c r="AS2224" s="42">
        <f>[3]IOB!AS43</f>
        <v>4</v>
      </c>
      <c r="AT2224" s="42">
        <f>[3]IOB!AT43</f>
        <v>8</v>
      </c>
      <c r="AU2224" s="42">
        <f>[3]IOB!AU43</f>
        <v>4</v>
      </c>
      <c r="AV2224" s="42">
        <f>[3]IOB!AV43</f>
        <v>0</v>
      </c>
      <c r="AW2224" s="42">
        <f>[3]IOB!AW43</f>
        <v>0</v>
      </c>
      <c r="AX2224" s="42">
        <f>[3]IOB!AX43</f>
        <v>0</v>
      </c>
      <c r="AY2224" s="42">
        <f>[3]IOB!AY43</f>
        <v>0</v>
      </c>
      <c r="AZ2224" s="42">
        <f>[3]IOB!AZ43</f>
        <v>10</v>
      </c>
      <c r="BA2224" s="42">
        <f>[3]IOB!BA43</f>
        <v>8</v>
      </c>
      <c r="BB2224" s="42">
        <f>[3]IOB!BB43</f>
        <v>426</v>
      </c>
      <c r="BC2224" s="42">
        <f>[3]IOB!BC43</f>
        <v>1952</v>
      </c>
    </row>
    <row r="2225" spans="1:55" x14ac:dyDescent="0.2">
      <c r="A2225" s="39">
        <v>11</v>
      </c>
      <c r="B2225" s="40" t="s">
        <v>83</v>
      </c>
      <c r="C2225" s="41">
        <f t="shared" si="473"/>
        <v>0</v>
      </c>
      <c r="D2225" s="41">
        <f t="shared" si="473"/>
        <v>0</v>
      </c>
      <c r="E2225" s="42">
        <f>[3]OBC!E43</f>
        <v>0</v>
      </c>
      <c r="F2225" s="42">
        <f>[3]OBC!F43</f>
        <v>0</v>
      </c>
      <c r="G2225" s="42">
        <f>[3]OBC!G43</f>
        <v>0</v>
      </c>
      <c r="H2225" s="42">
        <f>[3]OBC!H43</f>
        <v>0</v>
      </c>
      <c r="I2225" s="42">
        <f>[3]OBC!I43</f>
        <v>0</v>
      </c>
      <c r="J2225" s="42">
        <f>[3]OBC!J43</f>
        <v>0</v>
      </c>
      <c r="K2225" s="42">
        <f>[3]OBC!K43</f>
        <v>0</v>
      </c>
      <c r="L2225" s="42">
        <f>[3]OBC!L43</f>
        <v>0</v>
      </c>
      <c r="M2225" s="42">
        <f>[3]OBC!M43</f>
        <v>0</v>
      </c>
      <c r="N2225" s="42">
        <f>[3]OBC!N43</f>
        <v>0</v>
      </c>
      <c r="O2225" s="42">
        <f>[3]OBC!O43</f>
        <v>0</v>
      </c>
      <c r="P2225" s="42">
        <f>[3]OBC!P43</f>
        <v>0</v>
      </c>
      <c r="Q2225" s="42">
        <f>[3]OBC!Q43</f>
        <v>0</v>
      </c>
      <c r="R2225" s="42">
        <f>[3]OBC!R43</f>
        <v>0</v>
      </c>
      <c r="S2225" s="42">
        <f>[3]OBC!S43</f>
        <v>0</v>
      </c>
      <c r="T2225" s="42">
        <f>[3]OBC!T43</f>
        <v>0</v>
      </c>
      <c r="U2225" s="42">
        <f>[3]OBC!U43</f>
        <v>0</v>
      </c>
      <c r="V2225" s="42">
        <f>[3]OBC!V43</f>
        <v>0</v>
      </c>
      <c r="W2225" s="42">
        <f>[3]OBC!W43</f>
        <v>0</v>
      </c>
      <c r="X2225" s="42">
        <f>[3]OBC!X43</f>
        <v>0</v>
      </c>
      <c r="Y2225" s="42">
        <f>[3]OBC!Y43</f>
        <v>0</v>
      </c>
      <c r="Z2225" s="42">
        <f>[3]OBC!Z43</f>
        <v>0</v>
      </c>
      <c r="AA2225" s="42">
        <f>[3]OBC!AA43</f>
        <v>0</v>
      </c>
      <c r="AB2225" s="42">
        <f>[3]OBC!AB43</f>
        <v>0</v>
      </c>
      <c r="AC2225" s="42">
        <f>[3]OBC!AC43</f>
        <v>0</v>
      </c>
      <c r="AD2225" s="42">
        <f>[3]OBC!AD43</f>
        <v>0</v>
      </c>
      <c r="AE2225" s="42">
        <f>[3]OBC!AE43</f>
        <v>0</v>
      </c>
      <c r="AF2225" s="42">
        <f>[3]OBC!AF43</f>
        <v>0</v>
      </c>
      <c r="AG2225" s="42">
        <f>[3]OBC!AG43</f>
        <v>0</v>
      </c>
      <c r="AH2225" s="42">
        <f>[3]OBC!AH43</f>
        <v>0</v>
      </c>
      <c r="AI2225" s="42">
        <f>[3]OBC!AI43</f>
        <v>0</v>
      </c>
      <c r="AJ2225" s="42">
        <f>[3]OBC!AJ43</f>
        <v>0</v>
      </c>
      <c r="AK2225" s="42">
        <f>[3]OBC!AK43</f>
        <v>0</v>
      </c>
      <c r="AL2225" s="42">
        <f>[3]OBC!AL43</f>
        <v>0</v>
      </c>
      <c r="AM2225" s="42">
        <f>[3]OBC!AM43</f>
        <v>0</v>
      </c>
      <c r="AN2225" s="42">
        <f>[3]OBC!AN43</f>
        <v>0</v>
      </c>
      <c r="AO2225" s="42">
        <f>[3]OBC!AO43</f>
        <v>0</v>
      </c>
      <c r="AP2225" s="42">
        <f>[3]OBC!AP43</f>
        <v>0</v>
      </c>
      <c r="AQ2225" s="42">
        <f>[3]OBC!AQ43</f>
        <v>0</v>
      </c>
      <c r="AR2225" s="42">
        <f>[3]OBC!AR43</f>
        <v>0</v>
      </c>
      <c r="AS2225" s="42">
        <f>[3]OBC!AS43</f>
        <v>0</v>
      </c>
      <c r="AT2225" s="42">
        <f>[3]OBC!AT43</f>
        <v>0</v>
      </c>
      <c r="AU2225" s="42">
        <f>[3]OBC!AU43</f>
        <v>0</v>
      </c>
      <c r="AV2225" s="42">
        <f>[3]OBC!AV43</f>
        <v>0</v>
      </c>
      <c r="AW2225" s="42">
        <f>[3]OBC!AW43</f>
        <v>0</v>
      </c>
      <c r="AX2225" s="42">
        <f>[3]OBC!AX43</f>
        <v>0</v>
      </c>
      <c r="AY2225" s="42">
        <f>[3]OBC!AY43</f>
        <v>0</v>
      </c>
      <c r="AZ2225" s="42">
        <f>[3]OBC!AZ43</f>
        <v>0</v>
      </c>
      <c r="BA2225" s="42">
        <f>[3]OBC!BA43</f>
        <v>0</v>
      </c>
      <c r="BB2225" s="42">
        <f>[3]OBC!BB43</f>
        <v>0</v>
      </c>
      <c r="BC2225" s="42">
        <f>[3]OBC!BC43</f>
        <v>0</v>
      </c>
    </row>
    <row r="2226" spans="1:55" x14ac:dyDescent="0.2">
      <c r="A2226" s="39">
        <v>12</v>
      </c>
      <c r="B2226" s="40" t="s">
        <v>84</v>
      </c>
      <c r="C2226" s="41">
        <f t="shared" si="473"/>
        <v>0</v>
      </c>
      <c r="D2226" s="41">
        <f t="shared" si="473"/>
        <v>0</v>
      </c>
      <c r="E2226" s="42">
        <f>[3]PSB!E43</f>
        <v>0</v>
      </c>
      <c r="F2226" s="42">
        <f>[3]PSB!F43</f>
        <v>0</v>
      </c>
      <c r="G2226" s="42">
        <f>[3]PSB!G43</f>
        <v>0</v>
      </c>
      <c r="H2226" s="42">
        <f>[3]PSB!H43</f>
        <v>0</v>
      </c>
      <c r="I2226" s="42">
        <f>[3]PSB!I43</f>
        <v>0</v>
      </c>
      <c r="J2226" s="42">
        <f>[3]PSB!J43</f>
        <v>0</v>
      </c>
      <c r="K2226" s="42">
        <f>[3]PSB!K43</f>
        <v>0</v>
      </c>
      <c r="L2226" s="42">
        <f>[3]PSB!L43</f>
        <v>0</v>
      </c>
      <c r="M2226" s="42">
        <f>[3]PSB!M43</f>
        <v>0</v>
      </c>
      <c r="N2226" s="42">
        <f>[3]PSB!N43</f>
        <v>0</v>
      </c>
      <c r="O2226" s="42">
        <f>[3]PSB!O43</f>
        <v>0</v>
      </c>
      <c r="P2226" s="42">
        <f>[3]PSB!P43</f>
        <v>0</v>
      </c>
      <c r="Q2226" s="42">
        <f>[3]PSB!Q43</f>
        <v>0</v>
      </c>
      <c r="R2226" s="42">
        <f>[3]PSB!R43</f>
        <v>0</v>
      </c>
      <c r="S2226" s="42">
        <f>[3]PSB!S43</f>
        <v>0</v>
      </c>
      <c r="T2226" s="42">
        <f>[3]PSB!T43</f>
        <v>0</v>
      </c>
      <c r="U2226" s="42">
        <f>[3]PSB!U43</f>
        <v>0</v>
      </c>
      <c r="V2226" s="42">
        <f>[3]PSB!V43</f>
        <v>0</v>
      </c>
      <c r="W2226" s="42">
        <f>[3]PSB!W43</f>
        <v>0</v>
      </c>
      <c r="X2226" s="42">
        <f>[3]PSB!X43</f>
        <v>0</v>
      </c>
      <c r="Y2226" s="42">
        <f>[3]PSB!Y43</f>
        <v>0</v>
      </c>
      <c r="Z2226" s="42">
        <f>[3]PSB!Z43</f>
        <v>0</v>
      </c>
      <c r="AA2226" s="42">
        <f>[3]PSB!AA43</f>
        <v>0</v>
      </c>
      <c r="AB2226" s="42">
        <f>[3]PSB!AB43</f>
        <v>0</v>
      </c>
      <c r="AC2226" s="42">
        <f>[3]PSB!AC43</f>
        <v>0</v>
      </c>
      <c r="AD2226" s="42">
        <f>[3]PSB!AD43</f>
        <v>0</v>
      </c>
      <c r="AE2226" s="42">
        <f>[3]PSB!AE43</f>
        <v>0</v>
      </c>
      <c r="AF2226" s="42">
        <f>[3]PSB!AF43</f>
        <v>0</v>
      </c>
      <c r="AG2226" s="42">
        <f>[3]PSB!AG43</f>
        <v>0</v>
      </c>
      <c r="AH2226" s="42">
        <f>[3]PSB!AH43</f>
        <v>0</v>
      </c>
      <c r="AI2226" s="42">
        <f>[3]PSB!AI43</f>
        <v>0</v>
      </c>
      <c r="AJ2226" s="42">
        <f>[3]PSB!AJ43</f>
        <v>0</v>
      </c>
      <c r="AK2226" s="42">
        <f>[3]PSB!AK43</f>
        <v>0</v>
      </c>
      <c r="AL2226" s="42">
        <f>[3]PSB!AL43</f>
        <v>0</v>
      </c>
      <c r="AM2226" s="42">
        <f>[3]PSB!AM43</f>
        <v>0</v>
      </c>
      <c r="AN2226" s="42">
        <f>[3]PSB!AN43</f>
        <v>0</v>
      </c>
      <c r="AO2226" s="42">
        <f>[3]PSB!AO43</f>
        <v>0</v>
      </c>
      <c r="AP2226" s="42">
        <f>[3]PSB!AP43</f>
        <v>0</v>
      </c>
      <c r="AQ2226" s="42">
        <f>[3]PSB!AQ43</f>
        <v>0</v>
      </c>
      <c r="AR2226" s="42">
        <f>[3]PSB!AR43</f>
        <v>0</v>
      </c>
      <c r="AS2226" s="42">
        <f>[3]PSB!AS43</f>
        <v>0</v>
      </c>
      <c r="AT2226" s="42">
        <f>[3]PSB!AT43</f>
        <v>0</v>
      </c>
      <c r="AU2226" s="42">
        <f>[3]PSB!AU43</f>
        <v>0</v>
      </c>
      <c r="AV2226" s="42">
        <f>[3]PSB!AV43</f>
        <v>0</v>
      </c>
      <c r="AW2226" s="42">
        <f>[3]PSB!AW43</f>
        <v>0</v>
      </c>
      <c r="AX2226" s="42">
        <f>[3]PSB!AX43</f>
        <v>0</v>
      </c>
      <c r="AY2226" s="42">
        <f>[3]PSB!AY43</f>
        <v>0</v>
      </c>
      <c r="AZ2226" s="42">
        <f>[3]PSB!AZ43</f>
        <v>0</v>
      </c>
      <c r="BA2226" s="42">
        <f>[3]PSB!BA43</f>
        <v>0</v>
      </c>
      <c r="BB2226" s="42">
        <f>[3]PSB!BB43</f>
        <v>0</v>
      </c>
      <c r="BC2226" s="42">
        <f>[3]PSB!BC43</f>
        <v>0</v>
      </c>
    </row>
    <row r="2227" spans="1:55" x14ac:dyDescent="0.2">
      <c r="A2227" s="39">
        <v>13</v>
      </c>
      <c r="B2227" s="40" t="s">
        <v>85</v>
      </c>
      <c r="C2227" s="41">
        <f t="shared" si="473"/>
        <v>4172</v>
      </c>
      <c r="D2227" s="41">
        <f t="shared" si="473"/>
        <v>17256.690000000002</v>
      </c>
      <c r="E2227" s="42">
        <f>[3]PNB!E43</f>
        <v>4049</v>
      </c>
      <c r="F2227" s="42">
        <f>[3]PNB!F43</f>
        <v>7236.86</v>
      </c>
      <c r="G2227" s="42">
        <f>[3]PNB!G43</f>
        <v>4</v>
      </c>
      <c r="H2227" s="42">
        <f>[3]PNB!H43</f>
        <v>49.47</v>
      </c>
      <c r="I2227" s="42">
        <f>[3]PNB!I43</f>
        <v>119</v>
      </c>
      <c r="J2227" s="42">
        <f>[3]PNB!J43</f>
        <v>9970.36</v>
      </c>
      <c r="K2227" s="42">
        <f>[3]PNB!K43</f>
        <v>0</v>
      </c>
      <c r="L2227" s="42">
        <f>[3]PNB!L43</f>
        <v>0</v>
      </c>
      <c r="M2227" s="42">
        <f>[3]PNB!M43</f>
        <v>0</v>
      </c>
      <c r="N2227" s="42">
        <f>[3]PNB!N43</f>
        <v>1071</v>
      </c>
      <c r="O2227" s="42">
        <f>[3]PNB!O43</f>
        <v>11968.58</v>
      </c>
      <c r="P2227" s="42">
        <f>[3]PNB!P43</f>
        <v>952</v>
      </c>
      <c r="Q2227" s="42">
        <f>[3]PNB!Q43</f>
        <v>2377.21</v>
      </c>
      <c r="R2227" s="42">
        <f>[3]PNB!R43</f>
        <v>111</v>
      </c>
      <c r="S2227" s="42">
        <f>[3]PNB!S43</f>
        <v>1670.2</v>
      </c>
      <c r="T2227" s="42">
        <f>[3]PNB!T43</f>
        <v>8</v>
      </c>
      <c r="U2227" s="42">
        <f>[3]PNB!U43</f>
        <v>7921.17</v>
      </c>
      <c r="V2227" s="42">
        <f>[3]PNB!V43</f>
        <v>0</v>
      </c>
      <c r="W2227" s="42">
        <f>[3]PNB!W43</f>
        <v>0</v>
      </c>
      <c r="X2227" s="42">
        <f>[3]PNB!X43</f>
        <v>0</v>
      </c>
      <c r="Y2227" s="42">
        <f>[3]PNB!Y43</f>
        <v>0</v>
      </c>
      <c r="Z2227" s="42">
        <f>[3]PNB!Z43</f>
        <v>0</v>
      </c>
      <c r="AA2227" s="42">
        <f>[3]PNB!AA43</f>
        <v>0</v>
      </c>
      <c r="AB2227" s="42">
        <f>[3]PNB!AB43</f>
        <v>145</v>
      </c>
      <c r="AC2227" s="42">
        <f>[3]PNB!AC43</f>
        <v>489.01</v>
      </c>
      <c r="AD2227" s="42">
        <f>[3]PNB!AD43</f>
        <v>148</v>
      </c>
      <c r="AE2227" s="42">
        <f>[3]PNB!AE43</f>
        <v>778.84</v>
      </c>
      <c r="AF2227" s="42">
        <f>[3]PNB!AF43</f>
        <v>1</v>
      </c>
      <c r="AG2227" s="42">
        <f>[3]PNB!AG43</f>
        <v>82.65</v>
      </c>
      <c r="AH2227" s="42">
        <f>[3]PNB!AH43</f>
        <v>0</v>
      </c>
      <c r="AI2227" s="42">
        <f>[3]PNB!AI43</f>
        <v>0</v>
      </c>
      <c r="AJ2227" s="42">
        <f>[3]PNB!AJ43</f>
        <v>79</v>
      </c>
      <c r="AK2227" s="42">
        <f>[3]PNB!AK43</f>
        <v>32.47</v>
      </c>
      <c r="AL2227" s="42">
        <f>[3]PNB!AL43</f>
        <v>5616</v>
      </c>
      <c r="AM2227" s="42">
        <f>[3]PNB!AM43</f>
        <v>30608.240000000005</v>
      </c>
      <c r="AN2227" s="42">
        <f>[3]PNB!AN43</f>
        <v>1936</v>
      </c>
      <c r="AO2227" s="42">
        <f>[3]PNB!AO43</f>
        <v>2777.04</v>
      </c>
      <c r="AP2227" s="42">
        <f>[3]PNB!AP43</f>
        <v>2</v>
      </c>
      <c r="AQ2227" s="42">
        <f>[3]PNB!AQ43</f>
        <v>6</v>
      </c>
      <c r="AR2227" s="42">
        <f>[3]PNB!AR43</f>
        <v>143</v>
      </c>
      <c r="AS2227" s="42">
        <f>[3]PNB!AS43</f>
        <v>371.62</v>
      </c>
      <c r="AT2227" s="42">
        <f>[3]PNB!AT43</f>
        <v>103</v>
      </c>
      <c r="AU2227" s="42">
        <f>[3]PNB!AU43</f>
        <v>1697.52</v>
      </c>
      <c r="AV2227" s="42">
        <f>[3]PNB!AV43</f>
        <v>317</v>
      </c>
      <c r="AW2227" s="42">
        <f>[3]PNB!AW43</f>
        <v>1148.75</v>
      </c>
      <c r="AX2227" s="42">
        <f>[3]PNB!AX43</f>
        <v>473</v>
      </c>
      <c r="AY2227" s="42">
        <f>[3]PNB!AY43</f>
        <v>2664.75</v>
      </c>
      <c r="AZ2227" s="42">
        <f>[3]PNB!AZ43</f>
        <v>1038</v>
      </c>
      <c r="BA2227" s="42">
        <f>[3]PNB!BA43</f>
        <v>5888.6399999999994</v>
      </c>
      <c r="BB2227" s="42">
        <f>[3]PNB!BB43</f>
        <v>6654</v>
      </c>
      <c r="BC2227" s="42">
        <f>[3]PNB!BC43</f>
        <v>36496.880000000005</v>
      </c>
    </row>
    <row r="2228" spans="1:55" x14ac:dyDescent="0.2">
      <c r="A2228" s="39">
        <v>14</v>
      </c>
      <c r="B2228" s="40" t="s">
        <v>86</v>
      </c>
      <c r="C2228" s="41">
        <f t="shared" si="473"/>
        <v>35279</v>
      </c>
      <c r="D2228" s="41">
        <f t="shared" si="473"/>
        <v>49110.64</v>
      </c>
      <c r="E2228" s="42">
        <f>[3]SBI!E43</f>
        <v>35109</v>
      </c>
      <c r="F2228" s="42">
        <f>[3]SBI!F43</f>
        <v>38823.199999999997</v>
      </c>
      <c r="G2228" s="42">
        <f>[3]SBI!G43</f>
        <v>2</v>
      </c>
      <c r="H2228" s="42">
        <f>[3]SBI!H43</f>
        <v>24.99</v>
      </c>
      <c r="I2228" s="42">
        <f>[3]SBI!I43</f>
        <v>168</v>
      </c>
      <c r="J2228" s="42">
        <f>[3]SBI!J43</f>
        <v>10262.450000000001</v>
      </c>
      <c r="K2228" s="42">
        <f>[3]SBI!K43</f>
        <v>0</v>
      </c>
      <c r="L2228" s="42">
        <f>[3]SBI!L43</f>
        <v>0</v>
      </c>
      <c r="M2228" s="42">
        <f>[3]SBI!M43</f>
        <v>0</v>
      </c>
      <c r="N2228" s="42">
        <f>[3]SBI!N43</f>
        <v>2035</v>
      </c>
      <c r="O2228" s="42">
        <f>[3]SBI!O43</f>
        <v>9552.1600000000017</v>
      </c>
      <c r="P2228" s="42">
        <f>[3]SBI!P43</f>
        <v>1857</v>
      </c>
      <c r="Q2228" s="42">
        <f>[3]SBI!Q43</f>
        <v>3957.38</v>
      </c>
      <c r="R2228" s="42">
        <f>[3]SBI!R43</f>
        <v>164</v>
      </c>
      <c r="S2228" s="42">
        <f>[3]SBI!S43</f>
        <v>4743.2299999999996</v>
      </c>
      <c r="T2228" s="42">
        <f>[3]SBI!T43</f>
        <v>5</v>
      </c>
      <c r="U2228" s="42">
        <f>[3]SBI!U43</f>
        <v>847.1</v>
      </c>
      <c r="V2228" s="42">
        <f>[3]SBI!V43</f>
        <v>0</v>
      </c>
      <c r="W2228" s="42">
        <f>[3]SBI!W43</f>
        <v>0</v>
      </c>
      <c r="X2228" s="42">
        <f>[3]SBI!X43</f>
        <v>9</v>
      </c>
      <c r="Y2228" s="42">
        <f>[3]SBI!Y43</f>
        <v>4.45</v>
      </c>
      <c r="Z2228" s="42">
        <f>[3]SBI!Z43</f>
        <v>0</v>
      </c>
      <c r="AA2228" s="42">
        <f>[3]SBI!AA43</f>
        <v>0</v>
      </c>
      <c r="AB2228" s="42">
        <f>[3]SBI!AB43</f>
        <v>378</v>
      </c>
      <c r="AC2228" s="42">
        <f>[3]SBI!AC43</f>
        <v>1218.6600000000001</v>
      </c>
      <c r="AD2228" s="42">
        <f>[3]SBI!AD43</f>
        <v>1992</v>
      </c>
      <c r="AE2228" s="42">
        <f>[3]SBI!AE43</f>
        <v>13781.88</v>
      </c>
      <c r="AF2228" s="42">
        <f>[3]SBI!AF43</f>
        <v>5</v>
      </c>
      <c r="AG2228" s="42">
        <f>[3]SBI!AG43</f>
        <v>31.87</v>
      </c>
      <c r="AH2228" s="42">
        <f>[3]SBI!AH43</f>
        <v>1</v>
      </c>
      <c r="AI2228" s="42">
        <f>[3]SBI!AI43</f>
        <v>6.57</v>
      </c>
      <c r="AJ2228" s="42">
        <f>[3]SBI!AJ43</f>
        <v>0</v>
      </c>
      <c r="AK2228" s="42">
        <f>[3]SBI!AK43</f>
        <v>0</v>
      </c>
      <c r="AL2228" s="42">
        <f>[3]SBI!AL43</f>
        <v>39690</v>
      </c>
      <c r="AM2228" s="42">
        <f>[3]SBI!AM43</f>
        <v>73701.780000000013</v>
      </c>
      <c r="AN2228" s="42">
        <f>[3]SBI!AN43</f>
        <v>1524</v>
      </c>
      <c r="AO2228" s="42">
        <f>[3]SBI!AO43</f>
        <v>783.75</v>
      </c>
      <c r="AP2228" s="42">
        <f>[3]SBI!AP43</f>
        <v>132</v>
      </c>
      <c r="AQ2228" s="42">
        <f>[3]SBI!AQ43</f>
        <v>146.91</v>
      </c>
      <c r="AR2228" s="42">
        <f>[3]SBI!AR43</f>
        <v>0</v>
      </c>
      <c r="AS2228" s="42">
        <f>[3]SBI!AS43</f>
        <v>149.63</v>
      </c>
      <c r="AT2228" s="42">
        <f>[3]SBI!AT43</f>
        <v>615</v>
      </c>
      <c r="AU2228" s="42">
        <f>[3]SBI!AU43</f>
        <v>8788.65</v>
      </c>
      <c r="AV2228" s="42">
        <f>[3]SBI!AV43</f>
        <v>624</v>
      </c>
      <c r="AW2228" s="42">
        <f>[3]SBI!AW43</f>
        <v>1464</v>
      </c>
      <c r="AX2228" s="42">
        <f>[3]SBI!AX43</f>
        <v>13</v>
      </c>
      <c r="AY2228" s="42">
        <f>[3]SBI!AY43</f>
        <v>222</v>
      </c>
      <c r="AZ2228" s="42">
        <f>[3]SBI!AZ43</f>
        <v>1384</v>
      </c>
      <c r="BA2228" s="42">
        <f>[3]SBI!BA43</f>
        <v>10771.189999999999</v>
      </c>
      <c r="BB2228" s="42">
        <f>[3]SBI!BB43</f>
        <v>41074</v>
      </c>
      <c r="BC2228" s="42">
        <f>[3]SBI!BC43</f>
        <v>84472.970000000016</v>
      </c>
    </row>
    <row r="2229" spans="1:55" x14ac:dyDescent="0.2">
      <c r="A2229" s="39">
        <v>15</v>
      </c>
      <c r="B2229" s="40" t="s">
        <v>87</v>
      </c>
      <c r="C2229" s="41">
        <f t="shared" si="473"/>
        <v>0</v>
      </c>
      <c r="D2229" s="41">
        <f t="shared" si="473"/>
        <v>0</v>
      </c>
      <c r="E2229" s="42">
        <f>[3]Syndicate!E43</f>
        <v>0</v>
      </c>
      <c r="F2229" s="42">
        <f>[3]Syndicate!F43</f>
        <v>0</v>
      </c>
      <c r="G2229" s="42">
        <f>[3]Syndicate!G43</f>
        <v>0</v>
      </c>
      <c r="H2229" s="42">
        <f>[3]Syndicate!H43</f>
        <v>0</v>
      </c>
      <c r="I2229" s="42">
        <f>[3]Syndicate!I43</f>
        <v>0</v>
      </c>
      <c r="J2229" s="42">
        <f>[3]Syndicate!J43</f>
        <v>0</v>
      </c>
      <c r="K2229" s="42">
        <f>[3]Syndicate!K43</f>
        <v>0</v>
      </c>
      <c r="L2229" s="42">
        <f>[3]Syndicate!L43</f>
        <v>0</v>
      </c>
      <c r="M2229" s="42">
        <f>[3]Syndicate!M43</f>
        <v>0</v>
      </c>
      <c r="N2229" s="42">
        <f>[3]Syndicate!N43</f>
        <v>0</v>
      </c>
      <c r="O2229" s="42">
        <f>[3]Syndicate!O43</f>
        <v>0</v>
      </c>
      <c r="P2229" s="42">
        <f>[3]Syndicate!P43</f>
        <v>0</v>
      </c>
      <c r="Q2229" s="42">
        <f>[3]Syndicate!Q43</f>
        <v>0</v>
      </c>
      <c r="R2229" s="42">
        <f>[3]Syndicate!R43</f>
        <v>0</v>
      </c>
      <c r="S2229" s="42">
        <f>[3]Syndicate!S43</f>
        <v>0</v>
      </c>
      <c r="T2229" s="42">
        <f>[3]Syndicate!T43</f>
        <v>0</v>
      </c>
      <c r="U2229" s="42">
        <f>[3]Syndicate!U43</f>
        <v>0</v>
      </c>
      <c r="V2229" s="42">
        <f>[3]Syndicate!V43</f>
        <v>0</v>
      </c>
      <c r="W2229" s="42">
        <f>[3]Syndicate!W43</f>
        <v>0</v>
      </c>
      <c r="X2229" s="42">
        <f>[3]Syndicate!X43</f>
        <v>0</v>
      </c>
      <c r="Y2229" s="42">
        <f>[3]Syndicate!Y43</f>
        <v>0</v>
      </c>
      <c r="Z2229" s="42">
        <f>[3]Syndicate!Z43</f>
        <v>0</v>
      </c>
      <c r="AA2229" s="42">
        <f>[3]Syndicate!AA43</f>
        <v>0</v>
      </c>
      <c r="AB2229" s="42">
        <f>[3]Syndicate!AB43</f>
        <v>0</v>
      </c>
      <c r="AC2229" s="42">
        <f>[3]Syndicate!AC43</f>
        <v>0</v>
      </c>
      <c r="AD2229" s="42">
        <f>[3]Syndicate!AD43</f>
        <v>0</v>
      </c>
      <c r="AE2229" s="42">
        <f>[3]Syndicate!AE43</f>
        <v>0</v>
      </c>
      <c r="AF2229" s="42">
        <f>[3]Syndicate!AF43</f>
        <v>0</v>
      </c>
      <c r="AG2229" s="42">
        <f>[3]Syndicate!AG43</f>
        <v>0</v>
      </c>
      <c r="AH2229" s="42">
        <f>[3]Syndicate!AH43</f>
        <v>0</v>
      </c>
      <c r="AI2229" s="42">
        <f>[3]Syndicate!AI43</f>
        <v>0</v>
      </c>
      <c r="AJ2229" s="42">
        <f>[3]Syndicate!AJ43</f>
        <v>0</v>
      </c>
      <c r="AK2229" s="42">
        <f>[3]Syndicate!AK43</f>
        <v>0</v>
      </c>
      <c r="AL2229" s="42">
        <f>[3]Syndicate!AL43</f>
        <v>0</v>
      </c>
      <c r="AM2229" s="42">
        <f>[3]Syndicate!AM43</f>
        <v>0</v>
      </c>
      <c r="AN2229" s="42">
        <f>[3]Syndicate!AN43</f>
        <v>0</v>
      </c>
      <c r="AO2229" s="42">
        <f>[3]Syndicate!AO43</f>
        <v>0</v>
      </c>
      <c r="AP2229" s="42">
        <f>[3]Syndicate!AP43</f>
        <v>0</v>
      </c>
      <c r="AQ2229" s="42">
        <f>[3]Syndicate!AQ43</f>
        <v>0</v>
      </c>
      <c r="AR2229" s="42">
        <f>[3]Syndicate!AR43</f>
        <v>0</v>
      </c>
      <c r="AS2229" s="42">
        <f>[3]Syndicate!AS43</f>
        <v>0</v>
      </c>
      <c r="AT2229" s="42">
        <f>[3]Syndicate!AT43</f>
        <v>0</v>
      </c>
      <c r="AU2229" s="42">
        <f>[3]Syndicate!AU43</f>
        <v>0</v>
      </c>
      <c r="AV2229" s="42">
        <f>[3]Syndicate!AV43</f>
        <v>0</v>
      </c>
      <c r="AW2229" s="42">
        <f>[3]Syndicate!AW43</f>
        <v>0</v>
      </c>
      <c r="AX2229" s="42">
        <f>[3]Syndicate!AX43</f>
        <v>0</v>
      </c>
      <c r="AY2229" s="42">
        <f>[3]Syndicate!AY43</f>
        <v>0</v>
      </c>
      <c r="AZ2229" s="42">
        <f>[3]Syndicate!AZ43</f>
        <v>0</v>
      </c>
      <c r="BA2229" s="42">
        <f>[3]Syndicate!BA43</f>
        <v>0</v>
      </c>
      <c r="BB2229" s="42">
        <f>[3]Syndicate!BB43</f>
        <v>0</v>
      </c>
      <c r="BC2229" s="42">
        <f>[3]Syndicate!BC43</f>
        <v>0</v>
      </c>
    </row>
    <row r="2230" spans="1:55" x14ac:dyDescent="0.2">
      <c r="A2230" s="39">
        <v>16</v>
      </c>
      <c r="B2230" s="40" t="s">
        <v>88</v>
      </c>
      <c r="C2230" s="41">
        <f t="shared" si="473"/>
        <v>493</v>
      </c>
      <c r="D2230" s="41">
        <f t="shared" si="473"/>
        <v>3388</v>
      </c>
      <c r="E2230" s="42">
        <f>[3]UCO!E43</f>
        <v>493</v>
      </c>
      <c r="F2230" s="42">
        <f>[3]UCO!F43</f>
        <v>3388</v>
      </c>
      <c r="G2230" s="42">
        <f>[3]UCO!G43</f>
        <v>0</v>
      </c>
      <c r="H2230" s="42">
        <f>[3]UCO!H43</f>
        <v>0</v>
      </c>
      <c r="I2230" s="42">
        <f>[3]UCO!I43</f>
        <v>0</v>
      </c>
      <c r="J2230" s="42">
        <f>[3]UCO!J43</f>
        <v>0</v>
      </c>
      <c r="K2230" s="42">
        <f>[3]UCO!K43</f>
        <v>0</v>
      </c>
      <c r="L2230" s="42">
        <f>[3]UCO!L43</f>
        <v>0</v>
      </c>
      <c r="M2230" s="42">
        <f>[3]UCO!M43</f>
        <v>0</v>
      </c>
      <c r="N2230" s="42">
        <f>[3]UCO!N43</f>
        <v>440</v>
      </c>
      <c r="O2230" s="42">
        <f>[3]UCO!O43</f>
        <v>815</v>
      </c>
      <c r="P2230" s="42">
        <f>[3]UCO!P43</f>
        <v>240</v>
      </c>
      <c r="Q2230" s="42">
        <f>[3]UCO!Q43</f>
        <v>239</v>
      </c>
      <c r="R2230" s="42">
        <f>[3]UCO!R43</f>
        <v>200</v>
      </c>
      <c r="S2230" s="42">
        <f>[3]UCO!S43</f>
        <v>576</v>
      </c>
      <c r="T2230" s="42">
        <f>[3]UCO!T43</f>
        <v>0</v>
      </c>
      <c r="U2230" s="42">
        <f>[3]UCO!U43</f>
        <v>0</v>
      </c>
      <c r="V2230" s="42">
        <f>[3]UCO!V43</f>
        <v>0</v>
      </c>
      <c r="W2230" s="42">
        <f>[3]UCO!W43</f>
        <v>0</v>
      </c>
      <c r="X2230" s="42">
        <f>[3]UCO!X43</f>
        <v>0</v>
      </c>
      <c r="Y2230" s="42">
        <f>[3]UCO!Y43</f>
        <v>0</v>
      </c>
      <c r="Z2230" s="42">
        <f>[3]UCO!Z43</f>
        <v>0</v>
      </c>
      <c r="AA2230" s="42">
        <f>[3]UCO!AA43</f>
        <v>0</v>
      </c>
      <c r="AB2230" s="42">
        <f>[3]UCO!AB43</f>
        <v>33</v>
      </c>
      <c r="AC2230" s="42">
        <f>[3]UCO!AC43</f>
        <v>85</v>
      </c>
      <c r="AD2230" s="42">
        <f>[3]UCO!AD43</f>
        <v>97</v>
      </c>
      <c r="AE2230" s="42">
        <f>[3]UCO!AE43</f>
        <v>717</v>
      </c>
      <c r="AF2230" s="42">
        <f>[3]UCO!AF43</f>
        <v>0</v>
      </c>
      <c r="AG2230" s="42">
        <f>[3]UCO!AG43</f>
        <v>0</v>
      </c>
      <c r="AH2230" s="42">
        <f>[3]UCO!AH43</f>
        <v>0</v>
      </c>
      <c r="AI2230" s="42">
        <f>[3]UCO!AI43</f>
        <v>0</v>
      </c>
      <c r="AJ2230" s="42">
        <f>[3]UCO!AJ43</f>
        <v>0</v>
      </c>
      <c r="AK2230" s="42">
        <f>[3]UCO!AK43</f>
        <v>0</v>
      </c>
      <c r="AL2230" s="42">
        <f>[3]UCO!AL43</f>
        <v>1063</v>
      </c>
      <c r="AM2230" s="42">
        <f>[3]UCO!AM43</f>
        <v>5005</v>
      </c>
      <c r="AN2230" s="42">
        <f>[3]UCO!AN43</f>
        <v>80</v>
      </c>
      <c r="AO2230" s="42">
        <f>[3]UCO!AO43</f>
        <v>48</v>
      </c>
      <c r="AP2230" s="42">
        <f>[3]UCO!AP43</f>
        <v>0</v>
      </c>
      <c r="AQ2230" s="42">
        <f>[3]UCO!AQ43</f>
        <v>0</v>
      </c>
      <c r="AR2230" s="42">
        <f>[3]UCO!AR43</f>
        <v>0</v>
      </c>
      <c r="AS2230" s="42">
        <f>[3]UCO!AS43</f>
        <v>0</v>
      </c>
      <c r="AT2230" s="42">
        <f>[3]UCO!AT43</f>
        <v>0</v>
      </c>
      <c r="AU2230" s="42">
        <f>[3]UCO!AU43</f>
        <v>0</v>
      </c>
      <c r="AV2230" s="42">
        <f>[3]UCO!AV43</f>
        <v>52</v>
      </c>
      <c r="AW2230" s="42">
        <f>[3]UCO!AW43</f>
        <v>189</v>
      </c>
      <c r="AX2230" s="42">
        <f>[3]UCO!AX43</f>
        <v>75</v>
      </c>
      <c r="AY2230" s="42">
        <f>[3]UCO!AY43</f>
        <v>184</v>
      </c>
      <c r="AZ2230" s="42">
        <f>[3]UCO!AZ43</f>
        <v>127</v>
      </c>
      <c r="BA2230" s="42">
        <f>[3]UCO!BA43</f>
        <v>373</v>
      </c>
      <c r="BB2230" s="42">
        <f>[3]UCO!BB43</f>
        <v>1190</v>
      </c>
      <c r="BC2230" s="42">
        <f>[3]UCO!BC43</f>
        <v>5378</v>
      </c>
    </row>
    <row r="2231" spans="1:55" x14ac:dyDescent="0.2">
      <c r="A2231" s="39">
        <v>17</v>
      </c>
      <c r="B2231" s="40" t="s">
        <v>89</v>
      </c>
      <c r="C2231" s="41">
        <f t="shared" si="473"/>
        <v>2668</v>
      </c>
      <c r="D2231" s="41">
        <f t="shared" si="473"/>
        <v>4062.86</v>
      </c>
      <c r="E2231" s="42">
        <f>[3]Union!E43</f>
        <v>2654</v>
      </c>
      <c r="F2231" s="42">
        <f>[3]Union!F43</f>
        <v>3548.79</v>
      </c>
      <c r="G2231" s="42">
        <f>[3]Union!G43</f>
        <v>2</v>
      </c>
      <c r="H2231" s="42">
        <f>[3]Union!H43</f>
        <v>3.02</v>
      </c>
      <c r="I2231" s="42">
        <f>[3]Union!I43</f>
        <v>12</v>
      </c>
      <c r="J2231" s="42">
        <f>[3]Union!J43</f>
        <v>511.05</v>
      </c>
      <c r="K2231" s="42">
        <f>[3]Union!K43</f>
        <v>0</v>
      </c>
      <c r="L2231" s="42">
        <f>[3]Union!L43</f>
        <v>0</v>
      </c>
      <c r="M2231" s="42">
        <f>[3]Union!M43</f>
        <v>0</v>
      </c>
      <c r="N2231" s="42">
        <f>[3]Union!N43</f>
        <v>434</v>
      </c>
      <c r="O2231" s="42">
        <f>[3]Union!O43</f>
        <v>1037.96</v>
      </c>
      <c r="P2231" s="42">
        <f>[3]Union!P43</f>
        <v>392</v>
      </c>
      <c r="Q2231" s="42">
        <f>[3]Union!Q43</f>
        <v>745.67</v>
      </c>
      <c r="R2231" s="42">
        <f>[3]Union!R43</f>
        <v>38</v>
      </c>
      <c r="S2231" s="42">
        <f>[3]Union!S43</f>
        <v>275.04000000000002</v>
      </c>
      <c r="T2231" s="42">
        <f>[3]Union!T43</f>
        <v>3</v>
      </c>
      <c r="U2231" s="42">
        <f>[3]Union!U43</f>
        <v>13.32</v>
      </c>
      <c r="V2231" s="42">
        <f>[3]Union!V43</f>
        <v>1</v>
      </c>
      <c r="W2231" s="42">
        <f>[3]Union!W43</f>
        <v>3.93</v>
      </c>
      <c r="X2231" s="42">
        <f>[3]Union!X43</f>
        <v>0</v>
      </c>
      <c r="Y2231" s="42">
        <f>[3]Union!Y43</f>
        <v>0</v>
      </c>
      <c r="Z2231" s="42">
        <f>[3]Union!Z43</f>
        <v>0</v>
      </c>
      <c r="AA2231" s="42">
        <f>[3]Union!AA43</f>
        <v>0</v>
      </c>
      <c r="AB2231" s="42">
        <f>[3]Union!AB43</f>
        <v>63</v>
      </c>
      <c r="AC2231" s="42">
        <f>[3]Union!AC43</f>
        <v>228.71</v>
      </c>
      <c r="AD2231" s="42">
        <f>[3]Union!AD43</f>
        <v>176</v>
      </c>
      <c r="AE2231" s="42">
        <f>[3]Union!AE43</f>
        <v>856.98</v>
      </c>
      <c r="AF2231" s="42">
        <f>[3]Union!AF43</f>
        <v>0</v>
      </c>
      <c r="AG2231" s="42">
        <f>[3]Union!AG43</f>
        <v>0</v>
      </c>
      <c r="AH2231" s="42">
        <f>[3]Union!AH43</f>
        <v>0</v>
      </c>
      <c r="AI2231" s="42">
        <f>[3]Union!AI43</f>
        <v>0</v>
      </c>
      <c r="AJ2231" s="42">
        <f>[3]Union!AJ43</f>
        <v>2</v>
      </c>
      <c r="AK2231" s="42">
        <f>[3]Union!AK43</f>
        <v>0.02</v>
      </c>
      <c r="AL2231" s="42">
        <f>[3]Union!AL43</f>
        <v>3343</v>
      </c>
      <c r="AM2231" s="42">
        <f>[3]Union!AM43</f>
        <v>6186.5300000000007</v>
      </c>
      <c r="AN2231" s="42">
        <f>[3]Union!AN43</f>
        <v>3279</v>
      </c>
      <c r="AO2231" s="42">
        <f>[3]Union!AO43</f>
        <v>3961</v>
      </c>
      <c r="AP2231" s="42">
        <f>[3]Union!AP43</f>
        <v>0</v>
      </c>
      <c r="AQ2231" s="42">
        <f>[3]Union!AQ43</f>
        <v>0</v>
      </c>
      <c r="AR2231" s="42">
        <f>[3]Union!AR43</f>
        <v>5</v>
      </c>
      <c r="AS2231" s="42">
        <f>[3]Union!AS43</f>
        <v>86.6</v>
      </c>
      <c r="AT2231" s="42">
        <f>[3]Union!AT43</f>
        <v>32</v>
      </c>
      <c r="AU2231" s="42">
        <f>[3]Union!AU43</f>
        <v>489.99</v>
      </c>
      <c r="AV2231" s="42">
        <f>[3]Union!AV43</f>
        <v>240</v>
      </c>
      <c r="AW2231" s="42">
        <f>[3]Union!AW43</f>
        <v>631.63</v>
      </c>
      <c r="AX2231" s="42">
        <f>[3]Union!AX43</f>
        <v>317</v>
      </c>
      <c r="AY2231" s="42">
        <f>[3]Union!AY43</f>
        <v>472.62</v>
      </c>
      <c r="AZ2231" s="42">
        <f>[3]Union!AZ43</f>
        <v>594</v>
      </c>
      <c r="BA2231" s="42">
        <f>[3]Union!BA43</f>
        <v>1680.8400000000001</v>
      </c>
      <c r="BB2231" s="42">
        <f>[3]Union!BB43</f>
        <v>3937</v>
      </c>
      <c r="BC2231" s="42">
        <f>[3]Union!BC43</f>
        <v>7867.3700000000008</v>
      </c>
    </row>
    <row r="2232" spans="1:55" x14ac:dyDescent="0.2">
      <c r="A2232" s="39">
        <v>18</v>
      </c>
      <c r="B2232" s="40" t="s">
        <v>90</v>
      </c>
      <c r="C2232" s="41">
        <f t="shared" si="473"/>
        <v>0</v>
      </c>
      <c r="D2232" s="41">
        <f t="shared" si="473"/>
        <v>0</v>
      </c>
      <c r="E2232" s="42">
        <f>[3]United!E43</f>
        <v>0</v>
      </c>
      <c r="F2232" s="42">
        <f>[3]United!F43</f>
        <v>0</v>
      </c>
      <c r="G2232" s="42">
        <f>[3]United!G43</f>
        <v>0</v>
      </c>
      <c r="H2232" s="42">
        <f>[3]United!H43</f>
        <v>0</v>
      </c>
      <c r="I2232" s="42">
        <f>[3]United!I43</f>
        <v>0</v>
      </c>
      <c r="J2232" s="42">
        <f>[3]United!J43</f>
        <v>0</v>
      </c>
      <c r="K2232" s="42">
        <f>[3]United!K43</f>
        <v>0</v>
      </c>
      <c r="L2232" s="42">
        <f>[3]United!L43</f>
        <v>0</v>
      </c>
      <c r="M2232" s="42">
        <f>[3]United!M43</f>
        <v>0</v>
      </c>
      <c r="N2232" s="42">
        <f>[3]United!N43</f>
        <v>0</v>
      </c>
      <c r="O2232" s="42">
        <f>[3]United!O43</f>
        <v>0</v>
      </c>
      <c r="P2232" s="42">
        <f>[3]United!P43</f>
        <v>0</v>
      </c>
      <c r="Q2232" s="42">
        <f>[3]United!Q43</f>
        <v>0</v>
      </c>
      <c r="R2232" s="42">
        <f>[3]United!R43</f>
        <v>0</v>
      </c>
      <c r="S2232" s="42">
        <f>[3]United!S43</f>
        <v>0</v>
      </c>
      <c r="T2232" s="42">
        <f>[3]United!T43</f>
        <v>0</v>
      </c>
      <c r="U2232" s="42">
        <f>[3]United!U43</f>
        <v>0</v>
      </c>
      <c r="V2232" s="42">
        <f>[3]United!V43</f>
        <v>0</v>
      </c>
      <c r="W2232" s="42">
        <f>[3]United!W43</f>
        <v>0</v>
      </c>
      <c r="X2232" s="42">
        <f>[3]United!X43</f>
        <v>0</v>
      </c>
      <c r="Y2232" s="42">
        <f>[3]United!Y43</f>
        <v>0</v>
      </c>
      <c r="Z2232" s="42">
        <f>[3]United!Z43</f>
        <v>0</v>
      </c>
      <c r="AA2232" s="42">
        <f>[3]United!AA43</f>
        <v>0</v>
      </c>
      <c r="AB2232" s="42">
        <f>[3]United!AB43</f>
        <v>0</v>
      </c>
      <c r="AC2232" s="42">
        <f>[3]United!AC43</f>
        <v>0</v>
      </c>
      <c r="AD2232" s="42">
        <f>[3]United!AD43</f>
        <v>0</v>
      </c>
      <c r="AE2232" s="42">
        <f>[3]United!AE43</f>
        <v>0</v>
      </c>
      <c r="AF2232" s="42">
        <f>[3]United!AF43</f>
        <v>0</v>
      </c>
      <c r="AG2232" s="42">
        <f>[3]United!AG43</f>
        <v>0</v>
      </c>
      <c r="AH2232" s="42">
        <f>[3]United!AH43</f>
        <v>0</v>
      </c>
      <c r="AI2232" s="42">
        <f>[3]United!AI43</f>
        <v>0</v>
      </c>
      <c r="AJ2232" s="42">
        <f>[3]United!AJ43</f>
        <v>0</v>
      </c>
      <c r="AK2232" s="42">
        <f>[3]United!AK43</f>
        <v>0</v>
      </c>
      <c r="AL2232" s="42">
        <f>[3]United!AL43</f>
        <v>0</v>
      </c>
      <c r="AM2232" s="42">
        <f>[3]United!AM43</f>
        <v>0</v>
      </c>
      <c r="AN2232" s="42">
        <f>[3]United!AN43</f>
        <v>0</v>
      </c>
      <c r="AO2232" s="42">
        <f>[3]United!AO43</f>
        <v>0</v>
      </c>
      <c r="AP2232" s="42">
        <f>[3]United!AP43</f>
        <v>0</v>
      </c>
      <c r="AQ2232" s="42">
        <f>[3]United!AQ43</f>
        <v>0</v>
      </c>
      <c r="AR2232" s="42">
        <f>[3]United!AR43</f>
        <v>0</v>
      </c>
      <c r="AS2232" s="42">
        <f>[3]United!AS43</f>
        <v>0</v>
      </c>
      <c r="AT2232" s="42">
        <f>[3]United!AT43</f>
        <v>0</v>
      </c>
      <c r="AU2232" s="42">
        <f>[3]United!AU43</f>
        <v>0</v>
      </c>
      <c r="AV2232" s="42">
        <f>[3]United!AV43</f>
        <v>0</v>
      </c>
      <c r="AW2232" s="42">
        <f>[3]United!AW43</f>
        <v>0</v>
      </c>
      <c r="AX2232" s="42">
        <f>[3]United!AX43</f>
        <v>0</v>
      </c>
      <c r="AY2232" s="42">
        <f>[3]United!AY43</f>
        <v>0</v>
      </c>
      <c r="AZ2232" s="42">
        <f>[3]United!AZ43</f>
        <v>0</v>
      </c>
      <c r="BA2232" s="42">
        <f>[3]United!BA43</f>
        <v>0</v>
      </c>
      <c r="BB2232" s="42">
        <f>[3]United!BB43</f>
        <v>0</v>
      </c>
      <c r="BC2232" s="42">
        <f>[3]United!BC43</f>
        <v>0</v>
      </c>
    </row>
    <row r="2233" spans="1:55" x14ac:dyDescent="0.2">
      <c r="A2233" s="46"/>
      <c r="B2233" s="47" t="s">
        <v>91</v>
      </c>
      <c r="C2233" s="48">
        <f t="shared" ref="C2233:BC2233" si="474">SUM(C2215:C2232)</f>
        <v>139757</v>
      </c>
      <c r="D2233" s="48">
        <f t="shared" si="474"/>
        <v>195899.09999999998</v>
      </c>
      <c r="E2233" s="48">
        <f t="shared" si="474"/>
        <v>134622</v>
      </c>
      <c r="F2233" s="48">
        <f t="shared" si="474"/>
        <v>145399.82</v>
      </c>
      <c r="G2233" s="48">
        <f t="shared" si="474"/>
        <v>183</v>
      </c>
      <c r="H2233" s="48">
        <f t="shared" si="474"/>
        <v>1250.02</v>
      </c>
      <c r="I2233" s="48">
        <f t="shared" si="474"/>
        <v>4952</v>
      </c>
      <c r="J2233" s="48">
        <f t="shared" si="474"/>
        <v>49249.260000000009</v>
      </c>
      <c r="K2233" s="2"/>
      <c r="L2233" s="2"/>
      <c r="M2233" s="2"/>
      <c r="N2233" s="48">
        <f t="shared" si="474"/>
        <v>15772</v>
      </c>
      <c r="O2233" s="48">
        <f t="shared" si="474"/>
        <v>52372.47</v>
      </c>
      <c r="P2233" s="48">
        <f t="shared" si="474"/>
        <v>14727</v>
      </c>
      <c r="Q2233" s="48">
        <f t="shared" si="474"/>
        <v>26825.780000000002</v>
      </c>
      <c r="R2233" s="48">
        <f t="shared" si="474"/>
        <v>816</v>
      </c>
      <c r="S2233" s="48">
        <f t="shared" si="474"/>
        <v>14735.660000000002</v>
      </c>
      <c r="T2233" s="48">
        <f t="shared" si="474"/>
        <v>62</v>
      </c>
      <c r="U2233" s="48">
        <f t="shared" si="474"/>
        <v>9700.98</v>
      </c>
      <c r="V2233" s="48">
        <f t="shared" si="474"/>
        <v>117</v>
      </c>
      <c r="W2233" s="48">
        <f t="shared" si="474"/>
        <v>311.49</v>
      </c>
      <c r="X2233" s="48">
        <f t="shared" si="474"/>
        <v>50</v>
      </c>
      <c r="Y2233" s="48">
        <f t="shared" si="474"/>
        <v>798.56000000000006</v>
      </c>
      <c r="Z2233" s="48">
        <f t="shared" si="474"/>
        <v>3</v>
      </c>
      <c r="AA2233" s="48">
        <f t="shared" si="474"/>
        <v>0</v>
      </c>
      <c r="AB2233" s="48">
        <f t="shared" si="474"/>
        <v>2135</v>
      </c>
      <c r="AC2233" s="48">
        <f t="shared" si="474"/>
        <v>5706.95</v>
      </c>
      <c r="AD2233" s="48">
        <f t="shared" si="474"/>
        <v>4784</v>
      </c>
      <c r="AE2233" s="48">
        <f t="shared" si="474"/>
        <v>31855.499999999996</v>
      </c>
      <c r="AF2233" s="48">
        <f t="shared" si="474"/>
        <v>55</v>
      </c>
      <c r="AG2233" s="48">
        <f t="shared" si="474"/>
        <v>129.16</v>
      </c>
      <c r="AH2233" s="48">
        <f t="shared" si="474"/>
        <v>15</v>
      </c>
      <c r="AI2233" s="48">
        <f t="shared" si="474"/>
        <v>13.22</v>
      </c>
      <c r="AJ2233" s="48">
        <f t="shared" si="474"/>
        <v>2320</v>
      </c>
      <c r="AK2233" s="48">
        <f t="shared" si="474"/>
        <v>994.77180999999996</v>
      </c>
      <c r="AL2233" s="48">
        <f t="shared" si="474"/>
        <v>164841</v>
      </c>
      <c r="AM2233" s="48">
        <f t="shared" si="474"/>
        <v>286971.17181000009</v>
      </c>
      <c r="AN2233" s="48">
        <f t="shared" si="474"/>
        <v>87343</v>
      </c>
      <c r="AO2233" s="48">
        <f t="shared" si="474"/>
        <v>79891.354015000004</v>
      </c>
      <c r="AP2233" s="48">
        <f t="shared" si="474"/>
        <v>137</v>
      </c>
      <c r="AQ2233" s="48">
        <f t="shared" si="474"/>
        <v>158.82</v>
      </c>
      <c r="AR2233" s="48">
        <f t="shared" si="474"/>
        <v>196</v>
      </c>
      <c r="AS2233" s="48">
        <f t="shared" si="474"/>
        <v>1271.7399999999998</v>
      </c>
      <c r="AT2233" s="48">
        <f t="shared" si="474"/>
        <v>1215</v>
      </c>
      <c r="AU2233" s="48">
        <f t="shared" si="474"/>
        <v>20208.600000000002</v>
      </c>
      <c r="AV2233" s="48">
        <f t="shared" si="474"/>
        <v>5589</v>
      </c>
      <c r="AW2233" s="48">
        <f t="shared" si="474"/>
        <v>8816.51</v>
      </c>
      <c r="AX2233" s="48">
        <f t="shared" si="474"/>
        <v>11651</v>
      </c>
      <c r="AY2233" s="48">
        <f t="shared" si="474"/>
        <v>23138.380904999998</v>
      </c>
      <c r="AZ2233" s="48">
        <f t="shared" si="474"/>
        <v>18788</v>
      </c>
      <c r="BA2233" s="48">
        <f t="shared" si="474"/>
        <v>53594.050904999996</v>
      </c>
      <c r="BB2233" s="48">
        <f t="shared" si="474"/>
        <v>183629</v>
      </c>
      <c r="BC2233" s="48">
        <f t="shared" si="474"/>
        <v>340565.22271500004</v>
      </c>
    </row>
    <row r="2234" spans="1:55" x14ac:dyDescent="0.2">
      <c r="A2234" s="39">
        <v>19</v>
      </c>
      <c r="B2234" s="40" t="s">
        <v>143</v>
      </c>
      <c r="C2234" s="41">
        <f t="shared" ref="C2234:D2247" si="475">E2234+G2234+I2234</f>
        <v>704</v>
      </c>
      <c r="D2234" s="41">
        <f t="shared" si="475"/>
        <v>6020.8600000000006</v>
      </c>
      <c r="E2234" s="42">
        <f>[3]Axis!E43</f>
        <v>609</v>
      </c>
      <c r="F2234" s="42">
        <f>[3]Axis!F43</f>
        <v>1843.97</v>
      </c>
      <c r="G2234" s="42">
        <f>[3]Axis!G43</f>
        <v>0</v>
      </c>
      <c r="H2234" s="42">
        <f>[3]Axis!H43</f>
        <v>0</v>
      </c>
      <c r="I2234" s="42">
        <f>[3]Axis!I43</f>
        <v>95</v>
      </c>
      <c r="J2234" s="42">
        <f>[3]Axis!J43</f>
        <v>4176.8900000000003</v>
      </c>
      <c r="K2234" s="42">
        <f>[3]Axis!K43</f>
        <v>0</v>
      </c>
      <c r="L2234" s="42">
        <f>[3]Axis!L43</f>
        <v>0</v>
      </c>
      <c r="M2234" s="42">
        <f>[3]Axis!M43</f>
        <v>0</v>
      </c>
      <c r="N2234" s="42">
        <f>[3]Axis!N43</f>
        <v>19</v>
      </c>
      <c r="O2234" s="42">
        <f>[3]Axis!O43</f>
        <v>1952.57</v>
      </c>
      <c r="P2234" s="42">
        <f>[3]Axis!P43</f>
        <v>15</v>
      </c>
      <c r="Q2234" s="42">
        <f>[3]Axis!Q43</f>
        <v>1799.53</v>
      </c>
      <c r="R2234" s="42">
        <f>[3]Axis!R43</f>
        <v>3</v>
      </c>
      <c r="S2234" s="42">
        <f>[3]Axis!S43</f>
        <v>111.36</v>
      </c>
      <c r="T2234" s="42">
        <f>[3]Axis!T43</f>
        <v>0</v>
      </c>
      <c r="U2234" s="42">
        <f>[3]Axis!U43</f>
        <v>0</v>
      </c>
      <c r="V2234" s="42">
        <f>[3]Axis!V43</f>
        <v>1</v>
      </c>
      <c r="W2234" s="42">
        <f>[3]Axis!W43</f>
        <v>41.68</v>
      </c>
      <c r="X2234" s="42">
        <f>[3]Axis!X43</f>
        <v>0</v>
      </c>
      <c r="Y2234" s="42">
        <f>[3]Axis!Y43</f>
        <v>0</v>
      </c>
      <c r="Z2234" s="42">
        <f>[3]Axis!Z43</f>
        <v>0</v>
      </c>
      <c r="AA2234" s="42">
        <f>[3]Axis!AA43</f>
        <v>0</v>
      </c>
      <c r="AB2234" s="42">
        <f>[3]Axis!AB43</f>
        <v>0</v>
      </c>
      <c r="AC2234" s="42">
        <f>[3]Axis!AC43</f>
        <v>0</v>
      </c>
      <c r="AD2234" s="42">
        <f>[3]Axis!AD43</f>
        <v>6</v>
      </c>
      <c r="AE2234" s="42">
        <f>[3]Axis!AE43</f>
        <v>3.63</v>
      </c>
      <c r="AF2234" s="42">
        <f>[3]Axis!AF43</f>
        <v>0</v>
      </c>
      <c r="AG2234" s="42">
        <f>[3]Axis!AG43</f>
        <v>0</v>
      </c>
      <c r="AH2234" s="42">
        <f>[3]Axis!AH43</f>
        <v>0</v>
      </c>
      <c r="AI2234" s="42">
        <f>[3]Axis!AI43</f>
        <v>0</v>
      </c>
      <c r="AJ2234" s="42">
        <f>[3]Axis!AJ43</f>
        <v>0</v>
      </c>
      <c r="AK2234" s="42">
        <f>[3]Axis!AK43</f>
        <v>0</v>
      </c>
      <c r="AL2234" s="42">
        <f>[3]Axis!AL43</f>
        <v>729</v>
      </c>
      <c r="AM2234" s="42">
        <f>[3]Axis!AM43</f>
        <v>7977.06</v>
      </c>
      <c r="AN2234" s="42">
        <f>[3]Axis!AN43</f>
        <v>24</v>
      </c>
      <c r="AO2234" s="42">
        <f>[3]Axis!AO43</f>
        <v>33.68</v>
      </c>
      <c r="AP2234" s="42">
        <f>[3]Axis!AP43</f>
        <v>0</v>
      </c>
      <c r="AQ2234" s="42">
        <f>[3]Axis!AQ43</f>
        <v>0</v>
      </c>
      <c r="AR2234" s="42">
        <f>[3]Axis!AR43</f>
        <v>0</v>
      </c>
      <c r="AS2234" s="42">
        <f>[3]Axis!AS43</f>
        <v>0</v>
      </c>
      <c r="AT2234" s="42">
        <f>[3]Axis!AT43</f>
        <v>0</v>
      </c>
      <c r="AU2234" s="42">
        <f>[3]Axis!AU43</f>
        <v>0</v>
      </c>
      <c r="AV2234" s="42">
        <f>[3]Axis!AV43</f>
        <v>10</v>
      </c>
      <c r="AW2234" s="42">
        <f>[3]Axis!AW43</f>
        <v>1660.93</v>
      </c>
      <c r="AX2234" s="42">
        <f>[3]Axis!AX43</f>
        <v>38</v>
      </c>
      <c r="AY2234" s="42">
        <f>[3]Axis!AY43</f>
        <v>8527.92</v>
      </c>
      <c r="AZ2234" s="42">
        <f>[3]Axis!AZ43</f>
        <v>48</v>
      </c>
      <c r="BA2234" s="42">
        <f>[3]Axis!BA43</f>
        <v>10188.85</v>
      </c>
      <c r="BB2234" s="42">
        <f>[3]Axis!BB43</f>
        <v>777</v>
      </c>
      <c r="BC2234" s="42">
        <f>[3]Axis!BC43</f>
        <v>18165.91</v>
      </c>
    </row>
    <row r="2235" spans="1:55" x14ac:dyDescent="0.2">
      <c r="A2235" s="39">
        <v>20</v>
      </c>
      <c r="B2235" s="40" t="s">
        <v>144</v>
      </c>
      <c r="C2235" s="41">
        <f t="shared" si="475"/>
        <v>4214</v>
      </c>
      <c r="D2235" s="41">
        <f t="shared" si="475"/>
        <v>1248.45</v>
      </c>
      <c r="E2235" s="42">
        <f>[3]Bandhan!E43</f>
        <v>1502</v>
      </c>
      <c r="F2235" s="42">
        <f>[3]Bandhan!F43</f>
        <v>448.65</v>
      </c>
      <c r="G2235" s="42">
        <f>[3]Bandhan!G43</f>
        <v>23</v>
      </c>
      <c r="H2235" s="42">
        <f>[3]Bandhan!H43</f>
        <v>6.45</v>
      </c>
      <c r="I2235" s="42">
        <f>[3]Bandhan!I43</f>
        <v>2689</v>
      </c>
      <c r="J2235" s="42">
        <f>[3]Bandhan!J43</f>
        <v>793.35</v>
      </c>
      <c r="K2235" s="42">
        <f>[3]Bandhan!K43</f>
        <v>0</v>
      </c>
      <c r="L2235" s="42">
        <f>[3]Bandhan!L43</f>
        <v>0</v>
      </c>
      <c r="M2235" s="42">
        <f>[3]Bandhan!M43</f>
        <v>0</v>
      </c>
      <c r="N2235" s="42">
        <f>[3]Bandhan!N43</f>
        <v>1069</v>
      </c>
      <c r="O2235" s="42">
        <f>[3]Bandhan!O43</f>
        <v>288.98</v>
      </c>
      <c r="P2235" s="42">
        <f>[3]Bandhan!P43</f>
        <v>1069</v>
      </c>
      <c r="Q2235" s="42">
        <f>[3]Bandhan!Q43</f>
        <v>288.98</v>
      </c>
      <c r="R2235" s="42">
        <f>[3]Bandhan!R43</f>
        <v>0</v>
      </c>
      <c r="S2235" s="42">
        <f>[3]Bandhan!S43</f>
        <v>0</v>
      </c>
      <c r="T2235" s="42">
        <f>[3]Bandhan!T43</f>
        <v>0</v>
      </c>
      <c r="U2235" s="42">
        <f>[3]Bandhan!U43</f>
        <v>0</v>
      </c>
      <c r="V2235" s="42">
        <f>[3]Bandhan!V43</f>
        <v>0</v>
      </c>
      <c r="W2235" s="42">
        <f>[3]Bandhan!W43</f>
        <v>0</v>
      </c>
      <c r="X2235" s="42">
        <f>[3]Bandhan!X43</f>
        <v>0</v>
      </c>
      <c r="Y2235" s="42">
        <f>[3]Bandhan!Y43</f>
        <v>0</v>
      </c>
      <c r="Z2235" s="42">
        <f>[3]Bandhan!Z43</f>
        <v>0</v>
      </c>
      <c r="AA2235" s="42">
        <f>[3]Bandhan!AA43</f>
        <v>0</v>
      </c>
      <c r="AB2235" s="42">
        <f>[3]Bandhan!AB43</f>
        <v>0</v>
      </c>
      <c r="AC2235" s="42">
        <f>[3]Bandhan!AC43</f>
        <v>0</v>
      </c>
      <c r="AD2235" s="42">
        <f>[3]Bandhan!AD43</f>
        <v>0</v>
      </c>
      <c r="AE2235" s="42">
        <f>[3]Bandhan!AE43</f>
        <v>0</v>
      </c>
      <c r="AF2235" s="42">
        <f>[3]Bandhan!AF43</f>
        <v>0</v>
      </c>
      <c r="AG2235" s="42">
        <f>[3]Bandhan!AG43</f>
        <v>0</v>
      </c>
      <c r="AH2235" s="42">
        <f>[3]Bandhan!AH43</f>
        <v>0</v>
      </c>
      <c r="AI2235" s="42">
        <f>[3]Bandhan!AI43</f>
        <v>0</v>
      </c>
      <c r="AJ2235" s="42">
        <f>[3]Bandhan!AJ43</f>
        <v>0</v>
      </c>
      <c r="AK2235" s="42">
        <f>[3]Bandhan!AK43</f>
        <v>0</v>
      </c>
      <c r="AL2235" s="42">
        <f>[3]Bandhan!AL43</f>
        <v>5283</v>
      </c>
      <c r="AM2235" s="42">
        <f>[3]Bandhan!AM43</f>
        <v>1537.43</v>
      </c>
      <c r="AN2235" s="42">
        <f>[3]Bandhan!AN43</f>
        <v>1497</v>
      </c>
      <c r="AO2235" s="42">
        <f>[3]Bandhan!AO43</f>
        <v>418.16</v>
      </c>
      <c r="AP2235" s="42">
        <f>[3]Bandhan!AP43</f>
        <v>0</v>
      </c>
      <c r="AQ2235" s="42">
        <f>[3]Bandhan!AQ43</f>
        <v>0</v>
      </c>
      <c r="AR2235" s="42">
        <f>[3]Bandhan!AR43</f>
        <v>0</v>
      </c>
      <c r="AS2235" s="42">
        <f>[3]Bandhan!AS43</f>
        <v>0</v>
      </c>
      <c r="AT2235" s="42">
        <f>[3]Bandhan!AT43</f>
        <v>0</v>
      </c>
      <c r="AU2235" s="42">
        <f>[3]Bandhan!AU43</f>
        <v>0</v>
      </c>
      <c r="AV2235" s="42">
        <f>[3]Bandhan!AV43</f>
        <v>0</v>
      </c>
      <c r="AW2235" s="42">
        <f>[3]Bandhan!AW43</f>
        <v>0</v>
      </c>
      <c r="AX2235" s="42">
        <f>[3]Bandhan!AX43</f>
        <v>0</v>
      </c>
      <c r="AY2235" s="42">
        <f>[3]Bandhan!AY43</f>
        <v>0</v>
      </c>
      <c r="AZ2235" s="42">
        <f>[3]Bandhan!AZ43</f>
        <v>0</v>
      </c>
      <c r="BA2235" s="42">
        <f>[3]Bandhan!BA43</f>
        <v>0</v>
      </c>
      <c r="BB2235" s="42">
        <f>[3]Bandhan!BB43</f>
        <v>5283</v>
      </c>
      <c r="BC2235" s="42">
        <f>[3]Bandhan!BC43</f>
        <v>1537.43</v>
      </c>
    </row>
    <row r="2236" spans="1:55" x14ac:dyDescent="0.2">
      <c r="A2236" s="39">
        <v>21</v>
      </c>
      <c r="B2236" s="40" t="s">
        <v>105</v>
      </c>
      <c r="C2236" s="41">
        <f t="shared" si="475"/>
        <v>0</v>
      </c>
      <c r="D2236" s="41">
        <f t="shared" si="475"/>
        <v>0</v>
      </c>
      <c r="E2236" s="42">
        <f>'[3]Cat Sy Bank'!E43</f>
        <v>0</v>
      </c>
      <c r="F2236" s="42">
        <f>'[3]Cat Sy Bank'!F43</f>
        <v>0</v>
      </c>
      <c r="G2236" s="42">
        <f>'[3]Cat Sy Bank'!G43</f>
        <v>0</v>
      </c>
      <c r="H2236" s="42">
        <f>'[3]Cat Sy Bank'!H43</f>
        <v>0</v>
      </c>
      <c r="I2236" s="42">
        <f>'[3]Cat Sy Bank'!I43</f>
        <v>0</v>
      </c>
      <c r="J2236" s="42">
        <f>'[3]Cat Sy Bank'!J43</f>
        <v>0</v>
      </c>
      <c r="K2236" s="42">
        <f>'[3]Cat Sy Bank'!K43</f>
        <v>0</v>
      </c>
      <c r="L2236" s="42">
        <f>'[3]Cat Sy Bank'!L43</f>
        <v>0</v>
      </c>
      <c r="M2236" s="42">
        <f>'[3]Cat Sy Bank'!M43</f>
        <v>0</v>
      </c>
      <c r="N2236" s="42">
        <f>'[3]Cat Sy Bank'!N43</f>
        <v>0</v>
      </c>
      <c r="O2236" s="42">
        <f>'[3]Cat Sy Bank'!O43</f>
        <v>0</v>
      </c>
      <c r="P2236" s="42">
        <f>'[3]Cat Sy Bank'!P43</f>
        <v>0</v>
      </c>
      <c r="Q2236" s="42">
        <f>'[3]Cat Sy Bank'!Q43</f>
        <v>0</v>
      </c>
      <c r="R2236" s="42">
        <f>'[3]Cat Sy Bank'!R43</f>
        <v>0</v>
      </c>
      <c r="S2236" s="42">
        <f>'[3]Cat Sy Bank'!S43</f>
        <v>0</v>
      </c>
      <c r="T2236" s="42">
        <f>'[3]Cat Sy Bank'!T43</f>
        <v>0</v>
      </c>
      <c r="U2236" s="42">
        <f>'[3]Cat Sy Bank'!U43</f>
        <v>0</v>
      </c>
      <c r="V2236" s="42">
        <f>'[3]Cat Sy Bank'!V43</f>
        <v>0</v>
      </c>
      <c r="W2236" s="42">
        <f>'[3]Cat Sy Bank'!W43</f>
        <v>0</v>
      </c>
      <c r="X2236" s="42">
        <f>'[3]Cat Sy Bank'!X43</f>
        <v>0</v>
      </c>
      <c r="Y2236" s="42">
        <f>'[3]Cat Sy Bank'!Y43</f>
        <v>0</v>
      </c>
      <c r="Z2236" s="42">
        <f>'[3]Cat Sy Bank'!Z43</f>
        <v>0</v>
      </c>
      <c r="AA2236" s="42">
        <f>'[3]Cat Sy Bank'!AA43</f>
        <v>0</v>
      </c>
      <c r="AB2236" s="42">
        <f>'[3]Cat Sy Bank'!AB43</f>
        <v>0</v>
      </c>
      <c r="AC2236" s="42">
        <f>'[3]Cat Sy Bank'!AC43</f>
        <v>0</v>
      </c>
      <c r="AD2236" s="42">
        <f>'[3]Cat Sy Bank'!AD43</f>
        <v>0</v>
      </c>
      <c r="AE2236" s="42">
        <f>'[3]Cat Sy Bank'!AE43</f>
        <v>0</v>
      </c>
      <c r="AF2236" s="42">
        <f>'[3]Cat Sy Bank'!AF43</f>
        <v>0</v>
      </c>
      <c r="AG2236" s="42">
        <f>'[3]Cat Sy Bank'!AG43</f>
        <v>0</v>
      </c>
      <c r="AH2236" s="42">
        <f>'[3]Cat Sy Bank'!AH43</f>
        <v>0</v>
      </c>
      <c r="AI2236" s="42">
        <f>'[3]Cat Sy Bank'!AI43</f>
        <v>0</v>
      </c>
      <c r="AJ2236" s="42">
        <f>'[3]Cat Sy Bank'!AJ43</f>
        <v>0</v>
      </c>
      <c r="AK2236" s="42">
        <f>'[3]Cat Sy Bank'!AK43</f>
        <v>0</v>
      </c>
      <c r="AL2236" s="42">
        <f>'[3]Cat Sy Bank'!AL43</f>
        <v>0</v>
      </c>
      <c r="AM2236" s="42">
        <f>'[3]Cat Sy Bank'!AM43</f>
        <v>0</v>
      </c>
      <c r="AN2236" s="42">
        <f>'[3]Cat Sy Bank'!AN43</f>
        <v>0</v>
      </c>
      <c r="AO2236" s="42">
        <f>'[3]Cat Sy Bank'!AO43</f>
        <v>0</v>
      </c>
      <c r="AP2236" s="42">
        <f>'[3]Cat Sy Bank'!AP43</f>
        <v>0</v>
      </c>
      <c r="AQ2236" s="42">
        <f>'[3]Cat Sy Bank'!AQ43</f>
        <v>0</v>
      </c>
      <c r="AR2236" s="42">
        <f>'[3]Cat Sy Bank'!AR43</f>
        <v>0</v>
      </c>
      <c r="AS2236" s="42">
        <f>'[3]Cat Sy Bank'!AS43</f>
        <v>0</v>
      </c>
      <c r="AT2236" s="42">
        <f>'[3]Cat Sy Bank'!AT43</f>
        <v>0</v>
      </c>
      <c r="AU2236" s="42">
        <f>'[3]Cat Sy Bank'!AU43</f>
        <v>0</v>
      </c>
      <c r="AV2236" s="42">
        <f>'[3]Cat Sy Bank'!AV43</f>
        <v>0</v>
      </c>
      <c r="AW2236" s="42">
        <f>'[3]Cat Sy Bank'!AW43</f>
        <v>0</v>
      </c>
      <c r="AX2236" s="42">
        <f>'[3]Cat Sy Bank'!AX43</f>
        <v>0</v>
      </c>
      <c r="AY2236" s="42">
        <f>'[3]Cat Sy Bank'!AY43</f>
        <v>0</v>
      </c>
      <c r="AZ2236" s="42">
        <f>'[3]Cat Sy Bank'!AZ43</f>
        <v>0</v>
      </c>
      <c r="BA2236" s="42">
        <f>'[3]Cat Sy Bank'!BA43</f>
        <v>0</v>
      </c>
      <c r="BB2236" s="42">
        <f>'[3]Cat Sy Bank'!BB43</f>
        <v>0</v>
      </c>
      <c r="BC2236" s="42">
        <f>'[3]Cat Sy Bank'!BC43</f>
        <v>0</v>
      </c>
    </row>
    <row r="2237" spans="1:55" x14ac:dyDescent="0.2">
      <c r="A2237" s="39">
        <v>22</v>
      </c>
      <c r="B2237" s="40" t="s">
        <v>94</v>
      </c>
      <c r="C2237" s="41">
        <f t="shared" si="475"/>
        <v>0</v>
      </c>
      <c r="D2237" s="41">
        <f t="shared" si="475"/>
        <v>0</v>
      </c>
      <c r="E2237" s="42">
        <f>'[3]DCB Bank'!E43</f>
        <v>0</v>
      </c>
      <c r="F2237" s="42">
        <f>'[3]DCB Bank'!F43</f>
        <v>0</v>
      </c>
      <c r="G2237" s="42">
        <f>'[3]DCB Bank'!G43</f>
        <v>0</v>
      </c>
      <c r="H2237" s="42">
        <f>'[3]DCB Bank'!H43</f>
        <v>0</v>
      </c>
      <c r="I2237" s="42">
        <f>'[3]DCB Bank'!I43</f>
        <v>0</v>
      </c>
      <c r="J2237" s="42">
        <f>'[3]DCB Bank'!J43</f>
        <v>0</v>
      </c>
      <c r="K2237" s="42">
        <f>'[3]DCB Bank'!K43</f>
        <v>0</v>
      </c>
      <c r="L2237" s="42">
        <f>'[3]DCB Bank'!L43</f>
        <v>0</v>
      </c>
      <c r="M2237" s="42">
        <f>'[3]DCB Bank'!M43</f>
        <v>0</v>
      </c>
      <c r="N2237" s="42">
        <f>'[3]DCB Bank'!N43</f>
        <v>0</v>
      </c>
      <c r="O2237" s="42">
        <f>'[3]DCB Bank'!O43</f>
        <v>0</v>
      </c>
      <c r="P2237" s="42">
        <f>'[3]DCB Bank'!P43</f>
        <v>0</v>
      </c>
      <c r="Q2237" s="42">
        <f>'[3]DCB Bank'!Q43</f>
        <v>0</v>
      </c>
      <c r="R2237" s="42">
        <f>'[3]DCB Bank'!R43</f>
        <v>0</v>
      </c>
      <c r="S2237" s="42">
        <f>'[3]DCB Bank'!S43</f>
        <v>0</v>
      </c>
      <c r="T2237" s="42">
        <f>'[3]DCB Bank'!T43</f>
        <v>0</v>
      </c>
      <c r="U2237" s="42">
        <f>'[3]DCB Bank'!U43</f>
        <v>0</v>
      </c>
      <c r="V2237" s="42">
        <f>'[3]DCB Bank'!V43</f>
        <v>0</v>
      </c>
      <c r="W2237" s="42">
        <f>'[3]DCB Bank'!W43</f>
        <v>0</v>
      </c>
      <c r="X2237" s="42">
        <f>'[3]DCB Bank'!X43</f>
        <v>0</v>
      </c>
      <c r="Y2237" s="42">
        <f>'[3]DCB Bank'!Y43</f>
        <v>0</v>
      </c>
      <c r="Z2237" s="42">
        <f>'[3]DCB Bank'!Z43</f>
        <v>0</v>
      </c>
      <c r="AA2237" s="42">
        <f>'[3]DCB Bank'!AA43</f>
        <v>0</v>
      </c>
      <c r="AB2237" s="42">
        <f>'[3]DCB Bank'!AB43</f>
        <v>0</v>
      </c>
      <c r="AC2237" s="42">
        <f>'[3]DCB Bank'!AC43</f>
        <v>0</v>
      </c>
      <c r="AD2237" s="42">
        <f>'[3]DCB Bank'!AD43</f>
        <v>0</v>
      </c>
      <c r="AE2237" s="42">
        <f>'[3]DCB Bank'!AE43</f>
        <v>0</v>
      </c>
      <c r="AF2237" s="42">
        <f>'[3]DCB Bank'!AF43</f>
        <v>0</v>
      </c>
      <c r="AG2237" s="42">
        <f>'[3]DCB Bank'!AG43</f>
        <v>0</v>
      </c>
      <c r="AH2237" s="42">
        <f>'[3]DCB Bank'!AH43</f>
        <v>0</v>
      </c>
      <c r="AI2237" s="42">
        <f>'[3]DCB Bank'!AI43</f>
        <v>0</v>
      </c>
      <c r="AJ2237" s="42">
        <f>'[3]DCB Bank'!AJ43</f>
        <v>0</v>
      </c>
      <c r="AK2237" s="42">
        <f>'[3]DCB Bank'!AK43</f>
        <v>0</v>
      </c>
      <c r="AL2237" s="42">
        <f>'[3]DCB Bank'!AL43</f>
        <v>0</v>
      </c>
      <c r="AM2237" s="42">
        <f>'[3]DCB Bank'!AM43</f>
        <v>0</v>
      </c>
      <c r="AN2237" s="42">
        <f>'[3]DCB Bank'!AN43</f>
        <v>0</v>
      </c>
      <c r="AO2237" s="42">
        <f>'[3]DCB Bank'!AO43</f>
        <v>0</v>
      </c>
      <c r="AP2237" s="42">
        <f>'[3]DCB Bank'!AP43</f>
        <v>0</v>
      </c>
      <c r="AQ2237" s="42">
        <f>'[3]DCB Bank'!AQ43</f>
        <v>0</v>
      </c>
      <c r="AR2237" s="42">
        <f>'[3]DCB Bank'!AR43</f>
        <v>0</v>
      </c>
      <c r="AS2237" s="42">
        <f>'[3]DCB Bank'!AS43</f>
        <v>0</v>
      </c>
      <c r="AT2237" s="42">
        <f>'[3]DCB Bank'!AT43</f>
        <v>0</v>
      </c>
      <c r="AU2237" s="42">
        <f>'[3]DCB Bank'!AU43</f>
        <v>0</v>
      </c>
      <c r="AV2237" s="42">
        <f>'[3]DCB Bank'!AV43</f>
        <v>0</v>
      </c>
      <c r="AW2237" s="42">
        <f>'[3]DCB Bank'!AW43</f>
        <v>0</v>
      </c>
      <c r="AX2237" s="42">
        <f>'[3]DCB Bank'!AX43</f>
        <v>0</v>
      </c>
      <c r="AY2237" s="42">
        <f>'[3]DCB Bank'!AY43</f>
        <v>0</v>
      </c>
      <c r="AZ2237" s="42">
        <f>'[3]DCB Bank'!AZ43</f>
        <v>0</v>
      </c>
      <c r="BA2237" s="42">
        <f>'[3]DCB Bank'!BA43</f>
        <v>0</v>
      </c>
      <c r="BB2237" s="42">
        <f>'[3]DCB Bank'!BB43</f>
        <v>0</v>
      </c>
      <c r="BC2237" s="42">
        <f>'[3]DCB Bank'!BC43</f>
        <v>0</v>
      </c>
    </row>
    <row r="2238" spans="1:55" x14ac:dyDescent="0.2">
      <c r="A2238" s="39">
        <v>23</v>
      </c>
      <c r="B2238" s="40" t="s">
        <v>95</v>
      </c>
      <c r="C2238" s="41">
        <f t="shared" si="475"/>
        <v>0</v>
      </c>
      <c r="D2238" s="41">
        <f t="shared" si="475"/>
        <v>0</v>
      </c>
      <c r="E2238" s="42">
        <f>[3]Federal!E43</f>
        <v>0</v>
      </c>
      <c r="F2238" s="42">
        <f>[3]Federal!F43</f>
        <v>0</v>
      </c>
      <c r="G2238" s="42">
        <f>[3]Federal!G43</f>
        <v>0</v>
      </c>
      <c r="H2238" s="42">
        <f>[3]Federal!H43</f>
        <v>0</v>
      </c>
      <c r="I2238" s="42">
        <f>[3]Federal!I43</f>
        <v>0</v>
      </c>
      <c r="J2238" s="42">
        <f>[3]Federal!J43</f>
        <v>0</v>
      </c>
      <c r="K2238" s="42">
        <f>[3]Federal!K43</f>
        <v>0</v>
      </c>
      <c r="L2238" s="42">
        <f>[3]Federal!L43</f>
        <v>0</v>
      </c>
      <c r="M2238" s="42">
        <f>[3]Federal!M43</f>
        <v>0</v>
      </c>
      <c r="N2238" s="42">
        <f>[3]Federal!N43</f>
        <v>0</v>
      </c>
      <c r="O2238" s="42">
        <f>[3]Federal!O43</f>
        <v>0</v>
      </c>
      <c r="P2238" s="42">
        <f>[3]Federal!P43</f>
        <v>0</v>
      </c>
      <c r="Q2238" s="42">
        <f>[3]Federal!Q43</f>
        <v>0</v>
      </c>
      <c r="R2238" s="42">
        <f>[3]Federal!R43</f>
        <v>0</v>
      </c>
      <c r="S2238" s="42">
        <f>[3]Federal!S43</f>
        <v>0</v>
      </c>
      <c r="T2238" s="42">
        <f>[3]Federal!T43</f>
        <v>0</v>
      </c>
      <c r="U2238" s="42">
        <f>[3]Federal!U43</f>
        <v>0</v>
      </c>
      <c r="V2238" s="42">
        <f>[3]Federal!V43</f>
        <v>0</v>
      </c>
      <c r="W2238" s="42">
        <f>[3]Federal!W43</f>
        <v>0</v>
      </c>
      <c r="X2238" s="42">
        <f>[3]Federal!X43</f>
        <v>0</v>
      </c>
      <c r="Y2238" s="42">
        <f>[3]Federal!Y43</f>
        <v>0</v>
      </c>
      <c r="Z2238" s="42">
        <f>[3]Federal!Z43</f>
        <v>0</v>
      </c>
      <c r="AA2238" s="42">
        <f>[3]Federal!AA43</f>
        <v>0</v>
      </c>
      <c r="AB2238" s="42">
        <f>[3]Federal!AB43</f>
        <v>0</v>
      </c>
      <c r="AC2238" s="42">
        <f>[3]Federal!AC43</f>
        <v>0</v>
      </c>
      <c r="AD2238" s="42">
        <f>[3]Federal!AD43</f>
        <v>0</v>
      </c>
      <c r="AE2238" s="42">
        <f>[3]Federal!AE43</f>
        <v>0</v>
      </c>
      <c r="AF2238" s="42">
        <f>[3]Federal!AF43</f>
        <v>0</v>
      </c>
      <c r="AG2238" s="42">
        <f>[3]Federal!AG43</f>
        <v>0</v>
      </c>
      <c r="AH2238" s="42">
        <f>[3]Federal!AH43</f>
        <v>0</v>
      </c>
      <c r="AI2238" s="42">
        <f>[3]Federal!AI43</f>
        <v>0</v>
      </c>
      <c r="AJ2238" s="42">
        <f>[3]Federal!AJ43</f>
        <v>0</v>
      </c>
      <c r="AK2238" s="42">
        <f>[3]Federal!AK43</f>
        <v>0</v>
      </c>
      <c r="AL2238" s="42">
        <f>[3]Federal!AL43</f>
        <v>0</v>
      </c>
      <c r="AM2238" s="42">
        <f>[3]Federal!AM43</f>
        <v>0</v>
      </c>
      <c r="AN2238" s="42">
        <f>[3]Federal!AN43</f>
        <v>0</v>
      </c>
      <c r="AO2238" s="42">
        <f>[3]Federal!AO43</f>
        <v>0</v>
      </c>
      <c r="AP2238" s="42">
        <f>[3]Federal!AP43</f>
        <v>0</v>
      </c>
      <c r="AQ2238" s="42">
        <f>[3]Federal!AQ43</f>
        <v>0</v>
      </c>
      <c r="AR2238" s="42">
        <f>[3]Federal!AR43</f>
        <v>0</v>
      </c>
      <c r="AS2238" s="42">
        <f>[3]Federal!AS43</f>
        <v>0</v>
      </c>
      <c r="AT2238" s="42">
        <f>[3]Federal!AT43</f>
        <v>0</v>
      </c>
      <c r="AU2238" s="42">
        <f>[3]Federal!AU43</f>
        <v>0</v>
      </c>
      <c r="AV2238" s="42">
        <f>[3]Federal!AV43</f>
        <v>0</v>
      </c>
      <c r="AW2238" s="42">
        <f>[3]Federal!AW43</f>
        <v>0</v>
      </c>
      <c r="AX2238" s="42">
        <f>[3]Federal!AX43</f>
        <v>0</v>
      </c>
      <c r="AY2238" s="42">
        <f>[3]Federal!AY43</f>
        <v>0</v>
      </c>
      <c r="AZ2238" s="42">
        <f>[3]Federal!AZ43</f>
        <v>0</v>
      </c>
      <c r="BA2238" s="42">
        <f>[3]Federal!BA43</f>
        <v>0</v>
      </c>
      <c r="BB2238" s="42">
        <f>[3]Federal!BB43</f>
        <v>0</v>
      </c>
      <c r="BC2238" s="42">
        <f>[3]Federal!BC43</f>
        <v>0</v>
      </c>
    </row>
    <row r="2239" spans="1:55" x14ac:dyDescent="0.2">
      <c r="A2239" s="39">
        <v>24</v>
      </c>
      <c r="B2239" s="40" t="s">
        <v>145</v>
      </c>
      <c r="C2239" s="41">
        <f t="shared" si="475"/>
        <v>9684</v>
      </c>
      <c r="D2239" s="41">
        <f t="shared" si="475"/>
        <v>16063.2</v>
      </c>
      <c r="E2239" s="42">
        <f>[3]HDFC!E43</f>
        <v>9653</v>
      </c>
      <c r="F2239" s="42">
        <f>[3]HDFC!F43</f>
        <v>11509.53</v>
      </c>
      <c r="G2239" s="42">
        <f>[3]HDFC!G43</f>
        <v>1</v>
      </c>
      <c r="H2239" s="42">
        <f>[3]HDFC!H43</f>
        <v>1.79</v>
      </c>
      <c r="I2239" s="42">
        <f>[3]HDFC!I43</f>
        <v>30</v>
      </c>
      <c r="J2239" s="42">
        <f>[3]HDFC!J43</f>
        <v>4551.88</v>
      </c>
      <c r="K2239" s="42">
        <f>[3]HDFC!K43</f>
        <v>0</v>
      </c>
      <c r="L2239" s="42">
        <f>[3]HDFC!L43</f>
        <v>0</v>
      </c>
      <c r="M2239" s="42">
        <f>[3]HDFC!M43</f>
        <v>0</v>
      </c>
      <c r="N2239" s="42">
        <f>[3]HDFC!N43</f>
        <v>2129</v>
      </c>
      <c r="O2239" s="42">
        <f>[3]HDFC!O43</f>
        <v>5250.7900000000009</v>
      </c>
      <c r="P2239" s="42">
        <f>[3]HDFC!P43</f>
        <v>1992</v>
      </c>
      <c r="Q2239" s="42">
        <f>[3]HDFC!Q43</f>
        <v>785.57</v>
      </c>
      <c r="R2239" s="42">
        <f>[3]HDFC!R43</f>
        <v>111</v>
      </c>
      <c r="S2239" s="42">
        <f>[3]HDFC!S43</f>
        <v>2855.07</v>
      </c>
      <c r="T2239" s="42">
        <f>[3]HDFC!T43</f>
        <v>26</v>
      </c>
      <c r="U2239" s="42">
        <f>[3]HDFC!U43</f>
        <v>1610.15</v>
      </c>
      <c r="V2239" s="42">
        <f>[3]HDFC!V43</f>
        <v>0</v>
      </c>
      <c r="W2239" s="42">
        <f>[3]HDFC!W43</f>
        <v>0</v>
      </c>
      <c r="X2239" s="42">
        <f>[3]HDFC!X43</f>
        <v>0</v>
      </c>
      <c r="Y2239" s="42">
        <f>[3]HDFC!Y43</f>
        <v>0</v>
      </c>
      <c r="Z2239" s="42">
        <f>[3]HDFC!Z43</f>
        <v>0</v>
      </c>
      <c r="AA2239" s="42">
        <f>[3]HDFC!AA43</f>
        <v>0</v>
      </c>
      <c r="AB2239" s="42">
        <f>[3]HDFC!AB43</f>
        <v>9</v>
      </c>
      <c r="AC2239" s="42">
        <f>[3]HDFC!AC43</f>
        <v>12.5</v>
      </c>
      <c r="AD2239" s="42">
        <f>[3]HDFC!AD43</f>
        <v>187</v>
      </c>
      <c r="AE2239" s="42">
        <f>[3]HDFC!AE43</f>
        <v>1294.01</v>
      </c>
      <c r="AF2239" s="42">
        <f>[3]HDFC!AF43</f>
        <v>0</v>
      </c>
      <c r="AG2239" s="42">
        <f>[3]HDFC!AG43</f>
        <v>0</v>
      </c>
      <c r="AH2239" s="42">
        <f>[3]HDFC!AH43</f>
        <v>0</v>
      </c>
      <c r="AI2239" s="42">
        <f>[3]HDFC!AI43</f>
        <v>0</v>
      </c>
      <c r="AJ2239" s="42">
        <f>[3]HDFC!AJ43</f>
        <v>0</v>
      </c>
      <c r="AK2239" s="42">
        <f>[3]HDFC!AK43</f>
        <v>0</v>
      </c>
      <c r="AL2239" s="42">
        <f>[3]HDFC!AL43</f>
        <v>12009</v>
      </c>
      <c r="AM2239" s="42">
        <f>[3]HDFC!AM43</f>
        <v>22620.5</v>
      </c>
      <c r="AN2239" s="42">
        <f>[3]HDFC!AN43</f>
        <v>7854</v>
      </c>
      <c r="AO2239" s="42">
        <f>[3]HDFC!AO43</f>
        <v>3027.05</v>
      </c>
      <c r="AP2239" s="42">
        <f>[3]HDFC!AP43</f>
        <v>0</v>
      </c>
      <c r="AQ2239" s="42">
        <f>[3]HDFC!AQ43</f>
        <v>0</v>
      </c>
      <c r="AR2239" s="42">
        <f>[3]HDFC!AR43</f>
        <v>0</v>
      </c>
      <c r="AS2239" s="42">
        <f>[3]HDFC!AS43</f>
        <v>0</v>
      </c>
      <c r="AT2239" s="42">
        <f>[3]HDFC!AT43</f>
        <v>54</v>
      </c>
      <c r="AU2239" s="42">
        <f>[3]HDFC!AU43</f>
        <v>465.29</v>
      </c>
      <c r="AV2239" s="42">
        <f>[3]HDFC!AV43</f>
        <v>1354</v>
      </c>
      <c r="AW2239" s="42">
        <f>[3]HDFC!AW43</f>
        <v>3265.64</v>
      </c>
      <c r="AX2239" s="42">
        <f>[3]HDFC!AX43</f>
        <v>11855</v>
      </c>
      <c r="AY2239" s="42">
        <f>[3]HDFC!AY43</f>
        <v>10931.17</v>
      </c>
      <c r="AZ2239" s="42">
        <f>[3]HDFC!AZ43</f>
        <v>13263</v>
      </c>
      <c r="BA2239" s="42">
        <f>[3]HDFC!BA43</f>
        <v>14662.1</v>
      </c>
      <c r="BB2239" s="42">
        <f>[3]HDFC!BB43</f>
        <v>25272</v>
      </c>
      <c r="BC2239" s="42">
        <f>[3]HDFC!BC43</f>
        <v>37282.6</v>
      </c>
    </row>
    <row r="2240" spans="1:55" x14ac:dyDescent="0.2">
      <c r="A2240" s="39">
        <v>25</v>
      </c>
      <c r="B2240" s="40" t="s">
        <v>97</v>
      </c>
      <c r="C2240" s="41">
        <f t="shared" si="475"/>
        <v>4562</v>
      </c>
      <c r="D2240" s="41">
        <f t="shared" si="475"/>
        <v>12655.869999999999</v>
      </c>
      <c r="E2240" s="42">
        <f>[3]ICICI!E43</f>
        <v>4542</v>
      </c>
      <c r="F2240" s="42">
        <f>[3]ICICI!F43</f>
        <v>7610.18</v>
      </c>
      <c r="G2240" s="42">
        <f>[3]ICICI!G43</f>
        <v>0</v>
      </c>
      <c r="H2240" s="42">
        <f>[3]ICICI!H43</f>
        <v>0</v>
      </c>
      <c r="I2240" s="42">
        <f>[3]ICICI!I43</f>
        <v>20</v>
      </c>
      <c r="J2240" s="42">
        <f>[3]ICICI!J43</f>
        <v>5045.6899999999996</v>
      </c>
      <c r="K2240" s="42">
        <f>[3]ICICI!K43</f>
        <v>0</v>
      </c>
      <c r="L2240" s="42">
        <f>[3]ICICI!L43</f>
        <v>0</v>
      </c>
      <c r="M2240" s="42">
        <f>[3]ICICI!M43</f>
        <v>0</v>
      </c>
      <c r="N2240" s="42">
        <f>[3]ICICI!N43</f>
        <v>303</v>
      </c>
      <c r="O2240" s="42">
        <f>[3]ICICI!O43</f>
        <v>5611.59</v>
      </c>
      <c r="P2240" s="42">
        <f>[3]ICICI!P43</f>
        <v>177</v>
      </c>
      <c r="Q2240" s="42">
        <f>[3]ICICI!Q43</f>
        <v>1305.95</v>
      </c>
      <c r="R2240" s="42">
        <f>[3]ICICI!R43</f>
        <v>92</v>
      </c>
      <c r="S2240" s="42">
        <f>[3]ICICI!S43</f>
        <v>3141.84</v>
      </c>
      <c r="T2240" s="42">
        <f>[3]ICICI!T43</f>
        <v>34</v>
      </c>
      <c r="U2240" s="42">
        <f>[3]ICICI!U43</f>
        <v>1163.8</v>
      </c>
      <c r="V2240" s="42">
        <f>[3]ICICI!V43</f>
        <v>0</v>
      </c>
      <c r="W2240" s="42">
        <f>[3]ICICI!W43</f>
        <v>0</v>
      </c>
      <c r="X2240" s="42">
        <f>[3]ICICI!X43</f>
        <v>0</v>
      </c>
      <c r="Y2240" s="42">
        <f>[3]ICICI!Y43</f>
        <v>0</v>
      </c>
      <c r="Z2240" s="42">
        <f>[3]ICICI!Z43</f>
        <v>0</v>
      </c>
      <c r="AA2240" s="42">
        <f>[3]ICICI!AA43</f>
        <v>0</v>
      </c>
      <c r="AB2240" s="42">
        <f>[3]ICICI!AB43</f>
        <v>3</v>
      </c>
      <c r="AC2240" s="42">
        <f>[3]ICICI!AC43</f>
        <v>8.31</v>
      </c>
      <c r="AD2240" s="42">
        <f>[3]ICICI!AD43</f>
        <v>69</v>
      </c>
      <c r="AE2240" s="42">
        <f>[3]ICICI!AE43</f>
        <v>203.02</v>
      </c>
      <c r="AF2240" s="42">
        <f>[3]ICICI!AF43</f>
        <v>0</v>
      </c>
      <c r="AG2240" s="42">
        <f>[3]ICICI!AG43</f>
        <v>0</v>
      </c>
      <c r="AH2240" s="42">
        <f>[3]ICICI!AH43</f>
        <v>0</v>
      </c>
      <c r="AI2240" s="42">
        <f>[3]ICICI!AI43</f>
        <v>0</v>
      </c>
      <c r="AJ2240" s="42">
        <f>[3]ICICI!AJ43</f>
        <v>576</v>
      </c>
      <c r="AK2240" s="42">
        <f>[3]ICICI!AK43</f>
        <v>897.57</v>
      </c>
      <c r="AL2240" s="42">
        <f>[3]ICICI!AL43</f>
        <v>5513</v>
      </c>
      <c r="AM2240" s="42">
        <f>[3]ICICI!AM43</f>
        <v>19376.36</v>
      </c>
      <c r="AN2240" s="42">
        <f>[3]ICICI!AN43</f>
        <v>4304</v>
      </c>
      <c r="AO2240" s="42">
        <f>[3]ICICI!AO43</f>
        <v>6124.54</v>
      </c>
      <c r="AP2240" s="42">
        <f>[3]ICICI!AP43</f>
        <v>0</v>
      </c>
      <c r="AQ2240" s="42">
        <f>[3]ICICI!AQ43</f>
        <v>0</v>
      </c>
      <c r="AR2240" s="42">
        <f>[3]ICICI!AR43</f>
        <v>0</v>
      </c>
      <c r="AS2240" s="42">
        <f>[3]ICICI!AS43</f>
        <v>0</v>
      </c>
      <c r="AT2240" s="42">
        <f>[3]ICICI!AT43</f>
        <v>21</v>
      </c>
      <c r="AU2240" s="42">
        <f>[3]ICICI!AU43</f>
        <v>224.64</v>
      </c>
      <c r="AV2240" s="42">
        <f>[3]ICICI!AV43</f>
        <v>0</v>
      </c>
      <c r="AW2240" s="42">
        <f>[3]ICICI!AW43</f>
        <v>0</v>
      </c>
      <c r="AX2240" s="42">
        <f>[3]ICICI!AX43</f>
        <v>3687</v>
      </c>
      <c r="AY2240" s="42">
        <f>[3]ICICI!AY43</f>
        <v>20717.21</v>
      </c>
      <c r="AZ2240" s="42">
        <f>[3]ICICI!AZ43</f>
        <v>3708</v>
      </c>
      <c r="BA2240" s="42">
        <f>[3]ICICI!BA43</f>
        <v>20941.849999999999</v>
      </c>
      <c r="BB2240" s="42">
        <f>[3]ICICI!BB43</f>
        <v>9221</v>
      </c>
      <c r="BC2240" s="42">
        <f>[3]ICICI!BC43</f>
        <v>40318.21</v>
      </c>
    </row>
    <row r="2241" spans="1:55" x14ac:dyDescent="0.2">
      <c r="A2241" s="39">
        <v>26</v>
      </c>
      <c r="B2241" s="40" t="s">
        <v>98</v>
      </c>
      <c r="C2241" s="41">
        <f t="shared" si="475"/>
        <v>1831</v>
      </c>
      <c r="D2241" s="41">
        <f t="shared" si="475"/>
        <v>2258.7399999999998</v>
      </c>
      <c r="E2241" s="42">
        <f>[3]IDBI!E43</f>
        <v>1799</v>
      </c>
      <c r="F2241" s="42">
        <f>[3]IDBI!F43</f>
        <v>2083.58</v>
      </c>
      <c r="G2241" s="42">
        <f>[3]IDBI!G43</f>
        <v>4</v>
      </c>
      <c r="H2241" s="42">
        <f>[3]IDBI!H43</f>
        <v>36.979999999999997</v>
      </c>
      <c r="I2241" s="42">
        <f>[3]IDBI!I43</f>
        <v>28</v>
      </c>
      <c r="J2241" s="42">
        <f>[3]IDBI!J43</f>
        <v>138.18</v>
      </c>
      <c r="K2241" s="42">
        <f>[3]IDBI!K43</f>
        <v>0</v>
      </c>
      <c r="L2241" s="42">
        <f>[3]IDBI!L43</f>
        <v>0</v>
      </c>
      <c r="M2241" s="42">
        <f>[3]IDBI!M43</f>
        <v>0</v>
      </c>
      <c r="N2241" s="42">
        <f>[3]IDBI!N43</f>
        <v>447</v>
      </c>
      <c r="O2241" s="42">
        <f>[3]IDBI!O43</f>
        <v>3201.81</v>
      </c>
      <c r="P2241" s="42">
        <f>[3]IDBI!P43</f>
        <v>375</v>
      </c>
      <c r="Q2241" s="42">
        <f>[3]IDBI!Q43</f>
        <v>1647.25</v>
      </c>
      <c r="R2241" s="42">
        <f>[3]IDBI!R43</f>
        <v>70</v>
      </c>
      <c r="S2241" s="42">
        <f>[3]IDBI!S43</f>
        <v>1420.81</v>
      </c>
      <c r="T2241" s="42">
        <f>[3]IDBI!T43</f>
        <v>2</v>
      </c>
      <c r="U2241" s="42">
        <f>[3]IDBI!U43</f>
        <v>133.75</v>
      </c>
      <c r="V2241" s="42">
        <f>[3]IDBI!V43</f>
        <v>0</v>
      </c>
      <c r="W2241" s="42">
        <f>[3]IDBI!W43</f>
        <v>0</v>
      </c>
      <c r="X2241" s="42">
        <f>[3]IDBI!X43</f>
        <v>0</v>
      </c>
      <c r="Y2241" s="42">
        <f>[3]IDBI!Y43</f>
        <v>0</v>
      </c>
      <c r="Z2241" s="42">
        <f>[3]IDBI!Z43</f>
        <v>0</v>
      </c>
      <c r="AA2241" s="42">
        <f>[3]IDBI!AA43</f>
        <v>0</v>
      </c>
      <c r="AB2241" s="42">
        <f>[3]IDBI!AB43</f>
        <v>34</v>
      </c>
      <c r="AC2241" s="42">
        <f>[3]IDBI!AC43</f>
        <v>102.38</v>
      </c>
      <c r="AD2241" s="42">
        <f>[3]IDBI!AD43</f>
        <v>114</v>
      </c>
      <c r="AE2241" s="42">
        <f>[3]IDBI!AE43</f>
        <v>997.62</v>
      </c>
      <c r="AF2241" s="42">
        <f>[3]IDBI!AF43</f>
        <v>1</v>
      </c>
      <c r="AG2241" s="42">
        <f>[3]IDBI!AG43</f>
        <v>0.4</v>
      </c>
      <c r="AH2241" s="42">
        <f>[3]IDBI!AH43</f>
        <v>0</v>
      </c>
      <c r="AI2241" s="42">
        <f>[3]IDBI!AI43</f>
        <v>0</v>
      </c>
      <c r="AJ2241" s="42">
        <f>[3]IDBI!AJ43</f>
        <v>3</v>
      </c>
      <c r="AK2241" s="42">
        <f>[3]IDBI!AK43</f>
        <v>0.04</v>
      </c>
      <c r="AL2241" s="42">
        <f>[3]IDBI!AL43</f>
        <v>2430</v>
      </c>
      <c r="AM2241" s="42">
        <f>[3]IDBI!AM43</f>
        <v>6560.9899999999989</v>
      </c>
      <c r="AN2241" s="42">
        <f>[3]IDBI!AN43</f>
        <v>1676</v>
      </c>
      <c r="AO2241" s="42">
        <f>[3]IDBI!AO43</f>
        <v>1932.82</v>
      </c>
      <c r="AP2241" s="42">
        <f>[3]IDBI!AP43</f>
        <v>0</v>
      </c>
      <c r="AQ2241" s="42">
        <f>[3]IDBI!AQ43</f>
        <v>0</v>
      </c>
      <c r="AR2241" s="42">
        <f>[3]IDBI!AR43</f>
        <v>0</v>
      </c>
      <c r="AS2241" s="42">
        <f>[3]IDBI!AS43</f>
        <v>0</v>
      </c>
      <c r="AT2241" s="42">
        <f>[3]IDBI!AT43</f>
        <v>14</v>
      </c>
      <c r="AU2241" s="42">
        <f>[3]IDBI!AU43</f>
        <v>365.62</v>
      </c>
      <c r="AV2241" s="42">
        <f>[3]IDBI!AV43</f>
        <v>58</v>
      </c>
      <c r="AW2241" s="42">
        <f>[3]IDBI!AW43</f>
        <v>242.67</v>
      </c>
      <c r="AX2241" s="42">
        <f>[3]IDBI!AX43</f>
        <v>30</v>
      </c>
      <c r="AY2241" s="42">
        <f>[3]IDBI!AY43</f>
        <v>317.93</v>
      </c>
      <c r="AZ2241" s="42">
        <f>[3]IDBI!AZ43</f>
        <v>102</v>
      </c>
      <c r="BA2241" s="42">
        <f>[3]IDBI!BA43</f>
        <v>926.22</v>
      </c>
      <c r="BB2241" s="42">
        <f>[3]IDBI!BB43</f>
        <v>2532</v>
      </c>
      <c r="BC2241" s="42">
        <f>[3]IDBI!BC43</f>
        <v>7487.2099999999991</v>
      </c>
    </row>
    <row r="2242" spans="1:55" x14ac:dyDescent="0.2">
      <c r="A2242" s="39">
        <v>27</v>
      </c>
      <c r="B2242" s="40" t="s">
        <v>99</v>
      </c>
      <c r="C2242" s="41">
        <f t="shared" si="475"/>
        <v>0</v>
      </c>
      <c r="D2242" s="41">
        <f t="shared" si="475"/>
        <v>0</v>
      </c>
      <c r="E2242" s="42">
        <f>'[3]IDFC First'!E43</f>
        <v>0</v>
      </c>
      <c r="F2242" s="42">
        <f>'[3]IDFC First'!F43</f>
        <v>0</v>
      </c>
      <c r="G2242" s="42">
        <f>'[3]IDFC First'!G43</f>
        <v>0</v>
      </c>
      <c r="H2242" s="42">
        <f>'[3]IDFC First'!H43</f>
        <v>0</v>
      </c>
      <c r="I2242" s="42">
        <f>'[3]IDFC First'!I43</f>
        <v>0</v>
      </c>
      <c r="J2242" s="42">
        <f>'[3]IDFC First'!J43</f>
        <v>0</v>
      </c>
      <c r="K2242" s="42">
        <f>'[3]IDFC First'!K43</f>
        <v>0</v>
      </c>
      <c r="L2242" s="42">
        <f>'[3]IDFC First'!L43</f>
        <v>0</v>
      </c>
      <c r="M2242" s="42">
        <f>'[3]IDFC First'!M43</f>
        <v>0</v>
      </c>
      <c r="N2242" s="42">
        <f>'[3]IDFC First'!N43</f>
        <v>0</v>
      </c>
      <c r="O2242" s="42">
        <f>'[3]IDFC First'!O43</f>
        <v>0</v>
      </c>
      <c r="P2242" s="42">
        <f>'[3]IDFC First'!P43</f>
        <v>0</v>
      </c>
      <c r="Q2242" s="42">
        <f>'[3]IDFC First'!Q43</f>
        <v>0</v>
      </c>
      <c r="R2242" s="42">
        <f>'[3]IDFC First'!R43</f>
        <v>0</v>
      </c>
      <c r="S2242" s="42">
        <f>'[3]IDFC First'!S43</f>
        <v>0</v>
      </c>
      <c r="T2242" s="42">
        <f>'[3]IDFC First'!T43</f>
        <v>0</v>
      </c>
      <c r="U2242" s="42">
        <f>'[3]IDFC First'!U43</f>
        <v>0</v>
      </c>
      <c r="V2242" s="42">
        <f>'[3]IDFC First'!V43</f>
        <v>0</v>
      </c>
      <c r="W2242" s="42">
        <f>'[3]IDFC First'!W43</f>
        <v>0</v>
      </c>
      <c r="X2242" s="42">
        <f>'[3]IDFC First'!X43</f>
        <v>0</v>
      </c>
      <c r="Y2242" s="42">
        <f>'[3]IDFC First'!Y43</f>
        <v>0</v>
      </c>
      <c r="Z2242" s="42">
        <f>'[3]IDFC First'!Z43</f>
        <v>0</v>
      </c>
      <c r="AA2242" s="42">
        <f>'[3]IDFC First'!AA43</f>
        <v>0</v>
      </c>
      <c r="AB2242" s="42">
        <f>'[3]IDFC First'!AB43</f>
        <v>0</v>
      </c>
      <c r="AC2242" s="42">
        <f>'[3]IDFC First'!AC43</f>
        <v>0</v>
      </c>
      <c r="AD2242" s="42">
        <f>'[3]IDFC First'!AD43</f>
        <v>0</v>
      </c>
      <c r="AE2242" s="42">
        <f>'[3]IDFC First'!AE43</f>
        <v>0</v>
      </c>
      <c r="AF2242" s="42">
        <f>'[3]IDFC First'!AF43</f>
        <v>0</v>
      </c>
      <c r="AG2242" s="42">
        <f>'[3]IDFC First'!AG43</f>
        <v>0</v>
      </c>
      <c r="AH2242" s="42">
        <f>'[3]IDFC First'!AH43</f>
        <v>0</v>
      </c>
      <c r="AI2242" s="42">
        <f>'[3]IDFC First'!AI43</f>
        <v>0</v>
      </c>
      <c r="AJ2242" s="42">
        <f>'[3]IDFC First'!AJ43</f>
        <v>0</v>
      </c>
      <c r="AK2242" s="42">
        <f>'[3]IDFC First'!AK43</f>
        <v>0</v>
      </c>
      <c r="AL2242" s="42">
        <f>'[3]IDFC First'!AL43</f>
        <v>0</v>
      </c>
      <c r="AM2242" s="42">
        <f>'[3]IDFC First'!AM43</f>
        <v>0</v>
      </c>
      <c r="AN2242" s="42">
        <f>'[3]IDFC First'!AN43</f>
        <v>0</v>
      </c>
      <c r="AO2242" s="42">
        <f>'[3]IDFC First'!AO43</f>
        <v>0</v>
      </c>
      <c r="AP2242" s="42">
        <f>'[3]IDFC First'!AP43</f>
        <v>0</v>
      </c>
      <c r="AQ2242" s="42">
        <f>'[3]IDFC First'!AQ43</f>
        <v>0</v>
      </c>
      <c r="AR2242" s="42">
        <f>'[3]IDFC First'!AR43</f>
        <v>0</v>
      </c>
      <c r="AS2242" s="42">
        <f>'[3]IDFC First'!AS43</f>
        <v>0</v>
      </c>
      <c r="AT2242" s="42">
        <f>'[3]IDFC First'!AT43</f>
        <v>0</v>
      </c>
      <c r="AU2242" s="42">
        <f>'[3]IDFC First'!AU43</f>
        <v>0</v>
      </c>
      <c r="AV2242" s="42">
        <f>'[3]IDFC First'!AV43</f>
        <v>0</v>
      </c>
      <c r="AW2242" s="42">
        <f>'[3]IDFC First'!AW43</f>
        <v>0</v>
      </c>
      <c r="AX2242" s="42">
        <f>'[3]IDFC First'!AX43</f>
        <v>0</v>
      </c>
      <c r="AY2242" s="42">
        <f>'[3]IDFC First'!AY43</f>
        <v>0</v>
      </c>
      <c r="AZ2242" s="42">
        <f>'[3]IDFC First'!AZ43</f>
        <v>0</v>
      </c>
      <c r="BA2242" s="42">
        <f>'[3]IDFC First'!BA43</f>
        <v>0</v>
      </c>
      <c r="BB2242" s="42">
        <f>'[3]IDFC First'!BB43</f>
        <v>0</v>
      </c>
      <c r="BC2242" s="42">
        <f>'[3]IDFC First'!BC43</f>
        <v>0</v>
      </c>
    </row>
    <row r="2243" spans="1:55" x14ac:dyDescent="0.2">
      <c r="A2243" s="39">
        <v>28</v>
      </c>
      <c r="B2243" s="40" t="s">
        <v>146</v>
      </c>
      <c r="C2243" s="41">
        <f t="shared" si="475"/>
        <v>238904</v>
      </c>
      <c r="D2243" s="41">
        <f t="shared" si="475"/>
        <v>48659.38</v>
      </c>
      <c r="E2243" s="42">
        <f>'[3]IndusInd Bank'!E43</f>
        <v>238904</v>
      </c>
      <c r="F2243" s="42">
        <f>'[3]IndusInd Bank'!F43</f>
        <v>48659.38</v>
      </c>
      <c r="G2243" s="42">
        <f>'[3]IndusInd Bank'!G43</f>
        <v>0</v>
      </c>
      <c r="H2243" s="42">
        <f>'[3]IndusInd Bank'!H43</f>
        <v>0</v>
      </c>
      <c r="I2243" s="42">
        <f>'[3]IndusInd Bank'!I43</f>
        <v>0</v>
      </c>
      <c r="J2243" s="42">
        <f>'[3]IndusInd Bank'!J43</f>
        <v>0</v>
      </c>
      <c r="K2243" s="42">
        <f>'[3]IndusInd Bank'!K43</f>
        <v>0</v>
      </c>
      <c r="L2243" s="42">
        <f>'[3]IndusInd Bank'!L43</f>
        <v>0</v>
      </c>
      <c r="M2243" s="42">
        <f>'[3]IndusInd Bank'!M43</f>
        <v>0</v>
      </c>
      <c r="N2243" s="42">
        <f>'[3]IndusInd Bank'!N43</f>
        <v>204837</v>
      </c>
      <c r="O2243" s="42">
        <f>'[3]IndusInd Bank'!O43</f>
        <v>45192.52</v>
      </c>
      <c r="P2243" s="42">
        <f>'[3]IndusInd Bank'!P43</f>
        <v>204837</v>
      </c>
      <c r="Q2243" s="42">
        <f>'[3]IndusInd Bank'!Q43</f>
        <v>45192.52</v>
      </c>
      <c r="R2243" s="42">
        <f>'[3]IndusInd Bank'!R43</f>
        <v>0</v>
      </c>
      <c r="S2243" s="42">
        <f>'[3]IndusInd Bank'!S43</f>
        <v>0</v>
      </c>
      <c r="T2243" s="42">
        <f>'[3]IndusInd Bank'!T43</f>
        <v>0</v>
      </c>
      <c r="U2243" s="42">
        <f>'[3]IndusInd Bank'!U43</f>
        <v>0</v>
      </c>
      <c r="V2243" s="42">
        <f>'[3]IndusInd Bank'!V43</f>
        <v>0</v>
      </c>
      <c r="W2243" s="42">
        <f>'[3]IndusInd Bank'!W43</f>
        <v>0</v>
      </c>
      <c r="X2243" s="42">
        <f>'[3]IndusInd Bank'!X43</f>
        <v>0</v>
      </c>
      <c r="Y2243" s="42">
        <f>'[3]IndusInd Bank'!Y43</f>
        <v>0</v>
      </c>
      <c r="Z2243" s="42">
        <f>'[3]IndusInd Bank'!Z43</f>
        <v>0</v>
      </c>
      <c r="AA2243" s="42">
        <f>'[3]IndusInd Bank'!AA43</f>
        <v>0</v>
      </c>
      <c r="AB2243" s="42">
        <f>'[3]IndusInd Bank'!AB43</f>
        <v>0</v>
      </c>
      <c r="AC2243" s="42">
        <f>'[3]IndusInd Bank'!AC43</f>
        <v>0</v>
      </c>
      <c r="AD2243" s="42">
        <f>'[3]IndusInd Bank'!AD43</f>
        <v>0</v>
      </c>
      <c r="AE2243" s="42">
        <f>'[3]IndusInd Bank'!AE43</f>
        <v>0</v>
      </c>
      <c r="AF2243" s="42">
        <f>'[3]IndusInd Bank'!AF43</f>
        <v>0</v>
      </c>
      <c r="AG2243" s="42">
        <f>'[3]IndusInd Bank'!AG43</f>
        <v>0</v>
      </c>
      <c r="AH2243" s="42">
        <f>'[3]IndusInd Bank'!AH43</f>
        <v>0</v>
      </c>
      <c r="AI2243" s="42">
        <f>'[3]IndusInd Bank'!AI43</f>
        <v>0</v>
      </c>
      <c r="AJ2243" s="42">
        <f>'[3]IndusInd Bank'!AJ43</f>
        <v>160</v>
      </c>
      <c r="AK2243" s="42">
        <f>'[3]IndusInd Bank'!AK43</f>
        <v>19.87</v>
      </c>
      <c r="AL2243" s="42">
        <f>'[3]IndusInd Bank'!AL43</f>
        <v>443901</v>
      </c>
      <c r="AM2243" s="42">
        <f>'[3]IndusInd Bank'!AM43</f>
        <v>93871.76999999999</v>
      </c>
      <c r="AN2243" s="42">
        <f>'[3]IndusInd Bank'!AN43</f>
        <v>196791</v>
      </c>
      <c r="AO2243" s="42">
        <f>'[3]IndusInd Bank'!AO43</f>
        <v>37457.58</v>
      </c>
      <c r="AP2243" s="42">
        <f>'[3]IndusInd Bank'!AP43</f>
        <v>0</v>
      </c>
      <c r="AQ2243" s="42">
        <f>'[3]IndusInd Bank'!AQ43</f>
        <v>0</v>
      </c>
      <c r="AR2243" s="42">
        <f>'[3]IndusInd Bank'!AR43</f>
        <v>0</v>
      </c>
      <c r="AS2243" s="42">
        <f>'[3]IndusInd Bank'!AS43</f>
        <v>0</v>
      </c>
      <c r="AT2243" s="42">
        <f>'[3]IndusInd Bank'!AT43</f>
        <v>0</v>
      </c>
      <c r="AU2243" s="42">
        <f>'[3]IndusInd Bank'!AU43</f>
        <v>0</v>
      </c>
      <c r="AV2243" s="42">
        <f>'[3]IndusInd Bank'!AV43</f>
        <v>0</v>
      </c>
      <c r="AW2243" s="42">
        <f>'[3]IndusInd Bank'!AW43</f>
        <v>0</v>
      </c>
      <c r="AX2243" s="42">
        <f>'[3]IndusInd Bank'!AX43</f>
        <v>10313</v>
      </c>
      <c r="AY2243" s="42">
        <f>'[3]IndusInd Bank'!AY43</f>
        <v>609.05999999999995</v>
      </c>
      <c r="AZ2243" s="42">
        <f>'[3]IndusInd Bank'!AZ43</f>
        <v>10313</v>
      </c>
      <c r="BA2243" s="42">
        <f>'[3]IndusInd Bank'!BA43</f>
        <v>609.05999999999995</v>
      </c>
      <c r="BB2243" s="42">
        <f>'[3]IndusInd Bank'!BB43</f>
        <v>454214</v>
      </c>
      <c r="BC2243" s="42">
        <f>'[3]IndusInd Bank'!BC43</f>
        <v>94480.829999999987</v>
      </c>
    </row>
    <row r="2244" spans="1:55" x14ac:dyDescent="0.2">
      <c r="A2244" s="39">
        <v>29</v>
      </c>
      <c r="B2244" s="40" t="s">
        <v>101</v>
      </c>
      <c r="C2244" s="41">
        <f t="shared" si="475"/>
        <v>0</v>
      </c>
      <c r="D2244" s="41">
        <f t="shared" si="475"/>
        <v>0</v>
      </c>
      <c r="E2244" s="42">
        <f>[3]Karnataka!E43</f>
        <v>0</v>
      </c>
      <c r="F2244" s="42">
        <f>[3]Karnataka!F43</f>
        <v>0</v>
      </c>
      <c r="G2244" s="42">
        <f>[3]Karnataka!G43</f>
        <v>0</v>
      </c>
      <c r="H2244" s="42">
        <f>[3]Karnataka!H43</f>
        <v>0</v>
      </c>
      <c r="I2244" s="42">
        <f>[3]Karnataka!I43</f>
        <v>0</v>
      </c>
      <c r="J2244" s="42">
        <f>[3]Karnataka!J43</f>
        <v>0</v>
      </c>
      <c r="K2244" s="42">
        <f>[3]Karnataka!K43</f>
        <v>0</v>
      </c>
      <c r="L2244" s="42">
        <f>[3]Karnataka!L43</f>
        <v>0</v>
      </c>
      <c r="M2244" s="42">
        <f>[3]Karnataka!M43</f>
        <v>0</v>
      </c>
      <c r="N2244" s="42">
        <f>[3]Karnataka!N43</f>
        <v>0</v>
      </c>
      <c r="O2244" s="42">
        <f>[3]Karnataka!O43</f>
        <v>0</v>
      </c>
      <c r="P2244" s="42">
        <f>[3]Karnataka!P43</f>
        <v>0</v>
      </c>
      <c r="Q2244" s="42">
        <f>[3]Karnataka!Q43</f>
        <v>0</v>
      </c>
      <c r="R2244" s="42">
        <f>[3]Karnataka!R43</f>
        <v>0</v>
      </c>
      <c r="S2244" s="42">
        <f>[3]Karnataka!S43</f>
        <v>0</v>
      </c>
      <c r="T2244" s="42">
        <f>[3]Karnataka!T43</f>
        <v>0</v>
      </c>
      <c r="U2244" s="42">
        <f>[3]Karnataka!U43</f>
        <v>0</v>
      </c>
      <c r="V2244" s="42">
        <f>[3]Karnataka!V43</f>
        <v>0</v>
      </c>
      <c r="W2244" s="42">
        <f>[3]Karnataka!W43</f>
        <v>0</v>
      </c>
      <c r="X2244" s="42">
        <f>[3]Karnataka!X43</f>
        <v>0</v>
      </c>
      <c r="Y2244" s="42">
        <f>[3]Karnataka!Y43</f>
        <v>0</v>
      </c>
      <c r="Z2244" s="42">
        <f>[3]Karnataka!Z43</f>
        <v>0</v>
      </c>
      <c r="AA2244" s="42">
        <f>[3]Karnataka!AA43</f>
        <v>0</v>
      </c>
      <c r="AB2244" s="42">
        <f>[3]Karnataka!AB43</f>
        <v>0</v>
      </c>
      <c r="AC2244" s="42">
        <f>[3]Karnataka!AC43</f>
        <v>0</v>
      </c>
      <c r="AD2244" s="42">
        <f>[3]Karnataka!AD43</f>
        <v>0</v>
      </c>
      <c r="AE2244" s="42">
        <f>[3]Karnataka!AE43</f>
        <v>0</v>
      </c>
      <c r="AF2244" s="42">
        <f>[3]Karnataka!AF43</f>
        <v>0</v>
      </c>
      <c r="AG2244" s="42">
        <f>[3]Karnataka!AG43</f>
        <v>0</v>
      </c>
      <c r="AH2244" s="42">
        <f>[3]Karnataka!AH43</f>
        <v>0</v>
      </c>
      <c r="AI2244" s="42">
        <f>[3]Karnataka!AI43</f>
        <v>0</v>
      </c>
      <c r="AJ2244" s="42">
        <f>[3]Karnataka!AJ43</f>
        <v>0</v>
      </c>
      <c r="AK2244" s="42">
        <f>[3]Karnataka!AK43</f>
        <v>0</v>
      </c>
      <c r="AL2244" s="42">
        <f>[3]Karnataka!AL43</f>
        <v>0</v>
      </c>
      <c r="AM2244" s="42">
        <f>[3]Karnataka!AM43</f>
        <v>0</v>
      </c>
      <c r="AN2244" s="42">
        <f>[3]Karnataka!AN43</f>
        <v>0</v>
      </c>
      <c r="AO2244" s="42">
        <f>[3]Karnataka!AO43</f>
        <v>0</v>
      </c>
      <c r="AP2244" s="42">
        <f>[3]Karnataka!AP43</f>
        <v>0</v>
      </c>
      <c r="AQ2244" s="42">
        <f>[3]Karnataka!AQ43</f>
        <v>0</v>
      </c>
      <c r="AR2244" s="42">
        <f>[3]Karnataka!AR43</f>
        <v>0</v>
      </c>
      <c r="AS2244" s="42">
        <f>[3]Karnataka!AS43</f>
        <v>0</v>
      </c>
      <c r="AT2244" s="42">
        <f>[3]Karnataka!AT43</f>
        <v>0</v>
      </c>
      <c r="AU2244" s="42">
        <f>[3]Karnataka!AU43</f>
        <v>0</v>
      </c>
      <c r="AV2244" s="42">
        <f>[3]Karnataka!AV43</f>
        <v>0</v>
      </c>
      <c r="AW2244" s="42">
        <f>[3]Karnataka!AW43</f>
        <v>0</v>
      </c>
      <c r="AX2244" s="42">
        <f>[3]Karnataka!AX43</f>
        <v>0</v>
      </c>
      <c r="AY2244" s="42">
        <f>[3]Karnataka!AY43</f>
        <v>0</v>
      </c>
      <c r="AZ2244" s="42">
        <f>[3]Karnataka!AZ43</f>
        <v>0</v>
      </c>
      <c r="BA2244" s="42">
        <f>[3]Karnataka!BA43</f>
        <v>0</v>
      </c>
      <c r="BB2244" s="42">
        <f>[3]Karnataka!BB43</f>
        <v>0</v>
      </c>
      <c r="BC2244" s="42">
        <f>[3]Karnataka!BC43</f>
        <v>0</v>
      </c>
    </row>
    <row r="2245" spans="1:55" x14ac:dyDescent="0.2">
      <c r="A2245" s="39">
        <v>30</v>
      </c>
      <c r="B2245" s="40" t="s">
        <v>102</v>
      </c>
      <c r="C2245" s="41">
        <f t="shared" si="475"/>
        <v>0</v>
      </c>
      <c r="D2245" s="41">
        <f t="shared" si="475"/>
        <v>0</v>
      </c>
      <c r="E2245" s="42">
        <f>[3]Kotak!E43</f>
        <v>0</v>
      </c>
      <c r="F2245" s="42">
        <f>[3]Kotak!F43</f>
        <v>0</v>
      </c>
      <c r="G2245" s="42">
        <f>[3]Kotak!G43</f>
        <v>0</v>
      </c>
      <c r="H2245" s="42">
        <f>[3]Kotak!H43</f>
        <v>0</v>
      </c>
      <c r="I2245" s="42">
        <f>[3]Kotak!I43</f>
        <v>0</v>
      </c>
      <c r="J2245" s="42">
        <f>[3]Kotak!J43</f>
        <v>0</v>
      </c>
      <c r="K2245" s="42">
        <f>[3]Kotak!K43</f>
        <v>0</v>
      </c>
      <c r="L2245" s="42">
        <f>[3]Kotak!L43</f>
        <v>0</v>
      </c>
      <c r="M2245" s="42">
        <f>[3]Kotak!M43</f>
        <v>0</v>
      </c>
      <c r="N2245" s="42">
        <f>[3]Kotak!N43</f>
        <v>0</v>
      </c>
      <c r="O2245" s="42">
        <f>[3]Kotak!O43</f>
        <v>0</v>
      </c>
      <c r="P2245" s="42">
        <f>[3]Kotak!P43</f>
        <v>0</v>
      </c>
      <c r="Q2245" s="42">
        <f>[3]Kotak!Q43</f>
        <v>0</v>
      </c>
      <c r="R2245" s="42">
        <f>[3]Kotak!R43</f>
        <v>0</v>
      </c>
      <c r="S2245" s="42">
        <f>[3]Kotak!S43</f>
        <v>0</v>
      </c>
      <c r="T2245" s="42">
        <f>[3]Kotak!T43</f>
        <v>0</v>
      </c>
      <c r="U2245" s="42">
        <f>[3]Kotak!U43</f>
        <v>0</v>
      </c>
      <c r="V2245" s="42">
        <f>[3]Kotak!V43</f>
        <v>0</v>
      </c>
      <c r="W2245" s="42">
        <f>[3]Kotak!W43</f>
        <v>0</v>
      </c>
      <c r="X2245" s="42">
        <f>[3]Kotak!X43</f>
        <v>0</v>
      </c>
      <c r="Y2245" s="42">
        <f>[3]Kotak!Y43</f>
        <v>0</v>
      </c>
      <c r="Z2245" s="42">
        <f>[3]Kotak!Z43</f>
        <v>0</v>
      </c>
      <c r="AA2245" s="42">
        <f>[3]Kotak!AA43</f>
        <v>0</v>
      </c>
      <c r="AB2245" s="42">
        <f>[3]Kotak!AB43</f>
        <v>0</v>
      </c>
      <c r="AC2245" s="42">
        <f>[3]Kotak!AC43</f>
        <v>0</v>
      </c>
      <c r="AD2245" s="42">
        <f>[3]Kotak!AD43</f>
        <v>0</v>
      </c>
      <c r="AE2245" s="42">
        <f>[3]Kotak!AE43</f>
        <v>0</v>
      </c>
      <c r="AF2245" s="42">
        <f>[3]Kotak!AF43</f>
        <v>0</v>
      </c>
      <c r="AG2245" s="42">
        <f>[3]Kotak!AG43</f>
        <v>0</v>
      </c>
      <c r="AH2245" s="42">
        <f>[3]Kotak!AH43</f>
        <v>0</v>
      </c>
      <c r="AI2245" s="42">
        <f>[3]Kotak!AI43</f>
        <v>0</v>
      </c>
      <c r="AJ2245" s="42">
        <f>[3]Kotak!AJ43</f>
        <v>0</v>
      </c>
      <c r="AK2245" s="42">
        <f>[3]Kotak!AK43</f>
        <v>0</v>
      </c>
      <c r="AL2245" s="42">
        <f>[3]Kotak!AL43</f>
        <v>0</v>
      </c>
      <c r="AM2245" s="42">
        <f>[3]Kotak!AM43</f>
        <v>0</v>
      </c>
      <c r="AN2245" s="42">
        <f>[3]Kotak!AN43</f>
        <v>0</v>
      </c>
      <c r="AO2245" s="42">
        <f>[3]Kotak!AO43</f>
        <v>0</v>
      </c>
      <c r="AP2245" s="42">
        <f>[3]Kotak!AP43</f>
        <v>0</v>
      </c>
      <c r="AQ2245" s="42">
        <f>[3]Kotak!AQ43</f>
        <v>0</v>
      </c>
      <c r="AR2245" s="42">
        <f>[3]Kotak!AR43</f>
        <v>0</v>
      </c>
      <c r="AS2245" s="42">
        <f>[3]Kotak!AS43</f>
        <v>0</v>
      </c>
      <c r="AT2245" s="42">
        <f>[3]Kotak!AT43</f>
        <v>0</v>
      </c>
      <c r="AU2245" s="42">
        <f>[3]Kotak!AU43</f>
        <v>0</v>
      </c>
      <c r="AV2245" s="42">
        <f>[3]Kotak!AV43</f>
        <v>0</v>
      </c>
      <c r="AW2245" s="42">
        <f>[3]Kotak!AW43</f>
        <v>0</v>
      </c>
      <c r="AX2245" s="42">
        <f>[3]Kotak!AX43</f>
        <v>0</v>
      </c>
      <c r="AY2245" s="42">
        <f>[3]Kotak!AY43</f>
        <v>0</v>
      </c>
      <c r="AZ2245" s="42">
        <f>[3]Kotak!AZ43</f>
        <v>0</v>
      </c>
      <c r="BA2245" s="42">
        <f>[3]Kotak!BA43</f>
        <v>0</v>
      </c>
      <c r="BB2245" s="42">
        <f>[3]Kotak!BB43</f>
        <v>0</v>
      </c>
      <c r="BC2245" s="42">
        <f>[3]Kotak!BC43</f>
        <v>0</v>
      </c>
    </row>
    <row r="2246" spans="1:55" x14ac:dyDescent="0.2">
      <c r="A2246" s="39">
        <v>31</v>
      </c>
      <c r="B2246" s="40" t="s">
        <v>147</v>
      </c>
      <c r="C2246" s="41">
        <f t="shared" si="475"/>
        <v>0</v>
      </c>
      <c r="D2246" s="41">
        <f t="shared" si="475"/>
        <v>0</v>
      </c>
      <c r="E2246" s="42">
        <f>[3]RBL!E43</f>
        <v>0</v>
      </c>
      <c r="F2246" s="42">
        <f>[3]RBL!F43</f>
        <v>0</v>
      </c>
      <c r="G2246" s="42">
        <f>[3]RBL!G43</f>
        <v>0</v>
      </c>
      <c r="H2246" s="42">
        <f>[3]RBL!H43</f>
        <v>0</v>
      </c>
      <c r="I2246" s="42">
        <f>[3]RBL!I43</f>
        <v>0</v>
      </c>
      <c r="J2246" s="42">
        <f>[3]RBL!J43</f>
        <v>0</v>
      </c>
      <c r="K2246" s="42">
        <f>[3]RBL!K43</f>
        <v>0</v>
      </c>
      <c r="L2246" s="42">
        <f>[3]RBL!L43</f>
        <v>0</v>
      </c>
      <c r="M2246" s="42">
        <f>[3]RBL!M43</f>
        <v>0</v>
      </c>
      <c r="N2246" s="42">
        <f>[3]RBL!N43</f>
        <v>0</v>
      </c>
      <c r="O2246" s="42">
        <f>[3]RBL!O43</f>
        <v>0</v>
      </c>
      <c r="P2246" s="42">
        <f>[3]RBL!P43</f>
        <v>0</v>
      </c>
      <c r="Q2246" s="42">
        <f>[3]RBL!Q43</f>
        <v>0</v>
      </c>
      <c r="R2246" s="42">
        <f>[3]RBL!R43</f>
        <v>0</v>
      </c>
      <c r="S2246" s="42">
        <f>[3]RBL!S43</f>
        <v>0</v>
      </c>
      <c r="T2246" s="42">
        <f>[3]RBL!T43</f>
        <v>0</v>
      </c>
      <c r="U2246" s="42">
        <f>[3]RBL!U43</f>
        <v>0</v>
      </c>
      <c r="V2246" s="42">
        <f>[3]RBL!V43</f>
        <v>0</v>
      </c>
      <c r="W2246" s="42">
        <f>[3]RBL!W43</f>
        <v>0</v>
      </c>
      <c r="X2246" s="42">
        <f>[3]RBL!X43</f>
        <v>0</v>
      </c>
      <c r="Y2246" s="42">
        <f>[3]RBL!Y43</f>
        <v>0</v>
      </c>
      <c r="Z2246" s="42">
        <f>[3]RBL!Z43</f>
        <v>0</v>
      </c>
      <c r="AA2246" s="42">
        <f>[3]RBL!AA43</f>
        <v>0</v>
      </c>
      <c r="AB2246" s="42">
        <f>[3]RBL!AB43</f>
        <v>0</v>
      </c>
      <c r="AC2246" s="42">
        <f>[3]RBL!AC43</f>
        <v>0</v>
      </c>
      <c r="AD2246" s="42">
        <f>[3]RBL!AD43</f>
        <v>0</v>
      </c>
      <c r="AE2246" s="42">
        <f>[3]RBL!AE43</f>
        <v>0</v>
      </c>
      <c r="AF2246" s="42">
        <f>[3]RBL!AF43</f>
        <v>0</v>
      </c>
      <c r="AG2246" s="42">
        <f>[3]RBL!AG43</f>
        <v>0</v>
      </c>
      <c r="AH2246" s="42">
        <f>[3]RBL!AH43</f>
        <v>0</v>
      </c>
      <c r="AI2246" s="42">
        <f>[3]RBL!AI43</f>
        <v>0</v>
      </c>
      <c r="AJ2246" s="42">
        <f>[3]RBL!AJ43</f>
        <v>0</v>
      </c>
      <c r="AK2246" s="42">
        <f>[3]RBL!AK43</f>
        <v>0</v>
      </c>
      <c r="AL2246" s="42">
        <f>[3]RBL!AL43</f>
        <v>0</v>
      </c>
      <c r="AM2246" s="42">
        <f>[3]RBL!AM43</f>
        <v>0</v>
      </c>
      <c r="AN2246" s="42">
        <f>[3]RBL!AN43</f>
        <v>0</v>
      </c>
      <c r="AO2246" s="42">
        <f>[3]RBL!AO43</f>
        <v>0</v>
      </c>
      <c r="AP2246" s="42">
        <f>[3]RBL!AP43</f>
        <v>0</v>
      </c>
      <c r="AQ2246" s="42">
        <f>[3]RBL!AQ43</f>
        <v>0</v>
      </c>
      <c r="AR2246" s="42">
        <f>[3]RBL!AR43</f>
        <v>0</v>
      </c>
      <c r="AS2246" s="42">
        <f>[3]RBL!AS43</f>
        <v>0</v>
      </c>
      <c r="AT2246" s="42">
        <f>[3]RBL!AT43</f>
        <v>0</v>
      </c>
      <c r="AU2246" s="42">
        <f>[3]RBL!AU43</f>
        <v>0</v>
      </c>
      <c r="AV2246" s="42">
        <f>[3]RBL!AV43</f>
        <v>0</v>
      </c>
      <c r="AW2246" s="42">
        <f>[3]RBL!AW43</f>
        <v>0</v>
      </c>
      <c r="AX2246" s="42">
        <f>[3]RBL!AX43</f>
        <v>0</v>
      </c>
      <c r="AY2246" s="42">
        <f>[3]RBL!AY43</f>
        <v>0</v>
      </c>
      <c r="AZ2246" s="42">
        <f>[3]RBL!AZ43</f>
        <v>0</v>
      </c>
      <c r="BA2246" s="42">
        <f>[3]RBL!BA43</f>
        <v>0</v>
      </c>
      <c r="BB2246" s="42">
        <f>[3]RBL!BB43</f>
        <v>0</v>
      </c>
      <c r="BC2246" s="42">
        <f>[3]RBL!BC43</f>
        <v>0</v>
      </c>
    </row>
    <row r="2247" spans="1:55" x14ac:dyDescent="0.2">
      <c r="A2247" s="39">
        <v>32</v>
      </c>
      <c r="B2247" s="40" t="s">
        <v>148</v>
      </c>
      <c r="C2247" s="41">
        <f t="shared" si="475"/>
        <v>0</v>
      </c>
      <c r="D2247" s="41">
        <f t="shared" si="475"/>
        <v>0</v>
      </c>
      <c r="E2247" s="42">
        <f>'[3]Yes Bank'!E43</f>
        <v>0</v>
      </c>
      <c r="F2247" s="42">
        <f>'[3]Yes Bank'!F43</f>
        <v>0</v>
      </c>
      <c r="G2247" s="42">
        <f>'[3]Yes Bank'!G43</f>
        <v>0</v>
      </c>
      <c r="H2247" s="42">
        <f>'[3]Yes Bank'!H43</f>
        <v>0</v>
      </c>
      <c r="I2247" s="42">
        <f>'[3]Yes Bank'!I43</f>
        <v>0</v>
      </c>
      <c r="J2247" s="42">
        <f>'[3]Yes Bank'!J43</f>
        <v>0</v>
      </c>
      <c r="K2247" s="42">
        <f>'[3]Yes Bank'!K43</f>
        <v>0</v>
      </c>
      <c r="L2247" s="42">
        <f>'[3]Yes Bank'!L43</f>
        <v>0</v>
      </c>
      <c r="M2247" s="42">
        <f>'[3]Yes Bank'!M43</f>
        <v>0</v>
      </c>
      <c r="N2247" s="42">
        <f>'[3]Yes Bank'!N43</f>
        <v>0</v>
      </c>
      <c r="O2247" s="42">
        <f>'[3]Yes Bank'!O43</f>
        <v>0</v>
      </c>
      <c r="P2247" s="42">
        <f>'[3]Yes Bank'!P43</f>
        <v>0</v>
      </c>
      <c r="Q2247" s="42">
        <f>'[3]Yes Bank'!Q43</f>
        <v>0</v>
      </c>
      <c r="R2247" s="42">
        <f>'[3]Yes Bank'!R43</f>
        <v>0</v>
      </c>
      <c r="S2247" s="42">
        <f>'[3]Yes Bank'!S43</f>
        <v>0</v>
      </c>
      <c r="T2247" s="42">
        <f>'[3]Yes Bank'!T43</f>
        <v>0</v>
      </c>
      <c r="U2247" s="42">
        <f>'[3]Yes Bank'!U43</f>
        <v>0</v>
      </c>
      <c r="V2247" s="42">
        <f>'[3]Yes Bank'!V43</f>
        <v>0</v>
      </c>
      <c r="W2247" s="42">
        <f>'[3]Yes Bank'!W43</f>
        <v>0</v>
      </c>
      <c r="X2247" s="42">
        <f>'[3]Yes Bank'!X43</f>
        <v>0</v>
      </c>
      <c r="Y2247" s="42">
        <f>'[3]Yes Bank'!Y43</f>
        <v>0</v>
      </c>
      <c r="Z2247" s="42">
        <f>'[3]Yes Bank'!Z43</f>
        <v>0</v>
      </c>
      <c r="AA2247" s="42">
        <f>'[3]Yes Bank'!AA43</f>
        <v>0</v>
      </c>
      <c r="AB2247" s="42">
        <f>'[3]Yes Bank'!AB43</f>
        <v>0</v>
      </c>
      <c r="AC2247" s="42">
        <f>'[3]Yes Bank'!AC43</f>
        <v>0</v>
      </c>
      <c r="AD2247" s="42">
        <f>'[3]Yes Bank'!AD43</f>
        <v>0</v>
      </c>
      <c r="AE2247" s="42">
        <f>'[3]Yes Bank'!AE43</f>
        <v>0</v>
      </c>
      <c r="AF2247" s="42">
        <f>'[3]Yes Bank'!AF43</f>
        <v>0</v>
      </c>
      <c r="AG2247" s="42">
        <f>'[3]Yes Bank'!AG43</f>
        <v>0</v>
      </c>
      <c r="AH2247" s="42">
        <f>'[3]Yes Bank'!AH43</f>
        <v>0</v>
      </c>
      <c r="AI2247" s="42">
        <f>'[3]Yes Bank'!AI43</f>
        <v>0</v>
      </c>
      <c r="AJ2247" s="42">
        <f>'[3]Yes Bank'!AJ43</f>
        <v>0</v>
      </c>
      <c r="AK2247" s="42">
        <f>'[3]Yes Bank'!AK43</f>
        <v>0</v>
      </c>
      <c r="AL2247" s="42">
        <f>'[3]Yes Bank'!AL43</f>
        <v>0</v>
      </c>
      <c r="AM2247" s="42">
        <f>'[3]Yes Bank'!AM43</f>
        <v>0</v>
      </c>
      <c r="AN2247" s="42">
        <f>'[3]Yes Bank'!AN43</f>
        <v>0</v>
      </c>
      <c r="AO2247" s="42">
        <f>'[3]Yes Bank'!AO43</f>
        <v>0</v>
      </c>
      <c r="AP2247" s="42">
        <f>'[3]Yes Bank'!AP43</f>
        <v>0</v>
      </c>
      <c r="AQ2247" s="42">
        <f>'[3]Yes Bank'!AQ43</f>
        <v>0</v>
      </c>
      <c r="AR2247" s="42">
        <f>'[3]Yes Bank'!AR43</f>
        <v>0</v>
      </c>
      <c r="AS2247" s="42">
        <f>'[3]Yes Bank'!AS43</f>
        <v>0</v>
      </c>
      <c r="AT2247" s="42">
        <f>'[3]Yes Bank'!AT43</f>
        <v>0</v>
      </c>
      <c r="AU2247" s="42">
        <f>'[3]Yes Bank'!AU43</f>
        <v>0</v>
      </c>
      <c r="AV2247" s="42">
        <f>'[3]Yes Bank'!AV43</f>
        <v>0</v>
      </c>
      <c r="AW2247" s="42">
        <f>'[3]Yes Bank'!AW43</f>
        <v>0</v>
      </c>
      <c r="AX2247" s="42">
        <f>'[3]Yes Bank'!AX43</f>
        <v>0</v>
      </c>
      <c r="AY2247" s="42">
        <f>'[3]Yes Bank'!AY43</f>
        <v>0</v>
      </c>
      <c r="AZ2247" s="42">
        <f>'[3]Yes Bank'!AZ43</f>
        <v>0</v>
      </c>
      <c r="BA2247" s="42">
        <f>'[3]Yes Bank'!BA43</f>
        <v>0</v>
      </c>
      <c r="BB2247" s="42">
        <f>'[3]Yes Bank'!BB43</f>
        <v>0</v>
      </c>
      <c r="BC2247" s="42">
        <f>'[3]Yes Bank'!BC43</f>
        <v>0</v>
      </c>
    </row>
    <row r="2248" spans="1:55" x14ac:dyDescent="0.2">
      <c r="A2248" s="46"/>
      <c r="B2248" s="47" t="s">
        <v>106</v>
      </c>
      <c r="C2248" s="48">
        <f>SUM(C2234:C2247)</f>
        <v>259899</v>
      </c>
      <c r="D2248" s="48">
        <f t="shared" ref="D2248:BC2248" si="476">SUM(D2234:D2247)</f>
        <v>86906.5</v>
      </c>
      <c r="E2248" s="48">
        <f t="shared" si="476"/>
        <v>257009</v>
      </c>
      <c r="F2248" s="48">
        <f t="shared" si="476"/>
        <v>72155.290000000008</v>
      </c>
      <c r="G2248" s="48">
        <f t="shared" si="476"/>
        <v>28</v>
      </c>
      <c r="H2248" s="48">
        <f t="shared" si="476"/>
        <v>45.22</v>
      </c>
      <c r="I2248" s="48">
        <f t="shared" si="476"/>
        <v>2862</v>
      </c>
      <c r="J2248" s="48">
        <f t="shared" si="476"/>
        <v>14705.990000000002</v>
      </c>
      <c r="K2248" s="48">
        <f t="shared" si="476"/>
        <v>0</v>
      </c>
      <c r="L2248" s="48">
        <f t="shared" si="476"/>
        <v>0</v>
      </c>
      <c r="M2248" s="48">
        <f t="shared" si="476"/>
        <v>0</v>
      </c>
      <c r="N2248" s="48">
        <f t="shared" si="476"/>
        <v>208804</v>
      </c>
      <c r="O2248" s="48">
        <f t="shared" si="476"/>
        <v>61498.259999999995</v>
      </c>
      <c r="P2248" s="48">
        <f t="shared" si="476"/>
        <v>208465</v>
      </c>
      <c r="Q2248" s="48">
        <f t="shared" si="476"/>
        <v>51019.799999999996</v>
      </c>
      <c r="R2248" s="48">
        <f t="shared" si="476"/>
        <v>276</v>
      </c>
      <c r="S2248" s="48">
        <f t="shared" si="476"/>
        <v>7529.08</v>
      </c>
      <c r="T2248" s="48">
        <f t="shared" si="476"/>
        <v>62</v>
      </c>
      <c r="U2248" s="48">
        <f t="shared" si="476"/>
        <v>2907.7</v>
      </c>
      <c r="V2248" s="48">
        <f t="shared" si="476"/>
        <v>1</v>
      </c>
      <c r="W2248" s="48">
        <f t="shared" si="476"/>
        <v>41.68</v>
      </c>
      <c r="X2248" s="48">
        <f t="shared" si="476"/>
        <v>0</v>
      </c>
      <c r="Y2248" s="48">
        <f t="shared" si="476"/>
        <v>0</v>
      </c>
      <c r="Z2248" s="48">
        <f t="shared" si="476"/>
        <v>0</v>
      </c>
      <c r="AA2248" s="48">
        <f t="shared" si="476"/>
        <v>0</v>
      </c>
      <c r="AB2248" s="48">
        <f t="shared" si="476"/>
        <v>46</v>
      </c>
      <c r="AC2248" s="48">
        <f t="shared" si="476"/>
        <v>123.19</v>
      </c>
      <c r="AD2248" s="48">
        <f t="shared" si="476"/>
        <v>376</v>
      </c>
      <c r="AE2248" s="48">
        <f t="shared" si="476"/>
        <v>2498.2800000000002</v>
      </c>
      <c r="AF2248" s="48">
        <f t="shared" si="476"/>
        <v>1</v>
      </c>
      <c r="AG2248" s="48">
        <f t="shared" si="476"/>
        <v>0.4</v>
      </c>
      <c r="AH2248" s="48">
        <f t="shared" si="476"/>
        <v>0</v>
      </c>
      <c r="AI2248" s="48">
        <f t="shared" si="476"/>
        <v>0</v>
      </c>
      <c r="AJ2248" s="48">
        <f t="shared" si="476"/>
        <v>739</v>
      </c>
      <c r="AK2248" s="48">
        <f t="shared" si="476"/>
        <v>917.48</v>
      </c>
      <c r="AL2248" s="48">
        <f t="shared" si="476"/>
        <v>469865</v>
      </c>
      <c r="AM2248" s="48">
        <f t="shared" si="476"/>
        <v>151944.10999999999</v>
      </c>
      <c r="AN2248" s="48">
        <f t="shared" si="476"/>
        <v>212146</v>
      </c>
      <c r="AO2248" s="48">
        <f t="shared" si="476"/>
        <v>48993.83</v>
      </c>
      <c r="AP2248" s="48">
        <f t="shared" si="476"/>
        <v>0</v>
      </c>
      <c r="AQ2248" s="48">
        <f t="shared" si="476"/>
        <v>0</v>
      </c>
      <c r="AR2248" s="48">
        <f t="shared" si="476"/>
        <v>0</v>
      </c>
      <c r="AS2248" s="48">
        <f t="shared" si="476"/>
        <v>0</v>
      </c>
      <c r="AT2248" s="48">
        <f t="shared" si="476"/>
        <v>89</v>
      </c>
      <c r="AU2248" s="48">
        <f t="shared" si="476"/>
        <v>1055.5500000000002</v>
      </c>
      <c r="AV2248" s="48">
        <f t="shared" si="476"/>
        <v>1422</v>
      </c>
      <c r="AW2248" s="48">
        <f t="shared" si="476"/>
        <v>5169.24</v>
      </c>
      <c r="AX2248" s="48">
        <f t="shared" si="476"/>
        <v>25923</v>
      </c>
      <c r="AY2248" s="48">
        <f t="shared" si="476"/>
        <v>41103.29</v>
      </c>
      <c r="AZ2248" s="48">
        <f t="shared" si="476"/>
        <v>27434</v>
      </c>
      <c r="BA2248" s="48">
        <f t="shared" si="476"/>
        <v>47328.08</v>
      </c>
      <c r="BB2248" s="48">
        <f t="shared" si="476"/>
        <v>497299</v>
      </c>
      <c r="BC2248" s="48">
        <f t="shared" si="476"/>
        <v>199272.18999999997</v>
      </c>
    </row>
    <row r="2249" spans="1:55" x14ac:dyDescent="0.2">
      <c r="A2249" s="78">
        <v>33</v>
      </c>
      <c r="B2249" s="79" t="s">
        <v>107</v>
      </c>
      <c r="C2249" s="41">
        <f t="shared" ref="C2249:D2257" si="477">E2249+G2249+I2249</f>
        <v>406</v>
      </c>
      <c r="D2249" s="41">
        <f t="shared" si="477"/>
        <v>1380.7399999999998</v>
      </c>
      <c r="E2249" s="42">
        <f>[3]AU!E43</f>
        <v>322</v>
      </c>
      <c r="F2249" s="42">
        <f>[3]AU!F43</f>
        <v>1032.0899999999999</v>
      </c>
      <c r="G2249" s="42">
        <f>[3]AU!G43</f>
        <v>0</v>
      </c>
      <c r="H2249" s="42">
        <f>[3]AU!H43</f>
        <v>0</v>
      </c>
      <c r="I2249" s="42">
        <f>[3]AU!I43</f>
        <v>84</v>
      </c>
      <c r="J2249" s="42">
        <f>[3]AU!J43</f>
        <v>348.65</v>
      </c>
      <c r="K2249" s="42">
        <f>[3]AU!K43</f>
        <v>0</v>
      </c>
      <c r="L2249" s="42">
        <f>[3]AU!L43</f>
        <v>0</v>
      </c>
      <c r="M2249" s="42">
        <f>[3]AU!M43</f>
        <v>0</v>
      </c>
      <c r="N2249" s="42">
        <f>[3]AU!N43</f>
        <v>381</v>
      </c>
      <c r="O2249" s="42">
        <f>[3]AU!O43</f>
        <v>1635.35</v>
      </c>
      <c r="P2249" s="42">
        <f>[3]AU!P43</f>
        <v>341</v>
      </c>
      <c r="Q2249" s="42">
        <f>[3]AU!Q43</f>
        <v>1390.03</v>
      </c>
      <c r="R2249" s="42">
        <f>[3]AU!R43</f>
        <v>40</v>
      </c>
      <c r="S2249" s="42">
        <f>[3]AU!S43</f>
        <v>245.32</v>
      </c>
      <c r="T2249" s="42">
        <f>[3]AU!T43</f>
        <v>0</v>
      </c>
      <c r="U2249" s="42">
        <f>[3]AU!U43</f>
        <v>0</v>
      </c>
      <c r="V2249" s="42">
        <f>[3]AU!V43</f>
        <v>0</v>
      </c>
      <c r="W2249" s="42">
        <f>[3]AU!W43</f>
        <v>0</v>
      </c>
      <c r="X2249" s="42">
        <f>[3]AU!X43</f>
        <v>0</v>
      </c>
      <c r="Y2249" s="42">
        <f>[3]AU!Y43</f>
        <v>0</v>
      </c>
      <c r="Z2249" s="42">
        <f>[3]AU!Z43</f>
        <v>0</v>
      </c>
      <c r="AA2249" s="42">
        <f>[3]AU!AA43</f>
        <v>0</v>
      </c>
      <c r="AB2249" s="42">
        <f>[3]AU!AB43</f>
        <v>0</v>
      </c>
      <c r="AC2249" s="42">
        <f>[3]AU!AC43</f>
        <v>0</v>
      </c>
      <c r="AD2249" s="42">
        <f>[3]AU!AD43</f>
        <v>2</v>
      </c>
      <c r="AE2249" s="42">
        <f>[3]AU!AE43</f>
        <v>16.399999999999999</v>
      </c>
      <c r="AF2249" s="42">
        <f>[3]AU!AF43</f>
        <v>0</v>
      </c>
      <c r="AG2249" s="42">
        <f>[3]AU!AG43</f>
        <v>0</v>
      </c>
      <c r="AH2249" s="42">
        <f>[3]AU!AH43</f>
        <v>0</v>
      </c>
      <c r="AI2249" s="42">
        <f>[3]AU!AI43</f>
        <v>0</v>
      </c>
      <c r="AJ2249" s="42">
        <f>[3]AU!AJ43</f>
        <v>0</v>
      </c>
      <c r="AK2249" s="42">
        <f>[3]AU!AK43</f>
        <v>0</v>
      </c>
      <c r="AL2249" s="42">
        <f>[3]AU!AL43</f>
        <v>789</v>
      </c>
      <c r="AM2249" s="42">
        <f>[3]AU!AM43</f>
        <v>3032.49</v>
      </c>
      <c r="AN2249" s="42">
        <f>[3]AU!AN43</f>
        <v>297</v>
      </c>
      <c r="AO2249" s="42">
        <f>[3]AU!AO43</f>
        <v>999.24</v>
      </c>
      <c r="AP2249" s="42">
        <f>[3]AU!AP43</f>
        <v>0</v>
      </c>
      <c r="AQ2249" s="42">
        <f>[3]AU!AQ43</f>
        <v>0</v>
      </c>
      <c r="AR2249" s="42">
        <f>[3]AU!AR43</f>
        <v>0</v>
      </c>
      <c r="AS2249" s="42">
        <f>[3]AU!AS43</f>
        <v>0</v>
      </c>
      <c r="AT2249" s="42">
        <f>[3]AU!AT43</f>
        <v>1</v>
      </c>
      <c r="AU2249" s="42">
        <f>[3]AU!AU43</f>
        <v>27</v>
      </c>
      <c r="AV2249" s="42">
        <f>[3]AU!AV43</f>
        <v>11</v>
      </c>
      <c r="AW2249" s="42">
        <f>[3]AU!AW43</f>
        <v>10.85</v>
      </c>
      <c r="AX2249" s="42">
        <f>[3]AU!AX43</f>
        <v>332</v>
      </c>
      <c r="AY2249" s="42">
        <f>[3]AU!AY43</f>
        <v>802.25</v>
      </c>
      <c r="AZ2249" s="42">
        <f>[3]AU!AZ43</f>
        <v>344</v>
      </c>
      <c r="BA2249" s="42">
        <f>[3]AU!BA43</f>
        <v>840.1</v>
      </c>
      <c r="BB2249" s="42">
        <f>[3]AU!BB43</f>
        <v>1133</v>
      </c>
      <c r="BC2249" s="42">
        <f>[3]AU!BC43</f>
        <v>3872.5899999999997</v>
      </c>
    </row>
    <row r="2250" spans="1:55" x14ac:dyDescent="0.2">
      <c r="A2250" s="78">
        <v>34</v>
      </c>
      <c r="B2250" s="79" t="s">
        <v>108</v>
      </c>
      <c r="C2250" s="41">
        <f t="shared" si="477"/>
        <v>0</v>
      </c>
      <c r="D2250" s="41">
        <f t="shared" si="477"/>
        <v>0</v>
      </c>
      <c r="E2250" s="42">
        <f>[3]Capital!E43</f>
        <v>0</v>
      </c>
      <c r="F2250" s="42">
        <f>[3]Capital!F43</f>
        <v>0</v>
      </c>
      <c r="G2250" s="42">
        <f>[3]Capital!G43</f>
        <v>0</v>
      </c>
      <c r="H2250" s="42">
        <f>[3]Capital!H43</f>
        <v>0</v>
      </c>
      <c r="I2250" s="42">
        <f>[3]Capital!I43</f>
        <v>0</v>
      </c>
      <c r="J2250" s="42">
        <f>[3]Capital!J43</f>
        <v>0</v>
      </c>
      <c r="K2250" s="42">
        <f>[3]Capital!K43</f>
        <v>0</v>
      </c>
      <c r="L2250" s="42">
        <f>[3]Capital!L43</f>
        <v>0</v>
      </c>
      <c r="M2250" s="42">
        <f>[3]Capital!M43</f>
        <v>0</v>
      </c>
      <c r="N2250" s="42">
        <f>[3]Capital!N43</f>
        <v>0</v>
      </c>
      <c r="O2250" s="42">
        <f>[3]Capital!O43</f>
        <v>0</v>
      </c>
      <c r="P2250" s="42">
        <f>[3]Capital!P43</f>
        <v>0</v>
      </c>
      <c r="Q2250" s="42">
        <f>[3]Capital!Q43</f>
        <v>0</v>
      </c>
      <c r="R2250" s="42">
        <f>[3]Capital!R43</f>
        <v>0</v>
      </c>
      <c r="S2250" s="42">
        <f>[3]Capital!S43</f>
        <v>0</v>
      </c>
      <c r="T2250" s="42">
        <f>[3]Capital!T43</f>
        <v>0</v>
      </c>
      <c r="U2250" s="42">
        <f>[3]Capital!U43</f>
        <v>0</v>
      </c>
      <c r="V2250" s="42">
        <f>[3]Capital!V43</f>
        <v>0</v>
      </c>
      <c r="W2250" s="42">
        <f>[3]Capital!W43</f>
        <v>0</v>
      </c>
      <c r="X2250" s="42">
        <f>[3]Capital!X43</f>
        <v>0</v>
      </c>
      <c r="Y2250" s="42">
        <f>[3]Capital!Y43</f>
        <v>0</v>
      </c>
      <c r="Z2250" s="42">
        <f>[3]Capital!Z43</f>
        <v>0</v>
      </c>
      <c r="AA2250" s="42">
        <f>[3]Capital!AA43</f>
        <v>0</v>
      </c>
      <c r="AB2250" s="42">
        <f>[3]Capital!AB43</f>
        <v>0</v>
      </c>
      <c r="AC2250" s="42">
        <f>[3]Capital!AC43</f>
        <v>0</v>
      </c>
      <c r="AD2250" s="42">
        <f>[3]Capital!AD43</f>
        <v>0</v>
      </c>
      <c r="AE2250" s="42">
        <f>[3]Capital!AE43</f>
        <v>0</v>
      </c>
      <c r="AF2250" s="42">
        <f>[3]Capital!AF43</f>
        <v>0</v>
      </c>
      <c r="AG2250" s="42">
        <f>[3]Capital!AG43</f>
        <v>0</v>
      </c>
      <c r="AH2250" s="42">
        <f>[3]Capital!AH43</f>
        <v>0</v>
      </c>
      <c r="AI2250" s="42">
        <f>[3]Capital!AI43</f>
        <v>0</v>
      </c>
      <c r="AJ2250" s="42">
        <f>[3]Capital!AJ43</f>
        <v>0</v>
      </c>
      <c r="AK2250" s="42">
        <f>[3]Capital!AK43</f>
        <v>0</v>
      </c>
      <c r="AL2250" s="42">
        <f>[3]Capital!AL43</f>
        <v>0</v>
      </c>
      <c r="AM2250" s="42">
        <f>[3]Capital!AM43</f>
        <v>0</v>
      </c>
      <c r="AN2250" s="42">
        <f>[3]Capital!AN43</f>
        <v>0</v>
      </c>
      <c r="AO2250" s="42">
        <f>[3]Capital!AO43</f>
        <v>0</v>
      </c>
      <c r="AP2250" s="42">
        <f>[3]Capital!AP43</f>
        <v>0</v>
      </c>
      <c r="AQ2250" s="42">
        <f>[3]Capital!AQ43</f>
        <v>0</v>
      </c>
      <c r="AR2250" s="42">
        <f>[3]Capital!AR43</f>
        <v>0</v>
      </c>
      <c r="AS2250" s="42">
        <f>[3]Capital!AS43</f>
        <v>0</v>
      </c>
      <c r="AT2250" s="42">
        <f>[3]Capital!AT43</f>
        <v>0</v>
      </c>
      <c r="AU2250" s="42">
        <f>[3]Capital!AU43</f>
        <v>0</v>
      </c>
      <c r="AV2250" s="42">
        <f>[3]Capital!AV43</f>
        <v>0</v>
      </c>
      <c r="AW2250" s="42">
        <f>[3]Capital!AW43</f>
        <v>0</v>
      </c>
      <c r="AX2250" s="42">
        <f>[3]Capital!AX43</f>
        <v>0</v>
      </c>
      <c r="AY2250" s="42">
        <f>[3]Capital!AY43</f>
        <v>0</v>
      </c>
      <c r="AZ2250" s="42">
        <f>[3]Capital!AZ43</f>
        <v>0</v>
      </c>
      <c r="BA2250" s="42">
        <f>[3]Capital!BA43</f>
        <v>0</v>
      </c>
      <c r="BB2250" s="42">
        <f>[3]Capital!BB43</f>
        <v>0</v>
      </c>
      <c r="BC2250" s="42">
        <f>[3]Capital!BC43</f>
        <v>0</v>
      </c>
    </row>
    <row r="2251" spans="1:55" x14ac:dyDescent="0.2">
      <c r="A2251" s="78">
        <v>35</v>
      </c>
      <c r="B2251" s="79" t="s">
        <v>110</v>
      </c>
      <c r="C2251" s="41">
        <f t="shared" si="477"/>
        <v>5848</v>
      </c>
      <c r="D2251" s="41">
        <f t="shared" si="477"/>
        <v>589</v>
      </c>
      <c r="E2251" s="42">
        <f>[3]Equitas!E43</f>
        <v>5848</v>
      </c>
      <c r="F2251" s="42">
        <f>[3]Equitas!F43</f>
        <v>589</v>
      </c>
      <c r="G2251" s="42">
        <f>[3]Equitas!G43</f>
        <v>0</v>
      </c>
      <c r="H2251" s="42">
        <f>[3]Equitas!H43</f>
        <v>0</v>
      </c>
      <c r="I2251" s="42">
        <f>[3]Equitas!I43</f>
        <v>0</v>
      </c>
      <c r="J2251" s="42">
        <f>[3]Equitas!J43</f>
        <v>0</v>
      </c>
      <c r="K2251" s="42">
        <f>[3]Equitas!K43</f>
        <v>0</v>
      </c>
      <c r="L2251" s="42">
        <f>[3]Equitas!L43</f>
        <v>0</v>
      </c>
      <c r="M2251" s="42">
        <f>[3]Equitas!M43</f>
        <v>0</v>
      </c>
      <c r="N2251" s="42">
        <f>[3]Equitas!N43</f>
        <v>211</v>
      </c>
      <c r="O2251" s="42">
        <f>[3]Equitas!O43</f>
        <v>908</v>
      </c>
      <c r="P2251" s="42">
        <f>[3]Equitas!P43</f>
        <v>176</v>
      </c>
      <c r="Q2251" s="42">
        <f>[3]Equitas!Q43</f>
        <v>656</v>
      </c>
      <c r="R2251" s="42">
        <f>[3]Equitas!R43</f>
        <v>35</v>
      </c>
      <c r="S2251" s="42">
        <f>[3]Equitas!S43</f>
        <v>252</v>
      </c>
      <c r="T2251" s="42">
        <f>[3]Equitas!T43</f>
        <v>0</v>
      </c>
      <c r="U2251" s="42">
        <f>[3]Equitas!U43</f>
        <v>0</v>
      </c>
      <c r="V2251" s="42">
        <f>[3]Equitas!V43</f>
        <v>0</v>
      </c>
      <c r="W2251" s="42">
        <f>[3]Equitas!W43</f>
        <v>0</v>
      </c>
      <c r="X2251" s="42">
        <f>[3]Equitas!X43</f>
        <v>0</v>
      </c>
      <c r="Y2251" s="42">
        <f>[3]Equitas!Y43</f>
        <v>0</v>
      </c>
      <c r="Z2251" s="42">
        <f>[3]Equitas!Z43</f>
        <v>0</v>
      </c>
      <c r="AA2251" s="42">
        <f>[3]Equitas!AA43</f>
        <v>0</v>
      </c>
      <c r="AB2251" s="42">
        <f>[3]Equitas!AB43</f>
        <v>0</v>
      </c>
      <c r="AC2251" s="42">
        <f>[3]Equitas!AC43</f>
        <v>0</v>
      </c>
      <c r="AD2251" s="42">
        <f>[3]Equitas!AD43</f>
        <v>14</v>
      </c>
      <c r="AE2251" s="42">
        <f>[3]Equitas!AE43</f>
        <v>75</v>
      </c>
      <c r="AF2251" s="42">
        <f>[3]Equitas!AF43</f>
        <v>0</v>
      </c>
      <c r="AG2251" s="42">
        <f>[3]Equitas!AG43</f>
        <v>0</v>
      </c>
      <c r="AH2251" s="42">
        <f>[3]Equitas!AH43</f>
        <v>0</v>
      </c>
      <c r="AI2251" s="42">
        <f>[3]Equitas!AI43</f>
        <v>0</v>
      </c>
      <c r="AJ2251" s="42">
        <f>[3]Equitas!AJ43</f>
        <v>0</v>
      </c>
      <c r="AK2251" s="42">
        <f>[3]Equitas!AK43</f>
        <v>0</v>
      </c>
      <c r="AL2251" s="42">
        <f>[3]Equitas!AL43</f>
        <v>6073</v>
      </c>
      <c r="AM2251" s="42">
        <f>[3]Equitas!AM43</f>
        <v>1572</v>
      </c>
      <c r="AN2251" s="42">
        <f>[3]Equitas!AN43</f>
        <v>5699</v>
      </c>
      <c r="AO2251" s="42">
        <f>[3]Equitas!AO43</f>
        <v>442</v>
      </c>
      <c r="AP2251" s="42">
        <f>[3]Equitas!AP43</f>
        <v>0</v>
      </c>
      <c r="AQ2251" s="42">
        <f>[3]Equitas!AQ43</f>
        <v>0</v>
      </c>
      <c r="AR2251" s="42">
        <f>[3]Equitas!AR43</f>
        <v>0</v>
      </c>
      <c r="AS2251" s="42">
        <f>[3]Equitas!AS43</f>
        <v>0</v>
      </c>
      <c r="AT2251" s="42">
        <f>[3]Equitas!AT43</f>
        <v>0</v>
      </c>
      <c r="AU2251" s="42">
        <f>[3]Equitas!AU43</f>
        <v>0</v>
      </c>
      <c r="AV2251" s="42">
        <f>[3]Equitas!AV43</f>
        <v>0</v>
      </c>
      <c r="AW2251" s="42">
        <f>[3]Equitas!AW43</f>
        <v>0</v>
      </c>
      <c r="AX2251" s="42">
        <f>[3]Equitas!AX43</f>
        <v>653</v>
      </c>
      <c r="AY2251" s="42">
        <f>[3]Equitas!AY43</f>
        <v>1668</v>
      </c>
      <c r="AZ2251" s="42">
        <f>[3]Equitas!AZ43</f>
        <v>653</v>
      </c>
      <c r="BA2251" s="42">
        <f>[3]Equitas!BA43</f>
        <v>1668</v>
      </c>
      <c r="BB2251" s="42">
        <f>[3]Equitas!BB43</f>
        <v>6726</v>
      </c>
      <c r="BC2251" s="42">
        <f>[3]Equitas!BC43</f>
        <v>3240</v>
      </c>
    </row>
    <row r="2252" spans="1:55" x14ac:dyDescent="0.2">
      <c r="A2252" s="78">
        <v>36</v>
      </c>
      <c r="B2252" s="79" t="s">
        <v>111</v>
      </c>
      <c r="C2252" s="41">
        <f t="shared" si="477"/>
        <v>3968</v>
      </c>
      <c r="D2252" s="41">
        <f t="shared" si="477"/>
        <v>697.2</v>
      </c>
      <c r="E2252" s="42">
        <f>[3]ESAF!E43</f>
        <v>0</v>
      </c>
      <c r="F2252" s="42">
        <f>[3]ESAF!F43</f>
        <v>0</v>
      </c>
      <c r="G2252" s="42">
        <f>[3]ESAF!G43</f>
        <v>3</v>
      </c>
      <c r="H2252" s="42">
        <f>[3]ESAF!H43</f>
        <v>0.51</v>
      </c>
      <c r="I2252" s="42">
        <f>[3]ESAF!I43</f>
        <v>3965</v>
      </c>
      <c r="J2252" s="42">
        <f>[3]ESAF!J43</f>
        <v>696.69</v>
      </c>
      <c r="K2252" s="42">
        <f>[3]ESAF!K43</f>
        <v>0</v>
      </c>
      <c r="L2252" s="42">
        <f>[3]ESAF!L43</f>
        <v>0</v>
      </c>
      <c r="M2252" s="42">
        <f>[3]ESAF!M43</f>
        <v>0</v>
      </c>
      <c r="N2252" s="42">
        <f>[3]ESAF!N43</f>
        <v>3833</v>
      </c>
      <c r="O2252" s="42">
        <f>[3]ESAF!O43</f>
        <v>810.14</v>
      </c>
      <c r="P2252" s="42">
        <f>[3]ESAF!P43</f>
        <v>3833</v>
      </c>
      <c r="Q2252" s="42">
        <f>[3]ESAF!Q43</f>
        <v>810.14</v>
      </c>
      <c r="R2252" s="42">
        <f>[3]ESAF!R43</f>
        <v>0</v>
      </c>
      <c r="S2252" s="42">
        <f>[3]ESAF!S43</f>
        <v>0</v>
      </c>
      <c r="T2252" s="42">
        <f>[3]ESAF!T43</f>
        <v>0</v>
      </c>
      <c r="U2252" s="42">
        <f>[3]ESAF!U43</f>
        <v>0</v>
      </c>
      <c r="V2252" s="42">
        <f>[3]ESAF!V43</f>
        <v>0</v>
      </c>
      <c r="W2252" s="42">
        <f>[3]ESAF!W43</f>
        <v>0</v>
      </c>
      <c r="X2252" s="42">
        <f>[3]ESAF!X43</f>
        <v>0</v>
      </c>
      <c r="Y2252" s="42">
        <f>[3]ESAF!Y43</f>
        <v>0</v>
      </c>
      <c r="Z2252" s="42">
        <f>[3]ESAF!Z43</f>
        <v>0</v>
      </c>
      <c r="AA2252" s="42">
        <f>[3]ESAF!AA43</f>
        <v>0</v>
      </c>
      <c r="AB2252" s="42">
        <f>[3]ESAF!AB43</f>
        <v>56</v>
      </c>
      <c r="AC2252" s="42">
        <f>[3]ESAF!AC43</f>
        <v>0.3</v>
      </c>
      <c r="AD2252" s="42">
        <f>[3]ESAF!AD43</f>
        <v>60</v>
      </c>
      <c r="AE2252" s="42">
        <f>[3]ESAF!AE43</f>
        <v>6.1</v>
      </c>
      <c r="AF2252" s="42">
        <f>[3]ESAF!AF43</f>
        <v>0</v>
      </c>
      <c r="AG2252" s="42">
        <f>[3]ESAF!AG43</f>
        <v>0</v>
      </c>
      <c r="AH2252" s="42">
        <f>[3]ESAF!AH43</f>
        <v>0</v>
      </c>
      <c r="AI2252" s="42">
        <f>[3]ESAF!AI43</f>
        <v>0</v>
      </c>
      <c r="AJ2252" s="42">
        <f>[3]ESAF!AJ43</f>
        <v>1745</v>
      </c>
      <c r="AK2252" s="42">
        <f>[3]ESAF!AK43</f>
        <v>212.77</v>
      </c>
      <c r="AL2252" s="42">
        <f>[3]ESAF!AL43</f>
        <v>9662</v>
      </c>
      <c r="AM2252" s="42">
        <f>[3]ESAF!AM43</f>
        <v>1726.51</v>
      </c>
      <c r="AN2252" s="42">
        <f>[3]ESAF!AN43</f>
        <v>9651</v>
      </c>
      <c r="AO2252" s="42">
        <f>[3]ESAF!AO43</f>
        <v>1702.01</v>
      </c>
      <c r="AP2252" s="42">
        <f>[3]ESAF!AP43</f>
        <v>0</v>
      </c>
      <c r="AQ2252" s="42">
        <f>[3]ESAF!AQ43</f>
        <v>0</v>
      </c>
      <c r="AR2252" s="42">
        <f>[3]ESAF!AR43</f>
        <v>0</v>
      </c>
      <c r="AS2252" s="42">
        <f>[3]ESAF!AS43</f>
        <v>0</v>
      </c>
      <c r="AT2252" s="42">
        <f>[3]ESAF!AT43</f>
        <v>0</v>
      </c>
      <c r="AU2252" s="42">
        <f>[3]ESAF!AU43</f>
        <v>0</v>
      </c>
      <c r="AV2252" s="42">
        <f>[3]ESAF!AV43</f>
        <v>0</v>
      </c>
      <c r="AW2252" s="42">
        <f>[3]ESAF!AW43</f>
        <v>0</v>
      </c>
      <c r="AX2252" s="42">
        <f>[3]ESAF!AX43</f>
        <v>23</v>
      </c>
      <c r="AY2252" s="42">
        <f>[3]ESAF!AY43</f>
        <v>25.61</v>
      </c>
      <c r="AZ2252" s="42">
        <f>[3]ESAF!AZ43</f>
        <v>23</v>
      </c>
      <c r="BA2252" s="42">
        <f>[3]ESAF!BA43</f>
        <v>25.61</v>
      </c>
      <c r="BB2252" s="42">
        <f>[3]ESAF!BB43</f>
        <v>9685</v>
      </c>
      <c r="BC2252" s="42">
        <f>[3]ESAF!BC43</f>
        <v>1752.12</v>
      </c>
    </row>
    <row r="2253" spans="1:55" x14ac:dyDescent="0.2">
      <c r="A2253" s="78">
        <v>37</v>
      </c>
      <c r="B2253" s="79" t="s">
        <v>149</v>
      </c>
      <c r="C2253" s="41">
        <f t="shared" si="477"/>
        <v>4594</v>
      </c>
      <c r="D2253" s="41">
        <f t="shared" si="477"/>
        <v>1360.08</v>
      </c>
      <c r="E2253" s="42">
        <f>'[3]Fincare SFB'!E43</f>
        <v>4594</v>
      </c>
      <c r="F2253" s="42">
        <f>'[3]Fincare SFB'!F43</f>
        <v>1360.08</v>
      </c>
      <c r="G2253" s="42">
        <f>'[3]Fincare SFB'!G43</f>
        <v>0</v>
      </c>
      <c r="H2253" s="42">
        <f>'[3]Fincare SFB'!H43</f>
        <v>0</v>
      </c>
      <c r="I2253" s="42">
        <f>'[3]Fincare SFB'!I43</f>
        <v>0</v>
      </c>
      <c r="J2253" s="42">
        <f>'[3]Fincare SFB'!J43</f>
        <v>0</v>
      </c>
      <c r="K2253" s="42">
        <f>'[3]Fincare SFB'!K43</f>
        <v>0</v>
      </c>
      <c r="L2253" s="42">
        <f>'[3]Fincare SFB'!L43</f>
        <v>0</v>
      </c>
      <c r="M2253" s="42">
        <f>'[3]Fincare SFB'!M43</f>
        <v>0</v>
      </c>
      <c r="N2253" s="42">
        <f>'[3]Fincare SFB'!N43</f>
        <v>1304</v>
      </c>
      <c r="O2253" s="42">
        <f>'[3]Fincare SFB'!O43</f>
        <v>178.81</v>
      </c>
      <c r="P2253" s="42">
        <f>'[3]Fincare SFB'!P43</f>
        <v>1304</v>
      </c>
      <c r="Q2253" s="42">
        <f>'[3]Fincare SFB'!Q43</f>
        <v>178.81</v>
      </c>
      <c r="R2253" s="42">
        <f>'[3]Fincare SFB'!R43</f>
        <v>0</v>
      </c>
      <c r="S2253" s="42">
        <f>'[3]Fincare SFB'!S43</f>
        <v>0</v>
      </c>
      <c r="T2253" s="42">
        <f>'[3]Fincare SFB'!T43</f>
        <v>0</v>
      </c>
      <c r="U2253" s="42">
        <f>'[3]Fincare SFB'!U43</f>
        <v>0</v>
      </c>
      <c r="V2253" s="42">
        <f>'[3]Fincare SFB'!V43</f>
        <v>0</v>
      </c>
      <c r="W2253" s="42">
        <f>'[3]Fincare SFB'!W43</f>
        <v>0</v>
      </c>
      <c r="X2253" s="42">
        <f>'[3]Fincare SFB'!X43</f>
        <v>0</v>
      </c>
      <c r="Y2253" s="42">
        <f>'[3]Fincare SFB'!Y43</f>
        <v>0</v>
      </c>
      <c r="Z2253" s="42">
        <f>'[3]Fincare SFB'!Z43</f>
        <v>0</v>
      </c>
      <c r="AA2253" s="42">
        <f>'[3]Fincare SFB'!AA43</f>
        <v>0</v>
      </c>
      <c r="AB2253" s="42">
        <f>'[3]Fincare SFB'!AB43</f>
        <v>0</v>
      </c>
      <c r="AC2253" s="42">
        <f>'[3]Fincare SFB'!AC43</f>
        <v>0</v>
      </c>
      <c r="AD2253" s="42">
        <f>'[3]Fincare SFB'!AD43</f>
        <v>0</v>
      </c>
      <c r="AE2253" s="42">
        <f>'[3]Fincare SFB'!AE43</f>
        <v>0</v>
      </c>
      <c r="AF2253" s="42">
        <f>'[3]Fincare SFB'!AF43</f>
        <v>0</v>
      </c>
      <c r="AG2253" s="42">
        <f>'[3]Fincare SFB'!AG43</f>
        <v>0</v>
      </c>
      <c r="AH2253" s="42">
        <f>'[3]Fincare SFB'!AH43</f>
        <v>0</v>
      </c>
      <c r="AI2253" s="42">
        <f>'[3]Fincare SFB'!AI43</f>
        <v>0</v>
      </c>
      <c r="AJ2253" s="42">
        <f>'[3]Fincare SFB'!AJ43</f>
        <v>326</v>
      </c>
      <c r="AK2253" s="42">
        <f>'[3]Fincare SFB'!AK43</f>
        <v>97.93</v>
      </c>
      <c r="AL2253" s="42">
        <f>'[3]Fincare SFB'!AL43</f>
        <v>6224</v>
      </c>
      <c r="AM2253" s="42">
        <f>'[3]Fincare SFB'!AM43</f>
        <v>1636.82</v>
      </c>
      <c r="AN2253" s="42">
        <f>'[3]Fincare SFB'!AN43</f>
        <v>161</v>
      </c>
      <c r="AO2253" s="42">
        <f>'[3]Fincare SFB'!AO43</f>
        <v>58.96</v>
      </c>
      <c r="AP2253" s="42">
        <f>'[3]Fincare SFB'!AP43</f>
        <v>0</v>
      </c>
      <c r="AQ2253" s="42">
        <f>'[3]Fincare SFB'!AQ43</f>
        <v>0</v>
      </c>
      <c r="AR2253" s="42">
        <f>'[3]Fincare SFB'!AR43</f>
        <v>0</v>
      </c>
      <c r="AS2253" s="42">
        <f>'[3]Fincare SFB'!AS43</f>
        <v>0</v>
      </c>
      <c r="AT2253" s="42">
        <f>'[3]Fincare SFB'!AT43</f>
        <v>0</v>
      </c>
      <c r="AU2253" s="42">
        <f>'[3]Fincare SFB'!AU43</f>
        <v>0</v>
      </c>
      <c r="AV2253" s="42">
        <f>'[3]Fincare SFB'!AV43</f>
        <v>0</v>
      </c>
      <c r="AW2253" s="42">
        <f>'[3]Fincare SFB'!AW43</f>
        <v>0</v>
      </c>
      <c r="AX2253" s="42">
        <f>'[3]Fincare SFB'!AX43</f>
        <v>31</v>
      </c>
      <c r="AY2253" s="42">
        <f>'[3]Fincare SFB'!AY43</f>
        <v>43.46</v>
      </c>
      <c r="AZ2253" s="42">
        <f>'[3]Fincare SFB'!AZ43</f>
        <v>31</v>
      </c>
      <c r="BA2253" s="42">
        <f>'[3]Fincare SFB'!BA43</f>
        <v>43.46</v>
      </c>
      <c r="BB2253" s="42">
        <f>'[3]Fincare SFB'!BB43</f>
        <v>6255</v>
      </c>
      <c r="BC2253" s="42">
        <f>'[3]Fincare SFB'!BC43</f>
        <v>1680.28</v>
      </c>
    </row>
    <row r="2254" spans="1:55" x14ac:dyDescent="0.2">
      <c r="A2254" s="78">
        <v>38</v>
      </c>
      <c r="B2254" s="79" t="s">
        <v>112</v>
      </c>
      <c r="C2254" s="41">
        <f t="shared" si="477"/>
        <v>2</v>
      </c>
      <c r="D2254" s="41">
        <f t="shared" si="477"/>
        <v>0.22</v>
      </c>
      <c r="E2254" s="42">
        <f>[3]Jana!E43</f>
        <v>2</v>
      </c>
      <c r="F2254" s="42">
        <f>[3]Jana!F43</f>
        <v>0.22</v>
      </c>
      <c r="G2254" s="42">
        <f>[3]Jana!G43</f>
        <v>0</v>
      </c>
      <c r="H2254" s="42">
        <f>[3]Jana!H43</f>
        <v>0</v>
      </c>
      <c r="I2254" s="42">
        <f>[3]Jana!I43</f>
        <v>0</v>
      </c>
      <c r="J2254" s="42">
        <f>[3]Jana!J43</f>
        <v>0</v>
      </c>
      <c r="K2254" s="42">
        <f>[3]Jana!K43</f>
        <v>0</v>
      </c>
      <c r="L2254" s="42">
        <f>[3]Jana!L43</f>
        <v>0</v>
      </c>
      <c r="M2254" s="42">
        <f>[3]Jana!M43</f>
        <v>0</v>
      </c>
      <c r="N2254" s="42">
        <f>[3]Jana!N43</f>
        <v>0</v>
      </c>
      <c r="O2254" s="42">
        <f>[3]Jana!O43</f>
        <v>0</v>
      </c>
      <c r="P2254" s="42">
        <f>[3]Jana!P43</f>
        <v>0</v>
      </c>
      <c r="Q2254" s="42">
        <f>[3]Jana!Q43</f>
        <v>0</v>
      </c>
      <c r="R2254" s="42">
        <f>[3]Jana!R43</f>
        <v>0</v>
      </c>
      <c r="S2254" s="42">
        <f>[3]Jana!S43</f>
        <v>0</v>
      </c>
      <c r="T2254" s="42">
        <f>[3]Jana!T43</f>
        <v>0</v>
      </c>
      <c r="U2254" s="42">
        <f>[3]Jana!U43</f>
        <v>0</v>
      </c>
      <c r="V2254" s="42">
        <f>[3]Jana!V43</f>
        <v>0</v>
      </c>
      <c r="W2254" s="42">
        <f>[3]Jana!W43</f>
        <v>0</v>
      </c>
      <c r="X2254" s="42">
        <f>[3]Jana!X43</f>
        <v>0</v>
      </c>
      <c r="Y2254" s="42">
        <f>[3]Jana!Y43</f>
        <v>0</v>
      </c>
      <c r="Z2254" s="42">
        <f>[3]Jana!Z43</f>
        <v>0</v>
      </c>
      <c r="AA2254" s="42">
        <f>[3]Jana!AA43</f>
        <v>0</v>
      </c>
      <c r="AB2254" s="42">
        <f>[3]Jana!AB43</f>
        <v>0</v>
      </c>
      <c r="AC2254" s="42">
        <f>[3]Jana!AC43</f>
        <v>0</v>
      </c>
      <c r="AD2254" s="42">
        <f>[3]Jana!AD43</f>
        <v>0</v>
      </c>
      <c r="AE2254" s="42">
        <f>[3]Jana!AE43</f>
        <v>0</v>
      </c>
      <c r="AF2254" s="42">
        <f>[3]Jana!AF43</f>
        <v>0</v>
      </c>
      <c r="AG2254" s="42">
        <f>[3]Jana!AG43</f>
        <v>0</v>
      </c>
      <c r="AH2254" s="42">
        <f>[3]Jana!AH43</f>
        <v>0</v>
      </c>
      <c r="AI2254" s="42">
        <f>[3]Jana!AI43</f>
        <v>0</v>
      </c>
      <c r="AJ2254" s="42">
        <f>[3]Jana!AJ43</f>
        <v>11</v>
      </c>
      <c r="AK2254" s="42">
        <f>[3]Jana!AK43</f>
        <v>0.75</v>
      </c>
      <c r="AL2254" s="42">
        <f>[3]Jana!AL43</f>
        <v>13</v>
      </c>
      <c r="AM2254" s="42">
        <f>[3]Jana!AM43</f>
        <v>0.97</v>
      </c>
      <c r="AN2254" s="42">
        <f>[3]Jana!AN43</f>
        <v>12</v>
      </c>
      <c r="AO2254" s="42">
        <f>[3]Jana!AO43</f>
        <v>0.77</v>
      </c>
      <c r="AP2254" s="42">
        <f>[3]Jana!AP43</f>
        <v>0</v>
      </c>
      <c r="AQ2254" s="42">
        <f>[3]Jana!AQ43</f>
        <v>0</v>
      </c>
      <c r="AR2254" s="42">
        <f>[3]Jana!AR43</f>
        <v>0</v>
      </c>
      <c r="AS2254" s="42">
        <f>[3]Jana!AS43</f>
        <v>0</v>
      </c>
      <c r="AT2254" s="42">
        <f>[3]Jana!AT43</f>
        <v>0</v>
      </c>
      <c r="AU2254" s="42">
        <f>[3]Jana!AU43</f>
        <v>0</v>
      </c>
      <c r="AV2254" s="42">
        <f>[3]Jana!AV43</f>
        <v>0</v>
      </c>
      <c r="AW2254" s="42">
        <f>[3]Jana!AW43</f>
        <v>0</v>
      </c>
      <c r="AX2254" s="42">
        <f>[3]Jana!AX43</f>
        <v>6</v>
      </c>
      <c r="AY2254" s="42">
        <f>[3]Jana!AY43</f>
        <v>0.7</v>
      </c>
      <c r="AZ2254" s="42">
        <f>[3]Jana!AZ43</f>
        <v>6</v>
      </c>
      <c r="BA2254" s="42">
        <f>[3]Jana!BA43</f>
        <v>0.7</v>
      </c>
      <c r="BB2254" s="42">
        <f>[3]Jana!BB43</f>
        <v>19</v>
      </c>
      <c r="BC2254" s="42">
        <f>[3]Jana!BC43</f>
        <v>1.67</v>
      </c>
    </row>
    <row r="2255" spans="1:55" x14ac:dyDescent="0.2">
      <c r="A2255" s="78">
        <v>39</v>
      </c>
      <c r="B2255" s="79" t="s">
        <v>113</v>
      </c>
      <c r="C2255" s="41">
        <f t="shared" si="477"/>
        <v>1051</v>
      </c>
      <c r="D2255" s="41">
        <f t="shared" si="477"/>
        <v>191.13</v>
      </c>
      <c r="E2255" s="42">
        <f>[3]Suryoday!E43</f>
        <v>720</v>
      </c>
      <c r="F2255" s="42">
        <f>[3]Suryoday!F43</f>
        <v>117.24</v>
      </c>
      <c r="G2255" s="42">
        <f>[3]Suryoday!G43</f>
        <v>7</v>
      </c>
      <c r="H2255" s="42">
        <f>[3]Suryoday!H43</f>
        <v>1.23</v>
      </c>
      <c r="I2255" s="42">
        <f>[3]Suryoday!I43</f>
        <v>324</v>
      </c>
      <c r="J2255" s="42">
        <f>[3]Suryoday!J43</f>
        <v>72.66</v>
      </c>
      <c r="K2255" s="42">
        <f>[3]Suryoday!K43</f>
        <v>0</v>
      </c>
      <c r="L2255" s="42">
        <f>[3]Suryoday!L43</f>
        <v>0</v>
      </c>
      <c r="M2255" s="42">
        <f>[3]Suryoday!M43</f>
        <v>0</v>
      </c>
      <c r="N2255" s="42">
        <f>[3]Suryoday!N43</f>
        <v>0</v>
      </c>
      <c r="O2255" s="42">
        <f>[3]Suryoday!O43</f>
        <v>0</v>
      </c>
      <c r="P2255" s="42">
        <f>[3]Suryoday!P43</f>
        <v>0</v>
      </c>
      <c r="Q2255" s="42">
        <f>[3]Suryoday!Q43</f>
        <v>0</v>
      </c>
      <c r="R2255" s="42">
        <f>[3]Suryoday!R43</f>
        <v>0</v>
      </c>
      <c r="S2255" s="42">
        <f>[3]Suryoday!S43</f>
        <v>0</v>
      </c>
      <c r="T2255" s="42">
        <f>[3]Suryoday!T43</f>
        <v>0</v>
      </c>
      <c r="U2255" s="42">
        <f>[3]Suryoday!U43</f>
        <v>0</v>
      </c>
      <c r="V2255" s="42">
        <f>[3]Suryoday!V43</f>
        <v>0</v>
      </c>
      <c r="W2255" s="42">
        <f>[3]Suryoday!W43</f>
        <v>0</v>
      </c>
      <c r="X2255" s="42">
        <f>[3]Suryoday!X43</f>
        <v>0</v>
      </c>
      <c r="Y2255" s="42">
        <f>[3]Suryoday!Y43</f>
        <v>0</v>
      </c>
      <c r="Z2255" s="42">
        <f>[3]Suryoday!Z43</f>
        <v>0</v>
      </c>
      <c r="AA2255" s="42">
        <f>[3]Suryoday!AA43</f>
        <v>0</v>
      </c>
      <c r="AB2255" s="42">
        <f>[3]Suryoday!AB43</f>
        <v>0</v>
      </c>
      <c r="AC2255" s="42">
        <f>[3]Suryoday!AC43</f>
        <v>0</v>
      </c>
      <c r="AD2255" s="42">
        <f>[3]Suryoday!AD43</f>
        <v>0</v>
      </c>
      <c r="AE2255" s="42">
        <f>[3]Suryoday!AE43</f>
        <v>0</v>
      </c>
      <c r="AF2255" s="42">
        <f>[3]Suryoday!AF43</f>
        <v>0</v>
      </c>
      <c r="AG2255" s="42">
        <f>[3]Suryoday!AG43</f>
        <v>0</v>
      </c>
      <c r="AH2255" s="42">
        <f>[3]Suryoday!AH43</f>
        <v>0</v>
      </c>
      <c r="AI2255" s="42">
        <f>[3]Suryoday!AI43</f>
        <v>0</v>
      </c>
      <c r="AJ2255" s="42">
        <f>[3]Suryoday!AJ43</f>
        <v>2616</v>
      </c>
      <c r="AK2255" s="42">
        <f>[3]Suryoday!AK43</f>
        <v>487.1</v>
      </c>
      <c r="AL2255" s="42">
        <f>[3]Suryoday!AL43</f>
        <v>3667</v>
      </c>
      <c r="AM2255" s="42">
        <f>[3]Suryoday!AM43</f>
        <v>678.23</v>
      </c>
      <c r="AN2255" s="42">
        <f>[3]Suryoday!AN43</f>
        <v>1497</v>
      </c>
      <c r="AO2255" s="42">
        <f>[3]Suryoday!AO43</f>
        <v>256.19</v>
      </c>
      <c r="AP2255" s="42">
        <f>[3]Suryoday!AP43</f>
        <v>0</v>
      </c>
      <c r="AQ2255" s="42">
        <f>[3]Suryoday!AQ43</f>
        <v>0</v>
      </c>
      <c r="AR2255" s="42">
        <f>[3]Suryoday!AR43</f>
        <v>0</v>
      </c>
      <c r="AS2255" s="42">
        <f>[3]Suryoday!AS43</f>
        <v>0</v>
      </c>
      <c r="AT2255" s="42">
        <f>[3]Suryoday!AT43</f>
        <v>0</v>
      </c>
      <c r="AU2255" s="42">
        <f>[3]Suryoday!AU43</f>
        <v>0</v>
      </c>
      <c r="AV2255" s="42">
        <f>[3]Suryoday!AV43</f>
        <v>508</v>
      </c>
      <c r="AW2255" s="42">
        <f>[3]Suryoday!AW43</f>
        <v>23.92</v>
      </c>
      <c r="AX2255" s="42">
        <f>[3]Suryoday!AX43</f>
        <v>0</v>
      </c>
      <c r="AY2255" s="42">
        <f>[3]Suryoday!AY43</f>
        <v>0</v>
      </c>
      <c r="AZ2255" s="42">
        <f>[3]Suryoday!AZ43</f>
        <v>508</v>
      </c>
      <c r="BA2255" s="42">
        <f>[3]Suryoday!BA43</f>
        <v>23.92</v>
      </c>
      <c r="BB2255" s="42">
        <f>[3]Suryoday!BB43</f>
        <v>4175</v>
      </c>
      <c r="BC2255" s="42">
        <f>[3]Suryoday!BC43</f>
        <v>702.15</v>
      </c>
    </row>
    <row r="2256" spans="1:55" x14ac:dyDescent="0.2">
      <c r="A2256" s="78">
        <v>40</v>
      </c>
      <c r="B2256" s="79" t="s">
        <v>114</v>
      </c>
      <c r="C2256" s="41">
        <f t="shared" si="477"/>
        <v>0</v>
      </c>
      <c r="D2256" s="41">
        <f t="shared" si="477"/>
        <v>0</v>
      </c>
      <c r="E2256" s="42">
        <f>[3]Ujjivan!E43</f>
        <v>0</v>
      </c>
      <c r="F2256" s="42">
        <f>[3]Ujjivan!F43</f>
        <v>0</v>
      </c>
      <c r="G2256" s="42">
        <f>[3]Ujjivan!G43</f>
        <v>0</v>
      </c>
      <c r="H2256" s="42">
        <f>[3]Ujjivan!H43</f>
        <v>0</v>
      </c>
      <c r="I2256" s="42">
        <f>[3]Ujjivan!I43</f>
        <v>0</v>
      </c>
      <c r="J2256" s="42">
        <f>[3]Ujjivan!J43</f>
        <v>0</v>
      </c>
      <c r="K2256" s="42">
        <f>[3]Ujjivan!K43</f>
        <v>0</v>
      </c>
      <c r="L2256" s="42">
        <f>[3]Ujjivan!L43</f>
        <v>0</v>
      </c>
      <c r="M2256" s="42">
        <f>[3]Ujjivan!M43</f>
        <v>0</v>
      </c>
      <c r="N2256" s="42">
        <f>[3]Ujjivan!N43</f>
        <v>0</v>
      </c>
      <c r="O2256" s="42">
        <f>[3]Ujjivan!O43</f>
        <v>0</v>
      </c>
      <c r="P2256" s="42">
        <f>[3]Ujjivan!P43</f>
        <v>0</v>
      </c>
      <c r="Q2256" s="42">
        <f>[3]Ujjivan!Q43</f>
        <v>0</v>
      </c>
      <c r="R2256" s="42">
        <f>[3]Ujjivan!R43</f>
        <v>0</v>
      </c>
      <c r="S2256" s="42">
        <f>[3]Ujjivan!S43</f>
        <v>0</v>
      </c>
      <c r="T2256" s="42">
        <f>[3]Ujjivan!T43</f>
        <v>0</v>
      </c>
      <c r="U2256" s="42">
        <f>[3]Ujjivan!U43</f>
        <v>0</v>
      </c>
      <c r="V2256" s="42">
        <f>[3]Ujjivan!V43</f>
        <v>0</v>
      </c>
      <c r="W2256" s="42">
        <f>[3]Ujjivan!W43</f>
        <v>0</v>
      </c>
      <c r="X2256" s="42">
        <f>[3]Ujjivan!X43</f>
        <v>0</v>
      </c>
      <c r="Y2256" s="42">
        <f>[3]Ujjivan!Y43</f>
        <v>0</v>
      </c>
      <c r="Z2256" s="42">
        <f>[3]Ujjivan!Z43</f>
        <v>0</v>
      </c>
      <c r="AA2256" s="42">
        <f>[3]Ujjivan!AA43</f>
        <v>0</v>
      </c>
      <c r="AB2256" s="42">
        <f>[3]Ujjivan!AB43</f>
        <v>0</v>
      </c>
      <c r="AC2256" s="42">
        <f>[3]Ujjivan!AC43</f>
        <v>0</v>
      </c>
      <c r="AD2256" s="42">
        <f>[3]Ujjivan!AD43</f>
        <v>0</v>
      </c>
      <c r="AE2256" s="42">
        <f>[3]Ujjivan!AE43</f>
        <v>0</v>
      </c>
      <c r="AF2256" s="42">
        <f>[3]Ujjivan!AF43</f>
        <v>0</v>
      </c>
      <c r="AG2256" s="42">
        <f>[3]Ujjivan!AG43</f>
        <v>0</v>
      </c>
      <c r="AH2256" s="42">
        <f>[3]Ujjivan!AH43</f>
        <v>0</v>
      </c>
      <c r="AI2256" s="42">
        <f>[3]Ujjivan!AI43</f>
        <v>0</v>
      </c>
      <c r="AJ2256" s="42">
        <f>[3]Ujjivan!AJ43</f>
        <v>0</v>
      </c>
      <c r="AK2256" s="42">
        <f>[3]Ujjivan!AK43</f>
        <v>0</v>
      </c>
      <c r="AL2256" s="42">
        <f>[3]Ujjivan!AL43</f>
        <v>0</v>
      </c>
      <c r="AM2256" s="42">
        <f>[3]Ujjivan!AM43</f>
        <v>0</v>
      </c>
      <c r="AN2256" s="42">
        <f>[3]Ujjivan!AN43</f>
        <v>0</v>
      </c>
      <c r="AO2256" s="42">
        <f>[3]Ujjivan!AO43</f>
        <v>0</v>
      </c>
      <c r="AP2256" s="42">
        <f>[3]Ujjivan!AP43</f>
        <v>0</v>
      </c>
      <c r="AQ2256" s="42">
        <f>[3]Ujjivan!AQ43</f>
        <v>0</v>
      </c>
      <c r="AR2256" s="42">
        <f>[3]Ujjivan!AR43</f>
        <v>0</v>
      </c>
      <c r="AS2256" s="42">
        <f>[3]Ujjivan!AS43</f>
        <v>0</v>
      </c>
      <c r="AT2256" s="42">
        <f>[3]Ujjivan!AT43</f>
        <v>0</v>
      </c>
      <c r="AU2256" s="42">
        <f>[3]Ujjivan!AU43</f>
        <v>0</v>
      </c>
      <c r="AV2256" s="42">
        <f>[3]Ujjivan!AV43</f>
        <v>0</v>
      </c>
      <c r="AW2256" s="42">
        <f>[3]Ujjivan!AW43</f>
        <v>0</v>
      </c>
      <c r="AX2256" s="42">
        <f>[3]Ujjivan!AX43</f>
        <v>0</v>
      </c>
      <c r="AY2256" s="42">
        <f>[3]Ujjivan!AY43</f>
        <v>0</v>
      </c>
      <c r="AZ2256" s="42">
        <f>[3]Ujjivan!AZ43</f>
        <v>0</v>
      </c>
      <c r="BA2256" s="42">
        <f>[3]Ujjivan!BA43</f>
        <v>0</v>
      </c>
      <c r="BB2256" s="42">
        <f>[3]Ujjivan!BB43</f>
        <v>0</v>
      </c>
      <c r="BC2256" s="42">
        <f>[3]Ujjivan!BC43</f>
        <v>0</v>
      </c>
    </row>
    <row r="2257" spans="1:55" x14ac:dyDescent="0.2">
      <c r="A2257" s="78">
        <v>41</v>
      </c>
      <c r="B2257" s="79" t="s">
        <v>115</v>
      </c>
      <c r="C2257" s="41">
        <f t="shared" si="477"/>
        <v>7531</v>
      </c>
      <c r="D2257" s="41">
        <f t="shared" si="477"/>
        <v>1983</v>
      </c>
      <c r="E2257" s="42">
        <f>[3]Utkarsh!E43</f>
        <v>7531</v>
      </c>
      <c r="F2257" s="42">
        <f>[3]Utkarsh!F43</f>
        <v>1983</v>
      </c>
      <c r="G2257" s="42">
        <f>[3]Utkarsh!G43</f>
        <v>0</v>
      </c>
      <c r="H2257" s="42">
        <f>[3]Utkarsh!H43</f>
        <v>0</v>
      </c>
      <c r="I2257" s="42">
        <f>[3]Utkarsh!I43</f>
        <v>0</v>
      </c>
      <c r="J2257" s="42">
        <f>[3]Utkarsh!J43</f>
        <v>0</v>
      </c>
      <c r="K2257" s="42">
        <f>[3]Utkarsh!K43</f>
        <v>0</v>
      </c>
      <c r="L2257" s="42">
        <f>[3]Utkarsh!L43</f>
        <v>0</v>
      </c>
      <c r="M2257" s="42">
        <f>[3]Utkarsh!M43</f>
        <v>0</v>
      </c>
      <c r="N2257" s="42">
        <f>[3]Utkarsh!N43</f>
        <v>1071</v>
      </c>
      <c r="O2257" s="42">
        <f>[3]Utkarsh!O43</f>
        <v>148</v>
      </c>
      <c r="P2257" s="42">
        <f>[3]Utkarsh!P43</f>
        <v>1071</v>
      </c>
      <c r="Q2257" s="42">
        <f>[3]Utkarsh!Q43</f>
        <v>148</v>
      </c>
      <c r="R2257" s="42">
        <f>[3]Utkarsh!R43</f>
        <v>0</v>
      </c>
      <c r="S2257" s="42">
        <f>[3]Utkarsh!S43</f>
        <v>0</v>
      </c>
      <c r="T2257" s="42">
        <f>[3]Utkarsh!T43</f>
        <v>0</v>
      </c>
      <c r="U2257" s="42">
        <f>[3]Utkarsh!U43</f>
        <v>0</v>
      </c>
      <c r="V2257" s="42">
        <f>[3]Utkarsh!V43</f>
        <v>0</v>
      </c>
      <c r="W2257" s="42">
        <f>[3]Utkarsh!W43</f>
        <v>0</v>
      </c>
      <c r="X2257" s="42">
        <f>[3]Utkarsh!X43</f>
        <v>0</v>
      </c>
      <c r="Y2257" s="42">
        <f>[3]Utkarsh!Y43</f>
        <v>0</v>
      </c>
      <c r="Z2257" s="42">
        <f>[3]Utkarsh!Z43</f>
        <v>0</v>
      </c>
      <c r="AA2257" s="42">
        <f>[3]Utkarsh!AA43</f>
        <v>0</v>
      </c>
      <c r="AB2257" s="42">
        <f>[3]Utkarsh!AB43</f>
        <v>0</v>
      </c>
      <c r="AC2257" s="42">
        <f>[3]Utkarsh!AC43</f>
        <v>0</v>
      </c>
      <c r="AD2257" s="42">
        <f>[3]Utkarsh!AD43</f>
        <v>0</v>
      </c>
      <c r="AE2257" s="42">
        <f>[3]Utkarsh!AE43</f>
        <v>0</v>
      </c>
      <c r="AF2257" s="42">
        <f>[3]Utkarsh!AF43</f>
        <v>0</v>
      </c>
      <c r="AG2257" s="42">
        <f>[3]Utkarsh!AG43</f>
        <v>0</v>
      </c>
      <c r="AH2257" s="42">
        <f>[3]Utkarsh!AH43</f>
        <v>0</v>
      </c>
      <c r="AI2257" s="42">
        <f>[3]Utkarsh!AI43</f>
        <v>0</v>
      </c>
      <c r="AJ2257" s="42">
        <f>[3]Utkarsh!AJ43</f>
        <v>2399</v>
      </c>
      <c r="AK2257" s="42">
        <f>[3]Utkarsh!AK43</f>
        <v>542</v>
      </c>
      <c r="AL2257" s="42">
        <f>[3]Utkarsh!AL43</f>
        <v>11001</v>
      </c>
      <c r="AM2257" s="42">
        <f>[3]Utkarsh!AM43</f>
        <v>2673</v>
      </c>
      <c r="AN2257" s="42">
        <f>[3]Utkarsh!AN43</f>
        <v>11001</v>
      </c>
      <c r="AO2257" s="42">
        <f>[3]Utkarsh!AO43</f>
        <v>2336</v>
      </c>
      <c r="AP2257" s="42">
        <f>[3]Utkarsh!AP43</f>
        <v>0</v>
      </c>
      <c r="AQ2257" s="42">
        <f>[3]Utkarsh!AQ43</f>
        <v>0</v>
      </c>
      <c r="AR2257" s="42">
        <f>[3]Utkarsh!AR43</f>
        <v>0</v>
      </c>
      <c r="AS2257" s="42">
        <f>[3]Utkarsh!AS43</f>
        <v>0</v>
      </c>
      <c r="AT2257" s="42">
        <f>[3]Utkarsh!AT43</f>
        <v>0</v>
      </c>
      <c r="AU2257" s="42">
        <f>[3]Utkarsh!AU43</f>
        <v>0</v>
      </c>
      <c r="AV2257" s="42">
        <f>[3]Utkarsh!AV43</f>
        <v>0</v>
      </c>
      <c r="AW2257" s="42">
        <f>[3]Utkarsh!AW43</f>
        <v>0</v>
      </c>
      <c r="AX2257" s="42">
        <f>[3]Utkarsh!AX43</f>
        <v>0</v>
      </c>
      <c r="AY2257" s="42">
        <f>[3]Utkarsh!AY43</f>
        <v>0</v>
      </c>
      <c r="AZ2257" s="42">
        <f>[3]Utkarsh!AZ43</f>
        <v>0</v>
      </c>
      <c r="BA2257" s="42">
        <f>[3]Utkarsh!BA43</f>
        <v>0</v>
      </c>
      <c r="BB2257" s="42">
        <f>[3]Utkarsh!BB43</f>
        <v>11001</v>
      </c>
      <c r="BC2257" s="42">
        <f>[3]Utkarsh!BC43</f>
        <v>2673</v>
      </c>
    </row>
    <row r="2258" spans="1:55" x14ac:dyDescent="0.2">
      <c r="A2258" s="46"/>
      <c r="B2258" s="80" t="s">
        <v>150</v>
      </c>
      <c r="C2258" s="48">
        <f>SUM(C2249:C2257)</f>
        <v>23400</v>
      </c>
      <c r="D2258" s="48">
        <f t="shared" ref="D2258:BC2258" si="478">SUM(D2249:D2257)</f>
        <v>6201.369999999999</v>
      </c>
      <c r="E2258" s="48">
        <f t="shared" si="478"/>
        <v>19017</v>
      </c>
      <c r="F2258" s="48">
        <f t="shared" si="478"/>
        <v>5081.6299999999992</v>
      </c>
      <c r="G2258" s="48">
        <f t="shared" si="478"/>
        <v>10</v>
      </c>
      <c r="H2258" s="48">
        <f t="shared" si="478"/>
        <v>1.74</v>
      </c>
      <c r="I2258" s="48">
        <f t="shared" si="478"/>
        <v>4373</v>
      </c>
      <c r="J2258" s="48">
        <f t="shared" si="478"/>
        <v>1118.0000000000002</v>
      </c>
      <c r="K2258" s="48">
        <f t="shared" si="478"/>
        <v>0</v>
      </c>
      <c r="L2258" s="48">
        <f t="shared" si="478"/>
        <v>0</v>
      </c>
      <c r="M2258" s="48">
        <f t="shared" si="478"/>
        <v>0</v>
      </c>
      <c r="N2258" s="48">
        <f t="shared" si="478"/>
        <v>6800</v>
      </c>
      <c r="O2258" s="48">
        <f t="shared" si="478"/>
        <v>3680.2999999999997</v>
      </c>
      <c r="P2258" s="48">
        <f t="shared" si="478"/>
        <v>6725</v>
      </c>
      <c r="Q2258" s="48">
        <f t="shared" si="478"/>
        <v>3182.98</v>
      </c>
      <c r="R2258" s="48">
        <f t="shared" si="478"/>
        <v>75</v>
      </c>
      <c r="S2258" s="48">
        <f t="shared" si="478"/>
        <v>497.32</v>
      </c>
      <c r="T2258" s="48">
        <f t="shared" si="478"/>
        <v>0</v>
      </c>
      <c r="U2258" s="48">
        <f t="shared" si="478"/>
        <v>0</v>
      </c>
      <c r="V2258" s="48">
        <f t="shared" si="478"/>
        <v>0</v>
      </c>
      <c r="W2258" s="48">
        <f t="shared" si="478"/>
        <v>0</v>
      </c>
      <c r="X2258" s="48">
        <f t="shared" si="478"/>
        <v>0</v>
      </c>
      <c r="Y2258" s="48">
        <f t="shared" si="478"/>
        <v>0</v>
      </c>
      <c r="Z2258" s="48">
        <f t="shared" si="478"/>
        <v>0</v>
      </c>
      <c r="AA2258" s="48">
        <f t="shared" si="478"/>
        <v>0</v>
      </c>
      <c r="AB2258" s="48">
        <f t="shared" si="478"/>
        <v>56</v>
      </c>
      <c r="AC2258" s="48">
        <f t="shared" si="478"/>
        <v>0.3</v>
      </c>
      <c r="AD2258" s="48">
        <f t="shared" si="478"/>
        <v>76</v>
      </c>
      <c r="AE2258" s="48">
        <f t="shared" si="478"/>
        <v>97.5</v>
      </c>
      <c r="AF2258" s="48">
        <f t="shared" si="478"/>
        <v>0</v>
      </c>
      <c r="AG2258" s="48">
        <f t="shared" si="478"/>
        <v>0</v>
      </c>
      <c r="AH2258" s="48">
        <f t="shared" si="478"/>
        <v>0</v>
      </c>
      <c r="AI2258" s="48">
        <f t="shared" si="478"/>
        <v>0</v>
      </c>
      <c r="AJ2258" s="48">
        <f t="shared" si="478"/>
        <v>7097</v>
      </c>
      <c r="AK2258" s="48">
        <f t="shared" si="478"/>
        <v>1340.5500000000002</v>
      </c>
      <c r="AL2258" s="48">
        <f t="shared" si="478"/>
        <v>37429</v>
      </c>
      <c r="AM2258" s="48">
        <f t="shared" si="478"/>
        <v>11320.02</v>
      </c>
      <c r="AN2258" s="48">
        <f t="shared" si="478"/>
        <v>28318</v>
      </c>
      <c r="AO2258" s="48">
        <f t="shared" si="478"/>
        <v>5795.17</v>
      </c>
      <c r="AP2258" s="48">
        <f t="shared" si="478"/>
        <v>0</v>
      </c>
      <c r="AQ2258" s="48">
        <f t="shared" si="478"/>
        <v>0</v>
      </c>
      <c r="AR2258" s="48">
        <f t="shared" si="478"/>
        <v>0</v>
      </c>
      <c r="AS2258" s="48">
        <f t="shared" si="478"/>
        <v>0</v>
      </c>
      <c r="AT2258" s="48">
        <f t="shared" si="478"/>
        <v>1</v>
      </c>
      <c r="AU2258" s="48">
        <f t="shared" si="478"/>
        <v>27</v>
      </c>
      <c r="AV2258" s="48">
        <f t="shared" si="478"/>
        <v>519</v>
      </c>
      <c r="AW2258" s="48">
        <f t="shared" si="478"/>
        <v>34.770000000000003</v>
      </c>
      <c r="AX2258" s="48">
        <f t="shared" si="478"/>
        <v>1045</v>
      </c>
      <c r="AY2258" s="48">
        <f t="shared" si="478"/>
        <v>2540.02</v>
      </c>
      <c r="AZ2258" s="48">
        <f t="shared" si="478"/>
        <v>1565</v>
      </c>
      <c r="BA2258" s="48">
        <f t="shared" si="478"/>
        <v>2601.79</v>
      </c>
      <c r="BB2258" s="48">
        <f t="shared" si="478"/>
        <v>38994</v>
      </c>
      <c r="BC2258" s="48">
        <f t="shared" si="478"/>
        <v>13921.81</v>
      </c>
    </row>
    <row r="2259" spans="1:55" x14ac:dyDescent="0.2">
      <c r="A2259" s="78">
        <v>42</v>
      </c>
      <c r="B2259" s="79" t="s">
        <v>117</v>
      </c>
      <c r="C2259" s="41">
        <f>E2259+G2259+I2259</f>
        <v>0</v>
      </c>
      <c r="D2259" s="41">
        <f>F2259+H2259+J2259</f>
        <v>0</v>
      </c>
      <c r="E2259" s="42">
        <f>[3]DBS!E43</f>
        <v>0</v>
      </c>
      <c r="F2259" s="42">
        <f>[3]DBS!F43</f>
        <v>0</v>
      </c>
      <c r="G2259" s="42">
        <f>[3]DBS!G43</f>
        <v>0</v>
      </c>
      <c r="H2259" s="42">
        <f>[3]DBS!H43</f>
        <v>0</v>
      </c>
      <c r="I2259" s="42">
        <f>[3]DBS!I43</f>
        <v>0</v>
      </c>
      <c r="J2259" s="42">
        <f>[3]DBS!J43</f>
        <v>0</v>
      </c>
      <c r="K2259" s="42">
        <f>[3]DBS!K43</f>
        <v>0</v>
      </c>
      <c r="L2259" s="42">
        <f>[3]DBS!L43</f>
        <v>0</v>
      </c>
      <c r="M2259" s="42">
        <f>[3]DBS!M43</f>
        <v>0</v>
      </c>
      <c r="N2259" s="42">
        <f>[3]DBS!N43</f>
        <v>0</v>
      </c>
      <c r="O2259" s="42">
        <f>[3]DBS!O43</f>
        <v>0</v>
      </c>
      <c r="P2259" s="42">
        <f>[3]DBS!P43</f>
        <v>0</v>
      </c>
      <c r="Q2259" s="42">
        <f>[3]DBS!Q43</f>
        <v>0</v>
      </c>
      <c r="R2259" s="42">
        <f>[3]DBS!R43</f>
        <v>0</v>
      </c>
      <c r="S2259" s="42">
        <f>[3]DBS!S43</f>
        <v>0</v>
      </c>
      <c r="T2259" s="42">
        <f>[3]DBS!T43</f>
        <v>0</v>
      </c>
      <c r="U2259" s="42">
        <f>[3]DBS!U43</f>
        <v>0</v>
      </c>
      <c r="V2259" s="42">
        <f>[3]DBS!V43</f>
        <v>0</v>
      </c>
      <c r="W2259" s="42">
        <f>[3]DBS!W43</f>
        <v>0</v>
      </c>
      <c r="X2259" s="42">
        <f>[3]DBS!X43</f>
        <v>0</v>
      </c>
      <c r="Y2259" s="42">
        <f>[3]DBS!Y43</f>
        <v>0</v>
      </c>
      <c r="Z2259" s="42">
        <f>[3]DBS!Z43</f>
        <v>0</v>
      </c>
      <c r="AA2259" s="42">
        <f>[3]DBS!AA43</f>
        <v>0</v>
      </c>
      <c r="AB2259" s="42">
        <f>[3]DBS!AB43</f>
        <v>0</v>
      </c>
      <c r="AC2259" s="42">
        <f>[3]DBS!AC43</f>
        <v>0</v>
      </c>
      <c r="AD2259" s="42">
        <f>[3]DBS!AD43</f>
        <v>0</v>
      </c>
      <c r="AE2259" s="42">
        <f>[3]DBS!AE43</f>
        <v>0</v>
      </c>
      <c r="AF2259" s="42">
        <f>[3]DBS!AF43</f>
        <v>0</v>
      </c>
      <c r="AG2259" s="42">
        <f>[3]DBS!AG43</f>
        <v>0</v>
      </c>
      <c r="AH2259" s="42">
        <f>[3]DBS!AH43</f>
        <v>0</v>
      </c>
      <c r="AI2259" s="42">
        <f>[3]DBS!AI43</f>
        <v>0</v>
      </c>
      <c r="AJ2259" s="42">
        <f>[3]DBS!AJ43</f>
        <v>0</v>
      </c>
      <c r="AK2259" s="42">
        <f>[3]DBS!AK43</f>
        <v>0</v>
      </c>
      <c r="AL2259" s="42">
        <f>[3]DBS!AL43</f>
        <v>0</v>
      </c>
      <c r="AM2259" s="42">
        <f>[3]DBS!AM43</f>
        <v>0</v>
      </c>
      <c r="AN2259" s="42">
        <f>[3]DBS!AN43</f>
        <v>0</v>
      </c>
      <c r="AO2259" s="42">
        <f>[3]DBS!AO43</f>
        <v>0</v>
      </c>
      <c r="AP2259" s="42">
        <f>[3]DBS!AP43</f>
        <v>0</v>
      </c>
      <c r="AQ2259" s="42">
        <f>[3]DBS!AQ43</f>
        <v>0</v>
      </c>
      <c r="AR2259" s="42">
        <f>[3]DBS!AR43</f>
        <v>0</v>
      </c>
      <c r="AS2259" s="42">
        <f>[3]DBS!AS43</f>
        <v>0</v>
      </c>
      <c r="AT2259" s="42">
        <f>[3]DBS!AT43</f>
        <v>0</v>
      </c>
      <c r="AU2259" s="42">
        <f>[3]DBS!AU43</f>
        <v>0</v>
      </c>
      <c r="AV2259" s="42">
        <f>[3]DBS!AV43</f>
        <v>0</v>
      </c>
      <c r="AW2259" s="42">
        <f>[3]DBS!AW43</f>
        <v>0</v>
      </c>
      <c r="AX2259" s="42">
        <f>[3]DBS!AX43</f>
        <v>0</v>
      </c>
      <c r="AY2259" s="42">
        <f>[3]DBS!AY43</f>
        <v>0</v>
      </c>
      <c r="AZ2259" s="42">
        <f>[3]DBS!AZ43</f>
        <v>0</v>
      </c>
      <c r="BA2259" s="42">
        <f>[3]DBS!BA43</f>
        <v>0</v>
      </c>
      <c r="BB2259" s="42">
        <f>[3]DBS!BB43</f>
        <v>0</v>
      </c>
      <c r="BC2259" s="42">
        <f>[3]DBS!BC43</f>
        <v>0</v>
      </c>
    </row>
    <row r="2260" spans="1:55" x14ac:dyDescent="0.2">
      <c r="A2260" s="46"/>
      <c r="B2260" s="80" t="s">
        <v>118</v>
      </c>
      <c r="C2260" s="48">
        <f>C2259</f>
        <v>0</v>
      </c>
      <c r="D2260" s="48">
        <f t="shared" ref="D2260:BC2260" si="479">D2259</f>
        <v>0</v>
      </c>
      <c r="E2260" s="48">
        <f t="shared" si="479"/>
        <v>0</v>
      </c>
      <c r="F2260" s="48">
        <f t="shared" si="479"/>
        <v>0</v>
      </c>
      <c r="G2260" s="48">
        <f t="shared" si="479"/>
        <v>0</v>
      </c>
      <c r="H2260" s="48">
        <f t="shared" si="479"/>
        <v>0</v>
      </c>
      <c r="I2260" s="48">
        <f t="shared" si="479"/>
        <v>0</v>
      </c>
      <c r="J2260" s="48">
        <f t="shared" si="479"/>
        <v>0</v>
      </c>
      <c r="K2260" s="48"/>
      <c r="L2260" s="48"/>
      <c r="M2260" s="48"/>
      <c r="N2260" s="48">
        <f t="shared" si="479"/>
        <v>0</v>
      </c>
      <c r="O2260" s="48">
        <f t="shared" si="479"/>
        <v>0</v>
      </c>
      <c r="P2260" s="48">
        <f t="shared" si="479"/>
        <v>0</v>
      </c>
      <c r="Q2260" s="48">
        <f t="shared" si="479"/>
        <v>0</v>
      </c>
      <c r="R2260" s="48">
        <f t="shared" si="479"/>
        <v>0</v>
      </c>
      <c r="S2260" s="48">
        <f t="shared" si="479"/>
        <v>0</v>
      </c>
      <c r="T2260" s="48">
        <f t="shared" si="479"/>
        <v>0</v>
      </c>
      <c r="U2260" s="48">
        <f t="shared" si="479"/>
        <v>0</v>
      </c>
      <c r="V2260" s="48">
        <f t="shared" si="479"/>
        <v>0</v>
      </c>
      <c r="W2260" s="48">
        <f t="shared" si="479"/>
        <v>0</v>
      </c>
      <c r="X2260" s="48">
        <f t="shared" si="479"/>
        <v>0</v>
      </c>
      <c r="Y2260" s="48">
        <f t="shared" si="479"/>
        <v>0</v>
      </c>
      <c r="Z2260" s="48">
        <f t="shared" si="479"/>
        <v>0</v>
      </c>
      <c r="AA2260" s="48">
        <f t="shared" si="479"/>
        <v>0</v>
      </c>
      <c r="AB2260" s="48">
        <f t="shared" si="479"/>
        <v>0</v>
      </c>
      <c r="AC2260" s="48">
        <f t="shared" si="479"/>
        <v>0</v>
      </c>
      <c r="AD2260" s="48">
        <f t="shared" si="479"/>
        <v>0</v>
      </c>
      <c r="AE2260" s="48">
        <f t="shared" si="479"/>
        <v>0</v>
      </c>
      <c r="AF2260" s="48">
        <f t="shared" si="479"/>
        <v>0</v>
      </c>
      <c r="AG2260" s="48">
        <f t="shared" si="479"/>
        <v>0</v>
      </c>
      <c r="AH2260" s="48">
        <f t="shared" si="479"/>
        <v>0</v>
      </c>
      <c r="AI2260" s="48">
        <f t="shared" si="479"/>
        <v>0</v>
      </c>
      <c r="AJ2260" s="48">
        <f t="shared" si="479"/>
        <v>0</v>
      </c>
      <c r="AK2260" s="48">
        <f t="shared" si="479"/>
        <v>0</v>
      </c>
      <c r="AL2260" s="48">
        <f t="shared" si="479"/>
        <v>0</v>
      </c>
      <c r="AM2260" s="48">
        <f t="shared" si="479"/>
        <v>0</v>
      </c>
      <c r="AN2260" s="48">
        <f t="shared" si="479"/>
        <v>0</v>
      </c>
      <c r="AO2260" s="48">
        <f t="shared" si="479"/>
        <v>0</v>
      </c>
      <c r="AP2260" s="48">
        <f t="shared" si="479"/>
        <v>0</v>
      </c>
      <c r="AQ2260" s="48">
        <f t="shared" si="479"/>
        <v>0</v>
      </c>
      <c r="AR2260" s="48">
        <f t="shared" si="479"/>
        <v>0</v>
      </c>
      <c r="AS2260" s="48">
        <f t="shared" si="479"/>
        <v>0</v>
      </c>
      <c r="AT2260" s="48">
        <f t="shared" si="479"/>
        <v>0</v>
      </c>
      <c r="AU2260" s="48">
        <f t="shared" si="479"/>
        <v>0</v>
      </c>
      <c r="AV2260" s="48">
        <f t="shared" si="479"/>
        <v>0</v>
      </c>
      <c r="AW2260" s="48">
        <f t="shared" si="479"/>
        <v>0</v>
      </c>
      <c r="AX2260" s="48">
        <f t="shared" si="479"/>
        <v>0</v>
      </c>
      <c r="AY2260" s="48">
        <f t="shared" si="479"/>
        <v>0</v>
      </c>
      <c r="AZ2260" s="48">
        <f t="shared" si="479"/>
        <v>0</v>
      </c>
      <c r="BA2260" s="48">
        <f t="shared" si="479"/>
        <v>0</v>
      </c>
      <c r="BB2260" s="48">
        <f t="shared" si="479"/>
        <v>0</v>
      </c>
      <c r="BC2260" s="48">
        <f t="shared" si="479"/>
        <v>0</v>
      </c>
    </row>
    <row r="2261" spans="1:55" x14ac:dyDescent="0.2">
      <c r="A2261" s="78">
        <v>43</v>
      </c>
      <c r="B2261" s="40" t="s">
        <v>151</v>
      </c>
      <c r="C2261" s="41">
        <f>E2261+G2261+I2261</f>
        <v>0</v>
      </c>
      <c r="D2261" s="41">
        <f>F2261+H2261+J2261</f>
        <v>0</v>
      </c>
      <c r="E2261" s="42">
        <v>0</v>
      </c>
      <c r="F2261" s="42">
        <v>0</v>
      </c>
      <c r="G2261" s="42">
        <v>0</v>
      </c>
      <c r="H2261" s="42">
        <v>0</v>
      </c>
      <c r="I2261" s="42">
        <v>0</v>
      </c>
      <c r="J2261" s="42">
        <v>0</v>
      </c>
      <c r="K2261" s="42">
        <v>0</v>
      </c>
      <c r="L2261" s="42">
        <v>0</v>
      </c>
      <c r="M2261" s="42">
        <v>0</v>
      </c>
      <c r="N2261" s="42">
        <v>0</v>
      </c>
      <c r="O2261" s="42">
        <v>0</v>
      </c>
      <c r="P2261" s="42">
        <v>0</v>
      </c>
      <c r="Q2261" s="42">
        <v>0</v>
      </c>
      <c r="R2261" s="42">
        <v>0</v>
      </c>
      <c r="S2261" s="42">
        <v>0</v>
      </c>
      <c r="T2261" s="42">
        <v>0</v>
      </c>
      <c r="U2261" s="42">
        <v>0</v>
      </c>
      <c r="V2261" s="42">
        <v>0</v>
      </c>
      <c r="W2261" s="42">
        <v>0</v>
      </c>
      <c r="X2261" s="42">
        <v>0</v>
      </c>
      <c r="Y2261" s="42">
        <v>0</v>
      </c>
      <c r="Z2261" s="42">
        <v>0</v>
      </c>
      <c r="AA2261" s="42">
        <v>0</v>
      </c>
      <c r="AB2261" s="42">
        <v>0</v>
      </c>
      <c r="AC2261" s="42">
        <v>0</v>
      </c>
      <c r="AD2261" s="42">
        <v>0</v>
      </c>
      <c r="AE2261" s="42">
        <v>0</v>
      </c>
      <c r="AF2261" s="42">
        <v>0</v>
      </c>
      <c r="AG2261" s="42">
        <v>0</v>
      </c>
      <c r="AH2261" s="42">
        <v>0</v>
      </c>
      <c r="AI2261" s="42">
        <v>0</v>
      </c>
      <c r="AJ2261" s="42">
        <v>0</v>
      </c>
      <c r="AK2261" s="42">
        <v>0</v>
      </c>
      <c r="AL2261" s="42">
        <v>0</v>
      </c>
      <c r="AM2261" s="42">
        <v>0</v>
      </c>
      <c r="AN2261" s="42">
        <v>0</v>
      </c>
      <c r="AO2261" s="42">
        <v>0</v>
      </c>
      <c r="AP2261" s="42">
        <v>0</v>
      </c>
      <c r="AQ2261" s="42">
        <v>0</v>
      </c>
      <c r="AR2261" s="42">
        <v>0</v>
      </c>
      <c r="AS2261" s="42">
        <v>0</v>
      </c>
      <c r="AT2261" s="42">
        <v>0</v>
      </c>
      <c r="AU2261" s="42">
        <v>0</v>
      </c>
      <c r="AV2261" s="42">
        <v>0</v>
      </c>
      <c r="AW2261" s="42">
        <v>0</v>
      </c>
      <c r="AX2261" s="42">
        <v>0</v>
      </c>
      <c r="AY2261" s="42">
        <v>0</v>
      </c>
      <c r="AZ2261" s="42">
        <v>0</v>
      </c>
      <c r="BA2261" s="42">
        <v>0</v>
      </c>
      <c r="BB2261" s="42">
        <v>0</v>
      </c>
      <c r="BC2261" s="42">
        <v>0</v>
      </c>
    </row>
    <row r="2262" spans="1:55" x14ac:dyDescent="0.2">
      <c r="A2262" s="46"/>
      <c r="B2262" s="80" t="s">
        <v>152</v>
      </c>
      <c r="C2262" s="48">
        <f>C2261</f>
        <v>0</v>
      </c>
      <c r="D2262" s="48">
        <f t="shared" ref="D2262:BC2262" si="480">D2261</f>
        <v>0</v>
      </c>
      <c r="E2262" s="48">
        <f t="shared" si="480"/>
        <v>0</v>
      </c>
      <c r="F2262" s="48">
        <f t="shared" si="480"/>
        <v>0</v>
      </c>
      <c r="G2262" s="48">
        <f t="shared" si="480"/>
        <v>0</v>
      </c>
      <c r="H2262" s="48">
        <f t="shared" si="480"/>
        <v>0</v>
      </c>
      <c r="I2262" s="48">
        <f t="shared" si="480"/>
        <v>0</v>
      </c>
      <c r="J2262" s="48">
        <f t="shared" si="480"/>
        <v>0</v>
      </c>
      <c r="K2262" s="48"/>
      <c r="L2262" s="48"/>
      <c r="M2262" s="48"/>
      <c r="N2262" s="48">
        <f t="shared" si="480"/>
        <v>0</v>
      </c>
      <c r="O2262" s="48">
        <f t="shared" si="480"/>
        <v>0</v>
      </c>
      <c r="P2262" s="48">
        <f t="shared" si="480"/>
        <v>0</v>
      </c>
      <c r="Q2262" s="48">
        <f t="shared" si="480"/>
        <v>0</v>
      </c>
      <c r="R2262" s="48">
        <f t="shared" si="480"/>
        <v>0</v>
      </c>
      <c r="S2262" s="48">
        <f t="shared" si="480"/>
        <v>0</v>
      </c>
      <c r="T2262" s="48">
        <f t="shared" si="480"/>
        <v>0</v>
      </c>
      <c r="U2262" s="48">
        <f t="shared" si="480"/>
        <v>0</v>
      </c>
      <c r="V2262" s="48">
        <f t="shared" si="480"/>
        <v>0</v>
      </c>
      <c r="W2262" s="48">
        <f t="shared" si="480"/>
        <v>0</v>
      </c>
      <c r="X2262" s="48">
        <f t="shared" si="480"/>
        <v>0</v>
      </c>
      <c r="Y2262" s="48">
        <f t="shared" si="480"/>
        <v>0</v>
      </c>
      <c r="Z2262" s="48">
        <f t="shared" si="480"/>
        <v>0</v>
      </c>
      <c r="AA2262" s="48">
        <f t="shared" si="480"/>
        <v>0</v>
      </c>
      <c r="AB2262" s="48">
        <f t="shared" si="480"/>
        <v>0</v>
      </c>
      <c r="AC2262" s="48">
        <f t="shared" si="480"/>
        <v>0</v>
      </c>
      <c r="AD2262" s="48">
        <f t="shared" si="480"/>
        <v>0</v>
      </c>
      <c r="AE2262" s="48">
        <f t="shared" si="480"/>
        <v>0</v>
      </c>
      <c r="AF2262" s="48">
        <f t="shared" si="480"/>
        <v>0</v>
      </c>
      <c r="AG2262" s="48">
        <f t="shared" si="480"/>
        <v>0</v>
      </c>
      <c r="AH2262" s="48">
        <f t="shared" si="480"/>
        <v>0</v>
      </c>
      <c r="AI2262" s="48">
        <f t="shared" si="480"/>
        <v>0</v>
      </c>
      <c r="AJ2262" s="48">
        <f t="shared" si="480"/>
        <v>0</v>
      </c>
      <c r="AK2262" s="48">
        <f t="shared" si="480"/>
        <v>0</v>
      </c>
      <c r="AL2262" s="48">
        <f t="shared" si="480"/>
        <v>0</v>
      </c>
      <c r="AM2262" s="48">
        <f t="shared" si="480"/>
        <v>0</v>
      </c>
      <c r="AN2262" s="48">
        <f t="shared" si="480"/>
        <v>0</v>
      </c>
      <c r="AO2262" s="48">
        <f t="shared" si="480"/>
        <v>0</v>
      </c>
      <c r="AP2262" s="48">
        <f t="shared" si="480"/>
        <v>0</v>
      </c>
      <c r="AQ2262" s="48">
        <f t="shared" si="480"/>
        <v>0</v>
      </c>
      <c r="AR2262" s="48">
        <f t="shared" si="480"/>
        <v>0</v>
      </c>
      <c r="AS2262" s="48">
        <f t="shared" si="480"/>
        <v>0</v>
      </c>
      <c r="AT2262" s="48">
        <f t="shared" si="480"/>
        <v>0</v>
      </c>
      <c r="AU2262" s="48">
        <f t="shared" si="480"/>
        <v>0</v>
      </c>
      <c r="AV2262" s="48">
        <f t="shared" si="480"/>
        <v>0</v>
      </c>
      <c r="AW2262" s="48">
        <f t="shared" si="480"/>
        <v>0</v>
      </c>
      <c r="AX2262" s="48">
        <f t="shared" si="480"/>
        <v>0</v>
      </c>
      <c r="AY2262" s="48">
        <f t="shared" si="480"/>
        <v>0</v>
      </c>
      <c r="AZ2262" s="48">
        <f t="shared" si="480"/>
        <v>0</v>
      </c>
      <c r="BA2262" s="48">
        <f t="shared" si="480"/>
        <v>0</v>
      </c>
      <c r="BB2262" s="48">
        <f t="shared" si="480"/>
        <v>0</v>
      </c>
      <c r="BC2262" s="48">
        <f t="shared" si="480"/>
        <v>0</v>
      </c>
    </row>
    <row r="2263" spans="1:55" x14ac:dyDescent="0.2">
      <c r="A2263" s="39">
        <v>44</v>
      </c>
      <c r="B2263" s="40" t="s">
        <v>121</v>
      </c>
      <c r="C2263" s="41">
        <f>E2263+G2263+I2263</f>
        <v>0</v>
      </c>
      <c r="D2263" s="41">
        <f>F2263+H2263+J2263</f>
        <v>0</v>
      </c>
      <c r="E2263" s="42">
        <f>[3]MGB!E43</f>
        <v>0</v>
      </c>
      <c r="F2263" s="42">
        <f>[3]MGB!F43</f>
        <v>0</v>
      </c>
      <c r="G2263" s="42">
        <f>[3]MGB!G43</f>
        <v>0</v>
      </c>
      <c r="H2263" s="42">
        <f>[3]MGB!H43</f>
        <v>0</v>
      </c>
      <c r="I2263" s="42">
        <f>[3]MGB!I43</f>
        <v>0</v>
      </c>
      <c r="J2263" s="42">
        <f>[3]MGB!J43</f>
        <v>0</v>
      </c>
      <c r="K2263" s="42">
        <f>[3]MGB!K43</f>
        <v>0</v>
      </c>
      <c r="L2263" s="42">
        <f>[3]MGB!L43</f>
        <v>0</v>
      </c>
      <c r="M2263" s="42">
        <f>[3]MGB!M43</f>
        <v>0</v>
      </c>
      <c r="N2263" s="42">
        <f>[3]MGB!N43</f>
        <v>0</v>
      </c>
      <c r="O2263" s="42">
        <f>[3]MGB!O43</f>
        <v>0</v>
      </c>
      <c r="P2263" s="42">
        <f>[3]MGB!P43</f>
        <v>0</v>
      </c>
      <c r="Q2263" s="42">
        <f>[3]MGB!Q43</f>
        <v>0</v>
      </c>
      <c r="R2263" s="42">
        <f>[3]MGB!R43</f>
        <v>0</v>
      </c>
      <c r="S2263" s="42">
        <f>[3]MGB!S43</f>
        <v>0</v>
      </c>
      <c r="T2263" s="42">
        <f>[3]MGB!T43</f>
        <v>0</v>
      </c>
      <c r="U2263" s="42">
        <f>[3]MGB!U43</f>
        <v>0</v>
      </c>
      <c r="V2263" s="42">
        <f>[3]MGB!V43</f>
        <v>0</v>
      </c>
      <c r="W2263" s="42">
        <f>[3]MGB!W43</f>
        <v>0</v>
      </c>
      <c r="X2263" s="42">
        <f>[3]MGB!X43</f>
        <v>0</v>
      </c>
      <c r="Y2263" s="42">
        <f>[3]MGB!Y43</f>
        <v>0</v>
      </c>
      <c r="Z2263" s="42">
        <f>[3]MGB!Z43</f>
        <v>0</v>
      </c>
      <c r="AA2263" s="42">
        <f>[3]MGB!AA43</f>
        <v>0</v>
      </c>
      <c r="AB2263" s="42">
        <f>[3]MGB!AB43</f>
        <v>0</v>
      </c>
      <c r="AC2263" s="42">
        <f>[3]MGB!AC43</f>
        <v>0</v>
      </c>
      <c r="AD2263" s="42">
        <f>[3]MGB!AD43</f>
        <v>0</v>
      </c>
      <c r="AE2263" s="42">
        <f>[3]MGB!AE43</f>
        <v>0</v>
      </c>
      <c r="AF2263" s="42">
        <f>[3]MGB!AF43</f>
        <v>0</v>
      </c>
      <c r="AG2263" s="42">
        <f>[3]MGB!AG43</f>
        <v>0</v>
      </c>
      <c r="AH2263" s="42">
        <f>[3]MGB!AH43</f>
        <v>0</v>
      </c>
      <c r="AI2263" s="42">
        <f>[3]MGB!AI43</f>
        <v>0</v>
      </c>
      <c r="AJ2263" s="42">
        <f>[3]MGB!AJ43</f>
        <v>0</v>
      </c>
      <c r="AK2263" s="42">
        <f>[3]MGB!AK43</f>
        <v>0</v>
      </c>
      <c r="AL2263" s="42">
        <f>[3]MGB!AL43</f>
        <v>0</v>
      </c>
      <c r="AM2263" s="42">
        <f>[3]MGB!AM43</f>
        <v>0</v>
      </c>
      <c r="AN2263" s="42">
        <f>[3]MGB!AN43</f>
        <v>0</v>
      </c>
      <c r="AO2263" s="42">
        <f>[3]MGB!AO43</f>
        <v>0</v>
      </c>
      <c r="AP2263" s="42">
        <f>[3]MGB!AP43</f>
        <v>0</v>
      </c>
      <c r="AQ2263" s="42">
        <f>[3]MGB!AQ43</f>
        <v>0</v>
      </c>
      <c r="AR2263" s="42">
        <f>[3]MGB!AR43</f>
        <v>0</v>
      </c>
      <c r="AS2263" s="42">
        <f>[3]MGB!AS43</f>
        <v>0</v>
      </c>
      <c r="AT2263" s="42">
        <f>[3]MGB!AT43</f>
        <v>0</v>
      </c>
      <c r="AU2263" s="42">
        <f>[3]MGB!AU43</f>
        <v>0</v>
      </c>
      <c r="AV2263" s="42">
        <f>[3]MGB!AV43</f>
        <v>0</v>
      </c>
      <c r="AW2263" s="42">
        <f>[3]MGB!AW43</f>
        <v>0</v>
      </c>
      <c r="AX2263" s="42">
        <f>[3]MGB!AX43</f>
        <v>0</v>
      </c>
      <c r="AY2263" s="42">
        <f>[3]MGB!AY43</f>
        <v>0</v>
      </c>
      <c r="AZ2263" s="42">
        <f>[3]MGB!AZ43</f>
        <v>0</v>
      </c>
      <c r="BA2263" s="42">
        <f>[3]MGB!BA43</f>
        <v>0</v>
      </c>
      <c r="BB2263" s="42">
        <f>[3]MGB!BB43</f>
        <v>0</v>
      </c>
      <c r="BC2263" s="42">
        <f>[3]MGB!BC43</f>
        <v>0</v>
      </c>
    </row>
    <row r="2264" spans="1:55" x14ac:dyDescent="0.2">
      <c r="A2264" s="39">
        <v>45</v>
      </c>
      <c r="B2264" s="40" t="s">
        <v>122</v>
      </c>
      <c r="C2264" s="41">
        <f>E2264+G2264+I2264</f>
        <v>3498</v>
      </c>
      <c r="D2264" s="41">
        <f>F2264+H2264+J2264</f>
        <v>3940.9</v>
      </c>
      <c r="E2264" s="42">
        <f>[3]VKGB!E43</f>
        <v>3498</v>
      </c>
      <c r="F2264" s="42">
        <f>[3]VKGB!F43</f>
        <v>3940.9</v>
      </c>
      <c r="G2264" s="42">
        <f>[3]VKGB!G43</f>
        <v>0</v>
      </c>
      <c r="H2264" s="42">
        <f>[3]VKGB!H43</f>
        <v>0</v>
      </c>
      <c r="I2264" s="42">
        <f>[3]VKGB!I43</f>
        <v>0</v>
      </c>
      <c r="J2264" s="42">
        <f>[3]VKGB!J43</f>
        <v>0</v>
      </c>
      <c r="K2264" s="42">
        <f>[3]VKGB!K43</f>
        <v>0</v>
      </c>
      <c r="L2264" s="42">
        <f>[3]VKGB!L43</f>
        <v>0</v>
      </c>
      <c r="M2264" s="42">
        <f>[3]VKGB!M43</f>
        <v>0</v>
      </c>
      <c r="N2264" s="42">
        <f>[3]VKGB!N43</f>
        <v>618</v>
      </c>
      <c r="O2264" s="42">
        <f>[3]VKGB!O43</f>
        <v>707.37</v>
      </c>
      <c r="P2264" s="42">
        <f>[3]VKGB!P43</f>
        <v>618</v>
      </c>
      <c r="Q2264" s="42">
        <f>[3]VKGB!Q43</f>
        <v>707.37</v>
      </c>
      <c r="R2264" s="42">
        <f>[3]VKGB!R43</f>
        <v>0</v>
      </c>
      <c r="S2264" s="42">
        <f>[3]VKGB!S43</f>
        <v>0</v>
      </c>
      <c r="T2264" s="42">
        <f>[3]VKGB!T43</f>
        <v>0</v>
      </c>
      <c r="U2264" s="42">
        <f>[3]VKGB!U43</f>
        <v>0</v>
      </c>
      <c r="V2264" s="42">
        <f>[3]VKGB!V43</f>
        <v>0</v>
      </c>
      <c r="W2264" s="42">
        <f>[3]VKGB!W43</f>
        <v>0</v>
      </c>
      <c r="X2264" s="42">
        <f>[3]VKGB!X43</f>
        <v>0</v>
      </c>
      <c r="Y2264" s="42">
        <f>[3]VKGB!Y43</f>
        <v>0</v>
      </c>
      <c r="Z2264" s="42">
        <f>[3]VKGB!Z43</f>
        <v>0</v>
      </c>
      <c r="AA2264" s="42">
        <f>[3]VKGB!AA43</f>
        <v>0</v>
      </c>
      <c r="AB2264" s="42">
        <f>[3]VKGB!AB43</f>
        <v>38</v>
      </c>
      <c r="AC2264" s="42">
        <f>[3]VKGB!AC43</f>
        <v>65.540000000000006</v>
      </c>
      <c r="AD2264" s="42">
        <f>[3]VKGB!AD43</f>
        <v>127</v>
      </c>
      <c r="AE2264" s="42">
        <f>[3]VKGB!AE43</f>
        <v>620.75</v>
      </c>
      <c r="AF2264" s="42">
        <f>[3]VKGB!AF43</f>
        <v>0</v>
      </c>
      <c r="AG2264" s="42">
        <f>[3]VKGB!AG43</f>
        <v>0</v>
      </c>
      <c r="AH2264" s="42">
        <f>[3]VKGB!AH43</f>
        <v>0</v>
      </c>
      <c r="AI2264" s="42">
        <f>[3]VKGB!AI43</f>
        <v>0</v>
      </c>
      <c r="AJ2264" s="42">
        <f>[3]VKGB!AJ43</f>
        <v>438</v>
      </c>
      <c r="AK2264" s="42">
        <f>[3]VKGB!AK43</f>
        <v>430.8</v>
      </c>
      <c r="AL2264" s="42">
        <f>[3]VKGB!AL43</f>
        <v>4719</v>
      </c>
      <c r="AM2264" s="42">
        <f>[3]VKGB!AM43</f>
        <v>5765.3600000000006</v>
      </c>
      <c r="AN2264" s="42">
        <f>[3]VKGB!AN43</f>
        <v>3108</v>
      </c>
      <c r="AO2264" s="42">
        <f>[3]VKGB!AO43</f>
        <v>3166.13</v>
      </c>
      <c r="AP2264" s="42">
        <f>[3]VKGB!AP43</f>
        <v>0</v>
      </c>
      <c r="AQ2264" s="42">
        <f>[3]VKGB!AQ43</f>
        <v>0</v>
      </c>
      <c r="AR2264" s="42">
        <f>[3]VKGB!AR43</f>
        <v>0</v>
      </c>
      <c r="AS2264" s="42">
        <f>[3]VKGB!AS43</f>
        <v>0</v>
      </c>
      <c r="AT2264" s="42">
        <f>[3]VKGB!AT43</f>
        <v>3</v>
      </c>
      <c r="AU2264" s="42">
        <f>[3]VKGB!AU43</f>
        <v>47.91</v>
      </c>
      <c r="AV2264" s="42">
        <f>[3]VKGB!AV43</f>
        <v>14</v>
      </c>
      <c r="AW2264" s="42">
        <f>[3]VKGB!AW43</f>
        <v>4.72</v>
      </c>
      <c r="AX2264" s="42">
        <f>[3]VKGB!AX43</f>
        <v>292</v>
      </c>
      <c r="AY2264" s="42">
        <f>[3]VKGB!AY43</f>
        <v>292.77999999999997</v>
      </c>
      <c r="AZ2264" s="42">
        <f>[3]VKGB!AZ43</f>
        <v>309</v>
      </c>
      <c r="BA2264" s="42">
        <f>[3]VKGB!BA43</f>
        <v>345.40999999999997</v>
      </c>
      <c r="BB2264" s="42">
        <f>[3]VKGB!BB43</f>
        <v>5028</v>
      </c>
      <c r="BC2264" s="42">
        <f>[3]VKGB!BC43</f>
        <v>6110.77</v>
      </c>
    </row>
    <row r="2265" spans="1:55" x14ac:dyDescent="0.2">
      <c r="A2265" s="61"/>
      <c r="B2265" s="47" t="s">
        <v>124</v>
      </c>
      <c r="C2265" s="48">
        <f t="shared" ref="C2265:H2265" si="481">SUM(C2263:C2264)</f>
        <v>3498</v>
      </c>
      <c r="D2265" s="48">
        <f t="shared" si="481"/>
        <v>3940.9</v>
      </c>
      <c r="E2265" s="48">
        <f t="shared" si="481"/>
        <v>3498</v>
      </c>
      <c r="F2265" s="48">
        <f t="shared" si="481"/>
        <v>3940.9</v>
      </c>
      <c r="G2265" s="48">
        <f t="shared" si="481"/>
        <v>0</v>
      </c>
      <c r="H2265" s="48">
        <f t="shared" si="481"/>
        <v>0</v>
      </c>
      <c r="I2265" s="48">
        <f t="shared" ref="I2265:AX2265" si="482">SUM(I2263:I2264)</f>
        <v>0</v>
      </c>
      <c r="J2265" s="48">
        <f t="shared" si="482"/>
        <v>0</v>
      </c>
      <c r="K2265" s="48">
        <f t="shared" si="482"/>
        <v>0</v>
      </c>
      <c r="L2265" s="48">
        <f t="shared" si="482"/>
        <v>0</v>
      </c>
      <c r="M2265" s="48">
        <f t="shared" si="482"/>
        <v>0</v>
      </c>
      <c r="N2265" s="48">
        <f t="shared" si="482"/>
        <v>618</v>
      </c>
      <c r="O2265" s="48">
        <f t="shared" si="482"/>
        <v>707.37</v>
      </c>
      <c r="P2265" s="48">
        <f t="shared" si="482"/>
        <v>618</v>
      </c>
      <c r="Q2265" s="48">
        <f t="shared" si="482"/>
        <v>707.37</v>
      </c>
      <c r="R2265" s="48">
        <f t="shared" si="482"/>
        <v>0</v>
      </c>
      <c r="S2265" s="48">
        <f t="shared" si="482"/>
        <v>0</v>
      </c>
      <c r="T2265" s="48">
        <f t="shared" si="482"/>
        <v>0</v>
      </c>
      <c r="U2265" s="48">
        <f t="shared" si="482"/>
        <v>0</v>
      </c>
      <c r="V2265" s="48">
        <f t="shared" si="482"/>
        <v>0</v>
      </c>
      <c r="W2265" s="48">
        <f t="shared" si="482"/>
        <v>0</v>
      </c>
      <c r="X2265" s="48">
        <f t="shared" si="482"/>
        <v>0</v>
      </c>
      <c r="Y2265" s="48">
        <f t="shared" si="482"/>
        <v>0</v>
      </c>
      <c r="Z2265" s="48">
        <f t="shared" si="482"/>
        <v>0</v>
      </c>
      <c r="AA2265" s="48">
        <f t="shared" si="482"/>
        <v>0</v>
      </c>
      <c r="AB2265" s="48">
        <f t="shared" si="482"/>
        <v>38</v>
      </c>
      <c r="AC2265" s="48">
        <f t="shared" si="482"/>
        <v>65.540000000000006</v>
      </c>
      <c r="AD2265" s="48">
        <f t="shared" si="482"/>
        <v>127</v>
      </c>
      <c r="AE2265" s="48">
        <f t="shared" si="482"/>
        <v>620.75</v>
      </c>
      <c r="AF2265" s="48">
        <f t="shared" si="482"/>
        <v>0</v>
      </c>
      <c r="AG2265" s="48">
        <f t="shared" si="482"/>
        <v>0</v>
      </c>
      <c r="AH2265" s="48">
        <f t="shared" si="482"/>
        <v>0</v>
      </c>
      <c r="AI2265" s="48">
        <f t="shared" si="482"/>
        <v>0</v>
      </c>
      <c r="AJ2265" s="48">
        <f t="shared" si="482"/>
        <v>438</v>
      </c>
      <c r="AK2265" s="48">
        <f t="shared" si="482"/>
        <v>430.8</v>
      </c>
      <c r="AL2265" s="48">
        <f t="shared" si="482"/>
        <v>4719</v>
      </c>
      <c r="AM2265" s="48">
        <f t="shared" si="482"/>
        <v>5765.3600000000006</v>
      </c>
      <c r="AN2265" s="48">
        <f t="shared" si="482"/>
        <v>3108</v>
      </c>
      <c r="AO2265" s="48">
        <f t="shared" si="482"/>
        <v>3166.13</v>
      </c>
      <c r="AP2265" s="48">
        <f t="shared" si="482"/>
        <v>0</v>
      </c>
      <c r="AQ2265" s="48">
        <f t="shared" si="482"/>
        <v>0</v>
      </c>
      <c r="AR2265" s="48">
        <f t="shared" si="482"/>
        <v>0</v>
      </c>
      <c r="AS2265" s="48">
        <f t="shared" si="482"/>
        <v>0</v>
      </c>
      <c r="AT2265" s="48">
        <f t="shared" si="482"/>
        <v>3</v>
      </c>
      <c r="AU2265" s="48">
        <f t="shared" si="482"/>
        <v>47.91</v>
      </c>
      <c r="AV2265" s="48">
        <f t="shared" si="482"/>
        <v>14</v>
      </c>
      <c r="AW2265" s="48">
        <f t="shared" si="482"/>
        <v>4.72</v>
      </c>
      <c r="AX2265" s="48">
        <f t="shared" si="482"/>
        <v>292</v>
      </c>
      <c r="AY2265" s="48">
        <f>SUM(AY2263:AY2264)</f>
        <v>292.77999999999997</v>
      </c>
      <c r="AZ2265" s="48">
        <f>SUM(AZ2263:AZ2264)</f>
        <v>309</v>
      </c>
      <c r="BA2265" s="48">
        <f>SUM(BA2263:BA2264)</f>
        <v>345.40999999999997</v>
      </c>
      <c r="BB2265" s="48">
        <f>SUM(BB2263:BB2264)</f>
        <v>5028</v>
      </c>
      <c r="BC2265" s="48">
        <f>SUM(BC2263:BC2264)</f>
        <v>6110.77</v>
      </c>
    </row>
    <row r="2266" spans="1:55" x14ac:dyDescent="0.2">
      <c r="A2266" s="39">
        <v>46</v>
      </c>
      <c r="B2266" s="40" t="s">
        <v>125</v>
      </c>
      <c r="C2266" s="41">
        <f>E2266+G2266+I2266</f>
        <v>1212</v>
      </c>
      <c r="D2266" s="41">
        <f>F2266+H2266+J2266</f>
        <v>22206</v>
      </c>
      <c r="E2266" s="42">
        <f>[3]MSCOOP!E43</f>
        <v>1209</v>
      </c>
      <c r="F2266" s="42">
        <f>[3]MSCOOP!F43</f>
        <v>22155</v>
      </c>
      <c r="G2266" s="42">
        <f>[3]MSCOOP!G43</f>
        <v>1</v>
      </c>
      <c r="H2266" s="42">
        <f>[3]MSCOOP!H43</f>
        <v>50</v>
      </c>
      <c r="I2266" s="42">
        <f>[3]MSCOOP!I43</f>
        <v>2</v>
      </c>
      <c r="J2266" s="42">
        <f>[3]MSCOOP!J43</f>
        <v>1</v>
      </c>
      <c r="K2266" s="42">
        <f>[3]MSCOOP!K43</f>
        <v>0</v>
      </c>
      <c r="L2266" s="42">
        <f>[3]MSCOOP!L43</f>
        <v>0</v>
      </c>
      <c r="M2266" s="42">
        <f>[3]MSCOOP!M43</f>
        <v>0</v>
      </c>
      <c r="N2266" s="42">
        <f>[3]MSCOOP!N43</f>
        <v>412</v>
      </c>
      <c r="O2266" s="42">
        <f>[3]MSCOOP!O43</f>
        <v>357</v>
      </c>
      <c r="P2266" s="42">
        <f>[3]MSCOOP!P43</f>
        <v>403</v>
      </c>
      <c r="Q2266" s="42">
        <f>[3]MSCOOP!Q43</f>
        <v>171</v>
      </c>
      <c r="R2266" s="42">
        <f>[3]MSCOOP!R43</f>
        <v>0</v>
      </c>
      <c r="S2266" s="42">
        <f>[3]MSCOOP!S43</f>
        <v>0</v>
      </c>
      <c r="T2266" s="42">
        <f>[3]MSCOOP!T43</f>
        <v>0</v>
      </c>
      <c r="U2266" s="42">
        <f>[3]MSCOOP!U43</f>
        <v>0</v>
      </c>
      <c r="V2266" s="42">
        <f>[3]MSCOOP!V43</f>
        <v>9</v>
      </c>
      <c r="W2266" s="42">
        <f>[3]MSCOOP!W43</f>
        <v>186</v>
      </c>
      <c r="X2266" s="42">
        <f>[3]MSCOOP!X43</f>
        <v>0</v>
      </c>
      <c r="Y2266" s="42">
        <f>[3]MSCOOP!Y43</f>
        <v>0</v>
      </c>
      <c r="Z2266" s="42">
        <f>[3]MSCOOP!Z43</f>
        <v>0</v>
      </c>
      <c r="AA2266" s="42">
        <f>[3]MSCOOP!AA43</f>
        <v>0</v>
      </c>
      <c r="AB2266" s="42">
        <f>[3]MSCOOP!AB43</f>
        <v>0</v>
      </c>
      <c r="AC2266" s="42">
        <f>[3]MSCOOP!AC43</f>
        <v>0</v>
      </c>
      <c r="AD2266" s="42">
        <f>[3]MSCOOP!AD43</f>
        <v>20</v>
      </c>
      <c r="AE2266" s="42">
        <f>[3]MSCOOP!AE43</f>
        <v>9</v>
      </c>
      <c r="AF2266" s="42">
        <f>[3]MSCOOP!AF43</f>
        <v>0</v>
      </c>
      <c r="AG2266" s="42">
        <f>[3]MSCOOP!AG43</f>
        <v>0</v>
      </c>
      <c r="AH2266" s="42">
        <f>[3]MSCOOP!AH43</f>
        <v>0</v>
      </c>
      <c r="AI2266" s="42">
        <f>[3]MSCOOP!AI43</f>
        <v>0</v>
      </c>
      <c r="AJ2266" s="42">
        <f>[3]MSCOOP!AJ43</f>
        <v>16</v>
      </c>
      <c r="AK2266" s="42">
        <f>[3]MSCOOP!AK43</f>
        <v>14</v>
      </c>
      <c r="AL2266" s="42">
        <f>[3]MSCOOP!AL43</f>
        <v>1660</v>
      </c>
      <c r="AM2266" s="42">
        <f>[3]MSCOOP!AM43</f>
        <v>22586</v>
      </c>
      <c r="AN2266" s="42">
        <f>[3]MSCOOP!AN43</f>
        <v>457</v>
      </c>
      <c r="AO2266" s="42">
        <f>[3]MSCOOP!AO43</f>
        <v>10506</v>
      </c>
      <c r="AP2266" s="42">
        <f>[3]MSCOOP!AP43</f>
        <v>0</v>
      </c>
      <c r="AQ2266" s="42">
        <f>[3]MSCOOP!AQ43</f>
        <v>0</v>
      </c>
      <c r="AR2266" s="42">
        <f>[3]MSCOOP!AR43</f>
        <v>0</v>
      </c>
      <c r="AS2266" s="42">
        <f>[3]MSCOOP!AS43</f>
        <v>0</v>
      </c>
      <c r="AT2266" s="42">
        <f>[3]MSCOOP!AT43</f>
        <v>0</v>
      </c>
      <c r="AU2266" s="42">
        <f>[3]MSCOOP!AU43</f>
        <v>0</v>
      </c>
      <c r="AV2266" s="42">
        <f>[3]MSCOOP!AV43</f>
        <v>1014</v>
      </c>
      <c r="AW2266" s="42">
        <f>[3]MSCOOP!AW43</f>
        <v>1809</v>
      </c>
      <c r="AX2266" s="42">
        <f>[3]MSCOOP!AX43</f>
        <v>71</v>
      </c>
      <c r="AY2266" s="42">
        <f>[3]MSCOOP!AY43</f>
        <v>4699</v>
      </c>
      <c r="AZ2266" s="42">
        <f>[3]MSCOOP!AZ43</f>
        <v>1085</v>
      </c>
      <c r="BA2266" s="42">
        <f>[3]MSCOOP!BA43</f>
        <v>6508</v>
      </c>
      <c r="BB2266" s="42">
        <f>[3]MSCOOP!BB43</f>
        <v>2745</v>
      </c>
      <c r="BC2266" s="42">
        <f>[3]MSCOOP!BC43</f>
        <v>29094</v>
      </c>
    </row>
    <row r="2267" spans="1:55" x14ac:dyDescent="0.2">
      <c r="A2267" s="39">
        <v>47</v>
      </c>
      <c r="B2267" s="40" t="s">
        <v>126</v>
      </c>
      <c r="C2267" s="41">
        <f>E2267+G2267+I2267</f>
        <v>0</v>
      </c>
      <c r="D2267" s="41">
        <f>F2267+H2267+J2267</f>
        <v>0</v>
      </c>
      <c r="E2267" s="42">
        <f>[3]MSCARD!E43</f>
        <v>0</v>
      </c>
      <c r="F2267" s="42">
        <f>[3]MSCARD!F43</f>
        <v>0</v>
      </c>
      <c r="G2267" s="42">
        <f>[3]MSCARD!G43</f>
        <v>0</v>
      </c>
      <c r="H2267" s="42">
        <f>[3]MSCARD!H43</f>
        <v>0</v>
      </c>
      <c r="I2267" s="42">
        <f>[3]MSCARD!I43</f>
        <v>0</v>
      </c>
      <c r="J2267" s="42">
        <f>[3]MSCARD!J43</f>
        <v>0</v>
      </c>
      <c r="K2267" s="42">
        <f>[3]MSCARD!K43</f>
        <v>0</v>
      </c>
      <c r="L2267" s="42">
        <f>[3]MSCARD!L43</f>
        <v>0</v>
      </c>
      <c r="M2267" s="42">
        <f>[3]MSCARD!M43</f>
        <v>0</v>
      </c>
      <c r="N2267" s="42">
        <f>[3]MSCARD!N43</f>
        <v>0</v>
      </c>
      <c r="O2267" s="42">
        <f>[3]MSCARD!O43</f>
        <v>0</v>
      </c>
      <c r="P2267" s="42">
        <f>[3]MSCARD!P43</f>
        <v>0</v>
      </c>
      <c r="Q2267" s="42">
        <f>[3]MSCARD!Q43</f>
        <v>0</v>
      </c>
      <c r="R2267" s="42">
        <f>[3]MSCARD!R43</f>
        <v>0</v>
      </c>
      <c r="S2267" s="42">
        <f>[3]MSCARD!S43</f>
        <v>0</v>
      </c>
      <c r="T2267" s="42">
        <f>[3]MSCARD!T43</f>
        <v>0</v>
      </c>
      <c r="U2267" s="42">
        <f>[3]MSCARD!U43</f>
        <v>0</v>
      </c>
      <c r="V2267" s="42">
        <f>[3]MSCARD!V43</f>
        <v>0</v>
      </c>
      <c r="W2267" s="42">
        <f>[3]MSCARD!W43</f>
        <v>0</v>
      </c>
      <c r="X2267" s="42">
        <f>[3]MSCARD!X43</f>
        <v>0</v>
      </c>
      <c r="Y2267" s="42">
        <f>[3]MSCARD!Y43</f>
        <v>0</v>
      </c>
      <c r="Z2267" s="42">
        <f>[3]MSCARD!Z43</f>
        <v>0</v>
      </c>
      <c r="AA2267" s="42">
        <f>[3]MSCARD!AA43</f>
        <v>0</v>
      </c>
      <c r="AB2267" s="42">
        <f>[3]MSCARD!AB43</f>
        <v>0</v>
      </c>
      <c r="AC2267" s="42">
        <f>[3]MSCARD!AC43</f>
        <v>0</v>
      </c>
      <c r="AD2267" s="42">
        <f>[3]MSCARD!AD43</f>
        <v>0</v>
      </c>
      <c r="AE2267" s="42">
        <f>[3]MSCARD!AE43</f>
        <v>0</v>
      </c>
      <c r="AF2267" s="42">
        <f>[3]MSCARD!AF43</f>
        <v>0</v>
      </c>
      <c r="AG2267" s="42">
        <f>[3]MSCARD!AG43</f>
        <v>0</v>
      </c>
      <c r="AH2267" s="42">
        <f>[3]MSCARD!AH43</f>
        <v>0</v>
      </c>
      <c r="AI2267" s="42">
        <f>[3]MSCARD!AI43</f>
        <v>0</v>
      </c>
      <c r="AJ2267" s="42">
        <f>[3]MSCARD!AJ43</f>
        <v>0</v>
      </c>
      <c r="AK2267" s="42">
        <f>[3]MSCARD!AK43</f>
        <v>0</v>
      </c>
      <c r="AL2267" s="42">
        <f>[3]MSCARD!AL43</f>
        <v>0</v>
      </c>
      <c r="AM2267" s="42">
        <f>[3]MSCARD!AM43</f>
        <v>0</v>
      </c>
      <c r="AN2267" s="42">
        <f>[3]MSCARD!AN43</f>
        <v>0</v>
      </c>
      <c r="AO2267" s="42">
        <f>[3]MSCARD!AO43</f>
        <v>0</v>
      </c>
      <c r="AP2267" s="42">
        <f>[3]MSCARD!AP43</f>
        <v>0</v>
      </c>
      <c r="AQ2267" s="42">
        <f>[3]MSCARD!AQ43</f>
        <v>0</v>
      </c>
      <c r="AR2267" s="42">
        <f>[3]MSCARD!AR43</f>
        <v>0</v>
      </c>
      <c r="AS2267" s="42">
        <f>[3]MSCARD!AS43</f>
        <v>0</v>
      </c>
      <c r="AT2267" s="42">
        <f>[3]MSCARD!AT43</f>
        <v>0</v>
      </c>
      <c r="AU2267" s="42">
        <f>[3]MSCARD!AU43</f>
        <v>0</v>
      </c>
      <c r="AV2267" s="42">
        <f>[3]MSCARD!AV43</f>
        <v>0</v>
      </c>
      <c r="AW2267" s="42">
        <f>[3]MSCARD!AW43</f>
        <v>0</v>
      </c>
      <c r="AX2267" s="42">
        <f>[3]MSCARD!AX43</f>
        <v>0</v>
      </c>
      <c r="AY2267" s="42">
        <f>[3]MSCARD!AY43</f>
        <v>0</v>
      </c>
      <c r="AZ2267" s="42">
        <f>[3]MSCARD!AZ43</f>
        <v>0</v>
      </c>
      <c r="BA2267" s="42">
        <f>[3]MSCARD!BA43</f>
        <v>0</v>
      </c>
      <c r="BB2267" s="42">
        <f>[3]MSCARD!BB43</f>
        <v>0</v>
      </c>
      <c r="BC2267" s="42">
        <f>[3]MSCARD!BC43</f>
        <v>0</v>
      </c>
    </row>
    <row r="2268" spans="1:55" x14ac:dyDescent="0.2">
      <c r="A2268" s="61"/>
      <c r="B2268" s="47" t="s">
        <v>128</v>
      </c>
      <c r="C2268" s="48">
        <f t="shared" ref="C2268:BC2268" si="483">SUM(C2266:C2267)</f>
        <v>1212</v>
      </c>
      <c r="D2268" s="48">
        <f t="shared" si="483"/>
        <v>22206</v>
      </c>
      <c r="E2268" s="48">
        <f t="shared" si="483"/>
        <v>1209</v>
      </c>
      <c r="F2268" s="48">
        <f t="shared" si="483"/>
        <v>22155</v>
      </c>
      <c r="G2268" s="48">
        <f t="shared" si="483"/>
        <v>1</v>
      </c>
      <c r="H2268" s="48">
        <f t="shared" si="483"/>
        <v>50</v>
      </c>
      <c r="I2268" s="48">
        <f t="shared" si="483"/>
        <v>2</v>
      </c>
      <c r="J2268" s="48">
        <f t="shared" si="483"/>
        <v>1</v>
      </c>
      <c r="K2268" s="48">
        <f t="shared" si="483"/>
        <v>0</v>
      </c>
      <c r="L2268" s="48">
        <f t="shared" si="483"/>
        <v>0</v>
      </c>
      <c r="M2268" s="48">
        <f t="shared" si="483"/>
        <v>0</v>
      </c>
      <c r="N2268" s="48">
        <f t="shared" si="483"/>
        <v>412</v>
      </c>
      <c r="O2268" s="48">
        <f t="shared" si="483"/>
        <v>357</v>
      </c>
      <c r="P2268" s="48">
        <f t="shared" si="483"/>
        <v>403</v>
      </c>
      <c r="Q2268" s="48">
        <f t="shared" si="483"/>
        <v>171</v>
      </c>
      <c r="R2268" s="48">
        <f t="shared" si="483"/>
        <v>0</v>
      </c>
      <c r="S2268" s="48">
        <f t="shared" si="483"/>
        <v>0</v>
      </c>
      <c r="T2268" s="48">
        <f t="shared" si="483"/>
        <v>0</v>
      </c>
      <c r="U2268" s="48">
        <f t="shared" si="483"/>
        <v>0</v>
      </c>
      <c r="V2268" s="48">
        <f t="shared" si="483"/>
        <v>9</v>
      </c>
      <c r="W2268" s="48">
        <f t="shared" si="483"/>
        <v>186</v>
      </c>
      <c r="X2268" s="48">
        <f t="shared" si="483"/>
        <v>0</v>
      </c>
      <c r="Y2268" s="48">
        <f t="shared" si="483"/>
        <v>0</v>
      </c>
      <c r="Z2268" s="48">
        <f t="shared" si="483"/>
        <v>0</v>
      </c>
      <c r="AA2268" s="48">
        <f t="shared" si="483"/>
        <v>0</v>
      </c>
      <c r="AB2268" s="48">
        <f t="shared" si="483"/>
        <v>0</v>
      </c>
      <c r="AC2268" s="48">
        <f t="shared" si="483"/>
        <v>0</v>
      </c>
      <c r="AD2268" s="48">
        <f t="shared" si="483"/>
        <v>20</v>
      </c>
      <c r="AE2268" s="48">
        <f t="shared" si="483"/>
        <v>9</v>
      </c>
      <c r="AF2268" s="48">
        <f t="shared" si="483"/>
        <v>0</v>
      </c>
      <c r="AG2268" s="48">
        <f t="shared" si="483"/>
        <v>0</v>
      </c>
      <c r="AH2268" s="48">
        <f t="shared" si="483"/>
        <v>0</v>
      </c>
      <c r="AI2268" s="48">
        <f t="shared" si="483"/>
        <v>0</v>
      </c>
      <c r="AJ2268" s="48">
        <f t="shared" si="483"/>
        <v>16</v>
      </c>
      <c r="AK2268" s="48">
        <f t="shared" si="483"/>
        <v>14</v>
      </c>
      <c r="AL2268" s="48">
        <f t="shared" si="483"/>
        <v>1660</v>
      </c>
      <c r="AM2268" s="48">
        <f t="shared" si="483"/>
        <v>22586</v>
      </c>
      <c r="AN2268" s="48">
        <f t="shared" si="483"/>
        <v>457</v>
      </c>
      <c r="AO2268" s="48">
        <f t="shared" si="483"/>
        <v>10506</v>
      </c>
      <c r="AP2268" s="48">
        <f t="shared" si="483"/>
        <v>0</v>
      </c>
      <c r="AQ2268" s="48">
        <f t="shared" si="483"/>
        <v>0</v>
      </c>
      <c r="AR2268" s="48">
        <f t="shared" si="483"/>
        <v>0</v>
      </c>
      <c r="AS2268" s="48">
        <f t="shared" si="483"/>
        <v>0</v>
      </c>
      <c r="AT2268" s="48">
        <f t="shared" si="483"/>
        <v>0</v>
      </c>
      <c r="AU2268" s="48">
        <f t="shared" si="483"/>
        <v>0</v>
      </c>
      <c r="AV2268" s="48">
        <f t="shared" si="483"/>
        <v>1014</v>
      </c>
      <c r="AW2268" s="48">
        <f t="shared" si="483"/>
        <v>1809</v>
      </c>
      <c r="AX2268" s="48">
        <f t="shared" si="483"/>
        <v>71</v>
      </c>
      <c r="AY2268" s="48">
        <f t="shared" si="483"/>
        <v>4699</v>
      </c>
      <c r="AZ2268" s="48">
        <f t="shared" si="483"/>
        <v>1085</v>
      </c>
      <c r="BA2268" s="48">
        <f t="shared" si="483"/>
        <v>6508</v>
      </c>
      <c r="BB2268" s="48">
        <f t="shared" si="483"/>
        <v>2745</v>
      </c>
      <c r="BC2268" s="48">
        <f t="shared" si="483"/>
        <v>29094</v>
      </c>
    </row>
    <row r="2269" spans="1:55" x14ac:dyDescent="0.2">
      <c r="A2269" s="39">
        <v>48</v>
      </c>
      <c r="B2269" s="40" t="s">
        <v>129</v>
      </c>
      <c r="C2269" s="41">
        <f>E2269+G2269+I2269</f>
        <v>0</v>
      </c>
      <c r="D2269" s="41">
        <f>F2269+H2269+J2269</f>
        <v>0</v>
      </c>
      <c r="E2269" s="42">
        <v>0</v>
      </c>
      <c r="F2269" s="42">
        <v>0</v>
      </c>
      <c r="G2269" s="42">
        <v>0</v>
      </c>
      <c r="H2269" s="42">
        <v>0</v>
      </c>
      <c r="I2269" s="42">
        <v>0</v>
      </c>
      <c r="J2269" s="42">
        <v>0</v>
      </c>
      <c r="K2269" s="42">
        <v>0</v>
      </c>
      <c r="L2269" s="42">
        <v>0</v>
      </c>
      <c r="M2269" s="42">
        <v>0</v>
      </c>
      <c r="N2269" s="42">
        <v>0</v>
      </c>
      <c r="O2269" s="42">
        <v>0</v>
      </c>
      <c r="P2269" s="42">
        <v>0</v>
      </c>
      <c r="Q2269" s="42">
        <v>0</v>
      </c>
      <c r="R2269" s="42">
        <v>0</v>
      </c>
      <c r="S2269" s="42">
        <v>0</v>
      </c>
      <c r="T2269" s="42">
        <v>0</v>
      </c>
      <c r="U2269" s="42">
        <v>0</v>
      </c>
      <c r="V2269" s="42">
        <v>0</v>
      </c>
      <c r="W2269" s="42">
        <v>0</v>
      </c>
      <c r="X2269" s="42">
        <v>0</v>
      </c>
      <c r="Y2269" s="42">
        <v>0</v>
      </c>
      <c r="Z2269" s="42">
        <v>0</v>
      </c>
      <c r="AA2269" s="42">
        <v>0</v>
      </c>
      <c r="AB2269" s="42">
        <v>0</v>
      </c>
      <c r="AC2269" s="42">
        <v>0</v>
      </c>
      <c r="AD2269" s="42">
        <v>0</v>
      </c>
      <c r="AE2269" s="42">
        <v>0</v>
      </c>
      <c r="AF2269" s="42">
        <v>0</v>
      </c>
      <c r="AG2269" s="42">
        <v>0</v>
      </c>
      <c r="AH2269" s="42">
        <v>0</v>
      </c>
      <c r="AI2269" s="42">
        <v>0</v>
      </c>
      <c r="AJ2269" s="42">
        <v>0</v>
      </c>
      <c r="AK2269" s="42">
        <v>0</v>
      </c>
      <c r="AL2269" s="42">
        <v>0</v>
      </c>
      <c r="AM2269" s="42">
        <v>0</v>
      </c>
      <c r="AN2269" s="42">
        <v>0</v>
      </c>
      <c r="AO2269" s="42">
        <v>0</v>
      </c>
      <c r="AP2269" s="42">
        <v>0</v>
      </c>
      <c r="AQ2269" s="42">
        <v>0</v>
      </c>
      <c r="AR2269" s="42">
        <v>0</v>
      </c>
      <c r="AS2269" s="42">
        <v>0</v>
      </c>
      <c r="AT2269" s="42">
        <v>0</v>
      </c>
      <c r="AU2269" s="42">
        <v>0</v>
      </c>
      <c r="AV2269" s="42">
        <v>0</v>
      </c>
      <c r="AW2269" s="42">
        <v>0</v>
      </c>
      <c r="AX2269" s="42">
        <v>0</v>
      </c>
      <c r="AY2269" s="42">
        <v>0</v>
      </c>
      <c r="AZ2269" s="42">
        <v>0</v>
      </c>
      <c r="BA2269" s="42">
        <v>0</v>
      </c>
      <c r="BB2269" s="42">
        <v>0</v>
      </c>
      <c r="BC2269" s="42">
        <v>0</v>
      </c>
    </row>
    <row r="2270" spans="1:55" x14ac:dyDescent="0.2">
      <c r="A2270" s="39">
        <v>49</v>
      </c>
      <c r="B2270" s="40" t="s">
        <v>130</v>
      </c>
      <c r="C2270" s="41">
        <f>E2270+G2270+I2270</f>
        <v>0</v>
      </c>
      <c r="D2270" s="41">
        <f>F2270+H2270+J2270</f>
        <v>0</v>
      </c>
      <c r="E2270" s="43">
        <v>0</v>
      </c>
      <c r="F2270" s="43">
        <v>0</v>
      </c>
      <c r="G2270" s="43">
        <v>0</v>
      </c>
      <c r="H2270" s="43">
        <v>0</v>
      </c>
      <c r="I2270" s="43">
        <v>0</v>
      </c>
      <c r="J2270" s="43">
        <v>0</v>
      </c>
      <c r="K2270" s="43">
        <v>0</v>
      </c>
      <c r="L2270" s="43">
        <v>0</v>
      </c>
      <c r="M2270" s="43">
        <v>0</v>
      </c>
      <c r="N2270" s="43">
        <v>0</v>
      </c>
      <c r="O2270" s="43">
        <v>0</v>
      </c>
      <c r="P2270" s="43">
        <v>0</v>
      </c>
      <c r="Q2270" s="43">
        <v>0</v>
      </c>
      <c r="R2270" s="43">
        <v>0</v>
      </c>
      <c r="S2270" s="43">
        <v>0</v>
      </c>
      <c r="T2270" s="43">
        <v>0</v>
      </c>
      <c r="U2270" s="43">
        <v>0</v>
      </c>
      <c r="V2270" s="43">
        <v>0</v>
      </c>
      <c r="W2270" s="43">
        <v>0</v>
      </c>
      <c r="X2270" s="43">
        <v>0</v>
      </c>
      <c r="Y2270" s="43">
        <v>0</v>
      </c>
      <c r="Z2270" s="43">
        <v>0</v>
      </c>
      <c r="AA2270" s="43">
        <v>0</v>
      </c>
      <c r="AB2270" s="43">
        <v>0</v>
      </c>
      <c r="AC2270" s="43">
        <v>0</v>
      </c>
      <c r="AD2270" s="43">
        <v>0</v>
      </c>
      <c r="AE2270" s="43">
        <v>0</v>
      </c>
      <c r="AF2270" s="43">
        <v>0</v>
      </c>
      <c r="AG2270" s="43">
        <v>0</v>
      </c>
      <c r="AH2270" s="43">
        <v>0</v>
      </c>
      <c r="AI2270" s="43">
        <v>0</v>
      </c>
      <c r="AJ2270" s="43">
        <v>0</v>
      </c>
      <c r="AK2270" s="43">
        <v>0</v>
      </c>
      <c r="AL2270" s="43">
        <v>0</v>
      </c>
      <c r="AM2270" s="43">
        <v>0</v>
      </c>
      <c r="AN2270" s="43">
        <v>0</v>
      </c>
      <c r="AO2270" s="43">
        <v>0</v>
      </c>
      <c r="AP2270" s="43">
        <v>0</v>
      </c>
      <c r="AQ2270" s="43">
        <v>0</v>
      </c>
      <c r="AR2270" s="43">
        <v>0</v>
      </c>
      <c r="AS2270" s="43">
        <v>0</v>
      </c>
      <c r="AT2270" s="43">
        <v>0</v>
      </c>
      <c r="AU2270" s="43">
        <v>0</v>
      </c>
      <c r="AV2270" s="43">
        <v>0</v>
      </c>
      <c r="AW2270" s="43">
        <v>0</v>
      </c>
      <c r="AX2270" s="43">
        <v>0</v>
      </c>
      <c r="AY2270" s="43">
        <v>0</v>
      </c>
      <c r="AZ2270" s="43">
        <v>0</v>
      </c>
      <c r="BA2270" s="43">
        <v>0</v>
      </c>
      <c r="BB2270" s="43">
        <v>0</v>
      </c>
      <c r="BC2270" s="43">
        <v>0</v>
      </c>
    </row>
    <row r="2271" spans="1:55" x14ac:dyDescent="0.2">
      <c r="A2271" s="61"/>
      <c r="B2271" s="47" t="s">
        <v>132</v>
      </c>
      <c r="C2271" s="48">
        <f t="shared" ref="C2271:BC2271" si="484">C2269+C2270</f>
        <v>0</v>
      </c>
      <c r="D2271" s="48">
        <f t="shared" si="484"/>
        <v>0</v>
      </c>
      <c r="E2271" s="48">
        <f t="shared" si="484"/>
        <v>0</v>
      </c>
      <c r="F2271" s="48">
        <f t="shared" si="484"/>
        <v>0</v>
      </c>
      <c r="G2271" s="48">
        <f t="shared" si="484"/>
        <v>0</v>
      </c>
      <c r="H2271" s="48">
        <f t="shared" si="484"/>
        <v>0</v>
      </c>
      <c r="I2271" s="48">
        <f t="shared" si="484"/>
        <v>0</v>
      </c>
      <c r="J2271" s="48">
        <f t="shared" si="484"/>
        <v>0</v>
      </c>
      <c r="K2271" s="48">
        <f>K2269+K2270</f>
        <v>0</v>
      </c>
      <c r="L2271" s="48">
        <f>L2269+L2270</f>
        <v>0</v>
      </c>
      <c r="M2271" s="48">
        <f>M2269+M2270</f>
        <v>0</v>
      </c>
      <c r="N2271" s="48">
        <f t="shared" si="484"/>
        <v>0</v>
      </c>
      <c r="O2271" s="48">
        <f t="shared" si="484"/>
        <v>0</v>
      </c>
      <c r="P2271" s="48">
        <f t="shared" si="484"/>
        <v>0</v>
      </c>
      <c r="Q2271" s="48">
        <f t="shared" si="484"/>
        <v>0</v>
      </c>
      <c r="R2271" s="48">
        <f t="shared" si="484"/>
        <v>0</v>
      </c>
      <c r="S2271" s="48">
        <f t="shared" si="484"/>
        <v>0</v>
      </c>
      <c r="T2271" s="48">
        <f t="shared" si="484"/>
        <v>0</v>
      </c>
      <c r="U2271" s="48">
        <f t="shared" si="484"/>
        <v>0</v>
      </c>
      <c r="V2271" s="48">
        <f t="shared" si="484"/>
        <v>0</v>
      </c>
      <c r="W2271" s="48">
        <f t="shared" si="484"/>
        <v>0</v>
      </c>
      <c r="X2271" s="48">
        <f t="shared" si="484"/>
        <v>0</v>
      </c>
      <c r="Y2271" s="48">
        <f t="shared" si="484"/>
        <v>0</v>
      </c>
      <c r="Z2271" s="48">
        <f t="shared" si="484"/>
        <v>0</v>
      </c>
      <c r="AA2271" s="48">
        <f t="shared" si="484"/>
        <v>0</v>
      </c>
      <c r="AB2271" s="48">
        <f t="shared" si="484"/>
        <v>0</v>
      </c>
      <c r="AC2271" s="48">
        <f t="shared" si="484"/>
        <v>0</v>
      </c>
      <c r="AD2271" s="48">
        <f t="shared" si="484"/>
        <v>0</v>
      </c>
      <c r="AE2271" s="48">
        <f t="shared" si="484"/>
        <v>0</v>
      </c>
      <c r="AF2271" s="48">
        <f t="shared" si="484"/>
        <v>0</v>
      </c>
      <c r="AG2271" s="48">
        <f t="shared" si="484"/>
        <v>0</v>
      </c>
      <c r="AH2271" s="48">
        <f t="shared" si="484"/>
        <v>0</v>
      </c>
      <c r="AI2271" s="48">
        <f t="shared" si="484"/>
        <v>0</v>
      </c>
      <c r="AJ2271" s="48">
        <f t="shared" si="484"/>
        <v>0</v>
      </c>
      <c r="AK2271" s="48">
        <f t="shared" si="484"/>
        <v>0</v>
      </c>
      <c r="AL2271" s="48">
        <f t="shared" si="484"/>
        <v>0</v>
      </c>
      <c r="AM2271" s="48">
        <f t="shared" si="484"/>
        <v>0</v>
      </c>
      <c r="AN2271" s="48">
        <f t="shared" si="484"/>
        <v>0</v>
      </c>
      <c r="AO2271" s="48">
        <f t="shared" si="484"/>
        <v>0</v>
      </c>
      <c r="AP2271" s="48">
        <f t="shared" si="484"/>
        <v>0</v>
      </c>
      <c r="AQ2271" s="48">
        <f t="shared" si="484"/>
        <v>0</v>
      </c>
      <c r="AR2271" s="48">
        <f t="shared" si="484"/>
        <v>0</v>
      </c>
      <c r="AS2271" s="48">
        <f t="shared" si="484"/>
        <v>0</v>
      </c>
      <c r="AT2271" s="48">
        <f t="shared" si="484"/>
        <v>0</v>
      </c>
      <c r="AU2271" s="48">
        <f t="shared" si="484"/>
        <v>0</v>
      </c>
      <c r="AV2271" s="48">
        <f t="shared" si="484"/>
        <v>0</v>
      </c>
      <c r="AW2271" s="48">
        <f t="shared" si="484"/>
        <v>0</v>
      </c>
      <c r="AX2271" s="48">
        <f t="shared" si="484"/>
        <v>0</v>
      </c>
      <c r="AY2271" s="48">
        <f t="shared" si="484"/>
        <v>0</v>
      </c>
      <c r="AZ2271" s="48">
        <f t="shared" si="484"/>
        <v>0</v>
      </c>
      <c r="BA2271" s="48">
        <f t="shared" si="484"/>
        <v>0</v>
      </c>
      <c r="BB2271" s="48">
        <f t="shared" si="484"/>
        <v>0</v>
      </c>
      <c r="BC2271" s="48">
        <f t="shared" si="484"/>
        <v>0</v>
      </c>
    </row>
    <row r="2272" spans="1:55" x14ac:dyDescent="0.2">
      <c r="A2272" s="62"/>
      <c r="B2272" s="63" t="s">
        <v>153</v>
      </c>
      <c r="C2272" s="85">
        <f>C2233+C2248+C2258+C2260+C2262+C2265+C2268+C2271</f>
        <v>427766</v>
      </c>
      <c r="D2272" s="85">
        <f t="shared" ref="D2272:BC2272" si="485">D2233+D2248+D2258+D2260+D2262+D2265+D2268+D2271</f>
        <v>315153.87</v>
      </c>
      <c r="E2272" s="85">
        <f t="shared" si="485"/>
        <v>415355</v>
      </c>
      <c r="F2272" s="85">
        <f t="shared" si="485"/>
        <v>248732.64</v>
      </c>
      <c r="G2272" s="85">
        <f t="shared" si="485"/>
        <v>222</v>
      </c>
      <c r="H2272" s="85">
        <f t="shared" si="485"/>
        <v>1346.98</v>
      </c>
      <c r="I2272" s="85">
        <f t="shared" si="485"/>
        <v>12189</v>
      </c>
      <c r="J2272" s="85">
        <f t="shared" si="485"/>
        <v>65074.250000000015</v>
      </c>
      <c r="K2272" s="85">
        <f>K2233+K2248+K2258+K2260+K2262+K2265+K2268+K2271</f>
        <v>0</v>
      </c>
      <c r="L2272" s="85">
        <f>L2233+L2248+L2258+L2260+L2262+L2265+L2268+L2271</f>
        <v>0</v>
      </c>
      <c r="M2272" s="85">
        <f>M2233+M2248+M2258+M2260+M2262+M2265+M2268+M2271</f>
        <v>0</v>
      </c>
      <c r="N2272" s="85">
        <f t="shared" si="485"/>
        <v>232406</v>
      </c>
      <c r="O2272" s="85">
        <f t="shared" si="485"/>
        <v>118615.4</v>
      </c>
      <c r="P2272" s="85">
        <f t="shared" si="485"/>
        <v>230938</v>
      </c>
      <c r="Q2272" s="85">
        <f t="shared" si="485"/>
        <v>81906.929999999993</v>
      </c>
      <c r="R2272" s="85">
        <f t="shared" si="485"/>
        <v>1167</v>
      </c>
      <c r="S2272" s="85">
        <f t="shared" si="485"/>
        <v>22762.06</v>
      </c>
      <c r="T2272" s="85">
        <f t="shared" si="485"/>
        <v>124</v>
      </c>
      <c r="U2272" s="85">
        <f t="shared" si="485"/>
        <v>12608.68</v>
      </c>
      <c r="V2272" s="85">
        <f t="shared" si="485"/>
        <v>127</v>
      </c>
      <c r="W2272" s="85">
        <f t="shared" si="485"/>
        <v>539.17000000000007</v>
      </c>
      <c r="X2272" s="85">
        <f t="shared" si="485"/>
        <v>50</v>
      </c>
      <c r="Y2272" s="85">
        <f t="shared" si="485"/>
        <v>798.56000000000006</v>
      </c>
      <c r="Z2272" s="85">
        <f t="shared" si="485"/>
        <v>3</v>
      </c>
      <c r="AA2272" s="85">
        <f t="shared" si="485"/>
        <v>0</v>
      </c>
      <c r="AB2272" s="85">
        <f t="shared" si="485"/>
        <v>2275</v>
      </c>
      <c r="AC2272" s="85">
        <f t="shared" si="485"/>
        <v>5895.98</v>
      </c>
      <c r="AD2272" s="85">
        <f t="shared" si="485"/>
        <v>5383</v>
      </c>
      <c r="AE2272" s="85">
        <f t="shared" si="485"/>
        <v>35081.03</v>
      </c>
      <c r="AF2272" s="85">
        <f t="shared" si="485"/>
        <v>56</v>
      </c>
      <c r="AG2272" s="85">
        <f t="shared" si="485"/>
        <v>129.56</v>
      </c>
      <c r="AH2272" s="85">
        <f t="shared" si="485"/>
        <v>15</v>
      </c>
      <c r="AI2272" s="85">
        <f t="shared" si="485"/>
        <v>13.22</v>
      </c>
      <c r="AJ2272" s="85">
        <f t="shared" si="485"/>
        <v>10610</v>
      </c>
      <c r="AK2272" s="85">
        <f t="shared" si="485"/>
        <v>3697.6018100000001</v>
      </c>
      <c r="AL2272" s="85">
        <f t="shared" si="485"/>
        <v>678514</v>
      </c>
      <c r="AM2272" s="85">
        <f t="shared" si="485"/>
        <v>478586.66181000008</v>
      </c>
      <c r="AN2272" s="85">
        <f t="shared" si="485"/>
        <v>331372</v>
      </c>
      <c r="AO2272" s="85">
        <f t="shared" si="485"/>
        <v>148352.48401500002</v>
      </c>
      <c r="AP2272" s="85">
        <f t="shared" si="485"/>
        <v>137</v>
      </c>
      <c r="AQ2272" s="85">
        <f t="shared" si="485"/>
        <v>158.82</v>
      </c>
      <c r="AR2272" s="85">
        <f t="shared" si="485"/>
        <v>196</v>
      </c>
      <c r="AS2272" s="85">
        <f t="shared" si="485"/>
        <v>1271.7399999999998</v>
      </c>
      <c r="AT2272" s="85">
        <f t="shared" si="485"/>
        <v>1308</v>
      </c>
      <c r="AU2272" s="85">
        <f t="shared" si="485"/>
        <v>21339.06</v>
      </c>
      <c r="AV2272" s="85">
        <f t="shared" si="485"/>
        <v>8558</v>
      </c>
      <c r="AW2272" s="85">
        <f t="shared" si="485"/>
        <v>15834.24</v>
      </c>
      <c r="AX2272" s="85">
        <f t="shared" si="485"/>
        <v>38982</v>
      </c>
      <c r="AY2272" s="85">
        <f t="shared" si="485"/>
        <v>71773.470904999995</v>
      </c>
      <c r="AZ2272" s="85">
        <f t="shared" si="485"/>
        <v>49181</v>
      </c>
      <c r="BA2272" s="85">
        <f t="shared" si="485"/>
        <v>110377.330905</v>
      </c>
      <c r="BB2272" s="85">
        <f t="shared" si="485"/>
        <v>727695</v>
      </c>
      <c r="BC2272" s="85">
        <f t="shared" si="485"/>
        <v>588963.99271500006</v>
      </c>
    </row>
    <row r="2273" spans="1:55" ht="20.25" x14ac:dyDescent="0.2">
      <c r="A2273" s="1" t="s">
        <v>0</v>
      </c>
      <c r="B2273" s="1"/>
      <c r="C2273" s="91">
        <v>427766</v>
      </c>
      <c r="D2273" s="91">
        <v>315153.87</v>
      </c>
      <c r="E2273" s="91">
        <v>415355</v>
      </c>
      <c r="F2273" s="91">
        <v>248732.63999999996</v>
      </c>
      <c r="G2273" s="91">
        <v>222</v>
      </c>
      <c r="H2273" s="91">
        <v>1346.98</v>
      </c>
      <c r="I2273" s="91">
        <v>12189</v>
      </c>
      <c r="J2273" s="91">
        <v>65074.250000000015</v>
      </c>
      <c r="K2273" s="93">
        <v>0</v>
      </c>
      <c r="L2273" s="93">
        <v>0</v>
      </c>
      <c r="M2273" s="93">
        <v>0</v>
      </c>
      <c r="N2273" s="91">
        <v>232406</v>
      </c>
      <c r="O2273" s="91">
        <v>118615.39999999998</v>
      </c>
      <c r="P2273" s="91">
        <v>230938</v>
      </c>
      <c r="Q2273" s="91">
        <v>81906.929999999993</v>
      </c>
      <c r="R2273" s="91">
        <v>1167</v>
      </c>
      <c r="S2273" s="91">
        <v>22762.060000000005</v>
      </c>
      <c r="T2273" s="91">
        <v>124</v>
      </c>
      <c r="U2273" s="91">
        <v>12608.679999999998</v>
      </c>
      <c r="V2273" s="91">
        <v>127</v>
      </c>
      <c r="W2273" s="91">
        <v>539.17000000000007</v>
      </c>
      <c r="X2273" s="91">
        <v>50</v>
      </c>
      <c r="Y2273" s="91">
        <v>798.56000000000006</v>
      </c>
      <c r="Z2273" s="91">
        <v>3</v>
      </c>
      <c r="AA2273" s="91">
        <v>0</v>
      </c>
      <c r="AB2273" s="91">
        <v>2275</v>
      </c>
      <c r="AC2273" s="91">
        <v>5895.9800000000005</v>
      </c>
      <c r="AD2273" s="91">
        <v>5383</v>
      </c>
      <c r="AE2273" s="91">
        <v>35081.03</v>
      </c>
      <c r="AF2273" s="91">
        <v>56</v>
      </c>
      <c r="AG2273" s="91">
        <v>129.56</v>
      </c>
      <c r="AH2273" s="91">
        <v>15</v>
      </c>
      <c r="AI2273" s="91">
        <v>13.22</v>
      </c>
      <c r="AJ2273" s="91">
        <v>10610</v>
      </c>
      <c r="AK2273" s="91">
        <v>3697.6018100000001</v>
      </c>
      <c r="AL2273" s="91">
        <v>678514</v>
      </c>
      <c r="AM2273" s="91">
        <v>478586.6618099999</v>
      </c>
      <c r="AN2273" s="91">
        <v>331372</v>
      </c>
      <c r="AO2273" s="91">
        <v>148352.48401500002</v>
      </c>
      <c r="AP2273" s="91">
        <v>137</v>
      </c>
      <c r="AQ2273" s="91">
        <v>158.82</v>
      </c>
      <c r="AR2273" s="91">
        <v>196</v>
      </c>
      <c r="AS2273" s="91">
        <v>1271.7399999999998</v>
      </c>
      <c r="AT2273" s="91">
        <v>1308</v>
      </c>
      <c r="AU2273" s="91">
        <v>21339.06</v>
      </c>
      <c r="AV2273" s="91">
        <v>8558</v>
      </c>
      <c r="AW2273" s="91">
        <v>15834.24</v>
      </c>
      <c r="AX2273" s="91">
        <v>38982</v>
      </c>
      <c r="AY2273" s="91">
        <v>71773.470904999995</v>
      </c>
      <c r="AZ2273" s="91">
        <v>49181</v>
      </c>
      <c r="BA2273" s="91">
        <v>110377.330905</v>
      </c>
      <c r="BB2273" s="91">
        <v>727695</v>
      </c>
      <c r="BC2273" s="91">
        <v>588963.99271499994</v>
      </c>
    </row>
    <row r="2274" spans="1:55" x14ac:dyDescent="0.2">
      <c r="A2274" s="3"/>
      <c r="B2274" s="3"/>
      <c r="C2274" s="87">
        <f>C2272-C2273</f>
        <v>0</v>
      </c>
      <c r="D2274" s="87">
        <f t="shared" ref="D2274:BC2274" si="486">D2272-D2273</f>
        <v>0</v>
      </c>
      <c r="E2274" s="87">
        <f t="shared" si="486"/>
        <v>0</v>
      </c>
      <c r="F2274" s="87">
        <f t="shared" si="486"/>
        <v>0</v>
      </c>
      <c r="G2274" s="87">
        <f t="shared" si="486"/>
        <v>0</v>
      </c>
      <c r="H2274" s="87">
        <f t="shared" si="486"/>
        <v>0</v>
      </c>
      <c r="I2274" s="87">
        <f t="shared" si="486"/>
        <v>0</v>
      </c>
      <c r="J2274" s="87">
        <f t="shared" si="486"/>
        <v>0</v>
      </c>
      <c r="K2274" s="87">
        <f t="shared" si="486"/>
        <v>0</v>
      </c>
      <c r="L2274" s="87">
        <f t="shared" si="486"/>
        <v>0</v>
      </c>
      <c r="M2274" s="87">
        <f t="shared" si="486"/>
        <v>0</v>
      </c>
      <c r="N2274" s="87">
        <f t="shared" si="486"/>
        <v>0</v>
      </c>
      <c r="O2274" s="87">
        <f t="shared" si="486"/>
        <v>0</v>
      </c>
      <c r="P2274" s="87">
        <f t="shared" si="486"/>
        <v>0</v>
      </c>
      <c r="Q2274" s="87">
        <f t="shared" si="486"/>
        <v>0</v>
      </c>
      <c r="R2274" s="87">
        <f t="shared" si="486"/>
        <v>0</v>
      </c>
      <c r="S2274" s="87">
        <f t="shared" si="486"/>
        <v>0</v>
      </c>
      <c r="T2274" s="87">
        <f t="shared" si="486"/>
        <v>0</v>
      </c>
      <c r="U2274" s="87">
        <f t="shared" si="486"/>
        <v>0</v>
      </c>
      <c r="V2274" s="87">
        <f t="shared" si="486"/>
        <v>0</v>
      </c>
      <c r="W2274" s="87">
        <f t="shared" si="486"/>
        <v>0</v>
      </c>
      <c r="X2274" s="87">
        <f t="shared" si="486"/>
        <v>0</v>
      </c>
      <c r="Y2274" s="87">
        <f t="shared" si="486"/>
        <v>0</v>
      </c>
      <c r="Z2274" s="87">
        <f t="shared" si="486"/>
        <v>0</v>
      </c>
      <c r="AA2274" s="87">
        <f t="shared" si="486"/>
        <v>0</v>
      </c>
      <c r="AB2274" s="87">
        <f t="shared" si="486"/>
        <v>0</v>
      </c>
      <c r="AC2274" s="87">
        <f t="shared" si="486"/>
        <v>0</v>
      </c>
      <c r="AD2274" s="87">
        <f t="shared" si="486"/>
        <v>0</v>
      </c>
      <c r="AE2274" s="87">
        <f t="shared" si="486"/>
        <v>0</v>
      </c>
      <c r="AF2274" s="87">
        <f t="shared" si="486"/>
        <v>0</v>
      </c>
      <c r="AG2274" s="87">
        <f t="shared" si="486"/>
        <v>0</v>
      </c>
      <c r="AH2274" s="87">
        <f t="shared" si="486"/>
        <v>0</v>
      </c>
      <c r="AI2274" s="87">
        <f t="shared" si="486"/>
        <v>0</v>
      </c>
      <c r="AJ2274" s="87">
        <f t="shared" si="486"/>
        <v>0</v>
      </c>
      <c r="AK2274" s="87">
        <f t="shared" si="486"/>
        <v>0</v>
      </c>
      <c r="AL2274" s="87">
        <f t="shared" si="486"/>
        <v>0</v>
      </c>
      <c r="AM2274" s="87">
        <f t="shared" si="486"/>
        <v>0</v>
      </c>
      <c r="AN2274" s="87">
        <f t="shared" si="486"/>
        <v>0</v>
      </c>
      <c r="AO2274" s="87">
        <f t="shared" si="486"/>
        <v>0</v>
      </c>
      <c r="AP2274" s="87">
        <f t="shared" si="486"/>
        <v>0</v>
      </c>
      <c r="AQ2274" s="87">
        <f t="shared" si="486"/>
        <v>0</v>
      </c>
      <c r="AR2274" s="87">
        <f t="shared" si="486"/>
        <v>0</v>
      </c>
      <c r="AS2274" s="87">
        <f t="shared" si="486"/>
        <v>0</v>
      </c>
      <c r="AT2274" s="87">
        <f t="shared" si="486"/>
        <v>0</v>
      </c>
      <c r="AU2274" s="87">
        <f t="shared" si="486"/>
        <v>0</v>
      </c>
      <c r="AV2274" s="87">
        <f t="shared" si="486"/>
        <v>0</v>
      </c>
      <c r="AW2274" s="87">
        <f t="shared" si="486"/>
        <v>0</v>
      </c>
      <c r="AX2274" s="87">
        <f t="shared" si="486"/>
        <v>0</v>
      </c>
      <c r="AY2274" s="87">
        <f t="shared" si="486"/>
        <v>0</v>
      </c>
      <c r="AZ2274" s="87">
        <f t="shared" si="486"/>
        <v>0</v>
      </c>
      <c r="BA2274" s="87">
        <f t="shared" si="486"/>
        <v>0</v>
      </c>
      <c r="BB2274" s="87">
        <f t="shared" si="486"/>
        <v>0</v>
      </c>
      <c r="BC2274" s="87">
        <f t="shared" si="486"/>
        <v>0</v>
      </c>
    </row>
    <row r="2275" spans="1:55" ht="15.75" x14ac:dyDescent="0.2">
      <c r="A2275" s="4" t="str">
        <f>$A$3</f>
        <v>ACP 2020-21 (Outstandings as on 31.03.2021)</v>
      </c>
      <c r="B2275" s="4"/>
      <c r="C2275" s="4"/>
      <c r="D2275" s="4"/>
      <c r="E2275" s="4"/>
      <c r="F2275" s="4"/>
      <c r="G2275" s="4"/>
      <c r="H2275" s="4"/>
      <c r="I2275" s="5"/>
      <c r="J2275" s="5"/>
      <c r="K2275" s="2"/>
      <c r="L2275" s="2"/>
      <c r="M2275" s="2"/>
      <c r="N2275" s="5"/>
      <c r="O2275" s="5"/>
      <c r="P2275" s="5"/>
      <c r="Q2275" s="5"/>
      <c r="R2275" s="5"/>
      <c r="S2275" s="5"/>
      <c r="T2275" s="5"/>
      <c r="U2275" s="5"/>
      <c r="V2275" s="5"/>
      <c r="W2275" s="5"/>
      <c r="X2275" s="5"/>
      <c r="Y2275" s="5"/>
      <c r="Z2275" s="5"/>
      <c r="AA2275" s="5"/>
      <c r="AB2275" s="5"/>
      <c r="AC2275" s="5"/>
      <c r="AD2275" s="5"/>
      <c r="AE2275" s="5"/>
      <c r="AF2275" s="5"/>
      <c r="AG2275" s="5"/>
      <c r="AH2275" s="5"/>
      <c r="AI2275" s="5"/>
      <c r="AJ2275" s="5"/>
      <c r="AK2275" s="5"/>
      <c r="AL2275" s="5"/>
      <c r="AM2275" s="5"/>
      <c r="AN2275" s="5"/>
      <c r="AO2275" s="5"/>
      <c r="AP2275" s="5"/>
      <c r="AQ2275" s="5"/>
      <c r="AR2275" s="5"/>
      <c r="AS2275" s="5"/>
      <c r="AT2275" s="5"/>
      <c r="AU2275" s="5"/>
      <c r="AV2275" s="5"/>
      <c r="AW2275" s="5"/>
      <c r="AX2275" s="5"/>
      <c r="AY2275" s="5"/>
      <c r="AZ2275" s="5"/>
      <c r="BA2275" s="5"/>
      <c r="BB2275" s="5"/>
      <c r="BC2275" s="5"/>
    </row>
    <row r="2276" spans="1:55" ht="15.75" x14ac:dyDescent="0.2">
      <c r="A2276" s="6"/>
      <c r="B2276" s="6"/>
      <c r="C2276" s="6"/>
      <c r="D2276" s="6"/>
      <c r="E2276" s="6"/>
      <c r="F2276" s="6"/>
      <c r="G2276" s="6"/>
      <c r="H2276" s="6"/>
      <c r="I2276" s="6"/>
      <c r="J2276" s="6"/>
      <c r="K2276" s="2"/>
      <c r="L2276" s="2"/>
      <c r="M2276" s="2"/>
      <c r="N2276" s="6"/>
      <c r="O2276" s="6"/>
      <c r="P2276" s="6"/>
      <c r="Q2276" s="6"/>
      <c r="R2276" s="6"/>
      <c r="S2276" s="6"/>
      <c r="T2276" s="6"/>
      <c r="U2276" s="6"/>
      <c r="V2276" s="6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6"/>
      <c r="AH2276" s="6"/>
      <c r="AI2276" s="6"/>
      <c r="AJ2276" s="6"/>
      <c r="AK2276" s="6"/>
      <c r="AL2276" s="6"/>
      <c r="AM2276" s="6"/>
      <c r="AN2276" s="6"/>
      <c r="AO2276" s="6"/>
      <c r="AP2276" s="6"/>
      <c r="AQ2276" s="6"/>
      <c r="AR2276" s="6"/>
      <c r="AS2276" s="6"/>
      <c r="AT2276" s="6"/>
      <c r="AU2276" s="6"/>
      <c r="AV2276" s="6"/>
      <c r="AW2276" s="6"/>
      <c r="AX2276" s="6"/>
      <c r="AY2276" s="6"/>
      <c r="AZ2276" s="6"/>
      <c r="BA2276" s="7"/>
      <c r="BB2276" s="7"/>
      <c r="BC2276" s="7" t="s">
        <v>2</v>
      </c>
    </row>
    <row r="2277" spans="1:55" ht="20.25" x14ac:dyDescent="0.2">
      <c r="A2277" s="74" t="s">
        <v>70</v>
      </c>
      <c r="B2277" s="74"/>
      <c r="C2277" s="8" t="s">
        <v>3</v>
      </c>
      <c r="D2277" s="8"/>
      <c r="E2277" s="8"/>
      <c r="F2277" s="8"/>
      <c r="G2277" s="8"/>
      <c r="H2277" s="8"/>
      <c r="I2277" s="8"/>
      <c r="J2277" s="8"/>
      <c r="K2277" s="8"/>
      <c r="L2277" s="8"/>
      <c r="M2277" s="8"/>
      <c r="N2277" s="8"/>
      <c r="O2277" s="8"/>
      <c r="P2277" s="8"/>
      <c r="Q2277" s="8"/>
      <c r="R2277" s="8"/>
      <c r="S2277" s="8"/>
      <c r="T2277" s="8"/>
      <c r="U2277" s="8"/>
      <c r="V2277" s="8"/>
      <c r="W2277" s="8"/>
      <c r="X2277" s="8"/>
      <c r="Y2277" s="8"/>
      <c r="Z2277" s="8"/>
      <c r="AA2277" s="8"/>
      <c r="AB2277" s="8"/>
      <c r="AC2277" s="8"/>
      <c r="AD2277" s="8"/>
      <c r="AE2277" s="8"/>
      <c r="AF2277" s="8"/>
      <c r="AG2277" s="8"/>
      <c r="AH2277" s="8"/>
      <c r="AI2277" s="8"/>
      <c r="AJ2277" s="8"/>
      <c r="AK2277" s="8"/>
      <c r="AL2277" s="8"/>
      <c r="AM2277" s="8"/>
      <c r="AN2277" s="8"/>
      <c r="AO2277" s="8"/>
      <c r="AP2277" s="9" t="s">
        <v>4</v>
      </c>
      <c r="AQ2277" s="9"/>
      <c r="AR2277" s="9"/>
      <c r="AS2277" s="9"/>
      <c r="AT2277" s="9"/>
      <c r="AU2277" s="9"/>
      <c r="AV2277" s="9"/>
      <c r="AW2277" s="9"/>
      <c r="AX2277" s="9"/>
      <c r="AY2277" s="9"/>
      <c r="AZ2277" s="9"/>
      <c r="BA2277" s="9"/>
      <c r="BB2277" s="10" t="s">
        <v>5</v>
      </c>
      <c r="BC2277" s="11"/>
    </row>
    <row r="2278" spans="1:55" x14ac:dyDescent="0.2">
      <c r="A2278" s="12" t="s">
        <v>6</v>
      </c>
      <c r="B2278" s="12" t="s">
        <v>72</v>
      </c>
      <c r="C2278" s="13" t="s">
        <v>8</v>
      </c>
      <c r="D2278" s="14"/>
      <c r="E2278" s="13" t="s">
        <v>9</v>
      </c>
      <c r="F2278" s="14"/>
      <c r="G2278" s="13" t="s">
        <v>10</v>
      </c>
      <c r="H2278" s="14"/>
      <c r="I2278" s="13" t="s">
        <v>11</v>
      </c>
      <c r="J2278" s="14"/>
      <c r="K2278" s="2"/>
      <c r="L2278" s="2"/>
      <c r="M2278" s="2"/>
      <c r="N2278" s="13" t="s">
        <v>13</v>
      </c>
      <c r="O2278" s="14"/>
      <c r="P2278" s="13" t="s">
        <v>154</v>
      </c>
      <c r="Q2278" s="14"/>
      <c r="R2278" s="13" t="s">
        <v>155</v>
      </c>
      <c r="S2278" s="14"/>
      <c r="T2278" s="13" t="s">
        <v>156</v>
      </c>
      <c r="U2278" s="14"/>
      <c r="V2278" s="13" t="s">
        <v>17</v>
      </c>
      <c r="W2278" s="14"/>
      <c r="X2278" s="13" t="s">
        <v>18</v>
      </c>
      <c r="Y2278" s="14"/>
      <c r="Z2278" s="13" t="s">
        <v>19</v>
      </c>
      <c r="AA2278" s="14"/>
      <c r="AB2278" s="13" t="s">
        <v>20</v>
      </c>
      <c r="AC2278" s="14"/>
      <c r="AD2278" s="13" t="s">
        <v>21</v>
      </c>
      <c r="AE2278" s="14"/>
      <c r="AF2278" s="13" t="s">
        <v>22</v>
      </c>
      <c r="AG2278" s="14"/>
      <c r="AH2278" s="13" t="s">
        <v>23</v>
      </c>
      <c r="AI2278" s="14"/>
      <c r="AJ2278" s="13" t="s">
        <v>24</v>
      </c>
      <c r="AK2278" s="14"/>
      <c r="AL2278" s="13" t="s">
        <v>25</v>
      </c>
      <c r="AM2278" s="14"/>
      <c r="AN2278" s="13" t="s">
        <v>26</v>
      </c>
      <c r="AO2278" s="14"/>
      <c r="AP2278" s="13" t="s">
        <v>27</v>
      </c>
      <c r="AQ2278" s="14"/>
      <c r="AR2278" s="13" t="s">
        <v>20</v>
      </c>
      <c r="AS2278" s="14"/>
      <c r="AT2278" s="13" t="s">
        <v>21</v>
      </c>
      <c r="AU2278" s="14"/>
      <c r="AV2278" s="13" t="s">
        <v>28</v>
      </c>
      <c r="AW2278" s="14"/>
      <c r="AX2278" s="13" t="s">
        <v>24</v>
      </c>
      <c r="AY2278" s="14"/>
      <c r="AZ2278" s="13" t="s">
        <v>141</v>
      </c>
      <c r="BA2278" s="14"/>
      <c r="BB2278" s="13" t="s">
        <v>142</v>
      </c>
      <c r="BC2278" s="14"/>
    </row>
    <row r="2279" spans="1:55" x14ac:dyDescent="0.2">
      <c r="A2279" s="16"/>
      <c r="B2279" s="16"/>
      <c r="C2279" s="17"/>
      <c r="D2279" s="18"/>
      <c r="E2279" s="17"/>
      <c r="F2279" s="18"/>
      <c r="G2279" s="17"/>
      <c r="H2279" s="18"/>
      <c r="I2279" s="17"/>
      <c r="J2279" s="18"/>
      <c r="K2279" s="2"/>
      <c r="L2279" s="2"/>
      <c r="M2279" s="2"/>
      <c r="N2279" s="17"/>
      <c r="O2279" s="18"/>
      <c r="P2279" s="17"/>
      <c r="Q2279" s="18"/>
      <c r="R2279" s="17"/>
      <c r="S2279" s="18"/>
      <c r="T2279" s="17"/>
      <c r="U2279" s="18"/>
      <c r="V2279" s="17"/>
      <c r="W2279" s="18"/>
      <c r="X2279" s="17"/>
      <c r="Y2279" s="18"/>
      <c r="Z2279" s="17"/>
      <c r="AA2279" s="18"/>
      <c r="AB2279" s="17"/>
      <c r="AC2279" s="18"/>
      <c r="AD2279" s="17"/>
      <c r="AE2279" s="18"/>
      <c r="AF2279" s="17"/>
      <c r="AG2279" s="18"/>
      <c r="AH2279" s="17"/>
      <c r="AI2279" s="18"/>
      <c r="AJ2279" s="17"/>
      <c r="AK2279" s="18"/>
      <c r="AL2279" s="17"/>
      <c r="AM2279" s="18"/>
      <c r="AN2279" s="17"/>
      <c r="AO2279" s="18"/>
      <c r="AP2279" s="17"/>
      <c r="AQ2279" s="18"/>
      <c r="AR2279" s="17"/>
      <c r="AS2279" s="18"/>
      <c r="AT2279" s="17"/>
      <c r="AU2279" s="18"/>
      <c r="AV2279" s="17"/>
      <c r="AW2279" s="18"/>
      <c r="AX2279" s="17"/>
      <c r="AY2279" s="18"/>
      <c r="AZ2279" s="17"/>
      <c r="BA2279" s="18"/>
      <c r="BB2279" s="17"/>
      <c r="BC2279" s="18"/>
    </row>
    <row r="2280" spans="1:55" x14ac:dyDescent="0.2">
      <c r="A2280" s="20"/>
      <c r="B2280" s="20"/>
      <c r="C2280" s="21" t="s">
        <v>31</v>
      </c>
      <c r="D2280" s="22" t="s">
        <v>32</v>
      </c>
      <c r="E2280" s="21" t="s">
        <v>31</v>
      </c>
      <c r="F2280" s="22" t="s">
        <v>32</v>
      </c>
      <c r="G2280" s="21" t="s">
        <v>31</v>
      </c>
      <c r="H2280" s="22" t="s">
        <v>32</v>
      </c>
      <c r="I2280" s="21" t="s">
        <v>31</v>
      </c>
      <c r="J2280" s="22" t="s">
        <v>32</v>
      </c>
      <c r="K2280" s="2"/>
      <c r="L2280" s="2"/>
      <c r="M2280" s="2"/>
      <c r="N2280" s="21" t="s">
        <v>31</v>
      </c>
      <c r="O2280" s="22" t="s">
        <v>32</v>
      </c>
      <c r="P2280" s="21" t="s">
        <v>31</v>
      </c>
      <c r="Q2280" s="22" t="s">
        <v>32</v>
      </c>
      <c r="R2280" s="21" t="s">
        <v>31</v>
      </c>
      <c r="S2280" s="22" t="s">
        <v>32</v>
      </c>
      <c r="T2280" s="21" t="s">
        <v>31</v>
      </c>
      <c r="U2280" s="22" t="s">
        <v>32</v>
      </c>
      <c r="V2280" s="21" t="s">
        <v>31</v>
      </c>
      <c r="W2280" s="22" t="s">
        <v>32</v>
      </c>
      <c r="X2280" s="21" t="s">
        <v>31</v>
      </c>
      <c r="Y2280" s="22" t="s">
        <v>32</v>
      </c>
      <c r="Z2280" s="21" t="s">
        <v>31</v>
      </c>
      <c r="AA2280" s="22" t="s">
        <v>32</v>
      </c>
      <c r="AB2280" s="21" t="s">
        <v>31</v>
      </c>
      <c r="AC2280" s="22" t="s">
        <v>32</v>
      </c>
      <c r="AD2280" s="21" t="s">
        <v>31</v>
      </c>
      <c r="AE2280" s="22" t="s">
        <v>32</v>
      </c>
      <c r="AF2280" s="21" t="s">
        <v>31</v>
      </c>
      <c r="AG2280" s="22" t="s">
        <v>32</v>
      </c>
      <c r="AH2280" s="21" t="s">
        <v>31</v>
      </c>
      <c r="AI2280" s="22" t="s">
        <v>32</v>
      </c>
      <c r="AJ2280" s="21" t="s">
        <v>31</v>
      </c>
      <c r="AK2280" s="22" t="s">
        <v>32</v>
      </c>
      <c r="AL2280" s="21" t="s">
        <v>31</v>
      </c>
      <c r="AM2280" s="22" t="s">
        <v>32</v>
      </c>
      <c r="AN2280" s="21" t="s">
        <v>31</v>
      </c>
      <c r="AO2280" s="22" t="s">
        <v>32</v>
      </c>
      <c r="AP2280" s="21" t="s">
        <v>31</v>
      </c>
      <c r="AQ2280" s="22" t="s">
        <v>32</v>
      </c>
      <c r="AR2280" s="21" t="s">
        <v>31</v>
      </c>
      <c r="AS2280" s="22" t="s">
        <v>32</v>
      </c>
      <c r="AT2280" s="21" t="s">
        <v>31</v>
      </c>
      <c r="AU2280" s="22" t="s">
        <v>32</v>
      </c>
      <c r="AV2280" s="21" t="s">
        <v>31</v>
      </c>
      <c r="AW2280" s="22" t="s">
        <v>32</v>
      </c>
      <c r="AX2280" s="21" t="s">
        <v>31</v>
      </c>
      <c r="AY2280" s="22" t="s">
        <v>32</v>
      </c>
      <c r="AZ2280" s="21" t="s">
        <v>31</v>
      </c>
      <c r="BA2280" s="22" t="s">
        <v>32</v>
      </c>
      <c r="BB2280" s="21" t="s">
        <v>31</v>
      </c>
      <c r="BC2280" s="22" t="s">
        <v>32</v>
      </c>
    </row>
    <row r="2281" spans="1:55" x14ac:dyDescent="0.2">
      <c r="A2281" s="23">
        <v>1</v>
      </c>
      <c r="B2281" s="23">
        <v>2</v>
      </c>
      <c r="C2281" s="23">
        <v>3</v>
      </c>
      <c r="D2281" s="23">
        <v>4</v>
      </c>
      <c r="E2281" s="23">
        <v>5</v>
      </c>
      <c r="F2281" s="23">
        <v>6</v>
      </c>
      <c r="G2281" s="23">
        <v>7</v>
      </c>
      <c r="H2281" s="23">
        <v>8</v>
      </c>
      <c r="I2281" s="23">
        <v>9</v>
      </c>
      <c r="J2281" s="23">
        <v>10</v>
      </c>
      <c r="K2281" s="2"/>
      <c r="L2281" s="2"/>
      <c r="M2281" s="2"/>
      <c r="N2281" s="23">
        <v>11</v>
      </c>
      <c r="O2281" s="23">
        <v>12</v>
      </c>
      <c r="P2281" s="23">
        <v>13</v>
      </c>
      <c r="Q2281" s="23">
        <v>14</v>
      </c>
      <c r="R2281" s="23">
        <v>15</v>
      </c>
      <c r="S2281" s="23">
        <v>16</v>
      </c>
      <c r="T2281" s="23">
        <v>17</v>
      </c>
      <c r="U2281" s="23">
        <v>18</v>
      </c>
      <c r="V2281" s="23">
        <v>19</v>
      </c>
      <c r="W2281" s="23">
        <v>20</v>
      </c>
      <c r="X2281" s="23">
        <v>21</v>
      </c>
      <c r="Y2281" s="23">
        <v>22</v>
      </c>
      <c r="Z2281" s="23">
        <v>23</v>
      </c>
      <c r="AA2281" s="23">
        <v>24</v>
      </c>
      <c r="AB2281" s="23">
        <v>25</v>
      </c>
      <c r="AC2281" s="23">
        <v>26</v>
      </c>
      <c r="AD2281" s="23">
        <v>27</v>
      </c>
      <c r="AE2281" s="23">
        <v>28</v>
      </c>
      <c r="AF2281" s="23">
        <v>29</v>
      </c>
      <c r="AG2281" s="23">
        <v>30</v>
      </c>
      <c r="AH2281" s="23">
        <v>31</v>
      </c>
      <c r="AI2281" s="23">
        <v>32</v>
      </c>
      <c r="AJ2281" s="23">
        <v>33</v>
      </c>
      <c r="AK2281" s="23">
        <v>34</v>
      </c>
      <c r="AL2281" s="23">
        <v>35</v>
      </c>
      <c r="AM2281" s="23">
        <v>36</v>
      </c>
      <c r="AN2281" s="23">
        <v>37</v>
      </c>
      <c r="AO2281" s="23">
        <v>38</v>
      </c>
      <c r="AP2281" s="23">
        <v>39</v>
      </c>
      <c r="AQ2281" s="23">
        <v>40</v>
      </c>
      <c r="AR2281" s="23">
        <v>41</v>
      </c>
      <c r="AS2281" s="23">
        <v>42</v>
      </c>
      <c r="AT2281" s="23">
        <v>43</v>
      </c>
      <c r="AU2281" s="23">
        <v>44</v>
      </c>
      <c r="AV2281" s="23">
        <v>45</v>
      </c>
      <c r="AW2281" s="23">
        <v>46</v>
      </c>
      <c r="AX2281" s="23">
        <v>47</v>
      </c>
      <c r="AY2281" s="23">
        <v>48</v>
      </c>
      <c r="AZ2281" s="23">
        <v>49</v>
      </c>
      <c r="BA2281" s="23">
        <v>50</v>
      </c>
      <c r="BB2281" s="23">
        <v>51</v>
      </c>
      <c r="BC2281" s="23">
        <v>52</v>
      </c>
    </row>
    <row r="2282" spans="1:55" x14ac:dyDescent="0.2">
      <c r="A2282" s="39">
        <v>1</v>
      </c>
      <c r="B2282" s="40" t="s">
        <v>73</v>
      </c>
      <c r="C2282" s="41">
        <f>E2282+G2282+I2282</f>
        <v>0</v>
      </c>
      <c r="D2282" s="41">
        <f>F2282+H2282+J2282</f>
        <v>0</v>
      </c>
      <c r="E2282" s="42">
        <f>[3]Allahabad!E44</f>
        <v>0</v>
      </c>
      <c r="F2282" s="42">
        <f>[3]Allahabad!F44</f>
        <v>0</v>
      </c>
      <c r="G2282" s="42">
        <f>[3]Allahabad!G44</f>
        <v>0</v>
      </c>
      <c r="H2282" s="42">
        <f>[3]Allahabad!H44</f>
        <v>0</v>
      </c>
      <c r="I2282" s="42">
        <f>[3]Allahabad!I44</f>
        <v>0</v>
      </c>
      <c r="J2282" s="42">
        <f>[3]Allahabad!J44</f>
        <v>0</v>
      </c>
      <c r="K2282" s="42">
        <f>[3]Allahabad!K44</f>
        <v>0</v>
      </c>
      <c r="L2282" s="42">
        <f>[3]Allahabad!L44</f>
        <v>0</v>
      </c>
      <c r="M2282" s="42">
        <f>[3]Allahabad!M44</f>
        <v>0</v>
      </c>
      <c r="N2282" s="42">
        <f>[3]Allahabad!N44</f>
        <v>0</v>
      </c>
      <c r="O2282" s="42">
        <f>[3]Allahabad!O44</f>
        <v>0</v>
      </c>
      <c r="P2282" s="42">
        <f>[3]Allahabad!P44</f>
        <v>0</v>
      </c>
      <c r="Q2282" s="42">
        <f>[3]Allahabad!Q44</f>
        <v>0</v>
      </c>
      <c r="R2282" s="42">
        <f>[3]Allahabad!R44</f>
        <v>0</v>
      </c>
      <c r="S2282" s="42">
        <f>[3]Allahabad!S44</f>
        <v>0</v>
      </c>
      <c r="T2282" s="42">
        <f>[3]Allahabad!T44</f>
        <v>0</v>
      </c>
      <c r="U2282" s="42">
        <f>[3]Allahabad!U44</f>
        <v>0</v>
      </c>
      <c r="V2282" s="42">
        <f>[3]Allahabad!V44</f>
        <v>0</v>
      </c>
      <c r="W2282" s="42">
        <f>[3]Allahabad!W44</f>
        <v>0</v>
      </c>
      <c r="X2282" s="42">
        <f>[3]Allahabad!X44</f>
        <v>0</v>
      </c>
      <c r="Y2282" s="42">
        <f>[3]Allahabad!Y44</f>
        <v>0</v>
      </c>
      <c r="Z2282" s="42">
        <f>[3]Allahabad!Z44</f>
        <v>0</v>
      </c>
      <c r="AA2282" s="42">
        <f>[3]Allahabad!AA44</f>
        <v>0</v>
      </c>
      <c r="AB2282" s="42">
        <f>[3]Allahabad!AB44</f>
        <v>0</v>
      </c>
      <c r="AC2282" s="42">
        <f>[3]Allahabad!AC44</f>
        <v>0</v>
      </c>
      <c r="AD2282" s="42">
        <f>[3]Allahabad!AD44</f>
        <v>0</v>
      </c>
      <c r="AE2282" s="42">
        <f>[3]Allahabad!AE44</f>
        <v>0</v>
      </c>
      <c r="AF2282" s="42">
        <f>[3]Allahabad!AF44</f>
        <v>0</v>
      </c>
      <c r="AG2282" s="42">
        <f>[3]Allahabad!AG44</f>
        <v>0</v>
      </c>
      <c r="AH2282" s="42">
        <f>[3]Allahabad!AH44</f>
        <v>0</v>
      </c>
      <c r="AI2282" s="42">
        <f>[3]Allahabad!AI44</f>
        <v>0</v>
      </c>
      <c r="AJ2282" s="42">
        <f>[3]Allahabad!AJ44</f>
        <v>0</v>
      </c>
      <c r="AK2282" s="42">
        <f>[3]Allahabad!AK44</f>
        <v>0</v>
      </c>
      <c r="AL2282" s="42">
        <f>[3]Allahabad!AL44</f>
        <v>0</v>
      </c>
      <c r="AM2282" s="42">
        <f>[3]Allahabad!AM44</f>
        <v>0</v>
      </c>
      <c r="AN2282" s="42">
        <f>[3]Allahabad!AN44</f>
        <v>0</v>
      </c>
      <c r="AO2282" s="42">
        <f>[3]Allahabad!AO44</f>
        <v>0</v>
      </c>
      <c r="AP2282" s="42">
        <f>[3]Allahabad!AP44</f>
        <v>0</v>
      </c>
      <c r="AQ2282" s="42">
        <f>[3]Allahabad!AQ44</f>
        <v>0</v>
      </c>
      <c r="AR2282" s="42">
        <f>[3]Allahabad!AR44</f>
        <v>0</v>
      </c>
      <c r="AS2282" s="42">
        <f>[3]Allahabad!AS44</f>
        <v>0</v>
      </c>
      <c r="AT2282" s="42">
        <f>[3]Allahabad!AT44</f>
        <v>0</v>
      </c>
      <c r="AU2282" s="42">
        <f>[3]Allahabad!AU44</f>
        <v>0</v>
      </c>
      <c r="AV2282" s="42">
        <f>[3]Allahabad!AV44</f>
        <v>0</v>
      </c>
      <c r="AW2282" s="42">
        <f>[3]Allahabad!AW44</f>
        <v>0</v>
      </c>
      <c r="AX2282" s="42">
        <f>[3]Allahabad!AX44</f>
        <v>0</v>
      </c>
      <c r="AY2282" s="42">
        <f>[3]Allahabad!AY44</f>
        <v>0</v>
      </c>
      <c r="AZ2282" s="42">
        <f>[3]Allahabad!AZ44</f>
        <v>0</v>
      </c>
      <c r="BA2282" s="42">
        <f>[3]Allahabad!BA44</f>
        <v>0</v>
      </c>
      <c r="BB2282" s="42">
        <f>[3]Allahabad!BB44</f>
        <v>0</v>
      </c>
      <c r="BC2282" s="42">
        <f>[3]Allahabad!BC44</f>
        <v>0</v>
      </c>
    </row>
    <row r="2283" spans="1:55" x14ac:dyDescent="0.2">
      <c r="A2283" s="39">
        <v>2</v>
      </c>
      <c r="B2283" s="40" t="s">
        <v>74</v>
      </c>
      <c r="C2283" s="41">
        <f t="shared" ref="C2283:D2299" si="487">E2283+G2283+I2283</f>
        <v>0</v>
      </c>
      <c r="D2283" s="41">
        <f t="shared" si="487"/>
        <v>0</v>
      </c>
      <c r="E2283" s="42">
        <f>[3]Andhra!E44</f>
        <v>0</v>
      </c>
      <c r="F2283" s="42">
        <f>[3]Andhra!F44</f>
        <v>0</v>
      </c>
      <c r="G2283" s="42">
        <f>[3]Andhra!G44</f>
        <v>0</v>
      </c>
      <c r="H2283" s="42">
        <f>[3]Andhra!H44</f>
        <v>0</v>
      </c>
      <c r="I2283" s="42">
        <f>[3]Andhra!I44</f>
        <v>0</v>
      </c>
      <c r="J2283" s="42">
        <f>[3]Andhra!J44</f>
        <v>0</v>
      </c>
      <c r="K2283" s="42">
        <f>[3]Andhra!K44</f>
        <v>0</v>
      </c>
      <c r="L2283" s="42">
        <f>[3]Andhra!L44</f>
        <v>0</v>
      </c>
      <c r="M2283" s="42">
        <f>[3]Andhra!M44</f>
        <v>0</v>
      </c>
      <c r="N2283" s="42">
        <f>[3]Andhra!N44</f>
        <v>0</v>
      </c>
      <c r="O2283" s="42">
        <f>[3]Andhra!O44</f>
        <v>0</v>
      </c>
      <c r="P2283" s="42">
        <f>[3]Andhra!P44</f>
        <v>0</v>
      </c>
      <c r="Q2283" s="42">
        <f>[3]Andhra!Q44</f>
        <v>0</v>
      </c>
      <c r="R2283" s="42">
        <f>[3]Andhra!R44</f>
        <v>0</v>
      </c>
      <c r="S2283" s="42">
        <f>[3]Andhra!S44</f>
        <v>0</v>
      </c>
      <c r="T2283" s="42">
        <f>[3]Andhra!T44</f>
        <v>0</v>
      </c>
      <c r="U2283" s="42">
        <f>[3]Andhra!U44</f>
        <v>0</v>
      </c>
      <c r="V2283" s="42">
        <f>[3]Andhra!V44</f>
        <v>0</v>
      </c>
      <c r="W2283" s="42">
        <f>[3]Andhra!W44</f>
        <v>0</v>
      </c>
      <c r="X2283" s="42">
        <f>[3]Andhra!X44</f>
        <v>0</v>
      </c>
      <c r="Y2283" s="42">
        <f>[3]Andhra!Y44</f>
        <v>0</v>
      </c>
      <c r="Z2283" s="42">
        <f>[3]Andhra!Z44</f>
        <v>0</v>
      </c>
      <c r="AA2283" s="42">
        <f>[3]Andhra!AA44</f>
        <v>0</v>
      </c>
      <c r="AB2283" s="42">
        <f>[3]Andhra!AB44</f>
        <v>0</v>
      </c>
      <c r="AC2283" s="42">
        <f>[3]Andhra!AC44</f>
        <v>0</v>
      </c>
      <c r="AD2283" s="42">
        <f>[3]Andhra!AD44</f>
        <v>0</v>
      </c>
      <c r="AE2283" s="42">
        <f>[3]Andhra!AE44</f>
        <v>0</v>
      </c>
      <c r="AF2283" s="42">
        <f>[3]Andhra!AF44</f>
        <v>0</v>
      </c>
      <c r="AG2283" s="42">
        <f>[3]Andhra!AG44</f>
        <v>0</v>
      </c>
      <c r="AH2283" s="42">
        <f>[3]Andhra!AH44</f>
        <v>0</v>
      </c>
      <c r="AI2283" s="42">
        <f>[3]Andhra!AI44</f>
        <v>0</v>
      </c>
      <c r="AJ2283" s="42">
        <f>[3]Andhra!AJ44</f>
        <v>0</v>
      </c>
      <c r="AK2283" s="42">
        <f>[3]Andhra!AK44</f>
        <v>0</v>
      </c>
      <c r="AL2283" s="42">
        <f>[3]Andhra!AL44</f>
        <v>0</v>
      </c>
      <c r="AM2283" s="42">
        <f>[3]Andhra!AM44</f>
        <v>0</v>
      </c>
      <c r="AN2283" s="42">
        <f>[3]Andhra!AN44</f>
        <v>0</v>
      </c>
      <c r="AO2283" s="42">
        <f>[3]Andhra!AO44</f>
        <v>0</v>
      </c>
      <c r="AP2283" s="42">
        <f>[3]Andhra!AP44</f>
        <v>0</v>
      </c>
      <c r="AQ2283" s="42">
        <f>[3]Andhra!AQ44</f>
        <v>0</v>
      </c>
      <c r="AR2283" s="42">
        <f>[3]Andhra!AR44</f>
        <v>0</v>
      </c>
      <c r="AS2283" s="42">
        <f>[3]Andhra!AS44</f>
        <v>0</v>
      </c>
      <c r="AT2283" s="42">
        <f>[3]Andhra!AT44</f>
        <v>0</v>
      </c>
      <c r="AU2283" s="42">
        <f>[3]Andhra!AU44</f>
        <v>0</v>
      </c>
      <c r="AV2283" s="42">
        <f>[3]Andhra!AV44</f>
        <v>0</v>
      </c>
      <c r="AW2283" s="42">
        <f>[3]Andhra!AW44</f>
        <v>0</v>
      </c>
      <c r="AX2283" s="42">
        <f>[3]Andhra!AX44</f>
        <v>0</v>
      </c>
      <c r="AY2283" s="42">
        <f>[3]Andhra!AY44</f>
        <v>0</v>
      </c>
      <c r="AZ2283" s="42">
        <f>[3]Andhra!AZ44</f>
        <v>0</v>
      </c>
      <c r="BA2283" s="42">
        <f>[3]Andhra!BA44</f>
        <v>0</v>
      </c>
      <c r="BB2283" s="42">
        <f>[3]Andhra!BB44</f>
        <v>0</v>
      </c>
      <c r="BC2283" s="42">
        <f>[3]Andhra!BC44</f>
        <v>0</v>
      </c>
    </row>
    <row r="2284" spans="1:55" x14ac:dyDescent="0.2">
      <c r="A2284" s="39">
        <v>3</v>
      </c>
      <c r="B2284" s="40" t="s">
        <v>75</v>
      </c>
      <c r="C2284" s="41">
        <f t="shared" si="487"/>
        <v>3156</v>
      </c>
      <c r="D2284" s="41">
        <f t="shared" si="487"/>
        <v>3711</v>
      </c>
      <c r="E2284" s="42">
        <f>[3]BoB!E44</f>
        <v>3112</v>
      </c>
      <c r="F2284" s="42">
        <f>[3]BoB!F44</f>
        <v>3550</v>
      </c>
      <c r="G2284" s="42">
        <f>[3]BoB!G44</f>
        <v>15</v>
      </c>
      <c r="H2284" s="42">
        <f>[3]BoB!H44</f>
        <v>26</v>
      </c>
      <c r="I2284" s="42">
        <f>[3]BoB!I44</f>
        <v>29</v>
      </c>
      <c r="J2284" s="42">
        <f>[3]BoB!J44</f>
        <v>135</v>
      </c>
      <c r="K2284" s="42">
        <f>[3]BoB!K44</f>
        <v>0</v>
      </c>
      <c r="L2284" s="42">
        <f>[3]BoB!L44</f>
        <v>0</v>
      </c>
      <c r="M2284" s="42">
        <f>[3]BoB!M44</f>
        <v>0</v>
      </c>
      <c r="N2284" s="42">
        <f>[3]BoB!N44</f>
        <v>340</v>
      </c>
      <c r="O2284" s="42">
        <f>[3]BoB!O44</f>
        <v>340</v>
      </c>
      <c r="P2284" s="42">
        <f>[3]BoB!P44</f>
        <v>333</v>
      </c>
      <c r="Q2284" s="42">
        <f>[3]BoB!Q44</f>
        <v>335</v>
      </c>
      <c r="R2284" s="42">
        <f>[3]BoB!R44</f>
        <v>0</v>
      </c>
      <c r="S2284" s="42">
        <f>[3]BoB!S44</f>
        <v>0</v>
      </c>
      <c r="T2284" s="42">
        <f>[3]BoB!T44</f>
        <v>0</v>
      </c>
      <c r="U2284" s="42">
        <f>[3]BoB!U44</f>
        <v>0</v>
      </c>
      <c r="V2284" s="42">
        <f>[3]BoB!V44</f>
        <v>6</v>
      </c>
      <c r="W2284" s="42">
        <f>[3]BoB!W44</f>
        <v>4</v>
      </c>
      <c r="X2284" s="42">
        <f>[3]BoB!X44</f>
        <v>1</v>
      </c>
      <c r="Y2284" s="42">
        <f>[3]BoB!Y44</f>
        <v>1</v>
      </c>
      <c r="Z2284" s="42">
        <f>[3]BoB!Z44</f>
        <v>0</v>
      </c>
      <c r="AA2284" s="42">
        <f>[3]BoB!AA44</f>
        <v>0</v>
      </c>
      <c r="AB2284" s="42">
        <f>[3]BoB!AB44</f>
        <v>28</v>
      </c>
      <c r="AC2284" s="42">
        <f>[3]BoB!AC44</f>
        <v>67</v>
      </c>
      <c r="AD2284" s="42">
        <f>[3]BoB!AD44</f>
        <v>112</v>
      </c>
      <c r="AE2284" s="42">
        <f>[3]BoB!AE44</f>
        <v>1170</v>
      </c>
      <c r="AF2284" s="42">
        <f>[3]BoB!AF44</f>
        <v>0</v>
      </c>
      <c r="AG2284" s="42">
        <f>[3]BoB!AG44</f>
        <v>0</v>
      </c>
      <c r="AH2284" s="42">
        <f>[3]BoB!AH44</f>
        <v>0</v>
      </c>
      <c r="AI2284" s="42">
        <f>[3]BoB!AI44</f>
        <v>0</v>
      </c>
      <c r="AJ2284" s="42">
        <f>[3]BoB!AJ44</f>
        <v>6</v>
      </c>
      <c r="AK2284" s="42">
        <f>[3]BoB!AK44</f>
        <v>3</v>
      </c>
      <c r="AL2284" s="42">
        <f>[3]BoB!AL44</f>
        <v>3642</v>
      </c>
      <c r="AM2284" s="42">
        <f>[3]BoB!AM44</f>
        <v>5291</v>
      </c>
      <c r="AN2284" s="42">
        <f>[3]BoB!AN44</f>
        <v>2432</v>
      </c>
      <c r="AO2284" s="42">
        <f>[3]BoB!AO44</f>
        <v>2451</v>
      </c>
      <c r="AP2284" s="42">
        <f>[3]BoB!AP44</f>
        <v>0</v>
      </c>
      <c r="AQ2284" s="42">
        <f>[3]BoB!AQ44</f>
        <v>0</v>
      </c>
      <c r="AR2284" s="42">
        <f>[3]BoB!AR44</f>
        <v>4</v>
      </c>
      <c r="AS2284" s="42">
        <f>[3]BoB!AS44</f>
        <v>67</v>
      </c>
      <c r="AT2284" s="42">
        <f>[3]BoB!AT44</f>
        <v>0</v>
      </c>
      <c r="AU2284" s="42">
        <f>[3]BoB!AU44</f>
        <v>0</v>
      </c>
      <c r="AV2284" s="42">
        <f>[3]BoB!AV44</f>
        <v>59</v>
      </c>
      <c r="AW2284" s="42">
        <f>[3]BoB!AW44</f>
        <v>34</v>
      </c>
      <c r="AX2284" s="42">
        <f>[3]BoB!AX44</f>
        <v>165</v>
      </c>
      <c r="AY2284" s="42">
        <f>[3]BoB!AY44</f>
        <v>697</v>
      </c>
      <c r="AZ2284" s="42">
        <f>[3]BoB!AZ44</f>
        <v>228</v>
      </c>
      <c r="BA2284" s="42">
        <f>[3]BoB!BA44</f>
        <v>798</v>
      </c>
      <c r="BB2284" s="42">
        <f>[3]BoB!BB44</f>
        <v>3870</v>
      </c>
      <c r="BC2284" s="42">
        <f>[3]BoB!BC44</f>
        <v>6089</v>
      </c>
    </row>
    <row r="2285" spans="1:55" x14ac:dyDescent="0.2">
      <c r="A2285" s="39">
        <v>4</v>
      </c>
      <c r="B2285" s="40" t="s">
        <v>76</v>
      </c>
      <c r="C2285" s="41">
        <f t="shared" si="487"/>
        <v>3285</v>
      </c>
      <c r="D2285" s="41">
        <f t="shared" si="487"/>
        <v>3020.7200000000003</v>
      </c>
      <c r="E2285" s="42">
        <f>[3]BoI!E44</f>
        <v>3222</v>
      </c>
      <c r="F2285" s="42">
        <f>[3]BoI!F44</f>
        <v>2942.3</v>
      </c>
      <c r="G2285" s="42">
        <f>[3]BoI!G44</f>
        <v>1</v>
      </c>
      <c r="H2285" s="42">
        <f>[3]BoI!H44</f>
        <v>0.02</v>
      </c>
      <c r="I2285" s="42">
        <f>[3]BoI!I44</f>
        <v>62</v>
      </c>
      <c r="J2285" s="42">
        <f>[3]BoI!J44</f>
        <v>78.400000000000006</v>
      </c>
      <c r="K2285" s="42">
        <f>[3]BoI!K44</f>
        <v>0</v>
      </c>
      <c r="L2285" s="42">
        <f>[3]BoI!L44</f>
        <v>0</v>
      </c>
      <c r="M2285" s="42">
        <f>[3]BoI!M44</f>
        <v>0</v>
      </c>
      <c r="N2285" s="42">
        <f>[3]BoI!N44</f>
        <v>951</v>
      </c>
      <c r="O2285" s="42">
        <f>[3]BoI!O44</f>
        <v>1323.72</v>
      </c>
      <c r="P2285" s="42">
        <f>[3]BoI!P44</f>
        <v>944</v>
      </c>
      <c r="Q2285" s="42">
        <f>[3]BoI!Q44</f>
        <v>1234.72</v>
      </c>
      <c r="R2285" s="42">
        <f>[3]BoI!R44</f>
        <v>7</v>
      </c>
      <c r="S2285" s="42">
        <f>[3]BoI!S44</f>
        <v>89</v>
      </c>
      <c r="T2285" s="42">
        <f>[3]BoI!T44</f>
        <v>0</v>
      </c>
      <c r="U2285" s="42">
        <f>[3]BoI!U44</f>
        <v>0</v>
      </c>
      <c r="V2285" s="42">
        <f>[3]BoI!V44</f>
        <v>0</v>
      </c>
      <c r="W2285" s="42">
        <f>[3]BoI!W44</f>
        <v>0</v>
      </c>
      <c r="X2285" s="42">
        <f>[3]BoI!X44</f>
        <v>0</v>
      </c>
      <c r="Y2285" s="42">
        <f>[3]BoI!Y44</f>
        <v>0</v>
      </c>
      <c r="Z2285" s="42">
        <f>[3]BoI!Z44</f>
        <v>0</v>
      </c>
      <c r="AA2285" s="42">
        <f>[3]BoI!AA44</f>
        <v>0</v>
      </c>
      <c r="AB2285" s="42">
        <f>[3]BoI!AB44</f>
        <v>93</v>
      </c>
      <c r="AC2285" s="42">
        <f>[3]BoI!AC44</f>
        <v>277.16000000000003</v>
      </c>
      <c r="AD2285" s="42">
        <f>[3]BoI!AD44</f>
        <v>135</v>
      </c>
      <c r="AE2285" s="42">
        <f>[3]BoI!AE44</f>
        <v>1054.32</v>
      </c>
      <c r="AF2285" s="42">
        <f>[3]BoI!AF44</f>
        <v>0</v>
      </c>
      <c r="AG2285" s="42">
        <f>[3]BoI!AG44</f>
        <v>0</v>
      </c>
      <c r="AH2285" s="42">
        <f>[3]BoI!AH44</f>
        <v>0</v>
      </c>
      <c r="AI2285" s="42">
        <f>[3]BoI!AI44</f>
        <v>0</v>
      </c>
      <c r="AJ2285" s="42">
        <f>[3]BoI!AJ44</f>
        <v>1</v>
      </c>
      <c r="AK2285" s="42">
        <f>[3]BoI!AK44</f>
        <v>0.5</v>
      </c>
      <c r="AL2285" s="42">
        <f>[3]BoI!AL44</f>
        <v>4465</v>
      </c>
      <c r="AM2285" s="42">
        <f>[3]BoI!AM44</f>
        <v>5676.42</v>
      </c>
      <c r="AN2285" s="42">
        <f>[3]BoI!AN44</f>
        <v>3016</v>
      </c>
      <c r="AO2285" s="42">
        <f>[3]BoI!AO44</f>
        <v>2205.52</v>
      </c>
      <c r="AP2285" s="42">
        <f>[3]BoI!AP44</f>
        <v>0</v>
      </c>
      <c r="AQ2285" s="42">
        <f>[3]BoI!AQ44</f>
        <v>0</v>
      </c>
      <c r="AR2285" s="42">
        <f>[3]BoI!AR44</f>
        <v>2</v>
      </c>
      <c r="AS2285" s="42">
        <f>[3]BoI!AS44</f>
        <v>12.96</v>
      </c>
      <c r="AT2285" s="42">
        <f>[3]BoI!AT44</f>
        <v>21</v>
      </c>
      <c r="AU2285" s="42">
        <f>[3]BoI!AU44</f>
        <v>433.03</v>
      </c>
      <c r="AV2285" s="42">
        <f>[3]BoI!AV44</f>
        <v>213</v>
      </c>
      <c r="AW2285" s="42">
        <f>[3]BoI!AW44</f>
        <v>208.56</v>
      </c>
      <c r="AX2285" s="42">
        <f>[3]BoI!AX44</f>
        <v>486</v>
      </c>
      <c r="AY2285" s="42">
        <f>[3]BoI!AY44</f>
        <v>1089.25</v>
      </c>
      <c r="AZ2285" s="42">
        <f>[3]BoI!AZ44</f>
        <v>722</v>
      </c>
      <c r="BA2285" s="42">
        <f>[3]BoI!BA44</f>
        <v>1743.8</v>
      </c>
      <c r="BB2285" s="42">
        <f>[3]BoI!BB44</f>
        <v>5187</v>
      </c>
      <c r="BC2285" s="42">
        <f>[3]BoI!BC44</f>
        <v>7420.22</v>
      </c>
    </row>
    <row r="2286" spans="1:55" x14ac:dyDescent="0.2">
      <c r="A2286" s="39">
        <v>5</v>
      </c>
      <c r="B2286" s="40" t="s">
        <v>77</v>
      </c>
      <c r="C2286" s="41">
        <f t="shared" si="487"/>
        <v>8313</v>
      </c>
      <c r="D2286" s="41">
        <f t="shared" si="487"/>
        <v>7110.3099999999995</v>
      </c>
      <c r="E2286" s="42">
        <f>[3]BoM!E44</f>
        <v>7952</v>
      </c>
      <c r="F2286" s="42">
        <f>[3]BoM!F44</f>
        <v>6696.99</v>
      </c>
      <c r="G2286" s="42">
        <f>[3]BoM!G44</f>
        <v>9</v>
      </c>
      <c r="H2286" s="42">
        <f>[3]BoM!H44</f>
        <v>14.21</v>
      </c>
      <c r="I2286" s="42">
        <f>[3]BoM!I44</f>
        <v>352</v>
      </c>
      <c r="J2286" s="42">
        <f>[3]BoM!J44</f>
        <v>399.11</v>
      </c>
      <c r="K2286" s="42">
        <f>[3]BoM!K44</f>
        <v>0</v>
      </c>
      <c r="L2286" s="42">
        <f>[3]BoM!L44</f>
        <v>0</v>
      </c>
      <c r="M2286" s="42">
        <f>[3]BoM!M44</f>
        <v>0</v>
      </c>
      <c r="N2286" s="42">
        <f>[3]BoM!N44</f>
        <v>998</v>
      </c>
      <c r="O2286" s="42">
        <f>[3]BoM!O44</f>
        <v>1409.6200000000001</v>
      </c>
      <c r="P2286" s="42">
        <f>[3]BoM!P44</f>
        <v>982</v>
      </c>
      <c r="Q2286" s="42">
        <f>[3]BoM!Q44</f>
        <v>1281.43</v>
      </c>
      <c r="R2286" s="42">
        <f>[3]BoM!R44</f>
        <v>16</v>
      </c>
      <c r="S2286" s="42">
        <f>[3]BoM!S44</f>
        <v>128.19</v>
      </c>
      <c r="T2286" s="42">
        <f>[3]BoM!T44</f>
        <v>0</v>
      </c>
      <c r="U2286" s="42">
        <f>[3]BoM!U44</f>
        <v>0</v>
      </c>
      <c r="V2286" s="42">
        <f>[3]BoM!V44</f>
        <v>0</v>
      </c>
      <c r="W2286" s="42">
        <f>[3]BoM!W44</f>
        <v>0</v>
      </c>
      <c r="X2286" s="42">
        <f>[3]BoM!X44</f>
        <v>0</v>
      </c>
      <c r="Y2286" s="42">
        <f>[3]BoM!Y44</f>
        <v>0</v>
      </c>
      <c r="Z2286" s="42">
        <f>[3]BoM!Z44</f>
        <v>0</v>
      </c>
      <c r="AA2286" s="42">
        <f>[3]BoM!AA44</f>
        <v>0</v>
      </c>
      <c r="AB2286" s="42">
        <f>[3]BoM!AB44</f>
        <v>71</v>
      </c>
      <c r="AC2286" s="42">
        <f>[3]BoM!AC44</f>
        <v>171.75</v>
      </c>
      <c r="AD2286" s="42">
        <f>[3]BoM!AD44</f>
        <v>203</v>
      </c>
      <c r="AE2286" s="42">
        <f>[3]BoM!AE44</f>
        <v>1530.28</v>
      </c>
      <c r="AF2286" s="42">
        <f>[3]BoM!AF44</f>
        <v>0</v>
      </c>
      <c r="AG2286" s="42">
        <f>[3]BoM!AG44</f>
        <v>0</v>
      </c>
      <c r="AH2286" s="42">
        <f>[3]BoM!AH44</f>
        <v>0</v>
      </c>
      <c r="AI2286" s="42">
        <f>[3]BoM!AI44</f>
        <v>0</v>
      </c>
      <c r="AJ2286" s="42">
        <f>[3]BoM!AJ44</f>
        <v>1386</v>
      </c>
      <c r="AK2286" s="42">
        <f>[3]BoM!AK44</f>
        <v>87.17</v>
      </c>
      <c r="AL2286" s="42">
        <f>[3]BoM!AL44</f>
        <v>10971</v>
      </c>
      <c r="AM2286" s="42">
        <f>[3]BoM!AM44</f>
        <v>10309.130000000001</v>
      </c>
      <c r="AN2286" s="42">
        <f>[3]BoM!AN44</f>
        <v>8360</v>
      </c>
      <c r="AO2286" s="42">
        <f>[3]BoM!AO44</f>
        <v>6246.99</v>
      </c>
      <c r="AP2286" s="42">
        <f>[3]BoM!AP44</f>
        <v>0</v>
      </c>
      <c r="AQ2286" s="42">
        <f>[3]BoM!AQ44</f>
        <v>0</v>
      </c>
      <c r="AR2286" s="42">
        <f>[3]BoM!AR44</f>
        <v>6</v>
      </c>
      <c r="AS2286" s="42">
        <f>[3]BoM!AS44</f>
        <v>73.069999999999993</v>
      </c>
      <c r="AT2286" s="42">
        <f>[3]BoM!AT44</f>
        <v>85</v>
      </c>
      <c r="AU2286" s="42">
        <f>[3]BoM!AU44</f>
        <v>1304.4100000000001</v>
      </c>
      <c r="AV2286" s="42">
        <f>[3]BoM!AV44</f>
        <v>1675</v>
      </c>
      <c r="AW2286" s="42">
        <f>[3]BoM!AW44</f>
        <v>1638.79</v>
      </c>
      <c r="AX2286" s="42">
        <f>[3]BoM!AX44</f>
        <v>1386</v>
      </c>
      <c r="AY2286" s="42">
        <f>[3]BoM!AY44</f>
        <v>984.94</v>
      </c>
      <c r="AZ2286" s="42">
        <f>[3]BoM!AZ44</f>
        <v>3152</v>
      </c>
      <c r="BA2286" s="42">
        <f>[3]BoM!BA44</f>
        <v>4001.21</v>
      </c>
      <c r="BB2286" s="42">
        <f>[3]BoM!BB44</f>
        <v>14123</v>
      </c>
      <c r="BC2286" s="42">
        <f>[3]BoM!BC44</f>
        <v>14310.34</v>
      </c>
    </row>
    <row r="2287" spans="1:55" x14ac:dyDescent="0.2">
      <c r="A2287" s="39">
        <v>6</v>
      </c>
      <c r="B2287" s="40" t="s">
        <v>78</v>
      </c>
      <c r="C2287" s="41">
        <f t="shared" si="487"/>
        <v>2666</v>
      </c>
      <c r="D2287" s="41">
        <f t="shared" si="487"/>
        <v>3366.23</v>
      </c>
      <c r="E2287" s="42">
        <f>[3]Canara!E44</f>
        <v>2616</v>
      </c>
      <c r="F2287" s="42">
        <f>[3]Canara!F44</f>
        <v>3298.63</v>
      </c>
      <c r="G2287" s="42">
        <f>[3]Canara!G44</f>
        <v>32</v>
      </c>
      <c r="H2287" s="42">
        <f>[3]Canara!H44</f>
        <v>39.64</v>
      </c>
      <c r="I2287" s="42">
        <f>[3]Canara!I44</f>
        <v>18</v>
      </c>
      <c r="J2287" s="42">
        <f>[3]Canara!J44</f>
        <v>27.96</v>
      </c>
      <c r="K2287" s="42">
        <f>[3]Canara!K44</f>
        <v>0</v>
      </c>
      <c r="L2287" s="42">
        <f>[3]Canara!L44</f>
        <v>0</v>
      </c>
      <c r="M2287" s="42">
        <f>[3]Canara!M44</f>
        <v>0</v>
      </c>
      <c r="N2287" s="42">
        <f>[3]Canara!N44</f>
        <v>633</v>
      </c>
      <c r="O2287" s="42">
        <f>[3]Canara!O44</f>
        <v>1045.51</v>
      </c>
      <c r="P2287" s="42">
        <f>[3]Canara!P44</f>
        <v>601</v>
      </c>
      <c r="Q2287" s="42">
        <f>[3]Canara!Q44</f>
        <v>837.37</v>
      </c>
      <c r="R2287" s="42">
        <f>[3]Canara!R44</f>
        <v>17</v>
      </c>
      <c r="S2287" s="42">
        <f>[3]Canara!S44</f>
        <v>194.58</v>
      </c>
      <c r="T2287" s="42">
        <f>[3]Canara!T44</f>
        <v>0</v>
      </c>
      <c r="U2287" s="42">
        <f>[3]Canara!U44</f>
        <v>0</v>
      </c>
      <c r="V2287" s="42">
        <f>[3]Canara!V44</f>
        <v>0</v>
      </c>
      <c r="W2287" s="42">
        <f>[3]Canara!W44</f>
        <v>0</v>
      </c>
      <c r="X2287" s="42">
        <f>[3]Canara!X44</f>
        <v>15</v>
      </c>
      <c r="Y2287" s="42">
        <f>[3]Canara!Y44</f>
        <v>13.56</v>
      </c>
      <c r="Z2287" s="42">
        <f>[3]Canara!Z44</f>
        <v>0</v>
      </c>
      <c r="AA2287" s="42">
        <f>[3]Canara!AA44</f>
        <v>0</v>
      </c>
      <c r="AB2287" s="42">
        <f>[3]Canara!AB44</f>
        <v>47</v>
      </c>
      <c r="AC2287" s="42">
        <f>[3]Canara!AC44</f>
        <v>152.68</v>
      </c>
      <c r="AD2287" s="42">
        <f>[3]Canara!AD44</f>
        <v>133</v>
      </c>
      <c r="AE2287" s="42">
        <f>[3]Canara!AE44</f>
        <v>1485.8</v>
      </c>
      <c r="AF2287" s="42">
        <f>[3]Canara!AF44</f>
        <v>0</v>
      </c>
      <c r="AG2287" s="42">
        <f>[3]Canara!AG44</f>
        <v>0</v>
      </c>
      <c r="AH2287" s="42">
        <f>[3]Canara!AH44</f>
        <v>0</v>
      </c>
      <c r="AI2287" s="42">
        <f>[3]Canara!AI44</f>
        <v>0</v>
      </c>
      <c r="AJ2287" s="42">
        <f>[3]Canara!AJ44</f>
        <v>2</v>
      </c>
      <c r="AK2287" s="42">
        <f>[3]Canara!AK44</f>
        <v>0</v>
      </c>
      <c r="AL2287" s="42">
        <f>[3]Canara!AL44</f>
        <v>3481</v>
      </c>
      <c r="AM2287" s="42">
        <f>[3]Canara!AM44</f>
        <v>6050.22</v>
      </c>
      <c r="AN2287" s="42">
        <f>[3]Canara!AN44</f>
        <v>2034</v>
      </c>
      <c r="AO2287" s="42">
        <f>[3]Canara!AO44</f>
        <v>2677.2040480999999</v>
      </c>
      <c r="AP2287" s="42">
        <f>[3]Canara!AP44</f>
        <v>3</v>
      </c>
      <c r="AQ2287" s="42">
        <f>[3]Canara!AQ44</f>
        <v>6.22</v>
      </c>
      <c r="AR2287" s="42">
        <f>[3]Canara!AR44</f>
        <v>4</v>
      </c>
      <c r="AS2287" s="42">
        <f>[3]Canara!AS44</f>
        <v>11.3</v>
      </c>
      <c r="AT2287" s="42">
        <f>[3]Canara!AT44</f>
        <v>44</v>
      </c>
      <c r="AU2287" s="42">
        <f>[3]Canara!AU44</f>
        <v>751.17</v>
      </c>
      <c r="AV2287" s="42">
        <f>[3]Canara!AV44</f>
        <v>147</v>
      </c>
      <c r="AW2287" s="42">
        <f>[3]Canara!AW44</f>
        <v>441.1</v>
      </c>
      <c r="AX2287" s="42">
        <f>[3]Canara!AX44</f>
        <v>2029</v>
      </c>
      <c r="AY2287" s="42">
        <f>[3]Canara!AY44</f>
        <v>2244.9147078000001</v>
      </c>
      <c r="AZ2287" s="42">
        <f>[3]Canara!AZ44</f>
        <v>2227</v>
      </c>
      <c r="BA2287" s="42">
        <f>[3]Canara!BA44</f>
        <v>3454.7047078000001</v>
      </c>
      <c r="BB2287" s="42">
        <f>[3]Canara!BB44</f>
        <v>5708</v>
      </c>
      <c r="BC2287" s="42">
        <f>[3]Canara!BC44</f>
        <v>9504.9247078000008</v>
      </c>
    </row>
    <row r="2288" spans="1:55" x14ac:dyDescent="0.2">
      <c r="A2288" s="39">
        <v>7</v>
      </c>
      <c r="B2288" s="40" t="s">
        <v>79</v>
      </c>
      <c r="C2288" s="41">
        <f t="shared" si="487"/>
        <v>15256</v>
      </c>
      <c r="D2288" s="41">
        <f t="shared" si="487"/>
        <v>9426</v>
      </c>
      <c r="E2288" s="42">
        <f>[3]CBI!E44</f>
        <v>15245</v>
      </c>
      <c r="F2288" s="42">
        <f>[3]CBI!F44</f>
        <v>9184</v>
      </c>
      <c r="G2288" s="42">
        <f>[3]CBI!G44</f>
        <v>4</v>
      </c>
      <c r="H2288" s="42">
        <f>[3]CBI!H44</f>
        <v>90</v>
      </c>
      <c r="I2288" s="42">
        <f>[3]CBI!I44</f>
        <v>7</v>
      </c>
      <c r="J2288" s="42">
        <f>[3]CBI!J44</f>
        <v>152</v>
      </c>
      <c r="K2288" s="42">
        <f>[3]CBI!K44</f>
        <v>0</v>
      </c>
      <c r="L2288" s="42">
        <f>[3]CBI!L44</f>
        <v>0</v>
      </c>
      <c r="M2288" s="42">
        <f>[3]CBI!M44</f>
        <v>0</v>
      </c>
      <c r="N2288" s="42">
        <f>[3]CBI!N44</f>
        <v>1938</v>
      </c>
      <c r="O2288" s="42">
        <f>[3]CBI!O44</f>
        <v>2012</v>
      </c>
      <c r="P2288" s="42">
        <f>[3]CBI!P44</f>
        <v>1823</v>
      </c>
      <c r="Q2288" s="42">
        <f>[3]CBI!Q44</f>
        <v>1118</v>
      </c>
      <c r="R2288" s="42">
        <f>[3]CBI!R44</f>
        <v>48</v>
      </c>
      <c r="S2288" s="42">
        <f>[3]CBI!S44</f>
        <v>819</v>
      </c>
      <c r="T2288" s="42">
        <f>[3]CBI!T44</f>
        <v>0</v>
      </c>
      <c r="U2288" s="42">
        <f>[3]CBI!U44</f>
        <v>0</v>
      </c>
      <c r="V2288" s="42">
        <f>[3]CBI!V44</f>
        <v>67</v>
      </c>
      <c r="W2288" s="42">
        <f>[3]CBI!W44</f>
        <v>75</v>
      </c>
      <c r="X2288" s="42">
        <f>[3]CBI!X44</f>
        <v>0</v>
      </c>
      <c r="Y2288" s="42">
        <f>[3]CBI!Y44</f>
        <v>0</v>
      </c>
      <c r="Z2288" s="42">
        <f>[3]CBI!Z44</f>
        <v>0</v>
      </c>
      <c r="AA2288" s="42">
        <f>[3]CBI!AA44</f>
        <v>0</v>
      </c>
      <c r="AB2288" s="42">
        <f>[3]CBI!AB44</f>
        <v>156</v>
      </c>
      <c r="AC2288" s="42">
        <f>[3]CBI!AC44</f>
        <v>366</v>
      </c>
      <c r="AD2288" s="42">
        <f>[3]CBI!AD44</f>
        <v>242</v>
      </c>
      <c r="AE2288" s="42">
        <f>[3]CBI!AE44</f>
        <v>1824</v>
      </c>
      <c r="AF2288" s="42">
        <f>[3]CBI!AF44</f>
        <v>0</v>
      </c>
      <c r="AG2288" s="42">
        <f>[3]CBI!AG44</f>
        <v>0</v>
      </c>
      <c r="AH2288" s="42">
        <f>[3]CBI!AH44</f>
        <v>0</v>
      </c>
      <c r="AI2288" s="42">
        <f>[3]CBI!AI44</f>
        <v>0</v>
      </c>
      <c r="AJ2288" s="42">
        <f>[3]CBI!AJ44</f>
        <v>1</v>
      </c>
      <c r="AK2288" s="42">
        <f>[3]CBI!AK44</f>
        <v>0</v>
      </c>
      <c r="AL2288" s="42">
        <f>[3]CBI!AL44</f>
        <v>17593</v>
      </c>
      <c r="AM2288" s="42">
        <f>[3]CBI!AM44</f>
        <v>13628</v>
      </c>
      <c r="AN2288" s="42">
        <f>[3]CBI!AN44</f>
        <v>10265</v>
      </c>
      <c r="AO2288" s="42">
        <f>[3]CBI!AO44</f>
        <v>6631</v>
      </c>
      <c r="AP2288" s="42">
        <f>[3]CBI!AP44</f>
        <v>0</v>
      </c>
      <c r="AQ2288" s="42">
        <f>[3]CBI!AQ44</f>
        <v>0</v>
      </c>
      <c r="AR2288" s="42">
        <f>[3]CBI!AR44</f>
        <v>2</v>
      </c>
      <c r="AS2288" s="42">
        <f>[3]CBI!AS44</f>
        <v>37</v>
      </c>
      <c r="AT2288" s="42">
        <f>[3]CBI!AT44</f>
        <v>44</v>
      </c>
      <c r="AU2288" s="42">
        <f>[3]CBI!AU44</f>
        <v>581</v>
      </c>
      <c r="AV2288" s="42">
        <f>[3]CBI!AV44</f>
        <v>181</v>
      </c>
      <c r="AW2288" s="42">
        <f>[3]CBI!AW44</f>
        <v>407</v>
      </c>
      <c r="AX2288" s="42">
        <f>[3]CBI!AX44</f>
        <v>410</v>
      </c>
      <c r="AY2288" s="42">
        <f>[3]CBI!AY44</f>
        <v>929</v>
      </c>
      <c r="AZ2288" s="42">
        <f>[3]CBI!AZ44</f>
        <v>637</v>
      </c>
      <c r="BA2288" s="42">
        <f>[3]CBI!BA44</f>
        <v>1954</v>
      </c>
      <c r="BB2288" s="42">
        <f>[3]CBI!BB44</f>
        <v>18230</v>
      </c>
      <c r="BC2288" s="42">
        <f>[3]CBI!BC44</f>
        <v>15582</v>
      </c>
    </row>
    <row r="2289" spans="1:55" x14ac:dyDescent="0.2">
      <c r="A2289" s="39">
        <v>8</v>
      </c>
      <c r="B2289" s="40" t="s">
        <v>80</v>
      </c>
      <c r="C2289" s="41">
        <f t="shared" si="487"/>
        <v>0</v>
      </c>
      <c r="D2289" s="41">
        <f t="shared" si="487"/>
        <v>0</v>
      </c>
      <c r="E2289" s="42">
        <f>[3]Corporation!E44</f>
        <v>0</v>
      </c>
      <c r="F2289" s="42">
        <f>[3]Corporation!F44</f>
        <v>0</v>
      </c>
      <c r="G2289" s="42">
        <f>[3]Corporation!G44</f>
        <v>0</v>
      </c>
      <c r="H2289" s="42">
        <f>[3]Corporation!H44</f>
        <v>0</v>
      </c>
      <c r="I2289" s="42">
        <f>[3]Corporation!I44</f>
        <v>0</v>
      </c>
      <c r="J2289" s="42">
        <f>[3]Corporation!J44</f>
        <v>0</v>
      </c>
      <c r="K2289" s="42">
        <f>[3]Corporation!K44</f>
        <v>0</v>
      </c>
      <c r="L2289" s="42">
        <f>[3]Corporation!L44</f>
        <v>0</v>
      </c>
      <c r="M2289" s="42">
        <f>[3]Corporation!M44</f>
        <v>0</v>
      </c>
      <c r="N2289" s="42">
        <f>[3]Corporation!N44</f>
        <v>0</v>
      </c>
      <c r="O2289" s="42">
        <f>[3]Corporation!O44</f>
        <v>0</v>
      </c>
      <c r="P2289" s="42">
        <f>[3]Corporation!P44</f>
        <v>0</v>
      </c>
      <c r="Q2289" s="42">
        <f>[3]Corporation!Q44</f>
        <v>0</v>
      </c>
      <c r="R2289" s="42">
        <f>[3]Corporation!R44</f>
        <v>0</v>
      </c>
      <c r="S2289" s="42">
        <f>[3]Corporation!S44</f>
        <v>0</v>
      </c>
      <c r="T2289" s="42">
        <f>[3]Corporation!T44</f>
        <v>0</v>
      </c>
      <c r="U2289" s="42">
        <f>[3]Corporation!U44</f>
        <v>0</v>
      </c>
      <c r="V2289" s="42">
        <f>[3]Corporation!V44</f>
        <v>0</v>
      </c>
      <c r="W2289" s="42">
        <f>[3]Corporation!W44</f>
        <v>0</v>
      </c>
      <c r="X2289" s="42">
        <f>[3]Corporation!X44</f>
        <v>0</v>
      </c>
      <c r="Y2289" s="42">
        <f>[3]Corporation!Y44</f>
        <v>0</v>
      </c>
      <c r="Z2289" s="42">
        <f>[3]Corporation!Z44</f>
        <v>0</v>
      </c>
      <c r="AA2289" s="42">
        <f>[3]Corporation!AA44</f>
        <v>0</v>
      </c>
      <c r="AB2289" s="42">
        <f>[3]Corporation!AB44</f>
        <v>0</v>
      </c>
      <c r="AC2289" s="42">
        <f>[3]Corporation!AC44</f>
        <v>0</v>
      </c>
      <c r="AD2289" s="42">
        <f>[3]Corporation!AD44</f>
        <v>0</v>
      </c>
      <c r="AE2289" s="42">
        <f>[3]Corporation!AE44</f>
        <v>0</v>
      </c>
      <c r="AF2289" s="42">
        <f>[3]Corporation!AF44</f>
        <v>0</v>
      </c>
      <c r="AG2289" s="42">
        <f>[3]Corporation!AG44</f>
        <v>0</v>
      </c>
      <c r="AH2289" s="42">
        <f>[3]Corporation!AH44</f>
        <v>0</v>
      </c>
      <c r="AI2289" s="42">
        <f>[3]Corporation!AI44</f>
        <v>0</v>
      </c>
      <c r="AJ2289" s="42">
        <f>[3]Corporation!AJ44</f>
        <v>0</v>
      </c>
      <c r="AK2289" s="42">
        <f>[3]Corporation!AK44</f>
        <v>0</v>
      </c>
      <c r="AL2289" s="42">
        <f>[3]Corporation!AL44</f>
        <v>0</v>
      </c>
      <c r="AM2289" s="42">
        <f>[3]Corporation!AM44</f>
        <v>0</v>
      </c>
      <c r="AN2289" s="42">
        <f>[3]Corporation!AN44</f>
        <v>0</v>
      </c>
      <c r="AO2289" s="42">
        <f>[3]Corporation!AO44</f>
        <v>0</v>
      </c>
      <c r="AP2289" s="42">
        <f>[3]Corporation!AP44</f>
        <v>0</v>
      </c>
      <c r="AQ2289" s="42">
        <f>[3]Corporation!AQ44</f>
        <v>0</v>
      </c>
      <c r="AR2289" s="42">
        <f>[3]Corporation!AR44</f>
        <v>0</v>
      </c>
      <c r="AS2289" s="42">
        <f>[3]Corporation!AS44</f>
        <v>0</v>
      </c>
      <c r="AT2289" s="42">
        <f>[3]Corporation!AT44</f>
        <v>0</v>
      </c>
      <c r="AU2289" s="42">
        <f>[3]Corporation!AU44</f>
        <v>0</v>
      </c>
      <c r="AV2289" s="42">
        <f>[3]Corporation!AV44</f>
        <v>0</v>
      </c>
      <c r="AW2289" s="42">
        <f>[3]Corporation!AW44</f>
        <v>0</v>
      </c>
      <c r="AX2289" s="42">
        <f>[3]Corporation!AX44</f>
        <v>0</v>
      </c>
      <c r="AY2289" s="42">
        <f>[3]Corporation!AY44</f>
        <v>0</v>
      </c>
      <c r="AZ2289" s="42">
        <f>[3]Corporation!AZ44</f>
        <v>0</v>
      </c>
      <c r="BA2289" s="42">
        <f>[3]Corporation!BA44</f>
        <v>0</v>
      </c>
      <c r="BB2289" s="42">
        <f>[3]Corporation!BB44</f>
        <v>0</v>
      </c>
      <c r="BC2289" s="42">
        <f>[3]Corporation!BC44</f>
        <v>0</v>
      </c>
    </row>
    <row r="2290" spans="1:55" x14ac:dyDescent="0.2">
      <c r="A2290" s="39">
        <v>9</v>
      </c>
      <c r="B2290" s="40" t="s">
        <v>81</v>
      </c>
      <c r="C2290" s="41">
        <f t="shared" si="487"/>
        <v>2277</v>
      </c>
      <c r="D2290" s="41">
        <f t="shared" si="487"/>
        <v>1829</v>
      </c>
      <c r="E2290" s="42">
        <f>[3]Indian!E44</f>
        <v>2273</v>
      </c>
      <c r="F2290" s="42">
        <f>[3]Indian!F44</f>
        <v>1770</v>
      </c>
      <c r="G2290" s="42">
        <f>[3]Indian!G44</f>
        <v>0</v>
      </c>
      <c r="H2290" s="42">
        <f>[3]Indian!H44</f>
        <v>0</v>
      </c>
      <c r="I2290" s="42">
        <f>[3]Indian!I44</f>
        <v>4</v>
      </c>
      <c r="J2290" s="42">
        <f>[3]Indian!J44</f>
        <v>59</v>
      </c>
      <c r="K2290" s="42">
        <f>[3]Indian!K44</f>
        <v>0</v>
      </c>
      <c r="L2290" s="42">
        <f>[3]Indian!L44</f>
        <v>0</v>
      </c>
      <c r="M2290" s="42">
        <f>[3]Indian!M44</f>
        <v>0</v>
      </c>
      <c r="N2290" s="42">
        <f>[3]Indian!N44</f>
        <v>11</v>
      </c>
      <c r="O2290" s="42">
        <f>[3]Indian!O44</f>
        <v>251</v>
      </c>
      <c r="P2290" s="42">
        <f>[3]Indian!P44</f>
        <v>0</v>
      </c>
      <c r="Q2290" s="42">
        <f>[3]Indian!Q44</f>
        <v>0</v>
      </c>
      <c r="R2290" s="42">
        <f>[3]Indian!R44</f>
        <v>11</v>
      </c>
      <c r="S2290" s="42">
        <f>[3]Indian!S44</f>
        <v>251</v>
      </c>
      <c r="T2290" s="42">
        <f>[3]Indian!T44</f>
        <v>0</v>
      </c>
      <c r="U2290" s="42">
        <f>[3]Indian!U44</f>
        <v>0</v>
      </c>
      <c r="V2290" s="42">
        <f>[3]Indian!V44</f>
        <v>0</v>
      </c>
      <c r="W2290" s="42">
        <f>[3]Indian!W44</f>
        <v>0</v>
      </c>
      <c r="X2290" s="42">
        <f>[3]Indian!X44</f>
        <v>0</v>
      </c>
      <c r="Y2290" s="42">
        <f>[3]Indian!Y44</f>
        <v>0</v>
      </c>
      <c r="Z2290" s="42">
        <f>[3]Indian!Z44</f>
        <v>0</v>
      </c>
      <c r="AA2290" s="42">
        <f>[3]Indian!AA44</f>
        <v>0</v>
      </c>
      <c r="AB2290" s="42">
        <f>[3]Indian!AB44</f>
        <v>0</v>
      </c>
      <c r="AC2290" s="42">
        <f>[3]Indian!AC44</f>
        <v>0</v>
      </c>
      <c r="AD2290" s="42">
        <f>[3]Indian!AD44</f>
        <v>0</v>
      </c>
      <c r="AE2290" s="42">
        <f>[3]Indian!AE44</f>
        <v>0</v>
      </c>
      <c r="AF2290" s="42">
        <f>[3]Indian!AF44</f>
        <v>0</v>
      </c>
      <c r="AG2290" s="42">
        <f>[3]Indian!AG44</f>
        <v>0</v>
      </c>
      <c r="AH2290" s="42">
        <f>[3]Indian!AH44</f>
        <v>0</v>
      </c>
      <c r="AI2290" s="42">
        <f>[3]Indian!AI44</f>
        <v>0</v>
      </c>
      <c r="AJ2290" s="42">
        <f>[3]Indian!AJ44</f>
        <v>0</v>
      </c>
      <c r="AK2290" s="42">
        <f>[3]Indian!AK44</f>
        <v>0</v>
      </c>
      <c r="AL2290" s="42">
        <f>[3]Indian!AL44</f>
        <v>2288</v>
      </c>
      <c r="AM2290" s="42">
        <f>[3]Indian!AM44</f>
        <v>2080</v>
      </c>
      <c r="AN2290" s="42">
        <f>[3]Indian!AN44</f>
        <v>0</v>
      </c>
      <c r="AO2290" s="42">
        <f>[3]Indian!AO44</f>
        <v>0</v>
      </c>
      <c r="AP2290" s="42">
        <f>[3]Indian!AP44</f>
        <v>0</v>
      </c>
      <c r="AQ2290" s="42">
        <f>[3]Indian!AQ44</f>
        <v>0</v>
      </c>
      <c r="AR2290" s="42">
        <f>[3]Indian!AR44</f>
        <v>0</v>
      </c>
      <c r="AS2290" s="42">
        <f>[3]Indian!AS44</f>
        <v>0</v>
      </c>
      <c r="AT2290" s="42">
        <f>[3]Indian!AT44</f>
        <v>0</v>
      </c>
      <c r="AU2290" s="42">
        <f>[3]Indian!AU44</f>
        <v>0</v>
      </c>
      <c r="AV2290" s="42">
        <f>[3]Indian!AV44</f>
        <v>0</v>
      </c>
      <c r="AW2290" s="42">
        <f>[3]Indian!AW44</f>
        <v>0</v>
      </c>
      <c r="AX2290" s="42">
        <f>[3]Indian!AX44</f>
        <v>0</v>
      </c>
      <c r="AY2290" s="42">
        <f>[3]Indian!AY44</f>
        <v>0</v>
      </c>
      <c r="AZ2290" s="42">
        <f>[3]Indian!AZ44</f>
        <v>0</v>
      </c>
      <c r="BA2290" s="42">
        <f>[3]Indian!BA44</f>
        <v>0</v>
      </c>
      <c r="BB2290" s="42">
        <f>[3]Indian!BB44</f>
        <v>2288</v>
      </c>
      <c r="BC2290" s="42">
        <f>[3]Indian!BC44</f>
        <v>2080</v>
      </c>
    </row>
    <row r="2291" spans="1:55" x14ac:dyDescent="0.2">
      <c r="A2291" s="39">
        <v>10</v>
      </c>
      <c r="B2291" s="40" t="s">
        <v>82</v>
      </c>
      <c r="C2291" s="41">
        <f t="shared" si="487"/>
        <v>109</v>
      </c>
      <c r="D2291" s="41">
        <f t="shared" si="487"/>
        <v>115</v>
      </c>
      <c r="E2291" s="42">
        <f>[3]IOB!E44</f>
        <v>16</v>
      </c>
      <c r="F2291" s="42">
        <f>[3]IOB!F44</f>
        <v>18</v>
      </c>
      <c r="G2291" s="42">
        <f>[3]IOB!G44</f>
        <v>62</v>
      </c>
      <c r="H2291" s="42">
        <f>[3]IOB!H44</f>
        <v>67</v>
      </c>
      <c r="I2291" s="42">
        <f>[3]IOB!I44</f>
        <v>31</v>
      </c>
      <c r="J2291" s="42">
        <f>[3]IOB!J44</f>
        <v>30</v>
      </c>
      <c r="K2291" s="42">
        <f>[3]IOB!K44</f>
        <v>0</v>
      </c>
      <c r="L2291" s="42">
        <f>[3]IOB!L44</f>
        <v>0</v>
      </c>
      <c r="M2291" s="42">
        <f>[3]IOB!M44</f>
        <v>0</v>
      </c>
      <c r="N2291" s="42">
        <f>[3]IOB!N44</f>
        <v>175</v>
      </c>
      <c r="O2291" s="42">
        <f>[3]IOB!O44</f>
        <v>1137</v>
      </c>
      <c r="P2291" s="42">
        <f>[3]IOB!P44</f>
        <v>123</v>
      </c>
      <c r="Q2291" s="42">
        <f>[3]IOB!Q44</f>
        <v>196</v>
      </c>
      <c r="R2291" s="42">
        <f>[3]IOB!R44</f>
        <v>32</v>
      </c>
      <c r="S2291" s="42">
        <f>[3]IOB!S44</f>
        <v>541</v>
      </c>
      <c r="T2291" s="42">
        <f>[3]IOB!T44</f>
        <v>20</v>
      </c>
      <c r="U2291" s="42">
        <f>[3]IOB!U44</f>
        <v>400</v>
      </c>
      <c r="V2291" s="42">
        <f>[3]IOB!V44</f>
        <v>0</v>
      </c>
      <c r="W2291" s="42">
        <f>[3]IOB!W44</f>
        <v>0</v>
      </c>
      <c r="X2291" s="42">
        <f>[3]IOB!X44</f>
        <v>0</v>
      </c>
      <c r="Y2291" s="42">
        <f>[3]IOB!Y44</f>
        <v>0</v>
      </c>
      <c r="Z2291" s="42">
        <f>[3]IOB!Z44</f>
        <v>0</v>
      </c>
      <c r="AA2291" s="42">
        <f>[3]IOB!AA44</f>
        <v>0</v>
      </c>
      <c r="AB2291" s="42">
        <f>[3]IOB!AB44</f>
        <v>0</v>
      </c>
      <c r="AC2291" s="42">
        <f>[3]IOB!AC44</f>
        <v>0</v>
      </c>
      <c r="AD2291" s="42">
        <f>[3]IOB!AD44</f>
        <v>12</v>
      </c>
      <c r="AE2291" s="42">
        <f>[3]IOB!AE44</f>
        <v>158</v>
      </c>
      <c r="AF2291" s="42">
        <f>[3]IOB!AF44</f>
        <v>45</v>
      </c>
      <c r="AG2291" s="42">
        <f>[3]IOB!AG44</f>
        <v>4</v>
      </c>
      <c r="AH2291" s="42">
        <f>[3]IOB!AH44</f>
        <v>12</v>
      </c>
      <c r="AI2291" s="42">
        <f>[3]IOB!AI44</f>
        <v>1</v>
      </c>
      <c r="AJ2291" s="42">
        <f>[3]IOB!AJ44</f>
        <v>159</v>
      </c>
      <c r="AK2291" s="42">
        <f>[3]IOB!AK44</f>
        <v>284</v>
      </c>
      <c r="AL2291" s="42">
        <f>[3]IOB!AL44</f>
        <v>512</v>
      </c>
      <c r="AM2291" s="42">
        <f>[3]IOB!AM44</f>
        <v>1699</v>
      </c>
      <c r="AN2291" s="42">
        <f>[3]IOB!AN44</f>
        <v>96</v>
      </c>
      <c r="AO2291" s="42">
        <f>[3]IOB!AO44</f>
        <v>119</v>
      </c>
      <c r="AP2291" s="42">
        <f>[3]IOB!AP44</f>
        <v>0</v>
      </c>
      <c r="AQ2291" s="42">
        <f>[3]IOB!AQ44</f>
        <v>0</v>
      </c>
      <c r="AR2291" s="42">
        <f>[3]IOB!AR44</f>
        <v>0</v>
      </c>
      <c r="AS2291" s="42">
        <f>[3]IOB!AS44</f>
        <v>0</v>
      </c>
      <c r="AT2291" s="42">
        <f>[3]IOB!AT44</f>
        <v>1</v>
      </c>
      <c r="AU2291" s="42">
        <f>[3]IOB!AU44</f>
        <v>4</v>
      </c>
      <c r="AV2291" s="42">
        <f>[3]IOB!AV44</f>
        <v>1</v>
      </c>
      <c r="AW2291" s="42">
        <f>[3]IOB!AW44</f>
        <v>7</v>
      </c>
      <c r="AX2291" s="42">
        <f>[3]IOB!AX44</f>
        <v>1</v>
      </c>
      <c r="AY2291" s="42">
        <f>[3]IOB!AY44</f>
        <v>2</v>
      </c>
      <c r="AZ2291" s="42">
        <f>[3]IOB!AZ44</f>
        <v>3</v>
      </c>
      <c r="BA2291" s="42">
        <f>[3]IOB!BA44</f>
        <v>13</v>
      </c>
      <c r="BB2291" s="42">
        <f>[3]IOB!BB44</f>
        <v>515</v>
      </c>
      <c r="BC2291" s="42">
        <f>[3]IOB!BC44</f>
        <v>1712</v>
      </c>
    </row>
    <row r="2292" spans="1:55" x14ac:dyDescent="0.2">
      <c r="A2292" s="39">
        <v>11</v>
      </c>
      <c r="B2292" s="40" t="s">
        <v>83</v>
      </c>
      <c r="C2292" s="41">
        <f t="shared" si="487"/>
        <v>0</v>
      </c>
      <c r="D2292" s="41">
        <f t="shared" si="487"/>
        <v>0</v>
      </c>
      <c r="E2292" s="42">
        <f>[3]OBC!E44</f>
        <v>0</v>
      </c>
      <c r="F2292" s="42">
        <f>[3]OBC!F44</f>
        <v>0</v>
      </c>
      <c r="G2292" s="42">
        <f>[3]OBC!G44</f>
        <v>0</v>
      </c>
      <c r="H2292" s="42">
        <f>[3]OBC!H44</f>
        <v>0</v>
      </c>
      <c r="I2292" s="42">
        <f>[3]OBC!I44</f>
        <v>0</v>
      </c>
      <c r="J2292" s="42">
        <f>[3]OBC!J44</f>
        <v>0</v>
      </c>
      <c r="K2292" s="42">
        <f>[3]OBC!K44</f>
        <v>0</v>
      </c>
      <c r="L2292" s="42">
        <f>[3]OBC!L44</f>
        <v>0</v>
      </c>
      <c r="M2292" s="42">
        <f>[3]OBC!M44</f>
        <v>0</v>
      </c>
      <c r="N2292" s="42">
        <f>[3]OBC!N44</f>
        <v>0</v>
      </c>
      <c r="O2292" s="42">
        <f>[3]OBC!O44</f>
        <v>0</v>
      </c>
      <c r="P2292" s="42">
        <f>[3]OBC!P44</f>
        <v>0</v>
      </c>
      <c r="Q2292" s="42">
        <f>[3]OBC!Q44</f>
        <v>0</v>
      </c>
      <c r="R2292" s="42">
        <f>[3]OBC!R44</f>
        <v>0</v>
      </c>
      <c r="S2292" s="42">
        <f>[3]OBC!S44</f>
        <v>0</v>
      </c>
      <c r="T2292" s="42">
        <f>[3]OBC!T44</f>
        <v>0</v>
      </c>
      <c r="U2292" s="42">
        <f>[3]OBC!U44</f>
        <v>0</v>
      </c>
      <c r="V2292" s="42">
        <f>[3]OBC!V44</f>
        <v>0</v>
      </c>
      <c r="W2292" s="42">
        <f>[3]OBC!W44</f>
        <v>0</v>
      </c>
      <c r="X2292" s="42">
        <f>[3]OBC!X44</f>
        <v>0</v>
      </c>
      <c r="Y2292" s="42">
        <f>[3]OBC!Y44</f>
        <v>0</v>
      </c>
      <c r="Z2292" s="42">
        <f>[3]OBC!Z44</f>
        <v>0</v>
      </c>
      <c r="AA2292" s="42">
        <f>[3]OBC!AA44</f>
        <v>0</v>
      </c>
      <c r="AB2292" s="42">
        <f>[3]OBC!AB44</f>
        <v>0</v>
      </c>
      <c r="AC2292" s="42">
        <f>[3]OBC!AC44</f>
        <v>0</v>
      </c>
      <c r="AD2292" s="42">
        <f>[3]OBC!AD44</f>
        <v>0</v>
      </c>
      <c r="AE2292" s="42">
        <f>[3]OBC!AE44</f>
        <v>0</v>
      </c>
      <c r="AF2292" s="42">
        <f>[3]OBC!AF44</f>
        <v>0</v>
      </c>
      <c r="AG2292" s="42">
        <f>[3]OBC!AG44</f>
        <v>0</v>
      </c>
      <c r="AH2292" s="42">
        <f>[3]OBC!AH44</f>
        <v>0</v>
      </c>
      <c r="AI2292" s="42">
        <f>[3]OBC!AI44</f>
        <v>0</v>
      </c>
      <c r="AJ2292" s="42">
        <f>[3]OBC!AJ44</f>
        <v>0</v>
      </c>
      <c r="AK2292" s="42">
        <f>[3]OBC!AK44</f>
        <v>0</v>
      </c>
      <c r="AL2292" s="42">
        <f>[3]OBC!AL44</f>
        <v>0</v>
      </c>
      <c r="AM2292" s="42">
        <f>[3]OBC!AM44</f>
        <v>0</v>
      </c>
      <c r="AN2292" s="42">
        <f>[3]OBC!AN44</f>
        <v>0</v>
      </c>
      <c r="AO2292" s="42">
        <f>[3]OBC!AO44</f>
        <v>0</v>
      </c>
      <c r="AP2292" s="42">
        <f>[3]OBC!AP44</f>
        <v>0</v>
      </c>
      <c r="AQ2292" s="42">
        <f>[3]OBC!AQ44</f>
        <v>0</v>
      </c>
      <c r="AR2292" s="42">
        <f>[3]OBC!AR44</f>
        <v>0</v>
      </c>
      <c r="AS2292" s="42">
        <f>[3]OBC!AS44</f>
        <v>0</v>
      </c>
      <c r="AT2292" s="42">
        <f>[3]OBC!AT44</f>
        <v>0</v>
      </c>
      <c r="AU2292" s="42">
        <f>[3]OBC!AU44</f>
        <v>0</v>
      </c>
      <c r="AV2292" s="42">
        <f>[3]OBC!AV44</f>
        <v>0</v>
      </c>
      <c r="AW2292" s="42">
        <f>[3]OBC!AW44</f>
        <v>0</v>
      </c>
      <c r="AX2292" s="42">
        <f>[3]OBC!AX44</f>
        <v>0</v>
      </c>
      <c r="AY2292" s="42">
        <f>[3]OBC!AY44</f>
        <v>0</v>
      </c>
      <c r="AZ2292" s="42">
        <f>[3]OBC!AZ44</f>
        <v>0</v>
      </c>
      <c r="BA2292" s="42">
        <f>[3]OBC!BA44</f>
        <v>0</v>
      </c>
      <c r="BB2292" s="42">
        <f>[3]OBC!BB44</f>
        <v>0</v>
      </c>
      <c r="BC2292" s="42">
        <f>[3]OBC!BC44</f>
        <v>0</v>
      </c>
    </row>
    <row r="2293" spans="1:55" x14ac:dyDescent="0.2">
      <c r="A2293" s="39">
        <v>12</v>
      </c>
      <c r="B2293" s="40" t="s">
        <v>84</v>
      </c>
      <c r="C2293" s="41">
        <f t="shared" si="487"/>
        <v>0</v>
      </c>
      <c r="D2293" s="41">
        <f t="shared" si="487"/>
        <v>0</v>
      </c>
      <c r="E2293" s="42">
        <f>[3]PSB!E44</f>
        <v>0</v>
      </c>
      <c r="F2293" s="42">
        <f>[3]PSB!F44</f>
        <v>0</v>
      </c>
      <c r="G2293" s="42">
        <f>[3]PSB!G44</f>
        <v>0</v>
      </c>
      <c r="H2293" s="42">
        <f>[3]PSB!H44</f>
        <v>0</v>
      </c>
      <c r="I2293" s="42">
        <f>[3]PSB!I44</f>
        <v>0</v>
      </c>
      <c r="J2293" s="42">
        <f>[3]PSB!J44</f>
        <v>0</v>
      </c>
      <c r="K2293" s="42">
        <f>[3]PSB!K44</f>
        <v>0</v>
      </c>
      <c r="L2293" s="42">
        <f>[3]PSB!L44</f>
        <v>0</v>
      </c>
      <c r="M2293" s="42">
        <f>[3]PSB!M44</f>
        <v>0</v>
      </c>
      <c r="N2293" s="42">
        <f>[3]PSB!N44</f>
        <v>0</v>
      </c>
      <c r="O2293" s="42">
        <f>[3]PSB!O44</f>
        <v>0</v>
      </c>
      <c r="P2293" s="42">
        <f>[3]PSB!P44</f>
        <v>0</v>
      </c>
      <c r="Q2293" s="42">
        <f>[3]PSB!Q44</f>
        <v>0</v>
      </c>
      <c r="R2293" s="42">
        <f>[3]PSB!R44</f>
        <v>0</v>
      </c>
      <c r="S2293" s="42">
        <f>[3]PSB!S44</f>
        <v>0</v>
      </c>
      <c r="T2293" s="42">
        <f>[3]PSB!T44</f>
        <v>0</v>
      </c>
      <c r="U2293" s="42">
        <f>[3]PSB!U44</f>
        <v>0</v>
      </c>
      <c r="V2293" s="42">
        <f>[3]PSB!V44</f>
        <v>0</v>
      </c>
      <c r="W2293" s="42">
        <f>[3]PSB!W44</f>
        <v>0</v>
      </c>
      <c r="X2293" s="42">
        <f>[3]PSB!X44</f>
        <v>0</v>
      </c>
      <c r="Y2293" s="42">
        <f>[3]PSB!Y44</f>
        <v>0</v>
      </c>
      <c r="Z2293" s="42">
        <f>[3]PSB!Z44</f>
        <v>0</v>
      </c>
      <c r="AA2293" s="42">
        <f>[3]PSB!AA44</f>
        <v>0</v>
      </c>
      <c r="AB2293" s="42">
        <f>[3]PSB!AB44</f>
        <v>0</v>
      </c>
      <c r="AC2293" s="42">
        <f>[3]PSB!AC44</f>
        <v>0</v>
      </c>
      <c r="AD2293" s="42">
        <f>[3]PSB!AD44</f>
        <v>0</v>
      </c>
      <c r="AE2293" s="42">
        <f>[3]PSB!AE44</f>
        <v>0</v>
      </c>
      <c r="AF2293" s="42">
        <f>[3]PSB!AF44</f>
        <v>0</v>
      </c>
      <c r="AG2293" s="42">
        <f>[3]PSB!AG44</f>
        <v>0</v>
      </c>
      <c r="AH2293" s="42">
        <f>[3]PSB!AH44</f>
        <v>0</v>
      </c>
      <c r="AI2293" s="42">
        <f>[3]PSB!AI44</f>
        <v>0</v>
      </c>
      <c r="AJ2293" s="42">
        <f>[3]PSB!AJ44</f>
        <v>0</v>
      </c>
      <c r="AK2293" s="42">
        <f>[3]PSB!AK44</f>
        <v>0</v>
      </c>
      <c r="AL2293" s="42">
        <f>[3]PSB!AL44</f>
        <v>0</v>
      </c>
      <c r="AM2293" s="42">
        <f>[3]PSB!AM44</f>
        <v>0</v>
      </c>
      <c r="AN2293" s="42">
        <f>[3]PSB!AN44</f>
        <v>0</v>
      </c>
      <c r="AO2293" s="42">
        <f>[3]PSB!AO44</f>
        <v>0</v>
      </c>
      <c r="AP2293" s="42">
        <f>[3]PSB!AP44</f>
        <v>0</v>
      </c>
      <c r="AQ2293" s="42">
        <f>[3]PSB!AQ44</f>
        <v>0</v>
      </c>
      <c r="AR2293" s="42">
        <f>[3]PSB!AR44</f>
        <v>0</v>
      </c>
      <c r="AS2293" s="42">
        <f>[3]PSB!AS44</f>
        <v>0</v>
      </c>
      <c r="AT2293" s="42">
        <f>[3]PSB!AT44</f>
        <v>0</v>
      </c>
      <c r="AU2293" s="42">
        <f>[3]PSB!AU44</f>
        <v>0</v>
      </c>
      <c r="AV2293" s="42">
        <f>[3]PSB!AV44</f>
        <v>0</v>
      </c>
      <c r="AW2293" s="42">
        <f>[3]PSB!AW44</f>
        <v>0</v>
      </c>
      <c r="AX2293" s="42">
        <f>[3]PSB!AX44</f>
        <v>0</v>
      </c>
      <c r="AY2293" s="42">
        <f>[3]PSB!AY44</f>
        <v>0</v>
      </c>
      <c r="AZ2293" s="42">
        <f>[3]PSB!AZ44</f>
        <v>0</v>
      </c>
      <c r="BA2293" s="42">
        <f>[3]PSB!BA44</f>
        <v>0</v>
      </c>
      <c r="BB2293" s="42">
        <f>[3]PSB!BB44</f>
        <v>0</v>
      </c>
      <c r="BC2293" s="42">
        <f>[3]PSB!BC44</f>
        <v>0</v>
      </c>
    </row>
    <row r="2294" spans="1:55" x14ac:dyDescent="0.2">
      <c r="A2294" s="39">
        <v>13</v>
      </c>
      <c r="B2294" s="40" t="s">
        <v>85</v>
      </c>
      <c r="C2294" s="41">
        <f t="shared" si="487"/>
        <v>291</v>
      </c>
      <c r="D2294" s="41">
        <f t="shared" si="487"/>
        <v>232.83</v>
      </c>
      <c r="E2294" s="42">
        <f>[3]PNB!E44</f>
        <v>291</v>
      </c>
      <c r="F2294" s="42">
        <f>[3]PNB!F44</f>
        <v>232.83</v>
      </c>
      <c r="G2294" s="42">
        <f>[3]PNB!G44</f>
        <v>0</v>
      </c>
      <c r="H2294" s="42">
        <f>[3]PNB!H44</f>
        <v>0</v>
      </c>
      <c r="I2294" s="42">
        <f>[3]PNB!I44</f>
        <v>0</v>
      </c>
      <c r="J2294" s="42">
        <f>[3]PNB!J44</f>
        <v>0</v>
      </c>
      <c r="K2294" s="42">
        <f>[3]PNB!K44</f>
        <v>0</v>
      </c>
      <c r="L2294" s="42">
        <f>[3]PNB!L44</f>
        <v>0</v>
      </c>
      <c r="M2294" s="42">
        <f>[3]PNB!M44</f>
        <v>0</v>
      </c>
      <c r="N2294" s="42">
        <f>[3]PNB!N44</f>
        <v>186</v>
      </c>
      <c r="O2294" s="42">
        <f>[3]PNB!O44</f>
        <v>149.43</v>
      </c>
      <c r="P2294" s="42">
        <f>[3]PNB!P44</f>
        <v>186</v>
      </c>
      <c r="Q2294" s="42">
        <f>[3]PNB!Q44</f>
        <v>149.43</v>
      </c>
      <c r="R2294" s="42">
        <f>[3]PNB!R44</f>
        <v>0</v>
      </c>
      <c r="S2294" s="42">
        <f>[3]PNB!S44</f>
        <v>0</v>
      </c>
      <c r="T2294" s="42">
        <f>[3]PNB!T44</f>
        <v>0</v>
      </c>
      <c r="U2294" s="42">
        <f>[3]PNB!U44</f>
        <v>0</v>
      </c>
      <c r="V2294" s="42">
        <f>[3]PNB!V44</f>
        <v>0</v>
      </c>
      <c r="W2294" s="42">
        <f>[3]PNB!W44</f>
        <v>0</v>
      </c>
      <c r="X2294" s="42">
        <f>[3]PNB!X44</f>
        <v>0</v>
      </c>
      <c r="Y2294" s="42">
        <f>[3]PNB!Y44</f>
        <v>0</v>
      </c>
      <c r="Z2294" s="42">
        <f>[3]PNB!Z44</f>
        <v>0</v>
      </c>
      <c r="AA2294" s="42">
        <f>[3]PNB!AA44</f>
        <v>0</v>
      </c>
      <c r="AB2294" s="42">
        <f>[3]PNB!AB44</f>
        <v>4</v>
      </c>
      <c r="AC2294" s="42">
        <f>[3]PNB!AC44</f>
        <v>9.2899999999999991</v>
      </c>
      <c r="AD2294" s="42">
        <f>[3]PNB!AD44</f>
        <v>53</v>
      </c>
      <c r="AE2294" s="42">
        <f>[3]PNB!AE44</f>
        <v>401.66</v>
      </c>
      <c r="AF2294" s="42">
        <f>[3]PNB!AF44</f>
        <v>0</v>
      </c>
      <c r="AG2294" s="42">
        <f>[3]PNB!AG44</f>
        <v>0</v>
      </c>
      <c r="AH2294" s="42">
        <f>[3]PNB!AH44</f>
        <v>0</v>
      </c>
      <c r="AI2294" s="42">
        <f>[3]PNB!AI44</f>
        <v>0</v>
      </c>
      <c r="AJ2294" s="42">
        <f>[3]PNB!AJ44</f>
        <v>13</v>
      </c>
      <c r="AK2294" s="42">
        <f>[3]PNB!AK44</f>
        <v>3.9510100000000001</v>
      </c>
      <c r="AL2294" s="42">
        <f>[3]PNB!AL44</f>
        <v>547</v>
      </c>
      <c r="AM2294" s="42">
        <f>[3]PNB!AM44</f>
        <v>797.16101000000003</v>
      </c>
      <c r="AN2294" s="42">
        <f>[3]PNB!AN44</f>
        <v>77</v>
      </c>
      <c r="AO2294" s="42">
        <f>[3]PNB!AO44</f>
        <v>55.69</v>
      </c>
      <c r="AP2294" s="42">
        <f>[3]PNB!AP44</f>
        <v>0</v>
      </c>
      <c r="AQ2294" s="42">
        <f>[3]PNB!AQ44</f>
        <v>0</v>
      </c>
      <c r="AR2294" s="42">
        <f>[3]PNB!AR44</f>
        <v>4</v>
      </c>
      <c r="AS2294" s="42">
        <f>[3]PNB!AS44</f>
        <v>2.96</v>
      </c>
      <c r="AT2294" s="42">
        <f>[3]PNB!AT44</f>
        <v>15</v>
      </c>
      <c r="AU2294" s="42">
        <f>[3]PNB!AU44</f>
        <v>189.63</v>
      </c>
      <c r="AV2294" s="42">
        <f>[3]PNB!AV44</f>
        <v>52</v>
      </c>
      <c r="AW2294" s="42">
        <f>[3]PNB!AW44</f>
        <v>96.21</v>
      </c>
      <c r="AX2294" s="42">
        <f>[3]PNB!AX44</f>
        <v>81</v>
      </c>
      <c r="AY2294" s="42">
        <f>[3]PNB!AY44</f>
        <v>403.81</v>
      </c>
      <c r="AZ2294" s="42">
        <f>[3]PNB!AZ44</f>
        <v>152</v>
      </c>
      <c r="BA2294" s="42">
        <f>[3]PNB!BA44</f>
        <v>692.61</v>
      </c>
      <c r="BB2294" s="42">
        <f>[3]PNB!BB44</f>
        <v>699</v>
      </c>
      <c r="BC2294" s="42">
        <f>[3]PNB!BC44</f>
        <v>1489.7710099999999</v>
      </c>
    </row>
    <row r="2295" spans="1:55" x14ac:dyDescent="0.2">
      <c r="A2295" s="39">
        <v>14</v>
      </c>
      <c r="B2295" s="40" t="s">
        <v>86</v>
      </c>
      <c r="C2295" s="41">
        <f t="shared" si="487"/>
        <v>20280</v>
      </c>
      <c r="D2295" s="41">
        <f t="shared" si="487"/>
        <v>18303.07</v>
      </c>
      <c r="E2295" s="42">
        <f>[3]SBI!E44</f>
        <v>20166</v>
      </c>
      <c r="F2295" s="42">
        <f>[3]SBI!F44</f>
        <v>17858.18</v>
      </c>
      <c r="G2295" s="42">
        <f>[3]SBI!G44</f>
        <v>1</v>
      </c>
      <c r="H2295" s="42">
        <f>[3]SBI!H44</f>
        <v>1</v>
      </c>
      <c r="I2295" s="42">
        <f>[3]SBI!I44</f>
        <v>113</v>
      </c>
      <c r="J2295" s="42">
        <f>[3]SBI!J44</f>
        <v>443.89</v>
      </c>
      <c r="K2295" s="42">
        <f>[3]SBI!K44</f>
        <v>0</v>
      </c>
      <c r="L2295" s="42">
        <f>[3]SBI!L44</f>
        <v>0</v>
      </c>
      <c r="M2295" s="42">
        <f>[3]SBI!M44</f>
        <v>0</v>
      </c>
      <c r="N2295" s="42">
        <f>[3]SBI!N44</f>
        <v>1027</v>
      </c>
      <c r="O2295" s="42">
        <f>[3]SBI!O44</f>
        <v>8955.86</v>
      </c>
      <c r="P2295" s="42">
        <f>[3]SBI!P44</f>
        <v>826</v>
      </c>
      <c r="Q2295" s="42">
        <f>[3]SBI!Q44</f>
        <v>4350.2700000000004</v>
      </c>
      <c r="R2295" s="42">
        <f>[3]SBI!R44</f>
        <v>151</v>
      </c>
      <c r="S2295" s="42">
        <f>[3]SBI!S44</f>
        <v>3837.65</v>
      </c>
      <c r="T2295" s="42">
        <f>[3]SBI!T44</f>
        <v>6</v>
      </c>
      <c r="U2295" s="42">
        <f>[3]SBI!U44</f>
        <v>746.95</v>
      </c>
      <c r="V2295" s="42">
        <f>[3]SBI!V44</f>
        <v>0</v>
      </c>
      <c r="W2295" s="42">
        <f>[3]SBI!W44</f>
        <v>0</v>
      </c>
      <c r="X2295" s="42">
        <f>[3]SBI!X44</f>
        <v>44</v>
      </c>
      <c r="Y2295" s="42">
        <f>[3]SBI!Y44</f>
        <v>20.99</v>
      </c>
      <c r="Z2295" s="42">
        <f>[3]SBI!Z44</f>
        <v>0</v>
      </c>
      <c r="AA2295" s="42">
        <f>[3]SBI!AA44</f>
        <v>0</v>
      </c>
      <c r="AB2295" s="42">
        <f>[3]SBI!AB44</f>
        <v>183</v>
      </c>
      <c r="AC2295" s="42">
        <f>[3]SBI!AC44</f>
        <v>557.46</v>
      </c>
      <c r="AD2295" s="42">
        <f>[3]SBI!AD44</f>
        <v>1237</v>
      </c>
      <c r="AE2295" s="42">
        <f>[3]SBI!AE44</f>
        <v>8189.91</v>
      </c>
      <c r="AF2295" s="42">
        <f>[3]SBI!AF44</f>
        <v>12</v>
      </c>
      <c r="AG2295" s="42">
        <f>[3]SBI!AG44</f>
        <v>117.34</v>
      </c>
      <c r="AH2295" s="42">
        <f>[3]SBI!AH44</f>
        <v>0</v>
      </c>
      <c r="AI2295" s="42">
        <f>[3]SBI!AI44</f>
        <v>0</v>
      </c>
      <c r="AJ2295" s="42">
        <f>[3]SBI!AJ44</f>
        <v>1</v>
      </c>
      <c r="AK2295" s="42">
        <f>[3]SBI!AK44</f>
        <v>0</v>
      </c>
      <c r="AL2295" s="42">
        <f>[3]SBI!AL44</f>
        <v>22740</v>
      </c>
      <c r="AM2295" s="42">
        <f>[3]SBI!AM44</f>
        <v>36123.64</v>
      </c>
      <c r="AN2295" s="42">
        <f>[3]SBI!AN44</f>
        <v>4167</v>
      </c>
      <c r="AO2295" s="42">
        <f>[3]SBI!AO44</f>
        <v>106.57</v>
      </c>
      <c r="AP2295" s="42">
        <f>[3]SBI!AP44</f>
        <v>18</v>
      </c>
      <c r="AQ2295" s="42">
        <f>[3]SBI!AQ44</f>
        <v>3.21</v>
      </c>
      <c r="AR2295" s="42">
        <f>[3]SBI!AR44</f>
        <v>15</v>
      </c>
      <c r="AS2295" s="42">
        <f>[3]SBI!AS44</f>
        <v>103.76</v>
      </c>
      <c r="AT2295" s="42">
        <f>[3]SBI!AT44</f>
        <v>456</v>
      </c>
      <c r="AU2295" s="42">
        <f>[3]SBI!AU44</f>
        <v>7352.09</v>
      </c>
      <c r="AV2295" s="42">
        <f>[3]SBI!AV44</f>
        <v>1488</v>
      </c>
      <c r="AW2295" s="42">
        <f>[3]SBI!AW44</f>
        <v>3563</v>
      </c>
      <c r="AX2295" s="42">
        <f>[3]SBI!AX44</f>
        <v>10</v>
      </c>
      <c r="AY2295" s="42">
        <f>[3]SBI!AY44</f>
        <v>3473</v>
      </c>
      <c r="AZ2295" s="42">
        <f>[3]SBI!AZ44</f>
        <v>1987</v>
      </c>
      <c r="BA2295" s="42">
        <f>[3]SBI!BA44</f>
        <v>14495.060000000001</v>
      </c>
      <c r="BB2295" s="42">
        <f>[3]SBI!BB44</f>
        <v>24727</v>
      </c>
      <c r="BC2295" s="42">
        <f>[3]SBI!BC44</f>
        <v>50618.7</v>
      </c>
    </row>
    <row r="2296" spans="1:55" x14ac:dyDescent="0.2">
      <c r="A2296" s="39">
        <v>15</v>
      </c>
      <c r="B2296" s="40" t="s">
        <v>87</v>
      </c>
      <c r="C2296" s="41">
        <f t="shared" si="487"/>
        <v>0</v>
      </c>
      <c r="D2296" s="41">
        <f t="shared" si="487"/>
        <v>0</v>
      </c>
      <c r="E2296" s="42">
        <f>[3]Syndicate!E44</f>
        <v>0</v>
      </c>
      <c r="F2296" s="42">
        <f>[3]Syndicate!F44</f>
        <v>0</v>
      </c>
      <c r="G2296" s="42">
        <f>[3]Syndicate!G44</f>
        <v>0</v>
      </c>
      <c r="H2296" s="42">
        <f>[3]Syndicate!H44</f>
        <v>0</v>
      </c>
      <c r="I2296" s="42">
        <f>[3]Syndicate!I44</f>
        <v>0</v>
      </c>
      <c r="J2296" s="42">
        <f>[3]Syndicate!J44</f>
        <v>0</v>
      </c>
      <c r="K2296" s="42">
        <f>[3]Syndicate!K44</f>
        <v>0</v>
      </c>
      <c r="L2296" s="42">
        <f>[3]Syndicate!L44</f>
        <v>0</v>
      </c>
      <c r="M2296" s="42">
        <f>[3]Syndicate!M44</f>
        <v>0</v>
      </c>
      <c r="N2296" s="42">
        <f>[3]Syndicate!N44</f>
        <v>0</v>
      </c>
      <c r="O2296" s="42">
        <f>[3]Syndicate!O44</f>
        <v>0</v>
      </c>
      <c r="P2296" s="42">
        <f>[3]Syndicate!P44</f>
        <v>0</v>
      </c>
      <c r="Q2296" s="42">
        <f>[3]Syndicate!Q44</f>
        <v>0</v>
      </c>
      <c r="R2296" s="42">
        <f>[3]Syndicate!R44</f>
        <v>0</v>
      </c>
      <c r="S2296" s="42">
        <f>[3]Syndicate!S44</f>
        <v>0</v>
      </c>
      <c r="T2296" s="42">
        <f>[3]Syndicate!T44</f>
        <v>0</v>
      </c>
      <c r="U2296" s="42">
        <f>[3]Syndicate!U44</f>
        <v>0</v>
      </c>
      <c r="V2296" s="42">
        <f>[3]Syndicate!V44</f>
        <v>0</v>
      </c>
      <c r="W2296" s="42">
        <f>[3]Syndicate!W44</f>
        <v>0</v>
      </c>
      <c r="X2296" s="42">
        <f>[3]Syndicate!X44</f>
        <v>0</v>
      </c>
      <c r="Y2296" s="42">
        <f>[3]Syndicate!Y44</f>
        <v>0</v>
      </c>
      <c r="Z2296" s="42">
        <f>[3]Syndicate!Z44</f>
        <v>0</v>
      </c>
      <c r="AA2296" s="42">
        <f>[3]Syndicate!AA44</f>
        <v>0</v>
      </c>
      <c r="AB2296" s="42">
        <f>[3]Syndicate!AB44</f>
        <v>0</v>
      </c>
      <c r="AC2296" s="42">
        <f>[3]Syndicate!AC44</f>
        <v>0</v>
      </c>
      <c r="AD2296" s="42">
        <f>[3]Syndicate!AD44</f>
        <v>0</v>
      </c>
      <c r="AE2296" s="42">
        <f>[3]Syndicate!AE44</f>
        <v>0</v>
      </c>
      <c r="AF2296" s="42">
        <f>[3]Syndicate!AF44</f>
        <v>0</v>
      </c>
      <c r="AG2296" s="42">
        <f>[3]Syndicate!AG44</f>
        <v>0</v>
      </c>
      <c r="AH2296" s="42">
        <f>[3]Syndicate!AH44</f>
        <v>0</v>
      </c>
      <c r="AI2296" s="42">
        <f>[3]Syndicate!AI44</f>
        <v>0</v>
      </c>
      <c r="AJ2296" s="42">
        <f>[3]Syndicate!AJ44</f>
        <v>0</v>
      </c>
      <c r="AK2296" s="42">
        <f>[3]Syndicate!AK44</f>
        <v>0</v>
      </c>
      <c r="AL2296" s="42">
        <f>[3]Syndicate!AL44</f>
        <v>0</v>
      </c>
      <c r="AM2296" s="42">
        <f>[3]Syndicate!AM44</f>
        <v>0</v>
      </c>
      <c r="AN2296" s="42">
        <f>[3]Syndicate!AN44</f>
        <v>0</v>
      </c>
      <c r="AO2296" s="42">
        <f>[3]Syndicate!AO44</f>
        <v>0</v>
      </c>
      <c r="AP2296" s="42">
        <f>[3]Syndicate!AP44</f>
        <v>0</v>
      </c>
      <c r="AQ2296" s="42">
        <f>[3]Syndicate!AQ44</f>
        <v>0</v>
      </c>
      <c r="AR2296" s="42">
        <f>[3]Syndicate!AR44</f>
        <v>0</v>
      </c>
      <c r="AS2296" s="42">
        <f>[3]Syndicate!AS44</f>
        <v>0</v>
      </c>
      <c r="AT2296" s="42">
        <f>[3]Syndicate!AT44</f>
        <v>0</v>
      </c>
      <c r="AU2296" s="42">
        <f>[3]Syndicate!AU44</f>
        <v>0</v>
      </c>
      <c r="AV2296" s="42">
        <f>[3]Syndicate!AV44</f>
        <v>0</v>
      </c>
      <c r="AW2296" s="42">
        <f>[3]Syndicate!AW44</f>
        <v>0</v>
      </c>
      <c r="AX2296" s="42">
        <f>[3]Syndicate!AX44</f>
        <v>0</v>
      </c>
      <c r="AY2296" s="42">
        <f>[3]Syndicate!AY44</f>
        <v>0</v>
      </c>
      <c r="AZ2296" s="42">
        <f>[3]Syndicate!AZ44</f>
        <v>0</v>
      </c>
      <c r="BA2296" s="42">
        <f>[3]Syndicate!BA44</f>
        <v>0</v>
      </c>
      <c r="BB2296" s="42">
        <f>[3]Syndicate!BB44</f>
        <v>0</v>
      </c>
      <c r="BC2296" s="42">
        <f>[3]Syndicate!BC44</f>
        <v>0</v>
      </c>
    </row>
    <row r="2297" spans="1:55" x14ac:dyDescent="0.2">
      <c r="A2297" s="39">
        <v>16</v>
      </c>
      <c r="B2297" s="40" t="s">
        <v>88</v>
      </c>
      <c r="C2297" s="41">
        <f t="shared" si="487"/>
        <v>579</v>
      </c>
      <c r="D2297" s="41">
        <f t="shared" si="487"/>
        <v>393</v>
      </c>
      <c r="E2297" s="42">
        <f>[3]UCO!E44</f>
        <v>576</v>
      </c>
      <c r="F2297" s="42">
        <f>[3]UCO!F44</f>
        <v>391</v>
      </c>
      <c r="G2297" s="42">
        <f>[3]UCO!G44</f>
        <v>3</v>
      </c>
      <c r="H2297" s="42">
        <f>[3]UCO!H44</f>
        <v>2</v>
      </c>
      <c r="I2297" s="42">
        <f>[3]UCO!I44</f>
        <v>0</v>
      </c>
      <c r="J2297" s="42">
        <f>[3]UCO!J44</f>
        <v>0</v>
      </c>
      <c r="K2297" s="42">
        <f>[3]UCO!K44</f>
        <v>0</v>
      </c>
      <c r="L2297" s="42">
        <f>[3]UCO!L44</f>
        <v>0</v>
      </c>
      <c r="M2297" s="42">
        <f>[3]UCO!M44</f>
        <v>0</v>
      </c>
      <c r="N2297" s="42">
        <f>[3]UCO!N44</f>
        <v>117</v>
      </c>
      <c r="O2297" s="42">
        <f>[3]UCO!O44</f>
        <v>526</v>
      </c>
      <c r="P2297" s="42">
        <f>[3]UCO!P44</f>
        <v>68</v>
      </c>
      <c r="Q2297" s="42">
        <f>[3]UCO!Q44</f>
        <v>108</v>
      </c>
      <c r="R2297" s="42">
        <f>[3]UCO!R44</f>
        <v>49</v>
      </c>
      <c r="S2297" s="42">
        <f>[3]UCO!S44</f>
        <v>418</v>
      </c>
      <c r="T2297" s="42">
        <f>[3]UCO!T44</f>
        <v>0</v>
      </c>
      <c r="U2297" s="42">
        <f>[3]UCO!U44</f>
        <v>0</v>
      </c>
      <c r="V2297" s="42">
        <f>[3]UCO!V44</f>
        <v>0</v>
      </c>
      <c r="W2297" s="42">
        <f>[3]UCO!W44</f>
        <v>0</v>
      </c>
      <c r="X2297" s="42">
        <f>[3]UCO!X44</f>
        <v>0</v>
      </c>
      <c r="Y2297" s="42">
        <f>[3]UCO!Y44</f>
        <v>0</v>
      </c>
      <c r="Z2297" s="42">
        <f>[3]UCO!Z44</f>
        <v>0</v>
      </c>
      <c r="AA2297" s="42">
        <f>[3]UCO!AA44</f>
        <v>0</v>
      </c>
      <c r="AB2297" s="42">
        <f>[3]UCO!AB44</f>
        <v>4</v>
      </c>
      <c r="AC2297" s="42">
        <f>[3]UCO!AC44</f>
        <v>13</v>
      </c>
      <c r="AD2297" s="42">
        <f>[3]UCO!AD44</f>
        <v>57</v>
      </c>
      <c r="AE2297" s="42">
        <f>[3]UCO!AE44</f>
        <v>546</v>
      </c>
      <c r="AF2297" s="42">
        <f>[3]UCO!AF44</f>
        <v>0</v>
      </c>
      <c r="AG2297" s="42">
        <f>[3]UCO!AG44</f>
        <v>0</v>
      </c>
      <c r="AH2297" s="42">
        <f>[3]UCO!AH44</f>
        <v>0</v>
      </c>
      <c r="AI2297" s="42">
        <f>[3]UCO!AI44</f>
        <v>0</v>
      </c>
      <c r="AJ2297" s="42">
        <f>[3]UCO!AJ44</f>
        <v>0</v>
      </c>
      <c r="AK2297" s="42">
        <f>[3]UCO!AK44</f>
        <v>0</v>
      </c>
      <c r="AL2297" s="42">
        <f>[3]UCO!AL44</f>
        <v>757</v>
      </c>
      <c r="AM2297" s="42">
        <f>[3]UCO!AM44</f>
        <v>1478</v>
      </c>
      <c r="AN2297" s="42">
        <f>[3]UCO!AN44</f>
        <v>97</v>
      </c>
      <c r="AO2297" s="42">
        <f>[3]UCO!AO44</f>
        <v>28</v>
      </c>
      <c r="AP2297" s="42">
        <f>[3]UCO!AP44</f>
        <v>0</v>
      </c>
      <c r="AQ2297" s="42">
        <f>[3]UCO!AQ44</f>
        <v>0</v>
      </c>
      <c r="AR2297" s="42">
        <f>[3]UCO!AR44</f>
        <v>0</v>
      </c>
      <c r="AS2297" s="42">
        <f>[3]UCO!AS44</f>
        <v>0</v>
      </c>
      <c r="AT2297" s="42">
        <f>[3]UCO!AT44</f>
        <v>1</v>
      </c>
      <c r="AU2297" s="42">
        <f>[3]UCO!AU44</f>
        <v>3</v>
      </c>
      <c r="AV2297" s="42">
        <f>[3]UCO!AV44</f>
        <v>33</v>
      </c>
      <c r="AW2297" s="42">
        <f>[3]UCO!AW44</f>
        <v>96</v>
      </c>
      <c r="AX2297" s="42">
        <f>[3]UCO!AX44</f>
        <v>27</v>
      </c>
      <c r="AY2297" s="42">
        <f>[3]UCO!AY44</f>
        <v>57</v>
      </c>
      <c r="AZ2297" s="42">
        <f>[3]UCO!AZ44</f>
        <v>61</v>
      </c>
      <c r="BA2297" s="42">
        <f>[3]UCO!BA44</f>
        <v>156</v>
      </c>
      <c r="BB2297" s="42">
        <f>[3]UCO!BB44</f>
        <v>818</v>
      </c>
      <c r="BC2297" s="42">
        <f>[3]UCO!BC44</f>
        <v>1634</v>
      </c>
    </row>
    <row r="2298" spans="1:55" x14ac:dyDescent="0.2">
      <c r="A2298" s="39">
        <v>17</v>
      </c>
      <c r="B2298" s="40" t="s">
        <v>89</v>
      </c>
      <c r="C2298" s="41">
        <f t="shared" si="487"/>
        <v>1211</v>
      </c>
      <c r="D2298" s="41">
        <f t="shared" si="487"/>
        <v>1387.4499999999998</v>
      </c>
      <c r="E2298" s="42">
        <f>[3]Union!E44</f>
        <v>1202</v>
      </c>
      <c r="F2298" s="42">
        <f>[3]Union!F44</f>
        <v>1354.87</v>
      </c>
      <c r="G2298" s="42">
        <f>[3]Union!G44</f>
        <v>7</v>
      </c>
      <c r="H2298" s="42">
        <f>[3]Union!H44</f>
        <v>23.34</v>
      </c>
      <c r="I2298" s="42">
        <f>[3]Union!I44</f>
        <v>2</v>
      </c>
      <c r="J2298" s="42">
        <f>[3]Union!J44</f>
        <v>9.24</v>
      </c>
      <c r="K2298" s="42">
        <f>[3]Union!K44</f>
        <v>0</v>
      </c>
      <c r="L2298" s="42">
        <f>[3]Union!L44</f>
        <v>0</v>
      </c>
      <c r="M2298" s="42">
        <f>[3]Union!M44</f>
        <v>0</v>
      </c>
      <c r="N2298" s="42">
        <f>[3]Union!N44</f>
        <v>119</v>
      </c>
      <c r="O2298" s="42">
        <f>[3]Union!O44</f>
        <v>159.08000000000001</v>
      </c>
      <c r="P2298" s="42">
        <f>[3]Union!P44</f>
        <v>98</v>
      </c>
      <c r="Q2298" s="42">
        <f>[3]Union!Q44</f>
        <v>109.15</v>
      </c>
      <c r="R2298" s="42">
        <f>[3]Union!R44</f>
        <v>21</v>
      </c>
      <c r="S2298" s="42">
        <f>[3]Union!S44</f>
        <v>49.93</v>
      </c>
      <c r="T2298" s="42">
        <f>[3]Union!T44</f>
        <v>0</v>
      </c>
      <c r="U2298" s="42">
        <f>[3]Union!U44</f>
        <v>0</v>
      </c>
      <c r="V2298" s="42">
        <f>[3]Union!V44</f>
        <v>0</v>
      </c>
      <c r="W2298" s="42">
        <f>[3]Union!W44</f>
        <v>0</v>
      </c>
      <c r="X2298" s="42">
        <f>[3]Union!X44</f>
        <v>0</v>
      </c>
      <c r="Y2298" s="42">
        <f>[3]Union!Y44</f>
        <v>0</v>
      </c>
      <c r="Z2298" s="42">
        <f>[3]Union!Z44</f>
        <v>0</v>
      </c>
      <c r="AA2298" s="42">
        <f>[3]Union!AA44</f>
        <v>0</v>
      </c>
      <c r="AB2298" s="42">
        <f>[3]Union!AB44</f>
        <v>16</v>
      </c>
      <c r="AC2298" s="42">
        <f>[3]Union!AC44</f>
        <v>21.96</v>
      </c>
      <c r="AD2298" s="42">
        <f>[3]Union!AD44</f>
        <v>124</v>
      </c>
      <c r="AE2298" s="42">
        <f>[3]Union!AE44</f>
        <v>722.4</v>
      </c>
      <c r="AF2298" s="42">
        <f>[3]Union!AF44</f>
        <v>0</v>
      </c>
      <c r="AG2298" s="42">
        <f>[3]Union!AG44</f>
        <v>0</v>
      </c>
      <c r="AH2298" s="42">
        <f>[3]Union!AH44</f>
        <v>0</v>
      </c>
      <c r="AI2298" s="42">
        <f>[3]Union!AI44</f>
        <v>0</v>
      </c>
      <c r="AJ2298" s="42">
        <f>[3]Union!AJ44</f>
        <v>0</v>
      </c>
      <c r="AK2298" s="42">
        <f>[3]Union!AK44</f>
        <v>0</v>
      </c>
      <c r="AL2298" s="42">
        <f>[3]Union!AL44</f>
        <v>1470</v>
      </c>
      <c r="AM2298" s="42">
        <f>[3]Union!AM44</f>
        <v>2290.89</v>
      </c>
      <c r="AN2298" s="42">
        <f>[3]Union!AN44</f>
        <v>1509</v>
      </c>
      <c r="AO2298" s="42">
        <f>[3]Union!AO44</f>
        <v>1749</v>
      </c>
      <c r="AP2298" s="42">
        <f>[3]Union!AP44</f>
        <v>0</v>
      </c>
      <c r="AQ2298" s="42">
        <f>[3]Union!AQ44</f>
        <v>0</v>
      </c>
      <c r="AR2298" s="42">
        <f>[3]Union!AR44</f>
        <v>0</v>
      </c>
      <c r="AS2298" s="42">
        <f>[3]Union!AS44</f>
        <v>0</v>
      </c>
      <c r="AT2298" s="42">
        <f>[3]Union!AT44</f>
        <v>2</v>
      </c>
      <c r="AU2298" s="42">
        <f>[3]Union!AU44</f>
        <v>56.94</v>
      </c>
      <c r="AV2298" s="42">
        <f>[3]Union!AV44</f>
        <v>48</v>
      </c>
      <c r="AW2298" s="42">
        <f>[3]Union!AW44</f>
        <v>201.07</v>
      </c>
      <c r="AX2298" s="42">
        <f>[3]Union!AX44</f>
        <v>240</v>
      </c>
      <c r="AY2298" s="42">
        <f>[3]Union!AY44</f>
        <v>178.49</v>
      </c>
      <c r="AZ2298" s="42">
        <f>[3]Union!AZ44</f>
        <v>290</v>
      </c>
      <c r="BA2298" s="42">
        <f>[3]Union!BA44</f>
        <v>436.5</v>
      </c>
      <c r="BB2298" s="42">
        <f>[3]Union!BB44</f>
        <v>1760</v>
      </c>
      <c r="BC2298" s="42">
        <f>[3]Union!BC44</f>
        <v>2727.39</v>
      </c>
    </row>
    <row r="2299" spans="1:55" x14ac:dyDescent="0.2">
      <c r="A2299" s="39">
        <v>18</v>
      </c>
      <c r="B2299" s="40" t="s">
        <v>90</v>
      </c>
      <c r="C2299" s="41">
        <f t="shared" si="487"/>
        <v>0</v>
      </c>
      <c r="D2299" s="41">
        <f t="shared" si="487"/>
        <v>0</v>
      </c>
      <c r="E2299" s="42">
        <f>[3]United!E44</f>
        <v>0</v>
      </c>
      <c r="F2299" s="42">
        <f>[3]United!F44</f>
        <v>0</v>
      </c>
      <c r="G2299" s="42">
        <f>[3]United!G44</f>
        <v>0</v>
      </c>
      <c r="H2299" s="42">
        <f>[3]United!H44</f>
        <v>0</v>
      </c>
      <c r="I2299" s="42">
        <f>[3]United!I44</f>
        <v>0</v>
      </c>
      <c r="J2299" s="42">
        <f>[3]United!J44</f>
        <v>0</v>
      </c>
      <c r="K2299" s="42">
        <f>[3]United!K44</f>
        <v>0</v>
      </c>
      <c r="L2299" s="42">
        <f>[3]United!L44</f>
        <v>0</v>
      </c>
      <c r="M2299" s="42">
        <f>[3]United!M44</f>
        <v>0</v>
      </c>
      <c r="N2299" s="42">
        <f>[3]United!N44</f>
        <v>0</v>
      </c>
      <c r="O2299" s="42">
        <f>[3]United!O44</f>
        <v>0</v>
      </c>
      <c r="P2299" s="42">
        <f>[3]United!P44</f>
        <v>0</v>
      </c>
      <c r="Q2299" s="42">
        <f>[3]United!Q44</f>
        <v>0</v>
      </c>
      <c r="R2299" s="42">
        <f>[3]United!R44</f>
        <v>0</v>
      </c>
      <c r="S2299" s="42">
        <f>[3]United!S44</f>
        <v>0</v>
      </c>
      <c r="T2299" s="42">
        <f>[3]United!T44</f>
        <v>0</v>
      </c>
      <c r="U2299" s="42">
        <f>[3]United!U44</f>
        <v>0</v>
      </c>
      <c r="V2299" s="42">
        <f>[3]United!V44</f>
        <v>0</v>
      </c>
      <c r="W2299" s="42">
        <f>[3]United!W44</f>
        <v>0</v>
      </c>
      <c r="X2299" s="42">
        <f>[3]United!X44</f>
        <v>0</v>
      </c>
      <c r="Y2299" s="42">
        <f>[3]United!Y44</f>
        <v>0</v>
      </c>
      <c r="Z2299" s="42">
        <f>[3]United!Z44</f>
        <v>0</v>
      </c>
      <c r="AA2299" s="42">
        <f>[3]United!AA44</f>
        <v>0</v>
      </c>
      <c r="AB2299" s="42">
        <f>[3]United!AB44</f>
        <v>0</v>
      </c>
      <c r="AC2299" s="42">
        <f>[3]United!AC44</f>
        <v>0</v>
      </c>
      <c r="AD2299" s="42">
        <f>[3]United!AD44</f>
        <v>0</v>
      </c>
      <c r="AE2299" s="42">
        <f>[3]United!AE44</f>
        <v>0</v>
      </c>
      <c r="AF2299" s="42">
        <f>[3]United!AF44</f>
        <v>0</v>
      </c>
      <c r="AG2299" s="42">
        <f>[3]United!AG44</f>
        <v>0</v>
      </c>
      <c r="AH2299" s="42">
        <f>[3]United!AH44</f>
        <v>0</v>
      </c>
      <c r="AI2299" s="42">
        <f>[3]United!AI44</f>
        <v>0</v>
      </c>
      <c r="AJ2299" s="42">
        <f>[3]United!AJ44</f>
        <v>0</v>
      </c>
      <c r="AK2299" s="42">
        <f>[3]United!AK44</f>
        <v>0</v>
      </c>
      <c r="AL2299" s="42">
        <f>[3]United!AL44</f>
        <v>0</v>
      </c>
      <c r="AM2299" s="42">
        <f>[3]United!AM44</f>
        <v>0</v>
      </c>
      <c r="AN2299" s="42">
        <f>[3]United!AN44</f>
        <v>0</v>
      </c>
      <c r="AO2299" s="42">
        <f>[3]United!AO44</f>
        <v>0</v>
      </c>
      <c r="AP2299" s="42">
        <f>[3]United!AP44</f>
        <v>0</v>
      </c>
      <c r="AQ2299" s="42">
        <f>[3]United!AQ44</f>
        <v>0</v>
      </c>
      <c r="AR2299" s="42">
        <f>[3]United!AR44</f>
        <v>0</v>
      </c>
      <c r="AS2299" s="42">
        <f>[3]United!AS44</f>
        <v>0</v>
      </c>
      <c r="AT2299" s="42">
        <f>[3]United!AT44</f>
        <v>0</v>
      </c>
      <c r="AU2299" s="42">
        <f>[3]United!AU44</f>
        <v>0</v>
      </c>
      <c r="AV2299" s="42">
        <f>[3]United!AV44</f>
        <v>0</v>
      </c>
      <c r="AW2299" s="42">
        <f>[3]United!AW44</f>
        <v>0</v>
      </c>
      <c r="AX2299" s="42">
        <f>[3]United!AX44</f>
        <v>0</v>
      </c>
      <c r="AY2299" s="42">
        <f>[3]United!AY44</f>
        <v>0</v>
      </c>
      <c r="AZ2299" s="42">
        <f>[3]United!AZ44</f>
        <v>0</v>
      </c>
      <c r="BA2299" s="42">
        <f>[3]United!BA44</f>
        <v>0</v>
      </c>
      <c r="BB2299" s="42">
        <f>[3]United!BB44</f>
        <v>0</v>
      </c>
      <c r="BC2299" s="42">
        <f>[3]United!BC44</f>
        <v>0</v>
      </c>
    </row>
    <row r="2300" spans="1:55" x14ac:dyDescent="0.2">
      <c r="A2300" s="46"/>
      <c r="B2300" s="47" t="s">
        <v>91</v>
      </c>
      <c r="C2300" s="48">
        <f t="shared" ref="C2300:BC2300" si="488">SUM(C2282:C2299)</f>
        <v>57423</v>
      </c>
      <c r="D2300" s="48">
        <f t="shared" si="488"/>
        <v>48894.61</v>
      </c>
      <c r="E2300" s="48">
        <f t="shared" si="488"/>
        <v>56671</v>
      </c>
      <c r="F2300" s="48">
        <f t="shared" si="488"/>
        <v>47296.80000000001</v>
      </c>
      <c r="G2300" s="48">
        <f t="shared" si="488"/>
        <v>134</v>
      </c>
      <c r="H2300" s="48">
        <f t="shared" si="488"/>
        <v>263.20999999999998</v>
      </c>
      <c r="I2300" s="48">
        <f t="shared" si="488"/>
        <v>618</v>
      </c>
      <c r="J2300" s="48">
        <f t="shared" si="488"/>
        <v>1334.6000000000001</v>
      </c>
      <c r="K2300" s="2"/>
      <c r="L2300" s="2"/>
      <c r="M2300" s="2"/>
      <c r="N2300" s="48">
        <f t="shared" si="488"/>
        <v>6495</v>
      </c>
      <c r="O2300" s="48">
        <f t="shared" si="488"/>
        <v>17309.22</v>
      </c>
      <c r="P2300" s="48">
        <f t="shared" si="488"/>
        <v>5984</v>
      </c>
      <c r="Q2300" s="48">
        <f t="shared" si="488"/>
        <v>9719.3700000000008</v>
      </c>
      <c r="R2300" s="48">
        <f t="shared" si="488"/>
        <v>352</v>
      </c>
      <c r="S2300" s="48">
        <f t="shared" si="488"/>
        <v>6328.35</v>
      </c>
      <c r="T2300" s="48">
        <f t="shared" si="488"/>
        <v>26</v>
      </c>
      <c r="U2300" s="48">
        <f t="shared" si="488"/>
        <v>1146.95</v>
      </c>
      <c r="V2300" s="48">
        <f t="shared" si="488"/>
        <v>73</v>
      </c>
      <c r="W2300" s="48">
        <f t="shared" si="488"/>
        <v>79</v>
      </c>
      <c r="X2300" s="48">
        <f t="shared" si="488"/>
        <v>60</v>
      </c>
      <c r="Y2300" s="48">
        <f t="shared" si="488"/>
        <v>35.549999999999997</v>
      </c>
      <c r="Z2300" s="48">
        <f t="shared" si="488"/>
        <v>0</v>
      </c>
      <c r="AA2300" s="48">
        <f t="shared" si="488"/>
        <v>0</v>
      </c>
      <c r="AB2300" s="48">
        <f t="shared" si="488"/>
        <v>602</v>
      </c>
      <c r="AC2300" s="48">
        <f t="shared" si="488"/>
        <v>1636.3000000000002</v>
      </c>
      <c r="AD2300" s="48">
        <f t="shared" si="488"/>
        <v>2308</v>
      </c>
      <c r="AE2300" s="48">
        <f t="shared" si="488"/>
        <v>17082.37</v>
      </c>
      <c r="AF2300" s="48">
        <f t="shared" si="488"/>
        <v>57</v>
      </c>
      <c r="AG2300" s="48">
        <f t="shared" si="488"/>
        <v>121.34</v>
      </c>
      <c r="AH2300" s="48">
        <f t="shared" si="488"/>
        <v>12</v>
      </c>
      <c r="AI2300" s="48">
        <f t="shared" si="488"/>
        <v>1</v>
      </c>
      <c r="AJ2300" s="48">
        <f t="shared" si="488"/>
        <v>1569</v>
      </c>
      <c r="AK2300" s="48">
        <f t="shared" si="488"/>
        <v>378.62101000000001</v>
      </c>
      <c r="AL2300" s="48">
        <f t="shared" si="488"/>
        <v>68466</v>
      </c>
      <c r="AM2300" s="48">
        <f t="shared" si="488"/>
        <v>85423.461010000014</v>
      </c>
      <c r="AN2300" s="48">
        <f t="shared" si="488"/>
        <v>32053</v>
      </c>
      <c r="AO2300" s="48">
        <f t="shared" si="488"/>
        <v>22269.974048100001</v>
      </c>
      <c r="AP2300" s="48">
        <f t="shared" si="488"/>
        <v>21</v>
      </c>
      <c r="AQ2300" s="48">
        <f t="shared" si="488"/>
        <v>9.43</v>
      </c>
      <c r="AR2300" s="48">
        <f t="shared" si="488"/>
        <v>37</v>
      </c>
      <c r="AS2300" s="48">
        <f t="shared" si="488"/>
        <v>308.05</v>
      </c>
      <c r="AT2300" s="48">
        <f t="shared" si="488"/>
        <v>669</v>
      </c>
      <c r="AU2300" s="48">
        <f t="shared" si="488"/>
        <v>10675.27</v>
      </c>
      <c r="AV2300" s="48">
        <f t="shared" si="488"/>
        <v>3897</v>
      </c>
      <c r="AW2300" s="48">
        <f t="shared" si="488"/>
        <v>6692.73</v>
      </c>
      <c r="AX2300" s="48">
        <f t="shared" si="488"/>
        <v>4835</v>
      </c>
      <c r="AY2300" s="48">
        <f t="shared" si="488"/>
        <v>10059.4047078</v>
      </c>
      <c r="AZ2300" s="48">
        <f t="shared" si="488"/>
        <v>9459</v>
      </c>
      <c r="BA2300" s="48">
        <f t="shared" si="488"/>
        <v>27744.884707800004</v>
      </c>
      <c r="BB2300" s="48">
        <f t="shared" si="488"/>
        <v>77925</v>
      </c>
      <c r="BC2300" s="48">
        <f t="shared" si="488"/>
        <v>113168.3457178</v>
      </c>
    </row>
    <row r="2301" spans="1:55" x14ac:dyDescent="0.2">
      <c r="A2301" s="39">
        <v>19</v>
      </c>
      <c r="B2301" s="40" t="s">
        <v>143</v>
      </c>
      <c r="C2301" s="41">
        <f t="shared" ref="C2301:D2314" si="489">E2301+G2301+I2301</f>
        <v>344</v>
      </c>
      <c r="D2301" s="41">
        <f t="shared" si="489"/>
        <v>1856.5600000000002</v>
      </c>
      <c r="E2301" s="42">
        <f>[3]Axis!E44</f>
        <v>337</v>
      </c>
      <c r="F2301" s="42">
        <f>[3]Axis!F44</f>
        <v>1131.1600000000001</v>
      </c>
      <c r="G2301" s="42">
        <f>[3]Axis!G44</f>
        <v>1</v>
      </c>
      <c r="H2301" s="42">
        <f>[3]Axis!H44</f>
        <v>5.46</v>
      </c>
      <c r="I2301" s="42">
        <f>[3]Axis!I44</f>
        <v>6</v>
      </c>
      <c r="J2301" s="42">
        <f>[3]Axis!J44</f>
        <v>719.94</v>
      </c>
      <c r="K2301" s="42">
        <f>[3]Axis!K44</f>
        <v>0</v>
      </c>
      <c r="L2301" s="42">
        <f>[3]Axis!L44</f>
        <v>0</v>
      </c>
      <c r="M2301" s="42">
        <f>[3]Axis!M44</f>
        <v>0</v>
      </c>
      <c r="N2301" s="42">
        <f>[3]Axis!N44</f>
        <v>3</v>
      </c>
      <c r="O2301" s="42">
        <f>[3]Axis!O44</f>
        <v>399.67</v>
      </c>
      <c r="P2301" s="42">
        <f>[3]Axis!P44</f>
        <v>1</v>
      </c>
      <c r="Q2301" s="42">
        <f>[3]Axis!Q44</f>
        <v>12.25</v>
      </c>
      <c r="R2301" s="42">
        <f>[3]Axis!R44</f>
        <v>1</v>
      </c>
      <c r="S2301" s="42">
        <f>[3]Axis!S44</f>
        <v>31.12</v>
      </c>
      <c r="T2301" s="42">
        <f>[3]Axis!T44</f>
        <v>1</v>
      </c>
      <c r="U2301" s="42">
        <f>[3]Axis!U44</f>
        <v>356.3</v>
      </c>
      <c r="V2301" s="42">
        <f>[3]Axis!V44</f>
        <v>0</v>
      </c>
      <c r="W2301" s="42">
        <f>[3]Axis!W44</f>
        <v>0</v>
      </c>
      <c r="X2301" s="42">
        <f>[3]Axis!X44</f>
        <v>0</v>
      </c>
      <c r="Y2301" s="42">
        <f>[3]Axis!Y44</f>
        <v>0</v>
      </c>
      <c r="Z2301" s="42">
        <f>[3]Axis!Z44</f>
        <v>0</v>
      </c>
      <c r="AA2301" s="42">
        <f>[3]Axis!AA44</f>
        <v>0</v>
      </c>
      <c r="AB2301" s="42">
        <f>[3]Axis!AB44</f>
        <v>0</v>
      </c>
      <c r="AC2301" s="42">
        <f>[3]Axis!AC44</f>
        <v>0</v>
      </c>
      <c r="AD2301" s="42">
        <f>[3]Axis!AD44</f>
        <v>0</v>
      </c>
      <c r="AE2301" s="42">
        <f>[3]Axis!AE44</f>
        <v>0</v>
      </c>
      <c r="AF2301" s="42">
        <f>[3]Axis!AF44</f>
        <v>0</v>
      </c>
      <c r="AG2301" s="42">
        <f>[3]Axis!AG44</f>
        <v>0</v>
      </c>
      <c r="AH2301" s="42">
        <f>[3]Axis!AH44</f>
        <v>0</v>
      </c>
      <c r="AI2301" s="42">
        <f>[3]Axis!AI44</f>
        <v>0</v>
      </c>
      <c r="AJ2301" s="42">
        <f>[3]Axis!AJ44</f>
        <v>0</v>
      </c>
      <c r="AK2301" s="42">
        <f>[3]Axis!AK44</f>
        <v>0</v>
      </c>
      <c r="AL2301" s="42">
        <f>[3]Axis!AL44</f>
        <v>347</v>
      </c>
      <c r="AM2301" s="42">
        <f>[3]Axis!AM44</f>
        <v>2256.23</v>
      </c>
      <c r="AN2301" s="42">
        <f>[3]Axis!AN44</f>
        <v>7</v>
      </c>
      <c r="AO2301" s="42">
        <f>[3]Axis!AO44</f>
        <v>15.3</v>
      </c>
      <c r="AP2301" s="42">
        <f>[3]Axis!AP44</f>
        <v>0</v>
      </c>
      <c r="AQ2301" s="42">
        <f>[3]Axis!AQ44</f>
        <v>0</v>
      </c>
      <c r="AR2301" s="42">
        <f>[3]Axis!AR44</f>
        <v>0</v>
      </c>
      <c r="AS2301" s="42">
        <f>[3]Axis!AS44</f>
        <v>0</v>
      </c>
      <c r="AT2301" s="42">
        <f>[3]Axis!AT44</f>
        <v>0</v>
      </c>
      <c r="AU2301" s="42">
        <f>[3]Axis!AU44</f>
        <v>0</v>
      </c>
      <c r="AV2301" s="42">
        <f>[3]Axis!AV44</f>
        <v>0</v>
      </c>
      <c r="AW2301" s="42">
        <f>[3]Axis!AW44</f>
        <v>0</v>
      </c>
      <c r="AX2301" s="42">
        <f>[3]Axis!AX44</f>
        <v>19</v>
      </c>
      <c r="AY2301" s="42">
        <f>[3]Axis!AY44</f>
        <v>488.91</v>
      </c>
      <c r="AZ2301" s="42">
        <f>[3]Axis!AZ44</f>
        <v>19</v>
      </c>
      <c r="BA2301" s="42">
        <f>[3]Axis!BA44</f>
        <v>488.91</v>
      </c>
      <c r="BB2301" s="42">
        <f>[3]Axis!BB44</f>
        <v>366</v>
      </c>
      <c r="BC2301" s="42">
        <f>[3]Axis!BC44</f>
        <v>2745.14</v>
      </c>
    </row>
    <row r="2302" spans="1:55" x14ac:dyDescent="0.2">
      <c r="A2302" s="39">
        <v>20</v>
      </c>
      <c r="B2302" s="40" t="s">
        <v>144</v>
      </c>
      <c r="C2302" s="41">
        <f t="shared" si="489"/>
        <v>1497</v>
      </c>
      <c r="D2302" s="41">
        <f t="shared" si="489"/>
        <v>462.05</v>
      </c>
      <c r="E2302" s="42">
        <f>[3]Bandhan!E44</f>
        <v>423</v>
      </c>
      <c r="F2302" s="42">
        <f>[3]Bandhan!F44</f>
        <v>141</v>
      </c>
      <c r="G2302" s="42">
        <f>[3]Bandhan!G44</f>
        <v>5</v>
      </c>
      <c r="H2302" s="42">
        <f>[3]Bandhan!H44</f>
        <v>1.7</v>
      </c>
      <c r="I2302" s="42">
        <f>[3]Bandhan!I44</f>
        <v>1069</v>
      </c>
      <c r="J2302" s="42">
        <f>[3]Bandhan!J44</f>
        <v>319.35000000000002</v>
      </c>
      <c r="K2302" s="42">
        <f>[3]Bandhan!K44</f>
        <v>0</v>
      </c>
      <c r="L2302" s="42">
        <f>[3]Bandhan!L44</f>
        <v>0</v>
      </c>
      <c r="M2302" s="42">
        <f>[3]Bandhan!M44</f>
        <v>0</v>
      </c>
      <c r="N2302" s="42">
        <f>[3]Bandhan!N44</f>
        <v>529</v>
      </c>
      <c r="O2302" s="42">
        <f>[3]Bandhan!O44</f>
        <v>143.57</v>
      </c>
      <c r="P2302" s="42">
        <f>[3]Bandhan!P44</f>
        <v>529</v>
      </c>
      <c r="Q2302" s="42">
        <f>[3]Bandhan!Q44</f>
        <v>143.57</v>
      </c>
      <c r="R2302" s="42">
        <f>[3]Bandhan!R44</f>
        <v>0</v>
      </c>
      <c r="S2302" s="42">
        <f>[3]Bandhan!S44</f>
        <v>0</v>
      </c>
      <c r="T2302" s="42">
        <f>[3]Bandhan!T44</f>
        <v>0</v>
      </c>
      <c r="U2302" s="42">
        <f>[3]Bandhan!U44</f>
        <v>0</v>
      </c>
      <c r="V2302" s="42">
        <f>[3]Bandhan!V44</f>
        <v>0</v>
      </c>
      <c r="W2302" s="42">
        <f>[3]Bandhan!W44</f>
        <v>0</v>
      </c>
      <c r="X2302" s="42">
        <f>[3]Bandhan!X44</f>
        <v>0</v>
      </c>
      <c r="Y2302" s="42">
        <f>[3]Bandhan!Y44</f>
        <v>0</v>
      </c>
      <c r="Z2302" s="42">
        <f>[3]Bandhan!Z44</f>
        <v>0</v>
      </c>
      <c r="AA2302" s="42">
        <f>[3]Bandhan!AA44</f>
        <v>0</v>
      </c>
      <c r="AB2302" s="42">
        <f>[3]Bandhan!AB44</f>
        <v>0</v>
      </c>
      <c r="AC2302" s="42">
        <f>[3]Bandhan!AC44</f>
        <v>0</v>
      </c>
      <c r="AD2302" s="42">
        <f>[3]Bandhan!AD44</f>
        <v>1398</v>
      </c>
      <c r="AE2302" s="42">
        <f>[3]Bandhan!AE44</f>
        <v>8200.51</v>
      </c>
      <c r="AF2302" s="42">
        <f>[3]Bandhan!AF44</f>
        <v>0</v>
      </c>
      <c r="AG2302" s="42">
        <f>[3]Bandhan!AG44</f>
        <v>0</v>
      </c>
      <c r="AH2302" s="42">
        <f>[3]Bandhan!AH44</f>
        <v>0</v>
      </c>
      <c r="AI2302" s="42">
        <f>[3]Bandhan!AI44</f>
        <v>0</v>
      </c>
      <c r="AJ2302" s="42">
        <f>[3]Bandhan!AJ44</f>
        <v>27</v>
      </c>
      <c r="AK2302" s="42">
        <f>[3]Bandhan!AK44</f>
        <v>113.17</v>
      </c>
      <c r="AL2302" s="42">
        <f>[3]Bandhan!AL44</f>
        <v>3451</v>
      </c>
      <c r="AM2302" s="42">
        <f>[3]Bandhan!AM44</f>
        <v>8919.3000000000011</v>
      </c>
      <c r="AN2302" s="42">
        <f>[3]Bandhan!AN44</f>
        <v>938</v>
      </c>
      <c r="AO2302" s="42">
        <f>[3]Bandhan!AO44</f>
        <v>251.05</v>
      </c>
      <c r="AP2302" s="42">
        <f>[3]Bandhan!AP44</f>
        <v>0</v>
      </c>
      <c r="AQ2302" s="42">
        <f>[3]Bandhan!AQ44</f>
        <v>0</v>
      </c>
      <c r="AR2302" s="42">
        <f>[3]Bandhan!AR44</f>
        <v>0</v>
      </c>
      <c r="AS2302" s="42">
        <f>[3]Bandhan!AS44</f>
        <v>0</v>
      </c>
      <c r="AT2302" s="42">
        <f>[3]Bandhan!AT44</f>
        <v>0</v>
      </c>
      <c r="AU2302" s="42">
        <f>[3]Bandhan!AU44</f>
        <v>0</v>
      </c>
      <c r="AV2302" s="42">
        <f>[3]Bandhan!AV44</f>
        <v>0</v>
      </c>
      <c r="AW2302" s="42">
        <f>[3]Bandhan!AW44</f>
        <v>0</v>
      </c>
      <c r="AX2302" s="42">
        <f>[3]Bandhan!AX44</f>
        <v>587</v>
      </c>
      <c r="AY2302" s="42">
        <f>[3]Bandhan!AY44</f>
        <v>3057.31</v>
      </c>
      <c r="AZ2302" s="42">
        <f>[3]Bandhan!AZ44</f>
        <v>587</v>
      </c>
      <c r="BA2302" s="42">
        <f>[3]Bandhan!BA44</f>
        <v>3057.31</v>
      </c>
      <c r="BB2302" s="42">
        <f>[3]Bandhan!BB44</f>
        <v>4038</v>
      </c>
      <c r="BC2302" s="42">
        <f>[3]Bandhan!BC44</f>
        <v>11976.61</v>
      </c>
    </row>
    <row r="2303" spans="1:55" x14ac:dyDescent="0.2">
      <c r="A2303" s="39">
        <v>21</v>
      </c>
      <c r="B2303" s="40" t="s">
        <v>105</v>
      </c>
      <c r="C2303" s="41">
        <f t="shared" si="489"/>
        <v>0</v>
      </c>
      <c r="D2303" s="41">
        <f t="shared" si="489"/>
        <v>0</v>
      </c>
      <c r="E2303" s="42">
        <f>'[3]Cat Sy Bank'!E44</f>
        <v>0</v>
      </c>
      <c r="F2303" s="42">
        <f>'[3]Cat Sy Bank'!F44</f>
        <v>0</v>
      </c>
      <c r="G2303" s="42">
        <f>'[3]Cat Sy Bank'!G44</f>
        <v>0</v>
      </c>
      <c r="H2303" s="42">
        <f>'[3]Cat Sy Bank'!H44</f>
        <v>0</v>
      </c>
      <c r="I2303" s="42">
        <f>'[3]Cat Sy Bank'!I44</f>
        <v>0</v>
      </c>
      <c r="J2303" s="42">
        <f>'[3]Cat Sy Bank'!J44</f>
        <v>0</v>
      </c>
      <c r="K2303" s="42">
        <f>'[3]Cat Sy Bank'!K44</f>
        <v>0</v>
      </c>
      <c r="L2303" s="42">
        <f>'[3]Cat Sy Bank'!L44</f>
        <v>0</v>
      </c>
      <c r="M2303" s="42">
        <f>'[3]Cat Sy Bank'!M44</f>
        <v>0</v>
      </c>
      <c r="N2303" s="42">
        <f>'[3]Cat Sy Bank'!N44</f>
        <v>0</v>
      </c>
      <c r="O2303" s="42">
        <f>'[3]Cat Sy Bank'!O44</f>
        <v>0</v>
      </c>
      <c r="P2303" s="42">
        <f>'[3]Cat Sy Bank'!P44</f>
        <v>0</v>
      </c>
      <c r="Q2303" s="42">
        <f>'[3]Cat Sy Bank'!Q44</f>
        <v>0</v>
      </c>
      <c r="R2303" s="42">
        <f>'[3]Cat Sy Bank'!R44</f>
        <v>0</v>
      </c>
      <c r="S2303" s="42">
        <f>'[3]Cat Sy Bank'!S44</f>
        <v>0</v>
      </c>
      <c r="T2303" s="42">
        <f>'[3]Cat Sy Bank'!T44</f>
        <v>0</v>
      </c>
      <c r="U2303" s="42">
        <f>'[3]Cat Sy Bank'!U44</f>
        <v>0</v>
      </c>
      <c r="V2303" s="42">
        <f>'[3]Cat Sy Bank'!V44</f>
        <v>0</v>
      </c>
      <c r="W2303" s="42">
        <f>'[3]Cat Sy Bank'!W44</f>
        <v>0</v>
      </c>
      <c r="X2303" s="42">
        <f>'[3]Cat Sy Bank'!X44</f>
        <v>0</v>
      </c>
      <c r="Y2303" s="42">
        <f>'[3]Cat Sy Bank'!Y44</f>
        <v>0</v>
      </c>
      <c r="Z2303" s="42">
        <f>'[3]Cat Sy Bank'!Z44</f>
        <v>0</v>
      </c>
      <c r="AA2303" s="42">
        <f>'[3]Cat Sy Bank'!AA44</f>
        <v>0</v>
      </c>
      <c r="AB2303" s="42">
        <f>'[3]Cat Sy Bank'!AB44</f>
        <v>0</v>
      </c>
      <c r="AC2303" s="42">
        <f>'[3]Cat Sy Bank'!AC44</f>
        <v>0</v>
      </c>
      <c r="AD2303" s="42">
        <f>'[3]Cat Sy Bank'!AD44</f>
        <v>0</v>
      </c>
      <c r="AE2303" s="42">
        <f>'[3]Cat Sy Bank'!AE44</f>
        <v>0</v>
      </c>
      <c r="AF2303" s="42">
        <f>'[3]Cat Sy Bank'!AF44</f>
        <v>0</v>
      </c>
      <c r="AG2303" s="42">
        <f>'[3]Cat Sy Bank'!AG44</f>
        <v>0</v>
      </c>
      <c r="AH2303" s="42">
        <f>'[3]Cat Sy Bank'!AH44</f>
        <v>0</v>
      </c>
      <c r="AI2303" s="42">
        <f>'[3]Cat Sy Bank'!AI44</f>
        <v>0</v>
      </c>
      <c r="AJ2303" s="42">
        <f>'[3]Cat Sy Bank'!AJ44</f>
        <v>0</v>
      </c>
      <c r="AK2303" s="42">
        <f>'[3]Cat Sy Bank'!AK44</f>
        <v>0</v>
      </c>
      <c r="AL2303" s="42">
        <f>'[3]Cat Sy Bank'!AL44</f>
        <v>0</v>
      </c>
      <c r="AM2303" s="42">
        <f>'[3]Cat Sy Bank'!AM44</f>
        <v>0</v>
      </c>
      <c r="AN2303" s="42">
        <f>'[3]Cat Sy Bank'!AN44</f>
        <v>0</v>
      </c>
      <c r="AO2303" s="42">
        <f>'[3]Cat Sy Bank'!AO44</f>
        <v>0</v>
      </c>
      <c r="AP2303" s="42">
        <f>'[3]Cat Sy Bank'!AP44</f>
        <v>0</v>
      </c>
      <c r="AQ2303" s="42">
        <f>'[3]Cat Sy Bank'!AQ44</f>
        <v>0</v>
      </c>
      <c r="AR2303" s="42">
        <f>'[3]Cat Sy Bank'!AR44</f>
        <v>0</v>
      </c>
      <c r="AS2303" s="42">
        <f>'[3]Cat Sy Bank'!AS44</f>
        <v>0</v>
      </c>
      <c r="AT2303" s="42">
        <f>'[3]Cat Sy Bank'!AT44</f>
        <v>0</v>
      </c>
      <c r="AU2303" s="42">
        <f>'[3]Cat Sy Bank'!AU44</f>
        <v>0</v>
      </c>
      <c r="AV2303" s="42">
        <f>'[3]Cat Sy Bank'!AV44</f>
        <v>0</v>
      </c>
      <c r="AW2303" s="42">
        <f>'[3]Cat Sy Bank'!AW44</f>
        <v>0</v>
      </c>
      <c r="AX2303" s="42">
        <f>'[3]Cat Sy Bank'!AX44</f>
        <v>0</v>
      </c>
      <c r="AY2303" s="42">
        <f>'[3]Cat Sy Bank'!AY44</f>
        <v>0</v>
      </c>
      <c r="AZ2303" s="42">
        <f>'[3]Cat Sy Bank'!AZ44</f>
        <v>0</v>
      </c>
      <c r="BA2303" s="42">
        <f>'[3]Cat Sy Bank'!BA44</f>
        <v>0</v>
      </c>
      <c r="BB2303" s="42">
        <f>'[3]Cat Sy Bank'!BB44</f>
        <v>0</v>
      </c>
      <c r="BC2303" s="42">
        <f>'[3]Cat Sy Bank'!BC44</f>
        <v>0</v>
      </c>
    </row>
    <row r="2304" spans="1:55" x14ac:dyDescent="0.2">
      <c r="A2304" s="39">
        <v>22</v>
      </c>
      <c r="B2304" s="40" t="s">
        <v>94</v>
      </c>
      <c r="C2304" s="41">
        <f t="shared" si="489"/>
        <v>0</v>
      </c>
      <c r="D2304" s="41">
        <f t="shared" si="489"/>
        <v>0</v>
      </c>
      <c r="E2304" s="42">
        <f>'[3]DCB Bank'!E44</f>
        <v>0</v>
      </c>
      <c r="F2304" s="42">
        <f>'[3]DCB Bank'!F44</f>
        <v>0</v>
      </c>
      <c r="G2304" s="42">
        <f>'[3]DCB Bank'!G44</f>
        <v>0</v>
      </c>
      <c r="H2304" s="42">
        <f>'[3]DCB Bank'!H44</f>
        <v>0</v>
      </c>
      <c r="I2304" s="42">
        <f>'[3]DCB Bank'!I44</f>
        <v>0</v>
      </c>
      <c r="J2304" s="42">
        <f>'[3]DCB Bank'!J44</f>
        <v>0</v>
      </c>
      <c r="K2304" s="42">
        <f>'[3]DCB Bank'!K44</f>
        <v>0</v>
      </c>
      <c r="L2304" s="42">
        <f>'[3]DCB Bank'!L44</f>
        <v>0</v>
      </c>
      <c r="M2304" s="42">
        <f>'[3]DCB Bank'!M44</f>
        <v>0</v>
      </c>
      <c r="N2304" s="42">
        <f>'[3]DCB Bank'!N44</f>
        <v>0</v>
      </c>
      <c r="O2304" s="42">
        <f>'[3]DCB Bank'!O44</f>
        <v>0</v>
      </c>
      <c r="P2304" s="42">
        <f>'[3]DCB Bank'!P44</f>
        <v>0</v>
      </c>
      <c r="Q2304" s="42">
        <f>'[3]DCB Bank'!Q44</f>
        <v>0</v>
      </c>
      <c r="R2304" s="42">
        <f>'[3]DCB Bank'!R44</f>
        <v>0</v>
      </c>
      <c r="S2304" s="42">
        <f>'[3]DCB Bank'!S44</f>
        <v>0</v>
      </c>
      <c r="T2304" s="42">
        <f>'[3]DCB Bank'!T44</f>
        <v>0</v>
      </c>
      <c r="U2304" s="42">
        <f>'[3]DCB Bank'!U44</f>
        <v>0</v>
      </c>
      <c r="V2304" s="42">
        <f>'[3]DCB Bank'!V44</f>
        <v>0</v>
      </c>
      <c r="W2304" s="42">
        <f>'[3]DCB Bank'!W44</f>
        <v>0</v>
      </c>
      <c r="X2304" s="42">
        <f>'[3]DCB Bank'!X44</f>
        <v>0</v>
      </c>
      <c r="Y2304" s="42">
        <f>'[3]DCB Bank'!Y44</f>
        <v>0</v>
      </c>
      <c r="Z2304" s="42">
        <f>'[3]DCB Bank'!Z44</f>
        <v>0</v>
      </c>
      <c r="AA2304" s="42">
        <f>'[3]DCB Bank'!AA44</f>
        <v>0</v>
      </c>
      <c r="AB2304" s="42">
        <f>'[3]DCB Bank'!AB44</f>
        <v>0</v>
      </c>
      <c r="AC2304" s="42">
        <f>'[3]DCB Bank'!AC44</f>
        <v>0</v>
      </c>
      <c r="AD2304" s="42">
        <f>'[3]DCB Bank'!AD44</f>
        <v>0</v>
      </c>
      <c r="AE2304" s="42">
        <f>'[3]DCB Bank'!AE44</f>
        <v>0</v>
      </c>
      <c r="AF2304" s="42">
        <f>'[3]DCB Bank'!AF44</f>
        <v>0</v>
      </c>
      <c r="AG2304" s="42">
        <f>'[3]DCB Bank'!AG44</f>
        <v>0</v>
      </c>
      <c r="AH2304" s="42">
        <f>'[3]DCB Bank'!AH44</f>
        <v>0</v>
      </c>
      <c r="AI2304" s="42">
        <f>'[3]DCB Bank'!AI44</f>
        <v>0</v>
      </c>
      <c r="AJ2304" s="42">
        <f>'[3]DCB Bank'!AJ44</f>
        <v>0</v>
      </c>
      <c r="AK2304" s="42">
        <f>'[3]DCB Bank'!AK44</f>
        <v>0</v>
      </c>
      <c r="AL2304" s="42">
        <f>'[3]DCB Bank'!AL44</f>
        <v>0</v>
      </c>
      <c r="AM2304" s="42">
        <f>'[3]DCB Bank'!AM44</f>
        <v>0</v>
      </c>
      <c r="AN2304" s="42">
        <f>'[3]DCB Bank'!AN44</f>
        <v>0</v>
      </c>
      <c r="AO2304" s="42">
        <f>'[3]DCB Bank'!AO44</f>
        <v>0</v>
      </c>
      <c r="AP2304" s="42">
        <f>'[3]DCB Bank'!AP44</f>
        <v>0</v>
      </c>
      <c r="AQ2304" s="42">
        <f>'[3]DCB Bank'!AQ44</f>
        <v>0</v>
      </c>
      <c r="AR2304" s="42">
        <f>'[3]DCB Bank'!AR44</f>
        <v>0</v>
      </c>
      <c r="AS2304" s="42">
        <f>'[3]DCB Bank'!AS44</f>
        <v>0</v>
      </c>
      <c r="AT2304" s="42">
        <f>'[3]DCB Bank'!AT44</f>
        <v>0</v>
      </c>
      <c r="AU2304" s="42">
        <f>'[3]DCB Bank'!AU44</f>
        <v>0</v>
      </c>
      <c r="AV2304" s="42">
        <f>'[3]DCB Bank'!AV44</f>
        <v>0</v>
      </c>
      <c r="AW2304" s="42">
        <f>'[3]DCB Bank'!AW44</f>
        <v>0</v>
      </c>
      <c r="AX2304" s="42">
        <f>'[3]DCB Bank'!AX44</f>
        <v>0</v>
      </c>
      <c r="AY2304" s="42">
        <f>'[3]DCB Bank'!AY44</f>
        <v>0</v>
      </c>
      <c r="AZ2304" s="42">
        <f>'[3]DCB Bank'!AZ44</f>
        <v>0</v>
      </c>
      <c r="BA2304" s="42">
        <f>'[3]DCB Bank'!BA44</f>
        <v>0</v>
      </c>
      <c r="BB2304" s="42">
        <f>'[3]DCB Bank'!BB44</f>
        <v>0</v>
      </c>
      <c r="BC2304" s="42">
        <f>'[3]DCB Bank'!BC44</f>
        <v>0</v>
      </c>
    </row>
    <row r="2305" spans="1:55" x14ac:dyDescent="0.2">
      <c r="A2305" s="39">
        <v>23</v>
      </c>
      <c r="B2305" s="40" t="s">
        <v>95</v>
      </c>
      <c r="C2305" s="41">
        <f t="shared" si="489"/>
        <v>0</v>
      </c>
      <c r="D2305" s="41">
        <f t="shared" si="489"/>
        <v>0</v>
      </c>
      <c r="E2305" s="42">
        <f>[3]Federal!E44</f>
        <v>0</v>
      </c>
      <c r="F2305" s="42">
        <f>[3]Federal!F44</f>
        <v>0</v>
      </c>
      <c r="G2305" s="42">
        <f>[3]Federal!G44</f>
        <v>0</v>
      </c>
      <c r="H2305" s="42">
        <f>[3]Federal!H44</f>
        <v>0</v>
      </c>
      <c r="I2305" s="42">
        <f>[3]Federal!I44</f>
        <v>0</v>
      </c>
      <c r="J2305" s="42">
        <f>[3]Federal!J44</f>
        <v>0</v>
      </c>
      <c r="K2305" s="42">
        <f>[3]Federal!K44</f>
        <v>0</v>
      </c>
      <c r="L2305" s="42">
        <f>[3]Federal!L44</f>
        <v>0</v>
      </c>
      <c r="M2305" s="42">
        <f>[3]Federal!M44</f>
        <v>0</v>
      </c>
      <c r="N2305" s="42">
        <f>[3]Federal!N44</f>
        <v>0</v>
      </c>
      <c r="O2305" s="42">
        <f>[3]Federal!O44</f>
        <v>0</v>
      </c>
      <c r="P2305" s="42">
        <f>[3]Federal!P44</f>
        <v>0</v>
      </c>
      <c r="Q2305" s="42">
        <f>[3]Federal!Q44</f>
        <v>0</v>
      </c>
      <c r="R2305" s="42">
        <f>[3]Federal!R44</f>
        <v>0</v>
      </c>
      <c r="S2305" s="42">
        <f>[3]Federal!S44</f>
        <v>0</v>
      </c>
      <c r="T2305" s="42">
        <f>[3]Federal!T44</f>
        <v>0</v>
      </c>
      <c r="U2305" s="42">
        <f>[3]Federal!U44</f>
        <v>0</v>
      </c>
      <c r="V2305" s="42">
        <f>[3]Federal!V44</f>
        <v>0</v>
      </c>
      <c r="W2305" s="42">
        <f>[3]Federal!W44</f>
        <v>0</v>
      </c>
      <c r="X2305" s="42">
        <f>[3]Federal!X44</f>
        <v>0</v>
      </c>
      <c r="Y2305" s="42">
        <f>[3]Federal!Y44</f>
        <v>0</v>
      </c>
      <c r="Z2305" s="42">
        <f>[3]Federal!Z44</f>
        <v>0</v>
      </c>
      <c r="AA2305" s="42">
        <f>[3]Federal!AA44</f>
        <v>0</v>
      </c>
      <c r="AB2305" s="42">
        <f>[3]Federal!AB44</f>
        <v>0</v>
      </c>
      <c r="AC2305" s="42">
        <f>[3]Federal!AC44</f>
        <v>0</v>
      </c>
      <c r="AD2305" s="42">
        <f>[3]Federal!AD44</f>
        <v>0</v>
      </c>
      <c r="AE2305" s="42">
        <f>[3]Federal!AE44</f>
        <v>0</v>
      </c>
      <c r="AF2305" s="42">
        <f>[3]Federal!AF44</f>
        <v>0</v>
      </c>
      <c r="AG2305" s="42">
        <f>[3]Federal!AG44</f>
        <v>0</v>
      </c>
      <c r="AH2305" s="42">
        <f>[3]Federal!AH44</f>
        <v>0</v>
      </c>
      <c r="AI2305" s="42">
        <f>[3]Federal!AI44</f>
        <v>0</v>
      </c>
      <c r="AJ2305" s="42">
        <f>[3]Federal!AJ44</f>
        <v>0</v>
      </c>
      <c r="AK2305" s="42">
        <f>[3]Federal!AK44</f>
        <v>0</v>
      </c>
      <c r="AL2305" s="42">
        <f>[3]Federal!AL44</f>
        <v>0</v>
      </c>
      <c r="AM2305" s="42">
        <f>[3]Federal!AM44</f>
        <v>0</v>
      </c>
      <c r="AN2305" s="42">
        <f>[3]Federal!AN44</f>
        <v>0</v>
      </c>
      <c r="AO2305" s="42">
        <f>[3]Federal!AO44</f>
        <v>0</v>
      </c>
      <c r="AP2305" s="42">
        <f>[3]Federal!AP44</f>
        <v>0</v>
      </c>
      <c r="AQ2305" s="42">
        <f>[3]Federal!AQ44</f>
        <v>0</v>
      </c>
      <c r="AR2305" s="42">
        <f>[3]Federal!AR44</f>
        <v>0</v>
      </c>
      <c r="AS2305" s="42">
        <f>[3]Federal!AS44</f>
        <v>0</v>
      </c>
      <c r="AT2305" s="42">
        <f>[3]Federal!AT44</f>
        <v>0</v>
      </c>
      <c r="AU2305" s="42">
        <f>[3]Federal!AU44</f>
        <v>0</v>
      </c>
      <c r="AV2305" s="42">
        <f>[3]Federal!AV44</f>
        <v>0</v>
      </c>
      <c r="AW2305" s="42">
        <f>[3]Federal!AW44</f>
        <v>0</v>
      </c>
      <c r="AX2305" s="42">
        <f>[3]Federal!AX44</f>
        <v>0</v>
      </c>
      <c r="AY2305" s="42">
        <f>[3]Federal!AY44</f>
        <v>0</v>
      </c>
      <c r="AZ2305" s="42">
        <f>[3]Federal!AZ44</f>
        <v>0</v>
      </c>
      <c r="BA2305" s="42">
        <f>[3]Federal!BA44</f>
        <v>0</v>
      </c>
      <c r="BB2305" s="42">
        <f>[3]Federal!BB44</f>
        <v>0</v>
      </c>
      <c r="BC2305" s="42">
        <f>[3]Federal!BC44</f>
        <v>0</v>
      </c>
    </row>
    <row r="2306" spans="1:55" x14ac:dyDescent="0.2">
      <c r="A2306" s="39">
        <v>24</v>
      </c>
      <c r="B2306" s="40" t="s">
        <v>145</v>
      </c>
      <c r="C2306" s="41">
        <f t="shared" si="489"/>
        <v>9315</v>
      </c>
      <c r="D2306" s="41">
        <f t="shared" si="489"/>
        <v>13618.6</v>
      </c>
      <c r="E2306" s="42">
        <f>[3]HDFC!E44</f>
        <v>9304</v>
      </c>
      <c r="F2306" s="42">
        <f>[3]HDFC!F44</f>
        <v>11986.07</v>
      </c>
      <c r="G2306" s="42">
        <f>[3]HDFC!G44</f>
        <v>3</v>
      </c>
      <c r="H2306" s="42">
        <f>[3]HDFC!H44</f>
        <v>33.869999999999997</v>
      </c>
      <c r="I2306" s="42">
        <f>[3]HDFC!I44</f>
        <v>8</v>
      </c>
      <c r="J2306" s="42">
        <f>[3]HDFC!J44</f>
        <v>1598.66</v>
      </c>
      <c r="K2306" s="42">
        <f>[3]HDFC!K44</f>
        <v>0</v>
      </c>
      <c r="L2306" s="42">
        <f>[3]HDFC!L44</f>
        <v>0</v>
      </c>
      <c r="M2306" s="42">
        <f>[3]HDFC!M44</f>
        <v>0</v>
      </c>
      <c r="N2306" s="42">
        <f>[3]HDFC!N44</f>
        <v>1619</v>
      </c>
      <c r="O2306" s="42">
        <f>[3]HDFC!O44</f>
        <v>2572.8200000000002</v>
      </c>
      <c r="P2306" s="42">
        <f>[3]HDFC!P44</f>
        <v>1536</v>
      </c>
      <c r="Q2306" s="42">
        <f>[3]HDFC!Q44</f>
        <v>1000.79</v>
      </c>
      <c r="R2306" s="42">
        <f>[3]HDFC!R44</f>
        <v>49</v>
      </c>
      <c r="S2306" s="42">
        <f>[3]HDFC!S44</f>
        <v>1096.42</v>
      </c>
      <c r="T2306" s="42">
        <f>[3]HDFC!T44</f>
        <v>34</v>
      </c>
      <c r="U2306" s="42">
        <f>[3]HDFC!U44</f>
        <v>475.61</v>
      </c>
      <c r="V2306" s="42">
        <f>[3]HDFC!V44</f>
        <v>0</v>
      </c>
      <c r="W2306" s="42">
        <f>[3]HDFC!W44</f>
        <v>0</v>
      </c>
      <c r="X2306" s="42">
        <f>[3]HDFC!X44</f>
        <v>0</v>
      </c>
      <c r="Y2306" s="42">
        <f>[3]HDFC!Y44</f>
        <v>0</v>
      </c>
      <c r="Z2306" s="42">
        <f>[3]HDFC!Z44</f>
        <v>0</v>
      </c>
      <c r="AA2306" s="42">
        <f>[3]HDFC!AA44</f>
        <v>0</v>
      </c>
      <c r="AB2306" s="42">
        <f>[3]HDFC!AB44</f>
        <v>8</v>
      </c>
      <c r="AC2306" s="42">
        <f>[3]HDFC!AC44</f>
        <v>19.559999999999999</v>
      </c>
      <c r="AD2306" s="42">
        <f>[3]HDFC!AD44</f>
        <v>302</v>
      </c>
      <c r="AE2306" s="42">
        <f>[3]HDFC!AE44</f>
        <v>1897.88</v>
      </c>
      <c r="AF2306" s="42">
        <f>[3]HDFC!AF44</f>
        <v>0</v>
      </c>
      <c r="AG2306" s="42">
        <f>[3]HDFC!AG44</f>
        <v>0</v>
      </c>
      <c r="AH2306" s="42">
        <f>[3]HDFC!AH44</f>
        <v>0</v>
      </c>
      <c r="AI2306" s="42">
        <f>[3]HDFC!AI44</f>
        <v>0</v>
      </c>
      <c r="AJ2306" s="42">
        <f>[3]HDFC!AJ44</f>
        <v>0</v>
      </c>
      <c r="AK2306" s="42">
        <f>[3]HDFC!AK44</f>
        <v>0</v>
      </c>
      <c r="AL2306" s="42">
        <f>[3]HDFC!AL44</f>
        <v>11244</v>
      </c>
      <c r="AM2306" s="42">
        <f>[3]HDFC!AM44</f>
        <v>18108.86</v>
      </c>
      <c r="AN2306" s="42">
        <f>[3]HDFC!AN44</f>
        <v>6518</v>
      </c>
      <c r="AO2306" s="42">
        <f>[3]HDFC!AO44</f>
        <v>2797.43</v>
      </c>
      <c r="AP2306" s="42">
        <f>[3]HDFC!AP44</f>
        <v>0</v>
      </c>
      <c r="AQ2306" s="42">
        <f>[3]HDFC!AQ44</f>
        <v>0</v>
      </c>
      <c r="AR2306" s="42">
        <f>[3]HDFC!AR44</f>
        <v>0</v>
      </c>
      <c r="AS2306" s="42">
        <f>[3]HDFC!AS44</f>
        <v>0</v>
      </c>
      <c r="AT2306" s="42">
        <f>[3]HDFC!AT44</f>
        <v>96</v>
      </c>
      <c r="AU2306" s="42">
        <f>[3]HDFC!AU44</f>
        <v>783.14</v>
      </c>
      <c r="AV2306" s="42">
        <f>[3]HDFC!AV44</f>
        <v>1157</v>
      </c>
      <c r="AW2306" s="42">
        <f>[3]HDFC!AW44</f>
        <v>5020.97</v>
      </c>
      <c r="AX2306" s="42">
        <f>[3]HDFC!AX44</f>
        <v>7383</v>
      </c>
      <c r="AY2306" s="42">
        <f>[3]HDFC!AY44</f>
        <v>10461.629999999999</v>
      </c>
      <c r="AZ2306" s="42">
        <f>[3]HDFC!AZ44</f>
        <v>8636</v>
      </c>
      <c r="BA2306" s="42">
        <f>[3]HDFC!BA44</f>
        <v>16265.74</v>
      </c>
      <c r="BB2306" s="42">
        <f>[3]HDFC!BB44</f>
        <v>19880</v>
      </c>
      <c r="BC2306" s="42">
        <f>[3]HDFC!BC44</f>
        <v>34374.6</v>
      </c>
    </row>
    <row r="2307" spans="1:55" x14ac:dyDescent="0.2">
      <c r="A2307" s="39">
        <v>25</v>
      </c>
      <c r="B2307" s="40" t="s">
        <v>97</v>
      </c>
      <c r="C2307" s="41">
        <f t="shared" si="489"/>
        <v>3715</v>
      </c>
      <c r="D2307" s="41">
        <f t="shared" si="489"/>
        <v>8487.24</v>
      </c>
      <c r="E2307" s="42">
        <f>[3]ICICI!E44</f>
        <v>3715</v>
      </c>
      <c r="F2307" s="42">
        <f>[3]ICICI!F44</f>
        <v>8487.24</v>
      </c>
      <c r="G2307" s="42">
        <f>[3]ICICI!G44</f>
        <v>0</v>
      </c>
      <c r="H2307" s="42">
        <f>[3]ICICI!H44</f>
        <v>0</v>
      </c>
      <c r="I2307" s="42">
        <f>[3]ICICI!I44</f>
        <v>0</v>
      </c>
      <c r="J2307" s="42">
        <f>[3]ICICI!J44</f>
        <v>0</v>
      </c>
      <c r="K2307" s="42">
        <f>[3]ICICI!K44</f>
        <v>0</v>
      </c>
      <c r="L2307" s="42">
        <f>[3]ICICI!L44</f>
        <v>0</v>
      </c>
      <c r="M2307" s="42">
        <f>[3]ICICI!M44</f>
        <v>0</v>
      </c>
      <c r="N2307" s="42">
        <f>[3]ICICI!N44</f>
        <v>135</v>
      </c>
      <c r="O2307" s="42">
        <f>[3]ICICI!O44</f>
        <v>3119.51</v>
      </c>
      <c r="P2307" s="42">
        <f>[3]ICICI!P44</f>
        <v>100</v>
      </c>
      <c r="Q2307" s="42">
        <f>[3]ICICI!Q44</f>
        <v>2221.75</v>
      </c>
      <c r="R2307" s="42">
        <f>[3]ICICI!R44</f>
        <v>34</v>
      </c>
      <c r="S2307" s="42">
        <f>[3]ICICI!S44</f>
        <v>865.17</v>
      </c>
      <c r="T2307" s="42">
        <f>[3]ICICI!T44</f>
        <v>1</v>
      </c>
      <c r="U2307" s="42">
        <f>[3]ICICI!U44</f>
        <v>32.590000000000003</v>
      </c>
      <c r="V2307" s="42">
        <f>[3]ICICI!V44</f>
        <v>0</v>
      </c>
      <c r="W2307" s="42">
        <f>[3]ICICI!W44</f>
        <v>0</v>
      </c>
      <c r="X2307" s="42">
        <f>[3]ICICI!X44</f>
        <v>0</v>
      </c>
      <c r="Y2307" s="42">
        <f>[3]ICICI!Y44</f>
        <v>0</v>
      </c>
      <c r="Z2307" s="42">
        <f>[3]ICICI!Z44</f>
        <v>0</v>
      </c>
      <c r="AA2307" s="42">
        <f>[3]ICICI!AA44</f>
        <v>0</v>
      </c>
      <c r="AB2307" s="42">
        <f>[3]ICICI!AB44</f>
        <v>6</v>
      </c>
      <c r="AC2307" s="42">
        <f>[3]ICICI!AC44</f>
        <v>22.08</v>
      </c>
      <c r="AD2307" s="42">
        <f>[3]ICICI!AD44</f>
        <v>7</v>
      </c>
      <c r="AE2307" s="42">
        <f>[3]ICICI!AE44</f>
        <v>56.05</v>
      </c>
      <c r="AF2307" s="42">
        <f>[3]ICICI!AF44</f>
        <v>0</v>
      </c>
      <c r="AG2307" s="42">
        <f>[3]ICICI!AG44</f>
        <v>0</v>
      </c>
      <c r="AH2307" s="42">
        <f>[3]ICICI!AH44</f>
        <v>0</v>
      </c>
      <c r="AI2307" s="42">
        <f>[3]ICICI!AI44</f>
        <v>0</v>
      </c>
      <c r="AJ2307" s="42">
        <f>[3]ICICI!AJ44</f>
        <v>1</v>
      </c>
      <c r="AK2307" s="42">
        <f>[3]ICICI!AK44</f>
        <v>3.21</v>
      </c>
      <c r="AL2307" s="42">
        <f>[3]ICICI!AL44</f>
        <v>3864</v>
      </c>
      <c r="AM2307" s="42">
        <f>[3]ICICI!AM44</f>
        <v>11688.089999999998</v>
      </c>
      <c r="AN2307" s="42">
        <f>[3]ICICI!AN44</f>
        <v>2796</v>
      </c>
      <c r="AO2307" s="42">
        <f>[3]ICICI!AO44</f>
        <v>5498.09</v>
      </c>
      <c r="AP2307" s="42">
        <f>[3]ICICI!AP44</f>
        <v>0</v>
      </c>
      <c r="AQ2307" s="42">
        <f>[3]ICICI!AQ44</f>
        <v>0</v>
      </c>
      <c r="AR2307" s="42">
        <f>[3]ICICI!AR44</f>
        <v>0</v>
      </c>
      <c r="AS2307" s="42">
        <f>[3]ICICI!AS44</f>
        <v>0</v>
      </c>
      <c r="AT2307" s="42">
        <f>[3]ICICI!AT44</f>
        <v>17</v>
      </c>
      <c r="AU2307" s="42">
        <f>[3]ICICI!AU44</f>
        <v>386.55</v>
      </c>
      <c r="AV2307" s="42">
        <f>[3]ICICI!AV44</f>
        <v>0</v>
      </c>
      <c r="AW2307" s="42">
        <f>[3]ICICI!AW44</f>
        <v>0</v>
      </c>
      <c r="AX2307" s="42">
        <f>[3]ICICI!AX44</f>
        <v>738</v>
      </c>
      <c r="AY2307" s="42">
        <f>[3]ICICI!AY44</f>
        <v>3863.98</v>
      </c>
      <c r="AZ2307" s="42">
        <f>[3]ICICI!AZ44</f>
        <v>755</v>
      </c>
      <c r="BA2307" s="42">
        <f>[3]ICICI!BA44</f>
        <v>4250.53</v>
      </c>
      <c r="BB2307" s="42">
        <f>[3]ICICI!BB44</f>
        <v>4619</v>
      </c>
      <c r="BC2307" s="42">
        <f>[3]ICICI!BC44</f>
        <v>15938.619999999999</v>
      </c>
    </row>
    <row r="2308" spans="1:55" x14ac:dyDescent="0.2">
      <c r="A2308" s="39">
        <v>26</v>
      </c>
      <c r="B2308" s="40" t="s">
        <v>98</v>
      </c>
      <c r="C2308" s="41">
        <f t="shared" si="489"/>
        <v>194</v>
      </c>
      <c r="D2308" s="41">
        <f t="shared" si="489"/>
        <v>312.06</v>
      </c>
      <c r="E2308" s="42">
        <f>[3]IDBI!E44</f>
        <v>184</v>
      </c>
      <c r="F2308" s="42">
        <f>[3]IDBI!F44</f>
        <v>304.2</v>
      </c>
      <c r="G2308" s="42">
        <f>[3]IDBI!G44</f>
        <v>0</v>
      </c>
      <c r="H2308" s="42">
        <f>[3]IDBI!H44</f>
        <v>0</v>
      </c>
      <c r="I2308" s="42">
        <f>[3]IDBI!I44</f>
        <v>10</v>
      </c>
      <c r="J2308" s="42">
        <f>[3]IDBI!J44</f>
        <v>7.86</v>
      </c>
      <c r="K2308" s="42">
        <f>[3]IDBI!K44</f>
        <v>0</v>
      </c>
      <c r="L2308" s="42">
        <f>[3]IDBI!L44</f>
        <v>0</v>
      </c>
      <c r="M2308" s="42">
        <f>[3]IDBI!M44</f>
        <v>0</v>
      </c>
      <c r="N2308" s="42">
        <f>[3]IDBI!N44</f>
        <v>57</v>
      </c>
      <c r="O2308" s="42">
        <f>[3]IDBI!O44</f>
        <v>647.4</v>
      </c>
      <c r="P2308" s="42">
        <f>[3]IDBI!P44</f>
        <v>33</v>
      </c>
      <c r="Q2308" s="42">
        <f>[3]IDBI!Q44</f>
        <v>397.56</v>
      </c>
      <c r="R2308" s="42">
        <f>[3]IDBI!R44</f>
        <v>24</v>
      </c>
      <c r="S2308" s="42">
        <f>[3]IDBI!S44</f>
        <v>249.84</v>
      </c>
      <c r="T2308" s="42">
        <f>[3]IDBI!T44</f>
        <v>0</v>
      </c>
      <c r="U2308" s="42">
        <f>[3]IDBI!U44</f>
        <v>0</v>
      </c>
      <c r="V2308" s="42">
        <f>[3]IDBI!V44</f>
        <v>0</v>
      </c>
      <c r="W2308" s="42">
        <f>[3]IDBI!W44</f>
        <v>0</v>
      </c>
      <c r="X2308" s="42">
        <f>[3]IDBI!X44</f>
        <v>0</v>
      </c>
      <c r="Y2308" s="42">
        <f>[3]IDBI!Y44</f>
        <v>0</v>
      </c>
      <c r="Z2308" s="42">
        <f>[3]IDBI!Z44</f>
        <v>0</v>
      </c>
      <c r="AA2308" s="42">
        <f>[3]IDBI!AA44</f>
        <v>0</v>
      </c>
      <c r="AB2308" s="42">
        <f>[3]IDBI!AB44</f>
        <v>4</v>
      </c>
      <c r="AC2308" s="42">
        <f>[3]IDBI!AC44</f>
        <v>12.9</v>
      </c>
      <c r="AD2308" s="42">
        <f>[3]IDBI!AD44</f>
        <v>82</v>
      </c>
      <c r="AE2308" s="42">
        <f>[3]IDBI!AE44</f>
        <v>777.1</v>
      </c>
      <c r="AF2308" s="42">
        <f>[3]IDBI!AF44</f>
        <v>1</v>
      </c>
      <c r="AG2308" s="42">
        <f>[3]IDBI!AG44</f>
        <v>18.920000000000002</v>
      </c>
      <c r="AH2308" s="42">
        <f>[3]IDBI!AH44</f>
        <v>0</v>
      </c>
      <c r="AI2308" s="42">
        <f>[3]IDBI!AI44</f>
        <v>0</v>
      </c>
      <c r="AJ2308" s="42">
        <f>[3]IDBI!AJ44</f>
        <v>0</v>
      </c>
      <c r="AK2308" s="42">
        <f>[3]IDBI!AK44</f>
        <v>0</v>
      </c>
      <c r="AL2308" s="42">
        <f>[3]IDBI!AL44</f>
        <v>338</v>
      </c>
      <c r="AM2308" s="42">
        <f>[3]IDBI!AM44</f>
        <v>1768.38</v>
      </c>
      <c r="AN2308" s="42">
        <f>[3]IDBI!AN44</f>
        <v>176</v>
      </c>
      <c r="AO2308" s="42">
        <f>[3]IDBI!AO44</f>
        <v>381.95</v>
      </c>
      <c r="AP2308" s="42">
        <f>[3]IDBI!AP44</f>
        <v>0</v>
      </c>
      <c r="AQ2308" s="42">
        <f>[3]IDBI!AQ44</f>
        <v>0</v>
      </c>
      <c r="AR2308" s="42">
        <f>[3]IDBI!AR44</f>
        <v>2</v>
      </c>
      <c r="AS2308" s="42">
        <f>[3]IDBI!AS44</f>
        <v>22.25</v>
      </c>
      <c r="AT2308" s="42">
        <f>[3]IDBI!AT44</f>
        <v>6</v>
      </c>
      <c r="AU2308" s="42">
        <f>[3]IDBI!AU44</f>
        <v>125.37</v>
      </c>
      <c r="AV2308" s="42">
        <f>[3]IDBI!AV44</f>
        <v>73</v>
      </c>
      <c r="AW2308" s="42">
        <f>[3]IDBI!AW44</f>
        <v>256.36</v>
      </c>
      <c r="AX2308" s="42">
        <f>[3]IDBI!AX44</f>
        <v>5</v>
      </c>
      <c r="AY2308" s="42">
        <f>[3]IDBI!AY44</f>
        <v>71.02</v>
      </c>
      <c r="AZ2308" s="42">
        <f>[3]IDBI!AZ44</f>
        <v>86</v>
      </c>
      <c r="BA2308" s="42">
        <f>[3]IDBI!BA44</f>
        <v>475</v>
      </c>
      <c r="BB2308" s="42">
        <f>[3]IDBI!BB44</f>
        <v>424</v>
      </c>
      <c r="BC2308" s="42">
        <f>[3]IDBI!BC44</f>
        <v>2243.38</v>
      </c>
    </row>
    <row r="2309" spans="1:55" x14ac:dyDescent="0.2">
      <c r="A2309" s="39">
        <v>27</v>
      </c>
      <c r="B2309" s="40" t="s">
        <v>99</v>
      </c>
      <c r="C2309" s="41">
        <f t="shared" si="489"/>
        <v>0</v>
      </c>
      <c r="D2309" s="41">
        <f t="shared" si="489"/>
        <v>0</v>
      </c>
      <c r="E2309" s="42">
        <f>'[3]IDFC First'!E44</f>
        <v>0</v>
      </c>
      <c r="F2309" s="42">
        <f>'[3]IDFC First'!F44</f>
        <v>0</v>
      </c>
      <c r="G2309" s="42">
        <f>'[3]IDFC First'!G44</f>
        <v>0</v>
      </c>
      <c r="H2309" s="42">
        <f>'[3]IDFC First'!H44</f>
        <v>0</v>
      </c>
      <c r="I2309" s="42">
        <f>'[3]IDFC First'!I44</f>
        <v>0</v>
      </c>
      <c r="J2309" s="42">
        <f>'[3]IDFC First'!J44</f>
        <v>0</v>
      </c>
      <c r="K2309" s="42">
        <f>'[3]IDFC First'!K44</f>
        <v>0</v>
      </c>
      <c r="L2309" s="42">
        <f>'[3]IDFC First'!L44</f>
        <v>0</v>
      </c>
      <c r="M2309" s="42">
        <f>'[3]IDFC First'!M44</f>
        <v>0</v>
      </c>
      <c r="N2309" s="42">
        <f>'[3]IDFC First'!N44</f>
        <v>0</v>
      </c>
      <c r="O2309" s="42">
        <f>'[3]IDFC First'!O44</f>
        <v>0</v>
      </c>
      <c r="P2309" s="42">
        <f>'[3]IDFC First'!P44</f>
        <v>0</v>
      </c>
      <c r="Q2309" s="42">
        <f>'[3]IDFC First'!Q44</f>
        <v>0</v>
      </c>
      <c r="R2309" s="42">
        <f>'[3]IDFC First'!R44</f>
        <v>0</v>
      </c>
      <c r="S2309" s="42">
        <f>'[3]IDFC First'!S44</f>
        <v>0</v>
      </c>
      <c r="T2309" s="42">
        <f>'[3]IDFC First'!T44</f>
        <v>0</v>
      </c>
      <c r="U2309" s="42">
        <f>'[3]IDFC First'!U44</f>
        <v>0</v>
      </c>
      <c r="V2309" s="42">
        <f>'[3]IDFC First'!V44</f>
        <v>0</v>
      </c>
      <c r="W2309" s="42">
        <f>'[3]IDFC First'!W44</f>
        <v>0</v>
      </c>
      <c r="X2309" s="42">
        <f>'[3]IDFC First'!X44</f>
        <v>0</v>
      </c>
      <c r="Y2309" s="42">
        <f>'[3]IDFC First'!Y44</f>
        <v>0</v>
      </c>
      <c r="Z2309" s="42">
        <f>'[3]IDFC First'!Z44</f>
        <v>0</v>
      </c>
      <c r="AA2309" s="42">
        <f>'[3]IDFC First'!AA44</f>
        <v>0</v>
      </c>
      <c r="AB2309" s="42">
        <f>'[3]IDFC First'!AB44</f>
        <v>0</v>
      </c>
      <c r="AC2309" s="42">
        <f>'[3]IDFC First'!AC44</f>
        <v>0</v>
      </c>
      <c r="AD2309" s="42">
        <f>'[3]IDFC First'!AD44</f>
        <v>0</v>
      </c>
      <c r="AE2309" s="42">
        <f>'[3]IDFC First'!AE44</f>
        <v>0</v>
      </c>
      <c r="AF2309" s="42">
        <f>'[3]IDFC First'!AF44</f>
        <v>0</v>
      </c>
      <c r="AG2309" s="42">
        <f>'[3]IDFC First'!AG44</f>
        <v>0</v>
      </c>
      <c r="AH2309" s="42">
        <f>'[3]IDFC First'!AH44</f>
        <v>0</v>
      </c>
      <c r="AI2309" s="42">
        <f>'[3]IDFC First'!AI44</f>
        <v>0</v>
      </c>
      <c r="AJ2309" s="42">
        <f>'[3]IDFC First'!AJ44</f>
        <v>0</v>
      </c>
      <c r="AK2309" s="42">
        <f>'[3]IDFC First'!AK44</f>
        <v>0</v>
      </c>
      <c r="AL2309" s="42">
        <f>'[3]IDFC First'!AL44</f>
        <v>0</v>
      </c>
      <c r="AM2309" s="42">
        <f>'[3]IDFC First'!AM44</f>
        <v>0</v>
      </c>
      <c r="AN2309" s="42">
        <f>'[3]IDFC First'!AN44</f>
        <v>0</v>
      </c>
      <c r="AO2309" s="42">
        <f>'[3]IDFC First'!AO44</f>
        <v>0</v>
      </c>
      <c r="AP2309" s="42">
        <f>'[3]IDFC First'!AP44</f>
        <v>0</v>
      </c>
      <c r="AQ2309" s="42">
        <f>'[3]IDFC First'!AQ44</f>
        <v>0</v>
      </c>
      <c r="AR2309" s="42">
        <f>'[3]IDFC First'!AR44</f>
        <v>0</v>
      </c>
      <c r="AS2309" s="42">
        <f>'[3]IDFC First'!AS44</f>
        <v>0</v>
      </c>
      <c r="AT2309" s="42">
        <f>'[3]IDFC First'!AT44</f>
        <v>0</v>
      </c>
      <c r="AU2309" s="42">
        <f>'[3]IDFC First'!AU44</f>
        <v>0</v>
      </c>
      <c r="AV2309" s="42">
        <f>'[3]IDFC First'!AV44</f>
        <v>0</v>
      </c>
      <c r="AW2309" s="42">
        <f>'[3]IDFC First'!AW44</f>
        <v>0</v>
      </c>
      <c r="AX2309" s="42">
        <f>'[3]IDFC First'!AX44</f>
        <v>0</v>
      </c>
      <c r="AY2309" s="42">
        <f>'[3]IDFC First'!AY44</f>
        <v>0</v>
      </c>
      <c r="AZ2309" s="42">
        <f>'[3]IDFC First'!AZ44</f>
        <v>0</v>
      </c>
      <c r="BA2309" s="42">
        <f>'[3]IDFC First'!BA44</f>
        <v>0</v>
      </c>
      <c r="BB2309" s="42">
        <f>'[3]IDFC First'!BB44</f>
        <v>0</v>
      </c>
      <c r="BC2309" s="42">
        <f>'[3]IDFC First'!BC44</f>
        <v>0</v>
      </c>
    </row>
    <row r="2310" spans="1:55" x14ac:dyDescent="0.2">
      <c r="A2310" s="39">
        <v>28</v>
      </c>
      <c r="B2310" s="40" t="s">
        <v>146</v>
      </c>
      <c r="C2310" s="41">
        <f t="shared" si="489"/>
        <v>309</v>
      </c>
      <c r="D2310" s="41">
        <f t="shared" si="489"/>
        <v>161.82</v>
      </c>
      <c r="E2310" s="42">
        <f>'[3]IndusInd Bank'!E44</f>
        <v>309</v>
      </c>
      <c r="F2310" s="42">
        <f>'[3]IndusInd Bank'!F44</f>
        <v>161.82</v>
      </c>
      <c r="G2310" s="42">
        <f>'[3]IndusInd Bank'!G44</f>
        <v>0</v>
      </c>
      <c r="H2310" s="42">
        <f>'[3]IndusInd Bank'!H44</f>
        <v>0</v>
      </c>
      <c r="I2310" s="42">
        <f>'[3]IndusInd Bank'!I44</f>
        <v>0</v>
      </c>
      <c r="J2310" s="42">
        <f>'[3]IndusInd Bank'!J44</f>
        <v>0</v>
      </c>
      <c r="K2310" s="42">
        <f>'[3]IndusInd Bank'!K44</f>
        <v>0</v>
      </c>
      <c r="L2310" s="42">
        <f>'[3]IndusInd Bank'!L44</f>
        <v>0</v>
      </c>
      <c r="M2310" s="42">
        <f>'[3]IndusInd Bank'!M44</f>
        <v>0</v>
      </c>
      <c r="N2310" s="42">
        <f>'[3]IndusInd Bank'!N44</f>
        <v>6</v>
      </c>
      <c r="O2310" s="42">
        <f>'[3]IndusInd Bank'!O44</f>
        <v>2.33</v>
      </c>
      <c r="P2310" s="42">
        <f>'[3]IndusInd Bank'!P44</f>
        <v>6</v>
      </c>
      <c r="Q2310" s="42">
        <f>'[3]IndusInd Bank'!Q44</f>
        <v>2.33</v>
      </c>
      <c r="R2310" s="42">
        <f>'[3]IndusInd Bank'!R44</f>
        <v>0</v>
      </c>
      <c r="S2310" s="42">
        <f>'[3]IndusInd Bank'!S44</f>
        <v>0</v>
      </c>
      <c r="T2310" s="42">
        <f>'[3]IndusInd Bank'!T44</f>
        <v>0</v>
      </c>
      <c r="U2310" s="42">
        <f>'[3]IndusInd Bank'!U44</f>
        <v>0</v>
      </c>
      <c r="V2310" s="42">
        <f>'[3]IndusInd Bank'!V44</f>
        <v>0</v>
      </c>
      <c r="W2310" s="42">
        <f>'[3]IndusInd Bank'!W44</f>
        <v>0</v>
      </c>
      <c r="X2310" s="42">
        <f>'[3]IndusInd Bank'!X44</f>
        <v>0</v>
      </c>
      <c r="Y2310" s="42">
        <f>'[3]IndusInd Bank'!Y44</f>
        <v>0</v>
      </c>
      <c r="Z2310" s="42">
        <f>'[3]IndusInd Bank'!Z44</f>
        <v>0</v>
      </c>
      <c r="AA2310" s="42">
        <f>'[3]IndusInd Bank'!AA44</f>
        <v>0</v>
      </c>
      <c r="AB2310" s="42">
        <f>'[3]IndusInd Bank'!AB44</f>
        <v>0</v>
      </c>
      <c r="AC2310" s="42">
        <f>'[3]IndusInd Bank'!AC44</f>
        <v>0</v>
      </c>
      <c r="AD2310" s="42">
        <f>'[3]IndusInd Bank'!AD44</f>
        <v>0</v>
      </c>
      <c r="AE2310" s="42">
        <f>'[3]IndusInd Bank'!AE44</f>
        <v>0</v>
      </c>
      <c r="AF2310" s="42">
        <f>'[3]IndusInd Bank'!AF44</f>
        <v>0</v>
      </c>
      <c r="AG2310" s="42">
        <f>'[3]IndusInd Bank'!AG44</f>
        <v>0</v>
      </c>
      <c r="AH2310" s="42">
        <f>'[3]IndusInd Bank'!AH44</f>
        <v>0</v>
      </c>
      <c r="AI2310" s="42">
        <f>'[3]IndusInd Bank'!AI44</f>
        <v>0</v>
      </c>
      <c r="AJ2310" s="42">
        <f>'[3]IndusInd Bank'!AJ44</f>
        <v>0</v>
      </c>
      <c r="AK2310" s="42">
        <f>'[3]IndusInd Bank'!AK44</f>
        <v>0</v>
      </c>
      <c r="AL2310" s="42">
        <f>'[3]IndusInd Bank'!AL44</f>
        <v>315</v>
      </c>
      <c r="AM2310" s="42">
        <f>'[3]IndusInd Bank'!AM44</f>
        <v>164.15</v>
      </c>
      <c r="AN2310" s="42">
        <f>'[3]IndusInd Bank'!AN44</f>
        <v>418</v>
      </c>
      <c r="AO2310" s="42">
        <f>'[3]IndusInd Bank'!AO44</f>
        <v>217.05</v>
      </c>
      <c r="AP2310" s="42">
        <f>'[3]IndusInd Bank'!AP44</f>
        <v>0</v>
      </c>
      <c r="AQ2310" s="42">
        <f>'[3]IndusInd Bank'!AQ44</f>
        <v>0</v>
      </c>
      <c r="AR2310" s="42">
        <f>'[3]IndusInd Bank'!AR44</f>
        <v>0</v>
      </c>
      <c r="AS2310" s="42">
        <f>'[3]IndusInd Bank'!AS44</f>
        <v>0</v>
      </c>
      <c r="AT2310" s="42">
        <f>'[3]IndusInd Bank'!AT44</f>
        <v>0</v>
      </c>
      <c r="AU2310" s="42">
        <f>'[3]IndusInd Bank'!AU44</f>
        <v>0</v>
      </c>
      <c r="AV2310" s="42">
        <f>'[3]IndusInd Bank'!AV44</f>
        <v>0</v>
      </c>
      <c r="AW2310" s="42">
        <f>'[3]IndusInd Bank'!AW44</f>
        <v>0</v>
      </c>
      <c r="AX2310" s="42">
        <f>'[3]IndusInd Bank'!AX44</f>
        <v>0</v>
      </c>
      <c r="AY2310" s="42">
        <f>'[3]IndusInd Bank'!AY44</f>
        <v>0</v>
      </c>
      <c r="AZ2310" s="42">
        <f>'[3]IndusInd Bank'!AZ44</f>
        <v>0</v>
      </c>
      <c r="BA2310" s="42">
        <f>'[3]IndusInd Bank'!BA44</f>
        <v>0</v>
      </c>
      <c r="BB2310" s="42">
        <f>'[3]IndusInd Bank'!BB44</f>
        <v>315</v>
      </c>
      <c r="BC2310" s="42">
        <f>'[3]IndusInd Bank'!BC44</f>
        <v>164.15</v>
      </c>
    </row>
    <row r="2311" spans="1:55" x14ac:dyDescent="0.2">
      <c r="A2311" s="39">
        <v>29</v>
      </c>
      <c r="B2311" s="40" t="s">
        <v>101</v>
      </c>
      <c r="C2311" s="41">
        <f t="shared" si="489"/>
        <v>0</v>
      </c>
      <c r="D2311" s="41">
        <f t="shared" si="489"/>
        <v>0</v>
      </c>
      <c r="E2311" s="42">
        <f>[3]Karnataka!E44</f>
        <v>0</v>
      </c>
      <c r="F2311" s="42">
        <f>[3]Karnataka!F44</f>
        <v>0</v>
      </c>
      <c r="G2311" s="42">
        <f>[3]Karnataka!G44</f>
        <v>0</v>
      </c>
      <c r="H2311" s="42">
        <f>[3]Karnataka!H44</f>
        <v>0</v>
      </c>
      <c r="I2311" s="42">
        <f>[3]Karnataka!I44</f>
        <v>0</v>
      </c>
      <c r="J2311" s="42">
        <f>[3]Karnataka!J44</f>
        <v>0</v>
      </c>
      <c r="K2311" s="42">
        <f>[3]Karnataka!K44</f>
        <v>0</v>
      </c>
      <c r="L2311" s="42">
        <f>[3]Karnataka!L44</f>
        <v>0</v>
      </c>
      <c r="M2311" s="42">
        <f>[3]Karnataka!M44</f>
        <v>0</v>
      </c>
      <c r="N2311" s="42">
        <f>[3]Karnataka!N44</f>
        <v>0</v>
      </c>
      <c r="O2311" s="42">
        <f>[3]Karnataka!O44</f>
        <v>0</v>
      </c>
      <c r="P2311" s="42">
        <f>[3]Karnataka!P44</f>
        <v>0</v>
      </c>
      <c r="Q2311" s="42">
        <f>[3]Karnataka!Q44</f>
        <v>0</v>
      </c>
      <c r="R2311" s="42">
        <f>[3]Karnataka!R44</f>
        <v>0</v>
      </c>
      <c r="S2311" s="42">
        <f>[3]Karnataka!S44</f>
        <v>0</v>
      </c>
      <c r="T2311" s="42">
        <f>[3]Karnataka!T44</f>
        <v>0</v>
      </c>
      <c r="U2311" s="42">
        <f>[3]Karnataka!U44</f>
        <v>0</v>
      </c>
      <c r="V2311" s="42">
        <f>[3]Karnataka!V44</f>
        <v>0</v>
      </c>
      <c r="W2311" s="42">
        <f>[3]Karnataka!W44</f>
        <v>0</v>
      </c>
      <c r="X2311" s="42">
        <f>[3]Karnataka!X44</f>
        <v>0</v>
      </c>
      <c r="Y2311" s="42">
        <f>[3]Karnataka!Y44</f>
        <v>0</v>
      </c>
      <c r="Z2311" s="42">
        <f>[3]Karnataka!Z44</f>
        <v>0</v>
      </c>
      <c r="AA2311" s="42">
        <f>[3]Karnataka!AA44</f>
        <v>0</v>
      </c>
      <c r="AB2311" s="42">
        <f>[3]Karnataka!AB44</f>
        <v>0</v>
      </c>
      <c r="AC2311" s="42">
        <f>[3]Karnataka!AC44</f>
        <v>0</v>
      </c>
      <c r="AD2311" s="42">
        <f>[3]Karnataka!AD44</f>
        <v>0</v>
      </c>
      <c r="AE2311" s="42">
        <f>[3]Karnataka!AE44</f>
        <v>0</v>
      </c>
      <c r="AF2311" s="42">
        <f>[3]Karnataka!AF44</f>
        <v>0</v>
      </c>
      <c r="AG2311" s="42">
        <f>[3]Karnataka!AG44</f>
        <v>0</v>
      </c>
      <c r="AH2311" s="42">
        <f>[3]Karnataka!AH44</f>
        <v>0</v>
      </c>
      <c r="AI2311" s="42">
        <f>[3]Karnataka!AI44</f>
        <v>0</v>
      </c>
      <c r="AJ2311" s="42">
        <f>[3]Karnataka!AJ44</f>
        <v>0</v>
      </c>
      <c r="AK2311" s="42">
        <f>[3]Karnataka!AK44</f>
        <v>0</v>
      </c>
      <c r="AL2311" s="42">
        <f>[3]Karnataka!AL44</f>
        <v>0</v>
      </c>
      <c r="AM2311" s="42">
        <f>[3]Karnataka!AM44</f>
        <v>0</v>
      </c>
      <c r="AN2311" s="42">
        <f>[3]Karnataka!AN44</f>
        <v>0</v>
      </c>
      <c r="AO2311" s="42">
        <f>[3]Karnataka!AO44</f>
        <v>0</v>
      </c>
      <c r="AP2311" s="42">
        <f>[3]Karnataka!AP44</f>
        <v>0</v>
      </c>
      <c r="AQ2311" s="42">
        <f>[3]Karnataka!AQ44</f>
        <v>0</v>
      </c>
      <c r="AR2311" s="42">
        <f>[3]Karnataka!AR44</f>
        <v>0</v>
      </c>
      <c r="AS2311" s="42">
        <f>[3]Karnataka!AS44</f>
        <v>0</v>
      </c>
      <c r="AT2311" s="42">
        <f>[3]Karnataka!AT44</f>
        <v>0</v>
      </c>
      <c r="AU2311" s="42">
        <f>[3]Karnataka!AU44</f>
        <v>0</v>
      </c>
      <c r="AV2311" s="42">
        <f>[3]Karnataka!AV44</f>
        <v>0</v>
      </c>
      <c r="AW2311" s="42">
        <f>[3]Karnataka!AW44</f>
        <v>0</v>
      </c>
      <c r="AX2311" s="42">
        <f>[3]Karnataka!AX44</f>
        <v>0</v>
      </c>
      <c r="AY2311" s="42">
        <f>[3]Karnataka!AY44</f>
        <v>0</v>
      </c>
      <c r="AZ2311" s="42">
        <f>[3]Karnataka!AZ44</f>
        <v>0</v>
      </c>
      <c r="BA2311" s="42">
        <f>[3]Karnataka!BA44</f>
        <v>0</v>
      </c>
      <c r="BB2311" s="42">
        <f>[3]Karnataka!BB44</f>
        <v>0</v>
      </c>
      <c r="BC2311" s="42">
        <f>[3]Karnataka!BC44</f>
        <v>0</v>
      </c>
    </row>
    <row r="2312" spans="1:55" x14ac:dyDescent="0.2">
      <c r="A2312" s="39">
        <v>30</v>
      </c>
      <c r="B2312" s="40" t="s">
        <v>102</v>
      </c>
      <c r="C2312" s="41">
        <f t="shared" si="489"/>
        <v>0</v>
      </c>
      <c r="D2312" s="41">
        <f t="shared" si="489"/>
        <v>0</v>
      </c>
      <c r="E2312" s="42">
        <f>[3]Kotak!E44</f>
        <v>0</v>
      </c>
      <c r="F2312" s="42">
        <f>[3]Kotak!F44</f>
        <v>0</v>
      </c>
      <c r="G2312" s="42">
        <f>[3]Kotak!G44</f>
        <v>0</v>
      </c>
      <c r="H2312" s="42">
        <f>[3]Kotak!H44</f>
        <v>0</v>
      </c>
      <c r="I2312" s="42">
        <f>[3]Kotak!I44</f>
        <v>0</v>
      </c>
      <c r="J2312" s="42">
        <f>[3]Kotak!J44</f>
        <v>0</v>
      </c>
      <c r="K2312" s="42">
        <f>[3]Kotak!K44</f>
        <v>0</v>
      </c>
      <c r="L2312" s="42">
        <f>[3]Kotak!L44</f>
        <v>0</v>
      </c>
      <c r="M2312" s="42">
        <f>[3]Kotak!M44</f>
        <v>0</v>
      </c>
      <c r="N2312" s="42">
        <f>[3]Kotak!N44</f>
        <v>0</v>
      </c>
      <c r="O2312" s="42">
        <f>[3]Kotak!O44</f>
        <v>0</v>
      </c>
      <c r="P2312" s="42">
        <f>[3]Kotak!P44</f>
        <v>0</v>
      </c>
      <c r="Q2312" s="42">
        <f>[3]Kotak!Q44</f>
        <v>0</v>
      </c>
      <c r="R2312" s="42">
        <f>[3]Kotak!R44</f>
        <v>0</v>
      </c>
      <c r="S2312" s="42">
        <f>[3]Kotak!S44</f>
        <v>0</v>
      </c>
      <c r="T2312" s="42">
        <f>[3]Kotak!T44</f>
        <v>0</v>
      </c>
      <c r="U2312" s="42">
        <f>[3]Kotak!U44</f>
        <v>0</v>
      </c>
      <c r="V2312" s="42">
        <f>[3]Kotak!V44</f>
        <v>0</v>
      </c>
      <c r="W2312" s="42">
        <f>[3]Kotak!W44</f>
        <v>0</v>
      </c>
      <c r="X2312" s="42">
        <f>[3]Kotak!X44</f>
        <v>0</v>
      </c>
      <c r="Y2312" s="42">
        <f>[3]Kotak!Y44</f>
        <v>0</v>
      </c>
      <c r="Z2312" s="42">
        <f>[3]Kotak!Z44</f>
        <v>0</v>
      </c>
      <c r="AA2312" s="42">
        <f>[3]Kotak!AA44</f>
        <v>0</v>
      </c>
      <c r="AB2312" s="42">
        <f>[3]Kotak!AB44</f>
        <v>0</v>
      </c>
      <c r="AC2312" s="42">
        <f>[3]Kotak!AC44</f>
        <v>0</v>
      </c>
      <c r="AD2312" s="42">
        <f>[3]Kotak!AD44</f>
        <v>0</v>
      </c>
      <c r="AE2312" s="42">
        <f>[3]Kotak!AE44</f>
        <v>0</v>
      </c>
      <c r="AF2312" s="42">
        <f>[3]Kotak!AF44</f>
        <v>0</v>
      </c>
      <c r="AG2312" s="42">
        <f>[3]Kotak!AG44</f>
        <v>0</v>
      </c>
      <c r="AH2312" s="42">
        <f>[3]Kotak!AH44</f>
        <v>0</v>
      </c>
      <c r="AI2312" s="42">
        <f>[3]Kotak!AI44</f>
        <v>0</v>
      </c>
      <c r="AJ2312" s="42">
        <f>[3]Kotak!AJ44</f>
        <v>0</v>
      </c>
      <c r="AK2312" s="42">
        <f>[3]Kotak!AK44</f>
        <v>0</v>
      </c>
      <c r="AL2312" s="42">
        <f>[3]Kotak!AL44</f>
        <v>0</v>
      </c>
      <c r="AM2312" s="42">
        <f>[3]Kotak!AM44</f>
        <v>0</v>
      </c>
      <c r="AN2312" s="42">
        <f>[3]Kotak!AN44</f>
        <v>0</v>
      </c>
      <c r="AO2312" s="42">
        <f>[3]Kotak!AO44</f>
        <v>0</v>
      </c>
      <c r="AP2312" s="42">
        <f>[3]Kotak!AP44</f>
        <v>0</v>
      </c>
      <c r="AQ2312" s="42">
        <f>[3]Kotak!AQ44</f>
        <v>0</v>
      </c>
      <c r="AR2312" s="42">
        <f>[3]Kotak!AR44</f>
        <v>0</v>
      </c>
      <c r="AS2312" s="42">
        <f>[3]Kotak!AS44</f>
        <v>0</v>
      </c>
      <c r="AT2312" s="42">
        <f>[3]Kotak!AT44</f>
        <v>0</v>
      </c>
      <c r="AU2312" s="42">
        <f>[3]Kotak!AU44</f>
        <v>0</v>
      </c>
      <c r="AV2312" s="42">
        <f>[3]Kotak!AV44</f>
        <v>0</v>
      </c>
      <c r="AW2312" s="42">
        <f>[3]Kotak!AW44</f>
        <v>0</v>
      </c>
      <c r="AX2312" s="42">
        <f>[3]Kotak!AX44</f>
        <v>0</v>
      </c>
      <c r="AY2312" s="42">
        <f>[3]Kotak!AY44</f>
        <v>0</v>
      </c>
      <c r="AZ2312" s="42">
        <f>[3]Kotak!AZ44</f>
        <v>0</v>
      </c>
      <c r="BA2312" s="42">
        <f>[3]Kotak!BA44</f>
        <v>0</v>
      </c>
      <c r="BB2312" s="42">
        <f>[3]Kotak!BB44</f>
        <v>0</v>
      </c>
      <c r="BC2312" s="42">
        <f>[3]Kotak!BC44</f>
        <v>0</v>
      </c>
    </row>
    <row r="2313" spans="1:55" x14ac:dyDescent="0.2">
      <c r="A2313" s="39">
        <v>31</v>
      </c>
      <c r="B2313" s="40" t="s">
        <v>147</v>
      </c>
      <c r="C2313" s="41">
        <f t="shared" si="489"/>
        <v>0</v>
      </c>
      <c r="D2313" s="41">
        <f t="shared" si="489"/>
        <v>0</v>
      </c>
      <c r="E2313" s="42">
        <f>[3]RBL!E44</f>
        <v>0</v>
      </c>
      <c r="F2313" s="42">
        <f>[3]RBL!F44</f>
        <v>0</v>
      </c>
      <c r="G2313" s="42">
        <f>[3]RBL!G44</f>
        <v>0</v>
      </c>
      <c r="H2313" s="42">
        <f>[3]RBL!H44</f>
        <v>0</v>
      </c>
      <c r="I2313" s="42">
        <f>[3]RBL!I44</f>
        <v>0</v>
      </c>
      <c r="J2313" s="42">
        <f>[3]RBL!J44</f>
        <v>0</v>
      </c>
      <c r="K2313" s="42">
        <f>[3]RBL!K44</f>
        <v>0</v>
      </c>
      <c r="L2313" s="42">
        <f>[3]RBL!L44</f>
        <v>0</v>
      </c>
      <c r="M2313" s="42">
        <f>[3]RBL!M44</f>
        <v>0</v>
      </c>
      <c r="N2313" s="42">
        <f>[3]RBL!N44</f>
        <v>0</v>
      </c>
      <c r="O2313" s="42">
        <f>[3]RBL!O44</f>
        <v>0</v>
      </c>
      <c r="P2313" s="42">
        <f>[3]RBL!P44</f>
        <v>0</v>
      </c>
      <c r="Q2313" s="42">
        <f>[3]RBL!Q44</f>
        <v>0</v>
      </c>
      <c r="R2313" s="42">
        <f>[3]RBL!R44</f>
        <v>0</v>
      </c>
      <c r="S2313" s="42">
        <f>[3]RBL!S44</f>
        <v>0</v>
      </c>
      <c r="T2313" s="42">
        <f>[3]RBL!T44</f>
        <v>0</v>
      </c>
      <c r="U2313" s="42">
        <f>[3]RBL!U44</f>
        <v>0</v>
      </c>
      <c r="V2313" s="42">
        <f>[3]RBL!V44</f>
        <v>0</v>
      </c>
      <c r="W2313" s="42">
        <f>[3]RBL!W44</f>
        <v>0</v>
      </c>
      <c r="X2313" s="42">
        <f>[3]RBL!X44</f>
        <v>0</v>
      </c>
      <c r="Y2313" s="42">
        <f>[3]RBL!Y44</f>
        <v>0</v>
      </c>
      <c r="Z2313" s="42">
        <f>[3]RBL!Z44</f>
        <v>0</v>
      </c>
      <c r="AA2313" s="42">
        <f>[3]RBL!AA44</f>
        <v>0</v>
      </c>
      <c r="AB2313" s="42">
        <f>[3]RBL!AB44</f>
        <v>0</v>
      </c>
      <c r="AC2313" s="42">
        <f>[3]RBL!AC44</f>
        <v>0</v>
      </c>
      <c r="AD2313" s="42">
        <f>[3]RBL!AD44</f>
        <v>0</v>
      </c>
      <c r="AE2313" s="42">
        <f>[3]RBL!AE44</f>
        <v>0</v>
      </c>
      <c r="AF2313" s="42">
        <f>[3]RBL!AF44</f>
        <v>0</v>
      </c>
      <c r="AG2313" s="42">
        <f>[3]RBL!AG44</f>
        <v>0</v>
      </c>
      <c r="AH2313" s="42">
        <f>[3]RBL!AH44</f>
        <v>0</v>
      </c>
      <c r="AI2313" s="42">
        <f>[3]RBL!AI44</f>
        <v>0</v>
      </c>
      <c r="AJ2313" s="42">
        <f>[3]RBL!AJ44</f>
        <v>0</v>
      </c>
      <c r="AK2313" s="42">
        <f>[3]RBL!AK44</f>
        <v>0</v>
      </c>
      <c r="AL2313" s="42">
        <f>[3]RBL!AL44</f>
        <v>0</v>
      </c>
      <c r="AM2313" s="42">
        <f>[3]RBL!AM44</f>
        <v>0</v>
      </c>
      <c r="AN2313" s="42">
        <f>[3]RBL!AN44</f>
        <v>0</v>
      </c>
      <c r="AO2313" s="42">
        <f>[3]RBL!AO44</f>
        <v>0</v>
      </c>
      <c r="AP2313" s="42">
        <f>[3]RBL!AP44</f>
        <v>0</v>
      </c>
      <c r="AQ2313" s="42">
        <f>[3]RBL!AQ44</f>
        <v>0</v>
      </c>
      <c r="AR2313" s="42">
        <f>[3]RBL!AR44</f>
        <v>0</v>
      </c>
      <c r="AS2313" s="42">
        <f>[3]RBL!AS44</f>
        <v>0</v>
      </c>
      <c r="AT2313" s="42">
        <f>[3]RBL!AT44</f>
        <v>0</v>
      </c>
      <c r="AU2313" s="42">
        <f>[3]RBL!AU44</f>
        <v>0</v>
      </c>
      <c r="AV2313" s="42">
        <f>[3]RBL!AV44</f>
        <v>0</v>
      </c>
      <c r="AW2313" s="42">
        <f>[3]RBL!AW44</f>
        <v>0</v>
      </c>
      <c r="AX2313" s="42">
        <f>[3]RBL!AX44</f>
        <v>0</v>
      </c>
      <c r="AY2313" s="42">
        <f>[3]RBL!AY44</f>
        <v>0</v>
      </c>
      <c r="AZ2313" s="42">
        <f>[3]RBL!AZ44</f>
        <v>0</v>
      </c>
      <c r="BA2313" s="42">
        <f>[3]RBL!BA44</f>
        <v>0</v>
      </c>
      <c r="BB2313" s="42">
        <f>[3]RBL!BB44</f>
        <v>0</v>
      </c>
      <c r="BC2313" s="42">
        <f>[3]RBL!BC44</f>
        <v>0</v>
      </c>
    </row>
    <row r="2314" spans="1:55" x14ac:dyDescent="0.2">
      <c r="A2314" s="39">
        <v>32</v>
      </c>
      <c r="B2314" s="40" t="s">
        <v>148</v>
      </c>
      <c r="C2314" s="41">
        <f t="shared" si="489"/>
        <v>0</v>
      </c>
      <c r="D2314" s="41">
        <f t="shared" si="489"/>
        <v>0</v>
      </c>
      <c r="E2314" s="42">
        <f>'[3]Yes Bank'!E44</f>
        <v>0</v>
      </c>
      <c r="F2314" s="42">
        <f>'[3]Yes Bank'!F44</f>
        <v>0</v>
      </c>
      <c r="G2314" s="42">
        <f>'[3]Yes Bank'!G44</f>
        <v>0</v>
      </c>
      <c r="H2314" s="42">
        <f>'[3]Yes Bank'!H44</f>
        <v>0</v>
      </c>
      <c r="I2314" s="42">
        <f>'[3]Yes Bank'!I44</f>
        <v>0</v>
      </c>
      <c r="J2314" s="42">
        <f>'[3]Yes Bank'!J44</f>
        <v>0</v>
      </c>
      <c r="K2314" s="42">
        <f>'[3]Yes Bank'!K44</f>
        <v>0</v>
      </c>
      <c r="L2314" s="42">
        <f>'[3]Yes Bank'!L44</f>
        <v>0</v>
      </c>
      <c r="M2314" s="42">
        <f>'[3]Yes Bank'!M44</f>
        <v>0</v>
      </c>
      <c r="N2314" s="42">
        <f>'[3]Yes Bank'!N44</f>
        <v>0</v>
      </c>
      <c r="O2314" s="42">
        <f>'[3]Yes Bank'!O44</f>
        <v>0</v>
      </c>
      <c r="P2314" s="42">
        <f>'[3]Yes Bank'!P44</f>
        <v>0</v>
      </c>
      <c r="Q2314" s="42">
        <f>'[3]Yes Bank'!Q44</f>
        <v>0</v>
      </c>
      <c r="R2314" s="42">
        <f>'[3]Yes Bank'!R44</f>
        <v>0</v>
      </c>
      <c r="S2314" s="42">
        <f>'[3]Yes Bank'!S44</f>
        <v>0</v>
      </c>
      <c r="T2314" s="42">
        <f>'[3]Yes Bank'!T44</f>
        <v>0</v>
      </c>
      <c r="U2314" s="42">
        <f>'[3]Yes Bank'!U44</f>
        <v>0</v>
      </c>
      <c r="V2314" s="42">
        <f>'[3]Yes Bank'!V44</f>
        <v>0</v>
      </c>
      <c r="W2314" s="42">
        <f>'[3]Yes Bank'!W44</f>
        <v>0</v>
      </c>
      <c r="X2314" s="42">
        <f>'[3]Yes Bank'!X44</f>
        <v>0</v>
      </c>
      <c r="Y2314" s="42">
        <f>'[3]Yes Bank'!Y44</f>
        <v>0</v>
      </c>
      <c r="Z2314" s="42">
        <f>'[3]Yes Bank'!Z44</f>
        <v>0</v>
      </c>
      <c r="AA2314" s="42">
        <f>'[3]Yes Bank'!AA44</f>
        <v>0</v>
      </c>
      <c r="AB2314" s="42">
        <f>'[3]Yes Bank'!AB44</f>
        <v>0</v>
      </c>
      <c r="AC2314" s="42">
        <f>'[3]Yes Bank'!AC44</f>
        <v>0</v>
      </c>
      <c r="AD2314" s="42">
        <f>'[3]Yes Bank'!AD44</f>
        <v>0</v>
      </c>
      <c r="AE2314" s="42">
        <f>'[3]Yes Bank'!AE44</f>
        <v>0</v>
      </c>
      <c r="AF2314" s="42">
        <f>'[3]Yes Bank'!AF44</f>
        <v>0</v>
      </c>
      <c r="AG2314" s="42">
        <f>'[3]Yes Bank'!AG44</f>
        <v>0</v>
      </c>
      <c r="AH2314" s="42">
        <f>'[3]Yes Bank'!AH44</f>
        <v>0</v>
      </c>
      <c r="AI2314" s="42">
        <f>'[3]Yes Bank'!AI44</f>
        <v>0</v>
      </c>
      <c r="AJ2314" s="42">
        <f>'[3]Yes Bank'!AJ44</f>
        <v>0</v>
      </c>
      <c r="AK2314" s="42">
        <f>'[3]Yes Bank'!AK44</f>
        <v>0</v>
      </c>
      <c r="AL2314" s="42">
        <f>'[3]Yes Bank'!AL44</f>
        <v>0</v>
      </c>
      <c r="AM2314" s="42">
        <f>'[3]Yes Bank'!AM44</f>
        <v>0</v>
      </c>
      <c r="AN2314" s="42">
        <f>'[3]Yes Bank'!AN44</f>
        <v>0</v>
      </c>
      <c r="AO2314" s="42">
        <f>'[3]Yes Bank'!AO44</f>
        <v>0</v>
      </c>
      <c r="AP2314" s="42">
        <f>'[3]Yes Bank'!AP44</f>
        <v>0</v>
      </c>
      <c r="AQ2314" s="42">
        <f>'[3]Yes Bank'!AQ44</f>
        <v>0</v>
      </c>
      <c r="AR2314" s="42">
        <f>'[3]Yes Bank'!AR44</f>
        <v>0</v>
      </c>
      <c r="AS2314" s="42">
        <f>'[3]Yes Bank'!AS44</f>
        <v>0</v>
      </c>
      <c r="AT2314" s="42">
        <f>'[3]Yes Bank'!AT44</f>
        <v>0</v>
      </c>
      <c r="AU2314" s="42">
        <f>'[3]Yes Bank'!AU44</f>
        <v>0</v>
      </c>
      <c r="AV2314" s="42">
        <f>'[3]Yes Bank'!AV44</f>
        <v>0</v>
      </c>
      <c r="AW2314" s="42">
        <f>'[3]Yes Bank'!AW44</f>
        <v>0</v>
      </c>
      <c r="AX2314" s="42">
        <f>'[3]Yes Bank'!AX44</f>
        <v>0</v>
      </c>
      <c r="AY2314" s="42">
        <f>'[3]Yes Bank'!AY44</f>
        <v>0</v>
      </c>
      <c r="AZ2314" s="42">
        <f>'[3]Yes Bank'!AZ44</f>
        <v>0</v>
      </c>
      <c r="BA2314" s="42">
        <f>'[3]Yes Bank'!BA44</f>
        <v>0</v>
      </c>
      <c r="BB2314" s="42">
        <f>'[3]Yes Bank'!BB44</f>
        <v>0</v>
      </c>
      <c r="BC2314" s="42">
        <f>'[3]Yes Bank'!BC44</f>
        <v>0</v>
      </c>
    </row>
    <row r="2315" spans="1:55" x14ac:dyDescent="0.2">
      <c r="A2315" s="46"/>
      <c r="B2315" s="47" t="s">
        <v>106</v>
      </c>
      <c r="C2315" s="48">
        <f>SUM(C2301:C2314)</f>
        <v>15374</v>
      </c>
      <c r="D2315" s="48">
        <f t="shared" ref="D2315:BC2315" si="490">SUM(D2301:D2314)</f>
        <v>24898.33</v>
      </c>
      <c r="E2315" s="48">
        <f t="shared" si="490"/>
        <v>14272</v>
      </c>
      <c r="F2315" s="48">
        <f t="shared" si="490"/>
        <v>22211.49</v>
      </c>
      <c r="G2315" s="48">
        <f t="shared" si="490"/>
        <v>9</v>
      </c>
      <c r="H2315" s="48">
        <f t="shared" si="490"/>
        <v>41.03</v>
      </c>
      <c r="I2315" s="48">
        <f t="shared" si="490"/>
        <v>1093</v>
      </c>
      <c r="J2315" s="48">
        <f t="shared" si="490"/>
        <v>2645.81</v>
      </c>
      <c r="K2315" s="48">
        <f t="shared" si="490"/>
        <v>0</v>
      </c>
      <c r="L2315" s="48">
        <f t="shared" si="490"/>
        <v>0</v>
      </c>
      <c r="M2315" s="48">
        <f t="shared" si="490"/>
        <v>0</v>
      </c>
      <c r="N2315" s="48">
        <f t="shared" si="490"/>
        <v>2349</v>
      </c>
      <c r="O2315" s="48">
        <f t="shared" si="490"/>
        <v>6885.3</v>
      </c>
      <c r="P2315" s="48">
        <f t="shared" si="490"/>
        <v>2205</v>
      </c>
      <c r="Q2315" s="48">
        <f t="shared" si="490"/>
        <v>3778.2499999999995</v>
      </c>
      <c r="R2315" s="48">
        <f t="shared" si="490"/>
        <v>108</v>
      </c>
      <c r="S2315" s="48">
        <f t="shared" si="490"/>
        <v>2242.5500000000002</v>
      </c>
      <c r="T2315" s="48">
        <f t="shared" si="490"/>
        <v>36</v>
      </c>
      <c r="U2315" s="48">
        <f t="shared" si="490"/>
        <v>864.50000000000011</v>
      </c>
      <c r="V2315" s="48">
        <f t="shared" si="490"/>
        <v>0</v>
      </c>
      <c r="W2315" s="48">
        <f t="shared" si="490"/>
        <v>0</v>
      </c>
      <c r="X2315" s="48">
        <f t="shared" si="490"/>
        <v>0</v>
      </c>
      <c r="Y2315" s="48">
        <f t="shared" si="490"/>
        <v>0</v>
      </c>
      <c r="Z2315" s="48">
        <f t="shared" si="490"/>
        <v>0</v>
      </c>
      <c r="AA2315" s="48">
        <f t="shared" si="490"/>
        <v>0</v>
      </c>
      <c r="AB2315" s="48">
        <f t="shared" si="490"/>
        <v>18</v>
      </c>
      <c r="AC2315" s="48">
        <f t="shared" si="490"/>
        <v>54.54</v>
      </c>
      <c r="AD2315" s="48">
        <f t="shared" si="490"/>
        <v>1789</v>
      </c>
      <c r="AE2315" s="48">
        <f t="shared" si="490"/>
        <v>10931.539999999999</v>
      </c>
      <c r="AF2315" s="48">
        <f t="shared" si="490"/>
        <v>1</v>
      </c>
      <c r="AG2315" s="48">
        <f t="shared" si="490"/>
        <v>18.920000000000002</v>
      </c>
      <c r="AH2315" s="48">
        <f t="shared" si="490"/>
        <v>0</v>
      </c>
      <c r="AI2315" s="48">
        <f t="shared" si="490"/>
        <v>0</v>
      </c>
      <c r="AJ2315" s="48">
        <f t="shared" si="490"/>
        <v>28</v>
      </c>
      <c r="AK2315" s="48">
        <f t="shared" si="490"/>
        <v>116.38</v>
      </c>
      <c r="AL2315" s="48">
        <f t="shared" si="490"/>
        <v>19559</v>
      </c>
      <c r="AM2315" s="48">
        <f t="shared" si="490"/>
        <v>42905.009999999995</v>
      </c>
      <c r="AN2315" s="48">
        <f t="shared" si="490"/>
        <v>10853</v>
      </c>
      <c r="AO2315" s="48">
        <f t="shared" si="490"/>
        <v>9160.869999999999</v>
      </c>
      <c r="AP2315" s="48">
        <f t="shared" si="490"/>
        <v>0</v>
      </c>
      <c r="AQ2315" s="48">
        <f t="shared" si="490"/>
        <v>0</v>
      </c>
      <c r="AR2315" s="48">
        <f t="shared" si="490"/>
        <v>2</v>
      </c>
      <c r="AS2315" s="48">
        <f t="shared" si="490"/>
        <v>22.25</v>
      </c>
      <c r="AT2315" s="48">
        <f t="shared" si="490"/>
        <v>119</v>
      </c>
      <c r="AU2315" s="48">
        <f t="shared" si="490"/>
        <v>1295.06</v>
      </c>
      <c r="AV2315" s="48">
        <f t="shared" si="490"/>
        <v>1230</v>
      </c>
      <c r="AW2315" s="48">
        <f t="shared" si="490"/>
        <v>5277.33</v>
      </c>
      <c r="AX2315" s="48">
        <f t="shared" si="490"/>
        <v>8732</v>
      </c>
      <c r="AY2315" s="48">
        <f t="shared" si="490"/>
        <v>17942.849999999999</v>
      </c>
      <c r="AZ2315" s="48">
        <f t="shared" si="490"/>
        <v>10083</v>
      </c>
      <c r="BA2315" s="48">
        <f t="shared" si="490"/>
        <v>24537.489999999998</v>
      </c>
      <c r="BB2315" s="48">
        <f t="shared" si="490"/>
        <v>29642</v>
      </c>
      <c r="BC2315" s="48">
        <f t="shared" si="490"/>
        <v>67442.5</v>
      </c>
    </row>
    <row r="2316" spans="1:55" x14ac:dyDescent="0.2">
      <c r="A2316" s="78">
        <v>33</v>
      </c>
      <c r="B2316" s="79" t="s">
        <v>107</v>
      </c>
      <c r="C2316" s="41">
        <f t="shared" ref="C2316:D2324" si="491">E2316+G2316+I2316</f>
        <v>70</v>
      </c>
      <c r="D2316" s="41">
        <f t="shared" si="491"/>
        <v>209.73000000000002</v>
      </c>
      <c r="E2316" s="42">
        <f>[3]AU!E44</f>
        <v>69</v>
      </c>
      <c r="F2316" s="42">
        <f>[3]AU!F44</f>
        <v>206.93</v>
      </c>
      <c r="G2316" s="42">
        <f>[3]AU!G44</f>
        <v>0</v>
      </c>
      <c r="H2316" s="42">
        <f>[3]AU!H44</f>
        <v>0</v>
      </c>
      <c r="I2316" s="42">
        <f>[3]AU!I44</f>
        <v>1</v>
      </c>
      <c r="J2316" s="42">
        <f>[3]AU!J44</f>
        <v>2.8</v>
      </c>
      <c r="K2316" s="42">
        <f>[3]AU!K44</f>
        <v>0</v>
      </c>
      <c r="L2316" s="42">
        <f>[3]AU!L44</f>
        <v>0</v>
      </c>
      <c r="M2316" s="42">
        <f>[3]AU!M44</f>
        <v>0</v>
      </c>
      <c r="N2316" s="42">
        <f>[3]AU!N44</f>
        <v>21</v>
      </c>
      <c r="O2316" s="42">
        <f>[3]AU!O44</f>
        <v>69.44</v>
      </c>
      <c r="P2316" s="42">
        <f>[3]AU!P44</f>
        <v>21</v>
      </c>
      <c r="Q2316" s="42">
        <f>[3]AU!Q44</f>
        <v>69.44</v>
      </c>
      <c r="R2316" s="42">
        <f>[3]AU!R44</f>
        <v>0</v>
      </c>
      <c r="S2316" s="42">
        <f>[3]AU!S44</f>
        <v>0</v>
      </c>
      <c r="T2316" s="42">
        <f>[3]AU!T44</f>
        <v>0</v>
      </c>
      <c r="U2316" s="42">
        <f>[3]AU!U44</f>
        <v>0</v>
      </c>
      <c r="V2316" s="42">
        <f>[3]AU!V44</f>
        <v>0</v>
      </c>
      <c r="W2316" s="42">
        <f>[3]AU!W44</f>
        <v>0</v>
      </c>
      <c r="X2316" s="42">
        <f>[3]AU!X44</f>
        <v>0</v>
      </c>
      <c r="Y2316" s="42">
        <f>[3]AU!Y44</f>
        <v>0</v>
      </c>
      <c r="Z2316" s="42">
        <f>[3]AU!Z44</f>
        <v>0</v>
      </c>
      <c r="AA2316" s="42">
        <f>[3]AU!AA44</f>
        <v>0</v>
      </c>
      <c r="AB2316" s="42">
        <f>[3]AU!AB44</f>
        <v>0</v>
      </c>
      <c r="AC2316" s="42">
        <f>[3]AU!AC44</f>
        <v>0</v>
      </c>
      <c r="AD2316" s="42">
        <f>[3]AU!AD44</f>
        <v>0</v>
      </c>
      <c r="AE2316" s="42">
        <f>[3]AU!AE44</f>
        <v>0</v>
      </c>
      <c r="AF2316" s="42">
        <f>[3]AU!AF44</f>
        <v>0</v>
      </c>
      <c r="AG2316" s="42">
        <f>[3]AU!AG44</f>
        <v>0</v>
      </c>
      <c r="AH2316" s="42">
        <f>[3]AU!AH44</f>
        <v>0</v>
      </c>
      <c r="AI2316" s="42">
        <f>[3]AU!AI44</f>
        <v>0</v>
      </c>
      <c r="AJ2316" s="42">
        <f>[3]AU!AJ44</f>
        <v>0</v>
      </c>
      <c r="AK2316" s="42">
        <f>[3]AU!AK44</f>
        <v>0</v>
      </c>
      <c r="AL2316" s="42">
        <f>[3]AU!AL44</f>
        <v>91</v>
      </c>
      <c r="AM2316" s="42">
        <f>[3]AU!AM44</f>
        <v>279.17</v>
      </c>
      <c r="AN2316" s="42">
        <f>[3]AU!AN44</f>
        <v>58</v>
      </c>
      <c r="AO2316" s="42">
        <f>[3]AU!AO44</f>
        <v>162.72999999999999</v>
      </c>
      <c r="AP2316" s="42">
        <f>[3]AU!AP44</f>
        <v>0</v>
      </c>
      <c r="AQ2316" s="42">
        <f>[3]AU!AQ44</f>
        <v>0</v>
      </c>
      <c r="AR2316" s="42">
        <f>[3]AU!AR44</f>
        <v>0</v>
      </c>
      <c r="AS2316" s="42">
        <f>[3]AU!AS44</f>
        <v>0</v>
      </c>
      <c r="AT2316" s="42">
        <f>[3]AU!AT44</f>
        <v>0</v>
      </c>
      <c r="AU2316" s="42">
        <f>[3]AU!AU44</f>
        <v>0</v>
      </c>
      <c r="AV2316" s="42">
        <f>[3]AU!AV44</f>
        <v>0</v>
      </c>
      <c r="AW2316" s="42">
        <f>[3]AU!AW44</f>
        <v>0</v>
      </c>
      <c r="AX2316" s="42">
        <f>[3]AU!AX44</f>
        <v>15</v>
      </c>
      <c r="AY2316" s="42">
        <f>[3]AU!AY44</f>
        <v>68.98</v>
      </c>
      <c r="AZ2316" s="42">
        <f>[3]AU!AZ44</f>
        <v>15</v>
      </c>
      <c r="BA2316" s="42">
        <f>[3]AU!BA44</f>
        <v>68.98</v>
      </c>
      <c r="BB2316" s="42">
        <f>[3]AU!BB44</f>
        <v>106</v>
      </c>
      <c r="BC2316" s="42">
        <f>[3]AU!BC44</f>
        <v>348.15000000000003</v>
      </c>
    </row>
    <row r="2317" spans="1:55" x14ac:dyDescent="0.2">
      <c r="A2317" s="78">
        <v>34</v>
      </c>
      <c r="B2317" s="79" t="s">
        <v>108</v>
      </c>
      <c r="C2317" s="41">
        <f t="shared" si="491"/>
        <v>0</v>
      </c>
      <c r="D2317" s="41">
        <f t="shared" si="491"/>
        <v>0</v>
      </c>
      <c r="E2317" s="42">
        <f>[3]Capital!E44</f>
        <v>0</v>
      </c>
      <c r="F2317" s="42">
        <f>[3]Capital!F44</f>
        <v>0</v>
      </c>
      <c r="G2317" s="42">
        <f>[3]Capital!G44</f>
        <v>0</v>
      </c>
      <c r="H2317" s="42">
        <f>[3]Capital!H44</f>
        <v>0</v>
      </c>
      <c r="I2317" s="42">
        <f>[3]Capital!I44</f>
        <v>0</v>
      </c>
      <c r="J2317" s="42">
        <f>[3]Capital!J44</f>
        <v>0</v>
      </c>
      <c r="K2317" s="42">
        <f>[3]Capital!K44</f>
        <v>0</v>
      </c>
      <c r="L2317" s="42">
        <f>[3]Capital!L44</f>
        <v>0</v>
      </c>
      <c r="M2317" s="42">
        <f>[3]Capital!M44</f>
        <v>0</v>
      </c>
      <c r="N2317" s="42">
        <f>[3]Capital!N44</f>
        <v>0</v>
      </c>
      <c r="O2317" s="42">
        <f>[3]Capital!O44</f>
        <v>0</v>
      </c>
      <c r="P2317" s="42">
        <f>[3]Capital!P44</f>
        <v>0</v>
      </c>
      <c r="Q2317" s="42">
        <f>[3]Capital!Q44</f>
        <v>0</v>
      </c>
      <c r="R2317" s="42">
        <f>[3]Capital!R44</f>
        <v>0</v>
      </c>
      <c r="S2317" s="42">
        <f>[3]Capital!S44</f>
        <v>0</v>
      </c>
      <c r="T2317" s="42">
        <f>[3]Capital!T44</f>
        <v>0</v>
      </c>
      <c r="U2317" s="42">
        <f>[3]Capital!U44</f>
        <v>0</v>
      </c>
      <c r="V2317" s="42">
        <f>[3]Capital!V44</f>
        <v>0</v>
      </c>
      <c r="W2317" s="42">
        <f>[3]Capital!W44</f>
        <v>0</v>
      </c>
      <c r="X2317" s="42">
        <f>[3]Capital!X44</f>
        <v>0</v>
      </c>
      <c r="Y2317" s="42">
        <f>[3]Capital!Y44</f>
        <v>0</v>
      </c>
      <c r="Z2317" s="42">
        <f>[3]Capital!Z44</f>
        <v>0</v>
      </c>
      <c r="AA2317" s="42">
        <f>[3]Capital!AA44</f>
        <v>0</v>
      </c>
      <c r="AB2317" s="42">
        <f>[3]Capital!AB44</f>
        <v>0</v>
      </c>
      <c r="AC2317" s="42">
        <f>[3]Capital!AC44</f>
        <v>0</v>
      </c>
      <c r="AD2317" s="42">
        <f>[3]Capital!AD44</f>
        <v>0</v>
      </c>
      <c r="AE2317" s="42">
        <f>[3]Capital!AE44</f>
        <v>0</v>
      </c>
      <c r="AF2317" s="42">
        <f>[3]Capital!AF44</f>
        <v>0</v>
      </c>
      <c r="AG2317" s="42">
        <f>[3]Capital!AG44</f>
        <v>0</v>
      </c>
      <c r="AH2317" s="42">
        <f>[3]Capital!AH44</f>
        <v>0</v>
      </c>
      <c r="AI2317" s="42">
        <f>[3]Capital!AI44</f>
        <v>0</v>
      </c>
      <c r="AJ2317" s="42">
        <f>[3]Capital!AJ44</f>
        <v>0</v>
      </c>
      <c r="AK2317" s="42">
        <f>[3]Capital!AK44</f>
        <v>0</v>
      </c>
      <c r="AL2317" s="42">
        <f>[3]Capital!AL44</f>
        <v>0</v>
      </c>
      <c r="AM2317" s="42">
        <f>[3]Capital!AM44</f>
        <v>0</v>
      </c>
      <c r="AN2317" s="42">
        <f>[3]Capital!AN44</f>
        <v>0</v>
      </c>
      <c r="AO2317" s="42">
        <f>[3]Capital!AO44</f>
        <v>0</v>
      </c>
      <c r="AP2317" s="42">
        <f>[3]Capital!AP44</f>
        <v>0</v>
      </c>
      <c r="AQ2317" s="42">
        <f>[3]Capital!AQ44</f>
        <v>0</v>
      </c>
      <c r="AR2317" s="42">
        <f>[3]Capital!AR44</f>
        <v>0</v>
      </c>
      <c r="AS2317" s="42">
        <f>[3]Capital!AS44</f>
        <v>0</v>
      </c>
      <c r="AT2317" s="42">
        <f>[3]Capital!AT44</f>
        <v>0</v>
      </c>
      <c r="AU2317" s="42">
        <f>[3]Capital!AU44</f>
        <v>0</v>
      </c>
      <c r="AV2317" s="42">
        <f>[3]Capital!AV44</f>
        <v>0</v>
      </c>
      <c r="AW2317" s="42">
        <f>[3]Capital!AW44</f>
        <v>0</v>
      </c>
      <c r="AX2317" s="42">
        <f>[3]Capital!AX44</f>
        <v>0</v>
      </c>
      <c r="AY2317" s="42">
        <f>[3]Capital!AY44</f>
        <v>0</v>
      </c>
      <c r="AZ2317" s="42">
        <f>[3]Capital!AZ44</f>
        <v>0</v>
      </c>
      <c r="BA2317" s="42">
        <f>[3]Capital!BA44</f>
        <v>0</v>
      </c>
      <c r="BB2317" s="42">
        <f>[3]Capital!BB44</f>
        <v>0</v>
      </c>
      <c r="BC2317" s="42">
        <f>[3]Capital!BC44</f>
        <v>0</v>
      </c>
    </row>
    <row r="2318" spans="1:55" x14ac:dyDescent="0.2">
      <c r="A2318" s="78">
        <v>35</v>
      </c>
      <c r="B2318" s="79" t="s">
        <v>110</v>
      </c>
      <c r="C2318" s="41">
        <f t="shared" si="491"/>
        <v>2419</v>
      </c>
      <c r="D2318" s="41">
        <f t="shared" si="491"/>
        <v>431</v>
      </c>
      <c r="E2318" s="42">
        <f>[3]Equitas!E44</f>
        <v>2419</v>
      </c>
      <c r="F2318" s="42">
        <f>[3]Equitas!F44</f>
        <v>431</v>
      </c>
      <c r="G2318" s="42">
        <f>[3]Equitas!G44</f>
        <v>0</v>
      </c>
      <c r="H2318" s="42">
        <f>[3]Equitas!H44</f>
        <v>0</v>
      </c>
      <c r="I2318" s="42">
        <f>[3]Equitas!I44</f>
        <v>0</v>
      </c>
      <c r="J2318" s="42">
        <f>[3]Equitas!J44</f>
        <v>0</v>
      </c>
      <c r="K2318" s="42">
        <f>[3]Equitas!K44</f>
        <v>0</v>
      </c>
      <c r="L2318" s="42">
        <f>[3]Equitas!L44</f>
        <v>0</v>
      </c>
      <c r="M2318" s="42">
        <f>[3]Equitas!M44</f>
        <v>0</v>
      </c>
      <c r="N2318" s="42">
        <f>[3]Equitas!N44</f>
        <v>14</v>
      </c>
      <c r="O2318" s="42">
        <f>[3]Equitas!O44</f>
        <v>212</v>
      </c>
      <c r="P2318" s="42">
        <f>[3]Equitas!P44</f>
        <v>14</v>
      </c>
      <c r="Q2318" s="42">
        <f>[3]Equitas!Q44</f>
        <v>212</v>
      </c>
      <c r="R2318" s="42">
        <f>[3]Equitas!R44</f>
        <v>0</v>
      </c>
      <c r="S2318" s="42">
        <f>[3]Equitas!S44</f>
        <v>0</v>
      </c>
      <c r="T2318" s="42">
        <f>[3]Equitas!T44</f>
        <v>0</v>
      </c>
      <c r="U2318" s="42">
        <f>[3]Equitas!U44</f>
        <v>0</v>
      </c>
      <c r="V2318" s="42">
        <f>[3]Equitas!V44</f>
        <v>0</v>
      </c>
      <c r="W2318" s="42">
        <f>[3]Equitas!W44</f>
        <v>0</v>
      </c>
      <c r="X2318" s="42">
        <f>[3]Equitas!X44</f>
        <v>0</v>
      </c>
      <c r="Y2318" s="42">
        <f>[3]Equitas!Y44</f>
        <v>0</v>
      </c>
      <c r="Z2318" s="42">
        <f>[3]Equitas!Z44</f>
        <v>0</v>
      </c>
      <c r="AA2318" s="42">
        <f>[3]Equitas!AA44</f>
        <v>0</v>
      </c>
      <c r="AB2318" s="42">
        <f>[3]Equitas!AB44</f>
        <v>0</v>
      </c>
      <c r="AC2318" s="42">
        <f>[3]Equitas!AC44</f>
        <v>0</v>
      </c>
      <c r="AD2318" s="42">
        <f>[3]Equitas!AD44</f>
        <v>3</v>
      </c>
      <c r="AE2318" s="42">
        <f>[3]Equitas!AE44</f>
        <v>19</v>
      </c>
      <c r="AF2318" s="42">
        <f>[3]Equitas!AF44</f>
        <v>0</v>
      </c>
      <c r="AG2318" s="42">
        <f>[3]Equitas!AG44</f>
        <v>0</v>
      </c>
      <c r="AH2318" s="42">
        <f>[3]Equitas!AH44</f>
        <v>0</v>
      </c>
      <c r="AI2318" s="42">
        <f>[3]Equitas!AI44</f>
        <v>0</v>
      </c>
      <c r="AJ2318" s="42">
        <f>[3]Equitas!AJ44</f>
        <v>4425</v>
      </c>
      <c r="AK2318" s="42">
        <f>[3]Equitas!AK44</f>
        <v>206</v>
      </c>
      <c r="AL2318" s="42">
        <f>[3]Equitas!AL44</f>
        <v>6861</v>
      </c>
      <c r="AM2318" s="42">
        <f>[3]Equitas!AM44</f>
        <v>868</v>
      </c>
      <c r="AN2318" s="42">
        <f>[3]Equitas!AN44</f>
        <v>6757</v>
      </c>
      <c r="AO2318" s="42">
        <f>[3]Equitas!AO44</f>
        <v>517</v>
      </c>
      <c r="AP2318" s="42">
        <f>[3]Equitas!AP44</f>
        <v>0</v>
      </c>
      <c r="AQ2318" s="42">
        <f>[3]Equitas!AQ44</f>
        <v>0</v>
      </c>
      <c r="AR2318" s="42">
        <f>[3]Equitas!AR44</f>
        <v>0</v>
      </c>
      <c r="AS2318" s="42">
        <f>[3]Equitas!AS44</f>
        <v>0</v>
      </c>
      <c r="AT2318" s="42">
        <f>[3]Equitas!AT44</f>
        <v>0</v>
      </c>
      <c r="AU2318" s="42">
        <f>[3]Equitas!AU44</f>
        <v>0</v>
      </c>
      <c r="AV2318" s="42">
        <f>[3]Equitas!AV44</f>
        <v>0</v>
      </c>
      <c r="AW2318" s="42">
        <f>[3]Equitas!AW44</f>
        <v>0</v>
      </c>
      <c r="AX2318" s="42">
        <f>[3]Equitas!AX44</f>
        <v>209</v>
      </c>
      <c r="AY2318" s="42">
        <f>[3]Equitas!AY44</f>
        <v>637</v>
      </c>
      <c r="AZ2318" s="42">
        <f>[3]Equitas!AZ44</f>
        <v>209</v>
      </c>
      <c r="BA2318" s="42">
        <f>[3]Equitas!BA44</f>
        <v>637</v>
      </c>
      <c r="BB2318" s="42">
        <f>[3]Equitas!BB44</f>
        <v>7070</v>
      </c>
      <c r="BC2318" s="42">
        <f>[3]Equitas!BC44</f>
        <v>1505</v>
      </c>
    </row>
    <row r="2319" spans="1:55" x14ac:dyDescent="0.2">
      <c r="A2319" s="78">
        <v>36</v>
      </c>
      <c r="B2319" s="79" t="s">
        <v>111</v>
      </c>
      <c r="C2319" s="41">
        <f t="shared" si="491"/>
        <v>6581</v>
      </c>
      <c r="D2319" s="41">
        <f t="shared" si="491"/>
        <v>1136.72</v>
      </c>
      <c r="E2319" s="42">
        <f>[3]ESAF!E44</f>
        <v>0</v>
      </c>
      <c r="F2319" s="42">
        <f>[3]ESAF!F44</f>
        <v>0</v>
      </c>
      <c r="G2319" s="42">
        <f>[3]ESAF!G44</f>
        <v>89</v>
      </c>
      <c r="H2319" s="42">
        <f>[3]ESAF!H44</f>
        <v>15.53</v>
      </c>
      <c r="I2319" s="42">
        <f>[3]ESAF!I44</f>
        <v>6492</v>
      </c>
      <c r="J2319" s="42">
        <f>[3]ESAF!J44</f>
        <v>1121.19</v>
      </c>
      <c r="K2319" s="42">
        <f>[3]ESAF!K44</f>
        <v>0</v>
      </c>
      <c r="L2319" s="42">
        <f>[3]ESAF!L44</f>
        <v>0</v>
      </c>
      <c r="M2319" s="42">
        <f>[3]ESAF!M44</f>
        <v>0</v>
      </c>
      <c r="N2319" s="42">
        <f>[3]ESAF!N44</f>
        <v>3297</v>
      </c>
      <c r="O2319" s="42">
        <f>[3]ESAF!O44</f>
        <v>641.54</v>
      </c>
      <c r="P2319" s="42">
        <f>[3]ESAF!P44</f>
        <v>3297</v>
      </c>
      <c r="Q2319" s="42">
        <f>[3]ESAF!Q44</f>
        <v>641.54</v>
      </c>
      <c r="R2319" s="42">
        <f>[3]ESAF!R44</f>
        <v>0</v>
      </c>
      <c r="S2319" s="42">
        <f>[3]ESAF!S44</f>
        <v>0</v>
      </c>
      <c r="T2319" s="42">
        <f>[3]ESAF!T44</f>
        <v>0</v>
      </c>
      <c r="U2319" s="42">
        <f>[3]ESAF!U44</f>
        <v>0</v>
      </c>
      <c r="V2319" s="42">
        <f>[3]ESAF!V44</f>
        <v>0</v>
      </c>
      <c r="W2319" s="42">
        <f>[3]ESAF!W44</f>
        <v>0</v>
      </c>
      <c r="X2319" s="42">
        <f>[3]ESAF!X44</f>
        <v>0</v>
      </c>
      <c r="Y2319" s="42">
        <f>[3]ESAF!Y44</f>
        <v>0</v>
      </c>
      <c r="Z2319" s="42">
        <f>[3]ESAF!Z44</f>
        <v>0</v>
      </c>
      <c r="AA2319" s="42">
        <f>[3]ESAF!AA44</f>
        <v>0</v>
      </c>
      <c r="AB2319" s="42">
        <f>[3]ESAF!AB44</f>
        <v>0</v>
      </c>
      <c r="AC2319" s="42">
        <f>[3]ESAF!AC44</f>
        <v>0</v>
      </c>
      <c r="AD2319" s="42">
        <f>[3]ESAF!AD44</f>
        <v>114</v>
      </c>
      <c r="AE2319" s="42">
        <f>[3]ESAF!AE44</f>
        <v>9.84</v>
      </c>
      <c r="AF2319" s="42">
        <f>[3]ESAF!AF44</f>
        <v>0</v>
      </c>
      <c r="AG2319" s="42">
        <f>[3]ESAF!AG44</f>
        <v>0</v>
      </c>
      <c r="AH2319" s="42">
        <f>[3]ESAF!AH44</f>
        <v>0</v>
      </c>
      <c r="AI2319" s="42">
        <f>[3]ESAF!AI44</f>
        <v>0</v>
      </c>
      <c r="AJ2319" s="42">
        <f>[3]ESAF!AJ44</f>
        <v>1261</v>
      </c>
      <c r="AK2319" s="42">
        <f>[3]ESAF!AK44</f>
        <v>180.95</v>
      </c>
      <c r="AL2319" s="42">
        <f>[3]ESAF!AL44</f>
        <v>11253</v>
      </c>
      <c r="AM2319" s="42">
        <f>[3]ESAF!AM44</f>
        <v>1969.05</v>
      </c>
      <c r="AN2319" s="42">
        <f>[3]ESAF!AN44</f>
        <v>11247</v>
      </c>
      <c r="AO2319" s="42">
        <f>[3]ESAF!AO44</f>
        <v>1969.99</v>
      </c>
      <c r="AP2319" s="42">
        <f>[3]ESAF!AP44</f>
        <v>0</v>
      </c>
      <c r="AQ2319" s="42">
        <f>[3]ESAF!AQ44</f>
        <v>0</v>
      </c>
      <c r="AR2319" s="42">
        <f>[3]ESAF!AR44</f>
        <v>0</v>
      </c>
      <c r="AS2319" s="42">
        <f>[3]ESAF!AS44</f>
        <v>0</v>
      </c>
      <c r="AT2319" s="42">
        <f>[3]ESAF!AT44</f>
        <v>0</v>
      </c>
      <c r="AU2319" s="42">
        <f>[3]ESAF!AU44</f>
        <v>0</v>
      </c>
      <c r="AV2319" s="42">
        <f>[3]ESAF!AV44</f>
        <v>0</v>
      </c>
      <c r="AW2319" s="42">
        <f>[3]ESAF!AW44</f>
        <v>0</v>
      </c>
      <c r="AX2319" s="42">
        <f>[3]ESAF!AX44</f>
        <v>5</v>
      </c>
      <c r="AY2319" s="42">
        <f>[3]ESAF!AY44</f>
        <v>4.0199999999999996</v>
      </c>
      <c r="AZ2319" s="42">
        <f>[3]ESAF!AZ44</f>
        <v>5</v>
      </c>
      <c r="BA2319" s="42">
        <f>[3]ESAF!BA44</f>
        <v>4.0199999999999996</v>
      </c>
      <c r="BB2319" s="42">
        <f>[3]ESAF!BB44</f>
        <v>11258</v>
      </c>
      <c r="BC2319" s="42">
        <f>[3]ESAF!BC44</f>
        <v>1973.07</v>
      </c>
    </row>
    <row r="2320" spans="1:55" x14ac:dyDescent="0.2">
      <c r="A2320" s="78">
        <v>37</v>
      </c>
      <c r="B2320" s="79" t="s">
        <v>149</v>
      </c>
      <c r="C2320" s="41">
        <f t="shared" si="491"/>
        <v>6537</v>
      </c>
      <c r="D2320" s="41">
        <f t="shared" si="491"/>
        <v>1761.41</v>
      </c>
      <c r="E2320" s="42">
        <f>'[3]Fincare SFB'!E44</f>
        <v>6537</v>
      </c>
      <c r="F2320" s="42">
        <f>'[3]Fincare SFB'!F44</f>
        <v>1761.41</v>
      </c>
      <c r="G2320" s="42">
        <f>'[3]Fincare SFB'!G44</f>
        <v>0</v>
      </c>
      <c r="H2320" s="42">
        <f>'[3]Fincare SFB'!H44</f>
        <v>0</v>
      </c>
      <c r="I2320" s="42">
        <f>'[3]Fincare SFB'!I44</f>
        <v>0</v>
      </c>
      <c r="J2320" s="42">
        <f>'[3]Fincare SFB'!J44</f>
        <v>0</v>
      </c>
      <c r="K2320" s="42">
        <f>'[3]Fincare SFB'!K44</f>
        <v>0</v>
      </c>
      <c r="L2320" s="42">
        <f>'[3]Fincare SFB'!L44</f>
        <v>0</v>
      </c>
      <c r="M2320" s="42">
        <f>'[3]Fincare SFB'!M44</f>
        <v>0</v>
      </c>
      <c r="N2320" s="42">
        <f>'[3]Fincare SFB'!N44</f>
        <v>2755</v>
      </c>
      <c r="O2320" s="42">
        <f>'[3]Fincare SFB'!O44</f>
        <v>372.12</v>
      </c>
      <c r="P2320" s="42">
        <f>'[3]Fincare SFB'!P44</f>
        <v>2755</v>
      </c>
      <c r="Q2320" s="42">
        <f>'[3]Fincare SFB'!Q44</f>
        <v>372.12</v>
      </c>
      <c r="R2320" s="42">
        <f>'[3]Fincare SFB'!R44</f>
        <v>0</v>
      </c>
      <c r="S2320" s="42">
        <f>'[3]Fincare SFB'!S44</f>
        <v>0</v>
      </c>
      <c r="T2320" s="42">
        <f>'[3]Fincare SFB'!T44</f>
        <v>0</v>
      </c>
      <c r="U2320" s="42">
        <f>'[3]Fincare SFB'!U44</f>
        <v>0</v>
      </c>
      <c r="V2320" s="42">
        <f>'[3]Fincare SFB'!V44</f>
        <v>0</v>
      </c>
      <c r="W2320" s="42">
        <f>'[3]Fincare SFB'!W44</f>
        <v>0</v>
      </c>
      <c r="X2320" s="42">
        <f>'[3]Fincare SFB'!X44</f>
        <v>0</v>
      </c>
      <c r="Y2320" s="42">
        <f>'[3]Fincare SFB'!Y44</f>
        <v>0</v>
      </c>
      <c r="Z2320" s="42">
        <f>'[3]Fincare SFB'!Z44</f>
        <v>0</v>
      </c>
      <c r="AA2320" s="42">
        <f>'[3]Fincare SFB'!AA44</f>
        <v>0</v>
      </c>
      <c r="AB2320" s="42">
        <f>'[3]Fincare SFB'!AB44</f>
        <v>0</v>
      </c>
      <c r="AC2320" s="42">
        <f>'[3]Fincare SFB'!AC44</f>
        <v>0</v>
      </c>
      <c r="AD2320" s="42">
        <f>'[3]Fincare SFB'!AD44</f>
        <v>0</v>
      </c>
      <c r="AE2320" s="42">
        <f>'[3]Fincare SFB'!AE44</f>
        <v>0</v>
      </c>
      <c r="AF2320" s="42">
        <f>'[3]Fincare SFB'!AF44</f>
        <v>0</v>
      </c>
      <c r="AG2320" s="42">
        <f>'[3]Fincare SFB'!AG44</f>
        <v>0</v>
      </c>
      <c r="AH2320" s="42">
        <f>'[3]Fincare SFB'!AH44</f>
        <v>0</v>
      </c>
      <c r="AI2320" s="42">
        <f>'[3]Fincare SFB'!AI44</f>
        <v>0</v>
      </c>
      <c r="AJ2320" s="42">
        <f>'[3]Fincare SFB'!AJ44</f>
        <v>363</v>
      </c>
      <c r="AK2320" s="42">
        <f>'[3]Fincare SFB'!AK44</f>
        <v>121.49</v>
      </c>
      <c r="AL2320" s="42">
        <f>'[3]Fincare SFB'!AL44</f>
        <v>9655</v>
      </c>
      <c r="AM2320" s="42">
        <f>'[3]Fincare SFB'!AM44</f>
        <v>2255.02</v>
      </c>
      <c r="AN2320" s="42">
        <f>'[3]Fincare SFB'!AN44</f>
        <v>214</v>
      </c>
      <c r="AO2320" s="42">
        <f>'[3]Fincare SFB'!AO44</f>
        <v>67.39</v>
      </c>
      <c r="AP2320" s="42">
        <f>'[3]Fincare SFB'!AP44</f>
        <v>0</v>
      </c>
      <c r="AQ2320" s="42">
        <f>'[3]Fincare SFB'!AQ44</f>
        <v>0</v>
      </c>
      <c r="AR2320" s="42">
        <f>'[3]Fincare SFB'!AR44</f>
        <v>0</v>
      </c>
      <c r="AS2320" s="42">
        <f>'[3]Fincare SFB'!AS44</f>
        <v>0</v>
      </c>
      <c r="AT2320" s="42">
        <f>'[3]Fincare SFB'!AT44</f>
        <v>0</v>
      </c>
      <c r="AU2320" s="42">
        <f>'[3]Fincare SFB'!AU44</f>
        <v>0</v>
      </c>
      <c r="AV2320" s="42">
        <f>'[3]Fincare SFB'!AV44</f>
        <v>0</v>
      </c>
      <c r="AW2320" s="42">
        <f>'[3]Fincare SFB'!AW44</f>
        <v>0</v>
      </c>
      <c r="AX2320" s="42">
        <f>'[3]Fincare SFB'!AX44</f>
        <v>64</v>
      </c>
      <c r="AY2320" s="42">
        <f>'[3]Fincare SFB'!AY44</f>
        <v>130.57</v>
      </c>
      <c r="AZ2320" s="42">
        <f>'[3]Fincare SFB'!AZ44</f>
        <v>64</v>
      </c>
      <c r="BA2320" s="42">
        <f>'[3]Fincare SFB'!BA44</f>
        <v>130.57</v>
      </c>
      <c r="BB2320" s="42">
        <f>'[3]Fincare SFB'!BB44</f>
        <v>9719</v>
      </c>
      <c r="BC2320" s="42">
        <f>'[3]Fincare SFB'!BC44</f>
        <v>2385.59</v>
      </c>
    </row>
    <row r="2321" spans="1:55" x14ac:dyDescent="0.2">
      <c r="A2321" s="78">
        <v>38</v>
      </c>
      <c r="B2321" s="79" t="s">
        <v>112</v>
      </c>
      <c r="C2321" s="41">
        <f t="shared" si="491"/>
        <v>0</v>
      </c>
      <c r="D2321" s="41">
        <f t="shared" si="491"/>
        <v>0</v>
      </c>
      <c r="E2321" s="42">
        <f>[3]Jana!E44</f>
        <v>0</v>
      </c>
      <c r="F2321" s="42">
        <f>[3]Jana!F44</f>
        <v>0</v>
      </c>
      <c r="G2321" s="42">
        <f>[3]Jana!G44</f>
        <v>0</v>
      </c>
      <c r="H2321" s="42">
        <f>[3]Jana!H44</f>
        <v>0</v>
      </c>
      <c r="I2321" s="42">
        <f>[3]Jana!I44</f>
        <v>0</v>
      </c>
      <c r="J2321" s="42">
        <f>[3]Jana!J44</f>
        <v>0</v>
      </c>
      <c r="K2321" s="42">
        <f>[3]Jana!K44</f>
        <v>0</v>
      </c>
      <c r="L2321" s="42">
        <f>[3]Jana!L44</f>
        <v>0</v>
      </c>
      <c r="M2321" s="42">
        <f>[3]Jana!M44</f>
        <v>0</v>
      </c>
      <c r="N2321" s="42">
        <f>[3]Jana!N44</f>
        <v>0</v>
      </c>
      <c r="O2321" s="42">
        <f>[3]Jana!O44</f>
        <v>0</v>
      </c>
      <c r="P2321" s="42">
        <f>[3]Jana!P44</f>
        <v>0</v>
      </c>
      <c r="Q2321" s="42">
        <f>[3]Jana!Q44</f>
        <v>0</v>
      </c>
      <c r="R2321" s="42">
        <f>[3]Jana!R44</f>
        <v>0</v>
      </c>
      <c r="S2321" s="42">
        <f>[3]Jana!S44</f>
        <v>0</v>
      </c>
      <c r="T2321" s="42">
        <f>[3]Jana!T44</f>
        <v>0</v>
      </c>
      <c r="U2321" s="42">
        <f>[3]Jana!U44</f>
        <v>0</v>
      </c>
      <c r="V2321" s="42">
        <f>[3]Jana!V44</f>
        <v>0</v>
      </c>
      <c r="W2321" s="42">
        <f>[3]Jana!W44</f>
        <v>0</v>
      </c>
      <c r="X2321" s="42">
        <f>[3]Jana!X44</f>
        <v>0</v>
      </c>
      <c r="Y2321" s="42">
        <f>[3]Jana!Y44</f>
        <v>0</v>
      </c>
      <c r="Z2321" s="42">
        <f>[3]Jana!Z44</f>
        <v>0</v>
      </c>
      <c r="AA2321" s="42">
        <f>[3]Jana!AA44</f>
        <v>0</v>
      </c>
      <c r="AB2321" s="42">
        <f>[3]Jana!AB44</f>
        <v>0</v>
      </c>
      <c r="AC2321" s="42">
        <f>[3]Jana!AC44</f>
        <v>0</v>
      </c>
      <c r="AD2321" s="42">
        <f>[3]Jana!AD44</f>
        <v>0</v>
      </c>
      <c r="AE2321" s="42">
        <f>[3]Jana!AE44</f>
        <v>0</v>
      </c>
      <c r="AF2321" s="42">
        <f>[3]Jana!AF44</f>
        <v>0</v>
      </c>
      <c r="AG2321" s="42">
        <f>[3]Jana!AG44</f>
        <v>0</v>
      </c>
      <c r="AH2321" s="42">
        <f>[3]Jana!AH44</f>
        <v>0</v>
      </c>
      <c r="AI2321" s="42">
        <f>[3]Jana!AI44</f>
        <v>0</v>
      </c>
      <c r="AJ2321" s="42">
        <f>[3]Jana!AJ44</f>
        <v>0</v>
      </c>
      <c r="AK2321" s="42">
        <f>[3]Jana!AK44</f>
        <v>0</v>
      </c>
      <c r="AL2321" s="42">
        <f>[3]Jana!AL44</f>
        <v>0</v>
      </c>
      <c r="AM2321" s="42">
        <f>[3]Jana!AM44</f>
        <v>0</v>
      </c>
      <c r="AN2321" s="42">
        <f>[3]Jana!AN44</f>
        <v>0</v>
      </c>
      <c r="AO2321" s="42">
        <f>[3]Jana!AO44</f>
        <v>0</v>
      </c>
      <c r="AP2321" s="42">
        <f>[3]Jana!AP44</f>
        <v>0</v>
      </c>
      <c r="AQ2321" s="42">
        <f>[3]Jana!AQ44</f>
        <v>0</v>
      </c>
      <c r="AR2321" s="42">
        <f>[3]Jana!AR44</f>
        <v>0</v>
      </c>
      <c r="AS2321" s="42">
        <f>[3]Jana!AS44</f>
        <v>0</v>
      </c>
      <c r="AT2321" s="42">
        <f>[3]Jana!AT44</f>
        <v>0</v>
      </c>
      <c r="AU2321" s="42">
        <f>[3]Jana!AU44</f>
        <v>0</v>
      </c>
      <c r="AV2321" s="42">
        <f>[3]Jana!AV44</f>
        <v>0</v>
      </c>
      <c r="AW2321" s="42">
        <f>[3]Jana!AW44</f>
        <v>0</v>
      </c>
      <c r="AX2321" s="42">
        <f>[3]Jana!AX44</f>
        <v>0</v>
      </c>
      <c r="AY2321" s="42">
        <f>[3]Jana!AY44</f>
        <v>0</v>
      </c>
      <c r="AZ2321" s="42">
        <f>[3]Jana!AZ44</f>
        <v>0</v>
      </c>
      <c r="BA2321" s="42">
        <f>[3]Jana!BA44</f>
        <v>0</v>
      </c>
      <c r="BB2321" s="42">
        <f>[3]Jana!BB44</f>
        <v>0</v>
      </c>
      <c r="BC2321" s="42">
        <f>[3]Jana!BC44</f>
        <v>0</v>
      </c>
    </row>
    <row r="2322" spans="1:55" x14ac:dyDescent="0.2">
      <c r="A2322" s="78">
        <v>39</v>
      </c>
      <c r="B2322" s="79" t="s">
        <v>113</v>
      </c>
      <c r="C2322" s="41">
        <f t="shared" si="491"/>
        <v>0</v>
      </c>
      <c r="D2322" s="41">
        <f t="shared" si="491"/>
        <v>0</v>
      </c>
      <c r="E2322" s="42">
        <f>[3]Suryoday!E44</f>
        <v>0</v>
      </c>
      <c r="F2322" s="42">
        <f>[3]Suryoday!F44</f>
        <v>0</v>
      </c>
      <c r="G2322" s="42">
        <f>[3]Suryoday!G44</f>
        <v>0</v>
      </c>
      <c r="H2322" s="42">
        <f>[3]Suryoday!H44</f>
        <v>0</v>
      </c>
      <c r="I2322" s="42">
        <f>[3]Suryoday!I44</f>
        <v>0</v>
      </c>
      <c r="J2322" s="42">
        <f>[3]Suryoday!J44</f>
        <v>0</v>
      </c>
      <c r="K2322" s="42">
        <f>[3]Suryoday!K44</f>
        <v>0</v>
      </c>
      <c r="L2322" s="42">
        <f>[3]Suryoday!L44</f>
        <v>0</v>
      </c>
      <c r="M2322" s="42">
        <f>[3]Suryoday!M44</f>
        <v>0</v>
      </c>
      <c r="N2322" s="42">
        <f>[3]Suryoday!N44</f>
        <v>0</v>
      </c>
      <c r="O2322" s="42">
        <f>[3]Suryoday!O44</f>
        <v>0</v>
      </c>
      <c r="P2322" s="42">
        <f>[3]Suryoday!P44</f>
        <v>0</v>
      </c>
      <c r="Q2322" s="42">
        <f>[3]Suryoday!Q44</f>
        <v>0</v>
      </c>
      <c r="R2322" s="42">
        <f>[3]Suryoday!R44</f>
        <v>0</v>
      </c>
      <c r="S2322" s="42">
        <f>[3]Suryoday!S44</f>
        <v>0</v>
      </c>
      <c r="T2322" s="42">
        <f>[3]Suryoday!T44</f>
        <v>0</v>
      </c>
      <c r="U2322" s="42">
        <f>[3]Suryoday!U44</f>
        <v>0</v>
      </c>
      <c r="V2322" s="42">
        <f>[3]Suryoday!V44</f>
        <v>0</v>
      </c>
      <c r="W2322" s="42">
        <f>[3]Suryoday!W44</f>
        <v>0</v>
      </c>
      <c r="X2322" s="42">
        <f>[3]Suryoday!X44</f>
        <v>0</v>
      </c>
      <c r="Y2322" s="42">
        <f>[3]Suryoday!Y44</f>
        <v>0</v>
      </c>
      <c r="Z2322" s="42">
        <f>[3]Suryoday!Z44</f>
        <v>0</v>
      </c>
      <c r="AA2322" s="42">
        <f>[3]Suryoday!AA44</f>
        <v>0</v>
      </c>
      <c r="AB2322" s="42">
        <f>[3]Suryoday!AB44</f>
        <v>0</v>
      </c>
      <c r="AC2322" s="42">
        <f>[3]Suryoday!AC44</f>
        <v>0</v>
      </c>
      <c r="AD2322" s="42">
        <f>[3]Suryoday!AD44</f>
        <v>0</v>
      </c>
      <c r="AE2322" s="42">
        <f>[3]Suryoday!AE44</f>
        <v>0</v>
      </c>
      <c r="AF2322" s="42">
        <f>[3]Suryoday!AF44</f>
        <v>0</v>
      </c>
      <c r="AG2322" s="42">
        <f>[3]Suryoday!AG44</f>
        <v>0</v>
      </c>
      <c r="AH2322" s="42">
        <f>[3]Suryoday!AH44</f>
        <v>0</v>
      </c>
      <c r="AI2322" s="42">
        <f>[3]Suryoday!AI44</f>
        <v>0</v>
      </c>
      <c r="AJ2322" s="42">
        <f>[3]Suryoday!AJ44</f>
        <v>0</v>
      </c>
      <c r="AK2322" s="42">
        <f>[3]Suryoday!AK44</f>
        <v>0</v>
      </c>
      <c r="AL2322" s="42">
        <f>[3]Suryoday!AL44</f>
        <v>0</v>
      </c>
      <c r="AM2322" s="42">
        <f>[3]Suryoday!AM44</f>
        <v>0</v>
      </c>
      <c r="AN2322" s="42">
        <f>[3]Suryoday!AN44</f>
        <v>0</v>
      </c>
      <c r="AO2322" s="42">
        <f>[3]Suryoday!AO44</f>
        <v>0</v>
      </c>
      <c r="AP2322" s="42">
        <f>[3]Suryoday!AP44</f>
        <v>0</v>
      </c>
      <c r="AQ2322" s="42">
        <f>[3]Suryoday!AQ44</f>
        <v>0</v>
      </c>
      <c r="AR2322" s="42">
        <f>[3]Suryoday!AR44</f>
        <v>0</v>
      </c>
      <c r="AS2322" s="42">
        <f>[3]Suryoday!AS44</f>
        <v>0</v>
      </c>
      <c r="AT2322" s="42">
        <f>[3]Suryoday!AT44</f>
        <v>0</v>
      </c>
      <c r="AU2322" s="42">
        <f>[3]Suryoday!AU44</f>
        <v>0</v>
      </c>
      <c r="AV2322" s="42">
        <f>[3]Suryoday!AV44</f>
        <v>0</v>
      </c>
      <c r="AW2322" s="42">
        <f>[3]Suryoday!AW44</f>
        <v>0</v>
      </c>
      <c r="AX2322" s="42">
        <f>[3]Suryoday!AX44</f>
        <v>0</v>
      </c>
      <c r="AY2322" s="42">
        <f>[3]Suryoday!AY44</f>
        <v>0</v>
      </c>
      <c r="AZ2322" s="42">
        <f>[3]Suryoday!AZ44</f>
        <v>0</v>
      </c>
      <c r="BA2322" s="42">
        <f>[3]Suryoday!BA44</f>
        <v>0</v>
      </c>
      <c r="BB2322" s="42">
        <f>[3]Suryoday!BB44</f>
        <v>0</v>
      </c>
      <c r="BC2322" s="42">
        <f>[3]Suryoday!BC44</f>
        <v>0</v>
      </c>
    </row>
    <row r="2323" spans="1:55" x14ac:dyDescent="0.2">
      <c r="A2323" s="78">
        <v>40</v>
      </c>
      <c r="B2323" s="79" t="s">
        <v>114</v>
      </c>
      <c r="C2323" s="41">
        <f t="shared" si="491"/>
        <v>0</v>
      </c>
      <c r="D2323" s="41">
        <f t="shared" si="491"/>
        <v>0</v>
      </c>
      <c r="E2323" s="42">
        <f>[3]Ujjivan!E44</f>
        <v>0</v>
      </c>
      <c r="F2323" s="42">
        <f>[3]Ujjivan!F44</f>
        <v>0</v>
      </c>
      <c r="G2323" s="42">
        <f>[3]Ujjivan!G44</f>
        <v>0</v>
      </c>
      <c r="H2323" s="42">
        <f>[3]Ujjivan!H44</f>
        <v>0</v>
      </c>
      <c r="I2323" s="42">
        <f>[3]Ujjivan!I44</f>
        <v>0</v>
      </c>
      <c r="J2323" s="42">
        <f>[3]Ujjivan!J44</f>
        <v>0</v>
      </c>
      <c r="K2323" s="42">
        <f>[3]Ujjivan!K44</f>
        <v>0</v>
      </c>
      <c r="L2323" s="42">
        <f>[3]Ujjivan!L44</f>
        <v>0</v>
      </c>
      <c r="M2323" s="42">
        <f>[3]Ujjivan!M44</f>
        <v>0</v>
      </c>
      <c r="N2323" s="42">
        <f>[3]Ujjivan!N44</f>
        <v>0</v>
      </c>
      <c r="O2323" s="42">
        <f>[3]Ujjivan!O44</f>
        <v>0</v>
      </c>
      <c r="P2323" s="42">
        <f>[3]Ujjivan!P44</f>
        <v>0</v>
      </c>
      <c r="Q2323" s="42">
        <f>[3]Ujjivan!Q44</f>
        <v>0</v>
      </c>
      <c r="R2323" s="42">
        <f>[3]Ujjivan!R44</f>
        <v>0</v>
      </c>
      <c r="S2323" s="42">
        <f>[3]Ujjivan!S44</f>
        <v>0</v>
      </c>
      <c r="T2323" s="42">
        <f>[3]Ujjivan!T44</f>
        <v>0</v>
      </c>
      <c r="U2323" s="42">
        <f>[3]Ujjivan!U44</f>
        <v>0</v>
      </c>
      <c r="V2323" s="42">
        <f>[3]Ujjivan!V44</f>
        <v>0</v>
      </c>
      <c r="W2323" s="42">
        <f>[3]Ujjivan!W44</f>
        <v>0</v>
      </c>
      <c r="X2323" s="42">
        <f>[3]Ujjivan!X44</f>
        <v>0</v>
      </c>
      <c r="Y2323" s="42">
        <f>[3]Ujjivan!Y44</f>
        <v>0</v>
      </c>
      <c r="Z2323" s="42">
        <f>[3]Ujjivan!Z44</f>
        <v>0</v>
      </c>
      <c r="AA2323" s="42">
        <f>[3]Ujjivan!AA44</f>
        <v>0</v>
      </c>
      <c r="AB2323" s="42">
        <f>[3]Ujjivan!AB44</f>
        <v>0</v>
      </c>
      <c r="AC2323" s="42">
        <f>[3]Ujjivan!AC44</f>
        <v>0</v>
      </c>
      <c r="AD2323" s="42">
        <f>[3]Ujjivan!AD44</f>
        <v>0</v>
      </c>
      <c r="AE2323" s="42">
        <f>[3]Ujjivan!AE44</f>
        <v>0</v>
      </c>
      <c r="AF2323" s="42">
        <f>[3]Ujjivan!AF44</f>
        <v>0</v>
      </c>
      <c r="AG2323" s="42">
        <f>[3]Ujjivan!AG44</f>
        <v>0</v>
      </c>
      <c r="AH2323" s="42">
        <f>[3]Ujjivan!AH44</f>
        <v>0</v>
      </c>
      <c r="AI2323" s="42">
        <f>[3]Ujjivan!AI44</f>
        <v>0</v>
      </c>
      <c r="AJ2323" s="42">
        <f>[3]Ujjivan!AJ44</f>
        <v>0</v>
      </c>
      <c r="AK2323" s="42">
        <f>[3]Ujjivan!AK44</f>
        <v>0</v>
      </c>
      <c r="AL2323" s="42">
        <f>[3]Ujjivan!AL44</f>
        <v>0</v>
      </c>
      <c r="AM2323" s="42">
        <f>[3]Ujjivan!AM44</f>
        <v>0</v>
      </c>
      <c r="AN2323" s="42">
        <f>[3]Ujjivan!AN44</f>
        <v>0</v>
      </c>
      <c r="AO2323" s="42">
        <f>[3]Ujjivan!AO44</f>
        <v>0</v>
      </c>
      <c r="AP2323" s="42">
        <f>[3]Ujjivan!AP44</f>
        <v>0</v>
      </c>
      <c r="AQ2323" s="42">
        <f>[3]Ujjivan!AQ44</f>
        <v>0</v>
      </c>
      <c r="AR2323" s="42">
        <f>[3]Ujjivan!AR44</f>
        <v>0</v>
      </c>
      <c r="AS2323" s="42">
        <f>[3]Ujjivan!AS44</f>
        <v>0</v>
      </c>
      <c r="AT2323" s="42">
        <f>[3]Ujjivan!AT44</f>
        <v>0</v>
      </c>
      <c r="AU2323" s="42">
        <f>[3]Ujjivan!AU44</f>
        <v>0</v>
      </c>
      <c r="AV2323" s="42">
        <f>[3]Ujjivan!AV44</f>
        <v>0</v>
      </c>
      <c r="AW2323" s="42">
        <f>[3]Ujjivan!AW44</f>
        <v>0</v>
      </c>
      <c r="AX2323" s="42">
        <f>[3]Ujjivan!AX44</f>
        <v>0</v>
      </c>
      <c r="AY2323" s="42">
        <f>[3]Ujjivan!AY44</f>
        <v>0</v>
      </c>
      <c r="AZ2323" s="42">
        <f>[3]Ujjivan!AZ44</f>
        <v>0</v>
      </c>
      <c r="BA2323" s="42">
        <f>[3]Ujjivan!BA44</f>
        <v>0</v>
      </c>
      <c r="BB2323" s="42">
        <f>[3]Ujjivan!BB44</f>
        <v>0</v>
      </c>
      <c r="BC2323" s="42">
        <f>[3]Ujjivan!BC44</f>
        <v>0</v>
      </c>
    </row>
    <row r="2324" spans="1:55" x14ac:dyDescent="0.2">
      <c r="A2324" s="78">
        <v>41</v>
      </c>
      <c r="B2324" s="79" t="s">
        <v>115</v>
      </c>
      <c r="C2324" s="41">
        <f t="shared" si="491"/>
        <v>6285</v>
      </c>
      <c r="D2324" s="41">
        <f t="shared" si="491"/>
        <v>1234</v>
      </c>
      <c r="E2324" s="42">
        <f>[3]Utkarsh!E44</f>
        <v>6285</v>
      </c>
      <c r="F2324" s="42">
        <f>[3]Utkarsh!F44</f>
        <v>1234</v>
      </c>
      <c r="G2324" s="42">
        <f>[3]Utkarsh!G44</f>
        <v>0</v>
      </c>
      <c r="H2324" s="42">
        <f>[3]Utkarsh!H44</f>
        <v>0</v>
      </c>
      <c r="I2324" s="42">
        <f>[3]Utkarsh!I44</f>
        <v>0</v>
      </c>
      <c r="J2324" s="42">
        <f>[3]Utkarsh!J44</f>
        <v>0</v>
      </c>
      <c r="K2324" s="42">
        <f>[3]Utkarsh!K44</f>
        <v>0</v>
      </c>
      <c r="L2324" s="42">
        <f>[3]Utkarsh!L44</f>
        <v>0</v>
      </c>
      <c r="M2324" s="42">
        <f>[3]Utkarsh!M44</f>
        <v>0</v>
      </c>
      <c r="N2324" s="42">
        <f>[3]Utkarsh!N44</f>
        <v>685</v>
      </c>
      <c r="O2324" s="42">
        <f>[3]Utkarsh!O44</f>
        <v>74</v>
      </c>
      <c r="P2324" s="42">
        <f>[3]Utkarsh!P44</f>
        <v>685</v>
      </c>
      <c r="Q2324" s="42">
        <f>[3]Utkarsh!Q44</f>
        <v>74</v>
      </c>
      <c r="R2324" s="42">
        <f>[3]Utkarsh!R44</f>
        <v>0</v>
      </c>
      <c r="S2324" s="42">
        <f>[3]Utkarsh!S44</f>
        <v>0</v>
      </c>
      <c r="T2324" s="42">
        <f>[3]Utkarsh!T44</f>
        <v>0</v>
      </c>
      <c r="U2324" s="42">
        <f>[3]Utkarsh!U44</f>
        <v>0</v>
      </c>
      <c r="V2324" s="42">
        <f>[3]Utkarsh!V44</f>
        <v>0</v>
      </c>
      <c r="W2324" s="42">
        <f>[3]Utkarsh!W44</f>
        <v>0</v>
      </c>
      <c r="X2324" s="42">
        <f>[3]Utkarsh!X44</f>
        <v>0</v>
      </c>
      <c r="Y2324" s="42">
        <f>[3]Utkarsh!Y44</f>
        <v>0</v>
      </c>
      <c r="Z2324" s="42">
        <f>[3]Utkarsh!Z44</f>
        <v>0</v>
      </c>
      <c r="AA2324" s="42">
        <f>[3]Utkarsh!AA44</f>
        <v>0</v>
      </c>
      <c r="AB2324" s="42">
        <f>[3]Utkarsh!AB44</f>
        <v>0</v>
      </c>
      <c r="AC2324" s="42">
        <f>[3]Utkarsh!AC44</f>
        <v>0</v>
      </c>
      <c r="AD2324" s="42">
        <f>[3]Utkarsh!AD44</f>
        <v>0</v>
      </c>
      <c r="AE2324" s="42">
        <f>[3]Utkarsh!AE44</f>
        <v>0</v>
      </c>
      <c r="AF2324" s="42">
        <f>[3]Utkarsh!AF44</f>
        <v>0</v>
      </c>
      <c r="AG2324" s="42">
        <f>[3]Utkarsh!AG44</f>
        <v>0</v>
      </c>
      <c r="AH2324" s="42">
        <f>[3]Utkarsh!AH44</f>
        <v>0</v>
      </c>
      <c r="AI2324" s="42">
        <f>[3]Utkarsh!AI44</f>
        <v>0</v>
      </c>
      <c r="AJ2324" s="42">
        <f>[3]Utkarsh!AJ44</f>
        <v>931</v>
      </c>
      <c r="AK2324" s="42">
        <f>[3]Utkarsh!AK44</f>
        <v>237</v>
      </c>
      <c r="AL2324" s="42">
        <f>[3]Utkarsh!AL44</f>
        <v>7901</v>
      </c>
      <c r="AM2324" s="42">
        <f>[3]Utkarsh!AM44</f>
        <v>1545</v>
      </c>
      <c r="AN2324" s="42">
        <f>[3]Utkarsh!AN44</f>
        <v>7901</v>
      </c>
      <c r="AO2324" s="42">
        <f>[3]Utkarsh!AO44</f>
        <v>1545</v>
      </c>
      <c r="AP2324" s="42">
        <f>[3]Utkarsh!AP44</f>
        <v>0</v>
      </c>
      <c r="AQ2324" s="42">
        <f>[3]Utkarsh!AQ44</f>
        <v>0</v>
      </c>
      <c r="AR2324" s="42">
        <f>[3]Utkarsh!AR44</f>
        <v>0</v>
      </c>
      <c r="AS2324" s="42">
        <f>[3]Utkarsh!AS44</f>
        <v>0</v>
      </c>
      <c r="AT2324" s="42">
        <f>[3]Utkarsh!AT44</f>
        <v>0</v>
      </c>
      <c r="AU2324" s="42">
        <f>[3]Utkarsh!AU44</f>
        <v>0</v>
      </c>
      <c r="AV2324" s="42">
        <f>[3]Utkarsh!AV44</f>
        <v>0</v>
      </c>
      <c r="AW2324" s="42">
        <f>[3]Utkarsh!AW44</f>
        <v>0</v>
      </c>
      <c r="AX2324" s="42">
        <f>[3]Utkarsh!AX44</f>
        <v>0</v>
      </c>
      <c r="AY2324" s="42">
        <f>[3]Utkarsh!AY44</f>
        <v>0</v>
      </c>
      <c r="AZ2324" s="42">
        <f>[3]Utkarsh!AZ44</f>
        <v>0</v>
      </c>
      <c r="BA2324" s="42">
        <f>[3]Utkarsh!BA44</f>
        <v>0</v>
      </c>
      <c r="BB2324" s="42">
        <f>[3]Utkarsh!BB44</f>
        <v>7901</v>
      </c>
      <c r="BC2324" s="42">
        <f>[3]Utkarsh!BC44</f>
        <v>1545</v>
      </c>
    </row>
    <row r="2325" spans="1:55" x14ac:dyDescent="0.2">
      <c r="A2325" s="46"/>
      <c r="B2325" s="80" t="s">
        <v>150</v>
      </c>
      <c r="C2325" s="48">
        <f>SUM(C2316:C2324)</f>
        <v>21892</v>
      </c>
      <c r="D2325" s="48">
        <f t="shared" ref="D2325:BC2325" si="492">SUM(D2316:D2324)</f>
        <v>4772.8600000000006</v>
      </c>
      <c r="E2325" s="48">
        <f t="shared" si="492"/>
        <v>15310</v>
      </c>
      <c r="F2325" s="48">
        <f t="shared" si="492"/>
        <v>3633.34</v>
      </c>
      <c r="G2325" s="48">
        <f t="shared" si="492"/>
        <v>89</v>
      </c>
      <c r="H2325" s="48">
        <f t="shared" si="492"/>
        <v>15.53</v>
      </c>
      <c r="I2325" s="48">
        <f t="shared" si="492"/>
        <v>6493</v>
      </c>
      <c r="J2325" s="48">
        <f t="shared" si="492"/>
        <v>1123.99</v>
      </c>
      <c r="K2325" s="48">
        <f t="shared" si="492"/>
        <v>0</v>
      </c>
      <c r="L2325" s="48">
        <f t="shared" si="492"/>
        <v>0</v>
      </c>
      <c r="M2325" s="48">
        <f t="shared" si="492"/>
        <v>0</v>
      </c>
      <c r="N2325" s="48">
        <f t="shared" si="492"/>
        <v>6772</v>
      </c>
      <c r="O2325" s="48">
        <f t="shared" si="492"/>
        <v>1369.1</v>
      </c>
      <c r="P2325" s="48">
        <f t="shared" si="492"/>
        <v>6772</v>
      </c>
      <c r="Q2325" s="48">
        <f t="shared" si="492"/>
        <v>1369.1</v>
      </c>
      <c r="R2325" s="48">
        <f t="shared" si="492"/>
        <v>0</v>
      </c>
      <c r="S2325" s="48">
        <f t="shared" si="492"/>
        <v>0</v>
      </c>
      <c r="T2325" s="48">
        <f t="shared" si="492"/>
        <v>0</v>
      </c>
      <c r="U2325" s="48">
        <f t="shared" si="492"/>
        <v>0</v>
      </c>
      <c r="V2325" s="48">
        <f t="shared" si="492"/>
        <v>0</v>
      </c>
      <c r="W2325" s="48">
        <f t="shared" si="492"/>
        <v>0</v>
      </c>
      <c r="X2325" s="48">
        <f t="shared" si="492"/>
        <v>0</v>
      </c>
      <c r="Y2325" s="48">
        <f t="shared" si="492"/>
        <v>0</v>
      </c>
      <c r="Z2325" s="48">
        <f t="shared" si="492"/>
        <v>0</v>
      </c>
      <c r="AA2325" s="48">
        <f t="shared" si="492"/>
        <v>0</v>
      </c>
      <c r="AB2325" s="48">
        <f t="shared" si="492"/>
        <v>0</v>
      </c>
      <c r="AC2325" s="48">
        <f t="shared" si="492"/>
        <v>0</v>
      </c>
      <c r="AD2325" s="48">
        <f t="shared" si="492"/>
        <v>117</v>
      </c>
      <c r="AE2325" s="48">
        <f t="shared" si="492"/>
        <v>28.84</v>
      </c>
      <c r="AF2325" s="48">
        <f t="shared" si="492"/>
        <v>0</v>
      </c>
      <c r="AG2325" s="48">
        <f t="shared" si="492"/>
        <v>0</v>
      </c>
      <c r="AH2325" s="48">
        <f t="shared" si="492"/>
        <v>0</v>
      </c>
      <c r="AI2325" s="48">
        <f t="shared" si="492"/>
        <v>0</v>
      </c>
      <c r="AJ2325" s="48">
        <f t="shared" si="492"/>
        <v>6980</v>
      </c>
      <c r="AK2325" s="48">
        <f t="shared" si="492"/>
        <v>745.44</v>
      </c>
      <c r="AL2325" s="48">
        <f t="shared" si="492"/>
        <v>35761</v>
      </c>
      <c r="AM2325" s="48">
        <f t="shared" si="492"/>
        <v>6916.24</v>
      </c>
      <c r="AN2325" s="48">
        <f t="shared" si="492"/>
        <v>26177</v>
      </c>
      <c r="AO2325" s="48">
        <f t="shared" si="492"/>
        <v>4262.1100000000006</v>
      </c>
      <c r="AP2325" s="48">
        <f t="shared" si="492"/>
        <v>0</v>
      </c>
      <c r="AQ2325" s="48">
        <f t="shared" si="492"/>
        <v>0</v>
      </c>
      <c r="AR2325" s="48">
        <f t="shared" si="492"/>
        <v>0</v>
      </c>
      <c r="AS2325" s="48">
        <f t="shared" si="492"/>
        <v>0</v>
      </c>
      <c r="AT2325" s="48">
        <f t="shared" si="492"/>
        <v>0</v>
      </c>
      <c r="AU2325" s="48">
        <f t="shared" si="492"/>
        <v>0</v>
      </c>
      <c r="AV2325" s="48">
        <f t="shared" si="492"/>
        <v>0</v>
      </c>
      <c r="AW2325" s="48">
        <f t="shared" si="492"/>
        <v>0</v>
      </c>
      <c r="AX2325" s="48">
        <f t="shared" si="492"/>
        <v>293</v>
      </c>
      <c r="AY2325" s="48">
        <f t="shared" si="492"/>
        <v>840.56999999999994</v>
      </c>
      <c r="AZ2325" s="48">
        <f t="shared" si="492"/>
        <v>293</v>
      </c>
      <c r="BA2325" s="48">
        <f t="shared" si="492"/>
        <v>840.56999999999994</v>
      </c>
      <c r="BB2325" s="48">
        <f t="shared" si="492"/>
        <v>36054</v>
      </c>
      <c r="BC2325" s="48">
        <f t="shared" si="492"/>
        <v>7756.81</v>
      </c>
    </row>
    <row r="2326" spans="1:55" x14ac:dyDescent="0.2">
      <c r="A2326" s="78">
        <v>42</v>
      </c>
      <c r="B2326" s="79" t="s">
        <v>117</v>
      </c>
      <c r="C2326" s="41">
        <f>E2326+G2326+I2326</f>
        <v>0</v>
      </c>
      <c r="D2326" s="41">
        <f>F2326+H2326+J2326</f>
        <v>0</v>
      </c>
      <c r="E2326" s="42">
        <f>[3]DBS!E44</f>
        <v>0</v>
      </c>
      <c r="F2326" s="42">
        <f>[3]DBS!F44</f>
        <v>0</v>
      </c>
      <c r="G2326" s="42">
        <f>[3]DBS!G44</f>
        <v>0</v>
      </c>
      <c r="H2326" s="42">
        <f>[3]DBS!H44</f>
        <v>0</v>
      </c>
      <c r="I2326" s="42">
        <f>[3]DBS!I44</f>
        <v>0</v>
      </c>
      <c r="J2326" s="42">
        <f>[3]DBS!J44</f>
        <v>0</v>
      </c>
      <c r="K2326" s="42">
        <f>[3]DBS!K44</f>
        <v>0</v>
      </c>
      <c r="L2326" s="42">
        <f>[3]DBS!L44</f>
        <v>0</v>
      </c>
      <c r="M2326" s="42">
        <f>[3]DBS!M44</f>
        <v>0</v>
      </c>
      <c r="N2326" s="42">
        <f>[3]DBS!N44</f>
        <v>0</v>
      </c>
      <c r="O2326" s="42">
        <f>[3]DBS!O44</f>
        <v>0</v>
      </c>
      <c r="P2326" s="42">
        <f>[3]DBS!P44</f>
        <v>0</v>
      </c>
      <c r="Q2326" s="42">
        <f>[3]DBS!Q44</f>
        <v>0</v>
      </c>
      <c r="R2326" s="42">
        <f>[3]DBS!R44</f>
        <v>0</v>
      </c>
      <c r="S2326" s="42">
        <f>[3]DBS!S44</f>
        <v>0</v>
      </c>
      <c r="T2326" s="42">
        <f>[3]DBS!T44</f>
        <v>0</v>
      </c>
      <c r="U2326" s="42">
        <f>[3]DBS!U44</f>
        <v>0</v>
      </c>
      <c r="V2326" s="42">
        <f>[3]DBS!V44</f>
        <v>0</v>
      </c>
      <c r="W2326" s="42">
        <f>[3]DBS!W44</f>
        <v>0</v>
      </c>
      <c r="X2326" s="42">
        <f>[3]DBS!X44</f>
        <v>0</v>
      </c>
      <c r="Y2326" s="42">
        <f>[3]DBS!Y44</f>
        <v>0</v>
      </c>
      <c r="Z2326" s="42">
        <f>[3]DBS!Z44</f>
        <v>0</v>
      </c>
      <c r="AA2326" s="42">
        <f>[3]DBS!AA44</f>
        <v>0</v>
      </c>
      <c r="AB2326" s="42">
        <f>[3]DBS!AB44</f>
        <v>0</v>
      </c>
      <c r="AC2326" s="42">
        <f>[3]DBS!AC44</f>
        <v>0</v>
      </c>
      <c r="AD2326" s="42">
        <f>[3]DBS!AD44</f>
        <v>0</v>
      </c>
      <c r="AE2326" s="42">
        <f>[3]DBS!AE44</f>
        <v>0</v>
      </c>
      <c r="AF2326" s="42">
        <f>[3]DBS!AF44</f>
        <v>0</v>
      </c>
      <c r="AG2326" s="42">
        <f>[3]DBS!AG44</f>
        <v>0</v>
      </c>
      <c r="AH2326" s="42">
        <f>[3]DBS!AH44</f>
        <v>0</v>
      </c>
      <c r="AI2326" s="42">
        <f>[3]DBS!AI44</f>
        <v>0</v>
      </c>
      <c r="AJ2326" s="42">
        <f>[3]DBS!AJ44</f>
        <v>0</v>
      </c>
      <c r="AK2326" s="42">
        <f>[3]DBS!AK44</f>
        <v>0</v>
      </c>
      <c r="AL2326" s="42">
        <f>[3]DBS!AL44</f>
        <v>0</v>
      </c>
      <c r="AM2326" s="42">
        <f>[3]DBS!AM44</f>
        <v>0</v>
      </c>
      <c r="AN2326" s="42">
        <f>[3]DBS!AN44</f>
        <v>0</v>
      </c>
      <c r="AO2326" s="42">
        <f>[3]DBS!AO44</f>
        <v>0</v>
      </c>
      <c r="AP2326" s="42">
        <f>[3]DBS!AP44</f>
        <v>0</v>
      </c>
      <c r="AQ2326" s="42">
        <f>[3]DBS!AQ44</f>
        <v>0</v>
      </c>
      <c r="AR2326" s="42">
        <f>[3]DBS!AR44</f>
        <v>0</v>
      </c>
      <c r="AS2326" s="42">
        <f>[3]DBS!AS44</f>
        <v>0</v>
      </c>
      <c r="AT2326" s="42">
        <f>[3]DBS!AT44</f>
        <v>0</v>
      </c>
      <c r="AU2326" s="42">
        <f>[3]DBS!AU44</f>
        <v>0</v>
      </c>
      <c r="AV2326" s="42">
        <f>[3]DBS!AV44</f>
        <v>0</v>
      </c>
      <c r="AW2326" s="42">
        <f>[3]DBS!AW44</f>
        <v>0</v>
      </c>
      <c r="AX2326" s="42">
        <f>[3]DBS!AX44</f>
        <v>0</v>
      </c>
      <c r="AY2326" s="42">
        <f>[3]DBS!AY44</f>
        <v>0</v>
      </c>
      <c r="AZ2326" s="42">
        <f>[3]DBS!AZ44</f>
        <v>0</v>
      </c>
      <c r="BA2326" s="42">
        <f>[3]DBS!BA44</f>
        <v>0</v>
      </c>
      <c r="BB2326" s="42">
        <f>[3]DBS!BB44</f>
        <v>0</v>
      </c>
      <c r="BC2326" s="42">
        <f>[3]DBS!BC44</f>
        <v>0</v>
      </c>
    </row>
    <row r="2327" spans="1:55" x14ac:dyDescent="0.2">
      <c r="A2327" s="46"/>
      <c r="B2327" s="80" t="s">
        <v>118</v>
      </c>
      <c r="C2327" s="48">
        <f>C2326</f>
        <v>0</v>
      </c>
      <c r="D2327" s="48">
        <f t="shared" ref="D2327:BC2327" si="493">D2326</f>
        <v>0</v>
      </c>
      <c r="E2327" s="48">
        <f t="shared" si="493"/>
        <v>0</v>
      </c>
      <c r="F2327" s="48">
        <f t="shared" si="493"/>
        <v>0</v>
      </c>
      <c r="G2327" s="48">
        <f t="shared" si="493"/>
        <v>0</v>
      </c>
      <c r="H2327" s="48">
        <f t="shared" si="493"/>
        <v>0</v>
      </c>
      <c r="I2327" s="48">
        <f t="shared" si="493"/>
        <v>0</v>
      </c>
      <c r="J2327" s="48">
        <f t="shared" si="493"/>
        <v>0</v>
      </c>
      <c r="K2327" s="48"/>
      <c r="L2327" s="48"/>
      <c r="M2327" s="48"/>
      <c r="N2327" s="48">
        <f t="shared" si="493"/>
        <v>0</v>
      </c>
      <c r="O2327" s="48">
        <f t="shared" si="493"/>
        <v>0</v>
      </c>
      <c r="P2327" s="48">
        <f t="shared" si="493"/>
        <v>0</v>
      </c>
      <c r="Q2327" s="48">
        <f t="shared" si="493"/>
        <v>0</v>
      </c>
      <c r="R2327" s="48">
        <f t="shared" si="493"/>
        <v>0</v>
      </c>
      <c r="S2327" s="48">
        <f t="shared" si="493"/>
        <v>0</v>
      </c>
      <c r="T2327" s="48">
        <f t="shared" si="493"/>
        <v>0</v>
      </c>
      <c r="U2327" s="48">
        <f t="shared" si="493"/>
        <v>0</v>
      </c>
      <c r="V2327" s="48">
        <f t="shared" si="493"/>
        <v>0</v>
      </c>
      <c r="W2327" s="48">
        <f t="shared" si="493"/>
        <v>0</v>
      </c>
      <c r="X2327" s="48">
        <f t="shared" si="493"/>
        <v>0</v>
      </c>
      <c r="Y2327" s="48">
        <f t="shared" si="493"/>
        <v>0</v>
      </c>
      <c r="Z2327" s="48">
        <f t="shared" si="493"/>
        <v>0</v>
      </c>
      <c r="AA2327" s="48">
        <f t="shared" si="493"/>
        <v>0</v>
      </c>
      <c r="AB2327" s="48">
        <f t="shared" si="493"/>
        <v>0</v>
      </c>
      <c r="AC2327" s="48">
        <f t="shared" si="493"/>
        <v>0</v>
      </c>
      <c r="AD2327" s="48">
        <f t="shared" si="493"/>
        <v>0</v>
      </c>
      <c r="AE2327" s="48">
        <f t="shared" si="493"/>
        <v>0</v>
      </c>
      <c r="AF2327" s="48">
        <f t="shared" si="493"/>
        <v>0</v>
      </c>
      <c r="AG2327" s="48">
        <f t="shared" si="493"/>
        <v>0</v>
      </c>
      <c r="AH2327" s="48">
        <f t="shared" si="493"/>
        <v>0</v>
      </c>
      <c r="AI2327" s="48">
        <f t="shared" si="493"/>
        <v>0</v>
      </c>
      <c r="AJ2327" s="48">
        <f t="shared" si="493"/>
        <v>0</v>
      </c>
      <c r="AK2327" s="48">
        <f t="shared" si="493"/>
        <v>0</v>
      </c>
      <c r="AL2327" s="48">
        <f t="shared" si="493"/>
        <v>0</v>
      </c>
      <c r="AM2327" s="48">
        <f t="shared" si="493"/>
        <v>0</v>
      </c>
      <c r="AN2327" s="48">
        <f t="shared" si="493"/>
        <v>0</v>
      </c>
      <c r="AO2327" s="48">
        <f t="shared" si="493"/>
        <v>0</v>
      </c>
      <c r="AP2327" s="48">
        <f t="shared" si="493"/>
        <v>0</v>
      </c>
      <c r="AQ2327" s="48">
        <f t="shared" si="493"/>
        <v>0</v>
      </c>
      <c r="AR2327" s="48">
        <f t="shared" si="493"/>
        <v>0</v>
      </c>
      <c r="AS2327" s="48">
        <f t="shared" si="493"/>
        <v>0</v>
      </c>
      <c r="AT2327" s="48">
        <f t="shared" si="493"/>
        <v>0</v>
      </c>
      <c r="AU2327" s="48">
        <f t="shared" si="493"/>
        <v>0</v>
      </c>
      <c r="AV2327" s="48">
        <f t="shared" si="493"/>
        <v>0</v>
      </c>
      <c r="AW2327" s="48">
        <f t="shared" si="493"/>
        <v>0</v>
      </c>
      <c r="AX2327" s="48">
        <f t="shared" si="493"/>
        <v>0</v>
      </c>
      <c r="AY2327" s="48">
        <f t="shared" si="493"/>
        <v>0</v>
      </c>
      <c r="AZ2327" s="48">
        <f t="shared" si="493"/>
        <v>0</v>
      </c>
      <c r="BA2327" s="48">
        <f t="shared" si="493"/>
        <v>0</v>
      </c>
      <c r="BB2327" s="48">
        <f t="shared" si="493"/>
        <v>0</v>
      </c>
      <c r="BC2327" s="48">
        <f t="shared" si="493"/>
        <v>0</v>
      </c>
    </row>
    <row r="2328" spans="1:55" x14ac:dyDescent="0.2">
      <c r="A2328" s="78">
        <v>43</v>
      </c>
      <c r="B2328" s="40" t="s">
        <v>151</v>
      </c>
      <c r="C2328" s="41">
        <f>E2328+G2328+I2328</f>
        <v>0</v>
      </c>
      <c r="D2328" s="41">
        <f>F2328+H2328+J2328</f>
        <v>0</v>
      </c>
      <c r="E2328" s="42">
        <v>0</v>
      </c>
      <c r="F2328" s="42">
        <v>0</v>
      </c>
      <c r="G2328" s="42">
        <v>0</v>
      </c>
      <c r="H2328" s="42">
        <v>0</v>
      </c>
      <c r="I2328" s="42">
        <v>0</v>
      </c>
      <c r="J2328" s="42">
        <v>0</v>
      </c>
      <c r="K2328" s="42">
        <v>0</v>
      </c>
      <c r="L2328" s="42">
        <v>0</v>
      </c>
      <c r="M2328" s="42">
        <v>0</v>
      </c>
      <c r="N2328" s="42">
        <v>0</v>
      </c>
      <c r="O2328" s="42">
        <v>0</v>
      </c>
      <c r="P2328" s="42">
        <v>0</v>
      </c>
      <c r="Q2328" s="42">
        <v>0</v>
      </c>
      <c r="R2328" s="42">
        <v>0</v>
      </c>
      <c r="S2328" s="42">
        <v>0</v>
      </c>
      <c r="T2328" s="42">
        <v>0</v>
      </c>
      <c r="U2328" s="42">
        <v>0</v>
      </c>
      <c r="V2328" s="42">
        <v>0</v>
      </c>
      <c r="W2328" s="42">
        <v>0</v>
      </c>
      <c r="X2328" s="42">
        <v>0</v>
      </c>
      <c r="Y2328" s="42">
        <v>0</v>
      </c>
      <c r="Z2328" s="42">
        <v>0</v>
      </c>
      <c r="AA2328" s="42">
        <v>0</v>
      </c>
      <c r="AB2328" s="42">
        <v>0</v>
      </c>
      <c r="AC2328" s="42">
        <v>0</v>
      </c>
      <c r="AD2328" s="42">
        <v>0</v>
      </c>
      <c r="AE2328" s="42">
        <v>0</v>
      </c>
      <c r="AF2328" s="42">
        <v>0</v>
      </c>
      <c r="AG2328" s="42">
        <v>0</v>
      </c>
      <c r="AH2328" s="42">
        <v>0</v>
      </c>
      <c r="AI2328" s="42">
        <v>0</v>
      </c>
      <c r="AJ2328" s="42">
        <v>0</v>
      </c>
      <c r="AK2328" s="42">
        <v>0</v>
      </c>
      <c r="AL2328" s="42">
        <v>0</v>
      </c>
      <c r="AM2328" s="42">
        <v>0</v>
      </c>
      <c r="AN2328" s="42">
        <v>0</v>
      </c>
      <c r="AO2328" s="42">
        <v>0</v>
      </c>
      <c r="AP2328" s="42">
        <v>0</v>
      </c>
      <c r="AQ2328" s="42">
        <v>0</v>
      </c>
      <c r="AR2328" s="42">
        <v>0</v>
      </c>
      <c r="AS2328" s="42">
        <v>0</v>
      </c>
      <c r="AT2328" s="42">
        <v>0</v>
      </c>
      <c r="AU2328" s="42">
        <v>0</v>
      </c>
      <c r="AV2328" s="42">
        <v>0</v>
      </c>
      <c r="AW2328" s="42">
        <v>0</v>
      </c>
      <c r="AX2328" s="42">
        <v>0</v>
      </c>
      <c r="AY2328" s="42">
        <v>0</v>
      </c>
      <c r="AZ2328" s="42">
        <v>0</v>
      </c>
      <c r="BA2328" s="42">
        <v>0</v>
      </c>
      <c r="BB2328" s="42">
        <v>0</v>
      </c>
      <c r="BC2328" s="42">
        <v>0</v>
      </c>
    </row>
    <row r="2329" spans="1:55" x14ac:dyDescent="0.2">
      <c r="A2329" s="46"/>
      <c r="B2329" s="80" t="s">
        <v>152</v>
      </c>
      <c r="C2329" s="48">
        <f>C2328</f>
        <v>0</v>
      </c>
      <c r="D2329" s="48">
        <f t="shared" ref="D2329:BC2329" si="494">D2328</f>
        <v>0</v>
      </c>
      <c r="E2329" s="48">
        <f t="shared" si="494"/>
        <v>0</v>
      </c>
      <c r="F2329" s="48">
        <f t="shared" si="494"/>
        <v>0</v>
      </c>
      <c r="G2329" s="48">
        <f t="shared" si="494"/>
        <v>0</v>
      </c>
      <c r="H2329" s="48">
        <f t="shared" si="494"/>
        <v>0</v>
      </c>
      <c r="I2329" s="48">
        <f t="shared" si="494"/>
        <v>0</v>
      </c>
      <c r="J2329" s="48">
        <f t="shared" si="494"/>
        <v>0</v>
      </c>
      <c r="K2329" s="48"/>
      <c r="L2329" s="48"/>
      <c r="M2329" s="48"/>
      <c r="N2329" s="48">
        <f t="shared" si="494"/>
        <v>0</v>
      </c>
      <c r="O2329" s="48">
        <f t="shared" si="494"/>
        <v>0</v>
      </c>
      <c r="P2329" s="48">
        <f t="shared" si="494"/>
        <v>0</v>
      </c>
      <c r="Q2329" s="48">
        <f t="shared" si="494"/>
        <v>0</v>
      </c>
      <c r="R2329" s="48">
        <f t="shared" si="494"/>
        <v>0</v>
      </c>
      <c r="S2329" s="48">
        <f t="shared" si="494"/>
        <v>0</v>
      </c>
      <c r="T2329" s="48">
        <f t="shared" si="494"/>
        <v>0</v>
      </c>
      <c r="U2329" s="48">
        <f t="shared" si="494"/>
        <v>0</v>
      </c>
      <c r="V2329" s="48">
        <f t="shared" si="494"/>
        <v>0</v>
      </c>
      <c r="W2329" s="48">
        <f t="shared" si="494"/>
        <v>0</v>
      </c>
      <c r="X2329" s="48">
        <f t="shared" si="494"/>
        <v>0</v>
      </c>
      <c r="Y2329" s="48">
        <f t="shared" si="494"/>
        <v>0</v>
      </c>
      <c r="Z2329" s="48">
        <f t="shared" si="494"/>
        <v>0</v>
      </c>
      <c r="AA2329" s="48">
        <f t="shared" si="494"/>
        <v>0</v>
      </c>
      <c r="AB2329" s="48">
        <f t="shared" si="494"/>
        <v>0</v>
      </c>
      <c r="AC2329" s="48">
        <f t="shared" si="494"/>
        <v>0</v>
      </c>
      <c r="AD2329" s="48">
        <f t="shared" si="494"/>
        <v>0</v>
      </c>
      <c r="AE2329" s="48">
        <f t="shared" si="494"/>
        <v>0</v>
      </c>
      <c r="AF2329" s="48">
        <f t="shared" si="494"/>
        <v>0</v>
      </c>
      <c r="AG2329" s="48">
        <f t="shared" si="494"/>
        <v>0</v>
      </c>
      <c r="AH2329" s="48">
        <f t="shared" si="494"/>
        <v>0</v>
      </c>
      <c r="AI2329" s="48">
        <f t="shared" si="494"/>
        <v>0</v>
      </c>
      <c r="AJ2329" s="48">
        <f t="shared" si="494"/>
        <v>0</v>
      </c>
      <c r="AK2329" s="48">
        <f t="shared" si="494"/>
        <v>0</v>
      </c>
      <c r="AL2329" s="48">
        <f t="shared" si="494"/>
        <v>0</v>
      </c>
      <c r="AM2329" s="48">
        <f t="shared" si="494"/>
        <v>0</v>
      </c>
      <c r="AN2329" s="48">
        <f t="shared" si="494"/>
        <v>0</v>
      </c>
      <c r="AO2329" s="48">
        <f t="shared" si="494"/>
        <v>0</v>
      </c>
      <c r="AP2329" s="48">
        <f t="shared" si="494"/>
        <v>0</v>
      </c>
      <c r="AQ2329" s="48">
        <f t="shared" si="494"/>
        <v>0</v>
      </c>
      <c r="AR2329" s="48">
        <f t="shared" si="494"/>
        <v>0</v>
      </c>
      <c r="AS2329" s="48">
        <f t="shared" si="494"/>
        <v>0</v>
      </c>
      <c r="AT2329" s="48">
        <f t="shared" si="494"/>
        <v>0</v>
      </c>
      <c r="AU2329" s="48">
        <f t="shared" si="494"/>
        <v>0</v>
      </c>
      <c r="AV2329" s="48">
        <f t="shared" si="494"/>
        <v>0</v>
      </c>
      <c r="AW2329" s="48">
        <f t="shared" si="494"/>
        <v>0</v>
      </c>
      <c r="AX2329" s="48">
        <f t="shared" si="494"/>
        <v>0</v>
      </c>
      <c r="AY2329" s="48">
        <f t="shared" si="494"/>
        <v>0</v>
      </c>
      <c r="AZ2329" s="48">
        <f t="shared" si="494"/>
        <v>0</v>
      </c>
      <c r="BA2329" s="48">
        <f t="shared" si="494"/>
        <v>0</v>
      </c>
      <c r="BB2329" s="48">
        <f t="shared" si="494"/>
        <v>0</v>
      </c>
      <c r="BC2329" s="48">
        <f t="shared" si="494"/>
        <v>0</v>
      </c>
    </row>
    <row r="2330" spans="1:55" x14ac:dyDescent="0.2">
      <c r="A2330" s="39">
        <v>44</v>
      </c>
      <c r="B2330" s="40" t="s">
        <v>121</v>
      </c>
      <c r="C2330" s="41">
        <f>E2330+G2330+I2330</f>
        <v>0</v>
      </c>
      <c r="D2330" s="41">
        <f>F2330+H2330+J2330</f>
        <v>0</v>
      </c>
      <c r="E2330" s="42">
        <f>[3]MGB!E44</f>
        <v>0</v>
      </c>
      <c r="F2330" s="42">
        <f>[3]MGB!F44</f>
        <v>0</v>
      </c>
      <c r="G2330" s="42">
        <f>[3]MGB!G44</f>
        <v>0</v>
      </c>
      <c r="H2330" s="42">
        <f>[3]MGB!H44</f>
        <v>0</v>
      </c>
      <c r="I2330" s="42">
        <f>[3]MGB!I44</f>
        <v>0</v>
      </c>
      <c r="J2330" s="42">
        <f>[3]MGB!J44</f>
        <v>0</v>
      </c>
      <c r="K2330" s="42">
        <f>[3]MGB!K44</f>
        <v>0</v>
      </c>
      <c r="L2330" s="42">
        <f>[3]MGB!L44</f>
        <v>0</v>
      </c>
      <c r="M2330" s="42">
        <f>[3]MGB!M44</f>
        <v>0</v>
      </c>
      <c r="N2330" s="42">
        <f>[3]MGB!N44</f>
        <v>0</v>
      </c>
      <c r="O2330" s="42">
        <f>[3]MGB!O44</f>
        <v>0</v>
      </c>
      <c r="P2330" s="42">
        <f>[3]MGB!P44</f>
        <v>0</v>
      </c>
      <c r="Q2330" s="42">
        <f>[3]MGB!Q44</f>
        <v>0</v>
      </c>
      <c r="R2330" s="42">
        <f>[3]MGB!R44</f>
        <v>0</v>
      </c>
      <c r="S2330" s="42">
        <f>[3]MGB!S44</f>
        <v>0</v>
      </c>
      <c r="T2330" s="42">
        <f>[3]MGB!T44</f>
        <v>0</v>
      </c>
      <c r="U2330" s="42">
        <f>[3]MGB!U44</f>
        <v>0</v>
      </c>
      <c r="V2330" s="42">
        <f>[3]MGB!V44</f>
        <v>0</v>
      </c>
      <c r="W2330" s="42">
        <f>[3]MGB!W44</f>
        <v>0</v>
      </c>
      <c r="X2330" s="42">
        <f>[3]MGB!X44</f>
        <v>0</v>
      </c>
      <c r="Y2330" s="42">
        <f>[3]MGB!Y44</f>
        <v>0</v>
      </c>
      <c r="Z2330" s="42">
        <f>[3]MGB!Z44</f>
        <v>0</v>
      </c>
      <c r="AA2330" s="42">
        <f>[3]MGB!AA44</f>
        <v>0</v>
      </c>
      <c r="AB2330" s="42">
        <f>[3]MGB!AB44</f>
        <v>0</v>
      </c>
      <c r="AC2330" s="42">
        <f>[3]MGB!AC44</f>
        <v>0</v>
      </c>
      <c r="AD2330" s="42">
        <f>[3]MGB!AD44</f>
        <v>0</v>
      </c>
      <c r="AE2330" s="42">
        <f>[3]MGB!AE44</f>
        <v>0</v>
      </c>
      <c r="AF2330" s="42">
        <f>[3]MGB!AF44</f>
        <v>0</v>
      </c>
      <c r="AG2330" s="42">
        <f>[3]MGB!AG44</f>
        <v>0</v>
      </c>
      <c r="AH2330" s="42">
        <f>[3]MGB!AH44</f>
        <v>0</v>
      </c>
      <c r="AI2330" s="42">
        <f>[3]MGB!AI44</f>
        <v>0</v>
      </c>
      <c r="AJ2330" s="42">
        <f>[3]MGB!AJ44</f>
        <v>0</v>
      </c>
      <c r="AK2330" s="42">
        <f>[3]MGB!AK44</f>
        <v>0</v>
      </c>
      <c r="AL2330" s="42">
        <f>[3]MGB!AL44</f>
        <v>0</v>
      </c>
      <c r="AM2330" s="42">
        <f>[3]MGB!AM44</f>
        <v>0</v>
      </c>
      <c r="AN2330" s="42">
        <f>[3]MGB!AN44</f>
        <v>0</v>
      </c>
      <c r="AO2330" s="42">
        <f>[3]MGB!AO44</f>
        <v>0</v>
      </c>
      <c r="AP2330" s="42">
        <f>[3]MGB!AP44</f>
        <v>0</v>
      </c>
      <c r="AQ2330" s="42">
        <f>[3]MGB!AQ44</f>
        <v>0</v>
      </c>
      <c r="AR2330" s="42">
        <f>[3]MGB!AR44</f>
        <v>0</v>
      </c>
      <c r="AS2330" s="42">
        <f>[3]MGB!AS44</f>
        <v>0</v>
      </c>
      <c r="AT2330" s="42">
        <f>[3]MGB!AT44</f>
        <v>0</v>
      </c>
      <c r="AU2330" s="42">
        <f>[3]MGB!AU44</f>
        <v>0</v>
      </c>
      <c r="AV2330" s="42">
        <f>[3]MGB!AV44</f>
        <v>0</v>
      </c>
      <c r="AW2330" s="42">
        <f>[3]MGB!AW44</f>
        <v>0</v>
      </c>
      <c r="AX2330" s="42">
        <f>[3]MGB!AX44</f>
        <v>0</v>
      </c>
      <c r="AY2330" s="42">
        <f>[3]MGB!AY44</f>
        <v>0</v>
      </c>
      <c r="AZ2330" s="42">
        <f>[3]MGB!AZ44</f>
        <v>0</v>
      </c>
      <c r="BA2330" s="42">
        <f>[3]MGB!BA44</f>
        <v>0</v>
      </c>
      <c r="BB2330" s="42">
        <f>[3]MGB!BB44</f>
        <v>0</v>
      </c>
      <c r="BC2330" s="42">
        <f>[3]MGB!BC44</f>
        <v>0</v>
      </c>
    </row>
    <row r="2331" spans="1:55" x14ac:dyDescent="0.2">
      <c r="A2331" s="39">
        <v>45</v>
      </c>
      <c r="B2331" s="40" t="s">
        <v>122</v>
      </c>
      <c r="C2331" s="41">
        <f>E2331+G2331+I2331</f>
        <v>20724</v>
      </c>
      <c r="D2331" s="41">
        <f>F2331+H2331+J2331</f>
        <v>13954.28</v>
      </c>
      <c r="E2331" s="42">
        <f>[3]VKGB!E44</f>
        <v>20724</v>
      </c>
      <c r="F2331" s="42">
        <f>[3]VKGB!F44</f>
        <v>13954.28</v>
      </c>
      <c r="G2331" s="42">
        <f>[3]VKGB!G44</f>
        <v>0</v>
      </c>
      <c r="H2331" s="42">
        <f>[3]VKGB!H44</f>
        <v>0</v>
      </c>
      <c r="I2331" s="42">
        <f>[3]VKGB!I44</f>
        <v>0</v>
      </c>
      <c r="J2331" s="42">
        <f>[3]VKGB!J44</f>
        <v>0</v>
      </c>
      <c r="K2331" s="42">
        <f>[3]VKGB!K44</f>
        <v>0</v>
      </c>
      <c r="L2331" s="42">
        <f>[3]VKGB!L44</f>
        <v>0</v>
      </c>
      <c r="M2331" s="42">
        <f>[3]VKGB!M44</f>
        <v>0</v>
      </c>
      <c r="N2331" s="42">
        <f>[3]VKGB!N44</f>
        <v>2394</v>
      </c>
      <c r="O2331" s="42">
        <f>[3]VKGB!O44</f>
        <v>2494.92</v>
      </c>
      <c r="P2331" s="42">
        <f>[3]VKGB!P44</f>
        <v>2394</v>
      </c>
      <c r="Q2331" s="42">
        <f>[3]VKGB!Q44</f>
        <v>2494.92</v>
      </c>
      <c r="R2331" s="42">
        <f>[3]VKGB!R44</f>
        <v>0</v>
      </c>
      <c r="S2331" s="42">
        <f>[3]VKGB!S44</f>
        <v>0</v>
      </c>
      <c r="T2331" s="42">
        <f>[3]VKGB!T44</f>
        <v>0</v>
      </c>
      <c r="U2331" s="42">
        <f>[3]VKGB!U44</f>
        <v>0</v>
      </c>
      <c r="V2331" s="42">
        <f>[3]VKGB!V44</f>
        <v>0</v>
      </c>
      <c r="W2331" s="42">
        <f>[3]VKGB!W44</f>
        <v>0</v>
      </c>
      <c r="X2331" s="42">
        <f>[3]VKGB!X44</f>
        <v>0</v>
      </c>
      <c r="Y2331" s="42">
        <f>[3]VKGB!Y44</f>
        <v>0</v>
      </c>
      <c r="Z2331" s="42">
        <f>[3]VKGB!Z44</f>
        <v>0</v>
      </c>
      <c r="AA2331" s="42">
        <f>[3]VKGB!AA44</f>
        <v>0</v>
      </c>
      <c r="AB2331" s="42">
        <f>[3]VKGB!AB44</f>
        <v>134</v>
      </c>
      <c r="AC2331" s="42">
        <f>[3]VKGB!AC44</f>
        <v>337.25</v>
      </c>
      <c r="AD2331" s="42">
        <f>[3]VKGB!AD44</f>
        <v>63</v>
      </c>
      <c r="AE2331" s="42">
        <f>[3]VKGB!AE44</f>
        <v>307.79000000000002</v>
      </c>
      <c r="AF2331" s="42">
        <f>[3]VKGB!AF44</f>
        <v>0</v>
      </c>
      <c r="AG2331" s="42">
        <f>[3]VKGB!AG44</f>
        <v>0</v>
      </c>
      <c r="AH2331" s="42">
        <f>[3]VKGB!AH44</f>
        <v>0</v>
      </c>
      <c r="AI2331" s="42">
        <f>[3]VKGB!AI44</f>
        <v>0</v>
      </c>
      <c r="AJ2331" s="42">
        <f>[3]VKGB!AJ44</f>
        <v>1915</v>
      </c>
      <c r="AK2331" s="42">
        <f>[3]VKGB!AK44</f>
        <v>1422.79</v>
      </c>
      <c r="AL2331" s="42">
        <f>[3]VKGB!AL44</f>
        <v>25230</v>
      </c>
      <c r="AM2331" s="42">
        <f>[3]VKGB!AM44</f>
        <v>18517.030000000002</v>
      </c>
      <c r="AN2331" s="42">
        <f>[3]VKGB!AN44</f>
        <v>14720</v>
      </c>
      <c r="AO2331" s="42">
        <f>[3]VKGB!AO44</f>
        <v>10303.879999999999</v>
      </c>
      <c r="AP2331" s="42">
        <f>[3]VKGB!AP44</f>
        <v>0</v>
      </c>
      <c r="AQ2331" s="42">
        <f>[3]VKGB!AQ44</f>
        <v>0</v>
      </c>
      <c r="AR2331" s="42">
        <f>[3]VKGB!AR44</f>
        <v>1</v>
      </c>
      <c r="AS2331" s="42">
        <f>[3]VKGB!AS44</f>
        <v>18.37</v>
      </c>
      <c r="AT2331" s="42">
        <f>[3]VKGB!AT44</f>
        <v>0</v>
      </c>
      <c r="AU2331" s="42">
        <f>[3]VKGB!AU44</f>
        <v>0</v>
      </c>
      <c r="AV2331" s="42">
        <f>[3]VKGB!AV44</f>
        <v>157</v>
      </c>
      <c r="AW2331" s="42">
        <f>[3]VKGB!AW44</f>
        <v>56.16</v>
      </c>
      <c r="AX2331" s="42">
        <f>[3]VKGB!AX44</f>
        <v>483</v>
      </c>
      <c r="AY2331" s="42">
        <f>[3]VKGB!AY44</f>
        <v>638.79</v>
      </c>
      <c r="AZ2331" s="42">
        <f>[3]VKGB!AZ44</f>
        <v>641</v>
      </c>
      <c r="BA2331" s="42">
        <f>[3]VKGB!BA44</f>
        <v>713.31999999999994</v>
      </c>
      <c r="BB2331" s="42">
        <f>[3]VKGB!BB44</f>
        <v>25871</v>
      </c>
      <c r="BC2331" s="42">
        <f>[3]VKGB!BC44</f>
        <v>19230.350000000002</v>
      </c>
    </row>
    <row r="2332" spans="1:55" x14ac:dyDescent="0.2">
      <c r="A2332" s="61"/>
      <c r="B2332" s="47" t="s">
        <v>124</v>
      </c>
      <c r="C2332" s="48">
        <f t="shared" ref="C2332:H2332" si="495">SUM(C2330:C2331)</f>
        <v>20724</v>
      </c>
      <c r="D2332" s="48">
        <f t="shared" si="495"/>
        <v>13954.28</v>
      </c>
      <c r="E2332" s="48">
        <f t="shared" si="495"/>
        <v>20724</v>
      </c>
      <c r="F2332" s="48">
        <f t="shared" si="495"/>
        <v>13954.28</v>
      </c>
      <c r="G2332" s="48">
        <f t="shared" si="495"/>
        <v>0</v>
      </c>
      <c r="H2332" s="48">
        <f t="shared" si="495"/>
        <v>0</v>
      </c>
      <c r="I2332" s="48">
        <f t="shared" ref="I2332:AX2332" si="496">SUM(I2330:I2331)</f>
        <v>0</v>
      </c>
      <c r="J2332" s="48">
        <f t="shared" si="496"/>
        <v>0</v>
      </c>
      <c r="K2332" s="48"/>
      <c r="L2332" s="48"/>
      <c r="M2332" s="48"/>
      <c r="N2332" s="48">
        <f t="shared" si="496"/>
        <v>2394</v>
      </c>
      <c r="O2332" s="48">
        <f t="shared" si="496"/>
        <v>2494.92</v>
      </c>
      <c r="P2332" s="48">
        <f t="shared" si="496"/>
        <v>2394</v>
      </c>
      <c r="Q2332" s="48">
        <f t="shared" si="496"/>
        <v>2494.92</v>
      </c>
      <c r="R2332" s="48">
        <f t="shared" si="496"/>
        <v>0</v>
      </c>
      <c r="S2332" s="48">
        <f t="shared" si="496"/>
        <v>0</v>
      </c>
      <c r="T2332" s="48">
        <f t="shared" si="496"/>
        <v>0</v>
      </c>
      <c r="U2332" s="48">
        <f t="shared" si="496"/>
        <v>0</v>
      </c>
      <c r="V2332" s="48">
        <f t="shared" si="496"/>
        <v>0</v>
      </c>
      <c r="W2332" s="48">
        <f t="shared" si="496"/>
        <v>0</v>
      </c>
      <c r="X2332" s="48">
        <f t="shared" si="496"/>
        <v>0</v>
      </c>
      <c r="Y2332" s="48">
        <f t="shared" si="496"/>
        <v>0</v>
      </c>
      <c r="Z2332" s="48">
        <f t="shared" si="496"/>
        <v>0</v>
      </c>
      <c r="AA2332" s="48">
        <f t="shared" si="496"/>
        <v>0</v>
      </c>
      <c r="AB2332" s="48">
        <f t="shared" si="496"/>
        <v>134</v>
      </c>
      <c r="AC2332" s="48">
        <f t="shared" si="496"/>
        <v>337.25</v>
      </c>
      <c r="AD2332" s="48">
        <f t="shared" si="496"/>
        <v>63</v>
      </c>
      <c r="AE2332" s="48">
        <f t="shared" si="496"/>
        <v>307.79000000000002</v>
      </c>
      <c r="AF2332" s="48">
        <f t="shared" si="496"/>
        <v>0</v>
      </c>
      <c r="AG2332" s="48">
        <f t="shared" si="496"/>
        <v>0</v>
      </c>
      <c r="AH2332" s="48">
        <f t="shared" si="496"/>
        <v>0</v>
      </c>
      <c r="AI2332" s="48">
        <f t="shared" si="496"/>
        <v>0</v>
      </c>
      <c r="AJ2332" s="48">
        <f t="shared" si="496"/>
        <v>1915</v>
      </c>
      <c r="AK2332" s="48">
        <f t="shared" si="496"/>
        <v>1422.79</v>
      </c>
      <c r="AL2332" s="48">
        <f t="shared" si="496"/>
        <v>25230</v>
      </c>
      <c r="AM2332" s="48">
        <f t="shared" si="496"/>
        <v>18517.030000000002</v>
      </c>
      <c r="AN2332" s="48">
        <f t="shared" si="496"/>
        <v>14720</v>
      </c>
      <c r="AO2332" s="48">
        <f t="shared" si="496"/>
        <v>10303.879999999999</v>
      </c>
      <c r="AP2332" s="48">
        <f t="shared" si="496"/>
        <v>0</v>
      </c>
      <c r="AQ2332" s="48">
        <f t="shared" si="496"/>
        <v>0</v>
      </c>
      <c r="AR2332" s="48">
        <f t="shared" si="496"/>
        <v>1</v>
      </c>
      <c r="AS2332" s="48">
        <f t="shared" si="496"/>
        <v>18.37</v>
      </c>
      <c r="AT2332" s="48">
        <f t="shared" si="496"/>
        <v>0</v>
      </c>
      <c r="AU2332" s="48">
        <f t="shared" si="496"/>
        <v>0</v>
      </c>
      <c r="AV2332" s="48">
        <f t="shared" si="496"/>
        <v>157</v>
      </c>
      <c r="AW2332" s="48">
        <f t="shared" si="496"/>
        <v>56.16</v>
      </c>
      <c r="AX2332" s="48">
        <f t="shared" si="496"/>
        <v>483</v>
      </c>
      <c r="AY2332" s="48">
        <f>SUM(AY2330:AY2331)</f>
        <v>638.79</v>
      </c>
      <c r="AZ2332" s="48">
        <f>SUM(AZ2330:AZ2331)</f>
        <v>641</v>
      </c>
      <c r="BA2332" s="48">
        <f>SUM(BA2330:BA2331)</f>
        <v>713.31999999999994</v>
      </c>
      <c r="BB2332" s="48">
        <f>SUM(BB2330:BB2331)</f>
        <v>25871</v>
      </c>
      <c r="BC2332" s="48">
        <f>SUM(BC2330:BC2331)</f>
        <v>19230.350000000002</v>
      </c>
    </row>
    <row r="2333" spans="1:55" x14ac:dyDescent="0.2">
      <c r="A2333" s="39">
        <v>46</v>
      </c>
      <c r="B2333" s="40" t="s">
        <v>125</v>
      </c>
      <c r="C2333" s="41">
        <f>E2333+G2333+I2333</f>
        <v>0</v>
      </c>
      <c r="D2333" s="41">
        <f>F2333+H2333+J2333</f>
        <v>0</v>
      </c>
      <c r="E2333" s="42">
        <f>[3]MSCOOP!E44</f>
        <v>0</v>
      </c>
      <c r="F2333" s="42">
        <f>[3]MSCOOP!F44</f>
        <v>0</v>
      </c>
      <c r="G2333" s="42">
        <f>[3]MSCOOP!G44</f>
        <v>0</v>
      </c>
      <c r="H2333" s="42">
        <f>[3]MSCOOP!H44</f>
        <v>0</v>
      </c>
      <c r="I2333" s="42">
        <f>[3]MSCOOP!I44</f>
        <v>0</v>
      </c>
      <c r="J2333" s="42">
        <f>[3]MSCOOP!J44</f>
        <v>0</v>
      </c>
      <c r="K2333" s="42">
        <f>[3]MSCOOP!K44</f>
        <v>0</v>
      </c>
      <c r="L2333" s="42">
        <f>[3]MSCOOP!L44</f>
        <v>0</v>
      </c>
      <c r="M2333" s="42">
        <f>[3]MSCOOP!M44</f>
        <v>0</v>
      </c>
      <c r="N2333" s="42">
        <f>[3]MSCOOP!N44</f>
        <v>0</v>
      </c>
      <c r="O2333" s="42">
        <f>[3]MSCOOP!O44</f>
        <v>0</v>
      </c>
      <c r="P2333" s="42">
        <f>[3]MSCOOP!P44</f>
        <v>0</v>
      </c>
      <c r="Q2333" s="42">
        <f>[3]MSCOOP!Q44</f>
        <v>0</v>
      </c>
      <c r="R2333" s="42">
        <f>[3]MSCOOP!R44</f>
        <v>0</v>
      </c>
      <c r="S2333" s="42">
        <f>[3]MSCOOP!S44</f>
        <v>0</v>
      </c>
      <c r="T2333" s="42">
        <f>[3]MSCOOP!T44</f>
        <v>0</v>
      </c>
      <c r="U2333" s="42">
        <f>[3]MSCOOP!U44</f>
        <v>0</v>
      </c>
      <c r="V2333" s="42">
        <f>[3]MSCOOP!V44</f>
        <v>0</v>
      </c>
      <c r="W2333" s="42">
        <f>[3]MSCOOP!W44</f>
        <v>0</v>
      </c>
      <c r="X2333" s="42">
        <f>[3]MSCOOP!X44</f>
        <v>0</v>
      </c>
      <c r="Y2333" s="42">
        <f>[3]MSCOOP!Y44</f>
        <v>0</v>
      </c>
      <c r="Z2333" s="42">
        <f>[3]MSCOOP!Z44</f>
        <v>0</v>
      </c>
      <c r="AA2333" s="42">
        <f>[3]MSCOOP!AA44</f>
        <v>0</v>
      </c>
      <c r="AB2333" s="42">
        <f>[3]MSCOOP!AB44</f>
        <v>0</v>
      </c>
      <c r="AC2333" s="42">
        <f>[3]MSCOOP!AC44</f>
        <v>0</v>
      </c>
      <c r="AD2333" s="42">
        <f>[3]MSCOOP!AD44</f>
        <v>0</v>
      </c>
      <c r="AE2333" s="42">
        <f>[3]MSCOOP!AE44</f>
        <v>0</v>
      </c>
      <c r="AF2333" s="42">
        <f>[3]MSCOOP!AF44</f>
        <v>0</v>
      </c>
      <c r="AG2333" s="42">
        <f>[3]MSCOOP!AG44</f>
        <v>0</v>
      </c>
      <c r="AH2333" s="42">
        <f>[3]MSCOOP!AH44</f>
        <v>0</v>
      </c>
      <c r="AI2333" s="42">
        <f>[3]MSCOOP!AI44</f>
        <v>0</v>
      </c>
      <c r="AJ2333" s="42">
        <f>[3]MSCOOP!AJ44</f>
        <v>0</v>
      </c>
      <c r="AK2333" s="42">
        <f>[3]MSCOOP!AK44</f>
        <v>0</v>
      </c>
      <c r="AL2333" s="42">
        <f>[3]MSCOOP!AL44</f>
        <v>0</v>
      </c>
      <c r="AM2333" s="42">
        <f>[3]MSCOOP!AM44</f>
        <v>0</v>
      </c>
      <c r="AN2333" s="42">
        <f>[3]MSCOOP!AN44</f>
        <v>0</v>
      </c>
      <c r="AO2333" s="42">
        <f>[3]MSCOOP!AO44</f>
        <v>0</v>
      </c>
      <c r="AP2333" s="42">
        <f>[3]MSCOOP!AP44</f>
        <v>0</v>
      </c>
      <c r="AQ2333" s="42">
        <f>[3]MSCOOP!AQ44</f>
        <v>0</v>
      </c>
      <c r="AR2333" s="42">
        <f>[3]MSCOOP!AR44</f>
        <v>0</v>
      </c>
      <c r="AS2333" s="42">
        <f>[3]MSCOOP!AS44</f>
        <v>0</v>
      </c>
      <c r="AT2333" s="42">
        <f>[3]MSCOOP!AT44</f>
        <v>0</v>
      </c>
      <c r="AU2333" s="42">
        <f>[3]MSCOOP!AU44</f>
        <v>0</v>
      </c>
      <c r="AV2333" s="42">
        <f>[3]MSCOOP!AV44</f>
        <v>0</v>
      </c>
      <c r="AW2333" s="42">
        <f>[3]MSCOOP!AW44</f>
        <v>0</v>
      </c>
      <c r="AX2333" s="42">
        <f>[3]MSCOOP!AX44</f>
        <v>0</v>
      </c>
      <c r="AY2333" s="42">
        <f>[3]MSCOOP!AY44</f>
        <v>0</v>
      </c>
      <c r="AZ2333" s="42">
        <f>[3]MSCOOP!AZ44</f>
        <v>0</v>
      </c>
      <c r="BA2333" s="42">
        <f>[3]MSCOOP!BA44</f>
        <v>0</v>
      </c>
      <c r="BB2333" s="42">
        <f>[3]MSCOOP!BB44</f>
        <v>0</v>
      </c>
      <c r="BC2333" s="42">
        <f>[3]MSCOOP!BC44</f>
        <v>0</v>
      </c>
    </row>
    <row r="2334" spans="1:55" x14ac:dyDescent="0.2">
      <c r="A2334" s="39">
        <v>47</v>
      </c>
      <c r="B2334" s="40" t="s">
        <v>126</v>
      </c>
      <c r="C2334" s="41">
        <f>E2334+G2334+I2334</f>
        <v>0</v>
      </c>
      <c r="D2334" s="41">
        <f>F2334+H2334+J2334</f>
        <v>0</v>
      </c>
      <c r="E2334" s="42">
        <f>[3]MSCARD!E44</f>
        <v>0</v>
      </c>
      <c r="F2334" s="42">
        <f>[3]MSCARD!F44</f>
        <v>0</v>
      </c>
      <c r="G2334" s="42">
        <f>[3]MSCARD!G44</f>
        <v>0</v>
      </c>
      <c r="H2334" s="42">
        <f>[3]MSCARD!H44</f>
        <v>0</v>
      </c>
      <c r="I2334" s="42">
        <f>[3]MSCARD!I44</f>
        <v>0</v>
      </c>
      <c r="J2334" s="42">
        <f>[3]MSCARD!J44</f>
        <v>0</v>
      </c>
      <c r="K2334" s="42">
        <f>[3]MSCARD!K44</f>
        <v>0</v>
      </c>
      <c r="L2334" s="42">
        <f>[3]MSCARD!L44</f>
        <v>0</v>
      </c>
      <c r="M2334" s="42">
        <f>[3]MSCARD!M44</f>
        <v>0</v>
      </c>
      <c r="N2334" s="42">
        <f>[3]MSCARD!N44</f>
        <v>0</v>
      </c>
      <c r="O2334" s="42">
        <f>[3]MSCARD!O44</f>
        <v>0</v>
      </c>
      <c r="P2334" s="42">
        <f>[3]MSCARD!P44</f>
        <v>0</v>
      </c>
      <c r="Q2334" s="42">
        <f>[3]MSCARD!Q44</f>
        <v>0</v>
      </c>
      <c r="R2334" s="42">
        <f>[3]MSCARD!R44</f>
        <v>0</v>
      </c>
      <c r="S2334" s="42">
        <f>[3]MSCARD!S44</f>
        <v>0</v>
      </c>
      <c r="T2334" s="42">
        <f>[3]MSCARD!T44</f>
        <v>0</v>
      </c>
      <c r="U2334" s="42">
        <f>[3]MSCARD!U44</f>
        <v>0</v>
      </c>
      <c r="V2334" s="42">
        <f>[3]MSCARD!V44</f>
        <v>0</v>
      </c>
      <c r="W2334" s="42">
        <f>[3]MSCARD!W44</f>
        <v>0</v>
      </c>
      <c r="X2334" s="42">
        <f>[3]MSCARD!X44</f>
        <v>0</v>
      </c>
      <c r="Y2334" s="42">
        <f>[3]MSCARD!Y44</f>
        <v>0</v>
      </c>
      <c r="Z2334" s="42">
        <f>[3]MSCARD!Z44</f>
        <v>0</v>
      </c>
      <c r="AA2334" s="42">
        <f>[3]MSCARD!AA44</f>
        <v>0</v>
      </c>
      <c r="AB2334" s="42">
        <f>[3]MSCARD!AB44</f>
        <v>0</v>
      </c>
      <c r="AC2334" s="42">
        <f>[3]MSCARD!AC44</f>
        <v>0</v>
      </c>
      <c r="AD2334" s="42">
        <f>[3]MSCARD!AD44</f>
        <v>0</v>
      </c>
      <c r="AE2334" s="42">
        <f>[3]MSCARD!AE44</f>
        <v>0</v>
      </c>
      <c r="AF2334" s="42">
        <f>[3]MSCARD!AF44</f>
        <v>0</v>
      </c>
      <c r="AG2334" s="42">
        <f>[3]MSCARD!AG44</f>
        <v>0</v>
      </c>
      <c r="AH2334" s="42">
        <f>[3]MSCARD!AH44</f>
        <v>0</v>
      </c>
      <c r="AI2334" s="42">
        <f>[3]MSCARD!AI44</f>
        <v>0</v>
      </c>
      <c r="AJ2334" s="42">
        <f>[3]MSCARD!AJ44</f>
        <v>0</v>
      </c>
      <c r="AK2334" s="42">
        <f>[3]MSCARD!AK44</f>
        <v>0</v>
      </c>
      <c r="AL2334" s="42">
        <f>[3]MSCARD!AL44</f>
        <v>0</v>
      </c>
      <c r="AM2334" s="42">
        <f>[3]MSCARD!AM44</f>
        <v>0</v>
      </c>
      <c r="AN2334" s="42">
        <f>[3]MSCARD!AN44</f>
        <v>0</v>
      </c>
      <c r="AO2334" s="42">
        <f>[3]MSCARD!AO44</f>
        <v>0</v>
      </c>
      <c r="AP2334" s="42">
        <f>[3]MSCARD!AP44</f>
        <v>0</v>
      </c>
      <c r="AQ2334" s="42">
        <f>[3]MSCARD!AQ44</f>
        <v>0</v>
      </c>
      <c r="AR2334" s="42">
        <f>[3]MSCARD!AR44</f>
        <v>0</v>
      </c>
      <c r="AS2334" s="42">
        <f>[3]MSCARD!AS44</f>
        <v>0</v>
      </c>
      <c r="AT2334" s="42">
        <f>[3]MSCARD!AT44</f>
        <v>0</v>
      </c>
      <c r="AU2334" s="42">
        <f>[3]MSCARD!AU44</f>
        <v>0</v>
      </c>
      <c r="AV2334" s="42">
        <f>[3]MSCARD!AV44</f>
        <v>0</v>
      </c>
      <c r="AW2334" s="42">
        <f>[3]MSCARD!AW44</f>
        <v>0</v>
      </c>
      <c r="AX2334" s="42">
        <f>[3]MSCARD!AX44</f>
        <v>0</v>
      </c>
      <c r="AY2334" s="42">
        <f>[3]MSCARD!AY44</f>
        <v>0</v>
      </c>
      <c r="AZ2334" s="42">
        <f>[3]MSCARD!AZ44</f>
        <v>0</v>
      </c>
      <c r="BA2334" s="42">
        <f>[3]MSCARD!BA44</f>
        <v>0</v>
      </c>
      <c r="BB2334" s="42">
        <f>[3]MSCARD!BB44</f>
        <v>0</v>
      </c>
      <c r="BC2334" s="42">
        <f>[3]MSCARD!BC44</f>
        <v>0</v>
      </c>
    </row>
    <row r="2335" spans="1:55" x14ac:dyDescent="0.2">
      <c r="A2335" s="61"/>
      <c r="B2335" s="47" t="s">
        <v>128</v>
      </c>
      <c r="C2335" s="48">
        <f t="shared" ref="C2335:BC2335" si="497">SUM(C2333:C2334)</f>
        <v>0</v>
      </c>
      <c r="D2335" s="48">
        <f t="shared" si="497"/>
        <v>0</v>
      </c>
      <c r="E2335" s="48">
        <f t="shared" si="497"/>
        <v>0</v>
      </c>
      <c r="F2335" s="48">
        <f t="shared" si="497"/>
        <v>0</v>
      </c>
      <c r="G2335" s="48">
        <f t="shared" si="497"/>
        <v>0</v>
      </c>
      <c r="H2335" s="48">
        <f t="shared" si="497"/>
        <v>0</v>
      </c>
      <c r="I2335" s="48">
        <f t="shared" si="497"/>
        <v>0</v>
      </c>
      <c r="J2335" s="48">
        <f t="shared" si="497"/>
        <v>0</v>
      </c>
      <c r="K2335" s="48"/>
      <c r="L2335" s="48"/>
      <c r="M2335" s="48"/>
      <c r="N2335" s="48">
        <f t="shared" si="497"/>
        <v>0</v>
      </c>
      <c r="O2335" s="48">
        <f t="shared" si="497"/>
        <v>0</v>
      </c>
      <c r="P2335" s="48">
        <f t="shared" si="497"/>
        <v>0</v>
      </c>
      <c r="Q2335" s="48">
        <f t="shared" si="497"/>
        <v>0</v>
      </c>
      <c r="R2335" s="48">
        <f t="shared" si="497"/>
        <v>0</v>
      </c>
      <c r="S2335" s="48">
        <f t="shared" si="497"/>
        <v>0</v>
      </c>
      <c r="T2335" s="48">
        <f t="shared" si="497"/>
        <v>0</v>
      </c>
      <c r="U2335" s="48">
        <f t="shared" si="497"/>
        <v>0</v>
      </c>
      <c r="V2335" s="48">
        <f t="shared" si="497"/>
        <v>0</v>
      </c>
      <c r="W2335" s="48">
        <f t="shared" si="497"/>
        <v>0</v>
      </c>
      <c r="X2335" s="48">
        <f t="shared" si="497"/>
        <v>0</v>
      </c>
      <c r="Y2335" s="48">
        <f t="shared" si="497"/>
        <v>0</v>
      </c>
      <c r="Z2335" s="48">
        <f t="shared" si="497"/>
        <v>0</v>
      </c>
      <c r="AA2335" s="48">
        <f t="shared" si="497"/>
        <v>0</v>
      </c>
      <c r="AB2335" s="48">
        <f t="shared" si="497"/>
        <v>0</v>
      </c>
      <c r="AC2335" s="48">
        <f t="shared" si="497"/>
        <v>0</v>
      </c>
      <c r="AD2335" s="48">
        <f t="shared" si="497"/>
        <v>0</v>
      </c>
      <c r="AE2335" s="48">
        <f t="shared" si="497"/>
        <v>0</v>
      </c>
      <c r="AF2335" s="48">
        <f t="shared" si="497"/>
        <v>0</v>
      </c>
      <c r="AG2335" s="48">
        <f t="shared" si="497"/>
        <v>0</v>
      </c>
      <c r="AH2335" s="48">
        <f t="shared" si="497"/>
        <v>0</v>
      </c>
      <c r="AI2335" s="48">
        <f t="shared" si="497"/>
        <v>0</v>
      </c>
      <c r="AJ2335" s="48">
        <f t="shared" si="497"/>
        <v>0</v>
      </c>
      <c r="AK2335" s="48">
        <f t="shared" si="497"/>
        <v>0</v>
      </c>
      <c r="AL2335" s="48">
        <f t="shared" si="497"/>
        <v>0</v>
      </c>
      <c r="AM2335" s="48">
        <f t="shared" si="497"/>
        <v>0</v>
      </c>
      <c r="AN2335" s="48">
        <f t="shared" si="497"/>
        <v>0</v>
      </c>
      <c r="AO2335" s="48">
        <f t="shared" si="497"/>
        <v>0</v>
      </c>
      <c r="AP2335" s="48">
        <f t="shared" si="497"/>
        <v>0</v>
      </c>
      <c r="AQ2335" s="48">
        <f t="shared" si="497"/>
        <v>0</v>
      </c>
      <c r="AR2335" s="48">
        <f t="shared" si="497"/>
        <v>0</v>
      </c>
      <c r="AS2335" s="48">
        <f t="shared" si="497"/>
        <v>0</v>
      </c>
      <c r="AT2335" s="48">
        <f t="shared" si="497"/>
        <v>0</v>
      </c>
      <c r="AU2335" s="48">
        <f t="shared" si="497"/>
        <v>0</v>
      </c>
      <c r="AV2335" s="48">
        <f t="shared" si="497"/>
        <v>0</v>
      </c>
      <c r="AW2335" s="48">
        <f t="shared" si="497"/>
        <v>0</v>
      </c>
      <c r="AX2335" s="48">
        <f t="shared" si="497"/>
        <v>0</v>
      </c>
      <c r="AY2335" s="48">
        <f t="shared" si="497"/>
        <v>0</v>
      </c>
      <c r="AZ2335" s="48">
        <f t="shared" si="497"/>
        <v>0</v>
      </c>
      <c r="BA2335" s="48">
        <f t="shared" si="497"/>
        <v>0</v>
      </c>
      <c r="BB2335" s="48">
        <f t="shared" si="497"/>
        <v>0</v>
      </c>
      <c r="BC2335" s="48">
        <f t="shared" si="497"/>
        <v>0</v>
      </c>
    </row>
    <row r="2336" spans="1:55" x14ac:dyDescent="0.2">
      <c r="A2336" s="39">
        <v>48</v>
      </c>
      <c r="B2336" s="40" t="s">
        <v>129</v>
      </c>
      <c r="C2336" s="41">
        <f>E2336+G2336+I2336</f>
        <v>0</v>
      </c>
      <c r="D2336" s="41">
        <f>F2336+H2336+J2336</f>
        <v>0</v>
      </c>
      <c r="E2336" s="42">
        <v>0</v>
      </c>
      <c r="F2336" s="42">
        <v>0</v>
      </c>
      <c r="G2336" s="42">
        <v>0</v>
      </c>
      <c r="H2336" s="42">
        <v>0</v>
      </c>
      <c r="I2336" s="42">
        <v>0</v>
      </c>
      <c r="J2336" s="42">
        <v>0</v>
      </c>
      <c r="K2336" s="42">
        <v>0</v>
      </c>
      <c r="L2336" s="42">
        <v>0</v>
      </c>
      <c r="M2336" s="42">
        <v>0</v>
      </c>
      <c r="N2336" s="42">
        <v>0</v>
      </c>
      <c r="O2336" s="42">
        <v>0</v>
      </c>
      <c r="P2336" s="42">
        <v>0</v>
      </c>
      <c r="Q2336" s="42">
        <v>0</v>
      </c>
      <c r="R2336" s="42">
        <v>0</v>
      </c>
      <c r="S2336" s="42">
        <v>0</v>
      </c>
      <c r="T2336" s="42">
        <v>0</v>
      </c>
      <c r="U2336" s="42">
        <v>0</v>
      </c>
      <c r="V2336" s="42">
        <v>0</v>
      </c>
      <c r="W2336" s="42">
        <v>0</v>
      </c>
      <c r="X2336" s="42">
        <v>0</v>
      </c>
      <c r="Y2336" s="42">
        <v>0</v>
      </c>
      <c r="Z2336" s="42">
        <v>0</v>
      </c>
      <c r="AA2336" s="42">
        <v>0</v>
      </c>
      <c r="AB2336" s="42">
        <v>0</v>
      </c>
      <c r="AC2336" s="42">
        <v>0</v>
      </c>
      <c r="AD2336" s="42">
        <v>0</v>
      </c>
      <c r="AE2336" s="42">
        <v>0</v>
      </c>
      <c r="AF2336" s="42">
        <v>0</v>
      </c>
      <c r="AG2336" s="42">
        <v>0</v>
      </c>
      <c r="AH2336" s="42">
        <v>0</v>
      </c>
      <c r="AI2336" s="42">
        <v>0</v>
      </c>
      <c r="AJ2336" s="42">
        <v>0</v>
      </c>
      <c r="AK2336" s="42">
        <v>0</v>
      </c>
      <c r="AL2336" s="42">
        <v>0</v>
      </c>
      <c r="AM2336" s="42">
        <v>0</v>
      </c>
      <c r="AN2336" s="42">
        <v>0</v>
      </c>
      <c r="AO2336" s="42">
        <v>0</v>
      </c>
      <c r="AP2336" s="42">
        <v>0</v>
      </c>
      <c r="AQ2336" s="42">
        <v>0</v>
      </c>
      <c r="AR2336" s="42">
        <v>0</v>
      </c>
      <c r="AS2336" s="42">
        <v>0</v>
      </c>
      <c r="AT2336" s="42">
        <v>0</v>
      </c>
      <c r="AU2336" s="42">
        <v>0</v>
      </c>
      <c r="AV2336" s="42">
        <v>0</v>
      </c>
      <c r="AW2336" s="42">
        <v>0</v>
      </c>
      <c r="AX2336" s="42">
        <v>0</v>
      </c>
      <c r="AY2336" s="42">
        <v>0</v>
      </c>
      <c r="AZ2336" s="42">
        <v>0</v>
      </c>
      <c r="BA2336" s="42">
        <v>0</v>
      </c>
      <c r="BB2336" s="42">
        <v>0</v>
      </c>
      <c r="BC2336" s="42">
        <v>0</v>
      </c>
    </row>
    <row r="2337" spans="1:55" x14ac:dyDescent="0.2">
      <c r="A2337" s="39">
        <v>49</v>
      </c>
      <c r="B2337" s="40" t="s">
        <v>130</v>
      </c>
      <c r="C2337" s="41">
        <f>E2337+G2337+I2337</f>
        <v>0</v>
      </c>
      <c r="D2337" s="41">
        <f>F2337+H2337+J2337</f>
        <v>0</v>
      </c>
      <c r="E2337" s="43">
        <v>0</v>
      </c>
      <c r="F2337" s="43">
        <v>0</v>
      </c>
      <c r="G2337" s="43">
        <v>0</v>
      </c>
      <c r="H2337" s="43">
        <v>0</v>
      </c>
      <c r="I2337" s="43">
        <v>0</v>
      </c>
      <c r="J2337" s="43">
        <v>0</v>
      </c>
      <c r="K2337" s="43">
        <v>0</v>
      </c>
      <c r="L2337" s="43">
        <v>0</v>
      </c>
      <c r="M2337" s="43">
        <v>0</v>
      </c>
      <c r="N2337" s="43">
        <v>0</v>
      </c>
      <c r="O2337" s="43">
        <v>0</v>
      </c>
      <c r="P2337" s="43">
        <v>0</v>
      </c>
      <c r="Q2337" s="43">
        <v>0</v>
      </c>
      <c r="R2337" s="43">
        <v>0</v>
      </c>
      <c r="S2337" s="43">
        <v>0</v>
      </c>
      <c r="T2337" s="43">
        <v>0</v>
      </c>
      <c r="U2337" s="43">
        <v>0</v>
      </c>
      <c r="V2337" s="43">
        <v>0</v>
      </c>
      <c r="W2337" s="43">
        <v>0</v>
      </c>
      <c r="X2337" s="43">
        <v>0</v>
      </c>
      <c r="Y2337" s="43">
        <v>0</v>
      </c>
      <c r="Z2337" s="43">
        <v>0</v>
      </c>
      <c r="AA2337" s="43">
        <v>0</v>
      </c>
      <c r="AB2337" s="43">
        <v>0</v>
      </c>
      <c r="AC2337" s="43">
        <v>0</v>
      </c>
      <c r="AD2337" s="43">
        <v>0</v>
      </c>
      <c r="AE2337" s="43">
        <v>0</v>
      </c>
      <c r="AF2337" s="43">
        <v>0</v>
      </c>
      <c r="AG2337" s="43">
        <v>0</v>
      </c>
      <c r="AH2337" s="43">
        <v>0</v>
      </c>
      <c r="AI2337" s="43">
        <v>0</v>
      </c>
      <c r="AJ2337" s="43">
        <v>0</v>
      </c>
      <c r="AK2337" s="43">
        <v>0</v>
      </c>
      <c r="AL2337" s="43">
        <v>0</v>
      </c>
      <c r="AM2337" s="43">
        <v>0</v>
      </c>
      <c r="AN2337" s="43">
        <v>0</v>
      </c>
      <c r="AO2337" s="43">
        <v>0</v>
      </c>
      <c r="AP2337" s="43">
        <v>0</v>
      </c>
      <c r="AQ2337" s="43">
        <v>0</v>
      </c>
      <c r="AR2337" s="43">
        <v>0</v>
      </c>
      <c r="AS2337" s="43">
        <v>0</v>
      </c>
      <c r="AT2337" s="43">
        <v>0</v>
      </c>
      <c r="AU2337" s="43">
        <v>0</v>
      </c>
      <c r="AV2337" s="43">
        <v>0</v>
      </c>
      <c r="AW2337" s="43">
        <v>0</v>
      </c>
      <c r="AX2337" s="43">
        <v>0</v>
      </c>
      <c r="AY2337" s="43">
        <v>0</v>
      </c>
      <c r="AZ2337" s="43">
        <v>0</v>
      </c>
      <c r="BA2337" s="43">
        <v>0</v>
      </c>
      <c r="BB2337" s="43">
        <v>0</v>
      </c>
      <c r="BC2337" s="43">
        <v>0</v>
      </c>
    </row>
    <row r="2338" spans="1:55" x14ac:dyDescent="0.2">
      <c r="A2338" s="61"/>
      <c r="B2338" s="47" t="s">
        <v>132</v>
      </c>
      <c r="C2338" s="48">
        <f t="shared" ref="C2338:BC2338" si="498">C2336+C2337</f>
        <v>0</v>
      </c>
      <c r="D2338" s="48">
        <f t="shared" si="498"/>
        <v>0</v>
      </c>
      <c r="E2338" s="48">
        <f t="shared" si="498"/>
        <v>0</v>
      </c>
      <c r="F2338" s="48">
        <f t="shared" si="498"/>
        <v>0</v>
      </c>
      <c r="G2338" s="48">
        <f t="shared" si="498"/>
        <v>0</v>
      </c>
      <c r="H2338" s="48">
        <f t="shared" si="498"/>
        <v>0</v>
      </c>
      <c r="I2338" s="48">
        <f t="shared" si="498"/>
        <v>0</v>
      </c>
      <c r="J2338" s="48">
        <f t="shared" si="498"/>
        <v>0</v>
      </c>
      <c r="K2338" s="48"/>
      <c r="L2338" s="48"/>
      <c r="M2338" s="48"/>
      <c r="N2338" s="48">
        <f t="shared" si="498"/>
        <v>0</v>
      </c>
      <c r="O2338" s="48">
        <f t="shared" si="498"/>
        <v>0</v>
      </c>
      <c r="P2338" s="48">
        <f t="shared" si="498"/>
        <v>0</v>
      </c>
      <c r="Q2338" s="48">
        <f t="shared" si="498"/>
        <v>0</v>
      </c>
      <c r="R2338" s="48">
        <f t="shared" si="498"/>
        <v>0</v>
      </c>
      <c r="S2338" s="48">
        <f t="shared" si="498"/>
        <v>0</v>
      </c>
      <c r="T2338" s="48">
        <f t="shared" si="498"/>
        <v>0</v>
      </c>
      <c r="U2338" s="48">
        <f t="shared" si="498"/>
        <v>0</v>
      </c>
      <c r="V2338" s="48">
        <f t="shared" si="498"/>
        <v>0</v>
      </c>
      <c r="W2338" s="48">
        <f t="shared" si="498"/>
        <v>0</v>
      </c>
      <c r="X2338" s="48">
        <f t="shared" si="498"/>
        <v>0</v>
      </c>
      <c r="Y2338" s="48">
        <f t="shared" si="498"/>
        <v>0</v>
      </c>
      <c r="Z2338" s="48">
        <f t="shared" si="498"/>
        <v>0</v>
      </c>
      <c r="AA2338" s="48">
        <f t="shared" si="498"/>
        <v>0</v>
      </c>
      <c r="AB2338" s="48">
        <f t="shared" si="498"/>
        <v>0</v>
      </c>
      <c r="AC2338" s="48">
        <f t="shared" si="498"/>
        <v>0</v>
      </c>
      <c r="AD2338" s="48">
        <f t="shared" si="498"/>
        <v>0</v>
      </c>
      <c r="AE2338" s="48">
        <f t="shared" si="498"/>
        <v>0</v>
      </c>
      <c r="AF2338" s="48">
        <f t="shared" si="498"/>
        <v>0</v>
      </c>
      <c r="AG2338" s="48">
        <f t="shared" si="498"/>
        <v>0</v>
      </c>
      <c r="AH2338" s="48">
        <f t="shared" si="498"/>
        <v>0</v>
      </c>
      <c r="AI2338" s="48">
        <f t="shared" si="498"/>
        <v>0</v>
      </c>
      <c r="AJ2338" s="48">
        <f t="shared" si="498"/>
        <v>0</v>
      </c>
      <c r="AK2338" s="48">
        <f t="shared" si="498"/>
        <v>0</v>
      </c>
      <c r="AL2338" s="48">
        <f t="shared" si="498"/>
        <v>0</v>
      </c>
      <c r="AM2338" s="48">
        <f t="shared" si="498"/>
        <v>0</v>
      </c>
      <c r="AN2338" s="48">
        <f t="shared" si="498"/>
        <v>0</v>
      </c>
      <c r="AO2338" s="48">
        <f t="shared" si="498"/>
        <v>0</v>
      </c>
      <c r="AP2338" s="48">
        <f t="shared" si="498"/>
        <v>0</v>
      </c>
      <c r="AQ2338" s="48">
        <f t="shared" si="498"/>
        <v>0</v>
      </c>
      <c r="AR2338" s="48">
        <f t="shared" si="498"/>
        <v>0</v>
      </c>
      <c r="AS2338" s="48">
        <f t="shared" si="498"/>
        <v>0</v>
      </c>
      <c r="AT2338" s="48">
        <f t="shared" si="498"/>
        <v>0</v>
      </c>
      <c r="AU2338" s="48">
        <f t="shared" si="498"/>
        <v>0</v>
      </c>
      <c r="AV2338" s="48">
        <f t="shared" si="498"/>
        <v>0</v>
      </c>
      <c r="AW2338" s="48">
        <f t="shared" si="498"/>
        <v>0</v>
      </c>
      <c r="AX2338" s="48">
        <f t="shared" si="498"/>
        <v>0</v>
      </c>
      <c r="AY2338" s="48">
        <f t="shared" si="498"/>
        <v>0</v>
      </c>
      <c r="AZ2338" s="48">
        <f t="shared" si="498"/>
        <v>0</v>
      </c>
      <c r="BA2338" s="48">
        <f t="shared" si="498"/>
        <v>0</v>
      </c>
      <c r="BB2338" s="48">
        <f t="shared" si="498"/>
        <v>0</v>
      </c>
      <c r="BC2338" s="48">
        <f t="shared" si="498"/>
        <v>0</v>
      </c>
    </row>
    <row r="2339" spans="1:55" x14ac:dyDescent="0.2">
      <c r="A2339" s="62"/>
      <c r="B2339" s="63" t="s">
        <v>153</v>
      </c>
      <c r="C2339" s="85">
        <f>C2300+C2315+C2325+C2327+C2329+C2332+C2335+C2338</f>
        <v>115413</v>
      </c>
      <c r="D2339" s="85">
        <f t="shared" ref="D2339:BC2339" si="499">D2300+D2315+D2325+D2327+D2329+D2332+D2335+D2338</f>
        <v>92520.08</v>
      </c>
      <c r="E2339" s="85">
        <f t="shared" si="499"/>
        <v>106977</v>
      </c>
      <c r="F2339" s="85">
        <f t="shared" si="499"/>
        <v>87095.91</v>
      </c>
      <c r="G2339" s="85">
        <f t="shared" si="499"/>
        <v>232</v>
      </c>
      <c r="H2339" s="85">
        <f t="shared" si="499"/>
        <v>319.77</v>
      </c>
      <c r="I2339" s="85">
        <f t="shared" si="499"/>
        <v>8204</v>
      </c>
      <c r="J2339" s="85">
        <f t="shared" si="499"/>
        <v>5104.3999999999996</v>
      </c>
      <c r="K2339" s="85"/>
      <c r="L2339" s="85"/>
      <c r="M2339" s="85"/>
      <c r="N2339" s="85">
        <f t="shared" si="499"/>
        <v>18010</v>
      </c>
      <c r="O2339" s="85">
        <f t="shared" si="499"/>
        <v>28058.54</v>
      </c>
      <c r="P2339" s="85">
        <f t="shared" si="499"/>
        <v>17355</v>
      </c>
      <c r="Q2339" s="85">
        <f t="shared" si="499"/>
        <v>17361.64</v>
      </c>
      <c r="R2339" s="85">
        <f t="shared" si="499"/>
        <v>460</v>
      </c>
      <c r="S2339" s="85">
        <f t="shared" si="499"/>
        <v>8570.9000000000015</v>
      </c>
      <c r="T2339" s="85">
        <f t="shared" si="499"/>
        <v>62</v>
      </c>
      <c r="U2339" s="85">
        <f t="shared" si="499"/>
        <v>2011.4500000000003</v>
      </c>
      <c r="V2339" s="85">
        <f t="shared" si="499"/>
        <v>73</v>
      </c>
      <c r="W2339" s="85">
        <f t="shared" si="499"/>
        <v>79</v>
      </c>
      <c r="X2339" s="85">
        <f t="shared" si="499"/>
        <v>60</v>
      </c>
      <c r="Y2339" s="85">
        <f t="shared" si="499"/>
        <v>35.549999999999997</v>
      </c>
      <c r="Z2339" s="85">
        <f t="shared" si="499"/>
        <v>0</v>
      </c>
      <c r="AA2339" s="85">
        <f t="shared" si="499"/>
        <v>0</v>
      </c>
      <c r="AB2339" s="85">
        <f t="shared" si="499"/>
        <v>754</v>
      </c>
      <c r="AC2339" s="85">
        <f t="shared" si="499"/>
        <v>2028.0900000000001</v>
      </c>
      <c r="AD2339" s="85">
        <f t="shared" si="499"/>
        <v>4277</v>
      </c>
      <c r="AE2339" s="85">
        <f t="shared" si="499"/>
        <v>28350.539999999997</v>
      </c>
      <c r="AF2339" s="85">
        <f t="shared" si="499"/>
        <v>58</v>
      </c>
      <c r="AG2339" s="85">
        <f t="shared" si="499"/>
        <v>140.26</v>
      </c>
      <c r="AH2339" s="85">
        <f t="shared" si="499"/>
        <v>12</v>
      </c>
      <c r="AI2339" s="85">
        <f t="shared" si="499"/>
        <v>1</v>
      </c>
      <c r="AJ2339" s="85">
        <f t="shared" si="499"/>
        <v>10492</v>
      </c>
      <c r="AK2339" s="85">
        <f t="shared" si="499"/>
        <v>2663.23101</v>
      </c>
      <c r="AL2339" s="85">
        <f t="shared" si="499"/>
        <v>149016</v>
      </c>
      <c r="AM2339" s="85">
        <f t="shared" si="499"/>
        <v>153761.74101</v>
      </c>
      <c r="AN2339" s="85">
        <f t="shared" si="499"/>
        <v>83803</v>
      </c>
      <c r="AO2339" s="85">
        <f t="shared" si="499"/>
        <v>45996.834048099998</v>
      </c>
      <c r="AP2339" s="85">
        <f t="shared" si="499"/>
        <v>21</v>
      </c>
      <c r="AQ2339" s="85">
        <f t="shared" si="499"/>
        <v>9.43</v>
      </c>
      <c r="AR2339" s="85">
        <f t="shared" si="499"/>
        <v>40</v>
      </c>
      <c r="AS2339" s="85">
        <f t="shared" si="499"/>
        <v>348.67</v>
      </c>
      <c r="AT2339" s="85">
        <f t="shared" si="499"/>
        <v>788</v>
      </c>
      <c r="AU2339" s="85">
        <f t="shared" si="499"/>
        <v>11970.33</v>
      </c>
      <c r="AV2339" s="85">
        <f t="shared" si="499"/>
        <v>5284</v>
      </c>
      <c r="AW2339" s="85">
        <f t="shared" si="499"/>
        <v>12026.22</v>
      </c>
      <c r="AX2339" s="85">
        <f t="shared" si="499"/>
        <v>14343</v>
      </c>
      <c r="AY2339" s="85">
        <f t="shared" si="499"/>
        <v>29481.614707799999</v>
      </c>
      <c r="AZ2339" s="85">
        <f t="shared" si="499"/>
        <v>20476</v>
      </c>
      <c r="BA2339" s="85">
        <f t="shared" si="499"/>
        <v>53836.264707800001</v>
      </c>
      <c r="BB2339" s="85">
        <f t="shared" si="499"/>
        <v>169492</v>
      </c>
      <c r="BC2339" s="85">
        <f t="shared" si="499"/>
        <v>207598.0057178</v>
      </c>
    </row>
    <row r="2340" spans="1:55" ht="20.25" x14ac:dyDescent="0.2">
      <c r="A2340" s="1" t="s">
        <v>0</v>
      </c>
      <c r="B2340" s="1"/>
      <c r="C2340" s="89">
        <v>115413</v>
      </c>
      <c r="D2340" s="89">
        <v>92520.080000000016</v>
      </c>
      <c r="E2340" s="89">
        <v>106977</v>
      </c>
      <c r="F2340" s="89">
        <v>87095.910000000018</v>
      </c>
      <c r="G2340" s="89">
        <v>232</v>
      </c>
      <c r="H2340" s="89">
        <v>319.76999999999992</v>
      </c>
      <c r="I2340" s="89">
        <v>8204</v>
      </c>
      <c r="J2340" s="89">
        <v>5104.4000000000005</v>
      </c>
      <c r="K2340" s="90">
        <v>0</v>
      </c>
      <c r="L2340" s="90">
        <v>0</v>
      </c>
      <c r="M2340" s="90">
        <v>0</v>
      </c>
      <c r="N2340" s="89">
        <v>18010</v>
      </c>
      <c r="O2340" s="89">
        <v>28058.54</v>
      </c>
      <c r="P2340" s="89">
        <v>17355</v>
      </c>
      <c r="Q2340" s="89">
        <v>17361.64</v>
      </c>
      <c r="R2340" s="89">
        <v>460</v>
      </c>
      <c r="S2340" s="89">
        <v>8570.9</v>
      </c>
      <c r="T2340" s="89">
        <v>62</v>
      </c>
      <c r="U2340" s="89">
        <v>2011.45</v>
      </c>
      <c r="V2340" s="89">
        <v>73</v>
      </c>
      <c r="W2340" s="89">
        <v>79</v>
      </c>
      <c r="X2340" s="89">
        <v>60</v>
      </c>
      <c r="Y2340" s="89">
        <v>35.549999999999997</v>
      </c>
      <c r="Z2340" s="89">
        <v>0</v>
      </c>
      <c r="AA2340" s="89">
        <v>0</v>
      </c>
      <c r="AB2340" s="89">
        <v>754</v>
      </c>
      <c r="AC2340" s="89">
        <v>2028.0900000000001</v>
      </c>
      <c r="AD2340" s="89">
        <v>4277</v>
      </c>
      <c r="AE2340" s="89">
        <v>28350.539999999997</v>
      </c>
      <c r="AF2340" s="89">
        <v>58</v>
      </c>
      <c r="AG2340" s="89">
        <v>140.26</v>
      </c>
      <c r="AH2340" s="89">
        <v>12</v>
      </c>
      <c r="AI2340" s="89">
        <v>1</v>
      </c>
      <c r="AJ2340" s="89">
        <v>10492</v>
      </c>
      <c r="AK2340" s="89">
        <v>2663.23101</v>
      </c>
      <c r="AL2340" s="89">
        <v>149016</v>
      </c>
      <c r="AM2340" s="89">
        <v>153761.74101000003</v>
      </c>
      <c r="AN2340" s="89">
        <v>83803</v>
      </c>
      <c r="AO2340" s="89">
        <v>45996.834048099998</v>
      </c>
      <c r="AP2340" s="89">
        <v>21</v>
      </c>
      <c r="AQ2340" s="89">
        <v>9.43</v>
      </c>
      <c r="AR2340" s="89">
        <v>40</v>
      </c>
      <c r="AS2340" s="89">
        <v>348.67</v>
      </c>
      <c r="AT2340" s="89">
        <v>788</v>
      </c>
      <c r="AU2340" s="89">
        <v>11970.33</v>
      </c>
      <c r="AV2340" s="89">
        <v>5284</v>
      </c>
      <c r="AW2340" s="89">
        <v>12026.220000000001</v>
      </c>
      <c r="AX2340" s="89">
        <v>14343</v>
      </c>
      <c r="AY2340" s="89">
        <v>29481.614707799999</v>
      </c>
      <c r="AZ2340" s="89">
        <v>20476</v>
      </c>
      <c r="BA2340" s="89">
        <v>53836.264707800001</v>
      </c>
      <c r="BB2340" s="89">
        <v>169492</v>
      </c>
      <c r="BC2340" s="89">
        <v>207598.00571780003</v>
      </c>
    </row>
    <row r="2341" spans="1:55" x14ac:dyDescent="0.2">
      <c r="A2341" s="3"/>
      <c r="B2341" s="3"/>
      <c r="C2341" s="87">
        <f>C2339-C2340</f>
        <v>0</v>
      </c>
      <c r="D2341" s="87">
        <f t="shared" ref="D2341:BC2341" si="500">D2339-D2340</f>
        <v>0</v>
      </c>
      <c r="E2341" s="87">
        <f t="shared" si="500"/>
        <v>0</v>
      </c>
      <c r="F2341" s="87">
        <f t="shared" si="500"/>
        <v>0</v>
      </c>
      <c r="G2341" s="87">
        <f t="shared" si="500"/>
        <v>0</v>
      </c>
      <c r="H2341" s="87">
        <f t="shared" si="500"/>
        <v>0</v>
      </c>
      <c r="I2341" s="87">
        <f t="shared" si="500"/>
        <v>0</v>
      </c>
      <c r="J2341" s="87">
        <f t="shared" si="500"/>
        <v>0</v>
      </c>
      <c r="K2341" s="87">
        <f t="shared" si="500"/>
        <v>0</v>
      </c>
      <c r="L2341" s="87">
        <f t="shared" si="500"/>
        <v>0</v>
      </c>
      <c r="M2341" s="87">
        <f t="shared" si="500"/>
        <v>0</v>
      </c>
      <c r="N2341" s="87">
        <f t="shared" si="500"/>
        <v>0</v>
      </c>
      <c r="O2341" s="87">
        <f t="shared" si="500"/>
        <v>0</v>
      </c>
      <c r="P2341" s="87">
        <f t="shared" si="500"/>
        <v>0</v>
      </c>
      <c r="Q2341" s="87">
        <f t="shared" si="500"/>
        <v>0</v>
      </c>
      <c r="R2341" s="87">
        <f t="shared" si="500"/>
        <v>0</v>
      </c>
      <c r="S2341" s="87">
        <f t="shared" si="500"/>
        <v>0</v>
      </c>
      <c r="T2341" s="87">
        <f t="shared" si="500"/>
        <v>0</v>
      </c>
      <c r="U2341" s="87">
        <f t="shared" si="500"/>
        <v>0</v>
      </c>
      <c r="V2341" s="87">
        <f t="shared" si="500"/>
        <v>0</v>
      </c>
      <c r="W2341" s="87">
        <f t="shared" si="500"/>
        <v>0</v>
      </c>
      <c r="X2341" s="87">
        <f t="shared" si="500"/>
        <v>0</v>
      </c>
      <c r="Y2341" s="87">
        <f t="shared" si="500"/>
        <v>0</v>
      </c>
      <c r="Z2341" s="87">
        <f t="shared" si="500"/>
        <v>0</v>
      </c>
      <c r="AA2341" s="87">
        <f t="shared" si="500"/>
        <v>0</v>
      </c>
      <c r="AB2341" s="87">
        <f t="shared" si="500"/>
        <v>0</v>
      </c>
      <c r="AC2341" s="87">
        <f t="shared" si="500"/>
        <v>0</v>
      </c>
      <c r="AD2341" s="87">
        <f t="shared" si="500"/>
        <v>0</v>
      </c>
      <c r="AE2341" s="87">
        <f t="shared" si="500"/>
        <v>0</v>
      </c>
      <c r="AF2341" s="87">
        <f t="shared" si="500"/>
        <v>0</v>
      </c>
      <c r="AG2341" s="87">
        <f t="shared" si="500"/>
        <v>0</v>
      </c>
      <c r="AH2341" s="87">
        <f t="shared" si="500"/>
        <v>0</v>
      </c>
      <c r="AI2341" s="87">
        <f t="shared" si="500"/>
        <v>0</v>
      </c>
      <c r="AJ2341" s="87">
        <f t="shared" si="500"/>
        <v>0</v>
      </c>
      <c r="AK2341" s="87">
        <f t="shared" si="500"/>
        <v>0</v>
      </c>
      <c r="AL2341" s="87">
        <f t="shared" si="500"/>
        <v>0</v>
      </c>
      <c r="AM2341" s="87">
        <f t="shared" si="500"/>
        <v>0</v>
      </c>
      <c r="AN2341" s="87">
        <f t="shared" si="500"/>
        <v>0</v>
      </c>
      <c r="AO2341" s="87">
        <f t="shared" si="500"/>
        <v>0</v>
      </c>
      <c r="AP2341" s="87">
        <f t="shared" si="500"/>
        <v>0</v>
      </c>
      <c r="AQ2341" s="87">
        <f t="shared" si="500"/>
        <v>0</v>
      </c>
      <c r="AR2341" s="87">
        <f t="shared" si="500"/>
        <v>0</v>
      </c>
      <c r="AS2341" s="87">
        <f t="shared" si="500"/>
        <v>0</v>
      </c>
      <c r="AT2341" s="87">
        <f t="shared" si="500"/>
        <v>0</v>
      </c>
      <c r="AU2341" s="87">
        <f t="shared" si="500"/>
        <v>0</v>
      </c>
      <c r="AV2341" s="87">
        <f t="shared" si="500"/>
        <v>0</v>
      </c>
      <c r="AW2341" s="87">
        <f t="shared" si="500"/>
        <v>0</v>
      </c>
      <c r="AX2341" s="87">
        <f t="shared" si="500"/>
        <v>0</v>
      </c>
      <c r="AY2341" s="87">
        <f t="shared" si="500"/>
        <v>0</v>
      </c>
      <c r="AZ2341" s="87">
        <f t="shared" si="500"/>
        <v>0</v>
      </c>
      <c r="BA2341" s="87">
        <f t="shared" si="500"/>
        <v>0</v>
      </c>
      <c r="BB2341" s="87">
        <f t="shared" si="500"/>
        <v>0</v>
      </c>
      <c r="BC2341" s="87">
        <f t="shared" si="500"/>
        <v>0</v>
      </c>
    </row>
    <row r="2342" spans="1:55" ht="15.75" x14ac:dyDescent="0.2">
      <c r="A2342" s="4" t="str">
        <f>$A$3</f>
        <v>ACP 2020-21 (Outstandings as on 31.03.2021)</v>
      </c>
      <c r="B2342" s="4"/>
      <c r="C2342" s="4"/>
      <c r="D2342" s="4"/>
      <c r="E2342" s="4"/>
      <c r="F2342" s="4"/>
      <c r="G2342" s="4"/>
      <c r="H2342" s="4"/>
      <c r="I2342" s="5"/>
      <c r="J2342" s="5"/>
      <c r="K2342" s="2"/>
      <c r="L2342" s="2"/>
      <c r="M2342" s="2"/>
      <c r="N2342" s="5"/>
      <c r="O2342" s="5"/>
      <c r="P2342" s="5"/>
      <c r="Q2342" s="5"/>
      <c r="R2342" s="5"/>
      <c r="S2342" s="5"/>
      <c r="T2342" s="5"/>
      <c r="U2342" s="5"/>
      <c r="V2342" s="5"/>
      <c r="W2342" s="5"/>
      <c r="X2342" s="5"/>
      <c r="Y2342" s="5"/>
      <c r="Z2342" s="5"/>
      <c r="AA2342" s="5"/>
      <c r="AB2342" s="5"/>
      <c r="AC2342" s="5"/>
      <c r="AD2342" s="5"/>
      <c r="AE2342" s="5"/>
      <c r="AF2342" s="5"/>
      <c r="AG2342" s="5"/>
      <c r="AH2342" s="5"/>
      <c r="AI2342" s="5"/>
      <c r="AJ2342" s="5"/>
      <c r="AK2342" s="5"/>
      <c r="AL2342" s="5"/>
      <c r="AM2342" s="5"/>
      <c r="AN2342" s="5"/>
      <c r="AO2342" s="5"/>
      <c r="AP2342" s="5"/>
      <c r="AQ2342" s="5"/>
      <c r="AR2342" s="5"/>
      <c r="AS2342" s="5"/>
      <c r="AT2342" s="5"/>
      <c r="AU2342" s="5"/>
      <c r="AV2342" s="5"/>
      <c r="AW2342" s="5"/>
      <c r="AX2342" s="5"/>
      <c r="AY2342" s="5"/>
      <c r="AZ2342" s="5"/>
      <c r="BA2342" s="5"/>
      <c r="BB2342" s="5"/>
      <c r="BC2342" s="5"/>
    </row>
    <row r="2343" spans="1:55" ht="15.75" x14ac:dyDescent="0.2">
      <c r="A2343" s="6"/>
      <c r="B2343" s="6"/>
      <c r="C2343" s="6"/>
      <c r="D2343" s="6"/>
      <c r="E2343" s="6"/>
      <c r="F2343" s="6"/>
      <c r="G2343" s="6"/>
      <c r="H2343" s="6"/>
      <c r="I2343" s="6"/>
      <c r="J2343" s="6"/>
      <c r="K2343" s="2"/>
      <c r="L2343" s="2"/>
      <c r="M2343" s="2"/>
      <c r="N2343" s="6"/>
      <c r="O2343" s="6"/>
      <c r="P2343" s="6"/>
      <c r="Q2343" s="6"/>
      <c r="R2343" s="6"/>
      <c r="S2343" s="6"/>
      <c r="T2343" s="6"/>
      <c r="U2343" s="6"/>
      <c r="V2343" s="6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6"/>
      <c r="AH2343" s="6"/>
      <c r="AI2343" s="6"/>
      <c r="AJ2343" s="6"/>
      <c r="AK2343" s="6"/>
      <c r="AL2343" s="6"/>
      <c r="AM2343" s="6"/>
      <c r="AN2343" s="6"/>
      <c r="AO2343" s="6"/>
      <c r="AP2343" s="6"/>
      <c r="AQ2343" s="6"/>
      <c r="AR2343" s="6"/>
      <c r="AS2343" s="6"/>
      <c r="AT2343" s="6"/>
      <c r="AU2343" s="6"/>
      <c r="AV2343" s="6"/>
      <c r="AW2343" s="6"/>
      <c r="AX2343" s="6"/>
      <c r="AY2343" s="6"/>
      <c r="AZ2343" s="6"/>
      <c r="BA2343" s="7"/>
      <c r="BB2343" s="7"/>
      <c r="BC2343" s="7" t="s">
        <v>2</v>
      </c>
    </row>
    <row r="2344" spans="1:55" ht="20.25" x14ac:dyDescent="0.2">
      <c r="A2344" s="74" t="s">
        <v>71</v>
      </c>
      <c r="B2344" s="74"/>
      <c r="C2344" s="8" t="s">
        <v>3</v>
      </c>
      <c r="D2344" s="8"/>
      <c r="E2344" s="8"/>
      <c r="F2344" s="8"/>
      <c r="G2344" s="8"/>
      <c r="H2344" s="8"/>
      <c r="I2344" s="8"/>
      <c r="J2344" s="8"/>
      <c r="K2344" s="8"/>
      <c r="L2344" s="8"/>
      <c r="M2344" s="8"/>
      <c r="N2344" s="8"/>
      <c r="O2344" s="8"/>
      <c r="P2344" s="8"/>
      <c r="Q2344" s="8"/>
      <c r="R2344" s="8"/>
      <c r="S2344" s="8"/>
      <c r="T2344" s="8"/>
      <c r="U2344" s="8"/>
      <c r="V2344" s="8"/>
      <c r="W2344" s="8"/>
      <c r="X2344" s="8"/>
      <c r="Y2344" s="8"/>
      <c r="Z2344" s="8"/>
      <c r="AA2344" s="8"/>
      <c r="AB2344" s="8"/>
      <c r="AC2344" s="8"/>
      <c r="AD2344" s="8"/>
      <c r="AE2344" s="8"/>
      <c r="AF2344" s="8"/>
      <c r="AG2344" s="8"/>
      <c r="AH2344" s="8"/>
      <c r="AI2344" s="8"/>
      <c r="AJ2344" s="8"/>
      <c r="AK2344" s="8"/>
      <c r="AL2344" s="8"/>
      <c r="AM2344" s="8"/>
      <c r="AN2344" s="8"/>
      <c r="AO2344" s="8"/>
      <c r="AP2344" s="9" t="s">
        <v>4</v>
      </c>
      <c r="AQ2344" s="9"/>
      <c r="AR2344" s="9"/>
      <c r="AS2344" s="9"/>
      <c r="AT2344" s="9"/>
      <c r="AU2344" s="9"/>
      <c r="AV2344" s="9"/>
      <c r="AW2344" s="9"/>
      <c r="AX2344" s="9"/>
      <c r="AY2344" s="9"/>
      <c r="AZ2344" s="9"/>
      <c r="BA2344" s="9"/>
      <c r="BB2344" s="10" t="s">
        <v>5</v>
      </c>
      <c r="BC2344" s="11"/>
    </row>
    <row r="2345" spans="1:55" x14ac:dyDescent="0.2">
      <c r="A2345" s="12" t="s">
        <v>6</v>
      </c>
      <c r="B2345" s="12" t="s">
        <v>72</v>
      </c>
      <c r="C2345" s="13" t="s">
        <v>8</v>
      </c>
      <c r="D2345" s="14"/>
      <c r="E2345" s="13" t="s">
        <v>9</v>
      </c>
      <c r="F2345" s="14"/>
      <c r="G2345" s="13" t="s">
        <v>10</v>
      </c>
      <c r="H2345" s="14"/>
      <c r="I2345" s="13" t="s">
        <v>11</v>
      </c>
      <c r="J2345" s="14"/>
      <c r="K2345" s="2"/>
      <c r="L2345" s="2"/>
      <c r="M2345" s="2"/>
      <c r="N2345" s="13" t="s">
        <v>13</v>
      </c>
      <c r="O2345" s="14"/>
      <c r="P2345" s="13" t="s">
        <v>154</v>
      </c>
      <c r="Q2345" s="14"/>
      <c r="R2345" s="13" t="s">
        <v>155</v>
      </c>
      <c r="S2345" s="14"/>
      <c r="T2345" s="13" t="s">
        <v>156</v>
      </c>
      <c r="U2345" s="14"/>
      <c r="V2345" s="13" t="s">
        <v>17</v>
      </c>
      <c r="W2345" s="14"/>
      <c r="X2345" s="13" t="s">
        <v>18</v>
      </c>
      <c r="Y2345" s="14"/>
      <c r="Z2345" s="13" t="s">
        <v>19</v>
      </c>
      <c r="AA2345" s="14"/>
      <c r="AB2345" s="13" t="s">
        <v>20</v>
      </c>
      <c r="AC2345" s="14"/>
      <c r="AD2345" s="13" t="s">
        <v>21</v>
      </c>
      <c r="AE2345" s="14"/>
      <c r="AF2345" s="13" t="s">
        <v>22</v>
      </c>
      <c r="AG2345" s="14"/>
      <c r="AH2345" s="13" t="s">
        <v>23</v>
      </c>
      <c r="AI2345" s="14"/>
      <c r="AJ2345" s="13" t="s">
        <v>24</v>
      </c>
      <c r="AK2345" s="14"/>
      <c r="AL2345" s="13" t="s">
        <v>25</v>
      </c>
      <c r="AM2345" s="14"/>
      <c r="AN2345" s="13" t="s">
        <v>26</v>
      </c>
      <c r="AO2345" s="14"/>
      <c r="AP2345" s="13" t="s">
        <v>27</v>
      </c>
      <c r="AQ2345" s="14"/>
      <c r="AR2345" s="13" t="s">
        <v>20</v>
      </c>
      <c r="AS2345" s="14"/>
      <c r="AT2345" s="13" t="s">
        <v>21</v>
      </c>
      <c r="AU2345" s="14"/>
      <c r="AV2345" s="13" t="s">
        <v>28</v>
      </c>
      <c r="AW2345" s="14"/>
      <c r="AX2345" s="13" t="s">
        <v>24</v>
      </c>
      <c r="AY2345" s="14"/>
      <c r="AZ2345" s="13" t="s">
        <v>141</v>
      </c>
      <c r="BA2345" s="14"/>
      <c r="BB2345" s="13" t="s">
        <v>142</v>
      </c>
      <c r="BC2345" s="14"/>
    </row>
    <row r="2346" spans="1:55" x14ac:dyDescent="0.2">
      <c r="A2346" s="16"/>
      <c r="B2346" s="16"/>
      <c r="C2346" s="17"/>
      <c r="D2346" s="18"/>
      <c r="E2346" s="17"/>
      <c r="F2346" s="18"/>
      <c r="G2346" s="17"/>
      <c r="H2346" s="18"/>
      <c r="I2346" s="17"/>
      <c r="J2346" s="18"/>
      <c r="K2346" s="2"/>
      <c r="L2346" s="2"/>
      <c r="M2346" s="2"/>
      <c r="N2346" s="17"/>
      <c r="O2346" s="18"/>
      <c r="P2346" s="17"/>
      <c r="Q2346" s="18"/>
      <c r="R2346" s="17"/>
      <c r="S2346" s="18"/>
      <c r="T2346" s="17"/>
      <c r="U2346" s="18"/>
      <c r="V2346" s="17"/>
      <c r="W2346" s="18"/>
      <c r="X2346" s="17"/>
      <c r="Y2346" s="18"/>
      <c r="Z2346" s="17"/>
      <c r="AA2346" s="18"/>
      <c r="AB2346" s="17"/>
      <c r="AC2346" s="18"/>
      <c r="AD2346" s="17"/>
      <c r="AE2346" s="18"/>
      <c r="AF2346" s="17"/>
      <c r="AG2346" s="18"/>
      <c r="AH2346" s="17"/>
      <c r="AI2346" s="18"/>
      <c r="AJ2346" s="17"/>
      <c r="AK2346" s="18"/>
      <c r="AL2346" s="17"/>
      <c r="AM2346" s="18"/>
      <c r="AN2346" s="17"/>
      <c r="AO2346" s="18"/>
      <c r="AP2346" s="17"/>
      <c r="AQ2346" s="18"/>
      <c r="AR2346" s="17"/>
      <c r="AS2346" s="18"/>
      <c r="AT2346" s="17"/>
      <c r="AU2346" s="18"/>
      <c r="AV2346" s="17"/>
      <c r="AW2346" s="18"/>
      <c r="AX2346" s="17"/>
      <c r="AY2346" s="18"/>
      <c r="AZ2346" s="17"/>
      <c r="BA2346" s="18"/>
      <c r="BB2346" s="17"/>
      <c r="BC2346" s="18"/>
    </row>
    <row r="2347" spans="1:55" x14ac:dyDescent="0.2">
      <c r="A2347" s="20"/>
      <c r="B2347" s="20"/>
      <c r="C2347" s="21" t="s">
        <v>31</v>
      </c>
      <c r="D2347" s="22" t="s">
        <v>32</v>
      </c>
      <c r="E2347" s="21" t="s">
        <v>31</v>
      </c>
      <c r="F2347" s="22" t="s">
        <v>32</v>
      </c>
      <c r="G2347" s="21" t="s">
        <v>31</v>
      </c>
      <c r="H2347" s="22" t="s">
        <v>32</v>
      </c>
      <c r="I2347" s="21" t="s">
        <v>31</v>
      </c>
      <c r="J2347" s="22" t="s">
        <v>32</v>
      </c>
      <c r="K2347" s="2"/>
      <c r="L2347" s="2"/>
      <c r="M2347" s="2"/>
      <c r="N2347" s="21" t="s">
        <v>31</v>
      </c>
      <c r="O2347" s="22" t="s">
        <v>32</v>
      </c>
      <c r="P2347" s="21" t="s">
        <v>31</v>
      </c>
      <c r="Q2347" s="22" t="s">
        <v>32</v>
      </c>
      <c r="R2347" s="21" t="s">
        <v>31</v>
      </c>
      <c r="S2347" s="22" t="s">
        <v>32</v>
      </c>
      <c r="T2347" s="21" t="s">
        <v>31</v>
      </c>
      <c r="U2347" s="22" t="s">
        <v>32</v>
      </c>
      <c r="V2347" s="21" t="s">
        <v>31</v>
      </c>
      <c r="W2347" s="22" t="s">
        <v>32</v>
      </c>
      <c r="X2347" s="21" t="s">
        <v>31</v>
      </c>
      <c r="Y2347" s="22" t="s">
        <v>32</v>
      </c>
      <c r="Z2347" s="21" t="s">
        <v>31</v>
      </c>
      <c r="AA2347" s="22" t="s">
        <v>32</v>
      </c>
      <c r="AB2347" s="21" t="s">
        <v>31</v>
      </c>
      <c r="AC2347" s="22" t="s">
        <v>32</v>
      </c>
      <c r="AD2347" s="21" t="s">
        <v>31</v>
      </c>
      <c r="AE2347" s="22" t="s">
        <v>32</v>
      </c>
      <c r="AF2347" s="21" t="s">
        <v>31</v>
      </c>
      <c r="AG2347" s="22" t="s">
        <v>32</v>
      </c>
      <c r="AH2347" s="21" t="s">
        <v>31</v>
      </c>
      <c r="AI2347" s="22" t="s">
        <v>32</v>
      </c>
      <c r="AJ2347" s="21" t="s">
        <v>31</v>
      </c>
      <c r="AK2347" s="22" t="s">
        <v>32</v>
      </c>
      <c r="AL2347" s="21" t="s">
        <v>31</v>
      </c>
      <c r="AM2347" s="22" t="s">
        <v>32</v>
      </c>
      <c r="AN2347" s="21" t="s">
        <v>31</v>
      </c>
      <c r="AO2347" s="22" t="s">
        <v>32</v>
      </c>
      <c r="AP2347" s="21" t="s">
        <v>31</v>
      </c>
      <c r="AQ2347" s="22" t="s">
        <v>32</v>
      </c>
      <c r="AR2347" s="21" t="s">
        <v>31</v>
      </c>
      <c r="AS2347" s="22" t="s">
        <v>32</v>
      </c>
      <c r="AT2347" s="21" t="s">
        <v>31</v>
      </c>
      <c r="AU2347" s="22" t="s">
        <v>32</v>
      </c>
      <c r="AV2347" s="21" t="s">
        <v>31</v>
      </c>
      <c r="AW2347" s="22" t="s">
        <v>32</v>
      </c>
      <c r="AX2347" s="21" t="s">
        <v>31</v>
      </c>
      <c r="AY2347" s="22" t="s">
        <v>32</v>
      </c>
      <c r="AZ2347" s="21" t="s">
        <v>31</v>
      </c>
      <c r="BA2347" s="22" t="s">
        <v>32</v>
      </c>
      <c r="BB2347" s="21" t="s">
        <v>31</v>
      </c>
      <c r="BC2347" s="22" t="s">
        <v>32</v>
      </c>
    </row>
    <row r="2348" spans="1:55" x14ac:dyDescent="0.2">
      <c r="A2348" s="23">
        <v>1</v>
      </c>
      <c r="B2348" s="23">
        <v>2</v>
      </c>
      <c r="C2348" s="23">
        <v>3</v>
      </c>
      <c r="D2348" s="23">
        <v>4</v>
      </c>
      <c r="E2348" s="23">
        <v>5</v>
      </c>
      <c r="F2348" s="23">
        <v>6</v>
      </c>
      <c r="G2348" s="23">
        <v>7</v>
      </c>
      <c r="H2348" s="23">
        <v>8</v>
      </c>
      <c r="I2348" s="23">
        <v>9</v>
      </c>
      <c r="J2348" s="23">
        <v>10</v>
      </c>
      <c r="K2348" s="2"/>
      <c r="L2348" s="2"/>
      <c r="M2348" s="2"/>
      <c r="N2348" s="23">
        <v>11</v>
      </c>
      <c r="O2348" s="23">
        <v>12</v>
      </c>
      <c r="P2348" s="23">
        <v>13</v>
      </c>
      <c r="Q2348" s="23">
        <v>14</v>
      </c>
      <c r="R2348" s="23">
        <v>15</v>
      </c>
      <c r="S2348" s="23">
        <v>16</v>
      </c>
      <c r="T2348" s="23">
        <v>17</v>
      </c>
      <c r="U2348" s="23">
        <v>18</v>
      </c>
      <c r="V2348" s="23">
        <v>19</v>
      </c>
      <c r="W2348" s="23">
        <v>20</v>
      </c>
      <c r="X2348" s="23">
        <v>21</v>
      </c>
      <c r="Y2348" s="23">
        <v>22</v>
      </c>
      <c r="Z2348" s="23">
        <v>23</v>
      </c>
      <c r="AA2348" s="23">
        <v>24</v>
      </c>
      <c r="AB2348" s="23">
        <v>25</v>
      </c>
      <c r="AC2348" s="23">
        <v>26</v>
      </c>
      <c r="AD2348" s="23">
        <v>27</v>
      </c>
      <c r="AE2348" s="23">
        <v>28</v>
      </c>
      <c r="AF2348" s="23">
        <v>29</v>
      </c>
      <c r="AG2348" s="23">
        <v>30</v>
      </c>
      <c r="AH2348" s="23">
        <v>31</v>
      </c>
      <c r="AI2348" s="23">
        <v>32</v>
      </c>
      <c r="AJ2348" s="23">
        <v>33</v>
      </c>
      <c r="AK2348" s="23">
        <v>34</v>
      </c>
      <c r="AL2348" s="23">
        <v>35</v>
      </c>
      <c r="AM2348" s="23">
        <v>36</v>
      </c>
      <c r="AN2348" s="23">
        <v>37</v>
      </c>
      <c r="AO2348" s="23">
        <v>38</v>
      </c>
      <c r="AP2348" s="23">
        <v>39</v>
      </c>
      <c r="AQ2348" s="23">
        <v>40</v>
      </c>
      <c r="AR2348" s="23">
        <v>41</v>
      </c>
      <c r="AS2348" s="23">
        <v>42</v>
      </c>
      <c r="AT2348" s="23">
        <v>43</v>
      </c>
      <c r="AU2348" s="23">
        <v>44</v>
      </c>
      <c r="AV2348" s="23">
        <v>45</v>
      </c>
      <c r="AW2348" s="23">
        <v>46</v>
      </c>
      <c r="AX2348" s="23">
        <v>47</v>
      </c>
      <c r="AY2348" s="23">
        <v>48</v>
      </c>
      <c r="AZ2348" s="23">
        <v>49</v>
      </c>
      <c r="BA2348" s="23">
        <v>50</v>
      </c>
      <c r="BB2348" s="23">
        <v>51</v>
      </c>
      <c r="BC2348" s="23">
        <v>52</v>
      </c>
    </row>
    <row r="2349" spans="1:55" x14ac:dyDescent="0.2">
      <c r="A2349" s="39">
        <v>1</v>
      </c>
      <c r="B2349" s="40" t="s">
        <v>73</v>
      </c>
      <c r="C2349" s="41">
        <f>E2349+G2349+I2349</f>
        <v>0</v>
      </c>
      <c r="D2349" s="41">
        <f>F2349+H2349+J2349</f>
        <v>0</v>
      </c>
      <c r="E2349" s="42">
        <f>[3]Allahabad!E45</f>
        <v>0</v>
      </c>
      <c r="F2349" s="42">
        <f>[3]Allahabad!F45</f>
        <v>0</v>
      </c>
      <c r="G2349" s="42">
        <f>[3]Allahabad!G45</f>
        <v>0</v>
      </c>
      <c r="H2349" s="42">
        <f>[3]Allahabad!H45</f>
        <v>0</v>
      </c>
      <c r="I2349" s="42">
        <f>[3]Allahabad!I45</f>
        <v>0</v>
      </c>
      <c r="J2349" s="42">
        <f>[3]Allahabad!J45</f>
        <v>0</v>
      </c>
      <c r="K2349" s="42">
        <f>[3]Allahabad!K45</f>
        <v>0</v>
      </c>
      <c r="L2349" s="42">
        <f>[3]Allahabad!L45</f>
        <v>0</v>
      </c>
      <c r="M2349" s="42">
        <f>[3]Allahabad!M45</f>
        <v>0</v>
      </c>
      <c r="N2349" s="42">
        <f>[3]Allahabad!N45</f>
        <v>0</v>
      </c>
      <c r="O2349" s="42">
        <f>[3]Allahabad!O45</f>
        <v>0</v>
      </c>
      <c r="P2349" s="42">
        <f>[3]Allahabad!P45</f>
        <v>0</v>
      </c>
      <c r="Q2349" s="42">
        <f>[3]Allahabad!Q45</f>
        <v>0</v>
      </c>
      <c r="R2349" s="42">
        <f>[3]Allahabad!R45</f>
        <v>0</v>
      </c>
      <c r="S2349" s="42">
        <f>[3]Allahabad!S45</f>
        <v>0</v>
      </c>
      <c r="T2349" s="42">
        <f>[3]Allahabad!T45</f>
        <v>0</v>
      </c>
      <c r="U2349" s="42">
        <f>[3]Allahabad!U45</f>
        <v>0</v>
      </c>
      <c r="V2349" s="42">
        <f>[3]Allahabad!V45</f>
        <v>0</v>
      </c>
      <c r="W2349" s="42">
        <f>[3]Allahabad!W45</f>
        <v>0</v>
      </c>
      <c r="X2349" s="42">
        <f>[3]Allahabad!X45</f>
        <v>0</v>
      </c>
      <c r="Y2349" s="42">
        <f>[3]Allahabad!Y45</f>
        <v>0</v>
      </c>
      <c r="Z2349" s="42">
        <f>[3]Allahabad!Z45</f>
        <v>0</v>
      </c>
      <c r="AA2349" s="42">
        <f>[3]Allahabad!AA45</f>
        <v>0</v>
      </c>
      <c r="AB2349" s="42">
        <f>[3]Allahabad!AB45</f>
        <v>0</v>
      </c>
      <c r="AC2349" s="42">
        <f>[3]Allahabad!AC45</f>
        <v>0</v>
      </c>
      <c r="AD2349" s="42">
        <f>[3]Allahabad!AD45</f>
        <v>0</v>
      </c>
      <c r="AE2349" s="42">
        <f>[3]Allahabad!AE45</f>
        <v>0</v>
      </c>
      <c r="AF2349" s="42">
        <f>[3]Allahabad!AF45</f>
        <v>0</v>
      </c>
      <c r="AG2349" s="42">
        <f>[3]Allahabad!AG45</f>
        <v>0</v>
      </c>
      <c r="AH2349" s="42">
        <f>[3]Allahabad!AH45</f>
        <v>0</v>
      </c>
      <c r="AI2349" s="42">
        <f>[3]Allahabad!AI45</f>
        <v>0</v>
      </c>
      <c r="AJ2349" s="42">
        <f>[3]Allahabad!AJ45</f>
        <v>0</v>
      </c>
      <c r="AK2349" s="42">
        <f>[3]Allahabad!AK45</f>
        <v>0</v>
      </c>
      <c r="AL2349" s="42">
        <f>[3]Allahabad!AL45</f>
        <v>0</v>
      </c>
      <c r="AM2349" s="42">
        <f>[3]Allahabad!AM45</f>
        <v>0</v>
      </c>
      <c r="AN2349" s="42">
        <f>[3]Allahabad!AN45</f>
        <v>0</v>
      </c>
      <c r="AO2349" s="42">
        <f>[3]Allahabad!AO45</f>
        <v>0</v>
      </c>
      <c r="AP2349" s="42">
        <f>[3]Allahabad!AP45</f>
        <v>0</v>
      </c>
      <c r="AQ2349" s="42">
        <f>[3]Allahabad!AQ45</f>
        <v>0</v>
      </c>
      <c r="AR2349" s="42">
        <f>[3]Allahabad!AR45</f>
        <v>0</v>
      </c>
      <c r="AS2349" s="42">
        <f>[3]Allahabad!AS45</f>
        <v>0</v>
      </c>
      <c r="AT2349" s="42">
        <f>[3]Allahabad!AT45</f>
        <v>0</v>
      </c>
      <c r="AU2349" s="42">
        <f>[3]Allahabad!AU45</f>
        <v>0</v>
      </c>
      <c r="AV2349" s="42">
        <f>[3]Allahabad!AV45</f>
        <v>0</v>
      </c>
      <c r="AW2349" s="42">
        <f>[3]Allahabad!AW45</f>
        <v>0</v>
      </c>
      <c r="AX2349" s="42">
        <f>[3]Allahabad!AX45</f>
        <v>0</v>
      </c>
      <c r="AY2349" s="42">
        <f>[3]Allahabad!AY45</f>
        <v>0</v>
      </c>
      <c r="AZ2349" s="42">
        <f>[3]Allahabad!AZ45</f>
        <v>0</v>
      </c>
      <c r="BA2349" s="42">
        <f>[3]Allahabad!BA45</f>
        <v>0</v>
      </c>
      <c r="BB2349" s="42">
        <f>[3]Allahabad!BB45</f>
        <v>0</v>
      </c>
      <c r="BC2349" s="42">
        <f>[3]Allahabad!BC45</f>
        <v>0</v>
      </c>
    </row>
    <row r="2350" spans="1:55" x14ac:dyDescent="0.2">
      <c r="A2350" s="39">
        <v>2</v>
      </c>
      <c r="B2350" s="40" t="s">
        <v>74</v>
      </c>
      <c r="C2350" s="41">
        <f t="shared" ref="C2350:D2366" si="501">E2350+G2350+I2350</f>
        <v>708</v>
      </c>
      <c r="D2350" s="41">
        <f t="shared" si="501"/>
        <v>571.94000000000005</v>
      </c>
      <c r="E2350" s="42">
        <f>[3]Andhra!E45</f>
        <v>708</v>
      </c>
      <c r="F2350" s="42">
        <f>[3]Andhra!F45</f>
        <v>571.94000000000005</v>
      </c>
      <c r="G2350" s="42">
        <f>[3]Andhra!G45</f>
        <v>0</v>
      </c>
      <c r="H2350" s="42">
        <f>[3]Andhra!H45</f>
        <v>0</v>
      </c>
      <c r="I2350" s="42">
        <f>[3]Andhra!I45</f>
        <v>0</v>
      </c>
      <c r="J2350" s="42">
        <f>[3]Andhra!J45</f>
        <v>0</v>
      </c>
      <c r="K2350" s="42">
        <f>[3]Andhra!K45</f>
        <v>0</v>
      </c>
      <c r="L2350" s="42">
        <f>[3]Andhra!L45</f>
        <v>0</v>
      </c>
      <c r="M2350" s="42">
        <f>[3]Andhra!M45</f>
        <v>0</v>
      </c>
      <c r="N2350" s="42">
        <f>[3]Andhra!N45</f>
        <v>160</v>
      </c>
      <c r="O2350" s="42">
        <f>[3]Andhra!O45</f>
        <v>454.96999999999991</v>
      </c>
      <c r="P2350" s="42">
        <f>[3]Andhra!P45</f>
        <v>148</v>
      </c>
      <c r="Q2350" s="42">
        <f>[3]Andhra!Q45</f>
        <v>332.28</v>
      </c>
      <c r="R2350" s="42">
        <f>[3]Andhra!R45</f>
        <v>6</v>
      </c>
      <c r="S2350" s="42">
        <f>[3]Andhra!S45</f>
        <v>108.96</v>
      </c>
      <c r="T2350" s="42">
        <f>[3]Andhra!T45</f>
        <v>2</v>
      </c>
      <c r="U2350" s="42">
        <f>[3]Andhra!U45</f>
        <v>3.09</v>
      </c>
      <c r="V2350" s="42">
        <f>[3]Andhra!V45</f>
        <v>4</v>
      </c>
      <c r="W2350" s="42">
        <f>[3]Andhra!W45</f>
        <v>10.64</v>
      </c>
      <c r="X2350" s="42">
        <f>[3]Andhra!X45</f>
        <v>0</v>
      </c>
      <c r="Y2350" s="42">
        <f>[3]Andhra!Y45</f>
        <v>0</v>
      </c>
      <c r="Z2350" s="42">
        <f>[3]Andhra!Z45</f>
        <v>0</v>
      </c>
      <c r="AA2350" s="42">
        <f>[3]Andhra!AA45</f>
        <v>0</v>
      </c>
      <c r="AB2350" s="42">
        <f>[3]Andhra!AB45</f>
        <v>8</v>
      </c>
      <c r="AC2350" s="42">
        <f>[3]Andhra!AC45</f>
        <v>11.96</v>
      </c>
      <c r="AD2350" s="42">
        <f>[3]Andhra!AD45</f>
        <v>75</v>
      </c>
      <c r="AE2350" s="42">
        <f>[3]Andhra!AE45</f>
        <v>392.52</v>
      </c>
      <c r="AF2350" s="42">
        <f>[3]Andhra!AF45</f>
        <v>0</v>
      </c>
      <c r="AG2350" s="42">
        <f>[3]Andhra!AG45</f>
        <v>0</v>
      </c>
      <c r="AH2350" s="42">
        <f>[3]Andhra!AH45</f>
        <v>0</v>
      </c>
      <c r="AI2350" s="42">
        <f>[3]Andhra!AI45</f>
        <v>0</v>
      </c>
      <c r="AJ2350" s="42">
        <f>[3]Andhra!AJ45</f>
        <v>0</v>
      </c>
      <c r="AK2350" s="42">
        <f>[3]Andhra!AK45</f>
        <v>0</v>
      </c>
      <c r="AL2350" s="42">
        <f>[3]Andhra!AL45</f>
        <v>951</v>
      </c>
      <c r="AM2350" s="42">
        <f>[3]Andhra!AM45</f>
        <v>1431.3899999999999</v>
      </c>
      <c r="AN2350" s="42">
        <f>[3]Andhra!AN45</f>
        <v>759</v>
      </c>
      <c r="AO2350" s="42">
        <f>[3]Andhra!AO45</f>
        <v>643.41999999999996</v>
      </c>
      <c r="AP2350" s="42">
        <f>[3]Andhra!AP45</f>
        <v>0</v>
      </c>
      <c r="AQ2350" s="42">
        <f>[3]Andhra!AQ45</f>
        <v>0</v>
      </c>
      <c r="AR2350" s="42">
        <f>[3]Andhra!AR45</f>
        <v>0</v>
      </c>
      <c r="AS2350" s="42">
        <f>[3]Andhra!AS45</f>
        <v>0</v>
      </c>
      <c r="AT2350" s="42">
        <f>[3]Andhra!AT45</f>
        <v>1</v>
      </c>
      <c r="AU2350" s="42">
        <f>[3]Andhra!AU45</f>
        <v>36</v>
      </c>
      <c r="AV2350" s="42">
        <f>[3]Andhra!AV45</f>
        <v>7</v>
      </c>
      <c r="AW2350" s="42">
        <f>[3]Andhra!AW45</f>
        <v>22</v>
      </c>
      <c r="AX2350" s="42">
        <f>[3]Andhra!AX45</f>
        <v>277</v>
      </c>
      <c r="AY2350" s="42">
        <f>[3]Andhra!AY45</f>
        <v>575</v>
      </c>
      <c r="AZ2350" s="42">
        <f>[3]Andhra!AZ45</f>
        <v>285</v>
      </c>
      <c r="BA2350" s="42">
        <f>[3]Andhra!BA45</f>
        <v>633</v>
      </c>
      <c r="BB2350" s="42">
        <f>[3]Andhra!BB45</f>
        <v>1236</v>
      </c>
      <c r="BC2350" s="42">
        <f>[3]Andhra!BC45</f>
        <v>2064.39</v>
      </c>
    </row>
    <row r="2351" spans="1:55" x14ac:dyDescent="0.2">
      <c r="A2351" s="39">
        <v>3</v>
      </c>
      <c r="B2351" s="40" t="s">
        <v>75</v>
      </c>
      <c r="C2351" s="41">
        <f t="shared" si="501"/>
        <v>6402</v>
      </c>
      <c r="D2351" s="41">
        <f t="shared" si="501"/>
        <v>10749</v>
      </c>
      <c r="E2351" s="42">
        <f>[3]BoB!E45</f>
        <v>6043</v>
      </c>
      <c r="F2351" s="42">
        <f>[3]BoB!F45</f>
        <v>6980</v>
      </c>
      <c r="G2351" s="42">
        <f>[3]BoB!G45</f>
        <v>35</v>
      </c>
      <c r="H2351" s="42">
        <f>[3]BoB!H45</f>
        <v>192</v>
      </c>
      <c r="I2351" s="42">
        <f>[3]BoB!I45</f>
        <v>324</v>
      </c>
      <c r="J2351" s="42">
        <f>[3]BoB!J45</f>
        <v>3577</v>
      </c>
      <c r="K2351" s="42">
        <f>[3]BoB!K45</f>
        <v>0</v>
      </c>
      <c r="L2351" s="42">
        <f>[3]BoB!L45</f>
        <v>0</v>
      </c>
      <c r="M2351" s="42">
        <f>[3]BoB!M45</f>
        <v>0</v>
      </c>
      <c r="N2351" s="42">
        <f>[3]BoB!N45</f>
        <v>890</v>
      </c>
      <c r="O2351" s="42">
        <f>[3]BoB!O45</f>
        <v>1965</v>
      </c>
      <c r="P2351" s="42">
        <f>[3]BoB!P45</f>
        <v>881</v>
      </c>
      <c r="Q2351" s="42">
        <f>[3]BoB!Q45</f>
        <v>1939</v>
      </c>
      <c r="R2351" s="42">
        <f>[3]BoB!R45</f>
        <v>4</v>
      </c>
      <c r="S2351" s="42">
        <f>[3]BoB!S45</f>
        <v>22</v>
      </c>
      <c r="T2351" s="42">
        <f>[3]BoB!T45</f>
        <v>0</v>
      </c>
      <c r="U2351" s="42">
        <f>[3]BoB!U45</f>
        <v>0</v>
      </c>
      <c r="V2351" s="42">
        <f>[3]BoB!V45</f>
        <v>1</v>
      </c>
      <c r="W2351" s="42">
        <f>[3]BoB!W45</f>
        <v>0</v>
      </c>
      <c r="X2351" s="42">
        <f>[3]BoB!X45</f>
        <v>4</v>
      </c>
      <c r="Y2351" s="42">
        <f>[3]BoB!Y45</f>
        <v>4</v>
      </c>
      <c r="Z2351" s="42">
        <f>[3]BoB!Z45</f>
        <v>0</v>
      </c>
      <c r="AA2351" s="42">
        <f>[3]BoB!AA45</f>
        <v>0</v>
      </c>
      <c r="AB2351" s="42">
        <f>[3]BoB!AB45</f>
        <v>59</v>
      </c>
      <c r="AC2351" s="42">
        <f>[3]BoB!AC45</f>
        <v>145</v>
      </c>
      <c r="AD2351" s="42">
        <f>[3]BoB!AD45</f>
        <v>316</v>
      </c>
      <c r="AE2351" s="42">
        <f>[3]BoB!AE45</f>
        <v>2535</v>
      </c>
      <c r="AF2351" s="42">
        <f>[3]BoB!AF45</f>
        <v>0</v>
      </c>
      <c r="AG2351" s="42">
        <f>[3]BoB!AG45</f>
        <v>0</v>
      </c>
      <c r="AH2351" s="42">
        <f>[3]BoB!AH45</f>
        <v>0</v>
      </c>
      <c r="AI2351" s="42">
        <f>[3]BoB!AI45</f>
        <v>0</v>
      </c>
      <c r="AJ2351" s="42">
        <f>[3]BoB!AJ45</f>
        <v>47</v>
      </c>
      <c r="AK2351" s="42">
        <f>[3]BoB!AK45</f>
        <v>37</v>
      </c>
      <c r="AL2351" s="42">
        <f>[3]BoB!AL45</f>
        <v>7714</v>
      </c>
      <c r="AM2351" s="42">
        <f>[3]BoB!AM45</f>
        <v>15431</v>
      </c>
      <c r="AN2351" s="42">
        <f>[3]BoB!AN45</f>
        <v>5430</v>
      </c>
      <c r="AO2351" s="42">
        <f>[3]BoB!AO45</f>
        <v>5869</v>
      </c>
      <c r="AP2351" s="42">
        <f>[3]BoB!AP45</f>
        <v>0</v>
      </c>
      <c r="AQ2351" s="42">
        <f>[3]BoB!AQ45</f>
        <v>0</v>
      </c>
      <c r="AR2351" s="42">
        <f>[3]BoB!AR45</f>
        <v>3</v>
      </c>
      <c r="AS2351" s="42">
        <f>[3]BoB!AS45</f>
        <v>30</v>
      </c>
      <c r="AT2351" s="42">
        <f>[3]BoB!AT45</f>
        <v>26</v>
      </c>
      <c r="AU2351" s="42">
        <f>[3]BoB!AU45</f>
        <v>625</v>
      </c>
      <c r="AV2351" s="42">
        <f>[3]BoB!AV45</f>
        <v>129</v>
      </c>
      <c r="AW2351" s="42">
        <f>[3]BoB!AW45</f>
        <v>87</v>
      </c>
      <c r="AX2351" s="42">
        <f>[3]BoB!AX45</f>
        <v>531</v>
      </c>
      <c r="AY2351" s="42">
        <f>[3]BoB!AY45</f>
        <v>1619</v>
      </c>
      <c r="AZ2351" s="42">
        <f>[3]BoB!AZ45</f>
        <v>689</v>
      </c>
      <c r="BA2351" s="42">
        <f>[3]BoB!BA45</f>
        <v>2361</v>
      </c>
      <c r="BB2351" s="42">
        <f>[3]BoB!BB45</f>
        <v>8403</v>
      </c>
      <c r="BC2351" s="42">
        <f>[3]BoB!BC45</f>
        <v>17792</v>
      </c>
    </row>
    <row r="2352" spans="1:55" x14ac:dyDescent="0.2">
      <c r="A2352" s="39">
        <v>4</v>
      </c>
      <c r="B2352" s="40" t="s">
        <v>76</v>
      </c>
      <c r="C2352" s="41">
        <f t="shared" si="501"/>
        <v>8205</v>
      </c>
      <c r="D2352" s="41">
        <f t="shared" si="501"/>
        <v>17513.86</v>
      </c>
      <c r="E2352" s="42">
        <f>[3]BoI!E45</f>
        <v>7881</v>
      </c>
      <c r="F2352" s="42">
        <f>[3]BoI!F45</f>
        <v>7600.27</v>
      </c>
      <c r="G2352" s="42">
        <f>[3]BoI!G45</f>
        <v>0</v>
      </c>
      <c r="H2352" s="42">
        <f>[3]BoI!H45</f>
        <v>0</v>
      </c>
      <c r="I2352" s="42">
        <f>[3]BoI!I45</f>
        <v>324</v>
      </c>
      <c r="J2352" s="42">
        <f>[3]BoI!J45</f>
        <v>9913.59</v>
      </c>
      <c r="K2352" s="42">
        <f>[3]BoI!K45</f>
        <v>0</v>
      </c>
      <c r="L2352" s="42">
        <f>[3]BoI!L45</f>
        <v>0</v>
      </c>
      <c r="M2352" s="42">
        <f>[3]BoI!M45</f>
        <v>0</v>
      </c>
      <c r="N2352" s="42">
        <f>[3]BoI!N45</f>
        <v>2563</v>
      </c>
      <c r="O2352" s="42">
        <f>[3]BoI!O45</f>
        <v>9156.8599999999988</v>
      </c>
      <c r="P2352" s="42">
        <f>[3]BoI!P45</f>
        <v>2488</v>
      </c>
      <c r="Q2352" s="42">
        <f>[3]BoI!Q45</f>
        <v>5407.76</v>
      </c>
      <c r="R2352" s="42">
        <f>[3]BoI!R45</f>
        <v>70</v>
      </c>
      <c r="S2352" s="42">
        <f>[3]BoI!S45</f>
        <v>2744.72</v>
      </c>
      <c r="T2352" s="42">
        <f>[3]BoI!T45</f>
        <v>5</v>
      </c>
      <c r="U2352" s="42">
        <f>[3]BoI!U45</f>
        <v>1004.38</v>
      </c>
      <c r="V2352" s="42">
        <f>[3]BoI!V45</f>
        <v>0</v>
      </c>
      <c r="W2352" s="42">
        <f>[3]BoI!W45</f>
        <v>0</v>
      </c>
      <c r="X2352" s="42">
        <f>[3]BoI!X45</f>
        <v>0</v>
      </c>
      <c r="Y2352" s="42">
        <f>[3]BoI!Y45</f>
        <v>0</v>
      </c>
      <c r="Z2352" s="42">
        <f>[3]BoI!Z45</f>
        <v>5</v>
      </c>
      <c r="AA2352" s="42">
        <f>[3]BoI!AA45</f>
        <v>0</v>
      </c>
      <c r="AB2352" s="42">
        <f>[3]BoI!AB45</f>
        <v>372</v>
      </c>
      <c r="AC2352" s="42">
        <f>[3]BoI!AC45</f>
        <v>842.71</v>
      </c>
      <c r="AD2352" s="42">
        <f>[3]BoI!AD45</f>
        <v>531</v>
      </c>
      <c r="AE2352" s="42">
        <f>[3]BoI!AE45</f>
        <v>3821.36</v>
      </c>
      <c r="AF2352" s="42">
        <f>[3]BoI!AF45</f>
        <v>1</v>
      </c>
      <c r="AG2352" s="42">
        <f>[3]BoI!AG45</f>
        <v>0</v>
      </c>
      <c r="AH2352" s="42">
        <f>[3]BoI!AH45</f>
        <v>0</v>
      </c>
      <c r="AI2352" s="42">
        <f>[3]BoI!AI45</f>
        <v>0</v>
      </c>
      <c r="AJ2352" s="42">
        <f>[3]BoI!AJ45</f>
        <v>13</v>
      </c>
      <c r="AK2352" s="42">
        <f>[3]BoI!AK45</f>
        <v>5.75</v>
      </c>
      <c r="AL2352" s="42">
        <f>[3]BoI!AL45</f>
        <v>11690</v>
      </c>
      <c r="AM2352" s="42">
        <f>[3]BoI!AM45</f>
        <v>31340.54</v>
      </c>
      <c r="AN2352" s="42">
        <f>[3]BoI!AN45</f>
        <v>7048</v>
      </c>
      <c r="AO2352" s="42">
        <f>[3]BoI!AO45</f>
        <v>8637.2800000000007</v>
      </c>
      <c r="AP2352" s="42">
        <f>[3]BoI!AP45</f>
        <v>0</v>
      </c>
      <c r="AQ2352" s="42">
        <f>[3]BoI!AQ45</f>
        <v>0</v>
      </c>
      <c r="AR2352" s="42">
        <f>[3]BoI!AR45</f>
        <v>5</v>
      </c>
      <c r="AS2352" s="42">
        <f>[3]BoI!AS45</f>
        <v>81.94</v>
      </c>
      <c r="AT2352" s="42">
        <f>[3]BoI!AT45</f>
        <v>63</v>
      </c>
      <c r="AU2352" s="42">
        <f>[3]BoI!AU45</f>
        <v>1143.3800000000001</v>
      </c>
      <c r="AV2352" s="42">
        <f>[3]BoI!AV45</f>
        <v>448</v>
      </c>
      <c r="AW2352" s="42">
        <f>[3]BoI!AW45</f>
        <v>360.13</v>
      </c>
      <c r="AX2352" s="42">
        <f>[3]BoI!AX45</f>
        <v>1458</v>
      </c>
      <c r="AY2352" s="42">
        <f>[3]BoI!AY45</f>
        <v>3400.1</v>
      </c>
      <c r="AZ2352" s="42">
        <f>[3]BoI!AZ45</f>
        <v>1974</v>
      </c>
      <c r="BA2352" s="42">
        <f>[3]BoI!BA45</f>
        <v>4985.55</v>
      </c>
      <c r="BB2352" s="42">
        <f>[3]BoI!BB45</f>
        <v>13664</v>
      </c>
      <c r="BC2352" s="42">
        <f>[3]BoI!BC45</f>
        <v>36326.090000000004</v>
      </c>
    </row>
    <row r="2353" spans="1:55" x14ac:dyDescent="0.2">
      <c r="A2353" s="39">
        <v>5</v>
      </c>
      <c r="B2353" s="40" t="s">
        <v>77</v>
      </c>
      <c r="C2353" s="41">
        <f t="shared" si="501"/>
        <v>22596</v>
      </c>
      <c r="D2353" s="41">
        <f t="shared" si="501"/>
        <v>23364.97</v>
      </c>
      <c r="E2353" s="42">
        <f>[3]BoM!E45</f>
        <v>22033</v>
      </c>
      <c r="F2353" s="42">
        <f>[3]BoM!F45</f>
        <v>18879.2</v>
      </c>
      <c r="G2353" s="42">
        <f>[3]BoM!G45</f>
        <v>16</v>
      </c>
      <c r="H2353" s="42">
        <f>[3]BoM!H45</f>
        <v>74.52</v>
      </c>
      <c r="I2353" s="42">
        <f>[3]BoM!I45</f>
        <v>547</v>
      </c>
      <c r="J2353" s="42">
        <f>[3]BoM!J45</f>
        <v>4411.25</v>
      </c>
      <c r="K2353" s="42">
        <f>[3]BoM!K45</f>
        <v>0</v>
      </c>
      <c r="L2353" s="42">
        <f>[3]BoM!L45</f>
        <v>0</v>
      </c>
      <c r="M2353" s="42">
        <f>[3]BoM!M45</f>
        <v>0</v>
      </c>
      <c r="N2353" s="42">
        <f>[3]BoM!N45</f>
        <v>2197</v>
      </c>
      <c r="O2353" s="42">
        <f>[3]BoM!O45</f>
        <v>6369.27</v>
      </c>
      <c r="P2353" s="42">
        <f>[3]BoM!P45</f>
        <v>2112</v>
      </c>
      <c r="Q2353" s="42">
        <f>[3]BoM!Q45</f>
        <v>4619.71</v>
      </c>
      <c r="R2353" s="42">
        <f>[3]BoM!R45</f>
        <v>85</v>
      </c>
      <c r="S2353" s="42">
        <f>[3]BoM!S45</f>
        <v>1749.56</v>
      </c>
      <c r="T2353" s="42">
        <f>[3]BoM!T45</f>
        <v>0</v>
      </c>
      <c r="U2353" s="42">
        <f>[3]BoM!U45</f>
        <v>0</v>
      </c>
      <c r="V2353" s="42">
        <f>[3]BoM!V45</f>
        <v>0</v>
      </c>
      <c r="W2353" s="42">
        <f>[3]BoM!W45</f>
        <v>0</v>
      </c>
      <c r="X2353" s="42">
        <f>[3]BoM!X45</f>
        <v>0</v>
      </c>
      <c r="Y2353" s="42">
        <f>[3]BoM!Y45</f>
        <v>0</v>
      </c>
      <c r="Z2353" s="42">
        <f>[3]BoM!Z45</f>
        <v>0</v>
      </c>
      <c r="AA2353" s="42">
        <f>[3]BoM!AA45</f>
        <v>0</v>
      </c>
      <c r="AB2353" s="42">
        <f>[3]BoM!AB45</f>
        <v>294</v>
      </c>
      <c r="AC2353" s="42">
        <f>[3]BoM!AC45</f>
        <v>790.88</v>
      </c>
      <c r="AD2353" s="42">
        <f>[3]BoM!AD45</f>
        <v>1416</v>
      </c>
      <c r="AE2353" s="42">
        <f>[3]BoM!AE45</f>
        <v>9618.76</v>
      </c>
      <c r="AF2353" s="42">
        <f>[3]BoM!AF45</f>
        <v>0</v>
      </c>
      <c r="AG2353" s="42">
        <f>[3]BoM!AG45</f>
        <v>0</v>
      </c>
      <c r="AH2353" s="42">
        <f>[3]BoM!AH45</f>
        <v>0</v>
      </c>
      <c r="AI2353" s="42">
        <f>[3]BoM!AI45</f>
        <v>0</v>
      </c>
      <c r="AJ2353" s="42">
        <f>[3]BoM!AJ45</f>
        <v>2827</v>
      </c>
      <c r="AK2353" s="42">
        <f>[3]BoM!AK45</f>
        <v>246.52</v>
      </c>
      <c r="AL2353" s="42">
        <f>[3]BoM!AL45</f>
        <v>29330</v>
      </c>
      <c r="AM2353" s="42">
        <f>[3]BoM!AM45</f>
        <v>40390.400000000001</v>
      </c>
      <c r="AN2353" s="42">
        <f>[3]BoM!AN45</f>
        <v>22116</v>
      </c>
      <c r="AO2353" s="42">
        <f>[3]BoM!AO45</f>
        <v>19097.990000000002</v>
      </c>
      <c r="AP2353" s="42">
        <f>[3]BoM!AP45</f>
        <v>0</v>
      </c>
      <c r="AQ2353" s="42">
        <f>[3]BoM!AQ45</f>
        <v>0</v>
      </c>
      <c r="AR2353" s="42">
        <f>[3]BoM!AR45</f>
        <v>24</v>
      </c>
      <c r="AS2353" s="42">
        <f>[3]BoM!AS45</f>
        <v>426.7</v>
      </c>
      <c r="AT2353" s="42">
        <f>[3]BoM!AT45</f>
        <v>322</v>
      </c>
      <c r="AU2353" s="42">
        <f>[3]BoM!AU45</f>
        <v>6249.98</v>
      </c>
      <c r="AV2353" s="42">
        <f>[3]BoM!AV45</f>
        <v>2993</v>
      </c>
      <c r="AW2353" s="42">
        <f>[3]BoM!AW45</f>
        <v>3124.83</v>
      </c>
      <c r="AX2353" s="42">
        <f>[3]BoM!AX45</f>
        <v>2827</v>
      </c>
      <c r="AY2353" s="42">
        <f>[3]BoM!AY45</f>
        <v>4856.72</v>
      </c>
      <c r="AZ2353" s="42">
        <f>[3]BoM!AZ45</f>
        <v>6166</v>
      </c>
      <c r="BA2353" s="42">
        <f>[3]BoM!BA45</f>
        <v>14658.23</v>
      </c>
      <c r="BB2353" s="42">
        <f>[3]BoM!BB45</f>
        <v>35496</v>
      </c>
      <c r="BC2353" s="42">
        <f>[3]BoM!BC45</f>
        <v>55048.630000000005</v>
      </c>
    </row>
    <row r="2354" spans="1:55" x14ac:dyDescent="0.2">
      <c r="A2354" s="39">
        <v>6</v>
      </c>
      <c r="B2354" s="40" t="s">
        <v>78</v>
      </c>
      <c r="C2354" s="41">
        <f t="shared" si="501"/>
        <v>1312</v>
      </c>
      <c r="D2354" s="41">
        <f t="shared" si="501"/>
        <v>2416.89</v>
      </c>
      <c r="E2354" s="42">
        <f>[3]Canara!E45</f>
        <v>1305</v>
      </c>
      <c r="F2354" s="42">
        <f>[3]Canara!F45</f>
        <v>2382.16</v>
      </c>
      <c r="G2354" s="42">
        <f>[3]Canara!G45</f>
        <v>0</v>
      </c>
      <c r="H2354" s="42">
        <f>[3]Canara!H45</f>
        <v>0</v>
      </c>
      <c r="I2354" s="42">
        <f>[3]Canara!I45</f>
        <v>7</v>
      </c>
      <c r="J2354" s="42">
        <f>[3]Canara!J45</f>
        <v>34.729999999999997</v>
      </c>
      <c r="K2354" s="42">
        <f>[3]Canara!K45</f>
        <v>0</v>
      </c>
      <c r="L2354" s="42">
        <f>[3]Canara!L45</f>
        <v>0</v>
      </c>
      <c r="M2354" s="42">
        <f>[3]Canara!M45</f>
        <v>0</v>
      </c>
      <c r="N2354" s="42">
        <f>[3]Canara!N45</f>
        <v>483</v>
      </c>
      <c r="O2354" s="42">
        <f>[3]Canara!O45</f>
        <v>988.42</v>
      </c>
      <c r="P2354" s="42">
        <f>[3]Canara!P45</f>
        <v>450</v>
      </c>
      <c r="Q2354" s="42">
        <f>[3]Canara!Q45</f>
        <v>693.93</v>
      </c>
      <c r="R2354" s="42">
        <f>[3]Canara!R45</f>
        <v>20</v>
      </c>
      <c r="S2354" s="42">
        <f>[3]Canara!S45</f>
        <v>282.81</v>
      </c>
      <c r="T2354" s="42">
        <f>[3]Canara!T45</f>
        <v>0</v>
      </c>
      <c r="U2354" s="42">
        <f>[3]Canara!U45</f>
        <v>0</v>
      </c>
      <c r="V2354" s="42">
        <f>[3]Canara!V45</f>
        <v>0</v>
      </c>
      <c r="W2354" s="42">
        <f>[3]Canara!W45</f>
        <v>0</v>
      </c>
      <c r="X2354" s="42">
        <f>[3]Canara!X45</f>
        <v>13</v>
      </c>
      <c r="Y2354" s="42">
        <f>[3]Canara!Y45</f>
        <v>11.68</v>
      </c>
      <c r="Z2354" s="42">
        <f>[3]Canara!Z45</f>
        <v>0</v>
      </c>
      <c r="AA2354" s="42">
        <f>[3]Canara!AA45</f>
        <v>0</v>
      </c>
      <c r="AB2354" s="42">
        <f>[3]Canara!AB45</f>
        <v>61</v>
      </c>
      <c r="AC2354" s="42">
        <f>[3]Canara!AC45</f>
        <v>166.35</v>
      </c>
      <c r="AD2354" s="42">
        <f>[3]Canara!AD45</f>
        <v>136</v>
      </c>
      <c r="AE2354" s="42">
        <f>[3]Canara!AE45</f>
        <v>1286.24</v>
      </c>
      <c r="AF2354" s="42">
        <f>[3]Canara!AF45</f>
        <v>0</v>
      </c>
      <c r="AG2354" s="42">
        <f>[3]Canara!AG45</f>
        <v>0</v>
      </c>
      <c r="AH2354" s="42">
        <f>[3]Canara!AH45</f>
        <v>0</v>
      </c>
      <c r="AI2354" s="42">
        <f>[3]Canara!AI45</f>
        <v>0</v>
      </c>
      <c r="AJ2354" s="42">
        <f>[3]Canara!AJ45</f>
        <v>10</v>
      </c>
      <c r="AK2354" s="42">
        <f>[3]Canara!AK45</f>
        <v>1.75</v>
      </c>
      <c r="AL2354" s="42">
        <f>[3]Canara!AL45</f>
        <v>2002</v>
      </c>
      <c r="AM2354" s="42">
        <f>[3]Canara!AM45</f>
        <v>4859.6499999999996</v>
      </c>
      <c r="AN2354" s="42">
        <f>[3]Canara!AN45</f>
        <v>1247</v>
      </c>
      <c r="AO2354" s="42">
        <f>[3]Canara!AO45</f>
        <v>2333.1799999999998</v>
      </c>
      <c r="AP2354" s="42">
        <f>[3]Canara!AP45</f>
        <v>1</v>
      </c>
      <c r="AQ2354" s="42">
        <f>[3]Canara!AQ45</f>
        <v>0.8</v>
      </c>
      <c r="AR2354" s="42">
        <f>[3]Canara!AR45</f>
        <v>4</v>
      </c>
      <c r="AS2354" s="42">
        <f>[3]Canara!AS45</f>
        <v>25.61</v>
      </c>
      <c r="AT2354" s="42">
        <f>[3]Canara!AT45</f>
        <v>39</v>
      </c>
      <c r="AU2354" s="42">
        <f>[3]Canara!AU45</f>
        <v>689.88</v>
      </c>
      <c r="AV2354" s="42">
        <f>[3]Canara!AV45</f>
        <v>483</v>
      </c>
      <c r="AW2354" s="42">
        <f>[3]Canara!AW45</f>
        <v>979.86</v>
      </c>
      <c r="AX2354" s="42">
        <f>[3]Canara!AX45</f>
        <v>810</v>
      </c>
      <c r="AY2354" s="42">
        <f>[3]Canara!AY45</f>
        <v>1346.4184280000002</v>
      </c>
      <c r="AZ2354" s="42">
        <f>[3]Canara!AZ45</f>
        <v>1337</v>
      </c>
      <c r="BA2354" s="42">
        <f>[3]Canara!BA45</f>
        <v>3042.5684280000005</v>
      </c>
      <c r="BB2354" s="42">
        <f>[3]Canara!BB45</f>
        <v>3339</v>
      </c>
      <c r="BC2354" s="42">
        <f>[3]Canara!BC45</f>
        <v>7902.2184280000001</v>
      </c>
    </row>
    <row r="2355" spans="1:55" x14ac:dyDescent="0.2">
      <c r="A2355" s="39">
        <v>7</v>
      </c>
      <c r="B2355" s="40" t="s">
        <v>79</v>
      </c>
      <c r="C2355" s="41">
        <f t="shared" si="501"/>
        <v>43279</v>
      </c>
      <c r="D2355" s="41">
        <f t="shared" si="501"/>
        <v>25286</v>
      </c>
      <c r="E2355" s="42">
        <f>[3]CBI!E45</f>
        <v>43264</v>
      </c>
      <c r="F2355" s="42">
        <f>[3]CBI!F45</f>
        <v>25237</v>
      </c>
      <c r="G2355" s="42">
        <f>[3]CBI!G45</f>
        <v>2</v>
      </c>
      <c r="H2355" s="42">
        <f>[3]CBI!H45</f>
        <v>5</v>
      </c>
      <c r="I2355" s="42">
        <f>[3]CBI!I45</f>
        <v>13</v>
      </c>
      <c r="J2355" s="42">
        <f>[3]CBI!J45</f>
        <v>44</v>
      </c>
      <c r="K2355" s="42">
        <f>[3]CBI!K45</f>
        <v>0</v>
      </c>
      <c r="L2355" s="42">
        <f>[3]CBI!L45</f>
        <v>0</v>
      </c>
      <c r="M2355" s="42">
        <f>[3]CBI!M45</f>
        <v>0</v>
      </c>
      <c r="N2355" s="42">
        <f>[3]CBI!N45</f>
        <v>3184</v>
      </c>
      <c r="O2355" s="42">
        <f>[3]CBI!O45</f>
        <v>4847</v>
      </c>
      <c r="P2355" s="42">
        <f>[3]CBI!P45</f>
        <v>2819</v>
      </c>
      <c r="Q2355" s="42">
        <f>[3]CBI!Q45</f>
        <v>2045</v>
      </c>
      <c r="R2355" s="42">
        <f>[3]CBI!R45</f>
        <v>108</v>
      </c>
      <c r="S2355" s="42">
        <f>[3]CBI!S45</f>
        <v>2583</v>
      </c>
      <c r="T2355" s="42">
        <f>[3]CBI!T45</f>
        <v>2</v>
      </c>
      <c r="U2355" s="42">
        <f>[3]CBI!U45</f>
        <v>48</v>
      </c>
      <c r="V2355" s="42">
        <f>[3]CBI!V45</f>
        <v>255</v>
      </c>
      <c r="W2355" s="42">
        <f>[3]CBI!W45</f>
        <v>171</v>
      </c>
      <c r="X2355" s="42">
        <f>[3]CBI!X45</f>
        <v>0</v>
      </c>
      <c r="Y2355" s="42">
        <f>[3]CBI!Y45</f>
        <v>0</v>
      </c>
      <c r="Z2355" s="42">
        <f>[3]CBI!Z45</f>
        <v>0</v>
      </c>
      <c r="AA2355" s="42">
        <f>[3]CBI!AA45</f>
        <v>0</v>
      </c>
      <c r="AB2355" s="42">
        <f>[3]CBI!AB45</f>
        <v>284</v>
      </c>
      <c r="AC2355" s="42">
        <f>[3]CBI!AC45</f>
        <v>616</v>
      </c>
      <c r="AD2355" s="42">
        <f>[3]CBI!AD45</f>
        <v>517</v>
      </c>
      <c r="AE2355" s="42">
        <f>[3]CBI!AE45</f>
        <v>3095</v>
      </c>
      <c r="AF2355" s="42">
        <f>[3]CBI!AF45</f>
        <v>0</v>
      </c>
      <c r="AG2355" s="42">
        <f>[3]CBI!AG45</f>
        <v>0</v>
      </c>
      <c r="AH2355" s="42">
        <f>[3]CBI!AH45</f>
        <v>1</v>
      </c>
      <c r="AI2355" s="42">
        <f>[3]CBI!AI45</f>
        <v>2</v>
      </c>
      <c r="AJ2355" s="42">
        <f>[3]CBI!AJ45</f>
        <v>0</v>
      </c>
      <c r="AK2355" s="42">
        <f>[3]CBI!AK45</f>
        <v>0</v>
      </c>
      <c r="AL2355" s="42">
        <f>[3]CBI!AL45</f>
        <v>47265</v>
      </c>
      <c r="AM2355" s="42">
        <f>[3]CBI!AM45</f>
        <v>33846</v>
      </c>
      <c r="AN2355" s="42">
        <f>[3]CBI!AN45</f>
        <v>33494</v>
      </c>
      <c r="AO2355" s="42">
        <f>[3]CBI!AO45</f>
        <v>20039</v>
      </c>
      <c r="AP2355" s="42">
        <f>[3]CBI!AP45</f>
        <v>0</v>
      </c>
      <c r="AQ2355" s="42">
        <f>[3]CBI!AQ45</f>
        <v>0</v>
      </c>
      <c r="AR2355" s="42">
        <f>[3]CBI!AR45</f>
        <v>4</v>
      </c>
      <c r="AS2355" s="42">
        <f>[3]CBI!AS45</f>
        <v>114</v>
      </c>
      <c r="AT2355" s="42">
        <f>[3]CBI!AT45</f>
        <v>75</v>
      </c>
      <c r="AU2355" s="42">
        <f>[3]CBI!AU45</f>
        <v>966</v>
      </c>
      <c r="AV2355" s="42">
        <f>[3]CBI!AV45</f>
        <v>294</v>
      </c>
      <c r="AW2355" s="42">
        <f>[3]CBI!AW45</f>
        <v>435</v>
      </c>
      <c r="AX2355" s="42">
        <f>[3]CBI!AX45</f>
        <v>753</v>
      </c>
      <c r="AY2355" s="42">
        <f>[3]CBI!AY45</f>
        <v>1983</v>
      </c>
      <c r="AZ2355" s="42">
        <f>[3]CBI!AZ45</f>
        <v>1126</v>
      </c>
      <c r="BA2355" s="42">
        <f>[3]CBI!BA45</f>
        <v>3498</v>
      </c>
      <c r="BB2355" s="42">
        <f>[3]CBI!BB45</f>
        <v>48391</v>
      </c>
      <c r="BC2355" s="42">
        <f>[3]CBI!BC45</f>
        <v>37344</v>
      </c>
    </row>
    <row r="2356" spans="1:55" x14ac:dyDescent="0.2">
      <c r="A2356" s="39">
        <v>8</v>
      </c>
      <c r="B2356" s="40" t="s">
        <v>80</v>
      </c>
      <c r="C2356" s="41">
        <f t="shared" si="501"/>
        <v>423</v>
      </c>
      <c r="D2356" s="41">
        <f t="shared" si="501"/>
        <v>793</v>
      </c>
      <c r="E2356" s="42">
        <f>[3]Corporation!E45</f>
        <v>416</v>
      </c>
      <c r="F2356" s="42">
        <f>[3]Corporation!F45</f>
        <v>775</v>
      </c>
      <c r="G2356" s="42">
        <f>[3]Corporation!G45</f>
        <v>1</v>
      </c>
      <c r="H2356" s="42">
        <f>[3]Corporation!H45</f>
        <v>1</v>
      </c>
      <c r="I2356" s="42">
        <f>[3]Corporation!I45</f>
        <v>6</v>
      </c>
      <c r="J2356" s="42">
        <f>[3]Corporation!J45</f>
        <v>17</v>
      </c>
      <c r="K2356" s="42">
        <f>[3]Corporation!K45</f>
        <v>0</v>
      </c>
      <c r="L2356" s="42">
        <f>[3]Corporation!L45</f>
        <v>0</v>
      </c>
      <c r="M2356" s="42">
        <f>[3]Corporation!M45</f>
        <v>0</v>
      </c>
      <c r="N2356" s="42">
        <f>[3]Corporation!N45</f>
        <v>199</v>
      </c>
      <c r="O2356" s="42">
        <f>[3]Corporation!O45</f>
        <v>487.22</v>
      </c>
      <c r="P2356" s="42">
        <f>[3]Corporation!P45</f>
        <v>185</v>
      </c>
      <c r="Q2356" s="42">
        <f>[3]Corporation!Q45</f>
        <v>343</v>
      </c>
      <c r="R2356" s="42">
        <f>[3]Corporation!R45</f>
        <v>9</v>
      </c>
      <c r="S2356" s="42">
        <f>[3]Corporation!S45</f>
        <v>118</v>
      </c>
      <c r="T2356" s="42">
        <f>[3]Corporation!T45</f>
        <v>3</v>
      </c>
      <c r="U2356" s="42">
        <f>[3]Corporation!U45</f>
        <v>25</v>
      </c>
      <c r="V2356" s="42">
        <f>[3]Corporation!V45</f>
        <v>1</v>
      </c>
      <c r="W2356" s="42">
        <f>[3]Corporation!W45</f>
        <v>1.22</v>
      </c>
      <c r="X2356" s="42">
        <f>[3]Corporation!X45</f>
        <v>1</v>
      </c>
      <c r="Y2356" s="42">
        <f>[3]Corporation!Y45</f>
        <v>0</v>
      </c>
      <c r="Z2356" s="42">
        <f>[3]Corporation!Z45</f>
        <v>0</v>
      </c>
      <c r="AA2356" s="42">
        <f>[3]Corporation!AA45</f>
        <v>0</v>
      </c>
      <c r="AB2356" s="42">
        <f>[3]Corporation!AB45</f>
        <v>4</v>
      </c>
      <c r="AC2356" s="42">
        <f>[3]Corporation!AC45</f>
        <v>17</v>
      </c>
      <c r="AD2356" s="42">
        <f>[3]Corporation!AD45</f>
        <v>42</v>
      </c>
      <c r="AE2356" s="42">
        <f>[3]Corporation!AE45</f>
        <v>532</v>
      </c>
      <c r="AF2356" s="42">
        <f>[3]Corporation!AF45</f>
        <v>0</v>
      </c>
      <c r="AG2356" s="42">
        <f>[3]Corporation!AG45</f>
        <v>0</v>
      </c>
      <c r="AH2356" s="42">
        <f>[3]Corporation!AH45</f>
        <v>0</v>
      </c>
      <c r="AI2356" s="42">
        <f>[3]Corporation!AI45</f>
        <v>0</v>
      </c>
      <c r="AJ2356" s="42">
        <f>[3]Corporation!AJ45</f>
        <v>7</v>
      </c>
      <c r="AK2356" s="42">
        <f>[3]Corporation!AK45</f>
        <v>95.97</v>
      </c>
      <c r="AL2356" s="42">
        <f>[3]Corporation!AL45</f>
        <v>675</v>
      </c>
      <c r="AM2356" s="42">
        <f>[3]Corporation!AM45</f>
        <v>1925.19</v>
      </c>
      <c r="AN2356" s="42">
        <f>[3]Corporation!AN45</f>
        <v>341</v>
      </c>
      <c r="AO2356" s="42">
        <f>[3]Corporation!AO45</f>
        <v>583</v>
      </c>
      <c r="AP2356" s="42">
        <f>[3]Corporation!AP45</f>
        <v>0</v>
      </c>
      <c r="AQ2356" s="42">
        <f>[3]Corporation!AQ45</f>
        <v>0</v>
      </c>
      <c r="AR2356" s="42">
        <f>[3]Corporation!AR45</f>
        <v>0</v>
      </c>
      <c r="AS2356" s="42">
        <f>[3]Corporation!AS45</f>
        <v>0</v>
      </c>
      <c r="AT2356" s="42">
        <f>[3]Corporation!AT45</f>
        <v>4</v>
      </c>
      <c r="AU2356" s="42">
        <f>[3]Corporation!AU45</f>
        <v>61</v>
      </c>
      <c r="AV2356" s="42">
        <f>[3]Corporation!AV45</f>
        <v>29</v>
      </c>
      <c r="AW2356" s="42">
        <f>[3]Corporation!AW45</f>
        <v>106</v>
      </c>
      <c r="AX2356" s="42">
        <f>[3]Corporation!AX45</f>
        <v>29</v>
      </c>
      <c r="AY2356" s="42">
        <f>[3]Corporation!AY45</f>
        <v>107</v>
      </c>
      <c r="AZ2356" s="42">
        <f>[3]Corporation!AZ45</f>
        <v>62</v>
      </c>
      <c r="BA2356" s="42">
        <f>[3]Corporation!BA45</f>
        <v>274</v>
      </c>
      <c r="BB2356" s="42">
        <f>[3]Corporation!BB45</f>
        <v>737</v>
      </c>
      <c r="BC2356" s="42">
        <f>[3]Corporation!BC45</f>
        <v>2199.19</v>
      </c>
    </row>
    <row r="2357" spans="1:55" x14ac:dyDescent="0.2">
      <c r="A2357" s="39">
        <v>9</v>
      </c>
      <c r="B2357" s="40" t="s">
        <v>81</v>
      </c>
      <c r="C2357" s="41">
        <f t="shared" si="501"/>
        <v>1443</v>
      </c>
      <c r="D2357" s="41">
        <f t="shared" si="501"/>
        <v>1329</v>
      </c>
      <c r="E2357" s="42">
        <f>[3]Indian!E45</f>
        <v>1440</v>
      </c>
      <c r="F2357" s="42">
        <f>[3]Indian!F45</f>
        <v>1298</v>
      </c>
      <c r="G2357" s="42">
        <f>[3]Indian!G45</f>
        <v>0</v>
      </c>
      <c r="H2357" s="42">
        <f>[3]Indian!H45</f>
        <v>0</v>
      </c>
      <c r="I2357" s="42">
        <f>[3]Indian!I45</f>
        <v>3</v>
      </c>
      <c r="J2357" s="42">
        <f>[3]Indian!J45</f>
        <v>31</v>
      </c>
      <c r="K2357" s="42">
        <f>[3]Indian!K45</f>
        <v>0</v>
      </c>
      <c r="L2357" s="42">
        <f>[3]Indian!L45</f>
        <v>0</v>
      </c>
      <c r="M2357" s="42">
        <f>[3]Indian!M45</f>
        <v>0</v>
      </c>
      <c r="N2357" s="42">
        <f>[3]Indian!N45</f>
        <v>73</v>
      </c>
      <c r="O2357" s="42">
        <f>[3]Indian!O45</f>
        <v>572</v>
      </c>
      <c r="P2357" s="42">
        <f>[3]Indian!P45</f>
        <v>62</v>
      </c>
      <c r="Q2357" s="42">
        <f>[3]Indian!Q45</f>
        <v>168</v>
      </c>
      <c r="R2357" s="42">
        <f>[3]Indian!R45</f>
        <v>10</v>
      </c>
      <c r="S2357" s="42">
        <f>[3]Indian!S45</f>
        <v>400</v>
      </c>
      <c r="T2357" s="42">
        <f>[3]Indian!T45</f>
        <v>0</v>
      </c>
      <c r="U2357" s="42">
        <f>[3]Indian!U45</f>
        <v>0</v>
      </c>
      <c r="V2357" s="42">
        <f>[3]Indian!V45</f>
        <v>1</v>
      </c>
      <c r="W2357" s="42">
        <f>[3]Indian!W45</f>
        <v>4</v>
      </c>
      <c r="X2357" s="42">
        <f>[3]Indian!X45</f>
        <v>0</v>
      </c>
      <c r="Y2357" s="42">
        <f>[3]Indian!Y45</f>
        <v>0</v>
      </c>
      <c r="Z2357" s="42">
        <f>[3]Indian!Z45</f>
        <v>0</v>
      </c>
      <c r="AA2357" s="42">
        <f>[3]Indian!AA45</f>
        <v>0</v>
      </c>
      <c r="AB2357" s="42">
        <f>[3]Indian!AB45</f>
        <v>0</v>
      </c>
      <c r="AC2357" s="42">
        <f>[3]Indian!AC45</f>
        <v>0</v>
      </c>
      <c r="AD2357" s="42">
        <f>[3]Indian!AD45</f>
        <v>4</v>
      </c>
      <c r="AE2357" s="42">
        <f>[3]Indian!AE45</f>
        <v>46</v>
      </c>
      <c r="AF2357" s="42">
        <f>[3]Indian!AF45</f>
        <v>0</v>
      </c>
      <c r="AG2357" s="42">
        <f>[3]Indian!AG45</f>
        <v>0</v>
      </c>
      <c r="AH2357" s="42">
        <f>[3]Indian!AH45</f>
        <v>0</v>
      </c>
      <c r="AI2357" s="42">
        <f>[3]Indian!AI45</f>
        <v>0</v>
      </c>
      <c r="AJ2357" s="42">
        <f>[3]Indian!AJ45</f>
        <v>0</v>
      </c>
      <c r="AK2357" s="42">
        <f>[3]Indian!AK45</f>
        <v>0</v>
      </c>
      <c r="AL2357" s="42">
        <f>[3]Indian!AL45</f>
        <v>1520</v>
      </c>
      <c r="AM2357" s="42">
        <f>[3]Indian!AM45</f>
        <v>1947</v>
      </c>
      <c r="AN2357" s="42">
        <f>[3]Indian!AN45</f>
        <v>855</v>
      </c>
      <c r="AO2357" s="42">
        <f>[3]Indian!AO45</f>
        <v>113.64</v>
      </c>
      <c r="AP2357" s="42">
        <f>[3]Indian!AP45</f>
        <v>0</v>
      </c>
      <c r="AQ2357" s="42">
        <f>[3]Indian!AQ45</f>
        <v>0</v>
      </c>
      <c r="AR2357" s="42">
        <f>[3]Indian!AR45</f>
        <v>0</v>
      </c>
      <c r="AS2357" s="42">
        <f>[3]Indian!AS45</f>
        <v>0</v>
      </c>
      <c r="AT2357" s="42">
        <f>[3]Indian!AT45</f>
        <v>0</v>
      </c>
      <c r="AU2357" s="42">
        <f>[3]Indian!AU45</f>
        <v>0</v>
      </c>
      <c r="AV2357" s="42">
        <f>[3]Indian!AV45</f>
        <v>0</v>
      </c>
      <c r="AW2357" s="42">
        <f>[3]Indian!AW45</f>
        <v>0</v>
      </c>
      <c r="AX2357" s="42">
        <f>[3]Indian!AX45</f>
        <v>0</v>
      </c>
      <c r="AY2357" s="42">
        <f>[3]Indian!AY45</f>
        <v>0</v>
      </c>
      <c r="AZ2357" s="42">
        <f>[3]Indian!AZ45</f>
        <v>0</v>
      </c>
      <c r="BA2357" s="42">
        <f>[3]Indian!BA45</f>
        <v>0</v>
      </c>
      <c r="BB2357" s="42">
        <f>[3]Indian!BB45</f>
        <v>1520</v>
      </c>
      <c r="BC2357" s="42">
        <f>[3]Indian!BC45</f>
        <v>1947</v>
      </c>
    </row>
    <row r="2358" spans="1:55" x14ac:dyDescent="0.2">
      <c r="A2358" s="39">
        <v>10</v>
      </c>
      <c r="B2358" s="40" t="s">
        <v>82</v>
      </c>
      <c r="C2358" s="41">
        <f t="shared" si="501"/>
        <v>1112</v>
      </c>
      <c r="D2358" s="41">
        <f t="shared" si="501"/>
        <v>1101</v>
      </c>
      <c r="E2358" s="42">
        <f>[3]IOB!E45</f>
        <v>155</v>
      </c>
      <c r="F2358" s="42">
        <f>[3]IOB!F45</f>
        <v>166</v>
      </c>
      <c r="G2358" s="42">
        <f>[3]IOB!G45</f>
        <v>637</v>
      </c>
      <c r="H2358" s="42">
        <f>[3]IOB!H45</f>
        <v>640</v>
      </c>
      <c r="I2358" s="42">
        <f>[3]IOB!I45</f>
        <v>320</v>
      </c>
      <c r="J2358" s="42">
        <f>[3]IOB!J45</f>
        <v>295</v>
      </c>
      <c r="K2358" s="42">
        <f>[3]IOB!K45</f>
        <v>0</v>
      </c>
      <c r="L2358" s="42">
        <f>[3]IOB!L45</f>
        <v>0</v>
      </c>
      <c r="M2358" s="42">
        <f>[3]IOB!M45</f>
        <v>0</v>
      </c>
      <c r="N2358" s="42">
        <f>[3]IOB!N45</f>
        <v>221</v>
      </c>
      <c r="O2358" s="42">
        <f>[3]IOB!O45</f>
        <v>1949</v>
      </c>
      <c r="P2358" s="42">
        <f>[3]IOB!P45</f>
        <v>167</v>
      </c>
      <c r="Q2358" s="42">
        <f>[3]IOB!Q45</f>
        <v>485</v>
      </c>
      <c r="R2358" s="42">
        <f>[3]IOB!R45</f>
        <v>26</v>
      </c>
      <c r="S2358" s="42">
        <f>[3]IOB!S45</f>
        <v>895</v>
      </c>
      <c r="T2358" s="42">
        <f>[3]IOB!T45</f>
        <v>28</v>
      </c>
      <c r="U2358" s="42">
        <f>[3]IOB!U45</f>
        <v>569</v>
      </c>
      <c r="V2358" s="42">
        <f>[3]IOB!V45</f>
        <v>0</v>
      </c>
      <c r="W2358" s="42">
        <f>[3]IOB!W45</f>
        <v>0</v>
      </c>
      <c r="X2358" s="42">
        <f>[3]IOB!X45</f>
        <v>0</v>
      </c>
      <c r="Y2358" s="42">
        <f>[3]IOB!Y45</f>
        <v>0</v>
      </c>
      <c r="Z2358" s="42">
        <f>[3]IOB!Z45</f>
        <v>0</v>
      </c>
      <c r="AA2358" s="42">
        <f>[3]IOB!AA45</f>
        <v>0</v>
      </c>
      <c r="AB2358" s="42">
        <f>[3]IOB!AB45</f>
        <v>56</v>
      </c>
      <c r="AC2358" s="42">
        <f>[3]IOB!AC45</f>
        <v>85</v>
      </c>
      <c r="AD2358" s="42">
        <f>[3]IOB!AD45</f>
        <v>157</v>
      </c>
      <c r="AE2358" s="42">
        <f>[3]IOB!AE45</f>
        <v>1558</v>
      </c>
      <c r="AF2358" s="42">
        <f>[3]IOB!AF45</f>
        <v>48</v>
      </c>
      <c r="AG2358" s="42">
        <f>[3]IOB!AG45</f>
        <v>11</v>
      </c>
      <c r="AH2358" s="42">
        <f>[3]IOB!AH45</f>
        <v>12</v>
      </c>
      <c r="AI2358" s="42">
        <f>[3]IOB!AI45</f>
        <v>2</v>
      </c>
      <c r="AJ2358" s="42">
        <f>[3]IOB!AJ45</f>
        <v>159</v>
      </c>
      <c r="AK2358" s="42">
        <f>[3]IOB!AK45</f>
        <v>557</v>
      </c>
      <c r="AL2358" s="42">
        <f>[3]IOB!AL45</f>
        <v>1765</v>
      </c>
      <c r="AM2358" s="42">
        <f>[3]IOB!AM45</f>
        <v>5263</v>
      </c>
      <c r="AN2358" s="42">
        <f>[3]IOB!AN45</f>
        <v>750</v>
      </c>
      <c r="AO2358" s="42">
        <f>[3]IOB!AO45</f>
        <v>1368</v>
      </c>
      <c r="AP2358" s="42">
        <f>[3]IOB!AP45</f>
        <v>0</v>
      </c>
      <c r="AQ2358" s="42">
        <f>[3]IOB!AQ45</f>
        <v>0</v>
      </c>
      <c r="AR2358" s="42">
        <f>[3]IOB!AR45</f>
        <v>1</v>
      </c>
      <c r="AS2358" s="42">
        <f>[3]IOB!AS45</f>
        <v>4</v>
      </c>
      <c r="AT2358" s="42">
        <f>[3]IOB!AT45</f>
        <v>8</v>
      </c>
      <c r="AU2358" s="42">
        <f>[3]IOB!AU45</f>
        <v>9</v>
      </c>
      <c r="AV2358" s="42">
        <f>[3]IOB!AV45</f>
        <v>50</v>
      </c>
      <c r="AW2358" s="42">
        <f>[3]IOB!AW45</f>
        <v>181</v>
      </c>
      <c r="AX2358" s="42">
        <f>[3]IOB!AX45</f>
        <v>28</v>
      </c>
      <c r="AY2358" s="42">
        <f>[3]IOB!AY45</f>
        <v>233</v>
      </c>
      <c r="AZ2358" s="42">
        <f>[3]IOB!AZ45</f>
        <v>87</v>
      </c>
      <c r="BA2358" s="42">
        <f>[3]IOB!BA45</f>
        <v>427</v>
      </c>
      <c r="BB2358" s="42">
        <f>[3]IOB!BB45</f>
        <v>1852</v>
      </c>
      <c r="BC2358" s="42">
        <f>[3]IOB!BC45</f>
        <v>5690</v>
      </c>
    </row>
    <row r="2359" spans="1:55" x14ac:dyDescent="0.2">
      <c r="A2359" s="39">
        <v>11</v>
      </c>
      <c r="B2359" s="40" t="s">
        <v>83</v>
      </c>
      <c r="C2359" s="41">
        <f t="shared" si="501"/>
        <v>0</v>
      </c>
      <c r="D2359" s="41">
        <f t="shared" si="501"/>
        <v>0</v>
      </c>
      <c r="E2359" s="42">
        <f>[3]OBC!E45</f>
        <v>0</v>
      </c>
      <c r="F2359" s="42">
        <f>[3]OBC!F45</f>
        <v>0</v>
      </c>
      <c r="G2359" s="42">
        <f>[3]OBC!G45</f>
        <v>0</v>
      </c>
      <c r="H2359" s="42">
        <f>[3]OBC!H45</f>
        <v>0</v>
      </c>
      <c r="I2359" s="42">
        <f>[3]OBC!I45</f>
        <v>0</v>
      </c>
      <c r="J2359" s="42">
        <f>[3]OBC!J45</f>
        <v>0</v>
      </c>
      <c r="K2359" s="42">
        <f>[3]OBC!K45</f>
        <v>0</v>
      </c>
      <c r="L2359" s="42">
        <f>[3]OBC!L45</f>
        <v>0</v>
      </c>
      <c r="M2359" s="42">
        <f>[3]OBC!M45</f>
        <v>0</v>
      </c>
      <c r="N2359" s="42">
        <f>[3]OBC!N45</f>
        <v>0</v>
      </c>
      <c r="O2359" s="42">
        <f>[3]OBC!O45</f>
        <v>0</v>
      </c>
      <c r="P2359" s="42">
        <f>[3]OBC!P45</f>
        <v>0</v>
      </c>
      <c r="Q2359" s="42">
        <f>[3]OBC!Q45</f>
        <v>0</v>
      </c>
      <c r="R2359" s="42">
        <f>[3]OBC!R45</f>
        <v>0</v>
      </c>
      <c r="S2359" s="42">
        <f>[3]OBC!S45</f>
        <v>0</v>
      </c>
      <c r="T2359" s="42">
        <f>[3]OBC!T45</f>
        <v>0</v>
      </c>
      <c r="U2359" s="42">
        <f>[3]OBC!U45</f>
        <v>0</v>
      </c>
      <c r="V2359" s="42">
        <f>[3]OBC!V45</f>
        <v>0</v>
      </c>
      <c r="W2359" s="42">
        <f>[3]OBC!W45</f>
        <v>0</v>
      </c>
      <c r="X2359" s="42">
        <f>[3]OBC!X45</f>
        <v>0</v>
      </c>
      <c r="Y2359" s="42">
        <f>[3]OBC!Y45</f>
        <v>0</v>
      </c>
      <c r="Z2359" s="42">
        <f>[3]OBC!Z45</f>
        <v>0</v>
      </c>
      <c r="AA2359" s="42">
        <f>[3]OBC!AA45</f>
        <v>0</v>
      </c>
      <c r="AB2359" s="42">
        <f>[3]OBC!AB45</f>
        <v>0</v>
      </c>
      <c r="AC2359" s="42">
        <f>[3]OBC!AC45</f>
        <v>0</v>
      </c>
      <c r="AD2359" s="42">
        <f>[3]OBC!AD45</f>
        <v>0</v>
      </c>
      <c r="AE2359" s="42">
        <f>[3]OBC!AE45</f>
        <v>0</v>
      </c>
      <c r="AF2359" s="42">
        <f>[3]OBC!AF45</f>
        <v>0</v>
      </c>
      <c r="AG2359" s="42">
        <f>[3]OBC!AG45</f>
        <v>0</v>
      </c>
      <c r="AH2359" s="42">
        <f>[3]OBC!AH45</f>
        <v>0</v>
      </c>
      <c r="AI2359" s="42">
        <f>[3]OBC!AI45</f>
        <v>0</v>
      </c>
      <c r="AJ2359" s="42">
        <f>[3]OBC!AJ45</f>
        <v>0</v>
      </c>
      <c r="AK2359" s="42">
        <f>[3]OBC!AK45</f>
        <v>0</v>
      </c>
      <c r="AL2359" s="42">
        <f>[3]OBC!AL45</f>
        <v>0</v>
      </c>
      <c r="AM2359" s="42">
        <f>[3]OBC!AM45</f>
        <v>0</v>
      </c>
      <c r="AN2359" s="42">
        <f>[3]OBC!AN45</f>
        <v>0</v>
      </c>
      <c r="AO2359" s="42">
        <f>[3]OBC!AO45</f>
        <v>0</v>
      </c>
      <c r="AP2359" s="42">
        <f>[3]OBC!AP45</f>
        <v>0</v>
      </c>
      <c r="AQ2359" s="42">
        <f>[3]OBC!AQ45</f>
        <v>0</v>
      </c>
      <c r="AR2359" s="42">
        <f>[3]OBC!AR45</f>
        <v>0</v>
      </c>
      <c r="AS2359" s="42">
        <f>[3]OBC!AS45</f>
        <v>0</v>
      </c>
      <c r="AT2359" s="42">
        <f>[3]OBC!AT45</f>
        <v>0</v>
      </c>
      <c r="AU2359" s="42">
        <f>[3]OBC!AU45</f>
        <v>0</v>
      </c>
      <c r="AV2359" s="42">
        <f>[3]OBC!AV45</f>
        <v>0</v>
      </c>
      <c r="AW2359" s="42">
        <f>[3]OBC!AW45</f>
        <v>0</v>
      </c>
      <c r="AX2359" s="42">
        <f>[3]OBC!AX45</f>
        <v>0</v>
      </c>
      <c r="AY2359" s="42">
        <f>[3]OBC!AY45</f>
        <v>0</v>
      </c>
      <c r="AZ2359" s="42">
        <f>[3]OBC!AZ45</f>
        <v>0</v>
      </c>
      <c r="BA2359" s="42">
        <f>[3]OBC!BA45</f>
        <v>0</v>
      </c>
      <c r="BB2359" s="42">
        <f>[3]OBC!BB45</f>
        <v>0</v>
      </c>
      <c r="BC2359" s="42">
        <f>[3]OBC!BC45</f>
        <v>0</v>
      </c>
    </row>
    <row r="2360" spans="1:55" x14ac:dyDescent="0.2">
      <c r="A2360" s="39">
        <v>12</v>
      </c>
      <c r="B2360" s="40" t="s">
        <v>84</v>
      </c>
      <c r="C2360" s="41">
        <f t="shared" si="501"/>
        <v>0</v>
      </c>
      <c r="D2360" s="41">
        <f t="shared" si="501"/>
        <v>0</v>
      </c>
      <c r="E2360" s="42">
        <f>[3]PSB!E45</f>
        <v>0</v>
      </c>
      <c r="F2360" s="42">
        <f>[3]PSB!F45</f>
        <v>0</v>
      </c>
      <c r="G2360" s="42">
        <f>[3]PSB!G45</f>
        <v>0</v>
      </c>
      <c r="H2360" s="42">
        <f>[3]PSB!H45</f>
        <v>0</v>
      </c>
      <c r="I2360" s="42">
        <f>[3]PSB!I45</f>
        <v>0</v>
      </c>
      <c r="J2360" s="42">
        <f>[3]PSB!J45</f>
        <v>0</v>
      </c>
      <c r="K2360" s="42">
        <f>[3]PSB!K45</f>
        <v>0</v>
      </c>
      <c r="L2360" s="42">
        <f>[3]PSB!L45</f>
        <v>0</v>
      </c>
      <c r="M2360" s="42">
        <f>[3]PSB!M45</f>
        <v>0</v>
      </c>
      <c r="N2360" s="42">
        <f>[3]PSB!N45</f>
        <v>0</v>
      </c>
      <c r="O2360" s="42">
        <f>[3]PSB!O45</f>
        <v>0</v>
      </c>
      <c r="P2360" s="42">
        <f>[3]PSB!P45</f>
        <v>0</v>
      </c>
      <c r="Q2360" s="42">
        <f>[3]PSB!Q45</f>
        <v>0</v>
      </c>
      <c r="R2360" s="42">
        <f>[3]PSB!R45</f>
        <v>0</v>
      </c>
      <c r="S2360" s="42">
        <f>[3]PSB!S45</f>
        <v>0</v>
      </c>
      <c r="T2360" s="42">
        <f>[3]PSB!T45</f>
        <v>0</v>
      </c>
      <c r="U2360" s="42">
        <f>[3]PSB!U45</f>
        <v>0</v>
      </c>
      <c r="V2360" s="42">
        <f>[3]PSB!V45</f>
        <v>0</v>
      </c>
      <c r="W2360" s="42">
        <f>[3]PSB!W45</f>
        <v>0</v>
      </c>
      <c r="X2360" s="42">
        <f>[3]PSB!X45</f>
        <v>0</v>
      </c>
      <c r="Y2360" s="42">
        <f>[3]PSB!Y45</f>
        <v>0</v>
      </c>
      <c r="Z2360" s="42">
        <f>[3]PSB!Z45</f>
        <v>0</v>
      </c>
      <c r="AA2360" s="42">
        <f>[3]PSB!AA45</f>
        <v>0</v>
      </c>
      <c r="AB2360" s="42">
        <f>[3]PSB!AB45</f>
        <v>0</v>
      </c>
      <c r="AC2360" s="42">
        <f>[3]PSB!AC45</f>
        <v>0</v>
      </c>
      <c r="AD2360" s="42">
        <f>[3]PSB!AD45</f>
        <v>0</v>
      </c>
      <c r="AE2360" s="42">
        <f>[3]PSB!AE45</f>
        <v>0</v>
      </c>
      <c r="AF2360" s="42">
        <f>[3]PSB!AF45</f>
        <v>0</v>
      </c>
      <c r="AG2360" s="42">
        <f>[3]PSB!AG45</f>
        <v>0</v>
      </c>
      <c r="AH2360" s="42">
        <f>[3]PSB!AH45</f>
        <v>0</v>
      </c>
      <c r="AI2360" s="42">
        <f>[3]PSB!AI45</f>
        <v>0</v>
      </c>
      <c r="AJ2360" s="42">
        <f>[3]PSB!AJ45</f>
        <v>0</v>
      </c>
      <c r="AK2360" s="42">
        <f>[3]PSB!AK45</f>
        <v>0</v>
      </c>
      <c r="AL2360" s="42">
        <f>[3]PSB!AL45</f>
        <v>0</v>
      </c>
      <c r="AM2360" s="42">
        <f>[3]PSB!AM45</f>
        <v>0</v>
      </c>
      <c r="AN2360" s="42">
        <f>[3]PSB!AN45</f>
        <v>0</v>
      </c>
      <c r="AO2360" s="42">
        <f>[3]PSB!AO45</f>
        <v>0</v>
      </c>
      <c r="AP2360" s="42">
        <f>[3]PSB!AP45</f>
        <v>0</v>
      </c>
      <c r="AQ2360" s="42">
        <f>[3]PSB!AQ45</f>
        <v>0</v>
      </c>
      <c r="AR2360" s="42">
        <f>[3]PSB!AR45</f>
        <v>0</v>
      </c>
      <c r="AS2360" s="42">
        <f>[3]PSB!AS45</f>
        <v>0</v>
      </c>
      <c r="AT2360" s="42">
        <f>[3]PSB!AT45</f>
        <v>0</v>
      </c>
      <c r="AU2360" s="42">
        <f>[3]PSB!AU45</f>
        <v>0</v>
      </c>
      <c r="AV2360" s="42">
        <f>[3]PSB!AV45</f>
        <v>0</v>
      </c>
      <c r="AW2360" s="42">
        <f>[3]PSB!AW45</f>
        <v>0</v>
      </c>
      <c r="AX2360" s="42">
        <f>[3]PSB!AX45</f>
        <v>0</v>
      </c>
      <c r="AY2360" s="42">
        <f>[3]PSB!AY45</f>
        <v>0</v>
      </c>
      <c r="AZ2360" s="42">
        <f>[3]PSB!AZ45</f>
        <v>0</v>
      </c>
      <c r="BA2360" s="42">
        <f>[3]PSB!BA45</f>
        <v>0</v>
      </c>
      <c r="BB2360" s="42">
        <f>[3]PSB!BB45</f>
        <v>0</v>
      </c>
      <c r="BC2360" s="42">
        <f>[3]PSB!BC45</f>
        <v>0</v>
      </c>
    </row>
    <row r="2361" spans="1:55" x14ac:dyDescent="0.2">
      <c r="A2361" s="39">
        <v>13</v>
      </c>
      <c r="B2361" s="40" t="s">
        <v>85</v>
      </c>
      <c r="C2361" s="41">
        <f t="shared" si="501"/>
        <v>4102</v>
      </c>
      <c r="D2361" s="41">
        <f t="shared" si="501"/>
        <v>6792.39</v>
      </c>
      <c r="E2361" s="42">
        <f>[3]PNB!E45</f>
        <v>4078</v>
      </c>
      <c r="F2361" s="42">
        <f>[3]PNB!F45</f>
        <v>6459.02</v>
      </c>
      <c r="G2361" s="42">
        <f>[3]PNB!G45</f>
        <v>20</v>
      </c>
      <c r="H2361" s="42">
        <f>[3]PNB!H45</f>
        <v>301</v>
      </c>
      <c r="I2361" s="42">
        <f>[3]PNB!I45</f>
        <v>4</v>
      </c>
      <c r="J2361" s="42">
        <f>[3]PNB!J45</f>
        <v>32.369999999999997</v>
      </c>
      <c r="K2361" s="42">
        <f>[3]PNB!K45</f>
        <v>0</v>
      </c>
      <c r="L2361" s="42">
        <f>[3]PNB!L45</f>
        <v>0</v>
      </c>
      <c r="M2361" s="42">
        <f>[3]PNB!M45</f>
        <v>0</v>
      </c>
      <c r="N2361" s="42">
        <f>[3]PNB!N45</f>
        <v>639</v>
      </c>
      <c r="O2361" s="42">
        <f>[3]PNB!O45</f>
        <v>1572.8799999999999</v>
      </c>
      <c r="P2361" s="42">
        <f>[3]PNB!P45</f>
        <v>588</v>
      </c>
      <c r="Q2361" s="42">
        <f>[3]PNB!Q45</f>
        <v>1366.57</v>
      </c>
      <c r="R2361" s="42">
        <f>[3]PNB!R45</f>
        <v>51</v>
      </c>
      <c r="S2361" s="42">
        <f>[3]PNB!S45</f>
        <v>206.31</v>
      </c>
      <c r="T2361" s="42">
        <f>[3]PNB!T45</f>
        <v>0</v>
      </c>
      <c r="U2361" s="42">
        <f>[3]PNB!U45</f>
        <v>0</v>
      </c>
      <c r="V2361" s="42">
        <f>[3]PNB!V45</f>
        <v>0</v>
      </c>
      <c r="W2361" s="42">
        <f>[3]PNB!W45</f>
        <v>0</v>
      </c>
      <c r="X2361" s="42">
        <f>[3]PNB!X45</f>
        <v>0</v>
      </c>
      <c r="Y2361" s="42">
        <f>[3]PNB!Y45</f>
        <v>0</v>
      </c>
      <c r="Z2361" s="42">
        <f>[3]PNB!Z45</f>
        <v>0</v>
      </c>
      <c r="AA2361" s="42">
        <f>[3]PNB!AA45</f>
        <v>0</v>
      </c>
      <c r="AB2361" s="42">
        <f>[3]PNB!AB45</f>
        <v>51</v>
      </c>
      <c r="AC2361" s="42">
        <f>[3]PNB!AC45</f>
        <v>160.58000000000001</v>
      </c>
      <c r="AD2361" s="42">
        <f>[3]PNB!AD45</f>
        <v>76</v>
      </c>
      <c r="AE2361" s="42">
        <f>[3]PNB!AE45</f>
        <v>496.04</v>
      </c>
      <c r="AF2361" s="42">
        <f>[3]PNB!AF45</f>
        <v>0</v>
      </c>
      <c r="AG2361" s="42">
        <f>[3]PNB!AG45</f>
        <v>0</v>
      </c>
      <c r="AH2361" s="42">
        <f>[3]PNB!AH45</f>
        <v>0</v>
      </c>
      <c r="AI2361" s="42">
        <f>[3]PNB!AI45</f>
        <v>0</v>
      </c>
      <c r="AJ2361" s="42">
        <f>[3]PNB!AJ45</f>
        <v>38</v>
      </c>
      <c r="AK2361" s="42">
        <f>[3]PNB!AK45</f>
        <v>26</v>
      </c>
      <c r="AL2361" s="42">
        <f>[3]PNB!AL45</f>
        <v>4906</v>
      </c>
      <c r="AM2361" s="42">
        <f>[3]PNB!AM45</f>
        <v>9047.8900000000012</v>
      </c>
      <c r="AN2361" s="42">
        <f>[3]PNB!AN45</f>
        <v>986</v>
      </c>
      <c r="AO2361" s="42">
        <f>[3]PNB!AO45</f>
        <v>1311.01</v>
      </c>
      <c r="AP2361" s="42">
        <f>[3]PNB!AP45</f>
        <v>1</v>
      </c>
      <c r="AQ2361" s="42">
        <f>[3]PNB!AQ45</f>
        <v>0</v>
      </c>
      <c r="AR2361" s="42">
        <f>[3]PNB!AR45</f>
        <v>51</v>
      </c>
      <c r="AS2361" s="42">
        <f>[3]PNB!AS45</f>
        <v>134.65</v>
      </c>
      <c r="AT2361" s="42">
        <f>[3]PNB!AT45</f>
        <v>61</v>
      </c>
      <c r="AU2361" s="42">
        <f>[3]PNB!AU45</f>
        <v>603.59</v>
      </c>
      <c r="AV2361" s="42">
        <f>[3]PNB!AV45</f>
        <v>118</v>
      </c>
      <c r="AW2361" s="42">
        <f>[3]PNB!AW45</f>
        <v>333.72</v>
      </c>
      <c r="AX2361" s="42">
        <f>[3]PNB!AX45</f>
        <v>295</v>
      </c>
      <c r="AY2361" s="42">
        <f>[3]PNB!AY45</f>
        <v>977.69</v>
      </c>
      <c r="AZ2361" s="42">
        <f>[3]PNB!AZ45</f>
        <v>526</v>
      </c>
      <c r="BA2361" s="42">
        <f>[3]PNB!BA45</f>
        <v>2049.65</v>
      </c>
      <c r="BB2361" s="42">
        <f>[3]PNB!BB45</f>
        <v>5432</v>
      </c>
      <c r="BC2361" s="42">
        <f>[3]PNB!BC45</f>
        <v>11097.54</v>
      </c>
    </row>
    <row r="2362" spans="1:55" x14ac:dyDescent="0.2">
      <c r="A2362" s="39">
        <v>14</v>
      </c>
      <c r="B2362" s="40" t="s">
        <v>86</v>
      </c>
      <c r="C2362" s="41">
        <f t="shared" si="501"/>
        <v>59725</v>
      </c>
      <c r="D2362" s="41">
        <f t="shared" si="501"/>
        <v>72749.039999999994</v>
      </c>
      <c r="E2362" s="42">
        <f>[3]SBI!E45</f>
        <v>59619</v>
      </c>
      <c r="F2362" s="42">
        <f>[3]SBI!F45</f>
        <v>57947.09</v>
      </c>
      <c r="G2362" s="42">
        <f>[3]SBI!G45</f>
        <v>5</v>
      </c>
      <c r="H2362" s="42">
        <f>[3]SBI!H45</f>
        <v>5</v>
      </c>
      <c r="I2362" s="42">
        <f>[3]SBI!I45</f>
        <v>101</v>
      </c>
      <c r="J2362" s="42">
        <f>[3]SBI!J45</f>
        <v>14796.95</v>
      </c>
      <c r="K2362" s="42">
        <f>[3]SBI!K45</f>
        <v>0</v>
      </c>
      <c r="L2362" s="42">
        <f>[3]SBI!L45</f>
        <v>0</v>
      </c>
      <c r="M2362" s="42">
        <f>[3]SBI!M45</f>
        <v>0</v>
      </c>
      <c r="N2362" s="42">
        <f>[3]SBI!N45</f>
        <v>3126</v>
      </c>
      <c r="O2362" s="42">
        <f>[3]SBI!O45</f>
        <v>21564.87</v>
      </c>
      <c r="P2362" s="42">
        <f>[3]SBI!P45</f>
        <v>2654</v>
      </c>
      <c r="Q2362" s="42">
        <f>[3]SBI!Q45</f>
        <v>9296.6</v>
      </c>
      <c r="R2362" s="42">
        <f>[3]SBI!R45</f>
        <v>402</v>
      </c>
      <c r="S2362" s="42">
        <f>[3]SBI!S45</f>
        <v>9872.14</v>
      </c>
      <c r="T2362" s="42">
        <f>[3]SBI!T45</f>
        <v>16</v>
      </c>
      <c r="U2362" s="42">
        <f>[3]SBI!U45</f>
        <v>2373.6799999999998</v>
      </c>
      <c r="V2362" s="42">
        <f>[3]SBI!V45</f>
        <v>0</v>
      </c>
      <c r="W2362" s="42">
        <f>[3]SBI!W45</f>
        <v>0</v>
      </c>
      <c r="X2362" s="42">
        <f>[3]SBI!X45</f>
        <v>54</v>
      </c>
      <c r="Y2362" s="42">
        <f>[3]SBI!Y45</f>
        <v>22.45</v>
      </c>
      <c r="Z2362" s="42">
        <f>[3]SBI!Z45</f>
        <v>3</v>
      </c>
      <c r="AA2362" s="42">
        <f>[3]SBI!AA45</f>
        <v>150</v>
      </c>
      <c r="AB2362" s="42">
        <f>[3]SBI!AB45</f>
        <v>856</v>
      </c>
      <c r="AC2362" s="42">
        <f>[3]SBI!AC45</f>
        <v>2629.03</v>
      </c>
      <c r="AD2362" s="42">
        <f>[3]SBI!AD45</f>
        <v>4565</v>
      </c>
      <c r="AE2362" s="42">
        <f>[3]SBI!AE45</f>
        <v>35453.910000000003</v>
      </c>
      <c r="AF2362" s="42">
        <f>[3]SBI!AF45</f>
        <v>14</v>
      </c>
      <c r="AG2362" s="42">
        <f>[3]SBI!AG45</f>
        <v>1078</v>
      </c>
      <c r="AH2362" s="42">
        <f>[3]SBI!AH45</f>
        <v>1</v>
      </c>
      <c r="AI2362" s="42">
        <f>[3]SBI!AI45</f>
        <v>1.31</v>
      </c>
      <c r="AJ2362" s="42">
        <f>[3]SBI!AJ45</f>
        <v>48</v>
      </c>
      <c r="AK2362" s="42">
        <f>[3]SBI!AK45</f>
        <v>231</v>
      </c>
      <c r="AL2362" s="42">
        <f>[3]SBI!AL45</f>
        <v>68338</v>
      </c>
      <c r="AM2362" s="42">
        <f>[3]SBI!AM45</f>
        <v>133857.15999999997</v>
      </c>
      <c r="AN2362" s="42">
        <f>[3]SBI!AN45</f>
        <v>6730</v>
      </c>
      <c r="AO2362" s="42">
        <f>[3]SBI!AO45</f>
        <v>970.27</v>
      </c>
      <c r="AP2362" s="42">
        <f>[3]SBI!AP45</f>
        <v>104</v>
      </c>
      <c r="AQ2362" s="42">
        <f>[3]SBI!AQ45</f>
        <v>171.92</v>
      </c>
      <c r="AR2362" s="42">
        <f>[3]SBI!AR45</f>
        <v>172</v>
      </c>
      <c r="AS2362" s="42">
        <f>[3]SBI!AS45</f>
        <v>597.96</v>
      </c>
      <c r="AT2362" s="42">
        <f>[3]SBI!AT45</f>
        <v>1936</v>
      </c>
      <c r="AU2362" s="42">
        <f>[3]SBI!AU45</f>
        <v>33094.03</v>
      </c>
      <c r="AV2362" s="42">
        <f>[3]SBI!AV45</f>
        <v>3836</v>
      </c>
      <c r="AW2362" s="42">
        <f>[3]SBI!AW45</f>
        <v>15778</v>
      </c>
      <c r="AX2362" s="42">
        <f>[3]SBI!AX45</f>
        <v>97</v>
      </c>
      <c r="AY2362" s="42">
        <f>[3]SBI!AY45</f>
        <v>53944</v>
      </c>
      <c r="AZ2362" s="42">
        <f>[3]SBI!AZ45</f>
        <v>6145</v>
      </c>
      <c r="BA2362" s="42">
        <f>[3]SBI!BA45</f>
        <v>103585.91</v>
      </c>
      <c r="BB2362" s="42">
        <f>[3]SBI!BB45</f>
        <v>74483</v>
      </c>
      <c r="BC2362" s="42">
        <f>[3]SBI!BC45</f>
        <v>237443.06999999998</v>
      </c>
    </row>
    <row r="2363" spans="1:55" x14ac:dyDescent="0.2">
      <c r="A2363" s="39">
        <v>15</v>
      </c>
      <c r="B2363" s="40" t="s">
        <v>87</v>
      </c>
      <c r="C2363" s="41">
        <f t="shared" si="501"/>
        <v>0</v>
      </c>
      <c r="D2363" s="41">
        <f t="shared" si="501"/>
        <v>0</v>
      </c>
      <c r="E2363" s="42">
        <f>[3]Syndicate!E45</f>
        <v>0</v>
      </c>
      <c r="F2363" s="42">
        <f>[3]Syndicate!F45</f>
        <v>0</v>
      </c>
      <c r="G2363" s="42">
        <f>[3]Syndicate!G45</f>
        <v>0</v>
      </c>
      <c r="H2363" s="42">
        <f>[3]Syndicate!H45</f>
        <v>0</v>
      </c>
      <c r="I2363" s="42">
        <f>[3]Syndicate!I45</f>
        <v>0</v>
      </c>
      <c r="J2363" s="42">
        <f>[3]Syndicate!J45</f>
        <v>0</v>
      </c>
      <c r="K2363" s="42">
        <f>[3]Syndicate!K45</f>
        <v>0</v>
      </c>
      <c r="L2363" s="42">
        <f>[3]Syndicate!L45</f>
        <v>0</v>
      </c>
      <c r="M2363" s="42">
        <f>[3]Syndicate!M45</f>
        <v>0</v>
      </c>
      <c r="N2363" s="42">
        <f>[3]Syndicate!N45</f>
        <v>0</v>
      </c>
      <c r="O2363" s="42">
        <f>[3]Syndicate!O45</f>
        <v>0</v>
      </c>
      <c r="P2363" s="42">
        <f>[3]Syndicate!P45</f>
        <v>0</v>
      </c>
      <c r="Q2363" s="42">
        <f>[3]Syndicate!Q45</f>
        <v>0</v>
      </c>
      <c r="R2363" s="42">
        <f>[3]Syndicate!R45</f>
        <v>0</v>
      </c>
      <c r="S2363" s="42">
        <f>[3]Syndicate!S45</f>
        <v>0</v>
      </c>
      <c r="T2363" s="42">
        <f>[3]Syndicate!T45</f>
        <v>0</v>
      </c>
      <c r="U2363" s="42">
        <f>[3]Syndicate!U45</f>
        <v>0</v>
      </c>
      <c r="V2363" s="42">
        <f>[3]Syndicate!V45</f>
        <v>0</v>
      </c>
      <c r="W2363" s="42">
        <f>[3]Syndicate!W45</f>
        <v>0</v>
      </c>
      <c r="X2363" s="42">
        <f>[3]Syndicate!X45</f>
        <v>0</v>
      </c>
      <c r="Y2363" s="42">
        <f>[3]Syndicate!Y45</f>
        <v>0</v>
      </c>
      <c r="Z2363" s="42">
        <f>[3]Syndicate!Z45</f>
        <v>0</v>
      </c>
      <c r="AA2363" s="42">
        <f>[3]Syndicate!AA45</f>
        <v>0</v>
      </c>
      <c r="AB2363" s="42">
        <f>[3]Syndicate!AB45</f>
        <v>0</v>
      </c>
      <c r="AC2363" s="42">
        <f>[3]Syndicate!AC45</f>
        <v>0</v>
      </c>
      <c r="AD2363" s="42">
        <f>[3]Syndicate!AD45</f>
        <v>0</v>
      </c>
      <c r="AE2363" s="42">
        <f>[3]Syndicate!AE45</f>
        <v>0</v>
      </c>
      <c r="AF2363" s="42">
        <f>[3]Syndicate!AF45</f>
        <v>0</v>
      </c>
      <c r="AG2363" s="42">
        <f>[3]Syndicate!AG45</f>
        <v>0</v>
      </c>
      <c r="AH2363" s="42">
        <f>[3]Syndicate!AH45</f>
        <v>0</v>
      </c>
      <c r="AI2363" s="42">
        <f>[3]Syndicate!AI45</f>
        <v>0</v>
      </c>
      <c r="AJ2363" s="42">
        <f>[3]Syndicate!AJ45</f>
        <v>0</v>
      </c>
      <c r="AK2363" s="42">
        <f>[3]Syndicate!AK45</f>
        <v>0</v>
      </c>
      <c r="AL2363" s="42">
        <f>[3]Syndicate!AL45</f>
        <v>0</v>
      </c>
      <c r="AM2363" s="42">
        <f>[3]Syndicate!AM45</f>
        <v>0</v>
      </c>
      <c r="AN2363" s="42">
        <f>[3]Syndicate!AN45</f>
        <v>0</v>
      </c>
      <c r="AO2363" s="42">
        <f>[3]Syndicate!AO45</f>
        <v>0</v>
      </c>
      <c r="AP2363" s="42">
        <f>[3]Syndicate!AP45</f>
        <v>0</v>
      </c>
      <c r="AQ2363" s="42">
        <f>[3]Syndicate!AQ45</f>
        <v>0</v>
      </c>
      <c r="AR2363" s="42">
        <f>[3]Syndicate!AR45</f>
        <v>0</v>
      </c>
      <c r="AS2363" s="42">
        <f>[3]Syndicate!AS45</f>
        <v>0</v>
      </c>
      <c r="AT2363" s="42">
        <f>[3]Syndicate!AT45</f>
        <v>0</v>
      </c>
      <c r="AU2363" s="42">
        <f>[3]Syndicate!AU45</f>
        <v>0</v>
      </c>
      <c r="AV2363" s="42">
        <f>[3]Syndicate!AV45</f>
        <v>0</v>
      </c>
      <c r="AW2363" s="42">
        <f>[3]Syndicate!AW45</f>
        <v>0</v>
      </c>
      <c r="AX2363" s="42">
        <f>[3]Syndicate!AX45</f>
        <v>0</v>
      </c>
      <c r="AY2363" s="42">
        <f>[3]Syndicate!AY45</f>
        <v>0</v>
      </c>
      <c r="AZ2363" s="42">
        <f>[3]Syndicate!AZ45</f>
        <v>0</v>
      </c>
      <c r="BA2363" s="42">
        <f>[3]Syndicate!BA45</f>
        <v>0</v>
      </c>
      <c r="BB2363" s="42">
        <f>[3]Syndicate!BB45</f>
        <v>0</v>
      </c>
      <c r="BC2363" s="42">
        <f>[3]Syndicate!BC45</f>
        <v>0</v>
      </c>
    </row>
    <row r="2364" spans="1:55" x14ac:dyDescent="0.2">
      <c r="A2364" s="39">
        <v>16</v>
      </c>
      <c r="B2364" s="40" t="s">
        <v>88</v>
      </c>
      <c r="C2364" s="41">
        <f t="shared" si="501"/>
        <v>476</v>
      </c>
      <c r="D2364" s="41">
        <f t="shared" si="501"/>
        <v>385</v>
      </c>
      <c r="E2364" s="42">
        <f>[3]UCO!E45</f>
        <v>476</v>
      </c>
      <c r="F2364" s="42">
        <f>[3]UCO!F45</f>
        <v>385</v>
      </c>
      <c r="G2364" s="42">
        <f>[3]UCO!G45</f>
        <v>0</v>
      </c>
      <c r="H2364" s="42">
        <f>[3]UCO!H45</f>
        <v>0</v>
      </c>
      <c r="I2364" s="42">
        <f>[3]UCO!I45</f>
        <v>0</v>
      </c>
      <c r="J2364" s="42">
        <f>[3]UCO!J45</f>
        <v>0</v>
      </c>
      <c r="K2364" s="42">
        <f>[3]UCO!K45</f>
        <v>0</v>
      </c>
      <c r="L2364" s="42">
        <f>[3]UCO!L45</f>
        <v>0</v>
      </c>
      <c r="M2364" s="42">
        <f>[3]UCO!M45</f>
        <v>0</v>
      </c>
      <c r="N2364" s="42">
        <f>[3]UCO!N45</f>
        <v>165</v>
      </c>
      <c r="O2364" s="42">
        <f>[3]UCO!O45</f>
        <v>367</v>
      </c>
      <c r="P2364" s="42">
        <f>[3]UCO!P45</f>
        <v>37</v>
      </c>
      <c r="Q2364" s="42">
        <f>[3]UCO!Q45</f>
        <v>40</v>
      </c>
      <c r="R2364" s="42">
        <f>[3]UCO!R45</f>
        <v>128</v>
      </c>
      <c r="S2364" s="42">
        <f>[3]UCO!S45</f>
        <v>327</v>
      </c>
      <c r="T2364" s="42">
        <f>[3]UCO!T45</f>
        <v>0</v>
      </c>
      <c r="U2364" s="42">
        <f>[3]UCO!U45</f>
        <v>0</v>
      </c>
      <c r="V2364" s="42">
        <f>[3]UCO!V45</f>
        <v>0</v>
      </c>
      <c r="W2364" s="42">
        <f>[3]UCO!W45</f>
        <v>0</v>
      </c>
      <c r="X2364" s="42">
        <f>[3]UCO!X45</f>
        <v>0</v>
      </c>
      <c r="Y2364" s="42">
        <f>[3]UCO!Y45</f>
        <v>0</v>
      </c>
      <c r="Z2364" s="42">
        <f>[3]UCO!Z45</f>
        <v>0</v>
      </c>
      <c r="AA2364" s="42">
        <f>[3]UCO!AA45</f>
        <v>0</v>
      </c>
      <c r="AB2364" s="42">
        <f>[3]UCO!AB45</f>
        <v>26</v>
      </c>
      <c r="AC2364" s="42">
        <f>[3]UCO!AC45</f>
        <v>71</v>
      </c>
      <c r="AD2364" s="42">
        <f>[3]UCO!AD45</f>
        <v>106</v>
      </c>
      <c r="AE2364" s="42">
        <f>[3]UCO!AE45</f>
        <v>991</v>
      </c>
      <c r="AF2364" s="42">
        <f>[3]UCO!AF45</f>
        <v>0</v>
      </c>
      <c r="AG2364" s="42">
        <f>[3]UCO!AG45</f>
        <v>0</v>
      </c>
      <c r="AH2364" s="42">
        <f>[3]UCO!AH45</f>
        <v>0</v>
      </c>
      <c r="AI2364" s="42">
        <f>[3]UCO!AI45</f>
        <v>0</v>
      </c>
      <c r="AJ2364" s="42">
        <f>[3]UCO!AJ45</f>
        <v>0</v>
      </c>
      <c r="AK2364" s="42">
        <f>[3]UCO!AK45</f>
        <v>0</v>
      </c>
      <c r="AL2364" s="42">
        <f>[3]UCO!AL45</f>
        <v>773</v>
      </c>
      <c r="AM2364" s="42">
        <f>[3]UCO!AM45</f>
        <v>1814</v>
      </c>
      <c r="AN2364" s="42">
        <f>[3]UCO!AN45</f>
        <v>65</v>
      </c>
      <c r="AO2364" s="42">
        <f>[3]UCO!AO45</f>
        <v>34</v>
      </c>
      <c r="AP2364" s="42">
        <f>[3]UCO!AP45</f>
        <v>0</v>
      </c>
      <c r="AQ2364" s="42">
        <f>[3]UCO!AQ45</f>
        <v>0</v>
      </c>
      <c r="AR2364" s="42">
        <f>[3]UCO!AR45</f>
        <v>0</v>
      </c>
      <c r="AS2364" s="42">
        <f>[3]UCO!AS45</f>
        <v>0</v>
      </c>
      <c r="AT2364" s="42">
        <f>[3]UCO!AT45</f>
        <v>5</v>
      </c>
      <c r="AU2364" s="42">
        <f>[3]UCO!AU45</f>
        <v>223</v>
      </c>
      <c r="AV2364" s="42">
        <f>[3]UCO!AV45</f>
        <v>76</v>
      </c>
      <c r="AW2364" s="42">
        <f>[3]UCO!AW45</f>
        <v>346</v>
      </c>
      <c r="AX2364" s="42">
        <f>[3]UCO!AX45</f>
        <v>1</v>
      </c>
      <c r="AY2364" s="42">
        <f>[3]UCO!AY45</f>
        <v>15</v>
      </c>
      <c r="AZ2364" s="42">
        <f>[3]UCO!AZ45</f>
        <v>82</v>
      </c>
      <c r="BA2364" s="42">
        <f>[3]UCO!BA45</f>
        <v>584</v>
      </c>
      <c r="BB2364" s="42">
        <f>[3]UCO!BB45</f>
        <v>855</v>
      </c>
      <c r="BC2364" s="42">
        <f>[3]UCO!BC45</f>
        <v>2398</v>
      </c>
    </row>
    <row r="2365" spans="1:55" x14ac:dyDescent="0.2">
      <c r="A2365" s="39">
        <v>17</v>
      </c>
      <c r="B2365" s="40" t="s">
        <v>89</v>
      </c>
      <c r="C2365" s="41">
        <f t="shared" si="501"/>
        <v>25982</v>
      </c>
      <c r="D2365" s="41">
        <f t="shared" si="501"/>
        <v>22905</v>
      </c>
      <c r="E2365" s="42">
        <f>[3]Union!E45</f>
        <v>25855</v>
      </c>
      <c r="F2365" s="42">
        <f>[3]Union!F45</f>
        <v>20281.38</v>
      </c>
      <c r="G2365" s="42">
        <f>[3]Union!G45</f>
        <v>87</v>
      </c>
      <c r="H2365" s="42">
        <f>[3]Union!H45</f>
        <v>105.6</v>
      </c>
      <c r="I2365" s="42">
        <f>[3]Union!I45</f>
        <v>40</v>
      </c>
      <c r="J2365" s="42">
        <f>[3]Union!J45</f>
        <v>2518.02</v>
      </c>
      <c r="K2365" s="42">
        <f>[3]Union!K45</f>
        <v>0</v>
      </c>
      <c r="L2365" s="42">
        <f>[3]Union!L45</f>
        <v>0</v>
      </c>
      <c r="M2365" s="42">
        <f>[3]Union!M45</f>
        <v>0</v>
      </c>
      <c r="N2365" s="42">
        <f>[3]Union!N45</f>
        <v>1176</v>
      </c>
      <c r="O2365" s="42">
        <f>[3]Union!O45</f>
        <v>4724.2700000000004</v>
      </c>
      <c r="P2365" s="42">
        <f>[3]Union!P45</f>
        <v>1041</v>
      </c>
      <c r="Q2365" s="42">
        <f>[3]Union!Q45</f>
        <v>1940.81</v>
      </c>
      <c r="R2365" s="42">
        <f>[3]Union!R45</f>
        <v>91</v>
      </c>
      <c r="S2365" s="42">
        <f>[3]Union!S45</f>
        <v>2508.38</v>
      </c>
      <c r="T2365" s="42">
        <f>[3]Union!T45</f>
        <v>44</v>
      </c>
      <c r="U2365" s="42">
        <f>[3]Union!U45</f>
        <v>275.08</v>
      </c>
      <c r="V2365" s="42">
        <f>[3]Union!V45</f>
        <v>0</v>
      </c>
      <c r="W2365" s="42">
        <f>[3]Union!W45</f>
        <v>0</v>
      </c>
      <c r="X2365" s="42">
        <f>[3]Union!X45</f>
        <v>0</v>
      </c>
      <c r="Y2365" s="42">
        <f>[3]Union!Y45</f>
        <v>0</v>
      </c>
      <c r="Z2365" s="42">
        <f>[3]Union!Z45</f>
        <v>0</v>
      </c>
      <c r="AA2365" s="42">
        <f>[3]Union!AA45</f>
        <v>0</v>
      </c>
      <c r="AB2365" s="42">
        <f>[3]Union!AB45</f>
        <v>144</v>
      </c>
      <c r="AC2365" s="42">
        <f>[3]Union!AC45</f>
        <v>395.55</v>
      </c>
      <c r="AD2365" s="42">
        <f>[3]Union!AD45</f>
        <v>606</v>
      </c>
      <c r="AE2365" s="42">
        <f>[3]Union!AE45</f>
        <v>4192.6400000000003</v>
      </c>
      <c r="AF2365" s="42">
        <f>[3]Union!AF45</f>
        <v>1</v>
      </c>
      <c r="AG2365" s="42">
        <f>[3]Union!AG45</f>
        <v>2.82</v>
      </c>
      <c r="AH2365" s="42">
        <f>[3]Union!AH45</f>
        <v>0</v>
      </c>
      <c r="AI2365" s="42">
        <f>[3]Union!AI45</f>
        <v>0</v>
      </c>
      <c r="AJ2365" s="42">
        <f>[3]Union!AJ45</f>
        <v>6</v>
      </c>
      <c r="AK2365" s="42">
        <f>[3]Union!AK45</f>
        <v>7.0000000000000007E-2</v>
      </c>
      <c r="AL2365" s="42">
        <f>[3]Union!AL45</f>
        <v>27915</v>
      </c>
      <c r="AM2365" s="42">
        <f>[3]Union!AM45</f>
        <v>32220.35</v>
      </c>
      <c r="AN2365" s="42">
        <f>[3]Union!AN45</f>
        <v>29685</v>
      </c>
      <c r="AO2365" s="42">
        <f>[3]Union!AO45</f>
        <v>21094</v>
      </c>
      <c r="AP2365" s="42">
        <f>[3]Union!AP45</f>
        <v>0</v>
      </c>
      <c r="AQ2365" s="42">
        <f>[3]Union!AQ45</f>
        <v>0</v>
      </c>
      <c r="AR2365" s="42">
        <f>[3]Union!AR45</f>
        <v>7</v>
      </c>
      <c r="AS2365" s="42">
        <f>[3]Union!AS45</f>
        <v>154.05000000000001</v>
      </c>
      <c r="AT2365" s="42">
        <f>[3]Union!AT45</f>
        <v>72</v>
      </c>
      <c r="AU2365" s="42">
        <f>[3]Union!AU45</f>
        <v>1300.81</v>
      </c>
      <c r="AV2365" s="42">
        <f>[3]Union!AV45</f>
        <v>361</v>
      </c>
      <c r="AW2365" s="42">
        <f>[3]Union!AW45</f>
        <v>1347.69</v>
      </c>
      <c r="AX2365" s="42">
        <f>[3]Union!AX45</f>
        <v>2983</v>
      </c>
      <c r="AY2365" s="42">
        <f>[3]Union!AY45</f>
        <v>1139.8599999999999</v>
      </c>
      <c r="AZ2365" s="42">
        <f>[3]Union!AZ45</f>
        <v>3423</v>
      </c>
      <c r="BA2365" s="42">
        <f>[3]Union!BA45</f>
        <v>3942.41</v>
      </c>
      <c r="BB2365" s="42">
        <f>[3]Union!BB45</f>
        <v>31338</v>
      </c>
      <c r="BC2365" s="42">
        <f>[3]Union!BC45</f>
        <v>36162.759999999995</v>
      </c>
    </row>
    <row r="2366" spans="1:55" x14ac:dyDescent="0.2">
      <c r="A2366" s="39">
        <v>18</v>
      </c>
      <c r="B2366" s="40" t="s">
        <v>90</v>
      </c>
      <c r="C2366" s="41">
        <f t="shared" si="501"/>
        <v>0</v>
      </c>
      <c r="D2366" s="41">
        <f t="shared" si="501"/>
        <v>0</v>
      </c>
      <c r="E2366" s="42">
        <f>[3]United!E45</f>
        <v>0</v>
      </c>
      <c r="F2366" s="42">
        <f>[3]United!F45</f>
        <v>0</v>
      </c>
      <c r="G2366" s="42">
        <f>[3]United!G45</f>
        <v>0</v>
      </c>
      <c r="H2366" s="42">
        <f>[3]United!H45</f>
        <v>0</v>
      </c>
      <c r="I2366" s="42">
        <f>[3]United!I45</f>
        <v>0</v>
      </c>
      <c r="J2366" s="42">
        <f>[3]United!J45</f>
        <v>0</v>
      </c>
      <c r="K2366" s="42">
        <f>[3]United!K45</f>
        <v>0</v>
      </c>
      <c r="L2366" s="42">
        <f>[3]United!L45</f>
        <v>0</v>
      </c>
      <c r="M2366" s="42">
        <f>[3]United!M45</f>
        <v>0</v>
      </c>
      <c r="N2366" s="42">
        <f>[3]United!N45</f>
        <v>0</v>
      </c>
      <c r="O2366" s="42">
        <f>[3]United!O45</f>
        <v>0</v>
      </c>
      <c r="P2366" s="42">
        <f>[3]United!P45</f>
        <v>0</v>
      </c>
      <c r="Q2366" s="42">
        <f>[3]United!Q45</f>
        <v>0</v>
      </c>
      <c r="R2366" s="42">
        <f>[3]United!R45</f>
        <v>0</v>
      </c>
      <c r="S2366" s="42">
        <f>[3]United!S45</f>
        <v>0</v>
      </c>
      <c r="T2366" s="42">
        <f>[3]United!T45</f>
        <v>0</v>
      </c>
      <c r="U2366" s="42">
        <f>[3]United!U45</f>
        <v>0</v>
      </c>
      <c r="V2366" s="42">
        <f>[3]United!V45</f>
        <v>0</v>
      </c>
      <c r="W2366" s="42">
        <f>[3]United!W45</f>
        <v>0</v>
      </c>
      <c r="X2366" s="42">
        <f>[3]United!X45</f>
        <v>0</v>
      </c>
      <c r="Y2366" s="42">
        <f>[3]United!Y45</f>
        <v>0</v>
      </c>
      <c r="Z2366" s="42">
        <f>[3]United!Z45</f>
        <v>0</v>
      </c>
      <c r="AA2366" s="42">
        <f>[3]United!AA45</f>
        <v>0</v>
      </c>
      <c r="AB2366" s="42">
        <f>[3]United!AB45</f>
        <v>0</v>
      </c>
      <c r="AC2366" s="42">
        <f>[3]United!AC45</f>
        <v>0</v>
      </c>
      <c r="AD2366" s="42">
        <f>[3]United!AD45</f>
        <v>0</v>
      </c>
      <c r="AE2366" s="42">
        <f>[3]United!AE45</f>
        <v>0</v>
      </c>
      <c r="AF2366" s="42">
        <f>[3]United!AF45</f>
        <v>0</v>
      </c>
      <c r="AG2366" s="42">
        <f>[3]United!AG45</f>
        <v>0</v>
      </c>
      <c r="AH2366" s="42">
        <f>[3]United!AH45</f>
        <v>0</v>
      </c>
      <c r="AI2366" s="42">
        <f>[3]United!AI45</f>
        <v>0</v>
      </c>
      <c r="AJ2366" s="42">
        <f>[3]United!AJ45</f>
        <v>0</v>
      </c>
      <c r="AK2366" s="42">
        <f>[3]United!AK45</f>
        <v>0</v>
      </c>
      <c r="AL2366" s="42">
        <f>[3]United!AL45</f>
        <v>0</v>
      </c>
      <c r="AM2366" s="42">
        <f>[3]United!AM45</f>
        <v>0</v>
      </c>
      <c r="AN2366" s="42">
        <f>[3]United!AN45</f>
        <v>0</v>
      </c>
      <c r="AO2366" s="42">
        <f>[3]United!AO45</f>
        <v>0</v>
      </c>
      <c r="AP2366" s="42">
        <f>[3]United!AP45</f>
        <v>0</v>
      </c>
      <c r="AQ2366" s="42">
        <f>[3]United!AQ45</f>
        <v>0</v>
      </c>
      <c r="AR2366" s="42">
        <f>[3]United!AR45</f>
        <v>0</v>
      </c>
      <c r="AS2366" s="42">
        <f>[3]United!AS45</f>
        <v>0</v>
      </c>
      <c r="AT2366" s="42">
        <f>[3]United!AT45</f>
        <v>0</v>
      </c>
      <c r="AU2366" s="42">
        <f>[3]United!AU45</f>
        <v>0</v>
      </c>
      <c r="AV2366" s="42">
        <f>[3]United!AV45</f>
        <v>0</v>
      </c>
      <c r="AW2366" s="42">
        <f>[3]United!AW45</f>
        <v>0</v>
      </c>
      <c r="AX2366" s="42">
        <f>[3]United!AX45</f>
        <v>0</v>
      </c>
      <c r="AY2366" s="42">
        <f>[3]United!AY45</f>
        <v>0</v>
      </c>
      <c r="AZ2366" s="42">
        <f>[3]United!AZ45</f>
        <v>0</v>
      </c>
      <c r="BA2366" s="42">
        <f>[3]United!BA45</f>
        <v>0</v>
      </c>
      <c r="BB2366" s="42">
        <f>[3]United!BB45</f>
        <v>0</v>
      </c>
      <c r="BC2366" s="42">
        <f>[3]United!BC45</f>
        <v>0</v>
      </c>
    </row>
    <row r="2367" spans="1:55" x14ac:dyDescent="0.2">
      <c r="A2367" s="46"/>
      <c r="B2367" s="47" t="s">
        <v>91</v>
      </c>
      <c r="C2367" s="48">
        <f t="shared" ref="C2367:BC2367" si="502">SUM(C2349:C2366)</f>
        <v>175765</v>
      </c>
      <c r="D2367" s="48">
        <f t="shared" si="502"/>
        <v>185957.09</v>
      </c>
      <c r="E2367" s="48">
        <f t="shared" si="502"/>
        <v>173273</v>
      </c>
      <c r="F2367" s="48">
        <f t="shared" si="502"/>
        <v>148962.06</v>
      </c>
      <c r="G2367" s="48">
        <f t="shared" si="502"/>
        <v>803</v>
      </c>
      <c r="H2367" s="48">
        <f t="shared" si="502"/>
        <v>1324.12</v>
      </c>
      <c r="I2367" s="48">
        <f t="shared" si="502"/>
        <v>1689</v>
      </c>
      <c r="J2367" s="48">
        <f t="shared" si="502"/>
        <v>35670.909999999996</v>
      </c>
      <c r="K2367" s="48">
        <f t="shared" si="502"/>
        <v>0</v>
      </c>
      <c r="L2367" s="48">
        <f t="shared" si="502"/>
        <v>0</v>
      </c>
      <c r="M2367" s="48">
        <f t="shared" si="502"/>
        <v>0</v>
      </c>
      <c r="N2367" s="48">
        <f t="shared" si="502"/>
        <v>15076</v>
      </c>
      <c r="O2367" s="48">
        <f t="shared" si="502"/>
        <v>55018.759999999995</v>
      </c>
      <c r="P2367" s="48">
        <f t="shared" si="502"/>
        <v>13632</v>
      </c>
      <c r="Q2367" s="48">
        <f t="shared" si="502"/>
        <v>28677.66</v>
      </c>
      <c r="R2367" s="48">
        <f t="shared" si="502"/>
        <v>1010</v>
      </c>
      <c r="S2367" s="48">
        <f t="shared" si="502"/>
        <v>21817.88</v>
      </c>
      <c r="T2367" s="48">
        <f t="shared" si="502"/>
        <v>100</v>
      </c>
      <c r="U2367" s="48">
        <f t="shared" si="502"/>
        <v>4298.2299999999996</v>
      </c>
      <c r="V2367" s="48">
        <f t="shared" si="502"/>
        <v>262</v>
      </c>
      <c r="W2367" s="48">
        <f t="shared" si="502"/>
        <v>186.85999999999999</v>
      </c>
      <c r="X2367" s="48">
        <f t="shared" si="502"/>
        <v>72</v>
      </c>
      <c r="Y2367" s="48">
        <f t="shared" si="502"/>
        <v>38.129999999999995</v>
      </c>
      <c r="Z2367" s="48">
        <f t="shared" si="502"/>
        <v>8</v>
      </c>
      <c r="AA2367" s="48">
        <f t="shared" si="502"/>
        <v>150</v>
      </c>
      <c r="AB2367" s="48">
        <f t="shared" si="502"/>
        <v>2215</v>
      </c>
      <c r="AC2367" s="48">
        <f t="shared" si="502"/>
        <v>5931.06</v>
      </c>
      <c r="AD2367" s="48">
        <f t="shared" si="502"/>
        <v>8547</v>
      </c>
      <c r="AE2367" s="48">
        <f t="shared" si="502"/>
        <v>64018.47</v>
      </c>
      <c r="AF2367" s="48">
        <f t="shared" si="502"/>
        <v>64</v>
      </c>
      <c r="AG2367" s="48">
        <f t="shared" si="502"/>
        <v>1091.82</v>
      </c>
      <c r="AH2367" s="48">
        <f t="shared" si="502"/>
        <v>14</v>
      </c>
      <c r="AI2367" s="48">
        <f t="shared" si="502"/>
        <v>5.3100000000000005</v>
      </c>
      <c r="AJ2367" s="48">
        <f t="shared" si="502"/>
        <v>3155</v>
      </c>
      <c r="AK2367" s="48">
        <f t="shared" si="502"/>
        <v>1201.06</v>
      </c>
      <c r="AL2367" s="48">
        <f t="shared" si="502"/>
        <v>204844</v>
      </c>
      <c r="AM2367" s="48">
        <f t="shared" si="502"/>
        <v>313373.56999999995</v>
      </c>
      <c r="AN2367" s="48">
        <f t="shared" si="502"/>
        <v>109506</v>
      </c>
      <c r="AO2367" s="48">
        <f t="shared" si="502"/>
        <v>82093.790000000008</v>
      </c>
      <c r="AP2367" s="48">
        <f t="shared" si="502"/>
        <v>106</v>
      </c>
      <c r="AQ2367" s="48">
        <f t="shared" si="502"/>
        <v>172.72</v>
      </c>
      <c r="AR2367" s="48">
        <f t="shared" si="502"/>
        <v>271</v>
      </c>
      <c r="AS2367" s="48">
        <f t="shared" si="502"/>
        <v>1568.91</v>
      </c>
      <c r="AT2367" s="48">
        <f t="shared" si="502"/>
        <v>2612</v>
      </c>
      <c r="AU2367" s="48">
        <f t="shared" si="502"/>
        <v>45001.67</v>
      </c>
      <c r="AV2367" s="48">
        <f t="shared" si="502"/>
        <v>8824</v>
      </c>
      <c r="AW2367" s="48">
        <f t="shared" si="502"/>
        <v>23101.23</v>
      </c>
      <c r="AX2367" s="48">
        <f t="shared" si="502"/>
        <v>10089</v>
      </c>
      <c r="AY2367" s="48">
        <f t="shared" si="502"/>
        <v>70196.788428</v>
      </c>
      <c r="AZ2367" s="48">
        <f t="shared" si="502"/>
        <v>21902</v>
      </c>
      <c r="BA2367" s="48">
        <f t="shared" si="502"/>
        <v>140041.318428</v>
      </c>
      <c r="BB2367" s="48">
        <f t="shared" si="502"/>
        <v>226746</v>
      </c>
      <c r="BC2367" s="48">
        <f t="shared" si="502"/>
        <v>453414.88842800003</v>
      </c>
    </row>
    <row r="2368" spans="1:55" x14ac:dyDescent="0.2">
      <c r="A2368" s="39">
        <v>19</v>
      </c>
      <c r="B2368" s="40" t="s">
        <v>143</v>
      </c>
      <c r="C2368" s="41">
        <f t="shared" ref="C2368:D2381" si="503">E2368+G2368+I2368</f>
        <v>600</v>
      </c>
      <c r="D2368" s="41">
        <f t="shared" si="503"/>
        <v>2487.6999999999998</v>
      </c>
      <c r="E2368" s="42">
        <f>[3]Axis!E45</f>
        <v>598</v>
      </c>
      <c r="F2368" s="42">
        <f>[3]Axis!F45</f>
        <v>2258.1</v>
      </c>
      <c r="G2368" s="42">
        <f>[3]Axis!G45</f>
        <v>0</v>
      </c>
      <c r="H2368" s="42">
        <f>[3]Axis!H45</f>
        <v>0</v>
      </c>
      <c r="I2368" s="42">
        <f>[3]Axis!I45</f>
        <v>2</v>
      </c>
      <c r="J2368" s="42">
        <f>[3]Axis!J45</f>
        <v>229.6</v>
      </c>
      <c r="K2368" s="42">
        <f>[3]Axis!K45</f>
        <v>0</v>
      </c>
      <c r="L2368" s="42">
        <f>[3]Axis!L45</f>
        <v>0</v>
      </c>
      <c r="M2368" s="42">
        <f>[3]Axis!M45</f>
        <v>0</v>
      </c>
      <c r="N2368" s="42">
        <f>[3]Axis!N45</f>
        <v>4</v>
      </c>
      <c r="O2368" s="42">
        <f>[3]Axis!O45</f>
        <v>679.44</v>
      </c>
      <c r="P2368" s="42">
        <f>[3]Axis!P45</f>
        <v>2</v>
      </c>
      <c r="Q2368" s="42">
        <f>[3]Axis!Q45</f>
        <v>261.49</v>
      </c>
      <c r="R2368" s="42">
        <f>[3]Axis!R45</f>
        <v>2</v>
      </c>
      <c r="S2368" s="42">
        <f>[3]Axis!S45</f>
        <v>417.95</v>
      </c>
      <c r="T2368" s="42">
        <f>[3]Axis!T45</f>
        <v>0</v>
      </c>
      <c r="U2368" s="42">
        <f>[3]Axis!U45</f>
        <v>0</v>
      </c>
      <c r="V2368" s="42">
        <f>[3]Axis!V45</f>
        <v>0</v>
      </c>
      <c r="W2368" s="42">
        <f>[3]Axis!W45</f>
        <v>0</v>
      </c>
      <c r="X2368" s="42">
        <f>[3]Axis!X45</f>
        <v>0</v>
      </c>
      <c r="Y2368" s="42">
        <f>[3]Axis!Y45</f>
        <v>0</v>
      </c>
      <c r="Z2368" s="42">
        <f>[3]Axis!Z45</f>
        <v>0</v>
      </c>
      <c r="AA2368" s="42">
        <f>[3]Axis!AA45</f>
        <v>0</v>
      </c>
      <c r="AB2368" s="42">
        <f>[3]Axis!AB45</f>
        <v>0</v>
      </c>
      <c r="AC2368" s="42">
        <f>[3]Axis!AC45</f>
        <v>0</v>
      </c>
      <c r="AD2368" s="42">
        <f>[3]Axis!AD45</f>
        <v>36</v>
      </c>
      <c r="AE2368" s="42">
        <f>[3]Axis!AE45</f>
        <v>50.49</v>
      </c>
      <c r="AF2368" s="42">
        <f>[3]Axis!AF45</f>
        <v>0</v>
      </c>
      <c r="AG2368" s="42">
        <f>[3]Axis!AG45</f>
        <v>0</v>
      </c>
      <c r="AH2368" s="42">
        <f>[3]Axis!AH45</f>
        <v>0</v>
      </c>
      <c r="AI2368" s="42">
        <f>[3]Axis!AI45</f>
        <v>0</v>
      </c>
      <c r="AJ2368" s="42">
        <f>[3]Axis!AJ45</f>
        <v>0</v>
      </c>
      <c r="AK2368" s="42">
        <f>[3]Axis!AK45</f>
        <v>0</v>
      </c>
      <c r="AL2368" s="42">
        <f>[3]Axis!AL45</f>
        <v>640</v>
      </c>
      <c r="AM2368" s="42">
        <f>[3]Axis!AM45</f>
        <v>3217.6299999999997</v>
      </c>
      <c r="AN2368" s="42">
        <f>[3]Axis!AN45</f>
        <v>39</v>
      </c>
      <c r="AO2368" s="42">
        <f>[3]Axis!AO45</f>
        <v>8.24</v>
      </c>
      <c r="AP2368" s="42">
        <f>[3]Axis!AP45</f>
        <v>0</v>
      </c>
      <c r="AQ2368" s="42">
        <f>[3]Axis!AQ45</f>
        <v>0</v>
      </c>
      <c r="AR2368" s="42">
        <f>[3]Axis!AR45</f>
        <v>0</v>
      </c>
      <c r="AS2368" s="42">
        <f>[3]Axis!AS45</f>
        <v>0</v>
      </c>
      <c r="AT2368" s="42">
        <f>[3]Axis!AT45</f>
        <v>0</v>
      </c>
      <c r="AU2368" s="42">
        <f>[3]Axis!AU45</f>
        <v>0</v>
      </c>
      <c r="AV2368" s="42">
        <f>[3]Axis!AV45</f>
        <v>17</v>
      </c>
      <c r="AW2368" s="42">
        <f>[3]Axis!AW45</f>
        <v>50.2</v>
      </c>
      <c r="AX2368" s="42">
        <f>[3]Axis!AX45</f>
        <v>31</v>
      </c>
      <c r="AY2368" s="42">
        <f>[3]Axis!AY45</f>
        <v>158.43</v>
      </c>
      <c r="AZ2368" s="42">
        <f>[3]Axis!AZ45</f>
        <v>48</v>
      </c>
      <c r="BA2368" s="42">
        <f>[3]Axis!BA45</f>
        <v>208.63</v>
      </c>
      <c r="BB2368" s="42">
        <f>[3]Axis!BB45</f>
        <v>688</v>
      </c>
      <c r="BC2368" s="42">
        <f>[3]Axis!BC45</f>
        <v>3426.2599999999998</v>
      </c>
    </row>
    <row r="2369" spans="1:55" x14ac:dyDescent="0.2">
      <c r="A2369" s="39">
        <v>20</v>
      </c>
      <c r="B2369" s="40" t="s">
        <v>144</v>
      </c>
      <c r="C2369" s="41">
        <f t="shared" si="503"/>
        <v>934</v>
      </c>
      <c r="D2369" s="41">
        <f t="shared" si="503"/>
        <v>270.04999999999995</v>
      </c>
      <c r="E2369" s="42">
        <f>[3]Bandhan!E45</f>
        <v>400</v>
      </c>
      <c r="F2369" s="42">
        <f>[3]Bandhan!F45</f>
        <v>113.25</v>
      </c>
      <c r="G2369" s="42">
        <f>[3]Bandhan!G45</f>
        <v>5</v>
      </c>
      <c r="H2369" s="42">
        <f>[3]Bandhan!H45</f>
        <v>1.6</v>
      </c>
      <c r="I2369" s="42">
        <f>[3]Bandhan!I45</f>
        <v>529</v>
      </c>
      <c r="J2369" s="42">
        <f>[3]Bandhan!J45</f>
        <v>155.19999999999999</v>
      </c>
      <c r="K2369" s="42">
        <f>[3]Bandhan!K45</f>
        <v>0</v>
      </c>
      <c r="L2369" s="42">
        <f>[3]Bandhan!L45</f>
        <v>0</v>
      </c>
      <c r="M2369" s="42">
        <f>[3]Bandhan!M45</f>
        <v>0</v>
      </c>
      <c r="N2369" s="42">
        <f>[3]Bandhan!N45</f>
        <v>0</v>
      </c>
      <c r="O2369" s="42">
        <f>[3]Bandhan!O45</f>
        <v>0</v>
      </c>
      <c r="P2369" s="42">
        <f>[3]Bandhan!P45</f>
        <v>0</v>
      </c>
      <c r="Q2369" s="42">
        <f>[3]Bandhan!Q45</f>
        <v>0</v>
      </c>
      <c r="R2369" s="42">
        <f>[3]Bandhan!R45</f>
        <v>0</v>
      </c>
      <c r="S2369" s="42">
        <f>[3]Bandhan!S45</f>
        <v>0</v>
      </c>
      <c r="T2369" s="42">
        <f>[3]Bandhan!T45</f>
        <v>0</v>
      </c>
      <c r="U2369" s="42">
        <f>[3]Bandhan!U45</f>
        <v>0</v>
      </c>
      <c r="V2369" s="42">
        <f>[3]Bandhan!V45</f>
        <v>0</v>
      </c>
      <c r="W2369" s="42">
        <f>[3]Bandhan!W45</f>
        <v>0</v>
      </c>
      <c r="X2369" s="42">
        <f>[3]Bandhan!X45</f>
        <v>0</v>
      </c>
      <c r="Y2369" s="42">
        <f>[3]Bandhan!Y45</f>
        <v>0</v>
      </c>
      <c r="Z2369" s="42">
        <f>[3]Bandhan!Z45</f>
        <v>0</v>
      </c>
      <c r="AA2369" s="42">
        <f>[3]Bandhan!AA45</f>
        <v>0</v>
      </c>
      <c r="AB2369" s="42">
        <f>[3]Bandhan!AB45</f>
        <v>0</v>
      </c>
      <c r="AC2369" s="42">
        <f>[3]Bandhan!AC45</f>
        <v>0</v>
      </c>
      <c r="AD2369" s="42">
        <f>[3]Bandhan!AD45</f>
        <v>0</v>
      </c>
      <c r="AE2369" s="42">
        <f>[3]Bandhan!AE45</f>
        <v>0</v>
      </c>
      <c r="AF2369" s="42">
        <f>[3]Bandhan!AF45</f>
        <v>0</v>
      </c>
      <c r="AG2369" s="42">
        <f>[3]Bandhan!AG45</f>
        <v>0</v>
      </c>
      <c r="AH2369" s="42">
        <f>[3]Bandhan!AH45</f>
        <v>0</v>
      </c>
      <c r="AI2369" s="42">
        <f>[3]Bandhan!AI45</f>
        <v>0</v>
      </c>
      <c r="AJ2369" s="42">
        <f>[3]Bandhan!AJ45</f>
        <v>0</v>
      </c>
      <c r="AK2369" s="42">
        <f>[3]Bandhan!AK45</f>
        <v>0</v>
      </c>
      <c r="AL2369" s="42">
        <f>[3]Bandhan!AL45</f>
        <v>934</v>
      </c>
      <c r="AM2369" s="42">
        <f>[3]Bandhan!AM45</f>
        <v>270.04999999999995</v>
      </c>
      <c r="AN2369" s="42">
        <f>[3]Bandhan!AN45</f>
        <v>0</v>
      </c>
      <c r="AO2369" s="42">
        <f>[3]Bandhan!AO45</f>
        <v>0</v>
      </c>
      <c r="AP2369" s="42">
        <f>[3]Bandhan!AP45</f>
        <v>0</v>
      </c>
      <c r="AQ2369" s="42">
        <f>[3]Bandhan!AQ45</f>
        <v>0</v>
      </c>
      <c r="AR2369" s="42">
        <f>[3]Bandhan!AR45</f>
        <v>0</v>
      </c>
      <c r="AS2369" s="42">
        <f>[3]Bandhan!AS45</f>
        <v>0</v>
      </c>
      <c r="AT2369" s="42">
        <f>[3]Bandhan!AT45</f>
        <v>0</v>
      </c>
      <c r="AU2369" s="42">
        <f>[3]Bandhan!AU45</f>
        <v>0</v>
      </c>
      <c r="AV2369" s="42">
        <f>[3]Bandhan!AV45</f>
        <v>0</v>
      </c>
      <c r="AW2369" s="42">
        <f>[3]Bandhan!AW45</f>
        <v>0</v>
      </c>
      <c r="AX2369" s="42">
        <f>[3]Bandhan!AX45</f>
        <v>0</v>
      </c>
      <c r="AY2369" s="42">
        <f>[3]Bandhan!AY45</f>
        <v>0</v>
      </c>
      <c r="AZ2369" s="42">
        <f>[3]Bandhan!AZ45</f>
        <v>0</v>
      </c>
      <c r="BA2369" s="42">
        <f>[3]Bandhan!BA45</f>
        <v>0</v>
      </c>
      <c r="BB2369" s="42">
        <f>[3]Bandhan!BB45</f>
        <v>934</v>
      </c>
      <c r="BC2369" s="42">
        <f>[3]Bandhan!BC45</f>
        <v>270.04999999999995</v>
      </c>
    </row>
    <row r="2370" spans="1:55" x14ac:dyDescent="0.2">
      <c r="A2370" s="39">
        <v>21</v>
      </c>
      <c r="B2370" s="40" t="s">
        <v>105</v>
      </c>
      <c r="C2370" s="41">
        <f t="shared" si="503"/>
        <v>0</v>
      </c>
      <c r="D2370" s="41">
        <f t="shared" si="503"/>
        <v>0</v>
      </c>
      <c r="E2370" s="42">
        <f>'[3]Cat Sy Bank'!E45</f>
        <v>0</v>
      </c>
      <c r="F2370" s="42">
        <f>'[3]Cat Sy Bank'!F45</f>
        <v>0</v>
      </c>
      <c r="G2370" s="42">
        <f>'[3]Cat Sy Bank'!G45</f>
        <v>0</v>
      </c>
      <c r="H2370" s="42">
        <f>'[3]Cat Sy Bank'!H45</f>
        <v>0</v>
      </c>
      <c r="I2370" s="42">
        <f>'[3]Cat Sy Bank'!I45</f>
        <v>0</v>
      </c>
      <c r="J2370" s="42">
        <f>'[3]Cat Sy Bank'!J45</f>
        <v>0</v>
      </c>
      <c r="K2370" s="42">
        <f>'[3]Cat Sy Bank'!K45</f>
        <v>0</v>
      </c>
      <c r="L2370" s="42">
        <f>'[3]Cat Sy Bank'!L45</f>
        <v>0</v>
      </c>
      <c r="M2370" s="42">
        <f>'[3]Cat Sy Bank'!M45</f>
        <v>0</v>
      </c>
      <c r="N2370" s="42">
        <f>'[3]Cat Sy Bank'!N45</f>
        <v>0</v>
      </c>
      <c r="O2370" s="42">
        <f>'[3]Cat Sy Bank'!O45</f>
        <v>0</v>
      </c>
      <c r="P2370" s="42">
        <f>'[3]Cat Sy Bank'!P45</f>
        <v>0</v>
      </c>
      <c r="Q2370" s="42">
        <f>'[3]Cat Sy Bank'!Q45</f>
        <v>0</v>
      </c>
      <c r="R2370" s="42">
        <f>'[3]Cat Sy Bank'!R45</f>
        <v>0</v>
      </c>
      <c r="S2370" s="42">
        <f>'[3]Cat Sy Bank'!S45</f>
        <v>0</v>
      </c>
      <c r="T2370" s="42">
        <f>'[3]Cat Sy Bank'!T45</f>
        <v>0</v>
      </c>
      <c r="U2370" s="42">
        <f>'[3]Cat Sy Bank'!U45</f>
        <v>0</v>
      </c>
      <c r="V2370" s="42">
        <f>'[3]Cat Sy Bank'!V45</f>
        <v>0</v>
      </c>
      <c r="W2370" s="42">
        <f>'[3]Cat Sy Bank'!W45</f>
        <v>0</v>
      </c>
      <c r="X2370" s="42">
        <f>'[3]Cat Sy Bank'!X45</f>
        <v>0</v>
      </c>
      <c r="Y2370" s="42">
        <f>'[3]Cat Sy Bank'!Y45</f>
        <v>0</v>
      </c>
      <c r="Z2370" s="42">
        <f>'[3]Cat Sy Bank'!Z45</f>
        <v>0</v>
      </c>
      <c r="AA2370" s="42">
        <f>'[3]Cat Sy Bank'!AA45</f>
        <v>0</v>
      </c>
      <c r="AB2370" s="42">
        <f>'[3]Cat Sy Bank'!AB45</f>
        <v>0</v>
      </c>
      <c r="AC2370" s="42">
        <f>'[3]Cat Sy Bank'!AC45</f>
        <v>0</v>
      </c>
      <c r="AD2370" s="42">
        <f>'[3]Cat Sy Bank'!AD45</f>
        <v>0</v>
      </c>
      <c r="AE2370" s="42">
        <f>'[3]Cat Sy Bank'!AE45</f>
        <v>0</v>
      </c>
      <c r="AF2370" s="42">
        <f>'[3]Cat Sy Bank'!AF45</f>
        <v>0</v>
      </c>
      <c r="AG2370" s="42">
        <f>'[3]Cat Sy Bank'!AG45</f>
        <v>0</v>
      </c>
      <c r="AH2370" s="42">
        <f>'[3]Cat Sy Bank'!AH45</f>
        <v>0</v>
      </c>
      <c r="AI2370" s="42">
        <f>'[3]Cat Sy Bank'!AI45</f>
        <v>0</v>
      </c>
      <c r="AJ2370" s="42">
        <f>'[3]Cat Sy Bank'!AJ45</f>
        <v>0</v>
      </c>
      <c r="AK2370" s="42">
        <f>'[3]Cat Sy Bank'!AK45</f>
        <v>0</v>
      </c>
      <c r="AL2370" s="42">
        <f>'[3]Cat Sy Bank'!AL45</f>
        <v>0</v>
      </c>
      <c r="AM2370" s="42">
        <f>'[3]Cat Sy Bank'!AM45</f>
        <v>0</v>
      </c>
      <c r="AN2370" s="42">
        <f>'[3]Cat Sy Bank'!AN45</f>
        <v>0</v>
      </c>
      <c r="AO2370" s="42">
        <f>'[3]Cat Sy Bank'!AO45</f>
        <v>0</v>
      </c>
      <c r="AP2370" s="42">
        <f>'[3]Cat Sy Bank'!AP45</f>
        <v>0</v>
      </c>
      <c r="AQ2370" s="42">
        <f>'[3]Cat Sy Bank'!AQ45</f>
        <v>0</v>
      </c>
      <c r="AR2370" s="42">
        <f>'[3]Cat Sy Bank'!AR45</f>
        <v>0</v>
      </c>
      <c r="AS2370" s="42">
        <f>'[3]Cat Sy Bank'!AS45</f>
        <v>0</v>
      </c>
      <c r="AT2370" s="42">
        <f>'[3]Cat Sy Bank'!AT45</f>
        <v>0</v>
      </c>
      <c r="AU2370" s="42">
        <f>'[3]Cat Sy Bank'!AU45</f>
        <v>0</v>
      </c>
      <c r="AV2370" s="42">
        <f>'[3]Cat Sy Bank'!AV45</f>
        <v>0</v>
      </c>
      <c r="AW2370" s="42">
        <f>'[3]Cat Sy Bank'!AW45</f>
        <v>0</v>
      </c>
      <c r="AX2370" s="42">
        <f>'[3]Cat Sy Bank'!AX45</f>
        <v>0</v>
      </c>
      <c r="AY2370" s="42">
        <f>'[3]Cat Sy Bank'!AY45</f>
        <v>0</v>
      </c>
      <c r="AZ2370" s="42">
        <f>'[3]Cat Sy Bank'!AZ45</f>
        <v>0</v>
      </c>
      <c r="BA2370" s="42">
        <f>'[3]Cat Sy Bank'!BA45</f>
        <v>0</v>
      </c>
      <c r="BB2370" s="42">
        <f>'[3]Cat Sy Bank'!BB45</f>
        <v>0</v>
      </c>
      <c r="BC2370" s="42">
        <f>'[3]Cat Sy Bank'!BC45</f>
        <v>0</v>
      </c>
    </row>
    <row r="2371" spans="1:55" x14ac:dyDescent="0.2">
      <c r="A2371" s="39">
        <v>22</v>
      </c>
      <c r="B2371" s="40" t="s">
        <v>94</v>
      </c>
      <c r="C2371" s="41">
        <f t="shared" si="503"/>
        <v>0</v>
      </c>
      <c r="D2371" s="41">
        <f t="shared" si="503"/>
        <v>0</v>
      </c>
      <c r="E2371" s="42">
        <f>'[3]DCB Bank'!E45</f>
        <v>0</v>
      </c>
      <c r="F2371" s="42">
        <f>'[3]DCB Bank'!F45</f>
        <v>0</v>
      </c>
      <c r="G2371" s="42">
        <f>'[3]DCB Bank'!G45</f>
        <v>0</v>
      </c>
      <c r="H2371" s="42">
        <f>'[3]DCB Bank'!H45</f>
        <v>0</v>
      </c>
      <c r="I2371" s="42">
        <f>'[3]DCB Bank'!I45</f>
        <v>0</v>
      </c>
      <c r="J2371" s="42">
        <f>'[3]DCB Bank'!J45</f>
        <v>0</v>
      </c>
      <c r="K2371" s="42">
        <f>'[3]DCB Bank'!K45</f>
        <v>0</v>
      </c>
      <c r="L2371" s="42">
        <f>'[3]DCB Bank'!L45</f>
        <v>0</v>
      </c>
      <c r="M2371" s="42">
        <f>'[3]DCB Bank'!M45</f>
        <v>0</v>
      </c>
      <c r="N2371" s="42">
        <f>'[3]DCB Bank'!N45</f>
        <v>0</v>
      </c>
      <c r="O2371" s="42">
        <f>'[3]DCB Bank'!O45</f>
        <v>0</v>
      </c>
      <c r="P2371" s="42">
        <f>'[3]DCB Bank'!P45</f>
        <v>0</v>
      </c>
      <c r="Q2371" s="42">
        <f>'[3]DCB Bank'!Q45</f>
        <v>0</v>
      </c>
      <c r="R2371" s="42">
        <f>'[3]DCB Bank'!R45</f>
        <v>0</v>
      </c>
      <c r="S2371" s="42">
        <f>'[3]DCB Bank'!S45</f>
        <v>0</v>
      </c>
      <c r="T2371" s="42">
        <f>'[3]DCB Bank'!T45</f>
        <v>0</v>
      </c>
      <c r="U2371" s="42">
        <f>'[3]DCB Bank'!U45</f>
        <v>0</v>
      </c>
      <c r="V2371" s="42">
        <f>'[3]DCB Bank'!V45</f>
        <v>0</v>
      </c>
      <c r="W2371" s="42">
        <f>'[3]DCB Bank'!W45</f>
        <v>0</v>
      </c>
      <c r="X2371" s="42">
        <f>'[3]DCB Bank'!X45</f>
        <v>0</v>
      </c>
      <c r="Y2371" s="42">
        <f>'[3]DCB Bank'!Y45</f>
        <v>0</v>
      </c>
      <c r="Z2371" s="42">
        <f>'[3]DCB Bank'!Z45</f>
        <v>0</v>
      </c>
      <c r="AA2371" s="42">
        <f>'[3]DCB Bank'!AA45</f>
        <v>0</v>
      </c>
      <c r="AB2371" s="42">
        <f>'[3]DCB Bank'!AB45</f>
        <v>0</v>
      </c>
      <c r="AC2371" s="42">
        <f>'[3]DCB Bank'!AC45</f>
        <v>0</v>
      </c>
      <c r="AD2371" s="42">
        <f>'[3]DCB Bank'!AD45</f>
        <v>0</v>
      </c>
      <c r="AE2371" s="42">
        <f>'[3]DCB Bank'!AE45</f>
        <v>0</v>
      </c>
      <c r="AF2371" s="42">
        <f>'[3]DCB Bank'!AF45</f>
        <v>0</v>
      </c>
      <c r="AG2371" s="42">
        <f>'[3]DCB Bank'!AG45</f>
        <v>0</v>
      </c>
      <c r="AH2371" s="42">
        <f>'[3]DCB Bank'!AH45</f>
        <v>0</v>
      </c>
      <c r="AI2371" s="42">
        <f>'[3]DCB Bank'!AI45</f>
        <v>0</v>
      </c>
      <c r="AJ2371" s="42">
        <f>'[3]DCB Bank'!AJ45</f>
        <v>0</v>
      </c>
      <c r="AK2371" s="42">
        <f>'[3]DCB Bank'!AK45</f>
        <v>0</v>
      </c>
      <c r="AL2371" s="42">
        <f>'[3]DCB Bank'!AL45</f>
        <v>0</v>
      </c>
      <c r="AM2371" s="42">
        <f>'[3]DCB Bank'!AM45</f>
        <v>0</v>
      </c>
      <c r="AN2371" s="42">
        <f>'[3]DCB Bank'!AN45</f>
        <v>0</v>
      </c>
      <c r="AO2371" s="42">
        <f>'[3]DCB Bank'!AO45</f>
        <v>0</v>
      </c>
      <c r="AP2371" s="42">
        <f>'[3]DCB Bank'!AP45</f>
        <v>0</v>
      </c>
      <c r="AQ2371" s="42">
        <f>'[3]DCB Bank'!AQ45</f>
        <v>0</v>
      </c>
      <c r="AR2371" s="42">
        <f>'[3]DCB Bank'!AR45</f>
        <v>0</v>
      </c>
      <c r="AS2371" s="42">
        <f>'[3]DCB Bank'!AS45</f>
        <v>0</v>
      </c>
      <c r="AT2371" s="42">
        <f>'[3]DCB Bank'!AT45</f>
        <v>0</v>
      </c>
      <c r="AU2371" s="42">
        <f>'[3]DCB Bank'!AU45</f>
        <v>0</v>
      </c>
      <c r="AV2371" s="42">
        <f>'[3]DCB Bank'!AV45</f>
        <v>0</v>
      </c>
      <c r="AW2371" s="42">
        <f>'[3]DCB Bank'!AW45</f>
        <v>0</v>
      </c>
      <c r="AX2371" s="42">
        <f>'[3]DCB Bank'!AX45</f>
        <v>0</v>
      </c>
      <c r="AY2371" s="42">
        <f>'[3]DCB Bank'!AY45</f>
        <v>0</v>
      </c>
      <c r="AZ2371" s="42">
        <f>'[3]DCB Bank'!AZ45</f>
        <v>0</v>
      </c>
      <c r="BA2371" s="42">
        <f>'[3]DCB Bank'!BA45</f>
        <v>0</v>
      </c>
      <c r="BB2371" s="42">
        <f>'[3]DCB Bank'!BB45</f>
        <v>0</v>
      </c>
      <c r="BC2371" s="42">
        <f>'[3]DCB Bank'!BC45</f>
        <v>0</v>
      </c>
    </row>
    <row r="2372" spans="1:55" x14ac:dyDescent="0.2">
      <c r="A2372" s="39">
        <v>23</v>
      </c>
      <c r="B2372" s="40" t="s">
        <v>95</v>
      </c>
      <c r="C2372" s="41">
        <f t="shared" si="503"/>
        <v>0</v>
      </c>
      <c r="D2372" s="41">
        <f t="shared" si="503"/>
        <v>0</v>
      </c>
      <c r="E2372" s="42">
        <f>[3]Federal!E45</f>
        <v>0</v>
      </c>
      <c r="F2372" s="42">
        <f>[3]Federal!F45</f>
        <v>0</v>
      </c>
      <c r="G2372" s="42">
        <f>[3]Federal!G45</f>
        <v>0</v>
      </c>
      <c r="H2372" s="42">
        <f>[3]Federal!H45</f>
        <v>0</v>
      </c>
      <c r="I2372" s="42">
        <f>[3]Federal!I45</f>
        <v>0</v>
      </c>
      <c r="J2372" s="42">
        <f>[3]Federal!J45</f>
        <v>0</v>
      </c>
      <c r="K2372" s="42">
        <f>[3]Federal!K45</f>
        <v>0</v>
      </c>
      <c r="L2372" s="42">
        <f>[3]Federal!L45</f>
        <v>0</v>
      </c>
      <c r="M2372" s="42">
        <f>[3]Federal!M45</f>
        <v>0</v>
      </c>
      <c r="N2372" s="42">
        <f>[3]Federal!N45</f>
        <v>0</v>
      </c>
      <c r="O2372" s="42">
        <f>[3]Federal!O45</f>
        <v>0</v>
      </c>
      <c r="P2372" s="42">
        <f>[3]Federal!P45</f>
        <v>0</v>
      </c>
      <c r="Q2372" s="42">
        <f>[3]Federal!Q45</f>
        <v>0</v>
      </c>
      <c r="R2372" s="42">
        <f>[3]Federal!R45</f>
        <v>0</v>
      </c>
      <c r="S2372" s="42">
        <f>[3]Federal!S45</f>
        <v>0</v>
      </c>
      <c r="T2372" s="42">
        <f>[3]Federal!T45</f>
        <v>0</v>
      </c>
      <c r="U2372" s="42">
        <f>[3]Federal!U45</f>
        <v>0</v>
      </c>
      <c r="V2372" s="42">
        <f>[3]Federal!V45</f>
        <v>0</v>
      </c>
      <c r="W2372" s="42">
        <f>[3]Federal!W45</f>
        <v>0</v>
      </c>
      <c r="X2372" s="42">
        <f>[3]Federal!X45</f>
        <v>0</v>
      </c>
      <c r="Y2372" s="42">
        <f>[3]Federal!Y45</f>
        <v>0</v>
      </c>
      <c r="Z2372" s="42">
        <f>[3]Federal!Z45</f>
        <v>0</v>
      </c>
      <c r="AA2372" s="42">
        <f>[3]Federal!AA45</f>
        <v>0</v>
      </c>
      <c r="AB2372" s="42">
        <f>[3]Federal!AB45</f>
        <v>0</v>
      </c>
      <c r="AC2372" s="42">
        <f>[3]Federal!AC45</f>
        <v>0</v>
      </c>
      <c r="AD2372" s="42">
        <f>[3]Federal!AD45</f>
        <v>0</v>
      </c>
      <c r="AE2372" s="42">
        <f>[3]Federal!AE45</f>
        <v>0</v>
      </c>
      <c r="AF2372" s="42">
        <f>[3]Federal!AF45</f>
        <v>0</v>
      </c>
      <c r="AG2372" s="42">
        <f>[3]Federal!AG45</f>
        <v>0</v>
      </c>
      <c r="AH2372" s="42">
        <f>[3]Federal!AH45</f>
        <v>0</v>
      </c>
      <c r="AI2372" s="42">
        <f>[3]Federal!AI45</f>
        <v>0</v>
      </c>
      <c r="AJ2372" s="42">
        <f>[3]Federal!AJ45</f>
        <v>0</v>
      </c>
      <c r="AK2372" s="42">
        <f>[3]Federal!AK45</f>
        <v>0</v>
      </c>
      <c r="AL2372" s="42">
        <f>[3]Federal!AL45</f>
        <v>0</v>
      </c>
      <c r="AM2372" s="42">
        <f>[3]Federal!AM45</f>
        <v>0</v>
      </c>
      <c r="AN2372" s="42">
        <f>[3]Federal!AN45</f>
        <v>0</v>
      </c>
      <c r="AO2372" s="42">
        <f>[3]Federal!AO45</f>
        <v>0</v>
      </c>
      <c r="AP2372" s="42">
        <f>[3]Federal!AP45</f>
        <v>0</v>
      </c>
      <c r="AQ2372" s="42">
        <f>[3]Federal!AQ45</f>
        <v>0</v>
      </c>
      <c r="AR2372" s="42">
        <f>[3]Federal!AR45</f>
        <v>0</v>
      </c>
      <c r="AS2372" s="42">
        <f>[3]Federal!AS45</f>
        <v>0</v>
      </c>
      <c r="AT2372" s="42">
        <f>[3]Federal!AT45</f>
        <v>0</v>
      </c>
      <c r="AU2372" s="42">
        <f>[3]Federal!AU45</f>
        <v>0</v>
      </c>
      <c r="AV2372" s="42">
        <f>[3]Federal!AV45</f>
        <v>0</v>
      </c>
      <c r="AW2372" s="42">
        <f>[3]Federal!AW45</f>
        <v>0</v>
      </c>
      <c r="AX2372" s="42">
        <f>[3]Federal!AX45</f>
        <v>0</v>
      </c>
      <c r="AY2372" s="42">
        <f>[3]Federal!AY45</f>
        <v>0</v>
      </c>
      <c r="AZ2372" s="42">
        <f>[3]Federal!AZ45</f>
        <v>0</v>
      </c>
      <c r="BA2372" s="42">
        <f>[3]Federal!BA45</f>
        <v>0</v>
      </c>
      <c r="BB2372" s="42">
        <f>[3]Federal!BB45</f>
        <v>0</v>
      </c>
      <c r="BC2372" s="42">
        <f>[3]Federal!BC45</f>
        <v>0</v>
      </c>
    </row>
    <row r="2373" spans="1:55" x14ac:dyDescent="0.2">
      <c r="A2373" s="39">
        <v>24</v>
      </c>
      <c r="B2373" s="40" t="s">
        <v>145</v>
      </c>
      <c r="C2373" s="41">
        <f t="shared" si="503"/>
        <v>23917</v>
      </c>
      <c r="D2373" s="41">
        <f t="shared" si="503"/>
        <v>20893.899999999998</v>
      </c>
      <c r="E2373" s="42">
        <f>[3]HDFC!E45</f>
        <v>23900</v>
      </c>
      <c r="F2373" s="42">
        <f>[3]HDFC!F45</f>
        <v>18829.099999999999</v>
      </c>
      <c r="G2373" s="42">
        <f>[3]HDFC!G45</f>
        <v>2</v>
      </c>
      <c r="H2373" s="42">
        <f>[3]HDFC!H45</f>
        <v>27.28</v>
      </c>
      <c r="I2373" s="42">
        <f>[3]HDFC!I45</f>
        <v>15</v>
      </c>
      <c r="J2373" s="42">
        <f>[3]HDFC!J45</f>
        <v>2037.52</v>
      </c>
      <c r="K2373" s="42">
        <f>[3]HDFC!K45</f>
        <v>0</v>
      </c>
      <c r="L2373" s="42">
        <f>[3]HDFC!L45</f>
        <v>0</v>
      </c>
      <c r="M2373" s="42">
        <f>[3]HDFC!M45</f>
        <v>0</v>
      </c>
      <c r="N2373" s="42">
        <f>[3]HDFC!N45</f>
        <v>1779</v>
      </c>
      <c r="O2373" s="42">
        <f>[3]HDFC!O45</f>
        <v>5627.72</v>
      </c>
      <c r="P2373" s="42">
        <f>[3]HDFC!P45</f>
        <v>1503</v>
      </c>
      <c r="Q2373" s="42">
        <f>[3]HDFC!Q45</f>
        <v>1391.14</v>
      </c>
      <c r="R2373" s="42">
        <f>[3]HDFC!R45</f>
        <v>232</v>
      </c>
      <c r="S2373" s="42">
        <f>[3]HDFC!S45</f>
        <v>3151.19</v>
      </c>
      <c r="T2373" s="42">
        <f>[3]HDFC!T45</f>
        <v>44</v>
      </c>
      <c r="U2373" s="42">
        <f>[3]HDFC!U45</f>
        <v>1085.3900000000001</v>
      </c>
      <c r="V2373" s="42">
        <f>[3]HDFC!V45</f>
        <v>0</v>
      </c>
      <c r="W2373" s="42">
        <f>[3]HDFC!W45</f>
        <v>0</v>
      </c>
      <c r="X2373" s="42">
        <f>[3]HDFC!X45</f>
        <v>0</v>
      </c>
      <c r="Y2373" s="42">
        <f>[3]HDFC!Y45</f>
        <v>0</v>
      </c>
      <c r="Z2373" s="42">
        <f>[3]HDFC!Z45</f>
        <v>0</v>
      </c>
      <c r="AA2373" s="42">
        <f>[3]HDFC!AA45</f>
        <v>0</v>
      </c>
      <c r="AB2373" s="42">
        <f>[3]HDFC!AB45</f>
        <v>13</v>
      </c>
      <c r="AC2373" s="42">
        <f>[3]HDFC!AC45</f>
        <v>22.81</v>
      </c>
      <c r="AD2373" s="42">
        <f>[3]HDFC!AD45</f>
        <v>103</v>
      </c>
      <c r="AE2373" s="42">
        <f>[3]HDFC!AE45</f>
        <v>639.72</v>
      </c>
      <c r="AF2373" s="42">
        <f>[3]HDFC!AF45</f>
        <v>0</v>
      </c>
      <c r="AG2373" s="42">
        <f>[3]HDFC!AG45</f>
        <v>0</v>
      </c>
      <c r="AH2373" s="42">
        <f>[3]HDFC!AH45</f>
        <v>0</v>
      </c>
      <c r="AI2373" s="42">
        <f>[3]HDFC!AI45</f>
        <v>0</v>
      </c>
      <c r="AJ2373" s="42">
        <f>[3]HDFC!AJ45</f>
        <v>0</v>
      </c>
      <c r="AK2373" s="42">
        <f>[3]HDFC!AK45</f>
        <v>0</v>
      </c>
      <c r="AL2373" s="42">
        <f>[3]HDFC!AL45</f>
        <v>25812</v>
      </c>
      <c r="AM2373" s="42">
        <f>[3]HDFC!AM45</f>
        <v>27184.15</v>
      </c>
      <c r="AN2373" s="42">
        <f>[3]HDFC!AN45</f>
        <v>18714</v>
      </c>
      <c r="AO2373" s="42">
        <f>[3]HDFC!AO45</f>
        <v>5322.47</v>
      </c>
      <c r="AP2373" s="42">
        <f>[3]HDFC!AP45</f>
        <v>0</v>
      </c>
      <c r="AQ2373" s="42">
        <f>[3]HDFC!AQ45</f>
        <v>0</v>
      </c>
      <c r="AR2373" s="42">
        <f>[3]HDFC!AR45</f>
        <v>2</v>
      </c>
      <c r="AS2373" s="42">
        <f>[3]HDFC!AS45</f>
        <v>3.4</v>
      </c>
      <c r="AT2373" s="42">
        <f>[3]HDFC!AT45</f>
        <v>26</v>
      </c>
      <c r="AU2373" s="42">
        <f>[3]HDFC!AU45</f>
        <v>128.44</v>
      </c>
      <c r="AV2373" s="42">
        <f>[3]HDFC!AV45</f>
        <v>2483</v>
      </c>
      <c r="AW2373" s="42">
        <f>[3]HDFC!AW45</f>
        <v>10110.200000000001</v>
      </c>
      <c r="AX2373" s="42">
        <f>[3]HDFC!AX45</f>
        <v>12209</v>
      </c>
      <c r="AY2373" s="42">
        <f>[3]HDFC!AY45</f>
        <v>18209.25</v>
      </c>
      <c r="AZ2373" s="42">
        <f>[3]HDFC!AZ45</f>
        <v>14720</v>
      </c>
      <c r="BA2373" s="42">
        <f>[3]HDFC!BA45</f>
        <v>28451.29</v>
      </c>
      <c r="BB2373" s="42">
        <f>[3]HDFC!BB45</f>
        <v>40532</v>
      </c>
      <c r="BC2373" s="42">
        <f>[3]HDFC!BC45</f>
        <v>55635.44</v>
      </c>
    </row>
    <row r="2374" spans="1:55" x14ac:dyDescent="0.2">
      <c r="A2374" s="39">
        <v>25</v>
      </c>
      <c r="B2374" s="40" t="s">
        <v>97</v>
      </c>
      <c r="C2374" s="41">
        <f t="shared" si="503"/>
        <v>6393</v>
      </c>
      <c r="D2374" s="41">
        <f t="shared" si="503"/>
        <v>11823.68</v>
      </c>
      <c r="E2374" s="42">
        <f>[3]ICICI!E45</f>
        <v>6391</v>
      </c>
      <c r="F2374" s="42">
        <f>[3]ICICI!F45</f>
        <v>10762.25</v>
      </c>
      <c r="G2374" s="42">
        <f>[3]ICICI!G45</f>
        <v>0</v>
      </c>
      <c r="H2374" s="42">
        <f>[3]ICICI!H45</f>
        <v>0</v>
      </c>
      <c r="I2374" s="42">
        <f>[3]ICICI!I45</f>
        <v>2</v>
      </c>
      <c r="J2374" s="42">
        <f>[3]ICICI!J45</f>
        <v>1061.43</v>
      </c>
      <c r="K2374" s="42">
        <f>[3]ICICI!K45</f>
        <v>0</v>
      </c>
      <c r="L2374" s="42">
        <f>[3]ICICI!L45</f>
        <v>0</v>
      </c>
      <c r="M2374" s="42">
        <f>[3]ICICI!M45</f>
        <v>0</v>
      </c>
      <c r="N2374" s="42">
        <f>[3]ICICI!N45</f>
        <v>489</v>
      </c>
      <c r="O2374" s="42">
        <f>[3]ICICI!O45</f>
        <v>7657.62</v>
      </c>
      <c r="P2374" s="42">
        <f>[3]ICICI!P45</f>
        <v>280</v>
      </c>
      <c r="Q2374" s="42">
        <f>[3]ICICI!Q45</f>
        <v>2793.23</v>
      </c>
      <c r="R2374" s="42">
        <f>[3]ICICI!R45</f>
        <v>192</v>
      </c>
      <c r="S2374" s="42">
        <f>[3]ICICI!S45</f>
        <v>4595.3500000000004</v>
      </c>
      <c r="T2374" s="42">
        <f>[3]ICICI!T45</f>
        <v>17</v>
      </c>
      <c r="U2374" s="42">
        <f>[3]ICICI!U45</f>
        <v>269.04000000000002</v>
      </c>
      <c r="V2374" s="42">
        <f>[3]ICICI!V45</f>
        <v>0</v>
      </c>
      <c r="W2374" s="42">
        <f>[3]ICICI!W45</f>
        <v>0</v>
      </c>
      <c r="X2374" s="42">
        <f>[3]ICICI!X45</f>
        <v>0</v>
      </c>
      <c r="Y2374" s="42">
        <f>[3]ICICI!Y45</f>
        <v>0</v>
      </c>
      <c r="Z2374" s="42">
        <f>[3]ICICI!Z45</f>
        <v>0</v>
      </c>
      <c r="AA2374" s="42">
        <f>[3]ICICI!AA45</f>
        <v>0</v>
      </c>
      <c r="AB2374" s="42">
        <f>[3]ICICI!AB45</f>
        <v>3</v>
      </c>
      <c r="AC2374" s="42">
        <f>[3]ICICI!AC45</f>
        <v>10.36</v>
      </c>
      <c r="AD2374" s="42">
        <f>[3]ICICI!AD45</f>
        <v>521</v>
      </c>
      <c r="AE2374" s="42">
        <f>[3]ICICI!AE45</f>
        <v>2545.36</v>
      </c>
      <c r="AF2374" s="42">
        <f>[3]ICICI!AF45</f>
        <v>0</v>
      </c>
      <c r="AG2374" s="42">
        <f>[3]ICICI!AG45</f>
        <v>0</v>
      </c>
      <c r="AH2374" s="42">
        <f>[3]ICICI!AH45</f>
        <v>0</v>
      </c>
      <c r="AI2374" s="42">
        <f>[3]ICICI!AI45</f>
        <v>0</v>
      </c>
      <c r="AJ2374" s="42">
        <f>[3]ICICI!AJ45</f>
        <v>319</v>
      </c>
      <c r="AK2374" s="42">
        <f>[3]ICICI!AK45</f>
        <v>507.01</v>
      </c>
      <c r="AL2374" s="42">
        <f>[3]ICICI!AL45</f>
        <v>7725</v>
      </c>
      <c r="AM2374" s="42">
        <f>[3]ICICI!AM45</f>
        <v>22544.03</v>
      </c>
      <c r="AN2374" s="42">
        <f>[3]ICICI!AN45</f>
        <v>5619</v>
      </c>
      <c r="AO2374" s="42">
        <f>[3]ICICI!AO45</f>
        <v>8926.3799999999992</v>
      </c>
      <c r="AP2374" s="42">
        <f>[3]ICICI!AP45</f>
        <v>0</v>
      </c>
      <c r="AQ2374" s="42">
        <f>[3]ICICI!AQ45</f>
        <v>0</v>
      </c>
      <c r="AR2374" s="42">
        <f>[3]ICICI!AR45</f>
        <v>0</v>
      </c>
      <c r="AS2374" s="42">
        <f>[3]ICICI!AS45</f>
        <v>0</v>
      </c>
      <c r="AT2374" s="42">
        <f>[3]ICICI!AT45</f>
        <v>87</v>
      </c>
      <c r="AU2374" s="42">
        <f>[3]ICICI!AU45</f>
        <v>745.15</v>
      </c>
      <c r="AV2374" s="42">
        <f>[3]ICICI!AV45</f>
        <v>0</v>
      </c>
      <c r="AW2374" s="42">
        <f>[3]ICICI!AW45</f>
        <v>0</v>
      </c>
      <c r="AX2374" s="42">
        <f>[3]ICICI!AX45</f>
        <v>4727</v>
      </c>
      <c r="AY2374" s="42">
        <f>[3]ICICI!AY45</f>
        <v>20798.29</v>
      </c>
      <c r="AZ2374" s="42">
        <f>[3]ICICI!AZ45</f>
        <v>4814</v>
      </c>
      <c r="BA2374" s="42">
        <f>[3]ICICI!BA45</f>
        <v>21543.440000000002</v>
      </c>
      <c r="BB2374" s="42">
        <f>[3]ICICI!BB45</f>
        <v>12539</v>
      </c>
      <c r="BC2374" s="42">
        <f>[3]ICICI!BC45</f>
        <v>44087.47</v>
      </c>
    </row>
    <row r="2375" spans="1:55" x14ac:dyDescent="0.2">
      <c r="A2375" s="39">
        <v>26</v>
      </c>
      <c r="B2375" s="40" t="s">
        <v>98</v>
      </c>
      <c r="C2375" s="41">
        <f t="shared" si="503"/>
        <v>1065</v>
      </c>
      <c r="D2375" s="41">
        <f t="shared" si="503"/>
        <v>4863.5</v>
      </c>
      <c r="E2375" s="42">
        <f>[3]IDBI!E45</f>
        <v>1006</v>
      </c>
      <c r="F2375" s="42">
        <f>[3]IDBI!F45</f>
        <v>3971.8</v>
      </c>
      <c r="G2375" s="42">
        <f>[3]IDBI!G45</f>
        <v>2</v>
      </c>
      <c r="H2375" s="42">
        <f>[3]IDBI!H45</f>
        <v>1.35</v>
      </c>
      <c r="I2375" s="42">
        <f>[3]IDBI!I45</f>
        <v>57</v>
      </c>
      <c r="J2375" s="42">
        <f>[3]IDBI!J45</f>
        <v>890.35</v>
      </c>
      <c r="K2375" s="42">
        <f>[3]IDBI!K45</f>
        <v>0</v>
      </c>
      <c r="L2375" s="42">
        <f>[3]IDBI!L45</f>
        <v>0</v>
      </c>
      <c r="M2375" s="42">
        <f>[3]IDBI!M45</f>
        <v>0</v>
      </c>
      <c r="N2375" s="42">
        <f>[3]IDBI!N45</f>
        <v>464</v>
      </c>
      <c r="O2375" s="42">
        <f>[3]IDBI!O45</f>
        <v>1999.94</v>
      </c>
      <c r="P2375" s="42">
        <f>[3]IDBI!P45</f>
        <v>410</v>
      </c>
      <c r="Q2375" s="42">
        <f>[3]IDBI!Q45</f>
        <v>1239.6400000000001</v>
      </c>
      <c r="R2375" s="42">
        <f>[3]IDBI!R45</f>
        <v>54</v>
      </c>
      <c r="S2375" s="42">
        <f>[3]IDBI!S45</f>
        <v>760.3</v>
      </c>
      <c r="T2375" s="42">
        <f>[3]IDBI!T45</f>
        <v>0</v>
      </c>
      <c r="U2375" s="42">
        <f>[3]IDBI!U45</f>
        <v>0</v>
      </c>
      <c r="V2375" s="42">
        <f>[3]IDBI!V45</f>
        <v>0</v>
      </c>
      <c r="W2375" s="42">
        <f>[3]IDBI!W45</f>
        <v>0</v>
      </c>
      <c r="X2375" s="42">
        <f>[3]IDBI!X45</f>
        <v>0</v>
      </c>
      <c r="Y2375" s="42">
        <f>[3]IDBI!Y45</f>
        <v>0</v>
      </c>
      <c r="Z2375" s="42">
        <f>[3]IDBI!Z45</f>
        <v>0</v>
      </c>
      <c r="AA2375" s="42">
        <f>[3]IDBI!AA45</f>
        <v>0</v>
      </c>
      <c r="AB2375" s="42">
        <f>[3]IDBI!AB45</f>
        <v>34</v>
      </c>
      <c r="AC2375" s="42">
        <f>[3]IDBI!AC45</f>
        <v>84.65</v>
      </c>
      <c r="AD2375" s="42">
        <f>[3]IDBI!AD45</f>
        <v>293</v>
      </c>
      <c r="AE2375" s="42">
        <f>[3]IDBI!AE45</f>
        <v>2070.66</v>
      </c>
      <c r="AF2375" s="42">
        <f>[3]IDBI!AF45</f>
        <v>0</v>
      </c>
      <c r="AG2375" s="42">
        <f>[3]IDBI!AG45</f>
        <v>0</v>
      </c>
      <c r="AH2375" s="42">
        <f>[3]IDBI!AH45</f>
        <v>0</v>
      </c>
      <c r="AI2375" s="42">
        <f>[3]IDBI!AI45</f>
        <v>0</v>
      </c>
      <c r="AJ2375" s="42">
        <f>[3]IDBI!AJ45</f>
        <v>0</v>
      </c>
      <c r="AK2375" s="42">
        <f>[3]IDBI!AK45</f>
        <v>0</v>
      </c>
      <c r="AL2375" s="42">
        <f>[3]IDBI!AL45</f>
        <v>1856</v>
      </c>
      <c r="AM2375" s="42">
        <f>[3]IDBI!AM45</f>
        <v>9018.75</v>
      </c>
      <c r="AN2375" s="42">
        <f>[3]IDBI!AN45</f>
        <v>865</v>
      </c>
      <c r="AO2375" s="42">
        <f>[3]IDBI!AO45</f>
        <v>1194.71</v>
      </c>
      <c r="AP2375" s="42">
        <f>[3]IDBI!AP45</f>
        <v>0</v>
      </c>
      <c r="AQ2375" s="42">
        <f>[3]IDBI!AQ45</f>
        <v>0</v>
      </c>
      <c r="AR2375" s="42">
        <f>[3]IDBI!AR45</f>
        <v>1</v>
      </c>
      <c r="AS2375" s="42">
        <f>[3]IDBI!AS45</f>
        <v>1.1200000000000001</v>
      </c>
      <c r="AT2375" s="42">
        <f>[3]IDBI!AT45</f>
        <v>15</v>
      </c>
      <c r="AU2375" s="42">
        <f>[3]IDBI!AU45</f>
        <v>427.99</v>
      </c>
      <c r="AV2375" s="42">
        <f>[3]IDBI!AV45</f>
        <v>134</v>
      </c>
      <c r="AW2375" s="42">
        <f>[3]IDBI!AW45</f>
        <v>543.02</v>
      </c>
      <c r="AX2375" s="42">
        <f>[3]IDBI!AX45</f>
        <v>65</v>
      </c>
      <c r="AY2375" s="42">
        <f>[3]IDBI!AY45</f>
        <v>7681.22</v>
      </c>
      <c r="AZ2375" s="42">
        <f>[3]IDBI!AZ45</f>
        <v>215</v>
      </c>
      <c r="BA2375" s="42">
        <f>[3]IDBI!BA45</f>
        <v>8653.35</v>
      </c>
      <c r="BB2375" s="42">
        <f>[3]IDBI!BB45</f>
        <v>2071</v>
      </c>
      <c r="BC2375" s="42">
        <f>[3]IDBI!BC45</f>
        <v>17672.099999999999</v>
      </c>
    </row>
    <row r="2376" spans="1:55" x14ac:dyDescent="0.2">
      <c r="A2376" s="39">
        <v>27</v>
      </c>
      <c r="B2376" s="40" t="s">
        <v>99</v>
      </c>
      <c r="C2376" s="41">
        <f t="shared" si="503"/>
        <v>0</v>
      </c>
      <c r="D2376" s="41">
        <f t="shared" si="503"/>
        <v>0</v>
      </c>
      <c r="E2376" s="42">
        <f>'[3]IDFC First'!E45</f>
        <v>0</v>
      </c>
      <c r="F2376" s="42">
        <f>'[3]IDFC First'!F45</f>
        <v>0</v>
      </c>
      <c r="G2376" s="42">
        <f>'[3]IDFC First'!G45</f>
        <v>0</v>
      </c>
      <c r="H2376" s="42">
        <f>'[3]IDFC First'!H45</f>
        <v>0</v>
      </c>
      <c r="I2376" s="42">
        <f>'[3]IDFC First'!I45</f>
        <v>0</v>
      </c>
      <c r="J2376" s="42">
        <f>'[3]IDFC First'!J45</f>
        <v>0</v>
      </c>
      <c r="K2376" s="42">
        <f>'[3]IDFC First'!K45</f>
        <v>0</v>
      </c>
      <c r="L2376" s="42">
        <f>'[3]IDFC First'!L45</f>
        <v>0</v>
      </c>
      <c r="M2376" s="42">
        <f>'[3]IDFC First'!M45</f>
        <v>0</v>
      </c>
      <c r="N2376" s="42">
        <f>'[3]IDFC First'!N45</f>
        <v>0</v>
      </c>
      <c r="O2376" s="42">
        <f>'[3]IDFC First'!O45</f>
        <v>0</v>
      </c>
      <c r="P2376" s="42">
        <f>'[3]IDFC First'!P45</f>
        <v>0</v>
      </c>
      <c r="Q2376" s="42">
        <f>'[3]IDFC First'!Q45</f>
        <v>0</v>
      </c>
      <c r="R2376" s="42">
        <f>'[3]IDFC First'!R45</f>
        <v>0</v>
      </c>
      <c r="S2376" s="42">
        <f>'[3]IDFC First'!S45</f>
        <v>0</v>
      </c>
      <c r="T2376" s="42">
        <f>'[3]IDFC First'!T45</f>
        <v>0</v>
      </c>
      <c r="U2376" s="42">
        <f>'[3]IDFC First'!U45</f>
        <v>0</v>
      </c>
      <c r="V2376" s="42">
        <f>'[3]IDFC First'!V45</f>
        <v>0</v>
      </c>
      <c r="W2376" s="42">
        <f>'[3]IDFC First'!W45</f>
        <v>0</v>
      </c>
      <c r="X2376" s="42">
        <f>'[3]IDFC First'!X45</f>
        <v>0</v>
      </c>
      <c r="Y2376" s="42">
        <f>'[3]IDFC First'!Y45</f>
        <v>0</v>
      </c>
      <c r="Z2376" s="42">
        <f>'[3]IDFC First'!Z45</f>
        <v>0</v>
      </c>
      <c r="AA2376" s="42">
        <f>'[3]IDFC First'!AA45</f>
        <v>0</v>
      </c>
      <c r="AB2376" s="42">
        <f>'[3]IDFC First'!AB45</f>
        <v>0</v>
      </c>
      <c r="AC2376" s="42">
        <f>'[3]IDFC First'!AC45</f>
        <v>0</v>
      </c>
      <c r="AD2376" s="42">
        <f>'[3]IDFC First'!AD45</f>
        <v>0</v>
      </c>
      <c r="AE2376" s="42">
        <f>'[3]IDFC First'!AE45</f>
        <v>0</v>
      </c>
      <c r="AF2376" s="42">
        <f>'[3]IDFC First'!AF45</f>
        <v>0</v>
      </c>
      <c r="AG2376" s="42">
        <f>'[3]IDFC First'!AG45</f>
        <v>0</v>
      </c>
      <c r="AH2376" s="42">
        <f>'[3]IDFC First'!AH45</f>
        <v>0</v>
      </c>
      <c r="AI2376" s="42">
        <f>'[3]IDFC First'!AI45</f>
        <v>0</v>
      </c>
      <c r="AJ2376" s="42">
        <f>'[3]IDFC First'!AJ45</f>
        <v>0</v>
      </c>
      <c r="AK2376" s="42">
        <f>'[3]IDFC First'!AK45</f>
        <v>0</v>
      </c>
      <c r="AL2376" s="42">
        <f>'[3]IDFC First'!AL45</f>
        <v>0</v>
      </c>
      <c r="AM2376" s="42">
        <f>'[3]IDFC First'!AM45</f>
        <v>0</v>
      </c>
      <c r="AN2376" s="42">
        <f>'[3]IDFC First'!AN45</f>
        <v>0</v>
      </c>
      <c r="AO2376" s="42">
        <f>'[3]IDFC First'!AO45</f>
        <v>0</v>
      </c>
      <c r="AP2376" s="42">
        <f>'[3]IDFC First'!AP45</f>
        <v>0</v>
      </c>
      <c r="AQ2376" s="42">
        <f>'[3]IDFC First'!AQ45</f>
        <v>0</v>
      </c>
      <c r="AR2376" s="42">
        <f>'[3]IDFC First'!AR45</f>
        <v>0</v>
      </c>
      <c r="AS2376" s="42">
        <f>'[3]IDFC First'!AS45</f>
        <v>0</v>
      </c>
      <c r="AT2376" s="42">
        <f>'[3]IDFC First'!AT45</f>
        <v>0</v>
      </c>
      <c r="AU2376" s="42">
        <f>'[3]IDFC First'!AU45</f>
        <v>0</v>
      </c>
      <c r="AV2376" s="42">
        <f>'[3]IDFC First'!AV45</f>
        <v>0</v>
      </c>
      <c r="AW2376" s="42">
        <f>'[3]IDFC First'!AW45</f>
        <v>0</v>
      </c>
      <c r="AX2376" s="42">
        <f>'[3]IDFC First'!AX45</f>
        <v>0</v>
      </c>
      <c r="AY2376" s="42">
        <f>'[3]IDFC First'!AY45</f>
        <v>0</v>
      </c>
      <c r="AZ2376" s="42">
        <f>'[3]IDFC First'!AZ45</f>
        <v>0</v>
      </c>
      <c r="BA2376" s="42">
        <f>'[3]IDFC First'!BA45</f>
        <v>0</v>
      </c>
      <c r="BB2376" s="42">
        <f>'[3]IDFC First'!BB45</f>
        <v>0</v>
      </c>
      <c r="BC2376" s="42">
        <f>'[3]IDFC First'!BC45</f>
        <v>0</v>
      </c>
    </row>
    <row r="2377" spans="1:55" x14ac:dyDescent="0.2">
      <c r="A2377" s="39">
        <v>28</v>
      </c>
      <c r="B2377" s="40" t="s">
        <v>146</v>
      </c>
      <c r="C2377" s="41">
        <f t="shared" si="503"/>
        <v>565</v>
      </c>
      <c r="D2377" s="41">
        <f t="shared" si="503"/>
        <v>262.8</v>
      </c>
      <c r="E2377" s="42">
        <f>'[3]IndusInd Bank'!E45</f>
        <v>565</v>
      </c>
      <c r="F2377" s="42">
        <f>'[3]IndusInd Bank'!F45</f>
        <v>262.8</v>
      </c>
      <c r="G2377" s="42">
        <f>'[3]IndusInd Bank'!G45</f>
        <v>0</v>
      </c>
      <c r="H2377" s="42">
        <f>'[3]IndusInd Bank'!H45</f>
        <v>0</v>
      </c>
      <c r="I2377" s="42">
        <f>'[3]IndusInd Bank'!I45</f>
        <v>0</v>
      </c>
      <c r="J2377" s="42">
        <f>'[3]IndusInd Bank'!J45</f>
        <v>0</v>
      </c>
      <c r="K2377" s="42">
        <f>'[3]IndusInd Bank'!K45</f>
        <v>0</v>
      </c>
      <c r="L2377" s="42">
        <f>'[3]IndusInd Bank'!L45</f>
        <v>0</v>
      </c>
      <c r="M2377" s="42">
        <f>'[3]IndusInd Bank'!M45</f>
        <v>0</v>
      </c>
      <c r="N2377" s="42">
        <f>'[3]IndusInd Bank'!N45</f>
        <v>39</v>
      </c>
      <c r="O2377" s="42">
        <f>'[3]IndusInd Bank'!O45</f>
        <v>15.41</v>
      </c>
      <c r="P2377" s="42">
        <f>'[3]IndusInd Bank'!P45</f>
        <v>39</v>
      </c>
      <c r="Q2377" s="42">
        <f>'[3]IndusInd Bank'!Q45</f>
        <v>15.41</v>
      </c>
      <c r="R2377" s="42">
        <f>'[3]IndusInd Bank'!R45</f>
        <v>0</v>
      </c>
      <c r="S2377" s="42">
        <f>'[3]IndusInd Bank'!S45</f>
        <v>0</v>
      </c>
      <c r="T2377" s="42">
        <f>'[3]IndusInd Bank'!T45</f>
        <v>0</v>
      </c>
      <c r="U2377" s="42">
        <f>'[3]IndusInd Bank'!U45</f>
        <v>0</v>
      </c>
      <c r="V2377" s="42">
        <f>'[3]IndusInd Bank'!V45</f>
        <v>0</v>
      </c>
      <c r="W2377" s="42">
        <f>'[3]IndusInd Bank'!W45</f>
        <v>0</v>
      </c>
      <c r="X2377" s="42">
        <f>'[3]IndusInd Bank'!X45</f>
        <v>0</v>
      </c>
      <c r="Y2377" s="42">
        <f>'[3]IndusInd Bank'!Y45</f>
        <v>0</v>
      </c>
      <c r="Z2377" s="42">
        <f>'[3]IndusInd Bank'!Z45</f>
        <v>0</v>
      </c>
      <c r="AA2377" s="42">
        <f>'[3]IndusInd Bank'!AA45</f>
        <v>0</v>
      </c>
      <c r="AB2377" s="42">
        <f>'[3]IndusInd Bank'!AB45</f>
        <v>0</v>
      </c>
      <c r="AC2377" s="42">
        <f>'[3]IndusInd Bank'!AC45</f>
        <v>0</v>
      </c>
      <c r="AD2377" s="42">
        <f>'[3]IndusInd Bank'!AD45</f>
        <v>0</v>
      </c>
      <c r="AE2377" s="42">
        <f>'[3]IndusInd Bank'!AE45</f>
        <v>0</v>
      </c>
      <c r="AF2377" s="42">
        <f>'[3]IndusInd Bank'!AF45</f>
        <v>0</v>
      </c>
      <c r="AG2377" s="42">
        <f>'[3]IndusInd Bank'!AG45</f>
        <v>0</v>
      </c>
      <c r="AH2377" s="42">
        <f>'[3]IndusInd Bank'!AH45</f>
        <v>0</v>
      </c>
      <c r="AI2377" s="42">
        <f>'[3]IndusInd Bank'!AI45</f>
        <v>0</v>
      </c>
      <c r="AJ2377" s="42">
        <f>'[3]IndusInd Bank'!AJ45</f>
        <v>0</v>
      </c>
      <c r="AK2377" s="42">
        <f>'[3]IndusInd Bank'!AK45</f>
        <v>0</v>
      </c>
      <c r="AL2377" s="42">
        <f>'[3]IndusInd Bank'!AL45</f>
        <v>604</v>
      </c>
      <c r="AM2377" s="42">
        <f>'[3]IndusInd Bank'!AM45</f>
        <v>278.21000000000004</v>
      </c>
      <c r="AN2377" s="42">
        <f>'[3]IndusInd Bank'!AN45</f>
        <v>857</v>
      </c>
      <c r="AO2377" s="42">
        <f>'[3]IndusInd Bank'!AO45</f>
        <v>393.54</v>
      </c>
      <c r="AP2377" s="42">
        <f>'[3]IndusInd Bank'!AP45</f>
        <v>0</v>
      </c>
      <c r="AQ2377" s="42">
        <f>'[3]IndusInd Bank'!AQ45</f>
        <v>0</v>
      </c>
      <c r="AR2377" s="42">
        <f>'[3]IndusInd Bank'!AR45</f>
        <v>0</v>
      </c>
      <c r="AS2377" s="42">
        <f>'[3]IndusInd Bank'!AS45</f>
        <v>0</v>
      </c>
      <c r="AT2377" s="42">
        <f>'[3]IndusInd Bank'!AT45</f>
        <v>0</v>
      </c>
      <c r="AU2377" s="42">
        <f>'[3]IndusInd Bank'!AU45</f>
        <v>0</v>
      </c>
      <c r="AV2377" s="42">
        <f>'[3]IndusInd Bank'!AV45</f>
        <v>0</v>
      </c>
      <c r="AW2377" s="42">
        <f>'[3]IndusInd Bank'!AW45</f>
        <v>0</v>
      </c>
      <c r="AX2377" s="42">
        <f>'[3]IndusInd Bank'!AX45</f>
        <v>1</v>
      </c>
      <c r="AY2377" s="42">
        <f>'[3]IndusInd Bank'!AY45</f>
        <v>4.25</v>
      </c>
      <c r="AZ2377" s="42">
        <f>'[3]IndusInd Bank'!AZ45</f>
        <v>1</v>
      </c>
      <c r="BA2377" s="42">
        <f>'[3]IndusInd Bank'!BA45</f>
        <v>4.25</v>
      </c>
      <c r="BB2377" s="42">
        <f>'[3]IndusInd Bank'!BB45</f>
        <v>605</v>
      </c>
      <c r="BC2377" s="42">
        <f>'[3]IndusInd Bank'!BC45</f>
        <v>282.46000000000004</v>
      </c>
    </row>
    <row r="2378" spans="1:55" x14ac:dyDescent="0.2">
      <c r="A2378" s="39">
        <v>29</v>
      </c>
      <c r="B2378" s="40" t="s">
        <v>101</v>
      </c>
      <c r="C2378" s="41">
        <f t="shared" si="503"/>
        <v>0</v>
      </c>
      <c r="D2378" s="41">
        <f t="shared" si="503"/>
        <v>0</v>
      </c>
      <c r="E2378" s="42">
        <f>[3]Karnataka!E45</f>
        <v>0</v>
      </c>
      <c r="F2378" s="42">
        <f>[3]Karnataka!F45</f>
        <v>0</v>
      </c>
      <c r="G2378" s="42">
        <f>[3]Karnataka!G45</f>
        <v>0</v>
      </c>
      <c r="H2378" s="42">
        <f>[3]Karnataka!H45</f>
        <v>0</v>
      </c>
      <c r="I2378" s="42">
        <f>[3]Karnataka!I45</f>
        <v>0</v>
      </c>
      <c r="J2378" s="42">
        <f>[3]Karnataka!J45</f>
        <v>0</v>
      </c>
      <c r="K2378" s="42">
        <f>[3]Karnataka!K45</f>
        <v>0</v>
      </c>
      <c r="L2378" s="42">
        <f>[3]Karnataka!L45</f>
        <v>0</v>
      </c>
      <c r="M2378" s="42">
        <f>[3]Karnataka!M45</f>
        <v>0</v>
      </c>
      <c r="N2378" s="42">
        <f>[3]Karnataka!N45</f>
        <v>0</v>
      </c>
      <c r="O2378" s="42">
        <f>[3]Karnataka!O45</f>
        <v>0</v>
      </c>
      <c r="P2378" s="42">
        <f>[3]Karnataka!P45</f>
        <v>0</v>
      </c>
      <c r="Q2378" s="42">
        <f>[3]Karnataka!Q45</f>
        <v>0</v>
      </c>
      <c r="R2378" s="42">
        <f>[3]Karnataka!R45</f>
        <v>0</v>
      </c>
      <c r="S2378" s="42">
        <f>[3]Karnataka!S45</f>
        <v>0</v>
      </c>
      <c r="T2378" s="42">
        <f>[3]Karnataka!T45</f>
        <v>0</v>
      </c>
      <c r="U2378" s="42">
        <f>[3]Karnataka!U45</f>
        <v>0</v>
      </c>
      <c r="V2378" s="42">
        <f>[3]Karnataka!V45</f>
        <v>0</v>
      </c>
      <c r="W2378" s="42">
        <f>[3]Karnataka!W45</f>
        <v>0</v>
      </c>
      <c r="X2378" s="42">
        <f>[3]Karnataka!X45</f>
        <v>0</v>
      </c>
      <c r="Y2378" s="42">
        <f>[3]Karnataka!Y45</f>
        <v>0</v>
      </c>
      <c r="Z2378" s="42">
        <f>[3]Karnataka!Z45</f>
        <v>0</v>
      </c>
      <c r="AA2378" s="42">
        <f>[3]Karnataka!AA45</f>
        <v>0</v>
      </c>
      <c r="AB2378" s="42">
        <f>[3]Karnataka!AB45</f>
        <v>0</v>
      </c>
      <c r="AC2378" s="42">
        <f>[3]Karnataka!AC45</f>
        <v>0</v>
      </c>
      <c r="AD2378" s="42">
        <f>[3]Karnataka!AD45</f>
        <v>0</v>
      </c>
      <c r="AE2378" s="42">
        <f>[3]Karnataka!AE45</f>
        <v>0</v>
      </c>
      <c r="AF2378" s="42">
        <f>[3]Karnataka!AF45</f>
        <v>0</v>
      </c>
      <c r="AG2378" s="42">
        <f>[3]Karnataka!AG45</f>
        <v>0</v>
      </c>
      <c r="AH2378" s="42">
        <f>[3]Karnataka!AH45</f>
        <v>0</v>
      </c>
      <c r="AI2378" s="42">
        <f>[3]Karnataka!AI45</f>
        <v>0</v>
      </c>
      <c r="AJ2378" s="42">
        <f>[3]Karnataka!AJ45</f>
        <v>0</v>
      </c>
      <c r="AK2378" s="42">
        <f>[3]Karnataka!AK45</f>
        <v>0</v>
      </c>
      <c r="AL2378" s="42">
        <f>[3]Karnataka!AL45</f>
        <v>0</v>
      </c>
      <c r="AM2378" s="42">
        <f>[3]Karnataka!AM45</f>
        <v>0</v>
      </c>
      <c r="AN2378" s="42">
        <f>[3]Karnataka!AN45</f>
        <v>0</v>
      </c>
      <c r="AO2378" s="42">
        <f>[3]Karnataka!AO45</f>
        <v>0</v>
      </c>
      <c r="AP2378" s="42">
        <f>[3]Karnataka!AP45</f>
        <v>0</v>
      </c>
      <c r="AQ2378" s="42">
        <f>[3]Karnataka!AQ45</f>
        <v>0</v>
      </c>
      <c r="AR2378" s="42">
        <f>[3]Karnataka!AR45</f>
        <v>0</v>
      </c>
      <c r="AS2378" s="42">
        <f>[3]Karnataka!AS45</f>
        <v>0</v>
      </c>
      <c r="AT2378" s="42">
        <f>[3]Karnataka!AT45</f>
        <v>0</v>
      </c>
      <c r="AU2378" s="42">
        <f>[3]Karnataka!AU45</f>
        <v>0</v>
      </c>
      <c r="AV2378" s="42">
        <f>[3]Karnataka!AV45</f>
        <v>0</v>
      </c>
      <c r="AW2378" s="42">
        <f>[3]Karnataka!AW45</f>
        <v>0</v>
      </c>
      <c r="AX2378" s="42">
        <f>[3]Karnataka!AX45</f>
        <v>0</v>
      </c>
      <c r="AY2378" s="42">
        <f>[3]Karnataka!AY45</f>
        <v>0</v>
      </c>
      <c r="AZ2378" s="42">
        <f>[3]Karnataka!AZ45</f>
        <v>0</v>
      </c>
      <c r="BA2378" s="42">
        <f>[3]Karnataka!BA45</f>
        <v>0</v>
      </c>
      <c r="BB2378" s="42">
        <f>[3]Karnataka!BB45</f>
        <v>0</v>
      </c>
      <c r="BC2378" s="42">
        <f>[3]Karnataka!BC45</f>
        <v>0</v>
      </c>
    </row>
    <row r="2379" spans="1:55" x14ac:dyDescent="0.2">
      <c r="A2379" s="39">
        <v>30</v>
      </c>
      <c r="B2379" s="40" t="s">
        <v>102</v>
      </c>
      <c r="C2379" s="41">
        <f t="shared" si="503"/>
        <v>0</v>
      </c>
      <c r="D2379" s="41">
        <f t="shared" si="503"/>
        <v>0</v>
      </c>
      <c r="E2379" s="42">
        <f>[3]Kotak!E45</f>
        <v>0</v>
      </c>
      <c r="F2379" s="42">
        <f>[3]Kotak!F45</f>
        <v>0</v>
      </c>
      <c r="G2379" s="42">
        <f>[3]Kotak!G45</f>
        <v>0</v>
      </c>
      <c r="H2379" s="42">
        <f>[3]Kotak!H45</f>
        <v>0</v>
      </c>
      <c r="I2379" s="42">
        <f>[3]Kotak!I45</f>
        <v>0</v>
      </c>
      <c r="J2379" s="42">
        <f>[3]Kotak!J45</f>
        <v>0</v>
      </c>
      <c r="K2379" s="42">
        <f>[3]Kotak!K45</f>
        <v>0</v>
      </c>
      <c r="L2379" s="42">
        <f>[3]Kotak!L45</f>
        <v>0</v>
      </c>
      <c r="M2379" s="42">
        <f>[3]Kotak!M45</f>
        <v>0</v>
      </c>
      <c r="N2379" s="42">
        <f>[3]Kotak!N45</f>
        <v>0</v>
      </c>
      <c r="O2379" s="42">
        <f>[3]Kotak!O45</f>
        <v>0</v>
      </c>
      <c r="P2379" s="42">
        <f>[3]Kotak!P45</f>
        <v>0</v>
      </c>
      <c r="Q2379" s="42">
        <f>[3]Kotak!Q45</f>
        <v>0</v>
      </c>
      <c r="R2379" s="42">
        <f>[3]Kotak!R45</f>
        <v>0</v>
      </c>
      <c r="S2379" s="42">
        <f>[3]Kotak!S45</f>
        <v>0</v>
      </c>
      <c r="T2379" s="42">
        <f>[3]Kotak!T45</f>
        <v>0</v>
      </c>
      <c r="U2379" s="42">
        <f>[3]Kotak!U45</f>
        <v>0</v>
      </c>
      <c r="V2379" s="42">
        <f>[3]Kotak!V45</f>
        <v>0</v>
      </c>
      <c r="W2379" s="42">
        <f>[3]Kotak!W45</f>
        <v>0</v>
      </c>
      <c r="X2379" s="42">
        <f>[3]Kotak!X45</f>
        <v>0</v>
      </c>
      <c r="Y2379" s="42">
        <f>[3]Kotak!Y45</f>
        <v>0</v>
      </c>
      <c r="Z2379" s="42">
        <f>[3]Kotak!Z45</f>
        <v>0</v>
      </c>
      <c r="AA2379" s="42">
        <f>[3]Kotak!AA45</f>
        <v>0</v>
      </c>
      <c r="AB2379" s="42">
        <f>[3]Kotak!AB45</f>
        <v>0</v>
      </c>
      <c r="AC2379" s="42">
        <f>[3]Kotak!AC45</f>
        <v>0</v>
      </c>
      <c r="AD2379" s="42">
        <f>[3]Kotak!AD45</f>
        <v>0</v>
      </c>
      <c r="AE2379" s="42">
        <f>[3]Kotak!AE45</f>
        <v>0</v>
      </c>
      <c r="AF2379" s="42">
        <f>[3]Kotak!AF45</f>
        <v>0</v>
      </c>
      <c r="AG2379" s="42">
        <f>[3]Kotak!AG45</f>
        <v>0</v>
      </c>
      <c r="AH2379" s="42">
        <f>[3]Kotak!AH45</f>
        <v>0</v>
      </c>
      <c r="AI2379" s="42">
        <f>[3]Kotak!AI45</f>
        <v>0</v>
      </c>
      <c r="AJ2379" s="42">
        <f>[3]Kotak!AJ45</f>
        <v>0</v>
      </c>
      <c r="AK2379" s="42">
        <f>[3]Kotak!AK45</f>
        <v>0</v>
      </c>
      <c r="AL2379" s="42">
        <f>[3]Kotak!AL45</f>
        <v>0</v>
      </c>
      <c r="AM2379" s="42">
        <f>[3]Kotak!AM45</f>
        <v>0</v>
      </c>
      <c r="AN2379" s="42">
        <f>[3]Kotak!AN45</f>
        <v>0</v>
      </c>
      <c r="AO2379" s="42">
        <f>[3]Kotak!AO45</f>
        <v>0</v>
      </c>
      <c r="AP2379" s="42">
        <f>[3]Kotak!AP45</f>
        <v>0</v>
      </c>
      <c r="AQ2379" s="42">
        <f>[3]Kotak!AQ45</f>
        <v>0</v>
      </c>
      <c r="AR2379" s="42">
        <f>[3]Kotak!AR45</f>
        <v>0</v>
      </c>
      <c r="AS2379" s="42">
        <f>[3]Kotak!AS45</f>
        <v>0</v>
      </c>
      <c r="AT2379" s="42">
        <f>[3]Kotak!AT45</f>
        <v>0</v>
      </c>
      <c r="AU2379" s="42">
        <f>[3]Kotak!AU45</f>
        <v>0</v>
      </c>
      <c r="AV2379" s="42">
        <f>[3]Kotak!AV45</f>
        <v>0</v>
      </c>
      <c r="AW2379" s="42">
        <f>[3]Kotak!AW45</f>
        <v>0</v>
      </c>
      <c r="AX2379" s="42">
        <f>[3]Kotak!AX45</f>
        <v>0</v>
      </c>
      <c r="AY2379" s="42">
        <f>[3]Kotak!AY45</f>
        <v>0</v>
      </c>
      <c r="AZ2379" s="42">
        <f>[3]Kotak!AZ45</f>
        <v>0</v>
      </c>
      <c r="BA2379" s="42">
        <f>[3]Kotak!BA45</f>
        <v>0</v>
      </c>
      <c r="BB2379" s="42">
        <f>[3]Kotak!BB45</f>
        <v>0</v>
      </c>
      <c r="BC2379" s="42">
        <f>[3]Kotak!BC45</f>
        <v>0</v>
      </c>
    </row>
    <row r="2380" spans="1:55" x14ac:dyDescent="0.2">
      <c r="A2380" s="39">
        <v>31</v>
      </c>
      <c r="B2380" s="40" t="s">
        <v>147</v>
      </c>
      <c r="C2380" s="41">
        <f t="shared" si="503"/>
        <v>0</v>
      </c>
      <c r="D2380" s="41">
        <f t="shared" si="503"/>
        <v>0</v>
      </c>
      <c r="E2380" s="42">
        <f>[3]RBL!E45</f>
        <v>0</v>
      </c>
      <c r="F2380" s="42">
        <f>[3]RBL!F45</f>
        <v>0</v>
      </c>
      <c r="G2380" s="42">
        <f>[3]RBL!G45</f>
        <v>0</v>
      </c>
      <c r="H2380" s="42">
        <f>[3]RBL!H45</f>
        <v>0</v>
      </c>
      <c r="I2380" s="42">
        <f>[3]RBL!I45</f>
        <v>0</v>
      </c>
      <c r="J2380" s="42">
        <f>[3]RBL!J45</f>
        <v>0</v>
      </c>
      <c r="K2380" s="42">
        <f>[3]RBL!K45</f>
        <v>0</v>
      </c>
      <c r="L2380" s="42">
        <f>[3]RBL!L45</f>
        <v>0</v>
      </c>
      <c r="M2380" s="42">
        <f>[3]RBL!M45</f>
        <v>0</v>
      </c>
      <c r="N2380" s="42">
        <f>[3]RBL!N45</f>
        <v>0</v>
      </c>
      <c r="O2380" s="42">
        <f>[3]RBL!O45</f>
        <v>0</v>
      </c>
      <c r="P2380" s="42">
        <f>[3]RBL!P45</f>
        <v>0</v>
      </c>
      <c r="Q2380" s="42">
        <f>[3]RBL!Q45</f>
        <v>0</v>
      </c>
      <c r="R2380" s="42">
        <f>[3]RBL!R45</f>
        <v>0</v>
      </c>
      <c r="S2380" s="42">
        <f>[3]RBL!S45</f>
        <v>0</v>
      </c>
      <c r="T2380" s="42">
        <f>[3]RBL!T45</f>
        <v>0</v>
      </c>
      <c r="U2380" s="42">
        <f>[3]RBL!U45</f>
        <v>0</v>
      </c>
      <c r="V2380" s="42">
        <f>[3]RBL!V45</f>
        <v>0</v>
      </c>
      <c r="W2380" s="42">
        <f>[3]RBL!W45</f>
        <v>0</v>
      </c>
      <c r="X2380" s="42">
        <f>[3]RBL!X45</f>
        <v>0</v>
      </c>
      <c r="Y2380" s="42">
        <f>[3]RBL!Y45</f>
        <v>0</v>
      </c>
      <c r="Z2380" s="42">
        <f>[3]RBL!Z45</f>
        <v>0</v>
      </c>
      <c r="AA2380" s="42">
        <f>[3]RBL!AA45</f>
        <v>0</v>
      </c>
      <c r="AB2380" s="42">
        <f>[3]RBL!AB45</f>
        <v>0</v>
      </c>
      <c r="AC2380" s="42">
        <f>[3]RBL!AC45</f>
        <v>0</v>
      </c>
      <c r="AD2380" s="42">
        <f>[3]RBL!AD45</f>
        <v>0</v>
      </c>
      <c r="AE2380" s="42">
        <f>[3]RBL!AE45</f>
        <v>0</v>
      </c>
      <c r="AF2380" s="42">
        <f>[3]RBL!AF45</f>
        <v>0</v>
      </c>
      <c r="AG2380" s="42">
        <f>[3]RBL!AG45</f>
        <v>0</v>
      </c>
      <c r="AH2380" s="42">
        <f>[3]RBL!AH45</f>
        <v>0</v>
      </c>
      <c r="AI2380" s="42">
        <f>[3]RBL!AI45</f>
        <v>0</v>
      </c>
      <c r="AJ2380" s="42">
        <f>[3]RBL!AJ45</f>
        <v>0</v>
      </c>
      <c r="AK2380" s="42">
        <f>[3]RBL!AK45</f>
        <v>0</v>
      </c>
      <c r="AL2380" s="42">
        <f>[3]RBL!AL45</f>
        <v>0</v>
      </c>
      <c r="AM2380" s="42">
        <f>[3]RBL!AM45</f>
        <v>0</v>
      </c>
      <c r="AN2380" s="42">
        <f>[3]RBL!AN45</f>
        <v>0</v>
      </c>
      <c r="AO2380" s="42">
        <f>[3]RBL!AO45</f>
        <v>0</v>
      </c>
      <c r="AP2380" s="42">
        <f>[3]RBL!AP45</f>
        <v>0</v>
      </c>
      <c r="AQ2380" s="42">
        <f>[3]RBL!AQ45</f>
        <v>0</v>
      </c>
      <c r="AR2380" s="42">
        <f>[3]RBL!AR45</f>
        <v>0</v>
      </c>
      <c r="AS2380" s="42">
        <f>[3]RBL!AS45</f>
        <v>0</v>
      </c>
      <c r="AT2380" s="42">
        <f>[3]RBL!AT45</f>
        <v>0</v>
      </c>
      <c r="AU2380" s="42">
        <f>[3]RBL!AU45</f>
        <v>0</v>
      </c>
      <c r="AV2380" s="42">
        <f>[3]RBL!AV45</f>
        <v>0</v>
      </c>
      <c r="AW2380" s="42">
        <f>[3]RBL!AW45</f>
        <v>0</v>
      </c>
      <c r="AX2380" s="42">
        <f>[3]RBL!AX45</f>
        <v>0</v>
      </c>
      <c r="AY2380" s="42">
        <f>[3]RBL!AY45</f>
        <v>0</v>
      </c>
      <c r="AZ2380" s="42">
        <f>[3]RBL!AZ45</f>
        <v>0</v>
      </c>
      <c r="BA2380" s="42">
        <f>[3]RBL!BA45</f>
        <v>0</v>
      </c>
      <c r="BB2380" s="42">
        <f>[3]RBL!BB45</f>
        <v>0</v>
      </c>
      <c r="BC2380" s="42">
        <f>[3]RBL!BC45</f>
        <v>0</v>
      </c>
    </row>
    <row r="2381" spans="1:55" x14ac:dyDescent="0.2">
      <c r="A2381" s="39">
        <v>32</v>
      </c>
      <c r="B2381" s="40" t="s">
        <v>148</v>
      </c>
      <c r="C2381" s="41">
        <f t="shared" si="503"/>
        <v>0</v>
      </c>
      <c r="D2381" s="41">
        <f t="shared" si="503"/>
        <v>0</v>
      </c>
      <c r="E2381" s="42">
        <f>'[3]Yes Bank'!E45</f>
        <v>0</v>
      </c>
      <c r="F2381" s="42">
        <f>'[3]Yes Bank'!F45</f>
        <v>0</v>
      </c>
      <c r="G2381" s="42">
        <f>'[3]Yes Bank'!G45</f>
        <v>0</v>
      </c>
      <c r="H2381" s="42">
        <f>'[3]Yes Bank'!H45</f>
        <v>0</v>
      </c>
      <c r="I2381" s="42">
        <f>'[3]Yes Bank'!I45</f>
        <v>0</v>
      </c>
      <c r="J2381" s="42">
        <f>'[3]Yes Bank'!J45</f>
        <v>0</v>
      </c>
      <c r="K2381" s="42">
        <f>'[3]Yes Bank'!K45</f>
        <v>0</v>
      </c>
      <c r="L2381" s="42">
        <f>'[3]Yes Bank'!L45</f>
        <v>0</v>
      </c>
      <c r="M2381" s="42">
        <f>'[3]Yes Bank'!M45</f>
        <v>0</v>
      </c>
      <c r="N2381" s="42">
        <f>'[3]Yes Bank'!N45</f>
        <v>0</v>
      </c>
      <c r="O2381" s="42">
        <f>'[3]Yes Bank'!O45</f>
        <v>0</v>
      </c>
      <c r="P2381" s="42">
        <f>'[3]Yes Bank'!P45</f>
        <v>0</v>
      </c>
      <c r="Q2381" s="42">
        <f>'[3]Yes Bank'!Q45</f>
        <v>0</v>
      </c>
      <c r="R2381" s="42">
        <f>'[3]Yes Bank'!R45</f>
        <v>0</v>
      </c>
      <c r="S2381" s="42">
        <f>'[3]Yes Bank'!S45</f>
        <v>0</v>
      </c>
      <c r="T2381" s="42">
        <f>'[3]Yes Bank'!T45</f>
        <v>0</v>
      </c>
      <c r="U2381" s="42">
        <f>'[3]Yes Bank'!U45</f>
        <v>0</v>
      </c>
      <c r="V2381" s="42">
        <f>'[3]Yes Bank'!V45</f>
        <v>0</v>
      </c>
      <c r="W2381" s="42">
        <f>'[3]Yes Bank'!W45</f>
        <v>0</v>
      </c>
      <c r="X2381" s="42">
        <f>'[3]Yes Bank'!X45</f>
        <v>0</v>
      </c>
      <c r="Y2381" s="42">
        <f>'[3]Yes Bank'!Y45</f>
        <v>0</v>
      </c>
      <c r="Z2381" s="42">
        <f>'[3]Yes Bank'!Z45</f>
        <v>0</v>
      </c>
      <c r="AA2381" s="42">
        <f>'[3]Yes Bank'!AA45</f>
        <v>0</v>
      </c>
      <c r="AB2381" s="42">
        <f>'[3]Yes Bank'!AB45</f>
        <v>0</v>
      </c>
      <c r="AC2381" s="42">
        <f>'[3]Yes Bank'!AC45</f>
        <v>0</v>
      </c>
      <c r="AD2381" s="42">
        <f>'[3]Yes Bank'!AD45</f>
        <v>0</v>
      </c>
      <c r="AE2381" s="42">
        <f>'[3]Yes Bank'!AE45</f>
        <v>0</v>
      </c>
      <c r="AF2381" s="42">
        <f>'[3]Yes Bank'!AF45</f>
        <v>0</v>
      </c>
      <c r="AG2381" s="42">
        <f>'[3]Yes Bank'!AG45</f>
        <v>0</v>
      </c>
      <c r="AH2381" s="42">
        <f>'[3]Yes Bank'!AH45</f>
        <v>0</v>
      </c>
      <c r="AI2381" s="42">
        <f>'[3]Yes Bank'!AI45</f>
        <v>0</v>
      </c>
      <c r="AJ2381" s="42">
        <f>'[3]Yes Bank'!AJ45</f>
        <v>0</v>
      </c>
      <c r="AK2381" s="42">
        <f>'[3]Yes Bank'!AK45</f>
        <v>0</v>
      </c>
      <c r="AL2381" s="42">
        <f>'[3]Yes Bank'!AL45</f>
        <v>0</v>
      </c>
      <c r="AM2381" s="42">
        <f>'[3]Yes Bank'!AM45</f>
        <v>0</v>
      </c>
      <c r="AN2381" s="42">
        <f>'[3]Yes Bank'!AN45</f>
        <v>0</v>
      </c>
      <c r="AO2381" s="42">
        <f>'[3]Yes Bank'!AO45</f>
        <v>0</v>
      </c>
      <c r="AP2381" s="42">
        <f>'[3]Yes Bank'!AP45</f>
        <v>0</v>
      </c>
      <c r="AQ2381" s="42">
        <f>'[3]Yes Bank'!AQ45</f>
        <v>0</v>
      </c>
      <c r="AR2381" s="42">
        <f>'[3]Yes Bank'!AR45</f>
        <v>0</v>
      </c>
      <c r="AS2381" s="42">
        <f>'[3]Yes Bank'!AS45</f>
        <v>0</v>
      </c>
      <c r="AT2381" s="42">
        <f>'[3]Yes Bank'!AT45</f>
        <v>0</v>
      </c>
      <c r="AU2381" s="42">
        <f>'[3]Yes Bank'!AU45</f>
        <v>0</v>
      </c>
      <c r="AV2381" s="42">
        <f>'[3]Yes Bank'!AV45</f>
        <v>0</v>
      </c>
      <c r="AW2381" s="42">
        <f>'[3]Yes Bank'!AW45</f>
        <v>0</v>
      </c>
      <c r="AX2381" s="42">
        <f>'[3]Yes Bank'!AX45</f>
        <v>0</v>
      </c>
      <c r="AY2381" s="42">
        <f>'[3]Yes Bank'!AY45</f>
        <v>0</v>
      </c>
      <c r="AZ2381" s="42">
        <f>'[3]Yes Bank'!AZ45</f>
        <v>0</v>
      </c>
      <c r="BA2381" s="42">
        <f>'[3]Yes Bank'!BA45</f>
        <v>0</v>
      </c>
      <c r="BB2381" s="42">
        <f>'[3]Yes Bank'!BB45</f>
        <v>0</v>
      </c>
      <c r="BC2381" s="42">
        <f>'[3]Yes Bank'!BC45</f>
        <v>0</v>
      </c>
    </row>
    <row r="2382" spans="1:55" x14ac:dyDescent="0.2">
      <c r="A2382" s="46"/>
      <c r="B2382" s="47" t="s">
        <v>106</v>
      </c>
      <c r="C2382" s="48">
        <f>SUM(C2368:C2381)</f>
        <v>33474</v>
      </c>
      <c r="D2382" s="48">
        <f t="shared" ref="D2382:BC2382" si="504">SUM(D2368:D2381)</f>
        <v>40601.630000000005</v>
      </c>
      <c r="E2382" s="48">
        <f t="shared" si="504"/>
        <v>32860</v>
      </c>
      <c r="F2382" s="48">
        <f t="shared" si="504"/>
        <v>36197.300000000003</v>
      </c>
      <c r="G2382" s="48">
        <f t="shared" si="504"/>
        <v>9</v>
      </c>
      <c r="H2382" s="48">
        <f t="shared" si="504"/>
        <v>30.230000000000004</v>
      </c>
      <c r="I2382" s="48">
        <f t="shared" si="504"/>
        <v>605</v>
      </c>
      <c r="J2382" s="48">
        <f t="shared" si="504"/>
        <v>4374.1000000000004</v>
      </c>
      <c r="K2382" s="48">
        <f t="shared" si="504"/>
        <v>0</v>
      </c>
      <c r="L2382" s="48">
        <f t="shared" si="504"/>
        <v>0</v>
      </c>
      <c r="M2382" s="48">
        <f t="shared" si="504"/>
        <v>0</v>
      </c>
      <c r="N2382" s="48">
        <f t="shared" si="504"/>
        <v>2775</v>
      </c>
      <c r="O2382" s="48">
        <f t="shared" si="504"/>
        <v>15980.13</v>
      </c>
      <c r="P2382" s="48">
        <f t="shared" si="504"/>
        <v>2234</v>
      </c>
      <c r="Q2382" s="48">
        <f t="shared" si="504"/>
        <v>5700.9100000000008</v>
      </c>
      <c r="R2382" s="48">
        <f t="shared" si="504"/>
        <v>480</v>
      </c>
      <c r="S2382" s="48">
        <f t="shared" si="504"/>
        <v>8924.7899999999991</v>
      </c>
      <c r="T2382" s="48">
        <f t="shared" si="504"/>
        <v>61</v>
      </c>
      <c r="U2382" s="48">
        <f t="shared" si="504"/>
        <v>1354.43</v>
      </c>
      <c r="V2382" s="48">
        <f t="shared" si="504"/>
        <v>0</v>
      </c>
      <c r="W2382" s="48">
        <f t="shared" si="504"/>
        <v>0</v>
      </c>
      <c r="X2382" s="48">
        <f t="shared" si="504"/>
        <v>0</v>
      </c>
      <c r="Y2382" s="48">
        <f t="shared" si="504"/>
        <v>0</v>
      </c>
      <c r="Z2382" s="48">
        <f t="shared" si="504"/>
        <v>0</v>
      </c>
      <c r="AA2382" s="48">
        <f t="shared" si="504"/>
        <v>0</v>
      </c>
      <c r="AB2382" s="48">
        <f t="shared" si="504"/>
        <v>50</v>
      </c>
      <c r="AC2382" s="48">
        <f t="shared" si="504"/>
        <v>117.82000000000001</v>
      </c>
      <c r="AD2382" s="48">
        <f t="shared" si="504"/>
        <v>953</v>
      </c>
      <c r="AE2382" s="48">
        <f t="shared" si="504"/>
        <v>5306.23</v>
      </c>
      <c r="AF2382" s="48">
        <f t="shared" si="504"/>
        <v>0</v>
      </c>
      <c r="AG2382" s="48">
        <f t="shared" si="504"/>
        <v>0</v>
      </c>
      <c r="AH2382" s="48">
        <f t="shared" si="504"/>
        <v>0</v>
      </c>
      <c r="AI2382" s="48">
        <f t="shared" si="504"/>
        <v>0</v>
      </c>
      <c r="AJ2382" s="48">
        <f t="shared" si="504"/>
        <v>319</v>
      </c>
      <c r="AK2382" s="48">
        <f t="shared" si="504"/>
        <v>507.01</v>
      </c>
      <c r="AL2382" s="48">
        <f t="shared" si="504"/>
        <v>37571</v>
      </c>
      <c r="AM2382" s="48">
        <f t="shared" si="504"/>
        <v>62512.82</v>
      </c>
      <c r="AN2382" s="48">
        <f t="shared" si="504"/>
        <v>26094</v>
      </c>
      <c r="AO2382" s="48">
        <f t="shared" si="504"/>
        <v>15845.34</v>
      </c>
      <c r="AP2382" s="48">
        <f t="shared" si="504"/>
        <v>0</v>
      </c>
      <c r="AQ2382" s="48">
        <f t="shared" si="504"/>
        <v>0</v>
      </c>
      <c r="AR2382" s="48">
        <f t="shared" si="504"/>
        <v>3</v>
      </c>
      <c r="AS2382" s="48">
        <f t="shared" si="504"/>
        <v>4.5199999999999996</v>
      </c>
      <c r="AT2382" s="48">
        <f t="shared" si="504"/>
        <v>128</v>
      </c>
      <c r="AU2382" s="48">
        <f t="shared" si="504"/>
        <v>1301.58</v>
      </c>
      <c r="AV2382" s="48">
        <f t="shared" si="504"/>
        <v>2634</v>
      </c>
      <c r="AW2382" s="48">
        <f t="shared" si="504"/>
        <v>10703.420000000002</v>
      </c>
      <c r="AX2382" s="48">
        <f t="shared" si="504"/>
        <v>17033</v>
      </c>
      <c r="AY2382" s="48">
        <f t="shared" si="504"/>
        <v>46851.44</v>
      </c>
      <c r="AZ2382" s="48">
        <f t="shared" si="504"/>
        <v>19798</v>
      </c>
      <c r="BA2382" s="48">
        <f t="shared" si="504"/>
        <v>58860.959999999999</v>
      </c>
      <c r="BB2382" s="48">
        <f t="shared" si="504"/>
        <v>57369</v>
      </c>
      <c r="BC2382" s="48">
        <f t="shared" si="504"/>
        <v>121373.78000000001</v>
      </c>
    </row>
    <row r="2383" spans="1:55" x14ac:dyDescent="0.2">
      <c r="A2383" s="78">
        <v>33</v>
      </c>
      <c r="B2383" s="79" t="s">
        <v>107</v>
      </c>
      <c r="C2383" s="41">
        <f t="shared" ref="C2383:D2391" si="505">E2383+G2383+I2383</f>
        <v>712</v>
      </c>
      <c r="D2383" s="41">
        <f t="shared" si="505"/>
        <v>2119.5</v>
      </c>
      <c r="E2383" s="42">
        <f>[3]AU!E45</f>
        <v>574</v>
      </c>
      <c r="F2383" s="42">
        <f>[3]AU!F45</f>
        <v>1603.44</v>
      </c>
      <c r="G2383" s="42">
        <f>[3]AU!G45</f>
        <v>0</v>
      </c>
      <c r="H2383" s="42">
        <f>[3]AU!H45</f>
        <v>0</v>
      </c>
      <c r="I2383" s="42">
        <f>[3]AU!I45</f>
        <v>138</v>
      </c>
      <c r="J2383" s="42">
        <f>[3]AU!J45</f>
        <v>516.05999999999995</v>
      </c>
      <c r="K2383" s="42">
        <f>[3]AU!K45</f>
        <v>0</v>
      </c>
      <c r="L2383" s="42">
        <f>[3]AU!L45</f>
        <v>0</v>
      </c>
      <c r="M2383" s="42">
        <f>[3]AU!M45</f>
        <v>0</v>
      </c>
      <c r="N2383" s="42">
        <f>[3]AU!N45</f>
        <v>459</v>
      </c>
      <c r="O2383" s="42">
        <f>[3]AU!O45</f>
        <v>1156.8499999999999</v>
      </c>
      <c r="P2383" s="42">
        <f>[3]AU!P45</f>
        <v>397</v>
      </c>
      <c r="Q2383" s="42">
        <f>[3]AU!Q45</f>
        <v>881.17</v>
      </c>
      <c r="R2383" s="42">
        <f>[3]AU!R45</f>
        <v>62</v>
      </c>
      <c r="S2383" s="42">
        <f>[3]AU!S45</f>
        <v>275.68</v>
      </c>
      <c r="T2383" s="42">
        <f>[3]AU!T45</f>
        <v>0</v>
      </c>
      <c r="U2383" s="42">
        <f>[3]AU!U45</f>
        <v>0</v>
      </c>
      <c r="V2383" s="42">
        <f>[3]AU!V45</f>
        <v>0</v>
      </c>
      <c r="W2383" s="42">
        <f>[3]AU!W45</f>
        <v>0</v>
      </c>
      <c r="X2383" s="42">
        <f>[3]AU!X45</f>
        <v>0</v>
      </c>
      <c r="Y2383" s="42">
        <f>[3]AU!Y45</f>
        <v>0</v>
      </c>
      <c r="Z2383" s="42">
        <f>[3]AU!Z45</f>
        <v>0</v>
      </c>
      <c r="AA2383" s="42">
        <f>[3]AU!AA45</f>
        <v>0</v>
      </c>
      <c r="AB2383" s="42">
        <f>[3]AU!AB45</f>
        <v>0</v>
      </c>
      <c r="AC2383" s="42">
        <f>[3]AU!AC45</f>
        <v>0</v>
      </c>
      <c r="AD2383" s="42">
        <f>[3]AU!AD45</f>
        <v>1</v>
      </c>
      <c r="AE2383" s="42">
        <f>[3]AU!AE45</f>
        <v>13</v>
      </c>
      <c r="AF2383" s="42">
        <f>[3]AU!AF45</f>
        <v>0</v>
      </c>
      <c r="AG2383" s="42">
        <f>[3]AU!AG45</f>
        <v>0</v>
      </c>
      <c r="AH2383" s="42">
        <f>[3]AU!AH45</f>
        <v>0</v>
      </c>
      <c r="AI2383" s="42">
        <f>[3]AU!AI45</f>
        <v>0</v>
      </c>
      <c r="AJ2383" s="42">
        <f>[3]AU!AJ45</f>
        <v>0</v>
      </c>
      <c r="AK2383" s="42">
        <f>[3]AU!AK45</f>
        <v>0</v>
      </c>
      <c r="AL2383" s="42">
        <f>[3]AU!AL45</f>
        <v>1172</v>
      </c>
      <c r="AM2383" s="42">
        <f>[3]AU!AM45</f>
        <v>3289.35</v>
      </c>
      <c r="AN2383" s="42">
        <f>[3]AU!AN45</f>
        <v>518</v>
      </c>
      <c r="AO2383" s="42">
        <f>[3]AU!AO45</f>
        <v>1332.46</v>
      </c>
      <c r="AP2383" s="42">
        <f>[3]AU!AP45</f>
        <v>0</v>
      </c>
      <c r="AQ2383" s="42">
        <f>[3]AU!AQ45</f>
        <v>0</v>
      </c>
      <c r="AR2383" s="42">
        <f>[3]AU!AR45</f>
        <v>0</v>
      </c>
      <c r="AS2383" s="42">
        <f>[3]AU!AS45</f>
        <v>0</v>
      </c>
      <c r="AT2383" s="42">
        <f>[3]AU!AT45</f>
        <v>3</v>
      </c>
      <c r="AU2383" s="42">
        <f>[3]AU!AU45</f>
        <v>88.74</v>
      </c>
      <c r="AV2383" s="42">
        <f>[3]AU!AV45</f>
        <v>23</v>
      </c>
      <c r="AW2383" s="42">
        <f>[3]AU!AW45</f>
        <v>16.170000000000002</v>
      </c>
      <c r="AX2383" s="42">
        <f>[3]AU!AX45</f>
        <v>529</v>
      </c>
      <c r="AY2383" s="42">
        <f>[3]AU!AY45</f>
        <v>1130.98</v>
      </c>
      <c r="AZ2383" s="42">
        <f>[3]AU!AZ45</f>
        <v>555</v>
      </c>
      <c r="BA2383" s="42">
        <f>[3]AU!BA45</f>
        <v>1235.8900000000001</v>
      </c>
      <c r="BB2383" s="42">
        <f>[3]AU!BB45</f>
        <v>1727</v>
      </c>
      <c r="BC2383" s="42">
        <f>[3]AU!BC45</f>
        <v>4525.24</v>
      </c>
    </row>
    <row r="2384" spans="1:55" x14ac:dyDescent="0.2">
      <c r="A2384" s="78">
        <v>34</v>
      </c>
      <c r="B2384" s="79" t="s">
        <v>108</v>
      </c>
      <c r="C2384" s="41">
        <f t="shared" si="505"/>
        <v>0</v>
      </c>
      <c r="D2384" s="41">
        <f t="shared" si="505"/>
        <v>0</v>
      </c>
      <c r="E2384" s="42">
        <f>[3]Capital!E45</f>
        <v>0</v>
      </c>
      <c r="F2384" s="42">
        <f>[3]Capital!F45</f>
        <v>0</v>
      </c>
      <c r="G2384" s="42">
        <f>[3]Capital!G45</f>
        <v>0</v>
      </c>
      <c r="H2384" s="42">
        <f>[3]Capital!H45</f>
        <v>0</v>
      </c>
      <c r="I2384" s="42">
        <f>[3]Capital!I45</f>
        <v>0</v>
      </c>
      <c r="J2384" s="42">
        <f>[3]Capital!J45</f>
        <v>0</v>
      </c>
      <c r="K2384" s="42">
        <f>[3]Capital!K45</f>
        <v>0</v>
      </c>
      <c r="L2384" s="42">
        <f>[3]Capital!L45</f>
        <v>0</v>
      </c>
      <c r="M2384" s="42">
        <f>[3]Capital!M45</f>
        <v>0</v>
      </c>
      <c r="N2384" s="42">
        <f>[3]Capital!N45</f>
        <v>0</v>
      </c>
      <c r="O2384" s="42">
        <f>[3]Capital!O45</f>
        <v>0</v>
      </c>
      <c r="P2384" s="42">
        <f>[3]Capital!P45</f>
        <v>0</v>
      </c>
      <c r="Q2384" s="42">
        <f>[3]Capital!Q45</f>
        <v>0</v>
      </c>
      <c r="R2384" s="42">
        <f>[3]Capital!R45</f>
        <v>0</v>
      </c>
      <c r="S2384" s="42">
        <f>[3]Capital!S45</f>
        <v>0</v>
      </c>
      <c r="T2384" s="42">
        <f>[3]Capital!T45</f>
        <v>0</v>
      </c>
      <c r="U2384" s="42">
        <f>[3]Capital!U45</f>
        <v>0</v>
      </c>
      <c r="V2384" s="42">
        <f>[3]Capital!V45</f>
        <v>0</v>
      </c>
      <c r="W2384" s="42">
        <f>[3]Capital!W45</f>
        <v>0</v>
      </c>
      <c r="X2384" s="42">
        <f>[3]Capital!X45</f>
        <v>0</v>
      </c>
      <c r="Y2384" s="42">
        <f>[3]Capital!Y45</f>
        <v>0</v>
      </c>
      <c r="Z2384" s="42">
        <f>[3]Capital!Z45</f>
        <v>0</v>
      </c>
      <c r="AA2384" s="42">
        <f>[3]Capital!AA45</f>
        <v>0</v>
      </c>
      <c r="AB2384" s="42">
        <f>[3]Capital!AB45</f>
        <v>0</v>
      </c>
      <c r="AC2384" s="42">
        <f>[3]Capital!AC45</f>
        <v>0</v>
      </c>
      <c r="AD2384" s="42">
        <f>[3]Capital!AD45</f>
        <v>0</v>
      </c>
      <c r="AE2384" s="42">
        <f>[3]Capital!AE45</f>
        <v>0</v>
      </c>
      <c r="AF2384" s="42">
        <f>[3]Capital!AF45</f>
        <v>0</v>
      </c>
      <c r="AG2384" s="42">
        <f>[3]Capital!AG45</f>
        <v>0</v>
      </c>
      <c r="AH2384" s="42">
        <f>[3]Capital!AH45</f>
        <v>0</v>
      </c>
      <c r="AI2384" s="42">
        <f>[3]Capital!AI45</f>
        <v>0</v>
      </c>
      <c r="AJ2384" s="42">
        <f>[3]Capital!AJ45</f>
        <v>0</v>
      </c>
      <c r="AK2384" s="42">
        <f>[3]Capital!AK45</f>
        <v>0</v>
      </c>
      <c r="AL2384" s="42">
        <f>[3]Capital!AL45</f>
        <v>0</v>
      </c>
      <c r="AM2384" s="42">
        <f>[3]Capital!AM45</f>
        <v>0</v>
      </c>
      <c r="AN2384" s="42">
        <f>[3]Capital!AN45</f>
        <v>0</v>
      </c>
      <c r="AO2384" s="42">
        <f>[3]Capital!AO45</f>
        <v>0</v>
      </c>
      <c r="AP2384" s="42">
        <f>[3]Capital!AP45</f>
        <v>0</v>
      </c>
      <c r="AQ2384" s="42">
        <f>[3]Capital!AQ45</f>
        <v>0</v>
      </c>
      <c r="AR2384" s="42">
        <f>[3]Capital!AR45</f>
        <v>0</v>
      </c>
      <c r="AS2384" s="42">
        <f>[3]Capital!AS45</f>
        <v>0</v>
      </c>
      <c r="AT2384" s="42">
        <f>[3]Capital!AT45</f>
        <v>0</v>
      </c>
      <c r="AU2384" s="42">
        <f>[3]Capital!AU45</f>
        <v>0</v>
      </c>
      <c r="AV2384" s="42">
        <f>[3]Capital!AV45</f>
        <v>0</v>
      </c>
      <c r="AW2384" s="42">
        <f>[3]Capital!AW45</f>
        <v>0</v>
      </c>
      <c r="AX2384" s="42">
        <f>[3]Capital!AX45</f>
        <v>0</v>
      </c>
      <c r="AY2384" s="42">
        <f>[3]Capital!AY45</f>
        <v>0</v>
      </c>
      <c r="AZ2384" s="42">
        <f>[3]Capital!AZ45</f>
        <v>0</v>
      </c>
      <c r="BA2384" s="42">
        <f>[3]Capital!BA45</f>
        <v>0</v>
      </c>
      <c r="BB2384" s="42">
        <f>[3]Capital!BB45</f>
        <v>0</v>
      </c>
      <c r="BC2384" s="42">
        <f>[3]Capital!BC45</f>
        <v>0</v>
      </c>
    </row>
    <row r="2385" spans="1:55" x14ac:dyDescent="0.2">
      <c r="A2385" s="78">
        <v>35</v>
      </c>
      <c r="B2385" s="79" t="s">
        <v>110</v>
      </c>
      <c r="C2385" s="41">
        <f t="shared" si="505"/>
        <v>13342</v>
      </c>
      <c r="D2385" s="41">
        <f t="shared" si="505"/>
        <v>1841</v>
      </c>
      <c r="E2385" s="42">
        <f>[3]Equitas!E45</f>
        <v>13342</v>
      </c>
      <c r="F2385" s="42">
        <f>[3]Equitas!F45</f>
        <v>1841</v>
      </c>
      <c r="G2385" s="42">
        <f>[3]Equitas!G45</f>
        <v>0</v>
      </c>
      <c r="H2385" s="42">
        <f>[3]Equitas!H45</f>
        <v>0</v>
      </c>
      <c r="I2385" s="42">
        <f>[3]Equitas!I45</f>
        <v>0</v>
      </c>
      <c r="J2385" s="42">
        <f>[3]Equitas!J45</f>
        <v>0</v>
      </c>
      <c r="K2385" s="42">
        <f>[3]Equitas!K45</f>
        <v>0</v>
      </c>
      <c r="L2385" s="42">
        <f>[3]Equitas!L45</f>
        <v>0</v>
      </c>
      <c r="M2385" s="42">
        <f>[3]Equitas!M45</f>
        <v>0</v>
      </c>
      <c r="N2385" s="42">
        <f>[3]Equitas!N45</f>
        <v>419</v>
      </c>
      <c r="O2385" s="42">
        <f>[3]Equitas!O45</f>
        <v>1977</v>
      </c>
      <c r="P2385" s="42">
        <f>[3]Equitas!P45</f>
        <v>342</v>
      </c>
      <c r="Q2385" s="42">
        <f>[3]Equitas!Q45</f>
        <v>1329</v>
      </c>
      <c r="R2385" s="42">
        <f>[3]Equitas!R45</f>
        <v>77</v>
      </c>
      <c r="S2385" s="42">
        <f>[3]Equitas!S45</f>
        <v>648</v>
      </c>
      <c r="T2385" s="42">
        <f>[3]Equitas!T45</f>
        <v>0</v>
      </c>
      <c r="U2385" s="42">
        <f>[3]Equitas!U45</f>
        <v>0</v>
      </c>
      <c r="V2385" s="42">
        <f>[3]Equitas!V45</f>
        <v>0</v>
      </c>
      <c r="W2385" s="42">
        <f>[3]Equitas!W45</f>
        <v>0</v>
      </c>
      <c r="X2385" s="42">
        <f>[3]Equitas!X45</f>
        <v>0</v>
      </c>
      <c r="Y2385" s="42">
        <f>[3]Equitas!Y45</f>
        <v>0</v>
      </c>
      <c r="Z2385" s="42">
        <f>[3]Equitas!Z45</f>
        <v>0</v>
      </c>
      <c r="AA2385" s="42">
        <f>[3]Equitas!AA45</f>
        <v>0</v>
      </c>
      <c r="AB2385" s="42">
        <f>[3]Equitas!AB45</f>
        <v>0</v>
      </c>
      <c r="AC2385" s="42">
        <f>[3]Equitas!AC45</f>
        <v>0</v>
      </c>
      <c r="AD2385" s="42">
        <f>[3]Equitas!AD45</f>
        <v>70</v>
      </c>
      <c r="AE2385" s="42">
        <f>[3]Equitas!AE45</f>
        <v>535</v>
      </c>
      <c r="AF2385" s="42">
        <f>[3]Equitas!AF45</f>
        <v>0</v>
      </c>
      <c r="AG2385" s="42">
        <f>[3]Equitas!AG45</f>
        <v>0</v>
      </c>
      <c r="AH2385" s="42">
        <f>[3]Equitas!AH45</f>
        <v>0</v>
      </c>
      <c r="AI2385" s="42">
        <f>[3]Equitas!AI45</f>
        <v>0</v>
      </c>
      <c r="AJ2385" s="42">
        <f>[3]Equitas!AJ45</f>
        <v>0</v>
      </c>
      <c r="AK2385" s="42">
        <f>[3]Equitas!AK45</f>
        <v>0</v>
      </c>
      <c r="AL2385" s="42">
        <f>[3]Equitas!AL45</f>
        <v>13831</v>
      </c>
      <c r="AM2385" s="42">
        <f>[3]Equitas!AM45</f>
        <v>4353</v>
      </c>
      <c r="AN2385" s="42">
        <f>[3]Equitas!AN45</f>
        <v>13020</v>
      </c>
      <c r="AO2385" s="42">
        <f>[3]Equitas!AO45</f>
        <v>1465</v>
      </c>
      <c r="AP2385" s="42">
        <f>[3]Equitas!AP45</f>
        <v>0</v>
      </c>
      <c r="AQ2385" s="42">
        <f>[3]Equitas!AQ45</f>
        <v>0</v>
      </c>
      <c r="AR2385" s="42">
        <f>[3]Equitas!AR45</f>
        <v>0</v>
      </c>
      <c r="AS2385" s="42">
        <f>[3]Equitas!AS45</f>
        <v>0</v>
      </c>
      <c r="AT2385" s="42">
        <f>[3]Equitas!AT45</f>
        <v>0</v>
      </c>
      <c r="AU2385" s="42">
        <f>[3]Equitas!AU45</f>
        <v>0</v>
      </c>
      <c r="AV2385" s="42">
        <f>[3]Equitas!AV45</f>
        <v>0</v>
      </c>
      <c r="AW2385" s="42">
        <f>[3]Equitas!AW45</f>
        <v>0</v>
      </c>
      <c r="AX2385" s="42">
        <f>[3]Equitas!AX45</f>
        <v>970</v>
      </c>
      <c r="AY2385" s="42">
        <f>[3]Equitas!AY45</f>
        <v>2698</v>
      </c>
      <c r="AZ2385" s="42">
        <f>[3]Equitas!AZ45</f>
        <v>970</v>
      </c>
      <c r="BA2385" s="42">
        <f>[3]Equitas!BA45</f>
        <v>2698</v>
      </c>
      <c r="BB2385" s="42">
        <f>[3]Equitas!BB45</f>
        <v>14801</v>
      </c>
      <c r="BC2385" s="42">
        <f>[3]Equitas!BC45</f>
        <v>7051</v>
      </c>
    </row>
    <row r="2386" spans="1:55" x14ac:dyDescent="0.2">
      <c r="A2386" s="78">
        <v>36</v>
      </c>
      <c r="B2386" s="79" t="s">
        <v>111</v>
      </c>
      <c r="C2386" s="41">
        <f t="shared" si="505"/>
        <v>9924</v>
      </c>
      <c r="D2386" s="41">
        <f t="shared" si="505"/>
        <v>1687.22</v>
      </c>
      <c r="E2386" s="42">
        <f>[3]ESAF!E45</f>
        <v>0</v>
      </c>
      <c r="F2386" s="42">
        <f>[3]ESAF!F45</f>
        <v>0</v>
      </c>
      <c r="G2386" s="42">
        <f>[3]ESAF!G45</f>
        <v>1</v>
      </c>
      <c r="H2386" s="42">
        <f>[3]ESAF!H45</f>
        <v>0.38</v>
      </c>
      <c r="I2386" s="42">
        <f>[3]ESAF!I45</f>
        <v>9923</v>
      </c>
      <c r="J2386" s="42">
        <f>[3]ESAF!J45</f>
        <v>1686.84</v>
      </c>
      <c r="K2386" s="42">
        <f>[3]ESAF!K45</f>
        <v>0</v>
      </c>
      <c r="L2386" s="42">
        <f>[3]ESAF!L45</f>
        <v>0</v>
      </c>
      <c r="M2386" s="42">
        <f>[3]ESAF!M45</f>
        <v>0</v>
      </c>
      <c r="N2386" s="42">
        <f>[3]ESAF!N45</f>
        <v>4601</v>
      </c>
      <c r="O2386" s="42">
        <f>[3]ESAF!O45</f>
        <v>864.91</v>
      </c>
      <c r="P2386" s="42">
        <f>[3]ESAF!P45</f>
        <v>4601</v>
      </c>
      <c r="Q2386" s="42">
        <f>[3]ESAF!Q45</f>
        <v>864.91</v>
      </c>
      <c r="R2386" s="42">
        <f>[3]ESAF!R45</f>
        <v>0</v>
      </c>
      <c r="S2386" s="42">
        <f>[3]ESAF!S45</f>
        <v>0</v>
      </c>
      <c r="T2386" s="42">
        <f>[3]ESAF!T45</f>
        <v>0</v>
      </c>
      <c r="U2386" s="42">
        <f>[3]ESAF!U45</f>
        <v>0</v>
      </c>
      <c r="V2386" s="42">
        <f>[3]ESAF!V45</f>
        <v>0</v>
      </c>
      <c r="W2386" s="42">
        <f>[3]ESAF!W45</f>
        <v>0</v>
      </c>
      <c r="X2386" s="42">
        <f>[3]ESAF!X45</f>
        <v>0</v>
      </c>
      <c r="Y2386" s="42">
        <f>[3]ESAF!Y45</f>
        <v>0</v>
      </c>
      <c r="Z2386" s="42">
        <f>[3]ESAF!Z45</f>
        <v>0</v>
      </c>
      <c r="AA2386" s="42">
        <f>[3]ESAF!AA45</f>
        <v>0</v>
      </c>
      <c r="AB2386" s="42">
        <f>[3]ESAF!AB45</f>
        <v>0</v>
      </c>
      <c r="AC2386" s="42">
        <f>[3]ESAF!AC45</f>
        <v>0</v>
      </c>
      <c r="AD2386" s="42">
        <f>[3]ESAF!AD45</f>
        <v>137</v>
      </c>
      <c r="AE2386" s="42">
        <f>[3]ESAF!AE45</f>
        <v>9.9700000000000006</v>
      </c>
      <c r="AF2386" s="42">
        <f>[3]ESAF!AF45</f>
        <v>0</v>
      </c>
      <c r="AG2386" s="42">
        <f>[3]ESAF!AG45</f>
        <v>0</v>
      </c>
      <c r="AH2386" s="42">
        <f>[3]ESAF!AH45</f>
        <v>0</v>
      </c>
      <c r="AI2386" s="42">
        <f>[3]ESAF!AI45</f>
        <v>0</v>
      </c>
      <c r="AJ2386" s="42">
        <f>[3]ESAF!AJ45</f>
        <v>1038</v>
      </c>
      <c r="AK2386" s="42">
        <f>[3]ESAF!AK45</f>
        <v>164.3</v>
      </c>
      <c r="AL2386" s="42">
        <f>[3]ESAF!AL45</f>
        <v>15700</v>
      </c>
      <c r="AM2386" s="42">
        <f>[3]ESAF!AM45</f>
        <v>2726.4</v>
      </c>
      <c r="AN2386" s="42">
        <f>[3]ESAF!AN45</f>
        <v>15675</v>
      </c>
      <c r="AO2386" s="42">
        <f>[3]ESAF!AO45</f>
        <v>2718.27</v>
      </c>
      <c r="AP2386" s="42">
        <f>[3]ESAF!AP45</f>
        <v>0</v>
      </c>
      <c r="AQ2386" s="42">
        <f>[3]ESAF!AQ45</f>
        <v>0</v>
      </c>
      <c r="AR2386" s="42">
        <f>[3]ESAF!AR45</f>
        <v>0</v>
      </c>
      <c r="AS2386" s="42">
        <f>[3]ESAF!AS45</f>
        <v>0</v>
      </c>
      <c r="AT2386" s="42">
        <f>[3]ESAF!AT45</f>
        <v>0</v>
      </c>
      <c r="AU2386" s="42">
        <f>[3]ESAF!AU45</f>
        <v>0</v>
      </c>
      <c r="AV2386" s="42">
        <f>[3]ESAF!AV45</f>
        <v>0</v>
      </c>
      <c r="AW2386" s="42">
        <f>[3]ESAF!AW45</f>
        <v>0</v>
      </c>
      <c r="AX2386" s="42">
        <f>[3]ESAF!AX45</f>
        <v>20</v>
      </c>
      <c r="AY2386" s="42">
        <f>[3]ESAF!AY45</f>
        <v>25.57</v>
      </c>
      <c r="AZ2386" s="42">
        <f>[3]ESAF!AZ45</f>
        <v>20</v>
      </c>
      <c r="BA2386" s="42">
        <f>[3]ESAF!BA45</f>
        <v>25.57</v>
      </c>
      <c r="BB2386" s="42">
        <f>[3]ESAF!BB45</f>
        <v>15720</v>
      </c>
      <c r="BC2386" s="42">
        <f>[3]ESAF!BC45</f>
        <v>2751.9700000000003</v>
      </c>
    </row>
    <row r="2387" spans="1:55" x14ac:dyDescent="0.2">
      <c r="A2387" s="78">
        <v>37</v>
      </c>
      <c r="B2387" s="79" t="s">
        <v>149</v>
      </c>
      <c r="C2387" s="41">
        <f t="shared" si="505"/>
        <v>11463</v>
      </c>
      <c r="D2387" s="41">
        <f t="shared" si="505"/>
        <v>3207</v>
      </c>
      <c r="E2387" s="42">
        <f>'[3]Fincare SFB'!E45</f>
        <v>11463</v>
      </c>
      <c r="F2387" s="42">
        <f>'[3]Fincare SFB'!F45</f>
        <v>3207</v>
      </c>
      <c r="G2387" s="42">
        <f>'[3]Fincare SFB'!G45</f>
        <v>0</v>
      </c>
      <c r="H2387" s="42">
        <f>'[3]Fincare SFB'!H45</f>
        <v>0</v>
      </c>
      <c r="I2387" s="42">
        <f>'[3]Fincare SFB'!I45</f>
        <v>0</v>
      </c>
      <c r="J2387" s="42">
        <f>'[3]Fincare SFB'!J45</f>
        <v>0</v>
      </c>
      <c r="K2387" s="42">
        <f>'[3]Fincare SFB'!K45</f>
        <v>0</v>
      </c>
      <c r="L2387" s="42">
        <f>'[3]Fincare SFB'!L45</f>
        <v>0</v>
      </c>
      <c r="M2387" s="42">
        <f>'[3]Fincare SFB'!M45</f>
        <v>0</v>
      </c>
      <c r="N2387" s="42">
        <f>'[3]Fincare SFB'!N45</f>
        <v>4420</v>
      </c>
      <c r="O2387" s="42">
        <f>'[3]Fincare SFB'!O45</f>
        <v>592.5</v>
      </c>
      <c r="P2387" s="42">
        <f>'[3]Fincare SFB'!P45</f>
        <v>4420</v>
      </c>
      <c r="Q2387" s="42">
        <f>'[3]Fincare SFB'!Q45</f>
        <v>592.5</v>
      </c>
      <c r="R2387" s="42">
        <f>'[3]Fincare SFB'!R45</f>
        <v>0</v>
      </c>
      <c r="S2387" s="42">
        <f>'[3]Fincare SFB'!S45</f>
        <v>0</v>
      </c>
      <c r="T2387" s="42">
        <f>'[3]Fincare SFB'!T45</f>
        <v>0</v>
      </c>
      <c r="U2387" s="42">
        <f>'[3]Fincare SFB'!U45</f>
        <v>0</v>
      </c>
      <c r="V2387" s="42">
        <f>'[3]Fincare SFB'!V45</f>
        <v>0</v>
      </c>
      <c r="W2387" s="42">
        <f>'[3]Fincare SFB'!W45</f>
        <v>0</v>
      </c>
      <c r="X2387" s="42">
        <f>'[3]Fincare SFB'!X45</f>
        <v>0</v>
      </c>
      <c r="Y2387" s="42">
        <f>'[3]Fincare SFB'!Y45</f>
        <v>0</v>
      </c>
      <c r="Z2387" s="42">
        <f>'[3]Fincare SFB'!Z45</f>
        <v>0</v>
      </c>
      <c r="AA2387" s="42">
        <f>'[3]Fincare SFB'!AA45</f>
        <v>0</v>
      </c>
      <c r="AB2387" s="42">
        <f>'[3]Fincare SFB'!AB45</f>
        <v>0</v>
      </c>
      <c r="AC2387" s="42">
        <f>'[3]Fincare SFB'!AC45</f>
        <v>0</v>
      </c>
      <c r="AD2387" s="42">
        <f>'[3]Fincare SFB'!AD45</f>
        <v>0</v>
      </c>
      <c r="AE2387" s="42">
        <f>'[3]Fincare SFB'!AE45</f>
        <v>0</v>
      </c>
      <c r="AF2387" s="42">
        <f>'[3]Fincare SFB'!AF45</f>
        <v>0</v>
      </c>
      <c r="AG2387" s="42">
        <f>'[3]Fincare SFB'!AG45</f>
        <v>0</v>
      </c>
      <c r="AH2387" s="42">
        <f>'[3]Fincare SFB'!AH45</f>
        <v>0</v>
      </c>
      <c r="AI2387" s="42">
        <f>'[3]Fincare SFB'!AI45</f>
        <v>0</v>
      </c>
      <c r="AJ2387" s="42">
        <f>'[3]Fincare SFB'!AJ45</f>
        <v>1458</v>
      </c>
      <c r="AK2387" s="42">
        <f>'[3]Fincare SFB'!AK45</f>
        <v>515.57000000000005</v>
      </c>
      <c r="AL2387" s="42">
        <f>'[3]Fincare SFB'!AL45</f>
        <v>17341</v>
      </c>
      <c r="AM2387" s="42">
        <f>'[3]Fincare SFB'!AM45</f>
        <v>4315.07</v>
      </c>
      <c r="AN2387" s="42">
        <f>'[3]Fincare SFB'!AN45</f>
        <v>1389</v>
      </c>
      <c r="AO2387" s="42">
        <f>'[3]Fincare SFB'!AO45</f>
        <v>445.13</v>
      </c>
      <c r="AP2387" s="42">
        <f>'[3]Fincare SFB'!AP45</f>
        <v>0</v>
      </c>
      <c r="AQ2387" s="42">
        <f>'[3]Fincare SFB'!AQ45</f>
        <v>0</v>
      </c>
      <c r="AR2387" s="42">
        <f>'[3]Fincare SFB'!AR45</f>
        <v>0</v>
      </c>
      <c r="AS2387" s="42">
        <f>'[3]Fincare SFB'!AS45</f>
        <v>0</v>
      </c>
      <c r="AT2387" s="42">
        <f>'[3]Fincare SFB'!AT45</f>
        <v>0</v>
      </c>
      <c r="AU2387" s="42">
        <f>'[3]Fincare SFB'!AU45</f>
        <v>0</v>
      </c>
      <c r="AV2387" s="42">
        <f>'[3]Fincare SFB'!AV45</f>
        <v>0</v>
      </c>
      <c r="AW2387" s="42">
        <f>'[3]Fincare SFB'!AW45</f>
        <v>0</v>
      </c>
      <c r="AX2387" s="42">
        <f>'[3]Fincare SFB'!AX45</f>
        <v>69</v>
      </c>
      <c r="AY2387" s="42">
        <f>'[3]Fincare SFB'!AY45</f>
        <v>103.82</v>
      </c>
      <c r="AZ2387" s="42">
        <f>'[3]Fincare SFB'!AZ45</f>
        <v>69</v>
      </c>
      <c r="BA2387" s="42">
        <f>'[3]Fincare SFB'!BA45</f>
        <v>103.82</v>
      </c>
      <c r="BB2387" s="42">
        <f>'[3]Fincare SFB'!BB45</f>
        <v>17410</v>
      </c>
      <c r="BC2387" s="42">
        <f>'[3]Fincare SFB'!BC45</f>
        <v>4418.8899999999994</v>
      </c>
    </row>
    <row r="2388" spans="1:55" x14ac:dyDescent="0.2">
      <c r="A2388" s="78">
        <v>38</v>
      </c>
      <c r="B2388" s="79" t="s">
        <v>112</v>
      </c>
      <c r="C2388" s="41">
        <f t="shared" si="505"/>
        <v>2</v>
      </c>
      <c r="D2388" s="41">
        <f t="shared" si="505"/>
        <v>0.11</v>
      </c>
      <c r="E2388" s="42">
        <f>[3]Jana!E45</f>
        <v>2</v>
      </c>
      <c r="F2388" s="42">
        <f>[3]Jana!F45</f>
        <v>0.11</v>
      </c>
      <c r="G2388" s="42">
        <f>[3]Jana!G45</f>
        <v>0</v>
      </c>
      <c r="H2388" s="42">
        <f>[3]Jana!H45</f>
        <v>0</v>
      </c>
      <c r="I2388" s="42">
        <f>[3]Jana!I45</f>
        <v>0</v>
      </c>
      <c r="J2388" s="42">
        <f>[3]Jana!J45</f>
        <v>0</v>
      </c>
      <c r="K2388" s="42">
        <f>[3]Jana!K45</f>
        <v>0</v>
      </c>
      <c r="L2388" s="42">
        <f>[3]Jana!L45</f>
        <v>0</v>
      </c>
      <c r="M2388" s="42">
        <f>[3]Jana!M45</f>
        <v>0</v>
      </c>
      <c r="N2388" s="42">
        <f>[3]Jana!N45</f>
        <v>0</v>
      </c>
      <c r="O2388" s="42">
        <f>[3]Jana!O45</f>
        <v>0</v>
      </c>
      <c r="P2388" s="42">
        <f>[3]Jana!P45</f>
        <v>0</v>
      </c>
      <c r="Q2388" s="42">
        <f>[3]Jana!Q45</f>
        <v>0</v>
      </c>
      <c r="R2388" s="42">
        <f>[3]Jana!R45</f>
        <v>0</v>
      </c>
      <c r="S2388" s="42">
        <f>[3]Jana!S45</f>
        <v>0</v>
      </c>
      <c r="T2388" s="42">
        <f>[3]Jana!T45</f>
        <v>0</v>
      </c>
      <c r="U2388" s="42">
        <f>[3]Jana!U45</f>
        <v>0</v>
      </c>
      <c r="V2388" s="42">
        <f>[3]Jana!V45</f>
        <v>0</v>
      </c>
      <c r="W2388" s="42">
        <f>[3]Jana!W45</f>
        <v>0</v>
      </c>
      <c r="X2388" s="42">
        <f>[3]Jana!X45</f>
        <v>0</v>
      </c>
      <c r="Y2388" s="42">
        <f>[3]Jana!Y45</f>
        <v>0</v>
      </c>
      <c r="Z2388" s="42">
        <f>[3]Jana!Z45</f>
        <v>0</v>
      </c>
      <c r="AA2388" s="42">
        <f>[3]Jana!AA45</f>
        <v>0</v>
      </c>
      <c r="AB2388" s="42">
        <f>[3]Jana!AB45</f>
        <v>0</v>
      </c>
      <c r="AC2388" s="42">
        <f>[3]Jana!AC45</f>
        <v>0</v>
      </c>
      <c r="AD2388" s="42">
        <f>[3]Jana!AD45</f>
        <v>0</v>
      </c>
      <c r="AE2388" s="42">
        <f>[3]Jana!AE45</f>
        <v>0</v>
      </c>
      <c r="AF2388" s="42">
        <f>[3]Jana!AF45</f>
        <v>0</v>
      </c>
      <c r="AG2388" s="42">
        <f>[3]Jana!AG45</f>
        <v>0</v>
      </c>
      <c r="AH2388" s="42">
        <f>[3]Jana!AH45</f>
        <v>0</v>
      </c>
      <c r="AI2388" s="42">
        <f>[3]Jana!AI45</f>
        <v>0</v>
      </c>
      <c r="AJ2388" s="42">
        <f>[3]Jana!AJ45</f>
        <v>3</v>
      </c>
      <c r="AK2388" s="42">
        <f>[3]Jana!AK45</f>
        <v>0.39</v>
      </c>
      <c r="AL2388" s="42">
        <f>[3]Jana!AL45</f>
        <v>5</v>
      </c>
      <c r="AM2388" s="42">
        <f>[3]Jana!AM45</f>
        <v>0.5</v>
      </c>
      <c r="AN2388" s="42">
        <f>[3]Jana!AN45</f>
        <v>4</v>
      </c>
      <c r="AO2388" s="42">
        <f>[3]Jana!AO45</f>
        <v>0.46</v>
      </c>
      <c r="AP2388" s="42">
        <f>[3]Jana!AP45</f>
        <v>0</v>
      </c>
      <c r="AQ2388" s="42">
        <f>[3]Jana!AQ45</f>
        <v>0</v>
      </c>
      <c r="AR2388" s="42">
        <f>[3]Jana!AR45</f>
        <v>0</v>
      </c>
      <c r="AS2388" s="42">
        <f>[3]Jana!AS45</f>
        <v>0</v>
      </c>
      <c r="AT2388" s="42">
        <f>[3]Jana!AT45</f>
        <v>0</v>
      </c>
      <c r="AU2388" s="42">
        <f>[3]Jana!AU45</f>
        <v>0</v>
      </c>
      <c r="AV2388" s="42">
        <f>[3]Jana!AV45</f>
        <v>0</v>
      </c>
      <c r="AW2388" s="42">
        <f>[3]Jana!AW45</f>
        <v>0</v>
      </c>
      <c r="AX2388" s="42">
        <f>[3]Jana!AX45</f>
        <v>9</v>
      </c>
      <c r="AY2388" s="42">
        <f>[3]Jana!AY45</f>
        <v>4.57</v>
      </c>
      <c r="AZ2388" s="42">
        <f>[3]Jana!AZ45</f>
        <v>9</v>
      </c>
      <c r="BA2388" s="42">
        <f>[3]Jana!BA45</f>
        <v>4.57</v>
      </c>
      <c r="BB2388" s="42">
        <f>[3]Jana!BB45</f>
        <v>14</v>
      </c>
      <c r="BC2388" s="42">
        <f>[3]Jana!BC45</f>
        <v>5.07</v>
      </c>
    </row>
    <row r="2389" spans="1:55" x14ac:dyDescent="0.2">
      <c r="A2389" s="78">
        <v>39</v>
      </c>
      <c r="B2389" s="79" t="s">
        <v>113</v>
      </c>
      <c r="C2389" s="41">
        <f t="shared" si="505"/>
        <v>1851</v>
      </c>
      <c r="D2389" s="41">
        <f t="shared" si="505"/>
        <v>324.35999999999996</v>
      </c>
      <c r="E2389" s="42">
        <f>[3]Suryoday!E45</f>
        <v>1643</v>
      </c>
      <c r="F2389" s="42">
        <f>[3]Suryoday!F45</f>
        <v>275.06</v>
      </c>
      <c r="G2389" s="42">
        <f>[3]Suryoday!G45</f>
        <v>29</v>
      </c>
      <c r="H2389" s="42">
        <f>[3]Suryoday!H45</f>
        <v>3.9</v>
      </c>
      <c r="I2389" s="42">
        <f>[3]Suryoday!I45</f>
        <v>179</v>
      </c>
      <c r="J2389" s="42">
        <f>[3]Suryoday!J45</f>
        <v>45.4</v>
      </c>
      <c r="K2389" s="42">
        <f>[3]Suryoday!K45</f>
        <v>0</v>
      </c>
      <c r="L2389" s="42">
        <f>[3]Suryoday!L45</f>
        <v>0</v>
      </c>
      <c r="M2389" s="42">
        <f>[3]Suryoday!M45</f>
        <v>0</v>
      </c>
      <c r="N2389" s="42">
        <f>[3]Suryoday!N45</f>
        <v>0</v>
      </c>
      <c r="O2389" s="42">
        <f>[3]Suryoday!O45</f>
        <v>0</v>
      </c>
      <c r="P2389" s="42">
        <f>[3]Suryoday!P45</f>
        <v>0</v>
      </c>
      <c r="Q2389" s="42">
        <f>[3]Suryoday!Q45</f>
        <v>0</v>
      </c>
      <c r="R2389" s="42">
        <f>[3]Suryoday!R45</f>
        <v>0</v>
      </c>
      <c r="S2389" s="42">
        <f>[3]Suryoday!S45</f>
        <v>0</v>
      </c>
      <c r="T2389" s="42">
        <f>[3]Suryoday!T45</f>
        <v>0</v>
      </c>
      <c r="U2389" s="42">
        <f>[3]Suryoday!U45</f>
        <v>0</v>
      </c>
      <c r="V2389" s="42">
        <f>[3]Suryoday!V45</f>
        <v>0</v>
      </c>
      <c r="W2389" s="42">
        <f>[3]Suryoday!W45</f>
        <v>0</v>
      </c>
      <c r="X2389" s="42">
        <f>[3]Suryoday!X45</f>
        <v>0</v>
      </c>
      <c r="Y2389" s="42">
        <f>[3]Suryoday!Y45</f>
        <v>0</v>
      </c>
      <c r="Z2389" s="42">
        <f>[3]Suryoday!Z45</f>
        <v>0</v>
      </c>
      <c r="AA2389" s="42">
        <f>[3]Suryoday!AA45</f>
        <v>0</v>
      </c>
      <c r="AB2389" s="42">
        <f>[3]Suryoday!AB45</f>
        <v>0</v>
      </c>
      <c r="AC2389" s="42">
        <f>[3]Suryoday!AC45</f>
        <v>0</v>
      </c>
      <c r="AD2389" s="42">
        <f>[3]Suryoday!AD45</f>
        <v>0</v>
      </c>
      <c r="AE2389" s="42">
        <f>[3]Suryoday!AE45</f>
        <v>0</v>
      </c>
      <c r="AF2389" s="42">
        <f>[3]Suryoday!AF45</f>
        <v>0</v>
      </c>
      <c r="AG2389" s="42">
        <f>[3]Suryoday!AG45</f>
        <v>0</v>
      </c>
      <c r="AH2389" s="42">
        <f>[3]Suryoday!AH45</f>
        <v>0</v>
      </c>
      <c r="AI2389" s="42">
        <f>[3]Suryoday!AI45</f>
        <v>0</v>
      </c>
      <c r="AJ2389" s="42">
        <f>[3]Suryoday!AJ45</f>
        <v>11543</v>
      </c>
      <c r="AK2389" s="42">
        <f>[3]Suryoday!AK45</f>
        <v>2396.92</v>
      </c>
      <c r="AL2389" s="42">
        <f>[3]Suryoday!AL45</f>
        <v>13394</v>
      </c>
      <c r="AM2389" s="42">
        <f>[3]Suryoday!AM45</f>
        <v>2721.28</v>
      </c>
      <c r="AN2389" s="42">
        <f>[3]Suryoday!AN45</f>
        <v>4334</v>
      </c>
      <c r="AO2389" s="42">
        <f>[3]Suryoday!AO45</f>
        <v>816.58</v>
      </c>
      <c r="AP2389" s="42">
        <f>[3]Suryoday!AP45</f>
        <v>0</v>
      </c>
      <c r="AQ2389" s="42">
        <f>[3]Suryoday!AQ45</f>
        <v>0</v>
      </c>
      <c r="AR2389" s="42">
        <f>[3]Suryoday!AR45</f>
        <v>0</v>
      </c>
      <c r="AS2389" s="42">
        <f>[3]Suryoday!AS45</f>
        <v>0</v>
      </c>
      <c r="AT2389" s="42">
        <f>[3]Suryoday!AT45</f>
        <v>0</v>
      </c>
      <c r="AU2389" s="42">
        <f>[3]Suryoday!AU45</f>
        <v>0</v>
      </c>
      <c r="AV2389" s="42">
        <f>[3]Suryoday!AV45</f>
        <v>2212</v>
      </c>
      <c r="AW2389" s="42">
        <f>[3]Suryoday!AW45</f>
        <v>133.16999999999999</v>
      </c>
      <c r="AX2389" s="42">
        <f>[3]Suryoday!AX45</f>
        <v>0</v>
      </c>
      <c r="AY2389" s="42">
        <f>[3]Suryoday!AY45</f>
        <v>0</v>
      </c>
      <c r="AZ2389" s="42">
        <f>[3]Suryoday!AZ45</f>
        <v>2212</v>
      </c>
      <c r="BA2389" s="42">
        <f>[3]Suryoday!BA45</f>
        <v>133.16999999999999</v>
      </c>
      <c r="BB2389" s="42">
        <f>[3]Suryoday!BB45</f>
        <v>15606</v>
      </c>
      <c r="BC2389" s="42">
        <f>[3]Suryoday!BC45</f>
        <v>2854.4500000000003</v>
      </c>
    </row>
    <row r="2390" spans="1:55" x14ac:dyDescent="0.2">
      <c r="A2390" s="78">
        <v>40</v>
      </c>
      <c r="B2390" s="79" t="s">
        <v>114</v>
      </c>
      <c r="C2390" s="41">
        <f t="shared" si="505"/>
        <v>0</v>
      </c>
      <c r="D2390" s="41">
        <f t="shared" si="505"/>
        <v>0</v>
      </c>
      <c r="E2390" s="42">
        <f>[3]Ujjivan!E45</f>
        <v>0</v>
      </c>
      <c r="F2390" s="42">
        <f>[3]Ujjivan!F45</f>
        <v>0</v>
      </c>
      <c r="G2390" s="42">
        <f>[3]Ujjivan!G45</f>
        <v>0</v>
      </c>
      <c r="H2390" s="42">
        <f>[3]Ujjivan!H45</f>
        <v>0</v>
      </c>
      <c r="I2390" s="42">
        <f>[3]Ujjivan!I45</f>
        <v>0</v>
      </c>
      <c r="J2390" s="42">
        <f>[3]Ujjivan!J45</f>
        <v>0</v>
      </c>
      <c r="K2390" s="42">
        <f>[3]Ujjivan!K45</f>
        <v>0</v>
      </c>
      <c r="L2390" s="42">
        <f>[3]Ujjivan!L45</f>
        <v>0</v>
      </c>
      <c r="M2390" s="42">
        <f>[3]Ujjivan!M45</f>
        <v>0</v>
      </c>
      <c r="N2390" s="42">
        <f>[3]Ujjivan!N45</f>
        <v>0</v>
      </c>
      <c r="O2390" s="42">
        <f>[3]Ujjivan!O45</f>
        <v>0</v>
      </c>
      <c r="P2390" s="42">
        <f>[3]Ujjivan!P45</f>
        <v>0</v>
      </c>
      <c r="Q2390" s="42">
        <f>[3]Ujjivan!Q45</f>
        <v>0</v>
      </c>
      <c r="R2390" s="42">
        <f>[3]Ujjivan!R45</f>
        <v>0</v>
      </c>
      <c r="S2390" s="42">
        <f>[3]Ujjivan!S45</f>
        <v>0</v>
      </c>
      <c r="T2390" s="42">
        <f>[3]Ujjivan!T45</f>
        <v>0</v>
      </c>
      <c r="U2390" s="42">
        <f>[3]Ujjivan!U45</f>
        <v>0</v>
      </c>
      <c r="V2390" s="42">
        <f>[3]Ujjivan!V45</f>
        <v>0</v>
      </c>
      <c r="W2390" s="42">
        <f>[3]Ujjivan!W45</f>
        <v>0</v>
      </c>
      <c r="X2390" s="42">
        <f>[3]Ujjivan!X45</f>
        <v>0</v>
      </c>
      <c r="Y2390" s="42">
        <f>[3]Ujjivan!Y45</f>
        <v>0</v>
      </c>
      <c r="Z2390" s="42">
        <f>[3]Ujjivan!Z45</f>
        <v>0</v>
      </c>
      <c r="AA2390" s="42">
        <f>[3]Ujjivan!AA45</f>
        <v>0</v>
      </c>
      <c r="AB2390" s="42">
        <f>[3]Ujjivan!AB45</f>
        <v>0</v>
      </c>
      <c r="AC2390" s="42">
        <f>[3]Ujjivan!AC45</f>
        <v>0</v>
      </c>
      <c r="AD2390" s="42">
        <f>[3]Ujjivan!AD45</f>
        <v>0</v>
      </c>
      <c r="AE2390" s="42">
        <f>[3]Ujjivan!AE45</f>
        <v>0</v>
      </c>
      <c r="AF2390" s="42">
        <f>[3]Ujjivan!AF45</f>
        <v>0</v>
      </c>
      <c r="AG2390" s="42">
        <f>[3]Ujjivan!AG45</f>
        <v>0</v>
      </c>
      <c r="AH2390" s="42">
        <f>[3]Ujjivan!AH45</f>
        <v>0</v>
      </c>
      <c r="AI2390" s="42">
        <f>[3]Ujjivan!AI45</f>
        <v>0</v>
      </c>
      <c r="AJ2390" s="42">
        <f>[3]Ujjivan!AJ45</f>
        <v>0</v>
      </c>
      <c r="AK2390" s="42">
        <f>[3]Ujjivan!AK45</f>
        <v>0</v>
      </c>
      <c r="AL2390" s="42">
        <f>[3]Ujjivan!AL45</f>
        <v>0</v>
      </c>
      <c r="AM2390" s="42">
        <f>[3]Ujjivan!AM45</f>
        <v>0</v>
      </c>
      <c r="AN2390" s="42">
        <f>[3]Ujjivan!AN45</f>
        <v>0</v>
      </c>
      <c r="AO2390" s="42">
        <f>[3]Ujjivan!AO45</f>
        <v>0</v>
      </c>
      <c r="AP2390" s="42">
        <f>[3]Ujjivan!AP45</f>
        <v>0</v>
      </c>
      <c r="AQ2390" s="42">
        <f>[3]Ujjivan!AQ45</f>
        <v>0</v>
      </c>
      <c r="AR2390" s="42">
        <f>[3]Ujjivan!AR45</f>
        <v>0</v>
      </c>
      <c r="AS2390" s="42">
        <f>[3]Ujjivan!AS45</f>
        <v>0</v>
      </c>
      <c r="AT2390" s="42">
        <f>[3]Ujjivan!AT45</f>
        <v>0</v>
      </c>
      <c r="AU2390" s="42">
        <f>[3]Ujjivan!AU45</f>
        <v>0</v>
      </c>
      <c r="AV2390" s="42">
        <f>[3]Ujjivan!AV45</f>
        <v>0</v>
      </c>
      <c r="AW2390" s="42">
        <f>[3]Ujjivan!AW45</f>
        <v>0</v>
      </c>
      <c r="AX2390" s="42">
        <f>[3]Ujjivan!AX45</f>
        <v>0</v>
      </c>
      <c r="AY2390" s="42">
        <f>[3]Ujjivan!AY45</f>
        <v>0</v>
      </c>
      <c r="AZ2390" s="42">
        <f>[3]Ujjivan!AZ45</f>
        <v>0</v>
      </c>
      <c r="BA2390" s="42">
        <f>[3]Ujjivan!BA45</f>
        <v>0</v>
      </c>
      <c r="BB2390" s="42">
        <f>[3]Ujjivan!BB45</f>
        <v>0</v>
      </c>
      <c r="BC2390" s="42">
        <f>[3]Ujjivan!BC45</f>
        <v>0</v>
      </c>
    </row>
    <row r="2391" spans="1:55" x14ac:dyDescent="0.2">
      <c r="A2391" s="78">
        <v>41</v>
      </c>
      <c r="B2391" s="79" t="s">
        <v>115</v>
      </c>
      <c r="C2391" s="41">
        <f t="shared" si="505"/>
        <v>17565</v>
      </c>
      <c r="D2391" s="41">
        <f t="shared" si="505"/>
        <v>4198</v>
      </c>
      <c r="E2391" s="42">
        <f>[3]Utkarsh!E45</f>
        <v>17565</v>
      </c>
      <c r="F2391" s="42">
        <f>[3]Utkarsh!F45</f>
        <v>4198</v>
      </c>
      <c r="G2391" s="42">
        <f>[3]Utkarsh!G45</f>
        <v>0</v>
      </c>
      <c r="H2391" s="42">
        <f>[3]Utkarsh!H45</f>
        <v>0</v>
      </c>
      <c r="I2391" s="42">
        <f>[3]Utkarsh!I45</f>
        <v>0</v>
      </c>
      <c r="J2391" s="42">
        <f>[3]Utkarsh!J45</f>
        <v>0</v>
      </c>
      <c r="K2391" s="42">
        <f>[3]Utkarsh!K45</f>
        <v>0</v>
      </c>
      <c r="L2391" s="42">
        <f>[3]Utkarsh!L45</f>
        <v>0</v>
      </c>
      <c r="M2391" s="42">
        <f>[3]Utkarsh!M45</f>
        <v>0</v>
      </c>
      <c r="N2391" s="42">
        <f>[3]Utkarsh!N45</f>
        <v>4964</v>
      </c>
      <c r="O2391" s="42">
        <f>[3]Utkarsh!O45</f>
        <v>695</v>
      </c>
      <c r="P2391" s="42">
        <f>[3]Utkarsh!P45</f>
        <v>4964</v>
      </c>
      <c r="Q2391" s="42">
        <f>[3]Utkarsh!Q45</f>
        <v>695</v>
      </c>
      <c r="R2391" s="42">
        <f>[3]Utkarsh!R45</f>
        <v>0</v>
      </c>
      <c r="S2391" s="42">
        <f>[3]Utkarsh!S45</f>
        <v>0</v>
      </c>
      <c r="T2391" s="42">
        <f>[3]Utkarsh!T45</f>
        <v>0</v>
      </c>
      <c r="U2391" s="42">
        <f>[3]Utkarsh!U45</f>
        <v>0</v>
      </c>
      <c r="V2391" s="42">
        <f>[3]Utkarsh!V45</f>
        <v>0</v>
      </c>
      <c r="W2391" s="42">
        <f>[3]Utkarsh!W45</f>
        <v>0</v>
      </c>
      <c r="X2391" s="42">
        <f>[3]Utkarsh!X45</f>
        <v>0</v>
      </c>
      <c r="Y2391" s="42">
        <f>[3]Utkarsh!Y45</f>
        <v>0</v>
      </c>
      <c r="Z2391" s="42">
        <f>[3]Utkarsh!Z45</f>
        <v>0</v>
      </c>
      <c r="AA2391" s="42">
        <f>[3]Utkarsh!AA45</f>
        <v>0</v>
      </c>
      <c r="AB2391" s="42">
        <f>[3]Utkarsh!AB45</f>
        <v>0</v>
      </c>
      <c r="AC2391" s="42">
        <f>[3]Utkarsh!AC45</f>
        <v>0</v>
      </c>
      <c r="AD2391" s="42">
        <f>[3]Utkarsh!AD45</f>
        <v>0</v>
      </c>
      <c r="AE2391" s="42">
        <f>[3]Utkarsh!AE45</f>
        <v>0</v>
      </c>
      <c r="AF2391" s="42">
        <f>[3]Utkarsh!AF45</f>
        <v>0</v>
      </c>
      <c r="AG2391" s="42">
        <f>[3]Utkarsh!AG45</f>
        <v>0</v>
      </c>
      <c r="AH2391" s="42">
        <f>[3]Utkarsh!AH45</f>
        <v>0</v>
      </c>
      <c r="AI2391" s="42">
        <f>[3]Utkarsh!AI45</f>
        <v>0</v>
      </c>
      <c r="AJ2391" s="42">
        <f>[3]Utkarsh!AJ45</f>
        <v>5467</v>
      </c>
      <c r="AK2391" s="42">
        <f>[3]Utkarsh!AK45</f>
        <v>1332</v>
      </c>
      <c r="AL2391" s="42">
        <f>[3]Utkarsh!AL45</f>
        <v>27996</v>
      </c>
      <c r="AM2391" s="42">
        <f>[3]Utkarsh!AM45</f>
        <v>6225</v>
      </c>
      <c r="AN2391" s="42">
        <f>[3]Utkarsh!AN45</f>
        <v>27996</v>
      </c>
      <c r="AO2391" s="42">
        <f>[3]Utkarsh!AO45</f>
        <v>5757</v>
      </c>
      <c r="AP2391" s="42">
        <f>[3]Utkarsh!AP45</f>
        <v>0</v>
      </c>
      <c r="AQ2391" s="42">
        <f>[3]Utkarsh!AQ45</f>
        <v>0</v>
      </c>
      <c r="AR2391" s="42">
        <f>[3]Utkarsh!AR45</f>
        <v>0</v>
      </c>
      <c r="AS2391" s="42">
        <f>[3]Utkarsh!AS45</f>
        <v>0</v>
      </c>
      <c r="AT2391" s="42">
        <f>[3]Utkarsh!AT45</f>
        <v>0</v>
      </c>
      <c r="AU2391" s="42">
        <f>[3]Utkarsh!AU45</f>
        <v>0</v>
      </c>
      <c r="AV2391" s="42">
        <f>[3]Utkarsh!AV45</f>
        <v>0</v>
      </c>
      <c r="AW2391" s="42">
        <f>[3]Utkarsh!AW45</f>
        <v>0</v>
      </c>
      <c r="AX2391" s="42">
        <f>[3]Utkarsh!AX45</f>
        <v>2</v>
      </c>
      <c r="AY2391" s="42">
        <f>[3]Utkarsh!AY45</f>
        <v>6</v>
      </c>
      <c r="AZ2391" s="42">
        <f>[3]Utkarsh!AZ45</f>
        <v>2</v>
      </c>
      <c r="BA2391" s="42">
        <f>[3]Utkarsh!BA45</f>
        <v>6</v>
      </c>
      <c r="BB2391" s="42">
        <f>[3]Utkarsh!BB45</f>
        <v>27998</v>
      </c>
      <c r="BC2391" s="42">
        <f>[3]Utkarsh!BC45</f>
        <v>6231</v>
      </c>
    </row>
    <row r="2392" spans="1:55" x14ac:dyDescent="0.2">
      <c r="A2392" s="46"/>
      <c r="B2392" s="80" t="s">
        <v>150</v>
      </c>
      <c r="C2392" s="48">
        <f>SUM(C2383:C2391)</f>
        <v>54859</v>
      </c>
      <c r="D2392" s="48">
        <f t="shared" ref="D2392:BC2392" si="506">SUM(D2383:D2391)</f>
        <v>13377.190000000002</v>
      </c>
      <c r="E2392" s="48">
        <f t="shared" si="506"/>
        <v>44589</v>
      </c>
      <c r="F2392" s="48">
        <f t="shared" si="506"/>
        <v>11124.61</v>
      </c>
      <c r="G2392" s="48">
        <f t="shared" si="506"/>
        <v>30</v>
      </c>
      <c r="H2392" s="48">
        <f t="shared" si="506"/>
        <v>4.28</v>
      </c>
      <c r="I2392" s="48">
        <f t="shared" si="506"/>
        <v>10240</v>
      </c>
      <c r="J2392" s="48">
        <f t="shared" si="506"/>
        <v>2248.2999999999997</v>
      </c>
      <c r="K2392" s="48">
        <f t="shared" si="506"/>
        <v>0</v>
      </c>
      <c r="L2392" s="48">
        <f t="shared" si="506"/>
        <v>0</v>
      </c>
      <c r="M2392" s="48">
        <f t="shared" si="506"/>
        <v>0</v>
      </c>
      <c r="N2392" s="48">
        <f t="shared" si="506"/>
        <v>14863</v>
      </c>
      <c r="O2392" s="48">
        <f t="shared" si="506"/>
        <v>5286.26</v>
      </c>
      <c r="P2392" s="48">
        <f t="shared" si="506"/>
        <v>14724</v>
      </c>
      <c r="Q2392" s="48">
        <f t="shared" si="506"/>
        <v>4362.58</v>
      </c>
      <c r="R2392" s="48">
        <f t="shared" si="506"/>
        <v>139</v>
      </c>
      <c r="S2392" s="48">
        <f t="shared" si="506"/>
        <v>923.68000000000006</v>
      </c>
      <c r="T2392" s="48">
        <f t="shared" si="506"/>
        <v>0</v>
      </c>
      <c r="U2392" s="48">
        <f t="shared" si="506"/>
        <v>0</v>
      </c>
      <c r="V2392" s="48">
        <f t="shared" si="506"/>
        <v>0</v>
      </c>
      <c r="W2392" s="48">
        <f t="shared" si="506"/>
        <v>0</v>
      </c>
      <c r="X2392" s="48">
        <f t="shared" si="506"/>
        <v>0</v>
      </c>
      <c r="Y2392" s="48">
        <f t="shared" si="506"/>
        <v>0</v>
      </c>
      <c r="Z2392" s="48">
        <f t="shared" si="506"/>
        <v>0</v>
      </c>
      <c r="AA2392" s="48">
        <f t="shared" si="506"/>
        <v>0</v>
      </c>
      <c r="AB2392" s="48">
        <f t="shared" si="506"/>
        <v>0</v>
      </c>
      <c r="AC2392" s="48">
        <f t="shared" si="506"/>
        <v>0</v>
      </c>
      <c r="AD2392" s="48">
        <f t="shared" si="506"/>
        <v>208</v>
      </c>
      <c r="AE2392" s="48">
        <f t="shared" si="506"/>
        <v>557.97</v>
      </c>
      <c r="AF2392" s="48">
        <f t="shared" si="506"/>
        <v>0</v>
      </c>
      <c r="AG2392" s="48">
        <f t="shared" si="506"/>
        <v>0</v>
      </c>
      <c r="AH2392" s="48">
        <f t="shared" si="506"/>
        <v>0</v>
      </c>
      <c r="AI2392" s="48">
        <f t="shared" si="506"/>
        <v>0</v>
      </c>
      <c r="AJ2392" s="48">
        <f t="shared" si="506"/>
        <v>19509</v>
      </c>
      <c r="AK2392" s="48">
        <f t="shared" si="506"/>
        <v>4409.18</v>
      </c>
      <c r="AL2392" s="48">
        <f t="shared" si="506"/>
        <v>89439</v>
      </c>
      <c r="AM2392" s="48">
        <f t="shared" si="506"/>
        <v>23630.6</v>
      </c>
      <c r="AN2392" s="48">
        <f t="shared" si="506"/>
        <v>62936</v>
      </c>
      <c r="AO2392" s="48">
        <f t="shared" si="506"/>
        <v>12534.9</v>
      </c>
      <c r="AP2392" s="48">
        <f t="shared" si="506"/>
        <v>0</v>
      </c>
      <c r="AQ2392" s="48">
        <f t="shared" si="506"/>
        <v>0</v>
      </c>
      <c r="AR2392" s="48">
        <f t="shared" si="506"/>
        <v>0</v>
      </c>
      <c r="AS2392" s="48">
        <f t="shared" si="506"/>
        <v>0</v>
      </c>
      <c r="AT2392" s="48">
        <f t="shared" si="506"/>
        <v>3</v>
      </c>
      <c r="AU2392" s="48">
        <f t="shared" si="506"/>
        <v>88.74</v>
      </c>
      <c r="AV2392" s="48">
        <f t="shared" si="506"/>
        <v>2235</v>
      </c>
      <c r="AW2392" s="48">
        <f t="shared" si="506"/>
        <v>149.33999999999997</v>
      </c>
      <c r="AX2392" s="48">
        <f t="shared" si="506"/>
        <v>1599</v>
      </c>
      <c r="AY2392" s="48">
        <f t="shared" si="506"/>
        <v>3968.9400000000005</v>
      </c>
      <c r="AZ2392" s="48">
        <f t="shared" si="506"/>
        <v>3837</v>
      </c>
      <c r="BA2392" s="48">
        <f t="shared" si="506"/>
        <v>4207.0200000000004</v>
      </c>
      <c r="BB2392" s="48">
        <f t="shared" si="506"/>
        <v>93276</v>
      </c>
      <c r="BC2392" s="48">
        <f t="shared" si="506"/>
        <v>27837.62</v>
      </c>
    </row>
    <row r="2393" spans="1:55" x14ac:dyDescent="0.2">
      <c r="A2393" s="78">
        <v>42</v>
      </c>
      <c r="B2393" s="79" t="s">
        <v>117</v>
      </c>
      <c r="C2393" s="41">
        <f>E2393+G2393+I2393</f>
        <v>0</v>
      </c>
      <c r="D2393" s="41">
        <f>F2393+H2393+J2393</f>
        <v>0</v>
      </c>
      <c r="E2393" s="42">
        <f>[3]DBS!E45</f>
        <v>0</v>
      </c>
      <c r="F2393" s="42">
        <f>[3]DBS!F45</f>
        <v>0</v>
      </c>
      <c r="G2393" s="42">
        <f>[3]DBS!G45</f>
        <v>0</v>
      </c>
      <c r="H2393" s="42">
        <f>[3]DBS!H45</f>
        <v>0</v>
      </c>
      <c r="I2393" s="42">
        <f>[3]DBS!I45</f>
        <v>0</v>
      </c>
      <c r="J2393" s="42">
        <f>[3]DBS!J45</f>
        <v>0</v>
      </c>
      <c r="K2393" s="42">
        <f>[3]DBS!K45</f>
        <v>0</v>
      </c>
      <c r="L2393" s="42">
        <f>[3]DBS!L45</f>
        <v>0</v>
      </c>
      <c r="M2393" s="42">
        <f>[3]DBS!M45</f>
        <v>0</v>
      </c>
      <c r="N2393" s="42">
        <f>[3]DBS!N45</f>
        <v>0</v>
      </c>
      <c r="O2393" s="42">
        <f>[3]DBS!O45</f>
        <v>0</v>
      </c>
      <c r="P2393" s="42">
        <f>[3]DBS!P45</f>
        <v>0</v>
      </c>
      <c r="Q2393" s="42">
        <f>[3]DBS!Q45</f>
        <v>0</v>
      </c>
      <c r="R2393" s="42">
        <f>[3]DBS!R45</f>
        <v>0</v>
      </c>
      <c r="S2393" s="42">
        <f>[3]DBS!S45</f>
        <v>0</v>
      </c>
      <c r="T2393" s="42">
        <f>[3]DBS!T45</f>
        <v>0</v>
      </c>
      <c r="U2393" s="42">
        <f>[3]DBS!U45</f>
        <v>0</v>
      </c>
      <c r="V2393" s="42">
        <f>[3]DBS!V45</f>
        <v>0</v>
      </c>
      <c r="W2393" s="42">
        <f>[3]DBS!W45</f>
        <v>0</v>
      </c>
      <c r="X2393" s="42">
        <f>[3]DBS!X45</f>
        <v>0</v>
      </c>
      <c r="Y2393" s="42">
        <f>[3]DBS!Y45</f>
        <v>0</v>
      </c>
      <c r="Z2393" s="42">
        <f>[3]DBS!Z45</f>
        <v>0</v>
      </c>
      <c r="AA2393" s="42">
        <f>[3]DBS!AA45</f>
        <v>0</v>
      </c>
      <c r="AB2393" s="42">
        <f>[3]DBS!AB45</f>
        <v>0</v>
      </c>
      <c r="AC2393" s="42">
        <f>[3]DBS!AC45</f>
        <v>0</v>
      </c>
      <c r="AD2393" s="42">
        <f>[3]DBS!AD45</f>
        <v>0</v>
      </c>
      <c r="AE2393" s="42">
        <f>[3]DBS!AE45</f>
        <v>0</v>
      </c>
      <c r="AF2393" s="42">
        <f>[3]DBS!AF45</f>
        <v>0</v>
      </c>
      <c r="AG2393" s="42">
        <f>[3]DBS!AG45</f>
        <v>0</v>
      </c>
      <c r="AH2393" s="42">
        <f>[3]DBS!AH45</f>
        <v>0</v>
      </c>
      <c r="AI2393" s="42">
        <f>[3]DBS!AI45</f>
        <v>0</v>
      </c>
      <c r="AJ2393" s="42">
        <f>[3]DBS!AJ45</f>
        <v>0</v>
      </c>
      <c r="AK2393" s="42">
        <f>[3]DBS!AK45</f>
        <v>0</v>
      </c>
      <c r="AL2393" s="42">
        <f>[3]DBS!AL45</f>
        <v>0</v>
      </c>
      <c r="AM2393" s="42">
        <f>[3]DBS!AM45</f>
        <v>0</v>
      </c>
      <c r="AN2393" s="42">
        <f>[3]DBS!AN45</f>
        <v>0</v>
      </c>
      <c r="AO2393" s="42">
        <f>[3]DBS!AO45</f>
        <v>0</v>
      </c>
      <c r="AP2393" s="42">
        <f>[3]DBS!AP45</f>
        <v>0</v>
      </c>
      <c r="AQ2393" s="42">
        <f>[3]DBS!AQ45</f>
        <v>0</v>
      </c>
      <c r="AR2393" s="42">
        <f>[3]DBS!AR45</f>
        <v>0</v>
      </c>
      <c r="AS2393" s="42">
        <f>[3]DBS!AS45</f>
        <v>0</v>
      </c>
      <c r="AT2393" s="42">
        <f>[3]DBS!AT45</f>
        <v>0</v>
      </c>
      <c r="AU2393" s="42">
        <f>[3]DBS!AU45</f>
        <v>0</v>
      </c>
      <c r="AV2393" s="42">
        <f>[3]DBS!AV45</f>
        <v>0</v>
      </c>
      <c r="AW2393" s="42">
        <f>[3]DBS!AW45</f>
        <v>0</v>
      </c>
      <c r="AX2393" s="42">
        <f>[3]DBS!AX45</f>
        <v>0</v>
      </c>
      <c r="AY2393" s="42">
        <f>[3]DBS!AY45</f>
        <v>0</v>
      </c>
      <c r="AZ2393" s="42">
        <f>[3]DBS!AZ45</f>
        <v>0</v>
      </c>
      <c r="BA2393" s="42">
        <f>[3]DBS!BA45</f>
        <v>0</v>
      </c>
      <c r="BB2393" s="42">
        <f>[3]DBS!BB45</f>
        <v>0</v>
      </c>
      <c r="BC2393" s="42">
        <f>[3]DBS!BC45</f>
        <v>0</v>
      </c>
    </row>
    <row r="2394" spans="1:55" x14ac:dyDescent="0.2">
      <c r="A2394" s="46"/>
      <c r="B2394" s="80" t="s">
        <v>118</v>
      </c>
      <c r="C2394" s="48">
        <f>C2393</f>
        <v>0</v>
      </c>
      <c r="D2394" s="48">
        <f t="shared" ref="D2394:BC2394" si="507">D2393</f>
        <v>0</v>
      </c>
      <c r="E2394" s="48">
        <f t="shared" si="507"/>
        <v>0</v>
      </c>
      <c r="F2394" s="48">
        <f t="shared" si="507"/>
        <v>0</v>
      </c>
      <c r="G2394" s="48">
        <f t="shared" si="507"/>
        <v>0</v>
      </c>
      <c r="H2394" s="48">
        <f t="shared" si="507"/>
        <v>0</v>
      </c>
      <c r="I2394" s="48">
        <f t="shared" si="507"/>
        <v>0</v>
      </c>
      <c r="J2394" s="48">
        <f t="shared" si="507"/>
        <v>0</v>
      </c>
      <c r="K2394" s="48"/>
      <c r="L2394" s="48"/>
      <c r="M2394" s="48"/>
      <c r="N2394" s="48">
        <f t="shared" si="507"/>
        <v>0</v>
      </c>
      <c r="O2394" s="48">
        <f t="shared" si="507"/>
        <v>0</v>
      </c>
      <c r="P2394" s="48">
        <f t="shared" si="507"/>
        <v>0</v>
      </c>
      <c r="Q2394" s="48">
        <f t="shared" si="507"/>
        <v>0</v>
      </c>
      <c r="R2394" s="48">
        <f t="shared" si="507"/>
        <v>0</v>
      </c>
      <c r="S2394" s="48">
        <f t="shared" si="507"/>
        <v>0</v>
      </c>
      <c r="T2394" s="48">
        <f t="shared" si="507"/>
        <v>0</v>
      </c>
      <c r="U2394" s="48">
        <f t="shared" si="507"/>
        <v>0</v>
      </c>
      <c r="V2394" s="48">
        <f t="shared" si="507"/>
        <v>0</v>
      </c>
      <c r="W2394" s="48">
        <f t="shared" si="507"/>
        <v>0</v>
      </c>
      <c r="X2394" s="48">
        <f t="shared" si="507"/>
        <v>0</v>
      </c>
      <c r="Y2394" s="48">
        <f t="shared" si="507"/>
        <v>0</v>
      </c>
      <c r="Z2394" s="48">
        <f t="shared" si="507"/>
        <v>0</v>
      </c>
      <c r="AA2394" s="48">
        <f t="shared" si="507"/>
        <v>0</v>
      </c>
      <c r="AB2394" s="48">
        <f t="shared" si="507"/>
        <v>0</v>
      </c>
      <c r="AC2394" s="48">
        <f t="shared" si="507"/>
        <v>0</v>
      </c>
      <c r="AD2394" s="48">
        <f t="shared" si="507"/>
        <v>0</v>
      </c>
      <c r="AE2394" s="48">
        <f t="shared" si="507"/>
        <v>0</v>
      </c>
      <c r="AF2394" s="48">
        <f t="shared" si="507"/>
        <v>0</v>
      </c>
      <c r="AG2394" s="48">
        <f t="shared" si="507"/>
        <v>0</v>
      </c>
      <c r="AH2394" s="48">
        <f t="shared" si="507"/>
        <v>0</v>
      </c>
      <c r="AI2394" s="48">
        <f t="shared" si="507"/>
        <v>0</v>
      </c>
      <c r="AJ2394" s="48">
        <f t="shared" si="507"/>
        <v>0</v>
      </c>
      <c r="AK2394" s="48">
        <f t="shared" si="507"/>
        <v>0</v>
      </c>
      <c r="AL2394" s="48">
        <f t="shared" si="507"/>
        <v>0</v>
      </c>
      <c r="AM2394" s="48">
        <f t="shared" si="507"/>
        <v>0</v>
      </c>
      <c r="AN2394" s="48">
        <f t="shared" si="507"/>
        <v>0</v>
      </c>
      <c r="AO2394" s="48">
        <f t="shared" si="507"/>
        <v>0</v>
      </c>
      <c r="AP2394" s="48">
        <f t="shared" si="507"/>
        <v>0</v>
      </c>
      <c r="AQ2394" s="48">
        <f t="shared" si="507"/>
        <v>0</v>
      </c>
      <c r="AR2394" s="48">
        <f t="shared" si="507"/>
        <v>0</v>
      </c>
      <c r="AS2394" s="48">
        <f t="shared" si="507"/>
        <v>0</v>
      </c>
      <c r="AT2394" s="48">
        <f t="shared" si="507"/>
        <v>0</v>
      </c>
      <c r="AU2394" s="48">
        <f t="shared" si="507"/>
        <v>0</v>
      </c>
      <c r="AV2394" s="48">
        <f t="shared" si="507"/>
        <v>0</v>
      </c>
      <c r="AW2394" s="48">
        <f t="shared" si="507"/>
        <v>0</v>
      </c>
      <c r="AX2394" s="48">
        <f t="shared" si="507"/>
        <v>0</v>
      </c>
      <c r="AY2394" s="48">
        <f t="shared" si="507"/>
        <v>0</v>
      </c>
      <c r="AZ2394" s="48">
        <f t="shared" si="507"/>
        <v>0</v>
      </c>
      <c r="BA2394" s="48">
        <f t="shared" si="507"/>
        <v>0</v>
      </c>
      <c r="BB2394" s="48">
        <f t="shared" si="507"/>
        <v>0</v>
      </c>
      <c r="BC2394" s="48">
        <f t="shared" si="507"/>
        <v>0</v>
      </c>
    </row>
    <row r="2395" spans="1:55" x14ac:dyDescent="0.2">
      <c r="A2395" s="78">
        <v>43</v>
      </c>
      <c r="B2395" s="40" t="s">
        <v>151</v>
      </c>
      <c r="C2395" s="41">
        <f>E2395+G2395+I2395</f>
        <v>0</v>
      </c>
      <c r="D2395" s="41">
        <f>F2395+H2395+J2395</f>
        <v>0</v>
      </c>
      <c r="E2395" s="42">
        <v>0</v>
      </c>
      <c r="F2395" s="42">
        <v>0</v>
      </c>
      <c r="G2395" s="42">
        <v>0</v>
      </c>
      <c r="H2395" s="42">
        <v>0</v>
      </c>
      <c r="I2395" s="42">
        <v>0</v>
      </c>
      <c r="J2395" s="42">
        <v>0</v>
      </c>
      <c r="K2395" s="42">
        <v>0</v>
      </c>
      <c r="L2395" s="42">
        <v>0</v>
      </c>
      <c r="M2395" s="42">
        <v>0</v>
      </c>
      <c r="N2395" s="42">
        <v>0</v>
      </c>
      <c r="O2395" s="42">
        <v>0</v>
      </c>
      <c r="P2395" s="42">
        <v>0</v>
      </c>
      <c r="Q2395" s="42">
        <v>0</v>
      </c>
      <c r="R2395" s="42">
        <v>0</v>
      </c>
      <c r="S2395" s="42">
        <v>0</v>
      </c>
      <c r="T2395" s="42">
        <v>0</v>
      </c>
      <c r="U2395" s="42">
        <v>0</v>
      </c>
      <c r="V2395" s="42">
        <v>0</v>
      </c>
      <c r="W2395" s="42">
        <v>0</v>
      </c>
      <c r="X2395" s="42">
        <v>0</v>
      </c>
      <c r="Y2395" s="42">
        <v>0</v>
      </c>
      <c r="Z2395" s="42">
        <v>0</v>
      </c>
      <c r="AA2395" s="42">
        <v>0</v>
      </c>
      <c r="AB2395" s="42">
        <v>0</v>
      </c>
      <c r="AC2395" s="42">
        <v>0</v>
      </c>
      <c r="AD2395" s="42">
        <v>0</v>
      </c>
      <c r="AE2395" s="42">
        <v>0</v>
      </c>
      <c r="AF2395" s="42">
        <v>0</v>
      </c>
      <c r="AG2395" s="42">
        <v>0</v>
      </c>
      <c r="AH2395" s="42">
        <v>0</v>
      </c>
      <c r="AI2395" s="42">
        <v>0</v>
      </c>
      <c r="AJ2395" s="42">
        <v>0</v>
      </c>
      <c r="AK2395" s="42">
        <v>0</v>
      </c>
      <c r="AL2395" s="42">
        <v>0</v>
      </c>
      <c r="AM2395" s="42">
        <v>0</v>
      </c>
      <c r="AN2395" s="42">
        <v>0</v>
      </c>
      <c r="AO2395" s="42">
        <v>0</v>
      </c>
      <c r="AP2395" s="42">
        <v>0</v>
      </c>
      <c r="AQ2395" s="42">
        <v>0</v>
      </c>
      <c r="AR2395" s="42">
        <v>0</v>
      </c>
      <c r="AS2395" s="42">
        <v>0</v>
      </c>
      <c r="AT2395" s="42">
        <v>0</v>
      </c>
      <c r="AU2395" s="42">
        <v>0</v>
      </c>
      <c r="AV2395" s="42">
        <v>0</v>
      </c>
      <c r="AW2395" s="42">
        <v>0</v>
      </c>
      <c r="AX2395" s="42">
        <v>0</v>
      </c>
      <c r="AY2395" s="42">
        <v>0</v>
      </c>
      <c r="AZ2395" s="42">
        <v>0</v>
      </c>
      <c r="BA2395" s="42">
        <v>0</v>
      </c>
      <c r="BB2395" s="42">
        <v>0</v>
      </c>
      <c r="BC2395" s="42">
        <v>0</v>
      </c>
    </row>
    <row r="2396" spans="1:55" x14ac:dyDescent="0.2">
      <c r="A2396" s="46"/>
      <c r="B2396" s="80" t="s">
        <v>152</v>
      </c>
      <c r="C2396" s="48">
        <f>C2395</f>
        <v>0</v>
      </c>
      <c r="D2396" s="48">
        <f t="shared" ref="D2396:BC2396" si="508">D2395</f>
        <v>0</v>
      </c>
      <c r="E2396" s="48">
        <f t="shared" si="508"/>
        <v>0</v>
      </c>
      <c r="F2396" s="48">
        <f t="shared" si="508"/>
        <v>0</v>
      </c>
      <c r="G2396" s="48">
        <f t="shared" si="508"/>
        <v>0</v>
      </c>
      <c r="H2396" s="48">
        <f t="shared" si="508"/>
        <v>0</v>
      </c>
      <c r="I2396" s="48">
        <f t="shared" si="508"/>
        <v>0</v>
      </c>
      <c r="J2396" s="48">
        <f t="shared" si="508"/>
        <v>0</v>
      </c>
      <c r="K2396" s="48"/>
      <c r="L2396" s="48"/>
      <c r="M2396" s="48"/>
      <c r="N2396" s="48">
        <f t="shared" si="508"/>
        <v>0</v>
      </c>
      <c r="O2396" s="48">
        <f t="shared" si="508"/>
        <v>0</v>
      </c>
      <c r="P2396" s="48">
        <f t="shared" si="508"/>
        <v>0</v>
      </c>
      <c r="Q2396" s="48">
        <f t="shared" si="508"/>
        <v>0</v>
      </c>
      <c r="R2396" s="48">
        <f t="shared" si="508"/>
        <v>0</v>
      </c>
      <c r="S2396" s="48">
        <f t="shared" si="508"/>
        <v>0</v>
      </c>
      <c r="T2396" s="48">
        <f t="shared" si="508"/>
        <v>0</v>
      </c>
      <c r="U2396" s="48">
        <f t="shared" si="508"/>
        <v>0</v>
      </c>
      <c r="V2396" s="48">
        <f t="shared" si="508"/>
        <v>0</v>
      </c>
      <c r="W2396" s="48">
        <f t="shared" si="508"/>
        <v>0</v>
      </c>
      <c r="X2396" s="48">
        <f t="shared" si="508"/>
        <v>0</v>
      </c>
      <c r="Y2396" s="48">
        <f t="shared" si="508"/>
        <v>0</v>
      </c>
      <c r="Z2396" s="48">
        <f t="shared" si="508"/>
        <v>0</v>
      </c>
      <c r="AA2396" s="48">
        <f t="shared" si="508"/>
        <v>0</v>
      </c>
      <c r="AB2396" s="48">
        <f t="shared" si="508"/>
        <v>0</v>
      </c>
      <c r="AC2396" s="48">
        <f t="shared" si="508"/>
        <v>0</v>
      </c>
      <c r="AD2396" s="48">
        <f t="shared" si="508"/>
        <v>0</v>
      </c>
      <c r="AE2396" s="48">
        <f t="shared" si="508"/>
        <v>0</v>
      </c>
      <c r="AF2396" s="48">
        <f t="shared" si="508"/>
        <v>0</v>
      </c>
      <c r="AG2396" s="48">
        <f t="shared" si="508"/>
        <v>0</v>
      </c>
      <c r="AH2396" s="48">
        <f t="shared" si="508"/>
        <v>0</v>
      </c>
      <c r="AI2396" s="48">
        <f t="shared" si="508"/>
        <v>0</v>
      </c>
      <c r="AJ2396" s="48">
        <f t="shared" si="508"/>
        <v>0</v>
      </c>
      <c r="AK2396" s="48">
        <f t="shared" si="508"/>
        <v>0</v>
      </c>
      <c r="AL2396" s="48">
        <f t="shared" si="508"/>
        <v>0</v>
      </c>
      <c r="AM2396" s="48">
        <f t="shared" si="508"/>
        <v>0</v>
      </c>
      <c r="AN2396" s="48">
        <f t="shared" si="508"/>
        <v>0</v>
      </c>
      <c r="AO2396" s="48">
        <f t="shared" si="508"/>
        <v>0</v>
      </c>
      <c r="AP2396" s="48">
        <f t="shared" si="508"/>
        <v>0</v>
      </c>
      <c r="AQ2396" s="48">
        <f t="shared" si="508"/>
        <v>0</v>
      </c>
      <c r="AR2396" s="48">
        <f t="shared" si="508"/>
        <v>0</v>
      </c>
      <c r="AS2396" s="48">
        <f t="shared" si="508"/>
        <v>0</v>
      </c>
      <c r="AT2396" s="48">
        <f t="shared" si="508"/>
        <v>0</v>
      </c>
      <c r="AU2396" s="48">
        <f t="shared" si="508"/>
        <v>0</v>
      </c>
      <c r="AV2396" s="48">
        <f t="shared" si="508"/>
        <v>0</v>
      </c>
      <c r="AW2396" s="48">
        <f t="shared" si="508"/>
        <v>0</v>
      </c>
      <c r="AX2396" s="48">
        <f t="shared" si="508"/>
        <v>0</v>
      </c>
      <c r="AY2396" s="48">
        <f t="shared" si="508"/>
        <v>0</v>
      </c>
      <c r="AZ2396" s="48">
        <f t="shared" si="508"/>
        <v>0</v>
      </c>
      <c r="BA2396" s="48">
        <f t="shared" si="508"/>
        <v>0</v>
      </c>
      <c r="BB2396" s="48">
        <f t="shared" si="508"/>
        <v>0</v>
      </c>
      <c r="BC2396" s="48">
        <f t="shared" si="508"/>
        <v>0</v>
      </c>
    </row>
    <row r="2397" spans="1:55" x14ac:dyDescent="0.2">
      <c r="A2397" s="39">
        <v>44</v>
      </c>
      <c r="B2397" s="40" t="s">
        <v>121</v>
      </c>
      <c r="C2397" s="41">
        <f>E2397+G2397+I2397</f>
        <v>0</v>
      </c>
      <c r="D2397" s="41">
        <f>F2397+H2397+J2397</f>
        <v>0</v>
      </c>
      <c r="E2397" s="42">
        <f>[3]MGB!E45</f>
        <v>0</v>
      </c>
      <c r="F2397" s="42">
        <f>[3]MGB!F45</f>
        <v>0</v>
      </c>
      <c r="G2397" s="42">
        <f>[3]MGB!G45</f>
        <v>0</v>
      </c>
      <c r="H2397" s="42">
        <f>[3]MGB!H45</f>
        <v>0</v>
      </c>
      <c r="I2397" s="42">
        <f>[3]MGB!I45</f>
        <v>0</v>
      </c>
      <c r="J2397" s="42">
        <f>[3]MGB!J45</f>
        <v>0</v>
      </c>
      <c r="K2397" s="42">
        <f>[3]MGB!K45</f>
        <v>0</v>
      </c>
      <c r="L2397" s="42">
        <f>[3]MGB!L45</f>
        <v>0</v>
      </c>
      <c r="M2397" s="42">
        <f>[3]MGB!M45</f>
        <v>0</v>
      </c>
      <c r="N2397" s="42">
        <f>[3]MGB!N45</f>
        <v>0</v>
      </c>
      <c r="O2397" s="42">
        <f>[3]MGB!O45</f>
        <v>0</v>
      </c>
      <c r="P2397" s="42">
        <f>[3]MGB!P45</f>
        <v>0</v>
      </c>
      <c r="Q2397" s="42">
        <f>[3]MGB!Q45</f>
        <v>0</v>
      </c>
      <c r="R2397" s="42">
        <f>[3]MGB!R45</f>
        <v>0</v>
      </c>
      <c r="S2397" s="42">
        <f>[3]MGB!S45</f>
        <v>0</v>
      </c>
      <c r="T2397" s="42">
        <f>[3]MGB!T45</f>
        <v>0</v>
      </c>
      <c r="U2397" s="42">
        <f>[3]MGB!U45</f>
        <v>0</v>
      </c>
      <c r="V2397" s="42">
        <f>[3]MGB!V45</f>
        <v>0</v>
      </c>
      <c r="W2397" s="42">
        <f>[3]MGB!W45</f>
        <v>0</v>
      </c>
      <c r="X2397" s="42">
        <f>[3]MGB!X45</f>
        <v>0</v>
      </c>
      <c r="Y2397" s="42">
        <f>[3]MGB!Y45</f>
        <v>0</v>
      </c>
      <c r="Z2397" s="42">
        <f>[3]MGB!Z45</f>
        <v>0</v>
      </c>
      <c r="AA2397" s="42">
        <f>[3]MGB!AA45</f>
        <v>0</v>
      </c>
      <c r="AB2397" s="42">
        <f>[3]MGB!AB45</f>
        <v>0</v>
      </c>
      <c r="AC2397" s="42">
        <f>[3]MGB!AC45</f>
        <v>0</v>
      </c>
      <c r="AD2397" s="42">
        <f>[3]MGB!AD45</f>
        <v>0</v>
      </c>
      <c r="AE2397" s="42">
        <f>[3]MGB!AE45</f>
        <v>0</v>
      </c>
      <c r="AF2397" s="42">
        <f>[3]MGB!AF45</f>
        <v>0</v>
      </c>
      <c r="AG2397" s="42">
        <f>[3]MGB!AG45</f>
        <v>0</v>
      </c>
      <c r="AH2397" s="42">
        <f>[3]MGB!AH45</f>
        <v>0</v>
      </c>
      <c r="AI2397" s="42">
        <f>[3]MGB!AI45</f>
        <v>0</v>
      </c>
      <c r="AJ2397" s="42">
        <f>[3]MGB!AJ45</f>
        <v>0</v>
      </c>
      <c r="AK2397" s="42">
        <f>[3]MGB!AK45</f>
        <v>0</v>
      </c>
      <c r="AL2397" s="42">
        <f>[3]MGB!AL45</f>
        <v>0</v>
      </c>
      <c r="AM2397" s="42">
        <f>[3]MGB!AM45</f>
        <v>0</v>
      </c>
      <c r="AN2397" s="42">
        <f>[3]MGB!AN45</f>
        <v>0</v>
      </c>
      <c r="AO2397" s="42">
        <f>[3]MGB!AO45</f>
        <v>0</v>
      </c>
      <c r="AP2397" s="42">
        <f>[3]MGB!AP45</f>
        <v>0</v>
      </c>
      <c r="AQ2397" s="42">
        <f>[3]MGB!AQ45</f>
        <v>0</v>
      </c>
      <c r="AR2397" s="42">
        <f>[3]MGB!AR45</f>
        <v>0</v>
      </c>
      <c r="AS2397" s="42">
        <f>[3]MGB!AS45</f>
        <v>0</v>
      </c>
      <c r="AT2397" s="42">
        <f>[3]MGB!AT45</f>
        <v>0</v>
      </c>
      <c r="AU2397" s="42">
        <f>[3]MGB!AU45</f>
        <v>0</v>
      </c>
      <c r="AV2397" s="42">
        <f>[3]MGB!AV45</f>
        <v>0</v>
      </c>
      <c r="AW2397" s="42">
        <f>[3]MGB!AW45</f>
        <v>0</v>
      </c>
      <c r="AX2397" s="42">
        <f>[3]MGB!AX45</f>
        <v>0</v>
      </c>
      <c r="AY2397" s="42">
        <f>[3]MGB!AY45</f>
        <v>0</v>
      </c>
      <c r="AZ2397" s="42">
        <f>[3]MGB!AZ45</f>
        <v>0</v>
      </c>
      <c r="BA2397" s="42">
        <f>[3]MGB!BA45</f>
        <v>0</v>
      </c>
      <c r="BB2397" s="42">
        <f>[3]MGB!BB45</f>
        <v>0</v>
      </c>
      <c r="BC2397" s="42">
        <f>[3]MGB!BC45</f>
        <v>0</v>
      </c>
    </row>
    <row r="2398" spans="1:55" x14ac:dyDescent="0.2">
      <c r="A2398" s="39">
        <v>45</v>
      </c>
      <c r="B2398" s="40" t="s">
        <v>122</v>
      </c>
      <c r="C2398" s="41">
        <f>E2398+G2398+I2398</f>
        <v>21849</v>
      </c>
      <c r="D2398" s="41">
        <f>F2398+H2398+J2398</f>
        <v>14174.87</v>
      </c>
      <c r="E2398" s="42">
        <f>[3]VKGB!E45</f>
        <v>21849</v>
      </c>
      <c r="F2398" s="42">
        <f>[3]VKGB!F45</f>
        <v>14174.87</v>
      </c>
      <c r="G2398" s="42">
        <f>[3]VKGB!G45</f>
        <v>0</v>
      </c>
      <c r="H2398" s="42">
        <f>[3]VKGB!H45</f>
        <v>0</v>
      </c>
      <c r="I2398" s="42">
        <f>[3]VKGB!I45</f>
        <v>0</v>
      </c>
      <c r="J2398" s="42">
        <f>[3]VKGB!J45</f>
        <v>0</v>
      </c>
      <c r="K2398" s="42">
        <f>[3]VKGB!K45</f>
        <v>0</v>
      </c>
      <c r="L2398" s="42">
        <f>[3]VKGB!L45</f>
        <v>0</v>
      </c>
      <c r="M2398" s="42">
        <f>[3]VKGB!M45</f>
        <v>0</v>
      </c>
      <c r="N2398" s="42">
        <f>[3]VKGB!N45</f>
        <v>2647</v>
      </c>
      <c r="O2398" s="42">
        <f>[3]VKGB!O45</f>
        <v>1788.65</v>
      </c>
      <c r="P2398" s="42">
        <f>[3]VKGB!P45</f>
        <v>2647</v>
      </c>
      <c r="Q2398" s="42">
        <f>[3]VKGB!Q45</f>
        <v>1788.65</v>
      </c>
      <c r="R2398" s="42">
        <f>[3]VKGB!R45</f>
        <v>0</v>
      </c>
      <c r="S2398" s="42">
        <f>[3]VKGB!S45</f>
        <v>0</v>
      </c>
      <c r="T2398" s="42">
        <f>[3]VKGB!T45</f>
        <v>0</v>
      </c>
      <c r="U2398" s="42">
        <f>[3]VKGB!U45</f>
        <v>0</v>
      </c>
      <c r="V2398" s="42">
        <f>[3]VKGB!V45</f>
        <v>0</v>
      </c>
      <c r="W2398" s="42">
        <f>[3]VKGB!W45</f>
        <v>0</v>
      </c>
      <c r="X2398" s="42">
        <f>[3]VKGB!X45</f>
        <v>0</v>
      </c>
      <c r="Y2398" s="42">
        <f>[3]VKGB!Y45</f>
        <v>0</v>
      </c>
      <c r="Z2398" s="42">
        <f>[3]VKGB!Z45</f>
        <v>0</v>
      </c>
      <c r="AA2398" s="42">
        <f>[3]VKGB!AA45</f>
        <v>0</v>
      </c>
      <c r="AB2398" s="42">
        <f>[3]VKGB!AB45</f>
        <v>130</v>
      </c>
      <c r="AC2398" s="42">
        <f>[3]VKGB!AC45</f>
        <v>291.86</v>
      </c>
      <c r="AD2398" s="42">
        <f>[3]VKGB!AD45</f>
        <v>229</v>
      </c>
      <c r="AE2398" s="42">
        <f>[3]VKGB!AE45</f>
        <v>1093.6400000000001</v>
      </c>
      <c r="AF2398" s="42">
        <f>[3]VKGB!AF45</f>
        <v>0</v>
      </c>
      <c r="AG2398" s="42">
        <f>[3]VKGB!AG45</f>
        <v>0</v>
      </c>
      <c r="AH2398" s="42">
        <f>[3]VKGB!AH45</f>
        <v>0</v>
      </c>
      <c r="AI2398" s="42">
        <f>[3]VKGB!AI45</f>
        <v>0</v>
      </c>
      <c r="AJ2398" s="42">
        <f>[3]VKGB!AJ45</f>
        <v>4039</v>
      </c>
      <c r="AK2398" s="42">
        <f>[3]VKGB!AK45</f>
        <v>3797.54</v>
      </c>
      <c r="AL2398" s="42">
        <f>[3]VKGB!AL45</f>
        <v>28894</v>
      </c>
      <c r="AM2398" s="42">
        <f>[3]VKGB!AM45</f>
        <v>21146.560000000001</v>
      </c>
      <c r="AN2398" s="42">
        <f>[3]VKGB!AN45</f>
        <v>21740</v>
      </c>
      <c r="AO2398" s="42">
        <f>[3]VKGB!AO45</f>
        <v>17113.34</v>
      </c>
      <c r="AP2398" s="42">
        <f>[3]VKGB!AP45</f>
        <v>0</v>
      </c>
      <c r="AQ2398" s="42">
        <f>[3]VKGB!AQ45</f>
        <v>0</v>
      </c>
      <c r="AR2398" s="42">
        <f>[3]VKGB!AR45</f>
        <v>1</v>
      </c>
      <c r="AS2398" s="42">
        <f>[3]VKGB!AS45</f>
        <v>30.67</v>
      </c>
      <c r="AT2398" s="42">
        <f>[3]VKGB!AT45</f>
        <v>4</v>
      </c>
      <c r="AU2398" s="42">
        <f>[3]VKGB!AU45</f>
        <v>85.55</v>
      </c>
      <c r="AV2398" s="42">
        <f>[3]VKGB!AV45</f>
        <v>161</v>
      </c>
      <c r="AW2398" s="42">
        <f>[3]VKGB!AW45</f>
        <v>51.57</v>
      </c>
      <c r="AX2398" s="42">
        <f>[3]VKGB!AX45</f>
        <v>1093</v>
      </c>
      <c r="AY2398" s="42">
        <f>[3]VKGB!AY45</f>
        <v>1620.27</v>
      </c>
      <c r="AZ2398" s="42">
        <f>[3]VKGB!AZ45</f>
        <v>1259</v>
      </c>
      <c r="BA2398" s="42">
        <f>[3]VKGB!BA45</f>
        <v>1788.06</v>
      </c>
      <c r="BB2398" s="42">
        <f>[3]VKGB!BB45</f>
        <v>30153</v>
      </c>
      <c r="BC2398" s="42">
        <f>[3]VKGB!BC45</f>
        <v>22934.620000000003</v>
      </c>
    </row>
    <row r="2399" spans="1:55" x14ac:dyDescent="0.2">
      <c r="A2399" s="61"/>
      <c r="B2399" s="47" t="s">
        <v>124</v>
      </c>
      <c r="C2399" s="48">
        <f t="shared" ref="C2399:H2399" si="509">SUM(C2397:C2398)</f>
        <v>21849</v>
      </c>
      <c r="D2399" s="48">
        <f t="shared" si="509"/>
        <v>14174.87</v>
      </c>
      <c r="E2399" s="48">
        <f t="shared" si="509"/>
        <v>21849</v>
      </c>
      <c r="F2399" s="48">
        <f t="shared" si="509"/>
        <v>14174.87</v>
      </c>
      <c r="G2399" s="48">
        <f t="shared" si="509"/>
        <v>0</v>
      </c>
      <c r="H2399" s="48">
        <f t="shared" si="509"/>
        <v>0</v>
      </c>
      <c r="I2399" s="48">
        <f t="shared" ref="I2399:AX2399" si="510">SUM(I2397:I2398)</f>
        <v>0</v>
      </c>
      <c r="J2399" s="48">
        <f t="shared" si="510"/>
        <v>0</v>
      </c>
      <c r="K2399" s="48"/>
      <c r="L2399" s="48"/>
      <c r="M2399" s="48"/>
      <c r="N2399" s="48">
        <f t="shared" si="510"/>
        <v>2647</v>
      </c>
      <c r="O2399" s="48">
        <f t="shared" si="510"/>
        <v>1788.65</v>
      </c>
      <c r="P2399" s="48">
        <f t="shared" si="510"/>
        <v>2647</v>
      </c>
      <c r="Q2399" s="48">
        <f t="shared" si="510"/>
        <v>1788.65</v>
      </c>
      <c r="R2399" s="48">
        <f t="shared" si="510"/>
        <v>0</v>
      </c>
      <c r="S2399" s="48">
        <f t="shared" si="510"/>
        <v>0</v>
      </c>
      <c r="T2399" s="48">
        <f t="shared" si="510"/>
        <v>0</v>
      </c>
      <c r="U2399" s="48">
        <f t="shared" si="510"/>
        <v>0</v>
      </c>
      <c r="V2399" s="48">
        <f t="shared" si="510"/>
        <v>0</v>
      </c>
      <c r="W2399" s="48">
        <f t="shared" si="510"/>
        <v>0</v>
      </c>
      <c r="X2399" s="48">
        <f t="shared" si="510"/>
        <v>0</v>
      </c>
      <c r="Y2399" s="48">
        <f t="shared" si="510"/>
        <v>0</v>
      </c>
      <c r="Z2399" s="48">
        <f t="shared" si="510"/>
        <v>0</v>
      </c>
      <c r="AA2399" s="48">
        <f t="shared" si="510"/>
        <v>0</v>
      </c>
      <c r="AB2399" s="48">
        <f t="shared" si="510"/>
        <v>130</v>
      </c>
      <c r="AC2399" s="48">
        <f t="shared" si="510"/>
        <v>291.86</v>
      </c>
      <c r="AD2399" s="48">
        <f t="shared" si="510"/>
        <v>229</v>
      </c>
      <c r="AE2399" s="48">
        <f t="shared" si="510"/>
        <v>1093.6400000000001</v>
      </c>
      <c r="AF2399" s="48">
        <f t="shared" si="510"/>
        <v>0</v>
      </c>
      <c r="AG2399" s="48">
        <f t="shared" si="510"/>
        <v>0</v>
      </c>
      <c r="AH2399" s="48">
        <f t="shared" si="510"/>
        <v>0</v>
      </c>
      <c r="AI2399" s="48">
        <f t="shared" si="510"/>
        <v>0</v>
      </c>
      <c r="AJ2399" s="48">
        <f t="shared" si="510"/>
        <v>4039</v>
      </c>
      <c r="AK2399" s="48">
        <f t="shared" si="510"/>
        <v>3797.54</v>
      </c>
      <c r="AL2399" s="48">
        <f t="shared" si="510"/>
        <v>28894</v>
      </c>
      <c r="AM2399" s="48">
        <f t="shared" si="510"/>
        <v>21146.560000000001</v>
      </c>
      <c r="AN2399" s="48">
        <f t="shared" si="510"/>
        <v>21740</v>
      </c>
      <c r="AO2399" s="48">
        <f t="shared" si="510"/>
        <v>17113.34</v>
      </c>
      <c r="AP2399" s="48">
        <f t="shared" si="510"/>
        <v>0</v>
      </c>
      <c r="AQ2399" s="48">
        <f t="shared" si="510"/>
        <v>0</v>
      </c>
      <c r="AR2399" s="48">
        <f t="shared" si="510"/>
        <v>1</v>
      </c>
      <c r="AS2399" s="48">
        <f t="shared" si="510"/>
        <v>30.67</v>
      </c>
      <c r="AT2399" s="48">
        <f t="shared" si="510"/>
        <v>4</v>
      </c>
      <c r="AU2399" s="48">
        <f t="shared" si="510"/>
        <v>85.55</v>
      </c>
      <c r="AV2399" s="48">
        <f t="shared" si="510"/>
        <v>161</v>
      </c>
      <c r="AW2399" s="48">
        <f t="shared" si="510"/>
        <v>51.57</v>
      </c>
      <c r="AX2399" s="48">
        <f t="shared" si="510"/>
        <v>1093</v>
      </c>
      <c r="AY2399" s="48">
        <f>SUM(AY2397:AY2398)</f>
        <v>1620.27</v>
      </c>
      <c r="AZ2399" s="48">
        <f>SUM(AZ2397:AZ2398)</f>
        <v>1259</v>
      </c>
      <c r="BA2399" s="48">
        <f>SUM(BA2397:BA2398)</f>
        <v>1788.06</v>
      </c>
      <c r="BB2399" s="48">
        <f>SUM(BB2397:BB2398)</f>
        <v>30153</v>
      </c>
      <c r="BC2399" s="48">
        <f>SUM(BC2397:BC2398)</f>
        <v>22934.620000000003</v>
      </c>
    </row>
    <row r="2400" spans="1:55" x14ac:dyDescent="0.2">
      <c r="A2400" s="39">
        <v>46</v>
      </c>
      <c r="B2400" s="40" t="s">
        <v>125</v>
      </c>
      <c r="C2400" s="41">
        <f>E2400+G2400+I2400</f>
        <v>185211</v>
      </c>
      <c r="D2400" s="41">
        <f>F2400+H2400+J2400</f>
        <v>135359.20000000001</v>
      </c>
      <c r="E2400" s="42">
        <f>[3]MSCOOP!E45</f>
        <v>185211</v>
      </c>
      <c r="F2400" s="42">
        <f>[3]MSCOOP!F45</f>
        <v>135359.20000000001</v>
      </c>
      <c r="G2400" s="42">
        <f>[3]MSCOOP!G45</f>
        <v>0</v>
      </c>
      <c r="H2400" s="42">
        <f>[3]MSCOOP!H45</f>
        <v>0</v>
      </c>
      <c r="I2400" s="42">
        <f>[3]MSCOOP!I45</f>
        <v>0</v>
      </c>
      <c r="J2400" s="42">
        <f>[3]MSCOOP!J45</f>
        <v>0</v>
      </c>
      <c r="K2400" s="42">
        <f>[3]MSCOOP!K45</f>
        <v>0</v>
      </c>
      <c r="L2400" s="42">
        <f>[3]MSCOOP!L45</f>
        <v>0</v>
      </c>
      <c r="M2400" s="42">
        <f>[3]MSCOOP!M45</f>
        <v>0</v>
      </c>
      <c r="N2400" s="42">
        <f>[3]MSCOOP!N45</f>
        <v>0</v>
      </c>
      <c r="O2400" s="42">
        <f>[3]MSCOOP!O45</f>
        <v>0</v>
      </c>
      <c r="P2400" s="42">
        <f>[3]MSCOOP!P45</f>
        <v>0</v>
      </c>
      <c r="Q2400" s="42">
        <f>[3]MSCOOP!Q45</f>
        <v>0</v>
      </c>
      <c r="R2400" s="42">
        <f>[3]MSCOOP!R45</f>
        <v>0</v>
      </c>
      <c r="S2400" s="42">
        <f>[3]MSCOOP!S45</f>
        <v>0</v>
      </c>
      <c r="T2400" s="42">
        <f>[3]MSCOOP!T45</f>
        <v>0</v>
      </c>
      <c r="U2400" s="42">
        <f>[3]MSCOOP!U45</f>
        <v>0</v>
      </c>
      <c r="V2400" s="42">
        <f>[3]MSCOOP!V45</f>
        <v>0</v>
      </c>
      <c r="W2400" s="42">
        <f>[3]MSCOOP!W45</f>
        <v>0</v>
      </c>
      <c r="X2400" s="42">
        <f>[3]MSCOOP!X45</f>
        <v>0</v>
      </c>
      <c r="Y2400" s="42">
        <f>[3]MSCOOP!Y45</f>
        <v>0</v>
      </c>
      <c r="Z2400" s="42">
        <f>[3]MSCOOP!Z45</f>
        <v>0</v>
      </c>
      <c r="AA2400" s="42">
        <f>[3]MSCOOP!AA45</f>
        <v>0</v>
      </c>
      <c r="AB2400" s="42">
        <f>[3]MSCOOP!AB45</f>
        <v>0</v>
      </c>
      <c r="AC2400" s="42">
        <f>[3]MSCOOP!AC45</f>
        <v>0</v>
      </c>
      <c r="AD2400" s="42">
        <f>[3]MSCOOP!AD45</f>
        <v>0</v>
      </c>
      <c r="AE2400" s="42">
        <f>[3]MSCOOP!AE45</f>
        <v>0</v>
      </c>
      <c r="AF2400" s="42">
        <f>[3]MSCOOP!AF45</f>
        <v>0</v>
      </c>
      <c r="AG2400" s="42">
        <f>[3]MSCOOP!AG45</f>
        <v>0</v>
      </c>
      <c r="AH2400" s="42">
        <f>[3]MSCOOP!AH45</f>
        <v>0</v>
      </c>
      <c r="AI2400" s="42">
        <f>[3]MSCOOP!AI45</f>
        <v>0</v>
      </c>
      <c r="AJ2400" s="42">
        <f>[3]MSCOOP!AJ45</f>
        <v>0</v>
      </c>
      <c r="AK2400" s="42">
        <f>[3]MSCOOP!AK45</f>
        <v>0</v>
      </c>
      <c r="AL2400" s="42">
        <f>[3]MSCOOP!AL45</f>
        <v>185211</v>
      </c>
      <c r="AM2400" s="42">
        <f>[3]MSCOOP!AM45</f>
        <v>135359.20000000001</v>
      </c>
      <c r="AN2400" s="42">
        <f>[3]MSCOOP!AN45</f>
        <v>0</v>
      </c>
      <c r="AO2400" s="42">
        <f>[3]MSCOOP!AO45</f>
        <v>0</v>
      </c>
      <c r="AP2400" s="42">
        <f>[3]MSCOOP!AP45</f>
        <v>0</v>
      </c>
      <c r="AQ2400" s="42">
        <f>[3]MSCOOP!AQ45</f>
        <v>0</v>
      </c>
      <c r="AR2400" s="42">
        <f>[3]MSCOOP!AR45</f>
        <v>0</v>
      </c>
      <c r="AS2400" s="42">
        <f>[3]MSCOOP!AS45</f>
        <v>0</v>
      </c>
      <c r="AT2400" s="42">
        <f>[3]MSCOOP!AT45</f>
        <v>0</v>
      </c>
      <c r="AU2400" s="42">
        <f>[3]MSCOOP!AU45</f>
        <v>0</v>
      </c>
      <c r="AV2400" s="42">
        <f>[3]MSCOOP!AV45</f>
        <v>0</v>
      </c>
      <c r="AW2400" s="42">
        <f>[3]MSCOOP!AW45</f>
        <v>0</v>
      </c>
      <c r="AX2400" s="42">
        <f>[3]MSCOOP!AX45</f>
        <v>0</v>
      </c>
      <c r="AY2400" s="42">
        <f>[3]MSCOOP!AY45</f>
        <v>0</v>
      </c>
      <c r="AZ2400" s="42">
        <f>[3]MSCOOP!AZ45</f>
        <v>0</v>
      </c>
      <c r="BA2400" s="42">
        <f>[3]MSCOOP!BA45</f>
        <v>0</v>
      </c>
      <c r="BB2400" s="42">
        <f>[3]MSCOOP!BB45</f>
        <v>185211</v>
      </c>
      <c r="BC2400" s="42">
        <f>[3]MSCOOP!BC45</f>
        <v>135359.20000000001</v>
      </c>
    </row>
    <row r="2401" spans="1:55" x14ac:dyDescent="0.2">
      <c r="A2401" s="39">
        <v>47</v>
      </c>
      <c r="B2401" s="40" t="s">
        <v>126</v>
      </c>
      <c r="C2401" s="41">
        <f>E2401+G2401+I2401</f>
        <v>0</v>
      </c>
      <c r="D2401" s="41">
        <f>F2401+H2401+J2401</f>
        <v>0</v>
      </c>
      <c r="E2401" s="42">
        <f>[3]MSCARD!E45</f>
        <v>0</v>
      </c>
      <c r="F2401" s="42">
        <f>[3]MSCARD!F45</f>
        <v>0</v>
      </c>
      <c r="G2401" s="42">
        <f>[3]MSCARD!G45</f>
        <v>0</v>
      </c>
      <c r="H2401" s="42">
        <f>[3]MSCARD!H45</f>
        <v>0</v>
      </c>
      <c r="I2401" s="42">
        <f>[3]MSCARD!I45</f>
        <v>0</v>
      </c>
      <c r="J2401" s="42">
        <f>[3]MSCARD!J45</f>
        <v>0</v>
      </c>
      <c r="K2401" s="42">
        <f>[3]MSCARD!K45</f>
        <v>0</v>
      </c>
      <c r="L2401" s="42">
        <f>[3]MSCARD!L45</f>
        <v>0</v>
      </c>
      <c r="M2401" s="42">
        <f>[3]MSCARD!M45</f>
        <v>0</v>
      </c>
      <c r="N2401" s="42">
        <f>[3]MSCARD!N45</f>
        <v>0</v>
      </c>
      <c r="O2401" s="42">
        <f>[3]MSCARD!O45</f>
        <v>0</v>
      </c>
      <c r="P2401" s="42">
        <f>[3]MSCARD!P45</f>
        <v>0</v>
      </c>
      <c r="Q2401" s="42">
        <f>[3]MSCARD!Q45</f>
        <v>0</v>
      </c>
      <c r="R2401" s="42">
        <f>[3]MSCARD!R45</f>
        <v>0</v>
      </c>
      <c r="S2401" s="42">
        <f>[3]MSCARD!S45</f>
        <v>0</v>
      </c>
      <c r="T2401" s="42">
        <f>[3]MSCARD!T45</f>
        <v>0</v>
      </c>
      <c r="U2401" s="42">
        <f>[3]MSCARD!U45</f>
        <v>0</v>
      </c>
      <c r="V2401" s="42">
        <f>[3]MSCARD!V45</f>
        <v>0</v>
      </c>
      <c r="W2401" s="42">
        <f>[3]MSCARD!W45</f>
        <v>0</v>
      </c>
      <c r="X2401" s="42">
        <f>[3]MSCARD!X45</f>
        <v>0</v>
      </c>
      <c r="Y2401" s="42">
        <f>[3]MSCARD!Y45</f>
        <v>0</v>
      </c>
      <c r="Z2401" s="42">
        <f>[3]MSCARD!Z45</f>
        <v>0</v>
      </c>
      <c r="AA2401" s="42">
        <f>[3]MSCARD!AA45</f>
        <v>0</v>
      </c>
      <c r="AB2401" s="42">
        <f>[3]MSCARD!AB45</f>
        <v>0</v>
      </c>
      <c r="AC2401" s="42">
        <f>[3]MSCARD!AC45</f>
        <v>0</v>
      </c>
      <c r="AD2401" s="42">
        <f>[3]MSCARD!AD45</f>
        <v>0</v>
      </c>
      <c r="AE2401" s="42">
        <f>[3]MSCARD!AE45</f>
        <v>0</v>
      </c>
      <c r="AF2401" s="42">
        <f>[3]MSCARD!AF45</f>
        <v>0</v>
      </c>
      <c r="AG2401" s="42">
        <f>[3]MSCARD!AG45</f>
        <v>0</v>
      </c>
      <c r="AH2401" s="42">
        <f>[3]MSCARD!AH45</f>
        <v>0</v>
      </c>
      <c r="AI2401" s="42">
        <f>[3]MSCARD!AI45</f>
        <v>0</v>
      </c>
      <c r="AJ2401" s="42">
        <f>[3]MSCARD!AJ45</f>
        <v>0</v>
      </c>
      <c r="AK2401" s="42">
        <f>[3]MSCARD!AK45</f>
        <v>0</v>
      </c>
      <c r="AL2401" s="42">
        <f>[3]MSCARD!AL45</f>
        <v>0</v>
      </c>
      <c r="AM2401" s="42">
        <f>[3]MSCARD!AM45</f>
        <v>0</v>
      </c>
      <c r="AN2401" s="42">
        <f>[3]MSCARD!AN45</f>
        <v>0</v>
      </c>
      <c r="AO2401" s="42">
        <f>[3]MSCARD!AO45</f>
        <v>0</v>
      </c>
      <c r="AP2401" s="42">
        <f>[3]MSCARD!AP45</f>
        <v>0</v>
      </c>
      <c r="AQ2401" s="42">
        <f>[3]MSCARD!AQ45</f>
        <v>0</v>
      </c>
      <c r="AR2401" s="42">
        <f>[3]MSCARD!AR45</f>
        <v>0</v>
      </c>
      <c r="AS2401" s="42">
        <f>[3]MSCARD!AS45</f>
        <v>0</v>
      </c>
      <c r="AT2401" s="42">
        <f>[3]MSCARD!AT45</f>
        <v>0</v>
      </c>
      <c r="AU2401" s="42">
        <f>[3]MSCARD!AU45</f>
        <v>0</v>
      </c>
      <c r="AV2401" s="42">
        <f>[3]MSCARD!AV45</f>
        <v>0</v>
      </c>
      <c r="AW2401" s="42">
        <f>[3]MSCARD!AW45</f>
        <v>0</v>
      </c>
      <c r="AX2401" s="42">
        <f>[3]MSCARD!AX45</f>
        <v>0</v>
      </c>
      <c r="AY2401" s="42">
        <f>[3]MSCARD!AY45</f>
        <v>0</v>
      </c>
      <c r="AZ2401" s="42">
        <f>[3]MSCARD!AZ45</f>
        <v>0</v>
      </c>
      <c r="BA2401" s="42">
        <f>[3]MSCARD!BA45</f>
        <v>0</v>
      </c>
      <c r="BB2401" s="42">
        <f>[3]MSCARD!BB45</f>
        <v>0</v>
      </c>
      <c r="BC2401" s="42">
        <f>[3]MSCARD!BC45</f>
        <v>0</v>
      </c>
    </row>
    <row r="2402" spans="1:55" x14ac:dyDescent="0.2">
      <c r="A2402" s="61"/>
      <c r="B2402" s="47" t="s">
        <v>128</v>
      </c>
      <c r="C2402" s="48">
        <f t="shared" ref="C2402:BC2402" si="511">SUM(C2400:C2401)</f>
        <v>185211</v>
      </c>
      <c r="D2402" s="48">
        <f t="shared" si="511"/>
        <v>135359.20000000001</v>
      </c>
      <c r="E2402" s="48">
        <f t="shared" si="511"/>
        <v>185211</v>
      </c>
      <c r="F2402" s="48">
        <f t="shared" si="511"/>
        <v>135359.20000000001</v>
      </c>
      <c r="G2402" s="48">
        <f t="shared" si="511"/>
        <v>0</v>
      </c>
      <c r="H2402" s="48">
        <f t="shared" si="511"/>
        <v>0</v>
      </c>
      <c r="I2402" s="48">
        <f t="shared" si="511"/>
        <v>0</v>
      </c>
      <c r="J2402" s="48">
        <f t="shared" si="511"/>
        <v>0</v>
      </c>
      <c r="K2402" s="48"/>
      <c r="L2402" s="48"/>
      <c r="M2402" s="48"/>
      <c r="N2402" s="48">
        <f t="shared" si="511"/>
        <v>0</v>
      </c>
      <c r="O2402" s="48">
        <f t="shared" si="511"/>
        <v>0</v>
      </c>
      <c r="P2402" s="48">
        <f t="shared" si="511"/>
        <v>0</v>
      </c>
      <c r="Q2402" s="48">
        <f t="shared" si="511"/>
        <v>0</v>
      </c>
      <c r="R2402" s="48">
        <f t="shared" si="511"/>
        <v>0</v>
      </c>
      <c r="S2402" s="48">
        <f t="shared" si="511"/>
        <v>0</v>
      </c>
      <c r="T2402" s="48">
        <f t="shared" si="511"/>
        <v>0</v>
      </c>
      <c r="U2402" s="48">
        <f t="shared" si="511"/>
        <v>0</v>
      </c>
      <c r="V2402" s="48">
        <f t="shared" si="511"/>
        <v>0</v>
      </c>
      <c r="W2402" s="48">
        <f t="shared" si="511"/>
        <v>0</v>
      </c>
      <c r="X2402" s="48">
        <f t="shared" si="511"/>
        <v>0</v>
      </c>
      <c r="Y2402" s="48">
        <f t="shared" si="511"/>
        <v>0</v>
      </c>
      <c r="Z2402" s="48">
        <f t="shared" si="511"/>
        <v>0</v>
      </c>
      <c r="AA2402" s="48">
        <f t="shared" si="511"/>
        <v>0</v>
      </c>
      <c r="AB2402" s="48">
        <f t="shared" si="511"/>
        <v>0</v>
      </c>
      <c r="AC2402" s="48">
        <f t="shared" si="511"/>
        <v>0</v>
      </c>
      <c r="AD2402" s="48">
        <f t="shared" si="511"/>
        <v>0</v>
      </c>
      <c r="AE2402" s="48">
        <f t="shared" si="511"/>
        <v>0</v>
      </c>
      <c r="AF2402" s="48">
        <f t="shared" si="511"/>
        <v>0</v>
      </c>
      <c r="AG2402" s="48">
        <f t="shared" si="511"/>
        <v>0</v>
      </c>
      <c r="AH2402" s="48">
        <f t="shared" si="511"/>
        <v>0</v>
      </c>
      <c r="AI2402" s="48">
        <f t="shared" si="511"/>
        <v>0</v>
      </c>
      <c r="AJ2402" s="48">
        <f t="shared" si="511"/>
        <v>0</v>
      </c>
      <c r="AK2402" s="48">
        <f t="shared" si="511"/>
        <v>0</v>
      </c>
      <c r="AL2402" s="48">
        <f t="shared" si="511"/>
        <v>185211</v>
      </c>
      <c r="AM2402" s="48">
        <f t="shared" si="511"/>
        <v>135359.20000000001</v>
      </c>
      <c r="AN2402" s="48">
        <f t="shared" si="511"/>
        <v>0</v>
      </c>
      <c r="AO2402" s="48">
        <f t="shared" si="511"/>
        <v>0</v>
      </c>
      <c r="AP2402" s="48">
        <f t="shared" si="511"/>
        <v>0</v>
      </c>
      <c r="AQ2402" s="48">
        <f t="shared" si="511"/>
        <v>0</v>
      </c>
      <c r="AR2402" s="48">
        <f t="shared" si="511"/>
        <v>0</v>
      </c>
      <c r="AS2402" s="48">
        <f t="shared" si="511"/>
        <v>0</v>
      </c>
      <c r="AT2402" s="48">
        <f t="shared" si="511"/>
        <v>0</v>
      </c>
      <c r="AU2402" s="48">
        <f t="shared" si="511"/>
        <v>0</v>
      </c>
      <c r="AV2402" s="48">
        <f t="shared" si="511"/>
        <v>0</v>
      </c>
      <c r="AW2402" s="48">
        <f t="shared" si="511"/>
        <v>0</v>
      </c>
      <c r="AX2402" s="48">
        <f t="shared" si="511"/>
        <v>0</v>
      </c>
      <c r="AY2402" s="48">
        <f t="shared" si="511"/>
        <v>0</v>
      </c>
      <c r="AZ2402" s="48">
        <f t="shared" si="511"/>
        <v>0</v>
      </c>
      <c r="BA2402" s="48">
        <f t="shared" si="511"/>
        <v>0</v>
      </c>
      <c r="BB2402" s="48">
        <f t="shared" si="511"/>
        <v>185211</v>
      </c>
      <c r="BC2402" s="48">
        <f t="shared" si="511"/>
        <v>135359.20000000001</v>
      </c>
    </row>
    <row r="2403" spans="1:55" x14ac:dyDescent="0.2">
      <c r="A2403" s="39">
        <v>48</v>
      </c>
      <c r="B2403" s="40" t="s">
        <v>129</v>
      </c>
      <c r="C2403" s="41">
        <f>E2403+G2403+I2403</f>
        <v>0</v>
      </c>
      <c r="D2403" s="41">
        <f>F2403+H2403+J2403</f>
        <v>0</v>
      </c>
      <c r="E2403" s="42">
        <v>0</v>
      </c>
      <c r="F2403" s="42">
        <v>0</v>
      </c>
      <c r="G2403" s="42">
        <v>0</v>
      </c>
      <c r="H2403" s="42">
        <v>0</v>
      </c>
      <c r="I2403" s="42">
        <v>0</v>
      </c>
      <c r="J2403" s="42">
        <v>0</v>
      </c>
      <c r="K2403" s="42">
        <v>0</v>
      </c>
      <c r="L2403" s="42">
        <v>0</v>
      </c>
      <c r="M2403" s="42">
        <v>0</v>
      </c>
      <c r="N2403" s="42">
        <v>0</v>
      </c>
      <c r="O2403" s="42">
        <v>0</v>
      </c>
      <c r="P2403" s="42">
        <v>0</v>
      </c>
      <c r="Q2403" s="42">
        <v>0</v>
      </c>
      <c r="R2403" s="42">
        <v>0</v>
      </c>
      <c r="S2403" s="42">
        <v>0</v>
      </c>
      <c r="T2403" s="42">
        <v>0</v>
      </c>
      <c r="U2403" s="42">
        <v>0</v>
      </c>
      <c r="V2403" s="42">
        <v>0</v>
      </c>
      <c r="W2403" s="42">
        <v>0</v>
      </c>
      <c r="X2403" s="42">
        <v>0</v>
      </c>
      <c r="Y2403" s="42">
        <v>0</v>
      </c>
      <c r="Z2403" s="42">
        <v>0</v>
      </c>
      <c r="AA2403" s="42">
        <v>0</v>
      </c>
      <c r="AB2403" s="42">
        <v>0</v>
      </c>
      <c r="AC2403" s="42">
        <v>0</v>
      </c>
      <c r="AD2403" s="42">
        <v>0</v>
      </c>
      <c r="AE2403" s="42">
        <v>0</v>
      </c>
      <c r="AF2403" s="42">
        <v>0</v>
      </c>
      <c r="AG2403" s="42">
        <v>0</v>
      </c>
      <c r="AH2403" s="42">
        <v>0</v>
      </c>
      <c r="AI2403" s="42">
        <v>0</v>
      </c>
      <c r="AJ2403" s="42">
        <v>0</v>
      </c>
      <c r="AK2403" s="42">
        <v>0</v>
      </c>
      <c r="AL2403" s="42">
        <v>0</v>
      </c>
      <c r="AM2403" s="42">
        <v>0</v>
      </c>
      <c r="AN2403" s="42">
        <v>0</v>
      </c>
      <c r="AO2403" s="42">
        <v>0</v>
      </c>
      <c r="AP2403" s="42">
        <v>0</v>
      </c>
      <c r="AQ2403" s="42">
        <v>0</v>
      </c>
      <c r="AR2403" s="42">
        <v>0</v>
      </c>
      <c r="AS2403" s="42">
        <v>0</v>
      </c>
      <c r="AT2403" s="42">
        <v>0</v>
      </c>
      <c r="AU2403" s="42">
        <v>0</v>
      </c>
      <c r="AV2403" s="42">
        <v>0</v>
      </c>
      <c r="AW2403" s="42">
        <v>0</v>
      </c>
      <c r="AX2403" s="42">
        <v>0</v>
      </c>
      <c r="AY2403" s="42">
        <v>0</v>
      </c>
      <c r="AZ2403" s="42">
        <v>0</v>
      </c>
      <c r="BA2403" s="42">
        <v>0</v>
      </c>
      <c r="BB2403" s="42">
        <v>0</v>
      </c>
      <c r="BC2403" s="42">
        <v>0</v>
      </c>
    </row>
    <row r="2404" spans="1:55" x14ac:dyDescent="0.2">
      <c r="A2404" s="39">
        <v>49</v>
      </c>
      <c r="B2404" s="40" t="s">
        <v>130</v>
      </c>
      <c r="C2404" s="41">
        <f>E2404+G2404+I2404</f>
        <v>0</v>
      </c>
      <c r="D2404" s="41">
        <f>F2404+H2404+J2404</f>
        <v>0</v>
      </c>
      <c r="E2404" s="43">
        <v>0</v>
      </c>
      <c r="F2404" s="43">
        <v>0</v>
      </c>
      <c r="G2404" s="43">
        <v>0</v>
      </c>
      <c r="H2404" s="43">
        <v>0</v>
      </c>
      <c r="I2404" s="43">
        <v>0</v>
      </c>
      <c r="J2404" s="43">
        <v>0</v>
      </c>
      <c r="K2404" s="43">
        <v>0</v>
      </c>
      <c r="L2404" s="43">
        <v>0</v>
      </c>
      <c r="M2404" s="43">
        <v>0</v>
      </c>
      <c r="N2404" s="43">
        <v>0</v>
      </c>
      <c r="O2404" s="43">
        <v>0</v>
      </c>
      <c r="P2404" s="43">
        <v>0</v>
      </c>
      <c r="Q2404" s="43">
        <v>0</v>
      </c>
      <c r="R2404" s="43">
        <v>0</v>
      </c>
      <c r="S2404" s="43">
        <v>0</v>
      </c>
      <c r="T2404" s="43">
        <v>0</v>
      </c>
      <c r="U2404" s="43">
        <v>0</v>
      </c>
      <c r="V2404" s="43">
        <v>0</v>
      </c>
      <c r="W2404" s="43">
        <v>0</v>
      </c>
      <c r="X2404" s="43">
        <v>0</v>
      </c>
      <c r="Y2404" s="43">
        <v>0</v>
      </c>
      <c r="Z2404" s="43">
        <v>0</v>
      </c>
      <c r="AA2404" s="43">
        <v>0</v>
      </c>
      <c r="AB2404" s="43">
        <v>0</v>
      </c>
      <c r="AC2404" s="43">
        <v>0</v>
      </c>
      <c r="AD2404" s="43">
        <v>0</v>
      </c>
      <c r="AE2404" s="43">
        <v>0</v>
      </c>
      <c r="AF2404" s="43">
        <v>0</v>
      </c>
      <c r="AG2404" s="43">
        <v>0</v>
      </c>
      <c r="AH2404" s="43">
        <v>0</v>
      </c>
      <c r="AI2404" s="43">
        <v>0</v>
      </c>
      <c r="AJ2404" s="43">
        <v>0</v>
      </c>
      <c r="AK2404" s="43">
        <v>0</v>
      </c>
      <c r="AL2404" s="43">
        <v>0</v>
      </c>
      <c r="AM2404" s="43">
        <v>0</v>
      </c>
      <c r="AN2404" s="43">
        <v>0</v>
      </c>
      <c r="AO2404" s="43">
        <v>0</v>
      </c>
      <c r="AP2404" s="43">
        <v>0</v>
      </c>
      <c r="AQ2404" s="43">
        <v>0</v>
      </c>
      <c r="AR2404" s="43">
        <v>0</v>
      </c>
      <c r="AS2404" s="43">
        <v>0</v>
      </c>
      <c r="AT2404" s="43">
        <v>0</v>
      </c>
      <c r="AU2404" s="43">
        <v>0</v>
      </c>
      <c r="AV2404" s="43">
        <v>0</v>
      </c>
      <c r="AW2404" s="43">
        <v>0</v>
      </c>
      <c r="AX2404" s="43">
        <v>0</v>
      </c>
      <c r="AY2404" s="43">
        <v>0</v>
      </c>
      <c r="AZ2404" s="43">
        <v>0</v>
      </c>
      <c r="BA2404" s="43">
        <v>0</v>
      </c>
      <c r="BB2404" s="43">
        <v>0</v>
      </c>
      <c r="BC2404" s="43">
        <v>0</v>
      </c>
    </row>
    <row r="2405" spans="1:55" x14ac:dyDescent="0.2">
      <c r="A2405" s="61"/>
      <c r="B2405" s="47" t="s">
        <v>132</v>
      </c>
      <c r="C2405" s="48">
        <f t="shared" ref="C2405:BC2405" si="512">C2403+C2404</f>
        <v>0</v>
      </c>
      <c r="D2405" s="48">
        <f t="shared" si="512"/>
        <v>0</v>
      </c>
      <c r="E2405" s="48">
        <f t="shared" si="512"/>
        <v>0</v>
      </c>
      <c r="F2405" s="48">
        <f t="shared" si="512"/>
        <v>0</v>
      </c>
      <c r="G2405" s="48">
        <f t="shared" si="512"/>
        <v>0</v>
      </c>
      <c r="H2405" s="48">
        <f t="shared" si="512"/>
        <v>0</v>
      </c>
      <c r="I2405" s="48">
        <f t="shared" si="512"/>
        <v>0</v>
      </c>
      <c r="J2405" s="48">
        <f t="shared" si="512"/>
        <v>0</v>
      </c>
      <c r="K2405" s="48"/>
      <c r="L2405" s="48"/>
      <c r="M2405" s="48"/>
      <c r="N2405" s="48">
        <f t="shared" si="512"/>
        <v>0</v>
      </c>
      <c r="O2405" s="48">
        <f t="shared" si="512"/>
        <v>0</v>
      </c>
      <c r="P2405" s="48">
        <f t="shared" si="512"/>
        <v>0</v>
      </c>
      <c r="Q2405" s="48">
        <f t="shared" si="512"/>
        <v>0</v>
      </c>
      <c r="R2405" s="48">
        <f t="shared" si="512"/>
        <v>0</v>
      </c>
      <c r="S2405" s="48">
        <f t="shared" si="512"/>
        <v>0</v>
      </c>
      <c r="T2405" s="48">
        <f t="shared" si="512"/>
        <v>0</v>
      </c>
      <c r="U2405" s="48">
        <f t="shared" si="512"/>
        <v>0</v>
      </c>
      <c r="V2405" s="48">
        <f t="shared" si="512"/>
        <v>0</v>
      </c>
      <c r="W2405" s="48">
        <f t="shared" si="512"/>
        <v>0</v>
      </c>
      <c r="X2405" s="48">
        <f t="shared" si="512"/>
        <v>0</v>
      </c>
      <c r="Y2405" s="48">
        <f t="shared" si="512"/>
        <v>0</v>
      </c>
      <c r="Z2405" s="48">
        <f t="shared" si="512"/>
        <v>0</v>
      </c>
      <c r="AA2405" s="48">
        <f t="shared" si="512"/>
        <v>0</v>
      </c>
      <c r="AB2405" s="48">
        <f t="shared" si="512"/>
        <v>0</v>
      </c>
      <c r="AC2405" s="48">
        <f t="shared" si="512"/>
        <v>0</v>
      </c>
      <c r="AD2405" s="48">
        <f t="shared" si="512"/>
        <v>0</v>
      </c>
      <c r="AE2405" s="48">
        <f t="shared" si="512"/>
        <v>0</v>
      </c>
      <c r="AF2405" s="48">
        <f t="shared" si="512"/>
        <v>0</v>
      </c>
      <c r="AG2405" s="48">
        <f t="shared" si="512"/>
        <v>0</v>
      </c>
      <c r="AH2405" s="48">
        <f t="shared" si="512"/>
        <v>0</v>
      </c>
      <c r="AI2405" s="48">
        <f t="shared" si="512"/>
        <v>0</v>
      </c>
      <c r="AJ2405" s="48">
        <f t="shared" si="512"/>
        <v>0</v>
      </c>
      <c r="AK2405" s="48">
        <f t="shared" si="512"/>
        <v>0</v>
      </c>
      <c r="AL2405" s="48">
        <f t="shared" si="512"/>
        <v>0</v>
      </c>
      <c r="AM2405" s="48">
        <f t="shared" si="512"/>
        <v>0</v>
      </c>
      <c r="AN2405" s="48">
        <f t="shared" si="512"/>
        <v>0</v>
      </c>
      <c r="AO2405" s="48">
        <f t="shared" si="512"/>
        <v>0</v>
      </c>
      <c r="AP2405" s="48">
        <f t="shared" si="512"/>
        <v>0</v>
      </c>
      <c r="AQ2405" s="48">
        <f t="shared" si="512"/>
        <v>0</v>
      </c>
      <c r="AR2405" s="48">
        <f t="shared" si="512"/>
        <v>0</v>
      </c>
      <c r="AS2405" s="48">
        <f t="shared" si="512"/>
        <v>0</v>
      </c>
      <c r="AT2405" s="48">
        <f t="shared" si="512"/>
        <v>0</v>
      </c>
      <c r="AU2405" s="48">
        <f t="shared" si="512"/>
        <v>0</v>
      </c>
      <c r="AV2405" s="48">
        <f t="shared" si="512"/>
        <v>0</v>
      </c>
      <c r="AW2405" s="48">
        <f t="shared" si="512"/>
        <v>0</v>
      </c>
      <c r="AX2405" s="48">
        <f t="shared" si="512"/>
        <v>0</v>
      </c>
      <c r="AY2405" s="48">
        <f t="shared" si="512"/>
        <v>0</v>
      </c>
      <c r="AZ2405" s="48">
        <f t="shared" si="512"/>
        <v>0</v>
      </c>
      <c r="BA2405" s="48">
        <f t="shared" si="512"/>
        <v>0</v>
      </c>
      <c r="BB2405" s="48">
        <f t="shared" si="512"/>
        <v>0</v>
      </c>
      <c r="BC2405" s="48">
        <f t="shared" si="512"/>
        <v>0</v>
      </c>
    </row>
    <row r="2406" spans="1:55" x14ac:dyDescent="0.2">
      <c r="A2406" s="62"/>
      <c r="B2406" s="63" t="s">
        <v>153</v>
      </c>
      <c r="C2406" s="85">
        <f>C2367+C2382+C2392+C2394+C2396+C2399+C2402+C2405</f>
        <v>471158</v>
      </c>
      <c r="D2406" s="85">
        <f t="shared" ref="D2406:BC2406" si="513">D2367+D2382+D2392+D2394+D2396+D2399+D2402+D2405</f>
        <v>389469.98</v>
      </c>
      <c r="E2406" s="85">
        <f t="shared" si="513"/>
        <v>457782</v>
      </c>
      <c r="F2406" s="85">
        <f t="shared" si="513"/>
        <v>345818.04</v>
      </c>
      <c r="G2406" s="85">
        <f t="shared" si="513"/>
        <v>842</v>
      </c>
      <c r="H2406" s="85">
        <f t="shared" si="513"/>
        <v>1358.6299999999999</v>
      </c>
      <c r="I2406" s="85">
        <f t="shared" si="513"/>
        <v>12534</v>
      </c>
      <c r="J2406" s="85">
        <f t="shared" si="513"/>
        <v>42293.31</v>
      </c>
      <c r="K2406" s="85"/>
      <c r="L2406" s="85"/>
      <c r="M2406" s="85"/>
      <c r="N2406" s="85">
        <f t="shared" si="513"/>
        <v>35361</v>
      </c>
      <c r="O2406" s="85">
        <f t="shared" si="513"/>
        <v>78073.799999999988</v>
      </c>
      <c r="P2406" s="85">
        <f t="shared" si="513"/>
        <v>33237</v>
      </c>
      <c r="Q2406" s="85">
        <f t="shared" si="513"/>
        <v>40529.800000000003</v>
      </c>
      <c r="R2406" s="85">
        <f t="shared" si="513"/>
        <v>1629</v>
      </c>
      <c r="S2406" s="85">
        <f t="shared" si="513"/>
        <v>31666.35</v>
      </c>
      <c r="T2406" s="85">
        <f t="shared" si="513"/>
        <v>161</v>
      </c>
      <c r="U2406" s="85">
        <f t="shared" si="513"/>
        <v>5652.66</v>
      </c>
      <c r="V2406" s="85">
        <f t="shared" si="513"/>
        <v>262</v>
      </c>
      <c r="W2406" s="85">
        <f t="shared" si="513"/>
        <v>186.85999999999999</v>
      </c>
      <c r="X2406" s="85">
        <f t="shared" si="513"/>
        <v>72</v>
      </c>
      <c r="Y2406" s="85">
        <f t="shared" si="513"/>
        <v>38.129999999999995</v>
      </c>
      <c r="Z2406" s="85">
        <f t="shared" si="513"/>
        <v>8</v>
      </c>
      <c r="AA2406" s="85">
        <f t="shared" si="513"/>
        <v>150</v>
      </c>
      <c r="AB2406" s="85">
        <f t="shared" si="513"/>
        <v>2395</v>
      </c>
      <c r="AC2406" s="85">
        <f t="shared" si="513"/>
        <v>6340.74</v>
      </c>
      <c r="AD2406" s="85">
        <f t="shared" si="513"/>
        <v>9937</v>
      </c>
      <c r="AE2406" s="85">
        <f t="shared" si="513"/>
        <v>70976.31</v>
      </c>
      <c r="AF2406" s="85">
        <f t="shared" si="513"/>
        <v>64</v>
      </c>
      <c r="AG2406" s="85">
        <f t="shared" si="513"/>
        <v>1091.82</v>
      </c>
      <c r="AH2406" s="85">
        <f t="shared" si="513"/>
        <v>14</v>
      </c>
      <c r="AI2406" s="85">
        <f t="shared" si="513"/>
        <v>5.3100000000000005</v>
      </c>
      <c r="AJ2406" s="85">
        <f t="shared" si="513"/>
        <v>27022</v>
      </c>
      <c r="AK2406" s="85">
        <f t="shared" si="513"/>
        <v>9914.7900000000009</v>
      </c>
      <c r="AL2406" s="85">
        <f t="shared" si="513"/>
        <v>545959</v>
      </c>
      <c r="AM2406" s="85">
        <f t="shared" si="513"/>
        <v>556022.75</v>
      </c>
      <c r="AN2406" s="85">
        <f t="shared" si="513"/>
        <v>220276</v>
      </c>
      <c r="AO2406" s="85">
        <f t="shared" si="513"/>
        <v>127587.37</v>
      </c>
      <c r="AP2406" s="85">
        <f t="shared" si="513"/>
        <v>106</v>
      </c>
      <c r="AQ2406" s="85">
        <f t="shared" si="513"/>
        <v>172.72</v>
      </c>
      <c r="AR2406" s="85">
        <f t="shared" si="513"/>
        <v>275</v>
      </c>
      <c r="AS2406" s="85">
        <f t="shared" si="513"/>
        <v>1604.1000000000001</v>
      </c>
      <c r="AT2406" s="85">
        <f t="shared" si="513"/>
        <v>2747</v>
      </c>
      <c r="AU2406" s="85">
        <f t="shared" si="513"/>
        <v>46477.54</v>
      </c>
      <c r="AV2406" s="85">
        <f t="shared" si="513"/>
        <v>13854</v>
      </c>
      <c r="AW2406" s="85">
        <f t="shared" si="513"/>
        <v>34005.56</v>
      </c>
      <c r="AX2406" s="85">
        <f t="shared" si="513"/>
        <v>29814</v>
      </c>
      <c r="AY2406" s="85">
        <f t="shared" si="513"/>
        <v>122637.43842800001</v>
      </c>
      <c r="AZ2406" s="85">
        <f t="shared" si="513"/>
        <v>46796</v>
      </c>
      <c r="BA2406" s="85">
        <f t="shared" si="513"/>
        <v>204897.35842799998</v>
      </c>
      <c r="BB2406" s="85">
        <f t="shared" si="513"/>
        <v>592755</v>
      </c>
      <c r="BC2406" s="85">
        <f t="shared" si="513"/>
        <v>760920.10842800001</v>
      </c>
    </row>
    <row r="2407" spans="1:55" ht="20.25" x14ac:dyDescent="0.2">
      <c r="A2407" s="1" t="s">
        <v>0</v>
      </c>
      <c r="B2407" s="1"/>
      <c r="C2407" s="89">
        <v>471158</v>
      </c>
      <c r="D2407" s="89">
        <v>389469.98</v>
      </c>
      <c r="E2407" s="89">
        <v>457782</v>
      </c>
      <c r="F2407" s="89">
        <v>345818.04</v>
      </c>
      <c r="G2407" s="89">
        <v>842</v>
      </c>
      <c r="H2407" s="89">
        <v>1358.6299999999999</v>
      </c>
      <c r="I2407" s="89">
        <v>12534</v>
      </c>
      <c r="J2407" s="89">
        <v>42293.309999999983</v>
      </c>
      <c r="K2407" s="90">
        <v>0</v>
      </c>
      <c r="L2407" s="90">
        <v>0</v>
      </c>
      <c r="M2407" s="90">
        <v>0</v>
      </c>
      <c r="N2407" s="89">
        <v>35361</v>
      </c>
      <c r="O2407" s="89">
        <v>78073.800000000017</v>
      </c>
      <c r="P2407" s="89">
        <v>33237</v>
      </c>
      <c r="Q2407" s="89">
        <v>40529.80000000001</v>
      </c>
      <c r="R2407" s="89">
        <v>1629</v>
      </c>
      <c r="S2407" s="89">
        <v>31666.350000000002</v>
      </c>
      <c r="T2407" s="89">
        <v>161</v>
      </c>
      <c r="U2407" s="89">
        <v>5652.66</v>
      </c>
      <c r="V2407" s="89">
        <v>262</v>
      </c>
      <c r="W2407" s="89">
        <v>186.85999999999999</v>
      </c>
      <c r="X2407" s="89">
        <v>72</v>
      </c>
      <c r="Y2407" s="89">
        <v>38.129999999999995</v>
      </c>
      <c r="Z2407" s="89">
        <v>8</v>
      </c>
      <c r="AA2407" s="89">
        <v>150</v>
      </c>
      <c r="AB2407" s="89">
        <v>2395</v>
      </c>
      <c r="AC2407" s="89">
        <v>6340.74</v>
      </c>
      <c r="AD2407" s="89">
        <v>9937</v>
      </c>
      <c r="AE2407" s="89">
        <v>70976.31</v>
      </c>
      <c r="AF2407" s="89">
        <v>64</v>
      </c>
      <c r="AG2407" s="89">
        <v>1091.82</v>
      </c>
      <c r="AH2407" s="89">
        <v>14</v>
      </c>
      <c r="AI2407" s="89">
        <v>5.3100000000000005</v>
      </c>
      <c r="AJ2407" s="89">
        <v>27022</v>
      </c>
      <c r="AK2407" s="89">
        <v>9914.7900000000009</v>
      </c>
      <c r="AL2407" s="89">
        <v>545959</v>
      </c>
      <c r="AM2407" s="89">
        <v>556022.75000000012</v>
      </c>
      <c r="AN2407" s="89">
        <v>220276</v>
      </c>
      <c r="AO2407" s="89">
        <v>127587.37000000004</v>
      </c>
      <c r="AP2407" s="89">
        <v>106</v>
      </c>
      <c r="AQ2407" s="89">
        <v>172.72</v>
      </c>
      <c r="AR2407" s="89">
        <v>275</v>
      </c>
      <c r="AS2407" s="89">
        <v>1604.1000000000001</v>
      </c>
      <c r="AT2407" s="89">
        <v>2747</v>
      </c>
      <c r="AU2407" s="89">
        <v>46477.54</v>
      </c>
      <c r="AV2407" s="89">
        <v>13854</v>
      </c>
      <c r="AW2407" s="89">
        <v>34005.56</v>
      </c>
      <c r="AX2407" s="89">
        <v>29814</v>
      </c>
      <c r="AY2407" s="89">
        <v>122637.43842800002</v>
      </c>
      <c r="AZ2407" s="89">
        <v>46796</v>
      </c>
      <c r="BA2407" s="89">
        <v>204897.35842800001</v>
      </c>
      <c r="BB2407" s="89">
        <v>592755</v>
      </c>
      <c r="BC2407" s="89">
        <v>760920.10842800012</v>
      </c>
    </row>
    <row r="2408" spans="1:55" x14ac:dyDescent="0.2">
      <c r="A2408" s="3"/>
      <c r="B2408" s="3"/>
      <c r="C2408" s="87">
        <f>C2406-C2407</f>
        <v>0</v>
      </c>
      <c r="D2408" s="87">
        <f t="shared" ref="D2408:BC2408" si="514">D2406-D2407</f>
        <v>0</v>
      </c>
      <c r="E2408" s="87">
        <f t="shared" si="514"/>
        <v>0</v>
      </c>
      <c r="F2408" s="87">
        <f t="shared" si="514"/>
        <v>0</v>
      </c>
      <c r="G2408" s="87">
        <f t="shared" si="514"/>
        <v>0</v>
      </c>
      <c r="H2408" s="87">
        <f t="shared" si="514"/>
        <v>0</v>
      </c>
      <c r="I2408" s="87">
        <f t="shared" si="514"/>
        <v>0</v>
      </c>
      <c r="J2408" s="87">
        <f t="shared" si="514"/>
        <v>0</v>
      </c>
      <c r="K2408" s="87">
        <f t="shared" si="514"/>
        <v>0</v>
      </c>
      <c r="L2408" s="87">
        <f t="shared" si="514"/>
        <v>0</v>
      </c>
      <c r="M2408" s="87">
        <f t="shared" si="514"/>
        <v>0</v>
      </c>
      <c r="N2408" s="87">
        <f t="shared" si="514"/>
        <v>0</v>
      </c>
      <c r="O2408" s="87">
        <f t="shared" si="514"/>
        <v>0</v>
      </c>
      <c r="P2408" s="87">
        <f t="shared" si="514"/>
        <v>0</v>
      </c>
      <c r="Q2408" s="87">
        <f t="shared" si="514"/>
        <v>0</v>
      </c>
      <c r="R2408" s="87">
        <f t="shared" si="514"/>
        <v>0</v>
      </c>
      <c r="S2408" s="87">
        <f t="shared" si="514"/>
        <v>0</v>
      </c>
      <c r="T2408" s="87">
        <f t="shared" si="514"/>
        <v>0</v>
      </c>
      <c r="U2408" s="87">
        <f t="shared" si="514"/>
        <v>0</v>
      </c>
      <c r="V2408" s="87">
        <f t="shared" si="514"/>
        <v>0</v>
      </c>
      <c r="W2408" s="87">
        <f t="shared" si="514"/>
        <v>0</v>
      </c>
      <c r="X2408" s="87">
        <f t="shared" si="514"/>
        <v>0</v>
      </c>
      <c r="Y2408" s="87">
        <f t="shared" si="514"/>
        <v>0</v>
      </c>
      <c r="Z2408" s="87">
        <f t="shared" si="514"/>
        <v>0</v>
      </c>
      <c r="AA2408" s="87">
        <f t="shared" si="514"/>
        <v>0</v>
      </c>
      <c r="AB2408" s="87">
        <f t="shared" si="514"/>
        <v>0</v>
      </c>
      <c r="AC2408" s="87">
        <f t="shared" si="514"/>
        <v>0</v>
      </c>
      <c r="AD2408" s="87">
        <f t="shared" si="514"/>
        <v>0</v>
      </c>
      <c r="AE2408" s="87">
        <f t="shared" si="514"/>
        <v>0</v>
      </c>
      <c r="AF2408" s="87">
        <f t="shared" si="514"/>
        <v>0</v>
      </c>
      <c r="AG2408" s="87">
        <f t="shared" si="514"/>
        <v>0</v>
      </c>
      <c r="AH2408" s="87">
        <f t="shared" si="514"/>
        <v>0</v>
      </c>
      <c r="AI2408" s="87">
        <f t="shared" si="514"/>
        <v>0</v>
      </c>
      <c r="AJ2408" s="87">
        <f t="shared" si="514"/>
        <v>0</v>
      </c>
      <c r="AK2408" s="87">
        <f t="shared" si="514"/>
        <v>0</v>
      </c>
      <c r="AL2408" s="87">
        <f t="shared" si="514"/>
        <v>0</v>
      </c>
      <c r="AM2408" s="87">
        <f t="shared" si="514"/>
        <v>0</v>
      </c>
      <c r="AN2408" s="87">
        <f t="shared" si="514"/>
        <v>0</v>
      </c>
      <c r="AO2408" s="87">
        <f t="shared" si="514"/>
        <v>0</v>
      </c>
      <c r="AP2408" s="87">
        <f t="shared" si="514"/>
        <v>0</v>
      </c>
      <c r="AQ2408" s="87">
        <f t="shared" si="514"/>
        <v>0</v>
      </c>
      <c r="AR2408" s="87">
        <f t="shared" si="514"/>
        <v>0</v>
      </c>
      <c r="AS2408" s="87">
        <f t="shared" si="514"/>
        <v>0</v>
      </c>
      <c r="AT2408" s="87">
        <f t="shared" si="514"/>
        <v>0</v>
      </c>
      <c r="AU2408" s="87">
        <f t="shared" si="514"/>
        <v>0</v>
      </c>
      <c r="AV2408" s="87">
        <f t="shared" si="514"/>
        <v>0</v>
      </c>
      <c r="AW2408" s="87">
        <f t="shared" si="514"/>
        <v>0</v>
      </c>
      <c r="AX2408" s="87">
        <f t="shared" si="514"/>
        <v>0</v>
      </c>
      <c r="AY2408" s="87">
        <f t="shared" si="514"/>
        <v>0</v>
      </c>
      <c r="AZ2408" s="87">
        <f t="shared" si="514"/>
        <v>0</v>
      </c>
      <c r="BA2408" s="87">
        <f t="shared" si="514"/>
        <v>0</v>
      </c>
      <c r="BB2408" s="87">
        <f t="shared" si="514"/>
        <v>0</v>
      </c>
      <c r="BC2408" s="87">
        <f t="shared" si="514"/>
        <v>0</v>
      </c>
    </row>
    <row r="2409" spans="1:55" ht="15.75" x14ac:dyDescent="0.2">
      <c r="A2409" s="4" t="str">
        <f>$A$3</f>
        <v>ACP 2020-21 (Outstandings as on 31.03.2021)</v>
      </c>
      <c r="B2409" s="4"/>
      <c r="C2409" s="4"/>
      <c r="D2409" s="4"/>
      <c r="E2409" s="4"/>
      <c r="F2409" s="4"/>
      <c r="G2409" s="4"/>
      <c r="H2409" s="4"/>
      <c r="I2409" s="5"/>
      <c r="J2409" s="5"/>
      <c r="K2409" s="2"/>
      <c r="L2409" s="2"/>
      <c r="M2409" s="2"/>
      <c r="N2409" s="5"/>
      <c r="O2409" s="5"/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  <c r="AB2409" s="5"/>
      <c r="AC2409" s="5"/>
      <c r="AD2409" s="5"/>
      <c r="AE2409" s="5"/>
      <c r="AF2409" s="5"/>
      <c r="AG2409" s="5"/>
      <c r="AH2409" s="5"/>
      <c r="AI2409" s="5"/>
      <c r="AJ2409" s="5"/>
      <c r="AK2409" s="5"/>
      <c r="AL2409" s="5"/>
      <c r="AM2409" s="5"/>
      <c r="AN2409" s="5"/>
      <c r="AO2409" s="5"/>
      <c r="AP2409" s="5"/>
      <c r="AQ2409" s="5"/>
      <c r="AR2409" s="5"/>
      <c r="AS2409" s="5"/>
      <c r="AT2409" s="5"/>
      <c r="AU2409" s="5"/>
      <c r="AV2409" s="5"/>
      <c r="AW2409" s="5"/>
      <c r="AX2409" s="5"/>
      <c r="AY2409" s="5"/>
      <c r="AZ2409" s="5"/>
      <c r="BA2409" s="5"/>
      <c r="BB2409" s="5"/>
      <c r="BC2409" s="5"/>
    </row>
    <row r="2410" spans="1:55" ht="15.75" x14ac:dyDescent="0.2">
      <c r="A2410" s="6"/>
      <c r="B2410" s="6"/>
      <c r="C2410" s="6"/>
      <c r="D2410" s="6"/>
      <c r="E2410" s="6"/>
      <c r="F2410" s="6"/>
      <c r="G2410" s="6"/>
      <c r="H2410" s="6"/>
      <c r="I2410" s="6"/>
      <c r="J2410" s="6"/>
      <c r="K2410" s="2"/>
      <c r="L2410" s="2"/>
      <c r="M2410" s="2"/>
      <c r="N2410" s="6"/>
      <c r="O2410" s="6"/>
      <c r="P2410" s="6"/>
      <c r="Q2410" s="6"/>
      <c r="R2410" s="6"/>
      <c r="S2410" s="6"/>
      <c r="T2410" s="6"/>
      <c r="U2410" s="6"/>
      <c r="V2410" s="6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6"/>
      <c r="AH2410" s="6"/>
      <c r="AI2410" s="6"/>
      <c r="AJ2410" s="6"/>
      <c r="AK2410" s="6"/>
      <c r="AL2410" s="6"/>
      <c r="AM2410" s="6"/>
      <c r="AN2410" s="6"/>
      <c r="AO2410" s="6"/>
      <c r="AP2410" s="6"/>
      <c r="AQ2410" s="6"/>
      <c r="AR2410" s="6"/>
      <c r="AS2410" s="6"/>
      <c r="AT2410" s="6"/>
      <c r="AU2410" s="6"/>
      <c r="AV2410" s="6"/>
      <c r="AW2410" s="6"/>
      <c r="AX2410" s="6"/>
      <c r="AY2410" s="6"/>
      <c r="AZ2410" s="6"/>
      <c r="BA2410" s="7"/>
      <c r="BB2410" s="7"/>
      <c r="BC2410" s="7" t="s">
        <v>2</v>
      </c>
    </row>
    <row r="2411" spans="1:55" ht="20.25" x14ac:dyDescent="0.2">
      <c r="A2411" s="74" t="s">
        <v>157</v>
      </c>
      <c r="B2411" s="74"/>
      <c r="C2411" s="8" t="s">
        <v>3</v>
      </c>
      <c r="D2411" s="8"/>
      <c r="E2411" s="8"/>
      <c r="F2411" s="8"/>
      <c r="G2411" s="8"/>
      <c r="H2411" s="8"/>
      <c r="I2411" s="8"/>
      <c r="J2411" s="8"/>
      <c r="K2411" s="8"/>
      <c r="L2411" s="8"/>
      <c r="M2411" s="8"/>
      <c r="N2411" s="8"/>
      <c r="O2411" s="8"/>
      <c r="P2411" s="8"/>
      <c r="Q2411" s="8"/>
      <c r="R2411" s="8"/>
      <c r="S2411" s="8"/>
      <c r="T2411" s="8"/>
      <c r="U2411" s="8"/>
      <c r="V2411" s="8"/>
      <c r="W2411" s="8"/>
      <c r="X2411" s="8"/>
      <c r="Y2411" s="8"/>
      <c r="Z2411" s="8"/>
      <c r="AA2411" s="8"/>
      <c r="AB2411" s="8"/>
      <c r="AC2411" s="8"/>
      <c r="AD2411" s="8"/>
      <c r="AE2411" s="8"/>
      <c r="AF2411" s="8"/>
      <c r="AG2411" s="8"/>
      <c r="AH2411" s="8"/>
      <c r="AI2411" s="8"/>
      <c r="AJ2411" s="8"/>
      <c r="AK2411" s="8"/>
      <c r="AL2411" s="8"/>
      <c r="AM2411" s="8"/>
      <c r="AN2411" s="8"/>
      <c r="AO2411" s="8"/>
      <c r="AP2411" s="9" t="s">
        <v>4</v>
      </c>
      <c r="AQ2411" s="9"/>
      <c r="AR2411" s="9"/>
      <c r="AS2411" s="9"/>
      <c r="AT2411" s="9"/>
      <c r="AU2411" s="9"/>
      <c r="AV2411" s="9"/>
      <c r="AW2411" s="9"/>
      <c r="AX2411" s="9"/>
      <c r="AY2411" s="9"/>
      <c r="AZ2411" s="9"/>
      <c r="BA2411" s="9"/>
      <c r="BB2411" s="10" t="s">
        <v>5</v>
      </c>
      <c r="BC2411" s="11"/>
    </row>
    <row r="2412" spans="1:55" x14ac:dyDescent="0.2">
      <c r="A2412" s="12" t="s">
        <v>6</v>
      </c>
      <c r="B2412" s="12" t="s">
        <v>72</v>
      </c>
      <c r="C2412" s="13" t="s">
        <v>8</v>
      </c>
      <c r="D2412" s="14"/>
      <c r="E2412" s="13" t="s">
        <v>9</v>
      </c>
      <c r="F2412" s="14"/>
      <c r="G2412" s="13" t="s">
        <v>10</v>
      </c>
      <c r="H2412" s="14"/>
      <c r="I2412" s="13" t="s">
        <v>11</v>
      </c>
      <c r="J2412" s="14"/>
      <c r="K2412" s="2"/>
      <c r="L2412" s="2"/>
      <c r="M2412" s="2"/>
      <c r="N2412" s="13" t="s">
        <v>13</v>
      </c>
      <c r="O2412" s="14"/>
      <c r="P2412" s="13" t="s">
        <v>154</v>
      </c>
      <c r="Q2412" s="14"/>
      <c r="R2412" s="13" t="s">
        <v>155</v>
      </c>
      <c r="S2412" s="14"/>
      <c r="T2412" s="13" t="s">
        <v>156</v>
      </c>
      <c r="U2412" s="14"/>
      <c r="V2412" s="13" t="s">
        <v>17</v>
      </c>
      <c r="W2412" s="14"/>
      <c r="X2412" s="13" t="s">
        <v>18</v>
      </c>
      <c r="Y2412" s="14"/>
      <c r="Z2412" s="13" t="s">
        <v>19</v>
      </c>
      <c r="AA2412" s="14"/>
      <c r="AB2412" s="13" t="s">
        <v>20</v>
      </c>
      <c r="AC2412" s="14"/>
      <c r="AD2412" s="13" t="s">
        <v>21</v>
      </c>
      <c r="AE2412" s="14"/>
      <c r="AF2412" s="13" t="s">
        <v>22</v>
      </c>
      <c r="AG2412" s="14"/>
      <c r="AH2412" s="13" t="s">
        <v>23</v>
      </c>
      <c r="AI2412" s="14"/>
      <c r="AJ2412" s="13" t="s">
        <v>24</v>
      </c>
      <c r="AK2412" s="14"/>
      <c r="AL2412" s="13" t="s">
        <v>25</v>
      </c>
      <c r="AM2412" s="14"/>
      <c r="AN2412" s="13" t="s">
        <v>26</v>
      </c>
      <c r="AO2412" s="14"/>
      <c r="AP2412" s="13" t="s">
        <v>27</v>
      </c>
      <c r="AQ2412" s="14"/>
      <c r="AR2412" s="13" t="s">
        <v>20</v>
      </c>
      <c r="AS2412" s="14"/>
      <c r="AT2412" s="13" t="s">
        <v>21</v>
      </c>
      <c r="AU2412" s="14"/>
      <c r="AV2412" s="13" t="s">
        <v>28</v>
      </c>
      <c r="AW2412" s="14"/>
      <c r="AX2412" s="13" t="s">
        <v>24</v>
      </c>
      <c r="AY2412" s="14"/>
      <c r="AZ2412" s="13" t="s">
        <v>141</v>
      </c>
      <c r="BA2412" s="14"/>
      <c r="BB2412" s="13" t="s">
        <v>142</v>
      </c>
      <c r="BC2412" s="14"/>
    </row>
    <row r="2413" spans="1:55" x14ac:dyDescent="0.2">
      <c r="A2413" s="16"/>
      <c r="B2413" s="16"/>
      <c r="C2413" s="17"/>
      <c r="D2413" s="18"/>
      <c r="E2413" s="17"/>
      <c r="F2413" s="18"/>
      <c r="G2413" s="17"/>
      <c r="H2413" s="18"/>
      <c r="I2413" s="17"/>
      <c r="J2413" s="18"/>
      <c r="K2413" s="2"/>
      <c r="L2413" s="2"/>
      <c r="M2413" s="2"/>
      <c r="N2413" s="17"/>
      <c r="O2413" s="18"/>
      <c r="P2413" s="17"/>
      <c r="Q2413" s="18"/>
      <c r="R2413" s="17"/>
      <c r="S2413" s="18"/>
      <c r="T2413" s="17"/>
      <c r="U2413" s="18"/>
      <c r="V2413" s="17"/>
      <c r="W2413" s="18"/>
      <c r="X2413" s="17"/>
      <c r="Y2413" s="18"/>
      <c r="Z2413" s="17"/>
      <c r="AA2413" s="18"/>
      <c r="AB2413" s="17"/>
      <c r="AC2413" s="18"/>
      <c r="AD2413" s="17"/>
      <c r="AE2413" s="18"/>
      <c r="AF2413" s="17"/>
      <c r="AG2413" s="18"/>
      <c r="AH2413" s="17"/>
      <c r="AI2413" s="18"/>
      <c r="AJ2413" s="17"/>
      <c r="AK2413" s="18"/>
      <c r="AL2413" s="17"/>
      <c r="AM2413" s="18"/>
      <c r="AN2413" s="17"/>
      <c r="AO2413" s="18"/>
      <c r="AP2413" s="17"/>
      <c r="AQ2413" s="18"/>
      <c r="AR2413" s="17"/>
      <c r="AS2413" s="18"/>
      <c r="AT2413" s="17"/>
      <c r="AU2413" s="18"/>
      <c r="AV2413" s="17"/>
      <c r="AW2413" s="18"/>
      <c r="AX2413" s="17"/>
      <c r="AY2413" s="18"/>
      <c r="AZ2413" s="17"/>
      <c r="BA2413" s="18"/>
      <c r="BB2413" s="17"/>
      <c r="BC2413" s="18"/>
    </row>
    <row r="2414" spans="1:55" x14ac:dyDescent="0.2">
      <c r="A2414" s="20"/>
      <c r="B2414" s="20"/>
      <c r="C2414" s="21" t="s">
        <v>31</v>
      </c>
      <c r="D2414" s="22" t="s">
        <v>32</v>
      </c>
      <c r="E2414" s="21" t="s">
        <v>31</v>
      </c>
      <c r="F2414" s="22" t="s">
        <v>32</v>
      </c>
      <c r="G2414" s="21" t="s">
        <v>31</v>
      </c>
      <c r="H2414" s="22" t="s">
        <v>32</v>
      </c>
      <c r="I2414" s="21" t="s">
        <v>31</v>
      </c>
      <c r="J2414" s="22" t="s">
        <v>32</v>
      </c>
      <c r="K2414" s="2"/>
      <c r="L2414" s="2"/>
      <c r="M2414" s="2"/>
      <c r="N2414" s="21" t="s">
        <v>31</v>
      </c>
      <c r="O2414" s="22" t="s">
        <v>32</v>
      </c>
      <c r="P2414" s="21" t="s">
        <v>31</v>
      </c>
      <c r="Q2414" s="22" t="s">
        <v>32</v>
      </c>
      <c r="R2414" s="21" t="s">
        <v>31</v>
      </c>
      <c r="S2414" s="22" t="s">
        <v>32</v>
      </c>
      <c r="T2414" s="21" t="s">
        <v>31</v>
      </c>
      <c r="U2414" s="22" t="s">
        <v>32</v>
      </c>
      <c r="V2414" s="21" t="s">
        <v>31</v>
      </c>
      <c r="W2414" s="22" t="s">
        <v>32</v>
      </c>
      <c r="X2414" s="21" t="s">
        <v>31</v>
      </c>
      <c r="Y2414" s="22" t="s">
        <v>32</v>
      </c>
      <c r="Z2414" s="21" t="s">
        <v>31</v>
      </c>
      <c r="AA2414" s="22" t="s">
        <v>32</v>
      </c>
      <c r="AB2414" s="21" t="s">
        <v>31</v>
      </c>
      <c r="AC2414" s="22" t="s">
        <v>32</v>
      </c>
      <c r="AD2414" s="21" t="s">
        <v>31</v>
      </c>
      <c r="AE2414" s="22" t="s">
        <v>32</v>
      </c>
      <c r="AF2414" s="21" t="s">
        <v>31</v>
      </c>
      <c r="AG2414" s="22" t="s">
        <v>32</v>
      </c>
      <c r="AH2414" s="21" t="s">
        <v>31</v>
      </c>
      <c r="AI2414" s="22" t="s">
        <v>32</v>
      </c>
      <c r="AJ2414" s="21" t="s">
        <v>31</v>
      </c>
      <c r="AK2414" s="22" t="s">
        <v>32</v>
      </c>
      <c r="AL2414" s="21" t="s">
        <v>31</v>
      </c>
      <c r="AM2414" s="22" t="s">
        <v>32</v>
      </c>
      <c r="AN2414" s="21" t="s">
        <v>31</v>
      </c>
      <c r="AO2414" s="22" t="s">
        <v>32</v>
      </c>
      <c r="AP2414" s="21" t="s">
        <v>31</v>
      </c>
      <c r="AQ2414" s="22" t="s">
        <v>32</v>
      </c>
      <c r="AR2414" s="21" t="s">
        <v>31</v>
      </c>
      <c r="AS2414" s="22" t="s">
        <v>32</v>
      </c>
      <c r="AT2414" s="21" t="s">
        <v>31</v>
      </c>
      <c r="AU2414" s="22" t="s">
        <v>32</v>
      </c>
      <c r="AV2414" s="21" t="s">
        <v>31</v>
      </c>
      <c r="AW2414" s="22" t="s">
        <v>32</v>
      </c>
      <c r="AX2414" s="21" t="s">
        <v>31</v>
      </c>
      <c r="AY2414" s="22" t="s">
        <v>32</v>
      </c>
      <c r="AZ2414" s="21" t="s">
        <v>31</v>
      </c>
      <c r="BA2414" s="22" t="s">
        <v>32</v>
      </c>
      <c r="BB2414" s="21" t="s">
        <v>31</v>
      </c>
      <c r="BC2414" s="22" t="s">
        <v>32</v>
      </c>
    </row>
    <row r="2415" spans="1:55" x14ac:dyDescent="0.2">
      <c r="A2415" s="23">
        <v>1</v>
      </c>
      <c r="B2415" s="23">
        <v>2</v>
      </c>
      <c r="C2415" s="23">
        <v>3</v>
      </c>
      <c r="D2415" s="23">
        <v>4</v>
      </c>
      <c r="E2415" s="23">
        <v>5</v>
      </c>
      <c r="F2415" s="23">
        <v>6</v>
      </c>
      <c r="G2415" s="23">
        <v>7</v>
      </c>
      <c r="H2415" s="23">
        <v>8</v>
      </c>
      <c r="I2415" s="23">
        <v>9</v>
      </c>
      <c r="J2415" s="23">
        <v>10</v>
      </c>
      <c r="K2415" s="2"/>
      <c r="L2415" s="2"/>
      <c r="M2415" s="2"/>
      <c r="N2415" s="23">
        <v>11</v>
      </c>
      <c r="O2415" s="23">
        <v>12</v>
      </c>
      <c r="P2415" s="23">
        <v>13</v>
      </c>
      <c r="Q2415" s="23">
        <v>14</v>
      </c>
      <c r="R2415" s="23">
        <v>15</v>
      </c>
      <c r="S2415" s="23">
        <v>16</v>
      </c>
      <c r="T2415" s="23">
        <v>17</v>
      </c>
      <c r="U2415" s="23">
        <v>18</v>
      </c>
      <c r="V2415" s="23">
        <v>19</v>
      </c>
      <c r="W2415" s="23">
        <v>20</v>
      </c>
      <c r="X2415" s="23">
        <v>21</v>
      </c>
      <c r="Y2415" s="23">
        <v>22</v>
      </c>
      <c r="Z2415" s="23">
        <v>23</v>
      </c>
      <c r="AA2415" s="23">
        <v>24</v>
      </c>
      <c r="AB2415" s="23">
        <v>25</v>
      </c>
      <c r="AC2415" s="23">
        <v>26</v>
      </c>
      <c r="AD2415" s="23">
        <v>27</v>
      </c>
      <c r="AE2415" s="23">
        <v>28</v>
      </c>
      <c r="AF2415" s="23">
        <v>29</v>
      </c>
      <c r="AG2415" s="23">
        <v>30</v>
      </c>
      <c r="AH2415" s="23">
        <v>31</v>
      </c>
      <c r="AI2415" s="23">
        <v>32</v>
      </c>
      <c r="AJ2415" s="23">
        <v>33</v>
      </c>
      <c r="AK2415" s="23">
        <v>34</v>
      </c>
      <c r="AL2415" s="23">
        <v>35</v>
      </c>
      <c r="AM2415" s="23">
        <v>36</v>
      </c>
      <c r="AN2415" s="23">
        <v>37</v>
      </c>
      <c r="AO2415" s="23">
        <v>38</v>
      </c>
      <c r="AP2415" s="23">
        <v>39</v>
      </c>
      <c r="AQ2415" s="23">
        <v>40</v>
      </c>
      <c r="AR2415" s="23">
        <v>41</v>
      </c>
      <c r="AS2415" s="23">
        <v>42</v>
      </c>
      <c r="AT2415" s="23">
        <v>43</v>
      </c>
      <c r="AU2415" s="23">
        <v>44</v>
      </c>
      <c r="AV2415" s="23">
        <v>45</v>
      </c>
      <c r="AW2415" s="23">
        <v>46</v>
      </c>
      <c r="AX2415" s="23">
        <v>47</v>
      </c>
      <c r="AY2415" s="23">
        <v>48</v>
      </c>
      <c r="AZ2415" s="23">
        <v>49</v>
      </c>
      <c r="BA2415" s="23">
        <v>50</v>
      </c>
      <c r="BB2415" s="23">
        <v>51</v>
      </c>
      <c r="BC2415" s="23">
        <v>52</v>
      </c>
    </row>
    <row r="2416" spans="1:55" x14ac:dyDescent="0.2">
      <c r="A2416" s="39">
        <v>1</v>
      </c>
      <c r="B2416" s="40" t="s">
        <v>73</v>
      </c>
      <c r="C2416" s="41">
        <f>E2416+G2416+I2416</f>
        <v>0</v>
      </c>
      <c r="D2416" s="41">
        <f>F2416+H2416+J2416</f>
        <v>0</v>
      </c>
      <c r="E2416" s="42">
        <f>E10+E71+E138+E205+E272+E339+E406+E473+E540+E607+E674+E741+E808+E875+E942+E1009+E1076+E1143+E1210+E1277+E1344+E1411+E1478+E1545+E1612+E1679+E1746+E1813+E1880+E1947+E2014+E2081+E2148+E2215+E2282+E2349</f>
        <v>0</v>
      </c>
      <c r="F2416" s="42">
        <f>F10+F71+F138+F205+F272+F339+F406+F473+F540+F607+F674+F741+F808+F875+F942+F1009+F1076+F1143+F1210+F1277+F1344+F1411+F1478+F1545+F1612+F1679+F1746+F1813+F1880+F1947+F2014+F2081+F2148+F2215+F2282+F2349</f>
        <v>0</v>
      </c>
      <c r="G2416" s="42">
        <f>G10+G71+G138+G205+G272+G339+G406+G473+G540+G607+G674+G741+G808+G875+G942+G1009+G1076+G1143+G1210+G1277+G1344+G1411+G1478+G1545+G1612+G1679+G1746+G1813+G1880+G1947+G2014+G2081+G2148+G2215+G2282+G2349</f>
        <v>0</v>
      </c>
      <c r="H2416" s="42">
        <f>H10+H71+H138+H205+H272+H339+H406+H473+H540+H607+H674+H741+H808+H875+H942+H1009+H1076+H1143+H1210+H1277+H1344+H1411+H1478+H1545+H1612+H1679+H1746+H1813+H1880+H1947+H2014+H2081+H2148+H2215+H2282+H2349</f>
        <v>0</v>
      </c>
      <c r="I2416" s="42">
        <f>I10+I71+I138+I205+I272+I339+I406+I473+I540+I607+I674+I741+I808+I875+I942+I1009+I1076+I1143+I1210+I1277+I1344+I1411+I1478+I1545+I1612+I1679+I1746+I1813+I1880+I1947+I2014+I2081+I2148+I2215+I2282+I2349</f>
        <v>0</v>
      </c>
      <c r="J2416" s="42">
        <f>J10+J71+J138+J205+J272+J339+J406+J473+J540+J607+J674+J741+J808+J875+J942+J1009+J1076+J1143+J1210+J1277+J1344+J1411+J1478+J1545+J1612+J1679+J1746+J1813+J1880+J1947+J2014+J2081+J2148+J2215+J2282+J2349</f>
        <v>0</v>
      </c>
      <c r="K2416" s="42">
        <f>K10+K71+K138+K205+K272+K339+K406+K473+K540+K607+K674+K741+K808+K875+K942+K1009+K1076+K1143+K1210+K1277+K1344+K1411+K1478+K1545+K1612+K1679+K1746+K1813+K1880+K1947+K2014+K2081+K2148+K2215+K2282+K2349</f>
        <v>0</v>
      </c>
      <c r="L2416" s="42">
        <f>L10+L71+L138+L205+L272+L339+L406+L473+L540+L607+L674+L741+L808+L875+L942+L1009+L1076+L1143+L1210+L1277+L1344+L1411+L1478+L1545+L1612+L1679+L1746+L1813+L1880+L1947+L2014+L2081+L2148+L2215+L2282+L2349</f>
        <v>0</v>
      </c>
      <c r="M2416" s="42">
        <f>M10+M71+M138+M205+M272+M339+M406+M473+M540+M607+M674+M741+M808+M875+M942+M1009+M1076+M1143+M1210+M1277+M1344+M1411+M1478+M1545+M1612+M1679+M1746+M1813+M1880+M1947+M2014+M2081+M2148+M2215+M2282+M2349</f>
        <v>0</v>
      </c>
      <c r="N2416" s="42">
        <f>N10+N71+N138+N205+N272+N339+N406+N473+N540+N607+N674+N741+N808+N875+N942+N1009+N1076+N1143+N1210+N1277+N1344+N1411+N1478+N1545+N1612+N1679+N1746+N1813+N1880+N1947+N2014+N2081+N2148+N2215+N2282+N2349</f>
        <v>0</v>
      </c>
      <c r="O2416" s="42">
        <f>O10+O71+O138+O205+O272+O339+O406+O473+O540+O607+O674+O741+O808+O875+O942+O1009+O1076+O1143+O1210+O1277+O1344+O1411+O1478+O1545+O1612+O1679+O1746+O1813+O1880+O1947+O2014+O2081+O2148+O2215+O2282+O2349</f>
        <v>0</v>
      </c>
      <c r="P2416" s="42">
        <f>P10+P71+P138+P205+P272+P339+P406+P473+P540+P607+P674+P741+P808+P875+P942+P1009+P1076+P1143+P1210+P1277+P1344+P1411+P1478+P1545+P1612+P1679+P1746+P1813+P1880+P1947+P2014+P2081+P2148+P2215+P2282+P2349</f>
        <v>0</v>
      </c>
      <c r="Q2416" s="42">
        <f>Q10+Q71+Q138+Q205+Q272+Q339+Q406+Q473+Q540+Q607+Q674+Q741+Q808+Q875+Q942+Q1009+Q1076+Q1143+Q1210+Q1277+Q1344+Q1411+Q1478+Q1545+Q1612+Q1679+Q1746+Q1813+Q1880+Q1947+Q2014+Q2081+Q2148+Q2215+Q2282+Q2349</f>
        <v>0</v>
      </c>
      <c r="R2416" s="42">
        <f>R10+R71+R138+R205+R272+R339+R406+R473+R540+R607+R674+R741+R808+R875+R942+R1009+R1076+R1143+R1210+R1277+R1344+R1411+R1478+R1545+R1612+R1679+R1746+R1813+R1880+R1947+R2014+R2081+R2148+R2215+R2282+R2349</f>
        <v>0</v>
      </c>
      <c r="S2416" s="42">
        <f>S10+S71+S138+S205+S272+S339+S406+S473+S540+S607+S674+S741+S808+S875+S942+S1009+S1076+S1143+S1210+S1277+S1344+S1411+S1478+S1545+S1612+S1679+S1746+S1813+S1880+S1947+S2014+S2081+S2148+S2215+S2282+S2349</f>
        <v>0</v>
      </c>
      <c r="T2416" s="42">
        <f>T10+T71+T138+T205+T272+T339+T406+T473+T540+T607+T674+T741+T808+T875+T942+T1009+T1076+T1143+T1210+T1277+T1344+T1411+T1478+T1545+T1612+T1679+T1746+T1813+T1880+T1947+T2014+T2081+T2148+T2215+T2282+T2349</f>
        <v>0</v>
      </c>
      <c r="U2416" s="42">
        <f>U10+U71+U138+U205+U272+U339+U406+U473+U540+U607+U674+U741+U808+U875+U942+U1009+U1076+U1143+U1210+U1277+U1344+U1411+U1478+U1545+U1612+U1679+U1746+U1813+U1880+U1947+U2014+U2081+U2148+U2215+U2282+U2349</f>
        <v>0</v>
      </c>
      <c r="V2416" s="42">
        <f>V10+V71+V138+V205+V272+V339+V406+V473+V540+V607+V674+V741+V808+V875+V942+V1009+V1076+V1143+V1210+V1277+V1344+V1411+V1478+V1545+V1612+V1679+V1746+V1813+V1880+V1947+V2014+V2081+V2148+V2215+V2282+V2349</f>
        <v>0</v>
      </c>
      <c r="W2416" s="42">
        <f>W10+W71+W138+W205+W272+W339+W406+W473+W540+W607+W674+W741+W808+W875+W942+W1009+W1076+W1143+W1210+W1277+W1344+W1411+W1478+W1545+W1612+W1679+W1746+W1813+W1880+W1947+W2014+W2081+W2148+W2215+W2282+W2349</f>
        <v>0</v>
      </c>
      <c r="X2416" s="42">
        <f>X10+X71+X138+X205+X272+X339+X406+X473+X540+X607+X674+X741+X808+X875+X942+X1009+X1076+X1143+X1210+X1277+X1344+X1411+X1478+X1545+X1612+X1679+X1746+X1813+X1880+X1947+X2014+X2081+X2148+X2215+X2282+X2349</f>
        <v>0</v>
      </c>
      <c r="Y2416" s="42">
        <f>Y10+Y71+Y138+Y205+Y272+Y339+Y406+Y473+Y540+Y607+Y674+Y741+Y808+Y875+Y942+Y1009+Y1076+Y1143+Y1210+Y1277+Y1344+Y1411+Y1478+Y1545+Y1612+Y1679+Y1746+Y1813+Y1880+Y1947+Y2014+Y2081+Y2148+Y2215+Y2282+Y2349</f>
        <v>0</v>
      </c>
      <c r="Z2416" s="42">
        <f>Z10+Z71+Z138+Z205+Z272+Z339+Z406+Z473+Z540+Z607+Z674+Z741+Z808+Z875+Z942+Z1009+Z1076+Z1143+Z1210+Z1277+Z1344+Z1411+Z1478+Z1545+Z1612+Z1679+Z1746+Z1813+Z1880+Z1947+Z2014+Z2081+Z2148+Z2215+Z2282+Z2349</f>
        <v>0</v>
      </c>
      <c r="AA2416" s="42">
        <f>AA10+AA71+AA138+AA205+AA272+AA339+AA406+AA473+AA540+AA607+AA674+AA741+AA808+AA875+AA942+AA1009+AA1076+AA1143+AA1210+AA1277+AA1344+AA1411+AA1478+AA1545+AA1612+AA1679+AA1746+AA1813+AA1880+AA1947+AA2014+AA2081+AA2148+AA2215+AA2282+AA2349</f>
        <v>0</v>
      </c>
      <c r="AB2416" s="42">
        <f>AB10+AB71+AB138+AB205+AB272+AB339+AB406+AB473+AB540+AB607+AB674+AB741+AB808+AB875+AB942+AB1009+AB1076+AB1143+AB1210+AB1277+AB1344+AB1411+AB1478+AB1545+AB1612+AB1679+AB1746+AB1813+AB1880+AB1947+AB2014+AB2081+AB2148+AB2215+AB2282+AB2349</f>
        <v>0</v>
      </c>
      <c r="AC2416" s="42">
        <f>AC10+AC71+AC138+AC205+AC272+AC339+AC406+AC473+AC540+AC607+AC674+AC741+AC808+AC875+AC942+AC1009+AC1076+AC1143+AC1210+AC1277+AC1344+AC1411+AC1478+AC1545+AC1612+AC1679+AC1746+AC1813+AC1880+AC1947+AC2014+AC2081+AC2148+AC2215+AC2282+AC2349</f>
        <v>0</v>
      </c>
      <c r="AD2416" s="42">
        <f>AD10+AD71+AD138+AD205+AD272+AD339+AD406+AD473+AD540+AD607+AD674+AD741+AD808+AD875+AD942+AD1009+AD1076+AD1143+AD1210+AD1277+AD1344+AD1411+AD1478+AD1545+AD1612+AD1679+AD1746+AD1813+AD1880+AD1947+AD2014+AD2081+AD2148+AD2215+AD2282+AD2349</f>
        <v>0</v>
      </c>
      <c r="AE2416" s="42">
        <f>AE10+AE71+AE138+AE205+AE272+AE339+AE406+AE473+AE540+AE607+AE674+AE741+AE808+AE875+AE942+AE1009+AE1076+AE1143+AE1210+AE1277+AE1344+AE1411+AE1478+AE1545+AE1612+AE1679+AE1746+AE1813+AE1880+AE1947+AE2014+AE2081+AE2148+AE2215+AE2282+AE2349</f>
        <v>0</v>
      </c>
      <c r="AF2416" s="42">
        <f>AF10+AF71+AF138+AF205+AF272+AF339+AF406+AF473+AF540+AF607+AF674+AF741+AF808+AF875+AF942+AF1009+AF1076+AF1143+AF1210+AF1277+AF1344+AF1411+AF1478+AF1545+AF1612+AF1679+AF1746+AF1813+AF1880+AF1947+AF2014+AF2081+AF2148+AF2215+AF2282+AF2349</f>
        <v>0</v>
      </c>
      <c r="AG2416" s="42">
        <f>AG10+AG71+AG138+AG205+AG272+AG339+AG406+AG473+AG540+AG607+AG674+AG741+AG808+AG875+AG942+AG1009+AG1076+AG1143+AG1210+AG1277+AG1344+AG1411+AG1478+AG1545+AG1612+AG1679+AG1746+AG1813+AG1880+AG1947+AG2014+AG2081+AG2148+AG2215+AG2282+AG2349</f>
        <v>0</v>
      </c>
      <c r="AH2416" s="42">
        <f>AH10+AH71+AH138+AH205+AH272+AH339+AH406+AH473+AH540+AH607+AH674+AH741+AH808+AH875+AH942+AH1009+AH1076+AH1143+AH1210+AH1277+AH1344+AH1411+AH1478+AH1545+AH1612+AH1679+AH1746+AH1813+AH1880+AH1947+AH2014+AH2081+AH2148+AH2215+AH2282+AH2349</f>
        <v>0</v>
      </c>
      <c r="AI2416" s="42">
        <f>AI10+AI71+AI138+AI205+AI272+AI339+AI406+AI473+AI540+AI607+AI674+AI741+AI808+AI875+AI942+AI1009+AI1076+AI1143+AI1210+AI1277+AI1344+AI1411+AI1478+AI1545+AI1612+AI1679+AI1746+AI1813+AI1880+AI1947+AI2014+AI2081+AI2148+AI2215+AI2282+AI2349</f>
        <v>0</v>
      </c>
      <c r="AJ2416" s="42">
        <f>AJ10+AJ71+AJ138+AJ205+AJ272+AJ339+AJ406+AJ473+AJ540+AJ607+AJ674+AJ741+AJ808+AJ875+AJ942+AJ1009+AJ1076+AJ1143+AJ1210+AJ1277+AJ1344+AJ1411+AJ1478+AJ1545+AJ1612+AJ1679+AJ1746+AJ1813+AJ1880+AJ1947+AJ2014+AJ2081+AJ2148+AJ2215+AJ2282+AJ2349</f>
        <v>0</v>
      </c>
      <c r="AK2416" s="42">
        <f>AK10+AK71+AK138+AK205+AK272+AK339+AK406+AK473+AK540+AK607+AK674+AK741+AK808+AK875+AK942+AK1009+AK1076+AK1143+AK1210+AK1277+AK1344+AK1411+AK1478+AK1545+AK1612+AK1679+AK1746+AK1813+AK1880+AK1947+AK2014+AK2081+AK2148+AK2215+AK2282+AK2349</f>
        <v>0</v>
      </c>
      <c r="AL2416" s="42">
        <f>AL10+AL71+AL138+AL205+AL272+AL339+AL406+AL473+AL540+AL607+AL674+AL741+AL808+AL875+AL942+AL1009+AL1076+AL1143+AL1210+AL1277+AL1344+AL1411+AL1478+AL1545+AL1612+AL1679+AL1746+AL1813+AL1880+AL1947+AL2014+AL2081+AL2148+AL2215+AL2282+AL2349</f>
        <v>0</v>
      </c>
      <c r="AM2416" s="42">
        <f>AM10+AM71+AM138+AM205+AM272+AM339+AM406+AM473+AM540+AM607+AM674+AM741+AM808+AM875+AM942+AM1009+AM1076+AM1143+AM1210+AM1277+AM1344+AM1411+AM1478+AM1545+AM1612+AM1679+AM1746+AM1813+AM1880+AM1947+AM2014+AM2081+AM2148+AM2215+AM2282+AM2349</f>
        <v>0</v>
      </c>
      <c r="AN2416" s="42">
        <f>AN10+AN71+AN138+AN205+AN272+AN339+AN406+AN473+AN540+AN607+AN674+AN741+AN808+AN875+AN942+AN1009+AN1076+AN1143+AN1210+AN1277+AN1344+AN1411+AN1478+AN1545+AN1612+AN1679+AN1746+AN1813+AN1880+AN1947+AN2014+AN2081+AN2148+AN2215+AN2282+AN2349</f>
        <v>0</v>
      </c>
      <c r="AO2416" s="42">
        <f>AO10+AO71+AO138+AO205+AO272+AO339+AO406+AO473+AO540+AO607+AO674+AO741+AO808+AO875+AO942+AO1009+AO1076+AO1143+AO1210+AO1277+AO1344+AO1411+AO1478+AO1545+AO1612+AO1679+AO1746+AO1813+AO1880+AO1947+AO2014+AO2081+AO2148+AO2215+AO2282+AO2349</f>
        <v>0</v>
      </c>
      <c r="AP2416" s="42">
        <f>AP10+AP71+AP138+AP205+AP272+AP339+AP406+AP473+AP540+AP607+AP674+AP741+AP808+AP875+AP942+AP1009+AP1076+AP1143+AP1210+AP1277+AP1344+AP1411+AP1478+AP1545+AP1612+AP1679+AP1746+AP1813+AP1880+AP1947+AP2014+AP2081+AP2148+AP2215+AP2282+AP2349</f>
        <v>0</v>
      </c>
      <c r="AQ2416" s="42">
        <f>AQ10+AQ71+AQ138+AQ205+AQ272+AQ339+AQ406+AQ473+AQ540+AQ607+AQ674+AQ741+AQ808+AQ875+AQ942+AQ1009+AQ1076+AQ1143+AQ1210+AQ1277+AQ1344+AQ1411+AQ1478+AQ1545+AQ1612+AQ1679+AQ1746+AQ1813+AQ1880+AQ1947+AQ2014+AQ2081+AQ2148+AQ2215+AQ2282+AQ2349</f>
        <v>0</v>
      </c>
      <c r="AR2416" s="42">
        <f>AR10+AR71+AR138+AR205+AR272+AR339+AR406+AR473+AR540+AR607+AR674+AR741+AR808+AR875+AR942+AR1009+AR1076+AR1143+AR1210+AR1277+AR1344+AR1411+AR1478+AR1545+AR1612+AR1679+AR1746+AR1813+AR1880+AR1947+AR2014+AR2081+AR2148+AR2215+AR2282+AR2349</f>
        <v>0</v>
      </c>
      <c r="AS2416" s="42">
        <f>AS10+AS71+AS138+AS205+AS272+AS339+AS406+AS473+AS540+AS607+AS674+AS741+AS808+AS875+AS942+AS1009+AS1076+AS1143+AS1210+AS1277+AS1344+AS1411+AS1478+AS1545+AS1612+AS1679+AS1746+AS1813+AS1880+AS1947+AS2014+AS2081+AS2148+AS2215+AS2282+AS2349</f>
        <v>0</v>
      </c>
      <c r="AT2416" s="42">
        <f>AT10+AT71+AT138+AT205+AT272+AT339+AT406+AT473+AT540+AT607+AT674+AT741+AT808+AT875+AT942+AT1009+AT1076+AT1143+AT1210+AT1277+AT1344+AT1411+AT1478+AT1545+AT1612+AT1679+AT1746+AT1813+AT1880+AT1947+AT2014+AT2081+AT2148+AT2215+AT2282+AT2349</f>
        <v>0</v>
      </c>
      <c r="AU2416" s="42">
        <f>AU10+AU71+AU138+AU205+AU272+AU339+AU406+AU473+AU540+AU607+AU674+AU741+AU808+AU875+AU942+AU1009+AU1076+AU1143+AU1210+AU1277+AU1344+AU1411+AU1478+AU1545+AU1612+AU1679+AU1746+AU1813+AU1880+AU1947+AU2014+AU2081+AU2148+AU2215+AU2282+AU2349</f>
        <v>0</v>
      </c>
      <c r="AV2416" s="42">
        <f>AV10+AV71+AV138+AV205+AV272+AV339+AV406+AV473+AV540+AV607+AV674+AV741+AV808+AV875+AV942+AV1009+AV1076+AV1143+AV1210+AV1277+AV1344+AV1411+AV1478+AV1545+AV1612+AV1679+AV1746+AV1813+AV1880+AV1947+AV2014+AV2081+AV2148+AV2215+AV2282+AV2349</f>
        <v>0</v>
      </c>
      <c r="AW2416" s="42">
        <f>AW10+AW71+AW138+AW205+AW272+AW339+AW406+AW473+AW540+AW607+AW674+AW741+AW808+AW875+AW942+AW1009+AW1076+AW1143+AW1210+AW1277+AW1344+AW1411+AW1478+AW1545+AW1612+AW1679+AW1746+AW1813+AW1880+AW1947+AW2014+AW2081+AW2148+AW2215+AW2282+AW2349</f>
        <v>0</v>
      </c>
      <c r="AX2416" s="42">
        <f>AX10+AX71+AX138+AX205+AX272+AX339+AX406+AX473+AX540+AX607+AX674+AX741+AX808+AX875+AX942+AX1009+AX1076+AX1143+AX1210+AX1277+AX1344+AX1411+AX1478+AX1545+AX1612+AX1679+AX1746+AX1813+AX1880+AX1947+AX2014+AX2081+AX2148+AX2215+AX2282+AX2349</f>
        <v>0</v>
      </c>
      <c r="AY2416" s="42">
        <f>AY10+AY71+AY138+AY205+AY272+AY339+AY406+AY473+AY540+AY607+AY674+AY741+AY808+AY875+AY942+AY1009+AY1076+AY1143+AY1210+AY1277+AY1344+AY1411+AY1478+AY1545+AY1612+AY1679+AY1746+AY1813+AY1880+AY1947+AY2014+AY2081+AY2148+AY2215+AY2282+AY2349</f>
        <v>0</v>
      </c>
      <c r="AZ2416" s="42">
        <f>AZ10+AZ71+AZ138+AZ205+AZ272+AZ339+AZ406+AZ473+AZ540+AZ607+AZ674+AZ741+AZ808+AZ875+AZ942+AZ1009+AZ1076+AZ1143+AZ1210+AZ1277+AZ1344+AZ1411+AZ1478+AZ1545+AZ1612+AZ1679+AZ1746+AZ1813+AZ1880+AZ1947+AZ2014+AZ2081+AZ2148+AZ2215+AZ2282+AZ2349</f>
        <v>0</v>
      </c>
      <c r="BA2416" s="42">
        <f>BA10+BA71+BA138+BA205+BA272+BA339+BA406+BA473+BA540+BA607+BA674+BA741+BA808+BA875+BA942+BA1009+BA1076+BA1143+BA1210+BA1277+BA1344+BA1411+BA1478+BA1545+BA1612+BA1679+BA1746+BA1813+BA1880+BA1947+BA2014+BA2081+BA2148+BA2215+BA2282+BA2349</f>
        <v>0</v>
      </c>
      <c r="BB2416" s="42">
        <f>BB10+BB71+BB138+BB205+BB272+BB339+BB406+BB473+BB540+BB607+BB674+BB741+BB808+BB875+BB942+BB1009+BB1076+BB1143+BB1210+BB1277+BB1344+BB1411+BB1478+BB1545+BB1612+BB1679+BB1746+BB1813+BB1880+BB1947+BB2014+BB2081+BB2148+BB2215+BB2282+BB2349</f>
        <v>0</v>
      </c>
      <c r="BC2416" s="42">
        <f>BC10+BC71+BC138+BC205+BC272+BC339+BC406+BC473+BC540+BC607+BC674+BC741+BC808+BC875+BC942+BC1009+BC1076+BC1143+BC1210+BC1277+BC1344+BC1411+BC1478+BC1545+BC1612+BC1679+BC1746+BC1813+BC1880+BC1947+BC2014+BC2081+BC2148+BC2215+BC2282+BC2349</f>
        <v>0</v>
      </c>
    </row>
    <row r="2417" spans="1:55" x14ac:dyDescent="0.2">
      <c r="A2417" s="39">
        <v>2</v>
      </c>
      <c r="B2417" s="40" t="s">
        <v>74</v>
      </c>
      <c r="C2417" s="41">
        <f t="shared" ref="C2417:D2433" si="515">E2417+G2417+I2417</f>
        <v>15840</v>
      </c>
      <c r="D2417" s="41">
        <f t="shared" si="515"/>
        <v>42979.649999999994</v>
      </c>
      <c r="E2417" s="42">
        <f>E11+E72+E139+E206+E273+E340+E407+E474+E541+E608+E675+E742+E809+E876+E943+E1010+E1077+E1144+E1211+E1278+E1345+E1412+E1479+E1546+E1613+E1680+E1747+E1814+E1881+E1948+E2015+E2082+E2149+E2216+E2283+E2350</f>
        <v>15754</v>
      </c>
      <c r="F2417" s="42">
        <f>F11+F72+F139+F206+F273+F340+F407+F474+F541+F608+F675+F742+F809+F876+F943+F1010+F1077+F1144+F1211+F1278+F1345+F1412+F1479+F1546+F1613+F1680+F1747+F1814+F1881+F1948+F2015+F2082+F2149+F2216+F2283+F2350</f>
        <v>25374.889999999996</v>
      </c>
      <c r="G2417" s="42">
        <f>G11+G72+G139+G206+G273+G340+G407+G474+G541+G608+G675+G742+G809+G876+G943+G1010+G1077+G1144+G1211+G1278+G1345+G1412+G1479+G1546+G1613+G1680+G1747+G1814+G1881+G1948+G2015+G2082+G2149+G2216+G2283+G2350</f>
        <v>1</v>
      </c>
      <c r="H2417" s="42">
        <f>H11+H72+H139+H206+H273+H340+H407+H474+H541+H608+H675+H742+H809+H876+H943+H1010+H1077+H1144+H1211+H1278+H1345+H1412+H1479+H1546+H1613+H1680+H1747+H1814+H1881+H1948+H2015+H2082+H2149+H2216+H2283+H2350</f>
        <v>321.20999999999998</v>
      </c>
      <c r="I2417" s="42">
        <f>I11+I72+I139+I206+I273+I340+I407+I474+I541+I608+I675+I742+I809+I876+I943+I1010+I1077+I1144+I1211+I1278+I1345+I1412+I1479+I1546+I1613+I1680+I1747+I1814+I1881+I1948+I2015+I2082+I2149+I2216+I2283+I2350</f>
        <v>85</v>
      </c>
      <c r="J2417" s="42">
        <f>J11+J72+J139+J206+J273+J340+J407+J474+J541+J608+J675+J742+J809+J876+J943+J1010+J1077+J1144+J1211+J1278+J1345+J1412+J1479+J1546+J1613+J1680+J1747+J1814+J1881+J1948+J2015+J2082+J2149+J2216+J2283+J2350</f>
        <v>17283.55</v>
      </c>
      <c r="K2417" s="42">
        <f>K11+K72+K139+K206+K273+K340+K407+K474+K541+K608+K675+K742+K809+K876+K943+K1010+K1077+K1144+K1211+K1278+K1345+K1412+K1479+K1546+K1613+K1680+K1747+K1814+K1881+K1948+K2015+K2082+K2149+K2216+K2283+K2350</f>
        <v>0</v>
      </c>
      <c r="L2417" s="42">
        <f>L11+L72+L139+L206+L273+L340+L407+L474+L541+L608+L675+L742+L809+L876+L943+L1010+L1077+L1144+L1211+L1278+L1345+L1412+L1479+L1546+L1613+L1680+L1747+L1814+L1881+L1948+L2015+L2082+L2149+L2216+L2283+L2350</f>
        <v>0</v>
      </c>
      <c r="M2417" s="42">
        <f>M11+M72+M139+M206+M273+M340+M407+M474+M541+M608+M675+M742+M809+M876+M943+M1010+M1077+M1144+M1211+M1278+M1345+M1412+M1479+M1546+M1613+M1680+M1747+M1814+M1881+M1948+M2015+M2082+M2149+M2216+M2283+M2350</f>
        <v>0</v>
      </c>
      <c r="N2417" s="42">
        <f>N11+N72+N139+N206+N273+N340+N407+N474+N541+N608+N675+N742+N809+N876+N943+N1010+N1077+N1144+N1211+N1278+N1345+N1412+N1479+N1546+N1613+N1680+N1747+N1814+N1881+N1948+N2015+N2082+N2149+N2216+N2283+N2350</f>
        <v>12676</v>
      </c>
      <c r="O2417" s="42">
        <f>O11+O72+O139+O206+O273+O340+O407+O474+O541+O608+O675+O742+O809+O876+O943+O1010+O1077+O1144+O1211+O1278+O1345+O1412+O1479+O1546+O1613+O1680+O1747+O1814+O1881+O1948+O2015+O2082+O2149+O2216+O2283+O2350</f>
        <v>398085.24000000005</v>
      </c>
      <c r="P2417" s="42">
        <f>P11+P72+P139+P206+P273+P340+P407+P474+P541+P608+P675+P742+P809+P876+P943+P1010+P1077+P1144+P1211+P1278+P1345+P1412+P1479+P1546+P1613+P1680+P1747+P1814+P1881+P1948+P2015+P2082+P2149+P2216+P2283+P2350</f>
        <v>10746</v>
      </c>
      <c r="Q2417" s="42">
        <f>Q11+Q72+Q139+Q206+Q273+Q340+Q407+Q474+Q541+Q608+Q675+Q742+Q809+Q876+Q943+Q1010+Q1077+Q1144+Q1211+Q1278+Q1345+Q1412+Q1479+Q1546+Q1613+Q1680+Q1747+Q1814+Q1881+Q1948+Q2015+Q2082+Q2149+Q2216+Q2283+Q2350</f>
        <v>57514.859999999993</v>
      </c>
      <c r="R2417" s="42">
        <f>R11+R72+R139+R206+R273+R340+R407+R474+R541+R608+R675+R742+R809+R876+R943+R1010+R1077+R1144+R1211+R1278+R1345+R1412+R1479+R1546+R1613+R1680+R1747+R1814+R1881+R1948+R2015+R2082+R2149+R2216+R2283+R2350</f>
        <v>1161</v>
      </c>
      <c r="S2417" s="42">
        <f>S11+S72+S139+S206+S273+S340+S407+S474+S541+S608+S675+S742+S809+S876+S943+S1010+S1077+S1144+S1211+S1278+S1345+S1412+S1479+S1546+S1613+S1680+S1747+S1814+S1881+S1948+S2015+S2082+S2149+S2216+S2283+S2350</f>
        <v>164924.90999999995</v>
      </c>
      <c r="T2417" s="42">
        <f>T11+T72+T139+T206+T273+T340+T407+T474+T541+T608+T675+T742+T809+T876+T943+T1010+T1077+T1144+T1211+T1278+T1345+T1412+T1479+T1546+T1613+T1680+T1747+T1814+T1881+T1948+T2015+T2082+T2149+T2216+T2283+T2350</f>
        <v>565</v>
      </c>
      <c r="U2417" s="42">
        <f>U11+U72+U139+U206+U273+U340+U407+U474+U541+U608+U675+U742+U809+U876+U943+U1010+U1077+U1144+U1211+U1278+U1345+U1412+U1479+U1546+U1613+U1680+U1747+U1814+U1881+U1948+U2015+U2082+U2149+U2216+U2283+U2350</f>
        <v>174610.78000000003</v>
      </c>
      <c r="V2417" s="42">
        <f>V11+V72+V139+V206+V273+V340+V407+V474+V541+V608+V675+V742+V809+V876+V943+V1010+V1077+V1144+V1211+V1278+V1345+V1412+V1479+V1546+V1613+V1680+V1747+V1814+V1881+V1948+V2015+V2082+V2149+V2216+V2283+V2350</f>
        <v>204</v>
      </c>
      <c r="W2417" s="42">
        <f>W11+W72+W139+W206+W273+W340+W407+W474+W541+W608+W675+W742+W809+W876+W943+W1010+W1077+W1144+W1211+W1278+W1345+W1412+W1479+W1546+W1613+W1680+W1747+W1814+W1881+W1948+W2015+W2082+W2149+W2216+W2283+W2350</f>
        <v>1034.69</v>
      </c>
      <c r="X2417" s="42">
        <f>X11+X72+X139+X206+X273+X340+X407+X474+X541+X608+X675+X742+X809+X876+X943+X1010+X1077+X1144+X1211+X1278+X1345+X1412+X1479+X1546+X1613+X1680+X1747+X1814+X1881+X1948+X2015+X2082+X2149+X2216+X2283+X2350</f>
        <v>0</v>
      </c>
      <c r="Y2417" s="42">
        <f>Y11+Y72+Y139+Y206+Y273+Y340+Y407+Y474+Y541+Y608+Y675+Y742+Y809+Y876+Y943+Y1010+Y1077+Y1144+Y1211+Y1278+Y1345+Y1412+Y1479+Y1546+Y1613+Y1680+Y1747+Y1814+Y1881+Y1948+Y2015+Y2082+Y2149+Y2216+Y2283+Y2350</f>
        <v>0</v>
      </c>
      <c r="Z2417" s="42">
        <f>Z11+Z72+Z139+Z206+Z273+Z340+Z407+Z474+Z541+Z608+Z675+Z742+Z809+Z876+Z943+Z1010+Z1077+Z1144+Z1211+Z1278+Z1345+Z1412+Z1479+Z1546+Z1613+Z1680+Z1747+Z1814+Z1881+Z1948+Z2015+Z2082+Z2149+Z2216+Z2283+Z2350</f>
        <v>23</v>
      </c>
      <c r="AA2417" s="42">
        <f>AA11+AA72+AA139+AA206+AA273+AA340+AA407+AA474+AA541+AA608+AA675+AA742+AA809+AA876+AA943+AA1010+AA1077+AA1144+AA1211+AA1278+AA1345+AA1412+AA1479+AA1546+AA1613+AA1680+AA1747+AA1814+AA1881+AA1948+AA2015+AA2082+AA2149+AA2216+AA2283+AA2350</f>
        <v>2643.64</v>
      </c>
      <c r="AB2417" s="42">
        <f>AB11+AB72+AB139+AB206+AB273+AB340+AB407+AB474+AB541+AB608+AB675+AB742+AB809+AB876+AB943+AB1010+AB1077+AB1144+AB1211+AB1278+AB1345+AB1412+AB1479+AB1546+AB1613+AB1680+AB1747+AB1814+AB1881+AB1948+AB2015+AB2082+AB2149+AB2216+AB2283+AB2350</f>
        <v>201</v>
      </c>
      <c r="AC2417" s="42">
        <f>AC11+AC72+AC139+AC206+AC273+AC340+AC407+AC474+AC541+AC608+AC675+AC742+AC809+AC876+AC943+AC1010+AC1077+AC1144+AC1211+AC1278+AC1345+AC1412+AC1479+AC1546+AC1613+AC1680+AC1747+AC1814+AC1881+AC1948+AC2015+AC2082+AC2149+AC2216+AC2283+AC2350</f>
        <v>641.44999999999993</v>
      </c>
      <c r="AD2417" s="42">
        <f>AD11+AD72+AD139+AD206+AD273+AD340+AD407+AD474+AD541+AD608+AD675+AD742+AD809+AD876+AD943+AD1010+AD1077+AD1144+AD1211+AD1278+AD1345+AD1412+AD1479+AD1546+AD1613+AD1680+AD1747+AD1814+AD1881+AD1948+AD2015+AD2082+AD2149+AD2216+AD2283+AD2350</f>
        <v>4991</v>
      </c>
      <c r="AE2417" s="42">
        <f>AE11+AE72+AE139+AE206+AE273+AE340+AE407+AE474+AE541+AE608+AE675+AE742+AE809+AE876+AE943+AE1010+AE1077+AE1144+AE1211+AE1278+AE1345+AE1412+AE1479+AE1546+AE1613+AE1680+AE1747+AE1814+AE1881+AE1948+AE2015+AE2082+AE2149+AE2216+AE2283+AE2350</f>
        <v>70838.45</v>
      </c>
      <c r="AF2417" s="42">
        <f>AF11+AF72+AF139+AF206+AF273+AF340+AF407+AF474+AF541+AF608+AF675+AF742+AF809+AF876+AF943+AF1010+AF1077+AF1144+AF1211+AF1278+AF1345+AF1412+AF1479+AF1546+AF1613+AF1680+AF1747+AF1814+AF1881+AF1948+AF2015+AF2082+AF2149+AF2216+AF2283+AF2350</f>
        <v>1</v>
      </c>
      <c r="AG2417" s="42">
        <f>AG11+AG72+AG139+AG206+AG273+AG340+AG407+AG474+AG541+AG608+AG675+AG742+AG809+AG876+AG943+AG1010+AG1077+AG1144+AG1211+AG1278+AG1345+AG1412+AG1479+AG1546+AG1613+AG1680+AG1747+AG1814+AG1881+AG1948+AG2015+AG2082+AG2149+AG2216+AG2283+AG2350</f>
        <v>0.82</v>
      </c>
      <c r="AH2417" s="42">
        <f>AH11+AH72+AH139+AH206+AH273+AH340+AH407+AH474+AH541+AH608+AH675+AH742+AH809+AH876+AH943+AH1010+AH1077+AH1144+AH1211+AH1278+AH1345+AH1412+AH1479+AH1546+AH1613+AH1680+AH1747+AH1814+AH1881+AH1948+AH2015+AH2082+AH2149+AH2216+AH2283+AH2350</f>
        <v>0</v>
      </c>
      <c r="AI2417" s="42">
        <f>AI11+AI72+AI139+AI206+AI273+AI340+AI407+AI474+AI541+AI608+AI675+AI742+AI809+AI876+AI943+AI1010+AI1077+AI1144+AI1211+AI1278+AI1345+AI1412+AI1479+AI1546+AI1613+AI1680+AI1747+AI1814+AI1881+AI1948+AI2015+AI2082+AI2149+AI2216+AI2283+AI2350</f>
        <v>0</v>
      </c>
      <c r="AJ2417" s="42">
        <f>AJ11+AJ72+AJ139+AJ206+AJ273+AJ340+AJ407+AJ474+AJ541+AJ608+AJ675+AJ742+AJ809+AJ876+AJ943+AJ1010+AJ1077+AJ1144+AJ1211+AJ1278+AJ1345+AJ1412+AJ1479+AJ1546+AJ1613+AJ1680+AJ1747+AJ1814+AJ1881+AJ1948+AJ2015+AJ2082+AJ2149+AJ2216+AJ2283+AJ2350</f>
        <v>6</v>
      </c>
      <c r="AK2417" s="42">
        <f>AK11+AK72+AK139+AK206+AK273+AK340+AK407+AK474+AK541+AK608+AK675+AK742+AK809+AK876+AK943+AK1010+AK1077+AK1144+AK1211+AK1278+AK1345+AK1412+AK1479+AK1546+AK1613+AK1680+AK1747+AK1814+AK1881+AK1948+AK2015+AK2082+AK2149+AK2216+AK2283+AK2350</f>
        <v>13.379999999999999</v>
      </c>
      <c r="AL2417" s="42">
        <f>AL11+AL72+AL139+AL206+AL273+AL340+AL407+AL474+AL541+AL608+AL675+AL742+AL809+AL876+AL943+AL1010+AL1077+AL1144+AL1211+AL1278+AL1345+AL1412+AL1479+AL1546+AL1613+AL1680+AL1747+AL1814+AL1881+AL1948+AL2015+AL2082+AL2149+AL2216+AL2283+AL2350</f>
        <v>33738</v>
      </c>
      <c r="AM2417" s="42">
        <f>AM11+AM72+AM139+AM206+AM273+AM340+AM407+AM474+AM541+AM608+AM675+AM742+AM809+AM876+AM943+AM1010+AM1077+AM1144+AM1211+AM1278+AM1345+AM1412+AM1479+AM1546+AM1613+AM1680+AM1747+AM1814+AM1881+AM1948+AM2015+AM2082+AM2149+AM2216+AM2283+AM2350</f>
        <v>515202.63000000006</v>
      </c>
      <c r="AN2417" s="42">
        <f>AN11+AN72+AN139+AN206+AN273+AN340+AN407+AN474+AN541+AN608+AN675+AN742+AN809+AN876+AN943+AN1010+AN1077+AN1144+AN1211+AN1278+AN1345+AN1412+AN1479+AN1546+AN1613+AN1680+AN1747+AN1814+AN1881+AN1948+AN2015+AN2082+AN2149+AN2216+AN2283+AN2350</f>
        <v>16505</v>
      </c>
      <c r="AO2417" s="42">
        <f>AO11+AO72+AO139+AO206+AO273+AO340+AO407+AO474+AO541+AO608+AO675+AO742+AO809+AO876+AO943+AO1010+AO1077+AO1144+AO1211+AO1278+AO1345+AO1412+AO1479+AO1546+AO1613+AO1680+AO1747+AO1814+AO1881+AO1948+AO2015+AO2082+AO2149+AO2216+AO2283+AO2350</f>
        <v>20695.439999999999</v>
      </c>
      <c r="AP2417" s="42">
        <f>AP11+AP72+AP139+AP206+AP273+AP340+AP407+AP474+AP541+AP608+AP675+AP742+AP809+AP876+AP943+AP1010+AP1077+AP1144+AP1211+AP1278+AP1345+AP1412+AP1479+AP1546+AP1613+AP1680+AP1747+AP1814+AP1881+AP1948+AP2015+AP2082+AP2149+AP2216+AP2283+AP2350</f>
        <v>4</v>
      </c>
      <c r="AQ2417" s="42">
        <f>AQ11+AQ72+AQ139+AQ206+AQ273+AQ340+AQ407+AQ474+AQ541+AQ608+AQ675+AQ742+AQ809+AQ876+AQ943+AQ1010+AQ1077+AQ1144+AQ1211+AQ1278+AQ1345+AQ1412+AQ1479+AQ1546+AQ1613+AQ1680+AQ1747+AQ1814+AQ1881+AQ1948+AQ2015+AQ2082+AQ2149+AQ2216+AQ2283+AQ2350</f>
        <v>939</v>
      </c>
      <c r="AR2417" s="42">
        <f>AR11+AR72+AR139+AR206+AR273+AR340+AR407+AR474+AR541+AR608+AR675+AR742+AR809+AR876+AR943+AR1010+AR1077+AR1144+AR1211+AR1278+AR1345+AR1412+AR1479+AR1546+AR1613+AR1680+AR1747+AR1814+AR1881+AR1948+AR2015+AR2082+AR2149+AR2216+AR2283+AR2350</f>
        <v>18</v>
      </c>
      <c r="AS2417" s="42">
        <f>AS11+AS72+AS139+AS206+AS273+AS340+AS407+AS474+AS541+AS608+AS675+AS742+AS809+AS876+AS943+AS1010+AS1077+AS1144+AS1211+AS1278+AS1345+AS1412+AS1479+AS1546+AS1613+AS1680+AS1747+AS1814+AS1881+AS1948+AS2015+AS2082+AS2149+AS2216+AS2283+AS2350</f>
        <v>213</v>
      </c>
      <c r="AT2417" s="42">
        <f>AT11+AT72+AT139+AT206+AT273+AT340+AT407+AT474+AT541+AT608+AT675+AT742+AT809+AT876+AT943+AT1010+AT1077+AT1144+AT1211+AT1278+AT1345+AT1412+AT1479+AT1546+AT1613+AT1680+AT1747+AT1814+AT1881+AT1948+AT2015+AT2082+AT2149+AT2216+AT2283+AT2350</f>
        <v>1920</v>
      </c>
      <c r="AU2417" s="42">
        <f>AU11+AU72+AU139+AU206+AU273+AU340+AU407+AU474+AU541+AU608+AU675+AU742+AU809+AU876+AU943+AU1010+AU1077+AU1144+AU1211+AU1278+AU1345+AU1412+AU1479+AU1546+AU1613+AU1680+AU1747+AU1814+AU1881+AU1948+AU2015+AU2082+AU2149+AU2216+AU2283+AU2350</f>
        <v>71370</v>
      </c>
      <c r="AV2417" s="42">
        <f>AV11+AV72+AV139+AV206+AV273+AV340+AV407+AV474+AV541+AV608+AV675+AV742+AV809+AV876+AV943+AV1010+AV1077+AV1144+AV1211+AV1278+AV1345+AV1412+AV1479+AV1546+AV1613+AV1680+AV1747+AV1814+AV1881+AV1948+AV2015+AV2082+AV2149+AV2216+AV2283+AV2350</f>
        <v>962</v>
      </c>
      <c r="AW2417" s="42">
        <f>AW11+AW72+AW139+AW206+AW273+AW340+AW407+AW474+AW541+AW608+AW675+AW742+AW809+AW876+AW943+AW1010+AW1077+AW1144+AW1211+AW1278+AW1345+AW1412+AW1479+AW1546+AW1613+AW1680+AW1747+AW1814+AW1881+AW1948+AW2015+AW2082+AW2149+AW2216+AW2283+AW2350</f>
        <v>130679</v>
      </c>
      <c r="AX2417" s="42">
        <f>AX11+AX72+AX139+AX206+AX273+AX340+AX407+AX474+AX541+AX608+AX675+AX742+AX809+AX876+AX943+AX1010+AX1077+AX1144+AX1211+AX1278+AX1345+AX1412+AX1479+AX1546+AX1613+AX1680+AX1747+AX1814+AX1881+AX1948+AX2015+AX2082+AX2149+AX2216+AX2283+AX2350</f>
        <v>20890</v>
      </c>
      <c r="AY2417" s="42">
        <f>AY11+AY72+AY139+AY206+AY273+AY340+AY407+AY474+AY541+AY608+AY675+AY742+AY809+AY876+AY943+AY1010+AY1077+AY1144+AY1211+AY1278+AY1345+AY1412+AY1479+AY1546+AY1613+AY1680+AY1747+AY1814+AY1881+AY1948+AY2015+AY2082+AY2149+AY2216+AY2283+AY2350</f>
        <v>267948</v>
      </c>
      <c r="AZ2417" s="42">
        <f>AZ11+AZ72+AZ139+AZ206+AZ273+AZ340+AZ407+AZ474+AZ541+AZ608+AZ675+AZ742+AZ809+AZ876+AZ943+AZ1010+AZ1077+AZ1144+AZ1211+AZ1278+AZ1345+AZ1412+AZ1479+AZ1546+AZ1613+AZ1680+AZ1747+AZ1814+AZ1881+AZ1948+AZ2015+AZ2082+AZ2149+AZ2216+AZ2283+AZ2350</f>
        <v>23794</v>
      </c>
      <c r="BA2417" s="42">
        <f>BA11+BA72+BA139+BA206+BA273+BA340+BA407+BA474+BA541+BA608+BA675+BA742+BA809+BA876+BA943+BA1010+BA1077+BA1144+BA1211+BA1278+BA1345+BA1412+BA1479+BA1546+BA1613+BA1680+BA1747+BA1814+BA1881+BA1948+BA2015+BA2082+BA2149+BA2216+BA2283+BA2350</f>
        <v>471149</v>
      </c>
      <c r="BB2417" s="42">
        <f>BB11+BB72+BB139+BB206+BB273+BB340+BB407+BB474+BB541+BB608+BB675+BB742+BB809+BB876+BB943+BB1010+BB1077+BB1144+BB1211+BB1278+BB1345+BB1412+BB1479+BB1546+BB1613+BB1680+BB1747+BB1814+BB1881+BB1948+BB2015+BB2082+BB2149+BB2216+BB2283+BB2350</f>
        <v>57532</v>
      </c>
      <c r="BC2417" s="42">
        <f>BC11+BC72+BC139+BC206+BC273+BC340+BC407+BC474+BC541+BC608+BC675+BC742+BC809+BC876+BC943+BC1010+BC1077+BC1144+BC1211+BC1278+BC1345+BC1412+BC1479+BC1546+BC1613+BC1680+BC1747+BC1814+BC1881+BC1948+BC2015+BC2082+BC2149+BC2216+BC2283+BC2350</f>
        <v>986351.62999999989</v>
      </c>
    </row>
    <row r="2418" spans="1:55" x14ac:dyDescent="0.2">
      <c r="A2418" s="39">
        <v>3</v>
      </c>
      <c r="B2418" s="40" t="s">
        <v>75</v>
      </c>
      <c r="C2418" s="41">
        <f t="shared" si="515"/>
        <v>314048</v>
      </c>
      <c r="D2418" s="41">
        <f t="shared" si="515"/>
        <v>934081</v>
      </c>
      <c r="E2418" s="42">
        <f>E12+E73+E140+E207+E274+E341+E408+E475+E542+E609+E676+E743+E810+E877+E944+E1011+E1078+E1145+E1212+E1279+E1346+E1413+E1480+E1547+E1614+E1681+E1748+E1815+E1882+E1949+E2016+E2083+E2150+E2217+E2284+E2351</f>
        <v>300299</v>
      </c>
      <c r="F2418" s="42">
        <f>F12+F73+F140+F207+F274+F341+F408+F475+F542+F609+F676+F743+F810+F877+F944+F1011+F1078+F1145+F1212+F1279+F1346+F1413+F1480+F1547+F1614+F1681+F1748+F1815+F1882+F1949+F2016+F2083+F2150+F2217+F2284+F2351</f>
        <v>565834</v>
      </c>
      <c r="G2418" s="42">
        <f>G12+G73+G140+G207+G274+G341+G408+G475+G542+G609+G676+G743+G810+G877+G944+G1011+G1078+G1145+G1212+G1279+G1346+G1413+G1480+G1547+G1614+G1681+G1748+G1815+G1882+G1949+G2016+G2083+G2150+G2217+G2284+G2351</f>
        <v>3532</v>
      </c>
      <c r="H2418" s="42">
        <f>H12+H73+H140+H207+H274+H341+H408+H475+H542+H609+H676+H743+H810+H877+H944+H1011+H1078+H1145+H1212+H1279+H1346+H1413+H1480+H1547+H1614+H1681+H1748+H1815+H1882+H1949+H2016+H2083+H2150+H2217+H2284+H2351</f>
        <v>29929</v>
      </c>
      <c r="I2418" s="42">
        <f>I12+I73+I140+I207+I274+I341+I408+I475+I542+I609+I676+I743+I810+I877+I944+I1011+I1078+I1145+I1212+I1279+I1346+I1413+I1480+I1547+I1614+I1681+I1748+I1815+I1882+I1949+I2016+I2083+I2150+I2217+I2284+I2351</f>
        <v>10217</v>
      </c>
      <c r="J2418" s="42">
        <f>J12+J73+J140+J207+J274+J341+J408+J475+J542+J609+J676+J743+J810+J877+J944+J1011+J1078+J1145+J1212+J1279+J1346+J1413+J1480+J1547+J1614+J1681+J1748+J1815+J1882+J1949+J2016+J2083+J2150+J2217+J2284+J2351</f>
        <v>338318</v>
      </c>
      <c r="K2418" s="42">
        <f>K12+K73+K140+K207+K274+K341+K408+K475+K542+K609+K676+K743+K810+K877+K944+K1011+K1078+K1145+K1212+K1279+K1346+K1413+K1480+K1547+K1614+K1681+K1748+K1815+K1882+K1949+K2016+K2083+K2150+K2217+K2284+K2351</f>
        <v>0</v>
      </c>
      <c r="L2418" s="42">
        <f>L12+L73+L140+L207+L274+L341+L408+L475+L542+L609+L676+L743+L810+L877+L944+L1011+L1078+L1145+L1212+L1279+L1346+L1413+L1480+L1547+L1614+L1681+L1748+L1815+L1882+L1949+L2016+L2083+L2150+L2217+L2284+L2351</f>
        <v>0</v>
      </c>
      <c r="M2418" s="42">
        <f>M12+M73+M140+M207+M274+M341+M408+M475+M542+M609+M676+M743+M810+M877+M944+M1011+M1078+M1145+M1212+M1279+M1346+M1413+M1480+M1547+M1614+M1681+M1748+M1815+M1882+M1949+M2016+M2083+M2150+M2217+M2284+M2351</f>
        <v>0</v>
      </c>
      <c r="N2418" s="42">
        <f>N12+N73+N140+N207+N274+N341+N408+N475+N542+N609+N676+N743+N810+N877+N944+N1011+N1078+N1145+N1212+N1279+N1346+N1413+N1480+N1547+N1614+N1681+N1748+N1815+N1882+N1949+N2016+N2083+N2150+N2217+N2284+N2351</f>
        <v>133354</v>
      </c>
      <c r="O2418" s="42">
        <f>O12+O73+O140+O207+O274+O341+O408+O475+O542+O609+O676+O743+O810+O877+O944+O1011+O1078+O1145+O1212+O1279+O1346+O1413+O1480+O1547+O1614+O1681+O1748+O1815+O1882+O1949+O2016+O2083+O2150+O2217+O2284+O2351</f>
        <v>1427485</v>
      </c>
      <c r="P2418" s="42">
        <f>P12+P73+P140+P207+P274+P341+P408+P475+P542+P609+P676+P743+P810+P877+P944+P1011+P1078+P1145+P1212+P1279+P1346+P1413+P1480+P1547+P1614+P1681+P1748+P1815+P1882+P1949+P2016+P2083+P2150+P2217+P2284+P2351</f>
        <v>124845</v>
      </c>
      <c r="Q2418" s="42">
        <f>Q12+Q73+Q140+Q207+Q274+Q341+Q408+Q475+Q542+Q609+Q676+Q743+Q810+Q877+Q944+Q1011+Q1078+Q1145+Q1212+Q1279+Q1346+Q1413+Q1480+Q1547+Q1614+Q1681+Q1748+Q1815+Q1882+Q1949+Q2016+Q2083+Q2150+Q2217+Q2284+Q2351</f>
        <v>654108</v>
      </c>
      <c r="R2418" s="42">
        <f>R12+R73+R140+R207+R274+R341+R408+R475+R542+R609+R676+R743+R810+R877+R944+R1011+R1078+R1145+R1212+R1279+R1346+R1413+R1480+R1547+R1614+R1681+R1748+R1815+R1882+R1949+R2016+R2083+R2150+R2217+R2284+R2351</f>
        <v>5056</v>
      </c>
      <c r="S2418" s="42">
        <f>S12+S73+S140+S207+S274+S341+S408+S475+S542+S609+S676+S743+S810+S877+S944+S1011+S1078+S1145+S1212+S1279+S1346+S1413+S1480+S1547+S1614+S1681+S1748+S1815+S1882+S1949+S2016+S2083+S2150+S2217+S2284+S2351</f>
        <v>375179</v>
      </c>
      <c r="T2418" s="42">
        <f>T12+T73+T140+T207+T274+T341+T408+T475+T542+T609+T676+T743+T810+T877+T944+T1011+T1078+T1145+T1212+T1279+T1346+T1413+T1480+T1547+T1614+T1681+T1748+T1815+T1882+T1949+T2016+T2083+T2150+T2217+T2284+T2351</f>
        <v>1196</v>
      </c>
      <c r="U2418" s="42">
        <f>U12+U73+U140+U207+U274+U341+U408+U475+U542+U609+U676+U743+U810+U877+U944+U1011+U1078+U1145+U1212+U1279+U1346+U1413+U1480+U1547+U1614+U1681+U1748+U1815+U1882+U1949+U2016+U2083+U2150+U2217+U2284+U2351</f>
        <v>292433</v>
      </c>
      <c r="V2418" s="42">
        <f>V12+V73+V140+V207+V274+V341+V408+V475+V542+V609+V676+V743+V810+V877+V944+V1011+V1078+V1145+V1212+V1279+V1346+V1413+V1480+V1547+V1614+V1681+V1748+V1815+V1882+V1949+V2016+V2083+V2150+V2217+V2284+V2351</f>
        <v>287</v>
      </c>
      <c r="W2418" s="42">
        <f>W12+W73+W140+W207+W274+W341+W408+W475+W542+W609+W676+W743+W810+W877+W944+W1011+W1078+W1145+W1212+W1279+W1346+W1413+W1480+W1547+W1614+W1681+W1748+W1815+W1882+W1949+W2016+W2083+W2150+W2217+W2284+W2351</f>
        <v>4469</v>
      </c>
      <c r="X2418" s="42">
        <f>X12+X73+X140+X207+X274+X341+X408+X475+X542+X609+X676+X743+X810+X877+X944+X1011+X1078+X1145+X1212+X1279+X1346+X1413+X1480+X1547+X1614+X1681+X1748+X1815+X1882+X1949+X2016+X2083+X2150+X2217+X2284+X2351</f>
        <v>1970</v>
      </c>
      <c r="Y2418" s="42">
        <f>Y12+Y73+Y140+Y207+Y274+Y341+Y408+Y475+Y542+Y609+Y676+Y743+Y810+Y877+Y944+Y1011+Y1078+Y1145+Y1212+Y1279+Y1346+Y1413+Y1480+Y1547+Y1614+Y1681+Y1748+Y1815+Y1882+Y1949+Y2016+Y2083+Y2150+Y2217+Y2284+Y2351</f>
        <v>101296</v>
      </c>
      <c r="Z2418" s="42">
        <f>Z12+Z73+Z140+Z207+Z274+Z341+Z408+Z475+Z542+Z609+Z676+Z743+Z810+Z877+Z944+Z1011+Z1078+Z1145+Z1212+Z1279+Z1346+Z1413+Z1480+Z1547+Z1614+Z1681+Z1748+Z1815+Z1882+Z1949+Z2016+Z2083+Z2150+Z2217+Z2284+Z2351</f>
        <v>0</v>
      </c>
      <c r="AA2418" s="42">
        <f>AA12+AA73+AA140+AA207+AA274+AA341+AA408+AA475+AA542+AA609+AA676+AA743+AA810+AA877+AA944+AA1011+AA1078+AA1145+AA1212+AA1279+AA1346+AA1413+AA1480+AA1547+AA1614+AA1681+AA1748+AA1815+AA1882+AA1949+AA2016+AA2083+AA2150+AA2217+AA2284+AA2351</f>
        <v>0</v>
      </c>
      <c r="AB2418" s="42">
        <f>AB12+AB73+AB140+AB207+AB274+AB341+AB408+AB475+AB542+AB609+AB676+AB743+AB810+AB877+AB944+AB1011+AB1078+AB1145+AB1212+AB1279+AB1346+AB1413+AB1480+AB1547+AB1614+AB1681+AB1748+AB1815+AB1882+AB1949+AB2016+AB2083+AB2150+AB2217+AB2284+AB2351</f>
        <v>12462</v>
      </c>
      <c r="AC2418" s="42">
        <f>AC12+AC73+AC140+AC207+AC274+AC341+AC408+AC475+AC542+AC609+AC676+AC743+AC810+AC877+AC944+AC1011+AC1078+AC1145+AC1212+AC1279+AC1346+AC1413+AC1480+AC1547+AC1614+AC1681+AC1748+AC1815+AC1882+AC1949+AC2016+AC2083+AC2150+AC2217+AC2284+AC2351</f>
        <v>30035</v>
      </c>
      <c r="AD2418" s="42">
        <f>AD12+AD73+AD140+AD207+AD274+AD341+AD408+AD475+AD542+AD609+AD676+AD743+AD810+AD877+AD944+AD1011+AD1078+AD1145+AD1212+AD1279+AD1346+AD1413+AD1480+AD1547+AD1614+AD1681+AD1748+AD1815+AD1882+AD1949+AD2016+AD2083+AD2150+AD2217+AD2284+AD2351</f>
        <v>50570</v>
      </c>
      <c r="AE2418" s="42">
        <f>AE12+AE73+AE140+AE207+AE274+AE341+AE408+AE475+AE542+AE609+AE676+AE743+AE810+AE877+AE944+AE1011+AE1078+AE1145+AE1212+AE1279+AE1346+AE1413+AE1480+AE1547+AE1614+AE1681+AE1748+AE1815+AE1882+AE1949+AE2016+AE2083+AE2150+AE2217+AE2284+AE2351</f>
        <v>440853</v>
      </c>
      <c r="AF2418" s="42">
        <f>AF12+AF73+AF140+AF207+AF274+AF341+AF408+AF475+AF542+AF609+AF676+AF743+AF810+AF877+AF944+AF1011+AF1078+AF1145+AF1212+AF1279+AF1346+AF1413+AF1480+AF1547+AF1614+AF1681+AF1748+AF1815+AF1882+AF1949+AF2016+AF2083+AF2150+AF2217+AF2284+AF2351</f>
        <v>0</v>
      </c>
      <c r="AG2418" s="42">
        <f>AG12+AG73+AG140+AG207+AG274+AG341+AG408+AG475+AG542+AG609+AG676+AG743+AG810+AG877+AG944+AG1011+AG1078+AG1145+AG1212+AG1279+AG1346+AG1413+AG1480+AG1547+AG1614+AG1681+AG1748+AG1815+AG1882+AG1949+AG2016+AG2083+AG2150+AG2217+AG2284+AG2351</f>
        <v>0</v>
      </c>
      <c r="AH2418" s="42">
        <f>AH12+AH73+AH140+AH207+AH274+AH341+AH408+AH475+AH542+AH609+AH676+AH743+AH810+AH877+AH944+AH1011+AH1078+AH1145+AH1212+AH1279+AH1346+AH1413+AH1480+AH1547+AH1614+AH1681+AH1748+AH1815+AH1882+AH1949+AH2016+AH2083+AH2150+AH2217+AH2284+AH2351</f>
        <v>50</v>
      </c>
      <c r="AI2418" s="42">
        <f>AI12+AI73+AI140+AI207+AI274+AI341+AI408+AI475+AI542+AI609+AI676+AI743+AI810+AI877+AI944+AI1011+AI1078+AI1145+AI1212+AI1279+AI1346+AI1413+AI1480+AI1547+AI1614+AI1681+AI1748+AI1815+AI1882+AI1949+AI2016+AI2083+AI2150+AI2217+AI2284+AI2351</f>
        <v>158025</v>
      </c>
      <c r="AJ2418" s="42">
        <f>AJ12+AJ73+AJ140+AJ207+AJ274+AJ341+AJ408+AJ475+AJ542+AJ609+AJ676+AJ743+AJ810+AJ877+AJ944+AJ1011+AJ1078+AJ1145+AJ1212+AJ1279+AJ1346+AJ1413+AJ1480+AJ1547+AJ1614+AJ1681+AJ1748+AJ1815+AJ1882+AJ1949+AJ2016+AJ2083+AJ2150+AJ2217+AJ2284+AJ2351</f>
        <v>2737</v>
      </c>
      <c r="AK2418" s="42">
        <f>AK12+AK73+AK140+AK207+AK274+AK341+AK408+AK475+AK542+AK609+AK676+AK743+AK810+AK877+AK944+AK1011+AK1078+AK1145+AK1212+AK1279+AK1346+AK1413+AK1480+AK1547+AK1614+AK1681+AK1748+AK1815+AK1882+AK1949+AK2016+AK2083+AK2150+AK2217+AK2284+AK2351</f>
        <v>28675</v>
      </c>
      <c r="AL2418" s="42">
        <f>AL12+AL73+AL140+AL207+AL274+AL341+AL408+AL475+AL542+AL609+AL676+AL743+AL810+AL877+AL944+AL1011+AL1078+AL1145+AL1212+AL1279+AL1346+AL1413+AL1480+AL1547+AL1614+AL1681+AL1748+AL1815+AL1882+AL1949+AL2016+AL2083+AL2150+AL2217+AL2284+AL2351</f>
        <v>513221</v>
      </c>
      <c r="AM2418" s="42">
        <f>AM12+AM73+AM140+AM207+AM274+AM341+AM408+AM475+AM542+AM609+AM676+AM743+AM810+AM877+AM944+AM1011+AM1078+AM1145+AM1212+AM1279+AM1346+AM1413+AM1480+AM1547+AM1614+AM1681+AM1748+AM1815+AM1882+AM1949+AM2016+AM2083+AM2150+AM2217+AM2284+AM2351</f>
        <v>3019154</v>
      </c>
      <c r="AN2418" s="42">
        <f>AN12+AN73+AN140+AN207+AN274+AN341+AN408+AN475+AN542+AN609+AN676+AN743+AN810+AN877+AN944+AN1011+AN1078+AN1145+AN1212+AN1279+AN1346+AN1413+AN1480+AN1547+AN1614+AN1681+AN1748+AN1815+AN1882+AN1949+AN2016+AN2083+AN2150+AN2217+AN2284+AN2351</f>
        <v>230882</v>
      </c>
      <c r="AO2418" s="42">
        <f>AO12+AO73+AO140+AO207+AO274+AO341+AO408+AO475+AO542+AO609+AO676+AO743+AO810+AO877+AO944+AO1011+AO1078+AO1145+AO1212+AO1279+AO1346+AO1413+AO1480+AO1547+AO1614+AO1681+AO1748+AO1815+AO1882+AO1949+AO2016+AO2083+AO2150+AO2217+AO2284+AO2351</f>
        <v>445602</v>
      </c>
      <c r="AP2418" s="42">
        <f>AP12+AP73+AP140+AP207+AP274+AP341+AP408+AP475+AP542+AP609+AP676+AP743+AP810+AP877+AP944+AP1011+AP1078+AP1145+AP1212+AP1279+AP1346+AP1413+AP1480+AP1547+AP1614+AP1681+AP1748+AP1815+AP1882+AP1949+AP2016+AP2083+AP2150+AP2217+AP2284+AP2351</f>
        <v>0</v>
      </c>
      <c r="AQ2418" s="42">
        <f>AQ12+AQ73+AQ140+AQ207+AQ274+AQ341+AQ408+AQ475+AQ542+AQ609+AQ676+AQ743+AQ810+AQ877+AQ944+AQ1011+AQ1078+AQ1145+AQ1212+AQ1279+AQ1346+AQ1413+AQ1480+AQ1547+AQ1614+AQ1681+AQ1748+AQ1815+AQ1882+AQ1949+AQ2016+AQ2083+AQ2150+AQ2217+AQ2284+AQ2351</f>
        <v>0</v>
      </c>
      <c r="AR2418" s="42">
        <f>AR12+AR73+AR140+AR207+AR274+AR341+AR408+AR475+AR542+AR609+AR676+AR743+AR810+AR877+AR944+AR1011+AR1078+AR1145+AR1212+AR1279+AR1346+AR1413+AR1480+AR1547+AR1614+AR1681+AR1748+AR1815+AR1882+AR1949+AR2016+AR2083+AR2150+AR2217+AR2284+AR2351</f>
        <v>3112</v>
      </c>
      <c r="AS2418" s="42">
        <f>AS12+AS73+AS140+AS207+AS274+AS341+AS408+AS475+AS542+AS609+AS676+AS743+AS810+AS877+AS944+AS1011+AS1078+AS1145+AS1212+AS1279+AS1346+AS1413+AS1480+AS1547+AS1614+AS1681+AS1748+AS1815+AS1882+AS1949+AS2016+AS2083+AS2150+AS2217+AS2284+AS2351</f>
        <v>58047</v>
      </c>
      <c r="AT2418" s="42">
        <f>AT12+AT73+AT140+AT207+AT274+AT341+AT408+AT475+AT542+AT609+AT676+AT743+AT810+AT877+AT944+AT1011+AT1078+AT1145+AT1212+AT1279+AT1346+AT1413+AT1480+AT1547+AT1614+AT1681+AT1748+AT1815+AT1882+AT1949+AT2016+AT2083+AT2150+AT2217+AT2284+AT2351</f>
        <v>16967</v>
      </c>
      <c r="AU2418" s="42">
        <f>AU12+AU73+AU140+AU207+AU274+AU341+AU408+AU475+AU542+AU609+AU676+AU743+AU810+AU877+AU944+AU1011+AU1078+AU1145+AU1212+AU1279+AU1346+AU1413+AU1480+AU1547+AU1614+AU1681+AU1748+AU1815+AU1882+AU1949+AU2016+AU2083+AU2150+AU2217+AU2284+AU2351</f>
        <v>1550003</v>
      </c>
      <c r="AV2418" s="42">
        <f>AV12+AV73+AV140+AV207+AV274+AV341+AV408+AV475+AV542+AV609+AV676+AV743+AV810+AV877+AV944+AV1011+AV1078+AV1145+AV1212+AV1279+AV1346+AV1413+AV1480+AV1547+AV1614+AV1681+AV1748+AV1815+AV1882+AV1949+AV2016+AV2083+AV2150+AV2217+AV2284+AV2351</f>
        <v>33102</v>
      </c>
      <c r="AW2418" s="42">
        <f>AW12+AW73+AW140+AW207+AW274+AW341+AW408+AW475+AW542+AW609+AW676+AW743+AW810+AW877+AW944+AW1011+AW1078+AW1145+AW1212+AW1279+AW1346+AW1413+AW1480+AW1547+AW1614+AW1681+AW1748+AW1815+AW1882+AW1949+AW2016+AW2083+AW2150+AW2217+AW2284+AW2351</f>
        <v>22171</v>
      </c>
      <c r="AX2418" s="42">
        <f>AX12+AX73+AX140+AX207+AX274+AX341+AX408+AX475+AX542+AX609+AX676+AX743+AX810+AX877+AX944+AX1011+AX1078+AX1145+AX1212+AX1279+AX1346+AX1413+AX1480+AX1547+AX1614+AX1681+AX1748+AX1815+AX1882+AX1949+AX2016+AX2083+AX2150+AX2217+AX2284+AX2351</f>
        <v>110066</v>
      </c>
      <c r="AY2418" s="42">
        <f>AY12+AY73+AY140+AY207+AY274+AY341+AY408+AY475+AY542+AY609+AY676+AY743+AY810+AY877+AY944+AY1011+AY1078+AY1145+AY1212+AY1279+AY1346+AY1413+AY1480+AY1547+AY1614+AY1681+AY1748+AY1815+AY1882+AY1949+AY2016+AY2083+AY2150+AY2217+AY2284+AY2351</f>
        <v>882840</v>
      </c>
      <c r="AZ2418" s="42">
        <f>AZ12+AZ73+AZ140+AZ207+AZ274+AZ341+AZ408+AZ475+AZ542+AZ609+AZ676+AZ743+AZ810+AZ877+AZ944+AZ1011+AZ1078+AZ1145+AZ1212+AZ1279+AZ1346+AZ1413+AZ1480+AZ1547+AZ1614+AZ1681+AZ1748+AZ1815+AZ1882+AZ1949+AZ2016+AZ2083+AZ2150+AZ2217+AZ2284+AZ2351</f>
        <v>163247</v>
      </c>
      <c r="BA2418" s="42">
        <f>BA12+BA73+BA140+BA207+BA274+BA341+BA408+BA475+BA542+BA609+BA676+BA743+BA810+BA877+BA944+BA1011+BA1078+BA1145+BA1212+BA1279+BA1346+BA1413+BA1480+BA1547+BA1614+BA1681+BA1748+BA1815+BA1882+BA1949+BA2016+BA2083+BA2150+BA2217+BA2284+BA2351</f>
        <v>2513061</v>
      </c>
      <c r="BB2418" s="42">
        <f>BB12+BB73+BB140+BB207+BB274+BB341+BB408+BB475+BB542+BB609+BB676+BB743+BB810+BB877+BB944+BB1011+BB1078+BB1145+BB1212+BB1279+BB1346+BB1413+BB1480+BB1547+BB1614+BB1681+BB1748+BB1815+BB1882+BB1949+BB2016+BB2083+BB2150+BB2217+BB2284+BB2351</f>
        <v>676468</v>
      </c>
      <c r="BC2418" s="42">
        <f>BC12+BC73+BC140+BC207+BC274+BC341+BC408+BC475+BC542+BC609+BC676+BC743+BC810+BC877+BC944+BC1011+BC1078+BC1145+BC1212+BC1279+BC1346+BC1413+BC1480+BC1547+BC1614+BC1681+BC1748+BC1815+BC1882+BC1949+BC2016+BC2083+BC2150+BC2217+BC2284+BC2351</f>
        <v>5532215</v>
      </c>
    </row>
    <row r="2419" spans="1:55" x14ac:dyDescent="0.2">
      <c r="A2419" s="39">
        <v>4</v>
      </c>
      <c r="B2419" s="40" t="s">
        <v>76</v>
      </c>
      <c r="C2419" s="41">
        <f t="shared" si="515"/>
        <v>639285</v>
      </c>
      <c r="D2419" s="41">
        <f t="shared" si="515"/>
        <v>1029779.3</v>
      </c>
      <c r="E2419" s="42">
        <f>E13+E74+E141+E208+E275+E342+E409+E476+E543+E610+E677+E744+E811+E878+E945+E1012+E1079+E1146+E1213+E1280+E1347+E1414+E1481+E1548+E1615+E1682+E1749+E1816+E1883+E1950+E2017+E2084+E2151+E2218+E2285+E2352</f>
        <v>611348</v>
      </c>
      <c r="F2419" s="42">
        <f>F13+F74+F141+F208+F275+F342+F409+F476+F543+F610+F677+F744+F811+F878+F945+F1012+F1079+F1146+F1213+F1280+F1347+F1414+F1481+F1548+F1615+F1682+F1749+F1816+F1883+F1950+F2017+F2084+F2151+F2218+F2285+F2352</f>
        <v>852279.79</v>
      </c>
      <c r="G2419" s="42">
        <f>G13+G74+G141+G208+G275+G342+G409+G476+G543+G610+G677+G744+G811+G878+G945+G1012+G1079+G1146+G1213+G1280+G1347+G1414+G1481+G1548+G1615+G1682+G1749+G1816+G1883+G1950+G2017+G2084+G2151+G2218+G2285+G2352</f>
        <v>77</v>
      </c>
      <c r="H2419" s="42">
        <f>H13+H74+H141+H208+H275+H342+H409+H476+H543+H610+H677+H744+H811+H878+H945+H1012+H1079+H1146+H1213+H1280+H1347+H1414+H1481+H1548+H1615+H1682+H1749+H1816+H1883+H1950+H2017+H2084+H2151+H2218+H2285+H2352</f>
        <v>4436.380000000001</v>
      </c>
      <c r="I2419" s="42">
        <f>I13+I74+I141+I208+I275+I342+I409+I476+I543+I610+I677+I744+I811+I878+I945+I1012+I1079+I1146+I1213+I1280+I1347+I1414+I1481+I1548+I1615+I1682+I1749+I1816+I1883+I1950+I2017+I2084+I2151+I2218+I2285+I2352</f>
        <v>27860</v>
      </c>
      <c r="J2419" s="42">
        <f>J13+J74+J141+J208+J275+J342+J409+J476+J543+J610+J677+J744+J811+J878+J945+J1012+J1079+J1146+J1213+J1280+J1347+J1414+J1481+J1548+J1615+J1682+J1749+J1816+J1883+J1950+J2017+J2084+J2151+J2218+J2285+J2352</f>
        <v>173063.13</v>
      </c>
      <c r="K2419" s="42">
        <f>K13+K74+K141+K208+K275+K342+K409+K476+K543+K610+K677+K744+K811+K878+K945+K1012+K1079+K1146+K1213+K1280+K1347+K1414+K1481+K1548+K1615+K1682+K1749+K1816+K1883+K1950+K2017+K2084+K2151+K2218+K2285+K2352</f>
        <v>0</v>
      </c>
      <c r="L2419" s="42">
        <f>L13+L74+L141+L208+L275+L342+L409+L476+L543+L610+L677+L744+L811+L878+L945+L1012+L1079+L1146+L1213+L1280+L1347+L1414+L1481+L1548+L1615+L1682+L1749+L1816+L1883+L1950+L2017+L2084+L2151+L2218+L2285+L2352</f>
        <v>0</v>
      </c>
      <c r="M2419" s="42">
        <f>M13+M74+M141+M208+M275+M342+M409+M476+M543+M610+M677+M744+M811+M878+M945+M1012+M1079+M1146+M1213+M1280+M1347+M1414+M1481+M1548+M1615+M1682+M1749+M1816+M1883+M1950+M2017+M2084+M2151+M2218+M2285+M2352</f>
        <v>0</v>
      </c>
      <c r="N2419" s="42">
        <f>N13+N74+N141+N208+N275+N342+N409+N476+N543+N610+N677+N744+N811+N878+N945+N1012+N1079+N1146+N1213+N1280+N1347+N1414+N1481+N1548+N1615+N1682+N1749+N1816+N1883+N1950+N2017+N2084+N2151+N2218+N2285+N2352</f>
        <v>234949</v>
      </c>
      <c r="O2419" s="42">
        <f>O13+O74+O141+O208+O275+O342+O409+O476+O543+O610+O677+O744+O811+O878+O945+O1012+O1079+O1146+O1213+O1280+O1347+O1414+O1481+O1548+O1615+O1682+O1749+O1816+O1883+O1950+O2017+O2084+O2151+O2218+O2285+O2352</f>
        <v>1450879.12</v>
      </c>
      <c r="P2419" s="42">
        <f>P13+P74+P141+P208+P275+P342+P409+P476+P543+P610+P677+P744+P811+P878+P945+P1012+P1079+P1146+P1213+P1280+P1347+P1414+P1481+P1548+P1615+P1682+P1749+P1816+P1883+P1950+P2017+P2084+P2151+P2218+P2285+P2352</f>
        <v>216394</v>
      </c>
      <c r="Q2419" s="42">
        <f>Q13+Q74+Q141+Q208+Q275+Q342+Q409+Q476+Q543+Q610+Q677+Q744+Q811+Q878+Q945+Q1012+Q1079+Q1146+Q1213+Q1280+Q1347+Q1414+Q1481+Q1548+Q1615+Q1682+Q1749+Q1816+Q1883+Q1950+Q2017+Q2084+Q2151+Q2218+Q2285+Q2352</f>
        <v>830576.42</v>
      </c>
      <c r="R2419" s="42">
        <f>R13+R74+R141+R208+R275+R342+R409+R476+R543+R610+R677+R744+R811+R878+R945+R1012+R1079+R1146+R1213+R1280+R1347+R1414+R1481+R1548+R1615+R1682+R1749+R1816+R1883+R1950+R2017+R2084+R2151+R2218+R2285+R2352</f>
        <v>18009</v>
      </c>
      <c r="S2419" s="42">
        <f>S13+S74+S141+S208+S275+S342+S409+S476+S543+S610+S677+S744+S811+S878+S945+S1012+S1079+S1146+S1213+S1280+S1347+S1414+S1481+S1548+S1615+S1682+S1749+S1816+S1883+S1950+S2017+S2084+S2151+S2218+S2285+S2352</f>
        <v>537019.12000000011</v>
      </c>
      <c r="T2419" s="42">
        <f>T13+T74+T141+T208+T275+T342+T409+T476+T543+T610+T677+T744+T811+T878+T945+T1012+T1079+T1146+T1213+T1280+T1347+T1414+T1481+T1548+T1615+T1682+T1749+T1816+T1883+T1950+T2017+T2084+T2151+T2218+T2285+T2352</f>
        <v>528</v>
      </c>
      <c r="U2419" s="42">
        <f>U13+U74+U141+U208+U275+U342+U409+U476+U543+U610+U677+U744+U811+U878+U945+U1012+U1079+U1146+U1213+U1280+U1347+U1414+U1481+U1548+U1615+U1682+U1749+U1816+U1883+U1950+U2017+U2084+U2151+U2218+U2285+U2352</f>
        <v>83265.48000000001</v>
      </c>
      <c r="V2419" s="42">
        <f>V13+V74+V141+V208+V275+V342+V409+V476+V543+V610+V677+V744+V811+V878+V945+V1012+V1079+V1146+V1213+V1280+V1347+V1414+V1481+V1548+V1615+V1682+V1749+V1816+V1883+V1950+V2017+V2084+V2151+V2218+V2285+V2352</f>
        <v>0</v>
      </c>
      <c r="W2419" s="42">
        <f>W13+W74+W141+W208+W275+W342+W409+W476+W543+W610+W677+W744+W811+W878+W945+W1012+W1079+W1146+W1213+W1280+W1347+W1414+W1481+W1548+W1615+W1682+W1749+W1816+W1883+W1950+W2017+W2084+W2151+W2218+W2285+W2352</f>
        <v>0</v>
      </c>
      <c r="X2419" s="42">
        <f>X13+X74+X141+X208+X275+X342+X409+X476+X543+X610+X677+X744+X811+X878+X945+X1012+X1079+X1146+X1213+X1280+X1347+X1414+X1481+X1548+X1615+X1682+X1749+X1816+X1883+X1950+X2017+X2084+X2151+X2218+X2285+X2352</f>
        <v>18</v>
      </c>
      <c r="Y2419" s="42">
        <f>Y13+Y74+Y141+Y208+Y275+Y342+Y409+Y476+Y543+Y610+Y677+Y744+Y811+Y878+Y945+Y1012+Y1079+Y1146+Y1213+Y1280+Y1347+Y1414+Y1481+Y1548+Y1615+Y1682+Y1749+Y1816+Y1883+Y1950+Y2017+Y2084+Y2151+Y2218+Y2285+Y2352</f>
        <v>18.100000000000001</v>
      </c>
      <c r="Z2419" s="42">
        <f>Z13+Z74+Z141+Z208+Z275+Z342+Z409+Z476+Z543+Z610+Z677+Z744+Z811+Z878+Z945+Z1012+Z1079+Z1146+Z1213+Z1280+Z1347+Z1414+Z1481+Z1548+Z1615+Z1682+Z1749+Z1816+Z1883+Z1950+Z2017+Z2084+Z2151+Z2218+Z2285+Z2352</f>
        <v>528</v>
      </c>
      <c r="AA2419" s="42">
        <f>AA13+AA74+AA141+AA208+AA275+AA342+AA409+AA476+AA543+AA610+AA677+AA744+AA811+AA878+AA945+AA1012+AA1079+AA1146+AA1213+AA1280+AA1347+AA1414+AA1481+AA1548+AA1615+AA1682+AA1749+AA1816+AA1883+AA1950+AA2017+AA2084+AA2151+AA2218+AA2285+AA2352</f>
        <v>3043.56</v>
      </c>
      <c r="AB2419" s="42">
        <f>AB13+AB74+AB141+AB208+AB275+AB342+AB409+AB476+AB543+AB610+AB677+AB744+AB811+AB878+AB945+AB1012+AB1079+AB1146+AB1213+AB1280+AB1347+AB1414+AB1481+AB1548+AB1615+AB1682+AB1749+AB1816+AB1883+AB1950+AB2017+AB2084+AB2151+AB2218+AB2285+AB2352</f>
        <v>29584</v>
      </c>
      <c r="AC2419" s="42">
        <f>AC13+AC74+AC141+AC208+AC275+AC342+AC409+AC476+AC543+AC610+AC677+AC744+AC811+AC878+AC945+AC1012+AC1079+AC1146+AC1213+AC1280+AC1347+AC1414+AC1481+AC1548+AC1615+AC1682+AC1749+AC1816+AC1883+AC1950+AC2017+AC2084+AC2151+AC2218+AC2285+AC2352</f>
        <v>65795.540000000008</v>
      </c>
      <c r="AD2419" s="42">
        <f>AD13+AD74+AD141+AD208+AD275+AD342+AD409+AD476+AD543+AD610+AD677+AD744+AD811+AD878+AD945+AD1012+AD1079+AD1146+AD1213+AD1280+AD1347+AD1414+AD1481+AD1548+AD1615+AD1682+AD1749+AD1816+AD1883+AD1950+AD2017+AD2084+AD2151+AD2218+AD2285+AD2352</f>
        <v>48057</v>
      </c>
      <c r="AE2419" s="42">
        <f>AE13+AE74+AE141+AE208+AE275+AE342+AE409+AE476+AE543+AE610+AE677+AE744+AE811+AE878+AE945+AE1012+AE1079+AE1146+AE1213+AE1280+AE1347+AE1414+AE1481+AE1548+AE1615+AE1682+AE1749+AE1816+AE1883+AE1950+AE2017+AE2084+AE2151+AE2218+AE2285+AE2352</f>
        <v>480380.84</v>
      </c>
      <c r="AF2419" s="42">
        <f>AF13+AF74+AF141+AF208+AF275+AF342+AF409+AF476+AF543+AF610+AF677+AF744+AF811+AF878+AF945+AF1012+AF1079+AF1146+AF1213+AF1280+AF1347+AF1414+AF1481+AF1548+AF1615+AF1682+AF1749+AF1816+AF1883+AF1950+AF2017+AF2084+AF2151+AF2218+AF2285+AF2352</f>
        <v>101</v>
      </c>
      <c r="AG2419" s="42">
        <f>AG13+AG74+AG141+AG208+AG275+AG342+AG409+AG476+AG543+AG610+AG677+AG744+AG811+AG878+AG945+AG1012+AG1079+AG1146+AG1213+AG1280+AG1347+AG1414+AG1481+AG1548+AG1615+AG1682+AG1749+AG1816+AG1883+AG1950+AG2017+AG2084+AG2151+AG2218+AG2285+AG2352</f>
        <v>605.24</v>
      </c>
      <c r="AH2419" s="42">
        <f>AH13+AH74+AH141+AH208+AH275+AH342+AH409+AH476+AH543+AH610+AH677+AH744+AH811+AH878+AH945+AH1012+AH1079+AH1146+AH1213+AH1280+AH1347+AH1414+AH1481+AH1548+AH1615+AH1682+AH1749+AH1816+AH1883+AH1950+AH2017+AH2084+AH2151+AH2218+AH2285+AH2352</f>
        <v>11</v>
      </c>
      <c r="AI2419" s="42">
        <f>AI13+AI74+AI141+AI208+AI275+AI342+AI409+AI476+AI543+AI610+AI677+AI744+AI811+AI878+AI945+AI1012+AI1079+AI1146+AI1213+AI1280+AI1347+AI1414+AI1481+AI1548+AI1615+AI1682+AI1749+AI1816+AI1883+AI1950+AI2017+AI2084+AI2151+AI2218+AI2285+AI2352</f>
        <v>4394.41</v>
      </c>
      <c r="AJ2419" s="42">
        <f>AJ13+AJ74+AJ141+AJ208+AJ275+AJ342+AJ409+AJ476+AJ543+AJ610+AJ677+AJ744+AJ811+AJ878+AJ945+AJ1012+AJ1079+AJ1146+AJ1213+AJ1280+AJ1347+AJ1414+AJ1481+AJ1548+AJ1615+AJ1682+AJ1749+AJ1816+AJ1883+AJ1950+AJ2017+AJ2084+AJ2151+AJ2218+AJ2285+AJ2352</f>
        <v>1583</v>
      </c>
      <c r="AK2419" s="42">
        <f>AK13+AK74+AK141+AK208+AK275+AK342+AK409+AK476+AK543+AK610+AK677+AK744+AK811+AK878+AK945+AK1012+AK1079+AK1146+AK1213+AK1280+AK1347+AK1414+AK1481+AK1548+AK1615+AK1682+AK1749+AK1816+AK1883+AK1950+AK2017+AK2084+AK2151+AK2218+AK2285+AK2352</f>
        <v>691.93999999999994</v>
      </c>
      <c r="AL2419" s="42">
        <f>AL13+AL74+AL141+AL208+AL275+AL342+AL409+AL476+AL543+AL610+AL677+AL744+AL811+AL878+AL945+AL1012+AL1079+AL1146+AL1213+AL1280+AL1347+AL1414+AL1481+AL1548+AL1615+AL1682+AL1749+AL1816+AL1883+AL1950+AL2017+AL2084+AL2151+AL2218+AL2285+AL2352</f>
        <v>954098</v>
      </c>
      <c r="AM2419" s="42">
        <f>AM13+AM74+AM141+AM208+AM275+AM342+AM409+AM476+AM543+AM610+AM677+AM744+AM811+AM878+AM945+AM1012+AM1079+AM1146+AM1213+AM1280+AM1347+AM1414+AM1481+AM1548+AM1615+AM1682+AM1749+AM1816+AM1883+AM1950+AM2017+AM2084+AM2151+AM2218+AM2285+AM2352</f>
        <v>3035569.9499999997</v>
      </c>
      <c r="AN2419" s="42">
        <f>AN13+AN74+AN141+AN208+AN275+AN342+AN409+AN476+AN543+AN610+AN677+AN744+AN811+AN878+AN945+AN1012+AN1079+AN1146+AN1213+AN1280+AN1347+AN1414+AN1481+AN1548+AN1615+AN1682+AN1749+AN1816+AN1883+AN1950+AN2017+AN2084+AN2151+AN2218+AN2285+AN2352</f>
        <v>581908</v>
      </c>
      <c r="AO2419" s="42">
        <f>AO13+AO74+AO141+AO208+AO275+AO342+AO409+AO476+AO543+AO610+AO677+AO744+AO811+AO878+AO945+AO1012+AO1079+AO1146+AO1213+AO1280+AO1347+AO1414+AO1481+AO1548+AO1615+AO1682+AO1749+AO1816+AO1883+AO1950+AO2017+AO2084+AO2151+AO2218+AO2285+AO2352</f>
        <v>711319.08000000007</v>
      </c>
      <c r="AP2419" s="42">
        <f>AP13+AP74+AP141+AP208+AP275+AP342+AP409+AP476+AP543+AP610+AP677+AP744+AP811+AP878+AP945+AP1012+AP1079+AP1146+AP1213+AP1280+AP1347+AP1414+AP1481+AP1548+AP1615+AP1682+AP1749+AP1816+AP1883+AP1950+AP2017+AP2084+AP2151+AP2218+AP2285+AP2352</f>
        <v>0</v>
      </c>
      <c r="AQ2419" s="42">
        <f>AQ13+AQ74+AQ141+AQ208+AQ275+AQ342+AQ409+AQ476+AQ543+AQ610+AQ677+AQ744+AQ811+AQ878+AQ945+AQ1012+AQ1079+AQ1146+AQ1213+AQ1280+AQ1347+AQ1414+AQ1481+AQ1548+AQ1615+AQ1682+AQ1749+AQ1816+AQ1883+AQ1950+AQ2017+AQ2084+AQ2151+AQ2218+AQ2285+AQ2352</f>
        <v>0</v>
      </c>
      <c r="AR2419" s="42">
        <f>AR13+AR74+AR141+AR208+AR275+AR342+AR409+AR476+AR543+AR610+AR677+AR744+AR811+AR878+AR945+AR1012+AR1079+AR1146+AR1213+AR1280+AR1347+AR1414+AR1481+AR1548+AR1615+AR1682+AR1749+AR1816+AR1883+AR1950+AR2017+AR2084+AR2151+AR2218+AR2285+AR2352</f>
        <v>596</v>
      </c>
      <c r="AS2419" s="42">
        <f>AS13+AS74+AS141+AS208+AS275+AS342+AS409+AS476+AS543+AS610+AS677+AS744+AS811+AS878+AS945+AS1012+AS1079+AS1146+AS1213+AS1280+AS1347+AS1414+AS1481+AS1548+AS1615+AS1682+AS1749+AS1816+AS1883+AS1950+AS2017+AS2084+AS2151+AS2218+AS2285+AS2352</f>
        <v>10447.199999999999</v>
      </c>
      <c r="AT2419" s="42">
        <f>AT13+AT74+AT141+AT208+AT275+AT342+AT409+AT476+AT543+AT610+AT677+AT744+AT811+AT878+AT945+AT1012+AT1079+AT1146+AT1213+AT1280+AT1347+AT1414+AT1481+AT1548+AT1615+AT1682+AT1749+AT1816+AT1883+AT1950+AT2017+AT2084+AT2151+AT2218+AT2285+AT2352</f>
        <v>15935</v>
      </c>
      <c r="AU2419" s="42">
        <f>AU13+AU74+AU141+AU208+AU275+AU342+AU409+AU476+AU543+AU610+AU677+AU744+AU811+AU878+AU945+AU1012+AU1079+AU1146+AU1213+AU1280+AU1347+AU1414+AU1481+AU1548+AU1615+AU1682+AU1749+AU1816+AU1883+AU1950+AU2017+AU2084+AU2151+AU2218+AU2285+AU2352</f>
        <v>674567.19000000006</v>
      </c>
      <c r="AV2419" s="42">
        <f>AV13+AV74+AV141+AV208+AV275+AV342+AV409+AV476+AV543+AV610+AV677+AV744+AV811+AV878+AV945+AV1012+AV1079+AV1146+AV1213+AV1280+AV1347+AV1414+AV1481+AV1548+AV1615+AV1682+AV1749+AV1816+AV1883+AV1950+AV2017+AV2084+AV2151+AV2218+AV2285+AV2352</f>
        <v>54637</v>
      </c>
      <c r="AW2419" s="42">
        <f>AW13+AW74+AW141+AW208+AW275+AW342+AW409+AW476+AW543+AW610+AW677+AW744+AW811+AW878+AW945+AW1012+AW1079+AW1146+AW1213+AW1280+AW1347+AW1414+AW1481+AW1548+AW1615+AW1682+AW1749+AW1816+AW1883+AW1950+AW2017+AW2084+AW2151+AW2218+AW2285+AW2352</f>
        <v>47855.889999999992</v>
      </c>
      <c r="AX2419" s="42">
        <f>AX13+AX74+AX141+AX208+AX275+AX342+AX409+AX476+AX543+AX610+AX677+AX744+AX811+AX878+AX945+AX1012+AX1079+AX1146+AX1213+AX1280+AX1347+AX1414+AX1481+AX1548+AX1615+AX1682+AX1749+AX1816+AX1883+AX1950+AX2017+AX2084+AX2151+AX2218+AX2285+AX2352</f>
        <v>146039</v>
      </c>
      <c r="AY2419" s="42">
        <f>AY13+AY74+AY141+AY208+AY275+AY342+AY409+AY476+AY543+AY610+AY677+AY744+AY811+AY878+AY945+AY1012+AY1079+AY1146+AY1213+AY1280+AY1347+AY1414+AY1481+AY1548+AY1615+AY1682+AY1749+AY1816+AY1883+AY1950+AY2017+AY2084+AY2151+AY2218+AY2285+AY2352</f>
        <v>9049911.8199999984</v>
      </c>
      <c r="AZ2419" s="42">
        <f>AZ13+AZ74+AZ141+AZ208+AZ275+AZ342+AZ409+AZ476+AZ543+AZ610+AZ677+AZ744+AZ811+AZ878+AZ945+AZ1012+AZ1079+AZ1146+AZ1213+AZ1280+AZ1347+AZ1414+AZ1481+AZ1548+AZ1615+AZ1682+AZ1749+AZ1816+AZ1883+AZ1950+AZ2017+AZ2084+AZ2151+AZ2218+AZ2285+AZ2352</f>
        <v>217207</v>
      </c>
      <c r="BA2419" s="42">
        <f>BA13+BA74+BA141+BA208+BA275+BA342+BA409+BA476+BA543+BA610+BA677+BA744+BA811+BA878+BA945+BA1012+BA1079+BA1146+BA1213+BA1280+BA1347+BA1414+BA1481+BA1548+BA1615+BA1682+BA1749+BA1816+BA1883+BA1950+BA2017+BA2084+BA2151+BA2218+BA2285+BA2352</f>
        <v>9782782.1000000034</v>
      </c>
      <c r="BB2419" s="42">
        <f>BB13+BB74+BB141+BB208+BB275+BB342+BB409+BB476+BB543+BB610+BB677+BB744+BB811+BB878+BB945+BB1012+BB1079+BB1146+BB1213+BB1280+BB1347+BB1414+BB1481+BB1548+BB1615+BB1682+BB1749+BB1816+BB1883+BB1950+BB2017+BB2084+BB2151+BB2218+BB2285+BB2352</f>
        <v>1171305</v>
      </c>
      <c r="BC2419" s="42">
        <f>BC13+BC74+BC141+BC208+BC275+BC342+BC409+BC476+BC543+BC610+BC677+BC744+BC811+BC878+BC945+BC1012+BC1079+BC1146+BC1213+BC1280+BC1347+BC1414+BC1481+BC1548+BC1615+BC1682+BC1749+BC1816+BC1883+BC1950+BC2017+BC2084+BC2151+BC2218+BC2285+BC2352</f>
        <v>12818352.049999997</v>
      </c>
    </row>
    <row r="2420" spans="1:55" x14ac:dyDescent="0.2">
      <c r="A2420" s="39">
        <v>5</v>
      </c>
      <c r="B2420" s="40" t="s">
        <v>77</v>
      </c>
      <c r="C2420" s="41">
        <f t="shared" si="515"/>
        <v>650984</v>
      </c>
      <c r="D2420" s="41">
        <f t="shared" si="515"/>
        <v>1225303.02</v>
      </c>
      <c r="E2420" s="42">
        <f>E14+E75+E142+E209+E276+E343+E410+E477+E544+E611+E678+E745+E812+E879+E946+E1013+E1080+E1147+E1214+E1281+E1348+E1415+E1482+E1549+E1616+E1683+E1750+E1817+E1884+E1951+E2018+E2085+E2152+E2219+E2286+E2353</f>
        <v>613093</v>
      </c>
      <c r="F2420" s="42">
        <f>F14+F75+F142+F209+F276+F343+F410+F477+F544+F611+F678+F745+F812+F879+F946+F1013+F1080+F1147+F1214+F1281+F1348+F1415+F1482+F1549+F1616+F1683+F1750+F1817+F1884+F1951+F2018+F2085+F2152+F2219+F2286+F2353</f>
        <v>959652.4</v>
      </c>
      <c r="G2420" s="42">
        <f>G14+G75+G142+G209+G276+G343+G410+G477+G544+G611+G678+G745+G812+G879+G946+G1013+G1080+G1147+G1214+G1281+G1348+G1415+G1482+G1549+G1616+G1683+G1750+G1817+G1884+G1951+G2018+G2085+G2152+G2219+G2286+G2353</f>
        <v>2041</v>
      </c>
      <c r="H2420" s="42">
        <f>H14+H75+H142+H209+H276+H343+H410+H477+H544+H611+H678+H745+H812+H879+H946+H1013+H1080+H1147+H1214+H1281+H1348+H1415+H1482+H1549+H1616+H1683+H1750+H1817+H1884+H1951+H2018+H2085+H2152+H2219+H2286+H2353</f>
        <v>37471.749999999993</v>
      </c>
      <c r="I2420" s="42">
        <f>I14+I75+I142+I209+I276+I343+I410+I477+I544+I611+I678+I745+I812+I879+I946+I1013+I1080+I1147+I1214+I1281+I1348+I1415+I1482+I1549+I1616+I1683+I1750+I1817+I1884+I1951+I2018+I2085+I2152+I2219+I2286+I2353</f>
        <v>35850</v>
      </c>
      <c r="J2420" s="42">
        <f>J14+J75+J142+J209+J276+J343+J410+J477+J544+J611+J678+J745+J812+J879+J946+J1013+J1080+J1147+J1214+J1281+J1348+J1415+J1482+J1549+J1616+J1683+J1750+J1817+J1884+J1951+J2018+J2085+J2152+J2219+J2286+J2353</f>
        <v>228178.86999999997</v>
      </c>
      <c r="K2420" s="42">
        <f>K14+K75+K142+K209+K276+K343+K410+K477+K544+K611+K678+K745+K812+K879+K946+K1013+K1080+K1147+K1214+K1281+K1348+K1415+K1482+K1549+K1616+K1683+K1750+K1817+K1884+K1951+K2018+K2085+K2152+K2219+K2286+K2353</f>
        <v>0</v>
      </c>
      <c r="L2420" s="42">
        <f>L14+L75+L142+L209+L276+L343+L410+L477+L544+L611+L678+L745+L812+L879+L946+L1013+L1080+L1147+L1214+L1281+L1348+L1415+L1482+L1549+L1616+L1683+L1750+L1817+L1884+L1951+L2018+L2085+L2152+L2219+L2286+L2353</f>
        <v>0</v>
      </c>
      <c r="M2420" s="42">
        <f>M14+M75+M142+M209+M276+M343+M410+M477+M544+M611+M678+M745+M812+M879+M946+M1013+M1080+M1147+M1214+M1281+M1348+M1415+M1482+M1549+M1616+M1683+M1750+M1817+M1884+M1951+M2018+M2085+M2152+M2219+M2286+M2353</f>
        <v>0</v>
      </c>
      <c r="N2420" s="42">
        <f>N14+N75+N142+N209+N276+N343+N410+N477+N544+N611+N678+N745+N812+N879+N946+N1013+N1080+N1147+N1214+N1281+N1348+N1415+N1482+N1549+N1616+N1683+N1750+N1817+N1884+N1951+N2018+N2085+N2152+N2219+N2286+N2353</f>
        <v>184939</v>
      </c>
      <c r="O2420" s="42">
        <f>O14+O75+O142+O209+O276+O343+O410+O477+O544+O611+O678+O745+O812+O879+O946+O1013+O1080+O1147+O1214+O1281+O1348+O1415+O1482+O1549+O1616+O1683+O1750+O1817+O1884+O1951+O2018+O2085+O2152+O2219+O2286+O2353</f>
        <v>1558855.4000000001</v>
      </c>
      <c r="P2420" s="42">
        <f>P14+P75+P142+P209+P276+P343+P410+P477+P544+P611+P678+P745+P812+P879+P946+P1013+P1080+P1147+P1214+P1281+P1348+P1415+P1482+P1549+P1616+P1683+P1750+P1817+P1884+P1951+P2018+P2085+P2152+P2219+P2286+P2353</f>
        <v>172738</v>
      </c>
      <c r="Q2420" s="42">
        <f>Q14+Q75+Q142+Q209+Q276+Q343+Q410+Q477+Q544+Q611+Q678+Q745+Q812+Q879+Q946+Q1013+Q1080+Q1147+Q1214+Q1281+Q1348+Q1415+Q1482+Q1549+Q1616+Q1683+Q1750+Q1817+Q1884+Q1951+Q2018+Q2085+Q2152+Q2219+Q2286+Q2353</f>
        <v>749546.22000000009</v>
      </c>
      <c r="R2420" s="42">
        <f>R14+R75+R142+R209+R276+R343+R410+R477+R544+R611+R678+R745+R812+R879+R946+R1013+R1080+R1147+R1214+R1281+R1348+R1415+R1482+R1549+R1616+R1683+R1750+R1817+R1884+R1951+R2018+R2085+R2152+R2219+R2286+R2353</f>
        <v>11239</v>
      </c>
      <c r="S2420" s="42">
        <f>S14+S75+S142+S209+S276+S343+S410+S477+S544+S611+S678+S745+S812+S879+S946+S1013+S1080+S1147+S1214+S1281+S1348+S1415+S1482+S1549+S1616+S1683+S1750+S1817+S1884+S1951+S2018+S2085+S2152+S2219+S2286+S2353</f>
        <v>435511.63999999996</v>
      </c>
      <c r="T2420" s="42">
        <f>T14+T75+T142+T209+T276+T343+T410+T477+T544+T611+T678+T745+T812+T879+T946+T1013+T1080+T1147+T1214+T1281+T1348+T1415+T1482+T1549+T1616+T1683+T1750+T1817+T1884+T1951+T2018+T2085+T2152+T2219+T2286+T2353</f>
        <v>309</v>
      </c>
      <c r="U2420" s="42">
        <f>U14+U75+U142+U209+U276+U343+U410+U477+U544+U611+U678+U745+U812+U879+U946+U1013+U1080+U1147+U1214+U1281+U1348+U1415+U1482+U1549+U1616+U1683+U1750+U1817+U1884+U1951+U2018+U2085+U2152+U2219+U2286+U2353</f>
        <v>78113.19</v>
      </c>
      <c r="V2420" s="42">
        <f>V14+V75+V142+V209+V276+V343+V410+V477+V544+V611+V678+V745+V812+V879+V946+V1013+V1080+V1147+V1214+V1281+V1348+V1415+V1482+V1549+V1616+V1683+V1750+V1817+V1884+V1951+V2018+V2085+V2152+V2219+V2286+V2353</f>
        <v>0</v>
      </c>
      <c r="W2420" s="42">
        <f>W14+W75+W142+W209+W276+W343+W410+W477+W544+W611+W678+W745+W812+W879+W946+W1013+W1080+W1147+W1214+W1281+W1348+W1415+W1482+W1549+W1616+W1683+W1750+W1817+W1884+W1951+W2018+W2085+W2152+W2219+W2286+W2353</f>
        <v>0</v>
      </c>
      <c r="X2420" s="42">
        <f>X14+X75+X142+X209+X276+X343+X410+X477+X544+X611+X678+X745+X812+X879+X946+X1013+X1080+X1147+X1214+X1281+X1348+X1415+X1482+X1549+X1616+X1683+X1750+X1817+X1884+X1951+X2018+X2085+X2152+X2219+X2286+X2353</f>
        <v>653</v>
      </c>
      <c r="Y2420" s="42">
        <f>Y14+Y75+Y142+Y209+Y276+Y343+Y410+Y477+Y544+Y611+Y678+Y745+Y812+Y879+Y946+Y1013+Y1080+Y1147+Y1214+Y1281+Y1348+Y1415+Y1482+Y1549+Y1616+Y1683+Y1750+Y1817+Y1884+Y1951+Y2018+Y2085+Y2152+Y2219+Y2286+Y2353</f>
        <v>295684.34999999998</v>
      </c>
      <c r="Z2420" s="42">
        <f>Z14+Z75+Z142+Z209+Z276+Z343+Z410+Z477+Z544+Z611+Z678+Z745+Z812+Z879+Z946+Z1013+Z1080+Z1147+Z1214+Z1281+Z1348+Z1415+Z1482+Z1549+Z1616+Z1683+Z1750+Z1817+Z1884+Z1951+Z2018+Z2085+Z2152+Z2219+Z2286+Z2353</f>
        <v>229</v>
      </c>
      <c r="AA2420" s="42">
        <f>AA14+AA75+AA142+AA209+AA276+AA343+AA410+AA477+AA544+AA611+AA678+AA745+AA812+AA879+AA946+AA1013+AA1080+AA1147+AA1214+AA1281+AA1348+AA1415+AA1482+AA1549+AA1616+AA1683+AA1750+AA1817+AA1884+AA1951+AA2018+AA2085+AA2152+AA2219+AA2286+AA2353</f>
        <v>20277.68</v>
      </c>
      <c r="AB2420" s="42">
        <f>AB14+AB75+AB142+AB209+AB276+AB343+AB410+AB477+AB544+AB611+AB678+AB745+AB812+AB879+AB946+AB1013+AB1080+AB1147+AB1214+AB1281+AB1348+AB1415+AB1482+AB1549+AB1616+AB1683+AB1750+AB1817+AB1884+AB1951+AB2018+AB2085+AB2152+AB2219+AB2286+AB2353</f>
        <v>21255</v>
      </c>
      <c r="AC2420" s="42">
        <f>AC14+AC75+AC142+AC209+AC276+AC343+AC410+AC477+AC544+AC611+AC678+AC745+AC812+AC879+AC946+AC1013+AC1080+AC1147+AC1214+AC1281+AC1348+AC1415+AC1482+AC1549+AC1616+AC1683+AC1750+AC1817+AC1884+AC1951+AC2018+AC2085+AC2152+AC2219+AC2286+AC2353</f>
        <v>49055.66</v>
      </c>
      <c r="AD2420" s="42">
        <f>AD14+AD75+AD142+AD209+AD276+AD343+AD410+AD477+AD544+AD611+AD678+AD745+AD812+AD879+AD946+AD1013+AD1080+AD1147+AD1214+AD1281+AD1348+AD1415+AD1482+AD1549+AD1616+AD1683+AD1750+AD1817+AD1884+AD1951+AD2018+AD2085+AD2152+AD2219+AD2286+AD2353</f>
        <v>55018</v>
      </c>
      <c r="AE2420" s="42">
        <f>AE14+AE75+AE142+AE209+AE276+AE343+AE410+AE477+AE544+AE611+AE678+AE745+AE812+AE879+AE946+AE1013+AE1080+AE1147+AE1214+AE1281+AE1348+AE1415+AE1482+AE1549+AE1616+AE1683+AE1750+AE1817+AE1884+AE1951+AE2018+AE2085+AE2152+AE2219+AE2286+AE2353</f>
        <v>488914.96000000008</v>
      </c>
      <c r="AF2420" s="42">
        <f>AF14+AF75+AF142+AF209+AF276+AF343+AF410+AF477+AF544+AF611+AF678+AF745+AF812+AF879+AF946+AF1013+AF1080+AF1147+AF1214+AF1281+AF1348+AF1415+AF1482+AF1549+AF1616+AF1683+AF1750+AF1817+AF1884+AF1951+AF2018+AF2085+AF2152+AF2219+AF2286+AF2353</f>
        <v>16</v>
      </c>
      <c r="AG2420" s="42">
        <f>AG14+AG75+AG142+AG209+AG276+AG343+AG410+AG477+AG544+AG611+AG678+AG745+AG812+AG879+AG946+AG1013+AG1080+AG1147+AG1214+AG1281+AG1348+AG1415+AG1482+AG1549+AG1616+AG1683+AG1750+AG1817+AG1884+AG1951+AG2018+AG2085+AG2152+AG2219+AG2286+AG2353</f>
        <v>275.77000000000004</v>
      </c>
      <c r="AH2420" s="42">
        <f>AH14+AH75+AH142+AH209+AH276+AH343+AH410+AH477+AH544+AH611+AH678+AH745+AH812+AH879+AH946+AH1013+AH1080+AH1147+AH1214+AH1281+AH1348+AH1415+AH1482+AH1549+AH1616+AH1683+AH1750+AH1817+AH1884+AH1951+AH2018+AH2085+AH2152+AH2219+AH2286+AH2353</f>
        <v>83</v>
      </c>
      <c r="AI2420" s="42">
        <f>AI14+AI75+AI142+AI209+AI276+AI343+AI410+AI477+AI544+AI611+AI678+AI745+AI812+AI879+AI946+AI1013+AI1080+AI1147+AI1214+AI1281+AI1348+AI1415+AI1482+AI1549+AI1616+AI1683+AI1750+AI1817+AI1884+AI1951+AI2018+AI2085+AI2152+AI2219+AI2286+AI2353</f>
        <v>21598.969999999998</v>
      </c>
      <c r="AJ2420" s="42">
        <f>AJ14+AJ75+AJ142+AJ209+AJ276+AJ343+AJ410+AJ477+AJ544+AJ611+AJ678+AJ745+AJ812+AJ879+AJ946+AJ1013+AJ1080+AJ1147+AJ1214+AJ1281+AJ1348+AJ1415+AJ1482+AJ1549+AJ1616+AJ1683+AJ1750+AJ1817+AJ1884+AJ1951+AJ2018+AJ2085+AJ2152+AJ2219+AJ2286+AJ2353</f>
        <v>225386</v>
      </c>
      <c r="AK2420" s="42">
        <f>AK14+AK75+AK142+AK209+AK276+AK343+AK410+AK477+AK544+AK611+AK678+AK745+AK812+AK879+AK946+AK1013+AK1080+AK1147+AK1214+AK1281+AK1348+AK1415+AK1482+AK1549+AK1616+AK1683+AK1750+AK1817+AK1884+AK1951+AK2018+AK2085+AK2152+AK2219+AK2286+AK2353</f>
        <v>89626.47</v>
      </c>
      <c r="AL2420" s="42">
        <f>AL14+AL75+AL142+AL209+AL276+AL343+AL410+AL477+AL544+AL611+AL678+AL745+AL812+AL879+AL946+AL1013+AL1080+AL1147+AL1214+AL1281+AL1348+AL1415+AL1482+AL1549+AL1616+AL1683+AL1750+AL1817+AL1884+AL1951+AL2018+AL2085+AL2152+AL2219+AL2286+AL2353</f>
        <v>1137910</v>
      </c>
      <c r="AM2420" s="42">
        <f>AM14+AM75+AM142+AM209+AM276+AM343+AM410+AM477+AM544+AM611+AM678+AM745+AM812+AM879+AM946+AM1013+AM1080+AM1147+AM1214+AM1281+AM1348+AM1415+AM1482+AM1549+AM1616+AM1683+AM1750+AM1817+AM1884+AM1951+AM2018+AM2085+AM2152+AM2219+AM2286+AM2353</f>
        <v>3453907.9299999997</v>
      </c>
      <c r="AN2420" s="42">
        <f>AN14+AN75+AN142+AN209+AN276+AN343+AN410+AN477+AN544+AN611+AN678+AN745+AN812+AN879+AN946+AN1013+AN1080+AN1147+AN1214+AN1281+AN1348+AN1415+AN1482+AN1549+AN1616+AN1683+AN1750+AN1817+AN1884+AN1951+AN2018+AN2085+AN2152+AN2219+AN2286+AN2353</f>
        <v>735580</v>
      </c>
      <c r="AO2420" s="42">
        <f>AO14+AO75+AO142+AO209+AO276+AO343+AO410+AO477+AO544+AO611+AO678+AO745+AO812+AO879+AO946+AO1013+AO1080+AO1147+AO1214+AO1281+AO1348+AO1415+AO1482+AO1549+AO1616+AO1683+AO1750+AO1817+AO1884+AO1951+AO2018+AO2085+AO2152+AO2219+AO2286+AO2353</f>
        <v>884462.10999999975</v>
      </c>
      <c r="AP2420" s="42">
        <f>AP14+AP75+AP142+AP209+AP276+AP343+AP410+AP477+AP544+AP611+AP678+AP745+AP812+AP879+AP946+AP1013+AP1080+AP1147+AP1214+AP1281+AP1348+AP1415+AP1482+AP1549+AP1616+AP1683+AP1750+AP1817+AP1884+AP1951+AP2018+AP2085+AP2152+AP2219+AP2286+AP2353</f>
        <v>0</v>
      </c>
      <c r="AQ2420" s="42">
        <f>AQ14+AQ75+AQ142+AQ209+AQ276+AQ343+AQ410+AQ477+AQ544+AQ611+AQ678+AQ745+AQ812+AQ879+AQ946+AQ1013+AQ1080+AQ1147+AQ1214+AQ1281+AQ1348+AQ1415+AQ1482+AQ1549+AQ1616+AQ1683+AQ1750+AQ1817+AQ1884+AQ1951+AQ2018+AQ2085+AQ2152+AQ2219+AQ2286+AQ2353</f>
        <v>0</v>
      </c>
      <c r="AR2420" s="42">
        <f>AR14+AR75+AR142+AR209+AR276+AR343+AR410+AR477+AR544+AR611+AR678+AR745+AR812+AR879+AR946+AR1013+AR1080+AR1147+AR1214+AR1281+AR1348+AR1415+AR1482+AR1549+AR1616+AR1683+AR1750+AR1817+AR1884+AR1951+AR2018+AR2085+AR2152+AR2219+AR2286+AR2353</f>
        <v>2822</v>
      </c>
      <c r="AS2420" s="42">
        <f>AS14+AS75+AS142+AS209+AS276+AS343+AS410+AS477+AS544+AS611+AS678+AS745+AS812+AS879+AS946+AS1013+AS1080+AS1147+AS1214+AS1281+AS1348+AS1415+AS1482+AS1549+AS1616+AS1683+AS1750+AS1817+AS1884+AS1951+AS2018+AS2085+AS2152+AS2219+AS2286+AS2353</f>
        <v>43371.06</v>
      </c>
      <c r="AT2420" s="42">
        <f>AT14+AT75+AT142+AT209+AT276+AT343+AT410+AT477+AT544+AT611+AT678+AT745+AT812+AT879+AT946+AT1013+AT1080+AT1147+AT1214+AT1281+AT1348+AT1415+AT1482+AT1549+AT1616+AT1683+AT1750+AT1817+AT1884+AT1951+AT2018+AT2085+AT2152+AT2219+AT2286+AT2353</f>
        <v>19016</v>
      </c>
      <c r="AU2420" s="42">
        <f>AU14+AU75+AU142+AU209+AU276+AU343+AU410+AU477+AU544+AU611+AU678+AU745+AU812+AU879+AU946+AU1013+AU1080+AU1147+AU1214+AU1281+AU1348+AU1415+AU1482+AU1549+AU1616+AU1683+AU1750+AU1817+AU1884+AU1951+AU2018+AU2085+AU2152+AU2219+AU2286+AU2353</f>
        <v>626295.57999999996</v>
      </c>
      <c r="AV2420" s="42">
        <f>AV14+AV75+AV142+AV209+AV276+AV343+AV410+AV477+AV544+AV611+AV678+AV745+AV812+AV879+AV946+AV1013+AV1080+AV1147+AV1214+AV1281+AV1348+AV1415+AV1482+AV1549+AV1616+AV1683+AV1750+AV1817+AV1884+AV1951+AV2018+AV2085+AV2152+AV2219+AV2286+AV2353</f>
        <v>153635</v>
      </c>
      <c r="AW2420" s="42">
        <f>AW14+AW75+AW142+AW209+AW276+AW343+AW410+AW477+AW544+AW611+AW678+AW745+AW812+AW879+AW946+AW1013+AW1080+AW1147+AW1214+AW1281+AW1348+AW1415+AW1482+AW1549+AW1616+AW1683+AW1750+AW1817+AW1884+AW1951+AW2018+AW2085+AW2152+AW2219+AW2286+AW2353</f>
        <v>245141.72</v>
      </c>
      <c r="AX2420" s="42">
        <f>AX14+AX75+AX142+AX209+AX276+AX343+AX410+AX477+AX544+AX611+AX678+AX745+AX812+AX879+AX946+AX1013+AX1080+AX1147+AX1214+AX1281+AX1348+AX1415+AX1482+AX1549+AX1616+AX1683+AX1750+AX1817+AX1884+AX1951+AX2018+AX2085+AX2152+AX2219+AX2286+AX2353</f>
        <v>225386</v>
      </c>
      <c r="AY2420" s="42">
        <f>AY14+AY75+AY142+AY209+AY276+AY343+AY410+AY477+AY544+AY611+AY678+AY745+AY812+AY879+AY946+AY1013+AY1080+AY1147+AY1214+AY1281+AY1348+AY1415+AY1482+AY1549+AY1616+AY1683+AY1750+AY1817+AY1884+AY1951+AY2018+AY2085+AY2152+AY2219+AY2286+AY2353</f>
        <v>2177167.1200000006</v>
      </c>
      <c r="AZ2420" s="42">
        <f>AZ14+AZ75+AZ142+AZ209+AZ276+AZ343+AZ410+AZ477+AZ544+AZ611+AZ678+AZ745+AZ812+AZ879+AZ946+AZ1013+AZ1080+AZ1147+AZ1214+AZ1281+AZ1348+AZ1415+AZ1482+AZ1549+AZ1616+AZ1683+AZ1750+AZ1817+AZ1884+AZ1951+AZ2018+AZ2085+AZ2152+AZ2219+AZ2286+AZ2353</f>
        <v>400859</v>
      </c>
      <c r="BA2420" s="42">
        <f>BA14+BA75+BA142+BA209+BA276+BA343+BA410+BA477+BA544+BA611+BA678+BA745+BA812+BA879+BA946+BA1013+BA1080+BA1147+BA1214+BA1281+BA1348+BA1415+BA1482+BA1549+BA1616+BA1683+BA1750+BA1817+BA1884+BA1951+BA2018+BA2085+BA2152+BA2219+BA2286+BA2353</f>
        <v>3091975.4800000004</v>
      </c>
      <c r="BB2420" s="42">
        <f>BB14+BB75+BB142+BB209+BB276+BB343+BB410+BB477+BB544+BB611+BB678+BB745+BB812+BB879+BB946+BB1013+BB1080+BB1147+BB1214+BB1281+BB1348+BB1415+BB1482+BB1549+BB1616+BB1683+BB1750+BB1817+BB1884+BB1951+BB2018+BB2085+BB2152+BB2219+BB2286+BB2353</f>
        <v>1538769</v>
      </c>
      <c r="BC2420" s="42">
        <f>BC14+BC75+BC142+BC209+BC276+BC343+BC410+BC477+BC544+BC611+BC678+BC745+BC812+BC879+BC946+BC1013+BC1080+BC1147+BC1214+BC1281+BC1348+BC1415+BC1482+BC1549+BC1616+BC1683+BC1750+BC1817+BC1884+BC1951+BC2018+BC2085+BC2152+BC2219+BC2286+BC2353</f>
        <v>6545883.410000002</v>
      </c>
    </row>
    <row r="2421" spans="1:55" x14ac:dyDescent="0.2">
      <c r="A2421" s="39">
        <v>6</v>
      </c>
      <c r="B2421" s="40" t="s">
        <v>78</v>
      </c>
      <c r="C2421" s="41">
        <f t="shared" si="515"/>
        <v>136086</v>
      </c>
      <c r="D2421" s="41">
        <f t="shared" si="515"/>
        <v>322518.53999999998</v>
      </c>
      <c r="E2421" s="42">
        <f>E15+E76+E143+E210+E277+E344+E411+E478+E545+E612+E679+E746+E813+E880+E947+E1014+E1081+E1148+E1215+E1282+E1349+E1416+E1483+E1550+E1617+E1684+E1751+E1818+E1885+E1952+E2019+E2086+E2153+E2220+E2287+E2354</f>
        <v>130052</v>
      </c>
      <c r="F2421" s="42">
        <f>F15+F76+F143+F210+F277+F344+F411+F478+F545+F612+F679+F746+F813+F880+F947+F1014+F1081+F1148+F1215+F1282+F1349+F1416+F1483+F1550+F1617+F1684+F1751+F1818+F1885+F1952+F2019+F2086+F2153+F2220+F2287+F2354</f>
        <v>261797.16999999998</v>
      </c>
      <c r="G2421" s="42">
        <f>G15+G76+G143+G210+G277+G344+G411+G478+G545+G612+G679+G746+G813+G880+G947+G1014+G1081+G1148+G1215+G1282+G1349+G1416+G1483+G1550+G1617+G1684+G1751+G1818+G1885+G1952+G2019+G2086+G2153+G2220+G2287+G2354</f>
        <v>337</v>
      </c>
      <c r="H2421" s="42">
        <f>H15+H76+H143+H210+H277+H344+H411+H478+H545+H612+H679+H746+H813+H880+H947+H1014+H1081+H1148+H1215+H1282+H1349+H1416+H1483+H1550+H1617+H1684+H1751+H1818+H1885+H1952+H2019+H2086+H2153+H2220+H2287+H2354</f>
        <v>3575.42</v>
      </c>
      <c r="I2421" s="42">
        <f>I15+I76+I143+I210+I277+I344+I411+I478+I545+I612+I679+I746+I813+I880+I947+I1014+I1081+I1148+I1215+I1282+I1349+I1416+I1483+I1550+I1617+I1684+I1751+I1818+I1885+I1952+I2019+I2086+I2153+I2220+I2287+I2354</f>
        <v>5697</v>
      </c>
      <c r="J2421" s="42">
        <f>J15+J76+J143+J210+J277+J344+J411+J478+J545+J612+J679+J746+J813+J880+J947+J1014+J1081+J1148+J1215+J1282+J1349+J1416+J1483+J1550+J1617+J1684+J1751+J1818+J1885+J1952+J2019+J2086+J2153+J2220+J2287+J2354</f>
        <v>57145.95</v>
      </c>
      <c r="K2421" s="42">
        <f>K15+K76+K143+K210+K277+K344+K411+K478+K545+K612+K679+K746+K813+K880+K947+K1014+K1081+K1148+K1215+K1282+K1349+K1416+K1483+K1550+K1617+K1684+K1751+K1818+K1885+K1952+K2019+K2086+K2153+K2220+K2287+K2354</f>
        <v>0</v>
      </c>
      <c r="L2421" s="42">
        <f>L15+L76+L143+L210+L277+L344+L411+L478+L545+L612+L679+L746+L813+L880+L947+L1014+L1081+L1148+L1215+L1282+L1349+L1416+L1483+L1550+L1617+L1684+L1751+L1818+L1885+L1952+L2019+L2086+L2153+L2220+L2287+L2354</f>
        <v>0</v>
      </c>
      <c r="M2421" s="42">
        <f>M15+M76+M143+M210+M277+M344+M411+M478+M545+M612+M679+M746+M813+M880+M947+M1014+M1081+M1148+M1215+M1282+M1349+M1416+M1483+M1550+M1617+M1684+M1751+M1818+M1885+M1952+M2019+M2086+M2153+M2220+M2287+M2354</f>
        <v>0</v>
      </c>
      <c r="N2421" s="42">
        <f>N15+N76+N143+N210+N277+N344+N411+N478+N545+N612+N679+N746+N813+N880+N947+N1014+N1081+N1148+N1215+N1282+N1349+N1416+N1483+N1550+N1617+N1684+N1751+N1818+N1885+N1952+N2019+N2086+N2153+N2220+N2287+N2354</f>
        <v>105520</v>
      </c>
      <c r="O2421" s="42">
        <f>O15+O76+O143+O210+O277+O344+O411+O478+O545+O612+O679+O746+O813+O880+O947+O1014+O1081+O1148+O1215+O1282+O1349+O1416+O1483+O1550+O1617+O1684+O1751+O1818+O1885+O1952+O2019+O2086+O2153+O2220+O2287+O2354</f>
        <v>1273794.8199999998</v>
      </c>
      <c r="P2421" s="42">
        <f>P15+P76+P143+P210+P277+P344+P411+P478+P545+P612+P679+P746+P813+P880+P947+P1014+P1081+P1148+P1215+P1282+P1349+P1416+P1483+P1550+P1617+P1684+P1751+P1818+P1885+P1952+P2019+P2086+P2153+P2220+P2287+P2354</f>
        <v>90892</v>
      </c>
      <c r="Q2421" s="42">
        <f>Q15+Q76+Q143+Q210+Q277+Q344+Q411+Q478+Q545+Q612+Q679+Q746+Q813+Q880+Q947+Q1014+Q1081+Q1148+Q1215+Q1282+Q1349+Q1416+Q1483+Q1550+Q1617+Q1684+Q1751+Q1818+Q1885+Q1952+Q2019+Q2086+Q2153+Q2220+Q2287+Q2354</f>
        <v>492425.88999999996</v>
      </c>
      <c r="R2421" s="42">
        <f>R15+R76+R143+R210+R277+R344+R411+R478+R545+R612+R679+R746+R813+R880+R947+R1014+R1081+R1148+R1215+R1282+R1349+R1416+R1483+R1550+R1617+R1684+R1751+R1818+R1885+R1952+R2019+R2086+R2153+R2220+R2287+R2354</f>
        <v>11346</v>
      </c>
      <c r="S2421" s="42">
        <f>S15+S76+S143+S210+S277+S344+S411+S478+S545+S612+S679+S746+S813+S880+S947+S1014+S1081+S1148+S1215+S1282+S1349+S1416+S1483+S1550+S1617+S1684+S1751+S1818+S1885+S1952+S2019+S2086+S2153+S2220+S2287+S2354</f>
        <v>480160.10000000003</v>
      </c>
      <c r="T2421" s="42">
        <f>T15+T76+T143+T210+T277+T344+T411+T478+T545+T612+T679+T746+T813+T880+T947+T1014+T1081+T1148+T1215+T1282+T1349+T1416+T1483+T1550+T1617+T1684+T1751+T1818+T1885+T1952+T2019+T2086+T2153+T2220+T2287+T2354</f>
        <v>1151</v>
      </c>
      <c r="U2421" s="42">
        <f>U15+U76+U143+U210+U277+U344+U411+U478+U545+U612+U679+U746+U813+U880+U947+U1014+U1081+U1148+U1215+U1282+U1349+U1416+U1483+U1550+U1617+U1684+U1751+U1818+U1885+U1952+U2019+U2086+U2153+U2220+U2287+U2354</f>
        <v>274696.85000000003</v>
      </c>
      <c r="V2421" s="42">
        <f>V15+V76+V143+V210+V277+V344+V411+V478+V545+V612+V679+V746+V813+V880+V947+V1014+V1081+V1148+V1215+V1282+V1349+V1416+V1483+V1550+V1617+V1684+V1751+V1818+V1885+V1952+V2019+V2086+V2153+V2220+V2287+V2354</f>
        <v>0</v>
      </c>
      <c r="W2421" s="42">
        <f>W15+W76+W143+W210+W277+W344+W411+W478+W545+W612+W679+W746+W813+W880+W947+W1014+W1081+W1148+W1215+W1282+W1349+W1416+W1483+W1550+W1617+W1684+W1751+W1818+W1885+W1952+W2019+W2086+W2153+W2220+W2287+W2354</f>
        <v>0</v>
      </c>
      <c r="X2421" s="42">
        <f>X15+X76+X143+X210+X277+X344+X411+X478+X545+X612+X679+X746+X813+X880+X947+X1014+X1081+X1148+X1215+X1282+X1349+X1416+X1483+X1550+X1617+X1684+X1751+X1818+X1885+X1952+X2019+X2086+X2153+X2220+X2287+X2354</f>
        <v>2131</v>
      </c>
      <c r="Y2421" s="42">
        <f>Y15+Y76+Y143+Y210+Y277+Y344+Y411+Y478+Y545+Y612+Y679+Y746+Y813+Y880+Y947+Y1014+Y1081+Y1148+Y1215+Y1282+Y1349+Y1416+Y1483+Y1550+Y1617+Y1684+Y1751+Y1818+Y1885+Y1952+Y2019+Y2086+Y2153+Y2220+Y2287+Y2354</f>
        <v>26511.979999999992</v>
      </c>
      <c r="Z2421" s="42">
        <f>Z15+Z76+Z143+Z210+Z277+Z344+Z411+Z478+Z545+Z612+Z679+Z746+Z813+Z880+Z947+Z1014+Z1081+Z1148+Z1215+Z1282+Z1349+Z1416+Z1483+Z1550+Z1617+Z1684+Z1751+Z1818+Z1885+Z1952+Z2019+Z2086+Z2153+Z2220+Z2287+Z2354</f>
        <v>1</v>
      </c>
      <c r="AA2421" s="42">
        <f>AA15+AA76+AA143+AA210+AA277+AA344+AA411+AA478+AA545+AA612+AA679+AA746+AA813+AA880+AA947+AA1014+AA1081+AA1148+AA1215+AA1282+AA1349+AA1416+AA1483+AA1550+AA1617+AA1684+AA1751+AA1818+AA1885+AA1952+AA2019+AA2086+AA2153+AA2220+AA2287+AA2354</f>
        <v>0.42423</v>
      </c>
      <c r="AB2421" s="42">
        <f>AB15+AB76+AB143+AB210+AB277+AB344+AB411+AB478+AB545+AB612+AB679+AB746+AB813+AB880+AB947+AB1014+AB1081+AB1148+AB1215+AB1282+AB1349+AB1416+AB1483+AB1550+AB1617+AB1684+AB1751+AB1818+AB1885+AB1952+AB2019+AB2086+AB2153+AB2220+AB2287+AB2354</f>
        <v>13744</v>
      </c>
      <c r="AC2421" s="42">
        <f>AC15+AC76+AC143+AC210+AC277+AC344+AC411+AC478+AC545+AC612+AC679+AC746+AC813+AC880+AC947+AC1014+AC1081+AC1148+AC1215+AC1282+AC1349+AC1416+AC1483+AC1550+AC1617+AC1684+AC1751+AC1818+AC1885+AC1952+AC2019+AC2086+AC2153+AC2220+AC2287+AC2354</f>
        <v>48488.829999999994</v>
      </c>
      <c r="AD2421" s="42">
        <f>AD15+AD76+AD143+AD210+AD277+AD344+AD411+AD478+AD545+AD612+AD679+AD746+AD813+AD880+AD947+AD1014+AD1081+AD1148+AD1215+AD1282+AD1349+AD1416+AD1483+AD1550+AD1617+AD1684+AD1751+AD1818+AD1885+AD1952+AD2019+AD2086+AD2153+AD2220+AD2287+AD2354</f>
        <v>19824</v>
      </c>
      <c r="AE2421" s="42">
        <f>AE15+AE76+AE143+AE210+AE277+AE344+AE411+AE478+AE545+AE612+AE679+AE746+AE813+AE880+AE947+AE1014+AE1081+AE1148+AE1215+AE1282+AE1349+AE1416+AE1483+AE1550+AE1617+AE1684+AE1751+AE1818+AE1885+AE1952+AE2019+AE2086+AE2153+AE2220+AE2287+AE2354</f>
        <v>277149.45999999996</v>
      </c>
      <c r="AF2421" s="42">
        <f>AF15+AF76+AF143+AF210+AF277+AF344+AF411+AF478+AF545+AF612+AF679+AF746+AF813+AF880+AF947+AF1014+AF1081+AF1148+AF1215+AF1282+AF1349+AF1416+AF1483+AF1550+AF1617+AF1684+AF1751+AF1818+AF1885+AF1952+AF2019+AF2086+AF2153+AF2220+AF2287+AF2354</f>
        <v>4</v>
      </c>
      <c r="AG2421" s="42">
        <f>AG15+AG76+AG143+AG210+AG277+AG344+AG411+AG478+AG545+AG612+AG679+AG746+AG813+AG880+AG947+AG1014+AG1081+AG1148+AG1215+AG1282+AG1349+AG1416+AG1483+AG1550+AG1617+AG1684+AG1751+AG1818+AG1885+AG1952+AG2019+AG2086+AG2153+AG2220+AG2287+AG2354</f>
        <v>9.76</v>
      </c>
      <c r="AH2421" s="42">
        <f>AH15+AH76+AH143+AH210+AH277+AH344+AH411+AH478+AH545+AH612+AH679+AH746+AH813+AH880+AH947+AH1014+AH1081+AH1148+AH1215+AH1282+AH1349+AH1416+AH1483+AH1550+AH1617+AH1684+AH1751+AH1818+AH1885+AH1952+AH2019+AH2086+AH2153+AH2220+AH2287+AH2354</f>
        <v>10</v>
      </c>
      <c r="AI2421" s="42">
        <f>AI15+AI76+AI143+AI210+AI277+AI344+AI411+AI478+AI545+AI612+AI679+AI746+AI813+AI880+AI947+AI1014+AI1081+AI1148+AI1215+AI1282+AI1349+AI1416+AI1483+AI1550+AI1617+AI1684+AI1751+AI1818+AI1885+AI1952+AI2019+AI2086+AI2153+AI2220+AI2287+AI2354</f>
        <v>6.2</v>
      </c>
      <c r="AJ2421" s="42">
        <f>AJ15+AJ76+AJ143+AJ210+AJ277+AJ344+AJ411+AJ478+AJ545+AJ612+AJ679+AJ746+AJ813+AJ880+AJ947+AJ1014+AJ1081+AJ1148+AJ1215+AJ1282+AJ1349+AJ1416+AJ1483+AJ1550+AJ1617+AJ1684+AJ1751+AJ1818+AJ1885+AJ1952+AJ2019+AJ2086+AJ2153+AJ2220+AJ2287+AJ2354</f>
        <v>2529</v>
      </c>
      <c r="AK2421" s="42">
        <f>AK15+AK76+AK143+AK210+AK277+AK344+AK411+AK478+AK545+AK612+AK679+AK746+AK813+AK880+AK947+AK1014+AK1081+AK1148+AK1215+AK1282+AK1349+AK1416+AK1483+AK1550+AK1617+AK1684+AK1751+AK1818+AK1885+AK1952+AK2019+AK2086+AK2153+AK2220+AK2287+AK2354</f>
        <v>1277.78908</v>
      </c>
      <c r="AL2421" s="42">
        <f>AL15+AL76+AL143+AL210+AL277+AL344+AL411+AL478+AL545+AL612+AL679+AL746+AL813+AL880+AL947+AL1014+AL1081+AL1148+AL1215+AL1282+AL1349+AL1416+AL1483+AL1550+AL1617+AL1684+AL1751+AL1818+AL1885+AL1952+AL2019+AL2086+AL2153+AL2220+AL2287+AL2354</f>
        <v>277718</v>
      </c>
      <c r="AM2421" s="42">
        <f>AM15+AM76+AM143+AM210+AM277+AM344+AM411+AM478+AM545+AM612+AM679+AM746+AM813+AM880+AM947+AM1014+AM1081+AM1148+AM1215+AM1282+AM1349+AM1416+AM1483+AM1550+AM1617+AM1684+AM1751+AM1818+AM1885+AM1952+AM2019+AM2086+AM2153+AM2220+AM2287+AM2354</f>
        <v>1923245.823309999</v>
      </c>
      <c r="AN2421" s="42">
        <f>AN15+AN76+AN143+AN210+AN277+AN344+AN411+AN478+AN545+AN612+AN679+AN746+AN813+AN880+AN947+AN1014+AN1081+AN1148+AN1215+AN1282+AN1349+AN1416+AN1483+AN1550+AN1617+AN1684+AN1751+AN1818+AN1885+AN1952+AN2019+AN2086+AN2153+AN2220+AN2287+AN2354</f>
        <v>130801</v>
      </c>
      <c r="AO2421" s="42">
        <f>AO15+AO76+AO143+AO210+AO277+AO344+AO411+AO478+AO545+AO612+AO679+AO746+AO813+AO880+AO947+AO1014+AO1081+AO1148+AO1215+AO1282+AO1349+AO1416+AO1483+AO1550+AO1617+AO1684+AO1751+AO1818+AO1885+AO1952+AO2019+AO2086+AO2153+AO2220+AO2287+AO2354</f>
        <v>3109195.2686582999</v>
      </c>
      <c r="AP2421" s="42">
        <f>AP15+AP76+AP143+AP210+AP277+AP344+AP411+AP478+AP545+AP612+AP679+AP746+AP813+AP880+AP947+AP1014+AP1081+AP1148+AP1215+AP1282+AP1349+AP1416+AP1483+AP1550+AP1617+AP1684+AP1751+AP1818+AP1885+AP1952+AP2019+AP2086+AP2153+AP2220+AP2287+AP2354</f>
        <v>58</v>
      </c>
      <c r="AQ2421" s="42">
        <f>AQ15+AQ76+AQ143+AQ210+AQ277+AQ344+AQ411+AQ478+AQ545+AQ612+AQ679+AQ746+AQ813+AQ880+AQ947+AQ1014+AQ1081+AQ1148+AQ1215+AQ1282+AQ1349+AQ1416+AQ1483+AQ1550+AQ1617+AQ1684+AQ1751+AQ1818+AQ1885+AQ1952+AQ2019+AQ2086+AQ2153+AQ2220+AQ2287+AQ2354</f>
        <v>1604.28</v>
      </c>
      <c r="AR2421" s="42">
        <f>AR15+AR76+AR143+AR210+AR277+AR344+AR411+AR478+AR545+AR612+AR679+AR746+AR813+AR880+AR947+AR1014+AR1081+AR1148+AR1215+AR1282+AR1349+AR1416+AR1483+AR1550+AR1617+AR1684+AR1751+AR1818+AR1885+AR1952+AR2019+AR2086+AR2153+AR2220+AR2287+AR2354</f>
        <v>1748</v>
      </c>
      <c r="AS2421" s="42">
        <f>AS15+AS76+AS143+AS210+AS277+AS344+AS411+AS478+AS545+AS612+AS679+AS746+AS813+AS880+AS947+AS1014+AS1081+AS1148+AS1215+AS1282+AS1349+AS1416+AS1483+AS1550+AS1617+AS1684+AS1751+AS1818+AS1885+AS1952+AS2019+AS2086+AS2153+AS2220+AS2287+AS2354</f>
        <v>18658.46</v>
      </c>
      <c r="AT2421" s="42">
        <f>AT15+AT76+AT143+AT210+AT277+AT344+AT411+AT478+AT545+AT612+AT679+AT746+AT813+AT880+AT947+AT1014+AT1081+AT1148+AT1215+AT1282+AT1349+AT1416+AT1483+AT1550+AT1617+AT1684+AT1751+AT1818+AT1885+AT1952+AT2019+AT2086+AT2153+AT2220+AT2287+AT2354</f>
        <v>11578</v>
      </c>
      <c r="AU2421" s="42">
        <f>AU15+AU76+AU143+AU210+AU277+AU344+AU411+AU478+AU545+AU612+AU679+AU746+AU813+AU880+AU947+AU1014+AU1081+AU1148+AU1215+AU1282+AU1349+AU1416+AU1483+AU1550+AU1617+AU1684+AU1751+AU1818+AU1885+AU1952+AU2019+AU2086+AU2153+AU2220+AU2287+AU2354</f>
        <v>1373390.2300000002</v>
      </c>
      <c r="AV2421" s="42">
        <f>AV15+AV76+AV143+AV210+AV277+AV344+AV411+AV478+AV545+AV612+AV679+AV746+AV813+AV880+AV947+AV1014+AV1081+AV1148+AV1215+AV1282+AV1349+AV1416+AV1483+AV1550+AV1617+AV1684+AV1751+AV1818+AV1885+AV1952+AV2019+AV2086+AV2153+AV2220+AV2287+AV2354</f>
        <v>50988</v>
      </c>
      <c r="AW2421" s="42">
        <f>AW15+AW76+AW143+AW210+AW277+AW344+AW411+AW478+AW545+AW612+AW679+AW746+AW813+AW880+AW947+AW1014+AW1081+AW1148+AW1215+AW1282+AW1349+AW1416+AW1483+AW1550+AW1617+AW1684+AW1751+AW1818+AW1885+AW1952+AW2019+AW2086+AW2153+AW2220+AW2287+AW2354</f>
        <v>1936290.5300000005</v>
      </c>
      <c r="AX2421" s="42">
        <f>AX15+AX76+AX143+AX210+AX277+AX344+AX411+AX478+AX545+AX612+AX679+AX746+AX813+AX880+AX947+AX1014+AX1081+AX1148+AX1215+AX1282+AX1349+AX1416+AX1483+AX1550+AX1617+AX1684+AX1751+AX1818+AX1885+AX1952+AX2019+AX2086+AX2153+AX2220+AX2287+AX2354</f>
        <v>136866</v>
      </c>
      <c r="AY2421" s="42">
        <f>AY15+AY76+AY143+AY210+AY277+AY344+AY411+AY478+AY545+AY612+AY679+AY746+AY813+AY880+AY947+AY1014+AY1081+AY1148+AY1215+AY1282+AY1349+AY1416+AY1483+AY1550+AY1617+AY1684+AY1751+AY1818+AY1885+AY1952+AY2019+AY2086+AY2153+AY2220+AY2287+AY2354</f>
        <v>8073627.7836894011</v>
      </c>
      <c r="AZ2421" s="42">
        <f>AZ15+AZ76+AZ143+AZ210+AZ277+AZ344+AZ411+AZ478+AZ545+AZ612+AZ679+AZ746+AZ813+AZ880+AZ947+AZ1014+AZ1081+AZ1148+AZ1215+AZ1282+AZ1349+AZ1416+AZ1483+AZ1550+AZ1617+AZ1684+AZ1751+AZ1818+AZ1885+AZ1952+AZ2019+AZ2086+AZ2153+AZ2220+AZ2287+AZ2354</f>
        <v>201238</v>
      </c>
      <c r="BA2421" s="42">
        <f>BA15+BA76+BA143+BA210+BA277+BA344+BA411+BA478+BA545+BA612+BA679+BA746+BA813+BA880+BA947+BA1014+BA1081+BA1148+BA1215+BA1282+BA1349+BA1416+BA1483+BA1550+BA1617+BA1684+BA1751+BA1818+BA1885+BA1952+BA2019+BA2086+BA2153+BA2220+BA2287+BA2354</f>
        <v>11403571.2836894</v>
      </c>
      <c r="BB2421" s="42">
        <f>BB15+BB76+BB143+BB210+BB277+BB344+BB411+BB478+BB545+BB612+BB679+BB746+BB813+BB880+BB947+BB1014+BB1081+BB1148+BB1215+BB1282+BB1349+BB1416+BB1483+BB1550+BB1617+BB1684+BB1751+BB1818+BB1885+BB1952+BB2019+BB2086+BB2153+BB2220+BB2287+BB2354</f>
        <v>478956</v>
      </c>
      <c r="BC2421" s="42">
        <f>BC15+BC76+BC143+BC210+BC277+BC344+BC411+BC478+BC545+BC612+BC679+BC746+BC813+BC880+BC947+BC1014+BC1081+BC1148+BC1215+BC1282+BC1349+BC1416+BC1483+BC1550+BC1617+BC1684+BC1751+BC1818+BC1885+BC1952+BC2019+BC2086+BC2153+BC2220+BC2287+BC2354</f>
        <v>13326817.106999403</v>
      </c>
    </row>
    <row r="2422" spans="1:55" x14ac:dyDescent="0.2">
      <c r="A2422" s="39">
        <v>7</v>
      </c>
      <c r="B2422" s="40" t="s">
        <v>79</v>
      </c>
      <c r="C2422" s="41">
        <f t="shared" si="515"/>
        <v>406286</v>
      </c>
      <c r="D2422" s="41">
        <f t="shared" si="515"/>
        <v>420914</v>
      </c>
      <c r="E2422" s="42">
        <f>E16+E77+E144+E211+E278+E345+E412+E479+E546+E613+E680+E747+E814+E881+E948+E1015+E1082+E1149+E1216+E1283+E1350+E1417+E1484+E1551+E1618+E1685+E1752+E1819+E1886+E1953+E2020+E2087+E2154+E2221+E2288+E2355</f>
        <v>405218</v>
      </c>
      <c r="F2422" s="42">
        <f>F16+F77+F144+F211+F278+F345+F412+F479+F546+F613+F680+F747+F814+F881+F948+F1015+F1082+F1149+F1216+F1283+F1350+F1417+F1484+F1551+F1618+F1685+F1752+F1819+F1886+F1953+F2020+F2087+F2154+F2221+F2288+F2355</f>
        <v>357130</v>
      </c>
      <c r="G2422" s="42">
        <f>G16+G77+G144+G211+G278+G345+G412+G479+G546+G613+G680+G747+G814+G881+G948+G1015+G1082+G1149+G1216+G1283+G1350+G1417+G1484+G1551+G1618+G1685+G1752+G1819+G1886+G1953+G2020+G2087+G2154+G2221+G2288+G2355</f>
        <v>416</v>
      </c>
      <c r="H2422" s="42">
        <f>H16+H77+H144+H211+H278+H345+H412+H479+H546+H613+H680+H747+H814+H881+H948+H1015+H1082+H1149+H1216+H1283+H1350+H1417+H1484+H1551+H1618+H1685+H1752+H1819+H1886+H1953+H2020+H2087+H2154+H2221+H2288+H2355</f>
        <v>22564</v>
      </c>
      <c r="I2422" s="42">
        <f>I16+I77+I144+I211+I278+I345+I412+I479+I546+I613+I680+I747+I814+I881+I948+I1015+I1082+I1149+I1216+I1283+I1350+I1417+I1484+I1551+I1618+I1685+I1752+I1819+I1886+I1953+I2020+I2087+I2154+I2221+I2288+I2355</f>
        <v>652</v>
      </c>
      <c r="J2422" s="42">
        <f>J16+J77+J144+J211+J278+J345+J412+J479+J546+J613+J680+J747+J814+J881+J948+J1015+J1082+J1149+J1216+J1283+J1350+J1417+J1484+J1551+J1618+J1685+J1752+J1819+J1886+J1953+J2020+J2087+J2154+J2221+J2288+J2355</f>
        <v>41220</v>
      </c>
      <c r="K2422" s="42">
        <f>K16+K77+K144+K211+K278+K345+K412+K479+K546+K613+K680+K747+K814+K881+K948+K1015+K1082+K1149+K1216+K1283+K1350+K1417+K1484+K1551+K1618+K1685+K1752+K1819+K1886+K1953+K2020+K2087+K2154+K2221+K2288+K2355</f>
        <v>0</v>
      </c>
      <c r="L2422" s="42">
        <f>L16+L77+L144+L211+L278+L345+L412+L479+L546+L613+L680+L747+L814+L881+L948+L1015+L1082+L1149+L1216+L1283+L1350+L1417+L1484+L1551+L1618+L1685+L1752+L1819+L1886+L1953+L2020+L2087+L2154+L2221+L2288+L2355</f>
        <v>0</v>
      </c>
      <c r="M2422" s="42">
        <f>M16+M77+M144+M211+M278+M345+M412+M479+M546+M613+M680+M747+M814+M881+M948+M1015+M1082+M1149+M1216+M1283+M1350+M1417+M1484+M1551+M1618+M1685+M1752+M1819+M1886+M1953+M2020+M2087+M2154+M2221+M2288+M2355</f>
        <v>0</v>
      </c>
      <c r="N2422" s="42">
        <f>N16+N77+N144+N211+N278+N345+N412+N479+N546+N613+N680+N747+N814+N881+N948+N1015+N1082+N1149+N1216+N1283+N1350+N1417+N1484+N1551+N1618+N1685+N1752+N1819+N1886+N1953+N2020+N2087+N2154+N2221+N2288+N2355</f>
        <v>85904</v>
      </c>
      <c r="O2422" s="42">
        <f>O16+O77+O144+O211+O278+O345+O412+O479+O546+O613+O680+O747+O814+O881+O948+O1015+O1082+O1149+O1216+O1283+O1350+O1417+O1484+O1551+O1618+O1685+O1752+O1819+O1886+O1953+O2020+O2087+O2154+O2221+O2288+O2355</f>
        <v>569324</v>
      </c>
      <c r="P2422" s="42">
        <f>P16+P77+P144+P211+P278+P345+P412+P479+P546+P613+P680+P747+P814+P881+P948+P1015+P1082+P1149+P1216+P1283+P1350+P1417+P1484+P1551+P1618+P1685+P1752+P1819+P1886+P1953+P2020+P2087+P2154+P2221+P2288+P2355</f>
        <v>74889</v>
      </c>
      <c r="Q2422" s="42">
        <f>Q16+Q77+Q144+Q211+Q278+Q345+Q412+Q479+Q546+Q613+Q680+Q747+Q814+Q881+Q948+Q1015+Q1082+Q1149+Q1216+Q1283+Q1350+Q1417+Q1484+Q1551+Q1618+Q1685+Q1752+Q1819+Q1886+Q1953+Q2020+Q2087+Q2154+Q2221+Q2288+Q2355</f>
        <v>187083</v>
      </c>
      <c r="R2422" s="42">
        <f>R16+R77+R144+R211+R278+R345+R412+R479+R546+R613+R680+R747+R814+R881+R948+R1015+R1082+R1149+R1216+R1283+R1350+R1417+R1484+R1551+R1618+R1685+R1752+R1819+R1886+R1953+R2020+R2087+R2154+R2221+R2288+R2355</f>
        <v>5142</v>
      </c>
      <c r="S2422" s="42">
        <f>S16+S77+S144+S211+S278+S345+S412+S479+S546+S613+S680+S747+S814+S881+S948+S1015+S1082+S1149+S1216+S1283+S1350+S1417+S1484+S1551+S1618+S1685+S1752+S1819+S1886+S1953+S2020+S2087+S2154+S2221+S2288+S2355</f>
        <v>223753</v>
      </c>
      <c r="T2422" s="42">
        <f>T16+T77+T144+T211+T278+T345+T412+T479+T546+T613+T680+T747+T814+T881+T948+T1015+T1082+T1149+T1216+T1283+T1350+T1417+T1484+T1551+T1618+T1685+T1752+T1819+T1886+T1953+T2020+T2087+T2154+T2221+T2288+T2355</f>
        <v>325</v>
      </c>
      <c r="U2422" s="42">
        <f>U16+U77+U144+U211+U278+U345+U412+U479+U546+U613+U680+U747+U814+U881+U948+U1015+U1082+U1149+U1216+U1283+U1350+U1417+U1484+U1551+U1618+U1685+U1752+U1819+U1886+U1953+U2020+U2087+U2154+U2221+U2288+U2355</f>
        <v>148881</v>
      </c>
      <c r="V2422" s="42">
        <f>V16+V77+V144+V211+V278+V345+V412+V479+V546+V613+V680+V747+V814+V881+V948+V1015+V1082+V1149+V1216+V1283+V1350+V1417+V1484+V1551+V1618+V1685+V1752+V1819+V1886+V1953+V2020+V2087+V2154+V2221+V2288+V2355</f>
        <v>5548</v>
      </c>
      <c r="W2422" s="42">
        <f>W16+W77+W144+W211+W278+W345+W412+W479+W546+W613+W680+W747+W814+W881+W948+W1015+W1082+W1149+W1216+W1283+W1350+W1417+W1484+W1551+W1618+W1685+W1752+W1819+W1886+W1953+W2020+W2087+W2154+W2221+W2288+W2355</f>
        <v>9607</v>
      </c>
      <c r="X2422" s="42">
        <f>X16+X77+X144+X211+X278+X345+X412+X479+X546+X613+X680+X747+X814+X881+X948+X1015+X1082+X1149+X1216+X1283+X1350+X1417+X1484+X1551+X1618+X1685+X1752+X1819+X1886+X1953+X2020+X2087+X2154+X2221+X2288+X2355</f>
        <v>0</v>
      </c>
      <c r="Y2422" s="42">
        <f>Y16+Y77+Y144+Y211+Y278+Y345+Y412+Y479+Y546+Y613+Y680+Y747+Y814+Y881+Y948+Y1015+Y1082+Y1149+Y1216+Y1283+Y1350+Y1417+Y1484+Y1551+Y1618+Y1685+Y1752+Y1819+Y1886+Y1953+Y2020+Y2087+Y2154+Y2221+Y2288+Y2355</f>
        <v>0</v>
      </c>
      <c r="Z2422" s="42">
        <f>Z16+Z77+Z144+Z211+Z278+Z345+Z412+Z479+Z546+Z613+Z680+Z747+Z814+Z881+Z948+Z1015+Z1082+Z1149+Z1216+Z1283+Z1350+Z1417+Z1484+Z1551+Z1618+Z1685+Z1752+Z1819+Z1886+Z1953+Z2020+Z2087+Z2154+Z2221+Z2288+Z2355</f>
        <v>46</v>
      </c>
      <c r="AA2422" s="42">
        <f>AA16+AA77+AA144+AA211+AA278+AA345+AA412+AA479+AA546+AA613+AA680+AA747+AA814+AA881+AA948+AA1015+AA1082+AA1149+AA1216+AA1283+AA1350+AA1417+AA1484+AA1551+AA1618+AA1685+AA1752+AA1819+AA1886+AA1953+AA2020+AA2087+AA2154+AA2221+AA2288+AA2355</f>
        <v>4808</v>
      </c>
      <c r="AB2422" s="42">
        <f>AB16+AB77+AB144+AB211+AB278+AB345+AB412+AB479+AB546+AB613+AB680+AB747+AB814+AB881+AB948+AB1015+AB1082+AB1149+AB1216+AB1283+AB1350+AB1417+AB1484+AB1551+AB1618+AB1685+AB1752+AB1819+AB1886+AB1953+AB2020+AB2087+AB2154+AB2221+AB2288+AB2355</f>
        <v>13104</v>
      </c>
      <c r="AC2422" s="42">
        <f>AC16+AC77+AC144+AC211+AC278+AC345+AC412+AC479+AC546+AC613+AC680+AC747+AC814+AC881+AC948+AC1015+AC1082+AC1149+AC1216+AC1283+AC1350+AC1417+AC1484+AC1551+AC1618+AC1685+AC1752+AC1819+AC1886+AC1953+AC2020+AC2087+AC2154+AC2221+AC2288+AC2355</f>
        <v>35235</v>
      </c>
      <c r="AD2422" s="42">
        <f>AD16+AD77+AD144+AD211+AD278+AD345+AD412+AD479+AD546+AD613+AD680+AD747+AD814+AD881+AD948+AD1015+AD1082+AD1149+AD1216+AD1283+AD1350+AD1417+AD1484+AD1551+AD1618+AD1685+AD1752+AD1819+AD1886+AD1953+AD2020+AD2087+AD2154+AD2221+AD2288+AD2355</f>
        <v>26621</v>
      </c>
      <c r="AE2422" s="42">
        <f>AE16+AE77+AE144+AE211+AE278+AE345+AE412+AE479+AE546+AE613+AE680+AE747+AE814+AE881+AE948+AE1015+AE1082+AE1149+AE1216+AE1283+AE1350+AE1417+AE1484+AE1551+AE1618+AE1685+AE1752+AE1819+AE1886+AE1953+AE2020+AE2087+AE2154+AE2221+AE2288+AE2355</f>
        <v>497369</v>
      </c>
      <c r="AF2422" s="42">
        <f>AF16+AF77+AF144+AF211+AF278+AF345+AF412+AF479+AF546+AF613+AF680+AF747+AF814+AF881+AF948+AF1015+AF1082+AF1149+AF1216+AF1283+AF1350+AF1417+AF1484+AF1551+AF1618+AF1685+AF1752+AF1819+AF1886+AF1953+AF2020+AF2087+AF2154+AF2221+AF2288+AF2355</f>
        <v>15</v>
      </c>
      <c r="AG2422" s="42">
        <f>AG16+AG77+AG144+AG211+AG278+AG345+AG412+AG479+AG546+AG613+AG680+AG747+AG814+AG881+AG948+AG1015+AG1082+AG1149+AG1216+AG1283+AG1350+AG1417+AG1484+AG1551+AG1618+AG1685+AG1752+AG1819+AG1886+AG1953+AG2020+AG2087+AG2154+AG2221+AG2288+AG2355</f>
        <v>531</v>
      </c>
      <c r="AH2422" s="42">
        <f>AH16+AH77+AH144+AH211+AH278+AH345+AH412+AH479+AH546+AH613+AH680+AH747+AH814+AH881+AH948+AH1015+AH1082+AH1149+AH1216+AH1283+AH1350+AH1417+AH1484+AH1551+AH1618+AH1685+AH1752+AH1819+AH1886+AH1953+AH2020+AH2087+AH2154+AH2221+AH2288+AH2355</f>
        <v>14</v>
      </c>
      <c r="AI2422" s="42">
        <f>AI16+AI77+AI144+AI211+AI278+AI345+AI412+AI479+AI546+AI613+AI680+AI747+AI814+AI881+AI948+AI1015+AI1082+AI1149+AI1216+AI1283+AI1350+AI1417+AI1484+AI1551+AI1618+AI1685+AI1752+AI1819+AI1886+AI1953+AI2020+AI2087+AI2154+AI2221+AI2288+AI2355</f>
        <v>23</v>
      </c>
      <c r="AJ2422" s="42">
        <f>AJ16+AJ77+AJ144+AJ211+AJ278+AJ345+AJ412+AJ479+AJ546+AJ613+AJ680+AJ747+AJ814+AJ881+AJ948+AJ1015+AJ1082+AJ1149+AJ1216+AJ1283+AJ1350+AJ1417+AJ1484+AJ1551+AJ1618+AJ1685+AJ1752+AJ1819+AJ1886+AJ1953+AJ2020+AJ2087+AJ2154+AJ2221+AJ2288+AJ2355</f>
        <v>24</v>
      </c>
      <c r="AK2422" s="42">
        <f>AK16+AK77+AK144+AK211+AK278+AK345+AK412+AK479+AK546+AK613+AK680+AK747+AK814+AK881+AK948+AK1015+AK1082+AK1149+AK1216+AK1283+AK1350+AK1417+AK1484+AK1551+AK1618+AK1685+AK1752+AK1819+AK1886+AK1953+AK2020+AK2087+AK2154+AK2221+AK2288+AK2355</f>
        <v>10</v>
      </c>
      <c r="AL2422" s="42">
        <f>AL16+AL77+AL144+AL211+AL278+AL345+AL412+AL479+AL546+AL613+AL680+AL747+AL814+AL881+AL948+AL1015+AL1082+AL1149+AL1216+AL1283+AL1350+AL1417+AL1484+AL1551+AL1618+AL1685+AL1752+AL1819+AL1886+AL1953+AL2020+AL2087+AL2154+AL2221+AL2288+AL2355</f>
        <v>532014</v>
      </c>
      <c r="AM2422" s="42">
        <f>AM16+AM77+AM144+AM211+AM278+AM345+AM412+AM479+AM546+AM613+AM680+AM747+AM814+AM881+AM948+AM1015+AM1082+AM1149+AM1216+AM1283+AM1350+AM1417+AM1484+AM1551+AM1618+AM1685+AM1752+AM1819+AM1886+AM1953+AM2020+AM2087+AM2154+AM2221+AM2288+AM2355</f>
        <v>1528214</v>
      </c>
      <c r="AN2422" s="42">
        <f>AN16+AN77+AN144+AN211+AN278+AN345+AN412+AN479+AN546+AN613+AN680+AN747+AN814+AN881+AN948+AN1015+AN1082+AN1149+AN1216+AN1283+AN1350+AN1417+AN1484+AN1551+AN1618+AN1685+AN1752+AN1819+AN1886+AN1953+AN2020+AN2087+AN2154+AN2221+AN2288+AN2355</f>
        <v>304960</v>
      </c>
      <c r="AO2422" s="42">
        <f>AO16+AO77+AO144+AO211+AO278+AO345+AO412+AO479+AO546+AO613+AO680+AO747+AO814+AO881+AO948+AO1015+AO1082+AO1149+AO1216+AO1283+AO1350+AO1417+AO1484+AO1551+AO1618+AO1685+AO1752+AO1819+AO1886+AO1953+AO2020+AO2087+AO2154+AO2221+AO2288+AO2355</f>
        <v>295946</v>
      </c>
      <c r="AP2422" s="42">
        <f>AP16+AP77+AP144+AP211+AP278+AP345+AP412+AP479+AP546+AP613+AP680+AP747+AP814+AP881+AP948+AP1015+AP1082+AP1149+AP1216+AP1283+AP1350+AP1417+AP1484+AP1551+AP1618+AP1685+AP1752+AP1819+AP1886+AP1953+AP2020+AP2087+AP2154+AP2221+AP2288+AP2355</f>
        <v>0</v>
      </c>
      <c r="AQ2422" s="42">
        <f>AQ16+AQ77+AQ144+AQ211+AQ278+AQ345+AQ412+AQ479+AQ546+AQ613+AQ680+AQ747+AQ814+AQ881+AQ948+AQ1015+AQ1082+AQ1149+AQ1216+AQ1283+AQ1350+AQ1417+AQ1484+AQ1551+AQ1618+AQ1685+AQ1752+AQ1819+AQ1886+AQ1953+AQ2020+AQ2087+AQ2154+AQ2221+AQ2288+AQ2355</f>
        <v>0</v>
      </c>
      <c r="AR2422" s="42">
        <f>AR16+AR77+AR144+AR211+AR278+AR345+AR412+AR479+AR546+AR613+AR680+AR747+AR814+AR881+AR948+AR1015+AR1082+AR1149+AR1216+AR1283+AR1350+AR1417+AR1484+AR1551+AR1618+AR1685+AR1752+AR1819+AR1886+AR1953+AR2020+AR2087+AR2154+AR2221+AR2288+AR2355</f>
        <v>370</v>
      </c>
      <c r="AS2422" s="42">
        <f>AS16+AS77+AS144+AS211+AS278+AS345+AS412+AS479+AS546+AS613+AS680+AS747+AS814+AS881+AS948+AS1015+AS1082+AS1149+AS1216+AS1283+AS1350+AS1417+AS1484+AS1551+AS1618+AS1685+AS1752+AS1819+AS1886+AS1953+AS2020+AS2087+AS2154+AS2221+AS2288+AS2355</f>
        <v>8810</v>
      </c>
      <c r="AT2422" s="42">
        <f>AT16+AT77+AT144+AT211+AT278+AT345+AT412+AT479+AT546+AT613+AT680+AT747+AT814+AT881+AT948+AT1015+AT1082+AT1149+AT1216+AT1283+AT1350+AT1417+AT1484+AT1551+AT1618+AT1685+AT1752+AT1819+AT1886+AT1953+AT2020+AT2087+AT2154+AT2221+AT2288+AT2355</f>
        <v>8747</v>
      </c>
      <c r="AU2422" s="42">
        <f>AU16+AU77+AU144+AU211+AU278+AU345+AU412+AU479+AU546+AU613+AU680+AU747+AU814+AU881+AU948+AU1015+AU1082+AU1149+AU1216+AU1283+AU1350+AU1417+AU1484+AU1551+AU1618+AU1685+AU1752+AU1819+AU1886+AU1953+AU2020+AU2087+AU2154+AU2221+AU2288+AU2355</f>
        <v>273040</v>
      </c>
      <c r="AV2422" s="42">
        <f>AV16+AV77+AV144+AV211+AV278+AV345+AV412+AV479+AV546+AV613+AV680+AV747+AV814+AV881+AV948+AV1015+AV1082+AV1149+AV1216+AV1283+AV1350+AV1417+AV1484+AV1551+AV1618+AV1685+AV1752+AV1819+AV1886+AV1953+AV2020+AV2087+AV2154+AV2221+AV2288+AV2355</f>
        <v>13281</v>
      </c>
      <c r="AW2422" s="42">
        <f>AW16+AW77+AW144+AW211+AW278+AW345+AW412+AW479+AW546+AW613+AW680+AW747+AW814+AW881+AW948+AW1015+AW1082+AW1149+AW1216+AW1283+AW1350+AW1417+AW1484+AW1551+AW1618+AW1685+AW1752+AW1819+AW1886+AW1953+AW2020+AW2087+AW2154+AW2221+AW2288+AW2355</f>
        <v>73288</v>
      </c>
      <c r="AX2422" s="42">
        <f>AX16+AX77+AX144+AX211+AX278+AX345+AX412+AX479+AX546+AX613+AX680+AX747+AX814+AX881+AX948+AX1015+AX1082+AX1149+AX1216+AX1283+AX1350+AX1417+AX1484+AX1551+AX1618+AX1685+AX1752+AX1819+AX1886+AX1953+AX2020+AX2087+AX2154+AX2221+AX2288+AX2355</f>
        <v>34484</v>
      </c>
      <c r="AY2422" s="42">
        <f>AY16+AY77+AY144+AY211+AY278+AY345+AY412+AY479+AY546+AY613+AY680+AY747+AY814+AY881+AY948+AY1015+AY1082+AY1149+AY1216+AY1283+AY1350+AY1417+AY1484+AY1551+AY1618+AY1685+AY1752+AY1819+AY1886+AY1953+AY2020+AY2087+AY2154+AY2221+AY2288+AY2355</f>
        <v>4186842</v>
      </c>
      <c r="AZ2422" s="42">
        <f>AZ16+AZ77+AZ144+AZ211+AZ278+AZ345+AZ412+AZ479+AZ546+AZ613+AZ680+AZ747+AZ814+AZ881+AZ948+AZ1015+AZ1082+AZ1149+AZ1216+AZ1283+AZ1350+AZ1417+AZ1484+AZ1551+AZ1618+AZ1685+AZ1752+AZ1819+AZ1886+AZ1953+AZ2020+AZ2087+AZ2154+AZ2221+AZ2288+AZ2355</f>
        <v>56882</v>
      </c>
      <c r="BA2422" s="42">
        <f>BA16+BA77+BA144+BA211+BA278+BA345+BA412+BA479+BA546+BA613+BA680+BA747+BA814+BA881+BA948+BA1015+BA1082+BA1149+BA1216+BA1283+BA1350+BA1417+BA1484+BA1551+BA1618+BA1685+BA1752+BA1819+BA1886+BA1953+BA2020+BA2087+BA2154+BA2221+BA2288+BA2355</f>
        <v>4541980</v>
      </c>
      <c r="BB2422" s="42">
        <f>BB16+BB77+BB144+BB211+BB278+BB345+BB412+BB479+BB546+BB613+BB680+BB747+BB814+BB881+BB948+BB1015+BB1082+BB1149+BB1216+BB1283+BB1350+BB1417+BB1484+BB1551+BB1618+BB1685+BB1752+BB1819+BB1886+BB1953+BB2020+BB2087+BB2154+BB2221+BB2288+BB2355</f>
        <v>588896</v>
      </c>
      <c r="BC2422" s="42">
        <f>BC16+BC77+BC144+BC211+BC278+BC345+BC412+BC479+BC546+BC613+BC680+BC747+BC814+BC881+BC948+BC1015+BC1082+BC1149+BC1216+BC1283+BC1350+BC1417+BC1484+BC1551+BC1618+BC1685+BC1752+BC1819+BC1886+BC1953+BC2020+BC2087+BC2154+BC2221+BC2288+BC2355</f>
        <v>6070194</v>
      </c>
    </row>
    <row r="2423" spans="1:55" x14ac:dyDescent="0.2">
      <c r="A2423" s="39">
        <v>8</v>
      </c>
      <c r="B2423" s="40" t="s">
        <v>80</v>
      </c>
      <c r="C2423" s="41">
        <f t="shared" si="515"/>
        <v>27904</v>
      </c>
      <c r="D2423" s="41">
        <f t="shared" si="515"/>
        <v>125512</v>
      </c>
      <c r="E2423" s="42">
        <f>E17+E78+E145+E212+E279+E346+E413+E480+E547+E614+E681+E748+E815+E882+E949+E1016+E1083+E1150+E1217+E1284+E1351+E1418+E1485+E1552+E1619+E1686+E1753+E1820+E1887+E1954+E2021+E2088+E2155+E2222+E2289+E2356</f>
        <v>25929</v>
      </c>
      <c r="F2423" s="42">
        <f>F17+F78+F145+F212+F279+F346+F413+F480+F547+F614+F681+F748+F815+F882+F949+F1016+F1083+F1150+F1217+F1284+F1351+F1418+F1485+F1552+F1619+F1686+F1753+F1820+F1887+F1954+F2021+F2088+F2155+F2222+F2289+F2356</f>
        <v>99623</v>
      </c>
      <c r="G2423" s="42">
        <f>G17+G78+G145+G212+G279+G346+G413+G480+G547+G614+G681+G748+G815+G882+G949+G1016+G1083+G1150+G1217+G1284+G1351+G1418+G1485+G1552+G1619+G1686+G1753+G1820+G1887+G1954+G2021+G2088+G2155+G2222+G2289+G2356</f>
        <v>1562</v>
      </c>
      <c r="H2423" s="42">
        <f>H17+H78+H145+H212+H279+H346+H413+H480+H547+H614+H681+H748+H815+H882+H949+H1016+H1083+H1150+H1217+H1284+H1351+H1418+H1485+H1552+H1619+H1686+H1753+H1820+H1887+H1954+H2021+H2088+H2155+H2222+H2289+H2356</f>
        <v>12138</v>
      </c>
      <c r="I2423" s="42">
        <f>I17+I78+I145+I212+I279+I346+I413+I480+I547+I614+I681+I748+I815+I882+I949+I1016+I1083+I1150+I1217+I1284+I1351+I1418+I1485+I1552+I1619+I1686+I1753+I1820+I1887+I1954+I2021+I2088+I2155+I2222+I2289+I2356</f>
        <v>413</v>
      </c>
      <c r="J2423" s="42">
        <f>J17+J78+J145+J212+J279+J346+J413+J480+J547+J614+J681+J748+J815+J882+J949+J1016+J1083+J1150+J1217+J1284+J1351+J1418+J1485+J1552+J1619+J1686+J1753+J1820+J1887+J1954+J2021+J2088+J2155+J2222+J2289+J2356</f>
        <v>13751</v>
      </c>
      <c r="K2423" s="42">
        <f>K17+K78+K145+K212+K279+K346+K413+K480+K547+K614+K681+K748+K815+K882+K949+K1016+K1083+K1150+K1217+K1284+K1351+K1418+K1485+K1552+K1619+K1686+K1753+K1820+K1887+K1954+K2021+K2088+K2155+K2222+K2289+K2356</f>
        <v>0</v>
      </c>
      <c r="L2423" s="42">
        <f>L17+L78+L145+L212+L279+L346+L413+L480+L547+L614+L681+L748+L815+L882+L949+L1016+L1083+L1150+L1217+L1284+L1351+L1418+L1485+L1552+L1619+L1686+L1753+L1820+L1887+L1954+L2021+L2088+L2155+L2222+L2289+L2356</f>
        <v>0</v>
      </c>
      <c r="M2423" s="42">
        <f>M17+M78+M145+M212+M279+M346+M413+M480+M547+M614+M681+M748+M815+M882+M949+M1016+M1083+M1150+M1217+M1284+M1351+M1418+M1485+M1552+M1619+M1686+M1753+M1820+M1887+M1954+M2021+M2088+M2155+M2222+M2289+M2356</f>
        <v>0</v>
      </c>
      <c r="N2423" s="42">
        <f>N17+N78+N145+N212+N279+N346+N413+N480+N547+N614+N681+N748+N815+N882+N949+N1016+N1083+N1150+N1217+N1284+N1351+N1418+N1485+N1552+N1619+N1686+N1753+N1820+N1887+N1954+N2021+N2088+N2155+N2222+N2289+N2356</f>
        <v>24109</v>
      </c>
      <c r="O2423" s="42">
        <f>O17+O78+O145+O212+O279+O346+O413+O480+O547+O614+O681+O748+O815+O882+O949+O1016+O1083+O1150+O1217+O1284+O1351+O1418+O1485+O1552+O1619+O1686+O1753+O1820+O1887+O1954+O2021+O2088+O2155+O2222+O2289+O2356</f>
        <v>363649.17999999993</v>
      </c>
      <c r="P2423" s="42">
        <f>P17+P78+P145+P212+P279+P346+P413+P480+P547+P614+P681+P748+P815+P882+P949+P1016+P1083+P1150+P1217+P1284+P1351+P1418+P1485+P1552+P1619+P1686+P1753+P1820+P1887+P1954+P2021+P2088+P2155+P2222+P2289+P2356</f>
        <v>19897</v>
      </c>
      <c r="Q2423" s="42">
        <f>Q17+Q78+Q145+Q212+Q279+Q346+Q413+Q480+Q547+Q614+Q681+Q748+Q815+Q882+Q949+Q1016+Q1083+Q1150+Q1217+Q1284+Q1351+Q1418+Q1485+Q1552+Q1619+Q1686+Q1753+Q1820+Q1887+Q1954+Q2021+Q2088+Q2155+Q2222+Q2289+Q2356</f>
        <v>110126</v>
      </c>
      <c r="R2423" s="42">
        <f>R17+R78+R145+R212+R279+R346+R413+R480+R547+R614+R681+R748+R815+R882+R949+R1016+R1083+R1150+R1217+R1284+R1351+R1418+R1485+R1552+R1619+R1686+R1753+R1820+R1887+R1954+R2021+R2088+R2155+R2222+R2289+R2356</f>
        <v>3690</v>
      </c>
      <c r="S2423" s="42">
        <f>S17+S78+S145+S212+S279+S346+S413+S480+S547+S614+S681+S748+S815+S882+S949+S1016+S1083+S1150+S1217+S1284+S1351+S1418+S1485+S1552+S1619+S1686+S1753+S1820+S1887+S1954+S2021+S2088+S2155+S2222+S2289+S2356</f>
        <v>163626</v>
      </c>
      <c r="T2423" s="42">
        <f>T17+T78+T145+T212+T279+T346+T413+T480+T547+T614+T681+T748+T815+T882+T949+T1016+T1083+T1150+T1217+T1284+T1351+T1418+T1485+T1552+T1619+T1686+T1753+T1820+T1887+T1954+T2021+T2088+T2155+T2222+T2289+T2356</f>
        <v>407</v>
      </c>
      <c r="U2423" s="42">
        <f>U17+U78+U145+U212+U279+U346+U413+U480+U547+U614+U681+U748+U815+U882+U949+U1016+U1083+U1150+U1217+U1284+U1351+U1418+U1485+U1552+U1619+U1686+U1753+U1820+U1887+U1954+U2021+U2088+U2155+U2222+U2289+U2356</f>
        <v>78324</v>
      </c>
      <c r="V2423" s="42">
        <f>V17+V78+V145+V212+V279+V346+V413+V480+V547+V614+V681+V748+V815+V882+V949+V1016+V1083+V1150+V1217+V1284+V1351+V1418+V1485+V1552+V1619+V1686+V1753+V1820+V1887+V1954+V2021+V2088+V2155+V2222+V2289+V2356</f>
        <v>108</v>
      </c>
      <c r="W2423" s="42">
        <f>W17+W78+W145+W212+W279+W346+W413+W480+W547+W614+W681+W748+W815+W882+W949+W1016+W1083+W1150+W1217+W1284+W1351+W1418+W1485+W1552+W1619+W1686+W1753+W1820+W1887+W1954+W2021+W2088+W2155+W2222+W2289+W2356</f>
        <v>11555.990000000002</v>
      </c>
      <c r="X2423" s="42">
        <f>X17+X78+X145+X212+X279+X346+X413+X480+X547+X614+X681+X748+X815+X882+X949+X1016+X1083+X1150+X1217+X1284+X1351+X1418+X1485+X1552+X1619+X1686+X1753+X1820+X1887+X1954+X2021+X2088+X2155+X2222+X2289+X2356</f>
        <v>7</v>
      </c>
      <c r="Y2423" s="42">
        <f>Y17+Y78+Y145+Y212+Y279+Y346+Y413+Y480+Y547+Y614+Y681+Y748+Y815+Y882+Y949+Y1016+Y1083+Y1150+Y1217+Y1284+Y1351+Y1418+Y1485+Y1552+Y1619+Y1686+Y1753+Y1820+Y1887+Y1954+Y2021+Y2088+Y2155+Y2222+Y2289+Y2356</f>
        <v>17.190000000000001</v>
      </c>
      <c r="Z2423" s="42">
        <f>Z17+Z78+Z145+Z212+Z279+Z346+Z413+Z480+Z547+Z614+Z681+Z748+Z815+Z882+Z949+Z1016+Z1083+Z1150+Z1217+Z1284+Z1351+Z1418+Z1485+Z1552+Z1619+Z1686+Z1753+Z1820+Z1887+Z1954+Z2021+Z2088+Z2155+Z2222+Z2289+Z2356</f>
        <v>245</v>
      </c>
      <c r="AA2423" s="42">
        <f>AA17+AA78+AA145+AA212+AA279+AA346+AA413+AA480+AA547+AA614+AA681+AA748+AA815+AA882+AA949+AA1016+AA1083+AA1150+AA1217+AA1284+AA1351+AA1418+AA1485+AA1552+AA1619+AA1686+AA1753+AA1820+AA1887+AA1954+AA2021+AA2088+AA2155+AA2222+AA2289+AA2356</f>
        <v>13664.33</v>
      </c>
      <c r="AB2423" s="42">
        <f>AB17+AB78+AB145+AB212+AB279+AB346+AB413+AB480+AB547+AB614+AB681+AB748+AB815+AB882+AB949+AB1016+AB1083+AB1150+AB1217+AB1284+AB1351+AB1418+AB1485+AB1552+AB1619+AB1686+AB1753+AB1820+AB1887+AB1954+AB2021+AB2088+AB2155+AB2222+AB2289+AB2356</f>
        <v>1717</v>
      </c>
      <c r="AC2423" s="42">
        <f>AC17+AC78+AC145+AC212+AC279+AC346+AC413+AC480+AC547+AC614+AC681+AC748+AC815+AC882+AC949+AC1016+AC1083+AC1150+AC1217+AC1284+AC1351+AC1418+AC1485+AC1552+AC1619+AC1686+AC1753+AC1820+AC1887+AC1954+AC2021+AC2088+AC2155+AC2222+AC2289+AC2356</f>
        <v>5170</v>
      </c>
      <c r="AD2423" s="42">
        <f>AD17+AD78+AD145+AD212+AD279+AD346+AD413+AD480+AD547+AD614+AD681+AD748+AD815+AD882+AD949+AD1016+AD1083+AD1150+AD1217+AD1284+AD1351+AD1418+AD1485+AD1552+AD1619+AD1686+AD1753+AD1820+AD1887+AD1954+AD2021+AD2088+AD2155+AD2222+AD2289+AD2356</f>
        <v>10684</v>
      </c>
      <c r="AE2423" s="42">
        <f>AE17+AE78+AE145+AE212+AE279+AE346+AE413+AE480+AE547+AE614+AE681+AE748+AE815+AE882+AE949+AE1016+AE1083+AE1150+AE1217+AE1284+AE1351+AE1418+AE1485+AE1552+AE1619+AE1686+AE1753+AE1820+AE1887+AE1954+AE2021+AE2088+AE2155+AE2222+AE2289+AE2356</f>
        <v>323508.65000000002</v>
      </c>
      <c r="AF2423" s="42">
        <f>AF17+AF78+AF145+AF212+AF279+AF346+AF413+AF480+AF547+AF614+AF681+AF748+AF815+AF882+AF949+AF1016+AF1083+AF1150+AF1217+AF1284+AF1351+AF1418+AF1485+AF1552+AF1619+AF1686+AF1753+AF1820+AF1887+AF1954+AF2021+AF2088+AF2155+AF2222+AF2289+AF2356</f>
        <v>52</v>
      </c>
      <c r="AG2423" s="42">
        <f>AG17+AG78+AG145+AG212+AG279+AG346+AG413+AG480+AG547+AG614+AG681+AG748+AG815+AG882+AG949+AG1016+AG1083+AG1150+AG1217+AG1284+AG1351+AG1418+AG1485+AG1552+AG1619+AG1686+AG1753+AG1820+AG1887+AG1954+AG2021+AG2088+AG2155+AG2222+AG2289+AG2356</f>
        <v>538.32000000000005</v>
      </c>
      <c r="AH2423" s="42">
        <f>AH17+AH78+AH145+AH212+AH279+AH346+AH413+AH480+AH547+AH614+AH681+AH748+AH815+AH882+AH949+AH1016+AH1083+AH1150+AH1217+AH1284+AH1351+AH1418+AH1485+AH1552+AH1619+AH1686+AH1753+AH1820+AH1887+AH1954+AH2021+AH2088+AH2155+AH2222+AH2289+AH2356</f>
        <v>12</v>
      </c>
      <c r="AI2423" s="42">
        <f>AI17+AI78+AI145+AI212+AI279+AI346+AI413+AI480+AI547+AI614+AI681+AI748+AI815+AI882+AI949+AI1016+AI1083+AI1150+AI1217+AI1284+AI1351+AI1418+AI1485+AI1552+AI1619+AI1686+AI1753+AI1820+AI1887+AI1954+AI2021+AI2088+AI2155+AI2222+AI2289+AI2356</f>
        <v>1426.1399999999999</v>
      </c>
      <c r="AJ2423" s="42">
        <f>AJ17+AJ78+AJ145+AJ212+AJ279+AJ346+AJ413+AJ480+AJ547+AJ614+AJ681+AJ748+AJ815+AJ882+AJ949+AJ1016+AJ1083+AJ1150+AJ1217+AJ1284+AJ1351+AJ1418+AJ1485+AJ1552+AJ1619+AJ1686+AJ1753+AJ1820+AJ1887+AJ1954+AJ2021+AJ2088+AJ2155+AJ2222+AJ2289+AJ2356</f>
        <v>1195</v>
      </c>
      <c r="AK2423" s="42">
        <f>AK17+AK78+AK145+AK212+AK279+AK346+AK413+AK480+AK547+AK614+AK681+AK748+AK815+AK882+AK949+AK1016+AK1083+AK1150+AK1217+AK1284+AK1351+AK1418+AK1485+AK1552+AK1619+AK1686+AK1753+AK1820+AK1887+AK1954+AK2021+AK2088+AK2155+AK2222+AK2289+AK2356</f>
        <v>30077.67</v>
      </c>
      <c r="AL2423" s="42">
        <f>AL17+AL78+AL145+AL212+AL279+AL346+AL413+AL480+AL547+AL614+AL681+AL748+AL815+AL882+AL949+AL1016+AL1083+AL1150+AL1217+AL1284+AL1351+AL1418+AL1485+AL1552+AL1619+AL1686+AL1753+AL1820+AL1887+AL1954+AL2021+AL2088+AL2155+AL2222+AL2289+AL2356</f>
        <v>65918</v>
      </c>
      <c r="AM2423" s="42">
        <f>AM17+AM78+AM145+AM212+AM279+AM346+AM413+AM480+AM547+AM614+AM681+AM748+AM815+AM882+AM949+AM1016+AM1083+AM1150+AM1217+AM1284+AM1351+AM1418+AM1485+AM1552+AM1619+AM1686+AM1753+AM1820+AM1887+AM1954+AM2021+AM2088+AM2155+AM2222+AM2289+AM2356</f>
        <v>863546.28999999969</v>
      </c>
      <c r="AN2423" s="42">
        <f>AN17+AN78+AN145+AN212+AN279+AN346+AN413+AN480+AN547+AN614+AN681+AN748+AN815+AN882+AN949+AN1016+AN1083+AN1150+AN1217+AN1284+AN1351+AN1418+AN1485+AN1552+AN1619+AN1686+AN1753+AN1820+AN1887+AN1954+AN2021+AN2088+AN2155+AN2222+AN2289+AN2356</f>
        <v>28964</v>
      </c>
      <c r="AO2423" s="42">
        <f>AO17+AO78+AO145+AO212+AO279+AO346+AO413+AO480+AO547+AO614+AO681+AO748+AO815+AO882+AO949+AO1016+AO1083+AO1150+AO1217+AO1284+AO1351+AO1418+AO1485+AO1552+AO1619+AO1686+AO1753+AO1820+AO1887+AO1954+AO2021+AO2088+AO2155+AO2222+AO2289+AO2356</f>
        <v>86141</v>
      </c>
      <c r="AP2423" s="42">
        <f>AP17+AP78+AP145+AP212+AP279+AP346+AP413+AP480+AP547+AP614+AP681+AP748+AP815+AP882+AP949+AP1016+AP1083+AP1150+AP1217+AP1284+AP1351+AP1418+AP1485+AP1552+AP1619+AP1686+AP1753+AP1820+AP1887+AP1954+AP2021+AP2088+AP2155+AP2222+AP2289+AP2356</f>
        <v>0</v>
      </c>
      <c r="AQ2423" s="42">
        <f>AQ17+AQ78+AQ145+AQ212+AQ279+AQ346+AQ413+AQ480+AQ547+AQ614+AQ681+AQ748+AQ815+AQ882+AQ949+AQ1016+AQ1083+AQ1150+AQ1217+AQ1284+AQ1351+AQ1418+AQ1485+AQ1552+AQ1619+AQ1686+AQ1753+AQ1820+AQ1887+AQ1954+AQ2021+AQ2088+AQ2155+AQ2222+AQ2289+AQ2356</f>
        <v>0</v>
      </c>
      <c r="AR2423" s="42">
        <f>AR17+AR78+AR145+AR212+AR279+AR346+AR413+AR480+AR547+AR614+AR681+AR748+AR815+AR882+AR949+AR1016+AR1083+AR1150+AR1217+AR1284+AR1351+AR1418+AR1485+AR1552+AR1619+AR1686+AR1753+AR1820+AR1887+AR1954+AR2021+AR2088+AR2155+AR2222+AR2289+AR2356</f>
        <v>71</v>
      </c>
      <c r="AS2423" s="42">
        <f>AS17+AS78+AS145+AS212+AS279+AS346+AS413+AS480+AS547+AS614+AS681+AS748+AS815+AS882+AS949+AS1016+AS1083+AS1150+AS1217+AS1284+AS1351+AS1418+AS1485+AS1552+AS1619+AS1686+AS1753+AS1820+AS1887+AS1954+AS2021+AS2088+AS2155+AS2222+AS2289+AS2356</f>
        <v>718</v>
      </c>
      <c r="AT2423" s="42">
        <f>AT17+AT78+AT145+AT212+AT279+AT346+AT413+AT480+AT547+AT614+AT681+AT748+AT815+AT882+AT949+AT1016+AT1083+AT1150+AT1217+AT1284+AT1351+AT1418+AT1485+AT1552+AT1619+AT1686+AT1753+AT1820+AT1887+AT1954+AT2021+AT2088+AT2155+AT2222+AT2289+AT2356</f>
        <v>1654</v>
      </c>
      <c r="AU2423" s="42">
        <f>AU17+AU78+AU145+AU212+AU279+AU346+AU413+AU480+AU547+AU614+AU681+AU748+AU815+AU882+AU949+AU1016+AU1083+AU1150+AU1217+AU1284+AU1351+AU1418+AU1485+AU1552+AU1619+AU1686+AU1753+AU1820+AU1887+AU1954+AU2021+AU2088+AU2155+AU2222+AU2289+AU2356</f>
        <v>16521</v>
      </c>
      <c r="AV2423" s="42">
        <f>AV17+AV78+AV145+AV212+AV279+AV346+AV413+AV480+AV547+AV614+AV681+AV748+AV815+AV882+AV949+AV1016+AV1083+AV1150+AV1217+AV1284+AV1351+AV1418+AV1485+AV1552+AV1619+AV1686+AV1753+AV1820+AV1887+AV1954+AV2021+AV2088+AV2155+AV2222+AV2289+AV2356</f>
        <v>7485</v>
      </c>
      <c r="AW2423" s="42">
        <f>AW17+AW78+AW145+AW212+AW279+AW346+AW413+AW480+AW547+AW614+AW681+AW748+AW815+AW882+AW949+AW1016+AW1083+AW1150+AW1217+AW1284+AW1351+AW1418+AW1485+AW1552+AW1619+AW1686+AW1753+AW1820+AW1887+AW1954+AW2021+AW2088+AW2155+AW2222+AW2289+AW2356</f>
        <v>40180</v>
      </c>
      <c r="AX2423" s="42">
        <f>AX17+AX78+AX145+AX212+AX279+AX346+AX413+AX480+AX547+AX614+AX681+AX748+AX815+AX882+AX949+AX1016+AX1083+AX1150+AX1217+AX1284+AX1351+AX1418+AX1485+AX1552+AX1619+AX1686+AX1753+AX1820+AX1887+AX1954+AX2021+AX2088+AX2155+AX2222+AX2289+AX2356</f>
        <v>7578</v>
      </c>
      <c r="AY2423" s="42">
        <f>AY17+AY78+AY145+AY212+AY279+AY346+AY413+AY480+AY547+AY614+AY681+AY748+AY815+AY882+AY949+AY1016+AY1083+AY1150+AY1217+AY1284+AY1351+AY1418+AY1485+AY1552+AY1619+AY1686+AY1753+AY1820+AY1887+AY1954+AY2021+AY2088+AY2155+AY2222+AY2289+AY2356</f>
        <v>475813.36</v>
      </c>
      <c r="AZ2423" s="42">
        <f>AZ17+AZ78+AZ145+AZ212+AZ279+AZ346+AZ413+AZ480+AZ547+AZ614+AZ681+AZ748+AZ815+AZ882+AZ949+AZ1016+AZ1083+AZ1150+AZ1217+AZ1284+AZ1351+AZ1418+AZ1485+AZ1552+AZ1619+AZ1686+AZ1753+AZ1820+AZ1887+AZ1954+AZ2021+AZ2088+AZ2155+AZ2222+AZ2289+AZ2356</f>
        <v>16788</v>
      </c>
      <c r="BA2423" s="42">
        <f>BA17+BA78+BA145+BA212+BA279+BA346+BA413+BA480+BA547+BA614+BA681+BA748+BA815+BA882+BA949+BA1016+BA1083+BA1150+BA1217+BA1284+BA1351+BA1418+BA1485+BA1552+BA1619+BA1686+BA1753+BA1820+BA1887+BA1954+BA2021+BA2088+BA2155+BA2222+BA2289+BA2356</f>
        <v>533232.36</v>
      </c>
      <c r="BB2423" s="42">
        <f>BB17+BB78+BB145+BB212+BB279+BB346+BB413+BB480+BB547+BB614+BB681+BB748+BB815+BB882+BB949+BB1016+BB1083+BB1150+BB1217+BB1284+BB1351+BB1418+BB1485+BB1552+BB1619+BB1686+BB1753+BB1820+BB1887+BB1954+BB2021+BB2088+BB2155+BB2222+BB2289+BB2356</f>
        <v>82706</v>
      </c>
      <c r="BC2423" s="42">
        <f>BC17+BC78+BC145+BC212+BC279+BC346+BC413+BC480+BC547+BC614+BC681+BC748+BC815+BC882+BC949+BC1016+BC1083+BC1150+BC1217+BC1284+BC1351+BC1418+BC1485+BC1552+BC1619+BC1686+BC1753+BC1820+BC1887+BC1954+BC2021+BC2088+BC2155+BC2222+BC2289+BC2356</f>
        <v>1396778.65</v>
      </c>
    </row>
    <row r="2424" spans="1:55" x14ac:dyDescent="0.2">
      <c r="A2424" s="39">
        <v>9</v>
      </c>
      <c r="B2424" s="40" t="s">
        <v>81</v>
      </c>
      <c r="C2424" s="41">
        <f t="shared" si="515"/>
        <v>32697</v>
      </c>
      <c r="D2424" s="41">
        <f t="shared" si="515"/>
        <v>85823.51999999999</v>
      </c>
      <c r="E2424" s="42">
        <f>E18+E79+E146+E213+E280+E347+E414+E481+E548+E615+E682+E749+E816+E883+E950+E1017+E1084+E1151+E1218+E1285+E1352+E1419+E1486+E1553+E1620+E1687+E1754+E1821+E1888+E1955+E2022+E2089+E2156+E2223+E2290+E2357</f>
        <v>32098</v>
      </c>
      <c r="F2424" s="42">
        <f>F18+F79+F146+F213+F280+F347+F414+F481+F548+F615+F682+F749+F816+F883+F950+F1017+F1084+F1151+F1218+F1285+F1352+F1419+F1486+F1553+F1620+F1687+F1754+F1821+F1888+F1955+F2022+F2089+F2156+F2223+F2290+F2357</f>
        <v>53527.539999999994</v>
      </c>
      <c r="G2424" s="42">
        <f>G18+G79+G146+G213+G280+G347+G414+G481+G548+G615+G682+G749+G816+G883+G950+G1017+G1084+G1151+G1218+G1285+G1352+G1419+G1486+G1553+G1620+G1687+G1754+G1821+G1888+G1955+G2022+G2089+G2156+G2223+G2290+G2357</f>
        <v>21</v>
      </c>
      <c r="H2424" s="42">
        <f>H18+H79+H146+H213+H280+H347+H414+H481+H548+H615+H682+H749+H816+H883+H950+H1017+H1084+H1151+H1218+H1285+H1352+H1419+H1486+H1553+H1620+H1687+H1754+H1821+H1888+H1955+H2022+H2089+H2156+H2223+H2290+H2357</f>
        <v>417.39000000000004</v>
      </c>
      <c r="I2424" s="42">
        <f>I18+I79+I146+I213+I280+I347+I414+I481+I548+I615+I682+I749+I816+I883+I950+I1017+I1084+I1151+I1218+I1285+I1352+I1419+I1486+I1553+I1620+I1687+I1754+I1821+I1888+I1955+I2022+I2089+I2156+I2223+I2290+I2357</f>
        <v>578</v>
      </c>
      <c r="J2424" s="42">
        <f>J18+J79+J146+J213+J280+J347+J414+J481+J548+J615+J682+J749+J816+J883+J950+J1017+J1084+J1151+J1218+J1285+J1352+J1419+J1486+J1553+J1620+J1687+J1754+J1821+J1888+J1955+J2022+J2089+J2156+J2223+J2290+J2357</f>
        <v>31878.59</v>
      </c>
      <c r="K2424" s="42">
        <f>K18+K79+K146+K213+K280+K347+K414+K481+K548+K615+K682+K749+K816+K883+K950+K1017+K1084+K1151+K1218+K1285+K1352+K1419+K1486+K1553+K1620+K1687+K1754+K1821+K1888+K1955+K2022+K2089+K2156+K2223+K2290+K2357</f>
        <v>0</v>
      </c>
      <c r="L2424" s="42">
        <f>L18+L79+L146+L213+L280+L347+L414+L481+L548+L615+L682+L749+L816+L883+L950+L1017+L1084+L1151+L1218+L1285+L1352+L1419+L1486+L1553+L1620+L1687+L1754+L1821+L1888+L1955+L2022+L2089+L2156+L2223+L2290+L2357</f>
        <v>0</v>
      </c>
      <c r="M2424" s="42">
        <f>M18+M79+M146+M213+M280+M347+M414+M481+M548+M615+M682+M749+M816+M883+M950+M1017+M1084+M1151+M1218+M1285+M1352+M1419+M1486+M1553+M1620+M1687+M1754+M1821+M1888+M1955+M2022+M2089+M2156+M2223+M2290+M2357</f>
        <v>0</v>
      </c>
      <c r="N2424" s="42">
        <f>N18+N79+N146+N213+N280+N347+N414+N481+N548+N615+N682+N749+N816+N883+N950+N1017+N1084+N1151+N1218+N1285+N1352+N1419+N1486+N1553+N1620+N1687+N1754+N1821+N1888+N1955+N2022+N2089+N2156+N2223+N2290+N2357</f>
        <v>28851</v>
      </c>
      <c r="O2424" s="42">
        <f>O18+O79+O146+O213+O280+O347+O414+O481+O548+O615+O682+O749+O816+O883+O950+O1017+O1084+O1151+O1218+O1285+O1352+O1419+O1486+O1553+O1620+O1687+O1754+O1821+O1888+O1955+O2022+O2089+O2156+O2223+O2290+O2357</f>
        <v>771055.86000000022</v>
      </c>
      <c r="P2424" s="42">
        <f>P18+P79+P146+P213+P280+P347+P414+P481+P548+P615+P682+P749+P816+P883+P950+P1017+P1084+P1151+P1218+P1285+P1352+P1419+P1486+P1553+P1620+P1687+P1754+P1821+P1888+P1955+P2022+P2089+P2156+P2223+P2290+P2357</f>
        <v>22897</v>
      </c>
      <c r="Q2424" s="42">
        <f>Q18+Q79+Q146+Q213+Q280+Q347+Q414+Q481+Q548+Q615+Q682+Q749+Q816+Q883+Q950+Q1017+Q1084+Q1151+Q1218+Q1285+Q1352+Q1419+Q1486+Q1553+Q1620+Q1687+Q1754+Q1821+Q1888+Q1955+Q2022+Q2089+Q2156+Q2223+Q2290+Q2357</f>
        <v>344651.83</v>
      </c>
      <c r="R2424" s="42">
        <f>R18+R79+R146+R213+R280+R347+R414+R481+R548+R615+R682+R749+R816+R883+R950+R1017+R1084+R1151+R1218+R1285+R1352+R1419+R1486+R1553+R1620+R1687+R1754+R1821+R1888+R1955+R2022+R2089+R2156+R2223+R2290+R2357</f>
        <v>4713</v>
      </c>
      <c r="S2424" s="42">
        <f>S18+S79+S146+S213+S280+S347+S414+S481+S548+S615+S682+S749+S816+S883+S950+S1017+S1084+S1151+S1218+S1285+S1352+S1419+S1486+S1553+S1620+S1687+S1754+S1821+S1888+S1955+S2022+S2089+S2156+S2223+S2290+S2357</f>
        <v>357293.26999999996</v>
      </c>
      <c r="T2424" s="42">
        <f>T18+T79+T146+T213+T280+T347+T414+T481+T548+T615+T682+T749+T816+T883+T950+T1017+T1084+T1151+T1218+T1285+T1352+T1419+T1486+T1553+T1620+T1687+T1754+T1821+T1888+T1955+T2022+T2089+T2156+T2223+T2290+T2357</f>
        <v>1237</v>
      </c>
      <c r="U2424" s="42">
        <f>U18+U79+U146+U213+U280+U347+U414+U481+U548+U615+U682+U749+U816+U883+U950+U1017+U1084+U1151+U1218+U1285+U1352+U1419+U1486+U1553+U1620+U1687+U1754+U1821+U1888+U1955+U2022+U2089+U2156+U2223+U2290+U2357</f>
        <v>69102.759999999995</v>
      </c>
      <c r="V2424" s="42">
        <f>V18+V79+V146+V213+V280+V347+V414+V481+V548+V615+V682+V749+V816+V883+V950+V1017+V1084+V1151+V1218+V1285+V1352+V1419+V1486+V1553+V1620+V1687+V1754+V1821+V1888+V1955+V2022+V2089+V2156+V2223+V2290+V2357</f>
        <v>4</v>
      </c>
      <c r="W2424" s="42">
        <f>W18+W79+W146+W213+W280+W347+W414+W481+W548+W615+W682+W749+W816+W883+W950+W1017+W1084+W1151+W1218+W1285+W1352+W1419+W1486+W1553+W1620+W1687+W1754+W1821+W1888+W1955+W2022+W2089+W2156+W2223+W2290+W2357</f>
        <v>8</v>
      </c>
      <c r="X2424" s="42">
        <f>X18+X79+X146+X213+X280+X347+X414+X481+X548+X615+X682+X749+X816+X883+X950+X1017+X1084+X1151+X1218+X1285+X1352+X1419+X1486+X1553+X1620+X1687+X1754+X1821+X1888+X1955+X2022+X2089+X2156+X2223+X2290+X2357</f>
        <v>0</v>
      </c>
      <c r="Y2424" s="42">
        <f>Y18+Y79+Y146+Y213+Y280+Y347+Y414+Y481+Y548+Y615+Y682+Y749+Y816+Y883+Y950+Y1017+Y1084+Y1151+Y1218+Y1285+Y1352+Y1419+Y1486+Y1553+Y1620+Y1687+Y1754+Y1821+Y1888+Y1955+Y2022+Y2089+Y2156+Y2223+Y2290+Y2357</f>
        <v>0</v>
      </c>
      <c r="Z2424" s="42">
        <f>Z18+Z79+Z146+Z213+Z280+Z347+Z414+Z481+Z548+Z615+Z682+Z749+Z816+Z883+Z950+Z1017+Z1084+Z1151+Z1218+Z1285+Z1352+Z1419+Z1486+Z1553+Z1620+Z1687+Z1754+Z1821+Z1888+Z1955+Z2022+Z2089+Z2156+Z2223+Z2290+Z2357</f>
        <v>5</v>
      </c>
      <c r="AA2424" s="42">
        <f>AA18+AA79+AA146+AA213+AA280+AA347+AA414+AA481+AA548+AA615+AA682+AA749+AA816+AA883+AA950+AA1017+AA1084+AA1151+AA1218+AA1285+AA1352+AA1419+AA1486+AA1553+AA1620+AA1687+AA1754+AA1821+AA1888+AA1955+AA2022+AA2089+AA2156+AA2223+AA2290+AA2357</f>
        <v>919.14</v>
      </c>
      <c r="AB2424" s="42">
        <f>AB18+AB79+AB146+AB213+AB280+AB347+AB414+AB481+AB548+AB615+AB682+AB749+AB816+AB883+AB950+AB1017+AB1084+AB1151+AB1218+AB1285+AB1352+AB1419+AB1486+AB1553+AB1620+AB1687+AB1754+AB1821+AB1888+AB1955+AB2022+AB2089+AB2156+AB2223+AB2290+AB2357</f>
        <v>621</v>
      </c>
      <c r="AC2424" s="42">
        <f>AC18+AC79+AC146+AC213+AC280+AC347+AC414+AC481+AC548+AC615+AC682+AC749+AC816+AC883+AC950+AC1017+AC1084+AC1151+AC1218+AC1285+AC1352+AC1419+AC1486+AC1553+AC1620+AC1687+AC1754+AC1821+AC1888+AC1955+AC2022+AC2089+AC2156+AC2223+AC2290+AC2357</f>
        <v>3524.6099999999997</v>
      </c>
      <c r="AD2424" s="42">
        <f>AD18+AD79+AD146+AD213+AD280+AD347+AD414+AD481+AD548+AD615+AD682+AD749+AD816+AD883+AD950+AD1017+AD1084+AD1151+AD1218+AD1285+AD1352+AD1419+AD1486+AD1553+AD1620+AD1687+AD1754+AD1821+AD1888+AD1955+AD2022+AD2089+AD2156+AD2223+AD2290+AD2357</f>
        <v>4963</v>
      </c>
      <c r="AE2424" s="42">
        <f>AE18+AE79+AE146+AE213+AE280+AE347+AE414+AE481+AE548+AE615+AE682+AE749+AE816+AE883+AE950+AE1017+AE1084+AE1151+AE1218+AE1285+AE1352+AE1419+AE1486+AE1553+AE1620+AE1687+AE1754+AE1821+AE1888+AE1955+AE2022+AE2089+AE2156+AE2223+AE2290+AE2357</f>
        <v>89587.68</v>
      </c>
      <c r="AF2424" s="42">
        <f>AF18+AF79+AF146+AF213+AF280+AF347+AF414+AF481+AF548+AF615+AF682+AF749+AF816+AF883+AF950+AF1017+AF1084+AF1151+AF1218+AF1285+AF1352+AF1419+AF1486+AF1553+AF1620+AF1687+AF1754+AF1821+AF1888+AF1955+AF2022+AF2089+AF2156+AF2223+AF2290+AF2357</f>
        <v>2</v>
      </c>
      <c r="AG2424" s="42">
        <f>AG18+AG79+AG146+AG213+AG280+AG347+AG414+AG481+AG548+AG615+AG682+AG749+AG816+AG883+AG950+AG1017+AG1084+AG1151+AG1218+AG1285+AG1352+AG1419+AG1486+AG1553+AG1620+AG1687+AG1754+AG1821+AG1888+AG1955+AG2022+AG2089+AG2156+AG2223+AG2290+AG2357</f>
        <v>14.23</v>
      </c>
      <c r="AH2424" s="42">
        <f>AH18+AH79+AH146+AH213+AH280+AH347+AH414+AH481+AH548+AH615+AH682+AH749+AH816+AH883+AH950+AH1017+AH1084+AH1151+AH1218+AH1285+AH1352+AH1419+AH1486+AH1553+AH1620+AH1687+AH1754+AH1821+AH1888+AH1955+AH2022+AH2089+AH2156+AH2223+AH2290+AH2357</f>
        <v>9</v>
      </c>
      <c r="AI2424" s="42">
        <f>AI18+AI79+AI146+AI213+AI280+AI347+AI414+AI481+AI548+AI615+AI682+AI749+AI816+AI883+AI950+AI1017+AI1084+AI1151+AI1218+AI1285+AI1352+AI1419+AI1486+AI1553+AI1620+AI1687+AI1754+AI1821+AI1888+AI1955+AI2022+AI2089+AI2156+AI2223+AI2290+AI2357</f>
        <v>3170.18</v>
      </c>
      <c r="AJ2424" s="42">
        <f>AJ18+AJ79+AJ146+AJ213+AJ280+AJ347+AJ414+AJ481+AJ548+AJ615+AJ682+AJ749+AJ816+AJ883+AJ950+AJ1017+AJ1084+AJ1151+AJ1218+AJ1285+AJ1352+AJ1419+AJ1486+AJ1553+AJ1620+AJ1687+AJ1754+AJ1821+AJ1888+AJ1955+AJ2022+AJ2089+AJ2156+AJ2223+AJ2290+AJ2357</f>
        <v>1860</v>
      </c>
      <c r="AK2424" s="42">
        <f>AK18+AK79+AK146+AK213+AK280+AK347+AK414+AK481+AK548+AK615+AK682+AK749+AK816+AK883+AK950+AK1017+AK1084+AK1151+AK1218+AK1285+AK1352+AK1419+AK1486+AK1553+AK1620+AK1687+AK1754+AK1821+AK1888+AK1955+AK2022+AK2089+AK2156+AK2223+AK2290+AK2357</f>
        <v>19467.409999999996</v>
      </c>
      <c r="AL2424" s="42">
        <f>AL18+AL79+AL146+AL213+AL280+AL347+AL414+AL481+AL548+AL615+AL682+AL749+AL816+AL883+AL950+AL1017+AL1084+AL1151+AL1218+AL1285+AL1352+AL1419+AL1486+AL1553+AL1620+AL1687+AL1754+AL1821+AL1888+AL1955+AL2022+AL2089+AL2156+AL2223+AL2290+AL2357</f>
        <v>69008</v>
      </c>
      <c r="AM2424" s="42">
        <f>AM18+AM79+AM146+AM213+AM280+AM347+AM414+AM481+AM548+AM615+AM682+AM749+AM816+AM883+AM950+AM1017+AM1084+AM1151+AM1218+AM1285+AM1352+AM1419+AM1486+AM1553+AM1620+AM1687+AM1754+AM1821+AM1888+AM1955+AM2022+AM2089+AM2156+AM2223+AM2290+AM2357</f>
        <v>973562.63000000012</v>
      </c>
      <c r="AN2424" s="42">
        <f>AN18+AN79+AN146+AN213+AN280+AN347+AN414+AN481+AN548+AN615+AN682+AN749+AN816+AN883+AN950+AN1017+AN1084+AN1151+AN1218+AN1285+AN1352+AN1419+AN1486+AN1553+AN1620+AN1687+AN1754+AN1821+AN1888+AN1955+AN2022+AN2089+AN2156+AN2223+AN2290+AN2357</f>
        <v>154635</v>
      </c>
      <c r="AO2424" s="42">
        <f>AO18+AO79+AO146+AO213+AO280+AO347+AO414+AO481+AO548+AO615+AO682+AO749+AO816+AO883+AO950+AO1017+AO1084+AO1151+AO1218+AO1285+AO1352+AO1419+AO1486+AO1553+AO1620+AO1687+AO1754+AO1821+AO1888+AO1955+AO2022+AO2089+AO2156+AO2223+AO2290+AO2357</f>
        <v>41463.860000000008</v>
      </c>
      <c r="AP2424" s="42">
        <f>AP18+AP79+AP146+AP213+AP280+AP347+AP414+AP481+AP548+AP615+AP682+AP749+AP816+AP883+AP950+AP1017+AP1084+AP1151+AP1218+AP1285+AP1352+AP1419+AP1486+AP1553+AP1620+AP1687+AP1754+AP1821+AP1888+AP1955+AP2022+AP2089+AP2156+AP2223+AP2290+AP2357</f>
        <v>0</v>
      </c>
      <c r="AQ2424" s="42">
        <f>AQ18+AQ79+AQ146+AQ213+AQ280+AQ347+AQ414+AQ481+AQ548+AQ615+AQ682+AQ749+AQ816+AQ883+AQ950+AQ1017+AQ1084+AQ1151+AQ1218+AQ1285+AQ1352+AQ1419+AQ1486+AQ1553+AQ1620+AQ1687+AQ1754+AQ1821+AQ1888+AQ1955+AQ2022+AQ2089+AQ2156+AQ2223+AQ2290+AQ2357</f>
        <v>0</v>
      </c>
      <c r="AR2424" s="42">
        <f>AR18+AR79+AR146+AR213+AR280+AR347+AR414+AR481+AR548+AR615+AR682+AR749+AR816+AR883+AR950+AR1017+AR1084+AR1151+AR1218+AR1285+AR1352+AR1419+AR1486+AR1553+AR1620+AR1687+AR1754+AR1821+AR1888+AR1955+AR2022+AR2089+AR2156+AR2223+AR2290+AR2357</f>
        <v>0</v>
      </c>
      <c r="AS2424" s="42">
        <f>AS18+AS79+AS146+AS213+AS280+AS347+AS414+AS481+AS548+AS615+AS682+AS749+AS816+AS883+AS950+AS1017+AS1084+AS1151+AS1218+AS1285+AS1352+AS1419+AS1486+AS1553+AS1620+AS1687+AS1754+AS1821+AS1888+AS1955+AS2022+AS2089+AS2156+AS2223+AS2290+AS2357</f>
        <v>0</v>
      </c>
      <c r="AT2424" s="42">
        <f>AT18+AT79+AT146+AT213+AT280+AT347+AT414+AT481+AT548+AT615+AT682+AT749+AT816+AT883+AT950+AT1017+AT1084+AT1151+AT1218+AT1285+AT1352+AT1419+AT1486+AT1553+AT1620+AT1687+AT1754+AT1821+AT1888+AT1955+AT2022+AT2089+AT2156+AT2223+AT2290+AT2357</f>
        <v>0</v>
      </c>
      <c r="AU2424" s="42">
        <f>AU18+AU79+AU146+AU213+AU280+AU347+AU414+AU481+AU548+AU615+AU682+AU749+AU816+AU883+AU950+AU1017+AU1084+AU1151+AU1218+AU1285+AU1352+AU1419+AU1486+AU1553+AU1620+AU1687+AU1754+AU1821+AU1888+AU1955+AU2022+AU2089+AU2156+AU2223+AU2290+AU2357</f>
        <v>0</v>
      </c>
      <c r="AV2424" s="42">
        <f>AV18+AV79+AV146+AV213+AV280+AV347+AV414+AV481+AV548+AV615+AV682+AV749+AV816+AV883+AV950+AV1017+AV1084+AV1151+AV1218+AV1285+AV1352+AV1419+AV1486+AV1553+AV1620+AV1687+AV1754+AV1821+AV1888+AV1955+AV2022+AV2089+AV2156+AV2223+AV2290+AV2357</f>
        <v>0</v>
      </c>
      <c r="AW2424" s="42">
        <f>AW18+AW79+AW146+AW213+AW280+AW347+AW414+AW481+AW548+AW615+AW682+AW749+AW816+AW883+AW950+AW1017+AW1084+AW1151+AW1218+AW1285+AW1352+AW1419+AW1486+AW1553+AW1620+AW1687+AW1754+AW1821+AW1888+AW1955+AW2022+AW2089+AW2156+AW2223+AW2290+AW2357</f>
        <v>0</v>
      </c>
      <c r="AX2424" s="42">
        <f>AX18+AX79+AX146+AX213+AX280+AX347+AX414+AX481+AX548+AX615+AX682+AX749+AX816+AX883+AX950+AX1017+AX1084+AX1151+AX1218+AX1285+AX1352+AX1419+AX1486+AX1553+AX1620+AX1687+AX1754+AX1821+AX1888+AX1955+AX2022+AX2089+AX2156+AX2223+AX2290+AX2357</f>
        <v>0</v>
      </c>
      <c r="AY2424" s="42">
        <f>AY18+AY79+AY146+AY213+AY280+AY347+AY414+AY481+AY548+AY615+AY682+AY749+AY816+AY883+AY950+AY1017+AY1084+AY1151+AY1218+AY1285+AY1352+AY1419+AY1486+AY1553+AY1620+AY1687+AY1754+AY1821+AY1888+AY1955+AY2022+AY2089+AY2156+AY2223+AY2290+AY2357</f>
        <v>0</v>
      </c>
      <c r="AZ2424" s="42">
        <f>AZ18+AZ79+AZ146+AZ213+AZ280+AZ347+AZ414+AZ481+AZ548+AZ615+AZ682+AZ749+AZ816+AZ883+AZ950+AZ1017+AZ1084+AZ1151+AZ1218+AZ1285+AZ1352+AZ1419+AZ1486+AZ1553+AZ1620+AZ1687+AZ1754+AZ1821+AZ1888+AZ1955+AZ2022+AZ2089+AZ2156+AZ2223+AZ2290+AZ2357</f>
        <v>0</v>
      </c>
      <c r="BA2424" s="42">
        <f>BA18+BA79+BA146+BA213+BA280+BA347+BA414+BA481+BA548+BA615+BA682+BA749+BA816+BA883+BA950+BA1017+BA1084+BA1151+BA1218+BA1285+BA1352+BA1419+BA1486+BA1553+BA1620+BA1687+BA1754+BA1821+BA1888+BA1955+BA2022+BA2089+BA2156+BA2223+BA2290+BA2357</f>
        <v>0</v>
      </c>
      <c r="BB2424" s="42">
        <f>BB18+BB79+BB146+BB213+BB280+BB347+BB414+BB481+BB548+BB615+BB682+BB749+BB816+BB883+BB950+BB1017+BB1084+BB1151+BB1218+BB1285+BB1352+BB1419+BB1486+BB1553+BB1620+BB1687+BB1754+BB1821+BB1888+BB1955+BB2022+BB2089+BB2156+BB2223+BB2290+BB2357</f>
        <v>69008</v>
      </c>
      <c r="BC2424" s="42">
        <f>BC18+BC79+BC146+BC213+BC280+BC347+BC414+BC481+BC548+BC615+BC682+BC749+BC816+BC883+BC950+BC1017+BC1084+BC1151+BC1218+BC1285+BC1352+BC1419+BC1486+BC1553+BC1620+BC1687+BC1754+BC1821+BC1888+BC1955+BC2022+BC2089+BC2156+BC2223+BC2290+BC2357</f>
        <v>973562.63000000012</v>
      </c>
    </row>
    <row r="2425" spans="1:55" x14ac:dyDescent="0.2">
      <c r="A2425" s="39">
        <v>10</v>
      </c>
      <c r="B2425" s="40" t="s">
        <v>82</v>
      </c>
      <c r="C2425" s="41">
        <f t="shared" si="515"/>
        <v>31282</v>
      </c>
      <c r="D2425" s="41">
        <f t="shared" si="515"/>
        <v>139183</v>
      </c>
      <c r="E2425" s="42">
        <f>E19+E80+E147+E214+E281+E348+E415+E482+E549+E616+E683+E750+E817+E884+E951+E1018+E1085+E1152+E1219+E1286+E1353+E1420+E1487+E1554+E1621+E1688+E1755+E1822+E1889+E1956+E2023+E2090+E2157+E2224+E2291+E2358</f>
        <v>4124</v>
      </c>
      <c r="F2425" s="42">
        <f>F19+F80+F147+F214+F281+F348+F415+F482+F549+F616+F683+F750+F817+F884+F951+F1018+F1085+F1152+F1219+F1286+F1353+F1420+F1487+F1554+F1621+F1688+F1755+F1822+F1889+F1956+F2023+F2090+F2157+F2224+F2291+F2358</f>
        <v>20492</v>
      </c>
      <c r="G2425" s="42">
        <f>G19+G80+G147+G214+G281+G348+G415+G482+G549+G616+G683+G750+G817+G884+G951+G1018+G1085+G1152+G1219+G1286+G1353+G1420+G1487+G1554+G1621+G1688+G1755+G1822+G1889+G1956+G2023+G2090+G2157+G2224+G2291+G2358</f>
        <v>18050</v>
      </c>
      <c r="H2425" s="42">
        <f>H19+H80+H147+H214+H281+H348+H415+H482+H549+H616+H683+H750+H817+H884+H951+H1018+H1085+H1152+H1219+H1286+H1353+H1420+H1487+H1554+H1621+H1688+H1755+H1822+H1889+H1956+H2023+H2090+H2157+H2224+H2291+H2358</f>
        <v>81469</v>
      </c>
      <c r="I2425" s="42">
        <f>I19+I80+I147+I214+I281+I348+I415+I482+I549+I616+I683+I750+I817+I884+I951+I1018+I1085+I1152+I1219+I1286+I1353+I1420+I1487+I1554+I1621+I1688+I1755+I1822+I1889+I1956+I2023+I2090+I2157+I2224+I2291+I2358</f>
        <v>9108</v>
      </c>
      <c r="J2425" s="42">
        <f>J19+J80+J147+J214+J281+J348+J415+J482+J549+J616+J683+J750+J817+J884+J951+J1018+J1085+J1152+J1219+J1286+J1353+J1420+J1487+J1554+J1621+J1688+J1755+J1822+J1889+J1956+J2023+J2090+J2157+J2224+J2291+J2358</f>
        <v>37222</v>
      </c>
      <c r="K2425" s="42">
        <f>K19+K80+K147+K214+K281+K348+K415+K482+K549+K616+K683+K750+K817+K884+K951+K1018+K1085+K1152+K1219+K1286+K1353+K1420+K1487+K1554+K1621+K1688+K1755+K1822+K1889+K1956+K2023+K2090+K2157+K2224+K2291+K2358</f>
        <v>0</v>
      </c>
      <c r="L2425" s="42">
        <f>L19+L80+L147+L214+L281+L348+L415+L482+L549+L616+L683+L750+L817+L884+L951+L1018+L1085+L1152+L1219+L1286+L1353+L1420+L1487+L1554+L1621+L1688+L1755+L1822+L1889+L1956+L2023+L2090+L2157+L2224+L2291+L2358</f>
        <v>0</v>
      </c>
      <c r="M2425" s="42">
        <f>M19+M80+M147+M214+M281+M348+M415+M482+M549+M616+M683+M750+M817+M884+M951+M1018+M1085+M1152+M1219+M1286+M1353+M1420+M1487+M1554+M1621+M1688+M1755+M1822+M1889+M1956+M2023+M2090+M2157+M2224+M2291+M2358</f>
        <v>0</v>
      </c>
      <c r="N2425" s="42">
        <f>N19+N80+N147+N214+N281+N348+N415+N482+N549+N616+N683+N750+N817+N884+N951+N1018+N1085+N1152+N1219+N1286+N1353+N1420+N1487+N1554+N1621+N1688+N1755+N1822+N1889+N1956+N2023+N2090+N2157+N2224+N2291+N2358</f>
        <v>20957</v>
      </c>
      <c r="O2425" s="42">
        <f>O19+O80+O147+O214+O281+O348+O415+O482+O549+O616+O683+O750+O817+O884+O951+O1018+O1085+O1152+O1219+O1286+O1353+O1420+O1487+O1554+O1621+O1688+O1755+O1822+O1889+O1956+O2023+O2090+O2157+O2224+O2291+O2358</f>
        <v>414321</v>
      </c>
      <c r="P2425" s="42">
        <f>P19+P80+P147+P214+P281+P348+P415+P482+P549+P616+P683+P750+P817+P884+P951+P1018+P1085+P1152+P1219+P1286+P1353+P1420+P1487+P1554+P1621+P1688+P1755+P1822+P1889+P1956+P2023+P2090+P2157+P2224+P2291+P2358</f>
        <v>14357</v>
      </c>
      <c r="Q2425" s="42">
        <f>Q19+Q80+Q147+Q214+Q281+Q348+Q415+Q482+Q549+Q616+Q683+Q750+Q817+Q884+Q951+Q1018+Q1085+Q1152+Q1219+Q1286+Q1353+Q1420+Q1487+Q1554+Q1621+Q1688+Q1755+Q1822+Q1889+Q1956+Q2023+Q2090+Q2157+Q2224+Q2291+Q2358</f>
        <v>95107</v>
      </c>
      <c r="R2425" s="42">
        <f>R19+R80+R147+R214+R281+R348+R415+R482+R549+R616+R683+R750+R817+R884+R951+R1018+R1085+R1152+R1219+R1286+R1353+R1420+R1487+R1554+R1621+R1688+R1755+R1822+R1889+R1956+R2023+R2090+R2157+R2224+R2291+R2358</f>
        <v>3875</v>
      </c>
      <c r="S2425" s="42">
        <f>S19+S80+S147+S214+S281+S348+S415+S482+S549+S616+S683+S750+S817+S884+S951+S1018+S1085+S1152+S1219+S1286+S1353+S1420+S1487+S1554+S1621+S1688+S1755+S1822+S1889+S1956+S2023+S2090+S2157+S2224+S2291+S2358</f>
        <v>274617</v>
      </c>
      <c r="T2425" s="42">
        <f>T19+T80+T147+T214+T281+T348+T415+T482+T549+T616+T683+T750+T817+T884+T951+T1018+T1085+T1152+T1219+T1286+T1353+T1420+T1487+T1554+T1621+T1688+T1755+T1822+T1889+T1956+T2023+T2090+T2157+T2224+T2291+T2358</f>
        <v>2652</v>
      </c>
      <c r="U2425" s="42">
        <f>U19+U80+U147+U214+U281+U348+U415+U482+U549+U616+U683+U750+U817+U884+U951+U1018+U1085+U1152+U1219+U1286+U1353+U1420+U1487+U1554+U1621+U1688+U1755+U1822+U1889+U1956+U2023+U2090+U2157+U2224+U2291+U2358</f>
        <v>44474</v>
      </c>
      <c r="V2425" s="42">
        <f>V19+V80+V147+V214+V281+V348+V415+V482+V549+V616+V683+V750+V817+V884+V951+V1018+V1085+V1152+V1219+V1286+V1353+V1420+V1487+V1554+V1621+V1688+V1755+V1822+V1889+V1956+V2023+V2090+V2157+V2224+V2291+V2358</f>
        <v>73</v>
      </c>
      <c r="W2425" s="42">
        <f>W19+W80+W147+W214+W281+W348+W415+W482+W549+W616+W683+W750+W817+W884+W951+W1018+W1085+W1152+W1219+W1286+W1353+W1420+W1487+W1554+W1621+W1688+W1755+W1822+W1889+W1956+W2023+W2090+W2157+W2224+W2291+W2358</f>
        <v>123</v>
      </c>
      <c r="X2425" s="42">
        <f>X19+X80+X147+X214+X281+X348+X415+X482+X549+X616+X683+X750+X817+X884+X951+X1018+X1085+X1152+X1219+X1286+X1353+X1420+X1487+X1554+X1621+X1688+X1755+X1822+X1889+X1956+X2023+X2090+X2157+X2224+X2291+X2358</f>
        <v>0</v>
      </c>
      <c r="Y2425" s="42">
        <f>Y19+Y80+Y147+Y214+Y281+Y348+Y415+Y482+Y549+Y616+Y683+Y750+Y817+Y884+Y951+Y1018+Y1085+Y1152+Y1219+Y1286+Y1353+Y1420+Y1487+Y1554+Y1621+Y1688+Y1755+Y1822+Y1889+Y1956+Y2023+Y2090+Y2157+Y2224+Y2291+Y2358</f>
        <v>0</v>
      </c>
      <c r="Z2425" s="42">
        <f>Z19+Z80+Z147+Z214+Z281+Z348+Z415+Z482+Z549+Z616+Z683+Z750+Z817+Z884+Z951+Z1018+Z1085+Z1152+Z1219+Z1286+Z1353+Z1420+Z1487+Z1554+Z1621+Z1688+Z1755+Z1822+Z1889+Z1956+Z2023+Z2090+Z2157+Z2224+Z2291+Z2358</f>
        <v>204</v>
      </c>
      <c r="AA2425" s="42">
        <f>AA19+AA80+AA147+AA214+AA281+AA348+AA415+AA482+AA549+AA616+AA683+AA750+AA817+AA884+AA951+AA1018+AA1085+AA1152+AA1219+AA1286+AA1353+AA1420+AA1487+AA1554+AA1621+AA1688+AA1755+AA1822+AA1889+AA1956+AA2023+AA2090+AA2157+AA2224+AA2291+AA2358</f>
        <v>128123</v>
      </c>
      <c r="AB2425" s="42">
        <f>AB19+AB80+AB147+AB214+AB281+AB348+AB415+AB482+AB549+AB616+AB683+AB750+AB817+AB884+AB951+AB1018+AB1085+AB1152+AB1219+AB1286+AB1353+AB1420+AB1487+AB1554+AB1621+AB1688+AB1755+AB1822+AB1889+AB1956+AB2023+AB2090+AB2157+AB2224+AB2291+AB2358</f>
        <v>4359</v>
      </c>
      <c r="AC2425" s="42">
        <f>AC19+AC80+AC147+AC214+AC281+AC348+AC415+AC482+AC549+AC616+AC683+AC750+AC817+AC884+AC951+AC1018+AC1085+AC1152+AC1219+AC1286+AC1353+AC1420+AC1487+AC1554+AC1621+AC1688+AC1755+AC1822+AC1889+AC1956+AC2023+AC2090+AC2157+AC2224+AC2291+AC2358</f>
        <v>9981</v>
      </c>
      <c r="AD2425" s="42">
        <f>AD19+AD80+AD147+AD214+AD281+AD348+AD415+AD482+AD549+AD616+AD683+AD750+AD817+AD884+AD951+AD1018+AD1085+AD1152+AD1219+AD1286+AD1353+AD1420+AD1487+AD1554+AD1621+AD1688+AD1755+AD1822+AD1889+AD1956+AD2023+AD2090+AD2157+AD2224+AD2291+AD2358</f>
        <v>7609</v>
      </c>
      <c r="AE2425" s="42">
        <f>AE19+AE80+AE147+AE214+AE281+AE348+AE415+AE482+AE549+AE616+AE683+AE750+AE817+AE884+AE951+AE1018+AE1085+AE1152+AE1219+AE1286+AE1353+AE1420+AE1487+AE1554+AE1621+AE1688+AE1755+AE1822+AE1889+AE1956+AE2023+AE2090+AE2157+AE2224+AE2291+AE2358</f>
        <v>115561</v>
      </c>
      <c r="AF2425" s="42">
        <f>AF19+AF80+AF147+AF214+AF281+AF348+AF415+AF482+AF549+AF616+AF683+AF750+AF817+AF884+AF951+AF1018+AF1085+AF1152+AF1219+AF1286+AF1353+AF1420+AF1487+AF1554+AF1621+AF1688+AF1755+AF1822+AF1889+AF1956+AF2023+AF2090+AF2157+AF2224+AF2291+AF2358</f>
        <v>2355</v>
      </c>
      <c r="AG2425" s="42">
        <f>AG19+AG80+AG147+AG214+AG281+AG348+AG415+AG482+AG549+AG616+AG683+AG750+AG817+AG884+AG951+AG1018+AG1085+AG1152+AG1219+AG1286+AG1353+AG1420+AG1487+AG1554+AG1621+AG1688+AG1755+AG1822+AG1889+AG1956+AG2023+AG2090+AG2157+AG2224+AG2291+AG2358</f>
        <v>3028</v>
      </c>
      <c r="AH2425" s="42">
        <f>AH19+AH80+AH147+AH214+AH281+AH348+AH415+AH482+AH549+AH616+AH683+AH750+AH817+AH884+AH951+AH1018+AH1085+AH1152+AH1219+AH1286+AH1353+AH1420+AH1487+AH1554+AH1621+AH1688+AH1755+AH1822+AH1889+AH1956+AH2023+AH2090+AH2157+AH2224+AH2291+AH2358</f>
        <v>520</v>
      </c>
      <c r="AI2425" s="42">
        <f>AI19+AI80+AI147+AI214+AI281+AI348+AI415+AI482+AI549+AI616+AI683+AI750+AI817+AI884+AI951+AI1018+AI1085+AI1152+AI1219+AI1286+AI1353+AI1420+AI1487+AI1554+AI1621+AI1688+AI1755+AI1822+AI1889+AI1956+AI2023+AI2090+AI2157+AI2224+AI2291+AI2358</f>
        <v>970</v>
      </c>
      <c r="AJ2425" s="42">
        <f>AJ19+AJ80+AJ147+AJ214+AJ281+AJ348+AJ415+AJ482+AJ549+AJ616+AJ683+AJ750+AJ817+AJ884+AJ951+AJ1018+AJ1085+AJ1152+AJ1219+AJ1286+AJ1353+AJ1420+AJ1487+AJ1554+AJ1621+AJ1688+AJ1755+AJ1822+AJ1889+AJ1956+AJ2023+AJ2090+AJ2157+AJ2224+AJ2291+AJ2358</f>
        <v>164704</v>
      </c>
      <c r="AK2425" s="42">
        <f>AK19+AK80+AK147+AK214+AK281+AK348+AK415+AK482+AK549+AK616+AK683+AK750+AK817+AK884+AK951+AK1018+AK1085+AK1152+AK1219+AK1286+AK1353+AK1420+AK1487+AK1554+AK1621+AK1688+AK1755+AK1822+AK1889+AK1956+AK2023+AK2090+AK2157+AK2224+AK2291+AK2358</f>
        <v>337121</v>
      </c>
      <c r="AL2425" s="42">
        <f>AL19+AL80+AL147+AL214+AL281+AL348+AL415+AL482+AL549+AL616+AL683+AL750+AL817+AL884+AL951+AL1018+AL1085+AL1152+AL1219+AL1286+AL1353+AL1420+AL1487+AL1554+AL1621+AL1688+AL1755+AL1822+AL1889+AL1956+AL2023+AL2090+AL2157+AL2224+AL2291+AL2358</f>
        <v>231990</v>
      </c>
      <c r="AM2425" s="42">
        <f>AM19+AM80+AM147+AM214+AM281+AM348+AM415+AM482+AM549+AM616+AM683+AM750+AM817+AM884+AM951+AM1018+AM1085+AM1152+AM1219+AM1286+AM1353+AM1420+AM1487+AM1554+AM1621+AM1688+AM1755+AM1822+AM1889+AM1956+AM2023+AM2090+AM2157+AM2224+AM2291+AM2358</f>
        <v>1148288</v>
      </c>
      <c r="AN2425" s="42">
        <f>AN19+AN80+AN147+AN214+AN281+AN348+AN415+AN482+AN549+AN616+AN683+AN750+AN817+AN884+AN951+AN1018+AN1085+AN1152+AN1219+AN1286+AN1353+AN1420+AN1487+AN1554+AN1621+AN1688+AN1755+AN1822+AN1889+AN1956+AN2023+AN2090+AN2157+AN2224+AN2291+AN2358</f>
        <v>28215</v>
      </c>
      <c r="AO2425" s="42">
        <f>AO19+AO80+AO147+AO214+AO281+AO348+AO415+AO482+AO549+AO616+AO683+AO750+AO817+AO884+AO951+AO1018+AO1085+AO1152+AO1219+AO1286+AO1353+AO1420+AO1487+AO1554+AO1621+AO1688+AO1755+AO1822+AO1889+AO1956+AO2023+AO2090+AO2157+AO2224+AO2291+AO2358</f>
        <v>336510</v>
      </c>
      <c r="AP2425" s="42">
        <f>AP19+AP80+AP147+AP214+AP281+AP348+AP415+AP482+AP549+AP616+AP683+AP750+AP817+AP884+AP951+AP1018+AP1085+AP1152+AP1219+AP1286+AP1353+AP1420+AP1487+AP1554+AP1621+AP1688+AP1755+AP1822+AP1889+AP1956+AP2023+AP2090+AP2157+AP2224+AP2291+AP2358</f>
        <v>0</v>
      </c>
      <c r="AQ2425" s="42">
        <f>AQ19+AQ80+AQ147+AQ214+AQ281+AQ348+AQ415+AQ482+AQ549+AQ616+AQ683+AQ750+AQ817+AQ884+AQ951+AQ1018+AQ1085+AQ1152+AQ1219+AQ1286+AQ1353+AQ1420+AQ1487+AQ1554+AQ1621+AQ1688+AQ1755+AQ1822+AQ1889+AQ1956+AQ2023+AQ2090+AQ2157+AQ2224+AQ2291+AQ2358</f>
        <v>0</v>
      </c>
      <c r="AR2425" s="42">
        <f>AR19+AR80+AR147+AR214+AR281+AR348+AR415+AR482+AR549+AR616+AR683+AR750+AR817+AR884+AR951+AR1018+AR1085+AR1152+AR1219+AR1286+AR1353+AR1420+AR1487+AR1554+AR1621+AR1688+AR1755+AR1822+AR1889+AR1956+AR2023+AR2090+AR2157+AR2224+AR2291+AR2358</f>
        <v>34</v>
      </c>
      <c r="AS2425" s="42">
        <f>AS19+AS80+AS147+AS214+AS281+AS348+AS415+AS482+AS549+AS616+AS683+AS750+AS817+AS884+AS951+AS1018+AS1085+AS1152+AS1219+AS1286+AS1353+AS1420+AS1487+AS1554+AS1621+AS1688+AS1755+AS1822+AS1889+AS1956+AS2023+AS2090+AS2157+AS2224+AS2291+AS2358</f>
        <v>571</v>
      </c>
      <c r="AT2425" s="42">
        <f>AT19+AT80+AT147+AT214+AT281+AT348+AT415+AT482+AT549+AT616+AT683+AT750+AT817+AT884+AT951+AT1018+AT1085+AT1152+AT1219+AT1286+AT1353+AT1420+AT1487+AT1554+AT1621+AT1688+AT1755+AT1822+AT1889+AT1956+AT2023+AT2090+AT2157+AT2224+AT2291+AT2358</f>
        <v>886</v>
      </c>
      <c r="AU2425" s="42">
        <f>AU19+AU80+AU147+AU214+AU281+AU348+AU415+AU482+AU549+AU616+AU683+AU750+AU817+AU884+AU951+AU1018+AU1085+AU1152+AU1219+AU1286+AU1353+AU1420+AU1487+AU1554+AU1621+AU1688+AU1755+AU1822+AU1889+AU1956+AU2023+AU2090+AU2157+AU2224+AU2291+AU2358</f>
        <v>8322</v>
      </c>
      <c r="AV2425" s="42">
        <f>AV19+AV80+AV147+AV214+AV281+AV348+AV415+AV482+AV549+AV616+AV683+AV750+AV817+AV884+AV951+AV1018+AV1085+AV1152+AV1219+AV1286+AV1353+AV1420+AV1487+AV1554+AV1621+AV1688+AV1755+AV1822+AV1889+AV1956+AV2023+AV2090+AV2157+AV2224+AV2291+AV2358</f>
        <v>8986</v>
      </c>
      <c r="AW2425" s="42">
        <f>AW19+AW80+AW147+AW214+AW281+AW348+AW415+AW482+AW549+AW616+AW683+AW750+AW817+AW884+AW951+AW1018+AW1085+AW1152+AW1219+AW1286+AW1353+AW1420+AW1487+AW1554+AW1621+AW1688+AW1755+AW1822+AW1889+AW1956+AW2023+AW2090+AW2157+AW2224+AW2291+AW2358</f>
        <v>713506</v>
      </c>
      <c r="AX2425" s="42">
        <f>AX19+AX80+AX147+AX214+AX281+AX348+AX415+AX482+AX549+AX616+AX683+AX750+AX817+AX884+AX951+AX1018+AX1085+AX1152+AX1219+AX1286+AX1353+AX1420+AX1487+AX1554+AX1621+AX1688+AX1755+AX1822+AX1889+AX1956+AX2023+AX2090+AX2157+AX2224+AX2291+AX2358</f>
        <v>2552</v>
      </c>
      <c r="AY2425" s="42">
        <f>AY19+AY80+AY147+AY214+AY281+AY348+AY415+AY482+AY549+AY616+AY683+AY750+AY817+AY884+AY951+AY1018+AY1085+AY1152+AY1219+AY1286+AY1353+AY1420+AY1487+AY1554+AY1621+AY1688+AY1755+AY1822+AY1889+AY1956+AY2023+AY2090+AY2157+AY2224+AY2291+AY2358</f>
        <v>744592</v>
      </c>
      <c r="AZ2425" s="42">
        <f>AZ19+AZ80+AZ147+AZ214+AZ281+AZ348+AZ415+AZ482+AZ549+AZ616+AZ683+AZ750+AZ817+AZ884+AZ951+AZ1018+AZ1085+AZ1152+AZ1219+AZ1286+AZ1353+AZ1420+AZ1487+AZ1554+AZ1621+AZ1688+AZ1755+AZ1822+AZ1889+AZ1956+AZ2023+AZ2090+AZ2157+AZ2224+AZ2291+AZ2358</f>
        <v>12458</v>
      </c>
      <c r="BA2425" s="42">
        <f>BA19+BA80+BA147+BA214+BA281+BA348+BA415+BA482+BA549+BA616+BA683+BA750+BA817+BA884+BA951+BA1018+BA1085+BA1152+BA1219+BA1286+BA1353+BA1420+BA1487+BA1554+BA1621+BA1688+BA1755+BA1822+BA1889+BA1956+BA2023+BA2090+BA2157+BA2224+BA2291+BA2358</f>
        <v>1466991</v>
      </c>
      <c r="BB2425" s="42">
        <f>BB19+BB80+BB147+BB214+BB281+BB348+BB415+BB482+BB549+BB616+BB683+BB750+BB817+BB884+BB951+BB1018+BB1085+BB1152+BB1219+BB1286+BB1353+BB1420+BB1487+BB1554+BB1621+BB1688+BB1755+BB1822+BB1889+BB1956+BB2023+BB2090+BB2157+BB2224+BB2291+BB2358</f>
        <v>244448</v>
      </c>
      <c r="BC2425" s="42">
        <f>BC19+BC80+BC147+BC214+BC281+BC348+BC415+BC482+BC549+BC616+BC683+BC750+BC817+BC884+BC951+BC1018+BC1085+BC1152+BC1219+BC1286+BC1353+BC1420+BC1487+BC1554+BC1621+BC1688+BC1755+BC1822+BC1889+BC1956+BC2023+BC2090+BC2157+BC2224+BC2291+BC2358</f>
        <v>2615279</v>
      </c>
    </row>
    <row r="2426" spans="1:55" x14ac:dyDescent="0.2">
      <c r="A2426" s="39">
        <v>11</v>
      </c>
      <c r="B2426" s="40" t="s">
        <v>83</v>
      </c>
      <c r="C2426" s="41">
        <f t="shared" si="515"/>
        <v>0</v>
      </c>
      <c r="D2426" s="41">
        <f t="shared" si="515"/>
        <v>0</v>
      </c>
      <c r="E2426" s="42">
        <f>E20+E81+E148+E215+E282+E349+E416+E483+E550+E617+E684+E751+E818+E885+E952+E1019+E1086+E1153+E1220+E1287+E1354+E1421+E1488+E1555+E1622+E1689+E1756+E1823+E1890+E1957+E2024+E2091+E2158+E2225+E2292+E2359</f>
        <v>0</v>
      </c>
      <c r="F2426" s="42">
        <f>F20+F81+F148+F215+F282+F349+F416+F483+F550+F617+F684+F751+F818+F885+F952+F1019+F1086+F1153+F1220+F1287+F1354+F1421+F1488+F1555+F1622+F1689+F1756+F1823+F1890+F1957+F2024+F2091+F2158+F2225+F2292+F2359</f>
        <v>0</v>
      </c>
      <c r="G2426" s="42">
        <f>G20+G81+G148+G215+G282+G349+G416+G483+G550+G617+G684+G751+G818+G885+G952+G1019+G1086+G1153+G1220+G1287+G1354+G1421+G1488+G1555+G1622+G1689+G1756+G1823+G1890+G1957+G2024+G2091+G2158+G2225+G2292+G2359</f>
        <v>0</v>
      </c>
      <c r="H2426" s="42">
        <f>H20+H81+H148+H215+H282+H349+H416+H483+H550+H617+H684+H751+H818+H885+H952+H1019+H1086+H1153+H1220+H1287+H1354+H1421+H1488+H1555+H1622+H1689+H1756+H1823+H1890+H1957+H2024+H2091+H2158+H2225+H2292+H2359</f>
        <v>0</v>
      </c>
      <c r="I2426" s="42">
        <f>I20+I81+I148+I215+I282+I349+I416+I483+I550+I617+I684+I751+I818+I885+I952+I1019+I1086+I1153+I1220+I1287+I1354+I1421+I1488+I1555+I1622+I1689+I1756+I1823+I1890+I1957+I2024+I2091+I2158+I2225+I2292+I2359</f>
        <v>0</v>
      </c>
      <c r="J2426" s="42">
        <f>J20+J81+J148+J215+J282+J349+J416+J483+J550+J617+J684+J751+J818+J885+J952+J1019+J1086+J1153+J1220+J1287+J1354+J1421+J1488+J1555+J1622+J1689+J1756+J1823+J1890+J1957+J2024+J2091+J2158+J2225+J2292+J2359</f>
        <v>0</v>
      </c>
      <c r="K2426" s="42">
        <f>K20+K81+K148+K215+K282+K349+K416+K483+K550+K617+K684+K751+K818+K885+K952+K1019+K1086+K1153+K1220+K1287+K1354+K1421+K1488+K1555+K1622+K1689+K1756+K1823+K1890+K1957+K2024+K2091+K2158+K2225+K2292+K2359</f>
        <v>0</v>
      </c>
      <c r="L2426" s="42">
        <f>L20+L81+L148+L215+L282+L349+L416+L483+L550+L617+L684+L751+L818+L885+L952+L1019+L1086+L1153+L1220+L1287+L1354+L1421+L1488+L1555+L1622+L1689+L1756+L1823+L1890+L1957+L2024+L2091+L2158+L2225+L2292+L2359</f>
        <v>0</v>
      </c>
      <c r="M2426" s="42">
        <f>M20+M81+M148+M215+M282+M349+M416+M483+M550+M617+M684+M751+M818+M885+M952+M1019+M1086+M1153+M1220+M1287+M1354+M1421+M1488+M1555+M1622+M1689+M1756+M1823+M1890+M1957+M2024+M2091+M2158+M2225+M2292+M2359</f>
        <v>0</v>
      </c>
      <c r="N2426" s="42">
        <f>N20+N81+N148+N215+N282+N349+N416+N483+N550+N617+N684+N751+N818+N885+N952+N1019+N1086+N1153+N1220+N1287+N1354+N1421+N1488+N1555+N1622+N1689+N1756+N1823+N1890+N1957+N2024+N2091+N2158+N2225+N2292+N2359</f>
        <v>0</v>
      </c>
      <c r="O2426" s="42">
        <f>O20+O81+O148+O215+O282+O349+O416+O483+O550+O617+O684+O751+O818+O885+O952+O1019+O1086+O1153+O1220+O1287+O1354+O1421+O1488+O1555+O1622+O1689+O1756+O1823+O1890+O1957+O2024+O2091+O2158+O2225+O2292+O2359</f>
        <v>0</v>
      </c>
      <c r="P2426" s="42">
        <f>P20+P81+P148+P215+P282+P349+P416+P483+P550+P617+P684+P751+P818+P885+P952+P1019+P1086+P1153+P1220+P1287+P1354+P1421+P1488+P1555+P1622+P1689+P1756+P1823+P1890+P1957+P2024+P2091+P2158+P2225+P2292+P2359</f>
        <v>0</v>
      </c>
      <c r="Q2426" s="42">
        <f>Q20+Q81+Q148+Q215+Q282+Q349+Q416+Q483+Q550+Q617+Q684+Q751+Q818+Q885+Q952+Q1019+Q1086+Q1153+Q1220+Q1287+Q1354+Q1421+Q1488+Q1555+Q1622+Q1689+Q1756+Q1823+Q1890+Q1957+Q2024+Q2091+Q2158+Q2225+Q2292+Q2359</f>
        <v>0</v>
      </c>
      <c r="R2426" s="42">
        <f>R20+R81+R148+R215+R282+R349+R416+R483+R550+R617+R684+R751+R818+R885+R952+R1019+R1086+R1153+R1220+R1287+R1354+R1421+R1488+R1555+R1622+R1689+R1756+R1823+R1890+R1957+R2024+R2091+R2158+R2225+R2292+R2359</f>
        <v>0</v>
      </c>
      <c r="S2426" s="42">
        <f>S20+S81+S148+S215+S282+S349+S416+S483+S550+S617+S684+S751+S818+S885+S952+S1019+S1086+S1153+S1220+S1287+S1354+S1421+S1488+S1555+S1622+S1689+S1756+S1823+S1890+S1957+S2024+S2091+S2158+S2225+S2292+S2359</f>
        <v>0</v>
      </c>
      <c r="T2426" s="42">
        <f>T20+T81+T148+T215+T282+T349+T416+T483+T550+T617+T684+T751+T818+T885+T952+T1019+T1086+T1153+T1220+T1287+T1354+T1421+T1488+T1555+T1622+T1689+T1756+T1823+T1890+T1957+T2024+T2091+T2158+T2225+T2292+T2359</f>
        <v>0</v>
      </c>
      <c r="U2426" s="42">
        <f>U20+U81+U148+U215+U282+U349+U416+U483+U550+U617+U684+U751+U818+U885+U952+U1019+U1086+U1153+U1220+U1287+U1354+U1421+U1488+U1555+U1622+U1689+U1756+U1823+U1890+U1957+U2024+U2091+U2158+U2225+U2292+U2359</f>
        <v>0</v>
      </c>
      <c r="V2426" s="42">
        <f>V20+V81+V148+V215+V282+V349+V416+V483+V550+V617+V684+V751+V818+V885+V952+V1019+V1086+V1153+V1220+V1287+V1354+V1421+V1488+V1555+V1622+V1689+V1756+V1823+V1890+V1957+V2024+V2091+V2158+V2225+V2292+V2359</f>
        <v>0</v>
      </c>
      <c r="W2426" s="42">
        <f>W20+W81+W148+W215+W282+W349+W416+W483+W550+W617+W684+W751+W818+W885+W952+W1019+W1086+W1153+W1220+W1287+W1354+W1421+W1488+W1555+W1622+W1689+W1756+W1823+W1890+W1957+W2024+W2091+W2158+W2225+W2292+W2359</f>
        <v>0</v>
      </c>
      <c r="X2426" s="42">
        <f>X20+X81+X148+X215+X282+X349+X416+X483+X550+X617+X684+X751+X818+X885+X952+X1019+X1086+X1153+X1220+X1287+X1354+X1421+X1488+X1555+X1622+X1689+X1756+X1823+X1890+X1957+X2024+X2091+X2158+X2225+X2292+X2359</f>
        <v>0</v>
      </c>
      <c r="Y2426" s="42">
        <f>Y20+Y81+Y148+Y215+Y282+Y349+Y416+Y483+Y550+Y617+Y684+Y751+Y818+Y885+Y952+Y1019+Y1086+Y1153+Y1220+Y1287+Y1354+Y1421+Y1488+Y1555+Y1622+Y1689+Y1756+Y1823+Y1890+Y1957+Y2024+Y2091+Y2158+Y2225+Y2292+Y2359</f>
        <v>0</v>
      </c>
      <c r="Z2426" s="42">
        <f>Z20+Z81+Z148+Z215+Z282+Z349+Z416+Z483+Z550+Z617+Z684+Z751+Z818+Z885+Z952+Z1019+Z1086+Z1153+Z1220+Z1287+Z1354+Z1421+Z1488+Z1555+Z1622+Z1689+Z1756+Z1823+Z1890+Z1957+Z2024+Z2091+Z2158+Z2225+Z2292+Z2359</f>
        <v>0</v>
      </c>
      <c r="AA2426" s="42">
        <f>AA20+AA81+AA148+AA215+AA282+AA349+AA416+AA483+AA550+AA617+AA684+AA751+AA818+AA885+AA952+AA1019+AA1086+AA1153+AA1220+AA1287+AA1354+AA1421+AA1488+AA1555+AA1622+AA1689+AA1756+AA1823+AA1890+AA1957+AA2024+AA2091+AA2158+AA2225+AA2292+AA2359</f>
        <v>0</v>
      </c>
      <c r="AB2426" s="42">
        <f>AB20+AB81+AB148+AB215+AB282+AB349+AB416+AB483+AB550+AB617+AB684+AB751+AB818+AB885+AB952+AB1019+AB1086+AB1153+AB1220+AB1287+AB1354+AB1421+AB1488+AB1555+AB1622+AB1689+AB1756+AB1823+AB1890+AB1957+AB2024+AB2091+AB2158+AB2225+AB2292+AB2359</f>
        <v>0</v>
      </c>
      <c r="AC2426" s="42">
        <f>AC20+AC81+AC148+AC215+AC282+AC349+AC416+AC483+AC550+AC617+AC684+AC751+AC818+AC885+AC952+AC1019+AC1086+AC1153+AC1220+AC1287+AC1354+AC1421+AC1488+AC1555+AC1622+AC1689+AC1756+AC1823+AC1890+AC1957+AC2024+AC2091+AC2158+AC2225+AC2292+AC2359</f>
        <v>0</v>
      </c>
      <c r="AD2426" s="42">
        <f>AD20+AD81+AD148+AD215+AD282+AD349+AD416+AD483+AD550+AD617+AD684+AD751+AD818+AD885+AD952+AD1019+AD1086+AD1153+AD1220+AD1287+AD1354+AD1421+AD1488+AD1555+AD1622+AD1689+AD1756+AD1823+AD1890+AD1957+AD2024+AD2091+AD2158+AD2225+AD2292+AD2359</f>
        <v>0</v>
      </c>
      <c r="AE2426" s="42">
        <f>AE20+AE81+AE148+AE215+AE282+AE349+AE416+AE483+AE550+AE617+AE684+AE751+AE818+AE885+AE952+AE1019+AE1086+AE1153+AE1220+AE1287+AE1354+AE1421+AE1488+AE1555+AE1622+AE1689+AE1756+AE1823+AE1890+AE1957+AE2024+AE2091+AE2158+AE2225+AE2292+AE2359</f>
        <v>0</v>
      </c>
      <c r="AF2426" s="42">
        <f>AF20+AF81+AF148+AF215+AF282+AF349+AF416+AF483+AF550+AF617+AF684+AF751+AF818+AF885+AF952+AF1019+AF1086+AF1153+AF1220+AF1287+AF1354+AF1421+AF1488+AF1555+AF1622+AF1689+AF1756+AF1823+AF1890+AF1957+AF2024+AF2091+AF2158+AF2225+AF2292+AF2359</f>
        <v>0</v>
      </c>
      <c r="AG2426" s="42">
        <f>AG20+AG81+AG148+AG215+AG282+AG349+AG416+AG483+AG550+AG617+AG684+AG751+AG818+AG885+AG952+AG1019+AG1086+AG1153+AG1220+AG1287+AG1354+AG1421+AG1488+AG1555+AG1622+AG1689+AG1756+AG1823+AG1890+AG1957+AG2024+AG2091+AG2158+AG2225+AG2292+AG2359</f>
        <v>0</v>
      </c>
      <c r="AH2426" s="42">
        <f>AH20+AH81+AH148+AH215+AH282+AH349+AH416+AH483+AH550+AH617+AH684+AH751+AH818+AH885+AH952+AH1019+AH1086+AH1153+AH1220+AH1287+AH1354+AH1421+AH1488+AH1555+AH1622+AH1689+AH1756+AH1823+AH1890+AH1957+AH2024+AH2091+AH2158+AH2225+AH2292+AH2359</f>
        <v>0</v>
      </c>
      <c r="AI2426" s="42">
        <f>AI20+AI81+AI148+AI215+AI282+AI349+AI416+AI483+AI550+AI617+AI684+AI751+AI818+AI885+AI952+AI1019+AI1086+AI1153+AI1220+AI1287+AI1354+AI1421+AI1488+AI1555+AI1622+AI1689+AI1756+AI1823+AI1890+AI1957+AI2024+AI2091+AI2158+AI2225+AI2292+AI2359</f>
        <v>0</v>
      </c>
      <c r="AJ2426" s="42">
        <f>AJ20+AJ81+AJ148+AJ215+AJ282+AJ349+AJ416+AJ483+AJ550+AJ617+AJ684+AJ751+AJ818+AJ885+AJ952+AJ1019+AJ1086+AJ1153+AJ1220+AJ1287+AJ1354+AJ1421+AJ1488+AJ1555+AJ1622+AJ1689+AJ1756+AJ1823+AJ1890+AJ1957+AJ2024+AJ2091+AJ2158+AJ2225+AJ2292+AJ2359</f>
        <v>0</v>
      </c>
      <c r="AK2426" s="42">
        <f>AK20+AK81+AK148+AK215+AK282+AK349+AK416+AK483+AK550+AK617+AK684+AK751+AK818+AK885+AK952+AK1019+AK1086+AK1153+AK1220+AK1287+AK1354+AK1421+AK1488+AK1555+AK1622+AK1689+AK1756+AK1823+AK1890+AK1957+AK2024+AK2091+AK2158+AK2225+AK2292+AK2359</f>
        <v>0</v>
      </c>
      <c r="AL2426" s="42">
        <f>AL20+AL81+AL148+AL215+AL282+AL349+AL416+AL483+AL550+AL617+AL684+AL751+AL818+AL885+AL952+AL1019+AL1086+AL1153+AL1220+AL1287+AL1354+AL1421+AL1488+AL1555+AL1622+AL1689+AL1756+AL1823+AL1890+AL1957+AL2024+AL2091+AL2158+AL2225+AL2292+AL2359</f>
        <v>0</v>
      </c>
      <c r="AM2426" s="42">
        <f>AM20+AM81+AM148+AM215+AM282+AM349+AM416+AM483+AM550+AM617+AM684+AM751+AM818+AM885+AM952+AM1019+AM1086+AM1153+AM1220+AM1287+AM1354+AM1421+AM1488+AM1555+AM1622+AM1689+AM1756+AM1823+AM1890+AM1957+AM2024+AM2091+AM2158+AM2225+AM2292+AM2359</f>
        <v>0</v>
      </c>
      <c r="AN2426" s="42">
        <f>AN20+AN81+AN148+AN215+AN282+AN349+AN416+AN483+AN550+AN617+AN684+AN751+AN818+AN885+AN952+AN1019+AN1086+AN1153+AN1220+AN1287+AN1354+AN1421+AN1488+AN1555+AN1622+AN1689+AN1756+AN1823+AN1890+AN1957+AN2024+AN2091+AN2158+AN2225+AN2292+AN2359</f>
        <v>0</v>
      </c>
      <c r="AO2426" s="42">
        <f>AO20+AO81+AO148+AO215+AO282+AO349+AO416+AO483+AO550+AO617+AO684+AO751+AO818+AO885+AO952+AO1019+AO1086+AO1153+AO1220+AO1287+AO1354+AO1421+AO1488+AO1555+AO1622+AO1689+AO1756+AO1823+AO1890+AO1957+AO2024+AO2091+AO2158+AO2225+AO2292+AO2359</f>
        <v>0</v>
      </c>
      <c r="AP2426" s="42">
        <f>AP20+AP81+AP148+AP215+AP282+AP349+AP416+AP483+AP550+AP617+AP684+AP751+AP818+AP885+AP952+AP1019+AP1086+AP1153+AP1220+AP1287+AP1354+AP1421+AP1488+AP1555+AP1622+AP1689+AP1756+AP1823+AP1890+AP1957+AP2024+AP2091+AP2158+AP2225+AP2292+AP2359</f>
        <v>0</v>
      </c>
      <c r="AQ2426" s="42">
        <f>AQ20+AQ81+AQ148+AQ215+AQ282+AQ349+AQ416+AQ483+AQ550+AQ617+AQ684+AQ751+AQ818+AQ885+AQ952+AQ1019+AQ1086+AQ1153+AQ1220+AQ1287+AQ1354+AQ1421+AQ1488+AQ1555+AQ1622+AQ1689+AQ1756+AQ1823+AQ1890+AQ1957+AQ2024+AQ2091+AQ2158+AQ2225+AQ2292+AQ2359</f>
        <v>0</v>
      </c>
      <c r="AR2426" s="42">
        <f>AR20+AR81+AR148+AR215+AR282+AR349+AR416+AR483+AR550+AR617+AR684+AR751+AR818+AR885+AR952+AR1019+AR1086+AR1153+AR1220+AR1287+AR1354+AR1421+AR1488+AR1555+AR1622+AR1689+AR1756+AR1823+AR1890+AR1957+AR2024+AR2091+AR2158+AR2225+AR2292+AR2359</f>
        <v>0</v>
      </c>
      <c r="AS2426" s="42">
        <f>AS20+AS81+AS148+AS215+AS282+AS349+AS416+AS483+AS550+AS617+AS684+AS751+AS818+AS885+AS952+AS1019+AS1086+AS1153+AS1220+AS1287+AS1354+AS1421+AS1488+AS1555+AS1622+AS1689+AS1756+AS1823+AS1890+AS1957+AS2024+AS2091+AS2158+AS2225+AS2292+AS2359</f>
        <v>0</v>
      </c>
      <c r="AT2426" s="42">
        <f>AT20+AT81+AT148+AT215+AT282+AT349+AT416+AT483+AT550+AT617+AT684+AT751+AT818+AT885+AT952+AT1019+AT1086+AT1153+AT1220+AT1287+AT1354+AT1421+AT1488+AT1555+AT1622+AT1689+AT1756+AT1823+AT1890+AT1957+AT2024+AT2091+AT2158+AT2225+AT2292+AT2359</f>
        <v>0</v>
      </c>
      <c r="AU2426" s="42">
        <f>AU20+AU81+AU148+AU215+AU282+AU349+AU416+AU483+AU550+AU617+AU684+AU751+AU818+AU885+AU952+AU1019+AU1086+AU1153+AU1220+AU1287+AU1354+AU1421+AU1488+AU1555+AU1622+AU1689+AU1756+AU1823+AU1890+AU1957+AU2024+AU2091+AU2158+AU2225+AU2292+AU2359</f>
        <v>0</v>
      </c>
      <c r="AV2426" s="42">
        <f>AV20+AV81+AV148+AV215+AV282+AV349+AV416+AV483+AV550+AV617+AV684+AV751+AV818+AV885+AV952+AV1019+AV1086+AV1153+AV1220+AV1287+AV1354+AV1421+AV1488+AV1555+AV1622+AV1689+AV1756+AV1823+AV1890+AV1957+AV2024+AV2091+AV2158+AV2225+AV2292+AV2359</f>
        <v>0</v>
      </c>
      <c r="AW2426" s="42">
        <f>AW20+AW81+AW148+AW215+AW282+AW349+AW416+AW483+AW550+AW617+AW684+AW751+AW818+AW885+AW952+AW1019+AW1086+AW1153+AW1220+AW1287+AW1354+AW1421+AW1488+AW1555+AW1622+AW1689+AW1756+AW1823+AW1890+AW1957+AW2024+AW2091+AW2158+AW2225+AW2292+AW2359</f>
        <v>0</v>
      </c>
      <c r="AX2426" s="42">
        <f>AX20+AX81+AX148+AX215+AX282+AX349+AX416+AX483+AX550+AX617+AX684+AX751+AX818+AX885+AX952+AX1019+AX1086+AX1153+AX1220+AX1287+AX1354+AX1421+AX1488+AX1555+AX1622+AX1689+AX1756+AX1823+AX1890+AX1957+AX2024+AX2091+AX2158+AX2225+AX2292+AX2359</f>
        <v>0</v>
      </c>
      <c r="AY2426" s="42">
        <f>AY20+AY81+AY148+AY215+AY282+AY349+AY416+AY483+AY550+AY617+AY684+AY751+AY818+AY885+AY952+AY1019+AY1086+AY1153+AY1220+AY1287+AY1354+AY1421+AY1488+AY1555+AY1622+AY1689+AY1756+AY1823+AY1890+AY1957+AY2024+AY2091+AY2158+AY2225+AY2292+AY2359</f>
        <v>0</v>
      </c>
      <c r="AZ2426" s="42">
        <f>AZ20+AZ81+AZ148+AZ215+AZ282+AZ349+AZ416+AZ483+AZ550+AZ617+AZ684+AZ751+AZ818+AZ885+AZ952+AZ1019+AZ1086+AZ1153+AZ1220+AZ1287+AZ1354+AZ1421+AZ1488+AZ1555+AZ1622+AZ1689+AZ1756+AZ1823+AZ1890+AZ1957+AZ2024+AZ2091+AZ2158+AZ2225+AZ2292+AZ2359</f>
        <v>0</v>
      </c>
      <c r="BA2426" s="42">
        <f>BA20+BA81+BA148+BA215+BA282+BA349+BA416+BA483+BA550+BA617+BA684+BA751+BA818+BA885+BA952+BA1019+BA1086+BA1153+BA1220+BA1287+BA1354+BA1421+BA1488+BA1555+BA1622+BA1689+BA1756+BA1823+BA1890+BA1957+BA2024+BA2091+BA2158+BA2225+BA2292+BA2359</f>
        <v>0</v>
      </c>
      <c r="BB2426" s="42">
        <f>BB20+BB81+BB148+BB215+BB282+BB349+BB416+BB483+BB550+BB617+BB684+BB751+BB818+BB885+BB952+BB1019+BB1086+BB1153+BB1220+BB1287+BB1354+BB1421+BB1488+BB1555+BB1622+BB1689+BB1756+BB1823+BB1890+BB1957+BB2024+BB2091+BB2158+BB2225+BB2292+BB2359</f>
        <v>0</v>
      </c>
      <c r="BC2426" s="42">
        <f>BC20+BC81+BC148+BC215+BC282+BC349+BC416+BC483+BC550+BC617+BC684+BC751+BC818+BC885+BC952+BC1019+BC1086+BC1153+BC1220+BC1287+BC1354+BC1421+BC1488+BC1555+BC1622+BC1689+BC1756+BC1823+BC1890+BC1957+BC2024+BC2091+BC2158+BC2225+BC2292+BC2359</f>
        <v>0</v>
      </c>
    </row>
    <row r="2427" spans="1:55" x14ac:dyDescent="0.2">
      <c r="A2427" s="39">
        <v>12</v>
      </c>
      <c r="B2427" s="40" t="s">
        <v>84</v>
      </c>
      <c r="C2427" s="41">
        <f t="shared" si="515"/>
        <v>504</v>
      </c>
      <c r="D2427" s="41">
        <f t="shared" si="515"/>
        <v>3767.9599999999996</v>
      </c>
      <c r="E2427" s="42">
        <f>E21+E82+E149+E216+E283+E350+E417+E484+E551+E618+E685+E752+E819+E886+E953+E1020+E1087+E1154+E1221+E1288+E1355+E1422+E1489+E1556+E1623+E1690+E1757+E1824+E1891+E1958+E2025+E2092+E2159+E2226+E2293+E2360</f>
        <v>207</v>
      </c>
      <c r="F2427" s="42">
        <f>F21+F82+F149+F216+F283+F350+F417+F484+F551+F618+F685+F752+F819+F886+F953+F1020+F1087+F1154+F1221+F1288+F1355+F1422+F1489+F1556+F1623+F1690+F1757+F1824+F1891+F1958+F2025+F2092+F2159+F2226+F2293+F2360</f>
        <v>964.24000000000012</v>
      </c>
      <c r="G2427" s="42">
        <f>G21+G82+G149+G216+G283+G350+G417+G484+G551+G618+G685+G752+G819+G886+G953+G1020+G1087+G1154+G1221+G1288+G1355+G1422+G1489+G1556+G1623+G1690+G1757+G1824+G1891+G1958+G2025+G2092+G2159+G2226+G2293+G2360</f>
        <v>297</v>
      </c>
      <c r="H2427" s="42">
        <f>H21+H82+H149+H216+H283+H350+H417+H484+H551+H618+H685+H752+H819+H886+H953+H1020+H1087+H1154+H1221+H1288+H1355+H1422+H1489+H1556+H1623+H1690+H1757+H1824+H1891+H1958+H2025+H2092+H2159+H2226+H2293+H2360</f>
        <v>2803.7199999999993</v>
      </c>
      <c r="I2427" s="42">
        <f>I21+I82+I149+I216+I283+I350+I417+I484+I551+I618+I685+I752+I819+I886+I953+I1020+I1087+I1154+I1221+I1288+I1355+I1422+I1489+I1556+I1623+I1690+I1757+I1824+I1891+I1958+I2025+I2092+I2159+I2226+I2293+I2360</f>
        <v>0</v>
      </c>
      <c r="J2427" s="42">
        <f>J21+J82+J149+J216+J283+J350+J417+J484+J551+J618+J685+J752+J819+J886+J953+J1020+J1087+J1154+J1221+J1288+J1355+J1422+J1489+J1556+J1623+J1690+J1757+J1824+J1891+J1958+J2025+J2092+J2159+J2226+J2293+J2360</f>
        <v>0</v>
      </c>
      <c r="K2427" s="42">
        <f>K21+K82+K149+K216+K283+K350+K417+K484+K551+K618+K685+K752+K819+K886+K953+K1020+K1087+K1154+K1221+K1288+K1355+K1422+K1489+K1556+K1623+K1690+K1757+K1824+K1891+K1958+K2025+K2092+K2159+K2226+K2293+K2360</f>
        <v>0</v>
      </c>
      <c r="L2427" s="42">
        <f>L21+L82+L149+L216+L283+L350+L417+L484+L551+L618+L685+L752+L819+L886+L953+L1020+L1087+L1154+L1221+L1288+L1355+L1422+L1489+L1556+L1623+L1690+L1757+L1824+L1891+L1958+L2025+L2092+L2159+L2226+L2293+L2360</f>
        <v>0</v>
      </c>
      <c r="M2427" s="42">
        <f>M21+M82+M149+M216+M283+M350+M417+M484+M551+M618+M685+M752+M819+M886+M953+M1020+M1087+M1154+M1221+M1288+M1355+M1422+M1489+M1556+M1623+M1690+M1757+M1824+M1891+M1958+M2025+M2092+M2159+M2226+M2293+M2360</f>
        <v>0</v>
      </c>
      <c r="N2427" s="42">
        <f>N21+N82+N149+N216+N283+N350+N417+N484+N551+N618+N685+N752+N819+N886+N953+N1020+N1087+N1154+N1221+N1288+N1355+N1422+N1489+N1556+N1623+N1690+N1757+N1824+N1891+N1958+N2025+N2092+N2159+N2226+N2293+N2360</f>
        <v>3459</v>
      </c>
      <c r="O2427" s="42">
        <f>O21+O82+O149+O216+O283+O350+O417+O484+O551+O618+O685+O752+O819+O886+O953+O1020+O1087+O1154+O1221+O1288+O1355+O1422+O1489+O1556+O1623+O1690+O1757+O1824+O1891+O1958+O2025+O2092+O2159+O2226+O2293+O2360</f>
        <v>44636.610000000008</v>
      </c>
      <c r="P2427" s="42">
        <f>P21+P82+P149+P216+P283+P350+P417+P484+P551+P618+P685+P752+P819+P886+P953+P1020+P1087+P1154+P1221+P1288+P1355+P1422+P1489+P1556+P1623+P1690+P1757+P1824+P1891+P1958+P2025+P2092+P2159+P2226+P2293+P2360</f>
        <v>2827</v>
      </c>
      <c r="Q2427" s="42">
        <f>Q21+Q82+Q149+Q216+Q283+Q350+Q417+Q484+Q551+Q618+Q685+Q752+Q819+Q886+Q953+Q1020+Q1087+Q1154+Q1221+Q1288+Q1355+Q1422+Q1489+Q1556+Q1623+Q1690+Q1757+Q1824+Q1891+Q1958+Q2025+Q2092+Q2159+Q2226+Q2293+Q2360</f>
        <v>18061.349999999999</v>
      </c>
      <c r="R2427" s="42">
        <f>R21+R82+R149+R216+R283+R350+R417+R484+R551+R618+R685+R752+R819+R886+R953+R1020+R1087+R1154+R1221+R1288+R1355+R1422+R1489+R1556+R1623+R1690+R1757+R1824+R1891+R1958+R2025+R2092+R2159+R2226+R2293+R2360</f>
        <v>602</v>
      </c>
      <c r="S2427" s="42">
        <f>S21+S82+S149+S216+S283+S350+S417+S484+S551+S618+S685+S752+S819+S886+S953+S1020+S1087+S1154+S1221+S1288+S1355+S1422+S1489+S1556+S1623+S1690+S1757+S1824+S1891+S1958+S2025+S2092+S2159+S2226+S2293+S2360</f>
        <v>16732.050000000003</v>
      </c>
      <c r="T2427" s="42">
        <f>T21+T82+T149+T216+T283+T350+T417+T484+T551+T618+T685+T752+T819+T886+T953+T1020+T1087+T1154+T1221+T1288+T1355+T1422+T1489+T1556+T1623+T1690+T1757+T1824+T1891+T1958+T2025+T2092+T2159+T2226+T2293+T2360</f>
        <v>26</v>
      </c>
      <c r="U2427" s="42">
        <f>U21+U82+U149+U216+U283+U350+U417+U484+U551+U618+U685+U752+U819+U886+U953+U1020+U1087+U1154+U1221+U1288+U1355+U1422+U1489+U1556+U1623+U1690+U1757+U1824+U1891+U1958+U2025+U2092+U2159+U2226+U2293+U2360</f>
        <v>6029.3899999999994</v>
      </c>
      <c r="V2427" s="42">
        <f>V21+V82+V149+V216+V283+V350+V417+V484+V551+V618+V685+V752+V819+V886+V953+V1020+V1087+V1154+V1221+V1288+V1355+V1422+V1489+V1556+V1623+V1690+V1757+V1824+V1891+V1958+V2025+V2092+V2159+V2226+V2293+V2360</f>
        <v>0</v>
      </c>
      <c r="W2427" s="42">
        <f>W21+W82+W149+W216+W283+W350+W417+W484+W551+W618+W685+W752+W819+W886+W953+W1020+W1087+W1154+W1221+W1288+W1355+W1422+W1489+W1556+W1623+W1690+W1757+W1824+W1891+W1958+W2025+W2092+W2159+W2226+W2293+W2360</f>
        <v>0</v>
      </c>
      <c r="X2427" s="42">
        <f>X21+X82+X149+X216+X283+X350+X417+X484+X551+X618+X685+X752+X819+X886+X953+X1020+X1087+X1154+X1221+X1288+X1355+X1422+X1489+X1556+X1623+X1690+X1757+X1824+X1891+X1958+X2025+X2092+X2159+X2226+X2293+X2360</f>
        <v>4</v>
      </c>
      <c r="Y2427" s="42">
        <f>Y21+Y82+Y149+Y216+Y283+Y350+Y417+Y484+Y551+Y618+Y685+Y752+Y819+Y886+Y953+Y1020+Y1087+Y1154+Y1221+Y1288+Y1355+Y1422+Y1489+Y1556+Y1623+Y1690+Y1757+Y1824+Y1891+Y1958+Y2025+Y2092+Y2159+Y2226+Y2293+Y2360</f>
        <v>3813.82</v>
      </c>
      <c r="Z2427" s="42">
        <f>Z21+Z82+Z149+Z216+Z283+Z350+Z417+Z484+Z551+Z618+Z685+Z752+Z819+Z886+Z953+Z1020+Z1087+Z1154+Z1221+Z1288+Z1355+Z1422+Z1489+Z1556+Z1623+Z1690+Z1757+Z1824+Z1891+Z1958+Z2025+Z2092+Z2159+Z2226+Z2293+Z2360</f>
        <v>153</v>
      </c>
      <c r="AA2427" s="42">
        <f>AA21+AA82+AA149+AA216+AA283+AA350+AA417+AA484+AA551+AA618+AA685+AA752+AA819+AA886+AA953+AA1020+AA1087+AA1154+AA1221+AA1288+AA1355+AA1422+AA1489+AA1556+AA1623+AA1690+AA1757+AA1824+AA1891+AA1958+AA2025+AA2092+AA2159+AA2226+AA2293+AA2360</f>
        <v>5375.0300000000007</v>
      </c>
      <c r="AB2427" s="42">
        <f>AB21+AB82+AB149+AB216+AB283+AB350+AB417+AB484+AB551+AB618+AB685+AB752+AB819+AB886+AB953+AB1020+AB1087+AB1154+AB1221+AB1288+AB1355+AB1422+AB1489+AB1556+AB1623+AB1690+AB1757+AB1824+AB1891+AB1958+AB2025+AB2092+AB2159+AB2226+AB2293+AB2360</f>
        <v>211</v>
      </c>
      <c r="AC2427" s="42">
        <f>AC21+AC82+AC149+AC216+AC283+AC350+AC417+AC484+AC551+AC618+AC685+AC752+AC819+AC886+AC953+AC1020+AC1087+AC1154+AC1221+AC1288+AC1355+AC1422+AC1489+AC1556+AC1623+AC1690+AC1757+AC1824+AC1891+AC1958+AC2025+AC2092+AC2159+AC2226+AC2293+AC2360</f>
        <v>2443.21</v>
      </c>
      <c r="AD2427" s="42">
        <f>AD21+AD82+AD149+AD216+AD283+AD350+AD417+AD484+AD551+AD618+AD685+AD752+AD819+AD886+AD953+AD1020+AD1087+AD1154+AD1221+AD1288+AD1355+AD1422+AD1489+AD1556+AD1623+AD1690+AD1757+AD1824+AD1891+AD1958+AD2025+AD2092+AD2159+AD2226+AD2293+AD2360</f>
        <v>1838</v>
      </c>
      <c r="AE2427" s="42">
        <f>AE21+AE82+AE149+AE216+AE283+AE350+AE417+AE484+AE551+AE618+AE685+AE752+AE819+AE886+AE953+AE1020+AE1087+AE1154+AE1221+AE1288+AE1355+AE1422+AE1489+AE1556+AE1623+AE1690+AE1757+AE1824+AE1891+AE1958+AE2025+AE2092+AE2159+AE2226+AE2293+AE2360</f>
        <v>26879.27</v>
      </c>
      <c r="AF2427" s="42">
        <f>AF21+AF82+AF149+AF216+AF283+AF350+AF417+AF484+AF551+AF618+AF685+AF752+AF819+AF886+AF953+AF1020+AF1087+AF1154+AF1221+AF1288+AF1355+AF1422+AF1489+AF1556+AF1623+AF1690+AF1757+AF1824+AF1891+AF1958+AF2025+AF2092+AF2159+AF2226+AF2293+AF2360</f>
        <v>7</v>
      </c>
      <c r="AG2427" s="42">
        <f>AG21+AG82+AG149+AG216+AG283+AG350+AG417+AG484+AG551+AG618+AG685+AG752+AG819+AG886+AG953+AG1020+AG1087+AG1154+AG1221+AG1288+AG1355+AG1422+AG1489+AG1556+AG1623+AG1690+AG1757+AG1824+AG1891+AG1958+AG2025+AG2092+AG2159+AG2226+AG2293+AG2360</f>
        <v>178.89999999999998</v>
      </c>
      <c r="AH2427" s="42">
        <f>AH21+AH82+AH149+AH216+AH283+AH350+AH417+AH484+AH551+AH618+AH685+AH752+AH819+AH886+AH953+AH1020+AH1087+AH1154+AH1221+AH1288+AH1355+AH1422+AH1489+AH1556+AH1623+AH1690+AH1757+AH1824+AH1891+AH1958+AH2025+AH2092+AH2159+AH2226+AH2293+AH2360</f>
        <v>0</v>
      </c>
      <c r="AI2427" s="42">
        <f>AI21+AI82+AI149+AI216+AI283+AI350+AI417+AI484+AI551+AI618+AI685+AI752+AI819+AI886+AI953+AI1020+AI1087+AI1154+AI1221+AI1288+AI1355+AI1422+AI1489+AI1556+AI1623+AI1690+AI1757+AI1824+AI1891+AI1958+AI2025+AI2092+AI2159+AI2226+AI2293+AI2360</f>
        <v>0</v>
      </c>
      <c r="AJ2427" s="42">
        <f>AJ21+AJ82+AJ149+AJ216+AJ283+AJ350+AJ417+AJ484+AJ551+AJ618+AJ685+AJ752+AJ819+AJ886+AJ953+AJ1020+AJ1087+AJ1154+AJ1221+AJ1288+AJ1355+AJ1422+AJ1489+AJ1556+AJ1623+AJ1690+AJ1757+AJ1824+AJ1891+AJ1958+AJ2025+AJ2092+AJ2159+AJ2226+AJ2293+AJ2360</f>
        <v>34</v>
      </c>
      <c r="AK2427" s="42">
        <f>AK21+AK82+AK149+AK216+AK283+AK350+AK417+AK484+AK551+AK618+AK685+AK752+AK819+AK886+AK953+AK1020+AK1087+AK1154+AK1221+AK1288+AK1355+AK1422+AK1489+AK1556+AK1623+AK1690+AK1757+AK1824+AK1891+AK1958+AK2025+AK2092+AK2159+AK2226+AK2293+AK2360</f>
        <v>3841.4300000000003</v>
      </c>
      <c r="AL2427" s="42">
        <f>AL21+AL82+AL149+AL216+AL283+AL350+AL417+AL484+AL551+AL618+AL685+AL752+AL819+AL886+AL953+AL1020+AL1087+AL1154+AL1221+AL1288+AL1355+AL1422+AL1489+AL1556+AL1623+AL1690+AL1757+AL1824+AL1891+AL1958+AL2025+AL2092+AL2159+AL2226+AL2293+AL2360</f>
        <v>6206</v>
      </c>
      <c r="AM2427" s="42">
        <f>AM21+AM82+AM149+AM216+AM283+AM350+AM417+AM484+AM551+AM618+AM685+AM752+AM819+AM886+AM953+AM1020+AM1087+AM1154+AM1221+AM1288+AM1355+AM1422+AM1489+AM1556+AM1623+AM1690+AM1757+AM1824+AM1891+AM1958+AM2025+AM2092+AM2159+AM2226+AM2293+AM2360</f>
        <v>87122.41</v>
      </c>
      <c r="AN2427" s="42">
        <f>AN21+AN82+AN149+AN216+AN283+AN350+AN417+AN484+AN551+AN618+AN685+AN752+AN819+AN886+AN953+AN1020+AN1087+AN1154+AN1221+AN1288+AN1355+AN1422+AN1489+AN1556+AN1623+AN1690+AN1757+AN1824+AN1891+AN1958+AN2025+AN2092+AN2159+AN2226+AN2293+AN2360</f>
        <v>101</v>
      </c>
      <c r="AO2427" s="42">
        <f>AO21+AO82+AO149+AO216+AO283+AO350+AO417+AO484+AO551+AO618+AO685+AO752+AO819+AO886+AO953+AO1020+AO1087+AO1154+AO1221+AO1288+AO1355+AO1422+AO1489+AO1556+AO1623+AO1690+AO1757+AO1824+AO1891+AO1958+AO2025+AO2092+AO2159+AO2226+AO2293+AO2360</f>
        <v>441.12</v>
      </c>
      <c r="AP2427" s="42">
        <f>AP21+AP82+AP149+AP216+AP283+AP350+AP417+AP484+AP551+AP618+AP685+AP752+AP819+AP886+AP953+AP1020+AP1087+AP1154+AP1221+AP1288+AP1355+AP1422+AP1489+AP1556+AP1623+AP1690+AP1757+AP1824+AP1891+AP1958+AP2025+AP2092+AP2159+AP2226+AP2293+AP2360</f>
        <v>0</v>
      </c>
      <c r="AQ2427" s="42">
        <f>AQ21+AQ82+AQ149+AQ216+AQ283+AQ350+AQ417+AQ484+AQ551+AQ618+AQ685+AQ752+AQ819+AQ886+AQ953+AQ1020+AQ1087+AQ1154+AQ1221+AQ1288+AQ1355+AQ1422+AQ1489+AQ1556+AQ1623+AQ1690+AQ1757+AQ1824+AQ1891+AQ1958+AQ2025+AQ2092+AQ2159+AQ2226+AQ2293+AQ2360</f>
        <v>0</v>
      </c>
      <c r="AR2427" s="42">
        <f>AR21+AR82+AR149+AR216+AR283+AR350+AR417+AR484+AR551+AR618+AR685+AR752+AR819+AR886+AR953+AR1020+AR1087+AR1154+AR1221+AR1288+AR1355+AR1422+AR1489+AR1556+AR1623+AR1690+AR1757+AR1824+AR1891+AR1958+AR2025+AR2092+AR2159+AR2226+AR2293+AR2360</f>
        <v>36</v>
      </c>
      <c r="AS2427" s="42">
        <f>AS21+AS82+AS149+AS216+AS283+AS350+AS417+AS484+AS551+AS618+AS685+AS752+AS819+AS886+AS953+AS1020+AS1087+AS1154+AS1221+AS1288+AS1355+AS1422+AS1489+AS1556+AS1623+AS1690+AS1757+AS1824+AS1891+AS1958+AS2025+AS2092+AS2159+AS2226+AS2293+AS2360</f>
        <v>1306.8799999999999</v>
      </c>
      <c r="AT2427" s="42">
        <f>AT21+AT82+AT149+AT216+AT283+AT350+AT417+AT484+AT551+AT618+AT685+AT752+AT819+AT886+AT953+AT1020+AT1087+AT1154+AT1221+AT1288+AT1355+AT1422+AT1489+AT1556+AT1623+AT1690+AT1757+AT1824+AT1891+AT1958+AT2025+AT2092+AT2159+AT2226+AT2293+AT2360</f>
        <v>483</v>
      </c>
      <c r="AU2427" s="42">
        <f>AU21+AU82+AU149+AU216+AU283+AU350+AU417+AU484+AU551+AU618+AU685+AU752+AU819+AU886+AU953+AU1020+AU1087+AU1154+AU1221+AU1288+AU1355+AU1422+AU1489+AU1556+AU1623+AU1690+AU1757+AU1824+AU1891+AU1958+AU2025+AU2092+AU2159+AU2226+AU2293+AU2360</f>
        <v>16615.11</v>
      </c>
      <c r="AV2427" s="42">
        <f>AV21+AV82+AV149+AV216+AV283+AV350+AV417+AV484+AV551+AV618+AV685+AV752+AV819+AV886+AV953+AV1020+AV1087+AV1154+AV1221+AV1288+AV1355+AV1422+AV1489+AV1556+AV1623+AV1690+AV1757+AV1824+AV1891+AV1958+AV2025+AV2092+AV2159+AV2226+AV2293+AV2360</f>
        <v>3</v>
      </c>
      <c r="AW2427" s="42">
        <f>AW21+AW82+AW149+AW216+AW283+AW350+AW417+AW484+AW551+AW618+AW685+AW752+AW819+AW886+AW953+AW1020+AW1087+AW1154+AW1221+AW1288+AW1355+AW1422+AW1489+AW1556+AW1623+AW1690+AW1757+AW1824+AW1891+AW1958+AW2025+AW2092+AW2159+AW2226+AW2293+AW2360</f>
        <v>2.4700000000000002</v>
      </c>
      <c r="AX2427" s="42">
        <f>AX21+AX82+AX149+AX216+AX283+AX350+AX417+AX484+AX551+AX618+AX685+AX752+AX819+AX886+AX953+AX1020+AX1087+AX1154+AX1221+AX1288+AX1355+AX1422+AX1489+AX1556+AX1623+AX1690+AX1757+AX1824+AX1891+AX1958+AX2025+AX2092+AX2159+AX2226+AX2293+AX2360</f>
        <v>2557</v>
      </c>
      <c r="AY2427" s="42">
        <f>AY21+AY82+AY149+AY216+AY283+AY350+AY417+AY484+AY551+AY618+AY685+AY752+AY819+AY886+AY953+AY1020+AY1087+AY1154+AY1221+AY1288+AY1355+AY1422+AY1489+AY1556+AY1623+AY1690+AY1757+AY1824+AY1891+AY1958+AY2025+AY2092+AY2159+AY2226+AY2293+AY2360</f>
        <v>855813.61</v>
      </c>
      <c r="AZ2427" s="42">
        <f>AZ21+AZ82+AZ149+AZ216+AZ283+AZ350+AZ417+AZ484+AZ551+AZ618+AZ685+AZ752+AZ819+AZ886+AZ953+AZ1020+AZ1087+AZ1154+AZ1221+AZ1288+AZ1355+AZ1422+AZ1489+AZ1556+AZ1623+AZ1690+AZ1757+AZ1824+AZ1891+AZ1958+AZ2025+AZ2092+AZ2159+AZ2226+AZ2293+AZ2360</f>
        <v>3079</v>
      </c>
      <c r="BA2427" s="42">
        <f>BA21+BA82+BA149+BA216+BA283+BA350+BA417+BA484+BA551+BA618+BA685+BA752+BA819+BA886+BA953+BA1020+BA1087+BA1154+BA1221+BA1288+BA1355+BA1422+BA1489+BA1556+BA1623+BA1690+BA1757+BA1824+BA1891+BA1958+BA2025+BA2092+BA2159+BA2226+BA2293+BA2360</f>
        <v>873738.06999999983</v>
      </c>
      <c r="BB2427" s="42">
        <f>BB21+BB82+BB149+BB216+BB283+BB350+BB417+BB484+BB551+BB618+BB685+BB752+BB819+BB886+BB953+BB1020+BB1087+BB1154+BB1221+BB1288+BB1355+BB1422+BB1489+BB1556+BB1623+BB1690+BB1757+BB1824+BB1891+BB1958+BB2025+BB2092+BB2159+BB2226+BB2293+BB2360</f>
        <v>9285</v>
      </c>
      <c r="BC2427" s="42">
        <f>BC21+BC82+BC149+BC216+BC283+BC350+BC417+BC484+BC551+BC618+BC685+BC752+BC819+BC886+BC953+BC1020+BC1087+BC1154+BC1221+BC1288+BC1355+BC1422+BC1489+BC1556+BC1623+BC1690+BC1757+BC1824+BC1891+BC1958+BC2025+BC2092+BC2159+BC2226+BC2293+BC2360</f>
        <v>960860.48</v>
      </c>
    </row>
    <row r="2428" spans="1:55" x14ac:dyDescent="0.2">
      <c r="A2428" s="39">
        <v>13</v>
      </c>
      <c r="B2428" s="40" t="s">
        <v>85</v>
      </c>
      <c r="C2428" s="41">
        <f t="shared" si="515"/>
        <v>58860</v>
      </c>
      <c r="D2428" s="41">
        <f t="shared" si="515"/>
        <v>255568.07</v>
      </c>
      <c r="E2428" s="42">
        <f>E22+E83+E150+E217+E284+E351+E418+E485+E552+E619+E686+E753+E820+E887+E954+E1021+E1088+E1155+E1222+E1289+E1356+E1423+E1490+E1557+E1624+E1691+E1758+E1825+E1892+E1959+E2026+E2093+E2160+E2227+E2294+E2361</f>
        <v>57167</v>
      </c>
      <c r="F2428" s="42">
        <f>F22+F83+F150+F217+F284+F351+F418+F485+F552+F619+F686+F753+F820+F887+F954+F1021+F1088+F1155+F1222+F1289+F1356+F1423+F1490+F1557+F1624+F1691+F1758+F1825+F1892+F1959+F2026+F2093+F2160+F2227+F2294+F2361</f>
        <v>105589.80000000002</v>
      </c>
      <c r="G2428" s="42">
        <f>G22+G83+G150+G217+G284+G351+G418+G485+G552+G619+G686+G753+G820+G887+G954+G1021+G1088+G1155+G1222+G1289+G1356+G1423+G1490+G1557+G1624+G1691+G1758+G1825+G1892+G1959+G2026+G2093+G2160+G2227+G2294+G2361</f>
        <v>485</v>
      </c>
      <c r="H2428" s="42">
        <f>H22+H83+H150+H217+H284+H351+H418+H485+H552+H619+H686+H753+H820+H887+H954+H1021+H1088+H1155+H1222+H1289+H1356+H1423+H1490+H1557+H1624+H1691+H1758+H1825+H1892+H1959+H2026+H2093+H2160+H2227+H2294+H2361</f>
        <v>10130.359999999997</v>
      </c>
      <c r="I2428" s="42">
        <f>I22+I83+I150+I217+I284+I351+I418+I485+I552+I619+I686+I753+I820+I887+I954+I1021+I1088+I1155+I1222+I1289+I1356+I1423+I1490+I1557+I1624+I1691+I1758+I1825+I1892+I1959+I2026+I2093+I2160+I2227+I2294+I2361</f>
        <v>1208</v>
      </c>
      <c r="J2428" s="42">
        <f>J22+J83+J150+J217+J284+J351+J418+J485+J552+J619+J686+J753+J820+J887+J954+J1021+J1088+J1155+J1222+J1289+J1356+J1423+J1490+J1557+J1624+J1691+J1758+J1825+J1892+J1959+J2026+J2093+J2160+J2227+J2294+J2361</f>
        <v>139847.90999999997</v>
      </c>
      <c r="K2428" s="42">
        <f>K22+K83+K150+K217+K284+K351+K418+K485+K552+K619+K686+K753+K820+K887+K954+K1021+K1088+K1155+K1222+K1289+K1356+K1423+K1490+K1557+K1624+K1691+K1758+K1825+K1892+K1959+K2026+K2093+K2160+K2227+K2294+K2361</f>
        <v>0</v>
      </c>
      <c r="L2428" s="42">
        <f>L22+L83+L150+L217+L284+L351+L418+L485+L552+L619+L686+L753+L820+L887+L954+L1021+L1088+L1155+L1222+L1289+L1356+L1423+L1490+L1557+L1624+L1691+L1758+L1825+L1892+L1959+L2026+L2093+L2160+L2227+L2294+L2361</f>
        <v>0</v>
      </c>
      <c r="M2428" s="42">
        <f>M22+M83+M150+M217+M284+M351+M418+M485+M552+M619+M686+M753+M820+M887+M954+M1021+M1088+M1155+M1222+M1289+M1356+M1423+M1490+M1557+M1624+M1691+M1758+M1825+M1892+M1959+M2026+M2093+M2160+M2227+M2294+M2361</f>
        <v>0</v>
      </c>
      <c r="N2428" s="42">
        <f>N22+N83+N150+N217+N284+N351+N418+N485+N552+N619+N686+N753+N820+N887+N954+N1021+N1088+N1155+N1222+N1289+N1356+N1423+N1490+N1557+N1624+N1691+N1758+N1825+N1892+N1959+N2026+N2093+N2160+N2227+N2294+N2361</f>
        <v>70018</v>
      </c>
      <c r="O2428" s="42">
        <f>O22+O83+O150+O217+O284+O351+O418+O485+O552+O619+O686+O753+O820+O887+O954+O1021+O1088+O1155+O1222+O1289+O1356+O1423+O1490+O1557+O1624+O1691+O1758+O1825+O1892+O1959+O2026+O2093+O2160+O2227+O2294+O2361</f>
        <v>1241966.9939999999</v>
      </c>
      <c r="P2428" s="42">
        <f>P22+P83+P150+P217+P284+P351+P418+P485+P552+P619+P686+P753+P820+P887+P954+P1021+P1088+P1155+P1222+P1289+P1356+P1423+P1490+P1557+P1624+P1691+P1758+P1825+P1892+P1959+P2026+P2093+P2160+P2227+P2294+P2361</f>
        <v>58866</v>
      </c>
      <c r="Q2428" s="42">
        <f>Q22+Q83+Q150+Q217+Q284+Q351+Q418+Q485+Q552+Q619+Q686+Q753+Q820+Q887+Q954+Q1021+Q1088+Q1155+Q1222+Q1289+Q1356+Q1423+Q1490+Q1557+Q1624+Q1691+Q1758+Q1825+Q1892+Q1959+Q2026+Q2093+Q2160+Q2227+Q2294+Q2361</f>
        <v>407412.77999999997</v>
      </c>
      <c r="R2428" s="42">
        <f>R22+R83+R150+R217+R284+R351+R418+R485+R552+R619+R686+R753+R820+R887+R954+R1021+R1088+R1155+R1222+R1289+R1356+R1423+R1490+R1557+R1624+R1691+R1758+R1825+R1892+R1959+R2026+R2093+R2160+R2227+R2294+R2361</f>
        <v>10090</v>
      </c>
      <c r="S2428" s="42">
        <f>S22+S83+S150+S217+S284+S351+S418+S485+S552+S619+S686+S753+S820+S887+S954+S1021+S1088+S1155+S1222+S1289+S1356+S1423+S1490+S1557+S1624+S1691+S1758+S1825+S1892+S1959+S2026+S2093+S2160+S2227+S2294+S2361</f>
        <v>514550.88400000002</v>
      </c>
      <c r="T2428" s="42">
        <f>T22+T83+T150+T217+T284+T351+T418+T485+T552+T619+T686+T753+T820+T887+T954+T1021+T1088+T1155+T1222+T1289+T1356+T1423+T1490+T1557+T1624+T1691+T1758+T1825+T1892+T1959+T2026+T2093+T2160+T2227+T2294+T2361</f>
        <v>1060</v>
      </c>
      <c r="U2428" s="42">
        <f>U22+U83+U150+U217+U284+U351+U418+U485+U552+U619+U686+U753+U820+U887+U954+U1021+U1088+U1155+U1222+U1289+U1356+U1423+U1490+U1557+U1624+U1691+U1758+U1825+U1892+U1959+U2026+U2093+U2160+U2227+U2294+U2361</f>
        <v>319987.52999999997</v>
      </c>
      <c r="V2428" s="42">
        <f>V22+V83+V150+V217+V284+V351+V418+V485+V552+V619+V686+V753+V820+V887+V954+V1021+V1088+V1155+V1222+V1289+V1356+V1423+V1490+V1557+V1624+V1691+V1758+V1825+V1892+V1959+V2026+V2093+V2160+V2227+V2294+V2361</f>
        <v>2</v>
      </c>
      <c r="W2428" s="42">
        <f>W22+W83+W150+W217+W284+W351+W418+W485+W552+W619+W686+W753+W820+W887+W954+W1021+W1088+W1155+W1222+W1289+W1356+W1423+W1490+W1557+W1624+W1691+W1758+W1825+W1892+W1959+W2026+W2093+W2160+W2227+W2294+W2361</f>
        <v>15.8</v>
      </c>
      <c r="X2428" s="42">
        <f>X22+X83+X150+X217+X284+X351+X418+X485+X552+X619+X686+X753+X820+X887+X954+X1021+X1088+X1155+X1222+X1289+X1356+X1423+X1490+X1557+X1624+X1691+X1758+X1825+X1892+X1959+X2026+X2093+X2160+X2227+X2294+X2361</f>
        <v>0</v>
      </c>
      <c r="Y2428" s="42">
        <f>Y22+Y83+Y150+Y217+Y284+Y351+Y418+Y485+Y552+Y619+Y686+Y753+Y820+Y887+Y954+Y1021+Y1088+Y1155+Y1222+Y1289+Y1356+Y1423+Y1490+Y1557+Y1624+Y1691+Y1758+Y1825+Y1892+Y1959+Y2026+Y2093+Y2160+Y2227+Y2294+Y2361</f>
        <v>0</v>
      </c>
      <c r="Z2428" s="42">
        <f>Z22+Z83+Z150+Z217+Z284+Z351+Z418+Z485+Z552+Z619+Z686+Z753+Z820+Z887+Z954+Z1021+Z1088+Z1155+Z1222+Z1289+Z1356+Z1423+Z1490+Z1557+Z1624+Z1691+Z1758+Z1825+Z1892+Z1959+Z2026+Z2093+Z2160+Z2227+Z2294+Z2361</f>
        <v>89</v>
      </c>
      <c r="AA2428" s="42">
        <f>AA22+AA83+AA150+AA217+AA284+AA351+AA418+AA485+AA552+AA619+AA686+AA753+AA820+AA887+AA954+AA1021+AA1088+AA1155+AA1222+AA1289+AA1356+AA1423+AA1490+AA1557+AA1624+AA1691+AA1758+AA1825+AA1892+AA1959+AA2026+AA2093+AA2160+AA2227+AA2294+AA2361</f>
        <v>41888</v>
      </c>
      <c r="AB2428" s="42">
        <f>AB22+AB83+AB150+AB217+AB284+AB351+AB418+AB485+AB552+AB619+AB686+AB753+AB820+AB887+AB954+AB1021+AB1088+AB1155+AB1222+AB1289+AB1356+AB1423+AB1490+AB1557+AB1624+AB1691+AB1758+AB1825+AB1892+AB1959+AB2026+AB2093+AB2160+AB2227+AB2294+AB2361</f>
        <v>7558</v>
      </c>
      <c r="AC2428" s="42">
        <f>AC22+AC83+AC150+AC217+AC284+AC351+AC418+AC485+AC552+AC619+AC686+AC753+AC820+AC887+AC954+AC1021+AC1088+AC1155+AC1222+AC1289+AC1356+AC1423+AC1490+AC1557+AC1624+AC1691+AC1758+AC1825+AC1892+AC1959+AC2026+AC2093+AC2160+AC2227+AC2294+AC2361</f>
        <v>33313.360000000001</v>
      </c>
      <c r="AD2428" s="42">
        <f>AD22+AD83+AD150+AD217+AD284+AD351+AD418+AD485+AD552+AD619+AD686+AD753+AD820+AD887+AD954+AD1021+AD1088+AD1155+AD1222+AD1289+AD1356+AD1423+AD1490+AD1557+AD1624+AD1691+AD1758+AD1825+AD1892+AD1959+AD2026+AD2093+AD2160+AD2227+AD2294+AD2361</f>
        <v>19864</v>
      </c>
      <c r="AE2428" s="42">
        <f>AE22+AE83+AE150+AE217+AE284+AE351+AE418+AE485+AE552+AE619+AE686+AE753+AE820+AE887+AE954+AE1021+AE1088+AE1155+AE1222+AE1289+AE1356+AE1423+AE1490+AE1557+AE1624+AE1691+AE1758+AE1825+AE1892+AE1959+AE2026+AE2093+AE2160+AE2227+AE2294+AE2361</f>
        <v>355010.06999999995</v>
      </c>
      <c r="AF2428" s="42">
        <f>AF22+AF83+AF150+AF217+AF284+AF351+AF418+AF485+AF552+AF619+AF686+AF753+AF820+AF887+AF954+AF1021+AF1088+AF1155+AF1222+AF1289+AF1356+AF1423+AF1490+AF1557+AF1624+AF1691+AF1758+AF1825+AF1892+AF1959+AF2026+AF2093+AF2160+AF2227+AF2294+AF2361</f>
        <v>2</v>
      </c>
      <c r="AG2428" s="42">
        <f>AG22+AG83+AG150+AG217+AG284+AG351+AG418+AG485+AG552+AG619+AG686+AG753+AG820+AG887+AG954+AG1021+AG1088+AG1155+AG1222+AG1289+AG1356+AG1423+AG1490+AG1557+AG1624+AG1691+AG1758+AG1825+AG1892+AG1959+AG2026+AG2093+AG2160+AG2227+AG2294+AG2361</f>
        <v>82.65</v>
      </c>
      <c r="AH2428" s="42">
        <f>AH22+AH83+AH150+AH217+AH284+AH351+AH418+AH485+AH552+AH619+AH686+AH753+AH820+AH887+AH954+AH1021+AH1088+AH1155+AH1222+AH1289+AH1356+AH1423+AH1490+AH1557+AH1624+AH1691+AH1758+AH1825+AH1892+AH1959+AH2026+AH2093+AH2160+AH2227+AH2294+AH2361</f>
        <v>3</v>
      </c>
      <c r="AI2428" s="42">
        <f>AI22+AI83+AI150+AI217+AI284+AI351+AI418+AI485+AI552+AI619+AI686+AI753+AI820+AI887+AI954+AI1021+AI1088+AI1155+AI1222+AI1289+AI1356+AI1423+AI1490+AI1557+AI1624+AI1691+AI1758+AI1825+AI1892+AI1959+AI2026+AI2093+AI2160+AI2227+AI2294+AI2361</f>
        <v>267.34000000000003</v>
      </c>
      <c r="AJ2428" s="42">
        <f>AJ22+AJ83+AJ150+AJ217+AJ284+AJ351+AJ418+AJ485+AJ552+AJ619+AJ686+AJ753+AJ820+AJ887+AJ954+AJ1021+AJ1088+AJ1155+AJ1222+AJ1289+AJ1356+AJ1423+AJ1490+AJ1557+AJ1624+AJ1691+AJ1758+AJ1825+AJ1892+AJ1959+AJ2026+AJ2093+AJ2160+AJ2227+AJ2294+AJ2361</f>
        <v>2706</v>
      </c>
      <c r="AK2428" s="42">
        <f>AK22+AK83+AK150+AK217+AK284+AK351+AK418+AK485+AK552+AK619+AK686+AK753+AK820+AK887+AK954+AK1021+AK1088+AK1155+AK1222+AK1289+AK1356+AK1423+AK1490+AK1557+AK1624+AK1691+AK1758+AK1825+AK1892+AK1959+AK2026+AK2093+AK2160+AK2227+AK2294+AK2361</f>
        <v>3991.5536726999994</v>
      </c>
      <c r="AL2428" s="42">
        <f>AL22+AL83+AL150+AL217+AL284+AL351+AL418+AL485+AL552+AL619+AL686+AL753+AL820+AL887+AL954+AL1021+AL1088+AL1155+AL1222+AL1289+AL1356+AL1423+AL1490+AL1557+AL1624+AL1691+AL1758+AL1825+AL1892+AL1959+AL2026+AL2093+AL2160+AL2227+AL2294+AL2361</f>
        <v>159100</v>
      </c>
      <c r="AM2428" s="42">
        <f>AM22+AM83+AM150+AM217+AM284+AM351+AM418+AM485+AM552+AM619+AM686+AM753+AM820+AM887+AM954+AM1021+AM1088+AM1155+AM1222+AM1289+AM1356+AM1423+AM1490+AM1557+AM1624+AM1691+AM1758+AM1825+AM1892+AM1959+AM2026+AM2093+AM2160+AM2227+AM2294+AM2361</f>
        <v>1932088.0376726999</v>
      </c>
      <c r="AN2428" s="42">
        <f>AN22+AN83+AN150+AN217+AN284+AN351+AN418+AN485+AN552+AN619+AN686+AN753+AN820+AN887+AN954+AN1021+AN1088+AN1155+AN1222+AN1289+AN1356+AN1423+AN1490+AN1557+AN1624+AN1691+AN1758+AN1825+AN1892+AN1959+AN2026+AN2093+AN2160+AN2227+AN2294+AN2361</f>
        <v>20063</v>
      </c>
      <c r="AO2428" s="42">
        <f>AO22+AO83+AO150+AO217+AO284+AO351+AO418+AO485+AO552+AO619+AO686+AO753+AO820+AO887+AO954+AO1021+AO1088+AO1155+AO1222+AO1289+AO1356+AO1423+AO1490+AO1557+AO1624+AO1691+AO1758+AO1825+AO1892+AO1959+AO2026+AO2093+AO2160+AO2227+AO2294+AO2361</f>
        <v>30373.000000000004</v>
      </c>
      <c r="AP2428" s="42">
        <f>AP22+AP83+AP150+AP217+AP284+AP351+AP418+AP485+AP552+AP619+AP686+AP753+AP820+AP887+AP954+AP1021+AP1088+AP1155+AP1222+AP1289+AP1356+AP1423+AP1490+AP1557+AP1624+AP1691+AP1758+AP1825+AP1892+AP1959+AP2026+AP2093+AP2160+AP2227+AP2294+AP2361</f>
        <v>49</v>
      </c>
      <c r="AQ2428" s="42">
        <f>AQ22+AQ83+AQ150+AQ217+AQ284+AQ351+AQ418+AQ485+AQ552+AQ619+AQ686+AQ753+AQ820+AQ887+AQ954+AQ1021+AQ1088+AQ1155+AQ1222+AQ1289+AQ1356+AQ1423+AQ1490+AQ1557+AQ1624+AQ1691+AQ1758+AQ1825+AQ1892+AQ1959+AQ2026+AQ2093+AQ2160+AQ2227+AQ2294+AQ2361</f>
        <v>72239.831629999986</v>
      </c>
      <c r="AR2428" s="42">
        <f>AR22+AR83+AR150+AR217+AR284+AR351+AR418+AR485+AR552+AR619+AR686+AR753+AR820+AR887+AR954+AR1021+AR1088+AR1155+AR1222+AR1289+AR1356+AR1423+AR1490+AR1557+AR1624+AR1691+AR1758+AR1825+AR1892+AR1959+AR2026+AR2093+AR2160+AR2227+AR2294+AR2361</f>
        <v>7420</v>
      </c>
      <c r="AS2428" s="42">
        <f>AS22+AS83+AS150+AS217+AS284+AS351+AS418+AS485+AS552+AS619+AS686+AS753+AS820+AS887+AS954+AS1021+AS1088+AS1155+AS1222+AS1289+AS1356+AS1423+AS1490+AS1557+AS1624+AS1691+AS1758+AS1825+AS1892+AS1959+AS2026+AS2093+AS2160+AS2227+AS2294+AS2361</f>
        <v>27716.040000000005</v>
      </c>
      <c r="AT2428" s="42">
        <f>AT22+AT83+AT150+AT217+AT284+AT351+AT418+AT485+AT552+AT619+AT686+AT753+AT820+AT887+AT954+AT1021+AT1088+AT1155+AT1222+AT1289+AT1356+AT1423+AT1490+AT1557+AT1624+AT1691+AT1758+AT1825+AT1892+AT1959+AT2026+AT2093+AT2160+AT2227+AT2294+AT2361</f>
        <v>15541</v>
      </c>
      <c r="AU2428" s="42">
        <f>AU22+AU83+AU150+AU217+AU284+AU351+AU418+AU485+AU552+AU619+AU686+AU753+AU820+AU887+AU954+AU1021+AU1088+AU1155+AU1222+AU1289+AU1356+AU1423+AU1490+AU1557+AU1624+AU1691+AU1758+AU1825+AU1892+AU1959+AU2026+AU2093+AU2160+AU2227+AU2294+AU2361</f>
        <v>1123906.6600000001</v>
      </c>
      <c r="AV2428" s="42">
        <f>AV22+AV83+AV150+AV217+AV284+AV351+AV418+AV485+AV552+AV619+AV686+AV753+AV820+AV887+AV954+AV1021+AV1088+AV1155+AV1222+AV1289+AV1356+AV1423+AV1490+AV1557+AV1624+AV1691+AV1758+AV1825+AV1892+AV1959+AV2026+AV2093+AV2160+AV2227+AV2294+AV2361</f>
        <v>15336</v>
      </c>
      <c r="AW2428" s="42">
        <f>AW22+AW83+AW150+AW217+AW284+AW351+AW418+AW485+AW552+AW619+AW686+AW753+AW820+AW887+AW954+AW1021+AW1088+AW1155+AW1222+AW1289+AW1356+AW1423+AW1490+AW1557+AW1624+AW1691+AW1758+AW1825+AW1892+AW1959+AW2026+AW2093+AW2160+AW2227+AW2294+AW2361</f>
        <v>72615.270000000019</v>
      </c>
      <c r="AX2428" s="42">
        <f>AX22+AX83+AX150+AX217+AX284+AX351+AX418+AX485+AX552+AX619+AX686+AX753+AX820+AX887+AX954+AX1021+AX1088+AX1155+AX1222+AX1289+AX1356+AX1423+AX1490+AX1557+AX1624+AX1691+AX1758+AX1825+AX1892+AX1959+AX2026+AX2093+AX2160+AX2227+AX2294+AX2361</f>
        <v>34813</v>
      </c>
      <c r="AY2428" s="42">
        <f>AY22+AY83+AY150+AY217+AY284+AY351+AY418+AY485+AY552+AY619+AY686+AY753+AY820+AY887+AY954+AY1021+AY1088+AY1155+AY1222+AY1289+AY1356+AY1423+AY1490+AY1557+AY1624+AY1691+AY1758+AY1825+AY1892+AY1959+AY2026+AY2093+AY2160+AY2227+AY2294+AY2361</f>
        <v>13167349.540000001</v>
      </c>
      <c r="AZ2428" s="42">
        <f>AZ22+AZ83+AZ150+AZ217+AZ284+AZ351+AZ418+AZ485+AZ552+AZ619+AZ686+AZ753+AZ820+AZ887+AZ954+AZ1021+AZ1088+AZ1155+AZ1222+AZ1289+AZ1356+AZ1423+AZ1490+AZ1557+AZ1624+AZ1691+AZ1758+AZ1825+AZ1892+AZ1959+AZ2026+AZ2093+AZ2160+AZ2227+AZ2294+AZ2361</f>
        <v>73159</v>
      </c>
      <c r="BA2428" s="42">
        <f>BA22+BA83+BA150+BA217+BA284+BA351+BA418+BA485+BA552+BA619+BA686+BA753+BA820+BA887+BA954+BA1021+BA1088+BA1155+BA1222+BA1289+BA1356+BA1423+BA1490+BA1557+BA1624+BA1691+BA1758+BA1825+BA1892+BA1959+BA2026+BA2093+BA2160+BA2227+BA2294+BA2361</f>
        <v>14463827.341630001</v>
      </c>
      <c r="BB2428" s="42">
        <f>BB22+BB83+BB150+BB217+BB284+BB351+BB418+BB485+BB552+BB619+BB686+BB753+BB820+BB887+BB954+BB1021+BB1088+BB1155+BB1222+BB1289+BB1356+BB1423+BB1490+BB1557+BB1624+BB1691+BB1758+BB1825+BB1892+BB1959+BB2026+BB2093+BB2160+BB2227+BB2294+BB2361</f>
        <v>232259</v>
      </c>
      <c r="BC2428" s="42">
        <f>BC22+BC83+BC150+BC217+BC284+BC351+BC418+BC485+BC552+BC619+BC686+BC753+BC820+BC887+BC954+BC1021+BC1088+BC1155+BC1222+BC1289+BC1356+BC1423+BC1490+BC1557+BC1624+BC1691+BC1758+BC1825+BC1892+BC1959+BC2026+BC2093+BC2160+BC2227+BC2294+BC2361</f>
        <v>16395915.379302703</v>
      </c>
    </row>
    <row r="2429" spans="1:55" x14ac:dyDescent="0.2">
      <c r="A2429" s="39">
        <v>14</v>
      </c>
      <c r="B2429" s="40" t="s">
        <v>86</v>
      </c>
      <c r="C2429" s="41">
        <f t="shared" si="515"/>
        <v>1347958</v>
      </c>
      <c r="D2429" s="41">
        <f t="shared" si="515"/>
        <v>2034559.0899999999</v>
      </c>
      <c r="E2429" s="42">
        <f>E23+E84+E151+E218+E285+E352+E419+E486+E553+E620+E687+E754+E821+E888+E955+E1022+E1089+E1156+E1223+E1290+E1357+E1424+E1491+E1558+E1625+E1692+E1759+E1826+E1893+E1960+E2027+E2094+E2161+E2228+E2295+E2362</f>
        <v>1331413</v>
      </c>
      <c r="F2429" s="42">
        <f>F23+F84+F151+F218+F285+F352+F419+F486+F553+F620+F687+F754+F821+F888+F955+F1022+F1089+F1156+F1223+F1290+F1357+F1424+F1491+F1558+F1625+F1692+F1759+F1826+F1893+F1960+F2027+F2094+F2161+F2228+F2295+F2362</f>
        <v>1567692.7799999998</v>
      </c>
      <c r="G2429" s="42">
        <f>G23+G84+G151+G218+G285+G352+G419+G486+G553+G620+G687+G754+G821+G888+G955+G1022+G1089+G1156+G1223+G1290+G1357+G1424+G1491+G1558+G1625+G1692+G1759+G1826+G1893+G1960+G2027+G2094+G2161+G2228+G2295+G2362</f>
        <v>173</v>
      </c>
      <c r="H2429" s="42">
        <f>H23+H84+H151+H218+H285+H352+H419+H486+H553+H620+H687+H754+H821+H888+H955+H1022+H1089+H1156+H1223+H1290+H1357+H1424+H1491+H1558+H1625+H1692+H1759+H1826+H1893+H1960+H2027+H2094+H2161+H2228+H2295+H2362</f>
        <v>3030.7599999999993</v>
      </c>
      <c r="I2429" s="42">
        <f>I23+I84+I151+I218+I285+I352+I419+I486+I553+I620+I687+I754+I821+I888+I955+I1022+I1089+I1156+I1223+I1290+I1357+I1424+I1491+I1558+I1625+I1692+I1759+I1826+I1893+I1960+I2027+I2094+I2161+I2228+I2295+I2362</f>
        <v>16372</v>
      </c>
      <c r="J2429" s="42">
        <f>J23+J84+J151+J218+J285+J352+J419+J486+J553+J620+J687+J754+J821+J888+J955+J1022+J1089+J1156+J1223+J1290+J1357+J1424+J1491+J1558+J1625+J1692+J1759+J1826+J1893+J1960+J2027+J2094+J2161+J2228+J2295+J2362</f>
        <v>463835.54999999993</v>
      </c>
      <c r="K2429" s="42">
        <f>K23+K84+K151+K218+K285+K352+K419+K486+K553+K620+K687+K754+K821+K888+K955+K1022+K1089+K1156+K1223+K1290+K1357+K1424+K1491+K1558+K1625+K1692+K1759+K1826+K1893+K1960+K2027+K2094+K2161+K2228+K2295+K2362</f>
        <v>0</v>
      </c>
      <c r="L2429" s="42">
        <f>L23+L84+L151+L218+L285+L352+L419+L486+L553+L620+L687+L754+L821+L888+L955+L1022+L1089+L1156+L1223+L1290+L1357+L1424+L1491+L1558+L1625+L1692+L1759+L1826+L1893+L1960+L2027+L2094+L2161+L2228+L2295+L2362</f>
        <v>0</v>
      </c>
      <c r="M2429" s="42">
        <f>M23+M84+M151+M218+M285+M352+M419+M486+M553+M620+M687+M754+M821+M888+M955+M1022+M1089+M1156+M1223+M1290+M1357+M1424+M1491+M1558+M1625+M1692+M1759+M1826+M1893+M1960+M2027+M2094+M2161+M2228+M2295+M2362</f>
        <v>0</v>
      </c>
      <c r="N2429" s="42">
        <f>N23+N84+N151+N218+N285+N352+N419+N486+N553+N620+N687+N754+N821+N888+N955+N1022+N1089+N1156+N1223+N1290+N1357+N1424+N1491+N1558+N1625+N1692+N1759+N1826+N1893+N1960+N2027+N2094+N2161+N2228+N2295+N2362</f>
        <v>119682</v>
      </c>
      <c r="O2429" s="42">
        <f>O23+O84+O151+O218+O285+O352+O419+O486+O553+O620+O687+O754+O821+O888+O955+O1022+O1089+O1156+O1223+O1290+O1357+O1424+O1491+O1558+O1625+O1692+O1759+O1826+O1893+O1960+O2027+O2094+O2161+O2228+O2295+O2362</f>
        <v>2593022.4599999995</v>
      </c>
      <c r="P2429" s="42">
        <f>P23+P84+P151+P218+P285+P352+P419+P486+P553+P620+P687+P754+P821+P888+P955+P1022+P1089+P1156+P1223+P1290+P1357+P1424+P1491+P1558+P1625+P1692+P1759+P1826+P1893+P1960+P2027+P2094+P2161+P2228+P2295+P2362</f>
        <v>100643</v>
      </c>
      <c r="Q2429" s="42">
        <f>Q23+Q84+Q151+Q218+Q285+Q352+Q419+Q486+Q553+Q620+Q687+Q754+Q821+Q888+Q955+Q1022+Q1089+Q1156+Q1223+Q1290+Q1357+Q1424+Q1491+Q1558+Q1625+Q1692+Q1759+Q1826+Q1893+Q1960+Q2027+Q2094+Q2161+Q2228+Q2295+Q2362</f>
        <v>981479.07999999984</v>
      </c>
      <c r="R2429" s="42">
        <f>R23+R84+R151+R218+R285+R352+R419+R486+R553+R620+R687+R754+R821+R888+R955+R1022+R1089+R1156+R1223+R1290+R1357+R1424+R1491+R1558+R1625+R1692+R1759+R1826+R1893+R1960+R2027+R2094+R2161+R2228+R2295+R2362</f>
        <v>13871</v>
      </c>
      <c r="S2429" s="42">
        <f>S23+S84+S151+S218+S285+S352+S419+S486+S553+S620+S687+S754+S821+S888+S955+S1022+S1089+S1156+S1223+S1290+S1357+S1424+S1491+S1558+S1625+S1692+S1759+S1826+S1893+S1960+S2027+S2094+S2161+S2228+S2295+S2362</f>
        <v>1403930.33</v>
      </c>
      <c r="T2429" s="42">
        <f>T23+T84+T151+T218+T285+T352+T419+T486+T553+T620+T687+T754+T821+T888+T955+T1022+T1089+T1156+T1223+T1290+T1357+T1424+T1491+T1558+T1625+T1692+T1759+T1826+T1893+T1960+T2027+T2094+T2161+T2228+T2295+T2362</f>
        <v>585</v>
      </c>
      <c r="U2429" s="42">
        <f>U23+U84+U151+U218+U285+U352+U419+U486+U553+U620+U687+U754+U821+U888+U955+U1022+U1089+U1156+U1223+U1290+U1357+U1424+U1491+U1558+U1625+U1692+U1759+U1826+U1893+U1960+U2027+U2094+U2161+U2228+U2295+U2362</f>
        <v>187624.12999999995</v>
      </c>
      <c r="V2429" s="42">
        <f>V23+V84+V151+V218+V285+V352+V419+V486+V553+V620+V687+V754+V821+V888+V955+V1022+V1089+V1156+V1223+V1290+V1357+V1424+V1491+V1558+V1625+V1692+V1759+V1826+V1893+V1960+V2027+V2094+V2161+V2228+V2295+V2362</f>
        <v>45</v>
      </c>
      <c r="W2429" s="42">
        <f>W23+W84+W151+W218+W285+W352+W419+W486+W553+W620+W687+W754+W821+W888+W955+W1022+W1089+W1156+W1223+W1290+W1357+W1424+W1491+W1558+W1625+W1692+W1759+W1826+W1893+W1960+W2027+W2094+W2161+W2228+W2295+W2362</f>
        <v>306</v>
      </c>
      <c r="X2429" s="42">
        <f>X23+X84+X151+X218+X285+X352+X419+X486+X553+X620+X687+X754+X821+X888+X955+X1022+X1089+X1156+X1223+X1290+X1357+X1424+X1491+X1558+X1625+X1692+X1759+X1826+X1893+X1960+X2027+X2094+X2161+X2228+X2295+X2362</f>
        <v>4538</v>
      </c>
      <c r="Y2429" s="42">
        <f>Y23+Y84+Y151+Y218+Y285+Y352+Y419+Y486+Y553+Y620+Y687+Y754+Y821+Y888+Y955+Y1022+Y1089+Y1156+Y1223+Y1290+Y1357+Y1424+Y1491+Y1558+Y1625+Y1692+Y1759+Y1826+Y1893+Y1960+Y2027+Y2094+Y2161+Y2228+Y2295+Y2362</f>
        <v>19682.919999999991</v>
      </c>
      <c r="Z2429" s="42">
        <f>Z23+Z84+Z151+Z218+Z285+Z352+Z419+Z486+Z553+Z620+Z687+Z754+Z821+Z888+Z955+Z1022+Z1089+Z1156+Z1223+Z1290+Z1357+Z1424+Z1491+Z1558+Z1625+Z1692+Z1759+Z1826+Z1893+Z1960+Z2027+Z2094+Z2161+Z2228+Z2295+Z2362</f>
        <v>8</v>
      </c>
      <c r="AA2429" s="42">
        <f>AA23+AA84+AA151+AA218+AA285+AA352+AA419+AA486+AA553+AA620+AA687+AA754+AA821+AA888+AA955+AA1022+AA1089+AA1156+AA1223+AA1290+AA1357+AA1424+AA1491+AA1558+AA1625+AA1692+AA1759+AA1826+AA1893+AA1960+AA2027+AA2094+AA2161+AA2228+AA2295+AA2362</f>
        <v>1559</v>
      </c>
      <c r="AB2429" s="42">
        <f>AB23+AB84+AB151+AB218+AB285+AB352+AB419+AB486+AB553+AB620+AB687+AB754+AB821+AB888+AB955+AB1022+AB1089+AB1156+AB1223+AB1290+AB1357+AB1424+AB1491+AB1558+AB1625+AB1692+AB1759+AB1826+AB1893+AB1960+AB2027+AB2094+AB2161+AB2228+AB2295+AB2362</f>
        <v>42025</v>
      </c>
      <c r="AC2429" s="42">
        <f>AC23+AC84+AC151+AC218+AC285+AC352+AC419+AC486+AC553+AC620+AC687+AC754+AC821+AC888+AC955+AC1022+AC1089+AC1156+AC1223+AC1290+AC1357+AC1424+AC1491+AC1558+AC1625+AC1692+AC1759+AC1826+AC1893+AC1960+AC2027+AC2094+AC2161+AC2228+AC2295+AC2362</f>
        <v>164567.92000000001</v>
      </c>
      <c r="AD2429" s="42">
        <f>AD23+AD84+AD151+AD218+AD285+AD352+AD419+AD486+AD553+AD620+AD687+AD754+AD821+AD888+AD955+AD1022+AD1089+AD1156+AD1223+AD1290+AD1357+AD1424+AD1491+AD1558+AD1625+AD1692+AD1759+AD1826+AD1893+AD1960+AD2027+AD2094+AD2161+AD2228+AD2295+AD2362</f>
        <v>247614</v>
      </c>
      <c r="AE2429" s="42">
        <f>AE23+AE84+AE151+AE218+AE285+AE352+AE419+AE486+AE553+AE620+AE687+AE754+AE821+AE888+AE955+AE1022+AE1089+AE1156+AE1223+AE1290+AE1357+AE1424+AE1491+AE1558+AE1625+AE1692+AE1759+AE1826+AE1893+AE1960+AE2027+AE2094+AE2161+AE2228+AE2295+AE2362</f>
        <v>2471388.1699999995</v>
      </c>
      <c r="AF2429" s="42">
        <f>AF23+AF84+AF151+AF218+AF285+AF352+AF419+AF486+AF553+AF620+AF687+AF754+AF821+AF888+AF955+AF1022+AF1089+AF1156+AF1223+AF1290+AF1357+AF1424+AF1491+AF1558+AF1625+AF1692+AF1759+AF1826+AF1893+AF1960+AF2027+AF2094+AF2161+AF2228+AF2295+AF2362</f>
        <v>288</v>
      </c>
      <c r="AG2429" s="42">
        <f>AG23+AG84+AG151+AG218+AG285+AG352+AG419+AG486+AG553+AG620+AG687+AG754+AG821+AG888+AG955+AG1022+AG1089+AG1156+AG1223+AG1290+AG1357+AG1424+AG1491+AG1558+AG1625+AG1692+AG1759+AG1826+AG1893+AG1960+AG2027+AG2094+AG2161+AG2228+AG2295+AG2362</f>
        <v>13729.53</v>
      </c>
      <c r="AH2429" s="42">
        <f>AH23+AH84+AH151+AH218+AH285+AH352+AH419+AH486+AH553+AH620+AH687+AH754+AH821+AH888+AH955+AH1022+AH1089+AH1156+AH1223+AH1290+AH1357+AH1424+AH1491+AH1558+AH1625+AH1692+AH1759+AH1826+AH1893+AH1960+AH2027+AH2094+AH2161+AH2228+AH2295+AH2362</f>
        <v>56</v>
      </c>
      <c r="AI2429" s="42">
        <f>AI23+AI84+AI151+AI218+AI285+AI352+AI419+AI486+AI553+AI620+AI687+AI754+AI821+AI888+AI955+AI1022+AI1089+AI1156+AI1223+AI1290+AI1357+AI1424+AI1491+AI1558+AI1625+AI1692+AI1759+AI1826+AI1893+AI1960+AI2027+AI2094+AI2161+AI2228+AI2295+AI2362</f>
        <v>5982.96</v>
      </c>
      <c r="AJ2429" s="42">
        <f>AJ23+AJ84+AJ151+AJ218+AJ285+AJ352+AJ419+AJ486+AJ553+AJ620+AJ687+AJ754+AJ821+AJ888+AJ955+AJ1022+AJ1089+AJ1156+AJ1223+AJ1290+AJ1357+AJ1424+AJ1491+AJ1558+AJ1625+AJ1692+AJ1759+AJ1826+AJ1893+AJ1960+AJ2027+AJ2094+AJ2161+AJ2228+AJ2295+AJ2362</f>
        <v>218</v>
      </c>
      <c r="AK2429" s="42">
        <f>AK23+AK84+AK151+AK218+AK285+AK352+AK419+AK486+AK553+AK620+AK687+AK754+AK821+AK888+AK955+AK1022+AK1089+AK1156+AK1223+AK1290+AK1357+AK1424+AK1491+AK1558+AK1625+AK1692+AK1759+AK1826+AK1893+AK1960+AK2027+AK2094+AK2161+AK2228+AK2295+AK2362</f>
        <v>982</v>
      </c>
      <c r="AL2429" s="42">
        <f>AL23+AL84+AL151+AL218+AL285+AL352+AL419+AL486+AL553+AL620+AL687+AL754+AL821+AL888+AL955+AL1022+AL1089+AL1156+AL1223+AL1290+AL1357+AL1424+AL1491+AL1558+AL1625+AL1692+AL1759+AL1826+AL1893+AL1960+AL2027+AL2094+AL2161+AL2228+AL2295+AL2362</f>
        <v>1757849</v>
      </c>
      <c r="AM2429" s="42">
        <f>AM23+AM84+AM151+AM218+AM285+AM352+AM419+AM486+AM553+AM620+AM687+AM754+AM821+AM888+AM955+AM1022+AM1089+AM1156+AM1223+AM1290+AM1357+AM1424+AM1491+AM1558+AM1625+AM1692+AM1759+AM1826+AM1893+AM1960+AM2027+AM2094+AM2161+AM2228+AM2295+AM2362</f>
        <v>7285791.1299999999</v>
      </c>
      <c r="AN2429" s="42">
        <f>AN23+AN84+AN151+AN218+AN285+AN352+AN419+AN486+AN553+AN620+AN687+AN754+AN821+AN888+AN955+AN1022+AN1089+AN1156+AN1223+AN1290+AN1357+AN1424+AN1491+AN1558+AN1625+AN1692+AN1759+AN1826+AN1893+AN1960+AN2027+AN2094+AN2161+AN2228+AN2295+AN2362</f>
        <v>157001</v>
      </c>
      <c r="AO2429" s="42">
        <f>AO23+AO84+AO151+AO218+AO285+AO352+AO419+AO486+AO553+AO620+AO687+AO754+AO821+AO888+AO955+AO1022+AO1089+AO1156+AO1223+AO1290+AO1357+AO1424+AO1491+AO1558+AO1625+AO1692+AO1759+AO1826+AO1893+AO1960+AO2027+AO2094+AO2161+AO2228+AO2295+AO2362</f>
        <v>20166.520000000004</v>
      </c>
      <c r="AP2429" s="42">
        <f>AP23+AP84+AP151+AP218+AP285+AP352+AP419+AP486+AP553+AP620+AP687+AP754+AP821+AP888+AP955+AP1022+AP1089+AP1156+AP1223+AP1290+AP1357+AP1424+AP1491+AP1558+AP1625+AP1692+AP1759+AP1826+AP1893+AP1960+AP2027+AP2094+AP2161+AP2228+AP2295+AP2362</f>
        <v>2190</v>
      </c>
      <c r="AQ2429" s="42">
        <f>AQ23+AQ84+AQ151+AQ218+AQ285+AQ352+AQ419+AQ486+AQ553+AQ620+AQ687+AQ754+AQ821+AQ888+AQ955+AQ1022+AQ1089+AQ1156+AQ1223+AQ1290+AQ1357+AQ1424+AQ1491+AQ1558+AQ1625+AQ1692+AQ1759+AQ1826+AQ1893+AQ1960+AQ2027+AQ2094+AQ2161+AQ2228+AQ2295+AQ2362</f>
        <v>5319.63</v>
      </c>
      <c r="AR2429" s="42">
        <f>AR23+AR84+AR151+AR218+AR285+AR352+AR419+AR486+AR553+AR620+AR687+AR754+AR821+AR888+AR955+AR1022+AR1089+AR1156+AR1223+AR1290+AR1357+AR1424+AR1491+AR1558+AR1625+AR1692+AR1759+AR1826+AR1893+AR1960+AR2027+AR2094+AR2161+AR2228+AR2295+AR2362</f>
        <v>672</v>
      </c>
      <c r="AS2429" s="42">
        <f>AS23+AS84+AS151+AS218+AS285+AS352+AS419+AS486+AS553+AS620+AS687+AS754+AS821+AS888+AS955+AS1022+AS1089+AS1156+AS1223+AS1290+AS1357+AS1424+AS1491+AS1558+AS1625+AS1692+AS1759+AS1826+AS1893+AS1960+AS2027+AS2094+AS2161+AS2228+AS2295+AS2362</f>
        <v>60861.119999999995</v>
      </c>
      <c r="AT2429" s="42">
        <f>AT23+AT84+AT151+AT218+AT285+AT352+AT419+AT486+AT553+AT620+AT687+AT754+AT821+AT888+AT955+AT1022+AT1089+AT1156+AT1223+AT1290+AT1357+AT1424+AT1491+AT1558+AT1625+AT1692+AT1759+AT1826+AT1893+AT1960+AT2027+AT2094+AT2161+AT2228+AT2295+AT2362</f>
        <v>183687</v>
      </c>
      <c r="AU2429" s="42">
        <f>AU23+AU84+AU151+AU218+AU285+AU352+AU419+AU486+AU553+AU620+AU687+AU754+AU821+AU888+AU955+AU1022+AU1089+AU1156+AU1223+AU1290+AU1357+AU1424+AU1491+AU1558+AU1625+AU1692+AU1759+AU1826+AU1893+AU1960+AU2027+AU2094+AU2161+AU2228+AU2295+AU2362</f>
        <v>5444816.5300000012</v>
      </c>
      <c r="AV2429" s="42">
        <f>AV23+AV84+AV151+AV218+AV285+AV352+AV419+AV486+AV553+AV620+AV687+AV754+AV821+AV888+AV955+AV1022+AV1089+AV1156+AV1223+AV1290+AV1357+AV1424+AV1491+AV1558+AV1625+AV1692+AV1759+AV1826+AV1893+AV1960+AV2027+AV2094+AV2161+AV2228+AV2295+AV2362</f>
        <v>75021</v>
      </c>
      <c r="AW2429" s="42">
        <f>AW23+AW84+AW151+AW218+AW285+AW352+AW419+AW486+AW553+AW620+AW687+AW754+AW821+AW888+AW955+AW1022+AW1089+AW1156+AW1223+AW1290+AW1357+AW1424+AW1491+AW1558+AW1625+AW1692+AW1759+AW1826+AW1893+AW1960+AW2027+AW2094+AW2161+AW2228+AW2295+AW2362</f>
        <v>176151</v>
      </c>
      <c r="AX2429" s="42">
        <f>AX23+AX84+AX151+AX218+AX285+AX352+AX419+AX486+AX553+AX620+AX687+AX754+AX821+AX888+AX955+AX1022+AX1089+AX1156+AX1223+AX1290+AX1357+AX1424+AX1491+AX1558+AX1625+AX1692+AX1759+AX1826+AX1893+AX1960+AX2027+AX2094+AX2161+AX2228+AX2295+AX2362</f>
        <v>624</v>
      </c>
      <c r="AY2429" s="42">
        <f>AY23+AY84+AY151+AY218+AY285+AY352+AY419+AY486+AY553+AY620+AY687+AY754+AY821+AY888+AY955+AY1022+AY1089+AY1156+AY1223+AY1290+AY1357+AY1424+AY1491+AY1558+AY1625+AY1692+AY1759+AY1826+AY1893+AY1960+AY2027+AY2094+AY2161+AY2228+AY2295+AY2362</f>
        <v>2720233</v>
      </c>
      <c r="AZ2429" s="42">
        <f>AZ23+AZ84+AZ151+AZ218+AZ285+AZ352+AZ419+AZ486+AZ553+AZ620+AZ687+AZ754+AZ821+AZ888+AZ955+AZ1022+AZ1089+AZ1156+AZ1223+AZ1290+AZ1357+AZ1424+AZ1491+AZ1558+AZ1625+AZ1692+AZ1759+AZ1826+AZ1893+AZ1960+AZ2027+AZ2094+AZ2161+AZ2228+AZ2295+AZ2362</f>
        <v>262194</v>
      </c>
      <c r="BA2429" s="42">
        <f>BA23+BA84+BA151+BA218+BA285+BA352+BA419+BA486+BA553+BA620+BA687+BA754+BA821+BA888+BA955+BA1022+BA1089+BA1156+BA1223+BA1290+BA1357+BA1424+BA1491+BA1558+BA1625+BA1692+BA1759+BA1826+BA1893+BA1960+BA2027+BA2094+BA2161+BA2228+BA2295+BA2362</f>
        <v>8407381.2799999993</v>
      </c>
      <c r="BB2429" s="42">
        <f>BB23+BB84+BB151+BB218+BB285+BB352+BB419+BB486+BB553+BB620+BB687+BB754+BB821+BB888+BB955+BB1022+BB1089+BB1156+BB1223+BB1290+BB1357+BB1424+BB1491+BB1558+BB1625+BB1692+BB1759+BB1826+BB1893+BB1960+BB2027+BB2094+BB2161+BB2228+BB2295+BB2362</f>
        <v>2020043</v>
      </c>
      <c r="BC2429" s="42">
        <f>BC23+BC84+BC151+BC218+BC285+BC352+BC419+BC486+BC553+BC620+BC687+BC754+BC821+BC888+BC955+BC1022+BC1089+BC1156+BC1223+BC1290+BC1357+BC1424+BC1491+BC1558+BC1625+BC1692+BC1759+BC1826+BC1893+BC1960+BC2027+BC2094+BC2161+BC2228+BC2295+BC2362</f>
        <v>15693172.410000002</v>
      </c>
    </row>
    <row r="2430" spans="1:55" x14ac:dyDescent="0.2">
      <c r="A2430" s="39">
        <v>15</v>
      </c>
      <c r="B2430" s="40" t="s">
        <v>87</v>
      </c>
      <c r="C2430" s="41">
        <f t="shared" si="515"/>
        <v>0</v>
      </c>
      <c r="D2430" s="41">
        <f t="shared" si="515"/>
        <v>0</v>
      </c>
      <c r="E2430" s="42">
        <f>E24+E85+E152+E219+E286+E353+E420+E487+E554+E621+E688+E755+E822+E889+E956+E1023+E1090+E1157+E1224+E1291+E1358+E1425+E1492+E1559+E1626+E1693+E1760+E1827+E1894+E1961+E2028+E2095+E2162+E2229+E2296+E2363</f>
        <v>0</v>
      </c>
      <c r="F2430" s="42">
        <f>F24+F85+F152+F219+F286+F353+F420+F487+F554+F621+F688+F755+F822+F889+F956+F1023+F1090+F1157+F1224+F1291+F1358+F1425+F1492+F1559+F1626+F1693+F1760+F1827+F1894+F1961+F2028+F2095+F2162+F2229+F2296+F2363</f>
        <v>0</v>
      </c>
      <c r="G2430" s="42">
        <f>G24+G85+G152+G219+G286+G353+G420+G487+G554+G621+G688+G755+G822+G889+G956+G1023+G1090+G1157+G1224+G1291+G1358+G1425+G1492+G1559+G1626+G1693+G1760+G1827+G1894+G1961+G2028+G2095+G2162+G2229+G2296+G2363</f>
        <v>0</v>
      </c>
      <c r="H2430" s="42">
        <f>H24+H85+H152+H219+H286+H353+H420+H487+H554+H621+H688+H755+H822+H889+H956+H1023+H1090+H1157+H1224+H1291+H1358+H1425+H1492+H1559+H1626+H1693+H1760+H1827+H1894+H1961+H2028+H2095+H2162+H2229+H2296+H2363</f>
        <v>0</v>
      </c>
      <c r="I2430" s="42">
        <f>I24+I85+I152+I219+I286+I353+I420+I487+I554+I621+I688+I755+I822+I889+I956+I1023+I1090+I1157+I1224+I1291+I1358+I1425+I1492+I1559+I1626+I1693+I1760+I1827+I1894+I1961+I2028+I2095+I2162+I2229+I2296+I2363</f>
        <v>0</v>
      </c>
      <c r="J2430" s="42">
        <f>J24+J85+J152+J219+J286+J353+J420+J487+J554+J621+J688+J755+J822+J889+J956+J1023+J1090+J1157+J1224+J1291+J1358+J1425+J1492+J1559+J1626+J1693+J1760+J1827+J1894+J1961+J2028+J2095+J2162+J2229+J2296+J2363</f>
        <v>0</v>
      </c>
      <c r="K2430" s="42">
        <f>K24+K85+K152+K219+K286+K353+K420+K487+K554+K621+K688+K755+K822+K889+K956+K1023+K1090+K1157+K1224+K1291+K1358+K1425+K1492+K1559+K1626+K1693+K1760+K1827+K1894+K1961+K2028+K2095+K2162+K2229+K2296+K2363</f>
        <v>0</v>
      </c>
      <c r="L2430" s="42">
        <f>L24+L85+L152+L219+L286+L353+L420+L487+L554+L621+L688+L755+L822+L889+L956+L1023+L1090+L1157+L1224+L1291+L1358+L1425+L1492+L1559+L1626+L1693+L1760+L1827+L1894+L1961+L2028+L2095+L2162+L2229+L2296+L2363</f>
        <v>0</v>
      </c>
      <c r="M2430" s="42">
        <f>M24+M85+M152+M219+M286+M353+M420+M487+M554+M621+M688+M755+M822+M889+M956+M1023+M1090+M1157+M1224+M1291+M1358+M1425+M1492+M1559+M1626+M1693+M1760+M1827+M1894+M1961+M2028+M2095+M2162+M2229+M2296+M2363</f>
        <v>0</v>
      </c>
      <c r="N2430" s="42">
        <f>N24+N85+N152+N219+N286+N353+N420+N487+N554+N621+N688+N755+N822+N889+N956+N1023+N1090+N1157+N1224+N1291+N1358+N1425+N1492+N1559+N1626+N1693+N1760+N1827+N1894+N1961+N2028+N2095+N2162+N2229+N2296+N2363</f>
        <v>0</v>
      </c>
      <c r="O2430" s="42">
        <f>O24+O85+O152+O219+O286+O353+O420+O487+O554+O621+O688+O755+O822+O889+O956+O1023+O1090+O1157+O1224+O1291+O1358+O1425+O1492+O1559+O1626+O1693+O1760+O1827+O1894+O1961+O2028+O2095+O2162+O2229+O2296+O2363</f>
        <v>0</v>
      </c>
      <c r="P2430" s="42">
        <f>P24+P85+P152+P219+P286+P353+P420+P487+P554+P621+P688+P755+P822+P889+P956+P1023+P1090+P1157+P1224+P1291+P1358+P1425+P1492+P1559+P1626+P1693+P1760+P1827+P1894+P1961+P2028+P2095+P2162+P2229+P2296+P2363</f>
        <v>0</v>
      </c>
      <c r="Q2430" s="42">
        <f>Q24+Q85+Q152+Q219+Q286+Q353+Q420+Q487+Q554+Q621+Q688+Q755+Q822+Q889+Q956+Q1023+Q1090+Q1157+Q1224+Q1291+Q1358+Q1425+Q1492+Q1559+Q1626+Q1693+Q1760+Q1827+Q1894+Q1961+Q2028+Q2095+Q2162+Q2229+Q2296+Q2363</f>
        <v>0</v>
      </c>
      <c r="R2430" s="42">
        <f>R24+R85+R152+R219+R286+R353+R420+R487+R554+R621+R688+R755+R822+R889+R956+R1023+R1090+R1157+R1224+R1291+R1358+R1425+R1492+R1559+R1626+R1693+R1760+R1827+R1894+R1961+R2028+R2095+R2162+R2229+R2296+R2363</f>
        <v>0</v>
      </c>
      <c r="S2430" s="42">
        <f>S24+S85+S152+S219+S286+S353+S420+S487+S554+S621+S688+S755+S822+S889+S956+S1023+S1090+S1157+S1224+S1291+S1358+S1425+S1492+S1559+S1626+S1693+S1760+S1827+S1894+S1961+S2028+S2095+S2162+S2229+S2296+S2363</f>
        <v>0</v>
      </c>
      <c r="T2430" s="42">
        <f>T24+T85+T152+T219+T286+T353+T420+T487+T554+T621+T688+T755+T822+T889+T956+T1023+T1090+T1157+T1224+T1291+T1358+T1425+T1492+T1559+T1626+T1693+T1760+T1827+T1894+T1961+T2028+T2095+T2162+T2229+T2296+T2363</f>
        <v>0</v>
      </c>
      <c r="U2430" s="42">
        <f>U24+U85+U152+U219+U286+U353+U420+U487+U554+U621+U688+U755+U822+U889+U956+U1023+U1090+U1157+U1224+U1291+U1358+U1425+U1492+U1559+U1626+U1693+U1760+U1827+U1894+U1961+U2028+U2095+U2162+U2229+U2296+U2363</f>
        <v>0</v>
      </c>
      <c r="V2430" s="42">
        <f>V24+V85+V152+V219+V286+V353+V420+V487+V554+V621+V688+V755+V822+V889+V956+V1023+V1090+V1157+V1224+V1291+V1358+V1425+V1492+V1559+V1626+V1693+V1760+V1827+V1894+V1961+V2028+V2095+V2162+V2229+V2296+V2363</f>
        <v>0</v>
      </c>
      <c r="W2430" s="42">
        <f>W24+W85+W152+W219+W286+W353+W420+W487+W554+W621+W688+W755+W822+W889+W956+W1023+W1090+W1157+W1224+W1291+W1358+W1425+W1492+W1559+W1626+W1693+W1760+W1827+W1894+W1961+W2028+W2095+W2162+W2229+W2296+W2363</f>
        <v>0</v>
      </c>
      <c r="X2430" s="42">
        <f>X24+X85+X152+X219+X286+X353+X420+X487+X554+X621+X688+X755+X822+X889+X956+X1023+X1090+X1157+X1224+X1291+X1358+X1425+X1492+X1559+X1626+X1693+X1760+X1827+X1894+X1961+X2028+X2095+X2162+X2229+X2296+X2363</f>
        <v>0</v>
      </c>
      <c r="Y2430" s="42">
        <f>Y24+Y85+Y152+Y219+Y286+Y353+Y420+Y487+Y554+Y621+Y688+Y755+Y822+Y889+Y956+Y1023+Y1090+Y1157+Y1224+Y1291+Y1358+Y1425+Y1492+Y1559+Y1626+Y1693+Y1760+Y1827+Y1894+Y1961+Y2028+Y2095+Y2162+Y2229+Y2296+Y2363</f>
        <v>0</v>
      </c>
      <c r="Z2430" s="42">
        <f>Z24+Z85+Z152+Z219+Z286+Z353+Z420+Z487+Z554+Z621+Z688+Z755+Z822+Z889+Z956+Z1023+Z1090+Z1157+Z1224+Z1291+Z1358+Z1425+Z1492+Z1559+Z1626+Z1693+Z1760+Z1827+Z1894+Z1961+Z2028+Z2095+Z2162+Z2229+Z2296+Z2363</f>
        <v>0</v>
      </c>
      <c r="AA2430" s="42">
        <f>AA24+AA85+AA152+AA219+AA286+AA353+AA420+AA487+AA554+AA621+AA688+AA755+AA822+AA889+AA956+AA1023+AA1090+AA1157+AA1224+AA1291+AA1358+AA1425+AA1492+AA1559+AA1626+AA1693+AA1760+AA1827+AA1894+AA1961+AA2028+AA2095+AA2162+AA2229+AA2296+AA2363</f>
        <v>0</v>
      </c>
      <c r="AB2430" s="42">
        <f>AB24+AB85+AB152+AB219+AB286+AB353+AB420+AB487+AB554+AB621+AB688+AB755+AB822+AB889+AB956+AB1023+AB1090+AB1157+AB1224+AB1291+AB1358+AB1425+AB1492+AB1559+AB1626+AB1693+AB1760+AB1827+AB1894+AB1961+AB2028+AB2095+AB2162+AB2229+AB2296+AB2363</f>
        <v>0</v>
      </c>
      <c r="AC2430" s="42">
        <f>AC24+AC85+AC152+AC219+AC286+AC353+AC420+AC487+AC554+AC621+AC688+AC755+AC822+AC889+AC956+AC1023+AC1090+AC1157+AC1224+AC1291+AC1358+AC1425+AC1492+AC1559+AC1626+AC1693+AC1760+AC1827+AC1894+AC1961+AC2028+AC2095+AC2162+AC2229+AC2296+AC2363</f>
        <v>0</v>
      </c>
      <c r="AD2430" s="42">
        <f>AD24+AD85+AD152+AD219+AD286+AD353+AD420+AD487+AD554+AD621+AD688+AD755+AD822+AD889+AD956+AD1023+AD1090+AD1157+AD1224+AD1291+AD1358+AD1425+AD1492+AD1559+AD1626+AD1693+AD1760+AD1827+AD1894+AD1961+AD2028+AD2095+AD2162+AD2229+AD2296+AD2363</f>
        <v>0</v>
      </c>
      <c r="AE2430" s="42">
        <f>AE24+AE85+AE152+AE219+AE286+AE353+AE420+AE487+AE554+AE621+AE688+AE755+AE822+AE889+AE956+AE1023+AE1090+AE1157+AE1224+AE1291+AE1358+AE1425+AE1492+AE1559+AE1626+AE1693+AE1760+AE1827+AE1894+AE1961+AE2028+AE2095+AE2162+AE2229+AE2296+AE2363</f>
        <v>0</v>
      </c>
      <c r="AF2430" s="42">
        <f>AF24+AF85+AF152+AF219+AF286+AF353+AF420+AF487+AF554+AF621+AF688+AF755+AF822+AF889+AF956+AF1023+AF1090+AF1157+AF1224+AF1291+AF1358+AF1425+AF1492+AF1559+AF1626+AF1693+AF1760+AF1827+AF1894+AF1961+AF2028+AF2095+AF2162+AF2229+AF2296+AF2363</f>
        <v>0</v>
      </c>
      <c r="AG2430" s="42">
        <f>AG24+AG85+AG152+AG219+AG286+AG353+AG420+AG487+AG554+AG621+AG688+AG755+AG822+AG889+AG956+AG1023+AG1090+AG1157+AG1224+AG1291+AG1358+AG1425+AG1492+AG1559+AG1626+AG1693+AG1760+AG1827+AG1894+AG1961+AG2028+AG2095+AG2162+AG2229+AG2296+AG2363</f>
        <v>0</v>
      </c>
      <c r="AH2430" s="42">
        <f>AH24+AH85+AH152+AH219+AH286+AH353+AH420+AH487+AH554+AH621+AH688+AH755+AH822+AH889+AH956+AH1023+AH1090+AH1157+AH1224+AH1291+AH1358+AH1425+AH1492+AH1559+AH1626+AH1693+AH1760+AH1827+AH1894+AH1961+AH2028+AH2095+AH2162+AH2229+AH2296+AH2363</f>
        <v>0</v>
      </c>
      <c r="AI2430" s="42">
        <f>AI24+AI85+AI152+AI219+AI286+AI353+AI420+AI487+AI554+AI621+AI688+AI755+AI822+AI889+AI956+AI1023+AI1090+AI1157+AI1224+AI1291+AI1358+AI1425+AI1492+AI1559+AI1626+AI1693+AI1760+AI1827+AI1894+AI1961+AI2028+AI2095+AI2162+AI2229+AI2296+AI2363</f>
        <v>0</v>
      </c>
      <c r="AJ2430" s="42">
        <f>AJ24+AJ85+AJ152+AJ219+AJ286+AJ353+AJ420+AJ487+AJ554+AJ621+AJ688+AJ755+AJ822+AJ889+AJ956+AJ1023+AJ1090+AJ1157+AJ1224+AJ1291+AJ1358+AJ1425+AJ1492+AJ1559+AJ1626+AJ1693+AJ1760+AJ1827+AJ1894+AJ1961+AJ2028+AJ2095+AJ2162+AJ2229+AJ2296+AJ2363</f>
        <v>0</v>
      </c>
      <c r="AK2430" s="42">
        <f>AK24+AK85+AK152+AK219+AK286+AK353+AK420+AK487+AK554+AK621+AK688+AK755+AK822+AK889+AK956+AK1023+AK1090+AK1157+AK1224+AK1291+AK1358+AK1425+AK1492+AK1559+AK1626+AK1693+AK1760+AK1827+AK1894+AK1961+AK2028+AK2095+AK2162+AK2229+AK2296+AK2363</f>
        <v>0</v>
      </c>
      <c r="AL2430" s="42">
        <f>AL24+AL85+AL152+AL219+AL286+AL353+AL420+AL487+AL554+AL621+AL688+AL755+AL822+AL889+AL956+AL1023+AL1090+AL1157+AL1224+AL1291+AL1358+AL1425+AL1492+AL1559+AL1626+AL1693+AL1760+AL1827+AL1894+AL1961+AL2028+AL2095+AL2162+AL2229+AL2296+AL2363</f>
        <v>0</v>
      </c>
      <c r="AM2430" s="42">
        <f>AM24+AM85+AM152+AM219+AM286+AM353+AM420+AM487+AM554+AM621+AM688+AM755+AM822+AM889+AM956+AM1023+AM1090+AM1157+AM1224+AM1291+AM1358+AM1425+AM1492+AM1559+AM1626+AM1693+AM1760+AM1827+AM1894+AM1961+AM2028+AM2095+AM2162+AM2229+AM2296+AM2363</f>
        <v>0</v>
      </c>
      <c r="AN2430" s="42">
        <f>AN24+AN85+AN152+AN219+AN286+AN353+AN420+AN487+AN554+AN621+AN688+AN755+AN822+AN889+AN956+AN1023+AN1090+AN1157+AN1224+AN1291+AN1358+AN1425+AN1492+AN1559+AN1626+AN1693+AN1760+AN1827+AN1894+AN1961+AN2028+AN2095+AN2162+AN2229+AN2296+AN2363</f>
        <v>0</v>
      </c>
      <c r="AO2430" s="42">
        <f>AO24+AO85+AO152+AO219+AO286+AO353+AO420+AO487+AO554+AO621+AO688+AO755+AO822+AO889+AO956+AO1023+AO1090+AO1157+AO1224+AO1291+AO1358+AO1425+AO1492+AO1559+AO1626+AO1693+AO1760+AO1827+AO1894+AO1961+AO2028+AO2095+AO2162+AO2229+AO2296+AO2363</f>
        <v>0</v>
      </c>
      <c r="AP2430" s="42">
        <f>AP24+AP85+AP152+AP219+AP286+AP353+AP420+AP487+AP554+AP621+AP688+AP755+AP822+AP889+AP956+AP1023+AP1090+AP1157+AP1224+AP1291+AP1358+AP1425+AP1492+AP1559+AP1626+AP1693+AP1760+AP1827+AP1894+AP1961+AP2028+AP2095+AP2162+AP2229+AP2296+AP2363</f>
        <v>0</v>
      </c>
      <c r="AQ2430" s="42">
        <f>AQ24+AQ85+AQ152+AQ219+AQ286+AQ353+AQ420+AQ487+AQ554+AQ621+AQ688+AQ755+AQ822+AQ889+AQ956+AQ1023+AQ1090+AQ1157+AQ1224+AQ1291+AQ1358+AQ1425+AQ1492+AQ1559+AQ1626+AQ1693+AQ1760+AQ1827+AQ1894+AQ1961+AQ2028+AQ2095+AQ2162+AQ2229+AQ2296+AQ2363</f>
        <v>0</v>
      </c>
      <c r="AR2430" s="42">
        <f>AR24+AR85+AR152+AR219+AR286+AR353+AR420+AR487+AR554+AR621+AR688+AR755+AR822+AR889+AR956+AR1023+AR1090+AR1157+AR1224+AR1291+AR1358+AR1425+AR1492+AR1559+AR1626+AR1693+AR1760+AR1827+AR1894+AR1961+AR2028+AR2095+AR2162+AR2229+AR2296+AR2363</f>
        <v>0</v>
      </c>
      <c r="AS2430" s="42">
        <f>AS24+AS85+AS152+AS219+AS286+AS353+AS420+AS487+AS554+AS621+AS688+AS755+AS822+AS889+AS956+AS1023+AS1090+AS1157+AS1224+AS1291+AS1358+AS1425+AS1492+AS1559+AS1626+AS1693+AS1760+AS1827+AS1894+AS1961+AS2028+AS2095+AS2162+AS2229+AS2296+AS2363</f>
        <v>0</v>
      </c>
      <c r="AT2430" s="42">
        <f>AT24+AT85+AT152+AT219+AT286+AT353+AT420+AT487+AT554+AT621+AT688+AT755+AT822+AT889+AT956+AT1023+AT1090+AT1157+AT1224+AT1291+AT1358+AT1425+AT1492+AT1559+AT1626+AT1693+AT1760+AT1827+AT1894+AT1961+AT2028+AT2095+AT2162+AT2229+AT2296+AT2363</f>
        <v>0</v>
      </c>
      <c r="AU2430" s="42">
        <f>AU24+AU85+AU152+AU219+AU286+AU353+AU420+AU487+AU554+AU621+AU688+AU755+AU822+AU889+AU956+AU1023+AU1090+AU1157+AU1224+AU1291+AU1358+AU1425+AU1492+AU1559+AU1626+AU1693+AU1760+AU1827+AU1894+AU1961+AU2028+AU2095+AU2162+AU2229+AU2296+AU2363</f>
        <v>0</v>
      </c>
      <c r="AV2430" s="42">
        <f>AV24+AV85+AV152+AV219+AV286+AV353+AV420+AV487+AV554+AV621+AV688+AV755+AV822+AV889+AV956+AV1023+AV1090+AV1157+AV1224+AV1291+AV1358+AV1425+AV1492+AV1559+AV1626+AV1693+AV1760+AV1827+AV1894+AV1961+AV2028+AV2095+AV2162+AV2229+AV2296+AV2363</f>
        <v>0</v>
      </c>
      <c r="AW2430" s="42">
        <f>AW24+AW85+AW152+AW219+AW286+AW353+AW420+AW487+AW554+AW621+AW688+AW755+AW822+AW889+AW956+AW1023+AW1090+AW1157+AW1224+AW1291+AW1358+AW1425+AW1492+AW1559+AW1626+AW1693+AW1760+AW1827+AW1894+AW1961+AW2028+AW2095+AW2162+AW2229+AW2296+AW2363</f>
        <v>0</v>
      </c>
      <c r="AX2430" s="42">
        <f>AX24+AX85+AX152+AX219+AX286+AX353+AX420+AX487+AX554+AX621+AX688+AX755+AX822+AX889+AX956+AX1023+AX1090+AX1157+AX1224+AX1291+AX1358+AX1425+AX1492+AX1559+AX1626+AX1693+AX1760+AX1827+AX1894+AX1961+AX2028+AX2095+AX2162+AX2229+AX2296+AX2363</f>
        <v>0</v>
      </c>
      <c r="AY2430" s="42">
        <f>AY24+AY85+AY152+AY219+AY286+AY353+AY420+AY487+AY554+AY621+AY688+AY755+AY822+AY889+AY956+AY1023+AY1090+AY1157+AY1224+AY1291+AY1358+AY1425+AY1492+AY1559+AY1626+AY1693+AY1760+AY1827+AY1894+AY1961+AY2028+AY2095+AY2162+AY2229+AY2296+AY2363</f>
        <v>0</v>
      </c>
      <c r="AZ2430" s="42">
        <f>AZ24+AZ85+AZ152+AZ219+AZ286+AZ353+AZ420+AZ487+AZ554+AZ621+AZ688+AZ755+AZ822+AZ889+AZ956+AZ1023+AZ1090+AZ1157+AZ1224+AZ1291+AZ1358+AZ1425+AZ1492+AZ1559+AZ1626+AZ1693+AZ1760+AZ1827+AZ1894+AZ1961+AZ2028+AZ2095+AZ2162+AZ2229+AZ2296+AZ2363</f>
        <v>0</v>
      </c>
      <c r="BA2430" s="42">
        <f>BA24+BA85+BA152+BA219+BA286+BA353+BA420+BA487+BA554+BA621+BA688+BA755+BA822+BA889+BA956+BA1023+BA1090+BA1157+BA1224+BA1291+BA1358+BA1425+BA1492+BA1559+BA1626+BA1693+BA1760+BA1827+BA1894+BA1961+BA2028+BA2095+BA2162+BA2229+BA2296+BA2363</f>
        <v>0</v>
      </c>
      <c r="BB2430" s="42">
        <f>BB24+BB85+BB152+BB219+BB286+BB353+BB420+BB487+BB554+BB621+BB688+BB755+BB822+BB889+BB956+BB1023+BB1090+BB1157+BB1224+BB1291+BB1358+BB1425+BB1492+BB1559+BB1626+BB1693+BB1760+BB1827+BB1894+BB1961+BB2028+BB2095+BB2162+BB2229+BB2296+BB2363</f>
        <v>0</v>
      </c>
      <c r="BC2430" s="42">
        <f>BC24+BC85+BC152+BC219+BC286+BC353+BC420+BC487+BC554+BC621+BC688+BC755+BC822+BC889+BC956+BC1023+BC1090+BC1157+BC1224+BC1291+BC1358+BC1425+BC1492+BC1559+BC1626+BC1693+BC1760+BC1827+BC1894+BC1961+BC2028+BC2095+BC2162+BC2229+BC2296+BC2363</f>
        <v>0</v>
      </c>
    </row>
    <row r="2431" spans="1:55" x14ac:dyDescent="0.2">
      <c r="A2431" s="39">
        <v>16</v>
      </c>
      <c r="B2431" s="40" t="s">
        <v>88</v>
      </c>
      <c r="C2431" s="41">
        <f t="shared" si="515"/>
        <v>44512</v>
      </c>
      <c r="D2431" s="41">
        <f t="shared" si="515"/>
        <v>154772</v>
      </c>
      <c r="E2431" s="42">
        <f>E25+E86+E153+E220+E287+E354+E421+E488+E555+E622+E689+E756+E823+E890+E957+E1024+E1091+E1158+E1225+E1292+E1359+E1426+E1493+E1560+E1627+E1694+E1761+E1828+E1895+E1962+E2029+E2096+E2163+E2230+E2297+E2364</f>
        <v>44429</v>
      </c>
      <c r="F2431" s="42">
        <f>F25+F86+F153+F220+F287+F354+F421+F488+F555+F622+F689+F756+F823+F890+F957+F1024+F1091+F1158+F1225+F1292+F1359+F1426+F1493+F1560+F1627+F1694+F1761+F1828+F1895+F1962+F2029+F2096+F2163+F2230+F2297+F2364</f>
        <v>133576</v>
      </c>
      <c r="G2431" s="42">
        <f>G25+G86+G153+G220+G287+G354+G421+G488+G555+G622+G689+G756+G823+G890+G957+G1024+G1091+G1158+G1225+G1292+G1359+G1426+G1493+G1560+G1627+G1694+G1761+G1828+G1895+G1962+G2029+G2096+G2163+G2230+G2297+G2364</f>
        <v>71</v>
      </c>
      <c r="H2431" s="42">
        <f>H25+H86+H153+H220+H287+H354+H421+H488+H555+H622+H689+H756+H823+H890+H957+H1024+H1091+H1158+H1225+H1292+H1359+H1426+H1493+H1560+H1627+H1694+H1761+H1828+H1895+H1962+H2029+H2096+H2163+H2230+H2297+H2364</f>
        <v>849</v>
      </c>
      <c r="I2431" s="42">
        <f>I25+I86+I153+I220+I287+I354+I421+I488+I555+I622+I689+I756+I823+I890+I957+I1024+I1091+I1158+I1225+I1292+I1359+I1426+I1493+I1560+I1627+I1694+I1761+I1828+I1895+I1962+I2029+I2096+I2163+I2230+I2297+I2364</f>
        <v>12</v>
      </c>
      <c r="J2431" s="42">
        <f>J25+J86+J153+J220+J287+J354+J421+J488+J555+J622+J689+J756+J823+J890+J957+J1024+J1091+J1158+J1225+J1292+J1359+J1426+J1493+J1560+J1627+J1694+J1761+J1828+J1895+J1962+J2029+J2096+J2163+J2230+J2297+J2364</f>
        <v>20347</v>
      </c>
      <c r="K2431" s="42">
        <f>K25+K86+K153+K220+K287+K354+K421+K488+K555+K622+K689+K756+K823+K890+K957+K1024+K1091+K1158+K1225+K1292+K1359+K1426+K1493+K1560+K1627+K1694+K1761+K1828+K1895+K1962+K2029+K2096+K2163+K2230+K2297+K2364</f>
        <v>0</v>
      </c>
      <c r="L2431" s="42">
        <f>L25+L86+L153+L220+L287+L354+L421+L488+L555+L622+L689+L756+L823+L890+L957+L1024+L1091+L1158+L1225+L1292+L1359+L1426+L1493+L1560+L1627+L1694+L1761+L1828+L1895+L1962+L2029+L2096+L2163+L2230+L2297+L2364</f>
        <v>0</v>
      </c>
      <c r="M2431" s="42">
        <f>M25+M86+M153+M220+M287+M354+M421+M488+M555+M622+M689+M756+M823+M890+M957+M1024+M1091+M1158+M1225+M1292+M1359+M1426+M1493+M1560+M1627+M1694+M1761+M1828+M1895+M1962+M2029+M2096+M2163+M2230+M2297+M2364</f>
        <v>0</v>
      </c>
      <c r="N2431" s="42">
        <f>N25+N86+N153+N220+N287+N354+N421+N488+N555+N622+N689+N756+N823+N890+N957+N1024+N1091+N1158+N1225+N1292+N1359+N1426+N1493+N1560+N1627+N1694+N1761+N1828+N1895+N1962+N2029+N2096+N2163+N2230+N2297+N2364</f>
        <v>32752</v>
      </c>
      <c r="O2431" s="42">
        <f>O25+O86+O153+O220+O287+O354+O421+O488+O555+O622+O689+O756+O823+O890+O957+O1024+O1091+O1158+O1225+O1292+O1359+O1426+O1493+O1560+O1627+O1694+O1761+O1828+O1895+O1962+O2029+O2096+O2163+O2230+O2297+O2364</f>
        <v>366653</v>
      </c>
      <c r="P2431" s="42">
        <f>P25+P86+P153+P220+P287+P354+P421+P488+P555+P622+P689+P756+P823+P890+P957+P1024+P1091+P1158+P1225+P1292+P1359+P1426+P1493+P1560+P1627+P1694+P1761+P1828+P1895+P1962+P2029+P2096+P2163+P2230+P2297+P2364</f>
        <v>7871</v>
      </c>
      <c r="Q2431" s="42">
        <f>Q25+Q86+Q153+Q220+Q287+Q354+Q421+Q488+Q555+Q622+Q689+Q756+Q823+Q890+Q957+Q1024+Q1091+Q1158+Q1225+Q1292+Q1359+Q1426+Q1493+Q1560+Q1627+Q1694+Q1761+Q1828+Q1895+Q1962+Q2029+Q2096+Q2163+Q2230+Q2297+Q2364</f>
        <v>14414</v>
      </c>
      <c r="R2431" s="42">
        <f>R25+R86+R153+R220+R287+R354+R421+R488+R555+R622+R689+R756+R823+R890+R957+R1024+R1091+R1158+R1225+R1292+R1359+R1426+R1493+R1560+R1627+R1694+R1761+R1828+R1895+R1962+R2029+R2096+R2163+R2230+R2297+R2364</f>
        <v>24801</v>
      </c>
      <c r="S2431" s="42">
        <f>S25+S86+S153+S220+S287+S354+S421+S488+S555+S622+S689+S756+S823+S890+S957+S1024+S1091+S1158+S1225+S1292+S1359+S1426+S1493+S1560+S1627+S1694+S1761+S1828+S1895+S1962+S2029+S2096+S2163+S2230+S2297+S2364</f>
        <v>330249</v>
      </c>
      <c r="T2431" s="42">
        <f>T25+T86+T153+T220+T287+T354+T421+T488+T555+T622+T689+T756+T823+T890+T957+T1024+T1091+T1158+T1225+T1292+T1359+T1426+T1493+T1560+T1627+T1694+T1761+T1828+T1895+T1962+T2029+T2096+T2163+T2230+T2297+T2364</f>
        <v>75</v>
      </c>
      <c r="U2431" s="42">
        <f>U25+U86+U153+U220+U287+U354+U421+U488+U555+U622+U689+U756+U823+U890+U957+U1024+U1091+U1158+U1225+U1292+U1359+U1426+U1493+U1560+U1627+U1694+U1761+U1828+U1895+U1962+U2029+U2096+U2163+U2230+U2297+U2364</f>
        <v>20846</v>
      </c>
      <c r="V2431" s="42">
        <f>V25+V86+V153+V220+V287+V354+V421+V488+V555+V622+V689+V756+V823+V890+V957+V1024+V1091+V1158+V1225+V1292+V1359+V1426+V1493+V1560+V1627+V1694+V1761+V1828+V1895+V1962+V2029+V2096+V2163+V2230+V2297+V2364</f>
        <v>5</v>
      </c>
      <c r="W2431" s="42">
        <f>W25+W86+W153+W220+W287+W354+W421+W488+W555+W622+W689+W756+W823+W890+W957+W1024+W1091+W1158+W1225+W1292+W1359+W1426+W1493+W1560+W1627+W1694+W1761+W1828+W1895+W1962+W2029+W2096+W2163+W2230+W2297+W2364</f>
        <v>1144</v>
      </c>
      <c r="X2431" s="42">
        <f>X25+X86+X153+X220+X287+X354+X421+X488+X555+X622+X689+X756+X823+X890+X957+X1024+X1091+X1158+X1225+X1292+X1359+X1426+X1493+X1560+X1627+X1694+X1761+X1828+X1895+X1962+X2029+X2096+X2163+X2230+X2297+X2364</f>
        <v>0</v>
      </c>
      <c r="Y2431" s="42">
        <f>Y25+Y86+Y153+Y220+Y287+Y354+Y421+Y488+Y555+Y622+Y689+Y756+Y823+Y890+Y957+Y1024+Y1091+Y1158+Y1225+Y1292+Y1359+Y1426+Y1493+Y1560+Y1627+Y1694+Y1761+Y1828+Y1895+Y1962+Y2029+Y2096+Y2163+Y2230+Y2297+Y2364</f>
        <v>0</v>
      </c>
      <c r="Z2431" s="42">
        <f>Z25+Z86+Z153+Z220+Z287+Z354+Z421+Z488+Z555+Z622+Z689+Z756+Z823+Z890+Z957+Z1024+Z1091+Z1158+Z1225+Z1292+Z1359+Z1426+Z1493+Z1560+Z1627+Z1694+Z1761+Z1828+Z1895+Z1962+Z2029+Z2096+Z2163+Z2230+Z2297+Z2364</f>
        <v>0</v>
      </c>
      <c r="AA2431" s="42">
        <f>AA25+AA86+AA153+AA220+AA287+AA354+AA421+AA488+AA555+AA622+AA689+AA756+AA823+AA890+AA957+AA1024+AA1091+AA1158+AA1225+AA1292+AA1359+AA1426+AA1493+AA1560+AA1627+AA1694+AA1761+AA1828+AA1895+AA1962+AA2029+AA2096+AA2163+AA2230+AA2297+AA2364</f>
        <v>0</v>
      </c>
      <c r="AB2431" s="42">
        <f>AB25+AB86+AB153+AB220+AB287+AB354+AB421+AB488+AB555+AB622+AB689+AB756+AB823+AB890+AB957+AB1024+AB1091+AB1158+AB1225+AB1292+AB1359+AB1426+AB1493+AB1560+AB1627+AB1694+AB1761+AB1828+AB1895+AB1962+AB2029+AB2096+AB2163+AB2230+AB2297+AB2364</f>
        <v>2048</v>
      </c>
      <c r="AC2431" s="42">
        <f>AC25+AC86+AC153+AC220+AC287+AC354+AC421+AC488+AC555+AC622+AC689+AC756+AC823+AC890+AC957+AC1024+AC1091+AC1158+AC1225+AC1292+AC1359+AC1426+AC1493+AC1560+AC1627+AC1694+AC1761+AC1828+AC1895+AC1962+AC2029+AC2096+AC2163+AC2230+AC2297+AC2364</f>
        <v>5533</v>
      </c>
      <c r="AD2431" s="42">
        <f>AD25+AD86+AD153+AD220+AD287+AD354+AD421+AD488+AD555+AD622+AD689+AD756+AD823+AD890+AD957+AD1024+AD1091+AD1158+AD1225+AD1292+AD1359+AD1426+AD1493+AD1560+AD1627+AD1694+AD1761+AD1828+AD1895+AD1962+AD2029+AD2096+AD2163+AD2230+AD2297+AD2364</f>
        <v>9339</v>
      </c>
      <c r="AE2431" s="42">
        <f>AE25+AE86+AE153+AE220+AE287+AE354+AE421+AE488+AE555+AE622+AE689+AE756+AE823+AE890+AE957+AE1024+AE1091+AE1158+AE1225+AE1292+AE1359+AE1426+AE1493+AE1560+AE1627+AE1694+AE1761+AE1828+AE1895+AE1962+AE2029+AE2096+AE2163+AE2230+AE2297+AE2364</f>
        <v>140772</v>
      </c>
      <c r="AF2431" s="42">
        <f>AF25+AF86+AF153+AF220+AF287+AF354+AF421+AF488+AF555+AF622+AF689+AF756+AF823+AF890+AF957+AF1024+AF1091+AF1158+AF1225+AF1292+AF1359+AF1426+AF1493+AF1560+AF1627+AF1694+AF1761+AF1828+AF1895+AF1962+AF2029+AF2096+AF2163+AF2230+AF2297+AF2364</f>
        <v>1</v>
      </c>
      <c r="AG2431" s="42">
        <f>AG25+AG86+AG153+AG220+AG287+AG354+AG421+AG488+AG555+AG622+AG689+AG756+AG823+AG890+AG957+AG1024+AG1091+AG1158+AG1225+AG1292+AG1359+AG1426+AG1493+AG1560+AG1627+AG1694+AG1761+AG1828+AG1895+AG1962+AG2029+AG2096+AG2163+AG2230+AG2297+AG2364</f>
        <v>37</v>
      </c>
      <c r="AH2431" s="42">
        <f>AH25+AH86+AH153+AH220+AH287+AH354+AH421+AH488+AH555+AH622+AH689+AH756+AH823+AH890+AH957+AH1024+AH1091+AH1158+AH1225+AH1292+AH1359+AH1426+AH1493+AH1560+AH1627+AH1694+AH1761+AH1828+AH1895+AH1962+AH2029+AH2096+AH2163+AH2230+AH2297+AH2364</f>
        <v>0</v>
      </c>
      <c r="AI2431" s="42">
        <f>AI25+AI86+AI153+AI220+AI287+AI354+AI421+AI488+AI555+AI622+AI689+AI756+AI823+AI890+AI957+AI1024+AI1091+AI1158+AI1225+AI1292+AI1359+AI1426+AI1493+AI1560+AI1627+AI1694+AI1761+AI1828+AI1895+AI1962+AI2029+AI2096+AI2163+AI2230+AI2297+AI2364</f>
        <v>0</v>
      </c>
      <c r="AJ2431" s="42">
        <f>AJ25+AJ86+AJ153+AJ220+AJ287+AJ354+AJ421+AJ488+AJ555+AJ622+AJ689+AJ756+AJ823+AJ890+AJ957+AJ1024+AJ1091+AJ1158+AJ1225+AJ1292+AJ1359+AJ1426+AJ1493+AJ1560+AJ1627+AJ1694+AJ1761+AJ1828+AJ1895+AJ1962+AJ2029+AJ2096+AJ2163+AJ2230+AJ2297+AJ2364</f>
        <v>47</v>
      </c>
      <c r="AK2431" s="42">
        <f>AK25+AK86+AK153+AK220+AK287+AK354+AK421+AK488+AK555+AK622+AK689+AK756+AK823+AK890+AK957+AK1024+AK1091+AK1158+AK1225+AK1292+AK1359+AK1426+AK1493+AK1560+AK1627+AK1694+AK1761+AK1828+AK1895+AK1962+AK2029+AK2096+AK2163+AK2230+AK2297+AK2364</f>
        <v>71</v>
      </c>
      <c r="AL2431" s="42">
        <f>AL25+AL86+AL153+AL220+AL287+AL354+AL421+AL488+AL555+AL622+AL689+AL756+AL823+AL890+AL957+AL1024+AL1091+AL1158+AL1225+AL1292+AL1359+AL1426+AL1493+AL1560+AL1627+AL1694+AL1761+AL1828+AL1895+AL1962+AL2029+AL2096+AL2163+AL2230+AL2297+AL2364</f>
        <v>88699</v>
      </c>
      <c r="AM2431" s="42">
        <f>AM25+AM86+AM153+AM220+AM287+AM354+AM421+AM488+AM555+AM622+AM689+AM756+AM823+AM890+AM957+AM1024+AM1091+AM1158+AM1225+AM1292+AM1359+AM1426+AM1493+AM1560+AM1627+AM1694+AM1761+AM1828+AM1895+AM1962+AM2029+AM2096+AM2163+AM2230+AM2297+AM2364</f>
        <v>667838</v>
      </c>
      <c r="AN2431" s="42">
        <f>AN25+AN86+AN153+AN220+AN287+AN354+AN421+AN488+AN555+AN622+AN689+AN756+AN823+AN890+AN957+AN1024+AN1091+AN1158+AN1225+AN1292+AN1359+AN1426+AN1493+AN1560+AN1627+AN1694+AN1761+AN1828+AN1895+AN1962+AN2029+AN2096+AN2163+AN2230+AN2297+AN2364</f>
        <v>7268</v>
      </c>
      <c r="AO2431" s="42">
        <f>AO25+AO86+AO153+AO220+AO287+AO354+AO421+AO488+AO555+AO622+AO689+AO756+AO823+AO890+AO957+AO1024+AO1091+AO1158+AO1225+AO1292+AO1359+AO1426+AO1493+AO1560+AO1627+AO1694+AO1761+AO1828+AO1895+AO1962+AO2029+AO2096+AO2163+AO2230+AO2297+AO2364</f>
        <v>4640</v>
      </c>
      <c r="AP2431" s="42">
        <f>AP25+AP86+AP153+AP220+AP287+AP354+AP421+AP488+AP555+AP622+AP689+AP756+AP823+AP890+AP957+AP1024+AP1091+AP1158+AP1225+AP1292+AP1359+AP1426+AP1493+AP1560+AP1627+AP1694+AP1761+AP1828+AP1895+AP1962+AP2029+AP2096+AP2163+AP2230+AP2297+AP2364</f>
        <v>0</v>
      </c>
      <c r="AQ2431" s="42">
        <f>AQ25+AQ86+AQ153+AQ220+AQ287+AQ354+AQ421+AQ488+AQ555+AQ622+AQ689+AQ756+AQ823+AQ890+AQ957+AQ1024+AQ1091+AQ1158+AQ1225+AQ1292+AQ1359+AQ1426+AQ1493+AQ1560+AQ1627+AQ1694+AQ1761+AQ1828+AQ1895+AQ1962+AQ2029+AQ2096+AQ2163+AQ2230+AQ2297+AQ2364</f>
        <v>0</v>
      </c>
      <c r="AR2431" s="42">
        <f>AR25+AR86+AR153+AR220+AR287+AR354+AR421+AR488+AR555+AR622+AR689+AR756+AR823+AR890+AR957+AR1024+AR1091+AR1158+AR1225+AR1292+AR1359+AR1426+AR1493+AR1560+AR1627+AR1694+AR1761+AR1828+AR1895+AR1962+AR2029+AR2096+AR2163+AR2230+AR2297+AR2364</f>
        <v>0</v>
      </c>
      <c r="AS2431" s="42">
        <f>AS25+AS86+AS153+AS220+AS287+AS354+AS421+AS488+AS555+AS622+AS689+AS756+AS823+AS890+AS957+AS1024+AS1091+AS1158+AS1225+AS1292+AS1359+AS1426+AS1493+AS1560+AS1627+AS1694+AS1761+AS1828+AS1895+AS1962+AS2029+AS2096+AS2163+AS2230+AS2297+AS2364</f>
        <v>0</v>
      </c>
      <c r="AT2431" s="42">
        <f>AT25+AT86+AT153+AT220+AT287+AT354+AT421+AT488+AT555+AT622+AT689+AT756+AT823+AT890+AT957+AT1024+AT1091+AT1158+AT1225+AT1292+AT1359+AT1426+AT1493+AT1560+AT1627+AT1694+AT1761+AT1828+AT1895+AT1962+AT2029+AT2096+AT2163+AT2230+AT2297+AT2364</f>
        <v>672</v>
      </c>
      <c r="AU2431" s="42">
        <f>AU25+AU86+AU153+AU220+AU287+AU354+AU421+AU488+AU555+AU622+AU689+AU756+AU823+AU890+AU957+AU1024+AU1091+AU1158+AU1225+AU1292+AU1359+AU1426+AU1493+AU1560+AU1627+AU1694+AU1761+AU1828+AU1895+AU1962+AU2029+AU2096+AU2163+AU2230+AU2297+AU2364</f>
        <v>883878</v>
      </c>
      <c r="AV2431" s="42">
        <f>AV25+AV86+AV153+AV220+AV287+AV354+AV421+AV488+AV555+AV622+AV689+AV756+AV823+AV890+AV957+AV1024+AV1091+AV1158+AV1225+AV1292+AV1359+AV1426+AV1493+AV1560+AV1627+AV1694+AV1761+AV1828+AV1895+AV1962+AV2029+AV2096+AV2163+AV2230+AV2297+AV2364</f>
        <v>5495</v>
      </c>
      <c r="AW2431" s="42">
        <f>AW25+AW86+AW153+AW220+AW287+AW354+AW421+AW488+AW555+AW622+AW689+AW756+AW823+AW890+AW957+AW1024+AW1091+AW1158+AW1225+AW1292+AW1359+AW1426+AW1493+AW1560+AW1627+AW1694+AW1761+AW1828+AW1895+AW1962+AW2029+AW2096+AW2163+AW2230+AW2297+AW2364</f>
        <v>57733</v>
      </c>
      <c r="AX2431" s="42">
        <f>AX25+AX86+AX153+AX220+AX287+AX354+AX421+AX488+AX555+AX622+AX689+AX756+AX823+AX890+AX957+AX1024+AX1091+AX1158+AX1225+AX1292+AX1359+AX1426+AX1493+AX1560+AX1627+AX1694+AX1761+AX1828+AX1895+AX1962+AX2029+AX2096+AX2163+AX2230+AX2297+AX2364</f>
        <v>828</v>
      </c>
      <c r="AY2431" s="42">
        <f>AY25+AY86+AY153+AY220+AY287+AY354+AY421+AY488+AY555+AY622+AY689+AY756+AY823+AY890+AY957+AY1024+AY1091+AY1158+AY1225+AY1292+AY1359+AY1426+AY1493+AY1560+AY1627+AY1694+AY1761+AY1828+AY1895+AY1962+AY2029+AY2096+AY2163+AY2230+AY2297+AY2364</f>
        <v>828075</v>
      </c>
      <c r="AZ2431" s="42">
        <f>AZ25+AZ86+AZ153+AZ220+AZ287+AZ354+AZ421+AZ488+AZ555+AZ622+AZ689+AZ756+AZ823+AZ890+AZ957+AZ1024+AZ1091+AZ1158+AZ1225+AZ1292+AZ1359+AZ1426+AZ1493+AZ1560+AZ1627+AZ1694+AZ1761+AZ1828+AZ1895+AZ1962+AZ2029+AZ2096+AZ2163+AZ2230+AZ2297+AZ2364</f>
        <v>6995</v>
      </c>
      <c r="BA2431" s="42">
        <f>BA25+BA86+BA153+BA220+BA287+BA354+BA421+BA488+BA555+BA622+BA689+BA756+BA823+BA890+BA957+BA1024+BA1091+BA1158+BA1225+BA1292+BA1359+BA1426+BA1493+BA1560+BA1627+BA1694+BA1761+BA1828+BA1895+BA1962+BA2029+BA2096+BA2163+BA2230+BA2297+BA2364</f>
        <v>1769686</v>
      </c>
      <c r="BB2431" s="42">
        <f>BB25+BB86+BB153+BB220+BB287+BB354+BB421+BB488+BB555+BB622+BB689+BB756+BB823+BB890+BB957+BB1024+BB1091+BB1158+BB1225+BB1292+BB1359+BB1426+BB1493+BB1560+BB1627+BB1694+BB1761+BB1828+BB1895+BB1962+BB2029+BB2096+BB2163+BB2230+BB2297+BB2364</f>
        <v>95694</v>
      </c>
      <c r="BC2431" s="42">
        <f>BC25+BC86+BC153+BC220+BC287+BC354+BC421+BC488+BC555+BC622+BC689+BC756+BC823+BC890+BC957+BC1024+BC1091+BC1158+BC1225+BC1292+BC1359+BC1426+BC1493+BC1560+BC1627+BC1694+BC1761+BC1828+BC1895+BC1962+BC2029+BC2096+BC2163+BC2230+BC2297+BC2364</f>
        <v>2437524</v>
      </c>
    </row>
    <row r="2432" spans="1:55" x14ac:dyDescent="0.2">
      <c r="A2432" s="39">
        <v>17</v>
      </c>
      <c r="B2432" s="40" t="s">
        <v>89</v>
      </c>
      <c r="C2432" s="41">
        <f t="shared" si="515"/>
        <v>223784</v>
      </c>
      <c r="D2432" s="41">
        <f t="shared" si="515"/>
        <v>794653.25</v>
      </c>
      <c r="E2432" s="42">
        <f>E26+E87+E154+E221+E288+E355+E422+E489+E556+E623+E690+E757+E824+E891+E958+E1025+E1092+E1159+E1226+E1293+E1360+E1427+E1494+E1561+E1628+E1695+E1762+E1829+E1896+E1963+E2030+E2097+E2164+E2231+E2298+E2365</f>
        <v>219749</v>
      </c>
      <c r="F2432" s="42">
        <f>F26+F87+F154+F221+F288+F355+F422+F489+F556+F623+F690+F757+F824+F891+F958+F1025+F1092+F1159+F1226+F1293+F1360+F1427+F1494+F1561+F1628+F1695+F1762+F1829+F1896+F1963+F2030+F2097+F2164+F2231+F2298+F2365</f>
        <v>414523.42</v>
      </c>
      <c r="G2432" s="42">
        <f>G26+G87+G154+G221+G288+G355+G422+G489+G556+G623+G690+G757+G824+G891+G958+G1025+G1092+G1159+G1226+G1293+G1360+G1427+G1494+G1561+G1628+G1695+G1762+G1829+G1896+G1963+G2030+G2097+G2164+G2231+G2298+G2365</f>
        <v>1567</v>
      </c>
      <c r="H2432" s="42">
        <f>H26+H87+H154+H221+H288+H355+H422+H489+H556+H623+H690+H757+H824+H891+H958+H1025+H1092+H1159+H1226+H1293+H1360+H1427+H1494+H1561+H1628+H1695+H1762+H1829+H1896+H1963+H2030+H2097+H2164+H2231+H2298+H2365</f>
        <v>10034.100000000002</v>
      </c>
      <c r="I2432" s="42">
        <f>I26+I87+I154+I221+I288+I355+I422+I489+I556+I623+I690+I757+I824+I891+I958+I1025+I1092+I1159+I1226+I1293+I1360+I1427+I1494+I1561+I1628+I1695+I1762+I1829+I1896+I1963+I2030+I2097+I2164+I2231+I2298+I2365</f>
        <v>2468</v>
      </c>
      <c r="J2432" s="42">
        <f>J26+J87+J154+J221+J288+J355+J422+J489+J556+J623+J690+J757+J824+J891+J958+J1025+J1092+J1159+J1226+J1293+J1360+J1427+J1494+J1561+J1628+J1695+J1762+J1829+J1896+J1963+J2030+J2097+J2164+J2231+J2298+J2365</f>
        <v>370095.73</v>
      </c>
      <c r="K2432" s="42">
        <f>K26+K87+K154+K221+K288+K355+K422+K489+K556+K623+K690+K757+K824+K891+K958+K1025+K1092+K1159+K1226+K1293+K1360+K1427+K1494+K1561+K1628+K1695+K1762+K1829+K1896+K1963+K2030+K2097+K2164+K2231+K2298+K2365</f>
        <v>0</v>
      </c>
      <c r="L2432" s="42">
        <f>L26+L87+L154+L221+L288+L355+L422+L489+L556+L623+L690+L757+L824+L891+L958+L1025+L1092+L1159+L1226+L1293+L1360+L1427+L1494+L1561+L1628+L1695+L1762+L1829+L1896+L1963+L2030+L2097+L2164+L2231+L2298+L2365</f>
        <v>0</v>
      </c>
      <c r="M2432" s="42">
        <f>M26+M87+M154+M221+M288+M355+M422+M489+M556+M623+M690+M757+M824+M891+M958+M1025+M1092+M1159+M1226+M1293+M1360+M1427+M1494+M1561+M1628+M1695+M1762+M1829+M1896+M1963+M2030+M2097+M2164+M2231+M2298+M2365</f>
        <v>0</v>
      </c>
      <c r="N2432" s="42">
        <f>N26+N87+N154+N221+N288+N355+N422+N489+N556+N623+N690+N757+N824+N891+N958+N1025+N1092+N1159+N1226+N1293+N1360+N1427+N1494+N1561+N1628+N1695+N1762+N1829+N1896+N1963+N2030+N2097+N2164+N2231+N2298+N2365</f>
        <v>91810</v>
      </c>
      <c r="O2432" s="42">
        <f>O26+O87+O154+O221+O288+O355+O422+O489+O556+O623+O690+O757+O824+O891+O958+O1025+O1092+O1159+O1226+O1293+O1360+O1427+O1494+O1561+O1628+O1695+O1762+O1829+O1896+O1963+O2030+O2097+O2164+O2231+O2298+O2365</f>
        <v>1729944.2500000007</v>
      </c>
      <c r="P2432" s="42">
        <f>P26+P87+P154+P221+P288+P355+P422+P489+P556+P623+P690+P757+P824+P891+P958+P1025+P1092+P1159+P1226+P1293+P1360+P1427+P1494+P1561+P1628+P1695+P1762+P1829+P1896+P1963+P2030+P2097+P2164+P2231+P2298+P2365</f>
        <v>81303</v>
      </c>
      <c r="Q2432" s="42">
        <f>Q26+Q87+Q154+Q221+Q288+Q355+Q422+Q489+Q556+Q623+Q690+Q757+Q824+Q891+Q958+Q1025+Q1092+Q1159+Q1226+Q1293+Q1360+Q1427+Q1494+Q1561+Q1628+Q1695+Q1762+Q1829+Q1896+Q1963+Q2030+Q2097+Q2164+Q2231+Q2298+Q2365</f>
        <v>449554.30999999994</v>
      </c>
      <c r="R2432" s="42">
        <f>R26+R87+R154+R221+R288+R355+R422+R489+R556+R623+R690+R757+R824+R891+R958+R1025+R1092+R1159+R1226+R1293+R1360+R1427+R1494+R1561+R1628+R1695+R1762+R1829+R1896+R1963+R2030+R2097+R2164+R2231+R2298+R2365</f>
        <v>8714</v>
      </c>
      <c r="S2432" s="42">
        <f>S26+S87+S154+S221+S288+S355+S422+S489+S556+S623+S690+S757+S824+S891+S958+S1025+S1092+S1159+S1226+S1293+S1360+S1427+S1494+S1561+S1628+S1695+S1762+S1829+S1896+S1963+S2030+S2097+S2164+S2231+S2298+S2365</f>
        <v>843701.06</v>
      </c>
      <c r="T2432" s="42">
        <f>T26+T87+T154+T221+T288+T355+T422+T489+T556+T623+T690+T757+T824+T891+T958+T1025+T1092+T1159+T1226+T1293+T1360+T1427+T1494+T1561+T1628+T1695+T1762+T1829+T1896+T1963+T2030+T2097+T2164+T2231+T2298+T2365</f>
        <v>1741</v>
      </c>
      <c r="U2432" s="42">
        <f>U26+U87+U154+U221+U288+U355+U422+U489+U556+U623+U690+U757+U824+U891+U958+U1025+U1092+U1159+U1226+U1293+U1360+U1427+U1494+U1561+U1628+U1695+U1762+U1829+U1896+U1963+U2030+U2097+U2164+U2231+U2298+U2365</f>
        <v>391553.31999999995</v>
      </c>
      <c r="V2432" s="42">
        <f>V26+V87+V154+V221+V288+V355+V422+V489+V556+V623+V690+V757+V824+V891+V958+V1025+V1092+V1159+V1226+V1293+V1360+V1427+V1494+V1561+V1628+V1695+V1762+V1829+V1896+V1963+V2030+V2097+V2164+V2231+V2298+V2365</f>
        <v>43</v>
      </c>
      <c r="W2432" s="42">
        <f>W26+W87+W154+W221+W288+W355+W422+W489+W556+W623+W690+W757+W824+W891+W958+W1025+W1092+W1159+W1226+W1293+W1360+W1427+W1494+W1561+W1628+W1695+W1762+W1829+W1896+W1963+W2030+W2097+W2164+W2231+W2298+W2365</f>
        <v>187.46</v>
      </c>
      <c r="X2432" s="42">
        <f>X26+X87+X154+X221+X288+X355+X422+X489+X556+X623+X690+X757+X824+X891+X958+X1025+X1092+X1159+X1226+X1293+X1360+X1427+X1494+X1561+X1628+X1695+X1762+X1829+X1896+X1963+X2030+X2097+X2164+X2231+X2298+X2365</f>
        <v>9</v>
      </c>
      <c r="Y2432" s="42">
        <f>Y26+Y87+Y154+Y221+Y288+Y355+Y422+Y489+Y556+Y623+Y690+Y757+Y824+Y891+Y958+Y1025+Y1092+Y1159+Y1226+Y1293+Y1360+Y1427+Y1494+Y1561+Y1628+Y1695+Y1762+Y1829+Y1896+Y1963+Y2030+Y2097+Y2164+Y2231+Y2298+Y2365</f>
        <v>44948.1</v>
      </c>
      <c r="Z2432" s="42">
        <f>Z26+Z87+Z154+Z221+Z288+Z355+Z422+Z489+Z556+Z623+Z690+Z757+Z824+Z891+Z958+Z1025+Z1092+Z1159+Z1226+Z1293+Z1360+Z1427+Z1494+Z1561+Z1628+Z1695+Z1762+Z1829+Z1896+Z1963+Z2030+Z2097+Z2164+Z2231+Z2298+Z2365</f>
        <v>2111</v>
      </c>
      <c r="AA2432" s="42">
        <f>AA26+AA87+AA154+AA221+AA288+AA355+AA422+AA489+AA556+AA623+AA690+AA757+AA824+AA891+AA958+AA1025+AA1092+AA1159+AA1226+AA1293+AA1360+AA1427+AA1494+AA1561+AA1628+AA1695+AA1762+AA1829+AA1896+AA1963+AA2030+AA2097+AA2164+AA2231+AA2298+AA2365</f>
        <v>567295</v>
      </c>
      <c r="AB2432" s="42">
        <f>AB26+AB87+AB154+AB221+AB288+AB355+AB422+AB489+AB556+AB623+AB690+AB757+AB824+AB891+AB958+AB1025+AB1092+AB1159+AB1226+AB1293+AB1360+AB1427+AB1494+AB1561+AB1628+AB1695+AB1762+AB1829+AB1896+AB1963+AB2030+AB2097+AB2164+AB2231+AB2298+AB2365</f>
        <v>8931</v>
      </c>
      <c r="AC2432" s="42">
        <f>AC26+AC87+AC154+AC221+AC288+AC355+AC422+AC489+AC556+AC623+AC690+AC757+AC824+AC891+AC958+AC1025+AC1092+AC1159+AC1226+AC1293+AC1360+AC1427+AC1494+AC1561+AC1628+AC1695+AC1762+AC1829+AC1896+AC1963+AC2030+AC2097+AC2164+AC2231+AC2298+AC2365</f>
        <v>25467.66</v>
      </c>
      <c r="AD2432" s="42">
        <f>AD26+AD87+AD154+AD221+AD288+AD355+AD422+AD489+AD556+AD623+AD690+AD757+AD824+AD891+AD958+AD1025+AD1092+AD1159+AD1226+AD1293+AD1360+AD1427+AD1494+AD1561+AD1628+AD1695+AD1762+AD1829+AD1896+AD1963+AD2030+AD2097+AD2164+AD2231+AD2298+AD2365</f>
        <v>29241</v>
      </c>
      <c r="AE2432" s="42">
        <f>AE26+AE87+AE154+AE221+AE288+AE355+AE422+AE489+AE556+AE623+AE690+AE757+AE824+AE891+AE958+AE1025+AE1092+AE1159+AE1226+AE1293+AE1360+AE1427+AE1494+AE1561+AE1628+AE1695+AE1762+AE1829+AE1896+AE1963+AE2030+AE2097+AE2164+AE2231+AE2298+AE2365</f>
        <v>436521.62000000011</v>
      </c>
      <c r="AF2432" s="42">
        <f>AF26+AF87+AF154+AF221+AF288+AF355+AF422+AF489+AF556+AF623+AF690+AF757+AF824+AF891+AF958+AF1025+AF1092+AF1159+AF1226+AF1293+AF1360+AF1427+AF1494+AF1561+AF1628+AF1695+AF1762+AF1829+AF1896+AF1963+AF2030+AF2097+AF2164+AF2231+AF2298+AF2365</f>
        <v>53</v>
      </c>
      <c r="AG2432" s="42">
        <f>AG26+AG87+AG154+AG221+AG288+AG355+AG422+AG489+AG556+AG623+AG690+AG757+AG824+AG891+AG958+AG1025+AG1092+AG1159+AG1226+AG1293+AG1360+AG1427+AG1494+AG1561+AG1628+AG1695+AG1762+AG1829+AG1896+AG1963+AG2030+AG2097+AG2164+AG2231+AG2298+AG2365</f>
        <v>322.53999999999996</v>
      </c>
      <c r="AH2432" s="42">
        <f>AH26+AH87+AH154+AH221+AH288+AH355+AH422+AH489+AH556+AH623+AH690+AH757+AH824+AH891+AH958+AH1025+AH1092+AH1159+AH1226+AH1293+AH1360+AH1427+AH1494+AH1561+AH1628+AH1695+AH1762+AH1829+AH1896+AH1963+AH2030+AH2097+AH2164+AH2231+AH2298+AH2365</f>
        <v>12</v>
      </c>
      <c r="AI2432" s="42">
        <f>AI26+AI87+AI154+AI221+AI288+AI355+AI422+AI489+AI556+AI623+AI690+AI757+AI824+AI891+AI958+AI1025+AI1092+AI1159+AI1226+AI1293+AI1360+AI1427+AI1494+AI1561+AI1628+AI1695+AI1762+AI1829+AI1896+AI1963+AI2030+AI2097+AI2164+AI2231+AI2298+AI2365</f>
        <v>124.97</v>
      </c>
      <c r="AJ2432" s="42">
        <f>AJ26+AJ87+AJ154+AJ221+AJ288+AJ355+AJ422+AJ489+AJ556+AJ623+AJ690+AJ757+AJ824+AJ891+AJ958+AJ1025+AJ1092+AJ1159+AJ1226+AJ1293+AJ1360+AJ1427+AJ1494+AJ1561+AJ1628+AJ1695+AJ1762+AJ1829+AJ1896+AJ1963+AJ2030+AJ2097+AJ2164+AJ2231+AJ2298+AJ2365</f>
        <v>1061</v>
      </c>
      <c r="AK2432" s="42">
        <f>AK26+AK87+AK154+AK221+AK288+AK355+AK422+AK489+AK556+AK623+AK690+AK757+AK824+AK891+AK958+AK1025+AK1092+AK1159+AK1226+AK1293+AK1360+AK1427+AK1494+AK1561+AK1628+AK1695+AK1762+AK1829+AK1896+AK1963+AK2030+AK2097+AK2164+AK2231+AK2298+AK2365</f>
        <v>19.53</v>
      </c>
      <c r="AL2432" s="42">
        <f>AL26+AL87+AL154+AL221+AL288+AL355+AL422+AL489+AL556+AL623+AL690+AL757+AL824+AL891+AL958+AL1025+AL1092+AL1159+AL1226+AL1293+AL1360+AL1427+AL1494+AL1561+AL1628+AL1695+AL1762+AL1829+AL1896+AL1963+AL2030+AL2097+AL2164+AL2231+AL2298+AL2365</f>
        <v>357003</v>
      </c>
      <c r="AM2432" s="42">
        <f>AM26+AM87+AM154+AM221+AM288+AM355+AM422+AM489+AM556+AM623+AM690+AM757+AM824+AM891+AM958+AM1025+AM1092+AM1159+AM1226+AM1293+AM1360+AM1427+AM1494+AM1561+AM1628+AM1695+AM1762+AM1829+AM1896+AM1963+AM2030+AM2097+AM2164+AM2231+AM2298+AM2365</f>
        <v>3554348.8200000003</v>
      </c>
      <c r="AN2432" s="42">
        <f>AN26+AN87+AN154+AN221+AN288+AN355+AN422+AN489+AN556+AN623+AN690+AN757+AN824+AN891+AN958+AN1025+AN1092+AN1159+AN1226+AN1293+AN1360+AN1427+AN1494+AN1561+AN1628+AN1695+AN1762+AN1829+AN1896+AN1963+AN2030+AN2097+AN2164+AN2231+AN2298+AN2365</f>
        <v>242292</v>
      </c>
      <c r="AO2432" s="42">
        <f>AO26+AO87+AO154+AO221+AO288+AO355+AO422+AO489+AO556+AO623+AO690+AO757+AO824+AO891+AO958+AO1025+AO1092+AO1159+AO1226+AO1293+AO1360+AO1427+AO1494+AO1561+AO1628+AO1695+AO1762+AO1829+AO1896+AO1963+AO2030+AO2097+AO2164+AO2231+AO2298+AO2365</f>
        <v>402505</v>
      </c>
      <c r="AP2432" s="42">
        <f>AP26+AP87+AP154+AP221+AP288+AP355+AP422+AP489+AP556+AP623+AP690+AP757+AP824+AP891+AP958+AP1025+AP1092+AP1159+AP1226+AP1293+AP1360+AP1427+AP1494+AP1561+AP1628+AP1695+AP1762+AP1829+AP1896+AP1963+AP2030+AP2097+AP2164+AP2231+AP2298+AP2365</f>
        <v>6</v>
      </c>
      <c r="AQ2432" s="42">
        <f>AQ26+AQ87+AQ154+AQ221+AQ288+AQ355+AQ422+AQ489+AQ556+AQ623+AQ690+AQ757+AQ824+AQ891+AQ958+AQ1025+AQ1092+AQ1159+AQ1226+AQ1293+AQ1360+AQ1427+AQ1494+AQ1561+AQ1628+AQ1695+AQ1762+AQ1829+AQ1896+AQ1963+AQ2030+AQ2097+AQ2164+AQ2231+AQ2298+AQ2365</f>
        <v>1020.91</v>
      </c>
      <c r="AR2432" s="42">
        <f>AR26+AR87+AR154+AR221+AR288+AR355+AR422+AR489+AR556+AR623+AR690+AR757+AR824+AR891+AR958+AR1025+AR1092+AR1159+AR1226+AR1293+AR1360+AR1427+AR1494+AR1561+AR1628+AR1695+AR1762+AR1829+AR1896+AR1963+AR2030+AR2097+AR2164+AR2231+AR2298+AR2365</f>
        <v>1085</v>
      </c>
      <c r="AS2432" s="42">
        <f>AS26+AS87+AS154+AS221+AS288+AS355+AS422+AS489+AS556+AS623+AS690+AS757+AS824+AS891+AS958+AS1025+AS1092+AS1159+AS1226+AS1293+AS1360+AS1427+AS1494+AS1561+AS1628+AS1695+AS1762+AS1829+AS1896+AS1963+AS2030+AS2097+AS2164+AS2231+AS2298+AS2365</f>
        <v>22183.3</v>
      </c>
      <c r="AT2432" s="42">
        <f>AT26+AT87+AT154+AT221+AT288+AT355+AT422+AT489+AT556+AT623+AT690+AT757+AT824+AT891+AT958+AT1025+AT1092+AT1159+AT1226+AT1293+AT1360+AT1427+AT1494+AT1561+AT1628+AT1695+AT1762+AT1829+AT1896+AT1963+AT2030+AT2097+AT2164+AT2231+AT2298+AT2365</f>
        <v>11745</v>
      </c>
      <c r="AU2432" s="42">
        <f>AU26+AU87+AU154+AU221+AU288+AU355+AU422+AU489+AU556+AU623+AU690+AU757+AU824+AU891+AU958+AU1025+AU1092+AU1159+AU1226+AU1293+AU1360+AU1427+AU1494+AU1561+AU1628+AU1695+AU1762+AU1829+AU1896+AU1963+AU2030+AU2097+AU2164+AU2231+AU2298+AU2365</f>
        <v>533788.05000000005</v>
      </c>
      <c r="AV2432" s="42">
        <f>AV26+AV87+AV154+AV221+AV288+AV355+AV422+AV489+AV556+AV623+AV690+AV757+AV824+AV891+AV958+AV1025+AV1092+AV1159+AV1226+AV1293+AV1360+AV1427+AV1494+AV1561+AV1628+AV1695+AV1762+AV1829+AV1896+AV1963+AV2030+AV2097+AV2164+AV2231+AV2298+AV2365</f>
        <v>54966</v>
      </c>
      <c r="AW2432" s="42">
        <f>AW26+AW87+AW154+AW221+AW288+AW355+AW422+AW489+AW556+AW623+AW690+AW757+AW824+AW891+AW958+AW1025+AW1092+AW1159+AW1226+AW1293+AW1360+AW1427+AW1494+AW1561+AW1628+AW1695+AW1762+AW1829+AW1896+AW1963+AW2030+AW2097+AW2164+AW2231+AW2298+AW2365</f>
        <v>399222.19</v>
      </c>
      <c r="AX2432" s="42">
        <f>AX26+AX87+AX154+AX221+AX288+AX355+AX422+AX489+AX556+AX623+AX690+AX757+AX824+AX891+AX958+AX1025+AX1092+AX1159+AX1226+AX1293+AX1360+AX1427+AX1494+AX1561+AX1628+AX1695+AX1762+AX1829+AX1896+AX1963+AX2030+AX2097+AX2164+AX2231+AX2298+AX2365</f>
        <v>58768</v>
      </c>
      <c r="AY2432" s="42">
        <f>AY26+AY87+AY154+AY221+AY288+AY355+AY422+AY489+AY556+AY623+AY690+AY757+AY824+AY891+AY958+AY1025+AY1092+AY1159+AY1226+AY1293+AY1360+AY1427+AY1494+AY1561+AY1628+AY1695+AY1762+AY1829+AY1896+AY1963+AY2030+AY2097+AY2164+AY2231+AY2298+AY2365</f>
        <v>6835774.0699999994</v>
      </c>
      <c r="AZ2432" s="42">
        <f>AZ26+AZ87+AZ154+AZ221+AZ288+AZ355+AZ422+AZ489+AZ556+AZ623+AZ690+AZ757+AZ824+AZ891+AZ958+AZ1025+AZ1092+AZ1159+AZ1226+AZ1293+AZ1360+AZ1427+AZ1494+AZ1561+AZ1628+AZ1695+AZ1762+AZ1829+AZ1896+AZ1963+AZ2030+AZ2097+AZ2164+AZ2231+AZ2298+AZ2365</f>
        <v>126570</v>
      </c>
      <c r="BA2432" s="42">
        <f>BA26+BA87+BA154+BA221+BA288+BA355+BA422+BA489+BA556+BA623+BA690+BA757+BA824+BA891+BA958+BA1025+BA1092+BA1159+BA1226+BA1293+BA1360+BA1427+BA1494+BA1561+BA1628+BA1695+BA1762+BA1829+BA1896+BA1963+BA2030+BA2097+BA2164+BA2231+BA2298+BA2365</f>
        <v>7791988.5200000014</v>
      </c>
      <c r="BB2432" s="42">
        <f>BB26+BB87+BB154+BB221+BB288+BB355+BB422+BB489+BB556+BB623+BB690+BB757+BB824+BB891+BB958+BB1025+BB1092+BB1159+BB1226+BB1293+BB1360+BB1427+BB1494+BB1561+BB1628+BB1695+BB1762+BB1829+BB1896+BB1963+BB2030+BB2097+BB2164+BB2231+BB2298+BB2365</f>
        <v>483573</v>
      </c>
      <c r="BC2432" s="42">
        <f>BC26+BC87+BC154+BC221+BC288+BC355+BC422+BC489+BC556+BC623+BC690+BC757+BC824+BC891+BC958+BC1025+BC1092+BC1159+BC1226+BC1293+BC1360+BC1427+BC1494+BC1561+BC1628+BC1695+BC1762+BC1829+BC1896+BC1963+BC2030+BC2097+BC2164+BC2231+BC2298+BC2365</f>
        <v>11346337.34</v>
      </c>
    </row>
    <row r="2433" spans="1:55" x14ac:dyDescent="0.2">
      <c r="A2433" s="39">
        <v>18</v>
      </c>
      <c r="B2433" s="40" t="s">
        <v>90</v>
      </c>
      <c r="C2433" s="41">
        <f t="shared" si="515"/>
        <v>0</v>
      </c>
      <c r="D2433" s="41">
        <f t="shared" si="515"/>
        <v>0</v>
      </c>
      <c r="E2433" s="42">
        <f>E27+E88+E155+E222+E289+E356+E423+E490+E557+E624+E691+E758+E825+E892+E959+E1026+E1093+E1160+E1227+E1294+E1361+E1428+E1495+E1562+E1629+E1696+E1763+E1830+E1897+E1964+E2031+E2098+E2165+E2232+E2299+E2366</f>
        <v>0</v>
      </c>
      <c r="F2433" s="42">
        <f>F27+F88+F155+F222+F289+F356+F423+F490+F557+F624+F691+F758+F825+F892+F959+F1026+F1093+F1160+F1227+F1294+F1361+F1428+F1495+F1562+F1629+F1696+F1763+F1830+F1897+F1964+F2031+F2098+F2165+F2232+F2299+F2366</f>
        <v>0</v>
      </c>
      <c r="G2433" s="42">
        <f>G27+G88+G155+G222+G289+G356+G423+G490+G557+G624+G691+G758+G825+G892+G959+G1026+G1093+G1160+G1227+G1294+G1361+G1428+G1495+G1562+G1629+G1696+G1763+G1830+G1897+G1964+G2031+G2098+G2165+G2232+G2299+G2366</f>
        <v>0</v>
      </c>
      <c r="H2433" s="42">
        <f>H27+H88+H155+H222+H289+H356+H423+H490+H557+H624+H691+H758+H825+H892+H959+H1026+H1093+H1160+H1227+H1294+H1361+H1428+H1495+H1562+H1629+H1696+H1763+H1830+H1897+H1964+H2031+H2098+H2165+H2232+H2299+H2366</f>
        <v>0</v>
      </c>
      <c r="I2433" s="42">
        <f>I27+I88+I155+I222+I289+I356+I423+I490+I557+I624+I691+I758+I825+I892+I959+I1026+I1093+I1160+I1227+I1294+I1361+I1428+I1495+I1562+I1629+I1696+I1763+I1830+I1897+I1964+I2031+I2098+I2165+I2232+I2299+I2366</f>
        <v>0</v>
      </c>
      <c r="J2433" s="42">
        <f>J27+J88+J155+J222+J289+J356+J423+J490+J557+J624+J691+J758+J825+J892+J959+J1026+J1093+J1160+J1227+J1294+J1361+J1428+J1495+J1562+J1629+J1696+J1763+J1830+J1897+J1964+J2031+J2098+J2165+J2232+J2299+J2366</f>
        <v>0</v>
      </c>
      <c r="K2433" s="42">
        <f>K27+K88+K155+K222+K289+K356+K423+K490+K557+K624+K691+K758+K825+K892+K959+K1026+K1093+K1160+K1227+K1294+K1361+K1428+K1495+K1562+K1629+K1696+K1763+K1830+K1897+K1964+K2031+K2098+K2165+K2232+K2299+K2366</f>
        <v>0</v>
      </c>
      <c r="L2433" s="42">
        <f>L27+L88+L155+L222+L289+L356+L423+L490+L557+L624+L691+L758+L825+L892+L959+L1026+L1093+L1160+L1227+L1294+L1361+L1428+L1495+L1562+L1629+L1696+L1763+L1830+L1897+L1964+L2031+L2098+L2165+L2232+L2299+L2366</f>
        <v>0</v>
      </c>
      <c r="M2433" s="42">
        <f>M27+M88+M155+M222+M289+M356+M423+M490+M557+M624+M691+M758+M825+M892+M959+M1026+M1093+M1160+M1227+M1294+M1361+M1428+M1495+M1562+M1629+M1696+M1763+M1830+M1897+M1964+M2031+M2098+M2165+M2232+M2299+M2366</f>
        <v>0</v>
      </c>
      <c r="N2433" s="42">
        <f>N27+N88+N155+N222+N289+N356+N423+N490+N557+N624+N691+N758+N825+N892+N959+N1026+N1093+N1160+N1227+N1294+N1361+N1428+N1495+N1562+N1629+N1696+N1763+N1830+N1897+N1964+N2031+N2098+N2165+N2232+N2299+N2366</f>
        <v>0</v>
      </c>
      <c r="O2433" s="42">
        <f>O27+O88+O155+O222+O289+O356+O423+O490+O557+O624+O691+O758+O825+O892+O959+O1026+O1093+O1160+O1227+O1294+O1361+O1428+O1495+O1562+O1629+O1696+O1763+O1830+O1897+O1964+O2031+O2098+O2165+O2232+O2299+O2366</f>
        <v>0</v>
      </c>
      <c r="P2433" s="42">
        <f>P27+P88+P155+P222+P289+P356+P423+P490+P557+P624+P691+P758+P825+P892+P959+P1026+P1093+P1160+P1227+P1294+P1361+P1428+P1495+P1562+P1629+P1696+P1763+P1830+P1897+P1964+P2031+P2098+P2165+P2232+P2299+P2366</f>
        <v>0</v>
      </c>
      <c r="Q2433" s="42">
        <f>Q27+Q88+Q155+Q222+Q289+Q356+Q423+Q490+Q557+Q624+Q691+Q758+Q825+Q892+Q959+Q1026+Q1093+Q1160+Q1227+Q1294+Q1361+Q1428+Q1495+Q1562+Q1629+Q1696+Q1763+Q1830+Q1897+Q1964+Q2031+Q2098+Q2165+Q2232+Q2299+Q2366</f>
        <v>0</v>
      </c>
      <c r="R2433" s="42">
        <f>R27+R88+R155+R222+R289+R356+R423+R490+R557+R624+R691+R758+R825+R892+R959+R1026+R1093+R1160+R1227+R1294+R1361+R1428+R1495+R1562+R1629+R1696+R1763+R1830+R1897+R1964+R2031+R2098+R2165+R2232+R2299+R2366</f>
        <v>0</v>
      </c>
      <c r="S2433" s="42">
        <f>S27+S88+S155+S222+S289+S356+S423+S490+S557+S624+S691+S758+S825+S892+S959+S1026+S1093+S1160+S1227+S1294+S1361+S1428+S1495+S1562+S1629+S1696+S1763+S1830+S1897+S1964+S2031+S2098+S2165+S2232+S2299+S2366</f>
        <v>0</v>
      </c>
      <c r="T2433" s="42">
        <f>T27+T88+T155+T222+T289+T356+T423+T490+T557+T624+T691+T758+T825+T892+T959+T1026+T1093+T1160+T1227+T1294+T1361+T1428+T1495+T1562+T1629+T1696+T1763+T1830+T1897+T1964+T2031+T2098+T2165+T2232+T2299+T2366</f>
        <v>0</v>
      </c>
      <c r="U2433" s="42">
        <f>U27+U88+U155+U222+U289+U356+U423+U490+U557+U624+U691+U758+U825+U892+U959+U1026+U1093+U1160+U1227+U1294+U1361+U1428+U1495+U1562+U1629+U1696+U1763+U1830+U1897+U1964+U2031+U2098+U2165+U2232+U2299+U2366</f>
        <v>0</v>
      </c>
      <c r="V2433" s="42">
        <f>V27+V88+V155+V222+V289+V356+V423+V490+V557+V624+V691+V758+V825+V892+V959+V1026+V1093+V1160+V1227+V1294+V1361+V1428+V1495+V1562+V1629+V1696+V1763+V1830+V1897+V1964+V2031+V2098+V2165+V2232+V2299+V2366</f>
        <v>0</v>
      </c>
      <c r="W2433" s="42">
        <f>W27+W88+W155+W222+W289+W356+W423+W490+W557+W624+W691+W758+W825+W892+W959+W1026+W1093+W1160+W1227+W1294+W1361+W1428+W1495+W1562+W1629+W1696+W1763+W1830+W1897+W1964+W2031+W2098+W2165+W2232+W2299+W2366</f>
        <v>0</v>
      </c>
      <c r="X2433" s="42">
        <f>X27+X88+X155+X222+X289+X356+X423+X490+X557+X624+X691+X758+X825+X892+X959+X1026+X1093+X1160+X1227+X1294+X1361+X1428+X1495+X1562+X1629+X1696+X1763+X1830+X1897+X1964+X2031+X2098+X2165+X2232+X2299+X2366</f>
        <v>0</v>
      </c>
      <c r="Y2433" s="42">
        <f>Y27+Y88+Y155+Y222+Y289+Y356+Y423+Y490+Y557+Y624+Y691+Y758+Y825+Y892+Y959+Y1026+Y1093+Y1160+Y1227+Y1294+Y1361+Y1428+Y1495+Y1562+Y1629+Y1696+Y1763+Y1830+Y1897+Y1964+Y2031+Y2098+Y2165+Y2232+Y2299+Y2366</f>
        <v>0</v>
      </c>
      <c r="Z2433" s="42">
        <f>Z27+Z88+Z155+Z222+Z289+Z356+Z423+Z490+Z557+Z624+Z691+Z758+Z825+Z892+Z959+Z1026+Z1093+Z1160+Z1227+Z1294+Z1361+Z1428+Z1495+Z1562+Z1629+Z1696+Z1763+Z1830+Z1897+Z1964+Z2031+Z2098+Z2165+Z2232+Z2299+Z2366</f>
        <v>0</v>
      </c>
      <c r="AA2433" s="42">
        <f>AA27+AA88+AA155+AA222+AA289+AA356+AA423+AA490+AA557+AA624+AA691+AA758+AA825+AA892+AA959+AA1026+AA1093+AA1160+AA1227+AA1294+AA1361+AA1428+AA1495+AA1562+AA1629+AA1696+AA1763+AA1830+AA1897+AA1964+AA2031+AA2098+AA2165+AA2232+AA2299+AA2366</f>
        <v>0</v>
      </c>
      <c r="AB2433" s="42">
        <f>AB27+AB88+AB155+AB222+AB289+AB356+AB423+AB490+AB557+AB624+AB691+AB758+AB825+AB892+AB959+AB1026+AB1093+AB1160+AB1227+AB1294+AB1361+AB1428+AB1495+AB1562+AB1629+AB1696+AB1763+AB1830+AB1897+AB1964+AB2031+AB2098+AB2165+AB2232+AB2299+AB2366</f>
        <v>0</v>
      </c>
      <c r="AC2433" s="42">
        <f>AC27+AC88+AC155+AC222+AC289+AC356+AC423+AC490+AC557+AC624+AC691+AC758+AC825+AC892+AC959+AC1026+AC1093+AC1160+AC1227+AC1294+AC1361+AC1428+AC1495+AC1562+AC1629+AC1696+AC1763+AC1830+AC1897+AC1964+AC2031+AC2098+AC2165+AC2232+AC2299+AC2366</f>
        <v>0</v>
      </c>
      <c r="AD2433" s="42">
        <f>AD27+AD88+AD155+AD222+AD289+AD356+AD423+AD490+AD557+AD624+AD691+AD758+AD825+AD892+AD959+AD1026+AD1093+AD1160+AD1227+AD1294+AD1361+AD1428+AD1495+AD1562+AD1629+AD1696+AD1763+AD1830+AD1897+AD1964+AD2031+AD2098+AD2165+AD2232+AD2299+AD2366</f>
        <v>0</v>
      </c>
      <c r="AE2433" s="42">
        <f>AE27+AE88+AE155+AE222+AE289+AE356+AE423+AE490+AE557+AE624+AE691+AE758+AE825+AE892+AE959+AE1026+AE1093+AE1160+AE1227+AE1294+AE1361+AE1428+AE1495+AE1562+AE1629+AE1696+AE1763+AE1830+AE1897+AE1964+AE2031+AE2098+AE2165+AE2232+AE2299+AE2366</f>
        <v>0</v>
      </c>
      <c r="AF2433" s="42">
        <f>AF27+AF88+AF155+AF222+AF289+AF356+AF423+AF490+AF557+AF624+AF691+AF758+AF825+AF892+AF959+AF1026+AF1093+AF1160+AF1227+AF1294+AF1361+AF1428+AF1495+AF1562+AF1629+AF1696+AF1763+AF1830+AF1897+AF1964+AF2031+AF2098+AF2165+AF2232+AF2299+AF2366</f>
        <v>0</v>
      </c>
      <c r="AG2433" s="42">
        <f>AG27+AG88+AG155+AG222+AG289+AG356+AG423+AG490+AG557+AG624+AG691+AG758+AG825+AG892+AG959+AG1026+AG1093+AG1160+AG1227+AG1294+AG1361+AG1428+AG1495+AG1562+AG1629+AG1696+AG1763+AG1830+AG1897+AG1964+AG2031+AG2098+AG2165+AG2232+AG2299+AG2366</f>
        <v>0</v>
      </c>
      <c r="AH2433" s="42">
        <f>AH27+AH88+AH155+AH222+AH289+AH356+AH423+AH490+AH557+AH624+AH691+AH758+AH825+AH892+AH959+AH1026+AH1093+AH1160+AH1227+AH1294+AH1361+AH1428+AH1495+AH1562+AH1629+AH1696+AH1763+AH1830+AH1897+AH1964+AH2031+AH2098+AH2165+AH2232+AH2299+AH2366</f>
        <v>0</v>
      </c>
      <c r="AI2433" s="42">
        <f>AI27+AI88+AI155+AI222+AI289+AI356+AI423+AI490+AI557+AI624+AI691+AI758+AI825+AI892+AI959+AI1026+AI1093+AI1160+AI1227+AI1294+AI1361+AI1428+AI1495+AI1562+AI1629+AI1696+AI1763+AI1830+AI1897+AI1964+AI2031+AI2098+AI2165+AI2232+AI2299+AI2366</f>
        <v>0</v>
      </c>
      <c r="AJ2433" s="42">
        <f>AJ27+AJ88+AJ155+AJ222+AJ289+AJ356+AJ423+AJ490+AJ557+AJ624+AJ691+AJ758+AJ825+AJ892+AJ959+AJ1026+AJ1093+AJ1160+AJ1227+AJ1294+AJ1361+AJ1428+AJ1495+AJ1562+AJ1629+AJ1696+AJ1763+AJ1830+AJ1897+AJ1964+AJ2031+AJ2098+AJ2165+AJ2232+AJ2299+AJ2366</f>
        <v>0</v>
      </c>
      <c r="AK2433" s="42">
        <f>AK27+AK88+AK155+AK222+AK289+AK356+AK423+AK490+AK557+AK624+AK691+AK758+AK825+AK892+AK959+AK1026+AK1093+AK1160+AK1227+AK1294+AK1361+AK1428+AK1495+AK1562+AK1629+AK1696+AK1763+AK1830+AK1897+AK1964+AK2031+AK2098+AK2165+AK2232+AK2299+AK2366</f>
        <v>0</v>
      </c>
      <c r="AL2433" s="42">
        <f>AL27+AL88+AL155+AL222+AL289+AL356+AL423+AL490+AL557+AL624+AL691+AL758+AL825+AL892+AL959+AL1026+AL1093+AL1160+AL1227+AL1294+AL1361+AL1428+AL1495+AL1562+AL1629+AL1696+AL1763+AL1830+AL1897+AL1964+AL2031+AL2098+AL2165+AL2232+AL2299+AL2366</f>
        <v>0</v>
      </c>
      <c r="AM2433" s="42">
        <f>AM27+AM88+AM155+AM222+AM289+AM356+AM423+AM490+AM557+AM624+AM691+AM758+AM825+AM892+AM959+AM1026+AM1093+AM1160+AM1227+AM1294+AM1361+AM1428+AM1495+AM1562+AM1629+AM1696+AM1763+AM1830+AM1897+AM1964+AM2031+AM2098+AM2165+AM2232+AM2299+AM2366</f>
        <v>0</v>
      </c>
      <c r="AN2433" s="42">
        <f>AN27+AN88+AN155+AN222+AN289+AN356+AN423+AN490+AN557+AN624+AN691+AN758+AN825+AN892+AN959+AN1026+AN1093+AN1160+AN1227+AN1294+AN1361+AN1428+AN1495+AN1562+AN1629+AN1696+AN1763+AN1830+AN1897+AN1964+AN2031+AN2098+AN2165+AN2232+AN2299+AN2366</f>
        <v>0</v>
      </c>
      <c r="AO2433" s="42">
        <f>AO27+AO88+AO155+AO222+AO289+AO356+AO423+AO490+AO557+AO624+AO691+AO758+AO825+AO892+AO959+AO1026+AO1093+AO1160+AO1227+AO1294+AO1361+AO1428+AO1495+AO1562+AO1629+AO1696+AO1763+AO1830+AO1897+AO1964+AO2031+AO2098+AO2165+AO2232+AO2299+AO2366</f>
        <v>0</v>
      </c>
      <c r="AP2433" s="42">
        <f>AP27+AP88+AP155+AP222+AP289+AP356+AP423+AP490+AP557+AP624+AP691+AP758+AP825+AP892+AP959+AP1026+AP1093+AP1160+AP1227+AP1294+AP1361+AP1428+AP1495+AP1562+AP1629+AP1696+AP1763+AP1830+AP1897+AP1964+AP2031+AP2098+AP2165+AP2232+AP2299+AP2366</f>
        <v>0</v>
      </c>
      <c r="AQ2433" s="42">
        <f>AQ27+AQ88+AQ155+AQ222+AQ289+AQ356+AQ423+AQ490+AQ557+AQ624+AQ691+AQ758+AQ825+AQ892+AQ959+AQ1026+AQ1093+AQ1160+AQ1227+AQ1294+AQ1361+AQ1428+AQ1495+AQ1562+AQ1629+AQ1696+AQ1763+AQ1830+AQ1897+AQ1964+AQ2031+AQ2098+AQ2165+AQ2232+AQ2299+AQ2366</f>
        <v>0</v>
      </c>
      <c r="AR2433" s="42">
        <f>AR27+AR88+AR155+AR222+AR289+AR356+AR423+AR490+AR557+AR624+AR691+AR758+AR825+AR892+AR959+AR1026+AR1093+AR1160+AR1227+AR1294+AR1361+AR1428+AR1495+AR1562+AR1629+AR1696+AR1763+AR1830+AR1897+AR1964+AR2031+AR2098+AR2165+AR2232+AR2299+AR2366</f>
        <v>0</v>
      </c>
      <c r="AS2433" s="42">
        <f>AS27+AS88+AS155+AS222+AS289+AS356+AS423+AS490+AS557+AS624+AS691+AS758+AS825+AS892+AS959+AS1026+AS1093+AS1160+AS1227+AS1294+AS1361+AS1428+AS1495+AS1562+AS1629+AS1696+AS1763+AS1830+AS1897+AS1964+AS2031+AS2098+AS2165+AS2232+AS2299+AS2366</f>
        <v>0</v>
      </c>
      <c r="AT2433" s="42">
        <f>AT27+AT88+AT155+AT222+AT289+AT356+AT423+AT490+AT557+AT624+AT691+AT758+AT825+AT892+AT959+AT1026+AT1093+AT1160+AT1227+AT1294+AT1361+AT1428+AT1495+AT1562+AT1629+AT1696+AT1763+AT1830+AT1897+AT1964+AT2031+AT2098+AT2165+AT2232+AT2299+AT2366</f>
        <v>0</v>
      </c>
      <c r="AU2433" s="42">
        <f>AU27+AU88+AU155+AU222+AU289+AU356+AU423+AU490+AU557+AU624+AU691+AU758+AU825+AU892+AU959+AU1026+AU1093+AU1160+AU1227+AU1294+AU1361+AU1428+AU1495+AU1562+AU1629+AU1696+AU1763+AU1830+AU1897+AU1964+AU2031+AU2098+AU2165+AU2232+AU2299+AU2366</f>
        <v>0</v>
      </c>
      <c r="AV2433" s="42">
        <f>AV27+AV88+AV155+AV222+AV289+AV356+AV423+AV490+AV557+AV624+AV691+AV758+AV825+AV892+AV959+AV1026+AV1093+AV1160+AV1227+AV1294+AV1361+AV1428+AV1495+AV1562+AV1629+AV1696+AV1763+AV1830+AV1897+AV1964+AV2031+AV2098+AV2165+AV2232+AV2299+AV2366</f>
        <v>0</v>
      </c>
      <c r="AW2433" s="42">
        <f>AW27+AW88+AW155+AW222+AW289+AW356+AW423+AW490+AW557+AW624+AW691+AW758+AW825+AW892+AW959+AW1026+AW1093+AW1160+AW1227+AW1294+AW1361+AW1428+AW1495+AW1562+AW1629+AW1696+AW1763+AW1830+AW1897+AW1964+AW2031+AW2098+AW2165+AW2232+AW2299+AW2366</f>
        <v>0</v>
      </c>
      <c r="AX2433" s="42">
        <f>AX27+AX88+AX155+AX222+AX289+AX356+AX423+AX490+AX557+AX624+AX691+AX758+AX825+AX892+AX959+AX1026+AX1093+AX1160+AX1227+AX1294+AX1361+AX1428+AX1495+AX1562+AX1629+AX1696+AX1763+AX1830+AX1897+AX1964+AX2031+AX2098+AX2165+AX2232+AX2299+AX2366</f>
        <v>0</v>
      </c>
      <c r="AY2433" s="42">
        <f>AY27+AY88+AY155+AY222+AY289+AY356+AY423+AY490+AY557+AY624+AY691+AY758+AY825+AY892+AY959+AY1026+AY1093+AY1160+AY1227+AY1294+AY1361+AY1428+AY1495+AY1562+AY1629+AY1696+AY1763+AY1830+AY1897+AY1964+AY2031+AY2098+AY2165+AY2232+AY2299+AY2366</f>
        <v>0</v>
      </c>
      <c r="AZ2433" s="42">
        <f>AZ27+AZ88+AZ155+AZ222+AZ289+AZ356+AZ423+AZ490+AZ557+AZ624+AZ691+AZ758+AZ825+AZ892+AZ959+AZ1026+AZ1093+AZ1160+AZ1227+AZ1294+AZ1361+AZ1428+AZ1495+AZ1562+AZ1629+AZ1696+AZ1763+AZ1830+AZ1897+AZ1964+AZ2031+AZ2098+AZ2165+AZ2232+AZ2299+AZ2366</f>
        <v>0</v>
      </c>
      <c r="BA2433" s="42">
        <f>BA27+BA88+BA155+BA222+BA289+BA356+BA423+BA490+BA557+BA624+BA691+BA758+BA825+BA892+BA959+BA1026+BA1093+BA1160+BA1227+BA1294+BA1361+BA1428+BA1495+BA1562+BA1629+BA1696+BA1763+BA1830+BA1897+BA1964+BA2031+BA2098+BA2165+BA2232+BA2299+BA2366</f>
        <v>0</v>
      </c>
      <c r="BB2433" s="42">
        <f>BB27+BB88+BB155+BB222+BB289+BB356+BB423+BB490+BB557+BB624+BB691+BB758+BB825+BB892+BB959+BB1026+BB1093+BB1160+BB1227+BB1294+BB1361+BB1428+BB1495+BB1562+BB1629+BB1696+BB1763+BB1830+BB1897+BB1964+BB2031+BB2098+BB2165+BB2232+BB2299+BB2366</f>
        <v>0</v>
      </c>
      <c r="BC2433" s="42">
        <f>BC27+BC88+BC155+BC222+BC289+BC356+BC423+BC490+BC557+BC624+BC691+BC758+BC825+BC892+BC959+BC1026+BC1093+BC1160+BC1227+BC1294+BC1361+BC1428+BC1495+BC1562+BC1629+BC1696+BC1763+BC1830+BC1897+BC1964+BC2031+BC2098+BC2165+BC2232+BC2299+BC2366</f>
        <v>0</v>
      </c>
    </row>
    <row r="2434" spans="1:55" x14ac:dyDescent="0.2">
      <c r="A2434" s="46"/>
      <c r="B2434" s="47" t="s">
        <v>91</v>
      </c>
      <c r="C2434" s="48">
        <f t="shared" ref="C2434:O2434" si="516">SUM(C2416:C2433)</f>
        <v>3930030</v>
      </c>
      <c r="D2434" s="48">
        <f t="shared" si="516"/>
        <v>7569414.4000000004</v>
      </c>
      <c r="E2434" s="48">
        <f t="shared" si="516"/>
        <v>3790880</v>
      </c>
      <c r="F2434" s="48">
        <f t="shared" si="516"/>
        <v>5418057.0299999993</v>
      </c>
      <c r="G2434" s="48">
        <f t="shared" si="516"/>
        <v>28630</v>
      </c>
      <c r="H2434" s="48">
        <f t="shared" si="516"/>
        <v>219170.09</v>
      </c>
      <c r="I2434" s="48">
        <f t="shared" si="516"/>
        <v>110520</v>
      </c>
      <c r="J2434" s="48">
        <f t="shared" si="516"/>
        <v>1932187.2799999998</v>
      </c>
      <c r="K2434" s="2"/>
      <c r="L2434" s="2"/>
      <c r="M2434" s="2"/>
      <c r="N2434" s="48">
        <f t="shared" si="516"/>
        <v>1148980</v>
      </c>
      <c r="O2434" s="48">
        <f t="shared" si="516"/>
        <v>14203672.933999998</v>
      </c>
      <c r="P2434" s="48">
        <f t="shared" ref="P2434:AK2434" si="517">SUM(P2416:P2433)</f>
        <v>999165</v>
      </c>
      <c r="Q2434" s="48">
        <f t="shared" si="517"/>
        <v>5392060.7399999993</v>
      </c>
      <c r="R2434" s="48">
        <f t="shared" si="517"/>
        <v>122309</v>
      </c>
      <c r="S2434" s="48">
        <f t="shared" si="517"/>
        <v>6121247.3640000001</v>
      </c>
      <c r="T2434" s="48">
        <f t="shared" si="517"/>
        <v>11857</v>
      </c>
      <c r="U2434" s="48">
        <f t="shared" si="517"/>
        <v>2169941.4299999997</v>
      </c>
      <c r="V2434" s="48">
        <f t="shared" si="517"/>
        <v>6319</v>
      </c>
      <c r="W2434" s="48">
        <f t="shared" si="517"/>
        <v>28450.94</v>
      </c>
      <c r="X2434" s="48">
        <f t="shared" si="517"/>
        <v>9330</v>
      </c>
      <c r="Y2434" s="48">
        <f t="shared" si="517"/>
        <v>491972.4599999999</v>
      </c>
      <c r="Z2434" s="48">
        <f t="shared" si="517"/>
        <v>3642</v>
      </c>
      <c r="AA2434" s="48">
        <f t="shared" si="517"/>
        <v>789596.80423000001</v>
      </c>
      <c r="AB2434" s="48">
        <f t="shared" si="517"/>
        <v>157820</v>
      </c>
      <c r="AC2434" s="48">
        <f t="shared" si="517"/>
        <v>479252.23999999993</v>
      </c>
      <c r="AD2434" s="48">
        <f t="shared" si="517"/>
        <v>536233</v>
      </c>
      <c r="AE2434" s="48">
        <f t="shared" si="517"/>
        <v>6214734.169999999</v>
      </c>
      <c r="AF2434" s="48">
        <f t="shared" si="517"/>
        <v>2897</v>
      </c>
      <c r="AG2434" s="48">
        <f t="shared" si="517"/>
        <v>19353.760000000002</v>
      </c>
      <c r="AH2434" s="48">
        <f t="shared" si="517"/>
        <v>780</v>
      </c>
      <c r="AI2434" s="48">
        <f t="shared" si="517"/>
        <v>195989.17</v>
      </c>
      <c r="AJ2434" s="48">
        <f t="shared" si="517"/>
        <v>404090</v>
      </c>
      <c r="AK2434" s="48">
        <f t="shared" si="517"/>
        <v>515866.17275270005</v>
      </c>
      <c r="AL2434" s="48">
        <f>SUM(AL2416:AL2433)</f>
        <v>6184472</v>
      </c>
      <c r="AM2434" s="48">
        <f>SUM(AM2416:AM2433)</f>
        <v>29987879.650982697</v>
      </c>
      <c r="AN2434" s="48">
        <f t="shared" ref="AN2434:AY2434" si="518">SUM(AN2416:AN2433)</f>
        <v>2639175</v>
      </c>
      <c r="AO2434" s="48">
        <f t="shared" si="518"/>
        <v>6389460.3986582998</v>
      </c>
      <c r="AP2434" s="48">
        <f t="shared" si="518"/>
        <v>2307</v>
      </c>
      <c r="AQ2434" s="48">
        <f t="shared" si="518"/>
        <v>81123.651629999993</v>
      </c>
      <c r="AR2434" s="48">
        <f t="shared" si="518"/>
        <v>17984</v>
      </c>
      <c r="AS2434" s="48">
        <f t="shared" si="518"/>
        <v>252903.06</v>
      </c>
      <c r="AT2434" s="48">
        <f t="shared" si="518"/>
        <v>288831</v>
      </c>
      <c r="AU2434" s="48">
        <f t="shared" si="518"/>
        <v>12596513.350000001</v>
      </c>
      <c r="AV2434" s="48">
        <f t="shared" si="518"/>
        <v>473897</v>
      </c>
      <c r="AW2434" s="48">
        <f t="shared" si="518"/>
        <v>3914836.0700000008</v>
      </c>
      <c r="AX2434" s="48">
        <f t="shared" si="518"/>
        <v>781451</v>
      </c>
      <c r="AY2434" s="48">
        <f t="shared" si="518"/>
        <v>50265987.303689398</v>
      </c>
      <c r="AZ2434" s="48">
        <f>SUM(AZ2416:AZ2433)</f>
        <v>1564470</v>
      </c>
      <c r="BA2434" s="48">
        <f>SUM(BA2416:BA2433)</f>
        <v>67111363.435319409</v>
      </c>
      <c r="BB2434" s="48">
        <f>SUM(BB2416:BB2433)</f>
        <v>7748942</v>
      </c>
      <c r="BC2434" s="48">
        <f>SUM(BC2416:BC2433)</f>
        <v>97099243.086302102</v>
      </c>
    </row>
    <row r="2435" spans="1:55" x14ac:dyDescent="0.2">
      <c r="A2435" s="39">
        <v>19</v>
      </c>
      <c r="B2435" s="40" t="s">
        <v>143</v>
      </c>
      <c r="C2435" s="41">
        <f t="shared" ref="C2435:D2448" si="519">E2435+G2435+I2435</f>
        <v>83047</v>
      </c>
      <c r="D2435" s="41">
        <f t="shared" si="519"/>
        <v>836862.28999999992</v>
      </c>
      <c r="E2435" s="42">
        <f>E29+E90+E157+E224+E291+E358+E425+E492+E559+E626+E693+E760+E827+E894+E961+E1028+E1095+E1162+E1229+E1296+E1363+E1430+E1497+E1564+E1631+E1698+E1765+E1832+E1899+E1966+E2033+E2100+E2167+E2234+E2301+E2368</f>
        <v>82176</v>
      </c>
      <c r="F2435" s="42">
        <f>F29+F90+F157+F224+F291+F358+F425+F492+F559+F626+F693+F760+F827+F894+F961+F1028+F1095+F1162+F1229+F1296+F1363+F1430+F1497+F1564+F1631+F1698+F1765+F1832+F1899+F1966+F2033+F2100+F2167+F2234+F2301+F2368</f>
        <v>439918.22</v>
      </c>
      <c r="G2435" s="42">
        <f>G29+G90+G157+G224+G291+G358+G425+G492+G559+G626+G693+G760+G827+G894+G961+G1028+G1095+G1162+G1229+G1296+G1363+G1430+G1497+G1564+G1631+G1698+G1765+G1832+G1899+G1966+G2033+G2100+G2167+G2234+G2301+G2368</f>
        <v>47</v>
      </c>
      <c r="H2435" s="42">
        <f>H29+H90+H157+H224+H291+H358+H425+H492+H559+H626+H693+H760+H827+H894+H961+H1028+H1095+H1162+H1229+H1296+H1363+H1430+H1497+H1564+H1631+H1698+H1765+H1832+H1899+H1966+H2033+H2100+H2167+H2234+H2301+H2368</f>
        <v>6837.09</v>
      </c>
      <c r="I2435" s="42">
        <f>I29+I90+I157+I224+I291+I358+I425+I492+I559+I626+I693+I760+I827+I894+I961+I1028+I1095+I1162+I1229+I1296+I1363+I1430+I1497+I1564+I1631+I1698+I1765+I1832+I1899+I1966+I2033+I2100+I2167+I2234+I2301+I2368</f>
        <v>824</v>
      </c>
      <c r="J2435" s="42">
        <f>J29+J90+J157+J224+J291+J358+J425+J492+J559+J626+J693+J760+J827+J894+J961+J1028+J1095+J1162+J1229+J1296+J1363+J1430+J1497+J1564+J1631+J1698+J1765+J1832+J1899+J1966+J2033+J2100+J2167+J2234+J2301+J2368</f>
        <v>390106.97999999992</v>
      </c>
      <c r="K2435" s="42">
        <f>K29+K90+K157+K224+K291+K358+K425+K492+K559+K626+K693+K760+K827+K894+K961+K1028+K1095+K1162+K1229+K1296+K1363+K1430+K1497+K1564+K1631+K1698+K1765+K1832+K1899+K1966+K2033+K2100+K2167+K2234+K2301+K2368</f>
        <v>0</v>
      </c>
      <c r="L2435" s="42">
        <f>L29+L90+L157+L224+L291+L358+L425+L492+L559+L626+L693+L760+L827+L894+L961+L1028+L1095+L1162+L1229+L1296+L1363+L1430+L1497+L1564+L1631+L1698+L1765+L1832+L1899+L1966+L2033+L2100+L2167+L2234+L2301+L2368</f>
        <v>0</v>
      </c>
      <c r="M2435" s="42">
        <f>M29+M90+M157+M224+M291+M358+M425+M492+M559+M626+M693+M760+M827+M894+M961+M1028+M1095+M1162+M1229+M1296+M1363+M1430+M1497+M1564+M1631+M1698+M1765+M1832+M1899+M1966+M2033+M2100+M2167+M2234+M2301+M2368</f>
        <v>0</v>
      </c>
      <c r="N2435" s="42">
        <f>N29+N90+N157+N224+N291+N358+N425+N492+N559+N626+N693+N760+N827+N894+N961+N1028+N1095+N1162+N1229+N1296+N1363+N1430+N1497+N1564+N1631+N1698+N1765+N1832+N1899+N1966+N2033+N2100+N2167+N2234+N2301+N2368</f>
        <v>28502</v>
      </c>
      <c r="O2435" s="42">
        <f>O29+O90+O157+O224+O291+O358+O425+O492+O559+O626+O693+O760+O827+O894+O961+O1028+O1095+O1162+O1229+O1296+O1363+O1430+O1497+O1564+O1631+O1698+O1765+O1832+O1899+O1966+O2033+O2100+O2167+O2234+O2301+O2368</f>
        <v>835415.58999999985</v>
      </c>
      <c r="P2435" s="42">
        <f>P29+P90+P157+P224+P291+P358+P425+P492+P559+P626+P693+P760+P827+P894+P961+P1028+P1095+P1162+P1229+P1296+P1363+P1430+P1497+P1564+P1631+P1698+P1765+P1832+P1899+P1966+P2033+P2100+P2167+P2234+P2301+P2368</f>
        <v>19704</v>
      </c>
      <c r="Q2435" s="42">
        <f>Q29+Q90+Q157+Q224+Q291+Q358+Q425+Q492+Q559+Q626+Q693+Q760+Q827+Q894+Q961+Q1028+Q1095+Q1162+Q1229+Q1296+Q1363+Q1430+Q1497+Q1564+Q1631+Q1698+Q1765+Q1832+Q1899+Q1966+Q2033+Q2100+Q2167+Q2234+Q2301+Q2368</f>
        <v>347106.04000000004</v>
      </c>
      <c r="R2435" s="42">
        <f>R29+R90+R157+R224+R291+R358+R425+R492+R559+R626+R693+R760+R827+R894+R961+R1028+R1095+R1162+R1229+R1296+R1363+R1430+R1497+R1564+R1631+R1698+R1765+R1832+R1899+R1966+R2033+R2100+R2167+R2234+R2301+R2368</f>
        <v>6837</v>
      </c>
      <c r="S2435" s="42">
        <f>S29+S90+S157+S224+S291+S358+S425+S492+S559+S626+S693+S760+S827+S894+S961+S1028+S1095+S1162+S1229+S1296+S1363+S1430+S1497+S1564+S1631+S1698+S1765+S1832+S1899+S1966+S2033+S2100+S2167+S2234+S2301+S2368</f>
        <v>197577.71</v>
      </c>
      <c r="T2435" s="42">
        <f>T29+T90+T157+T224+T291+T358+T425+T492+T559+T626+T693+T760+T827+T894+T961+T1028+T1095+T1162+T1229+T1296+T1363+T1430+T1497+T1564+T1631+T1698+T1765+T1832+T1899+T1966+T2033+T2100+T2167+T2234+T2301+T2368</f>
        <v>1949</v>
      </c>
      <c r="U2435" s="42">
        <f>U29+U90+U157+U224+U291+U358+U425+U492+U559+U626+U693+U760+U827+U894+U961+U1028+U1095+U1162+U1229+U1296+U1363+U1430+U1497+U1564+U1631+U1698+U1765+U1832+U1899+U1966+U2033+U2100+U2167+U2234+U2301+U2368</f>
        <v>286749.16999999993</v>
      </c>
      <c r="V2435" s="42">
        <f>V29+V90+V157+V224+V291+V358+V425+V492+V559+V626+V693+V760+V827+V894+V961+V1028+V1095+V1162+V1229+V1296+V1363+V1430+V1497+V1564+V1631+V1698+V1765+V1832+V1899+V1966+V2033+V2100+V2167+V2234+V2301+V2368</f>
        <v>12</v>
      </c>
      <c r="W2435" s="42">
        <f>W29+W90+W157+W224+W291+W358+W425+W492+W559+W626+W693+W760+W827+W894+W961+W1028+W1095+W1162+W1229+W1296+W1363+W1430+W1497+W1564+W1631+W1698+W1765+W1832+W1899+W1966+W2033+W2100+W2167+W2234+W2301+W2368</f>
        <v>3982.67</v>
      </c>
      <c r="X2435" s="42">
        <f>X29+X90+X157+X224+X291+X358+X425+X492+X559+X626+X693+X760+X827+X894+X961+X1028+X1095+X1162+X1229+X1296+X1363+X1430+X1497+X1564+X1631+X1698+X1765+X1832+X1899+X1966+X2033+X2100+X2167+X2234+X2301+X2368</f>
        <v>0</v>
      </c>
      <c r="Y2435" s="42">
        <f>Y29+Y90+Y157+Y224+Y291+Y358+Y425+Y492+Y559+Y626+Y693+Y760+Y827+Y894+Y961+Y1028+Y1095+Y1162+Y1229+Y1296+Y1363+Y1430+Y1497+Y1564+Y1631+Y1698+Y1765+Y1832+Y1899+Y1966+Y2033+Y2100+Y2167+Y2234+Y2301+Y2368</f>
        <v>0</v>
      </c>
      <c r="Z2435" s="42">
        <f>Z29+Z90+Z157+Z224+Z291+Z358+Z425+Z492+Z559+Z626+Z693+Z760+Z827+Z894+Z961+Z1028+Z1095+Z1162+Z1229+Z1296+Z1363+Z1430+Z1497+Z1564+Z1631+Z1698+Z1765+Z1832+Z1899+Z1966+Z2033+Z2100+Z2167+Z2234+Z2301+Z2368</f>
        <v>164</v>
      </c>
      <c r="AA2435" s="42">
        <f>AA29+AA90+AA157+AA224+AA291+AA358+AA425+AA492+AA559+AA626+AA693+AA760+AA827+AA894+AA961+AA1028+AA1095+AA1162+AA1229+AA1296+AA1363+AA1430+AA1497+AA1564+AA1631+AA1698+AA1765+AA1832+AA1899+AA1966+AA2033+AA2100+AA2167+AA2234+AA2301+AA2368</f>
        <v>27955.21</v>
      </c>
      <c r="AB2435" s="42">
        <f>AB29+AB90+AB157+AB224+AB291+AB358+AB425+AB492+AB559+AB626+AB693+AB760+AB827+AB894+AB961+AB1028+AB1095+AB1162+AB1229+AB1296+AB1363+AB1430+AB1497+AB1564+AB1631+AB1698+AB1765+AB1832+AB1899+AB1966+AB2033+AB2100+AB2167+AB2234+AB2301+AB2368</f>
        <v>666</v>
      </c>
      <c r="AC2435" s="42">
        <f>AC29+AC90+AC157+AC224+AC291+AC358+AC425+AC492+AC559+AC626+AC693+AC760+AC827+AC894+AC961+AC1028+AC1095+AC1162+AC1229+AC1296+AC1363+AC1430+AC1497+AC1564+AC1631+AC1698+AC1765+AC1832+AC1899+AC1966+AC2033+AC2100+AC2167+AC2234+AC2301+AC2368</f>
        <v>6055.1</v>
      </c>
      <c r="AD2435" s="42">
        <f>AD29+AD90+AD157+AD224+AD291+AD358+AD425+AD492+AD559+AD626+AD693+AD760+AD827+AD894+AD961+AD1028+AD1095+AD1162+AD1229+AD1296+AD1363+AD1430+AD1497+AD1564+AD1631+AD1698+AD1765+AD1832+AD1899+AD1966+AD2033+AD2100+AD2167+AD2234+AD2301+AD2368</f>
        <v>35149</v>
      </c>
      <c r="AE2435" s="42">
        <f>AE29+AE90+AE157+AE224+AE291+AE358+AE425+AE492+AE559+AE626+AE693+AE760+AE827+AE894+AE961+AE1028+AE1095+AE1162+AE1229+AE1296+AE1363+AE1430+AE1497+AE1564+AE1631+AE1698+AE1765+AE1832+AE1899+AE1966+AE2033+AE2100+AE2167+AE2234+AE2301+AE2368</f>
        <v>860531.68</v>
      </c>
      <c r="AF2435" s="42">
        <f>AF29+AF90+AF157+AF224+AF291+AF358+AF425+AF492+AF559+AF626+AF693+AF760+AF827+AF894+AF961+AF1028+AF1095+AF1162+AF1229+AF1296+AF1363+AF1430+AF1497+AF1564+AF1631+AF1698+AF1765+AF1832+AF1899+AF1966+AF2033+AF2100+AF2167+AF2234+AF2301+AF2368</f>
        <v>3</v>
      </c>
      <c r="AG2435" s="42">
        <f>AG29+AG90+AG157+AG224+AG291+AG358+AG425+AG492+AG559+AG626+AG693+AG760+AG827+AG894+AG961+AG1028+AG1095+AG1162+AG1229+AG1296+AG1363+AG1430+AG1497+AG1564+AG1631+AG1698+AG1765+AG1832+AG1899+AG1966+AG2033+AG2100+AG2167+AG2234+AG2301+AG2368</f>
        <v>1115.0999999999999</v>
      </c>
      <c r="AH2435" s="42">
        <f>AH29+AH90+AH157+AH224+AH291+AH358+AH425+AH492+AH559+AH626+AH693+AH760+AH827+AH894+AH961+AH1028+AH1095+AH1162+AH1229+AH1296+AH1363+AH1430+AH1497+AH1564+AH1631+AH1698+AH1765+AH1832+AH1899+AH1966+AH2033+AH2100+AH2167+AH2234+AH2301+AH2368</f>
        <v>0</v>
      </c>
      <c r="AI2435" s="42">
        <f>AI29+AI90+AI157+AI224+AI291+AI358+AI425+AI492+AI559+AI626+AI693+AI760+AI827+AI894+AI961+AI1028+AI1095+AI1162+AI1229+AI1296+AI1363+AI1430+AI1497+AI1564+AI1631+AI1698+AI1765+AI1832+AI1899+AI1966+AI2033+AI2100+AI2167+AI2234+AI2301+AI2368</f>
        <v>0</v>
      </c>
      <c r="AJ2435" s="42">
        <f>AJ29+AJ90+AJ157+AJ224+AJ291+AJ358+AJ425+AJ492+AJ559+AJ626+AJ693+AJ760+AJ827+AJ894+AJ961+AJ1028+AJ1095+AJ1162+AJ1229+AJ1296+AJ1363+AJ1430+AJ1497+AJ1564+AJ1631+AJ1698+AJ1765+AJ1832+AJ1899+AJ1966+AJ2033+AJ2100+AJ2167+AJ2234+AJ2301+AJ2368</f>
        <v>57</v>
      </c>
      <c r="AK2435" s="42">
        <f>AK29+AK90+AK157+AK224+AK291+AK358+AK425+AK492+AK559+AK626+AK693+AK760+AK827+AK894+AK961+AK1028+AK1095+AK1162+AK1229+AK1296+AK1363+AK1430+AK1497+AK1564+AK1631+AK1698+AK1765+AK1832+AK1899+AK1966+AK2033+AK2100+AK2167+AK2234+AK2301+AK2368</f>
        <v>217.02</v>
      </c>
      <c r="AL2435" s="42">
        <f>AL29+AL90+AL157+AL224+AL291+AL358+AL425+AL492+AL559+AL626+AL693+AL760+AL827+AL894+AL961+AL1028+AL1095+AL1162+AL1229+AL1296+AL1363+AL1430+AL1497+AL1564+AL1631+AL1698+AL1765+AL1832+AL1899+AL1966+AL2033+AL2100+AL2167+AL2234+AL2301+AL2368</f>
        <v>147588</v>
      </c>
      <c r="AM2435" s="42">
        <f>AM29+AM90+AM157+AM224+AM291+AM358+AM425+AM492+AM559+AM626+AM693+AM760+AM827+AM894+AM961+AM1028+AM1095+AM1162+AM1229+AM1296+AM1363+AM1430+AM1497+AM1564+AM1631+AM1698+AM1765+AM1832+AM1899+AM1966+AM2033+AM2100+AM2167+AM2234+AM2301+AM2368</f>
        <v>2568151.9899999998</v>
      </c>
      <c r="AN2435" s="42">
        <f>AN29+AN90+AN157+AN224+AN291+AN358+AN425+AN492+AN559+AN626+AN693+AN760+AN827+AN894+AN961+AN1028+AN1095+AN1162+AN1229+AN1296+AN1363+AN1430+AN1497+AN1564+AN1631+AN1698+AN1765+AN1832+AN1899+AN1966+AN2033+AN2100+AN2167+AN2234+AN2301+AN2368</f>
        <v>11293</v>
      </c>
      <c r="AO2435" s="42">
        <f>AO29+AO90+AO157+AO224+AO291+AO358+AO425+AO492+AO559+AO626+AO693+AO760+AO827+AO894+AO961+AO1028+AO1095+AO1162+AO1229+AO1296+AO1363+AO1430+AO1497+AO1564+AO1631+AO1698+AO1765+AO1832+AO1899+AO1966+AO2033+AO2100+AO2167+AO2234+AO2301+AO2368</f>
        <v>40895.64</v>
      </c>
      <c r="AP2435" s="42">
        <f>AP29+AP90+AP157+AP224+AP291+AP358+AP425+AP492+AP559+AP626+AP693+AP760+AP827+AP894+AP961+AP1028+AP1095+AP1162+AP1229+AP1296+AP1363+AP1430+AP1497+AP1564+AP1631+AP1698+AP1765+AP1832+AP1899+AP1966+AP2033+AP2100+AP2167+AP2234+AP2301+AP2368</f>
        <v>3</v>
      </c>
      <c r="AQ2435" s="42">
        <f>AQ29+AQ90+AQ157+AQ224+AQ291+AQ358+AQ425+AQ492+AQ559+AQ626+AQ693+AQ760+AQ827+AQ894+AQ961+AQ1028+AQ1095+AQ1162+AQ1229+AQ1296+AQ1363+AQ1430+AQ1497+AQ1564+AQ1631+AQ1698+AQ1765+AQ1832+AQ1899+AQ1966+AQ2033+AQ2100+AQ2167+AQ2234+AQ2301+AQ2368</f>
        <v>1193.52</v>
      </c>
      <c r="AR2435" s="42">
        <f>AR29+AR90+AR157+AR224+AR291+AR358+AR425+AR492+AR559+AR626+AR693+AR760+AR827+AR894+AR961+AR1028+AR1095+AR1162+AR1229+AR1296+AR1363+AR1430+AR1497+AR1564+AR1631+AR1698+AR1765+AR1832+AR1899+AR1966+AR2033+AR2100+AR2167+AR2234+AR2301+AR2368</f>
        <v>15</v>
      </c>
      <c r="AS2435" s="42">
        <f>AS29+AS90+AS157+AS224+AS291+AS358+AS425+AS492+AS559+AS626+AS693+AS760+AS827+AS894+AS961+AS1028+AS1095+AS1162+AS1229+AS1296+AS1363+AS1430+AS1497+AS1564+AS1631+AS1698+AS1765+AS1832+AS1899+AS1966+AS2033+AS2100+AS2167+AS2234+AS2301+AS2368</f>
        <v>185.05</v>
      </c>
      <c r="AT2435" s="42">
        <f>AT29+AT90+AT157+AT224+AT291+AT358+AT425+AT492+AT559+AT626+AT693+AT760+AT827+AT894+AT961+AT1028+AT1095+AT1162+AT1229+AT1296+AT1363+AT1430+AT1497+AT1564+AT1631+AT1698+AT1765+AT1832+AT1899+AT1966+AT2033+AT2100+AT2167+AT2234+AT2301+AT2368</f>
        <v>20208</v>
      </c>
      <c r="AU2435" s="42">
        <f>AU29+AU90+AU157+AU224+AU291+AU358+AU425+AU492+AU559+AU626+AU693+AU760+AU827+AU894+AU961+AU1028+AU1095+AU1162+AU1229+AU1296+AU1363+AU1430+AU1497+AU1564+AU1631+AU1698+AU1765+AU1832+AU1899+AU1966+AU2033+AU2100+AU2167+AU2234+AU2301+AU2368</f>
        <v>828011.07999999984</v>
      </c>
      <c r="AV2435" s="42">
        <f>AV29+AV90+AV157+AV224+AV291+AV358+AV425+AV492+AV559+AV626+AV693+AV760+AV827+AV894+AV961+AV1028+AV1095+AV1162+AV1229+AV1296+AV1363+AV1430+AV1497+AV1564+AV1631+AV1698+AV1765+AV1832+AV1899+AV1966+AV2033+AV2100+AV2167+AV2234+AV2301+AV2368</f>
        <v>3388181</v>
      </c>
      <c r="AW2435" s="42">
        <f>AW29+AW90+AW157+AW224+AW291+AW358+AW425+AW492+AW559+AW626+AW693+AW760+AW827+AW894+AW961+AW1028+AW1095+AW1162+AW1229+AW1296+AW1363+AW1430+AW1497+AW1564+AW1631+AW1698+AW1765+AW1832+AW1899+AW1966+AW2033+AW2100+AW2167+AW2234+AW2301+AW2368</f>
        <v>3117666.95</v>
      </c>
      <c r="AX2435" s="42">
        <f>AX29+AX90+AX157+AX224+AX291+AX358+AX425+AX492+AX559+AX626+AX693+AX760+AX827+AX894+AX961+AX1028+AX1095+AX1162+AX1229+AX1296+AX1363+AX1430+AX1497+AX1564+AX1631+AX1698+AX1765+AX1832+AX1899+AX1966+AX2033+AX2100+AX2167+AX2234+AX2301+AX2368</f>
        <v>326633</v>
      </c>
      <c r="AY2435" s="42">
        <f>AY29+AY90+AY157+AY224+AY291+AY358+AY425+AY492+AY559+AY626+AY693+AY760+AY827+AY894+AY961+AY1028+AY1095+AY1162+AY1229+AY1296+AY1363+AY1430+AY1497+AY1564+AY1631+AY1698+AY1765+AY1832+AY1899+AY1966+AY2033+AY2100+AY2167+AY2234+AY2301+AY2368</f>
        <v>7472348.3500000006</v>
      </c>
      <c r="AZ2435" s="42">
        <f>AZ29+AZ90+AZ157+AZ224+AZ291+AZ358+AZ425+AZ492+AZ559+AZ626+AZ693+AZ760+AZ827+AZ894+AZ961+AZ1028+AZ1095+AZ1162+AZ1229+AZ1296+AZ1363+AZ1430+AZ1497+AZ1564+AZ1631+AZ1698+AZ1765+AZ1832+AZ1899+AZ1966+AZ2033+AZ2100+AZ2167+AZ2234+AZ2301+AZ2368</f>
        <v>3735040</v>
      </c>
      <c r="BA2435" s="42">
        <f>BA29+BA90+BA157+BA224+BA291+BA358+BA425+BA492+BA559+BA626+BA693+BA760+BA827+BA894+BA961+BA1028+BA1095+BA1162+BA1229+BA1296+BA1363+BA1430+BA1497+BA1564+BA1631+BA1698+BA1765+BA1832+BA1899+BA1966+BA2033+BA2100+BA2167+BA2234+BA2301+BA2368</f>
        <v>11419404.949999999</v>
      </c>
      <c r="BB2435" s="42">
        <f>BB29+BB90+BB157+BB224+BB291+BB358+BB425+BB492+BB559+BB626+BB693+BB760+BB827+BB894+BB961+BB1028+BB1095+BB1162+BB1229+BB1296+BB1363+BB1430+BB1497+BB1564+BB1631+BB1698+BB1765+BB1832+BB1899+BB1966+BB2033+BB2100+BB2167+BB2234+BB2301+BB2368</f>
        <v>3882628</v>
      </c>
      <c r="BC2435" s="42">
        <f>BC29+BC90+BC157+BC224+BC291+BC358+BC425+BC492+BC559+BC626+BC693+BC760+BC827+BC894+BC961+BC1028+BC1095+BC1162+BC1229+BC1296+BC1363+BC1430+BC1497+BC1564+BC1631+BC1698+BC1765+BC1832+BC1899+BC1966+BC2033+BC2100+BC2167+BC2234+BC2301+BC2368</f>
        <v>13987556.939999999</v>
      </c>
    </row>
    <row r="2436" spans="1:55" x14ac:dyDescent="0.2">
      <c r="A2436" s="39">
        <v>20</v>
      </c>
      <c r="B2436" s="40" t="s">
        <v>144</v>
      </c>
      <c r="C2436" s="41">
        <f t="shared" si="519"/>
        <v>495517</v>
      </c>
      <c r="D2436" s="41">
        <f t="shared" si="519"/>
        <v>232093.38000000006</v>
      </c>
      <c r="E2436" s="42">
        <f>E30+E91+E158+E225+E292+E359+E426+E493+E560+E627+E694+E761+E828+E895+E962+E1029+E1096+E1163+E1230+E1297+E1364+E1431+E1498+E1565+E1632+E1699+E1766+E1833+E1900+E1967+E2034+E2101+E2168+E2235+E2302+E2369</f>
        <v>140501</v>
      </c>
      <c r="F2436" s="42">
        <f>F30+F91+F158+F225+F292+F359+F426+F493+F560+F627+F694+F761+F828+F895+F962+F1029+F1096+F1163+F1230+F1297+F1364+F1431+F1498+F1565+F1632+F1699+F1766+F1833+F1900+F1967+F2034+F2101+F2168+F2235+F2302+F2369</f>
        <v>64511.840000000004</v>
      </c>
      <c r="G2436" s="42">
        <f>G30+G91+G158+G225+G292+G359+G426+G493+G560+G627+G694+G761+G828+G895+G962+G1029+G1096+G1163+G1230+G1297+G1364+G1431+G1498+G1565+G1632+G1699+G1766+G1833+G1900+G1967+G2034+G2101+G2168+G2235+G2302+G2369</f>
        <v>15803</v>
      </c>
      <c r="H2436" s="42">
        <f>H30+H91+H158+H225+H292+H359+H426+H493+H560+H627+H694+H761+H828+H895+H962+H1029+H1096+H1163+H1230+H1297+H1364+H1431+H1498+H1565+H1632+H1699+H1766+H1833+H1900+H1967+H2034+H2101+H2168+H2235+H2302+H2369</f>
        <v>8019.0900000000011</v>
      </c>
      <c r="I2436" s="42">
        <f>I30+I91+I158+I225+I292+I359+I426+I493+I560+I627+I694+I761+I828+I895+I962+I1029+I1096+I1163+I1230+I1297+I1364+I1431+I1498+I1565+I1632+I1699+I1766+I1833+I1900+I1967+I2034+I2101+I2168+I2235+I2302+I2369</f>
        <v>339213</v>
      </c>
      <c r="J2436" s="42">
        <f>J30+J91+J158+J225+J292+J359+J426+J493+J560+J627+J694+J761+J828+J895+J962+J1029+J1096+J1163+J1230+J1297+J1364+J1431+J1498+J1565+J1632+J1699+J1766+J1833+J1900+J1967+J2034+J2101+J2168+J2235+J2302+J2369</f>
        <v>159562.45000000004</v>
      </c>
      <c r="K2436" s="42">
        <f>K30+K91+K158+K225+K292+K359+K426+K493+K560+K627+K694+K761+K828+K895+K962+K1029+K1096+K1163+K1230+K1297+K1364+K1431+K1498+K1565+K1632+K1699+K1766+K1833+K1900+K1967+K2034+K2101+K2168+K2235+K2302+K2369</f>
        <v>0</v>
      </c>
      <c r="L2436" s="42">
        <f>L30+L91+L158+L225+L292+L359+L426+L493+L560+L627+L694+L761+L828+L895+L962+L1029+L1096+L1163+L1230+L1297+L1364+L1431+L1498+L1565+L1632+L1699+L1766+L1833+L1900+L1967+L2034+L2101+L2168+L2235+L2302+L2369</f>
        <v>0</v>
      </c>
      <c r="M2436" s="42">
        <f>M30+M91+M158+M225+M292+M359+M426+M493+M560+M627+M694+M761+M828+M895+M962+M1029+M1096+M1163+M1230+M1297+M1364+M1431+M1498+M1565+M1632+M1699+M1766+M1833+M1900+M1967+M2034+M2101+M2168+M2235+M2302+M2369</f>
        <v>0</v>
      </c>
      <c r="N2436" s="42">
        <f>N30+N91+N158+N225+N292+N359+N426+N493+N560+N627+N694+N761+N828+N895+N962+N1029+N1096+N1163+N1230+N1297+N1364+N1431+N1498+N1565+N1632+N1699+N1766+N1833+N1900+N1967+N2034+N2101+N2168+N2235+N2302+N2369</f>
        <v>426814</v>
      </c>
      <c r="O2436" s="42">
        <f>O30+O91+O158+O225+O292+O359+O426+O493+O560+O627+O694+O761+O828+O895+O962+O1029+O1096+O1163+O1230+O1297+O1364+O1431+O1498+O1565+O1632+O1699+O1766+O1833+O1900+O1967+O2034+O2101+O2168+O2235+O2302+O2369</f>
        <v>161862.54999999999</v>
      </c>
      <c r="P2436" s="42">
        <f>P30+P91+P158+P225+P292+P359+P426+P493+P560+P627+P694+P761+P828+P895+P962+P1029+P1096+P1163+P1230+P1297+P1364+P1431+P1498+P1565+P1632+P1699+P1766+P1833+P1900+P1967+P2034+P2101+P2168+P2235+P2302+P2369</f>
        <v>426618</v>
      </c>
      <c r="Q2436" s="42">
        <f>Q30+Q91+Q158+Q225+Q292+Q359+Q426+Q493+Q560+Q627+Q694+Q761+Q828+Q895+Q962+Q1029+Q1096+Q1163+Q1230+Q1297+Q1364+Q1431+Q1498+Q1565+Q1632+Q1699+Q1766+Q1833+Q1900+Q1967+Q2034+Q2101+Q2168+Q2235+Q2302+Q2369</f>
        <v>160537.03000000003</v>
      </c>
      <c r="R2436" s="42">
        <f>R30+R91+R158+R225+R292+R359+R426+R493+R560+R627+R694+R761+R828+R895+R962+R1029+R1096+R1163+R1230+R1297+R1364+R1431+R1498+R1565+R1632+R1699+R1766+R1833+R1900+R1967+R2034+R2101+R2168+R2235+R2302+R2369</f>
        <v>191</v>
      </c>
      <c r="S2436" s="42">
        <f>S30+S91+S158+S225+S292+S359+S426+S493+S560+S627+S694+S761+S828+S895+S962+S1029+S1096+S1163+S1230+S1297+S1364+S1431+S1498+S1565+S1632+S1699+S1766+S1833+S1900+S1967+S2034+S2101+S2168+S2235+S2302+S2369</f>
        <v>1316.34</v>
      </c>
      <c r="T2436" s="42">
        <f>T30+T91+T158+T225+T292+T359+T426+T493+T560+T627+T694+T761+T828+T895+T962+T1029+T1096+T1163+T1230+T1297+T1364+T1431+T1498+T1565+T1632+T1699+T1766+T1833+T1900+T1967+T2034+T2101+T2168+T2235+T2302+T2369</f>
        <v>5</v>
      </c>
      <c r="U2436" s="42">
        <f>U30+U91+U158+U225+U292+U359+U426+U493+U560+U627+U694+U761+U828+U895+U962+U1029+U1096+U1163+U1230+U1297+U1364+U1431+U1498+U1565+U1632+U1699+U1766+U1833+U1900+U1967+U2034+U2101+U2168+U2235+U2302+U2369</f>
        <v>9.18</v>
      </c>
      <c r="V2436" s="42">
        <f>V30+V91+V158+V225+V292+V359+V426+V493+V560+V627+V694+V761+V828+V895+V962+V1029+V1096+V1163+V1230+V1297+V1364+V1431+V1498+V1565+V1632+V1699+V1766+V1833+V1900+V1967+V2034+V2101+V2168+V2235+V2302+V2369</f>
        <v>0</v>
      </c>
      <c r="W2436" s="42">
        <f>W30+W91+W158+W225+W292+W359+W426+W493+W560+W627+W694+W761+W828+W895+W962+W1029+W1096+W1163+W1230+W1297+W1364+W1431+W1498+W1565+W1632+W1699+W1766+W1833+W1900+W1967+W2034+W2101+W2168+W2235+W2302+W2369</f>
        <v>0</v>
      </c>
      <c r="X2436" s="42">
        <f>X30+X91+X158+X225+X292+X359+X426+X493+X560+X627+X694+X761+X828+X895+X962+X1029+X1096+X1163+X1230+X1297+X1364+X1431+X1498+X1565+X1632+X1699+X1766+X1833+X1900+X1967+X2034+X2101+X2168+X2235+X2302+X2369</f>
        <v>0</v>
      </c>
      <c r="Y2436" s="42">
        <f>Y30+Y91+Y158+Y225+Y292+Y359+Y426+Y493+Y560+Y627+Y694+Y761+Y828+Y895+Y962+Y1029+Y1096+Y1163+Y1230+Y1297+Y1364+Y1431+Y1498+Y1565+Y1632+Y1699+Y1766+Y1833+Y1900+Y1967+Y2034+Y2101+Y2168+Y2235+Y2302+Y2369</f>
        <v>0</v>
      </c>
      <c r="Z2436" s="42">
        <f>Z30+Z91+Z158+Z225+Z292+Z359+Z426+Z493+Z560+Z627+Z694+Z761+Z828+Z895+Z962+Z1029+Z1096+Z1163+Z1230+Z1297+Z1364+Z1431+Z1498+Z1565+Z1632+Z1699+Z1766+Z1833+Z1900+Z1967+Z2034+Z2101+Z2168+Z2235+Z2302+Z2369</f>
        <v>0</v>
      </c>
      <c r="AA2436" s="42">
        <f>AA30+AA91+AA158+AA225+AA292+AA359+AA426+AA493+AA560+AA627+AA694+AA761+AA828+AA895+AA962+AA1029+AA1096+AA1163+AA1230+AA1297+AA1364+AA1431+AA1498+AA1565+AA1632+AA1699+AA1766+AA1833+AA1900+AA1967+AA2034+AA2101+AA2168+AA2235+AA2302+AA2369</f>
        <v>0</v>
      </c>
      <c r="AB2436" s="42">
        <f>AB30+AB91+AB158+AB225+AB292+AB359+AB426+AB493+AB560+AB627+AB694+AB761+AB828+AB895+AB962+AB1029+AB1096+AB1163+AB1230+AB1297+AB1364+AB1431+AB1498+AB1565+AB1632+AB1699+AB1766+AB1833+AB1900+AB1967+AB2034+AB2101+AB2168+AB2235+AB2302+AB2369</f>
        <v>0</v>
      </c>
      <c r="AC2436" s="42">
        <f>AC30+AC91+AC158+AC225+AC292+AC359+AC426+AC493+AC560+AC627+AC694+AC761+AC828+AC895+AC962+AC1029+AC1096+AC1163+AC1230+AC1297+AC1364+AC1431+AC1498+AC1565+AC1632+AC1699+AC1766+AC1833+AC1900+AC1967+AC2034+AC2101+AC2168+AC2235+AC2302+AC2369</f>
        <v>0</v>
      </c>
      <c r="AD2436" s="42">
        <f>AD30+AD91+AD158+AD225+AD292+AD359+AD426+AD493+AD560+AD627+AD694+AD761+AD828+AD895+AD962+AD1029+AD1096+AD1163+AD1230+AD1297+AD1364+AD1431+AD1498+AD1565+AD1632+AD1699+AD1766+AD1833+AD1900+AD1967+AD2034+AD2101+AD2168+AD2235+AD2302+AD2369</f>
        <v>50919</v>
      </c>
      <c r="AE2436" s="42">
        <f>AE30+AE91+AE158+AE225+AE292+AE359+AE426+AE493+AE560+AE627+AE694+AE761+AE828+AE895+AE962+AE1029+AE1096+AE1163+AE1230+AE1297+AE1364+AE1431+AE1498+AE1565+AE1632+AE1699+AE1766+AE1833+AE1900+AE1967+AE2034+AE2101+AE2168+AE2235+AE2302+AE2369</f>
        <v>395976.84</v>
      </c>
      <c r="AF2436" s="42">
        <f>AF30+AF91+AF158+AF225+AF292+AF359+AF426+AF493+AF560+AF627+AF694+AF761+AF828+AF895+AF962+AF1029+AF1096+AF1163+AF1230+AF1297+AF1364+AF1431+AF1498+AF1565+AF1632+AF1699+AF1766+AF1833+AF1900+AF1967+AF2034+AF2101+AF2168+AF2235+AF2302+AF2369</f>
        <v>0</v>
      </c>
      <c r="AG2436" s="42">
        <f>AG30+AG91+AG158+AG225+AG292+AG359+AG426+AG493+AG560+AG627+AG694+AG761+AG828+AG895+AG962+AG1029+AG1096+AG1163+AG1230+AG1297+AG1364+AG1431+AG1498+AG1565+AG1632+AG1699+AG1766+AG1833+AG1900+AG1967+AG2034+AG2101+AG2168+AG2235+AG2302+AG2369</f>
        <v>0</v>
      </c>
      <c r="AH2436" s="42">
        <f>AH30+AH91+AH158+AH225+AH292+AH359+AH426+AH493+AH560+AH627+AH694+AH761+AH828+AH895+AH962+AH1029+AH1096+AH1163+AH1230+AH1297+AH1364+AH1431+AH1498+AH1565+AH1632+AH1699+AH1766+AH1833+AH1900+AH1967+AH2034+AH2101+AH2168+AH2235+AH2302+AH2369</f>
        <v>0</v>
      </c>
      <c r="AI2436" s="42">
        <f>AI30+AI91+AI158+AI225+AI292+AI359+AI426+AI493+AI560+AI627+AI694+AI761+AI828+AI895+AI962+AI1029+AI1096+AI1163+AI1230+AI1297+AI1364+AI1431+AI1498+AI1565+AI1632+AI1699+AI1766+AI1833+AI1900+AI1967+AI2034+AI2101+AI2168+AI2235+AI2302+AI2369</f>
        <v>0</v>
      </c>
      <c r="AJ2436" s="42">
        <f>AJ30+AJ91+AJ158+AJ225+AJ292+AJ359+AJ426+AJ493+AJ560+AJ627+AJ694+AJ761+AJ828+AJ895+AJ962+AJ1029+AJ1096+AJ1163+AJ1230+AJ1297+AJ1364+AJ1431+AJ1498+AJ1565+AJ1632+AJ1699+AJ1766+AJ1833+AJ1900+AJ1967+AJ2034+AJ2101+AJ2168+AJ2235+AJ2302+AJ2369</f>
        <v>1501</v>
      </c>
      <c r="AK2436" s="42">
        <f>AK30+AK91+AK158+AK225+AK292+AK359+AK426+AK493+AK560+AK627+AK694+AK761+AK828+AK895+AK962+AK1029+AK1096+AK1163+AK1230+AK1297+AK1364+AK1431+AK1498+AK1565+AK1632+AK1699+AK1766+AK1833+AK1900+AK1967+AK2034+AK2101+AK2168+AK2235+AK2302+AK2369</f>
        <v>7721.119999999999</v>
      </c>
      <c r="AL2436" s="42">
        <f>AL30+AL91+AL158+AL225+AL292+AL359+AL426+AL493+AL560+AL627+AL694+AL761+AL828+AL895+AL962+AL1029+AL1096+AL1163+AL1230+AL1297+AL1364+AL1431+AL1498+AL1565+AL1632+AL1699+AL1766+AL1833+AL1900+AL1967+AL2034+AL2101+AL2168+AL2235+AL2302+AL2369</f>
        <v>974751</v>
      </c>
      <c r="AM2436" s="42">
        <f>AM30+AM91+AM158+AM225+AM292+AM359+AM426+AM493+AM560+AM627+AM694+AM761+AM828+AM895+AM962+AM1029+AM1096+AM1163+AM1230+AM1297+AM1364+AM1431+AM1498+AM1565+AM1632+AM1699+AM1766+AM1833+AM1900+AM1967+AM2034+AM2101+AM2168+AM2235+AM2302+AM2369</f>
        <v>797653.89000000013</v>
      </c>
      <c r="AN2436" s="42">
        <f>AN30+AN91+AN158+AN225+AN292+AN359+AN426+AN493+AN560+AN627+AN694+AN761+AN828+AN895+AN962+AN1029+AN1096+AN1163+AN1230+AN1297+AN1364+AN1431+AN1498+AN1565+AN1632+AN1699+AN1766+AN1833+AN1900+AN1967+AN2034+AN2101+AN2168+AN2235+AN2302+AN2369</f>
        <v>749193</v>
      </c>
      <c r="AO2436" s="42">
        <f>AO30+AO91+AO158+AO225+AO292+AO359+AO426+AO493+AO560+AO627+AO694+AO761+AO828+AO895+AO962+AO1029+AO1096+AO1163+AO1230+AO1297+AO1364+AO1431+AO1498+AO1565+AO1632+AO1699+AO1766+AO1833+AO1900+AO1967+AO2034+AO2101+AO2168+AO2235+AO2302+AO2369</f>
        <v>265729.98999999993</v>
      </c>
      <c r="AP2436" s="42">
        <f>AP30+AP91+AP158+AP225+AP292+AP359+AP426+AP493+AP560+AP627+AP694+AP761+AP828+AP895+AP962+AP1029+AP1096+AP1163+AP1230+AP1297+AP1364+AP1431+AP1498+AP1565+AP1632+AP1699+AP1766+AP1833+AP1900+AP1967+AP2034+AP2101+AP2168+AP2235+AP2302+AP2369</f>
        <v>0</v>
      </c>
      <c r="AQ2436" s="42">
        <f>AQ30+AQ91+AQ158+AQ225+AQ292+AQ359+AQ426+AQ493+AQ560+AQ627+AQ694+AQ761+AQ828+AQ895+AQ962+AQ1029+AQ1096+AQ1163+AQ1230+AQ1297+AQ1364+AQ1431+AQ1498+AQ1565+AQ1632+AQ1699+AQ1766+AQ1833+AQ1900+AQ1967+AQ2034+AQ2101+AQ2168+AQ2235+AQ2302+AQ2369</f>
        <v>0</v>
      </c>
      <c r="AR2436" s="42">
        <f>AR30+AR91+AR158+AR225+AR292+AR359+AR426+AR493+AR560+AR627+AR694+AR761+AR828+AR895+AR962+AR1029+AR1096+AR1163+AR1230+AR1297+AR1364+AR1431+AR1498+AR1565+AR1632+AR1699+AR1766+AR1833+AR1900+AR1967+AR2034+AR2101+AR2168+AR2235+AR2302+AR2369</f>
        <v>0</v>
      </c>
      <c r="AS2436" s="42">
        <f>AS30+AS91+AS158+AS225+AS292+AS359+AS426+AS493+AS560+AS627+AS694+AS761+AS828+AS895+AS962+AS1029+AS1096+AS1163+AS1230+AS1297+AS1364+AS1431+AS1498+AS1565+AS1632+AS1699+AS1766+AS1833+AS1900+AS1967+AS2034+AS2101+AS2168+AS2235+AS2302+AS2369</f>
        <v>0</v>
      </c>
      <c r="AT2436" s="42">
        <f>AT30+AT91+AT158+AT225+AT292+AT359+AT426+AT493+AT560+AT627+AT694+AT761+AT828+AT895+AT962+AT1029+AT1096+AT1163+AT1230+AT1297+AT1364+AT1431+AT1498+AT1565+AT1632+AT1699+AT1766+AT1833+AT1900+AT1967+AT2034+AT2101+AT2168+AT2235+AT2302+AT2369</f>
        <v>0</v>
      </c>
      <c r="AU2436" s="42">
        <f>AU30+AU91+AU158+AU225+AU292+AU359+AU426+AU493+AU560+AU627+AU694+AU761+AU828+AU895+AU962+AU1029+AU1096+AU1163+AU1230+AU1297+AU1364+AU1431+AU1498+AU1565+AU1632+AU1699+AU1766+AU1833+AU1900+AU1967+AU2034+AU2101+AU2168+AU2235+AU2302+AU2369</f>
        <v>0</v>
      </c>
      <c r="AV2436" s="42">
        <f>AV30+AV91+AV158+AV225+AV292+AV359+AV426+AV493+AV560+AV627+AV694+AV761+AV828+AV895+AV962+AV1029+AV1096+AV1163+AV1230+AV1297+AV1364+AV1431+AV1498+AV1565+AV1632+AV1699+AV1766+AV1833+AV1900+AV1967+AV2034+AV2101+AV2168+AV2235+AV2302+AV2369</f>
        <v>0</v>
      </c>
      <c r="AW2436" s="42">
        <f>AW30+AW91+AW158+AW225+AW292+AW359+AW426+AW493+AW560+AW627+AW694+AW761+AW828+AW895+AW962+AW1029+AW1096+AW1163+AW1230+AW1297+AW1364+AW1431+AW1498+AW1565+AW1632+AW1699+AW1766+AW1833+AW1900+AW1967+AW2034+AW2101+AW2168+AW2235+AW2302+AW2369</f>
        <v>0</v>
      </c>
      <c r="AX2436" s="42">
        <f>AX30+AX91+AX158+AX225+AX292+AX359+AX426+AX493+AX560+AX627+AX694+AX761+AX828+AX895+AX962+AX1029+AX1096+AX1163+AX1230+AX1297+AX1364+AX1431+AX1498+AX1565+AX1632+AX1699+AX1766+AX1833+AX1900+AX1967+AX2034+AX2101+AX2168+AX2235+AX2302+AX2369</f>
        <v>18669</v>
      </c>
      <c r="AY2436" s="42">
        <f>AY30+AY91+AY158+AY225+AY292+AY359+AY426+AY493+AY560+AY627+AY694+AY761+AY828+AY895+AY962+AY1029+AY1096+AY1163+AY1230+AY1297+AY1364+AY1431+AY1498+AY1565+AY1632+AY1699+AY1766+AY1833+AY1900+AY1967+AY2034+AY2101+AY2168+AY2235+AY2302+AY2369</f>
        <v>205638.52999999994</v>
      </c>
      <c r="AZ2436" s="42">
        <f>AZ30+AZ91+AZ158+AZ225+AZ292+AZ359+AZ426+AZ493+AZ560+AZ627+AZ694+AZ761+AZ828+AZ895+AZ962+AZ1029+AZ1096+AZ1163+AZ1230+AZ1297+AZ1364+AZ1431+AZ1498+AZ1565+AZ1632+AZ1699+AZ1766+AZ1833+AZ1900+AZ1967+AZ2034+AZ2101+AZ2168+AZ2235+AZ2302+AZ2369</f>
        <v>18669</v>
      </c>
      <c r="BA2436" s="42">
        <f>BA30+BA91+BA158+BA225+BA292+BA359+BA426+BA493+BA560+BA627+BA694+BA761+BA828+BA895+BA962+BA1029+BA1096+BA1163+BA1230+BA1297+BA1364+BA1431+BA1498+BA1565+BA1632+BA1699+BA1766+BA1833+BA1900+BA1967+BA2034+BA2101+BA2168+BA2235+BA2302+BA2369</f>
        <v>205638.52999999994</v>
      </c>
      <c r="BB2436" s="42">
        <f>BB30+BB91+BB158+BB225+BB292+BB359+BB426+BB493+BB560+BB627+BB694+BB761+BB828+BB895+BB962+BB1029+BB1096+BB1163+BB1230+BB1297+BB1364+BB1431+BB1498+BB1565+BB1632+BB1699+BB1766+BB1833+BB1900+BB1967+BB2034+BB2101+BB2168+BB2235+BB2302+BB2369</f>
        <v>993420</v>
      </c>
      <c r="BC2436" s="42">
        <f>BC30+BC91+BC158+BC225+BC292+BC359+BC426+BC493+BC560+BC627+BC694+BC761+BC828+BC895+BC962+BC1029+BC1096+BC1163+BC1230+BC1297+BC1364+BC1431+BC1498+BC1565+BC1632+BC1699+BC1766+BC1833+BC1900+BC1967+BC2034+BC2101+BC2168+BC2235+BC2302+BC2369</f>
        <v>1003292.4199999999</v>
      </c>
    </row>
    <row r="2437" spans="1:55" x14ac:dyDescent="0.2">
      <c r="A2437" s="78">
        <v>21</v>
      </c>
      <c r="B2437" s="44" t="s">
        <v>105</v>
      </c>
      <c r="C2437" s="94">
        <f t="shared" si="519"/>
        <v>659</v>
      </c>
      <c r="D2437" s="94">
        <f t="shared" si="519"/>
        <v>11477.01</v>
      </c>
      <c r="E2437" s="95">
        <f>E31+E92+E159+E226+E293+E360+E427+E494+E561+E628+E695+E762+E829+E896+E963+E1030+E1097+E1164+E1231+E1298+E1365+E1432+E1499+E1566+E1633+E1700+E1767+E1834+E1901+E1968+E2035+E2102+E2169+E2236+E2303+E2370</f>
        <v>516</v>
      </c>
      <c r="F2437" s="95">
        <f>F31+F92+F159+F226+F293+F360+F427+F494+F561+F628+F695+F762+F829+F896+F963+F1030+F1097+F1164+F1231+F1298+F1365+F1432+F1499+F1566+F1633+F1700+F1767+F1834+F1901+F1968+F2035+F2102+F2169+F2236+F2303+F2370</f>
        <v>5658</v>
      </c>
      <c r="G2437" s="95">
        <f>G31+G92+G159+G226+G293+G360+G427+G494+G561+G628+G695+G762+G829+G896+G963+G1030+G1097+G1164+G1231+G1298+G1365+G1432+G1499+G1566+G1633+G1700+G1767+G1834+G1901+G1968+G2035+G2102+G2169+G2236+G2303+G2370</f>
        <v>143</v>
      </c>
      <c r="H2437" s="95">
        <f>H31+H92+H159+H226+H293+H360+H427+H494+H561+H628+H695+H762+H829+H896+H963+H1030+H1097+H1164+H1231+H1298+H1365+H1432+H1499+H1566+H1633+H1700+H1767+H1834+H1901+H1968+H2035+H2102+H2169+H2236+H2303+H2370</f>
        <v>5819.01</v>
      </c>
      <c r="I2437" s="95">
        <f>I31+I92+I159+I226+I293+I360+I427+I494+I561+I628+I695+I762+I829+I896+I963+I1030+I1097+I1164+I1231+I1298+I1365+I1432+I1499+I1566+I1633+I1700+I1767+I1834+I1901+I1968+I2035+I2102+I2169+I2236+I2303+I2370</f>
        <v>0</v>
      </c>
      <c r="J2437" s="95">
        <f>J31+J92+J159+J226+J293+J360+J427+J494+J561+J628+J695+J762+J829+J896+J963+J1030+J1097+J1164+J1231+J1298+J1365+J1432+J1499+J1566+J1633+J1700+J1767+J1834+J1901+J1968+J2035+J2102+J2169+J2236+J2303+J2370</f>
        <v>0</v>
      </c>
      <c r="K2437" s="95">
        <f>K31+K92+K159+K226+K293+K360+K427+K494+K561+K628+K695+K762+K829+K896+K963+K1030+K1097+K1164+K1231+K1298+K1365+K1432+K1499+K1566+K1633+K1700+K1767+K1834+K1901+K1968+K2035+K2102+K2169+K2236+K2303+K2370</f>
        <v>0</v>
      </c>
      <c r="L2437" s="95">
        <f>L31+L92+L159+L226+L293+L360+L427+L494+L561+L628+L695+L762+L829+L896+L963+L1030+L1097+L1164+L1231+L1298+L1365+L1432+L1499+L1566+L1633+L1700+L1767+L1834+L1901+L1968+L2035+L2102+L2169+L2236+L2303+L2370</f>
        <v>0</v>
      </c>
      <c r="M2437" s="95">
        <f>M31+M92+M159+M226+M293+M360+M427+M494+M561+M628+M695+M762+M829+M896+M963+M1030+M1097+M1164+M1231+M1298+M1365+M1432+M1499+M1566+M1633+M1700+M1767+M1834+M1901+M1968+M2035+M2102+M2169+M2236+M2303+M2370</f>
        <v>0</v>
      </c>
      <c r="N2437" s="95">
        <f>N31+N92+N159+N226+N293+N360+N427+N494+N561+N628+N695+N762+N829+N896+N963+N1030+N1097+N1164+N1231+N1298+N1365+N1432+N1499+N1566+N1633+N1700+N1767+N1834+N1901+N1968+N2035+N2102+N2169+N2236+N2303+N2370</f>
        <v>1516</v>
      </c>
      <c r="O2437" s="95">
        <f>O31+O92+O159+O226+O293+O360+O427+O494+O561+O628+O695+O762+O829+O896+O963+O1030+O1097+O1164+O1231+O1298+O1365+O1432+O1499+O1566+O1633+O1700+O1767+O1834+O1901+O1968+O2035+O2102+O2169+O2236+O2303+O2370</f>
        <v>51728</v>
      </c>
      <c r="P2437" s="95">
        <f>P31+P92+P159+P226+P293+P360+P427+P494+P561+P628+P695+P762+P829+P896+P963+P1030+P1097+P1164+P1231+P1298+P1365+P1432+P1499+P1566+P1633+P1700+P1767+P1834+P1901+P1968+P2035+P2102+P2169+P2236+P2303+P2370</f>
        <v>544</v>
      </c>
      <c r="Q2437" s="95">
        <f>Q31+Q92+Q159+Q226+Q293+Q360+Q427+Q494+Q561+Q628+Q695+Q762+Q829+Q896+Q963+Q1030+Q1097+Q1164+Q1231+Q1298+Q1365+Q1432+Q1499+Q1566+Q1633+Q1700+Q1767+Q1834+Q1901+Q1968+Q2035+Q2102+Q2169+Q2236+Q2303+Q2370</f>
        <v>16385</v>
      </c>
      <c r="R2437" s="95">
        <f>R31+R92+R159+R226+R293+R360+R427+R494+R561+R628+R695+R762+R829+R896+R963+R1030+R1097+R1164+R1231+R1298+R1365+R1432+R1499+R1566+R1633+R1700+R1767+R1834+R1901+R1968+R2035+R2102+R2169+R2236+R2303+R2370</f>
        <v>157</v>
      </c>
      <c r="S2437" s="95">
        <f>S31+S92+S159+S226+S293+S360+S427+S494+S561+S628+S695+S762+S829+S896+S963+S1030+S1097+S1164+S1231+S1298+S1365+S1432+S1499+S1566+S1633+S1700+S1767+S1834+S1901+S1968+S2035+S2102+S2169+S2236+S2303+S2370</f>
        <v>5594</v>
      </c>
      <c r="T2437" s="95">
        <f>T31+T92+T159+T226+T293+T360+T427+T494+T561+T628+T695+T762+T829+T896+T963+T1030+T1097+T1164+T1231+T1298+T1365+T1432+T1499+T1566+T1633+T1700+T1767+T1834+T1901+T1968+T2035+T2102+T2169+T2236+T2303+T2370</f>
        <v>11</v>
      </c>
      <c r="U2437" s="95">
        <f>U31+U92+U159+U226+U293+U360+U427+U494+U561+U628+U695+U762+U829+U896+U963+U1030+U1097+U1164+U1231+U1298+U1365+U1432+U1499+U1566+U1633+U1700+U1767+U1834+U1901+U1968+U2035+U2102+U2169+U2236+U2303+U2370</f>
        <v>1907</v>
      </c>
      <c r="V2437" s="95">
        <f>V31+V92+V159+V226+V293+V360+V427+V494+V561+V628+V695+V762+V829+V896+V963+V1030+V1097+V1164+V1231+V1298+V1365+V1432+V1499+V1566+V1633+V1700+V1767+V1834+V1901+V1968+V2035+V2102+V2169+V2236+V2303+V2370</f>
        <v>0</v>
      </c>
      <c r="W2437" s="95">
        <f>W31+W92+W159+W226+W293+W360+W427+W494+W561+W628+W695+W762+W829+W896+W963+W1030+W1097+W1164+W1231+W1298+W1365+W1432+W1499+W1566+W1633+W1700+W1767+W1834+W1901+W1968+W2035+W2102+W2169+W2236+W2303+W2370</f>
        <v>0</v>
      </c>
      <c r="X2437" s="95">
        <f>X31+X92+X159+X226+X293+X360+X427+X494+X561+X628+X695+X762+X829+X896+X963+X1030+X1097+X1164+X1231+X1298+X1365+X1432+X1499+X1566+X1633+X1700+X1767+X1834+X1901+X1968+X2035+X2102+X2169+X2236+X2303+X2370</f>
        <v>804</v>
      </c>
      <c r="Y2437" s="95">
        <f>Y31+Y92+Y159+Y226+Y293+Y360+Y427+Y494+Y561+Y628+Y695+Y762+Y829+Y896+Y963+Y1030+Y1097+Y1164+Y1231+Y1298+Y1365+Y1432+Y1499+Y1566+Y1633+Y1700+Y1767+Y1834+Y1901+Y1968+Y2035+Y2102+Y2169+Y2236+Y2303+Y2370</f>
        <v>27842</v>
      </c>
      <c r="Z2437" s="95">
        <f>Z31+Z92+Z159+Z226+Z293+Z360+Z427+Z494+Z561+Z628+Z695+Z762+Z829+Z896+Z963+Z1030+Z1097+Z1164+Z1231+Z1298+Z1365+Z1432+Z1499+Z1566+Z1633+Z1700+Z1767+Z1834+Z1901+Z1968+Z2035+Z2102+Z2169+Z2236+Z2303+Z2370</f>
        <v>0</v>
      </c>
      <c r="AA2437" s="95">
        <f>AA31+AA92+AA159+AA226+AA293+AA360+AA427+AA494+AA561+AA628+AA695+AA762+AA829+AA896+AA963+AA1030+AA1097+AA1164+AA1231+AA1298+AA1365+AA1432+AA1499+AA1566+AA1633+AA1700+AA1767+AA1834+AA1901+AA1968+AA2035+AA2102+AA2169+AA2236+AA2303+AA2370</f>
        <v>0</v>
      </c>
      <c r="AB2437" s="95">
        <f>AB31+AB92+AB159+AB226+AB293+AB360+AB427+AB494+AB561+AB628+AB695+AB762+AB829+AB896+AB963+AB1030+AB1097+AB1164+AB1231+AB1298+AB1365+AB1432+AB1499+AB1566+AB1633+AB1700+AB1767+AB1834+AB1901+AB1968+AB2035+AB2102+AB2169+AB2236+AB2303+AB2370</f>
        <v>0</v>
      </c>
      <c r="AC2437" s="95">
        <f>AC31+AC92+AC159+AC226+AC293+AC360+AC427+AC494+AC561+AC628+AC695+AC762+AC829+AC896+AC963+AC1030+AC1097+AC1164+AC1231+AC1298+AC1365+AC1432+AC1499+AC1566+AC1633+AC1700+AC1767+AC1834+AC1901+AC1968+AC2035+AC2102+AC2169+AC2236+AC2303+AC2370</f>
        <v>0</v>
      </c>
      <c r="AD2437" s="95">
        <f>AD31+AD92+AD159+AD226+AD293+AD360+AD427+AD494+AD561+AD628+AD695+AD762+AD829+AD896+AD963+AD1030+AD1097+AD1164+AD1231+AD1298+AD1365+AD1432+AD1499+AD1566+AD1633+AD1700+AD1767+AD1834+AD1901+AD1968+AD2035+AD2102+AD2169+AD2236+AD2303+AD2370</f>
        <v>0</v>
      </c>
      <c r="AE2437" s="95">
        <f>AE31+AE92+AE159+AE226+AE293+AE360+AE427+AE494+AE561+AE628+AE695+AE762+AE829+AE896+AE963+AE1030+AE1097+AE1164+AE1231+AE1298+AE1365+AE1432+AE1499+AE1566+AE1633+AE1700+AE1767+AE1834+AE1901+AE1968+AE2035+AE2102+AE2169+AE2236+AE2303+AE2370</f>
        <v>0</v>
      </c>
      <c r="AF2437" s="95">
        <f>AF31+AF92+AF159+AF226+AF293+AF360+AF427+AF494+AF561+AF628+AF695+AF762+AF829+AF896+AF963+AF1030+AF1097+AF1164+AF1231+AF1298+AF1365+AF1432+AF1499+AF1566+AF1633+AF1700+AF1767+AF1834+AF1901+AF1968+AF2035+AF2102+AF2169+AF2236+AF2303+AF2370</f>
        <v>0</v>
      </c>
      <c r="AG2437" s="95">
        <f>AG31+AG92+AG159+AG226+AG293+AG360+AG427+AG494+AG561+AG628+AG695+AG762+AG829+AG896+AG963+AG1030+AG1097+AG1164+AG1231+AG1298+AG1365+AG1432+AG1499+AG1566+AG1633+AG1700+AG1767+AG1834+AG1901+AG1968+AG2035+AG2102+AG2169+AG2236+AG2303+AG2370</f>
        <v>0</v>
      </c>
      <c r="AH2437" s="95">
        <f>AH31+AH92+AH159+AH226+AH293+AH360+AH427+AH494+AH561+AH628+AH695+AH762+AH829+AH896+AH963+AH1030+AH1097+AH1164+AH1231+AH1298+AH1365+AH1432+AH1499+AH1566+AH1633+AH1700+AH1767+AH1834+AH1901+AH1968+AH2035+AH2102+AH2169+AH2236+AH2303+AH2370</f>
        <v>0</v>
      </c>
      <c r="AI2437" s="95">
        <f>AI31+AI92+AI159+AI226+AI293+AI360+AI427+AI494+AI561+AI628+AI695+AI762+AI829+AI896+AI963+AI1030+AI1097+AI1164+AI1231+AI1298+AI1365+AI1432+AI1499+AI1566+AI1633+AI1700+AI1767+AI1834+AI1901+AI1968+AI2035+AI2102+AI2169+AI2236+AI2303+AI2370</f>
        <v>0</v>
      </c>
      <c r="AJ2437" s="95">
        <f>AJ31+AJ92+AJ159+AJ226+AJ293+AJ360+AJ427+AJ494+AJ561+AJ628+AJ695+AJ762+AJ829+AJ896+AJ963+AJ1030+AJ1097+AJ1164+AJ1231+AJ1298+AJ1365+AJ1432+AJ1499+AJ1566+AJ1633+AJ1700+AJ1767+AJ1834+AJ1901+AJ1968+AJ2035+AJ2102+AJ2169+AJ2236+AJ2303+AJ2370</f>
        <v>87</v>
      </c>
      <c r="AK2437" s="95">
        <f>AK31+AK92+AK159+AK226+AK293+AK360+AK427+AK494+AK561+AK628+AK695+AK762+AK829+AK896+AK963+AK1030+AK1097+AK1164+AK1231+AK1298+AK1365+AK1432+AK1499+AK1566+AK1633+AK1700+AK1767+AK1834+AK1901+AK1968+AK2035+AK2102+AK2169+AK2236+AK2303+AK2370</f>
        <v>4065</v>
      </c>
      <c r="AL2437" s="95">
        <f>AL31+AL92+AL159+AL226+AL293+AL360+AL427+AL494+AL561+AL628+AL695+AL762+AL829+AL896+AL963+AL1030+AL1097+AL1164+AL1231+AL1298+AL1365+AL1432+AL1499+AL1566+AL1633+AL1700+AL1767+AL1834+AL1901+AL1968+AL2035+AL2102+AL2169+AL2236+AL2303+AL2370</f>
        <v>2262</v>
      </c>
      <c r="AM2437" s="95">
        <f>AM31+AM92+AM159+AM226+AM293+AM360+AM427+AM494+AM561+AM628+AM695+AM762+AM829+AM896+AM963+AM1030+AM1097+AM1164+AM1231+AM1298+AM1365+AM1432+AM1499+AM1566+AM1633+AM1700+AM1767+AM1834+AM1901+AM1968+AM2035+AM2102+AM2169+AM2236+AM2303+AM2370</f>
        <v>67270.010000000009</v>
      </c>
      <c r="AN2437" s="95">
        <f>AN31+AN92+AN159+AN226+AN293+AN360+AN427+AN494+AN561+AN628+AN695+AN762+AN829+AN896+AN963+AN1030+AN1097+AN1164+AN1231+AN1298+AN1365+AN1432+AN1499+AN1566+AN1633+AN1700+AN1767+AN1834+AN1901+AN1968+AN2035+AN2102+AN2169+AN2236+AN2303+AN2370</f>
        <v>0</v>
      </c>
      <c r="AO2437" s="95">
        <f>AO31+AO92+AO159+AO226+AO293+AO360+AO427+AO494+AO561+AO628+AO695+AO762+AO829+AO896+AO963+AO1030+AO1097+AO1164+AO1231+AO1298+AO1365+AO1432+AO1499+AO1566+AO1633+AO1700+AO1767+AO1834+AO1901+AO1968+AO2035+AO2102+AO2169+AO2236+AO2303+AO2370</f>
        <v>0</v>
      </c>
      <c r="AP2437" s="95">
        <f>AP31+AP92+AP159+AP226+AP293+AP360+AP427+AP494+AP561+AP628+AP695+AP762+AP829+AP896+AP963+AP1030+AP1097+AP1164+AP1231+AP1298+AP1365+AP1432+AP1499+AP1566+AP1633+AP1700+AP1767+AP1834+AP1901+AP1968+AP2035+AP2102+AP2169+AP2236+AP2303+AP2370</f>
        <v>0</v>
      </c>
      <c r="AQ2437" s="95">
        <f>AQ31+AQ92+AQ159+AQ226+AQ293+AQ360+AQ427+AQ494+AQ561+AQ628+AQ695+AQ762+AQ829+AQ896+AQ963+AQ1030+AQ1097+AQ1164+AQ1231+AQ1298+AQ1365+AQ1432+AQ1499+AQ1566+AQ1633+AQ1700+AQ1767+AQ1834+AQ1901+AQ1968+AQ2035+AQ2102+AQ2169+AQ2236+AQ2303+AQ2370</f>
        <v>0</v>
      </c>
      <c r="AR2437" s="95">
        <f>AR31+AR92+AR159+AR226+AR293+AR360+AR427+AR494+AR561+AR628+AR695+AR762+AR829+AR896+AR963+AR1030+AR1097+AR1164+AR1231+AR1298+AR1365+AR1432+AR1499+AR1566+AR1633+AR1700+AR1767+AR1834+AR1901+AR1968+AR2035+AR2102+AR2169+AR2236+AR2303+AR2370</f>
        <v>0</v>
      </c>
      <c r="AS2437" s="95">
        <f>AS31+AS92+AS159+AS226+AS293+AS360+AS427+AS494+AS561+AS628+AS695+AS762+AS829+AS896+AS963+AS1030+AS1097+AS1164+AS1231+AS1298+AS1365+AS1432+AS1499+AS1566+AS1633+AS1700+AS1767+AS1834+AS1901+AS1968+AS2035+AS2102+AS2169+AS2236+AS2303+AS2370</f>
        <v>0</v>
      </c>
      <c r="AT2437" s="95">
        <f>AT31+AT92+AT159+AT226+AT293+AT360+AT427+AT494+AT561+AT628+AT695+AT762+AT829+AT896+AT963+AT1030+AT1097+AT1164+AT1231+AT1298+AT1365+AT1432+AT1499+AT1566+AT1633+AT1700+AT1767+AT1834+AT1901+AT1968+AT2035+AT2102+AT2169+AT2236+AT2303+AT2370</f>
        <v>94</v>
      </c>
      <c r="AU2437" s="95">
        <f>AU31+AU92+AU159+AU226+AU293+AU360+AU427+AU494+AU561+AU628+AU695+AU762+AU829+AU896+AU963+AU1030+AU1097+AU1164+AU1231+AU1298+AU1365+AU1432+AU1499+AU1566+AU1633+AU1700+AU1767+AU1834+AU1901+AU1968+AU2035+AU2102+AU2169+AU2236+AU2303+AU2370</f>
        <v>1441</v>
      </c>
      <c r="AV2437" s="95">
        <f>AV31+AV92+AV159+AV226+AV293+AV360+AV427+AV494+AV561+AV628+AV695+AV762+AV829+AV896+AV963+AV1030+AV1097+AV1164+AV1231+AV1298+AV1365+AV1432+AV1499+AV1566+AV1633+AV1700+AV1767+AV1834+AV1901+AV1968+AV2035+AV2102+AV2169+AV2236+AV2303+AV2370</f>
        <v>20673</v>
      </c>
      <c r="AW2437" s="95">
        <f>AW31+AW92+AW159+AW226+AW293+AW360+AW427+AW494+AW561+AW628+AW695+AW762+AW829+AW896+AW963+AW1030+AW1097+AW1164+AW1231+AW1298+AW1365+AW1432+AW1499+AW1566+AW1633+AW1700+AW1767+AW1834+AW1901+AW1968+AW2035+AW2102+AW2169+AW2236+AW2303+AW2370</f>
        <v>33853</v>
      </c>
      <c r="AX2437" s="95">
        <f>AX31+AX92+AX159+AX226+AX293+AX360+AX427+AX494+AX561+AX628+AX695+AX762+AX829+AX896+AX963+AX1030+AX1097+AX1164+AX1231+AX1298+AX1365+AX1432+AX1499+AX1566+AX1633+AX1700+AX1767+AX1834+AX1901+AX1968+AX2035+AX2102+AX2169+AX2236+AX2303+AX2370</f>
        <v>7427</v>
      </c>
      <c r="AY2437" s="95">
        <f>AY31+AY92+AY159+AY226+AY293+AY360+AY427+AY494+AY561+AY628+AY695+AY762+AY829+AY896+AY963+AY1030+AY1097+AY1164+AY1231+AY1298+AY1365+AY1432+AY1499+AY1566+AY1633+AY1700+AY1767+AY1834+AY1901+AY1968+AY2035+AY2102+AY2169+AY2236+AY2303+AY2370</f>
        <v>113439</v>
      </c>
      <c r="AZ2437" s="95">
        <f>AZ31+AZ92+AZ159+AZ226+AZ293+AZ360+AZ427+AZ494+AZ561+AZ628+AZ695+AZ762+AZ829+AZ896+AZ963+AZ1030+AZ1097+AZ1164+AZ1231+AZ1298+AZ1365+AZ1432+AZ1499+AZ1566+AZ1633+AZ1700+AZ1767+AZ1834+AZ1901+AZ1968+AZ2035+AZ2102+AZ2169+AZ2236+AZ2303+AZ2370</f>
        <v>28194</v>
      </c>
      <c r="BA2437" s="95">
        <f>BA31+BA92+BA159+BA226+BA293+BA360+BA427+BA494+BA561+BA628+BA695+BA762+BA829+BA896+BA963+BA1030+BA1097+BA1164+BA1231+BA1298+BA1365+BA1432+BA1499+BA1566+BA1633+BA1700+BA1767+BA1834+BA1901+BA1968+BA2035+BA2102+BA2169+BA2236+BA2303+BA2370</f>
        <v>148733</v>
      </c>
      <c r="BB2437" s="95">
        <f>BB31+BB92+BB159+BB226+BB293+BB360+BB427+BB494+BB561+BB628+BB695+BB762+BB829+BB896+BB963+BB1030+BB1097+BB1164+BB1231+BB1298+BB1365+BB1432+BB1499+BB1566+BB1633+BB1700+BB1767+BB1834+BB1901+BB1968+BB2035+BB2102+BB2169+BB2236+BB2303+BB2370</f>
        <v>30456</v>
      </c>
      <c r="BC2437" s="95">
        <f>BC31+BC92+BC159+BC226+BC293+BC360+BC427+BC494+BC561+BC628+BC695+BC762+BC829+BC896+BC963+BC1030+BC1097+BC1164+BC1231+BC1298+BC1365+BC1432+BC1499+BC1566+BC1633+BC1700+BC1767+BC1834+BC1901+BC1968+BC2035+BC2102+BC2169+BC2236+BC2303+BC2370</f>
        <v>216003.01</v>
      </c>
    </row>
    <row r="2438" spans="1:55" x14ac:dyDescent="0.2">
      <c r="A2438" s="78">
        <v>22</v>
      </c>
      <c r="B2438" s="44" t="s">
        <v>94</v>
      </c>
      <c r="C2438" s="94">
        <f t="shared" si="519"/>
        <v>31319</v>
      </c>
      <c r="D2438" s="94">
        <f t="shared" si="519"/>
        <v>38484.699999999997</v>
      </c>
      <c r="E2438" s="95">
        <f>E32+E93+E160+E227+E294+E361+E428+E495+E562+E629+E696+E763+E830+E897+E964+E1031+E1098+E1165+E1232+E1299+E1366+E1433+E1500+E1567+E1634+E1701+E1768+E1835+E1902+E1969+E2036+E2103+E2170+E2237+E2304+E2371</f>
        <v>31127</v>
      </c>
      <c r="F2438" s="95">
        <f>F32+F93+F160+F227+F294+F361+F428+F495+F562+F629+F696+F763+F830+F897+F964+F1031+F1098+F1165+F1232+F1299+F1366+F1433+F1500+F1567+F1634+F1701+F1768+F1835+F1902+F1969+F2036+F2103+F2170+F2237+F2304+F2371</f>
        <v>31006.48</v>
      </c>
      <c r="G2438" s="95">
        <f>G32+G93+G160+G227+G294+G361+G428+G495+G562+G629+G696+G763+G830+G897+G964+G1031+G1098+G1165+G1232+G1299+G1366+G1433+G1500+G1567+G1634+G1701+G1768+G1835+G1902+G1969+G2036+G2103+G2170+G2237+G2304+G2371</f>
        <v>0</v>
      </c>
      <c r="H2438" s="95">
        <f>H32+H93+H160+H227+H294+H361+H428+H495+H562+H629+H696+H763+H830+H897+H964+H1031+H1098+H1165+H1232+H1299+H1366+H1433+H1500+H1567+H1634+H1701+H1768+H1835+H1902+H1969+H2036+H2103+H2170+H2237+H2304+H2371</f>
        <v>0</v>
      </c>
      <c r="I2438" s="95">
        <f>I32+I93+I160+I227+I294+I361+I428+I495+I562+I629+I696+I763+I830+I897+I964+I1031+I1098+I1165+I1232+I1299+I1366+I1433+I1500+I1567+I1634+I1701+I1768+I1835+I1902+I1969+I2036+I2103+I2170+I2237+I2304+I2371</f>
        <v>192</v>
      </c>
      <c r="J2438" s="95">
        <f>J32+J93+J160+J227+J294+J361+J428+J495+J562+J629+J696+J763+J830+J897+J964+J1031+J1098+J1165+J1232+J1299+J1366+J1433+J1500+J1567+J1634+J1701+J1768+J1835+J1902+J1969+J2036+J2103+J2170+J2237+J2304+J2371</f>
        <v>7478.2199999999993</v>
      </c>
      <c r="K2438" s="95">
        <f>K32+K93+K160+K227+K294+K361+K428+K495+K562+K629+K696+K763+K830+K897+K964+K1031+K1098+K1165+K1232+K1299+K1366+K1433+K1500+K1567+K1634+K1701+K1768+K1835+K1902+K1969+K2036+K2103+K2170+K2237+K2304+K2371</f>
        <v>0</v>
      </c>
      <c r="L2438" s="95">
        <f>L32+L93+L160+L227+L294+L361+L428+L495+L562+L629+L696+L763+L830+L897+L964+L1031+L1098+L1165+L1232+L1299+L1366+L1433+L1500+L1567+L1634+L1701+L1768+L1835+L1902+L1969+L2036+L2103+L2170+L2237+L2304+L2371</f>
        <v>0</v>
      </c>
      <c r="M2438" s="95">
        <f>M32+M93+M160+M227+M294+M361+M428+M495+M562+M629+M696+M763+M830+M897+M964+M1031+M1098+M1165+M1232+M1299+M1366+M1433+M1500+M1567+M1634+M1701+M1768+M1835+M1902+M1969+M2036+M2103+M2170+M2237+M2304+M2371</f>
        <v>0</v>
      </c>
      <c r="N2438" s="95">
        <f>N32+N93+N160+N227+N294+N361+N428+N495+N562+N629+N696+N763+N830+N897+N964+N1031+N1098+N1165+N1232+N1299+N1366+N1433+N1500+N1567+N1634+N1701+N1768+N1835+N1902+N1969+N2036+N2103+N2170+N2237+N2304+N2371</f>
        <v>9917</v>
      </c>
      <c r="O2438" s="95">
        <f>O32+O93+O160+O227+O294+O361+O428+O495+O562+O629+O696+O763+O830+O897+O964+O1031+O1098+O1165+O1232+O1299+O1366+O1433+O1500+O1567+O1634+O1701+O1768+O1835+O1902+O1969+O2036+O2103+O2170+O2237+O2304+O2371</f>
        <v>212316.99</v>
      </c>
      <c r="P2438" s="95">
        <f>P32+P93+P160+P227+P294+P361+P428+P495+P562+P629+P696+P763+P830+P897+P964+P1031+P1098+P1165+P1232+P1299+P1366+P1433+P1500+P1567+P1634+P1701+P1768+P1835+P1902+P1969+P2036+P2103+P2170+P2237+P2304+P2371</f>
        <v>5165</v>
      </c>
      <c r="Q2438" s="95">
        <f>Q32+Q93+Q160+Q227+Q294+Q361+Q428+Q495+Q562+Q629+Q696+Q763+Q830+Q897+Q964+Q1031+Q1098+Q1165+Q1232+Q1299+Q1366+Q1433+Q1500+Q1567+Q1634+Q1701+Q1768+Q1835+Q1902+Q1969+Q2036+Q2103+Q2170+Q2237+Q2304+Q2371</f>
        <v>120751.72</v>
      </c>
      <c r="R2438" s="95">
        <f>R32+R93+R160+R227+R294+R361+R428+R495+R562+R629+R696+R763+R830+R897+R964+R1031+R1098+R1165+R1232+R1299+R1366+R1433+R1500+R1567+R1634+R1701+R1768+R1835+R1902+R1969+R2036+R2103+R2170+R2237+R2304+R2371</f>
        <v>4463</v>
      </c>
      <c r="S2438" s="95">
        <f>S32+S93+S160+S227+S294+S361+S428+S495+S562+S629+S696+S763+S830+S897+S964+S1031+S1098+S1165+S1232+S1299+S1366+S1433+S1500+S1567+S1634+S1701+S1768+S1835+S1902+S1969+S2036+S2103+S2170+S2237+S2304+S2371</f>
        <v>66922.990000000005</v>
      </c>
      <c r="T2438" s="95">
        <f>T32+T93+T160+T227+T294+T361+T428+T495+T562+T629+T696+T763+T830+T897+T964+T1031+T1098+T1165+T1232+T1299+T1366+T1433+T1500+T1567+T1634+T1701+T1768+T1835+T1902+T1969+T2036+T2103+T2170+T2237+T2304+T2371</f>
        <v>287</v>
      </c>
      <c r="U2438" s="95">
        <f>U32+U93+U160+U227+U294+U361+U428+U495+U562+U629+U696+U763+U830+U897+U964+U1031+U1098+U1165+U1232+U1299+U1366+U1433+U1500+U1567+U1634+U1701+U1768+U1835+U1902+U1969+U2036+U2103+U2170+U2237+U2304+U2371</f>
        <v>24642.280000000002</v>
      </c>
      <c r="V2438" s="95">
        <f>V32+V93+V160+V227+V294+V361+V428+V495+V562+V629+V696+V763+V830+V897+V964+V1031+V1098+V1165+V1232+V1299+V1366+V1433+V1500+V1567+V1634+V1701+V1768+V1835+V1902+V1969+V2036+V2103+V2170+V2237+V2304+V2371</f>
        <v>2</v>
      </c>
      <c r="W2438" s="95">
        <f>W32+W93+W160+W227+W294+W361+W428+W495+W562+W629+W696+W763+W830+W897+W964+W1031+W1098+W1165+W1232+W1299+W1366+W1433+W1500+W1567+W1634+W1701+W1768+W1835+W1902+W1969+W2036+W2103+W2170+W2237+W2304+W2371</f>
        <v>0</v>
      </c>
      <c r="X2438" s="95">
        <f>X32+X93+X160+X227+X294+X361+X428+X495+X562+X629+X696+X763+X830+X897+X964+X1031+X1098+X1165+X1232+X1299+X1366+X1433+X1500+X1567+X1634+X1701+X1768+X1835+X1902+X1969+X2036+X2103+X2170+X2237+X2304+X2371</f>
        <v>0</v>
      </c>
      <c r="Y2438" s="95">
        <f>Y32+Y93+Y160+Y227+Y294+Y361+Y428+Y495+Y562+Y629+Y696+Y763+Y830+Y897+Y964+Y1031+Y1098+Y1165+Y1232+Y1299+Y1366+Y1433+Y1500+Y1567+Y1634+Y1701+Y1768+Y1835+Y1902+Y1969+Y2036+Y2103+Y2170+Y2237+Y2304+Y2371</f>
        <v>0</v>
      </c>
      <c r="Z2438" s="95">
        <f>Z32+Z93+Z160+Z227+Z294+Z361+Z428+Z495+Z562+Z629+Z696+Z763+Z830+Z897+Z964+Z1031+Z1098+Z1165+Z1232+Z1299+Z1366+Z1433+Z1500+Z1567+Z1634+Z1701+Z1768+Z1835+Z1902+Z1969+Z2036+Z2103+Z2170+Z2237+Z2304+Z2371</f>
        <v>0</v>
      </c>
      <c r="AA2438" s="95">
        <f>AA32+AA93+AA160+AA227+AA294+AA361+AA428+AA495+AA562+AA629+AA696+AA763+AA830+AA897+AA964+AA1031+AA1098+AA1165+AA1232+AA1299+AA1366+AA1433+AA1500+AA1567+AA1634+AA1701+AA1768+AA1835+AA1902+AA1969+AA2036+AA2103+AA2170+AA2237+AA2304+AA2371</f>
        <v>0</v>
      </c>
      <c r="AB2438" s="95">
        <f>AB32+AB93+AB160+AB227+AB294+AB361+AB428+AB495+AB562+AB629+AB696+AB763+AB830+AB897+AB964+AB1031+AB1098+AB1165+AB1232+AB1299+AB1366+AB1433+AB1500+AB1567+AB1634+AB1701+AB1768+AB1835+AB1902+AB1969+AB2036+AB2103+AB2170+AB2237+AB2304+AB2371</f>
        <v>240</v>
      </c>
      <c r="AC2438" s="95">
        <f>AC32+AC93+AC160+AC227+AC294+AC361+AC428+AC495+AC562+AC629+AC696+AC763+AC830+AC897+AC964+AC1031+AC1098+AC1165+AC1232+AC1299+AC1366+AC1433+AC1500+AC1567+AC1634+AC1701+AC1768+AC1835+AC1902+AC1969+AC2036+AC2103+AC2170+AC2237+AC2304+AC2371</f>
        <v>528.41999999999996</v>
      </c>
      <c r="AD2438" s="95">
        <f>AD32+AD93+AD160+AD227+AD294+AD361+AD428+AD495+AD562+AD629+AD696+AD763+AD830+AD897+AD964+AD1031+AD1098+AD1165+AD1232+AD1299+AD1366+AD1433+AD1500+AD1567+AD1634+AD1701+AD1768+AD1835+AD1902+AD1969+AD2036+AD2103+AD2170+AD2237+AD2304+AD2371</f>
        <v>8068</v>
      </c>
      <c r="AE2438" s="95">
        <f>AE32+AE93+AE160+AE227+AE294+AE361+AE428+AE495+AE562+AE629+AE696+AE763+AE830+AE897+AE964+AE1031+AE1098+AE1165+AE1232+AE1299+AE1366+AE1433+AE1500+AE1567+AE1634+AE1701+AE1768+AE1835+AE1902+AE1969+AE2036+AE2103+AE2170+AE2237+AE2304+AE2371</f>
        <v>53448.840000000004</v>
      </c>
      <c r="AF2438" s="95">
        <f>AF32+AF93+AF160+AF227+AF294+AF361+AF428+AF495+AF562+AF629+AF696+AF763+AF830+AF897+AF964+AF1031+AF1098+AF1165+AF1232+AF1299+AF1366+AF1433+AF1500+AF1567+AF1634+AF1701+AF1768+AF1835+AF1902+AF1969+AF2036+AF2103+AF2170+AF2237+AF2304+AF2371</f>
        <v>0</v>
      </c>
      <c r="AG2438" s="95">
        <f>AG32+AG93+AG160+AG227+AG294+AG361+AG428+AG495+AG562+AG629+AG696+AG763+AG830+AG897+AG964+AG1031+AG1098+AG1165+AG1232+AG1299+AG1366+AG1433+AG1500+AG1567+AG1634+AG1701+AG1768+AG1835+AG1902+AG1969+AG2036+AG2103+AG2170+AG2237+AG2304+AG2371</f>
        <v>0</v>
      </c>
      <c r="AH2438" s="95">
        <f>AH32+AH93+AH160+AH227+AH294+AH361+AH428+AH495+AH562+AH629+AH696+AH763+AH830+AH897+AH964+AH1031+AH1098+AH1165+AH1232+AH1299+AH1366+AH1433+AH1500+AH1567+AH1634+AH1701+AH1768+AH1835+AH1902+AH1969+AH2036+AH2103+AH2170+AH2237+AH2304+AH2371</f>
        <v>0</v>
      </c>
      <c r="AI2438" s="95">
        <f>AI32+AI93+AI160+AI227+AI294+AI361+AI428+AI495+AI562+AI629+AI696+AI763+AI830+AI897+AI964+AI1031+AI1098+AI1165+AI1232+AI1299+AI1366+AI1433+AI1500+AI1567+AI1634+AI1701+AI1768+AI1835+AI1902+AI1969+AI2036+AI2103+AI2170+AI2237+AI2304+AI2371</f>
        <v>0</v>
      </c>
      <c r="AJ2438" s="95">
        <f>AJ32+AJ93+AJ160+AJ227+AJ294+AJ361+AJ428+AJ495+AJ562+AJ629+AJ696+AJ763+AJ830+AJ897+AJ964+AJ1031+AJ1098+AJ1165+AJ1232+AJ1299+AJ1366+AJ1433+AJ1500+AJ1567+AJ1634+AJ1701+AJ1768+AJ1835+AJ1902+AJ1969+AJ2036+AJ2103+AJ2170+AJ2237+AJ2304+AJ2371</f>
        <v>5291</v>
      </c>
      <c r="AK2438" s="95">
        <f>AK32+AK93+AK160+AK227+AK294+AK361+AK428+AK495+AK562+AK629+AK696+AK763+AK830+AK897+AK964+AK1031+AK1098+AK1165+AK1232+AK1299+AK1366+AK1433+AK1500+AK1567+AK1634+AK1701+AK1768+AK1835+AK1902+AK1969+AK2036+AK2103+AK2170+AK2237+AK2304+AK2371</f>
        <v>1176.7900000000002</v>
      </c>
      <c r="AL2438" s="95">
        <f>AL32+AL93+AL160+AL227+AL294+AL361+AL428+AL495+AL562+AL629+AL696+AL763+AL830+AL897+AL964+AL1031+AL1098+AL1165+AL1232+AL1299+AL1366+AL1433+AL1500+AL1567+AL1634+AL1701+AL1768+AL1835+AL1902+AL1969+AL2036+AL2103+AL2170+AL2237+AL2304+AL2371</f>
        <v>54835</v>
      </c>
      <c r="AM2438" s="95">
        <f>AM32+AM93+AM160+AM227+AM294+AM361+AM428+AM495+AM562+AM629+AM696+AM763+AM830+AM897+AM964+AM1031+AM1098+AM1165+AM1232+AM1299+AM1366+AM1433+AM1500+AM1567+AM1634+AM1701+AM1768+AM1835+AM1902+AM1969+AM2036+AM2103+AM2170+AM2237+AM2304+AM2371</f>
        <v>305955.74</v>
      </c>
      <c r="AN2438" s="95">
        <f>AN32+AN93+AN160+AN227+AN294+AN361+AN428+AN495+AN562+AN629+AN696+AN763+AN830+AN897+AN964+AN1031+AN1098+AN1165+AN1232+AN1299+AN1366+AN1433+AN1500+AN1567+AN1634+AN1701+AN1768+AN1835+AN1902+AN1969+AN2036+AN2103+AN2170+AN2237+AN2304+AN2371</f>
        <v>37089</v>
      </c>
      <c r="AO2438" s="95">
        <f>AO32+AO93+AO160+AO227+AO294+AO361+AO428+AO495+AO562+AO629+AO696+AO763+AO830+AO897+AO964+AO1031+AO1098+AO1165+AO1232+AO1299+AO1366+AO1433+AO1500+AO1567+AO1634+AO1701+AO1768+AO1835+AO1902+AO1969+AO2036+AO2103+AO2170+AO2237+AO2304+AO2371</f>
        <v>61962.700000000004</v>
      </c>
      <c r="AP2438" s="95">
        <f>AP32+AP93+AP160+AP227+AP294+AP361+AP428+AP495+AP562+AP629+AP696+AP763+AP830+AP897+AP964+AP1031+AP1098+AP1165+AP1232+AP1299+AP1366+AP1433+AP1500+AP1567+AP1634+AP1701+AP1768+AP1835+AP1902+AP1969+AP2036+AP2103+AP2170+AP2237+AP2304+AP2371</f>
        <v>773</v>
      </c>
      <c r="AQ2438" s="95">
        <f>AQ32+AQ93+AQ160+AQ227+AQ294+AQ361+AQ428+AQ495+AQ562+AQ629+AQ696+AQ763+AQ830+AQ897+AQ964+AQ1031+AQ1098+AQ1165+AQ1232+AQ1299+AQ1366+AQ1433+AQ1500+AQ1567+AQ1634+AQ1701+AQ1768+AQ1835+AQ1902+AQ1969+AQ2036+AQ2103+AQ2170+AQ2237+AQ2304+AQ2371</f>
        <v>10629.159999999998</v>
      </c>
      <c r="AR2438" s="95">
        <f>AR32+AR93+AR160+AR227+AR294+AR361+AR428+AR495+AR562+AR629+AR696+AR763+AR830+AR897+AR964+AR1031+AR1098+AR1165+AR1232+AR1299+AR1366+AR1433+AR1500+AR1567+AR1634+AR1701+AR1768+AR1835+AR1902+AR1969+AR2036+AR2103+AR2170+AR2237+AR2304+AR2371</f>
        <v>219</v>
      </c>
      <c r="AS2438" s="95">
        <f>AS32+AS93+AS160+AS227+AS294+AS361+AS428+AS495+AS562+AS629+AS696+AS763+AS830+AS897+AS964+AS1031+AS1098+AS1165+AS1232+AS1299+AS1366+AS1433+AS1500+AS1567+AS1634+AS1701+AS1768+AS1835+AS1902+AS1969+AS2036+AS2103+AS2170+AS2237+AS2304+AS2371</f>
        <v>1189.83</v>
      </c>
      <c r="AT2438" s="95">
        <f>AT32+AT93+AT160+AT227+AT294+AT361+AT428+AT495+AT562+AT629+AT696+AT763+AT830+AT897+AT964+AT1031+AT1098+AT1165+AT1232+AT1299+AT1366+AT1433+AT1500+AT1567+AT1634+AT1701+AT1768+AT1835+AT1902+AT1969+AT2036+AT2103+AT2170+AT2237+AT2304+AT2371</f>
        <v>2348</v>
      </c>
      <c r="AU2438" s="95">
        <f>AU32+AU93+AU160+AU227+AU294+AU361+AU428+AU495+AU562+AU629+AU696+AU763+AU830+AU897+AU964+AU1031+AU1098+AU1165+AU1232+AU1299+AU1366+AU1433+AU1500+AU1567+AU1634+AU1701+AU1768+AU1835+AU1902+AU1969+AU2036+AU2103+AU2170+AU2237+AU2304+AU2371</f>
        <v>64724.78</v>
      </c>
      <c r="AV2438" s="95">
        <f>AV32+AV93+AV160+AV227+AV294+AV361+AV428+AV495+AV562+AV629+AV696+AV763+AV830+AV897+AV964+AV1031+AV1098+AV1165+AV1232+AV1299+AV1366+AV1433+AV1500+AV1567+AV1634+AV1701+AV1768+AV1835+AV1902+AV1969+AV2036+AV2103+AV2170+AV2237+AV2304+AV2371</f>
        <v>10134</v>
      </c>
      <c r="AW2438" s="95">
        <f>AW32+AW93+AW160+AW227+AW294+AW361+AW428+AW495+AW562+AW629+AW696+AW763+AW830+AW897+AW964+AW1031+AW1098+AW1165+AW1232+AW1299+AW1366+AW1433+AW1500+AW1567+AW1634+AW1701+AW1768+AW1835+AW1902+AW1969+AW2036+AW2103+AW2170+AW2237+AW2304+AW2371</f>
        <v>15726.33</v>
      </c>
      <c r="AX2438" s="95">
        <f>AX32+AX93+AX160+AX227+AX294+AX361+AX428+AX495+AX562+AX629+AX696+AX763+AX830+AX897+AX964+AX1031+AX1098+AX1165+AX1232+AX1299+AX1366+AX1433+AX1500+AX1567+AX1634+AX1701+AX1768+AX1835+AX1902+AX1969+AX2036+AX2103+AX2170+AX2237+AX2304+AX2371</f>
        <v>36906</v>
      </c>
      <c r="AY2438" s="95">
        <f>AY32+AY93+AY160+AY227+AY294+AY361+AY428+AY495+AY562+AY629+AY696+AY763+AY830+AY897+AY964+AY1031+AY1098+AY1165+AY1232+AY1299+AY1366+AY1433+AY1500+AY1567+AY1634+AY1701+AY1768+AY1835+AY1902+AY1969+AY2036+AY2103+AY2170+AY2237+AY2304+AY2371</f>
        <v>222991.97000000003</v>
      </c>
      <c r="AZ2438" s="95">
        <f>AZ32+AZ93+AZ160+AZ227+AZ294+AZ361+AZ428+AZ495+AZ562+AZ629+AZ696+AZ763+AZ830+AZ897+AZ964+AZ1031+AZ1098+AZ1165+AZ1232+AZ1299+AZ1366+AZ1433+AZ1500+AZ1567+AZ1634+AZ1701+AZ1768+AZ1835+AZ1902+AZ1969+AZ2036+AZ2103+AZ2170+AZ2237+AZ2304+AZ2371</f>
        <v>50380</v>
      </c>
      <c r="BA2438" s="95">
        <f>BA32+BA93+BA160+BA227+BA294+BA361+BA428+BA495+BA562+BA629+BA696+BA763+BA830+BA897+BA964+BA1031+BA1098+BA1165+BA1232+BA1299+BA1366+BA1433+BA1500+BA1567+BA1634+BA1701+BA1768+BA1835+BA1902+BA1969+BA2036+BA2103+BA2170+BA2237+BA2304+BA2371</f>
        <v>315262.07000000007</v>
      </c>
      <c r="BB2438" s="95">
        <f>BB32+BB93+BB160+BB227+BB294+BB361+BB428+BB495+BB562+BB629+BB696+BB763+BB830+BB897+BB964+BB1031+BB1098+BB1165+BB1232+BB1299+BB1366+BB1433+BB1500+BB1567+BB1634+BB1701+BB1768+BB1835+BB1902+BB1969+BB2036+BB2103+BB2170+BB2237+BB2304+BB2371</f>
        <v>105215</v>
      </c>
      <c r="BC2438" s="95">
        <f>BC32+BC93+BC160+BC227+BC294+BC361+BC428+BC495+BC562+BC629+BC696+BC763+BC830+BC897+BC964+BC1031+BC1098+BC1165+BC1232+BC1299+BC1366+BC1433+BC1500+BC1567+BC1634+BC1701+BC1768+BC1835+BC1902+BC1969+BC2036+BC2103+BC2170+BC2237+BC2304+BC2371</f>
        <v>621217.81000000006</v>
      </c>
    </row>
    <row r="2439" spans="1:55" x14ac:dyDescent="0.2">
      <c r="A2439" s="78">
        <v>23</v>
      </c>
      <c r="B2439" s="44" t="s">
        <v>95</v>
      </c>
      <c r="C2439" s="94">
        <f t="shared" si="519"/>
        <v>31241</v>
      </c>
      <c r="D2439" s="94">
        <f t="shared" si="519"/>
        <v>113907.85</v>
      </c>
      <c r="E2439" s="95">
        <f>E33+E94+E161+E228+E295+E362+E429+E496+E563+E630+E697+E764+E831+E898+E965+E1032+E1099+E1166+E1233+E1300+E1367+E1434+E1501+E1568+E1635+E1702+E1769+E1836+E1903+E1970+E2037+E2104+E2171+E2238+E2305+E2372</f>
        <v>30748</v>
      </c>
      <c r="F2439" s="95">
        <f>F33+F94+F161+F228+F295+F362+F429+F496+F563+F630+F697+F764+F831+F898+F965+F1032+F1099+F1166+F1233+F1300+F1367+F1434+F1501+F1568+F1635+F1702+F1769+F1836+F1903+F1970+F2037+F2104+F2171+F2238+F2305+F2372</f>
        <v>73356.100000000006</v>
      </c>
      <c r="G2439" s="95">
        <f>G33+G94+G161+G228+G295+G362+G429+G496+G563+G630+G697+G764+G831+G898+G965+G1032+G1099+G1166+G1233+G1300+G1367+G1434+G1501+G1568+G1635+G1702+G1769+G1836+G1903+G1970+G2037+G2104+G2171+G2238+G2305+G2372</f>
        <v>13</v>
      </c>
      <c r="H2439" s="95">
        <f>H33+H94+H161+H228+H295+H362+H429+H496+H563+H630+H697+H764+H831+H898+H965+H1032+H1099+H1166+H1233+H1300+H1367+H1434+H1501+H1568+H1635+H1702+H1769+H1836+H1903+H1970+H2037+H2104+H2171+H2238+H2305+H2372</f>
        <v>1335.22</v>
      </c>
      <c r="I2439" s="95">
        <f>I33+I94+I161+I228+I295+I362+I429+I496+I563+I630+I697+I764+I831+I898+I965+I1032+I1099+I1166+I1233+I1300+I1367+I1434+I1501+I1568+I1635+I1702+I1769+I1836+I1903+I1970+I2037+I2104+I2171+I2238+I2305+I2372</f>
        <v>480</v>
      </c>
      <c r="J2439" s="95">
        <f>J33+J94+J161+J228+J295+J362+J429+J496+J563+J630+J697+J764+J831+J898+J965+J1032+J1099+J1166+J1233+J1300+J1367+J1434+J1501+J1568+J1635+J1702+J1769+J1836+J1903+J1970+J2037+J2104+J2171+J2238+J2305+J2372</f>
        <v>39216.53</v>
      </c>
      <c r="K2439" s="95">
        <f>K33+K94+K161+K228+K295+K362+K429+K496+K563+K630+K697+K764+K831+K898+K965+K1032+K1099+K1166+K1233+K1300+K1367+K1434+K1501+K1568+K1635+K1702+K1769+K1836+K1903+K1970+K2037+K2104+K2171+K2238+K2305+K2372</f>
        <v>0</v>
      </c>
      <c r="L2439" s="95">
        <f>L33+L94+L161+L228+L295+L362+L429+L496+L563+L630+L697+L764+L831+L898+L965+L1032+L1099+L1166+L1233+L1300+L1367+L1434+L1501+L1568+L1635+L1702+L1769+L1836+L1903+L1970+L2037+L2104+L2171+L2238+L2305+L2372</f>
        <v>0</v>
      </c>
      <c r="M2439" s="95">
        <f>M33+M94+M161+M228+M295+M362+M429+M496+M563+M630+M697+M764+M831+M898+M965+M1032+M1099+M1166+M1233+M1300+M1367+M1434+M1501+M1568+M1635+M1702+M1769+M1836+M1903+M1970+M2037+M2104+M2171+M2238+M2305+M2372</f>
        <v>0</v>
      </c>
      <c r="N2439" s="95">
        <f>N33+N94+N161+N228+N295+N362+N429+N496+N563+N630+N697+N764+N831+N898+N965+N1032+N1099+N1166+N1233+N1300+N1367+N1434+N1501+N1568+N1635+N1702+N1769+N1836+N1903+N1970+N2037+N2104+N2171+N2238+N2305+N2372</f>
        <v>2472</v>
      </c>
      <c r="O2439" s="95">
        <f>O33+O94+O161+O228+O295+O362+O429+O496+O563+O630+O697+O764+O831+O898+O965+O1032+O1099+O1166+O1233+O1300+O1367+O1434+O1501+O1568+O1635+O1702+O1769+O1836+O1903+O1970+O2037+O2104+O2171+O2238+O2305+O2372</f>
        <v>225912</v>
      </c>
      <c r="P2439" s="95">
        <f>P33+P94+P161+P228+P295+P362+P429+P496+P563+P630+P697+P764+P831+P898+P965+P1032+P1099+P1166+P1233+P1300+P1367+P1434+P1501+P1568+P1635+P1702+P1769+P1836+P1903+P1970+P2037+P2104+P2171+P2238+P2305+P2372</f>
        <v>1367</v>
      </c>
      <c r="Q2439" s="95">
        <f>Q33+Q94+Q161+Q228+Q295+Q362+Q429+Q496+Q563+Q630+Q697+Q764+Q831+Q898+Q965+Q1032+Q1099+Q1166+Q1233+Q1300+Q1367+Q1434+Q1501+Q1568+Q1635+Q1702+Q1769+Q1836+Q1903+Q1970+Q2037+Q2104+Q2171+Q2238+Q2305+Q2372</f>
        <v>54778</v>
      </c>
      <c r="R2439" s="95">
        <f>R33+R94+R161+R228+R295+R362+R429+R496+R563+R630+R697+R764+R831+R898+R965+R1032+R1099+R1166+R1233+R1300+R1367+R1434+R1501+R1568+R1635+R1702+R1769+R1836+R1903+R1970+R2037+R2104+R2171+R2238+R2305+R2372</f>
        <v>838</v>
      </c>
      <c r="S2439" s="95">
        <f>S33+S94+S161+S228+S295+S362+S429+S496+S563+S630+S697+S764+S831+S898+S965+S1032+S1099+S1166+S1233+S1300+S1367+S1434+S1501+S1568+S1635+S1702+S1769+S1836+S1903+S1970+S2037+S2104+S2171+S2238+S2305+S2372</f>
        <v>105424</v>
      </c>
      <c r="T2439" s="95">
        <f>T33+T94+T161+T228+T295+T362+T429+T496+T563+T630+T697+T764+T831+T898+T965+T1032+T1099+T1166+T1233+T1300+T1367+T1434+T1501+T1568+T1635+T1702+T1769+T1836+T1903+T1970+T2037+T2104+T2171+T2238+T2305+T2372</f>
        <v>239</v>
      </c>
      <c r="U2439" s="95">
        <f>U33+U94+U161+U228+U295+U362+U429+U496+U563+U630+U697+U764+U831+U898+U965+U1032+U1099+U1166+U1233+U1300+U1367+U1434+U1501+U1568+U1635+U1702+U1769+U1836+U1903+U1970+U2037+U2104+U2171+U2238+U2305+U2372</f>
        <v>65700</v>
      </c>
      <c r="V2439" s="95">
        <f>V33+V94+V161+V228+V295+V362+V429+V496+V563+V630+V697+V764+V831+V898+V965+V1032+V1099+V1166+V1233+V1300+V1367+V1434+V1501+V1568+V1635+V1702+V1769+V1836+V1903+V1970+V2037+V2104+V2171+V2238+V2305+V2372</f>
        <v>0</v>
      </c>
      <c r="W2439" s="95">
        <f>W33+W94+W161+W228+W295+W362+W429+W496+W563+W630+W697+W764+W831+W898+W965+W1032+W1099+W1166+W1233+W1300+W1367+W1434+W1501+W1568+W1635+W1702+W1769+W1836+W1903+W1970+W2037+W2104+W2171+W2238+W2305+W2372</f>
        <v>0</v>
      </c>
      <c r="X2439" s="95">
        <f>X33+X94+X161+X228+X295+X362+X429+X496+X563+X630+X697+X764+X831+X898+X965+X1032+X1099+X1166+X1233+X1300+X1367+X1434+X1501+X1568+X1635+X1702+X1769+X1836+X1903+X1970+X2037+X2104+X2171+X2238+X2305+X2372</f>
        <v>28</v>
      </c>
      <c r="Y2439" s="95">
        <f>Y33+Y94+Y161+Y228+Y295+Y362+Y429+Y496+Y563+Y630+Y697+Y764+Y831+Y898+Y965+Y1032+Y1099+Y1166+Y1233+Y1300+Y1367+Y1434+Y1501+Y1568+Y1635+Y1702+Y1769+Y1836+Y1903+Y1970+Y2037+Y2104+Y2171+Y2238+Y2305+Y2372</f>
        <v>10</v>
      </c>
      <c r="Z2439" s="95">
        <f>Z33+Z94+Z161+Z228+Z295+Z362+Z429+Z496+Z563+Z630+Z697+Z764+Z831+Z898+Z965+Z1032+Z1099+Z1166+Z1233+Z1300+Z1367+Z1434+Z1501+Z1568+Z1635+Z1702+Z1769+Z1836+Z1903+Z1970+Z2037+Z2104+Z2171+Z2238+Z2305+Z2372</f>
        <v>0</v>
      </c>
      <c r="AA2439" s="95">
        <f>AA33+AA94+AA161+AA228+AA295+AA362+AA429+AA496+AA563+AA630+AA697+AA764+AA831+AA898+AA965+AA1032+AA1099+AA1166+AA1233+AA1300+AA1367+AA1434+AA1501+AA1568+AA1635+AA1702+AA1769+AA1836+AA1903+AA1970+AA2037+AA2104+AA2171+AA2238+AA2305+AA2372</f>
        <v>0</v>
      </c>
      <c r="AB2439" s="95">
        <f>AB33+AB94+AB161+AB228+AB295+AB362+AB429+AB496+AB563+AB630+AB697+AB764+AB831+AB898+AB965+AB1032+AB1099+AB1166+AB1233+AB1300+AB1367+AB1434+AB1501+AB1568+AB1635+AB1702+AB1769+AB1836+AB1903+AB1970+AB2037+AB2104+AB2171+AB2238+AB2305+AB2372</f>
        <v>205</v>
      </c>
      <c r="AC2439" s="95">
        <f>AC33+AC94+AC161+AC228+AC295+AC362+AC429+AC496+AC563+AC630+AC697+AC764+AC831+AC898+AC965+AC1032+AC1099+AC1166+AC1233+AC1300+AC1367+AC1434+AC1501+AC1568+AC1635+AC1702+AC1769+AC1836+AC1903+AC1970+AC2037+AC2104+AC2171+AC2238+AC2305+AC2372</f>
        <v>861</v>
      </c>
      <c r="AD2439" s="95">
        <f>AD33+AD94+AD161+AD228+AD295+AD362+AD429+AD496+AD563+AD630+AD697+AD764+AD831+AD898+AD965+AD1032+AD1099+AD1166+AD1233+AD1300+AD1367+AD1434+AD1501+AD1568+AD1635+AD1702+AD1769+AD1836+AD1903+AD1970+AD2037+AD2104+AD2171+AD2238+AD2305+AD2372</f>
        <v>4269</v>
      </c>
      <c r="AE2439" s="95">
        <f>AE33+AE94+AE161+AE228+AE295+AE362+AE429+AE496+AE563+AE630+AE697+AE764+AE831+AE898+AE965+AE1032+AE1099+AE1166+AE1233+AE1300+AE1367+AE1434+AE1501+AE1568+AE1635+AE1702+AE1769+AE1836+AE1903+AE1970+AE2037+AE2104+AE2171+AE2238+AE2305+AE2372</f>
        <v>43771</v>
      </c>
      <c r="AF2439" s="95">
        <f>AF33+AF94+AF161+AF228+AF295+AF362+AF429+AF496+AF563+AF630+AF697+AF764+AF831+AF898+AF965+AF1032+AF1099+AF1166+AF1233+AF1300+AF1367+AF1434+AF1501+AF1568+AF1635+AF1702+AF1769+AF1836+AF1903+AF1970+AF2037+AF2104+AF2171+AF2238+AF2305+AF2372</f>
        <v>0</v>
      </c>
      <c r="AG2439" s="95">
        <f>AG33+AG94+AG161+AG228+AG295+AG362+AG429+AG496+AG563+AG630+AG697+AG764+AG831+AG898+AG965+AG1032+AG1099+AG1166+AG1233+AG1300+AG1367+AG1434+AG1501+AG1568+AG1635+AG1702+AG1769+AG1836+AG1903+AG1970+AG2037+AG2104+AG2171+AG2238+AG2305+AG2372</f>
        <v>0</v>
      </c>
      <c r="AH2439" s="95">
        <f>AH33+AH94+AH161+AH228+AH295+AH362+AH429+AH496+AH563+AH630+AH697+AH764+AH831+AH898+AH965+AH1032+AH1099+AH1166+AH1233+AH1300+AH1367+AH1434+AH1501+AH1568+AH1635+AH1702+AH1769+AH1836+AH1903+AH1970+AH2037+AH2104+AH2171+AH2238+AH2305+AH2372</f>
        <v>1</v>
      </c>
      <c r="AI2439" s="95">
        <f>AI33+AI94+AI161+AI228+AI295+AI362+AI429+AI496+AI563+AI630+AI697+AI764+AI831+AI898+AI965+AI1032+AI1099+AI1166+AI1233+AI1300+AI1367+AI1434+AI1501+AI1568+AI1635+AI1702+AI1769+AI1836+AI1903+AI1970+AI2037+AI2104+AI2171+AI2238+AI2305+AI2372</f>
        <v>10</v>
      </c>
      <c r="AJ2439" s="95">
        <f>AJ33+AJ94+AJ161+AJ228+AJ295+AJ362+AJ429+AJ496+AJ563+AJ630+AJ697+AJ764+AJ831+AJ898+AJ965+AJ1032+AJ1099+AJ1166+AJ1233+AJ1300+AJ1367+AJ1434+AJ1501+AJ1568+AJ1635+AJ1702+AJ1769+AJ1836+AJ1903+AJ1970+AJ2037+AJ2104+AJ2171+AJ2238+AJ2305+AJ2372</f>
        <v>202</v>
      </c>
      <c r="AK2439" s="95">
        <f>AK33+AK94+AK161+AK228+AK295+AK362+AK429+AK496+AK563+AK630+AK697+AK764+AK831+AK898+AK965+AK1032+AK1099+AK1166+AK1233+AK1300+AK1367+AK1434+AK1501+AK1568+AK1635+AK1702+AK1769+AK1836+AK1903+AK1970+AK2037+AK2104+AK2171+AK2238+AK2305+AK2372</f>
        <v>5233</v>
      </c>
      <c r="AL2439" s="95">
        <f>AL33+AL94+AL161+AL228+AL295+AL362+AL429+AL496+AL563+AL630+AL697+AL764+AL831+AL898+AL965+AL1032+AL1099+AL1166+AL1233+AL1300+AL1367+AL1434+AL1501+AL1568+AL1635+AL1702+AL1769+AL1836+AL1903+AL1970+AL2037+AL2104+AL2171+AL2238+AL2305+AL2372</f>
        <v>38390</v>
      </c>
      <c r="AM2439" s="95">
        <f>AM33+AM94+AM161+AM228+AM295+AM362+AM429+AM496+AM563+AM630+AM697+AM764+AM831+AM898+AM965+AM1032+AM1099+AM1166+AM1233+AM1300+AM1367+AM1434+AM1501+AM1568+AM1635+AM1702+AM1769+AM1836+AM1903+AM1970+AM2037+AM2104+AM2171+AM2238+AM2305+AM2372</f>
        <v>389694.85</v>
      </c>
      <c r="AN2439" s="95">
        <f>AN33+AN94+AN161+AN228+AN295+AN362+AN429+AN496+AN563+AN630+AN697+AN764+AN831+AN898+AN965+AN1032+AN1099+AN1166+AN1233+AN1300+AN1367+AN1434+AN1501+AN1568+AN1635+AN1702+AN1769+AN1836+AN1903+AN1970+AN2037+AN2104+AN2171+AN2238+AN2305+AN2372</f>
        <v>22033</v>
      </c>
      <c r="AO2439" s="95">
        <f>AO33+AO94+AO161+AO228+AO295+AO362+AO429+AO496+AO563+AO630+AO697+AO764+AO831+AO898+AO965+AO1032+AO1099+AO1166+AO1233+AO1300+AO1367+AO1434+AO1501+AO1568+AO1635+AO1702+AO1769+AO1836+AO1903+AO1970+AO2037+AO2104+AO2171+AO2238+AO2305+AO2372</f>
        <v>50401</v>
      </c>
      <c r="AP2439" s="95">
        <f>AP33+AP94+AP161+AP228+AP295+AP362+AP429+AP496+AP563+AP630+AP697+AP764+AP831+AP898+AP965+AP1032+AP1099+AP1166+AP1233+AP1300+AP1367+AP1434+AP1501+AP1568+AP1635+AP1702+AP1769+AP1836+AP1903+AP1970+AP2037+AP2104+AP2171+AP2238+AP2305+AP2372</f>
        <v>0</v>
      </c>
      <c r="AQ2439" s="95">
        <f>AQ33+AQ94+AQ161+AQ228+AQ295+AQ362+AQ429+AQ496+AQ563+AQ630+AQ697+AQ764+AQ831+AQ898+AQ965+AQ1032+AQ1099+AQ1166+AQ1233+AQ1300+AQ1367+AQ1434+AQ1501+AQ1568+AQ1635+AQ1702+AQ1769+AQ1836+AQ1903+AQ1970+AQ2037+AQ2104+AQ2171+AQ2238+AQ2305+AQ2372</f>
        <v>0</v>
      </c>
      <c r="AR2439" s="95">
        <f>AR33+AR94+AR161+AR228+AR295+AR362+AR429+AR496+AR563+AR630+AR697+AR764+AR831+AR898+AR965+AR1032+AR1099+AR1166+AR1233+AR1300+AR1367+AR1434+AR1501+AR1568+AR1635+AR1702+AR1769+AR1836+AR1903+AR1970+AR2037+AR2104+AR2171+AR2238+AR2305+AR2372</f>
        <v>22</v>
      </c>
      <c r="AS2439" s="95">
        <f>AS33+AS94+AS161+AS228+AS295+AS362+AS429+AS496+AS563+AS630+AS697+AS764+AS831+AS898+AS965+AS1032+AS1099+AS1166+AS1233+AS1300+AS1367+AS1434+AS1501+AS1568+AS1635+AS1702+AS1769+AS1836+AS1903+AS1970+AS2037+AS2104+AS2171+AS2238+AS2305+AS2372</f>
        <v>306</v>
      </c>
      <c r="AT2439" s="95">
        <f>AT33+AT94+AT161+AT228+AT295+AT362+AT429+AT496+AT563+AT630+AT697+AT764+AT831+AT898+AT965+AT1032+AT1099+AT1166+AT1233+AT1300+AT1367+AT1434+AT1501+AT1568+AT1635+AT1702+AT1769+AT1836+AT1903+AT1970+AT2037+AT2104+AT2171+AT2238+AT2305+AT2372</f>
        <v>6682</v>
      </c>
      <c r="AU2439" s="95">
        <f>AU33+AU94+AU161+AU228+AU295+AU362+AU429+AU496+AU563+AU630+AU697+AU764+AU831+AU898+AU965+AU1032+AU1099+AU1166+AU1233+AU1300+AU1367+AU1434+AU1501+AU1568+AU1635+AU1702+AU1769+AU1836+AU1903+AU1970+AU2037+AU2104+AU2171+AU2238+AU2305+AU2372</f>
        <v>530636</v>
      </c>
      <c r="AV2439" s="95">
        <f>AV33+AV94+AV161+AV228+AV295+AV362+AV429+AV496+AV563+AV630+AV697+AV764+AV831+AV898+AV965+AV1032+AV1099+AV1166+AV1233+AV1300+AV1367+AV1434+AV1501+AV1568+AV1635+AV1702+AV1769+AV1836+AV1903+AV1970+AV2037+AV2104+AV2171+AV2238+AV2305+AV2372</f>
        <v>22564</v>
      </c>
      <c r="AW2439" s="95">
        <f>AW33+AW94+AW161+AW228+AW295+AW362+AW429+AW496+AW563+AW630+AW697+AW764+AW831+AW898+AW965+AW1032+AW1099+AW1166+AW1233+AW1300+AW1367+AW1434+AW1501+AW1568+AW1635+AW1702+AW1769+AW1836+AW1903+AW1970+AW2037+AW2104+AW2171+AW2238+AW2305+AW2372</f>
        <v>14707</v>
      </c>
      <c r="AX2439" s="95">
        <f>AX33+AX94+AX161+AX228+AX295+AX362+AX429+AX496+AX563+AX630+AX697+AX764+AX831+AX898+AX965+AX1032+AX1099+AX1166+AX1233+AX1300+AX1367+AX1434+AX1501+AX1568+AX1635+AX1702+AX1769+AX1836+AX1903+AX1970+AX2037+AX2104+AX2171+AX2238+AX2305+AX2372</f>
        <v>101589</v>
      </c>
      <c r="AY2439" s="95">
        <f>AY33+AY94+AY161+AY228+AY295+AY362+AY429+AY496+AY563+AY630+AY697+AY764+AY831+AY898+AY965+AY1032+AY1099+AY1166+AY1233+AY1300+AY1367+AY1434+AY1501+AY1568+AY1635+AY1702+AY1769+AY1836+AY1903+AY1970+AY2037+AY2104+AY2171+AY2238+AY2305+AY2372</f>
        <v>2708500</v>
      </c>
      <c r="AZ2439" s="95">
        <f>AZ33+AZ94+AZ161+AZ228+AZ295+AZ362+AZ429+AZ496+AZ563+AZ630+AZ697+AZ764+AZ831+AZ898+AZ965+AZ1032+AZ1099+AZ1166+AZ1233+AZ1300+AZ1367+AZ1434+AZ1501+AZ1568+AZ1635+AZ1702+AZ1769+AZ1836+AZ1903+AZ1970+AZ2037+AZ2104+AZ2171+AZ2238+AZ2305+AZ2372</f>
        <v>130857</v>
      </c>
      <c r="BA2439" s="95">
        <f>BA33+BA94+BA161+BA228+BA295+BA362+BA429+BA496+BA563+BA630+BA697+BA764+BA831+BA898+BA965+BA1032+BA1099+BA1166+BA1233+BA1300+BA1367+BA1434+BA1501+BA1568+BA1635+BA1702+BA1769+BA1836+BA1903+BA1970+BA2037+BA2104+BA2171+BA2238+BA2305+BA2372</f>
        <v>3254149</v>
      </c>
      <c r="BB2439" s="95">
        <f>BB33+BB94+BB161+BB228+BB295+BB362+BB429+BB496+BB563+BB630+BB697+BB764+BB831+BB898+BB965+BB1032+BB1099+BB1166+BB1233+BB1300+BB1367+BB1434+BB1501+BB1568+BB1635+BB1702+BB1769+BB1836+BB1903+BB1970+BB2037+BB2104+BB2171+BB2238+BB2305+BB2372</f>
        <v>169247</v>
      </c>
      <c r="BC2439" s="95">
        <f>BC33+BC94+BC161+BC228+BC295+BC362+BC429+BC496+BC563+BC630+BC697+BC764+BC831+BC898+BC965+BC1032+BC1099+BC1166+BC1233+BC1300+BC1367+BC1434+BC1501+BC1568+BC1635+BC1702+BC1769+BC1836+BC1903+BC1970+BC2037+BC2104+BC2171+BC2238+BC2305+BC2372</f>
        <v>3643843.85</v>
      </c>
    </row>
    <row r="2440" spans="1:55" x14ac:dyDescent="0.2">
      <c r="A2440" s="78">
        <v>24</v>
      </c>
      <c r="B2440" s="44" t="s">
        <v>145</v>
      </c>
      <c r="C2440" s="94">
        <f t="shared" si="519"/>
        <v>389097</v>
      </c>
      <c r="D2440" s="94">
        <f t="shared" si="519"/>
        <v>1958603.1500000001</v>
      </c>
      <c r="E2440" s="95">
        <f>E34+E95+E162+E229+E296+E363+E430+E497+E564+E631+E698+E765+E832+E899+E966+E1033+E1100+E1167+E1234+E1301+E1368+E1435+E1502+E1569+E1636+E1703+E1770+E1837+E1904+E1971+E2038+E2105+E2172+E2239+E2306+E2373</f>
        <v>386399</v>
      </c>
      <c r="F2440" s="95">
        <f>F34+F95+F162+F229+F296+F363+F430+F497+F564+F631+F698+F765+F832+F899+F966+F1033+F1100+F1167+F1234+F1301+F1368+F1435+F1502+F1569+F1636+F1703+F1770+F1837+F1904+F1971+F2038+F2105+F2172+F2239+F2306+F2373</f>
        <v>1629923.3200000003</v>
      </c>
      <c r="G2440" s="95">
        <f>G34+G95+G162+G229+G296+G363+G430+G497+G564+G631+G698+G765+G832+G899+G966+G1033+G1100+G1167+G1234+G1301+G1368+G1435+G1502+G1569+G1636+G1703+G1770+G1837+G1904+G1971+G2038+G2105+G2172+G2239+G2306+G2373</f>
        <v>190</v>
      </c>
      <c r="H2440" s="95">
        <f>H34+H95+H162+H229+H296+H363+H430+H497+H564+H631+H698+H765+H832+H899+H966+H1033+H1100+H1167+H1234+H1301+H1368+H1435+H1502+H1569+H1636+H1703+H1770+H1837+H1904+H1971+H2038+H2105+H2172+H2239+H2306+H2373</f>
        <v>73746.389999999985</v>
      </c>
      <c r="I2440" s="95">
        <f>I34+I95+I162+I229+I296+I363+I430+I497+I564+I631+I698+I765+I832+I899+I966+I1033+I1100+I1167+I1234+I1301+I1368+I1435+I1502+I1569+I1636+I1703+I1770+I1837+I1904+I1971+I2038+I2105+I2172+I2239+I2306+I2373</f>
        <v>2508</v>
      </c>
      <c r="J2440" s="95">
        <f>J34+J95+J162+J229+J296+J363+J430+J497+J564+J631+J698+J765+J832+J899+J966+J1033+J1100+J1167+J1234+J1301+J1368+J1435+J1502+J1569+J1636+J1703+J1770+J1837+J1904+J1971+J2038+J2105+J2172+J2239+J2306+J2373</f>
        <v>254933.44</v>
      </c>
      <c r="K2440" s="95">
        <f>K34+K95+K162+K229+K296+K363+K430+K497+K564+K631+K698+K765+K832+K899+K966+K1033+K1100+K1167+K1234+K1301+K1368+K1435+K1502+K1569+K1636+K1703+K1770+K1837+K1904+K1971+K2038+K2105+K2172+K2239+K2306+K2373</f>
        <v>0</v>
      </c>
      <c r="L2440" s="95">
        <f>L34+L95+L162+L229+L296+L363+L430+L497+L564+L631+L698+L765+L832+L899+L966+L1033+L1100+L1167+L1234+L1301+L1368+L1435+L1502+L1569+L1636+L1703+L1770+L1837+L1904+L1971+L2038+L2105+L2172+L2239+L2306+L2373</f>
        <v>0</v>
      </c>
      <c r="M2440" s="95">
        <f>M34+M95+M162+M229+M296+M363+M430+M497+M564+M631+M698+M765+M832+M899+M966+M1033+M1100+M1167+M1234+M1301+M1368+M1435+M1502+M1569+M1636+M1703+M1770+M1837+M1904+M1971+M2038+M2105+M2172+M2239+M2306+M2373</f>
        <v>0</v>
      </c>
      <c r="N2440" s="95">
        <f>N34+N95+N162+N229+N296+N363+N430+N497+N564+N631+N698+N765+N832+N899+N966+N1033+N1100+N1167+N1234+N1301+N1368+N1435+N1502+N1569+N1636+N1703+N1770+N1837+N1904+N1971+N2038+N2105+N2172+N2239+N2306+N2373</f>
        <v>415850</v>
      </c>
      <c r="O2440" s="95">
        <f>O34+O95+O162+O229+O296+O363+O430+O497+O564+O631+O698+O765+O832+O899+O966+O1033+O1100+O1167+O1234+O1301+O1368+O1435+O1502+O1569+O1636+O1703+O1770+O1837+O1904+O1971+O2038+O2105+O2172+O2239+O2306+O2373</f>
        <v>3597651.25</v>
      </c>
      <c r="P2440" s="95">
        <f>P34+P95+P162+P229+P296+P363+P430+P497+P564+P631+P698+P765+P832+P899+P966+P1033+P1100+P1167+P1234+P1301+P1368+P1435+P1502+P1569+P1636+P1703+P1770+P1837+P1904+P1971+P2038+P2105+P2172+P2239+P2306+P2373</f>
        <v>321500</v>
      </c>
      <c r="Q2440" s="95">
        <f>Q34+Q95+Q162+Q229+Q296+Q363+Q430+Q497+Q564+Q631+Q698+Q765+Q832+Q899+Q966+Q1033+Q1100+Q1167+Q1234+Q1301+Q1368+Q1435+Q1502+Q1569+Q1636+Q1703+Q1770+Q1837+Q1904+Q1971+Q2038+Q2105+Q2172+Q2239+Q2306+Q2373</f>
        <v>1080972.81</v>
      </c>
      <c r="R2440" s="95">
        <f>R34+R95+R162+R229+R296+R363+R430+R497+R564+R631+R698+R765+R832+R899+R966+R1033+R1100+R1167+R1234+R1301+R1368+R1435+R1502+R1569+R1636+R1703+R1770+R1837+R1904+R1971+R2038+R2105+R2172+R2239+R2306+R2373</f>
        <v>61384</v>
      </c>
      <c r="S2440" s="95">
        <f>S34+S95+S162+S229+S296+S363+S430+S497+S564+S631+S698+S765+S832+S899+S966+S1033+S1100+S1167+S1234+S1301+S1368+S1435+S1502+S1569+S1636+S1703+S1770+S1837+S1904+S1971+S2038+S2105+S2172+S2239+S2306+S2373</f>
        <v>1323058.32</v>
      </c>
      <c r="T2440" s="95">
        <f>T34+T95+T162+T229+T296+T363+T430+T497+T564+T631+T698+T765+T832+T899+T966+T1033+T1100+T1167+T1234+T1301+T1368+T1435+T1502+T1569+T1636+T1703+T1770+T1837+T1904+T1971+T2038+T2105+T2172+T2239+T2306+T2373</f>
        <v>32966</v>
      </c>
      <c r="U2440" s="95">
        <f>U34+U95+U162+U229+U296+U363+U430+U497+U564+U631+U698+U765+U832+U899+U966+U1033+U1100+U1167+U1234+U1301+U1368+U1435+U1502+U1569+U1636+U1703+U1770+U1837+U1904+U1971+U2038+U2105+U2172+U2239+U2306+U2373</f>
        <v>1193620.1200000001</v>
      </c>
      <c r="V2440" s="95">
        <f>V34+V95+V162+V229+V296+V363+V430+V497+V564+V631+V698+V765+V832+V899+V966+V1033+V1100+V1167+V1234+V1301+V1368+V1435+V1502+V1569+V1636+V1703+V1770+V1837+V1904+V1971+V2038+V2105+V2172+V2239+V2306+V2373</f>
        <v>0</v>
      </c>
      <c r="W2440" s="95">
        <f>W34+W95+W162+W229+W296+W363+W430+W497+W564+W631+W698+W765+W832+W899+W966+W1033+W1100+W1167+W1234+W1301+W1368+W1435+W1502+W1569+W1636+W1703+W1770+W1837+W1904+W1971+W2038+W2105+W2172+W2239+W2306+W2373</f>
        <v>0</v>
      </c>
      <c r="X2440" s="95">
        <f>X34+X95+X162+X229+X296+X363+X430+X497+X564+X631+X698+X765+X832+X899+X966+X1033+X1100+X1167+X1234+X1301+X1368+X1435+X1502+X1569+X1636+X1703+X1770+X1837+X1904+X1971+X2038+X2105+X2172+X2239+X2306+X2373</f>
        <v>0</v>
      </c>
      <c r="Y2440" s="95">
        <f>Y34+Y95+Y162+Y229+Y296+Y363+Y430+Y497+Y564+Y631+Y698+Y765+Y832+Y899+Y966+Y1033+Y1100+Y1167+Y1234+Y1301+Y1368+Y1435+Y1502+Y1569+Y1636+Y1703+Y1770+Y1837+Y1904+Y1971+Y2038+Y2105+Y2172+Y2239+Y2306+Y2373</f>
        <v>0</v>
      </c>
      <c r="Z2440" s="95">
        <f>Z34+Z95+Z162+Z229+Z296+Z363+Z430+Z497+Z564+Z631+Z698+Z765+Z832+Z899+Z966+Z1033+Z1100+Z1167+Z1234+Z1301+Z1368+Z1435+Z1502+Z1569+Z1636+Z1703+Z1770+Z1837+Z1904+Z1971+Z2038+Z2105+Z2172+Z2239+Z2306+Z2373</f>
        <v>0</v>
      </c>
      <c r="AA2440" s="95">
        <f>AA34+AA95+AA162+AA229+AA296+AA363+AA430+AA497+AA564+AA631+AA698+AA765+AA832+AA899+AA966+AA1033+AA1100+AA1167+AA1234+AA1301+AA1368+AA1435+AA1502+AA1569+AA1636+AA1703+AA1770+AA1837+AA1904+AA1971+AA2038+AA2105+AA2172+AA2239+AA2306+AA2373</f>
        <v>0</v>
      </c>
      <c r="AB2440" s="95">
        <f>AB34+AB95+AB162+AB229+AB296+AB363+AB430+AB497+AB564+AB631+AB698+AB765+AB832+AB899+AB966+AB1033+AB1100+AB1167+AB1234+AB1301+AB1368+AB1435+AB1502+AB1569+AB1636+AB1703+AB1770+AB1837+AB1904+AB1971+AB2038+AB2105+AB2172+AB2239+AB2306+AB2373</f>
        <v>3020</v>
      </c>
      <c r="AC2440" s="95">
        <f>AC34+AC95+AC162+AC229+AC296+AC363+AC430+AC497+AC564+AC631+AC698+AC765+AC832+AC899+AC966+AC1033+AC1100+AC1167+AC1234+AC1301+AC1368+AC1435+AC1502+AC1569+AC1636+AC1703+AC1770+AC1837+AC1904+AC1971+AC2038+AC2105+AC2172+AC2239+AC2306+AC2373</f>
        <v>6686.5800000000017</v>
      </c>
      <c r="AD2440" s="95">
        <f>AD34+AD95+AD162+AD229+AD296+AD363+AD430+AD497+AD564+AD631+AD698+AD765+AD832+AD899+AD966+AD1033+AD1100+AD1167+AD1234+AD1301+AD1368+AD1435+AD1502+AD1569+AD1636+AD1703+AD1770+AD1837+AD1904+AD1971+AD2038+AD2105+AD2172+AD2239+AD2306+AD2373</f>
        <v>93358</v>
      </c>
      <c r="AE2440" s="95">
        <f>AE34+AE95+AE162+AE229+AE296+AE363+AE430+AE497+AE564+AE631+AE698+AE765+AE832+AE899+AE966+AE1033+AE1100+AE1167+AE1234+AE1301+AE1368+AE1435+AE1502+AE1569+AE1636+AE1703+AE1770+AE1837+AE1904+AE1971+AE2038+AE2105+AE2172+AE2239+AE2306+AE2373</f>
        <v>811608.81999999983</v>
      </c>
      <c r="AF2440" s="95">
        <f>AF34+AF95+AF162+AF229+AF296+AF363+AF430+AF497+AF564+AF631+AF698+AF765+AF832+AF899+AF966+AF1033+AF1100+AF1167+AF1234+AF1301+AF1368+AF1435+AF1502+AF1569+AF1636+AF1703+AF1770+AF1837+AF1904+AF1971+AF2038+AF2105+AF2172+AF2239+AF2306+AF2373</f>
        <v>2</v>
      </c>
      <c r="AG2440" s="95">
        <f>AG34+AG95+AG162+AG229+AG296+AG363+AG430+AG497+AG564+AG631+AG698+AG765+AG832+AG899+AG966+AG1033+AG1100+AG1167+AG1234+AG1301+AG1368+AG1435+AG1502+AG1569+AG1636+AG1703+AG1770+AG1837+AG1904+AG1971+AG2038+AG2105+AG2172+AG2239+AG2306+AG2373</f>
        <v>58.33</v>
      </c>
      <c r="AH2440" s="95">
        <f>AH34+AH95+AH162+AH229+AH296+AH363+AH430+AH497+AH564+AH631+AH698+AH765+AH832+AH899+AH966+AH1033+AH1100+AH1167+AH1234+AH1301+AH1368+AH1435+AH1502+AH1569+AH1636+AH1703+AH1770+AH1837+AH1904+AH1971+AH2038+AH2105+AH2172+AH2239+AH2306+AH2373</f>
        <v>0</v>
      </c>
      <c r="AI2440" s="95">
        <f>AI34+AI95+AI162+AI229+AI296+AI363+AI430+AI497+AI564+AI631+AI698+AI765+AI832+AI899+AI966+AI1033+AI1100+AI1167+AI1234+AI1301+AI1368+AI1435+AI1502+AI1569+AI1636+AI1703+AI1770+AI1837+AI1904+AI1971+AI2038+AI2105+AI2172+AI2239+AI2306+AI2373</f>
        <v>0</v>
      </c>
      <c r="AJ2440" s="95">
        <f>AJ34+AJ95+AJ162+AJ229+AJ296+AJ363+AJ430+AJ497+AJ564+AJ631+AJ698+AJ765+AJ832+AJ899+AJ966+AJ1033+AJ1100+AJ1167+AJ1234+AJ1301+AJ1368+AJ1435+AJ1502+AJ1569+AJ1636+AJ1703+AJ1770+AJ1837+AJ1904+AJ1971+AJ2038+AJ2105+AJ2172+AJ2239+AJ2306+AJ2373</f>
        <v>48</v>
      </c>
      <c r="AK2440" s="95">
        <f>AK34+AK95+AK162+AK229+AK296+AK363+AK430+AK497+AK564+AK631+AK698+AK765+AK832+AK899+AK966+AK1033+AK1100+AK1167+AK1234+AK1301+AK1368+AK1435+AK1502+AK1569+AK1636+AK1703+AK1770+AK1837+AK1904+AK1971+AK2038+AK2105+AK2172+AK2239+AK2306+AK2373</f>
        <v>3631.7200000000003</v>
      </c>
      <c r="AL2440" s="95">
        <f>AL34+AL95+AL162+AL229+AL296+AL363+AL430+AL497+AL564+AL631+AL698+AL765+AL832+AL899+AL966+AL1033+AL1100+AL1167+AL1234+AL1301+AL1368+AL1435+AL1502+AL1569+AL1636+AL1703+AL1770+AL1837+AL1904+AL1971+AL2038+AL2105+AL2172+AL2239+AL2306+AL2373</f>
        <v>901375</v>
      </c>
      <c r="AM2440" s="95">
        <f>AM34+AM95+AM162+AM229+AM296+AM363+AM430+AM497+AM564+AM631+AM698+AM765+AM832+AM899+AM966+AM1033+AM1100+AM1167+AM1234+AM1301+AM1368+AM1435+AM1502+AM1569+AM1636+AM1703+AM1770+AM1837+AM1904+AM1971+AM2038+AM2105+AM2172+AM2239+AM2306+AM2373</f>
        <v>6378239.8500000006</v>
      </c>
      <c r="AN2440" s="95">
        <f>AN34+AN95+AN162+AN229+AN296+AN363+AN430+AN497+AN564+AN631+AN698+AN765+AN832+AN899+AN966+AN1033+AN1100+AN1167+AN1234+AN1301+AN1368+AN1435+AN1502+AN1569+AN1636+AN1703+AN1770+AN1837+AN1904+AN1971+AN2038+AN2105+AN2172+AN2239+AN2306+AN2373</f>
        <v>517638</v>
      </c>
      <c r="AO2440" s="95">
        <f>AO34+AO95+AO162+AO229+AO296+AO363+AO430+AO497+AO564+AO631+AO698+AO765+AO832+AO899+AO966+AO1033+AO1100+AO1167+AO1234+AO1301+AO1368+AO1435+AO1502+AO1569+AO1636+AO1703+AO1770+AO1837+AO1904+AO1971+AO2038+AO2105+AO2172+AO2239+AO2306+AO2373</f>
        <v>692056.10000000009</v>
      </c>
      <c r="AP2440" s="95">
        <f>AP34+AP95+AP162+AP229+AP296+AP363+AP430+AP497+AP564+AP631+AP698+AP765+AP832+AP899+AP966+AP1033+AP1100+AP1167+AP1234+AP1301+AP1368+AP1435+AP1502+AP1569+AP1636+AP1703+AP1770+AP1837+AP1904+AP1971+AP2038+AP2105+AP2172+AP2239+AP2306+AP2373</f>
        <v>0</v>
      </c>
      <c r="AQ2440" s="95">
        <f>AQ34+AQ95+AQ162+AQ229+AQ296+AQ363+AQ430+AQ497+AQ564+AQ631+AQ698+AQ765+AQ832+AQ899+AQ966+AQ1033+AQ1100+AQ1167+AQ1234+AQ1301+AQ1368+AQ1435+AQ1502+AQ1569+AQ1636+AQ1703+AQ1770+AQ1837+AQ1904+AQ1971+AQ2038+AQ2105+AQ2172+AQ2239+AQ2306+AQ2373</f>
        <v>0</v>
      </c>
      <c r="AR2440" s="95">
        <f>AR34+AR95+AR162+AR229+AR296+AR363+AR430+AR497+AR564+AR631+AR698+AR765+AR832+AR899+AR966+AR1033+AR1100+AR1167+AR1234+AR1301+AR1368+AR1435+AR1502+AR1569+AR1636+AR1703+AR1770+AR1837+AR1904+AR1971+AR2038+AR2105+AR2172+AR2239+AR2306+AR2373</f>
        <v>79</v>
      </c>
      <c r="AS2440" s="95">
        <f>AS34+AS95+AS162+AS229+AS296+AS363+AS430+AS497+AS564+AS631+AS698+AS765+AS832+AS899+AS966+AS1033+AS1100+AS1167+AS1234+AS1301+AS1368+AS1435+AS1502+AS1569+AS1636+AS1703+AS1770+AS1837+AS1904+AS1971+AS2038+AS2105+AS2172+AS2239+AS2306+AS2373</f>
        <v>296.81</v>
      </c>
      <c r="AT2440" s="95">
        <f>AT34+AT95+AT162+AT229+AT296+AT363+AT430+AT497+AT564+AT631+AT698+AT765+AT832+AT899+AT966+AT1033+AT1100+AT1167+AT1234+AT1301+AT1368+AT1435+AT1502+AT1569+AT1636+AT1703+AT1770+AT1837+AT1904+AT1971+AT2038+AT2105+AT2172+AT2239+AT2306+AT2373</f>
        <v>57042</v>
      </c>
      <c r="AU2440" s="95">
        <f>AU34+AU95+AU162+AU229+AU296+AU363+AU430+AU497+AU564+AU631+AU698+AU765+AU832+AU899+AU966+AU1033+AU1100+AU1167+AU1234+AU1301+AU1368+AU1435+AU1502+AU1569+AU1636+AU1703+AU1770+AU1837+AU1904+AU1971+AU2038+AU2105+AU2172+AU2239+AU2306+AU2373</f>
        <v>1066883.7599999998</v>
      </c>
      <c r="AV2440" s="95">
        <f>AV34+AV95+AV162+AV229+AV296+AV363+AV430+AV497+AV564+AV631+AV698+AV765+AV832+AV899+AV966+AV1033+AV1100+AV1167+AV1234+AV1301+AV1368+AV1435+AV1502+AV1569+AV1636+AV1703+AV1770+AV1837+AV1904+AV1971+AV2038+AV2105+AV2172+AV2239+AV2306+AV2373</f>
        <v>452572</v>
      </c>
      <c r="AW2440" s="95">
        <f>AW34+AW95+AW162+AW229+AW296+AW363+AW430+AW497+AW564+AW631+AW698+AW765+AW832+AW899+AW966+AW1033+AW1100+AW1167+AW1234+AW1301+AW1368+AW1435+AW1502+AW1569+AW1636+AW1703+AW1770+AW1837+AW1904+AW1971+AW2038+AW2105+AW2172+AW2239+AW2306+AW2373</f>
        <v>1661260.8299999998</v>
      </c>
      <c r="AX2440" s="95">
        <f>AX34+AX95+AX162+AX229+AX296+AX363+AX430+AX497+AX564+AX631+AX698+AX765+AX832+AX899+AX966+AX1033+AX1100+AX1167+AX1234+AX1301+AX1368+AX1435+AX1502+AX1569+AX1636+AX1703+AX1770+AX1837+AX1904+AX1971+AX2038+AX2105+AX2172+AX2239+AX2306+AX2373</f>
        <v>4298999</v>
      </c>
      <c r="AY2440" s="95">
        <f>AY34+AY95+AY162+AY229+AY296+AY363+AY430+AY497+AY564+AY631+AY698+AY765+AY832+AY899+AY966+AY1033+AY1100+AY1167+AY1234+AY1301+AY1368+AY1435+AY1502+AY1569+AY1636+AY1703+AY1770+AY1837+AY1904+AY1971+AY2038+AY2105+AY2172+AY2239+AY2306+AY2373</f>
        <v>32803215.780000005</v>
      </c>
      <c r="AZ2440" s="95">
        <f>AZ34+AZ95+AZ162+AZ229+AZ296+AZ363+AZ430+AZ497+AZ564+AZ631+AZ698+AZ765+AZ832+AZ899+AZ966+AZ1033+AZ1100+AZ1167+AZ1234+AZ1301+AZ1368+AZ1435+AZ1502+AZ1569+AZ1636+AZ1703+AZ1770+AZ1837+AZ1904+AZ1971+AZ2038+AZ2105+AZ2172+AZ2239+AZ2306+AZ2373</f>
        <v>4808692</v>
      </c>
      <c r="BA2440" s="95">
        <f>BA34+BA95+BA162+BA229+BA296+BA363+BA430+BA497+BA564+BA631+BA698+BA765+BA832+BA899+BA966+BA1033+BA1100+BA1167+BA1234+BA1301+BA1368+BA1435+BA1502+BA1569+BA1636+BA1703+BA1770+BA1837+BA1904+BA1971+BA2038+BA2105+BA2172+BA2239+BA2306+BA2373</f>
        <v>35531657.18</v>
      </c>
      <c r="BB2440" s="95">
        <f>BB34+BB95+BB162+BB229+BB296+BB363+BB430+BB497+BB564+BB631+BB698+BB765+BB832+BB899+BB966+BB1033+BB1100+BB1167+BB1234+BB1301+BB1368+BB1435+BB1502+BB1569+BB1636+BB1703+BB1770+BB1837+BB1904+BB1971+BB2038+BB2105+BB2172+BB2239+BB2306+BB2373</f>
        <v>5710067</v>
      </c>
      <c r="BC2440" s="95">
        <f>BC34+BC95+BC162+BC229+BC296+BC363+BC430+BC497+BC564+BC631+BC698+BC765+BC832+BC899+BC966+BC1033+BC1100+BC1167+BC1234+BC1301+BC1368+BC1435+BC1502+BC1569+BC1636+BC1703+BC1770+BC1837+BC1904+BC1971+BC2038+BC2105+BC2172+BC2239+BC2306+BC2373</f>
        <v>41909897.029999994</v>
      </c>
    </row>
    <row r="2441" spans="1:55" x14ac:dyDescent="0.2">
      <c r="A2441" s="78">
        <v>25</v>
      </c>
      <c r="B2441" s="44" t="s">
        <v>97</v>
      </c>
      <c r="C2441" s="94">
        <f t="shared" si="519"/>
        <v>295633</v>
      </c>
      <c r="D2441" s="94">
        <f t="shared" si="519"/>
        <v>595743.49</v>
      </c>
      <c r="E2441" s="95">
        <f>E35+E96+E163+E230+E297+E364+E431+E498+E565+E632+E699+E766+E833+E900+E967+E1034+E1101+E1168+E1235+E1302+E1369+E1436+E1503+E1570+E1637+E1704+E1771+E1838+E1905+E1972+E2039+E2106+E2173+E2240+E2307+E2374</f>
        <v>295491</v>
      </c>
      <c r="F2441" s="95">
        <f>F35+F96+F163+F230+F297+F364+F431+F498+F565+F632+F699+F766+F833+F900+F967+F1034+F1101+F1168+F1235+F1302+F1369+F1436+F1503+F1570+F1637+F1704+F1771+F1838+F1905+F1972+F2039+F2106+F2173+F2240+F2307+F2374</f>
        <v>540959.19999999995</v>
      </c>
      <c r="G2441" s="95">
        <f>G35+G96+G163+G230+G297+G364+G431+G498+G565+G632+G699+G766+G833+G900+G967+G1034+G1101+G1168+G1235+G1302+G1369+G1436+G1503+G1570+G1637+G1704+G1771+G1838+G1905+G1972+G2039+G2106+G2173+G2240+G2307+G2374</f>
        <v>7</v>
      </c>
      <c r="H2441" s="95">
        <f>H35+H96+H163+H230+H297+H364+H431+H498+H565+H632+H699+H766+H833+H900+H967+H1034+H1101+H1168+H1235+H1302+H1369+H1436+H1503+H1570+H1637+H1704+H1771+H1838+H1905+H1972+H2039+H2106+H2173+H2240+H2307+H2374</f>
        <v>931.89</v>
      </c>
      <c r="I2441" s="95">
        <f>I35+I96+I163+I230+I297+I364+I431+I498+I565+I632+I699+I766+I833+I900+I967+I1034+I1101+I1168+I1235+I1302+I1369+I1436+I1503+I1570+I1637+I1704+I1771+I1838+I1905+I1972+I2039+I2106+I2173+I2240+I2307+I2374</f>
        <v>135</v>
      </c>
      <c r="J2441" s="95">
        <f>J35+J96+J163+J230+J297+J364+J431+J498+J565+J632+J699+J766+J833+J900+J967+J1034+J1101+J1168+J1235+J1302+J1369+J1436+J1503+J1570+J1637+J1704+J1771+J1838+J1905+J1972+J2039+J2106+J2173+J2240+J2307+J2374</f>
        <v>53852.4</v>
      </c>
      <c r="K2441" s="95">
        <f>K35+K96+K163+K230+K297+K364+K431+K498+K565+K632+K699+K766+K833+K900+K967+K1034+K1101+K1168+K1235+K1302+K1369+K1436+K1503+K1570+K1637+K1704+K1771+K1838+K1905+K1972+K2039+K2106+K2173+K2240+K2307+K2374</f>
        <v>0</v>
      </c>
      <c r="L2441" s="95">
        <f>L35+L96+L163+L230+L297+L364+L431+L498+L565+L632+L699+L766+L833+L900+L967+L1034+L1101+L1168+L1235+L1302+L1369+L1436+L1503+L1570+L1637+L1704+L1771+L1838+L1905+L1972+L2039+L2106+L2173+L2240+L2307+L2374</f>
        <v>0</v>
      </c>
      <c r="M2441" s="95">
        <f>M35+M96+M163+M230+M297+M364+M431+M498+M565+M632+M699+M766+M833+M900+M967+M1034+M1101+M1168+M1235+M1302+M1369+M1436+M1503+M1570+M1637+M1704+M1771+M1838+M1905+M1972+M2039+M2106+M2173+M2240+M2307+M2374</f>
        <v>0</v>
      </c>
      <c r="N2441" s="95">
        <f>N35+N96+N163+N230+N297+N364+N431+N498+N565+N632+N699+N766+N833+N900+N967+N1034+N1101+N1168+N1235+N1302+N1369+N1436+N1503+N1570+N1637+N1704+N1771+N1838+N1905+N1972+N2039+N2106+N2173+N2240+N2307+N2374</f>
        <v>106825</v>
      </c>
      <c r="O2441" s="95">
        <f>O35+O96+O163+O230+O297+O364+O431+O498+O565+O632+O699+O766+O833+O900+O967+O1034+O1101+O1168+O1235+O1302+O1369+O1436+O1503+O1570+O1637+O1704+O1771+O1838+O1905+O1972+O2039+O2106+O2173+O2240+O2307+O2374</f>
        <v>2024800.43</v>
      </c>
      <c r="P2441" s="95">
        <f>P35+P96+P163+P230+P297+P364+P431+P498+P565+P632+P699+P766+P833+P900+P967+P1034+P1101+P1168+P1235+P1302+P1369+P1436+P1503+P1570+P1637+P1704+P1771+P1838+P1905+P1972+P2039+P2106+P2173+P2240+P2307+P2374</f>
        <v>65379</v>
      </c>
      <c r="Q2441" s="95">
        <f>Q35+Q96+Q163+Q230+Q297+Q364+Q431+Q498+Q565+Q632+Q699+Q766+Q833+Q900+Q967+Q1034+Q1101+Q1168+Q1235+Q1302+Q1369+Q1436+Q1503+Q1570+Q1637+Q1704+Q1771+Q1838+Q1905+Q1972+Q2039+Q2106+Q2173+Q2240+Q2307+Q2374</f>
        <v>909779.23999999987</v>
      </c>
      <c r="R2441" s="95">
        <f>R35+R96+R163+R230+R297+R364+R431+R498+R565+R632+R699+R766+R833+R900+R967+R1034+R1101+R1168+R1235+R1302+R1369+R1436+R1503+R1570+R1637+R1704+R1771+R1838+R1905+R1972+R2039+R2106+R2173+R2240+R2307+R2374</f>
        <v>33454</v>
      </c>
      <c r="S2441" s="95">
        <f>S35+S96+S163+S230+S297+S364+S431+S498+S565+S632+S699+S766+S833+S900+S967+S1034+S1101+S1168+S1235+S1302+S1369+S1436+S1503+S1570+S1637+S1704+S1771+S1838+S1905+S1972+S2039+S2106+S2173+S2240+S2307+S2374</f>
        <v>809777.28</v>
      </c>
      <c r="T2441" s="95">
        <f>T35+T96+T163+T230+T297+T364+T431+T498+T565+T632+T699+T766+T833+T900+T967+T1034+T1101+T1168+T1235+T1302+T1369+T1436+T1503+T1570+T1637+T1704+T1771+T1838+T1905+T1972+T2039+T2106+T2173+T2240+T2307+T2374</f>
        <v>7992</v>
      </c>
      <c r="U2441" s="95">
        <f>U35+U96+U163+U230+U297+U364+U431+U498+U565+U632+U699+U766+U833+U900+U967+U1034+U1101+U1168+U1235+U1302+U1369+U1436+U1503+U1570+U1637+U1704+U1771+U1838+U1905+U1972+U2039+U2106+U2173+U2240+U2307+U2374</f>
        <v>305243.90999999997</v>
      </c>
      <c r="V2441" s="95">
        <f>V35+V96+V163+V230+V297+V364+V431+V498+V565+V632+V699+V766+V833+V900+V967+V1034+V1101+V1168+V1235+V1302+V1369+V1436+V1503+V1570+V1637+V1704+V1771+V1838+V1905+V1972+V2039+V2106+V2173+V2240+V2307+V2374</f>
        <v>0</v>
      </c>
      <c r="W2441" s="95">
        <f>W35+W96+W163+W230+W297+W364+W431+W498+W565+W632+W699+W766+W833+W900+W967+W1034+W1101+W1168+W1235+W1302+W1369+W1436+W1503+W1570+W1637+W1704+W1771+W1838+W1905+W1972+W2039+W2106+W2173+W2240+W2307+W2374</f>
        <v>0</v>
      </c>
      <c r="X2441" s="95">
        <f>X35+X96+X163+X230+X297+X364+X431+X498+X565+X632+X699+X766+X833+X900+X967+X1034+X1101+X1168+X1235+X1302+X1369+X1436+X1503+X1570+X1637+X1704+X1771+X1838+X1905+X1972+X2039+X2106+X2173+X2240+X2307+X2374</f>
        <v>0</v>
      </c>
      <c r="Y2441" s="95">
        <f>Y35+Y96+Y163+Y230+Y297+Y364+Y431+Y498+Y565+Y632+Y699+Y766+Y833+Y900+Y967+Y1034+Y1101+Y1168+Y1235+Y1302+Y1369+Y1436+Y1503+Y1570+Y1637+Y1704+Y1771+Y1838+Y1905+Y1972+Y2039+Y2106+Y2173+Y2240+Y2307+Y2374</f>
        <v>0</v>
      </c>
      <c r="Z2441" s="95">
        <f>Z35+Z96+Z163+Z230+Z297+Z364+Z431+Z498+Z565+Z632+Z699+Z766+Z833+Z900+Z967+Z1034+Z1101+Z1168+Z1235+Z1302+Z1369+Z1436+Z1503+Z1570+Z1637+Z1704+Z1771+Z1838+Z1905+Z1972+Z2039+Z2106+Z2173+Z2240+Z2307+Z2374</f>
        <v>38</v>
      </c>
      <c r="AA2441" s="95">
        <f>AA35+AA96+AA163+AA230+AA297+AA364+AA431+AA498+AA565+AA632+AA699+AA766+AA833+AA900+AA967+AA1034+AA1101+AA1168+AA1235+AA1302+AA1369+AA1436+AA1503+AA1570+AA1637+AA1704+AA1771+AA1838+AA1905+AA1972+AA2039+AA2106+AA2173+AA2240+AA2307+AA2374</f>
        <v>24519.599999999999</v>
      </c>
      <c r="AB2441" s="95">
        <f>AB35+AB96+AB163+AB230+AB297+AB364+AB431+AB498+AB565+AB632+AB699+AB766+AB833+AB900+AB967+AB1034+AB1101+AB1168+AB1235+AB1302+AB1369+AB1436+AB1503+AB1570+AB1637+AB1704+AB1771+AB1838+AB1905+AB1972+AB2039+AB2106+AB2173+AB2240+AB2307+AB2374</f>
        <v>1124</v>
      </c>
      <c r="AC2441" s="95">
        <f>AC35+AC96+AC163+AC230+AC297+AC364+AC431+AC498+AC565+AC632+AC699+AC766+AC833+AC900+AC967+AC1034+AC1101+AC1168+AC1235+AC1302+AC1369+AC1436+AC1503+AC1570+AC1637+AC1704+AC1771+AC1838+AC1905+AC1972+AC2039+AC2106+AC2173+AC2240+AC2307+AC2374</f>
        <v>7450.4699999999993</v>
      </c>
      <c r="AD2441" s="95">
        <f>AD35+AD96+AD163+AD230+AD297+AD364+AD431+AD498+AD565+AD632+AD699+AD766+AD833+AD900+AD967+AD1034+AD1101+AD1168+AD1235+AD1302+AD1369+AD1436+AD1503+AD1570+AD1637+AD1704+AD1771+AD1838+AD1905+AD1972+AD2039+AD2106+AD2173+AD2240+AD2307+AD2374</f>
        <v>91786</v>
      </c>
      <c r="AE2441" s="95">
        <f>AE35+AE96+AE163+AE230+AE297+AE364+AE431+AE498+AE565+AE632+AE699+AE766+AE833+AE900+AE967+AE1034+AE1101+AE1168+AE1235+AE1302+AE1369+AE1436+AE1503+AE1570+AE1637+AE1704+AE1771+AE1838+AE1905+AE1972+AE2039+AE2106+AE2173+AE2240+AE2307+AE2374</f>
        <v>1108807.54</v>
      </c>
      <c r="AF2441" s="95">
        <f>AF35+AF96+AF163+AF230+AF297+AF364+AF431+AF498+AF565+AF632+AF699+AF766+AF833+AF900+AF967+AF1034+AF1101+AF1168+AF1235+AF1302+AF1369+AF1436+AF1503+AF1570+AF1637+AF1704+AF1771+AF1838+AF1905+AF1972+AF2039+AF2106+AF2173+AF2240+AF2307+AF2374</f>
        <v>0</v>
      </c>
      <c r="AG2441" s="95">
        <f>AG35+AG96+AG163+AG230+AG297+AG364+AG431+AG498+AG565+AG632+AG699+AG766+AG833+AG900+AG967+AG1034+AG1101+AG1168+AG1235+AG1302+AG1369+AG1436+AG1503+AG1570+AG1637+AG1704+AG1771+AG1838+AG1905+AG1972+AG2039+AG2106+AG2173+AG2240+AG2307+AG2374</f>
        <v>0</v>
      </c>
      <c r="AH2441" s="95">
        <f>AH35+AH96+AH163+AH230+AH297+AH364+AH431+AH498+AH565+AH632+AH699+AH766+AH833+AH900+AH967+AH1034+AH1101+AH1168+AH1235+AH1302+AH1369+AH1436+AH1503+AH1570+AH1637+AH1704+AH1771+AH1838+AH1905+AH1972+AH2039+AH2106+AH2173+AH2240+AH2307+AH2374</f>
        <v>0</v>
      </c>
      <c r="AI2441" s="95">
        <f>AI35+AI96+AI163+AI230+AI297+AI364+AI431+AI498+AI565+AI632+AI699+AI766+AI833+AI900+AI967+AI1034+AI1101+AI1168+AI1235+AI1302+AI1369+AI1436+AI1503+AI1570+AI1637+AI1704+AI1771+AI1838+AI1905+AI1972+AI2039+AI2106+AI2173+AI2240+AI2307+AI2374</f>
        <v>0</v>
      </c>
      <c r="AJ2441" s="95">
        <f>AJ35+AJ96+AJ163+AJ230+AJ297+AJ364+AJ431+AJ498+AJ565+AJ632+AJ699+AJ766+AJ833+AJ900+AJ967+AJ1034+AJ1101+AJ1168+AJ1235+AJ1302+AJ1369+AJ1436+AJ1503+AJ1570+AJ1637+AJ1704+AJ1771+AJ1838+AJ1905+AJ1972+AJ2039+AJ2106+AJ2173+AJ2240+AJ2307+AJ2374</f>
        <v>7449</v>
      </c>
      <c r="AK2441" s="95">
        <f>AK35+AK96+AK163+AK230+AK297+AK364+AK431+AK498+AK565+AK632+AK699+AK766+AK833+AK900+AK967+AK1034+AK1101+AK1168+AK1235+AK1302+AK1369+AK1436+AK1503+AK1570+AK1637+AK1704+AK1771+AK1838+AK1905+AK1972+AK2039+AK2106+AK2173+AK2240+AK2307+AK2374</f>
        <v>9795.6099999999988</v>
      </c>
      <c r="AL2441" s="95">
        <f>AL35+AL96+AL163+AL230+AL297+AL364+AL431+AL498+AL565+AL632+AL699+AL766+AL833+AL900+AL967+AL1034+AL1101+AL1168+AL1235+AL1302+AL1369+AL1436+AL1503+AL1570+AL1637+AL1704+AL1771+AL1838+AL1905+AL1972+AL2039+AL2106+AL2173+AL2240+AL2307+AL2374</f>
        <v>502855</v>
      </c>
      <c r="AM2441" s="95">
        <f>AM35+AM96+AM163+AM230+AM297+AM364+AM431+AM498+AM565+AM632+AM699+AM766+AM833+AM900+AM967+AM1034+AM1101+AM1168+AM1235+AM1302+AM1369+AM1436+AM1503+AM1570+AM1637+AM1704+AM1771+AM1838+AM1905+AM1972+AM2039+AM2106+AM2173+AM2240+AM2307+AM2374</f>
        <v>3771117.1399999987</v>
      </c>
      <c r="AN2441" s="95">
        <f>AN35+AN96+AN163+AN230+AN297+AN364+AN431+AN498+AN565+AN632+AN699+AN766+AN833+AN900+AN967+AN1034+AN1101+AN1168+AN1235+AN1302+AN1369+AN1436+AN1503+AN1570+AN1637+AN1704+AN1771+AN1838+AN1905+AN1972+AN2039+AN2106+AN2173+AN2240+AN2307+AN2374</f>
        <v>265939</v>
      </c>
      <c r="AO2441" s="95">
        <f>AO35+AO96+AO163+AO230+AO297+AO364+AO431+AO498+AO565+AO632+AO699+AO766+AO833+AO900+AO967+AO1034+AO1101+AO1168+AO1235+AO1302+AO1369+AO1436+AO1503+AO1570+AO1637+AO1704+AO1771+AO1838+AO1905+AO1972+AO2039+AO2106+AO2173+AO2240+AO2307+AO2374</f>
        <v>652691.9</v>
      </c>
      <c r="AP2441" s="95">
        <f>AP35+AP96+AP163+AP230+AP297+AP364+AP431+AP498+AP565+AP632+AP699+AP766+AP833+AP900+AP967+AP1034+AP1101+AP1168+AP1235+AP1302+AP1369+AP1436+AP1503+AP1570+AP1637+AP1704+AP1771+AP1838+AP1905+AP1972+AP2039+AP2106+AP2173+AP2240+AP2307+AP2374</f>
        <v>0</v>
      </c>
      <c r="AQ2441" s="95">
        <f>AQ35+AQ96+AQ163+AQ230+AQ297+AQ364+AQ431+AQ498+AQ565+AQ632+AQ699+AQ766+AQ833+AQ900+AQ967+AQ1034+AQ1101+AQ1168+AQ1235+AQ1302+AQ1369+AQ1436+AQ1503+AQ1570+AQ1637+AQ1704+AQ1771+AQ1838+AQ1905+AQ1972+AQ2039+AQ2106+AQ2173+AQ2240+AQ2307+AQ2374</f>
        <v>0</v>
      </c>
      <c r="AR2441" s="95">
        <f>AR35+AR96+AR163+AR230+AR297+AR364+AR431+AR498+AR565+AR632+AR699+AR766+AR833+AR900+AR967+AR1034+AR1101+AR1168+AR1235+AR1302+AR1369+AR1436+AR1503+AR1570+AR1637+AR1704+AR1771+AR1838+AR1905+AR1972+AR2039+AR2106+AR2173+AR2240+AR2307+AR2374</f>
        <v>177</v>
      </c>
      <c r="AS2441" s="95">
        <f>AS35+AS96+AS163+AS230+AS297+AS364+AS431+AS498+AS565+AS632+AS699+AS766+AS833+AS900+AS967+AS1034+AS1101+AS1168+AS1235+AS1302+AS1369+AS1436+AS1503+AS1570+AS1637+AS1704+AS1771+AS1838+AS1905+AS1972+AS2039+AS2106+AS2173+AS2240+AS2307+AS2374</f>
        <v>3946.95</v>
      </c>
      <c r="AT2441" s="95">
        <f>AT35+AT96+AT163+AT230+AT297+AT364+AT431+AT498+AT565+AT632+AT699+AT766+AT833+AT900+AT967+AT1034+AT1101+AT1168+AT1235+AT1302+AT1369+AT1436+AT1503+AT1570+AT1637+AT1704+AT1771+AT1838+AT1905+AT1972+AT2039+AT2106+AT2173+AT2240+AT2307+AT2374</f>
        <v>100048</v>
      </c>
      <c r="AU2441" s="95">
        <f>AU35+AU96+AU163+AU230+AU297+AU364+AU431+AU498+AU565+AU632+AU699+AU766+AU833+AU900+AU967+AU1034+AU1101+AU1168+AU1235+AU1302+AU1369+AU1436+AU1503+AU1570+AU1637+AU1704+AU1771+AU1838+AU1905+AU1972+AU2039+AU2106+AU2173+AU2240+AU2307+AU2374</f>
        <v>4097433.9999999991</v>
      </c>
      <c r="AV2441" s="95">
        <f>AV35+AV96+AV163+AV230+AV297+AV364+AV431+AV498+AV565+AV632+AV699+AV766+AV833+AV900+AV967+AV1034+AV1101+AV1168+AV1235+AV1302+AV1369+AV1436+AV1503+AV1570+AV1637+AV1704+AV1771+AV1838+AV1905+AV1972+AV2039+AV2106+AV2173+AV2240+AV2307+AV2374</f>
        <v>0</v>
      </c>
      <c r="AW2441" s="95">
        <f>AW35+AW96+AW163+AW230+AW297+AW364+AW431+AW498+AW565+AW632+AW699+AW766+AW833+AW900+AW967+AW1034+AW1101+AW1168+AW1235+AW1302+AW1369+AW1436+AW1503+AW1570+AW1637+AW1704+AW1771+AW1838+AW1905+AW1972+AW2039+AW2106+AW2173+AW2240+AW2307+AW2374</f>
        <v>0</v>
      </c>
      <c r="AX2441" s="95">
        <f>AX35+AX96+AX163+AX230+AX297+AX364+AX431+AX498+AX565+AX632+AX699+AX766+AX833+AX900+AX967+AX1034+AX1101+AX1168+AX1235+AX1302+AX1369+AX1436+AX1503+AX1570+AX1637+AX1704+AX1771+AX1838+AX1905+AX1972+AX2039+AX2106+AX2173+AX2240+AX2307+AX2374</f>
        <v>1556825</v>
      </c>
      <c r="AY2441" s="95">
        <f>AY35+AY96+AY163+AY230+AY297+AY364+AY431+AY498+AY565+AY632+AY699+AY766+AY833+AY900+AY967+AY1034+AY1101+AY1168+AY1235+AY1302+AY1369+AY1436+AY1503+AY1570+AY1637+AY1704+AY1771+AY1838+AY1905+AY1972+AY2039+AY2106+AY2173+AY2240+AY2307+AY2374</f>
        <v>13842082.85</v>
      </c>
      <c r="AZ2441" s="95">
        <f>AZ35+AZ96+AZ163+AZ230+AZ297+AZ364+AZ431+AZ498+AZ565+AZ632+AZ699+AZ766+AZ833+AZ900+AZ967+AZ1034+AZ1101+AZ1168+AZ1235+AZ1302+AZ1369+AZ1436+AZ1503+AZ1570+AZ1637+AZ1704+AZ1771+AZ1838+AZ1905+AZ1972+AZ2039+AZ2106+AZ2173+AZ2240+AZ2307+AZ2374</f>
        <v>1657050</v>
      </c>
      <c r="BA2441" s="95">
        <f>BA35+BA96+BA163+BA230+BA297+BA364+BA431+BA498+BA565+BA632+BA699+BA766+BA833+BA900+BA967+BA1034+BA1101+BA1168+BA1235+BA1302+BA1369+BA1436+BA1503+BA1570+BA1637+BA1704+BA1771+BA1838+BA1905+BA1972+BA2039+BA2106+BA2173+BA2240+BA2307+BA2374</f>
        <v>17943463.800000004</v>
      </c>
      <c r="BB2441" s="95">
        <f>BB35+BB96+BB163+BB230+BB297+BB364+BB431+BB498+BB565+BB632+BB699+BB766+BB833+BB900+BB967+BB1034+BB1101+BB1168+BB1235+BB1302+BB1369+BB1436+BB1503+BB1570+BB1637+BB1704+BB1771+BB1838+BB1905+BB1972+BB2039+BB2106+BB2173+BB2240+BB2307+BB2374</f>
        <v>2159905</v>
      </c>
      <c r="BC2441" s="95">
        <f>BC35+BC96+BC163+BC230+BC297+BC364+BC431+BC498+BC565+BC632+BC699+BC766+BC833+BC900+BC967+BC1034+BC1101+BC1168+BC1235+BC1302+BC1369+BC1436+BC1503+BC1570+BC1637+BC1704+BC1771+BC1838+BC1905+BC1972+BC2039+BC2106+BC2173+BC2240+BC2307+BC2374</f>
        <v>21714580.940000005</v>
      </c>
    </row>
    <row r="2442" spans="1:55" x14ac:dyDescent="0.2">
      <c r="A2442" s="78">
        <v>26</v>
      </c>
      <c r="B2442" s="44" t="s">
        <v>98</v>
      </c>
      <c r="C2442" s="94">
        <f t="shared" si="519"/>
        <v>136674</v>
      </c>
      <c r="D2442" s="94">
        <f t="shared" si="519"/>
        <v>286070.38</v>
      </c>
      <c r="E2442" s="95">
        <f>E36+E97+E164+E231+E298+E365+E432+E499+E566+E633+E700+E767+E834+E901+E968+E1035+E1102+E1169+E1236+E1303+E1370+E1437+E1504+E1571+E1638+E1705+E1772+E1839+E1906+E1973+E2040+E2107+E2174+E2241+E2308+E2375</f>
        <v>133464</v>
      </c>
      <c r="F2442" s="95">
        <f>F36+F97+F164+F231+F298+F365+F432+F499+F566+F633+F700+F767+F834+F901+F968+F1035+F1102+F1169+F1236+F1303+F1370+F1437+F1504+F1571+F1638+F1705+F1772+F1839+F1906+F1973+F2040+F2107+F2174+F2241+F2308+F2375</f>
        <v>221612.56</v>
      </c>
      <c r="G2442" s="95">
        <f>G36+G97+G164+G231+G298+G365+G432+G499+G566+G633+G700+G767+G834+G901+G968+G1035+G1102+G1169+G1236+G1303+G1370+G1437+G1504+G1571+G1638+G1705+G1772+G1839+G1906+G1973+G2040+G2107+G2174+G2241+G2308+G2375</f>
        <v>249</v>
      </c>
      <c r="H2442" s="95">
        <f>H36+H97+H164+H231+H298+H365+H432+H499+H566+H633+H700+H767+H834+H901+H968+H1035+H1102+H1169+H1236+H1303+H1370+H1437+H1504+H1571+H1638+H1705+H1772+H1839+H1906+H1973+H2040+H2107+H2174+H2241+H2308+H2375</f>
        <v>13990.87</v>
      </c>
      <c r="I2442" s="95">
        <f>I36+I97+I164+I231+I298+I365+I432+I499+I566+I633+I700+I767+I834+I901+I968+I1035+I1102+I1169+I1236+I1303+I1370+I1437+I1504+I1571+I1638+I1705+I1772+I1839+I1906+I1973+I2040+I2107+I2174+I2241+I2308+I2375</f>
        <v>2961</v>
      </c>
      <c r="J2442" s="95">
        <f>J36+J97+J164+J231+J298+J365+J432+J499+J566+J633+J700+J767+J834+J901+J968+J1035+J1102+J1169+J1236+J1303+J1370+J1437+J1504+J1571+J1638+J1705+J1772+J1839+J1906+J1973+J2040+J2107+J2174+J2241+J2308+J2375</f>
        <v>50466.95</v>
      </c>
      <c r="K2442" s="95">
        <f>K36+K97+K164+K231+K298+K365+K432+K499+K566+K633+K700+K767+K834+K901+K968+K1035+K1102+K1169+K1236+K1303+K1370+K1437+K1504+K1571+K1638+K1705+K1772+K1839+K1906+K1973+K2040+K2107+K2174+K2241+K2308+K2375</f>
        <v>0</v>
      </c>
      <c r="L2442" s="95">
        <f>L36+L97+L164+L231+L298+L365+L432+L499+L566+L633+L700+L767+L834+L901+L968+L1035+L1102+L1169+L1236+L1303+L1370+L1437+L1504+L1571+L1638+L1705+L1772+L1839+L1906+L1973+L2040+L2107+L2174+L2241+L2308+L2375</f>
        <v>0</v>
      </c>
      <c r="M2442" s="95">
        <f>M36+M97+M164+M231+M298+M365+M432+M499+M566+M633+M700+M767+M834+M901+M968+M1035+M1102+M1169+M1236+M1303+M1370+M1437+M1504+M1571+M1638+M1705+M1772+M1839+M1906+M1973+M2040+M2107+M2174+M2241+M2308+M2375</f>
        <v>0</v>
      </c>
      <c r="N2442" s="95">
        <f>N36+N97+N164+N231+N298+N365+N432+N499+N566+N633+N700+N767+N834+N901+N968+N1035+N1102+N1169+N1236+N1303+N1370+N1437+N1504+N1571+N1638+N1705+N1772+N1839+N1906+N1973+N2040+N2107+N2174+N2241+N2308+N2375</f>
        <v>89026</v>
      </c>
      <c r="O2442" s="95">
        <f>O36+O97+O164+O231+O298+O365+O432+O499+O566+O633+O700+O767+O834+O901+O968+O1035+O1102+O1169+O1236+O1303+O1370+O1437+O1504+O1571+O1638+O1705+O1772+O1839+O1906+O1973+O2040+O2107+O2174+O2241+O2308+O2375</f>
        <v>717158.54999999993</v>
      </c>
      <c r="P2442" s="95">
        <f>P36+P97+P164+P231+P298+P365+P432+P499+P566+P633+P700+P767+P834+P901+P968+P1035+P1102+P1169+P1236+P1303+P1370+P1437+P1504+P1571+P1638+P1705+P1772+P1839+P1906+P1973+P2040+P2107+P2174+P2241+P2308+P2375</f>
        <v>80552</v>
      </c>
      <c r="Q2442" s="95">
        <f>Q36+Q97+Q164+Q231+Q298+Q365+Q432+Q499+Q566+Q633+Q700+Q767+Q834+Q901+Q968+Q1035+Q1102+Q1169+Q1236+Q1303+Q1370+Q1437+Q1504+Q1571+Q1638+Q1705+Q1772+Q1839+Q1906+Q1973+Q2040+Q2107+Q2174+Q2241+Q2308+Q2375</f>
        <v>473251.65</v>
      </c>
      <c r="R2442" s="95">
        <f>R36+R97+R164+R231+R298+R365+R432+R499+R566+R633+R700+R767+R834+R901+R968+R1035+R1102+R1169+R1236+R1303+R1370+R1437+R1504+R1571+R1638+R1705+R1772+R1839+R1906+R1973+R2040+R2107+R2174+R2241+R2308+R2375</f>
        <v>7890</v>
      </c>
      <c r="S2442" s="95">
        <f>S36+S97+S164+S231+S298+S365+S432+S499+S566+S633+S700+S767+S834+S901+S968+S1035+S1102+S1169+S1236+S1303+S1370+S1437+S1504+S1571+S1638+S1705+S1772+S1839+S1906+S1973+S2040+S2107+S2174+S2241+S2308+S2375</f>
        <v>169435.97999999995</v>
      </c>
      <c r="T2442" s="95">
        <f>T36+T97+T164+T231+T298+T365+T432+T499+T566+T633+T700+T767+T834+T901+T968+T1035+T1102+T1169+T1236+T1303+T1370+T1437+T1504+T1571+T1638+T1705+T1772+T1839+T1906+T1973+T2040+T2107+T2174+T2241+T2308+T2375</f>
        <v>476</v>
      </c>
      <c r="U2442" s="95">
        <f>U36+U97+U164+U231+U298+U365+U432+U499+U566+U633+U700+U767+U834+U901+U968+U1035+U1102+U1169+U1236+U1303+U1370+U1437+U1504+U1571+U1638+U1705+U1772+U1839+U1906+U1973+U2040+U2107+U2174+U2241+U2308+U2375</f>
        <v>70004.12000000001</v>
      </c>
      <c r="V2442" s="95">
        <f>V36+V97+V164+V231+V298+V365+V432+V499+V566+V633+V700+V767+V834+V901+V968+V1035+V1102+V1169+V1236+V1303+V1370+V1437+V1504+V1571+V1638+V1705+V1772+V1839+V1906+V1973+V2040+V2107+V2174+V2241+V2308+V2375</f>
        <v>108</v>
      </c>
      <c r="W2442" s="95">
        <f>W36+W97+W164+W231+W298+W365+W432+W499+W566+W633+W700+W767+W834+W901+W968+W1035+W1102+W1169+W1236+W1303+W1370+W1437+W1504+W1571+W1638+W1705+W1772+W1839+W1906+W1973+W2040+W2107+W2174+W2241+W2308+W2375</f>
        <v>4466.7999999999993</v>
      </c>
      <c r="X2442" s="95">
        <f>X36+X97+X164+X231+X298+X365+X432+X499+X566+X633+X700+X767+X834+X901+X968+X1035+X1102+X1169+X1236+X1303+X1370+X1437+X1504+X1571+X1638+X1705+X1772+X1839+X1906+X1973+X2040+X2107+X2174+X2241+X2308+X2375</f>
        <v>0</v>
      </c>
      <c r="Y2442" s="95">
        <f>Y36+Y97+Y164+Y231+Y298+Y365+Y432+Y499+Y566+Y633+Y700+Y767+Y834+Y901+Y968+Y1035+Y1102+Y1169+Y1236+Y1303+Y1370+Y1437+Y1504+Y1571+Y1638+Y1705+Y1772+Y1839+Y1906+Y1973+Y2040+Y2107+Y2174+Y2241+Y2308+Y2375</f>
        <v>0</v>
      </c>
      <c r="Z2442" s="95">
        <f>Z36+Z97+Z164+Z231+Z298+Z365+Z432+Z499+Z566+Z633+Z700+Z767+Z834+Z901+Z968+Z1035+Z1102+Z1169+Z1236+Z1303+Z1370+Z1437+Z1504+Z1571+Z1638+Z1705+Z1772+Z1839+Z1906+Z1973+Z2040+Z2107+Z2174+Z2241+Z2308+Z2375</f>
        <v>0</v>
      </c>
      <c r="AA2442" s="95">
        <f>AA36+AA97+AA164+AA231+AA298+AA365+AA432+AA499+AA566+AA633+AA700+AA767+AA834+AA901+AA968+AA1035+AA1102+AA1169+AA1236+AA1303+AA1370+AA1437+AA1504+AA1571+AA1638+AA1705+AA1772+AA1839+AA1906+AA1973+AA2040+AA2107+AA2174+AA2241+AA2308+AA2375</f>
        <v>0</v>
      </c>
      <c r="AB2442" s="95">
        <f>AB36+AB97+AB164+AB231+AB298+AB365+AB432+AB499+AB566+AB633+AB700+AB767+AB834+AB901+AB968+AB1035+AB1102+AB1169+AB1236+AB1303+AB1370+AB1437+AB1504+AB1571+AB1638+AB1705+AB1772+AB1839+AB1906+AB1973+AB2040+AB2107+AB2174+AB2241+AB2308+AB2375</f>
        <v>5735</v>
      </c>
      <c r="AC2442" s="95">
        <f>AC36+AC97+AC164+AC231+AC298+AC365+AC432+AC499+AC566+AC633+AC700+AC767+AC834+AC901+AC968+AC1035+AC1102+AC1169+AC1236+AC1303+AC1370+AC1437+AC1504+AC1571+AC1638+AC1705+AC1772+AC1839+AC1906+AC1973+AC2040+AC2107+AC2174+AC2241+AC2308+AC2375</f>
        <v>20564.63</v>
      </c>
      <c r="AD2442" s="95">
        <f>AD36+AD97+AD164+AD231+AD298+AD365+AD432+AD499+AD566+AD633+AD700+AD767+AD834+AD901+AD968+AD1035+AD1102+AD1169+AD1236+AD1303+AD1370+AD1437+AD1504+AD1571+AD1638+AD1705+AD1772+AD1839+AD1906+AD1973+AD2040+AD2107+AD2174+AD2241+AD2308+AD2375</f>
        <v>79436</v>
      </c>
      <c r="AE2442" s="95">
        <f>AE36+AE97+AE164+AE231+AE298+AE365+AE432+AE499+AE566+AE633+AE700+AE767+AE834+AE901+AE968+AE1035+AE1102+AE1169+AE1236+AE1303+AE1370+AE1437+AE1504+AE1571+AE1638+AE1705+AE1772+AE1839+AE1906+AE1973+AE2040+AE2107+AE2174+AE2241+AE2308+AE2375</f>
        <v>831182.76000000013</v>
      </c>
      <c r="AF2442" s="95">
        <f>AF36+AF97+AF164+AF231+AF298+AF365+AF432+AF499+AF566+AF633+AF700+AF767+AF834+AF901+AF968+AF1035+AF1102+AF1169+AF1236+AF1303+AF1370+AF1437+AF1504+AF1571+AF1638+AF1705+AF1772+AF1839+AF1906+AF1973+AF2040+AF2107+AF2174+AF2241+AF2308+AF2375</f>
        <v>114</v>
      </c>
      <c r="AG2442" s="95">
        <f>AG36+AG97+AG164+AG231+AG298+AG365+AG432+AG499+AG566+AG633+AG700+AG767+AG834+AG901+AG968+AG1035+AG1102+AG1169+AG1236+AG1303+AG1370+AG1437+AG1504+AG1571+AG1638+AG1705+AG1772+AG1839+AG1906+AG1973+AG2040+AG2107+AG2174+AG2241+AG2308+AG2375</f>
        <v>374.77</v>
      </c>
      <c r="AH2442" s="95">
        <f>AH36+AH97+AH164+AH231+AH298+AH365+AH432+AH499+AH566+AH633+AH700+AH767+AH834+AH901+AH968+AH1035+AH1102+AH1169+AH1236+AH1303+AH1370+AH1437+AH1504+AH1571+AH1638+AH1705+AH1772+AH1839+AH1906+AH1973+AH2040+AH2107+AH2174+AH2241+AH2308+AH2375</f>
        <v>2</v>
      </c>
      <c r="AI2442" s="95">
        <f>AI36+AI97+AI164+AI231+AI298+AI365+AI432+AI499+AI566+AI633+AI700+AI767+AI834+AI901+AI968+AI1035+AI1102+AI1169+AI1236+AI1303+AI1370+AI1437+AI1504+AI1571+AI1638+AI1705+AI1772+AI1839+AI1906+AI1973+AI2040+AI2107+AI2174+AI2241+AI2308+AI2375</f>
        <v>1</v>
      </c>
      <c r="AJ2442" s="95">
        <f>AJ36+AJ97+AJ164+AJ231+AJ298+AJ365+AJ432+AJ499+AJ566+AJ633+AJ700+AJ767+AJ834+AJ901+AJ968+AJ1035+AJ1102+AJ1169+AJ1236+AJ1303+AJ1370+AJ1437+AJ1504+AJ1571+AJ1638+AJ1705+AJ1772+AJ1839+AJ1906+AJ1973+AJ2040+AJ2107+AJ2174+AJ2241+AJ2308+AJ2375</f>
        <v>31</v>
      </c>
      <c r="AK2442" s="95">
        <f>AK36+AK97+AK164+AK231+AK298+AK365+AK432+AK499+AK566+AK633+AK700+AK767+AK834+AK901+AK968+AK1035+AK1102+AK1169+AK1236+AK1303+AK1370+AK1437+AK1504+AK1571+AK1638+AK1705+AK1772+AK1839+AK1906+AK1973+AK2040+AK2107+AK2174+AK2241+AK2308+AK2375</f>
        <v>9.2799999999999994</v>
      </c>
      <c r="AL2442" s="95">
        <f>AL36+AL97+AL164+AL231+AL298+AL365+AL432+AL499+AL566+AL633+AL700+AL767+AL834+AL901+AL968+AL1035+AL1102+AL1169+AL1236+AL1303+AL1370+AL1437+AL1504+AL1571+AL1638+AL1705+AL1772+AL1839+AL1906+AL1973+AL2040+AL2107+AL2174+AL2241+AL2308+AL2375</f>
        <v>311018</v>
      </c>
      <c r="AM2442" s="95">
        <f>AM36+AM97+AM164+AM231+AM298+AM365+AM432+AM499+AM566+AM633+AM700+AM767+AM834+AM901+AM968+AM1035+AM1102+AM1169+AM1236+AM1303+AM1370+AM1437+AM1504+AM1571+AM1638+AM1705+AM1772+AM1839+AM1906+AM1973+AM2040+AM2107+AM2174+AM2241+AM2308+AM2375</f>
        <v>1855361.3699999999</v>
      </c>
      <c r="AN2442" s="95">
        <f>AN36+AN97+AN164+AN231+AN298+AN365+AN432+AN499+AN566+AN633+AN700+AN767+AN834+AN901+AN968+AN1035+AN1102+AN1169+AN1236+AN1303+AN1370+AN1437+AN1504+AN1571+AN1638+AN1705+AN1772+AN1839+AN1906+AN1973+AN2040+AN2107+AN2174+AN2241+AN2308+AN2375</f>
        <v>141821</v>
      </c>
      <c r="AO2442" s="95">
        <f>AO36+AO97+AO164+AO231+AO298+AO365+AO432+AO499+AO566+AO633+AO700+AO767+AO834+AO901+AO968+AO1035+AO1102+AO1169+AO1236+AO1303+AO1370+AO1437+AO1504+AO1571+AO1638+AO1705+AO1772+AO1839+AO1906+AO1973+AO2040+AO2107+AO2174+AO2241+AO2308+AO2375</f>
        <v>262679.59000000003</v>
      </c>
      <c r="AP2442" s="95">
        <f>AP36+AP97+AP164+AP231+AP298+AP365+AP432+AP499+AP566+AP633+AP700+AP767+AP834+AP901+AP968+AP1035+AP1102+AP1169+AP1236+AP1303+AP1370+AP1437+AP1504+AP1571+AP1638+AP1705+AP1772+AP1839+AP1906+AP1973+AP2040+AP2107+AP2174+AP2241+AP2308+AP2375</f>
        <v>13</v>
      </c>
      <c r="AQ2442" s="95">
        <f>AQ36+AQ97+AQ164+AQ231+AQ298+AQ365+AQ432+AQ499+AQ566+AQ633+AQ700+AQ767+AQ834+AQ901+AQ968+AQ1035+AQ1102+AQ1169+AQ1236+AQ1303+AQ1370+AQ1437+AQ1504+AQ1571+AQ1638+AQ1705+AQ1772+AQ1839+AQ1906+AQ1973+AQ2040+AQ2107+AQ2174+AQ2241+AQ2308+AQ2375</f>
        <v>6269.81</v>
      </c>
      <c r="AR2442" s="95">
        <f>AR36+AR97+AR164+AR231+AR298+AR365+AR432+AR499+AR566+AR633+AR700+AR767+AR834+AR901+AR968+AR1035+AR1102+AR1169+AR1236+AR1303+AR1370+AR1437+AR1504+AR1571+AR1638+AR1705+AR1772+AR1839+AR1906+AR1973+AR2040+AR2107+AR2174+AR2241+AR2308+AR2375</f>
        <v>175</v>
      </c>
      <c r="AS2442" s="95">
        <f>AS36+AS97+AS164+AS231+AS298+AS365+AS432+AS499+AS566+AS633+AS700+AS767+AS834+AS901+AS968+AS1035+AS1102+AS1169+AS1236+AS1303+AS1370+AS1437+AS1504+AS1571+AS1638+AS1705+AS1772+AS1839+AS1906+AS1973+AS2040+AS2107+AS2174+AS2241+AS2308+AS2375</f>
        <v>487.37000000000006</v>
      </c>
      <c r="AT2442" s="95">
        <f>AT36+AT97+AT164+AT231+AT298+AT365+AT432+AT499+AT566+AT633+AT700+AT767+AT834+AT901+AT968+AT1035+AT1102+AT1169+AT1236+AT1303+AT1370+AT1437+AT1504+AT1571+AT1638+AT1705+AT1772+AT1839+AT1906+AT1973+AT2040+AT2107+AT2174+AT2241+AT2308+AT2375</f>
        <v>23149</v>
      </c>
      <c r="AU2442" s="95">
        <f>AU36+AU97+AU164+AU231+AU298+AU365+AU432+AU499+AU566+AU633+AU700+AU767+AU834+AU901+AU968+AU1035+AU1102+AU1169+AU1236+AU1303+AU1370+AU1437+AU1504+AU1571+AU1638+AU1705+AU1772+AU1839+AU1906+AU1973+AU2040+AU2107+AU2174+AU2241+AU2308+AU2375</f>
        <v>918540.51</v>
      </c>
      <c r="AV2442" s="95">
        <f>AV36+AV97+AV164+AV231+AV298+AV365+AV432+AV499+AV566+AV633+AV700+AV767+AV834+AV901+AV968+AV1035+AV1102+AV1169+AV1236+AV1303+AV1370+AV1437+AV1504+AV1571+AV1638+AV1705+AV1772+AV1839+AV1906+AV1973+AV2040+AV2107+AV2174+AV2241+AV2308+AV2375</f>
        <v>56237</v>
      </c>
      <c r="AW2442" s="95">
        <f>AW36+AW97+AW164+AW231+AW298+AW365+AW432+AW499+AW566+AW633+AW700+AW767+AW834+AW901+AW968+AW1035+AW1102+AW1169+AW1236+AW1303+AW1370+AW1437+AW1504+AW1571+AW1638+AW1705+AW1772+AW1839+AW1906+AW1973+AW2040+AW2107+AW2174+AW2241+AW2308+AW2375</f>
        <v>150805.16</v>
      </c>
      <c r="AX2442" s="95">
        <f>AX36+AX97+AX164+AX231+AX298+AX365+AX432+AX499+AX566+AX633+AX700+AX767+AX834+AX901+AX968+AX1035+AX1102+AX1169+AX1236+AX1303+AX1370+AX1437+AX1504+AX1571+AX1638+AX1705+AX1772+AX1839+AX1906+AX1973+AX2040+AX2107+AX2174+AX2241+AX2308+AX2375</f>
        <v>20186</v>
      </c>
      <c r="AY2442" s="95">
        <f>AY36+AY97+AY164+AY231+AY298+AY365+AY432+AY499+AY566+AY633+AY700+AY767+AY834+AY901+AY968+AY1035+AY1102+AY1169+AY1236+AY1303+AY1370+AY1437+AY1504+AY1571+AY1638+AY1705+AY1772+AY1839+AY1906+AY1973+AY2040+AY2107+AY2174+AY2241+AY2308+AY2375</f>
        <v>3002057.4700000007</v>
      </c>
      <c r="AZ2442" s="95">
        <f>AZ36+AZ97+AZ164+AZ231+AZ298+AZ365+AZ432+AZ499+AZ566+AZ633+AZ700+AZ767+AZ834+AZ901+AZ968+AZ1035+AZ1102+AZ1169+AZ1236+AZ1303+AZ1370+AZ1437+AZ1504+AZ1571+AZ1638+AZ1705+AZ1772+AZ1839+AZ1906+AZ1973+AZ2040+AZ2107+AZ2174+AZ2241+AZ2308+AZ2375</f>
        <v>99760</v>
      </c>
      <c r="BA2442" s="95">
        <f>BA36+BA97+BA164+BA231+BA298+BA365+BA432+BA499+BA566+BA633+BA700+BA767+BA834+BA901+BA968+BA1035+BA1102+BA1169+BA1236+BA1303+BA1370+BA1437+BA1504+BA1571+BA1638+BA1705+BA1772+BA1839+BA1906+BA1973+BA2040+BA2107+BA2174+BA2241+BA2308+BA2375</f>
        <v>4078160.3200000003</v>
      </c>
      <c r="BB2442" s="95">
        <f>BB36+BB97+BB164+BB231+BB298+BB365+BB432+BB499+BB566+BB633+BB700+BB767+BB834+BB901+BB968+BB1035+BB1102+BB1169+BB1236+BB1303+BB1370+BB1437+BB1504+BB1571+BB1638+BB1705+BB1772+BB1839+BB1906+BB1973+BB2040+BB2107+BB2174+BB2241+BB2308+BB2375</f>
        <v>410778</v>
      </c>
      <c r="BC2442" s="95">
        <f>BC36+BC97+BC164+BC231+BC298+BC365+BC432+BC499+BC566+BC633+BC700+BC767+BC834+BC901+BC968+BC1035+BC1102+BC1169+BC1236+BC1303+BC1370+BC1437+BC1504+BC1571+BC1638+BC1705+BC1772+BC1839+BC1906+BC1973+BC2040+BC2107+BC2174+BC2241+BC2308+BC2375</f>
        <v>5933521.6899999976</v>
      </c>
    </row>
    <row r="2443" spans="1:55" x14ac:dyDescent="0.2">
      <c r="A2443" s="78">
        <v>27</v>
      </c>
      <c r="B2443" s="44" t="s">
        <v>99</v>
      </c>
      <c r="C2443" s="94">
        <f t="shared" si="519"/>
        <v>118165</v>
      </c>
      <c r="D2443" s="94">
        <f t="shared" si="519"/>
        <v>199930.24000000002</v>
      </c>
      <c r="E2443" s="95">
        <f>E37+E98+E165+E232+E299+E366+E433+E500+E567+E634+E701+E768+E835+E902+E969+E1036+E1103+E1170+E1237+E1304+E1371+E1438+E1505+E1572+E1639+E1706+E1773+E1840+E1907+E1974+E2041+E2108+E2175+E2242+E2309+E2376</f>
        <v>118163</v>
      </c>
      <c r="F2443" s="95">
        <f>F37+F98+F165+F232+F299+F366+F433+F500+F567+F634+F701+F768+F835+F902+F969+F1036+F1103+F1170+F1237+F1304+F1371+F1438+F1505+F1572+F1639+F1706+F1773+F1840+F1907+F1974+F2041+F2108+F2175+F2242+F2309+F2376</f>
        <v>199297.87000000002</v>
      </c>
      <c r="G2443" s="95">
        <f>G37+G98+G165+G232+G299+G366+G433+G500+G567+G634+G701+G768+G835+G902+G969+G1036+G1103+G1170+G1237+G1304+G1371+G1438+G1505+G1572+G1639+G1706+G1773+G1840+G1907+G1974+G2041+G2108+G2175+G2242+G2309+G2376</f>
        <v>0</v>
      </c>
      <c r="H2443" s="95">
        <f>H37+H98+H165+H232+H299+H366+H433+H500+H567+H634+H701+H768+H835+H902+H969+H1036+H1103+H1170+H1237+H1304+H1371+H1438+H1505+H1572+H1639+H1706+H1773+H1840+H1907+H1974+H2041+H2108+H2175+H2242+H2309+H2376</f>
        <v>0</v>
      </c>
      <c r="I2443" s="95">
        <f>I37+I98+I165+I232+I299+I366+I433+I500+I567+I634+I701+I768+I835+I902+I969+I1036+I1103+I1170+I1237+I1304+I1371+I1438+I1505+I1572+I1639+I1706+I1773+I1840+I1907+I1974+I2041+I2108+I2175+I2242+I2309+I2376</f>
        <v>2</v>
      </c>
      <c r="J2443" s="95">
        <f>J37+J98+J165+J232+J299+J366+J433+J500+J567+J634+J701+J768+J835+J902+J969+J1036+J1103+J1170+J1237+J1304+J1371+J1438+J1505+J1572+J1639+J1706+J1773+J1840+J1907+J1974+J2041+J2108+J2175+J2242+J2309+J2376</f>
        <v>632.37</v>
      </c>
      <c r="K2443" s="95">
        <f>K37+K98+K165+K232+K299+K366+K433+K500+K567+K634+K701+K768+K835+K902+K969+K1036+K1103+K1170+K1237+K1304+K1371+K1438+K1505+K1572+K1639+K1706+K1773+K1840+K1907+K1974+K2041+K2108+K2175+K2242+K2309+K2376</f>
        <v>0</v>
      </c>
      <c r="L2443" s="95">
        <f>L37+L98+L165+L232+L299+L366+L433+L500+L567+L634+L701+L768+L835+L902+L969+L1036+L1103+L1170+L1237+L1304+L1371+L1438+L1505+L1572+L1639+L1706+L1773+L1840+L1907+L1974+L2041+L2108+L2175+L2242+L2309+L2376</f>
        <v>0</v>
      </c>
      <c r="M2443" s="95">
        <f>M37+M98+M165+M232+M299+M366+M433+M500+M567+M634+M701+M768+M835+M902+M969+M1036+M1103+M1170+M1237+M1304+M1371+M1438+M1505+M1572+M1639+M1706+M1773+M1840+M1907+M1974+M2041+M2108+M2175+M2242+M2309+M2376</f>
        <v>0</v>
      </c>
      <c r="N2443" s="95">
        <f>N37+N98+N165+N232+N299+N366+N433+N500+N567+N634+N701+N768+N835+N902+N969+N1036+N1103+N1170+N1237+N1304+N1371+N1438+N1505+N1572+N1639+N1706+N1773+N1840+N1907+N1974+N2041+N2108+N2175+N2242+N2309+N2376</f>
        <v>60716</v>
      </c>
      <c r="O2443" s="95">
        <f>O37+O98+O165+O232+O299+O366+O433+O500+O567+O634+O701+O768+O835+O902+O969+O1036+O1103+O1170+O1237+O1304+O1371+O1438+O1505+O1572+O1639+O1706+O1773+O1840+O1907+O1974+O2041+O2108+O2175+O2242+O2309+O2376</f>
        <v>217253.19000000003</v>
      </c>
      <c r="P2443" s="95">
        <f>P37+P98+P165+P232+P299+P366+P433+P500+P567+P634+P701+P768+P835+P902+P969+P1036+P1103+P1170+P1237+P1304+P1371+P1438+P1505+P1572+P1639+P1706+P1773+P1840+P1907+P1974+P2041+P2108+P2175+P2242+P2309+P2376</f>
        <v>55788</v>
      </c>
      <c r="Q2443" s="95">
        <f>Q37+Q98+Q165+Q232+Q299+Q366+Q433+Q500+Q567+Q634+Q701+Q768+Q835+Q902+Q969+Q1036+Q1103+Q1170+Q1237+Q1304+Q1371+Q1438+Q1505+Q1572+Q1639+Q1706+Q1773+Q1840+Q1907+Q1974+Q2041+Q2108+Q2175+Q2242+Q2309+Q2376</f>
        <v>105483.03</v>
      </c>
      <c r="R2443" s="95">
        <f>R37+R98+R165+R232+R299+R366+R433+R500+R567+R634+R701+R768+R835+R902+R969+R1036+R1103+R1170+R1237+R1304+R1371+R1438+R1505+R1572+R1639+R1706+R1773+R1840+R1907+R1974+R2041+R2108+R2175+R2242+R2309+R2376</f>
        <v>4010</v>
      </c>
      <c r="S2443" s="95">
        <f>S37+S98+S165+S232+S299+S366+S433+S500+S567+S634+S701+S768+S835+S902+S969+S1036+S1103+S1170+S1237+S1304+S1371+S1438+S1505+S1572+S1639+S1706+S1773+S1840+S1907+S1974+S2041+S2108+S2175+S2242+S2309+S2376</f>
        <v>93905.010000000009</v>
      </c>
      <c r="T2443" s="95">
        <f>T37+T98+T165+T232+T299+T366+T433+T500+T567+T634+T701+T768+T835+T902+T969+T1036+T1103+T1170+T1237+T1304+T1371+T1438+T1505+T1572+T1639+T1706+T1773+T1840+T1907+T1974+T2041+T2108+T2175+T2242+T2309+T2376</f>
        <v>821</v>
      </c>
      <c r="U2443" s="95">
        <f>U37+U98+U165+U232+U299+U366+U433+U500+U567+U634+U701+U768+U835+U902+U969+U1036+U1103+U1170+U1237+U1304+U1371+U1438+U1505+U1572+U1639+U1706+U1773+U1840+U1907+U1974+U2041+U2108+U2175+U2242+U2309+U2376</f>
        <v>17774.43</v>
      </c>
      <c r="V2443" s="95">
        <f>V37+V98+V165+V232+V299+V366+V433+V500+V567+V634+V701+V768+V835+V902+V969+V1036+V1103+V1170+V1237+V1304+V1371+V1438+V1505+V1572+V1639+V1706+V1773+V1840+V1907+V1974+V2041+V2108+V2175+V2242+V2309+V2376</f>
        <v>97</v>
      </c>
      <c r="W2443" s="95">
        <f>W37+W98+W165+W232+W299+W366+W433+W500+W567+W634+W701+W768+W835+W902+W969+W1036+W1103+W1170+W1237+W1304+W1371+W1438+W1505+W1572+W1639+W1706+W1773+W1840+W1907+W1974+W2041+W2108+W2175+W2242+W2309+W2376</f>
        <v>90.72</v>
      </c>
      <c r="X2443" s="95">
        <f>X37+X98+X165+X232+X299+X366+X433+X500+X567+X634+X701+X768+X835+X902+X969+X1036+X1103+X1170+X1237+X1304+X1371+X1438+X1505+X1572+X1639+X1706+X1773+X1840+X1907+X1974+X2041+X2108+X2175+X2242+X2309+X2376</f>
        <v>0</v>
      </c>
      <c r="Y2443" s="95">
        <f>Y37+Y98+Y165+Y232+Y299+Y366+Y433+Y500+Y567+Y634+Y701+Y768+Y835+Y902+Y969+Y1036+Y1103+Y1170+Y1237+Y1304+Y1371+Y1438+Y1505+Y1572+Y1639+Y1706+Y1773+Y1840+Y1907+Y1974+Y2041+Y2108+Y2175+Y2242+Y2309+Y2376</f>
        <v>0</v>
      </c>
      <c r="Z2443" s="95">
        <f>Z37+Z98+Z165+Z232+Z299+Z366+Z433+Z500+Z567+Z634+Z701+Z768+Z835+Z902+Z969+Z1036+Z1103+Z1170+Z1237+Z1304+Z1371+Z1438+Z1505+Z1572+Z1639+Z1706+Z1773+Z1840+Z1907+Z1974+Z2041+Z2108+Z2175+Z2242+Z2309+Z2376</f>
        <v>0</v>
      </c>
      <c r="AA2443" s="95">
        <f>AA37+AA98+AA165+AA232+AA299+AA366+AA433+AA500+AA567+AA634+AA701+AA768+AA835+AA902+AA969+AA1036+AA1103+AA1170+AA1237+AA1304+AA1371+AA1438+AA1505+AA1572+AA1639+AA1706+AA1773+AA1840+AA1907+AA1974+AA2041+AA2108+AA2175+AA2242+AA2309+AA2376</f>
        <v>0</v>
      </c>
      <c r="AB2443" s="95">
        <f>AB37+AB98+AB165+AB232+AB299+AB366+AB433+AB500+AB567+AB634+AB701+AB768+AB835+AB902+AB969+AB1036+AB1103+AB1170+AB1237+AB1304+AB1371+AB1438+AB1505+AB1572+AB1639+AB1706+AB1773+AB1840+AB1907+AB1974+AB2041+AB2108+AB2175+AB2242+AB2309+AB2376</f>
        <v>0</v>
      </c>
      <c r="AC2443" s="95">
        <f>AC37+AC98+AC165+AC232+AC299+AC366+AC433+AC500+AC567+AC634+AC701+AC768+AC835+AC902+AC969+AC1036+AC1103+AC1170+AC1237+AC1304+AC1371+AC1438+AC1505+AC1572+AC1639+AC1706+AC1773+AC1840+AC1907+AC1974+AC2041+AC2108+AC2175+AC2242+AC2309+AC2376</f>
        <v>0</v>
      </c>
      <c r="AD2443" s="95">
        <f>AD37+AD98+AD165+AD232+AD299+AD366+AD433+AD500+AD567+AD634+AD701+AD768+AD835+AD902+AD969+AD1036+AD1103+AD1170+AD1237+AD1304+AD1371+AD1438+AD1505+AD1572+AD1639+AD1706+AD1773+AD1840+AD1907+AD1974+AD2041+AD2108+AD2175+AD2242+AD2309+AD2376</f>
        <v>29498</v>
      </c>
      <c r="AE2443" s="95">
        <f>AE37+AE98+AE165+AE232+AE299+AE366+AE433+AE500+AE567+AE634+AE701+AE768+AE835+AE902+AE969+AE1036+AE1103+AE1170+AE1237+AE1304+AE1371+AE1438+AE1505+AE1572+AE1639+AE1706+AE1773+AE1840+AE1907+AE1974+AE2041+AE2108+AE2175+AE2242+AE2309+AE2376</f>
        <v>77532.160000000003</v>
      </c>
      <c r="AF2443" s="95">
        <f>AF37+AF98+AF165+AF232+AF299+AF366+AF433+AF500+AF567+AF634+AF701+AF768+AF835+AF902+AF969+AF1036+AF1103+AF1170+AF1237+AF1304+AF1371+AF1438+AF1505+AF1572+AF1639+AF1706+AF1773+AF1840+AF1907+AF1974+AF2041+AF2108+AF2175+AF2242+AF2309+AF2376</f>
        <v>9173</v>
      </c>
      <c r="AG2443" s="95">
        <f>AG37+AG98+AG165+AG232+AG299+AG366+AG433+AG500+AG567+AG634+AG701+AG768+AG835+AG902+AG969+AG1036+AG1103+AG1170+AG1237+AG1304+AG1371+AG1438+AG1505+AG1572+AG1639+AG1706+AG1773+AG1840+AG1907+AG1974+AG2041+AG2108+AG2175+AG2242+AG2309+AG2376</f>
        <v>3448.8199999999997</v>
      </c>
      <c r="AH2443" s="95">
        <f>AH37+AH98+AH165+AH232+AH299+AH366+AH433+AH500+AH567+AH634+AH701+AH768+AH835+AH902+AH969+AH1036+AH1103+AH1170+AH1237+AH1304+AH1371+AH1438+AH1505+AH1572+AH1639+AH1706+AH1773+AH1840+AH1907+AH1974+AH2041+AH2108+AH2175+AH2242+AH2309+AH2376</f>
        <v>0</v>
      </c>
      <c r="AI2443" s="95">
        <f>AI37+AI98+AI165+AI232+AI299+AI366+AI433+AI500+AI567+AI634+AI701+AI768+AI835+AI902+AI969+AI1036+AI1103+AI1170+AI1237+AI1304+AI1371+AI1438+AI1505+AI1572+AI1639+AI1706+AI1773+AI1840+AI1907+AI1974+AI2041+AI2108+AI2175+AI2242+AI2309+AI2376</f>
        <v>0</v>
      </c>
      <c r="AJ2443" s="95">
        <f>AJ37+AJ98+AJ165+AJ232+AJ299+AJ366+AJ433+AJ500+AJ567+AJ634+AJ701+AJ768+AJ835+AJ902+AJ969+AJ1036+AJ1103+AJ1170+AJ1237+AJ1304+AJ1371+AJ1438+AJ1505+AJ1572+AJ1639+AJ1706+AJ1773+AJ1840+AJ1907+AJ1974+AJ2041+AJ2108+AJ2175+AJ2242+AJ2309+AJ2376</f>
        <v>0</v>
      </c>
      <c r="AK2443" s="95">
        <f>AK37+AK98+AK165+AK232+AK299+AK366+AK433+AK500+AK567+AK634+AK701+AK768+AK835+AK902+AK969+AK1036+AK1103+AK1170+AK1237+AK1304+AK1371+AK1438+AK1505+AK1572+AK1639+AK1706+AK1773+AK1840+AK1907+AK1974+AK2041+AK2108+AK2175+AK2242+AK2309+AK2376</f>
        <v>0</v>
      </c>
      <c r="AL2443" s="95">
        <f>AL37+AL98+AL165+AL232+AL299+AL366+AL433+AL500+AL567+AL634+AL701+AL768+AL835+AL902+AL969+AL1036+AL1103+AL1170+AL1237+AL1304+AL1371+AL1438+AL1505+AL1572+AL1639+AL1706+AL1773+AL1840+AL1907+AL1974+AL2041+AL2108+AL2175+AL2242+AL2309+AL2376</f>
        <v>217552</v>
      </c>
      <c r="AM2443" s="95">
        <f>AM37+AM98+AM165+AM232+AM299+AM366+AM433+AM500+AM567+AM634+AM701+AM768+AM835+AM902+AM969+AM1036+AM1103+AM1170+AM1237+AM1304+AM1371+AM1438+AM1505+AM1572+AM1639+AM1706+AM1773+AM1840+AM1907+AM1974+AM2041+AM2108+AM2175+AM2242+AM2309+AM2376</f>
        <v>498164.41000000003</v>
      </c>
      <c r="AN2443" s="95">
        <f>AN37+AN98+AN165+AN232+AN299+AN366+AN433+AN500+AN567+AN634+AN701+AN768+AN835+AN902+AN969+AN1036+AN1103+AN1170+AN1237+AN1304+AN1371+AN1438+AN1505+AN1572+AN1639+AN1706+AN1773+AN1840+AN1907+AN1974+AN2041+AN2108+AN2175+AN2242+AN2309+AN2376</f>
        <v>195626</v>
      </c>
      <c r="AO2443" s="95">
        <f>AO37+AO98+AO165+AO232+AO299+AO366+AO433+AO500+AO567+AO634+AO701+AO768+AO835+AO902+AO969+AO1036+AO1103+AO1170+AO1237+AO1304+AO1371+AO1438+AO1505+AO1572+AO1639+AO1706+AO1773+AO1840+AO1907+AO1974+AO2041+AO2108+AO2175+AO2242+AO2309+AO2376</f>
        <v>51725.87000000001</v>
      </c>
      <c r="AP2443" s="95">
        <f>AP37+AP98+AP165+AP232+AP299+AP366+AP433+AP500+AP567+AP634+AP701+AP768+AP835+AP902+AP969+AP1036+AP1103+AP1170+AP1237+AP1304+AP1371+AP1438+AP1505+AP1572+AP1639+AP1706+AP1773+AP1840+AP1907+AP1974+AP2041+AP2108+AP2175+AP2242+AP2309+AP2376</f>
        <v>0</v>
      </c>
      <c r="AQ2443" s="95">
        <f>AQ37+AQ98+AQ165+AQ232+AQ299+AQ366+AQ433+AQ500+AQ567+AQ634+AQ701+AQ768+AQ835+AQ902+AQ969+AQ1036+AQ1103+AQ1170+AQ1237+AQ1304+AQ1371+AQ1438+AQ1505+AQ1572+AQ1639+AQ1706+AQ1773+AQ1840+AQ1907+AQ1974+AQ2041+AQ2108+AQ2175+AQ2242+AQ2309+AQ2376</f>
        <v>0</v>
      </c>
      <c r="AR2443" s="95">
        <f>AR37+AR98+AR165+AR232+AR299+AR366+AR433+AR500+AR567+AR634+AR701+AR768+AR835+AR902+AR969+AR1036+AR1103+AR1170+AR1237+AR1304+AR1371+AR1438+AR1505+AR1572+AR1639+AR1706+AR1773+AR1840+AR1907+AR1974+AR2041+AR2108+AR2175+AR2242+AR2309+AR2376</f>
        <v>0</v>
      </c>
      <c r="AS2443" s="95">
        <f>AS37+AS98+AS165+AS232+AS299+AS366+AS433+AS500+AS567+AS634+AS701+AS768+AS835+AS902+AS969+AS1036+AS1103+AS1170+AS1237+AS1304+AS1371+AS1438+AS1505+AS1572+AS1639+AS1706+AS1773+AS1840+AS1907+AS1974+AS2041+AS2108+AS2175+AS2242+AS2309+AS2376</f>
        <v>0</v>
      </c>
      <c r="AT2443" s="95">
        <f>AT37+AT98+AT165+AT232+AT299+AT366+AT433+AT500+AT567+AT634+AT701+AT768+AT835+AT902+AT969+AT1036+AT1103+AT1170+AT1237+AT1304+AT1371+AT1438+AT1505+AT1572+AT1639+AT1706+AT1773+AT1840+AT1907+AT1974+AT2041+AT2108+AT2175+AT2242+AT2309+AT2376</f>
        <v>0</v>
      </c>
      <c r="AU2443" s="95">
        <f>AU37+AU98+AU165+AU232+AU299+AU366+AU433+AU500+AU567+AU634+AU701+AU768+AU835+AU902+AU969+AU1036+AU1103+AU1170+AU1237+AU1304+AU1371+AU1438+AU1505+AU1572+AU1639+AU1706+AU1773+AU1840+AU1907+AU1974+AU2041+AU2108+AU2175+AU2242+AU2309+AU2376</f>
        <v>0</v>
      </c>
      <c r="AV2443" s="95">
        <f>AV37+AV98+AV165+AV232+AV299+AV366+AV433+AV500+AV567+AV634+AV701+AV768+AV835+AV902+AV969+AV1036+AV1103+AV1170+AV1237+AV1304+AV1371+AV1438+AV1505+AV1572+AV1639+AV1706+AV1773+AV1840+AV1907+AV1974+AV2041+AV2108+AV2175+AV2242+AV2309+AV2376</f>
        <v>0</v>
      </c>
      <c r="AW2443" s="95">
        <f>AW37+AW98+AW165+AW232+AW299+AW366+AW433+AW500+AW567+AW634+AW701+AW768+AW835+AW902+AW969+AW1036+AW1103+AW1170+AW1237+AW1304+AW1371+AW1438+AW1505+AW1572+AW1639+AW1706+AW1773+AW1840+AW1907+AW1974+AW2041+AW2108+AW2175+AW2242+AW2309+AW2376</f>
        <v>0</v>
      </c>
      <c r="AX2443" s="95">
        <f>AX37+AX98+AX165+AX232+AX299+AX366+AX433+AX500+AX567+AX634+AX701+AX768+AX835+AX902+AX969+AX1036+AX1103+AX1170+AX1237+AX1304+AX1371+AX1438+AX1505+AX1572+AX1639+AX1706+AX1773+AX1840+AX1907+AX1974+AX2041+AX2108+AX2175+AX2242+AX2309+AX2376</f>
        <v>2234853</v>
      </c>
      <c r="AY2443" s="95">
        <f>AY37+AY98+AY165+AY232+AY299+AY366+AY433+AY500+AY567+AY634+AY701+AY768+AY835+AY902+AY969+AY1036+AY1103+AY1170+AY1237+AY1304+AY1371+AY1438+AY1505+AY1572+AY1639+AY1706+AY1773+AY1840+AY1907+AY1974+AY2041+AY2108+AY2175+AY2242+AY2309+AY2376</f>
        <v>3327484.4200000004</v>
      </c>
      <c r="AZ2443" s="95">
        <f>AZ37+AZ98+AZ165+AZ232+AZ299+AZ366+AZ433+AZ500+AZ567+AZ634+AZ701+AZ768+AZ835+AZ902+AZ969+AZ1036+AZ1103+AZ1170+AZ1237+AZ1304+AZ1371+AZ1438+AZ1505+AZ1572+AZ1639+AZ1706+AZ1773+AZ1840+AZ1907+AZ1974+AZ2041+AZ2108+AZ2175+AZ2242+AZ2309+AZ2376</f>
        <v>2234853</v>
      </c>
      <c r="BA2443" s="95">
        <f>BA37+BA98+BA165+BA232+BA299+BA366+BA433+BA500+BA567+BA634+BA701+BA768+BA835+BA902+BA969+BA1036+BA1103+BA1170+BA1237+BA1304+BA1371+BA1438+BA1505+BA1572+BA1639+BA1706+BA1773+BA1840+BA1907+BA1974+BA2041+BA2108+BA2175+BA2242+BA2309+BA2376</f>
        <v>3327484.4200000004</v>
      </c>
      <c r="BB2443" s="95">
        <f>BB37+BB98+BB165+BB232+BB299+BB366+BB433+BB500+BB567+BB634+BB701+BB768+BB835+BB902+BB969+BB1036+BB1103+BB1170+BB1237+BB1304+BB1371+BB1438+BB1505+BB1572+BB1639+BB1706+BB1773+BB1840+BB1907+BB1974+BB2041+BB2108+BB2175+BB2242+BB2309+BB2376</f>
        <v>2452405</v>
      </c>
      <c r="BC2443" s="95">
        <f>BC37+BC98+BC165+BC232+BC299+BC366+BC433+BC500+BC567+BC634+BC701+BC768+BC835+BC902+BC969+BC1036+BC1103+BC1170+BC1237+BC1304+BC1371+BC1438+BC1505+BC1572+BC1639+BC1706+BC1773+BC1840+BC1907+BC1974+BC2041+BC2108+BC2175+BC2242+BC2309+BC2376</f>
        <v>3825648.83</v>
      </c>
    </row>
    <row r="2444" spans="1:55" x14ac:dyDescent="0.2">
      <c r="A2444" s="78">
        <v>28</v>
      </c>
      <c r="B2444" s="44" t="s">
        <v>146</v>
      </c>
      <c r="C2444" s="94">
        <f t="shared" si="519"/>
        <v>708889</v>
      </c>
      <c r="D2444" s="94">
        <f t="shared" si="519"/>
        <v>612117.18000000005</v>
      </c>
      <c r="E2444" s="95">
        <f>E38+E99+E166+E233+E300+E367+E434+E501+E568+E635+E702+E769+E836+E903+E970+E1037+E1104+E1171+E1238+E1305+E1372+E1439+E1506+E1573+E1640+E1707+E1774+E1841+E1908+E1975+E2042+E2109+E2176+E2243+E2310+E2377</f>
        <v>708839</v>
      </c>
      <c r="F2444" s="95">
        <f>F38+F99+F166+F233+F300+F367+F434+F501+F568+F635+F702+F769+F836+F903+F970+F1037+F1104+F1171+F1238+F1305+F1372+F1439+F1506+F1573+F1640+F1707+F1774+F1841+F1908+F1975+F2042+F2109+F2176+F2243+F2310+F2377</f>
        <v>593381.92000000004</v>
      </c>
      <c r="G2444" s="95">
        <f>G38+G99+G166+G233+G300+G367+G434+G501+G568+G635+G702+G769+G836+G903+G970+G1037+G1104+G1171+G1238+G1305+G1372+G1439+G1506+G1573+G1640+G1707+G1774+G1841+G1908+G1975+G2042+G2109+G2176+G2243+G2310+G2377</f>
        <v>4</v>
      </c>
      <c r="H2444" s="95">
        <f>H38+H99+H166+H233+H300+H367+H434+H501+H568+H635+H702+H769+H836+H903+H970+H1037+H1104+H1171+H1238+H1305+H1372+H1439+H1506+H1573+H1640+H1707+H1774+H1841+H1908+H1975+H2042+H2109+H2176+H2243+H2310+H2377</f>
        <v>428.47999999999996</v>
      </c>
      <c r="I2444" s="95">
        <f>I38+I99+I166+I233+I300+I367+I434+I501+I568+I635+I702+I769+I836+I903+I970+I1037+I1104+I1171+I1238+I1305+I1372+I1439+I1506+I1573+I1640+I1707+I1774+I1841+I1908+I1975+I2042+I2109+I2176+I2243+I2310+I2377</f>
        <v>46</v>
      </c>
      <c r="J2444" s="95">
        <f>J38+J99+J166+J233+J300+J367+J434+J501+J568+J635+J702+J769+J836+J903+J970+J1037+J1104+J1171+J1238+J1305+J1372+J1439+J1506+J1573+J1640+J1707+J1774+J1841+J1908+J1975+J2042+J2109+J2176+J2243+J2310+J2377</f>
        <v>18306.78</v>
      </c>
      <c r="K2444" s="95">
        <f>K38+K99+K166+K233+K300+K367+K434+K501+K568+K635+K702+K769+K836+K903+K970+K1037+K1104+K1171+K1238+K1305+K1372+K1439+K1506+K1573+K1640+K1707+K1774+K1841+K1908+K1975+K2042+K2109+K2176+K2243+K2310+K2377</f>
        <v>0</v>
      </c>
      <c r="L2444" s="95">
        <f>L38+L99+L166+L233+L300+L367+L434+L501+L568+L635+L702+L769+L836+L903+L970+L1037+L1104+L1171+L1238+L1305+L1372+L1439+L1506+L1573+L1640+L1707+L1774+L1841+L1908+L1975+L2042+L2109+L2176+L2243+L2310+L2377</f>
        <v>0</v>
      </c>
      <c r="M2444" s="95">
        <f>M38+M99+M166+M233+M300+M367+M434+M501+M568+M635+M702+M769+M836+M903+M970+M1037+M1104+M1171+M1238+M1305+M1372+M1439+M1506+M1573+M1640+M1707+M1774+M1841+M1908+M1975+M2042+M2109+M2176+M2243+M2310+M2377</f>
        <v>0</v>
      </c>
      <c r="N2444" s="95">
        <f>N38+N99+N166+N233+N300+N367+N434+N501+N568+N635+N702+N769+N836+N903+N970+N1037+N1104+N1171+N1238+N1305+N1372+N1439+N1506+N1573+N1640+N1707+N1774+N1841+N1908+N1975+N2042+N2109+N2176+N2243+N2310+N2377</f>
        <v>640888</v>
      </c>
      <c r="O2444" s="95">
        <f>O38+O99+O166+O233+O300+O367+O434+O501+O568+O635+O702+O769+O836+O903+O970+O1037+O1104+O1171+O1238+O1305+O1372+O1439+O1506+O1573+O1640+O1707+O1774+O1841+O1908+O1975+O2042+O2109+O2176+O2243+O2310+O2377</f>
        <v>656809.31000000006</v>
      </c>
      <c r="P2444" s="95">
        <f>P38+P99+P166+P233+P300+P367+P434+P501+P568+P635+P702+P769+P836+P903+P970+P1037+P1104+P1171+P1238+P1305+P1372+P1439+P1506+P1573+P1640+P1707+P1774+P1841+P1908+P1975+P2042+P2109+P2176+P2243+P2310+P2377</f>
        <v>627946</v>
      </c>
      <c r="Q2444" s="95">
        <f>Q38+Q99+Q166+Q233+Q300+Q367+Q434+Q501+Q568+Q635+Q702+Q769+Q836+Q903+Q970+Q1037+Q1104+Q1171+Q1238+Q1305+Q1372+Q1439+Q1506+Q1573+Q1640+Q1707+Q1774+Q1841+Q1908+Q1975+Q2042+Q2109+Q2176+Q2243+Q2310+Q2377</f>
        <v>263724.68</v>
      </c>
      <c r="R2444" s="95">
        <f>R38+R99+R166+R233+R300+R367+R434+R501+R568+R635+R702+R769+R836+R903+R970+R1037+R1104+R1171+R1238+R1305+R1372+R1439+R1506+R1573+R1640+R1707+R1774+R1841+R1908+R1975+R2042+R2109+R2176+R2243+R2310+R2377</f>
        <v>12057</v>
      </c>
      <c r="S2444" s="95">
        <f>S38+S99+S166+S233+S300+S367+S434+S501+S568+S635+S702+S769+S836+S903+S970+S1037+S1104+S1171+S1238+S1305+S1372+S1439+S1506+S1573+S1640+S1707+S1774+S1841+S1908+S1975+S2042+S2109+S2176+S2243+S2310+S2377</f>
        <v>247480.88000000006</v>
      </c>
      <c r="T2444" s="95">
        <f>T38+T99+T166+T233+T300+T367+T434+T501+T568+T635+T702+T769+T836+T903+T970+T1037+T1104+T1171+T1238+T1305+T1372+T1439+T1506+T1573+T1640+T1707+T1774+T1841+T1908+T1975+T2042+T2109+T2176+T2243+T2310+T2377</f>
        <v>885</v>
      </c>
      <c r="U2444" s="95">
        <f>U38+U99+U166+U233+U300+U367+U434+U501+U568+U635+U702+U769+U836+U903+U970+U1037+U1104+U1171+U1238+U1305+U1372+U1439+U1506+U1573+U1640+U1707+U1774+U1841+U1908+U1975+U2042+U2109+U2176+U2243+U2310+U2377</f>
        <v>145603.75</v>
      </c>
      <c r="V2444" s="95">
        <f>V38+V99+V166+V233+V300+V367+V434+V501+V568+V635+V702+V769+V836+V903+V970+V1037+V1104+V1171+V1238+V1305+V1372+V1439+V1506+V1573+V1640+V1707+V1774+V1841+V1908+V1975+V2042+V2109+V2176+V2243+V2310+V2377</f>
        <v>0</v>
      </c>
      <c r="W2444" s="95">
        <f>W38+W99+W166+W233+W300+W367+W434+W501+W568+W635+W702+W769+W836+W903+W970+W1037+W1104+W1171+W1238+W1305+W1372+W1439+W1506+W1573+W1640+W1707+W1774+W1841+W1908+W1975+W2042+W2109+W2176+W2243+W2310+W2377</f>
        <v>0</v>
      </c>
      <c r="X2444" s="95">
        <f>X38+X99+X166+X233+X300+X367+X434+X501+X568+X635+X702+X769+X836+X903+X970+X1037+X1104+X1171+X1238+X1305+X1372+X1439+X1506+X1573+X1640+X1707+X1774+X1841+X1908+X1975+X2042+X2109+X2176+X2243+X2310+X2377</f>
        <v>0</v>
      </c>
      <c r="Y2444" s="95">
        <f>Y38+Y99+Y166+Y233+Y300+Y367+Y434+Y501+Y568+Y635+Y702+Y769+Y836+Y903+Y970+Y1037+Y1104+Y1171+Y1238+Y1305+Y1372+Y1439+Y1506+Y1573+Y1640+Y1707+Y1774+Y1841+Y1908+Y1975+Y2042+Y2109+Y2176+Y2243+Y2310+Y2377</f>
        <v>0</v>
      </c>
      <c r="Z2444" s="95">
        <f>Z38+Z99+Z166+Z233+Z300+Z367+Z434+Z501+Z568+Z635+Z702+Z769+Z836+Z903+Z970+Z1037+Z1104+Z1171+Z1238+Z1305+Z1372+Z1439+Z1506+Z1573+Z1640+Z1707+Z1774+Z1841+Z1908+Z1975+Z2042+Z2109+Z2176+Z2243+Z2310+Z2377</f>
        <v>150</v>
      </c>
      <c r="AA2444" s="95">
        <f>AA38+AA99+AA166+AA233+AA300+AA367+AA434+AA501+AA568+AA635+AA702+AA769+AA836+AA903+AA970+AA1037+AA1104+AA1171+AA1238+AA1305+AA1372+AA1439+AA1506+AA1573+AA1640+AA1707+AA1774+AA1841+AA1908+AA1975+AA2042+AA2109+AA2176+AA2243+AA2310+AA2377</f>
        <v>534562.03999999992</v>
      </c>
      <c r="AB2444" s="95">
        <f>AB38+AB99+AB166+AB233+AB300+AB367+AB434+AB501+AB568+AB635+AB702+AB769+AB836+AB903+AB970+AB1037+AB1104+AB1171+AB1238+AB1305+AB1372+AB1439+AB1506+AB1573+AB1640+AB1707+AB1774+AB1841+AB1908+AB1975+AB2042+AB2109+AB2176+AB2243+AB2310+AB2377</f>
        <v>0</v>
      </c>
      <c r="AC2444" s="95">
        <f>AC38+AC99+AC166+AC233+AC300+AC367+AC434+AC501+AC568+AC635+AC702+AC769+AC836+AC903+AC970+AC1037+AC1104+AC1171+AC1238+AC1305+AC1372+AC1439+AC1506+AC1573+AC1640+AC1707+AC1774+AC1841+AC1908+AC1975+AC2042+AC2109+AC2176+AC2243+AC2310+AC2377</f>
        <v>0</v>
      </c>
      <c r="AD2444" s="95">
        <f>AD38+AD99+AD166+AD233+AD300+AD367+AD434+AD501+AD568+AD635+AD702+AD769+AD836+AD903+AD970+AD1037+AD1104+AD1171+AD1238+AD1305+AD1372+AD1439+AD1506+AD1573+AD1640+AD1707+AD1774+AD1841+AD1908+AD1975+AD2042+AD2109+AD2176+AD2243+AD2310+AD2377</f>
        <v>864</v>
      </c>
      <c r="AE2444" s="95">
        <f>AE38+AE99+AE166+AE233+AE300+AE367+AE434+AE501+AE568+AE635+AE702+AE769+AE836+AE903+AE970+AE1037+AE1104+AE1171+AE1238+AE1305+AE1372+AE1439+AE1506+AE1573+AE1640+AE1707+AE1774+AE1841+AE1908+AE1975+AE2042+AE2109+AE2176+AE2243+AE2310+AE2377</f>
        <v>8685.98</v>
      </c>
      <c r="AF2444" s="95">
        <f>AF38+AF99+AF166+AF233+AF300+AF367+AF434+AF501+AF568+AF635+AF702+AF769+AF836+AF903+AF970+AF1037+AF1104+AF1171+AF1238+AF1305+AF1372+AF1439+AF1506+AF1573+AF1640+AF1707+AF1774+AF1841+AF1908+AF1975+AF2042+AF2109+AF2176+AF2243+AF2310+AF2377</f>
        <v>0</v>
      </c>
      <c r="AG2444" s="95">
        <f>AG38+AG99+AG166+AG233+AG300+AG367+AG434+AG501+AG568+AG635+AG702+AG769+AG836+AG903+AG970+AG1037+AG1104+AG1171+AG1238+AG1305+AG1372+AG1439+AG1506+AG1573+AG1640+AG1707+AG1774+AG1841+AG1908+AG1975+AG2042+AG2109+AG2176+AG2243+AG2310+AG2377</f>
        <v>0</v>
      </c>
      <c r="AH2444" s="95">
        <f>AH38+AH99+AH166+AH233+AH300+AH367+AH434+AH501+AH568+AH635+AH702+AH769+AH836+AH903+AH970+AH1037+AH1104+AH1171+AH1238+AH1305+AH1372+AH1439+AH1506+AH1573+AH1640+AH1707+AH1774+AH1841+AH1908+AH1975+AH2042+AH2109+AH2176+AH2243+AH2310+AH2377</f>
        <v>0</v>
      </c>
      <c r="AI2444" s="95">
        <f>AI38+AI99+AI166+AI233+AI300+AI367+AI434+AI501+AI568+AI635+AI702+AI769+AI836+AI903+AI970+AI1037+AI1104+AI1171+AI1238+AI1305+AI1372+AI1439+AI1506+AI1573+AI1640+AI1707+AI1774+AI1841+AI1908+AI1975+AI2042+AI2109+AI2176+AI2243+AI2310+AI2377</f>
        <v>0</v>
      </c>
      <c r="AJ2444" s="95">
        <f>AJ38+AJ99+AJ166+AJ233+AJ300+AJ367+AJ434+AJ501+AJ568+AJ635+AJ702+AJ769+AJ836+AJ903+AJ970+AJ1037+AJ1104+AJ1171+AJ1238+AJ1305+AJ1372+AJ1439+AJ1506+AJ1573+AJ1640+AJ1707+AJ1774+AJ1841+AJ1908+AJ1975+AJ2042+AJ2109+AJ2176+AJ2243+AJ2310+AJ2377</f>
        <v>362</v>
      </c>
      <c r="AK2444" s="95">
        <f>AK38+AK99+AK166+AK233+AK300+AK367+AK434+AK501+AK568+AK635+AK702+AK769+AK836+AK903+AK970+AK1037+AK1104+AK1171+AK1238+AK1305+AK1372+AK1439+AK1506+AK1573+AK1640+AK1707+AK1774+AK1841+AK1908+AK1975+AK2042+AK2109+AK2176+AK2243+AK2310+AK2377</f>
        <v>47.669999999999995</v>
      </c>
      <c r="AL2444" s="95">
        <f>AL38+AL99+AL166+AL233+AL300+AL367+AL434+AL501+AL568+AL635+AL702+AL769+AL836+AL903+AL970+AL1037+AL1104+AL1171+AL1238+AL1305+AL1372+AL1439+AL1506+AL1573+AL1640+AL1707+AL1774+AL1841+AL1908+AL1975+AL2042+AL2109+AL2176+AL2243+AL2310+AL2377</f>
        <v>1351153</v>
      </c>
      <c r="AM2444" s="95">
        <f>AM38+AM99+AM166+AM233+AM300+AM367+AM434+AM501+AM568+AM635+AM702+AM769+AM836+AM903+AM970+AM1037+AM1104+AM1171+AM1238+AM1305+AM1372+AM1439+AM1506+AM1573+AM1640+AM1707+AM1774+AM1841+AM1908+AM1975+AM2042+AM2109+AM2176+AM2243+AM2310+AM2377</f>
        <v>1812222.1799999992</v>
      </c>
      <c r="AN2444" s="95">
        <f>AN38+AN99+AN166+AN233+AN300+AN367+AN434+AN501+AN568+AN635+AN702+AN769+AN836+AN903+AN970+AN1037+AN1104+AN1171+AN1238+AN1305+AN1372+AN1439+AN1506+AN1573+AN1640+AN1707+AN1774+AN1841+AN1908+AN1975+AN2042+AN2109+AN2176+AN2243+AN2310+AN2377</f>
        <v>651413</v>
      </c>
      <c r="AO2444" s="95">
        <f>AO38+AO99+AO166+AO233+AO300+AO367+AO434+AO501+AO568+AO635+AO702+AO769+AO836+AO903+AO970+AO1037+AO1104+AO1171+AO1238+AO1305+AO1372+AO1439+AO1506+AO1573+AO1640+AO1707+AO1774+AO1841+AO1908+AO1975+AO2042+AO2109+AO2176+AO2243+AO2310+AO2377</f>
        <v>164448.39000000004</v>
      </c>
      <c r="AP2444" s="95">
        <f>AP38+AP99+AP166+AP233+AP300+AP367+AP434+AP501+AP568+AP635+AP702+AP769+AP836+AP903+AP970+AP1037+AP1104+AP1171+AP1238+AP1305+AP1372+AP1439+AP1506+AP1573+AP1640+AP1707+AP1774+AP1841+AP1908+AP1975+AP2042+AP2109+AP2176+AP2243+AP2310+AP2377</f>
        <v>0</v>
      </c>
      <c r="AQ2444" s="95">
        <f>AQ38+AQ99+AQ166+AQ233+AQ300+AQ367+AQ434+AQ501+AQ568+AQ635+AQ702+AQ769+AQ836+AQ903+AQ970+AQ1037+AQ1104+AQ1171+AQ1238+AQ1305+AQ1372+AQ1439+AQ1506+AQ1573+AQ1640+AQ1707+AQ1774+AQ1841+AQ1908+AQ1975+AQ2042+AQ2109+AQ2176+AQ2243+AQ2310+AQ2377</f>
        <v>0</v>
      </c>
      <c r="AR2444" s="95">
        <f>AR38+AR99+AR166+AR233+AR300+AR367+AR434+AR501+AR568+AR635+AR702+AR769+AR836+AR903+AR970+AR1037+AR1104+AR1171+AR1238+AR1305+AR1372+AR1439+AR1506+AR1573+AR1640+AR1707+AR1774+AR1841+AR1908+AR1975+AR2042+AR2109+AR2176+AR2243+AR2310+AR2377</f>
        <v>0</v>
      </c>
      <c r="AS2444" s="95">
        <f>AS38+AS99+AS166+AS233+AS300+AS367+AS434+AS501+AS568+AS635+AS702+AS769+AS836+AS903+AS970+AS1037+AS1104+AS1171+AS1238+AS1305+AS1372+AS1439+AS1506+AS1573+AS1640+AS1707+AS1774+AS1841+AS1908+AS1975+AS2042+AS2109+AS2176+AS2243+AS2310+AS2377</f>
        <v>0</v>
      </c>
      <c r="AT2444" s="95">
        <f>AT38+AT99+AT166+AT233+AT300+AT367+AT434+AT501+AT568+AT635+AT702+AT769+AT836+AT903+AT970+AT1037+AT1104+AT1171+AT1238+AT1305+AT1372+AT1439+AT1506+AT1573+AT1640+AT1707+AT1774+AT1841+AT1908+AT1975+AT2042+AT2109+AT2176+AT2243+AT2310+AT2377</f>
        <v>141</v>
      </c>
      <c r="AU2444" s="95">
        <f>AU38+AU99+AU166+AU233+AU300+AU367+AU434+AU501+AU568+AU635+AU702+AU769+AU836+AU903+AU970+AU1037+AU1104+AU1171+AU1238+AU1305+AU1372+AU1439+AU1506+AU1573+AU1640+AU1707+AU1774+AU1841+AU1908+AU1975+AU2042+AU2109+AU2176+AU2243+AU2310+AU2377</f>
        <v>2061.62</v>
      </c>
      <c r="AV2444" s="95">
        <f>AV38+AV99+AV166+AV233+AV300+AV367+AV434+AV501+AV568+AV635+AV702+AV769+AV836+AV903+AV970+AV1037+AV1104+AV1171+AV1238+AV1305+AV1372+AV1439+AV1506+AV1573+AV1640+AV1707+AV1774+AV1841+AV1908+AV1975+AV2042+AV2109+AV2176+AV2243+AV2310+AV2377</f>
        <v>0</v>
      </c>
      <c r="AW2444" s="95">
        <f>AW38+AW99+AW166+AW233+AW300+AW367+AW434+AW501+AW568+AW635+AW702+AW769+AW836+AW903+AW970+AW1037+AW1104+AW1171+AW1238+AW1305+AW1372+AW1439+AW1506+AW1573+AW1640+AW1707+AW1774+AW1841+AW1908+AW1975+AW2042+AW2109+AW2176+AW2243+AW2310+AW2377</f>
        <v>0</v>
      </c>
      <c r="AX2444" s="95">
        <f>AX38+AX99+AX166+AX233+AX300+AX367+AX434+AX501+AX568+AX635+AX702+AX769+AX836+AX903+AX970+AX1037+AX1104+AX1171+AX1238+AX1305+AX1372+AX1439+AX1506+AX1573+AX1640+AX1707+AX1774+AX1841+AX1908+AX1975+AX2042+AX2109+AX2176+AX2243+AX2310+AX2377</f>
        <v>179124</v>
      </c>
      <c r="AY2444" s="95">
        <f>AY38+AY99+AY166+AY233+AY300+AY367+AY434+AY501+AY568+AY635+AY702+AY769+AY836+AY903+AY970+AY1037+AY1104+AY1171+AY1238+AY1305+AY1372+AY1439+AY1506+AY1573+AY1640+AY1707+AY1774+AY1841+AY1908+AY1975+AY2042+AY2109+AY2176+AY2243+AY2310+AY2377</f>
        <v>1839940.4700000002</v>
      </c>
      <c r="AZ2444" s="95">
        <f>AZ38+AZ99+AZ166+AZ233+AZ300+AZ367+AZ434+AZ501+AZ568+AZ635+AZ702+AZ769+AZ836+AZ903+AZ970+AZ1037+AZ1104+AZ1171+AZ1238+AZ1305+AZ1372+AZ1439+AZ1506+AZ1573+AZ1640+AZ1707+AZ1774+AZ1841+AZ1908+AZ1975+AZ2042+AZ2109+AZ2176+AZ2243+AZ2310+AZ2377</f>
        <v>179265</v>
      </c>
      <c r="BA2444" s="95">
        <f>BA38+BA99+BA166+BA233+BA300+BA367+BA434+BA501+BA568+BA635+BA702+BA769+BA836+BA903+BA970+BA1037+BA1104+BA1171+BA1238+BA1305+BA1372+BA1439+BA1506+BA1573+BA1640+BA1707+BA1774+BA1841+BA1908+BA1975+BA2042+BA2109+BA2176+BA2243+BA2310+BA2377</f>
        <v>1842002.09</v>
      </c>
      <c r="BB2444" s="95">
        <f>BB38+BB99+BB166+BB233+BB300+BB367+BB434+BB501+BB568+BB635+BB702+BB769+BB836+BB903+BB970+BB1037+BB1104+BB1171+BB1238+BB1305+BB1372+BB1439+BB1506+BB1573+BB1640+BB1707+BB1774+BB1841+BB1908+BB1975+BB2042+BB2109+BB2176+BB2243+BB2310+BB2377</f>
        <v>1530418</v>
      </c>
      <c r="BC2444" s="95">
        <f>BC38+BC99+BC166+BC233+BC300+BC367+BC434+BC501+BC568+BC635+BC702+BC769+BC836+BC903+BC970+BC1037+BC1104+BC1171+BC1238+BC1305+BC1372+BC1439+BC1506+BC1573+BC1640+BC1707+BC1774+BC1841+BC1908+BC1975+BC2042+BC2109+BC2176+BC2243+BC2310+BC2377</f>
        <v>3654224.2700000005</v>
      </c>
    </row>
    <row r="2445" spans="1:55" x14ac:dyDescent="0.2">
      <c r="A2445" s="78">
        <v>29</v>
      </c>
      <c r="B2445" s="44" t="s">
        <v>101</v>
      </c>
      <c r="C2445" s="94">
        <f t="shared" si="519"/>
        <v>1382</v>
      </c>
      <c r="D2445" s="94">
        <f t="shared" si="519"/>
        <v>82131</v>
      </c>
      <c r="E2445" s="95">
        <f>E39+E100+E167+E234+E301+E368+E435+E502+E569+E636+E703+E770+E837+E904+E971+E1038+E1105+E1172+E1239+E1306+E1373+E1440+E1507+E1574+E1641+E1708+E1775+E1842+E1909+E1976+E2043+E2110+E2177+E2244+E2311+E2378</f>
        <v>1219</v>
      </c>
      <c r="F2445" s="95">
        <f>F39+F100+F167+F234+F301+F368+F435+F502+F569+F636+F703+F770+F837+F904+F971+F1038+F1105+F1172+F1239+F1306+F1373+F1440+F1507+F1574+F1641+F1708+F1775+F1842+F1909+F1976+F2043+F2110+F2177+F2244+F2311+F2378</f>
        <v>16879</v>
      </c>
      <c r="G2445" s="95">
        <f>G39+G100+G167+G234+G301+G368+G435+G502+G569+G636+G703+G770+G837+G904+G971+G1038+G1105+G1172+G1239+G1306+G1373+G1440+G1507+G1574+G1641+G1708+G1775+G1842+G1909+G1976+G2043+G2110+G2177+G2244+G2311+G2378</f>
        <v>26</v>
      </c>
      <c r="H2445" s="95">
        <f>H39+H100+H167+H234+H301+H368+H435+H502+H569+H636+H703+H770+H837+H904+H971+H1038+H1105+H1172+H1239+H1306+H1373+H1440+H1507+H1574+H1641+H1708+H1775+H1842+H1909+H1976+H2043+H2110+H2177+H2244+H2311+H2378</f>
        <v>1761</v>
      </c>
      <c r="I2445" s="95">
        <f>I39+I100+I167+I234+I301+I368+I435+I502+I569+I636+I703+I770+I837+I904+I971+I1038+I1105+I1172+I1239+I1306+I1373+I1440+I1507+I1574+I1641+I1708+I1775+I1842+I1909+I1976+I2043+I2110+I2177+I2244+I2311+I2378</f>
        <v>137</v>
      </c>
      <c r="J2445" s="95">
        <f>J39+J100+J167+J234+J301+J368+J435+J502+J569+J636+J703+J770+J837+J904+J971+J1038+J1105+J1172+J1239+J1306+J1373+J1440+J1507+J1574+J1641+J1708+J1775+J1842+J1909+J1976+J2043+J2110+J2177+J2244+J2311+J2378</f>
        <v>63491</v>
      </c>
      <c r="K2445" s="95">
        <f>K39+K100+K167+K234+K301+K368+K435+K502+K569+K636+K703+K770+K837+K904+K971+K1038+K1105+K1172+K1239+K1306+K1373+K1440+K1507+K1574+K1641+K1708+K1775+K1842+K1909+K1976+K2043+K2110+K2177+K2244+K2311+K2378</f>
        <v>0</v>
      </c>
      <c r="L2445" s="95">
        <f>L39+L100+L167+L234+L301+L368+L435+L502+L569+L636+L703+L770+L837+L904+L971+L1038+L1105+L1172+L1239+L1306+L1373+L1440+L1507+L1574+L1641+L1708+L1775+L1842+L1909+L1976+L2043+L2110+L2177+L2244+L2311+L2378</f>
        <v>0</v>
      </c>
      <c r="M2445" s="95">
        <f>M39+M100+M167+M234+M301+M368+M435+M502+M569+M636+M703+M770+M837+M904+M971+M1038+M1105+M1172+M1239+M1306+M1373+M1440+M1507+M1574+M1641+M1708+M1775+M1842+M1909+M1976+M2043+M2110+M2177+M2244+M2311+M2378</f>
        <v>0</v>
      </c>
      <c r="N2445" s="95">
        <f>N39+N100+N167+N234+N301+N368+N435+N502+N569+N636+N703+N770+N837+N904+N971+N1038+N1105+N1172+N1239+N1306+N1373+N1440+N1507+N1574+N1641+N1708+N1775+N1842+N1909+N1976+N2043+N2110+N2177+N2244+N2311+N2378</f>
        <v>3357</v>
      </c>
      <c r="O2445" s="95">
        <f>O39+O100+O167+O234+O301+O368+O435+O502+O569+O636+O703+O770+O837+O904+O971+O1038+O1105+O1172+O1239+O1306+O1373+O1440+O1507+O1574+O1641+O1708+O1775+O1842+O1909+O1976+O2043+O2110+O2177+O2244+O2311+O2378</f>
        <v>97598</v>
      </c>
      <c r="P2445" s="95">
        <f>P39+P100+P167+P234+P301+P368+P435+P502+P569+P636+P703+P770+P837+P904+P971+P1038+P1105+P1172+P1239+P1306+P1373+P1440+P1507+P1574+P1641+P1708+P1775+P1842+P1909+P1976+P2043+P2110+P2177+P2244+P2311+P2378</f>
        <v>2370</v>
      </c>
      <c r="Q2445" s="95">
        <f>Q39+Q100+Q167+Q234+Q301+Q368+Q435+Q502+Q569+Q636+Q703+Q770+Q837+Q904+Q971+Q1038+Q1105+Q1172+Q1239+Q1306+Q1373+Q1440+Q1507+Q1574+Q1641+Q1708+Q1775+Q1842+Q1909+Q1976+Q2043+Q2110+Q2177+Q2244+Q2311+Q2378</f>
        <v>31538</v>
      </c>
      <c r="R2445" s="95">
        <f>R39+R100+R167+R234+R301+R368+R435+R502+R569+R636+R703+R770+R837+R904+R971+R1038+R1105+R1172+R1239+R1306+R1373+R1440+R1507+R1574+R1641+R1708+R1775+R1842+R1909+R1976+R2043+R2110+R2177+R2244+R2311+R2378</f>
        <v>933</v>
      </c>
      <c r="S2445" s="95">
        <f>S39+S100+S167+S234+S301+S368+S435+S502+S569+S636+S703+S770+S837+S904+S971+S1038+S1105+S1172+S1239+S1306+S1373+S1440+S1507+S1574+S1641+S1708+S1775+S1842+S1909+S1976+S2043+S2110+S2177+S2244+S2311+S2378</f>
        <v>52056</v>
      </c>
      <c r="T2445" s="95">
        <f>T39+T100+T167+T234+T301+T368+T435+T502+T569+T636+T703+T770+T837+T904+T971+T1038+T1105+T1172+T1239+T1306+T1373+T1440+T1507+T1574+T1641+T1708+T1775+T1842+T1909+T1976+T2043+T2110+T2177+T2244+T2311+T2378</f>
        <v>54</v>
      </c>
      <c r="U2445" s="95">
        <f>U39+U100+U167+U234+U301+U368+U435+U502+U569+U636+U703+U770+U837+U904+U971+U1038+U1105+U1172+U1239+U1306+U1373+U1440+U1507+U1574+U1641+U1708+U1775+U1842+U1909+U1976+U2043+U2110+U2177+U2244+U2311+U2378</f>
        <v>14004</v>
      </c>
      <c r="V2445" s="95">
        <f>V39+V100+V167+V234+V301+V368+V435+V502+V569+V636+V703+V770+V837+V904+V971+V1038+V1105+V1172+V1239+V1306+V1373+V1440+V1507+V1574+V1641+V1708+V1775+V1842+V1909+V1976+V2043+V2110+V2177+V2244+V2311+V2378</f>
        <v>0</v>
      </c>
      <c r="W2445" s="95">
        <f>W39+W100+W167+W234+W301+W368+W435+W502+W569+W636+W703+W770+W837+W904+W971+W1038+W1105+W1172+W1239+W1306+W1373+W1440+W1507+W1574+W1641+W1708+W1775+W1842+W1909+W1976+W2043+W2110+W2177+W2244+W2311+W2378</f>
        <v>0</v>
      </c>
      <c r="X2445" s="95">
        <f>X39+X100+X167+X234+X301+X368+X435+X502+X569+X636+X703+X770+X837+X904+X971+X1038+X1105+X1172+X1239+X1306+X1373+X1440+X1507+X1574+X1641+X1708+X1775+X1842+X1909+X1976+X2043+X2110+X2177+X2244+X2311+X2378</f>
        <v>0</v>
      </c>
      <c r="Y2445" s="95">
        <f>Y39+Y100+Y167+Y234+Y301+Y368+Y435+Y502+Y569+Y636+Y703+Y770+Y837+Y904+Y971+Y1038+Y1105+Y1172+Y1239+Y1306+Y1373+Y1440+Y1507+Y1574+Y1641+Y1708+Y1775+Y1842+Y1909+Y1976+Y2043+Y2110+Y2177+Y2244+Y2311+Y2378</f>
        <v>0</v>
      </c>
      <c r="Z2445" s="95">
        <f>Z39+Z100+Z167+Z234+Z301+Z368+Z435+Z502+Z569+Z636+Z703+Z770+Z837+Z904+Z971+Z1038+Z1105+Z1172+Z1239+Z1306+Z1373+Z1440+Z1507+Z1574+Z1641+Z1708+Z1775+Z1842+Z1909+Z1976+Z2043+Z2110+Z2177+Z2244+Z2311+Z2378</f>
        <v>0</v>
      </c>
      <c r="AA2445" s="95">
        <f>AA39+AA100+AA167+AA234+AA301+AA368+AA435+AA502+AA569+AA636+AA703+AA770+AA837+AA904+AA971+AA1038+AA1105+AA1172+AA1239+AA1306+AA1373+AA1440+AA1507+AA1574+AA1641+AA1708+AA1775+AA1842+AA1909+AA1976+AA2043+AA2110+AA2177+AA2244+AA2311+AA2378</f>
        <v>0</v>
      </c>
      <c r="AB2445" s="95">
        <f>AB39+AB100+AB167+AB234+AB301+AB368+AB435+AB502+AB569+AB636+AB703+AB770+AB837+AB904+AB971+AB1038+AB1105+AB1172+AB1239+AB1306+AB1373+AB1440+AB1507+AB1574+AB1641+AB1708+AB1775+AB1842+AB1909+AB1976+AB2043+AB2110+AB2177+AB2244+AB2311+AB2378</f>
        <v>128</v>
      </c>
      <c r="AC2445" s="95">
        <f>AC39+AC100+AC167+AC234+AC301+AC368+AC435+AC502+AC569+AC636+AC703+AC770+AC837+AC904+AC971+AC1038+AC1105+AC1172+AC1239+AC1306+AC1373+AC1440+AC1507+AC1574+AC1641+AC1708+AC1775+AC1842+AC1909+AC1976+AC2043+AC2110+AC2177+AC2244+AC2311+AC2378</f>
        <v>517</v>
      </c>
      <c r="AD2445" s="95">
        <f>AD39+AD100+AD167+AD234+AD301+AD368+AD435+AD502+AD569+AD636+AD703+AD770+AD837+AD904+AD971+AD1038+AD1105+AD1172+AD1239+AD1306+AD1373+AD1440+AD1507+AD1574+AD1641+AD1708+AD1775+AD1842+AD1909+AD1976+AD2043+AD2110+AD2177+AD2244+AD2311+AD2378</f>
        <v>2854</v>
      </c>
      <c r="AE2445" s="95">
        <f>AE39+AE100+AE167+AE234+AE301+AE368+AE435+AE502+AE569+AE636+AE703+AE770+AE837+AE904+AE971+AE1038+AE1105+AE1172+AE1239+AE1306+AE1373+AE1440+AE1507+AE1574+AE1641+AE1708+AE1775+AE1842+AE1909+AE1976+AE2043+AE2110+AE2177+AE2244+AE2311+AE2378</f>
        <v>34428</v>
      </c>
      <c r="AF2445" s="95">
        <f>AF39+AF100+AF167+AF234+AF301+AF368+AF435+AF502+AF569+AF636+AF703+AF770+AF837+AF904+AF971+AF1038+AF1105+AF1172+AF1239+AF1306+AF1373+AF1440+AF1507+AF1574+AF1641+AF1708+AF1775+AF1842+AF1909+AF1976+AF2043+AF2110+AF2177+AF2244+AF2311+AF2378</f>
        <v>0</v>
      </c>
      <c r="AG2445" s="95">
        <f>AG39+AG100+AG167+AG234+AG301+AG368+AG435+AG502+AG569+AG636+AG703+AG770+AG837+AG904+AG971+AG1038+AG1105+AG1172+AG1239+AG1306+AG1373+AG1440+AG1507+AG1574+AG1641+AG1708+AG1775+AG1842+AG1909+AG1976+AG2043+AG2110+AG2177+AG2244+AG2311+AG2378</f>
        <v>0</v>
      </c>
      <c r="AH2445" s="95">
        <f>AH39+AH100+AH167+AH234+AH301+AH368+AH435+AH502+AH569+AH636+AH703+AH770+AH837+AH904+AH971+AH1038+AH1105+AH1172+AH1239+AH1306+AH1373+AH1440+AH1507+AH1574+AH1641+AH1708+AH1775+AH1842+AH1909+AH1976+AH2043+AH2110+AH2177+AH2244+AH2311+AH2378</f>
        <v>1</v>
      </c>
      <c r="AI2445" s="95">
        <f>AI39+AI100+AI167+AI234+AI301+AI368+AI435+AI502+AI569+AI636+AI703+AI770+AI837+AI904+AI971+AI1038+AI1105+AI1172+AI1239+AI1306+AI1373+AI1440+AI1507+AI1574+AI1641+AI1708+AI1775+AI1842+AI1909+AI1976+AI2043+AI2110+AI2177+AI2244+AI2311+AI2378</f>
        <v>51</v>
      </c>
      <c r="AJ2445" s="95">
        <f>AJ39+AJ100+AJ167+AJ234+AJ301+AJ368+AJ435+AJ502+AJ569+AJ636+AJ703+AJ770+AJ837+AJ904+AJ971+AJ1038+AJ1105+AJ1172+AJ1239+AJ1306+AJ1373+AJ1440+AJ1507+AJ1574+AJ1641+AJ1708+AJ1775+AJ1842+AJ1909+AJ1976+AJ2043+AJ2110+AJ2177+AJ2244+AJ2311+AJ2378</f>
        <v>301</v>
      </c>
      <c r="AK2445" s="95">
        <f>AK39+AK100+AK167+AK234+AK301+AK368+AK435+AK502+AK569+AK636+AK703+AK770+AK837+AK904+AK971+AK1038+AK1105+AK1172+AK1239+AK1306+AK1373+AK1440+AK1507+AK1574+AK1641+AK1708+AK1775+AK1842+AK1909+AK1976+AK2043+AK2110+AK2177+AK2244+AK2311+AK2378</f>
        <v>13076</v>
      </c>
      <c r="AL2445" s="95">
        <f>AL39+AL100+AL167+AL234+AL301+AL368+AL435+AL502+AL569+AL636+AL703+AL770+AL837+AL904+AL971+AL1038+AL1105+AL1172+AL1239+AL1306+AL1373+AL1440+AL1507+AL1574+AL1641+AL1708+AL1775+AL1842+AL1909+AL1976+AL2043+AL2110+AL2177+AL2244+AL2311+AL2378</f>
        <v>8023</v>
      </c>
      <c r="AM2445" s="95">
        <f>AM39+AM100+AM167+AM234+AM301+AM368+AM435+AM502+AM569+AM636+AM703+AM770+AM837+AM904+AM971+AM1038+AM1105+AM1172+AM1239+AM1306+AM1373+AM1440+AM1507+AM1574+AM1641+AM1708+AM1775+AM1842+AM1909+AM1976+AM2043+AM2110+AM2177+AM2244+AM2311+AM2378</f>
        <v>227801</v>
      </c>
      <c r="AN2445" s="95">
        <f>AN39+AN100+AN167+AN234+AN301+AN368+AN435+AN502+AN569+AN636+AN703+AN770+AN837+AN904+AN971+AN1038+AN1105+AN1172+AN1239+AN1306+AN1373+AN1440+AN1507+AN1574+AN1641+AN1708+AN1775+AN1842+AN1909+AN1976+AN2043+AN2110+AN2177+AN2244+AN2311+AN2378</f>
        <v>896</v>
      </c>
      <c r="AO2445" s="95">
        <f>AO39+AO100+AO167+AO234+AO301+AO368+AO435+AO502+AO569+AO636+AO703+AO770+AO837+AO904+AO971+AO1038+AO1105+AO1172+AO1239+AO1306+AO1373+AO1440+AO1507+AO1574+AO1641+AO1708+AO1775+AO1842+AO1909+AO1976+AO2043+AO2110+AO2177+AO2244+AO2311+AO2378</f>
        <v>11270</v>
      </c>
      <c r="AP2445" s="95">
        <f>AP39+AP100+AP167+AP234+AP301+AP368+AP435+AP502+AP569+AP636+AP703+AP770+AP837+AP904+AP971+AP1038+AP1105+AP1172+AP1239+AP1306+AP1373+AP1440+AP1507+AP1574+AP1641+AP1708+AP1775+AP1842+AP1909+AP1976+AP2043+AP2110+AP2177+AP2244+AP2311+AP2378</f>
        <v>0</v>
      </c>
      <c r="AQ2445" s="95">
        <f>AQ39+AQ100+AQ167+AQ234+AQ301+AQ368+AQ435+AQ502+AQ569+AQ636+AQ703+AQ770+AQ837+AQ904+AQ971+AQ1038+AQ1105+AQ1172+AQ1239+AQ1306+AQ1373+AQ1440+AQ1507+AQ1574+AQ1641+AQ1708+AQ1775+AQ1842+AQ1909+AQ1976+AQ2043+AQ2110+AQ2177+AQ2244+AQ2311+AQ2378</f>
        <v>0</v>
      </c>
      <c r="AR2445" s="95">
        <f>AR39+AR100+AR167+AR234+AR301+AR368+AR435+AR502+AR569+AR636+AR703+AR770+AR837+AR904+AR971+AR1038+AR1105+AR1172+AR1239+AR1306+AR1373+AR1440+AR1507+AR1574+AR1641+AR1708+AR1775+AR1842+AR1909+AR1976+AR2043+AR2110+AR2177+AR2244+AR2311+AR2378</f>
        <v>36</v>
      </c>
      <c r="AS2445" s="95">
        <f>AS39+AS100+AS167+AS234+AS301+AS368+AS435+AS502+AS569+AS636+AS703+AS770+AS837+AS904+AS971+AS1038+AS1105+AS1172+AS1239+AS1306+AS1373+AS1440+AS1507+AS1574+AS1641+AS1708+AS1775+AS1842+AS1909+AS1976+AS2043+AS2110+AS2177+AS2244+AS2311+AS2378</f>
        <v>640</v>
      </c>
      <c r="AT2445" s="95">
        <f>AT39+AT100+AT167+AT234+AT301+AT368+AT435+AT502+AT569+AT636+AT703+AT770+AT837+AT904+AT971+AT1038+AT1105+AT1172+AT1239+AT1306+AT1373+AT1440+AT1507+AT1574+AT1641+AT1708+AT1775+AT1842+AT1909+AT1976+AT2043+AT2110+AT2177+AT2244+AT2311+AT2378</f>
        <v>2081</v>
      </c>
      <c r="AU2445" s="95">
        <f>AU39+AU100+AU167+AU234+AU301+AU368+AU435+AU502+AU569+AU636+AU703+AU770+AU837+AU904+AU971+AU1038+AU1105+AU1172+AU1239+AU1306+AU1373+AU1440+AU1507+AU1574+AU1641+AU1708+AU1775+AU1842+AU1909+AU1976+AU2043+AU2110+AU2177+AU2244+AU2311+AU2378</f>
        <v>75209</v>
      </c>
      <c r="AV2445" s="95">
        <f>AV39+AV100+AV167+AV234+AV301+AV368+AV435+AV502+AV569+AV636+AV703+AV770+AV837+AV904+AV971+AV1038+AV1105+AV1172+AV1239+AV1306+AV1373+AV1440+AV1507+AV1574+AV1641+AV1708+AV1775+AV1842+AV1909+AV1976+AV2043+AV2110+AV2177+AV2244+AV2311+AV2378</f>
        <v>1551</v>
      </c>
      <c r="AW2445" s="95">
        <f>AW39+AW100+AW167+AW234+AW301+AW368+AW435+AW502+AW569+AW636+AW703+AW770+AW837+AW904+AW971+AW1038+AW1105+AW1172+AW1239+AW1306+AW1373+AW1440+AW1507+AW1574+AW1641+AW1708+AW1775+AW1842+AW1909+AW1976+AW2043+AW2110+AW2177+AW2244+AW2311+AW2378</f>
        <v>17266</v>
      </c>
      <c r="AX2445" s="95">
        <f>AX39+AX100+AX167+AX234+AX301+AX368+AX435+AX502+AX569+AX636+AX703+AX770+AX837+AX904+AX971+AX1038+AX1105+AX1172+AX1239+AX1306+AX1373+AX1440+AX1507+AX1574+AX1641+AX1708+AX1775+AX1842+AX1909+AX1976+AX2043+AX2110+AX2177+AX2244+AX2311+AX2378</f>
        <v>6248</v>
      </c>
      <c r="AY2445" s="95">
        <f>AY39+AY100+AY167+AY234+AY301+AY368+AY435+AY502+AY569+AY636+AY703+AY770+AY837+AY904+AY971+AY1038+AY1105+AY1172+AY1239+AY1306+AY1373+AY1440+AY1507+AY1574+AY1641+AY1708+AY1775+AY1842+AY1909+AY1976+AY2043+AY2110+AY2177+AY2244+AY2311+AY2378</f>
        <v>523332</v>
      </c>
      <c r="AZ2445" s="95">
        <f>AZ39+AZ100+AZ167+AZ234+AZ301+AZ368+AZ435+AZ502+AZ569+AZ636+AZ703+AZ770+AZ837+AZ904+AZ971+AZ1038+AZ1105+AZ1172+AZ1239+AZ1306+AZ1373+AZ1440+AZ1507+AZ1574+AZ1641+AZ1708+AZ1775+AZ1842+AZ1909+AZ1976+AZ2043+AZ2110+AZ2177+AZ2244+AZ2311+AZ2378</f>
        <v>9916</v>
      </c>
      <c r="BA2445" s="95">
        <f>BA39+BA100+BA167+BA234+BA301+BA368+BA435+BA502+BA569+BA636+BA703+BA770+BA837+BA904+BA971+BA1038+BA1105+BA1172+BA1239+BA1306+BA1373+BA1440+BA1507+BA1574+BA1641+BA1708+BA1775+BA1842+BA1909+BA1976+BA2043+BA2110+BA2177+BA2244+BA2311+BA2378</f>
        <v>616447</v>
      </c>
      <c r="BB2445" s="95">
        <f>BB39+BB100+BB167+BB234+BB301+BB368+BB435+BB502+BB569+BB636+BB703+BB770+BB837+BB904+BB971+BB1038+BB1105+BB1172+BB1239+BB1306+BB1373+BB1440+BB1507+BB1574+BB1641+BB1708+BB1775+BB1842+BB1909+BB1976+BB2043+BB2110+BB2177+BB2244+BB2311+BB2378</f>
        <v>17939</v>
      </c>
      <c r="BC2445" s="95">
        <f>BC39+BC100+BC167+BC234+BC301+BC368+BC435+BC502+BC569+BC636+BC703+BC770+BC837+BC904+BC971+BC1038+BC1105+BC1172+BC1239+BC1306+BC1373+BC1440+BC1507+BC1574+BC1641+BC1708+BC1775+BC1842+BC1909+BC1976+BC2043+BC2110+BC2177+BC2244+BC2311+BC2378</f>
        <v>844248</v>
      </c>
    </row>
    <row r="2446" spans="1:55" x14ac:dyDescent="0.2">
      <c r="A2446" s="78">
        <v>30</v>
      </c>
      <c r="B2446" s="44" t="s">
        <v>102</v>
      </c>
      <c r="C2446" s="94">
        <f t="shared" si="519"/>
        <v>104155</v>
      </c>
      <c r="D2446" s="94">
        <f t="shared" si="519"/>
        <v>329736.25000000006</v>
      </c>
      <c r="E2446" s="95">
        <f>E40+E101+E168+E235+E302+E369+E436+E503+E570+E637+E704+E771+E838+E905+E972+E1039+E1106+E1173+E1240+E1307+E1374+E1441+E1508+E1575+E1642+E1709+E1776+E1843+E1910+E1977+E2044+E2111+E2178+E2245+E2312+E2379</f>
        <v>102608</v>
      </c>
      <c r="F2446" s="95">
        <f>F40+F101+F168+F235+F302+F369+F436+F503+F570+F637+F704+F771+F838+F905+F972+F1039+F1106+F1173+F1240+F1307+F1374+F1441+F1508+F1575+F1642+F1709+F1776+F1843+F1910+F1977+F2044+F2111+F2178+F2245+F2312+F2379</f>
        <v>195948.85000000003</v>
      </c>
      <c r="G2446" s="95">
        <f>G40+G101+G168+G235+G302+G369+G436+G503+G570+G637+G704+G771+G838+G905+G972+G1039+G1106+G1173+G1240+G1307+G1374+G1441+G1508+G1575+G1642+G1709+G1776+G1843+G1910+G1977+G2044+G2111+G2178+G2245+G2312+G2379</f>
        <v>100</v>
      </c>
      <c r="H2446" s="95">
        <f>H40+H101+H168+H235+H302+H369+H436+H503+H570+H637+H704+H771+H838+H905+H972+H1039+H1106+H1173+H1240+H1307+H1374+H1441+H1508+H1575+H1642+H1709+H1776+H1843+H1910+H1977+H2044+H2111+H2178+H2245+H2312+H2379</f>
        <v>18094.659999999996</v>
      </c>
      <c r="I2446" s="95">
        <f>I40+I101+I168+I235+I302+I369+I436+I503+I570+I637+I704+I771+I838+I905+I972+I1039+I1106+I1173+I1240+I1307+I1374+I1441+I1508+I1575+I1642+I1709+I1776+I1843+I1910+I1977+I2044+I2111+I2178+I2245+I2312+I2379</f>
        <v>1447</v>
      </c>
      <c r="J2446" s="95">
        <f>J40+J101+J168+J235+J302+J369+J436+J503+J570+J637+J704+J771+J838+J905+J972+J1039+J1106+J1173+J1240+J1307+J1374+J1441+J1508+J1575+J1642+J1709+J1776+J1843+J1910+J1977+J2044+J2111+J2178+J2245+J2312+J2379</f>
        <v>115692.74</v>
      </c>
      <c r="K2446" s="95">
        <f>K40+K101+K168+K235+K302+K369+K436+K503+K570+K637+K704+K771+K838+K905+K972+K1039+K1106+K1173+K1240+K1307+K1374+K1441+K1508+K1575+K1642+K1709+K1776+K1843+K1910+K1977+K2044+K2111+K2178+K2245+K2312+K2379</f>
        <v>0</v>
      </c>
      <c r="L2446" s="95">
        <f>L40+L101+L168+L235+L302+L369+L436+L503+L570+L637+L704+L771+L838+L905+L972+L1039+L1106+L1173+L1240+L1307+L1374+L1441+L1508+L1575+L1642+L1709+L1776+L1843+L1910+L1977+L2044+L2111+L2178+L2245+L2312+L2379</f>
        <v>0</v>
      </c>
      <c r="M2446" s="95">
        <f>M40+M101+M168+M235+M302+M369+M436+M503+M570+M637+M704+M771+M838+M905+M972+M1039+M1106+M1173+M1240+M1307+M1374+M1441+M1508+M1575+M1642+M1709+M1776+M1843+M1910+M1977+M2044+M2111+M2178+M2245+M2312+M2379</f>
        <v>0</v>
      </c>
      <c r="N2446" s="95">
        <f>N40+N101+N168+N235+N302+N369+N436+N503+N570+N637+N704+N771+N838+N905+N972+N1039+N1106+N1173+N1240+N1307+N1374+N1441+N1508+N1575+N1642+N1709+N1776+N1843+N1910+N1977+N2044+N2111+N2178+N2245+N2312+N2379</f>
        <v>40537</v>
      </c>
      <c r="O2446" s="95">
        <f>O40+O101+O168+O235+O302+O369+O436+O503+O570+O637+O704+O771+O838+O905+O972+O1039+O1106+O1173+O1240+O1307+O1374+O1441+O1508+O1575+O1642+O1709+O1776+O1843+O1910+O1977+O2044+O2111+O2178+O2245+O2312+O2379</f>
        <v>1169234.43</v>
      </c>
      <c r="P2446" s="95">
        <f>P40+P101+P168+P235+P302+P369+P436+P503+P570+P637+P704+P771+P838+P905+P972+P1039+P1106+P1173+P1240+P1307+P1374+P1441+P1508+P1575+P1642+P1709+P1776+P1843+P1910+P1977+P2044+P2111+P2178+P2245+P2312+P2379</f>
        <v>12632</v>
      </c>
      <c r="Q2446" s="95">
        <f>Q40+Q101+Q168+Q235+Q302+Q369+Q436+Q503+Q570+Q637+Q704+Q771+Q838+Q905+Q972+Q1039+Q1106+Q1173+Q1240+Q1307+Q1374+Q1441+Q1508+Q1575+Q1642+Q1709+Q1776+Q1843+Q1910+Q1977+Q2044+Q2111+Q2178+Q2245+Q2312+Q2379</f>
        <v>293066.12</v>
      </c>
      <c r="R2446" s="95">
        <f>R40+R101+R168+R235+R302+R369+R436+R503+R570+R637+R704+R771+R838+R905+R972+R1039+R1106+R1173+R1240+R1307+R1374+R1441+R1508+R1575+R1642+R1709+R1776+R1843+R1910+R1977+R2044+R2111+R2178+R2245+R2312+R2379</f>
        <v>14238</v>
      </c>
      <c r="S2446" s="95">
        <f>S40+S101+S168+S235+S302+S369+S436+S503+S570+S637+S704+S771+S838+S905+S972+S1039+S1106+S1173+S1240+S1307+S1374+S1441+S1508+S1575+S1642+S1709+S1776+S1843+S1910+S1977+S2044+S2111+S2178+S2245+S2312+S2379</f>
        <v>552085.07999999996</v>
      </c>
      <c r="T2446" s="95">
        <f>T40+T101+T168+T235+T302+T369+T436+T503+T570+T637+T704+T771+T838+T905+T972+T1039+T1106+T1173+T1240+T1307+T1374+T1441+T1508+T1575+T1642+T1709+T1776+T1843+T1910+T1977+T2044+T2111+T2178+T2245+T2312+T2379</f>
        <v>13664</v>
      </c>
      <c r="U2446" s="95">
        <f>U40+U101+U168+U235+U302+U369+U436+U503+U570+U637+U704+U771+U838+U905+U972+U1039+U1106+U1173+U1240+U1307+U1374+U1441+U1508+U1575+U1642+U1709+U1776+U1843+U1910+U1977+U2044+U2111+U2178+U2245+U2312+U2379</f>
        <v>324000.5</v>
      </c>
      <c r="V2446" s="95">
        <f>V40+V101+V168+V235+V302+V369+V436+V503+V570+V637+V704+V771+V838+V905+V972+V1039+V1106+V1173+V1240+V1307+V1374+V1441+V1508+V1575+V1642+V1709+V1776+V1843+V1910+V1977+V2044+V2111+V2178+V2245+V2312+V2379</f>
        <v>1</v>
      </c>
      <c r="W2446" s="95">
        <f>W40+W101+W168+W235+W302+W369+W436+W503+W570+W637+W704+W771+W838+W905+W972+W1039+W1106+W1173+W1240+W1307+W1374+W1441+W1508+W1575+W1642+W1709+W1776+W1843+W1910+W1977+W2044+W2111+W2178+W2245+W2312+W2379</f>
        <v>1.52</v>
      </c>
      <c r="X2446" s="95">
        <f>X40+X101+X168+X235+X302+X369+X436+X503+X570+X637+X704+X771+X838+X905+X972+X1039+X1106+X1173+X1240+X1307+X1374+X1441+X1508+X1575+X1642+X1709+X1776+X1843+X1910+X1977+X2044+X2111+X2178+X2245+X2312+X2379</f>
        <v>2</v>
      </c>
      <c r="Y2446" s="95">
        <f>Y40+Y101+Y168+Y235+Y302+Y369+Y436+Y503+Y570+Y637+Y704+Y771+Y838+Y905+Y972+Y1039+Y1106+Y1173+Y1240+Y1307+Y1374+Y1441+Y1508+Y1575+Y1642+Y1709+Y1776+Y1843+Y1910+Y1977+Y2044+Y2111+Y2178+Y2245+Y2312+Y2379</f>
        <v>81.209999999999994</v>
      </c>
      <c r="Z2446" s="95">
        <f>Z40+Z101+Z168+Z235+Z302+Z369+Z436+Z503+Z570+Z637+Z704+Z771+Z838+Z905+Z972+Z1039+Z1106+Z1173+Z1240+Z1307+Z1374+Z1441+Z1508+Z1575+Z1642+Z1709+Z1776+Z1843+Z1910+Z1977+Z2044+Z2111+Z2178+Z2245+Z2312+Z2379</f>
        <v>112</v>
      </c>
      <c r="AA2446" s="95">
        <f>AA40+AA101+AA168+AA235+AA302+AA369+AA436+AA503+AA570+AA637+AA704+AA771+AA838+AA905+AA972+AA1039+AA1106+AA1173+AA1240+AA1307+AA1374+AA1441+AA1508+AA1575+AA1642+AA1709+AA1776+AA1843+AA1910+AA1977+AA2044+AA2111+AA2178+AA2245+AA2312+AA2379</f>
        <v>7445.9000000000005</v>
      </c>
      <c r="AB2446" s="95">
        <f>AB40+AB101+AB168+AB235+AB302+AB369+AB436+AB503+AB570+AB637+AB704+AB771+AB838+AB905+AB972+AB1039+AB1106+AB1173+AB1240+AB1307+AB1374+AB1441+AB1508+AB1575+AB1642+AB1709+AB1776+AB1843+AB1910+AB1977+AB2044+AB2111+AB2178+AB2245+AB2312+AB2379</f>
        <v>29</v>
      </c>
      <c r="AC2446" s="95">
        <f>AC40+AC101+AC168+AC235+AC302+AC369+AC436+AC503+AC570+AC637+AC704+AC771+AC838+AC905+AC972+AC1039+AC1106+AC1173+AC1240+AC1307+AC1374+AC1441+AC1508+AC1575+AC1642+AC1709+AC1776+AC1843+AC1910+AC1977+AC2044+AC2111+AC2178+AC2245+AC2312+AC2379</f>
        <v>37.78</v>
      </c>
      <c r="AD2446" s="95">
        <f>AD40+AD101+AD168+AD235+AD302+AD369+AD436+AD503+AD570+AD637+AD704+AD771+AD838+AD905+AD972+AD1039+AD1106+AD1173+AD1240+AD1307+AD1374+AD1441+AD1508+AD1575+AD1642+AD1709+AD1776+AD1843+AD1910+AD1977+AD2044+AD2111+AD2178+AD2245+AD2312+AD2379</f>
        <v>147</v>
      </c>
      <c r="AE2446" s="95">
        <f>AE40+AE101+AE168+AE235+AE302+AE369+AE436+AE503+AE570+AE637+AE704+AE771+AE838+AE905+AE972+AE1039+AE1106+AE1173+AE1240+AE1307+AE1374+AE1441+AE1508+AE1575+AE1642+AE1709+AE1776+AE1843+AE1910+AE1977+AE2044+AE2111+AE2178+AE2245+AE2312+AE2379</f>
        <v>5035.1399999999994</v>
      </c>
      <c r="AF2446" s="95">
        <f>AF40+AF101+AF168+AF235+AF302+AF369+AF436+AF503+AF570+AF637+AF704+AF771+AF838+AF905+AF972+AF1039+AF1106+AF1173+AF1240+AF1307+AF1374+AF1441+AF1508+AF1575+AF1642+AF1709+AF1776+AF1843+AF1910+AF1977+AF2044+AF2111+AF2178+AF2245+AF2312+AF2379</f>
        <v>0</v>
      </c>
      <c r="AG2446" s="95">
        <f>AG40+AG101+AG168+AG235+AG302+AG369+AG436+AG503+AG570+AG637+AG704+AG771+AG838+AG905+AG972+AG1039+AG1106+AG1173+AG1240+AG1307+AG1374+AG1441+AG1508+AG1575+AG1642+AG1709+AG1776+AG1843+AG1910+AG1977+AG2044+AG2111+AG2178+AG2245+AG2312+AG2379</f>
        <v>0</v>
      </c>
      <c r="AH2446" s="95">
        <f>AH40+AH101+AH168+AH235+AH302+AH369+AH436+AH503+AH570+AH637+AH704+AH771+AH838+AH905+AH972+AH1039+AH1106+AH1173+AH1240+AH1307+AH1374+AH1441+AH1508+AH1575+AH1642+AH1709+AH1776+AH1843+AH1910+AH1977+AH2044+AH2111+AH2178+AH2245+AH2312+AH2379</f>
        <v>4</v>
      </c>
      <c r="AI2446" s="95">
        <f>AI40+AI101+AI168+AI235+AI302+AI369+AI436+AI503+AI570+AI637+AI704+AI771+AI838+AI905+AI972+AI1039+AI1106+AI1173+AI1240+AI1307+AI1374+AI1441+AI1508+AI1575+AI1642+AI1709+AI1776+AI1843+AI1910+AI1977+AI2044+AI2111+AI2178+AI2245+AI2312+AI2379</f>
        <v>875</v>
      </c>
      <c r="AJ2446" s="95">
        <f>AJ40+AJ101+AJ168+AJ235+AJ302+AJ369+AJ436+AJ503+AJ570+AJ637+AJ704+AJ771+AJ838+AJ905+AJ972+AJ1039+AJ1106+AJ1173+AJ1240+AJ1307+AJ1374+AJ1441+AJ1508+AJ1575+AJ1642+AJ1709+AJ1776+AJ1843+AJ1910+AJ1977+AJ2044+AJ2111+AJ2178+AJ2245+AJ2312+AJ2379</f>
        <v>34860</v>
      </c>
      <c r="AK2446" s="95">
        <f>AK40+AK101+AK168+AK235+AK302+AK369+AK436+AK503+AK570+AK637+AK704+AK771+AK838+AK905+AK972+AK1039+AK1106+AK1173+AK1240+AK1307+AK1374+AK1441+AK1508+AK1575+AK1642+AK1709+AK1776+AK1843+AK1910+AK1977+AK2044+AK2111+AK2178+AK2245+AK2312+AK2379</f>
        <v>6362.4899999999989</v>
      </c>
      <c r="AL2446" s="95">
        <f>AL40+AL101+AL168+AL235+AL302+AL369+AL436+AL503+AL570+AL637+AL704+AL771+AL838+AL905+AL972+AL1039+AL1106+AL1173+AL1240+AL1307+AL1374+AL1441+AL1508+AL1575+AL1642+AL1709+AL1776+AL1843+AL1910+AL1977+AL2044+AL2111+AL2178+AL2245+AL2312+AL2379</f>
        <v>179844</v>
      </c>
      <c r="AM2446" s="95">
        <f>AM40+AM101+AM168+AM235+AM302+AM369+AM436+AM503+AM570+AM637+AM704+AM771+AM838+AM905+AM972+AM1039+AM1106+AM1173+AM1240+AM1307+AM1374+AM1441+AM1508+AM1575+AM1642+AM1709+AM1776+AM1843+AM1910+AM1977+AM2044+AM2111+AM2178+AM2245+AM2312+AM2379</f>
        <v>1518726.9900000005</v>
      </c>
      <c r="AN2446" s="95">
        <f>AN40+AN101+AN168+AN235+AN302+AN369+AN436+AN503+AN570+AN637+AN704+AN771+AN838+AN905+AN972+AN1039+AN1106+AN1173+AN1240+AN1307+AN1374+AN1441+AN1508+AN1575+AN1642+AN1709+AN1776+AN1843+AN1910+AN1977+AN2044+AN2111+AN2178+AN2245+AN2312+AN2379</f>
        <v>144541</v>
      </c>
      <c r="AO2446" s="95">
        <f>AO40+AO101+AO168+AO235+AO302+AO369+AO436+AO503+AO570+AO637+AO704+AO771+AO838+AO905+AO972+AO1039+AO1106+AO1173+AO1240+AO1307+AO1374+AO1441+AO1508+AO1575+AO1642+AO1709+AO1776+AO1843+AO1910+AO1977+AO2044+AO2111+AO2178+AO2245+AO2312+AO2379</f>
        <v>305363.92</v>
      </c>
      <c r="AP2446" s="95">
        <f>AP40+AP101+AP168+AP235+AP302+AP369+AP436+AP503+AP570+AP637+AP704+AP771+AP838+AP905+AP972+AP1039+AP1106+AP1173+AP1240+AP1307+AP1374+AP1441+AP1508+AP1575+AP1642+AP1709+AP1776+AP1843+AP1910+AP1977+AP2044+AP2111+AP2178+AP2245+AP2312+AP2379</f>
        <v>0</v>
      </c>
      <c r="AQ2446" s="95">
        <f>AQ40+AQ101+AQ168+AQ235+AQ302+AQ369+AQ436+AQ503+AQ570+AQ637+AQ704+AQ771+AQ838+AQ905+AQ972+AQ1039+AQ1106+AQ1173+AQ1240+AQ1307+AQ1374+AQ1441+AQ1508+AQ1575+AQ1642+AQ1709+AQ1776+AQ1843+AQ1910+AQ1977+AQ2044+AQ2111+AQ2178+AQ2245+AQ2312+AQ2379</f>
        <v>0</v>
      </c>
      <c r="AR2446" s="95">
        <f>AR40+AR101+AR168+AR235+AR302+AR369+AR436+AR503+AR570+AR637+AR704+AR771+AR838+AR905+AR972+AR1039+AR1106+AR1173+AR1240+AR1307+AR1374+AR1441+AR1508+AR1575+AR1642+AR1709+AR1776+AR1843+AR1910+AR1977+AR2044+AR2111+AR2178+AR2245+AR2312+AR2379</f>
        <v>0</v>
      </c>
      <c r="AS2446" s="95">
        <f>AS40+AS101+AS168+AS235+AS302+AS369+AS436+AS503+AS570+AS637+AS704+AS771+AS838+AS905+AS972+AS1039+AS1106+AS1173+AS1240+AS1307+AS1374+AS1441+AS1508+AS1575+AS1642+AS1709+AS1776+AS1843+AS1910+AS1977+AS2044+AS2111+AS2178+AS2245+AS2312+AS2379</f>
        <v>0</v>
      </c>
      <c r="AT2446" s="95">
        <f>AT40+AT101+AT168+AT235+AT302+AT369+AT436+AT503+AT570+AT637+AT704+AT771+AT838+AT905+AT972+AT1039+AT1106+AT1173+AT1240+AT1307+AT1374+AT1441+AT1508+AT1575+AT1642+AT1709+AT1776+AT1843+AT1910+AT1977+AT2044+AT2111+AT2178+AT2245+AT2312+AT2379</f>
        <v>0</v>
      </c>
      <c r="AU2446" s="95">
        <f>AU40+AU101+AU168+AU235+AU302+AU369+AU436+AU503+AU570+AU637+AU704+AU771+AU838+AU905+AU972+AU1039+AU1106+AU1173+AU1240+AU1307+AU1374+AU1441+AU1508+AU1575+AU1642+AU1709+AU1776+AU1843+AU1910+AU1977+AU2044+AU2111+AU2178+AU2245+AU2312+AU2379</f>
        <v>0</v>
      </c>
      <c r="AV2446" s="95">
        <f>AV40+AV101+AV168+AV235+AV302+AV369+AV436+AV503+AV570+AV637+AV704+AV771+AV838+AV905+AV972+AV1039+AV1106+AV1173+AV1240+AV1307+AV1374+AV1441+AV1508+AV1575+AV1642+AV1709+AV1776+AV1843+AV1910+AV1977+AV2044+AV2111+AV2178+AV2245+AV2312+AV2379</f>
        <v>0</v>
      </c>
      <c r="AW2446" s="95">
        <f>AW40+AW101+AW168+AW235+AW302+AW369+AW436+AW503+AW570+AW637+AW704+AW771+AW838+AW905+AW972+AW1039+AW1106+AW1173+AW1240+AW1307+AW1374+AW1441+AW1508+AW1575+AW1642+AW1709+AW1776+AW1843+AW1910+AW1977+AW2044+AW2111+AW2178+AW2245+AW2312+AW2379</f>
        <v>0</v>
      </c>
      <c r="AX2446" s="95">
        <f>AX40+AX101+AX168+AX235+AX302+AX369+AX436+AX503+AX570+AX637+AX704+AX771+AX838+AX905+AX972+AX1039+AX1106+AX1173+AX1240+AX1307+AX1374+AX1441+AX1508+AX1575+AX1642+AX1709+AX1776+AX1843+AX1910+AX1977+AX2044+AX2111+AX2178+AX2245+AX2312+AX2379</f>
        <v>3541840</v>
      </c>
      <c r="AY2446" s="95">
        <f>AY40+AY101+AY168+AY235+AY302+AY369+AY436+AY503+AY570+AY637+AY704+AY771+AY838+AY905+AY972+AY1039+AY1106+AY1173+AY1240+AY1307+AY1374+AY1441+AY1508+AY1575+AY1642+AY1709+AY1776+AY1843+AY1910+AY1977+AY2044+AY2111+AY2178+AY2245+AY2312+AY2379</f>
        <v>6808256.5700000012</v>
      </c>
      <c r="AZ2446" s="95">
        <f>AZ40+AZ101+AZ168+AZ235+AZ302+AZ369+AZ436+AZ503+AZ570+AZ637+AZ704+AZ771+AZ838+AZ905+AZ972+AZ1039+AZ1106+AZ1173+AZ1240+AZ1307+AZ1374+AZ1441+AZ1508+AZ1575+AZ1642+AZ1709+AZ1776+AZ1843+AZ1910+AZ1977+AZ2044+AZ2111+AZ2178+AZ2245+AZ2312+AZ2379</f>
        <v>3541840</v>
      </c>
      <c r="BA2446" s="95">
        <f>BA40+BA101+BA168+BA235+BA302+BA369+BA436+BA503+BA570+BA637+BA704+BA771+BA838+BA905+BA972+BA1039+BA1106+BA1173+BA1240+BA1307+BA1374+BA1441+BA1508+BA1575+BA1642+BA1709+BA1776+BA1843+BA1910+BA1977+BA2044+BA2111+BA2178+BA2245+BA2312+BA2379</f>
        <v>6808256.5700000012</v>
      </c>
      <c r="BB2446" s="95">
        <f>BB40+BB101+BB168+BB235+BB302+BB369+BB436+BB503+BB570+BB637+BB704+BB771+BB838+BB905+BB972+BB1039+BB1106+BB1173+BB1240+BB1307+BB1374+BB1441+BB1508+BB1575+BB1642+BB1709+BB1776+BB1843+BB1910+BB1977+BB2044+BB2111+BB2178+BB2245+BB2312+BB2379</f>
        <v>3721684</v>
      </c>
      <c r="BC2446" s="95">
        <f>BC40+BC101+BC168+BC235+BC302+BC369+BC436+BC503+BC570+BC637+BC704+BC771+BC838+BC905+BC972+BC1039+BC1106+BC1173+BC1240+BC1307+BC1374+BC1441+BC1508+BC1575+BC1642+BC1709+BC1776+BC1843+BC1910+BC1977+BC2044+BC2111+BC2178+BC2245+BC2312+BC2379</f>
        <v>8326983.5600000015</v>
      </c>
    </row>
    <row r="2447" spans="1:55" x14ac:dyDescent="0.2">
      <c r="A2447" s="78">
        <v>31</v>
      </c>
      <c r="B2447" s="44" t="s">
        <v>147</v>
      </c>
      <c r="C2447" s="94">
        <f t="shared" si="519"/>
        <v>214348</v>
      </c>
      <c r="D2447" s="94">
        <f t="shared" si="519"/>
        <v>226039.15000000002</v>
      </c>
      <c r="E2447" s="95">
        <f>E41+E102+E169+E236+E303+E370+E437+E504+E571+E638+E705+E772+E839+E906+E973+E1040+E1107+E1174+E1241+E1308+E1375+E1442+E1509+E1576+E1643+E1710+E1777+E1844+E1911+E1978+E2045+E2112+E2179+E2246+E2313+E2380</f>
        <v>214247</v>
      </c>
      <c r="F2447" s="95">
        <f>F41+F102+F169+F236+F303+F370+F437+F504+F571+F638+F705+F772+F839+F906+F973+F1040+F1107+F1174+F1241+F1308+F1375+F1442+F1509+F1576+F1643+F1710+F1777+F1844+F1911+F1978+F2045+F2112+F2179+F2246+F2313+F2380</f>
        <v>81467.830000000016</v>
      </c>
      <c r="G2447" s="95">
        <f>G41+G102+G169+G236+G303+G370+G437+G504+G571+G638+G705+G772+G839+G906+G973+G1040+G1107+G1174+G1241+G1308+G1375+G1442+G1509+G1576+G1643+G1710+G1777+G1844+G1911+G1978+G2045+G2112+G2179+G2246+G2313+G2380</f>
        <v>8</v>
      </c>
      <c r="H2447" s="95">
        <f>H41+H102+H169+H236+H303+H370+H437+H504+H571+H638+H705+H772+H839+H906+H973+H1040+H1107+H1174+H1241+H1308+H1375+H1442+H1509+H1576+H1643+H1710+H1777+H1844+H1911+H1978+H2045+H2112+H2179+H2246+H2313+H2380</f>
        <v>105.47</v>
      </c>
      <c r="I2447" s="95">
        <f>I41+I102+I169+I236+I303+I370+I437+I504+I571+I638+I705+I772+I839+I906+I973+I1040+I1107+I1174+I1241+I1308+I1375+I1442+I1509+I1576+I1643+I1710+I1777+I1844+I1911+I1978+I2045+I2112+I2179+I2246+I2313+I2380</f>
        <v>93</v>
      </c>
      <c r="J2447" s="95">
        <f>J41+J102+J169+J236+J303+J370+J437+J504+J571+J638+J705+J772+J839+J906+J973+J1040+J1107+J1174+J1241+J1308+J1375+J1442+J1509+J1576+J1643+J1710+J1777+J1844+J1911+J1978+J2045+J2112+J2179+J2246+J2313+J2380</f>
        <v>144465.85</v>
      </c>
      <c r="K2447" s="95">
        <f>K41+K102+K169+K236+K303+K370+K437+K504+K571+K638+K705+K772+K839+K906+K973+K1040+K1107+K1174+K1241+K1308+K1375+K1442+K1509+K1576+K1643+K1710+K1777+K1844+K1911+K1978+K2045+K2112+K2179+K2246+K2313+K2380</f>
        <v>0</v>
      </c>
      <c r="L2447" s="95">
        <f>L41+L102+L169+L236+L303+L370+L437+L504+L571+L638+L705+L772+L839+L906+L973+L1040+L1107+L1174+L1241+L1308+L1375+L1442+L1509+L1576+L1643+L1710+L1777+L1844+L1911+L1978+L2045+L2112+L2179+L2246+L2313+L2380</f>
        <v>0</v>
      </c>
      <c r="M2447" s="95">
        <f>M41+M102+M169+M236+M303+M370+M437+M504+M571+M638+M705+M772+M839+M906+M973+M1040+M1107+M1174+M1241+M1308+M1375+M1442+M1509+M1576+M1643+M1710+M1777+M1844+M1911+M1978+M2045+M2112+M2179+M2246+M2313+M2380</f>
        <v>0</v>
      </c>
      <c r="N2447" s="95">
        <f>N41+N102+N169+N236+N303+N370+N437+N504+N571+N638+N705+N772+N839+N906+N973+N1040+N1107+N1174+N1241+N1308+N1375+N1442+N1509+N1576+N1643+N1710+N1777+N1844+N1911+N1978+N2045+N2112+N2179+N2246+N2313+N2380</f>
        <v>45105</v>
      </c>
      <c r="O2447" s="95">
        <f>O41+O102+O169+O236+O303+O370+O437+O504+O571+O638+O705+O772+O839+O906+O973+O1040+O1107+O1174+O1241+O1308+O1375+O1442+O1509+O1576+O1643+O1710+O1777+O1844+O1911+O1978+O2045+O2112+O2179+O2246+O2313+O2380</f>
        <v>320590.75999999995</v>
      </c>
      <c r="P2447" s="95">
        <f>P41+P102+P169+P236+P303+P370+P437+P504+P571+P638+P705+P772+P839+P906+P973+P1040+P1107+P1174+P1241+P1308+P1375+P1442+P1509+P1576+P1643+P1710+P1777+P1844+P1911+P1978+P2045+P2112+P2179+P2246+P2313+P2380</f>
        <v>43061</v>
      </c>
      <c r="Q2447" s="95">
        <f>Q41+Q102+Q169+Q236+Q303+Q370+Q437+Q504+Q571+Q638+Q705+Q772+Q839+Q906+Q973+Q1040+Q1107+Q1174+Q1241+Q1308+Q1375+Q1442+Q1509+Q1576+Q1643+Q1710+Q1777+Q1844+Q1911+Q1978+Q2045+Q2112+Q2179+Q2246+Q2313+Q2380</f>
        <v>177773.3</v>
      </c>
      <c r="R2447" s="95">
        <f>R41+R102+R169+R236+R303+R370+R437+R504+R571+R638+R705+R772+R839+R906+R973+R1040+R1107+R1174+R1241+R1308+R1375+R1442+R1509+R1576+R1643+R1710+R1777+R1844+R1911+R1978+R2045+R2112+R2179+R2246+R2313+R2380</f>
        <v>1860</v>
      </c>
      <c r="S2447" s="95">
        <f>S41+S102+S169+S236+S303+S370+S437+S504+S571+S638+S705+S772+S839+S906+S973+S1040+S1107+S1174+S1241+S1308+S1375+S1442+S1509+S1576+S1643+S1710+S1777+S1844+S1911+S1978+S2045+S2112+S2179+S2246+S2313+S2380</f>
        <v>116855.41</v>
      </c>
      <c r="T2447" s="95">
        <f>T41+T102+T169+T236+T303+T370+T437+T504+T571+T638+T705+T772+T839+T906+T973+T1040+T1107+T1174+T1241+T1308+T1375+T1442+T1509+T1576+T1643+T1710+T1777+T1844+T1911+T1978+T2045+T2112+T2179+T2246+T2313+T2380</f>
        <v>184</v>
      </c>
      <c r="U2447" s="95">
        <f>U41+U102+U169+U236+U303+U370+U437+U504+U571+U638+U705+U772+U839+U906+U973+U1040+U1107+U1174+U1241+U1308+U1375+U1442+U1509+U1576+U1643+U1710+U1777+U1844+U1911+U1978+U2045+U2112+U2179+U2246+U2313+U2380</f>
        <v>25962.05</v>
      </c>
      <c r="V2447" s="95">
        <f>V41+V102+V169+V236+V303+V370+V437+V504+V571+V638+V705+V772+V839+V906+V973+V1040+V1107+V1174+V1241+V1308+V1375+V1442+V1509+V1576+V1643+V1710+V1777+V1844+V1911+V1978+V2045+V2112+V2179+V2246+V2313+V2380</f>
        <v>0</v>
      </c>
      <c r="W2447" s="95">
        <f>W41+W102+W169+W236+W303+W370+W437+W504+W571+W638+W705+W772+W839+W906+W973+W1040+W1107+W1174+W1241+W1308+W1375+W1442+W1509+W1576+W1643+W1710+W1777+W1844+W1911+W1978+W2045+W2112+W2179+W2246+W2313+W2380</f>
        <v>0</v>
      </c>
      <c r="X2447" s="95">
        <f>X41+X102+X169+X236+X303+X370+X437+X504+X571+X638+X705+X772+X839+X906+X973+X1040+X1107+X1174+X1241+X1308+X1375+X1442+X1509+X1576+X1643+X1710+X1777+X1844+X1911+X1978+X2045+X2112+X2179+X2246+X2313+X2380</f>
        <v>0</v>
      </c>
      <c r="Y2447" s="95">
        <f>Y41+Y102+Y169+Y236+Y303+Y370+Y437+Y504+Y571+Y638+Y705+Y772+Y839+Y906+Y973+Y1040+Y1107+Y1174+Y1241+Y1308+Y1375+Y1442+Y1509+Y1576+Y1643+Y1710+Y1777+Y1844+Y1911+Y1978+Y2045+Y2112+Y2179+Y2246+Y2313+Y2380</f>
        <v>0</v>
      </c>
      <c r="Z2447" s="95">
        <f>Z41+Z102+Z169+Z236+Z303+Z370+Z437+Z504+Z571+Z638+Z705+Z772+Z839+Z906+Z973+Z1040+Z1107+Z1174+Z1241+Z1308+Z1375+Z1442+Z1509+Z1576+Z1643+Z1710+Z1777+Z1844+Z1911+Z1978+Z2045+Z2112+Z2179+Z2246+Z2313+Z2380</f>
        <v>73</v>
      </c>
      <c r="AA2447" s="95">
        <f>AA41+AA102+AA169+AA236+AA303+AA370+AA437+AA504+AA571+AA638+AA705+AA772+AA839+AA906+AA973+AA1040+AA1107+AA1174+AA1241+AA1308+AA1375+AA1442+AA1509+AA1576+AA1643+AA1710+AA1777+AA1844+AA1911+AA1978+AA2045+AA2112+AA2179+AA2246+AA2313+AA2380</f>
        <v>41042.46</v>
      </c>
      <c r="AB2447" s="95">
        <f>AB41+AB102+AB169+AB236+AB303+AB370+AB437+AB504+AB571+AB638+AB705+AB772+AB839+AB906+AB973+AB1040+AB1107+AB1174+AB1241+AB1308+AB1375+AB1442+AB1509+AB1576+AB1643+AB1710+AB1777+AB1844+AB1911+AB1978+AB2045+AB2112+AB2179+AB2246+AB2313+AB2380</f>
        <v>2103</v>
      </c>
      <c r="AC2447" s="95">
        <f>AC41+AC102+AC169+AC236+AC303+AC370+AC437+AC504+AC571+AC638+AC705+AC772+AC839+AC906+AC973+AC1040+AC1107+AC1174+AC1241+AC1308+AC1375+AC1442+AC1509+AC1576+AC1643+AC1710+AC1777+AC1844+AC1911+AC1978+AC2045+AC2112+AC2179+AC2246+AC2313+AC2380</f>
        <v>322.98</v>
      </c>
      <c r="AD2447" s="95">
        <f>AD41+AD102+AD169+AD236+AD303+AD370+AD437+AD504+AD571+AD638+AD705+AD772+AD839+AD906+AD973+AD1040+AD1107+AD1174+AD1241+AD1308+AD1375+AD1442+AD1509+AD1576+AD1643+AD1710+AD1777+AD1844+AD1911+AD1978+AD2045+AD2112+AD2179+AD2246+AD2313+AD2380</f>
        <v>3643</v>
      </c>
      <c r="AE2447" s="95">
        <f>AE41+AE102+AE169+AE236+AE303+AE370+AE437+AE504+AE571+AE638+AE705+AE772+AE839+AE906+AE973+AE1040+AE1107+AE1174+AE1241+AE1308+AE1375+AE1442+AE1509+AE1576+AE1643+AE1710+AE1777+AE1844+AE1911+AE1978+AE2045+AE2112+AE2179+AE2246+AE2313+AE2380</f>
        <v>10122.66</v>
      </c>
      <c r="AF2447" s="95">
        <f>AF41+AF102+AF169+AF236+AF303+AF370+AF437+AF504+AF571+AF638+AF705+AF772+AF839+AF906+AF973+AF1040+AF1107+AF1174+AF1241+AF1308+AF1375+AF1442+AF1509+AF1576+AF1643+AF1710+AF1777+AF1844+AF1911+AF1978+AF2045+AF2112+AF2179+AF2246+AF2313+AF2380</f>
        <v>0</v>
      </c>
      <c r="AG2447" s="95">
        <f>AG41+AG102+AG169+AG236+AG303+AG370+AG437+AG504+AG571+AG638+AG705+AG772+AG839+AG906+AG973+AG1040+AG1107+AG1174+AG1241+AG1308+AG1375+AG1442+AG1509+AG1576+AG1643+AG1710+AG1777+AG1844+AG1911+AG1978+AG2045+AG2112+AG2179+AG2246+AG2313+AG2380</f>
        <v>0</v>
      </c>
      <c r="AH2447" s="95">
        <f>AH41+AH102+AH169+AH236+AH303+AH370+AH437+AH504+AH571+AH638+AH705+AH772+AH839+AH906+AH973+AH1040+AH1107+AH1174+AH1241+AH1308+AH1375+AH1442+AH1509+AH1576+AH1643+AH1710+AH1777+AH1844+AH1911+AH1978+AH2045+AH2112+AH2179+AH2246+AH2313+AH2380</f>
        <v>0</v>
      </c>
      <c r="AI2447" s="95">
        <f>AI41+AI102+AI169+AI236+AI303+AI370+AI437+AI504+AI571+AI638+AI705+AI772+AI839+AI906+AI973+AI1040+AI1107+AI1174+AI1241+AI1308+AI1375+AI1442+AI1509+AI1576+AI1643+AI1710+AI1777+AI1844+AI1911+AI1978+AI2045+AI2112+AI2179+AI2246+AI2313+AI2380</f>
        <v>0</v>
      </c>
      <c r="AJ2447" s="95">
        <f>AJ41+AJ102+AJ169+AJ236+AJ303+AJ370+AJ437+AJ504+AJ571+AJ638+AJ705+AJ772+AJ839+AJ906+AJ973+AJ1040+AJ1107+AJ1174+AJ1241+AJ1308+AJ1375+AJ1442+AJ1509+AJ1576+AJ1643+AJ1710+AJ1777+AJ1844+AJ1911+AJ1978+AJ2045+AJ2112+AJ2179+AJ2246+AJ2313+AJ2380</f>
        <v>47486</v>
      </c>
      <c r="AK2447" s="95">
        <f>AK41+AK102+AK169+AK236+AK303+AK370+AK437+AK504+AK571+AK638+AK705+AK772+AK839+AK906+AK973+AK1040+AK1107+AK1174+AK1241+AK1308+AK1375+AK1442+AK1509+AK1576+AK1643+AK1710+AK1777+AK1844+AK1911+AK1978+AK2045+AK2112+AK2179+AK2246+AK2313+AK2380</f>
        <v>11251.06</v>
      </c>
      <c r="AL2447" s="95">
        <f>AL41+AL102+AL169+AL236+AL303+AL370+AL437+AL504+AL571+AL638+AL705+AL772+AL839+AL906+AL973+AL1040+AL1107+AL1174+AL1241+AL1308+AL1375+AL1442+AL1509+AL1576+AL1643+AL1710+AL1777+AL1844+AL1911+AL1978+AL2045+AL2112+AL2179+AL2246+AL2313+AL2380</f>
        <v>312758</v>
      </c>
      <c r="AM2447" s="95">
        <f>AM41+AM102+AM169+AM236+AM303+AM370+AM437+AM504+AM571+AM638+AM705+AM772+AM839+AM906+AM973+AM1040+AM1107+AM1174+AM1241+AM1308+AM1375+AM1442+AM1509+AM1576+AM1643+AM1710+AM1777+AM1844+AM1911+AM1978+AM2045+AM2112+AM2179+AM2246+AM2313+AM2380</f>
        <v>609369.07000000007</v>
      </c>
      <c r="AN2447" s="95">
        <f>AN41+AN102+AN169+AN236+AN303+AN370+AN437+AN504+AN571+AN638+AN705+AN772+AN839+AN906+AN973+AN1040+AN1107+AN1174+AN1241+AN1308+AN1375+AN1442+AN1509+AN1576+AN1643+AN1710+AN1777+AN1844+AN1911+AN1978+AN2045+AN2112+AN2179+AN2246+AN2313+AN2380</f>
        <v>302292</v>
      </c>
      <c r="AO2447" s="95">
        <f>AO41+AO102+AO169+AO236+AO303+AO370+AO437+AO504+AO571+AO638+AO705+AO772+AO839+AO906+AO973+AO1040+AO1107+AO1174+AO1241+AO1308+AO1375+AO1442+AO1509+AO1576+AO1643+AO1710+AO1777+AO1844+AO1911+AO1978+AO2045+AO2112+AO2179+AO2246+AO2313+AO2380</f>
        <v>77374.91</v>
      </c>
      <c r="AP2447" s="95">
        <f>AP41+AP102+AP169+AP236+AP303+AP370+AP437+AP504+AP571+AP638+AP705+AP772+AP839+AP906+AP973+AP1040+AP1107+AP1174+AP1241+AP1308+AP1375+AP1442+AP1509+AP1576+AP1643+AP1710+AP1777+AP1844+AP1911+AP1978+AP2045+AP2112+AP2179+AP2246+AP2313+AP2380</f>
        <v>18</v>
      </c>
      <c r="AQ2447" s="95">
        <f>AQ41+AQ102+AQ169+AQ236+AQ303+AQ370+AQ437+AQ504+AQ571+AQ638+AQ705+AQ772+AQ839+AQ906+AQ973+AQ1040+AQ1107+AQ1174+AQ1241+AQ1308+AQ1375+AQ1442+AQ1509+AQ1576+AQ1643+AQ1710+AQ1777+AQ1844+AQ1911+AQ1978+AQ2045+AQ2112+AQ2179+AQ2246+AQ2313+AQ2380</f>
        <v>104.72</v>
      </c>
      <c r="AR2447" s="95">
        <f>AR41+AR102+AR169+AR236+AR303+AR370+AR437+AR504+AR571+AR638+AR705+AR772+AR839+AR906+AR973+AR1040+AR1107+AR1174+AR1241+AR1308+AR1375+AR1442+AR1509+AR1576+AR1643+AR1710+AR1777+AR1844+AR1911+AR1978+AR2045+AR2112+AR2179+AR2246+AR2313+AR2380</f>
        <v>5</v>
      </c>
      <c r="AS2447" s="95">
        <f>AS41+AS102+AS169+AS236+AS303+AS370+AS437+AS504+AS571+AS638+AS705+AS772+AS839+AS906+AS973+AS1040+AS1107+AS1174+AS1241+AS1308+AS1375+AS1442+AS1509+AS1576+AS1643+AS1710+AS1777+AS1844+AS1911+AS1978+AS2045+AS2112+AS2179+AS2246+AS2313+AS2380</f>
        <v>5.04</v>
      </c>
      <c r="AT2447" s="95">
        <f>AT41+AT102+AT169+AT236+AT303+AT370+AT437+AT504+AT571+AT638+AT705+AT772+AT839+AT906+AT973+AT1040+AT1107+AT1174+AT1241+AT1308+AT1375+AT1442+AT1509+AT1576+AT1643+AT1710+AT1777+AT1844+AT1911+AT1978+AT2045+AT2112+AT2179+AT2246+AT2313+AT2380</f>
        <v>345</v>
      </c>
      <c r="AU2447" s="95">
        <f>AU41+AU102+AU169+AU236+AU303+AU370+AU437+AU504+AU571+AU638+AU705+AU772+AU839+AU906+AU973+AU1040+AU1107+AU1174+AU1241+AU1308+AU1375+AU1442+AU1509+AU1576+AU1643+AU1710+AU1777+AU1844+AU1911+AU1978+AU2045+AU2112+AU2179+AU2246+AU2313+AU2380</f>
        <v>4217.8899999999994</v>
      </c>
      <c r="AV2447" s="95">
        <f>AV41+AV102+AV169+AV236+AV303+AV370+AV437+AV504+AV571+AV638+AV705+AV772+AV839+AV906+AV973+AV1040+AV1107+AV1174+AV1241+AV1308+AV1375+AV1442+AV1509+AV1576+AV1643+AV1710+AV1777+AV1844+AV1911+AV1978+AV2045+AV2112+AV2179+AV2246+AV2313+AV2380</f>
        <v>8256</v>
      </c>
      <c r="AW2447" s="95">
        <f>AW41+AW102+AW169+AW236+AW303+AW370+AW437+AW504+AW571+AW638+AW705+AW772+AW839+AW906+AW973+AW1040+AW1107+AW1174+AW1241+AW1308+AW1375+AW1442+AW1509+AW1576+AW1643+AW1710+AW1777+AW1844+AW1911+AW1978+AW2045+AW2112+AW2179+AW2246+AW2313+AW2380</f>
        <v>782189.0199999999</v>
      </c>
      <c r="AX2447" s="95">
        <f>AX41+AX102+AX169+AX236+AX303+AX370+AX437+AX504+AX571+AX638+AX705+AX772+AX839+AX906+AX973+AX1040+AX1107+AX1174+AX1241+AX1308+AX1375+AX1442+AX1509+AX1576+AX1643+AX1710+AX1777+AX1844+AX1911+AX1978+AX2045+AX2112+AX2179+AX2246+AX2313+AX2380</f>
        <v>7125502</v>
      </c>
      <c r="AY2447" s="95">
        <f>AY41+AY102+AY169+AY236+AY303+AY370+AY437+AY504+AY571+AY638+AY705+AY772+AY839+AY906+AY973+AY1040+AY1107+AY1174+AY1241+AY1308+AY1375+AY1442+AY1509+AY1576+AY1643+AY1710+AY1777+AY1844+AY1911+AY1978+AY2045+AY2112+AY2179+AY2246+AY2313+AY2380</f>
        <v>6916118.3499999987</v>
      </c>
      <c r="AZ2447" s="95">
        <f>AZ41+AZ102+AZ169+AZ236+AZ303+AZ370+AZ437+AZ504+AZ571+AZ638+AZ705+AZ772+AZ839+AZ906+AZ973+AZ1040+AZ1107+AZ1174+AZ1241+AZ1308+AZ1375+AZ1442+AZ1509+AZ1576+AZ1643+AZ1710+AZ1777+AZ1844+AZ1911+AZ1978+AZ2045+AZ2112+AZ2179+AZ2246+AZ2313+AZ2380</f>
        <v>7134126</v>
      </c>
      <c r="BA2447" s="95">
        <f>BA41+BA102+BA169+BA236+BA303+BA370+BA437+BA504+BA571+BA638+BA705+BA772+BA839+BA906+BA973+BA1040+BA1107+BA1174+BA1241+BA1308+BA1375+BA1442+BA1509+BA1576+BA1643+BA1710+BA1777+BA1844+BA1911+BA1978+BA2045+BA2112+BA2179+BA2246+BA2313+BA2380</f>
        <v>7702635.0200000014</v>
      </c>
      <c r="BB2447" s="95">
        <f>BB41+BB102+BB169+BB236+BB303+BB370+BB437+BB504+BB571+BB638+BB705+BB772+BB839+BB906+BB973+BB1040+BB1107+BB1174+BB1241+BB1308+BB1375+BB1442+BB1509+BB1576+BB1643+BB1710+BB1777+BB1844+BB1911+BB1978+BB2045+BB2112+BB2179+BB2246+BB2313+BB2380</f>
        <v>7446884</v>
      </c>
      <c r="BC2447" s="95">
        <f>BC41+BC102+BC169+BC236+BC303+BC370+BC437+BC504+BC571+BC638+BC705+BC772+BC839+BC906+BC973+BC1040+BC1107+BC1174+BC1241+BC1308+BC1375+BC1442+BC1509+BC1576+BC1643+BC1710+BC1777+BC1844+BC1911+BC1978+BC2045+BC2112+BC2179+BC2246+BC2313+BC2380</f>
        <v>8312004.0899999999</v>
      </c>
    </row>
    <row r="2448" spans="1:55" x14ac:dyDescent="0.2">
      <c r="A2448" s="78">
        <v>32</v>
      </c>
      <c r="B2448" s="44" t="s">
        <v>148</v>
      </c>
      <c r="C2448" s="94">
        <f t="shared" si="519"/>
        <v>92885</v>
      </c>
      <c r="D2448" s="94">
        <f t="shared" si="519"/>
        <v>182920</v>
      </c>
      <c r="E2448" s="95">
        <f>E42+E103+E170+E237+E304+E371+E438+E505+E572+E639+E706+E773+E840+E907+E974+E1041+E1108+E1175+E1242+E1309+E1376+E1443+E1510+E1577+E1644+E1711+E1778+E1845+E1912+E1979+E2046+E2113+E2180+E2247+E2314+E2381</f>
        <v>92278</v>
      </c>
      <c r="F2448" s="95">
        <f>F42+F103+F170+F237+F304+F371+F438+F505+F572+F639+F706+F773+F840+F907+F974+F1041+F1108+F1175+F1242+F1309+F1376+F1443+F1510+F1577+F1644+F1711+F1778+F1845+F1912+F1979+F2046+F2113+F2180+F2247+F2314+F2381</f>
        <v>88726</v>
      </c>
      <c r="G2448" s="95">
        <f>G42+G103+G170+G237+G304+G371+G438+G505+G572+G639+G706+G773+G840+G907+G974+G1041+G1108+G1175+G1242+G1309+G1376+G1443+G1510+G1577+G1644+G1711+G1778+G1845+G1912+G1979+G2046+G2113+G2180+G2247+G2314+G2381</f>
        <v>71</v>
      </c>
      <c r="H2448" s="95">
        <f>H42+H103+H170+H237+H304+H371+H438+H505+H572+H639+H706+H773+H840+H907+H974+H1041+H1108+H1175+H1242+H1309+H1376+H1443+H1510+H1577+H1644+H1711+H1778+H1845+H1912+H1979+H2046+H2113+H2180+H2247+H2314+H2381</f>
        <v>3372</v>
      </c>
      <c r="I2448" s="95">
        <f>I42+I103+I170+I237+I304+I371+I438+I505+I572+I639+I706+I773+I840+I907+I974+I1041+I1108+I1175+I1242+I1309+I1376+I1443+I1510+I1577+I1644+I1711+I1778+I1845+I1912+I1979+I2046+I2113+I2180+I2247+I2314+I2381</f>
        <v>536</v>
      </c>
      <c r="J2448" s="95">
        <f>J42+J103+J170+J237+J304+J371+J438+J505+J572+J639+J706+J773+J840+J907+J974+J1041+J1108+J1175+J1242+J1309+J1376+J1443+J1510+J1577+J1644+J1711+J1778+J1845+J1912+J1979+J2046+J2113+J2180+J2247+J2314+J2381</f>
        <v>90822</v>
      </c>
      <c r="K2448" s="95">
        <f>K42+K103+K170+K237+K304+K371+K438+K505+K572+K639+K706+K773+K840+K907+K974+K1041+K1108+K1175+K1242+K1309+K1376+K1443+K1510+K1577+K1644+K1711+K1778+K1845+K1912+K1979+K2046+K2113+K2180+K2247+K2314+K2381</f>
        <v>0</v>
      </c>
      <c r="L2448" s="95">
        <f>L42+L103+L170+L237+L304+L371+L438+L505+L572+L639+L706+L773+L840+L907+L974+L1041+L1108+L1175+L1242+L1309+L1376+L1443+L1510+L1577+L1644+L1711+L1778+L1845+L1912+L1979+L2046+L2113+L2180+L2247+L2314+L2381</f>
        <v>0</v>
      </c>
      <c r="M2448" s="95">
        <f>M42+M103+M170+M237+M304+M371+M438+M505+M572+M639+M706+M773+M840+M907+M974+M1041+M1108+M1175+M1242+M1309+M1376+M1443+M1510+M1577+M1644+M1711+M1778+M1845+M1912+M1979+M2046+M2113+M2180+M2247+M2314+M2381</f>
        <v>0</v>
      </c>
      <c r="N2448" s="95">
        <f>N42+N103+N170+N237+N304+N371+N438+N505+N572+N639+N706+N773+N840+N907+N974+N1041+N1108+N1175+N1242+N1309+N1376+N1443+N1510+N1577+N1644+N1711+N1778+N1845+N1912+N1979+N2046+N2113+N2180+N2247+N2314+N2381</f>
        <v>37479</v>
      </c>
      <c r="O2448" s="95">
        <f>O42+O103+O170+O237+O304+O371+O438+O505+O572+O639+O706+O773+O840+O907+O974+O1041+O1108+O1175+O1242+O1309+O1376+O1443+O1510+O1577+O1644+O1711+O1778+O1845+O1912+O1979+O2046+O2113+O2180+O2247+O2314+O2381</f>
        <v>1227851</v>
      </c>
      <c r="P2448" s="95">
        <f>P42+P103+P170+P237+P304+P371+P438+P505+P572+P639+P706+P773+P840+P907+P974+P1041+P1108+P1175+P1242+P1309+P1376+P1443+P1510+P1577+P1644+P1711+P1778+P1845+P1912+P1979+P2046+P2113+P2180+P2247+P2314+P2381</f>
        <v>21203</v>
      </c>
      <c r="Q2448" s="95">
        <f>Q42+Q103+Q170+Q237+Q304+Q371+Q438+Q505+Q572+Q639+Q706+Q773+Q840+Q907+Q974+Q1041+Q1108+Q1175+Q1242+Q1309+Q1376+Q1443+Q1510+Q1577+Q1644+Q1711+Q1778+Q1845+Q1912+Q1979+Q2046+Q2113+Q2180+Q2247+Q2314+Q2381</f>
        <v>360527</v>
      </c>
      <c r="R2448" s="95">
        <f>R42+R103+R170+R237+R304+R371+R438+R505+R572+R639+R706+R773+R840+R907+R974+R1041+R1108+R1175+R1242+R1309+R1376+R1443+R1510+R1577+R1644+R1711+R1778+R1845+R1912+R1979+R2046+R2113+R2180+R2247+R2314+R2381</f>
        <v>12737</v>
      </c>
      <c r="S2448" s="95">
        <f>S42+S103+S170+S237+S304+S371+S438+S505+S572+S639+S706+S773+S840+S907+S974+S1041+S1108+S1175+S1242+S1309+S1376+S1443+S1510+S1577+S1644+S1711+S1778+S1845+S1912+S1979+S2046+S2113+S2180+S2247+S2314+S2381</f>
        <v>463180</v>
      </c>
      <c r="T2448" s="95">
        <f>T42+T103+T170+T237+T304+T371+T438+T505+T572+T639+T706+T773+T840+T907+T974+T1041+T1108+T1175+T1242+T1309+T1376+T1443+T1510+T1577+T1644+T1711+T1778+T1845+T1912+T1979+T2046+T2113+T2180+T2247+T2314+T2381</f>
        <v>3539</v>
      </c>
      <c r="U2448" s="95">
        <f>U42+U103+U170+U237+U304+U371+U438+U505+U572+U639+U706+U773+U840+U907+U974+U1041+U1108+U1175+U1242+U1309+U1376+U1443+U1510+U1577+U1644+U1711+U1778+U1845+U1912+U1979+U2046+U2113+U2180+U2247+U2314+U2381</f>
        <v>404144</v>
      </c>
      <c r="V2448" s="95">
        <f>V42+V103+V170+V237+V304+V371+V438+V505+V572+V639+V706+V773+V840+V907+V974+V1041+V1108+V1175+V1242+V1309+V1376+V1443+V1510+V1577+V1644+V1711+V1778+V1845+V1912+V1979+V2046+V2113+V2180+V2247+V2314+V2381</f>
        <v>0</v>
      </c>
      <c r="W2448" s="95">
        <f>W42+W103+W170+W237+W304+W371+W438+W505+W572+W639+W706+W773+W840+W907+W974+W1041+W1108+W1175+W1242+W1309+W1376+W1443+W1510+W1577+W1644+W1711+W1778+W1845+W1912+W1979+W2046+W2113+W2180+W2247+W2314+W2381</f>
        <v>0</v>
      </c>
      <c r="X2448" s="95">
        <f>X42+X103+X170+X237+X304+X371+X438+X505+X572+X639+X706+X773+X840+X907+X974+X1041+X1108+X1175+X1242+X1309+X1376+X1443+X1510+X1577+X1644+X1711+X1778+X1845+X1912+X1979+X2046+X2113+X2180+X2247+X2314+X2381</f>
        <v>0</v>
      </c>
      <c r="Y2448" s="95">
        <f>Y42+Y103+Y170+Y237+Y304+Y371+Y438+Y505+Y572+Y639+Y706+Y773+Y840+Y907+Y974+Y1041+Y1108+Y1175+Y1242+Y1309+Y1376+Y1443+Y1510+Y1577+Y1644+Y1711+Y1778+Y1845+Y1912+Y1979+Y2046+Y2113+Y2180+Y2247+Y2314+Y2381</f>
        <v>0</v>
      </c>
      <c r="Z2448" s="95">
        <f>Z42+Z103+Z170+Z237+Z304+Z371+Z438+Z505+Z572+Z639+Z706+Z773+Z840+Z907+Z974+Z1041+Z1108+Z1175+Z1242+Z1309+Z1376+Z1443+Z1510+Z1577+Z1644+Z1711+Z1778+Z1845+Z1912+Z1979+Z2046+Z2113+Z2180+Z2247+Z2314+Z2381</f>
        <v>402</v>
      </c>
      <c r="AA2448" s="95">
        <f>AA42+AA103+AA170+AA237+AA304+AA371+AA438+AA505+AA572+AA639+AA706+AA773+AA840+AA907+AA974+AA1041+AA1108+AA1175+AA1242+AA1309+AA1376+AA1443+AA1510+AA1577+AA1644+AA1711+AA1778+AA1845+AA1912+AA1979+AA2046+AA2113+AA2180+AA2247+AA2314+AA2381</f>
        <v>75553</v>
      </c>
      <c r="AB2448" s="95">
        <f>AB42+AB103+AB170+AB237+AB304+AB371+AB438+AB505+AB572+AB639+AB706+AB773+AB840+AB907+AB974+AB1041+AB1108+AB1175+AB1242+AB1309+AB1376+AB1443+AB1510+AB1577+AB1644+AB1711+AB1778+AB1845+AB1912+AB1979+AB2046+AB2113+AB2180+AB2247+AB2314+AB2381</f>
        <v>0</v>
      </c>
      <c r="AC2448" s="95">
        <f>AC42+AC103+AC170+AC237+AC304+AC371+AC438+AC505+AC572+AC639+AC706+AC773+AC840+AC907+AC974+AC1041+AC1108+AC1175+AC1242+AC1309+AC1376+AC1443+AC1510+AC1577+AC1644+AC1711+AC1778+AC1845+AC1912+AC1979+AC2046+AC2113+AC2180+AC2247+AC2314+AC2381</f>
        <v>0</v>
      </c>
      <c r="AD2448" s="95">
        <f>AD42+AD103+AD170+AD237+AD304+AD371+AD438+AD505+AD572+AD639+AD706+AD773+AD840+AD907+AD974+AD1041+AD1108+AD1175+AD1242+AD1309+AD1376+AD1443+AD1510+AD1577+AD1644+AD1711+AD1778+AD1845+AD1912+AD1979+AD2046+AD2113+AD2180+AD2247+AD2314+AD2381</f>
        <v>9402</v>
      </c>
      <c r="AE2448" s="95">
        <f>AE42+AE103+AE170+AE237+AE304+AE371+AE438+AE505+AE572+AE639+AE706+AE773+AE840+AE907+AE974+AE1041+AE1108+AE1175+AE1242+AE1309+AE1376+AE1443+AE1510+AE1577+AE1644+AE1711+AE1778+AE1845+AE1912+AE1979+AE2046+AE2113+AE2180+AE2247+AE2314+AE2381</f>
        <v>105220</v>
      </c>
      <c r="AF2448" s="95">
        <f>AF42+AF103+AF170+AF237+AF304+AF371+AF438+AF505+AF572+AF639+AF706+AF773+AF840+AF907+AF974+AF1041+AF1108+AF1175+AF1242+AF1309+AF1376+AF1443+AF1510+AF1577+AF1644+AF1711+AF1778+AF1845+AF1912+AF1979+AF2046+AF2113+AF2180+AF2247+AF2314+AF2381</f>
        <v>0</v>
      </c>
      <c r="AG2448" s="95">
        <f>AG42+AG103+AG170+AG237+AG304+AG371+AG438+AG505+AG572+AG639+AG706+AG773+AG840+AG907+AG974+AG1041+AG1108+AG1175+AG1242+AG1309+AG1376+AG1443+AG1510+AG1577+AG1644+AG1711+AG1778+AG1845+AG1912+AG1979+AG2046+AG2113+AG2180+AG2247+AG2314+AG2381</f>
        <v>0</v>
      </c>
      <c r="AH2448" s="95">
        <f>AH42+AH103+AH170+AH237+AH304+AH371+AH438+AH505+AH572+AH639+AH706+AH773+AH840+AH907+AH974+AH1041+AH1108+AH1175+AH1242+AH1309+AH1376+AH1443+AH1510+AH1577+AH1644+AH1711+AH1778+AH1845+AH1912+AH1979+AH2046+AH2113+AH2180+AH2247+AH2314+AH2381</f>
        <v>3</v>
      </c>
      <c r="AI2448" s="95">
        <f>AI42+AI103+AI170+AI237+AI304+AI371+AI438+AI505+AI572+AI639+AI706+AI773+AI840+AI907+AI974+AI1041+AI1108+AI1175+AI1242+AI1309+AI1376+AI1443+AI1510+AI1577+AI1644+AI1711+AI1778+AI1845+AI1912+AI1979+AI2046+AI2113+AI2180+AI2247+AI2314+AI2381</f>
        <v>1518</v>
      </c>
      <c r="AJ2448" s="95">
        <f>AJ42+AJ103+AJ170+AJ237+AJ304+AJ371+AJ438+AJ505+AJ572+AJ639+AJ706+AJ773+AJ840+AJ907+AJ974+AJ1041+AJ1108+AJ1175+AJ1242+AJ1309+AJ1376+AJ1443+AJ1510+AJ1577+AJ1644+AJ1711+AJ1778+AJ1845+AJ1912+AJ1979+AJ2046+AJ2113+AJ2180+AJ2247+AJ2314+AJ2381</f>
        <v>7425</v>
      </c>
      <c r="AK2448" s="95">
        <f>AK42+AK103+AK170+AK237+AK304+AK371+AK438+AK505+AK572+AK639+AK706+AK773+AK840+AK907+AK974+AK1041+AK1108+AK1175+AK1242+AK1309+AK1376+AK1443+AK1510+AK1577+AK1644+AK1711+AK1778+AK1845+AK1912+AK1979+AK2046+AK2113+AK2180+AK2247+AK2314+AK2381</f>
        <v>5159</v>
      </c>
      <c r="AL2448" s="95">
        <f>AL42+AL103+AL170+AL237+AL304+AL371+AL438+AL505+AL572+AL639+AL706+AL773+AL840+AL907+AL974+AL1041+AL1108+AL1175+AL1242+AL1309+AL1376+AL1443+AL1510+AL1577+AL1644+AL1711+AL1778+AL1845+AL1912+AL1979+AL2046+AL2113+AL2180+AL2247+AL2314+AL2381</f>
        <v>147596</v>
      </c>
      <c r="AM2448" s="95">
        <f>AM42+AM103+AM170+AM237+AM304+AM371+AM438+AM505+AM572+AM639+AM706+AM773+AM840+AM907+AM974+AM1041+AM1108+AM1175+AM1242+AM1309+AM1376+AM1443+AM1510+AM1577+AM1644+AM1711+AM1778+AM1845+AM1912+AM1979+AM2046+AM2113+AM2180+AM2247+AM2314+AM2381</f>
        <v>1598221</v>
      </c>
      <c r="AN2448" s="95">
        <f>AN42+AN103+AN170+AN237+AN304+AN371+AN438+AN505+AN572+AN639+AN706+AN773+AN840+AN907+AN974+AN1041+AN1108+AN1175+AN1242+AN1309+AN1376+AN1443+AN1510+AN1577+AN1644+AN1711+AN1778+AN1845+AN1912+AN1979+AN2046+AN2113+AN2180+AN2247+AN2314+AN2381</f>
        <v>0</v>
      </c>
      <c r="AO2448" s="95">
        <f>AO42+AO103+AO170+AO237+AO304+AO371+AO438+AO505+AO572+AO639+AO706+AO773+AO840+AO907+AO974+AO1041+AO1108+AO1175+AO1242+AO1309+AO1376+AO1443+AO1510+AO1577+AO1644+AO1711+AO1778+AO1845+AO1912+AO1979+AO2046+AO2113+AO2180+AO2247+AO2314+AO2381</f>
        <v>0</v>
      </c>
      <c r="AP2448" s="95">
        <f>AP42+AP103+AP170+AP237+AP304+AP371+AP438+AP505+AP572+AP639+AP706+AP773+AP840+AP907+AP974+AP1041+AP1108+AP1175+AP1242+AP1309+AP1376+AP1443+AP1510+AP1577+AP1644+AP1711+AP1778+AP1845+AP1912+AP1979+AP2046+AP2113+AP2180+AP2247+AP2314+AP2381</f>
        <v>0</v>
      </c>
      <c r="AQ2448" s="95">
        <f>AQ42+AQ103+AQ170+AQ237+AQ304+AQ371+AQ438+AQ505+AQ572+AQ639+AQ706+AQ773+AQ840+AQ907+AQ974+AQ1041+AQ1108+AQ1175+AQ1242+AQ1309+AQ1376+AQ1443+AQ1510+AQ1577+AQ1644+AQ1711+AQ1778+AQ1845+AQ1912+AQ1979+AQ2046+AQ2113+AQ2180+AQ2247+AQ2314+AQ2381</f>
        <v>0</v>
      </c>
      <c r="AR2448" s="95">
        <f>AR42+AR103+AR170+AR237+AR304+AR371+AR438+AR505+AR572+AR639+AR706+AR773+AR840+AR907+AR974+AR1041+AR1108+AR1175+AR1242+AR1309+AR1376+AR1443+AR1510+AR1577+AR1644+AR1711+AR1778+AR1845+AR1912+AR1979+AR2046+AR2113+AR2180+AR2247+AR2314+AR2381</f>
        <v>0</v>
      </c>
      <c r="AS2448" s="95">
        <f>AS42+AS103+AS170+AS237+AS304+AS371+AS438+AS505+AS572+AS639+AS706+AS773+AS840+AS907+AS974+AS1041+AS1108+AS1175+AS1242+AS1309+AS1376+AS1443+AS1510+AS1577+AS1644+AS1711+AS1778+AS1845+AS1912+AS1979+AS2046+AS2113+AS2180+AS2247+AS2314+AS2381</f>
        <v>0</v>
      </c>
      <c r="AT2448" s="95">
        <f>AT42+AT103+AT170+AT237+AT304+AT371+AT438+AT505+AT572+AT639+AT706+AT773+AT840+AT907+AT974+AT1041+AT1108+AT1175+AT1242+AT1309+AT1376+AT1443+AT1510+AT1577+AT1644+AT1711+AT1778+AT1845+AT1912+AT1979+AT2046+AT2113+AT2180+AT2247+AT2314+AT2381</f>
        <v>1508</v>
      </c>
      <c r="AU2448" s="95">
        <f>AU42+AU103+AU170+AU237+AU304+AU371+AU438+AU505+AU572+AU639+AU706+AU773+AU840+AU907+AU974+AU1041+AU1108+AU1175+AU1242+AU1309+AU1376+AU1443+AU1510+AU1577+AU1644+AU1711+AU1778+AU1845+AU1912+AU1979+AU2046+AU2113+AU2180+AU2247+AU2314+AU2381</f>
        <v>43130</v>
      </c>
      <c r="AV2448" s="95">
        <f>AV42+AV103+AV170+AV237+AV304+AV371+AV438+AV505+AV572+AV639+AV706+AV773+AV840+AV907+AV974+AV1041+AV1108+AV1175+AV1242+AV1309+AV1376+AV1443+AV1510+AV1577+AV1644+AV1711+AV1778+AV1845+AV1912+AV1979+AV2046+AV2113+AV2180+AV2247+AV2314+AV2381</f>
        <v>25940</v>
      </c>
      <c r="AW2448" s="95">
        <f>AW42+AW103+AW170+AW237+AW304+AW371+AW438+AW505+AW572+AW639+AW706+AW773+AW840+AW907+AW974+AW1041+AW1108+AW1175+AW1242+AW1309+AW1376+AW1443+AW1510+AW1577+AW1644+AW1711+AW1778+AW1845+AW1912+AW1979+AW2046+AW2113+AW2180+AW2247+AW2314+AW2381</f>
        <v>96306</v>
      </c>
      <c r="AX2448" s="95">
        <f>AX42+AX103+AX170+AX237+AX304+AX371+AX438+AX505+AX572+AX639+AX706+AX773+AX840+AX907+AX974+AX1041+AX1108+AX1175+AX1242+AX1309+AX1376+AX1443+AX1510+AX1577+AX1644+AX1711+AX1778+AX1845+AX1912+AX1979+AX2046+AX2113+AX2180+AX2247+AX2314+AX2381</f>
        <v>216381</v>
      </c>
      <c r="AY2448" s="95">
        <f>AY42+AY103+AY170+AY237+AY304+AY371+AY438+AY505+AY572+AY639+AY706+AY773+AY840+AY907+AY974+AY1041+AY1108+AY1175+AY1242+AY1309+AY1376+AY1443+AY1510+AY1577+AY1644+AY1711+AY1778+AY1845+AY1912+AY1979+AY2046+AY2113+AY2180+AY2247+AY2314+AY2381</f>
        <v>4687177</v>
      </c>
      <c r="AZ2448" s="95">
        <f>AZ42+AZ103+AZ170+AZ237+AZ304+AZ371+AZ438+AZ505+AZ572+AZ639+AZ706+AZ773+AZ840+AZ907+AZ974+AZ1041+AZ1108+AZ1175+AZ1242+AZ1309+AZ1376+AZ1443+AZ1510+AZ1577+AZ1644+AZ1711+AZ1778+AZ1845+AZ1912+AZ1979+AZ2046+AZ2113+AZ2180+AZ2247+AZ2314+AZ2381</f>
        <v>243829</v>
      </c>
      <c r="BA2448" s="95">
        <f>BA42+BA103+BA170+BA237+BA304+BA371+BA438+BA505+BA572+BA639+BA706+BA773+BA840+BA907+BA974+BA1041+BA1108+BA1175+BA1242+BA1309+BA1376+BA1443+BA1510+BA1577+BA1644+BA1711+BA1778+BA1845+BA1912+BA1979+BA2046+BA2113+BA2180+BA2247+BA2314+BA2381</f>
        <v>4826613</v>
      </c>
      <c r="BB2448" s="95">
        <f>BB42+BB103+BB170+BB237+BB304+BB371+BB438+BB505+BB572+BB639+BB706+BB773+BB840+BB907+BB974+BB1041+BB1108+BB1175+BB1242+BB1309+BB1376+BB1443+BB1510+BB1577+BB1644+BB1711+BB1778+BB1845+BB1912+BB1979+BB2046+BB2113+BB2180+BB2247+BB2314+BB2381</f>
        <v>391425</v>
      </c>
      <c r="BC2448" s="95">
        <f>BC42+BC103+BC170+BC237+BC304+BC371+BC438+BC505+BC572+BC639+BC706+BC773+BC840+BC907+BC974+BC1041+BC1108+BC1175+BC1242+BC1309+BC1376+BC1443+BC1510+BC1577+BC1644+BC1711+BC1778+BC1845+BC1912+BC1979+BC2046+BC2113+BC2180+BC2247+BC2314+BC2381</f>
        <v>6424834</v>
      </c>
    </row>
    <row r="2449" spans="1:55" x14ac:dyDescent="0.2">
      <c r="A2449" s="46"/>
      <c r="B2449" s="47" t="s">
        <v>106</v>
      </c>
      <c r="C2449" s="48">
        <f>SUM(C2435:C2448)</f>
        <v>2703011</v>
      </c>
      <c r="D2449" s="48">
        <f t="shared" ref="D2449:BC2449" si="520">SUM(D2435:D2448)</f>
        <v>5706116.0700000003</v>
      </c>
      <c r="E2449" s="48">
        <f t="shared" si="520"/>
        <v>2337776</v>
      </c>
      <c r="F2449" s="48">
        <f t="shared" si="520"/>
        <v>4182647.1900000004</v>
      </c>
      <c r="G2449" s="48">
        <f t="shared" si="520"/>
        <v>16661</v>
      </c>
      <c r="H2449" s="48">
        <f t="shared" si="520"/>
        <v>134441.16999999998</v>
      </c>
      <c r="I2449" s="48">
        <f t="shared" si="520"/>
        <v>348574</v>
      </c>
      <c r="J2449" s="48">
        <f t="shared" si="520"/>
        <v>1389027.71</v>
      </c>
      <c r="K2449" s="48">
        <f t="shared" si="520"/>
        <v>0</v>
      </c>
      <c r="L2449" s="48">
        <f t="shared" si="520"/>
        <v>0</v>
      </c>
      <c r="M2449" s="48">
        <f t="shared" si="520"/>
        <v>0</v>
      </c>
      <c r="N2449" s="48">
        <f t="shared" si="520"/>
        <v>1909004</v>
      </c>
      <c r="O2449" s="48">
        <f t="shared" si="520"/>
        <v>11516182.049999999</v>
      </c>
      <c r="P2449" s="48">
        <f t="shared" si="520"/>
        <v>1683829</v>
      </c>
      <c r="Q2449" s="48">
        <f t="shared" si="520"/>
        <v>4395673.6199999992</v>
      </c>
      <c r="R2449" s="48">
        <f t="shared" si="520"/>
        <v>161049</v>
      </c>
      <c r="S2449" s="48">
        <f t="shared" si="520"/>
        <v>4204669</v>
      </c>
      <c r="T2449" s="48">
        <f t="shared" si="520"/>
        <v>63072</v>
      </c>
      <c r="U2449" s="48">
        <f t="shared" si="520"/>
        <v>2879364.51</v>
      </c>
      <c r="V2449" s="48">
        <f t="shared" si="520"/>
        <v>220</v>
      </c>
      <c r="W2449" s="48">
        <f t="shared" si="520"/>
        <v>8541.7099999999991</v>
      </c>
      <c r="X2449" s="48">
        <f t="shared" si="520"/>
        <v>834</v>
      </c>
      <c r="Y2449" s="48">
        <f t="shared" si="520"/>
        <v>27933.21</v>
      </c>
      <c r="Z2449" s="48">
        <f t="shared" si="520"/>
        <v>939</v>
      </c>
      <c r="AA2449" s="48">
        <f t="shared" si="520"/>
        <v>711078.20999999985</v>
      </c>
      <c r="AB2449" s="48">
        <f t="shared" si="520"/>
        <v>13250</v>
      </c>
      <c r="AC2449" s="48">
        <f t="shared" si="520"/>
        <v>43023.96</v>
      </c>
      <c r="AD2449" s="48">
        <f t="shared" si="520"/>
        <v>409393</v>
      </c>
      <c r="AE2449" s="48">
        <f t="shared" si="520"/>
        <v>4346351.42</v>
      </c>
      <c r="AF2449" s="48">
        <f t="shared" si="520"/>
        <v>9292</v>
      </c>
      <c r="AG2449" s="48">
        <f t="shared" si="520"/>
        <v>4997.0199999999995</v>
      </c>
      <c r="AH2449" s="48">
        <f t="shared" si="520"/>
        <v>11</v>
      </c>
      <c r="AI2449" s="48">
        <f t="shared" si="520"/>
        <v>2455</v>
      </c>
      <c r="AJ2449" s="48">
        <f t="shared" si="520"/>
        <v>105100</v>
      </c>
      <c r="AK2449" s="48">
        <f t="shared" si="520"/>
        <v>67745.759999999995</v>
      </c>
      <c r="AL2449" s="48">
        <f t="shared" si="520"/>
        <v>5150000</v>
      </c>
      <c r="AM2449" s="48">
        <f t="shared" si="520"/>
        <v>22397949.489999998</v>
      </c>
      <c r="AN2449" s="48">
        <f t="shared" si="520"/>
        <v>3039774</v>
      </c>
      <c r="AO2449" s="48">
        <f t="shared" si="520"/>
        <v>2636600.0100000002</v>
      </c>
      <c r="AP2449" s="48">
        <f t="shared" si="520"/>
        <v>807</v>
      </c>
      <c r="AQ2449" s="48">
        <f t="shared" si="520"/>
        <v>18197.21</v>
      </c>
      <c r="AR2449" s="48">
        <f t="shared" si="520"/>
        <v>728</v>
      </c>
      <c r="AS2449" s="48">
        <f t="shared" si="520"/>
        <v>7057.0499999999993</v>
      </c>
      <c r="AT2449" s="48">
        <f t="shared" si="520"/>
        <v>213646</v>
      </c>
      <c r="AU2449" s="48">
        <f t="shared" si="520"/>
        <v>7632289.6399999987</v>
      </c>
      <c r="AV2449" s="48">
        <f t="shared" si="520"/>
        <v>3986108</v>
      </c>
      <c r="AW2449" s="48">
        <f t="shared" si="520"/>
        <v>5889780.29</v>
      </c>
      <c r="AX2449" s="48">
        <f t="shared" si="520"/>
        <v>19671182</v>
      </c>
      <c r="AY2449" s="48">
        <f t="shared" si="520"/>
        <v>84472582.760000005</v>
      </c>
      <c r="AZ2449" s="48">
        <f t="shared" si="520"/>
        <v>23872471</v>
      </c>
      <c r="BA2449" s="48">
        <f t="shared" si="520"/>
        <v>98019906.950000003</v>
      </c>
      <c r="BB2449" s="48">
        <f t="shared" si="520"/>
        <v>29022471</v>
      </c>
      <c r="BC2449" s="48">
        <f t="shared" si="520"/>
        <v>120417856.44</v>
      </c>
    </row>
    <row r="2450" spans="1:55" x14ac:dyDescent="0.2">
      <c r="A2450" s="78">
        <v>33</v>
      </c>
      <c r="B2450" s="79" t="s">
        <v>107</v>
      </c>
      <c r="C2450" s="41">
        <f t="shared" ref="C2450:D2458" si="521">E2450+G2450+I2450</f>
        <v>23881</v>
      </c>
      <c r="D2450" s="41">
        <f t="shared" si="521"/>
        <v>92421.45</v>
      </c>
      <c r="E2450" s="95">
        <f>E44+E105+E172+E239+E306+E373+E440+E507+E574+E641+E708+E775+E842+E909+E976+E1043+E1110+E1177+E1244+E1311+E1378+E1445+E1512+E1579+E1646+E1713+E1780+E1847+E1914+E1981+E2048+E2115+E2182+E2249+E2316+E2383</f>
        <v>18796</v>
      </c>
      <c r="F2450" s="95">
        <f>F44+F105+F172+F239+F306+F373+F440+F507+F574+F641+F708+F775+F842+F909+F976+F1043+F1110+F1177+F1244+F1311+F1378+F1445+F1512+F1579+F1646+F1713+F1780+F1847+F1914+F1981+F2048+F2115+F2182+F2249+F2316+F2383</f>
        <v>66471.990000000005</v>
      </c>
      <c r="G2450" s="95">
        <f>G44+G105+G172+G239+G306+G373+G440+G507+G574+G641+G708+G775+G842+G909+G976+G1043+G1110+G1177+G1244+G1311+G1378+G1445+G1512+G1579+G1646+G1713+G1780+G1847+G1914+G1981+G2048+G2115+G2182+G2249+G2316+G2383</f>
        <v>27</v>
      </c>
      <c r="H2450" s="95">
        <f>H44+H105+H172+H239+H306+H373+H440+H507+H574+H641+H708+H775+H842+H909+H976+H1043+H1110+H1177+H1244+H1311+H1378+H1445+H1512+H1579+H1646+H1713+H1780+H1847+H1914+H1981+H2048+H2115+H2182+H2249+H2316+H2383</f>
        <v>2175.4</v>
      </c>
      <c r="I2450" s="95">
        <f>I44+I105+I172+I239+I306+I373+I440+I507+I574+I641+I708+I775+I842+I909+I976+I1043+I1110+I1177+I1244+I1311+I1378+I1445+I1512+I1579+I1646+I1713+I1780+I1847+I1914+I1981+I2048+I2115+I2182+I2249+I2316+I2383</f>
        <v>5058</v>
      </c>
      <c r="J2450" s="95">
        <f>J44+J105+J172+J239+J306+J373+J440+J507+J574+J641+J708+J775+J842+J909+J976+J1043+J1110+J1177+J1244+J1311+J1378+J1445+J1512+J1579+J1646+J1713+J1780+J1847+J1914+J1981+J2048+J2115+J2182+J2249+J2316+J2383</f>
        <v>23774.06</v>
      </c>
      <c r="K2450" s="95">
        <f>K44+K105+K172+K239+K306+K373+K440+K507+K574+K641+K708+K775+K842+K909+K976+K1043+K1110+K1177+K1244+K1311+K1378+K1445+K1512+K1579+K1646+K1713+K1780+K1847+K1914+K1981+K2048+K2115+K2182+K2249+K2316+K2383</f>
        <v>0</v>
      </c>
      <c r="L2450" s="95">
        <f>L44+L105+L172+L239+L306+L373+L440+L507+L574+L641+L708+L775+L842+L909+L976+L1043+L1110+L1177+L1244+L1311+L1378+L1445+L1512+L1579+L1646+L1713+L1780+L1847+L1914+L1981+L2048+L2115+L2182+L2249+L2316+L2383</f>
        <v>0</v>
      </c>
      <c r="M2450" s="95">
        <f>M44+M105+M172+M239+M306+M373+M440+M507+M574+M641+M708+M775+M842+M909+M976+M1043+M1110+M1177+M1244+M1311+M1378+M1445+M1512+M1579+M1646+M1713+M1780+M1847+M1914+M1981+M2048+M2115+M2182+M2249+M2316+M2383</f>
        <v>0</v>
      </c>
      <c r="N2450" s="95">
        <f>N44+N105+N172+N239+N306+N373+N440+N507+N574+N641+N708+N775+N842+N909+N976+N1043+N1110+N1177+N1244+N1311+N1378+N1445+N1512+N1579+N1646+N1713+N1780+N1847+N1914+N1981+N2048+N2115+N2182+N2249+N2316+N2383</f>
        <v>34679</v>
      </c>
      <c r="O2450" s="95">
        <f>O44+O105+O172+O239+O306+O373+O440+O507+O574+O641+O708+O775+O842+O909+O976+O1043+O1110+O1177+O1244+O1311+O1378+O1445+O1512+O1579+O1646+O1713+O1780+O1847+O1914+O1981+O2048+O2115+O2182+O2249+O2316+O2383</f>
        <v>172873.47000000003</v>
      </c>
      <c r="P2450" s="95">
        <f>P44+P105+P172+P239+P306+P373+P440+P507+P574+P641+P708+P775+P842+P909+P976+P1043+P1110+P1177+P1244+P1311+P1378+P1445+P1512+P1579+P1646+P1713+P1780+P1847+P1914+P1981+P2048+P2115+P2182+P2249+P2316+P2383</f>
        <v>28857</v>
      </c>
      <c r="Q2450" s="95">
        <f>Q44+Q105+Q172+Q239+Q306+Q373+Q440+Q507+Q574+Q641+Q708+Q775+Q842+Q909+Q976+Q1043+Q1110+Q1177+Q1244+Q1311+Q1378+Q1445+Q1512+Q1579+Q1646+Q1713+Q1780+Q1847+Q1914+Q1981+Q2048+Q2115+Q2182+Q2249+Q2316+Q2383</f>
        <v>127304.44999999998</v>
      </c>
      <c r="R2450" s="95">
        <f>R44+R105+R172+R239+R306+R373+R440+R507+R574+R641+R708+R775+R842+R909+R976+R1043+R1110+R1177+R1244+R1311+R1378+R1445+R1512+R1579+R1646+R1713+R1780+R1847+R1914+R1981+R2048+R2115+R2182+R2249+R2316+R2383</f>
        <v>5772</v>
      </c>
      <c r="S2450" s="95">
        <f>S44+S105+S172+S239+S306+S373+S440+S507+S574+S641+S708+S775+S842+S909+S976+S1043+S1110+S1177+S1244+S1311+S1378+S1445+S1512+S1579+S1646+S1713+S1780+S1847+S1914+S1981+S2048+S2115+S2182+S2249+S2316+S2383</f>
        <v>44017.229999999996</v>
      </c>
      <c r="T2450" s="95">
        <f>T44+T105+T172+T239+T306+T373+T440+T507+T574+T641+T708+T775+T842+T909+T976+T1043+T1110+T1177+T1244+T1311+T1378+T1445+T1512+T1579+T1646+T1713+T1780+T1847+T1914+T1981+T2048+T2115+T2182+T2249+T2316+T2383</f>
        <v>50</v>
      </c>
      <c r="U2450" s="95">
        <f>U44+U105+U172+U239+U306+U373+U440+U507+U574+U641+U708+U775+U842+U909+U976+U1043+U1110+U1177+U1244+U1311+U1378+U1445+U1512+U1579+U1646+U1713+U1780+U1847+U1914+U1981+U2048+U2115+U2182+U2249+U2316+U2383</f>
        <v>1551.79</v>
      </c>
      <c r="V2450" s="95">
        <f>V44+V105+V172+V239+V306+V373+V440+V507+V574+V641+V708+V775+V842+V909+V976+V1043+V1110+V1177+V1244+V1311+V1378+V1445+V1512+V1579+V1646+V1713+V1780+V1847+V1914+V1981+V2048+V2115+V2182+V2249+V2316+V2383</f>
        <v>0</v>
      </c>
      <c r="W2450" s="95">
        <f>W44+W105+W172+W239+W306+W373+W440+W507+W574+W641+W708+W775+W842+W909+W976+W1043+W1110+W1177+W1244+W1311+W1378+W1445+W1512+W1579+W1646+W1713+W1780+W1847+W1914+W1981+W2048+W2115+W2182+W2249+W2316+W2383</f>
        <v>0</v>
      </c>
      <c r="X2450" s="95">
        <f>X44+X105+X172+X239+X306+X373+X440+X507+X574+X641+X708+X775+X842+X909+X976+X1043+X1110+X1177+X1244+X1311+X1378+X1445+X1512+X1579+X1646+X1713+X1780+X1847+X1914+X1981+X2048+X2115+X2182+X2249+X2316+X2383</f>
        <v>0</v>
      </c>
      <c r="Y2450" s="95">
        <f>Y44+Y105+Y172+Y239+Y306+Y373+Y440+Y507+Y574+Y641+Y708+Y775+Y842+Y909+Y976+Y1043+Y1110+Y1177+Y1244+Y1311+Y1378+Y1445+Y1512+Y1579+Y1646+Y1713+Y1780+Y1847+Y1914+Y1981+Y2048+Y2115+Y2182+Y2249+Y2316+Y2383</f>
        <v>0</v>
      </c>
      <c r="Z2450" s="95">
        <f>Z44+Z105+Z172+Z239+Z306+Z373+Z440+Z507+Z574+Z641+Z708+Z775+Z842+Z909+Z976+Z1043+Z1110+Z1177+Z1244+Z1311+Z1378+Z1445+Z1512+Z1579+Z1646+Z1713+Z1780+Z1847+Z1914+Z1981+Z2048+Z2115+Z2182+Z2249+Z2316+Z2383</f>
        <v>0</v>
      </c>
      <c r="AA2450" s="95">
        <f>AA44+AA105+AA172+AA239+AA306+AA373+AA440+AA507+AA574+AA641+AA708+AA775+AA842+AA909+AA976+AA1043+AA1110+AA1177+AA1244+AA1311+AA1378+AA1445+AA1512+AA1579+AA1646+AA1713+AA1780+AA1847+AA1914+AA1981+AA2048+AA2115+AA2182+AA2249+AA2316+AA2383</f>
        <v>0</v>
      </c>
      <c r="AB2450" s="95">
        <f>AB44+AB105+AB172+AB239+AB306+AB373+AB440+AB507+AB574+AB641+AB708+AB775+AB842+AB909+AB976+AB1043+AB1110+AB1177+AB1244+AB1311+AB1378+AB1445+AB1512+AB1579+AB1646+AB1713+AB1780+AB1847+AB1914+AB1981+AB2048+AB2115+AB2182+AB2249+AB2316+AB2383</f>
        <v>0</v>
      </c>
      <c r="AC2450" s="95">
        <f>AC44+AC105+AC172+AC239+AC306+AC373+AC440+AC507+AC574+AC641+AC708+AC775+AC842+AC909+AC976+AC1043+AC1110+AC1177+AC1244+AC1311+AC1378+AC1445+AC1512+AC1579+AC1646+AC1713+AC1780+AC1847+AC1914+AC1981+AC2048+AC2115+AC2182+AC2249+AC2316+AC2383</f>
        <v>0</v>
      </c>
      <c r="AD2450" s="95">
        <f>AD44+AD105+AD172+AD239+AD306+AD373+AD440+AD507+AD574+AD641+AD708+AD775+AD842+AD909+AD976+AD1043+AD1110+AD1177+AD1244+AD1311+AD1378+AD1445+AD1512+AD1579+AD1646+AD1713+AD1780+AD1847+AD1914+AD1981+AD2048+AD2115+AD2182+AD2249+AD2316+AD2383</f>
        <v>433</v>
      </c>
      <c r="AE2450" s="95">
        <f>AE44+AE105+AE172+AE239+AE306+AE373+AE440+AE507+AE574+AE641+AE708+AE775+AE842+AE909+AE976+AE1043+AE1110+AE1177+AE1244+AE1311+AE1378+AE1445+AE1512+AE1579+AE1646+AE1713+AE1780+AE1847+AE1914+AE1981+AE2048+AE2115+AE2182+AE2249+AE2316+AE2383</f>
        <v>10362.699999999999</v>
      </c>
      <c r="AF2450" s="95">
        <f>AF44+AF105+AF172+AF239+AF306+AF373+AF440+AF507+AF574+AF641+AF708+AF775+AF842+AF909+AF976+AF1043+AF1110+AF1177+AF1244+AF1311+AF1378+AF1445+AF1512+AF1579+AF1646+AF1713+AF1780+AF1847+AF1914+AF1981+AF2048+AF2115+AF2182+AF2249+AF2316+AF2383</f>
        <v>4</v>
      </c>
      <c r="AG2450" s="95">
        <f>AG44+AG105+AG172+AG239+AG306+AG373+AG440+AG507+AG574+AG641+AG708+AG775+AG842+AG909+AG976+AG1043+AG1110+AG1177+AG1244+AG1311+AG1378+AG1445+AG1512+AG1579+AG1646+AG1713+AG1780+AG1847+AG1914+AG1981+AG2048+AG2115+AG2182+AG2249+AG2316+AG2383</f>
        <v>1077.82</v>
      </c>
      <c r="AH2450" s="95">
        <f>AH44+AH105+AH172+AH239+AH306+AH373+AH440+AH507+AH574+AH641+AH708+AH775+AH842+AH909+AH976+AH1043+AH1110+AH1177+AH1244+AH1311+AH1378+AH1445+AH1512+AH1579+AH1646+AH1713+AH1780+AH1847+AH1914+AH1981+AH2048+AH2115+AH2182+AH2249+AH2316+AH2383</f>
        <v>0</v>
      </c>
      <c r="AI2450" s="95">
        <f>AI44+AI105+AI172+AI239+AI306+AI373+AI440+AI507+AI574+AI641+AI708+AI775+AI842+AI909+AI976+AI1043+AI1110+AI1177+AI1244+AI1311+AI1378+AI1445+AI1512+AI1579+AI1646+AI1713+AI1780+AI1847+AI1914+AI1981+AI2048+AI2115+AI2182+AI2249+AI2316+AI2383</f>
        <v>0</v>
      </c>
      <c r="AJ2450" s="95">
        <f>AJ44+AJ105+AJ172+AJ239+AJ306+AJ373+AJ440+AJ507+AJ574+AJ641+AJ708+AJ775+AJ842+AJ909+AJ976+AJ1043+AJ1110+AJ1177+AJ1244+AJ1311+AJ1378+AJ1445+AJ1512+AJ1579+AJ1646+AJ1713+AJ1780+AJ1847+AJ1914+AJ1981+AJ2048+AJ2115+AJ2182+AJ2249+AJ2316+AJ2383</f>
        <v>54</v>
      </c>
      <c r="AK2450" s="95">
        <f>AK44+AK105+AK172+AK239+AK306+AK373+AK440+AK507+AK574+AK641+AK708+AK775+AK842+AK909+AK976+AK1043+AK1110+AK1177+AK1244+AK1311+AK1378+AK1445+AK1512+AK1579+AK1646+AK1713+AK1780+AK1847+AK1914+AK1981+AK2048+AK2115+AK2182+AK2249+AK2316+AK2383</f>
        <v>5.3000000000000007</v>
      </c>
      <c r="AL2450" s="95">
        <f>AL44+AL105+AL172+AL239+AL306+AL373+AL440+AL507+AL574+AL641+AL708+AL775+AL842+AL909+AL976+AL1043+AL1110+AL1177+AL1244+AL1311+AL1378+AL1445+AL1512+AL1579+AL1646+AL1713+AL1780+AL1847+AL1914+AL1981+AL2048+AL2115+AL2182+AL2249+AL2316+AL2383</f>
        <v>59051</v>
      </c>
      <c r="AM2450" s="95">
        <f>AM44+AM105+AM172+AM239+AM306+AM373+AM440+AM507+AM574+AM641+AM708+AM775+AM842+AM909+AM976+AM1043+AM1110+AM1177+AM1244+AM1311+AM1378+AM1445+AM1512+AM1579+AM1646+AM1713+AM1780+AM1847+AM1914+AM1981+AM2048+AM2115+AM2182+AM2249+AM2316+AM2383</f>
        <v>276740.73999999993</v>
      </c>
      <c r="AN2450" s="95">
        <f>AN44+AN105+AN172+AN239+AN306+AN373+AN440+AN507+AN574+AN641+AN708+AN775+AN842+AN909+AN976+AN1043+AN1110+AN1177+AN1244+AN1311+AN1378+AN1445+AN1512+AN1579+AN1646+AN1713+AN1780+AN1847+AN1914+AN1981+AN2048+AN2115+AN2182+AN2249+AN2316+AN2383</f>
        <v>19514</v>
      </c>
      <c r="AO2450" s="95">
        <f>AO44+AO105+AO172+AO239+AO306+AO373+AO440+AO507+AO574+AO641+AO708+AO775+AO842+AO909+AO976+AO1043+AO1110+AO1177+AO1244+AO1311+AO1378+AO1445+AO1512+AO1579+AO1646+AO1713+AO1780+AO1847+AO1914+AO1981+AO2048+AO2115+AO2182+AO2249+AO2316+AO2383</f>
        <v>69433.310000000012</v>
      </c>
      <c r="AP2450" s="95">
        <f>AP44+AP105+AP172+AP239+AP306+AP373+AP440+AP507+AP574+AP641+AP708+AP775+AP842+AP909+AP976+AP1043+AP1110+AP1177+AP1244+AP1311+AP1378+AP1445+AP1512+AP1579+AP1646+AP1713+AP1780+AP1847+AP1914+AP1981+AP2048+AP2115+AP2182+AP2249+AP2316+AP2383</f>
        <v>0</v>
      </c>
      <c r="AQ2450" s="95">
        <f>AQ44+AQ105+AQ172+AQ239+AQ306+AQ373+AQ440+AQ507+AQ574+AQ641+AQ708+AQ775+AQ842+AQ909+AQ976+AQ1043+AQ1110+AQ1177+AQ1244+AQ1311+AQ1378+AQ1445+AQ1512+AQ1579+AQ1646+AQ1713+AQ1780+AQ1847+AQ1914+AQ1981+AQ2048+AQ2115+AQ2182+AQ2249+AQ2316+AQ2383</f>
        <v>0</v>
      </c>
      <c r="AR2450" s="95">
        <f>AR44+AR105+AR172+AR239+AR306+AR373+AR440+AR507+AR574+AR641+AR708+AR775+AR842+AR909+AR976+AR1043+AR1110+AR1177+AR1244+AR1311+AR1378+AR1445+AR1512+AR1579+AR1646+AR1713+AR1780+AR1847+AR1914+AR1981+AR2048+AR2115+AR2182+AR2249+AR2316+AR2383</f>
        <v>0</v>
      </c>
      <c r="AS2450" s="95">
        <f>AS44+AS105+AS172+AS239+AS306+AS373+AS440+AS507+AS574+AS641+AS708+AS775+AS842+AS909+AS976+AS1043+AS1110+AS1177+AS1244+AS1311+AS1378+AS1445+AS1512+AS1579+AS1646+AS1713+AS1780+AS1847+AS1914+AS1981+AS2048+AS2115+AS2182+AS2249+AS2316+AS2383</f>
        <v>0</v>
      </c>
      <c r="AT2450" s="95">
        <f>AT44+AT105+AT172+AT239+AT306+AT373+AT440+AT507+AT574+AT641+AT708+AT775+AT842+AT909+AT976+AT1043+AT1110+AT1177+AT1244+AT1311+AT1378+AT1445+AT1512+AT1579+AT1646+AT1713+AT1780+AT1847+AT1914+AT1981+AT2048+AT2115+AT2182+AT2249+AT2316+AT2383</f>
        <v>139</v>
      </c>
      <c r="AU2450" s="95">
        <f>AU44+AU105+AU172+AU239+AU306+AU373+AU440+AU507+AU574+AU641+AU708+AU775+AU842+AU909+AU976+AU1043+AU1110+AU1177+AU1244+AU1311+AU1378+AU1445+AU1512+AU1579+AU1646+AU1713+AU1780+AU1847+AU1914+AU1981+AU2048+AU2115+AU2182+AU2249+AU2316+AU2383</f>
        <v>4017.7200000000003</v>
      </c>
      <c r="AV2450" s="95">
        <f>AV44+AV105+AV172+AV239+AV306+AV373+AV440+AV507+AV574+AV641+AV708+AV775+AV842+AV909+AV976+AV1043+AV1110+AV1177+AV1244+AV1311+AV1378+AV1445+AV1512+AV1579+AV1646+AV1713+AV1780+AV1847+AV1914+AV1981+AV2048+AV2115+AV2182+AV2249+AV2316+AV2383</f>
        <v>696</v>
      </c>
      <c r="AW2450" s="95">
        <f>AW44+AW105+AW172+AW239+AW306+AW373+AW440+AW507+AW574+AW641+AW708+AW775+AW842+AW909+AW976+AW1043+AW1110+AW1177+AW1244+AW1311+AW1378+AW1445+AW1512+AW1579+AW1646+AW1713+AW1780+AW1847+AW1914+AW1981+AW2048+AW2115+AW2182+AW2249+AW2316+AW2383</f>
        <v>680.11</v>
      </c>
      <c r="AX2450" s="95">
        <f>AX44+AX105+AX172+AX239+AX306+AX373+AX440+AX507+AX574+AX641+AX708+AX775+AX842+AX909+AX976+AX1043+AX1110+AX1177+AX1244+AX1311+AX1378+AX1445+AX1512+AX1579+AX1646+AX1713+AX1780+AX1847+AX1914+AX1981+AX2048+AX2115+AX2182+AX2249+AX2316+AX2383</f>
        <v>22322</v>
      </c>
      <c r="AY2450" s="95">
        <f>AY44+AY105+AY172+AY239+AY306+AY373+AY440+AY507+AY574+AY641+AY708+AY775+AY842+AY909+AY976+AY1043+AY1110+AY1177+AY1244+AY1311+AY1378+AY1445+AY1512+AY1579+AY1646+AY1713+AY1780+AY1847+AY1914+AY1981+AY2048+AY2115+AY2182+AY2249+AY2316+AY2383</f>
        <v>151412.14000000004</v>
      </c>
      <c r="AZ2450" s="95">
        <f>AZ44+AZ105+AZ172+AZ239+AZ306+AZ373+AZ440+AZ507+AZ574+AZ641+AZ708+AZ775+AZ842+AZ909+AZ976+AZ1043+AZ1110+AZ1177+AZ1244+AZ1311+AZ1378+AZ1445+AZ1512+AZ1579+AZ1646+AZ1713+AZ1780+AZ1847+AZ1914+AZ1981+AZ2048+AZ2115+AZ2182+AZ2249+AZ2316+AZ2383</f>
        <v>23157</v>
      </c>
      <c r="BA2450" s="95">
        <f>BA44+BA105+BA172+BA239+BA306+BA373+BA440+BA507+BA574+BA641+BA708+BA775+BA842+BA909+BA976+BA1043+BA1110+BA1177+BA1244+BA1311+BA1378+BA1445+BA1512+BA1579+BA1646+BA1713+BA1780+BA1847+BA1914+BA1981+BA2048+BA2115+BA2182+BA2249+BA2316+BA2383</f>
        <v>156109.97000000003</v>
      </c>
      <c r="BB2450" s="95">
        <f>BB44+BB105+BB172+BB239+BB306+BB373+BB440+BB507+BB574+BB641+BB708+BB775+BB842+BB909+BB976+BB1043+BB1110+BB1177+BB1244+BB1311+BB1378+BB1445+BB1512+BB1579+BB1646+BB1713+BB1780+BB1847+BB1914+BB1981+BB2048+BB2115+BB2182+BB2249+BB2316+BB2383</f>
        <v>82208</v>
      </c>
      <c r="BC2450" s="95">
        <f>BC44+BC105+BC172+BC239+BC306+BC373+BC440+BC507+BC574+BC641+BC708+BC775+BC842+BC909+BC976+BC1043+BC1110+BC1177+BC1244+BC1311+BC1378+BC1445+BC1512+BC1579+BC1646+BC1713+BC1780+BC1847+BC1914+BC1981+BC2048+BC2115+BC2182+BC2249+BC2316+BC2383</f>
        <v>432850.71000000014</v>
      </c>
    </row>
    <row r="2451" spans="1:55" x14ac:dyDescent="0.2">
      <c r="A2451" s="78">
        <v>34</v>
      </c>
      <c r="B2451" s="79" t="s">
        <v>108</v>
      </c>
      <c r="C2451" s="41">
        <f t="shared" si="521"/>
        <v>0</v>
      </c>
      <c r="D2451" s="41">
        <f t="shared" si="521"/>
        <v>0</v>
      </c>
      <c r="E2451" s="95">
        <f>E45+E106+E173+E240+E307+E374+E441+E508+E575+E642+E709+E776+E843+E910+E977+E1044+E1111+E1178+E1245+E1312+E1379+E1446+E1513+E1580+E1647+E1714+E1781+E1848+E1915+E1982+E2049+E2116+E2183+E2250+E2317+E2384</f>
        <v>0</v>
      </c>
      <c r="F2451" s="95">
        <f>F45+F106+F173+F240+F307+F374+F441+F508+F575+F642+F709+F776+F843+F910+F977+F1044+F1111+F1178+F1245+F1312+F1379+F1446+F1513+F1580+F1647+F1714+F1781+F1848+F1915+F1982+F2049+F2116+F2183+F2250+F2317+F2384</f>
        <v>0</v>
      </c>
      <c r="G2451" s="95">
        <f>G45+G106+G173+G240+G307+G374+G441+G508+G575+G642+G709+G776+G843+G910+G977+G1044+G1111+G1178+G1245+G1312+G1379+G1446+G1513+G1580+G1647+G1714+G1781+G1848+G1915+G1982+G2049+G2116+G2183+G2250+G2317+G2384</f>
        <v>0</v>
      </c>
      <c r="H2451" s="95">
        <f>H45+H106+H173+H240+H307+H374+H441+H508+H575+H642+H709+H776+H843+H910+H977+H1044+H1111+H1178+H1245+H1312+H1379+H1446+H1513+H1580+H1647+H1714+H1781+H1848+H1915+H1982+H2049+H2116+H2183+H2250+H2317+H2384</f>
        <v>0</v>
      </c>
      <c r="I2451" s="95">
        <f>I45+I106+I173+I240+I307+I374+I441+I508+I575+I642+I709+I776+I843+I910+I977+I1044+I1111+I1178+I1245+I1312+I1379+I1446+I1513+I1580+I1647+I1714+I1781+I1848+I1915+I1982+I2049+I2116+I2183+I2250+I2317+I2384</f>
        <v>0</v>
      </c>
      <c r="J2451" s="95">
        <f>J45+J106+J173+J240+J307+J374+J441+J508+J575+J642+J709+J776+J843+J910+J977+J1044+J1111+J1178+J1245+J1312+J1379+J1446+J1513+J1580+J1647+J1714+J1781+J1848+J1915+J1982+J2049+J2116+J2183+J2250+J2317+J2384</f>
        <v>0</v>
      </c>
      <c r="K2451" s="95">
        <f>K45+K106+K173+K240+K307+K374+K441+K508+K575+K642+K709+K776+K843+K910+K977+K1044+K1111+K1178+K1245+K1312+K1379+K1446+K1513+K1580+K1647+K1714+K1781+K1848+K1915+K1982+K2049+K2116+K2183+K2250+K2317+K2384</f>
        <v>0</v>
      </c>
      <c r="L2451" s="95">
        <f>L45+L106+L173+L240+L307+L374+L441+L508+L575+L642+L709+L776+L843+L910+L977+L1044+L1111+L1178+L1245+L1312+L1379+L1446+L1513+L1580+L1647+L1714+L1781+L1848+L1915+L1982+L2049+L2116+L2183+L2250+L2317+L2384</f>
        <v>0</v>
      </c>
      <c r="M2451" s="95">
        <f>M45+M106+M173+M240+M307+M374+M441+M508+M575+M642+M709+M776+M843+M910+M977+M1044+M1111+M1178+M1245+M1312+M1379+M1446+M1513+M1580+M1647+M1714+M1781+M1848+M1915+M1982+M2049+M2116+M2183+M2250+M2317+M2384</f>
        <v>0</v>
      </c>
      <c r="N2451" s="95">
        <f>N45+N106+N173+N240+N307+N374+N441+N508+N575+N642+N709+N776+N843+N910+N977+N1044+N1111+N1178+N1245+N1312+N1379+N1446+N1513+N1580+N1647+N1714+N1781+N1848+N1915+N1982+N2049+N2116+N2183+N2250+N2317+N2384</f>
        <v>0</v>
      </c>
      <c r="O2451" s="95">
        <f>O45+O106+O173+O240+O307+O374+O441+O508+O575+O642+O709+O776+O843+O910+O977+O1044+O1111+O1178+O1245+O1312+O1379+O1446+O1513+O1580+O1647+O1714+O1781+O1848+O1915+O1982+O2049+O2116+O2183+O2250+O2317+O2384</f>
        <v>0</v>
      </c>
      <c r="P2451" s="95">
        <f>P45+P106+P173+P240+P307+P374+P441+P508+P575+P642+P709+P776+P843+P910+P977+P1044+P1111+P1178+P1245+P1312+P1379+P1446+P1513+P1580+P1647+P1714+P1781+P1848+P1915+P1982+P2049+P2116+P2183+P2250+P2317+P2384</f>
        <v>0</v>
      </c>
      <c r="Q2451" s="95">
        <f>Q45+Q106+Q173+Q240+Q307+Q374+Q441+Q508+Q575+Q642+Q709+Q776+Q843+Q910+Q977+Q1044+Q1111+Q1178+Q1245+Q1312+Q1379+Q1446+Q1513+Q1580+Q1647+Q1714+Q1781+Q1848+Q1915+Q1982+Q2049+Q2116+Q2183+Q2250+Q2317+Q2384</f>
        <v>0</v>
      </c>
      <c r="R2451" s="95">
        <f>R45+R106+R173+R240+R307+R374+R441+R508+R575+R642+R709+R776+R843+R910+R977+R1044+R1111+R1178+R1245+R1312+R1379+R1446+R1513+R1580+R1647+R1714+R1781+R1848+R1915+R1982+R2049+R2116+R2183+R2250+R2317+R2384</f>
        <v>0</v>
      </c>
      <c r="S2451" s="95">
        <f>S45+S106+S173+S240+S307+S374+S441+S508+S575+S642+S709+S776+S843+S910+S977+S1044+S1111+S1178+S1245+S1312+S1379+S1446+S1513+S1580+S1647+S1714+S1781+S1848+S1915+S1982+S2049+S2116+S2183+S2250+S2317+S2384</f>
        <v>0</v>
      </c>
      <c r="T2451" s="95">
        <f>T45+T106+T173+T240+T307+T374+T441+T508+T575+T642+T709+T776+T843+T910+T977+T1044+T1111+T1178+T1245+T1312+T1379+T1446+T1513+T1580+T1647+T1714+T1781+T1848+T1915+T1982+T2049+T2116+T2183+T2250+T2317+T2384</f>
        <v>0</v>
      </c>
      <c r="U2451" s="95">
        <f>U45+U106+U173+U240+U307+U374+U441+U508+U575+U642+U709+U776+U843+U910+U977+U1044+U1111+U1178+U1245+U1312+U1379+U1446+U1513+U1580+U1647+U1714+U1781+U1848+U1915+U1982+U2049+U2116+U2183+U2250+U2317+U2384</f>
        <v>0</v>
      </c>
      <c r="V2451" s="95">
        <f>V45+V106+V173+V240+V307+V374+V441+V508+V575+V642+V709+V776+V843+V910+V977+V1044+V1111+V1178+V1245+V1312+V1379+V1446+V1513+V1580+V1647+V1714+V1781+V1848+V1915+V1982+V2049+V2116+V2183+V2250+V2317+V2384</f>
        <v>0</v>
      </c>
      <c r="W2451" s="95">
        <f>W45+W106+W173+W240+W307+W374+W441+W508+W575+W642+W709+W776+W843+W910+W977+W1044+W1111+W1178+W1245+W1312+W1379+W1446+W1513+W1580+W1647+W1714+W1781+W1848+W1915+W1982+W2049+W2116+W2183+W2250+W2317+W2384</f>
        <v>0</v>
      </c>
      <c r="X2451" s="95">
        <f>X45+X106+X173+X240+X307+X374+X441+X508+X575+X642+X709+X776+X843+X910+X977+X1044+X1111+X1178+X1245+X1312+X1379+X1446+X1513+X1580+X1647+X1714+X1781+X1848+X1915+X1982+X2049+X2116+X2183+X2250+X2317+X2384</f>
        <v>0</v>
      </c>
      <c r="Y2451" s="95">
        <f>Y45+Y106+Y173+Y240+Y307+Y374+Y441+Y508+Y575+Y642+Y709+Y776+Y843+Y910+Y977+Y1044+Y1111+Y1178+Y1245+Y1312+Y1379+Y1446+Y1513+Y1580+Y1647+Y1714+Y1781+Y1848+Y1915+Y1982+Y2049+Y2116+Y2183+Y2250+Y2317+Y2384</f>
        <v>0</v>
      </c>
      <c r="Z2451" s="95">
        <f>Z45+Z106+Z173+Z240+Z307+Z374+Z441+Z508+Z575+Z642+Z709+Z776+Z843+Z910+Z977+Z1044+Z1111+Z1178+Z1245+Z1312+Z1379+Z1446+Z1513+Z1580+Z1647+Z1714+Z1781+Z1848+Z1915+Z1982+Z2049+Z2116+Z2183+Z2250+Z2317+Z2384</f>
        <v>0</v>
      </c>
      <c r="AA2451" s="95">
        <f>AA45+AA106+AA173+AA240+AA307+AA374+AA441+AA508+AA575+AA642+AA709+AA776+AA843+AA910+AA977+AA1044+AA1111+AA1178+AA1245+AA1312+AA1379+AA1446+AA1513+AA1580+AA1647+AA1714+AA1781+AA1848+AA1915+AA1982+AA2049+AA2116+AA2183+AA2250+AA2317+AA2384</f>
        <v>0</v>
      </c>
      <c r="AB2451" s="95">
        <f>AB45+AB106+AB173+AB240+AB307+AB374+AB441+AB508+AB575+AB642+AB709+AB776+AB843+AB910+AB977+AB1044+AB1111+AB1178+AB1245+AB1312+AB1379+AB1446+AB1513+AB1580+AB1647+AB1714+AB1781+AB1848+AB1915+AB1982+AB2049+AB2116+AB2183+AB2250+AB2317+AB2384</f>
        <v>0</v>
      </c>
      <c r="AC2451" s="95">
        <f>AC45+AC106+AC173+AC240+AC307+AC374+AC441+AC508+AC575+AC642+AC709+AC776+AC843+AC910+AC977+AC1044+AC1111+AC1178+AC1245+AC1312+AC1379+AC1446+AC1513+AC1580+AC1647+AC1714+AC1781+AC1848+AC1915+AC1982+AC2049+AC2116+AC2183+AC2250+AC2317+AC2384</f>
        <v>0</v>
      </c>
      <c r="AD2451" s="95">
        <f>AD45+AD106+AD173+AD240+AD307+AD374+AD441+AD508+AD575+AD642+AD709+AD776+AD843+AD910+AD977+AD1044+AD1111+AD1178+AD1245+AD1312+AD1379+AD1446+AD1513+AD1580+AD1647+AD1714+AD1781+AD1848+AD1915+AD1982+AD2049+AD2116+AD2183+AD2250+AD2317+AD2384</f>
        <v>0</v>
      </c>
      <c r="AE2451" s="95">
        <f>AE45+AE106+AE173+AE240+AE307+AE374+AE441+AE508+AE575+AE642+AE709+AE776+AE843+AE910+AE977+AE1044+AE1111+AE1178+AE1245+AE1312+AE1379+AE1446+AE1513+AE1580+AE1647+AE1714+AE1781+AE1848+AE1915+AE1982+AE2049+AE2116+AE2183+AE2250+AE2317+AE2384</f>
        <v>0</v>
      </c>
      <c r="AF2451" s="95">
        <f>AF45+AF106+AF173+AF240+AF307+AF374+AF441+AF508+AF575+AF642+AF709+AF776+AF843+AF910+AF977+AF1044+AF1111+AF1178+AF1245+AF1312+AF1379+AF1446+AF1513+AF1580+AF1647+AF1714+AF1781+AF1848+AF1915+AF1982+AF2049+AF2116+AF2183+AF2250+AF2317+AF2384</f>
        <v>0</v>
      </c>
      <c r="AG2451" s="95">
        <f>AG45+AG106+AG173+AG240+AG307+AG374+AG441+AG508+AG575+AG642+AG709+AG776+AG843+AG910+AG977+AG1044+AG1111+AG1178+AG1245+AG1312+AG1379+AG1446+AG1513+AG1580+AG1647+AG1714+AG1781+AG1848+AG1915+AG1982+AG2049+AG2116+AG2183+AG2250+AG2317+AG2384</f>
        <v>0</v>
      </c>
      <c r="AH2451" s="95">
        <f>AH45+AH106+AH173+AH240+AH307+AH374+AH441+AH508+AH575+AH642+AH709+AH776+AH843+AH910+AH977+AH1044+AH1111+AH1178+AH1245+AH1312+AH1379+AH1446+AH1513+AH1580+AH1647+AH1714+AH1781+AH1848+AH1915+AH1982+AH2049+AH2116+AH2183+AH2250+AH2317+AH2384</f>
        <v>0</v>
      </c>
      <c r="AI2451" s="95">
        <f>AI45+AI106+AI173+AI240+AI307+AI374+AI441+AI508+AI575+AI642+AI709+AI776+AI843+AI910+AI977+AI1044+AI1111+AI1178+AI1245+AI1312+AI1379+AI1446+AI1513+AI1580+AI1647+AI1714+AI1781+AI1848+AI1915+AI1982+AI2049+AI2116+AI2183+AI2250+AI2317+AI2384</f>
        <v>0</v>
      </c>
      <c r="AJ2451" s="95">
        <f>AJ45+AJ106+AJ173+AJ240+AJ307+AJ374+AJ441+AJ508+AJ575+AJ642+AJ709+AJ776+AJ843+AJ910+AJ977+AJ1044+AJ1111+AJ1178+AJ1245+AJ1312+AJ1379+AJ1446+AJ1513+AJ1580+AJ1647+AJ1714+AJ1781+AJ1848+AJ1915+AJ1982+AJ2049+AJ2116+AJ2183+AJ2250+AJ2317+AJ2384</f>
        <v>0</v>
      </c>
      <c r="AK2451" s="95">
        <f>AK45+AK106+AK173+AK240+AK307+AK374+AK441+AK508+AK575+AK642+AK709+AK776+AK843+AK910+AK977+AK1044+AK1111+AK1178+AK1245+AK1312+AK1379+AK1446+AK1513+AK1580+AK1647+AK1714+AK1781+AK1848+AK1915+AK1982+AK2049+AK2116+AK2183+AK2250+AK2317+AK2384</f>
        <v>0</v>
      </c>
      <c r="AL2451" s="95">
        <f>AL45+AL106+AL173+AL240+AL307+AL374+AL441+AL508+AL575+AL642+AL709+AL776+AL843+AL910+AL977+AL1044+AL1111+AL1178+AL1245+AL1312+AL1379+AL1446+AL1513+AL1580+AL1647+AL1714+AL1781+AL1848+AL1915+AL1982+AL2049+AL2116+AL2183+AL2250+AL2317+AL2384</f>
        <v>0</v>
      </c>
      <c r="AM2451" s="95">
        <f>AM45+AM106+AM173+AM240+AM307+AM374+AM441+AM508+AM575+AM642+AM709+AM776+AM843+AM910+AM977+AM1044+AM1111+AM1178+AM1245+AM1312+AM1379+AM1446+AM1513+AM1580+AM1647+AM1714+AM1781+AM1848+AM1915+AM1982+AM2049+AM2116+AM2183+AM2250+AM2317+AM2384</f>
        <v>0</v>
      </c>
      <c r="AN2451" s="95">
        <f>AN45+AN106+AN173+AN240+AN307+AN374+AN441+AN508+AN575+AN642+AN709+AN776+AN843+AN910+AN977+AN1044+AN1111+AN1178+AN1245+AN1312+AN1379+AN1446+AN1513+AN1580+AN1647+AN1714+AN1781+AN1848+AN1915+AN1982+AN2049+AN2116+AN2183+AN2250+AN2317+AN2384</f>
        <v>0</v>
      </c>
      <c r="AO2451" s="95">
        <f>AO45+AO106+AO173+AO240+AO307+AO374+AO441+AO508+AO575+AO642+AO709+AO776+AO843+AO910+AO977+AO1044+AO1111+AO1178+AO1245+AO1312+AO1379+AO1446+AO1513+AO1580+AO1647+AO1714+AO1781+AO1848+AO1915+AO1982+AO2049+AO2116+AO2183+AO2250+AO2317+AO2384</f>
        <v>0</v>
      </c>
      <c r="AP2451" s="95">
        <f>AP45+AP106+AP173+AP240+AP307+AP374+AP441+AP508+AP575+AP642+AP709+AP776+AP843+AP910+AP977+AP1044+AP1111+AP1178+AP1245+AP1312+AP1379+AP1446+AP1513+AP1580+AP1647+AP1714+AP1781+AP1848+AP1915+AP1982+AP2049+AP2116+AP2183+AP2250+AP2317+AP2384</f>
        <v>0</v>
      </c>
      <c r="AQ2451" s="95">
        <f>AQ45+AQ106+AQ173+AQ240+AQ307+AQ374+AQ441+AQ508+AQ575+AQ642+AQ709+AQ776+AQ843+AQ910+AQ977+AQ1044+AQ1111+AQ1178+AQ1245+AQ1312+AQ1379+AQ1446+AQ1513+AQ1580+AQ1647+AQ1714+AQ1781+AQ1848+AQ1915+AQ1982+AQ2049+AQ2116+AQ2183+AQ2250+AQ2317+AQ2384</f>
        <v>0</v>
      </c>
      <c r="AR2451" s="95">
        <f>AR45+AR106+AR173+AR240+AR307+AR374+AR441+AR508+AR575+AR642+AR709+AR776+AR843+AR910+AR977+AR1044+AR1111+AR1178+AR1245+AR1312+AR1379+AR1446+AR1513+AR1580+AR1647+AR1714+AR1781+AR1848+AR1915+AR1982+AR2049+AR2116+AR2183+AR2250+AR2317+AR2384</f>
        <v>0</v>
      </c>
      <c r="AS2451" s="95">
        <f>AS45+AS106+AS173+AS240+AS307+AS374+AS441+AS508+AS575+AS642+AS709+AS776+AS843+AS910+AS977+AS1044+AS1111+AS1178+AS1245+AS1312+AS1379+AS1446+AS1513+AS1580+AS1647+AS1714+AS1781+AS1848+AS1915+AS1982+AS2049+AS2116+AS2183+AS2250+AS2317+AS2384</f>
        <v>0</v>
      </c>
      <c r="AT2451" s="95">
        <f>AT45+AT106+AT173+AT240+AT307+AT374+AT441+AT508+AT575+AT642+AT709+AT776+AT843+AT910+AT977+AT1044+AT1111+AT1178+AT1245+AT1312+AT1379+AT1446+AT1513+AT1580+AT1647+AT1714+AT1781+AT1848+AT1915+AT1982+AT2049+AT2116+AT2183+AT2250+AT2317+AT2384</f>
        <v>0</v>
      </c>
      <c r="AU2451" s="95">
        <f>AU45+AU106+AU173+AU240+AU307+AU374+AU441+AU508+AU575+AU642+AU709+AU776+AU843+AU910+AU977+AU1044+AU1111+AU1178+AU1245+AU1312+AU1379+AU1446+AU1513+AU1580+AU1647+AU1714+AU1781+AU1848+AU1915+AU1982+AU2049+AU2116+AU2183+AU2250+AU2317+AU2384</f>
        <v>0</v>
      </c>
      <c r="AV2451" s="95">
        <f>AV45+AV106+AV173+AV240+AV307+AV374+AV441+AV508+AV575+AV642+AV709+AV776+AV843+AV910+AV977+AV1044+AV1111+AV1178+AV1245+AV1312+AV1379+AV1446+AV1513+AV1580+AV1647+AV1714+AV1781+AV1848+AV1915+AV1982+AV2049+AV2116+AV2183+AV2250+AV2317+AV2384</f>
        <v>0</v>
      </c>
      <c r="AW2451" s="95">
        <f>AW45+AW106+AW173+AW240+AW307+AW374+AW441+AW508+AW575+AW642+AW709+AW776+AW843+AW910+AW977+AW1044+AW1111+AW1178+AW1245+AW1312+AW1379+AW1446+AW1513+AW1580+AW1647+AW1714+AW1781+AW1848+AW1915+AW1982+AW2049+AW2116+AW2183+AW2250+AW2317+AW2384</f>
        <v>0</v>
      </c>
      <c r="AX2451" s="95">
        <f>AX45+AX106+AX173+AX240+AX307+AX374+AX441+AX508+AX575+AX642+AX709+AX776+AX843+AX910+AX977+AX1044+AX1111+AX1178+AX1245+AX1312+AX1379+AX1446+AX1513+AX1580+AX1647+AX1714+AX1781+AX1848+AX1915+AX1982+AX2049+AX2116+AX2183+AX2250+AX2317+AX2384</f>
        <v>0</v>
      </c>
      <c r="AY2451" s="95">
        <f>AY45+AY106+AY173+AY240+AY307+AY374+AY441+AY508+AY575+AY642+AY709+AY776+AY843+AY910+AY977+AY1044+AY1111+AY1178+AY1245+AY1312+AY1379+AY1446+AY1513+AY1580+AY1647+AY1714+AY1781+AY1848+AY1915+AY1982+AY2049+AY2116+AY2183+AY2250+AY2317+AY2384</f>
        <v>0</v>
      </c>
      <c r="AZ2451" s="95">
        <f>AZ45+AZ106+AZ173+AZ240+AZ307+AZ374+AZ441+AZ508+AZ575+AZ642+AZ709+AZ776+AZ843+AZ910+AZ977+AZ1044+AZ1111+AZ1178+AZ1245+AZ1312+AZ1379+AZ1446+AZ1513+AZ1580+AZ1647+AZ1714+AZ1781+AZ1848+AZ1915+AZ1982+AZ2049+AZ2116+AZ2183+AZ2250+AZ2317+AZ2384</f>
        <v>0</v>
      </c>
      <c r="BA2451" s="95">
        <f>BA45+BA106+BA173+BA240+BA307+BA374+BA441+BA508+BA575+BA642+BA709+BA776+BA843+BA910+BA977+BA1044+BA1111+BA1178+BA1245+BA1312+BA1379+BA1446+BA1513+BA1580+BA1647+BA1714+BA1781+BA1848+BA1915+BA1982+BA2049+BA2116+BA2183+BA2250+BA2317+BA2384</f>
        <v>0</v>
      </c>
      <c r="BB2451" s="95">
        <f>BB45+BB106+BB173+BB240+BB307+BB374+BB441+BB508+BB575+BB642+BB709+BB776+BB843+BB910+BB977+BB1044+BB1111+BB1178+BB1245+BB1312+BB1379+BB1446+BB1513+BB1580+BB1647+BB1714+BB1781+BB1848+BB1915+BB1982+BB2049+BB2116+BB2183+BB2250+BB2317+BB2384</f>
        <v>0</v>
      </c>
      <c r="BC2451" s="95">
        <f>BC45+BC106+BC173+BC240+BC307+BC374+BC441+BC508+BC575+BC642+BC709+BC776+BC843+BC910+BC977+BC1044+BC1111+BC1178+BC1245+BC1312+BC1379+BC1446+BC1513+BC1580+BC1647+BC1714+BC1781+BC1848+BC1915+BC1982+BC2049+BC2116+BC2183+BC2250+BC2317+BC2384</f>
        <v>0</v>
      </c>
    </row>
    <row r="2452" spans="1:55" x14ac:dyDescent="0.2">
      <c r="A2452" s="78">
        <v>35</v>
      </c>
      <c r="B2452" s="79" t="s">
        <v>110</v>
      </c>
      <c r="C2452" s="41">
        <f t="shared" si="521"/>
        <v>100802</v>
      </c>
      <c r="D2452" s="41">
        <f t="shared" si="521"/>
        <v>20233</v>
      </c>
      <c r="E2452" s="95">
        <f>E46+E107+E174+E241+E308+E375+E442+E509+E576+E643+E710+E777+E844+E911+E978+E1045+E1112+E1179+E1246+E1313+E1380+E1447+E1514+E1581+E1648+E1715+E1782+E1849+E1916+E1983+E2050+E2117+E2184+E2251+E2318+E2385</f>
        <v>100802</v>
      </c>
      <c r="F2452" s="95">
        <f>F46+F107+F174+F241+F308+F375+F442+F509+F576+F643+F710+F777+F844+F911+F978+F1045+F1112+F1179+F1246+F1313+F1380+F1447+F1514+F1581+F1648+F1715+F1782+F1849+F1916+F1983+F2050+F2117+F2184+F2251+F2318+F2385</f>
        <v>20233</v>
      </c>
      <c r="G2452" s="95">
        <f>G46+G107+G174+G241+G308+G375+G442+G509+G576+G643+G710+G777+G844+G911+G978+G1045+G1112+G1179+G1246+G1313+G1380+G1447+G1514+G1581+G1648+G1715+G1782+G1849+G1916+G1983+G2050+G2117+G2184+G2251+G2318+G2385</f>
        <v>0</v>
      </c>
      <c r="H2452" s="95">
        <f>H46+H107+H174+H241+H308+H375+H442+H509+H576+H643+H710+H777+H844+H911+H978+H1045+H1112+H1179+H1246+H1313+H1380+H1447+H1514+H1581+H1648+H1715+H1782+H1849+H1916+H1983+H2050+H2117+H2184+H2251+H2318+H2385</f>
        <v>0</v>
      </c>
      <c r="I2452" s="95">
        <f>I46+I107+I174+I241+I308+I375+I442+I509+I576+I643+I710+I777+I844+I911+I978+I1045+I1112+I1179+I1246+I1313+I1380+I1447+I1514+I1581+I1648+I1715+I1782+I1849+I1916+I1983+I2050+I2117+I2184+I2251+I2318+I2385</f>
        <v>0</v>
      </c>
      <c r="J2452" s="95">
        <f>J46+J107+J174+J241+J308+J375+J442+J509+J576+J643+J710+J777+J844+J911+J978+J1045+J1112+J1179+J1246+J1313+J1380+J1447+J1514+J1581+J1648+J1715+J1782+J1849+J1916+J1983+J2050+J2117+J2184+J2251+J2318+J2385</f>
        <v>0</v>
      </c>
      <c r="K2452" s="95">
        <f>K46+K107+K174+K241+K308+K375+K442+K509+K576+K643+K710+K777+K844+K911+K978+K1045+K1112+K1179+K1246+K1313+K1380+K1447+K1514+K1581+K1648+K1715+K1782+K1849+K1916+K1983+K2050+K2117+K2184+K2251+K2318+K2385</f>
        <v>0</v>
      </c>
      <c r="L2452" s="95">
        <f>L46+L107+L174+L241+L308+L375+L442+L509+L576+L643+L710+L777+L844+L911+L978+L1045+L1112+L1179+L1246+L1313+L1380+L1447+L1514+L1581+L1648+L1715+L1782+L1849+L1916+L1983+L2050+L2117+L2184+L2251+L2318+L2385</f>
        <v>0</v>
      </c>
      <c r="M2452" s="95">
        <f>M46+M107+M174+M241+M308+M375+M442+M509+M576+M643+M710+M777+M844+M911+M978+M1045+M1112+M1179+M1246+M1313+M1380+M1447+M1514+M1581+M1648+M1715+M1782+M1849+M1916+M1983+M2050+M2117+M2184+M2251+M2318+M2385</f>
        <v>0</v>
      </c>
      <c r="N2452" s="95">
        <f>N46+N107+N174+N241+N308+N375+N442+N509+N576+N643+N710+N777+N844+N911+N978+N1045+N1112+N1179+N1246+N1313+N1380+N1447+N1514+N1581+N1648+N1715+N1782+N1849+N1916+N1983+N2050+N2117+N2184+N2251+N2318+N2385</f>
        <v>25870</v>
      </c>
      <c r="O2452" s="95">
        <f>O46+O107+O174+O241+O308+O375+O442+O509+O576+O643+O710+O777+O844+O911+O978+O1045+O1112+O1179+O1246+O1313+O1380+O1447+O1514+O1581+O1648+O1715+O1782+O1849+O1916+O1983+O2050+O2117+O2184+O2251+O2318+O2385</f>
        <v>104555</v>
      </c>
      <c r="P2452" s="95">
        <f>P46+P107+P174+P241+P308+P375+P442+P509+P576+P643+P710+P777+P844+P911+P978+P1045+P1112+P1179+P1246+P1313+P1380+P1447+P1514+P1581+P1648+P1715+P1782+P1849+P1916+P1983+P2050+P2117+P2184+P2251+P2318+P2385</f>
        <v>19976</v>
      </c>
      <c r="Q2452" s="95">
        <f>Q46+Q107+Q174+Q241+Q308+Q375+Q442+Q509+Q576+Q643+Q710+Q777+Q844+Q911+Q978+Q1045+Q1112+Q1179+Q1246+Q1313+Q1380+Q1447+Q1514+Q1581+Q1648+Q1715+Q1782+Q1849+Q1916+Q1983+Q2050+Q2117+Q2184+Q2251+Q2318+Q2385</f>
        <v>62697</v>
      </c>
      <c r="R2452" s="95">
        <f>R46+R107+R174+R241+R308+R375+R442+R509+R576+R643+R710+R777+R844+R911+R978+R1045+R1112+R1179+R1246+R1313+R1380+R1447+R1514+R1581+R1648+R1715+R1782+R1849+R1916+R1983+R2050+R2117+R2184+R2251+R2318+R2385</f>
        <v>5849</v>
      </c>
      <c r="S2452" s="95">
        <f>S46+S107+S174+S241+S308+S375+S442+S509+S576+S643+S710+S777+S844+S911+S978+S1045+S1112+S1179+S1246+S1313+S1380+S1447+S1514+S1581+S1648+S1715+S1782+S1849+S1916+S1983+S2050+S2117+S2184+S2251+S2318+S2385</f>
        <v>41386</v>
      </c>
      <c r="T2452" s="95">
        <f>T46+T107+T174+T241+T308+T375+T442+T509+T576+T643+T710+T777+T844+T911+T978+T1045+T1112+T1179+T1246+T1313+T1380+T1447+T1514+T1581+T1648+T1715+T1782+T1849+T1916+T1983+T2050+T2117+T2184+T2251+T2318+T2385</f>
        <v>45</v>
      </c>
      <c r="U2452" s="95">
        <f>U46+U107+U174+U241+U308+U375+U442+U509+U576+U643+U710+U777+U844+U911+U978+U1045+U1112+U1179+U1246+U1313+U1380+U1447+U1514+U1581+U1648+U1715+U1782+U1849+U1916+U1983+U2050+U2117+U2184+U2251+U2318+U2385</f>
        <v>472</v>
      </c>
      <c r="V2452" s="95">
        <f>V46+V107+V174+V241+V308+V375+V442+V509+V576+V643+V710+V777+V844+V911+V978+V1045+V1112+V1179+V1246+V1313+V1380+V1447+V1514+V1581+V1648+V1715+V1782+V1849+V1916+V1983+V2050+V2117+V2184+V2251+V2318+V2385</f>
        <v>0</v>
      </c>
      <c r="W2452" s="95">
        <f>W46+W107+W174+W241+W308+W375+W442+W509+W576+W643+W710+W777+W844+W911+W978+W1045+W1112+W1179+W1246+W1313+W1380+W1447+W1514+W1581+W1648+W1715+W1782+W1849+W1916+W1983+W2050+W2117+W2184+W2251+W2318+W2385</f>
        <v>0</v>
      </c>
      <c r="X2452" s="95">
        <f>X46+X107+X174+X241+X308+X375+X442+X509+X576+X643+X710+X777+X844+X911+X978+X1045+X1112+X1179+X1246+X1313+X1380+X1447+X1514+X1581+X1648+X1715+X1782+X1849+X1916+X1983+X2050+X2117+X2184+X2251+X2318+X2385</f>
        <v>0</v>
      </c>
      <c r="Y2452" s="95">
        <f>Y46+Y107+Y174+Y241+Y308+Y375+Y442+Y509+Y576+Y643+Y710+Y777+Y844+Y911+Y978+Y1045+Y1112+Y1179+Y1246+Y1313+Y1380+Y1447+Y1514+Y1581+Y1648+Y1715+Y1782+Y1849+Y1916+Y1983+Y2050+Y2117+Y2184+Y2251+Y2318+Y2385</f>
        <v>0</v>
      </c>
      <c r="Z2452" s="95">
        <f>Z46+Z107+Z174+Z241+Z308+Z375+Z442+Z509+Z576+Z643+Z710+Z777+Z844+Z911+Z978+Z1045+Z1112+Z1179+Z1246+Z1313+Z1380+Z1447+Z1514+Z1581+Z1648+Z1715+Z1782+Z1849+Z1916+Z1983+Z2050+Z2117+Z2184+Z2251+Z2318+Z2385</f>
        <v>0</v>
      </c>
      <c r="AA2452" s="95">
        <f>AA46+AA107+AA174+AA241+AA308+AA375+AA442+AA509+AA576+AA643+AA710+AA777+AA844+AA911+AA978+AA1045+AA1112+AA1179+AA1246+AA1313+AA1380+AA1447+AA1514+AA1581+AA1648+AA1715+AA1782+AA1849+AA1916+AA1983+AA2050+AA2117+AA2184+AA2251+AA2318+AA2385</f>
        <v>0</v>
      </c>
      <c r="AB2452" s="95">
        <f>AB46+AB107+AB174+AB241+AB308+AB375+AB442+AB509+AB576+AB643+AB710+AB777+AB844+AB911+AB978+AB1045+AB1112+AB1179+AB1246+AB1313+AB1380+AB1447+AB1514+AB1581+AB1648+AB1715+AB1782+AB1849+AB1916+AB1983+AB2050+AB2117+AB2184+AB2251+AB2318+AB2385</f>
        <v>0</v>
      </c>
      <c r="AC2452" s="95">
        <f>AC46+AC107+AC174+AC241+AC308+AC375+AC442+AC509+AC576+AC643+AC710+AC777+AC844+AC911+AC978+AC1045+AC1112+AC1179+AC1246+AC1313+AC1380+AC1447+AC1514+AC1581+AC1648+AC1715+AC1782+AC1849+AC1916+AC1983+AC2050+AC2117+AC2184+AC2251+AC2318+AC2385</f>
        <v>0</v>
      </c>
      <c r="AD2452" s="95">
        <f>AD46+AD107+AD174+AD241+AD308+AD375+AD442+AD509+AD576+AD643+AD710+AD777+AD844+AD911+AD978+AD1045+AD1112+AD1179+AD1246+AD1313+AD1380+AD1447+AD1514+AD1581+AD1648+AD1715+AD1782+AD1849+AD1916+AD1983+AD2050+AD2117+AD2184+AD2251+AD2318+AD2385</f>
        <v>1573</v>
      </c>
      <c r="AE2452" s="95">
        <f>AE46+AE107+AE174+AE241+AE308+AE375+AE442+AE509+AE576+AE643+AE710+AE777+AE844+AE911+AE978+AE1045+AE1112+AE1179+AE1246+AE1313+AE1380+AE1447+AE1514+AE1581+AE1648+AE1715+AE1782+AE1849+AE1916+AE1983+AE2050+AE2117+AE2184+AE2251+AE2318+AE2385</f>
        <v>16483</v>
      </c>
      <c r="AF2452" s="95">
        <f>AF46+AF107+AF174+AF241+AF308+AF375+AF442+AF509+AF576+AF643+AF710+AF777+AF844+AF911+AF978+AF1045+AF1112+AF1179+AF1246+AF1313+AF1380+AF1447+AF1514+AF1581+AF1648+AF1715+AF1782+AF1849+AF1916+AF1983+AF2050+AF2117+AF2184+AF2251+AF2318+AF2385</f>
        <v>1</v>
      </c>
      <c r="AG2452" s="95">
        <f>AG46+AG107+AG174+AG241+AG308+AG375+AG442+AG509+AG576+AG643+AG710+AG777+AG844+AG911+AG978+AG1045+AG1112+AG1179+AG1246+AG1313+AG1380+AG1447+AG1514+AG1581+AG1648+AG1715+AG1782+AG1849+AG1916+AG1983+AG2050+AG2117+AG2184+AG2251+AG2318+AG2385</f>
        <v>7</v>
      </c>
      <c r="AH2452" s="95">
        <f>AH46+AH107+AH174+AH241+AH308+AH375+AH442+AH509+AH576+AH643+AH710+AH777+AH844+AH911+AH978+AH1045+AH1112+AH1179+AH1246+AH1313+AH1380+AH1447+AH1514+AH1581+AH1648+AH1715+AH1782+AH1849+AH1916+AH1983+AH2050+AH2117+AH2184+AH2251+AH2318+AH2385</f>
        <v>0</v>
      </c>
      <c r="AI2452" s="95">
        <f>AI46+AI107+AI174+AI241+AI308+AI375+AI442+AI509+AI576+AI643+AI710+AI777+AI844+AI911+AI978+AI1045+AI1112+AI1179+AI1246+AI1313+AI1380+AI1447+AI1514+AI1581+AI1648+AI1715+AI1782+AI1849+AI1916+AI1983+AI2050+AI2117+AI2184+AI2251+AI2318+AI2385</f>
        <v>0</v>
      </c>
      <c r="AJ2452" s="95">
        <f>AJ46+AJ107+AJ174+AJ241+AJ308+AJ375+AJ442+AJ509+AJ576+AJ643+AJ710+AJ777+AJ844+AJ911+AJ978+AJ1045+AJ1112+AJ1179+AJ1246+AJ1313+AJ1380+AJ1447+AJ1514+AJ1581+AJ1648+AJ1715+AJ1782+AJ1849+AJ1916+AJ1983+AJ2050+AJ2117+AJ2184+AJ2251+AJ2318+AJ2385</f>
        <v>171982</v>
      </c>
      <c r="AK2452" s="95">
        <f>AK46+AK107+AK174+AK241+AK308+AK375+AK442+AK509+AK576+AK643+AK710+AK777+AK844+AK911+AK978+AK1045+AK1112+AK1179+AK1246+AK1313+AK1380+AK1447+AK1514+AK1581+AK1648+AK1715+AK1782+AK1849+AK1916+AK1983+AK2050+AK2117+AK2184+AK2251+AK2318+AK2385</f>
        <v>14981</v>
      </c>
      <c r="AL2452" s="95">
        <f>AL46+AL107+AL174+AL241+AL308+AL375+AL442+AL509+AL576+AL643+AL710+AL777+AL844+AL911+AL978+AL1045+AL1112+AL1179+AL1246+AL1313+AL1380+AL1447+AL1514+AL1581+AL1648+AL1715+AL1782+AL1849+AL1916+AL1983+AL2050+AL2117+AL2184+AL2251+AL2318+AL2385</f>
        <v>300228</v>
      </c>
      <c r="AM2452" s="95">
        <f>AM46+AM107+AM174+AM241+AM308+AM375+AM442+AM509+AM576+AM643+AM710+AM777+AM844+AM911+AM978+AM1045+AM1112+AM1179+AM1246+AM1313+AM1380+AM1447+AM1514+AM1581+AM1648+AM1715+AM1782+AM1849+AM1916+AM1983+AM2050+AM2117+AM2184+AM2251+AM2318+AM2385</f>
        <v>156259</v>
      </c>
      <c r="AN2452" s="95">
        <f>AN46+AN107+AN174+AN241+AN308+AN375+AN442+AN509+AN576+AN643+AN710+AN777+AN844+AN911+AN978+AN1045+AN1112+AN1179+AN1246+AN1313+AN1380+AN1447+AN1514+AN1581+AN1648+AN1715+AN1782+AN1849+AN1916+AN1983+AN2050+AN2117+AN2184+AN2251+AN2318+AN2385</f>
        <v>269602</v>
      </c>
      <c r="AO2452" s="95">
        <f>AO46+AO107+AO174+AO241+AO308+AO375+AO442+AO509+AO576+AO643+AO710+AO777+AO844+AO911+AO978+AO1045+AO1112+AO1179+AO1246+AO1313+AO1380+AO1447+AO1514+AO1581+AO1648+AO1715+AO1782+AO1849+AO1916+AO1983+AO2050+AO2117+AO2184+AO2251+AO2318+AO2385</f>
        <v>28885</v>
      </c>
      <c r="AP2452" s="95">
        <f>AP46+AP107+AP174+AP241+AP308+AP375+AP442+AP509+AP576+AP643+AP710+AP777+AP844+AP911+AP978+AP1045+AP1112+AP1179+AP1246+AP1313+AP1380+AP1447+AP1514+AP1581+AP1648+AP1715+AP1782+AP1849+AP1916+AP1983+AP2050+AP2117+AP2184+AP2251+AP2318+AP2385</f>
        <v>0</v>
      </c>
      <c r="AQ2452" s="95">
        <f>AQ46+AQ107+AQ174+AQ241+AQ308+AQ375+AQ442+AQ509+AQ576+AQ643+AQ710+AQ777+AQ844+AQ911+AQ978+AQ1045+AQ1112+AQ1179+AQ1246+AQ1313+AQ1380+AQ1447+AQ1514+AQ1581+AQ1648+AQ1715+AQ1782+AQ1849+AQ1916+AQ1983+AQ2050+AQ2117+AQ2184+AQ2251+AQ2318+AQ2385</f>
        <v>0</v>
      </c>
      <c r="AR2452" s="95">
        <f>AR46+AR107+AR174+AR241+AR308+AR375+AR442+AR509+AR576+AR643+AR710+AR777+AR844+AR911+AR978+AR1045+AR1112+AR1179+AR1246+AR1313+AR1380+AR1447+AR1514+AR1581+AR1648+AR1715+AR1782+AR1849+AR1916+AR1983+AR2050+AR2117+AR2184+AR2251+AR2318+AR2385</f>
        <v>0</v>
      </c>
      <c r="AS2452" s="95">
        <f>AS46+AS107+AS174+AS241+AS308+AS375+AS442+AS509+AS576+AS643+AS710+AS777+AS844+AS911+AS978+AS1045+AS1112+AS1179+AS1246+AS1313+AS1380+AS1447+AS1514+AS1581+AS1648+AS1715+AS1782+AS1849+AS1916+AS1983+AS2050+AS2117+AS2184+AS2251+AS2318+AS2385</f>
        <v>0</v>
      </c>
      <c r="AT2452" s="95">
        <f>AT46+AT107+AT174+AT241+AT308+AT375+AT442+AT509+AT576+AT643+AT710+AT777+AT844+AT911+AT978+AT1045+AT1112+AT1179+AT1246+AT1313+AT1380+AT1447+AT1514+AT1581+AT1648+AT1715+AT1782+AT1849+AT1916+AT1983+AT2050+AT2117+AT2184+AT2251+AT2318+AT2385</f>
        <v>0</v>
      </c>
      <c r="AU2452" s="95">
        <f>AU46+AU107+AU174+AU241+AU308+AU375+AU442+AU509+AU576+AU643+AU710+AU777+AU844+AU911+AU978+AU1045+AU1112+AU1179+AU1246+AU1313+AU1380+AU1447+AU1514+AU1581+AU1648+AU1715+AU1782+AU1849+AU1916+AU1983+AU2050+AU2117+AU2184+AU2251+AU2318+AU2385</f>
        <v>0</v>
      </c>
      <c r="AV2452" s="95">
        <f>AV46+AV107+AV174+AV241+AV308+AV375+AV442+AV509+AV576+AV643+AV710+AV777+AV844+AV911+AV978+AV1045+AV1112+AV1179+AV1246+AV1313+AV1380+AV1447+AV1514+AV1581+AV1648+AV1715+AV1782+AV1849+AV1916+AV1983+AV2050+AV2117+AV2184+AV2251+AV2318+AV2385</f>
        <v>0</v>
      </c>
      <c r="AW2452" s="95">
        <f>AW46+AW107+AW174+AW241+AW308+AW375+AW442+AW509+AW576+AW643+AW710+AW777+AW844+AW911+AW978+AW1045+AW1112+AW1179+AW1246+AW1313+AW1380+AW1447+AW1514+AW1581+AW1648+AW1715+AW1782+AW1849+AW1916+AW1983+AW2050+AW2117+AW2184+AW2251+AW2318+AW2385</f>
        <v>0</v>
      </c>
      <c r="AX2452" s="95">
        <f>AX46+AX107+AX174+AX241+AX308+AX375+AX442+AX509+AX576+AX643+AX710+AX777+AX844+AX911+AX978+AX1045+AX1112+AX1179+AX1246+AX1313+AX1380+AX1447+AX1514+AX1581+AX1648+AX1715+AX1782+AX1849+AX1916+AX1983+AX2050+AX2117+AX2184+AX2251+AX2318+AX2385</f>
        <v>21862</v>
      </c>
      <c r="AY2452" s="95">
        <f>AY46+AY107+AY174+AY241+AY308+AY375+AY442+AY509+AY576+AY643+AY710+AY777+AY844+AY911+AY978+AY1045+AY1112+AY1179+AY1246+AY1313+AY1380+AY1447+AY1514+AY1581+AY1648+AY1715+AY1782+AY1849+AY1916+AY1983+AY2050+AY2117+AY2184+AY2251+AY2318+AY2385</f>
        <v>80778</v>
      </c>
      <c r="AZ2452" s="95">
        <f>AZ46+AZ107+AZ174+AZ241+AZ308+AZ375+AZ442+AZ509+AZ576+AZ643+AZ710+AZ777+AZ844+AZ911+AZ978+AZ1045+AZ1112+AZ1179+AZ1246+AZ1313+AZ1380+AZ1447+AZ1514+AZ1581+AZ1648+AZ1715+AZ1782+AZ1849+AZ1916+AZ1983+AZ2050+AZ2117+AZ2184+AZ2251+AZ2318+AZ2385</f>
        <v>21862</v>
      </c>
      <c r="BA2452" s="95">
        <f>BA46+BA107+BA174+BA241+BA308+BA375+BA442+BA509+BA576+BA643+BA710+BA777+BA844+BA911+BA978+BA1045+BA1112+BA1179+BA1246+BA1313+BA1380+BA1447+BA1514+BA1581+BA1648+BA1715+BA1782+BA1849+BA1916+BA1983+BA2050+BA2117+BA2184+BA2251+BA2318+BA2385</f>
        <v>80778</v>
      </c>
      <c r="BB2452" s="95">
        <f>BB46+BB107+BB174+BB241+BB308+BB375+BB442+BB509+BB576+BB643+BB710+BB777+BB844+BB911+BB978+BB1045+BB1112+BB1179+BB1246+BB1313+BB1380+BB1447+BB1514+BB1581+BB1648+BB1715+BB1782+BB1849+BB1916+BB1983+BB2050+BB2117+BB2184+BB2251+BB2318+BB2385</f>
        <v>322090</v>
      </c>
      <c r="BC2452" s="95">
        <f>BC46+BC107+BC174+BC241+BC308+BC375+BC442+BC509+BC576+BC643+BC710+BC777+BC844+BC911+BC978+BC1045+BC1112+BC1179+BC1246+BC1313+BC1380+BC1447+BC1514+BC1581+BC1648+BC1715+BC1782+BC1849+BC1916+BC1983+BC2050+BC2117+BC2184+BC2251+BC2318+BC2385</f>
        <v>237037</v>
      </c>
    </row>
    <row r="2453" spans="1:55" x14ac:dyDescent="0.2">
      <c r="A2453" s="78">
        <v>36</v>
      </c>
      <c r="B2453" s="79" t="s">
        <v>111</v>
      </c>
      <c r="C2453" s="41">
        <f t="shared" si="521"/>
        <v>86380</v>
      </c>
      <c r="D2453" s="41">
        <f t="shared" si="521"/>
        <v>15062.74</v>
      </c>
      <c r="E2453" s="95">
        <f>E47+E108+E175+E242+E309+E376+E443+E510+E577+E644+E711+E778+E845+E912+E979+E1046+E1113+E1180+E1247+E1314+E1381+E1448+E1515+E1582+E1649+E1716+E1783+E1850+E1917+E1984+E2051+E2118+E2185+E2252+E2319+E2386</f>
        <v>0</v>
      </c>
      <c r="F2453" s="95">
        <f>F47+F108+F175+F242+F309+F376+F443+F510+F577+F644+F711+F778+F845+F912+F979+F1046+F1113+F1180+F1247+F1314+F1381+F1448+F1515+F1582+F1649+F1716+F1783+F1850+F1917+F1984+F2051+F2118+F2185+F2252+F2319+F2386</f>
        <v>0</v>
      </c>
      <c r="G2453" s="95">
        <f>G47+G108+G175+G242+G309+G376+G443+G510+G577+G644+G711+G778+G845+G912+G979+G1046+G1113+G1180+G1247+G1314+G1381+G1448+G1515+G1582+G1649+G1716+G1783+G1850+G1917+G1984+G2051+G2118+G2185+G2252+G2319+G2386</f>
        <v>294</v>
      </c>
      <c r="H2453" s="95">
        <f>H47+H108+H175+H242+H309+H376+H443+H510+H577+H644+H711+H778+H845+H912+H979+H1046+H1113+H1180+H1247+H1314+H1381+H1448+H1515+H1582+H1649+H1716+H1783+H1850+H1917+H1984+H2051+H2118+H2185+H2252+H2319+H2386</f>
        <v>42.970000000000006</v>
      </c>
      <c r="I2453" s="95">
        <f>I47+I108+I175+I242+I309+I376+I443+I510+I577+I644+I711+I778+I845+I912+I979+I1046+I1113+I1180+I1247+I1314+I1381+I1448+I1515+I1582+I1649+I1716+I1783+I1850+I1917+I1984+I2051+I2118+I2185+I2252+I2319+I2386</f>
        <v>86086</v>
      </c>
      <c r="J2453" s="95">
        <f>J47+J108+J175+J242+J309+J376+J443+J510+J577+J644+J711+J778+J845+J912+J979+J1046+J1113+J1180+J1247+J1314+J1381+J1448+J1515+J1582+J1649+J1716+J1783+J1850+J1917+J1984+J2051+J2118+J2185+J2252+J2319+J2386</f>
        <v>15019.77</v>
      </c>
      <c r="K2453" s="95">
        <f>K47+K108+K175+K242+K309+K376+K443+K510+K577+K644+K711+K778+K845+K912+K979+K1046+K1113+K1180+K1247+K1314+K1381+K1448+K1515+K1582+K1649+K1716+K1783+K1850+K1917+K1984+K2051+K2118+K2185+K2252+K2319+K2386</f>
        <v>0</v>
      </c>
      <c r="L2453" s="95">
        <f>L47+L108+L175+L242+L309+L376+L443+L510+L577+L644+L711+L778+L845+L912+L979+L1046+L1113+L1180+L1247+L1314+L1381+L1448+L1515+L1582+L1649+L1716+L1783+L1850+L1917+L1984+L2051+L2118+L2185+L2252+L2319+L2386</f>
        <v>0</v>
      </c>
      <c r="M2453" s="95">
        <f>M47+M108+M175+M242+M309+M376+M443+M510+M577+M644+M711+M778+M845+M912+M979+M1046+M1113+M1180+M1247+M1314+M1381+M1448+M1515+M1582+M1649+M1716+M1783+M1850+M1917+M1984+M2051+M2118+M2185+M2252+M2319+M2386</f>
        <v>0</v>
      </c>
      <c r="N2453" s="95">
        <f>N47+N108+N175+N242+N309+N376+N443+N510+N577+N644+N711+N778+N845+N912+N979+N1046+N1113+N1180+N1247+N1314+N1381+N1448+N1515+N1582+N1649+N1716+N1783+N1850+N1917+N1984+N2051+N2118+N2185+N2252+N2319+N2386</f>
        <v>101489</v>
      </c>
      <c r="O2453" s="95">
        <f>O47+O108+O175+O242+O309+O376+O443+O510+O577+O644+O711+O778+O845+O912+O979+O1046+O1113+O1180+O1247+O1314+O1381+O1448+O1515+O1582+O1649+O1716+O1783+O1850+O1917+O1984+O2051+O2118+O2185+O2252+O2319+O2386</f>
        <v>22255.569999999996</v>
      </c>
      <c r="P2453" s="95">
        <f>P47+P108+P175+P242+P309+P376+P443+P510+P577+P644+P711+P778+P845+P912+P979+P1046+P1113+P1180+P1247+P1314+P1381+P1448+P1515+P1582+P1649+P1716+P1783+P1850+P1917+P1984+P2051+P2118+P2185+P2252+P2319+P2386</f>
        <v>101489</v>
      </c>
      <c r="Q2453" s="95">
        <f>Q47+Q108+Q175+Q242+Q309+Q376+Q443+Q510+Q577+Q644+Q711+Q778+Q845+Q912+Q979+Q1046+Q1113+Q1180+Q1247+Q1314+Q1381+Q1448+Q1515+Q1582+Q1649+Q1716+Q1783+Q1850+Q1917+Q1984+Q2051+Q2118+Q2185+Q2252+Q2319+Q2386</f>
        <v>22255.569999999996</v>
      </c>
      <c r="R2453" s="95">
        <f>R47+R108+R175+R242+R309+R376+R443+R510+R577+R644+R711+R778+R845+R912+R979+R1046+R1113+R1180+R1247+R1314+R1381+R1448+R1515+R1582+R1649+R1716+R1783+R1850+R1917+R1984+R2051+R2118+R2185+R2252+R2319+R2386</f>
        <v>0</v>
      </c>
      <c r="S2453" s="95">
        <f>S47+S108+S175+S242+S309+S376+S443+S510+S577+S644+S711+S778+S845+S912+S979+S1046+S1113+S1180+S1247+S1314+S1381+S1448+S1515+S1582+S1649+S1716+S1783+S1850+S1917+S1984+S2051+S2118+S2185+S2252+S2319+S2386</f>
        <v>0</v>
      </c>
      <c r="T2453" s="95">
        <f>T47+T108+T175+T242+T309+T376+T443+T510+T577+T644+T711+T778+T845+T912+T979+T1046+T1113+T1180+T1247+T1314+T1381+T1448+T1515+T1582+T1649+T1716+T1783+T1850+T1917+T1984+T2051+T2118+T2185+T2252+T2319+T2386</f>
        <v>0</v>
      </c>
      <c r="U2453" s="95">
        <f>U47+U108+U175+U242+U309+U376+U443+U510+U577+U644+U711+U778+U845+U912+U979+U1046+U1113+U1180+U1247+U1314+U1381+U1448+U1515+U1582+U1649+U1716+U1783+U1850+U1917+U1984+U2051+U2118+U2185+U2252+U2319+U2386</f>
        <v>0</v>
      </c>
      <c r="V2453" s="95">
        <f>V47+V108+V175+V242+V309+V376+V443+V510+V577+V644+V711+V778+V845+V912+V979+V1046+V1113+V1180+V1247+V1314+V1381+V1448+V1515+V1582+V1649+V1716+V1783+V1850+V1917+V1984+V2051+V2118+V2185+V2252+V2319+V2386</f>
        <v>0</v>
      </c>
      <c r="W2453" s="95">
        <f>W47+W108+W175+W242+W309+W376+W443+W510+W577+W644+W711+W778+W845+W912+W979+W1046+W1113+W1180+W1247+W1314+W1381+W1448+W1515+W1582+W1649+W1716+W1783+W1850+W1917+W1984+W2051+W2118+W2185+W2252+W2319+W2386</f>
        <v>0</v>
      </c>
      <c r="X2453" s="95">
        <f>X47+X108+X175+X242+X309+X376+X443+X510+X577+X644+X711+X778+X845+X912+X979+X1046+X1113+X1180+X1247+X1314+X1381+X1448+X1515+X1582+X1649+X1716+X1783+X1850+X1917+X1984+X2051+X2118+X2185+X2252+X2319+X2386</f>
        <v>0</v>
      </c>
      <c r="Y2453" s="95">
        <f>Y47+Y108+Y175+Y242+Y309+Y376+Y443+Y510+Y577+Y644+Y711+Y778+Y845+Y912+Y979+Y1046+Y1113+Y1180+Y1247+Y1314+Y1381+Y1448+Y1515+Y1582+Y1649+Y1716+Y1783+Y1850+Y1917+Y1984+Y2051+Y2118+Y2185+Y2252+Y2319+Y2386</f>
        <v>0</v>
      </c>
      <c r="Z2453" s="95">
        <f>Z47+Z108+Z175+Z242+Z309+Z376+Z443+Z510+Z577+Z644+Z711+Z778+Z845+Z912+Z979+Z1046+Z1113+Z1180+Z1247+Z1314+Z1381+Z1448+Z1515+Z1582+Z1649+Z1716+Z1783+Z1850+Z1917+Z1984+Z2051+Z2118+Z2185+Z2252+Z2319+Z2386</f>
        <v>0</v>
      </c>
      <c r="AA2453" s="95">
        <f>AA47+AA108+AA175+AA242+AA309+AA376+AA443+AA510+AA577+AA644+AA711+AA778+AA845+AA912+AA979+AA1046+AA1113+AA1180+AA1247+AA1314+AA1381+AA1448+AA1515+AA1582+AA1649+AA1716+AA1783+AA1850+AA1917+AA1984+AA2051+AA2118+AA2185+AA2252+AA2319+AA2386</f>
        <v>0</v>
      </c>
      <c r="AB2453" s="95">
        <f>AB47+AB108+AB175+AB242+AB309+AB376+AB443+AB510+AB577+AB644+AB711+AB778+AB845+AB912+AB979+AB1046+AB1113+AB1180+AB1247+AB1314+AB1381+AB1448+AB1515+AB1582+AB1649+AB1716+AB1783+AB1850+AB1917+AB1984+AB2051+AB2118+AB2185+AB2252+AB2319+AB2386</f>
        <v>69</v>
      </c>
      <c r="AC2453" s="95">
        <f>AC47+AC108+AC175+AC242+AC309+AC376+AC443+AC510+AC577+AC644+AC711+AC778+AC845+AC912+AC979+AC1046+AC1113+AC1180+AC1247+AC1314+AC1381+AC1448+AC1515+AC1582+AC1649+AC1716+AC1783+AC1850+AC1917+AC1984+AC2051+AC2118+AC2185+AC2252+AC2319+AC2386</f>
        <v>1.4800000000000002</v>
      </c>
      <c r="AD2453" s="95">
        <f>AD47+AD108+AD175+AD242+AD309+AD376+AD443+AD510+AD577+AD644+AD711+AD778+AD845+AD912+AD979+AD1046+AD1113+AD1180+AD1247+AD1314+AD1381+AD1448+AD1515+AD1582+AD1649+AD1716+AD1783+AD1850+AD1917+AD1984+AD2051+AD2118+AD2185+AD2252+AD2319+AD2386</f>
        <v>827</v>
      </c>
      <c r="AE2453" s="95">
        <f>AE47+AE108+AE175+AE242+AE309+AE376+AE443+AE510+AE577+AE644+AE711+AE778+AE845+AE912+AE979+AE1046+AE1113+AE1180+AE1247+AE1314+AE1381+AE1448+AE1515+AE1582+AE1649+AE1716+AE1783+AE1850+AE1917+AE1984+AE2051+AE2118+AE2185+AE2252+AE2319+AE2386</f>
        <v>220.23000000000002</v>
      </c>
      <c r="AF2453" s="95">
        <f>AF47+AF108+AF175+AF242+AF309+AF376+AF443+AF510+AF577+AF644+AF711+AF778+AF845+AF912+AF979+AF1046+AF1113+AF1180+AF1247+AF1314+AF1381+AF1448+AF1515+AF1582+AF1649+AF1716+AF1783+AF1850+AF1917+AF1984+AF2051+AF2118+AF2185+AF2252+AF2319+AF2386</f>
        <v>0</v>
      </c>
      <c r="AG2453" s="95">
        <f>AG47+AG108+AG175+AG242+AG309+AG376+AG443+AG510+AG577+AG644+AG711+AG778+AG845+AG912+AG979+AG1046+AG1113+AG1180+AG1247+AG1314+AG1381+AG1448+AG1515+AG1582+AG1649+AG1716+AG1783+AG1850+AG1917+AG1984+AG2051+AG2118+AG2185+AG2252+AG2319+AG2386</f>
        <v>0</v>
      </c>
      <c r="AH2453" s="95">
        <f>AH47+AH108+AH175+AH242+AH309+AH376+AH443+AH510+AH577+AH644+AH711+AH778+AH845+AH912+AH979+AH1046+AH1113+AH1180+AH1247+AH1314+AH1381+AH1448+AH1515+AH1582+AH1649+AH1716+AH1783+AH1850+AH1917+AH1984+AH2051+AH2118+AH2185+AH2252+AH2319+AH2386</f>
        <v>0</v>
      </c>
      <c r="AI2453" s="95">
        <f>AI47+AI108+AI175+AI242+AI309+AI376+AI443+AI510+AI577+AI644+AI711+AI778+AI845+AI912+AI979+AI1046+AI1113+AI1180+AI1247+AI1314+AI1381+AI1448+AI1515+AI1582+AI1649+AI1716+AI1783+AI1850+AI1917+AI1984+AI2051+AI2118+AI2185+AI2252+AI2319+AI2386</f>
        <v>0</v>
      </c>
      <c r="AJ2453" s="95">
        <f>AJ47+AJ108+AJ175+AJ242+AJ309+AJ376+AJ443+AJ510+AJ577+AJ644+AJ711+AJ778+AJ845+AJ912+AJ979+AJ1046+AJ1113+AJ1180+AJ1247+AJ1314+AJ1381+AJ1448+AJ1515+AJ1582+AJ1649+AJ1716+AJ1783+AJ1850+AJ1917+AJ1984+AJ2051+AJ2118+AJ2185+AJ2252+AJ2319+AJ2386</f>
        <v>24653</v>
      </c>
      <c r="AK2453" s="95">
        <f>AK47+AK108+AK175+AK242+AK309+AK376+AK443+AK510+AK577+AK644+AK711+AK778+AK845+AK912+AK979+AK1046+AK1113+AK1180+AK1247+AK1314+AK1381+AK1448+AK1515+AK1582+AK1649+AK1716+AK1783+AK1850+AK1917+AK1984+AK2051+AK2118+AK2185+AK2252+AK2319+AK2386</f>
        <v>3064.9</v>
      </c>
      <c r="AL2453" s="95">
        <f>AL47+AL108+AL175+AL242+AL309+AL376+AL443+AL510+AL577+AL644+AL711+AL778+AL845+AL912+AL979+AL1046+AL1113+AL1180+AL1247+AL1314+AL1381+AL1448+AL1515+AL1582+AL1649+AL1716+AL1783+AL1850+AL1917+AL1984+AL2051+AL2118+AL2185+AL2252+AL2319+AL2386</f>
        <v>213418</v>
      </c>
      <c r="AM2453" s="95">
        <f>AM47+AM108+AM175+AM242+AM309+AM376+AM443+AM510+AM577+AM644+AM711+AM778+AM845+AM912+AM979+AM1046+AM1113+AM1180+AM1247+AM1314+AM1381+AM1448+AM1515+AM1582+AM1649+AM1716+AM1783+AM1850+AM1917+AM1984+AM2051+AM2118+AM2185+AM2252+AM2319+AM2386</f>
        <v>40604.920000000006</v>
      </c>
      <c r="AN2453" s="95">
        <f>AN47+AN108+AN175+AN242+AN309+AN376+AN443+AN510+AN577+AN644+AN711+AN778+AN845+AN912+AN979+AN1046+AN1113+AN1180+AN1247+AN1314+AN1381+AN1448+AN1515+AN1582+AN1649+AN1716+AN1783+AN1850+AN1917+AN1984+AN2051+AN2118+AN2185+AN2252+AN2319+AN2386</f>
        <v>213278</v>
      </c>
      <c r="AO2453" s="95">
        <f>AO47+AO108+AO175+AO242+AO309+AO376+AO443+AO510+AO577+AO644+AO711+AO778+AO845+AO912+AO979+AO1046+AO1113+AO1180+AO1247+AO1314+AO1381+AO1448+AO1515+AO1582+AO1649+AO1716+AO1783+AO1850+AO1917+AO1984+AO2051+AO2118+AO2185+AO2252+AO2319+AO2386</f>
        <v>40269.31</v>
      </c>
      <c r="AP2453" s="95">
        <f>AP47+AP108+AP175+AP242+AP309+AP376+AP443+AP510+AP577+AP644+AP711+AP778+AP845+AP912+AP979+AP1046+AP1113+AP1180+AP1247+AP1314+AP1381+AP1448+AP1515+AP1582+AP1649+AP1716+AP1783+AP1850+AP1917+AP1984+AP2051+AP2118+AP2185+AP2252+AP2319+AP2386</f>
        <v>0</v>
      </c>
      <c r="AQ2453" s="95">
        <f>AQ47+AQ108+AQ175+AQ242+AQ309+AQ376+AQ443+AQ510+AQ577+AQ644+AQ711+AQ778+AQ845+AQ912+AQ979+AQ1046+AQ1113+AQ1180+AQ1247+AQ1314+AQ1381+AQ1448+AQ1515+AQ1582+AQ1649+AQ1716+AQ1783+AQ1850+AQ1917+AQ1984+AQ2051+AQ2118+AQ2185+AQ2252+AQ2319+AQ2386</f>
        <v>0</v>
      </c>
      <c r="AR2453" s="95">
        <f>AR47+AR108+AR175+AR242+AR309+AR376+AR443+AR510+AR577+AR644+AR711+AR778+AR845+AR912+AR979+AR1046+AR1113+AR1180+AR1247+AR1314+AR1381+AR1448+AR1515+AR1582+AR1649+AR1716+AR1783+AR1850+AR1917+AR1984+AR2051+AR2118+AR2185+AR2252+AR2319+AR2386</f>
        <v>0</v>
      </c>
      <c r="AS2453" s="95">
        <f>AS47+AS108+AS175+AS242+AS309+AS376+AS443+AS510+AS577+AS644+AS711+AS778+AS845+AS912+AS979+AS1046+AS1113+AS1180+AS1247+AS1314+AS1381+AS1448+AS1515+AS1582+AS1649+AS1716+AS1783+AS1850+AS1917+AS1984+AS2051+AS2118+AS2185+AS2252+AS2319+AS2386</f>
        <v>0</v>
      </c>
      <c r="AT2453" s="95">
        <f>AT47+AT108+AT175+AT242+AT309+AT376+AT443+AT510+AT577+AT644+AT711+AT778+AT845+AT912+AT979+AT1046+AT1113+AT1180+AT1247+AT1314+AT1381+AT1448+AT1515+AT1582+AT1649+AT1716+AT1783+AT1850+AT1917+AT1984+AT2051+AT2118+AT2185+AT2252+AT2319+AT2386</f>
        <v>0</v>
      </c>
      <c r="AU2453" s="95">
        <f>AU47+AU108+AU175+AU242+AU309+AU376+AU443+AU510+AU577+AU644+AU711+AU778+AU845+AU912+AU979+AU1046+AU1113+AU1180+AU1247+AU1314+AU1381+AU1448+AU1515+AU1582+AU1649+AU1716+AU1783+AU1850+AU1917+AU1984+AU2051+AU2118+AU2185+AU2252+AU2319+AU2386</f>
        <v>0</v>
      </c>
      <c r="AV2453" s="95">
        <f>AV47+AV108+AV175+AV242+AV309+AV376+AV443+AV510+AV577+AV644+AV711+AV778+AV845+AV912+AV979+AV1046+AV1113+AV1180+AV1247+AV1314+AV1381+AV1448+AV1515+AV1582+AV1649+AV1716+AV1783+AV1850+AV1917+AV1984+AV2051+AV2118+AV2185+AV2252+AV2319+AV2386</f>
        <v>0</v>
      </c>
      <c r="AW2453" s="95">
        <f>AW47+AW108+AW175+AW242+AW309+AW376+AW443+AW510+AW577+AW644+AW711+AW778+AW845+AW912+AW979+AW1046+AW1113+AW1180+AW1247+AW1314+AW1381+AW1448+AW1515+AW1582+AW1649+AW1716+AW1783+AW1850+AW1917+AW1984+AW2051+AW2118+AW2185+AW2252+AW2319+AW2386</f>
        <v>0</v>
      </c>
      <c r="AX2453" s="95">
        <f>AX47+AX108+AX175+AX242+AX309+AX376+AX443+AX510+AX577+AX644+AX711+AX778+AX845+AX912+AX979+AX1046+AX1113+AX1180+AX1247+AX1314+AX1381+AX1448+AX1515+AX1582+AX1649+AX1716+AX1783+AX1850+AX1917+AX1984+AX2051+AX2118+AX2185+AX2252+AX2319+AX2386</f>
        <v>334</v>
      </c>
      <c r="AY2453" s="95">
        <f>AY47+AY108+AY175+AY242+AY309+AY376+AY443+AY510+AY577+AY644+AY711+AY778+AY845+AY912+AY979+AY1046+AY1113+AY1180+AY1247+AY1314+AY1381+AY1448+AY1515+AY1582+AY1649+AY1716+AY1783+AY1850+AY1917+AY1984+AY2051+AY2118+AY2185+AY2252+AY2319+AY2386</f>
        <v>2947.1900000000005</v>
      </c>
      <c r="AZ2453" s="95">
        <f>AZ47+AZ108+AZ175+AZ242+AZ309+AZ376+AZ443+AZ510+AZ577+AZ644+AZ711+AZ778+AZ845+AZ912+AZ979+AZ1046+AZ1113+AZ1180+AZ1247+AZ1314+AZ1381+AZ1448+AZ1515+AZ1582+AZ1649+AZ1716+AZ1783+AZ1850+AZ1917+AZ1984+AZ2051+AZ2118+AZ2185+AZ2252+AZ2319+AZ2386</f>
        <v>334</v>
      </c>
      <c r="BA2453" s="95">
        <f>BA47+BA108+BA175+BA242+BA309+BA376+BA443+BA510+BA577+BA644+BA711+BA778+BA845+BA912+BA979+BA1046+BA1113+BA1180+BA1247+BA1314+BA1381+BA1448+BA1515+BA1582+BA1649+BA1716+BA1783+BA1850+BA1917+BA1984+BA2051+BA2118+BA2185+BA2252+BA2319+BA2386</f>
        <v>2947.1900000000005</v>
      </c>
      <c r="BB2453" s="95">
        <f>BB47+BB108+BB175+BB242+BB309+BB376+BB443+BB510+BB577+BB644+BB711+BB778+BB845+BB912+BB979+BB1046+BB1113+BB1180+BB1247+BB1314+BB1381+BB1448+BB1515+BB1582+BB1649+BB1716+BB1783+BB1850+BB1917+BB1984+BB2051+BB2118+BB2185+BB2252+BB2319+BB2386</f>
        <v>213752</v>
      </c>
      <c r="BC2453" s="95">
        <f>BC47+BC108+BC175+BC242+BC309+BC376+BC443+BC510+BC577+BC644+BC711+BC778+BC845+BC912+BC979+BC1046+BC1113+BC1180+BC1247+BC1314+BC1381+BC1448+BC1515+BC1582+BC1649+BC1716+BC1783+BC1850+BC1917+BC1984+BC2051+BC2118+BC2185+BC2252+BC2319+BC2386</f>
        <v>43552.109999999993</v>
      </c>
    </row>
    <row r="2454" spans="1:55" x14ac:dyDescent="0.2">
      <c r="A2454" s="78">
        <v>37</v>
      </c>
      <c r="B2454" s="79" t="s">
        <v>149</v>
      </c>
      <c r="C2454" s="41" t="e">
        <f t="shared" si="521"/>
        <v>#REF!</v>
      </c>
      <c r="D2454" s="41" t="e">
        <f t="shared" si="521"/>
        <v>#REF!</v>
      </c>
      <c r="E2454" s="95" t="e">
        <f>#REF!+E109+E176+E243+E310+E377+E444+E511+E578+E645+E712+E779+E846+E913+E980+E1047+E1114+E1181+E1248+E1315+E1382+E1449+E1516+E1583+E1650+E1717+E1784+E1851+E1918+E1985+E2052+E2119+E2186+E2253+E2320+E2387</f>
        <v>#REF!</v>
      </c>
      <c r="F2454" s="95" t="e">
        <f>#REF!+F109+F176+F243+F310+F377+F444+F511+F578+F645+F712+F779+F846+F913+F980+F1047+F1114+F1181+F1248+F1315+F1382+F1449+F1516+F1583+F1650+F1717+F1784+F1851+F1918+F1985+F2052+F2119+F2186+F2253+F2320+F2387</f>
        <v>#REF!</v>
      </c>
      <c r="G2454" s="95" t="e">
        <f>#REF!+G109+G176+G243+G310+G377+G444+G511+G578+G645+G712+G779+G846+G913+G980+G1047+G1114+G1181+G1248+G1315+G1382+G1449+G1516+G1583+G1650+G1717+G1784+G1851+G1918+G1985+G2052+G2119+G2186+G2253+G2320+G2387</f>
        <v>#REF!</v>
      </c>
      <c r="H2454" s="95" t="e">
        <f>#REF!+H109+H176+H243+H310+H377+H444+H511+H578+H645+H712+H779+H846+H913+H980+H1047+H1114+H1181+H1248+H1315+H1382+H1449+H1516+H1583+H1650+H1717+H1784+H1851+H1918+H1985+H2052+H2119+H2186+H2253+H2320+H2387</f>
        <v>#REF!</v>
      </c>
      <c r="I2454" s="95" t="e">
        <f>#REF!+I109+I176+I243+I310+I377+I444+I511+I578+I645+I712+I779+I846+I913+I980+I1047+I1114+I1181+I1248+I1315+I1382+I1449+I1516+I1583+I1650+I1717+I1784+I1851+I1918+I1985+I2052+I2119+I2186+I2253+I2320+I2387</f>
        <v>#REF!</v>
      </c>
      <c r="J2454" s="95" t="e">
        <f>#REF!+J109+J176+J243+J310+J377+J444+J511+J578+J645+J712+J779+J846+J913+J980+J1047+J1114+J1181+J1248+J1315+J1382+J1449+J1516+J1583+J1650+J1717+J1784+J1851+J1918+J1985+J2052+J2119+J2186+J2253+J2320+J2387</f>
        <v>#REF!</v>
      </c>
      <c r="K2454" s="95" t="e">
        <f>#REF!+K109+K176+K243+K310+K377+K444+K511+K578+K645+K712+K779+K846+K913+K980+K1047+K1114+K1181+K1248+K1315+K1382+K1449+K1516+K1583+K1650+K1717+K1784+K1851+K1918+K1985+K2052+K2119+K2186+K2253+K2320+K2387</f>
        <v>#REF!</v>
      </c>
      <c r="L2454" s="95" t="e">
        <f>#REF!+L109+L176+L243+L310+L377+L444+L511+L578+L645+L712+L779+L846+L913+L980+L1047+L1114+L1181+L1248+L1315+L1382+L1449+L1516+L1583+L1650+L1717+L1784+L1851+L1918+L1985+L2052+L2119+L2186+L2253+L2320+L2387</f>
        <v>#REF!</v>
      </c>
      <c r="M2454" s="95" t="e">
        <f>#REF!+M109+M176+M243+M310+M377+M444+M511+M578+M645+M712+M779+M846+M913+M980+M1047+M1114+M1181+M1248+M1315+M1382+M1449+M1516+M1583+M1650+M1717+M1784+M1851+M1918+M1985+M2052+M2119+M2186+M2253+M2320+M2387</f>
        <v>#REF!</v>
      </c>
      <c r="N2454" s="95" t="e">
        <f>#REF!+N109+N176+N243+N310+N377+N444+N511+N578+N645+N712+N779+N846+N913+N980+N1047+N1114+N1181+N1248+N1315+N1382+N1449+N1516+N1583+N1650+N1717+N1784+N1851+N1918+N1985+N2052+N2119+N2186+N2253+N2320+N2387</f>
        <v>#REF!</v>
      </c>
      <c r="O2454" s="95" t="e">
        <f>#REF!+O109+O176+O243+O310+O377+O444+O511+O578+O645+O712+O779+O846+O913+O980+O1047+O1114+O1181+O1248+O1315+O1382+O1449+O1516+O1583+O1650+O1717+O1784+O1851+O1918+O1985+O2052+O2119+O2186+O2253+O2320+O2387</f>
        <v>#REF!</v>
      </c>
      <c r="P2454" s="95" t="e">
        <f>#REF!+P109+P176+P243+P310+P377+P444+P511+P578+P645+P712+P779+P846+P913+P980+P1047+P1114+P1181+P1248+P1315+P1382+P1449+P1516+P1583+P1650+P1717+P1784+P1851+P1918+P1985+P2052+P2119+P2186+P2253+P2320+P2387</f>
        <v>#REF!</v>
      </c>
      <c r="Q2454" s="95" t="e">
        <f>#REF!+Q109+Q176+Q243+Q310+Q377+Q444+Q511+Q578+Q645+Q712+Q779+Q846+Q913+Q980+Q1047+Q1114+Q1181+Q1248+Q1315+Q1382+Q1449+Q1516+Q1583+Q1650+Q1717+Q1784+Q1851+Q1918+Q1985+Q2052+Q2119+Q2186+Q2253+Q2320+Q2387</f>
        <v>#REF!</v>
      </c>
      <c r="R2454" s="95" t="e">
        <f>#REF!+R109+R176+R243+R310+R377+R444+R511+R578+R645+R712+R779+R846+R913+R980+R1047+R1114+R1181+R1248+R1315+R1382+R1449+R1516+R1583+R1650+R1717+R1784+R1851+R1918+R1985+R2052+R2119+R2186+R2253+R2320+R2387</f>
        <v>#REF!</v>
      </c>
      <c r="S2454" s="95" t="e">
        <f>#REF!+S109+S176+S243+S310+S377+S444+S511+S578+S645+S712+S779+S846+S913+S980+S1047+S1114+S1181+S1248+S1315+S1382+S1449+S1516+S1583+S1650+S1717+S1784+S1851+S1918+S1985+S2052+S2119+S2186+S2253+S2320+S2387</f>
        <v>#REF!</v>
      </c>
      <c r="T2454" s="95" t="e">
        <f>#REF!+T109+T176+T243+T310+T377+T444+T511+T578+T645+T712+T779+T846+T913+T980+T1047+T1114+T1181+T1248+T1315+T1382+T1449+T1516+T1583+T1650+T1717+T1784+T1851+T1918+T1985+T2052+T2119+T2186+T2253+T2320+T2387</f>
        <v>#REF!</v>
      </c>
      <c r="U2454" s="95" t="e">
        <f>#REF!+U109+U176+U243+U310+U377+U444+U511+U578+U645+U712+U779+U846+U913+U980+U1047+U1114+U1181+U1248+U1315+U1382+U1449+U1516+U1583+U1650+U1717+U1784+U1851+U1918+U1985+U2052+U2119+U2186+U2253+U2320+U2387</f>
        <v>#REF!</v>
      </c>
      <c r="V2454" s="95" t="e">
        <f>#REF!+V109+V176+V243+V310+V377+V444+V511+V578+V645+V712+V779+V846+V913+V980+V1047+V1114+V1181+V1248+V1315+V1382+V1449+V1516+V1583+V1650+V1717+V1784+V1851+V1918+V1985+V2052+V2119+V2186+V2253+V2320+V2387</f>
        <v>#REF!</v>
      </c>
      <c r="W2454" s="95" t="e">
        <f>#REF!+W109+W176+W243+W310+W377+W444+W511+W578+W645+W712+W779+W846+W913+W980+W1047+W1114+W1181+W1248+W1315+W1382+W1449+W1516+W1583+W1650+W1717+W1784+W1851+W1918+W1985+W2052+W2119+W2186+W2253+W2320+W2387</f>
        <v>#REF!</v>
      </c>
      <c r="X2454" s="95" t="e">
        <f>#REF!+X109+X176+X243+X310+X377+X444+X511+X578+X645+X712+X779+X846+X913+X980+X1047+X1114+X1181+X1248+X1315+X1382+X1449+X1516+X1583+X1650+X1717+X1784+X1851+X1918+X1985+X2052+X2119+X2186+X2253+X2320+X2387</f>
        <v>#REF!</v>
      </c>
      <c r="Y2454" s="95" t="e">
        <f>#REF!+Y109+Y176+Y243+Y310+Y377+Y444+Y511+Y578+Y645+Y712+Y779+Y846+Y913+Y980+Y1047+Y1114+Y1181+Y1248+Y1315+Y1382+Y1449+Y1516+Y1583+Y1650+Y1717+Y1784+Y1851+Y1918+Y1985+Y2052+Y2119+Y2186+Y2253+Y2320+Y2387</f>
        <v>#REF!</v>
      </c>
      <c r="Z2454" s="95" t="e">
        <f>#REF!+Z109+Z176+Z243+Z310+Z377+Z444+Z511+Z578+Z645+Z712+Z779+Z846+Z913+Z980+Z1047+Z1114+Z1181+Z1248+Z1315+Z1382+Z1449+Z1516+Z1583+Z1650+Z1717+Z1784+Z1851+Z1918+Z1985+Z2052+Z2119+Z2186+Z2253+Z2320+Z2387</f>
        <v>#REF!</v>
      </c>
      <c r="AA2454" s="95" t="e">
        <f>#REF!+AA109+AA176+AA243+AA310+AA377+AA444+AA511+AA578+AA645+AA712+AA779+AA846+AA913+AA980+AA1047+AA1114+AA1181+AA1248+AA1315+AA1382+AA1449+AA1516+AA1583+AA1650+AA1717+AA1784+AA1851+AA1918+AA1985+AA2052+AA2119+AA2186+AA2253+AA2320+AA2387</f>
        <v>#REF!</v>
      </c>
      <c r="AB2454" s="95" t="e">
        <f>#REF!+AB109+AB176+AB243+AB310+AB377+AB444+AB511+AB578+AB645+AB712+AB779+AB846+AB913+AB980+AB1047+AB1114+AB1181+AB1248+AB1315+AB1382+AB1449+AB1516+AB1583+AB1650+AB1717+AB1784+AB1851+AB1918+AB1985+AB2052+AB2119+AB2186+AB2253+AB2320+AB2387</f>
        <v>#REF!</v>
      </c>
      <c r="AC2454" s="95" t="e">
        <f>#REF!+AC109+AC176+AC243+AC310+AC377+AC444+AC511+AC578+AC645+AC712+AC779+AC846+AC913+AC980+AC1047+AC1114+AC1181+AC1248+AC1315+AC1382+AC1449+AC1516+AC1583+AC1650+AC1717+AC1784+AC1851+AC1918+AC1985+AC2052+AC2119+AC2186+AC2253+AC2320+AC2387</f>
        <v>#REF!</v>
      </c>
      <c r="AD2454" s="95" t="e">
        <f>#REF!+AD109+AD176+AD243+AD310+AD377+AD444+AD511+AD578+AD645+AD712+AD779+AD846+AD913+AD980+AD1047+AD1114+AD1181+AD1248+AD1315+AD1382+AD1449+AD1516+AD1583+AD1650+AD1717+AD1784+AD1851+AD1918+AD1985+AD2052+AD2119+AD2186+AD2253+AD2320+AD2387</f>
        <v>#REF!</v>
      </c>
      <c r="AE2454" s="95" t="e">
        <f>#REF!+AE109+AE176+AE243+AE310+AE377+AE444+AE511+AE578+AE645+AE712+AE779+AE846+AE913+AE980+AE1047+AE1114+AE1181+AE1248+AE1315+AE1382+AE1449+AE1516+AE1583+AE1650+AE1717+AE1784+AE1851+AE1918+AE1985+AE2052+AE2119+AE2186+AE2253+AE2320+AE2387</f>
        <v>#REF!</v>
      </c>
      <c r="AF2454" s="95" t="e">
        <f>#REF!+AF109+AF176+AF243+AF310+AF377+AF444+AF511+AF578+AF645+AF712+AF779+AF846+AF913+AF980+AF1047+AF1114+AF1181+AF1248+AF1315+AF1382+AF1449+AF1516+AF1583+AF1650+AF1717+AF1784+AF1851+AF1918+AF1985+AF2052+AF2119+AF2186+AF2253+AF2320+AF2387</f>
        <v>#REF!</v>
      </c>
      <c r="AG2454" s="95" t="e">
        <f>#REF!+AG109+AG176+AG243+AG310+AG377+AG444+AG511+AG578+AG645+AG712+AG779+AG846+AG913+AG980+AG1047+AG1114+AG1181+AG1248+AG1315+AG1382+AG1449+AG1516+AG1583+AG1650+AG1717+AG1784+AG1851+AG1918+AG1985+AG2052+AG2119+AG2186+AG2253+AG2320+AG2387</f>
        <v>#REF!</v>
      </c>
      <c r="AH2454" s="95" t="e">
        <f>#REF!+AH109+AH176+AH243+AH310+AH377+AH444+AH511+AH578+AH645+AH712+AH779+AH846+AH913+AH980+AH1047+AH1114+AH1181+AH1248+AH1315+AH1382+AH1449+AH1516+AH1583+AH1650+AH1717+AH1784+AH1851+AH1918+AH1985+AH2052+AH2119+AH2186+AH2253+AH2320+AH2387</f>
        <v>#REF!</v>
      </c>
      <c r="AI2454" s="95" t="e">
        <f>#REF!+AI109+AI176+AI243+AI310+AI377+AI444+AI511+AI578+AI645+AI712+AI779+AI846+AI913+AI980+AI1047+AI1114+AI1181+AI1248+AI1315+AI1382+AI1449+AI1516+AI1583+AI1650+AI1717+AI1784+AI1851+AI1918+AI1985+AI2052+AI2119+AI2186+AI2253+AI2320+AI2387</f>
        <v>#REF!</v>
      </c>
      <c r="AJ2454" s="95" t="e">
        <f>#REF!+AJ109+AJ176+AJ243+AJ310+AJ377+AJ444+AJ511+AJ578+AJ645+AJ712+AJ779+AJ846+AJ913+AJ980+AJ1047+AJ1114+AJ1181+AJ1248+AJ1315+AJ1382+AJ1449+AJ1516+AJ1583+AJ1650+AJ1717+AJ1784+AJ1851+AJ1918+AJ1985+AJ2052+AJ2119+AJ2186+AJ2253+AJ2320+AJ2387</f>
        <v>#REF!</v>
      </c>
      <c r="AK2454" s="95" t="e">
        <f>#REF!+AK109+AK176+AK243+AK310+AK377+AK444+AK511+AK578+AK645+AK712+AK779+AK846+AK913+AK980+AK1047+AK1114+AK1181+AK1248+AK1315+AK1382+AK1449+AK1516+AK1583+AK1650+AK1717+AK1784+AK1851+AK1918+AK1985+AK2052+AK2119+AK2186+AK2253+AK2320+AK2387</f>
        <v>#REF!</v>
      </c>
      <c r="AL2454" s="95" t="e">
        <f>#REF!+AL109+AL176+AL243+AL310+AL377+AL444+AL511+AL578+AL645+AL712+AL779+AL846+AL913+AL980+AL1047+AL1114+AL1181+AL1248+AL1315+AL1382+AL1449+AL1516+AL1583+AL1650+AL1717+AL1784+AL1851+AL1918+AL1985+AL2052+AL2119+AL2186+AL2253+AL2320+AL2387</f>
        <v>#REF!</v>
      </c>
      <c r="AM2454" s="95" t="e">
        <f>#REF!+AM109+AM176+AM243+AM310+AM377+AM444+AM511+AM578+AM645+AM712+AM779+AM846+AM913+AM980+AM1047+AM1114+AM1181+AM1248+AM1315+AM1382+AM1449+AM1516+AM1583+AM1650+AM1717+AM1784+AM1851+AM1918+AM1985+AM2052+AM2119+AM2186+AM2253+AM2320+AM2387</f>
        <v>#REF!</v>
      </c>
      <c r="AN2454" s="95" t="e">
        <f>#REF!+AN109+AN176+AN243+AN310+AN377+AN444+AN511+AN578+AN645+AN712+AN779+AN846+AN913+AN980+AN1047+AN1114+AN1181+AN1248+AN1315+AN1382+AN1449+AN1516+AN1583+AN1650+AN1717+AN1784+AN1851+AN1918+AN1985+AN2052+AN2119+AN2186+AN2253+AN2320+AN2387</f>
        <v>#REF!</v>
      </c>
      <c r="AO2454" s="95" t="e">
        <f>#REF!+AO109+AO176+AO243+AO310+AO377+AO444+AO511+AO578+AO645+AO712+AO779+AO846+AO913+AO980+AO1047+AO1114+AO1181+AO1248+AO1315+AO1382+AO1449+AO1516+AO1583+AO1650+AO1717+AO1784+AO1851+AO1918+AO1985+AO2052+AO2119+AO2186+AO2253+AO2320+AO2387</f>
        <v>#REF!</v>
      </c>
      <c r="AP2454" s="95" t="e">
        <f>#REF!+AP109+AP176+AP243+AP310+AP377+AP444+AP511+AP578+AP645+AP712+AP779+AP846+AP913+AP980+AP1047+AP1114+AP1181+AP1248+AP1315+AP1382+AP1449+AP1516+AP1583+AP1650+AP1717+AP1784+AP1851+AP1918+AP1985+AP2052+AP2119+AP2186+AP2253+AP2320+AP2387</f>
        <v>#REF!</v>
      </c>
      <c r="AQ2454" s="95" t="e">
        <f>#REF!+AQ109+AQ176+AQ243+AQ310+AQ377+AQ444+AQ511+AQ578+AQ645+AQ712+AQ779+AQ846+AQ913+AQ980+AQ1047+AQ1114+AQ1181+AQ1248+AQ1315+AQ1382+AQ1449+AQ1516+AQ1583+AQ1650+AQ1717+AQ1784+AQ1851+AQ1918+AQ1985+AQ2052+AQ2119+AQ2186+AQ2253+AQ2320+AQ2387</f>
        <v>#REF!</v>
      </c>
      <c r="AR2454" s="95" t="e">
        <f>#REF!+AR109+AR176+AR243+AR310+AR377+AR444+AR511+AR578+AR645+AR712+AR779+AR846+AR913+AR980+AR1047+AR1114+AR1181+AR1248+AR1315+AR1382+AR1449+AR1516+AR1583+AR1650+AR1717+AR1784+AR1851+AR1918+AR1985+AR2052+AR2119+AR2186+AR2253+AR2320+AR2387</f>
        <v>#REF!</v>
      </c>
      <c r="AS2454" s="95" t="e">
        <f>#REF!+AS109+AS176+AS243+AS310+AS377+AS444+AS511+AS578+AS645+AS712+AS779+AS846+AS913+AS980+AS1047+AS1114+AS1181+AS1248+AS1315+AS1382+AS1449+AS1516+AS1583+AS1650+AS1717+AS1784+AS1851+AS1918+AS1985+AS2052+AS2119+AS2186+AS2253+AS2320+AS2387</f>
        <v>#REF!</v>
      </c>
      <c r="AT2454" s="95" t="e">
        <f>#REF!+AT109+AT176+AT243+AT310+AT377+AT444+AT511+AT578+AT645+AT712+AT779+AT846+AT913+AT980+AT1047+AT1114+AT1181+AT1248+AT1315+AT1382+AT1449+AT1516+AT1583+AT1650+AT1717+AT1784+AT1851+AT1918+AT1985+AT2052+AT2119+AT2186+AT2253+AT2320+AT2387</f>
        <v>#REF!</v>
      </c>
      <c r="AU2454" s="95" t="e">
        <f>#REF!+AU109+AU176+AU243+AU310+AU377+AU444+AU511+AU578+AU645+AU712+AU779+AU846+AU913+AU980+AU1047+AU1114+AU1181+AU1248+AU1315+AU1382+AU1449+AU1516+AU1583+AU1650+AU1717+AU1784+AU1851+AU1918+AU1985+AU2052+AU2119+AU2186+AU2253+AU2320+AU2387</f>
        <v>#REF!</v>
      </c>
      <c r="AV2454" s="95" t="e">
        <f>#REF!+AV109+AV176+AV243+AV310+AV377+AV444+AV511+AV578+AV645+AV712+AV779+AV846+AV913+AV980+AV1047+AV1114+AV1181+AV1248+AV1315+AV1382+AV1449+AV1516+AV1583+AV1650+AV1717+AV1784+AV1851+AV1918+AV1985+AV2052+AV2119+AV2186+AV2253+AV2320+AV2387</f>
        <v>#REF!</v>
      </c>
      <c r="AW2454" s="95" t="e">
        <f>#REF!+AW109+AW176+AW243+AW310+AW377+AW444+AW511+AW578+AW645+AW712+AW779+AW846+AW913+AW980+AW1047+AW1114+AW1181+AW1248+AW1315+AW1382+AW1449+AW1516+AW1583+AW1650+AW1717+AW1784+AW1851+AW1918+AW1985+AW2052+AW2119+AW2186+AW2253+AW2320+AW2387</f>
        <v>#REF!</v>
      </c>
      <c r="AX2454" s="95" t="e">
        <f>#REF!+AX109+AX176+AX243+AX310+AX377+AX444+AX511+AX578+AX645+AX712+AX779+AX846+AX913+AX980+AX1047+AX1114+AX1181+AX1248+AX1315+AX1382+AX1449+AX1516+AX1583+AX1650+AX1717+AX1784+AX1851+AX1918+AX1985+AX2052+AX2119+AX2186+AX2253+AX2320+AX2387</f>
        <v>#REF!</v>
      </c>
      <c r="AY2454" s="95" t="e">
        <f>#REF!+AY109+AY176+AY243+AY310+AY377+AY444+AY511+AY578+AY645+AY712+AY779+AY846+AY913+AY980+AY1047+AY1114+AY1181+AY1248+AY1315+AY1382+AY1449+AY1516+AY1583+AY1650+AY1717+AY1784+AY1851+AY1918+AY1985+AY2052+AY2119+AY2186+AY2253+AY2320+AY2387</f>
        <v>#REF!</v>
      </c>
      <c r="AZ2454" s="95" t="e">
        <f>#REF!+AZ109+AZ176+AZ243+AZ310+AZ377+AZ444+AZ511+AZ578+AZ645+AZ712+AZ779+AZ846+AZ913+AZ980+AZ1047+AZ1114+AZ1181+AZ1248+AZ1315+AZ1382+AZ1449+AZ1516+AZ1583+AZ1650+AZ1717+AZ1784+AZ1851+AZ1918+AZ1985+AZ2052+AZ2119+AZ2186+AZ2253+AZ2320+AZ2387</f>
        <v>#REF!</v>
      </c>
      <c r="BA2454" s="95" t="e">
        <f>#REF!+BA109+BA176+BA243+BA310+BA377+BA444+BA511+BA578+BA645+BA712+BA779+BA846+BA913+BA980+BA1047+BA1114+BA1181+BA1248+BA1315+BA1382+BA1449+BA1516+BA1583+BA1650+BA1717+BA1784+BA1851+BA1918+BA1985+BA2052+BA2119+BA2186+BA2253+BA2320+BA2387</f>
        <v>#REF!</v>
      </c>
      <c r="BB2454" s="95" t="e">
        <f>#REF!+BB109+BB176+BB243+BB310+BB377+BB444+BB511+BB578+BB645+BB712+BB779+BB846+BB913+BB980+BB1047+BB1114+BB1181+BB1248+BB1315+BB1382+BB1449+BB1516+BB1583+BB1650+BB1717+BB1784+BB1851+BB1918+BB1985+BB2052+BB2119+BB2186+BB2253+BB2320+BB2387</f>
        <v>#REF!</v>
      </c>
      <c r="BC2454" s="95" t="e">
        <f>#REF!+BC109+BC176+BC243+BC310+BC377+BC444+BC511+BC578+BC645+BC712+BC779+BC846+BC913+BC980+BC1047+BC1114+BC1181+BC1248+BC1315+BC1382+BC1449+BC1516+BC1583+BC1650+BC1717+BC1784+BC1851+BC1918+BC1985+BC2052+BC2119+BC2186+BC2253+BC2320+BC2387</f>
        <v>#REF!</v>
      </c>
    </row>
    <row r="2455" spans="1:55" x14ac:dyDescent="0.2">
      <c r="A2455" s="78">
        <v>38</v>
      </c>
      <c r="B2455" s="79" t="s">
        <v>112</v>
      </c>
      <c r="C2455" s="41" t="e">
        <f t="shared" si="521"/>
        <v>#REF!</v>
      </c>
      <c r="D2455" s="41" t="e">
        <f t="shared" si="521"/>
        <v>#REF!</v>
      </c>
      <c r="E2455" s="95" t="e">
        <f>#REF!+E110+E177+E244+E311+E378+E445+E512+E579+E646+E713+E780+E847+E914+E981+E1048+E1115+E1182+E1249+E1316+E1383+E1450+E1517+E1584+E1651+E1718+E1785+E1852+E1919+E1986+E2053+E2120+E2187+E2254+E2321+E2388</f>
        <v>#REF!</v>
      </c>
      <c r="F2455" s="95" t="e">
        <f>#REF!+F110+F177+F244+F311+F378+F445+F512+F579+F646+F713+F780+F847+F914+F981+F1048+F1115+F1182+F1249+F1316+F1383+F1450+F1517+F1584+F1651+F1718+F1785+F1852+F1919+F1986+F2053+F2120+F2187+F2254+F2321+F2388</f>
        <v>#REF!</v>
      </c>
      <c r="G2455" s="95" t="e">
        <f>#REF!+G110+G177+G244+G311+G378+G445+G512+G579+G646+G713+G780+G847+G914+G981+G1048+G1115+G1182+G1249+G1316+G1383+G1450+G1517+G1584+G1651+G1718+G1785+G1852+G1919+G1986+G2053+G2120+G2187+G2254+G2321+G2388</f>
        <v>#REF!</v>
      </c>
      <c r="H2455" s="95" t="e">
        <f>#REF!+H110+H177+H244+H311+H378+H445+H512+H579+H646+H713+H780+H847+H914+H981+H1048+H1115+H1182+H1249+H1316+H1383+H1450+H1517+H1584+H1651+H1718+H1785+H1852+H1919+H1986+H2053+H2120+H2187+H2254+H2321+H2388</f>
        <v>#REF!</v>
      </c>
      <c r="I2455" s="95" t="e">
        <f>#REF!+I110+I177+I244+I311+I378+I445+I512+I579+I646+I713+I780+I847+I914+I981+I1048+I1115+I1182+I1249+I1316+I1383+I1450+I1517+I1584+I1651+I1718+I1785+I1852+I1919+I1986+I2053+I2120+I2187+I2254+I2321+I2388</f>
        <v>#REF!</v>
      </c>
      <c r="J2455" s="95" t="e">
        <f>#REF!+J110+J177+J244+J311+J378+J445+J512+J579+J646+J713+J780+J847+J914+J981+J1048+J1115+J1182+J1249+J1316+J1383+J1450+J1517+J1584+J1651+J1718+J1785+J1852+J1919+J1986+J2053+J2120+J2187+J2254+J2321+J2388</f>
        <v>#REF!</v>
      </c>
      <c r="K2455" s="95" t="e">
        <f>#REF!+K110+K177+K244+K311+K378+K445+K512+K579+K646+K713+K780+K847+K914+K981+K1048+K1115+K1182+K1249+K1316+K1383+K1450+K1517+K1584+K1651+K1718+K1785+K1852+K1919+K1986+K2053+K2120+K2187+K2254+K2321+K2388</f>
        <v>#REF!</v>
      </c>
      <c r="L2455" s="95" t="e">
        <f>#REF!+L110+L177+L244+L311+L378+L445+L512+L579+L646+L713+L780+L847+L914+L981+L1048+L1115+L1182+L1249+L1316+L1383+L1450+L1517+L1584+L1651+L1718+L1785+L1852+L1919+L1986+L2053+L2120+L2187+L2254+L2321+L2388</f>
        <v>#REF!</v>
      </c>
      <c r="M2455" s="95" t="e">
        <f>#REF!+M110+M177+M244+M311+M378+M445+M512+M579+M646+M713+M780+M847+M914+M981+M1048+M1115+M1182+M1249+M1316+M1383+M1450+M1517+M1584+M1651+M1718+M1785+M1852+M1919+M1986+M2053+M2120+M2187+M2254+M2321+M2388</f>
        <v>#REF!</v>
      </c>
      <c r="N2455" s="95" t="e">
        <f>#REF!+N110+N177+N244+N311+N378+N445+N512+N579+N646+N713+N780+N847+N914+N981+N1048+N1115+N1182+N1249+N1316+N1383+N1450+N1517+N1584+N1651+N1718+N1785+N1852+N1919+N1986+N2053+N2120+N2187+N2254+N2321+N2388</f>
        <v>#REF!</v>
      </c>
      <c r="O2455" s="95" t="e">
        <f>#REF!+O110+O177+O244+O311+O378+O445+O512+O579+O646+O713+O780+O847+O914+O981+O1048+O1115+O1182+O1249+O1316+O1383+O1450+O1517+O1584+O1651+O1718+O1785+O1852+O1919+O1986+O2053+O2120+O2187+O2254+O2321+O2388</f>
        <v>#REF!</v>
      </c>
      <c r="P2455" s="95" t="e">
        <f>#REF!+P110+P177+P244+P311+P378+P445+P512+P579+P646+P713+P780+P847+P914+P981+P1048+P1115+P1182+P1249+P1316+P1383+P1450+P1517+P1584+P1651+P1718+P1785+P1852+P1919+P1986+P2053+P2120+P2187+P2254+P2321+P2388</f>
        <v>#REF!</v>
      </c>
      <c r="Q2455" s="95" t="e">
        <f>#REF!+Q110+Q177+Q244+Q311+Q378+Q445+Q512+Q579+Q646+Q713+Q780+Q847+Q914+Q981+Q1048+Q1115+Q1182+Q1249+Q1316+Q1383+Q1450+Q1517+Q1584+Q1651+Q1718+Q1785+Q1852+Q1919+Q1986+Q2053+Q2120+Q2187+Q2254+Q2321+Q2388</f>
        <v>#REF!</v>
      </c>
      <c r="R2455" s="95" t="e">
        <f>#REF!+R110+R177+R244+R311+R378+R445+R512+R579+R646+R713+R780+R847+R914+R981+R1048+R1115+R1182+R1249+R1316+R1383+R1450+R1517+R1584+R1651+R1718+R1785+R1852+R1919+R1986+R2053+R2120+R2187+R2254+R2321+R2388</f>
        <v>#REF!</v>
      </c>
      <c r="S2455" s="95" t="e">
        <f>#REF!+S110+S177+S244+S311+S378+S445+S512+S579+S646+S713+S780+S847+S914+S981+S1048+S1115+S1182+S1249+S1316+S1383+S1450+S1517+S1584+S1651+S1718+S1785+S1852+S1919+S1986+S2053+S2120+S2187+S2254+S2321+S2388</f>
        <v>#REF!</v>
      </c>
      <c r="T2455" s="95" t="e">
        <f>#REF!+T110+T177+T244+T311+T378+T445+T512+T579+T646+T713+T780+T847+T914+T981+T1048+T1115+T1182+T1249+T1316+T1383+T1450+T1517+T1584+T1651+T1718+T1785+T1852+T1919+T1986+T2053+T2120+T2187+T2254+T2321+T2388</f>
        <v>#REF!</v>
      </c>
      <c r="U2455" s="95" t="e">
        <f>#REF!+U110+U177+U244+U311+U378+U445+U512+U579+U646+U713+U780+U847+U914+U981+U1048+U1115+U1182+U1249+U1316+U1383+U1450+U1517+U1584+U1651+U1718+U1785+U1852+U1919+U1986+U2053+U2120+U2187+U2254+U2321+U2388</f>
        <v>#REF!</v>
      </c>
      <c r="V2455" s="95" t="e">
        <f>#REF!+V110+V177+V244+V311+V378+V445+V512+V579+V646+V713+V780+V847+V914+V981+V1048+V1115+V1182+V1249+V1316+V1383+V1450+V1517+V1584+V1651+V1718+V1785+V1852+V1919+V1986+V2053+V2120+V2187+V2254+V2321+V2388</f>
        <v>#REF!</v>
      </c>
      <c r="W2455" s="95" t="e">
        <f>#REF!+W110+W177+W244+W311+W378+W445+W512+W579+W646+W713+W780+W847+W914+W981+W1048+W1115+W1182+W1249+W1316+W1383+W1450+W1517+W1584+W1651+W1718+W1785+W1852+W1919+W1986+W2053+W2120+W2187+W2254+W2321+W2388</f>
        <v>#REF!</v>
      </c>
      <c r="X2455" s="95" t="e">
        <f>#REF!+X110+X177+X244+X311+X378+X445+X512+X579+X646+X713+X780+X847+X914+X981+X1048+X1115+X1182+X1249+X1316+X1383+X1450+X1517+X1584+X1651+X1718+X1785+X1852+X1919+X1986+X2053+X2120+X2187+X2254+X2321+X2388</f>
        <v>#REF!</v>
      </c>
      <c r="Y2455" s="95" t="e">
        <f>#REF!+Y110+Y177+Y244+Y311+Y378+Y445+Y512+Y579+Y646+Y713+Y780+Y847+Y914+Y981+Y1048+Y1115+Y1182+Y1249+Y1316+Y1383+Y1450+Y1517+Y1584+Y1651+Y1718+Y1785+Y1852+Y1919+Y1986+Y2053+Y2120+Y2187+Y2254+Y2321+Y2388</f>
        <v>#REF!</v>
      </c>
      <c r="Z2455" s="95" t="e">
        <f>#REF!+Z110+Z177+Z244+Z311+Z378+Z445+Z512+Z579+Z646+Z713+Z780+Z847+Z914+Z981+Z1048+Z1115+Z1182+Z1249+Z1316+Z1383+Z1450+Z1517+Z1584+Z1651+Z1718+Z1785+Z1852+Z1919+Z1986+Z2053+Z2120+Z2187+Z2254+Z2321+Z2388</f>
        <v>#REF!</v>
      </c>
      <c r="AA2455" s="95" t="e">
        <f>#REF!+AA110+AA177+AA244+AA311+AA378+AA445+AA512+AA579+AA646+AA713+AA780+AA847+AA914+AA981+AA1048+AA1115+AA1182+AA1249+AA1316+AA1383+AA1450+AA1517+AA1584+AA1651+AA1718+AA1785+AA1852+AA1919+AA1986+AA2053+AA2120+AA2187+AA2254+AA2321+AA2388</f>
        <v>#REF!</v>
      </c>
      <c r="AB2455" s="95" t="e">
        <f>#REF!+AB110+AB177+AB244+AB311+AB378+AB445+AB512+AB579+AB646+AB713+AB780+AB847+AB914+AB981+AB1048+AB1115+AB1182+AB1249+AB1316+AB1383+AB1450+AB1517+AB1584+AB1651+AB1718+AB1785+AB1852+AB1919+AB1986+AB2053+AB2120+AB2187+AB2254+AB2321+AB2388</f>
        <v>#REF!</v>
      </c>
      <c r="AC2455" s="95" t="e">
        <f>#REF!+AC110+AC177+AC244+AC311+AC378+AC445+AC512+AC579+AC646+AC713+AC780+AC847+AC914+AC981+AC1048+AC1115+AC1182+AC1249+AC1316+AC1383+AC1450+AC1517+AC1584+AC1651+AC1718+AC1785+AC1852+AC1919+AC1986+AC2053+AC2120+AC2187+AC2254+AC2321+AC2388</f>
        <v>#REF!</v>
      </c>
      <c r="AD2455" s="95" t="e">
        <f>#REF!+AD110+AD177+AD244+AD311+AD378+AD445+AD512+AD579+AD646+AD713+AD780+AD847+AD914+AD981+AD1048+AD1115+AD1182+AD1249+AD1316+AD1383+AD1450+AD1517+AD1584+AD1651+AD1718+AD1785+AD1852+AD1919+AD1986+AD2053+AD2120+AD2187+AD2254+AD2321+AD2388</f>
        <v>#REF!</v>
      </c>
      <c r="AE2455" s="95" t="e">
        <f>#REF!+AE110+AE177+AE244+AE311+AE378+AE445+AE512+AE579+AE646+AE713+AE780+AE847+AE914+AE981+AE1048+AE1115+AE1182+AE1249+AE1316+AE1383+AE1450+AE1517+AE1584+AE1651+AE1718+AE1785+AE1852+AE1919+AE1986+AE2053+AE2120+AE2187+AE2254+AE2321+AE2388</f>
        <v>#REF!</v>
      </c>
      <c r="AF2455" s="95" t="e">
        <f>#REF!+AF110+AF177+AF244+AF311+AF378+AF445+AF512+AF579+AF646+AF713+AF780+AF847+AF914+AF981+AF1048+AF1115+AF1182+AF1249+AF1316+AF1383+AF1450+AF1517+AF1584+AF1651+AF1718+AF1785+AF1852+AF1919+AF1986+AF2053+AF2120+AF2187+AF2254+AF2321+AF2388</f>
        <v>#REF!</v>
      </c>
      <c r="AG2455" s="95" t="e">
        <f>#REF!+AG110+AG177+AG244+AG311+AG378+AG445+AG512+AG579+AG646+AG713+AG780+AG847+AG914+AG981+AG1048+AG1115+AG1182+AG1249+AG1316+AG1383+AG1450+AG1517+AG1584+AG1651+AG1718+AG1785+AG1852+AG1919+AG1986+AG2053+AG2120+AG2187+AG2254+AG2321+AG2388</f>
        <v>#REF!</v>
      </c>
      <c r="AH2455" s="95" t="e">
        <f>#REF!+AH110+AH177+AH244+AH311+AH378+AH445+AH512+AH579+AH646+AH713+AH780+AH847+AH914+AH981+AH1048+AH1115+AH1182+AH1249+AH1316+AH1383+AH1450+AH1517+AH1584+AH1651+AH1718+AH1785+AH1852+AH1919+AH1986+AH2053+AH2120+AH2187+AH2254+AH2321+AH2388</f>
        <v>#REF!</v>
      </c>
      <c r="AI2455" s="95" t="e">
        <f>#REF!+AI110+AI177+AI244+AI311+AI378+AI445+AI512+AI579+AI646+AI713+AI780+AI847+AI914+AI981+AI1048+AI1115+AI1182+AI1249+AI1316+AI1383+AI1450+AI1517+AI1584+AI1651+AI1718+AI1785+AI1852+AI1919+AI1986+AI2053+AI2120+AI2187+AI2254+AI2321+AI2388</f>
        <v>#REF!</v>
      </c>
      <c r="AJ2455" s="95" t="e">
        <f>#REF!+AJ110+AJ177+AJ244+AJ311+AJ378+AJ445+AJ512+AJ579+AJ646+AJ713+AJ780+AJ847+AJ914+AJ981+AJ1048+AJ1115+AJ1182+AJ1249+AJ1316+AJ1383+AJ1450+AJ1517+AJ1584+AJ1651+AJ1718+AJ1785+AJ1852+AJ1919+AJ1986+AJ2053+AJ2120+AJ2187+AJ2254+AJ2321+AJ2388</f>
        <v>#REF!</v>
      </c>
      <c r="AK2455" s="95" t="e">
        <f>#REF!+AK110+AK177+AK244+AK311+AK378+AK445+AK512+AK579+AK646+AK713+AK780+AK847+AK914+AK981+AK1048+AK1115+AK1182+AK1249+AK1316+AK1383+AK1450+AK1517+AK1584+AK1651+AK1718+AK1785+AK1852+AK1919+AK1986+AK2053+AK2120+AK2187+AK2254+AK2321+AK2388</f>
        <v>#REF!</v>
      </c>
      <c r="AL2455" s="95" t="e">
        <f>#REF!+AL110+AL177+AL244+AL311+AL378+AL445+AL512+AL579+AL646+AL713+AL780+AL847+AL914+AL981+AL1048+AL1115+AL1182+AL1249+AL1316+AL1383+AL1450+AL1517+AL1584+AL1651+AL1718+AL1785+AL1852+AL1919+AL1986+AL2053+AL2120+AL2187+AL2254+AL2321+AL2388</f>
        <v>#REF!</v>
      </c>
      <c r="AM2455" s="95" t="e">
        <f>#REF!+AM110+AM177+AM244+AM311+AM378+AM445+AM512+AM579+AM646+AM713+AM780+AM847+AM914+AM981+AM1048+AM1115+AM1182+AM1249+AM1316+AM1383+AM1450+AM1517+AM1584+AM1651+AM1718+AM1785+AM1852+AM1919+AM1986+AM2053+AM2120+AM2187+AM2254+AM2321+AM2388</f>
        <v>#REF!</v>
      </c>
      <c r="AN2455" s="95" t="e">
        <f>#REF!+AN110+AN177+AN244+AN311+AN378+AN445+AN512+AN579+AN646+AN713+AN780+AN847+AN914+AN981+AN1048+AN1115+AN1182+AN1249+AN1316+AN1383+AN1450+AN1517+AN1584+AN1651+AN1718+AN1785+AN1852+AN1919+AN1986+AN2053+AN2120+AN2187+AN2254+AN2321+AN2388</f>
        <v>#REF!</v>
      </c>
      <c r="AO2455" s="95" t="e">
        <f>#REF!+AO110+AO177+AO244+AO311+AO378+AO445+AO512+AO579+AO646+AO713+AO780+AO847+AO914+AO981+AO1048+AO1115+AO1182+AO1249+AO1316+AO1383+AO1450+AO1517+AO1584+AO1651+AO1718+AO1785+AO1852+AO1919+AO1986+AO2053+AO2120+AO2187+AO2254+AO2321+AO2388</f>
        <v>#REF!</v>
      </c>
      <c r="AP2455" s="95" t="e">
        <f>#REF!+AP110+AP177+AP244+AP311+AP378+AP445+AP512+AP579+AP646+AP713+AP780+AP847+AP914+AP981+AP1048+AP1115+AP1182+AP1249+AP1316+AP1383+AP1450+AP1517+AP1584+AP1651+AP1718+AP1785+AP1852+AP1919+AP1986+AP2053+AP2120+AP2187+AP2254+AP2321+AP2388</f>
        <v>#REF!</v>
      </c>
      <c r="AQ2455" s="95" t="e">
        <f>#REF!+AQ110+AQ177+AQ244+AQ311+AQ378+AQ445+AQ512+AQ579+AQ646+AQ713+AQ780+AQ847+AQ914+AQ981+AQ1048+AQ1115+AQ1182+AQ1249+AQ1316+AQ1383+AQ1450+AQ1517+AQ1584+AQ1651+AQ1718+AQ1785+AQ1852+AQ1919+AQ1986+AQ2053+AQ2120+AQ2187+AQ2254+AQ2321+AQ2388</f>
        <v>#REF!</v>
      </c>
      <c r="AR2455" s="95" t="e">
        <f>#REF!+AR110+AR177+AR244+AR311+AR378+AR445+AR512+AR579+AR646+AR713+AR780+AR847+AR914+AR981+AR1048+AR1115+AR1182+AR1249+AR1316+AR1383+AR1450+AR1517+AR1584+AR1651+AR1718+AR1785+AR1852+AR1919+AR1986+AR2053+AR2120+AR2187+AR2254+AR2321+AR2388</f>
        <v>#REF!</v>
      </c>
      <c r="AS2455" s="95" t="e">
        <f>#REF!+AS110+AS177+AS244+AS311+AS378+AS445+AS512+AS579+AS646+AS713+AS780+AS847+AS914+AS981+AS1048+AS1115+AS1182+AS1249+AS1316+AS1383+AS1450+AS1517+AS1584+AS1651+AS1718+AS1785+AS1852+AS1919+AS1986+AS2053+AS2120+AS2187+AS2254+AS2321+AS2388</f>
        <v>#REF!</v>
      </c>
      <c r="AT2455" s="95" t="e">
        <f>#REF!+AT110+AT177+AT244+AT311+AT378+AT445+AT512+AT579+AT646+AT713+AT780+AT847+AT914+AT981+AT1048+AT1115+AT1182+AT1249+AT1316+AT1383+AT1450+AT1517+AT1584+AT1651+AT1718+AT1785+AT1852+AT1919+AT1986+AT2053+AT2120+AT2187+AT2254+AT2321+AT2388</f>
        <v>#REF!</v>
      </c>
      <c r="AU2455" s="95" t="e">
        <f>#REF!+AU110+AU177+AU244+AU311+AU378+AU445+AU512+AU579+AU646+AU713+AU780+AU847+AU914+AU981+AU1048+AU1115+AU1182+AU1249+AU1316+AU1383+AU1450+AU1517+AU1584+AU1651+AU1718+AU1785+AU1852+AU1919+AU1986+AU2053+AU2120+AU2187+AU2254+AU2321+AU2388</f>
        <v>#REF!</v>
      </c>
      <c r="AV2455" s="95" t="e">
        <f>#REF!+AV110+AV177+AV244+AV311+AV378+AV445+AV512+AV579+AV646+AV713+AV780+AV847+AV914+AV981+AV1048+AV1115+AV1182+AV1249+AV1316+AV1383+AV1450+AV1517+AV1584+AV1651+AV1718+AV1785+AV1852+AV1919+AV1986+AV2053+AV2120+AV2187+AV2254+AV2321+AV2388</f>
        <v>#REF!</v>
      </c>
      <c r="AW2455" s="95" t="e">
        <f>#REF!+AW110+AW177+AW244+AW311+AW378+AW445+AW512+AW579+AW646+AW713+AW780+AW847+AW914+AW981+AW1048+AW1115+AW1182+AW1249+AW1316+AW1383+AW1450+AW1517+AW1584+AW1651+AW1718+AW1785+AW1852+AW1919+AW1986+AW2053+AW2120+AW2187+AW2254+AW2321+AW2388</f>
        <v>#REF!</v>
      </c>
      <c r="AX2455" s="95" t="e">
        <f>#REF!+AX110+AX177+AX244+AX311+AX378+AX445+AX512+AX579+AX646+AX713+AX780+AX847+AX914+AX981+AX1048+AX1115+AX1182+AX1249+AX1316+AX1383+AX1450+AX1517+AX1584+AX1651+AX1718+AX1785+AX1852+AX1919+AX1986+AX2053+AX2120+AX2187+AX2254+AX2321+AX2388</f>
        <v>#REF!</v>
      </c>
      <c r="AY2455" s="95" t="e">
        <f>#REF!+AY110+AY177+AY244+AY311+AY378+AY445+AY512+AY579+AY646+AY713+AY780+AY847+AY914+AY981+AY1048+AY1115+AY1182+AY1249+AY1316+AY1383+AY1450+AY1517+AY1584+AY1651+AY1718+AY1785+AY1852+AY1919+AY1986+AY2053+AY2120+AY2187+AY2254+AY2321+AY2388</f>
        <v>#REF!</v>
      </c>
      <c r="AZ2455" s="95" t="e">
        <f>#REF!+AZ110+AZ177+AZ244+AZ311+AZ378+AZ445+AZ512+AZ579+AZ646+AZ713+AZ780+AZ847+AZ914+AZ981+AZ1048+AZ1115+AZ1182+AZ1249+AZ1316+AZ1383+AZ1450+AZ1517+AZ1584+AZ1651+AZ1718+AZ1785+AZ1852+AZ1919+AZ1986+AZ2053+AZ2120+AZ2187+AZ2254+AZ2321+AZ2388</f>
        <v>#REF!</v>
      </c>
      <c r="BA2455" s="95" t="e">
        <f>#REF!+BA110+BA177+BA244+BA311+BA378+BA445+BA512+BA579+BA646+BA713+BA780+BA847+BA914+BA981+BA1048+BA1115+BA1182+BA1249+BA1316+BA1383+BA1450+BA1517+BA1584+BA1651+BA1718+BA1785+BA1852+BA1919+BA1986+BA2053+BA2120+BA2187+BA2254+BA2321+BA2388</f>
        <v>#REF!</v>
      </c>
      <c r="BB2455" s="95" t="e">
        <f>#REF!+BB110+BB177+BB244+BB311+BB378+BB445+BB512+BB579+BB646+BB713+BB780+BB847+BB914+BB981+BB1048+BB1115+BB1182+BB1249+BB1316+BB1383+BB1450+BB1517+BB1584+BB1651+BB1718+BB1785+BB1852+BB1919+BB1986+BB2053+BB2120+BB2187+BB2254+BB2321+BB2388</f>
        <v>#REF!</v>
      </c>
      <c r="BC2455" s="95" t="e">
        <f>#REF!+BC110+BC177+BC244+BC311+BC378+BC445+BC512+BC579+BC646+BC713+BC780+BC847+BC914+BC981+BC1048+BC1115+BC1182+BC1249+BC1316+BC1383+BC1450+BC1517+BC1584+BC1651+BC1718+BC1785+BC1852+BC1919+BC1986+BC2053+BC2120+BC2187+BC2254+BC2321+BC2388</f>
        <v>#REF!</v>
      </c>
    </row>
    <row r="2456" spans="1:55" x14ac:dyDescent="0.2">
      <c r="A2456" s="78">
        <v>39</v>
      </c>
      <c r="B2456" s="79" t="s">
        <v>113</v>
      </c>
      <c r="C2456" s="41" t="e">
        <f t="shared" si="521"/>
        <v>#REF!</v>
      </c>
      <c r="D2456" s="41" t="e">
        <f t="shared" si="521"/>
        <v>#REF!</v>
      </c>
      <c r="E2456" s="95" t="e">
        <f>#REF!+E111+E178+E245+E312+E379+E446+E513+E580+E647+E714+E781+E848+E915+E982+E1049+E1116+E1183+E1250+E1317+E1384+E1451+E1518+E1585+E1652+E1719+E1786+E1853+E1920+E1987+E2054+E2121+E2188+E2255+E2322+E2389</f>
        <v>#REF!</v>
      </c>
      <c r="F2456" s="95" t="e">
        <f>#REF!+F111+F178+F245+F312+F379+F446+F513+F580+F647+F714+F781+F848+F915+F982+F1049+F1116+F1183+F1250+F1317+F1384+F1451+F1518+F1585+F1652+F1719+F1786+F1853+F1920+F1987+F2054+F2121+F2188+F2255+F2322+F2389</f>
        <v>#REF!</v>
      </c>
      <c r="G2456" s="95" t="e">
        <f>#REF!+G111+G178+G245+G312+G379+G446+G513+G580+G647+G714+G781+G848+G915+G982+G1049+G1116+G1183+G1250+G1317+G1384+G1451+G1518+G1585+G1652+G1719+G1786+G1853+G1920+G1987+G2054+G2121+G2188+G2255+G2322+G2389</f>
        <v>#REF!</v>
      </c>
      <c r="H2456" s="95" t="e">
        <f>#REF!+H111+H178+H245+H312+H379+H446+H513+H580+H647+H714+H781+H848+H915+H982+H1049+H1116+H1183+H1250+H1317+H1384+H1451+H1518+H1585+H1652+H1719+H1786+H1853+H1920+H1987+H2054+H2121+H2188+H2255+H2322+H2389</f>
        <v>#REF!</v>
      </c>
      <c r="I2456" s="95" t="e">
        <f>#REF!+I111+I178+I245+I312+I379+I446+I513+I580+I647+I714+I781+I848+I915+I982+I1049+I1116+I1183+I1250+I1317+I1384+I1451+I1518+I1585+I1652+I1719+I1786+I1853+I1920+I1987+I2054+I2121+I2188+I2255+I2322+I2389</f>
        <v>#REF!</v>
      </c>
      <c r="J2456" s="95" t="e">
        <f>#REF!+J111+J178+J245+J312+J379+J446+J513+J580+J647+J714+J781+J848+J915+J982+J1049+J1116+J1183+J1250+J1317+J1384+J1451+J1518+J1585+J1652+J1719+J1786+J1853+J1920+J1987+J2054+J2121+J2188+J2255+J2322+J2389</f>
        <v>#REF!</v>
      </c>
      <c r="K2456" s="95" t="e">
        <f>#REF!+K111+K178+K245+K312+K379+K446+K513+K580+K647+K714+K781+K848+K915+K982+K1049+K1116+K1183+K1250+K1317+K1384+K1451+K1518+K1585+K1652+K1719+K1786+K1853+K1920+K1987+K2054+K2121+K2188+K2255+K2322+K2389</f>
        <v>#REF!</v>
      </c>
      <c r="L2456" s="95" t="e">
        <f>#REF!+L111+L178+L245+L312+L379+L446+L513+L580+L647+L714+L781+L848+L915+L982+L1049+L1116+L1183+L1250+L1317+L1384+L1451+L1518+L1585+L1652+L1719+L1786+L1853+L1920+L1987+L2054+L2121+L2188+L2255+L2322+L2389</f>
        <v>#REF!</v>
      </c>
      <c r="M2456" s="95" t="e">
        <f>#REF!+M111+M178+M245+M312+M379+M446+M513+M580+M647+M714+M781+M848+M915+M982+M1049+M1116+M1183+M1250+M1317+M1384+M1451+M1518+M1585+M1652+M1719+M1786+M1853+M1920+M1987+M2054+M2121+M2188+M2255+M2322+M2389</f>
        <v>#REF!</v>
      </c>
      <c r="N2456" s="95" t="e">
        <f>#REF!+N111+N178+N245+N312+N379+N446+N513+N580+N647+N714+N781+N848+N915+N982+N1049+N1116+N1183+N1250+N1317+N1384+N1451+N1518+N1585+N1652+N1719+N1786+N1853+N1920+N1987+N2054+N2121+N2188+N2255+N2322+N2389</f>
        <v>#REF!</v>
      </c>
      <c r="O2456" s="95" t="e">
        <f>#REF!+O111+O178+O245+O312+O379+O446+O513+O580+O647+O714+O781+O848+O915+O982+O1049+O1116+O1183+O1250+O1317+O1384+O1451+O1518+O1585+O1652+O1719+O1786+O1853+O1920+O1987+O2054+O2121+O2188+O2255+O2322+O2389</f>
        <v>#REF!</v>
      </c>
      <c r="P2456" s="95" t="e">
        <f>#REF!+P111+P178+P245+P312+P379+P446+P513+P580+P647+P714+P781+P848+P915+P982+P1049+P1116+P1183+P1250+P1317+P1384+P1451+P1518+P1585+P1652+P1719+P1786+P1853+P1920+P1987+P2054+P2121+P2188+P2255+P2322+P2389</f>
        <v>#REF!</v>
      </c>
      <c r="Q2456" s="95" t="e">
        <f>#REF!+Q111+Q178+Q245+Q312+Q379+Q446+Q513+Q580+Q647+Q714+Q781+Q848+Q915+Q982+Q1049+Q1116+Q1183+Q1250+Q1317+Q1384+Q1451+Q1518+Q1585+Q1652+Q1719+Q1786+Q1853+Q1920+Q1987+Q2054+Q2121+Q2188+Q2255+Q2322+Q2389</f>
        <v>#REF!</v>
      </c>
      <c r="R2456" s="95" t="e">
        <f>#REF!+R111+R178+R245+R312+R379+R446+R513+R580+R647+R714+R781+R848+R915+R982+R1049+R1116+R1183+R1250+R1317+R1384+R1451+R1518+R1585+R1652+R1719+R1786+R1853+R1920+R1987+R2054+R2121+R2188+R2255+R2322+R2389</f>
        <v>#REF!</v>
      </c>
      <c r="S2456" s="95" t="e">
        <f>#REF!+S111+S178+S245+S312+S379+S446+S513+S580+S647+S714+S781+S848+S915+S982+S1049+S1116+S1183+S1250+S1317+S1384+S1451+S1518+S1585+S1652+S1719+S1786+S1853+S1920+S1987+S2054+S2121+S2188+S2255+S2322+S2389</f>
        <v>#REF!</v>
      </c>
      <c r="T2456" s="95" t="e">
        <f>#REF!+T111+T178+T245+T312+T379+T446+T513+T580+T647+T714+T781+T848+T915+T982+T1049+T1116+T1183+T1250+T1317+T1384+T1451+T1518+T1585+T1652+T1719+T1786+T1853+T1920+T1987+T2054+T2121+T2188+T2255+T2322+T2389</f>
        <v>#REF!</v>
      </c>
      <c r="U2456" s="95" t="e">
        <f>#REF!+U111+U178+U245+U312+U379+U446+U513+U580+U647+U714+U781+U848+U915+U982+U1049+U1116+U1183+U1250+U1317+U1384+U1451+U1518+U1585+U1652+U1719+U1786+U1853+U1920+U1987+U2054+U2121+U2188+U2255+U2322+U2389</f>
        <v>#REF!</v>
      </c>
      <c r="V2456" s="95" t="e">
        <f>#REF!+V111+V178+V245+V312+V379+V446+V513+V580+V647+V714+V781+V848+V915+V982+V1049+V1116+V1183+V1250+V1317+V1384+V1451+V1518+V1585+V1652+V1719+V1786+V1853+V1920+V1987+V2054+V2121+V2188+V2255+V2322+V2389</f>
        <v>#REF!</v>
      </c>
      <c r="W2456" s="95" t="e">
        <f>#REF!+W111+W178+W245+W312+W379+W446+W513+W580+W647+W714+W781+W848+W915+W982+W1049+W1116+W1183+W1250+W1317+W1384+W1451+W1518+W1585+W1652+W1719+W1786+W1853+W1920+W1987+W2054+W2121+W2188+W2255+W2322+W2389</f>
        <v>#REF!</v>
      </c>
      <c r="X2456" s="95" t="e">
        <f>#REF!+X111+X178+X245+X312+X379+X446+X513+X580+X647+X714+X781+X848+X915+X982+X1049+X1116+X1183+X1250+X1317+X1384+X1451+X1518+X1585+X1652+X1719+X1786+X1853+X1920+X1987+X2054+X2121+X2188+X2255+X2322+X2389</f>
        <v>#REF!</v>
      </c>
      <c r="Y2456" s="95" t="e">
        <f>#REF!+Y111+Y178+Y245+Y312+Y379+Y446+Y513+Y580+Y647+Y714+Y781+Y848+Y915+Y982+Y1049+Y1116+Y1183+Y1250+Y1317+Y1384+Y1451+Y1518+Y1585+Y1652+Y1719+Y1786+Y1853+Y1920+Y1987+Y2054+Y2121+Y2188+Y2255+Y2322+Y2389</f>
        <v>#REF!</v>
      </c>
      <c r="Z2456" s="95" t="e">
        <f>#REF!+Z111+Z178+Z245+Z312+Z379+Z446+Z513+Z580+Z647+Z714+Z781+Z848+Z915+Z982+Z1049+Z1116+Z1183+Z1250+Z1317+Z1384+Z1451+Z1518+Z1585+Z1652+Z1719+Z1786+Z1853+Z1920+Z1987+Z2054+Z2121+Z2188+Z2255+Z2322+Z2389</f>
        <v>#REF!</v>
      </c>
      <c r="AA2456" s="95" t="e">
        <f>#REF!+AA111+AA178+AA245+AA312+AA379+AA446+AA513+AA580+AA647+AA714+AA781+AA848+AA915+AA982+AA1049+AA1116+AA1183+AA1250+AA1317+AA1384+AA1451+AA1518+AA1585+AA1652+AA1719+AA1786+AA1853+AA1920+AA1987+AA2054+AA2121+AA2188+AA2255+AA2322+AA2389</f>
        <v>#REF!</v>
      </c>
      <c r="AB2456" s="95" t="e">
        <f>#REF!+AB111+AB178+AB245+AB312+AB379+AB446+AB513+AB580+AB647+AB714+AB781+AB848+AB915+AB982+AB1049+AB1116+AB1183+AB1250+AB1317+AB1384+AB1451+AB1518+AB1585+AB1652+AB1719+AB1786+AB1853+AB1920+AB1987+AB2054+AB2121+AB2188+AB2255+AB2322+AB2389</f>
        <v>#REF!</v>
      </c>
      <c r="AC2456" s="95" t="e">
        <f>#REF!+AC111+AC178+AC245+AC312+AC379+AC446+AC513+AC580+AC647+AC714+AC781+AC848+AC915+AC982+AC1049+AC1116+AC1183+AC1250+AC1317+AC1384+AC1451+AC1518+AC1585+AC1652+AC1719+AC1786+AC1853+AC1920+AC1987+AC2054+AC2121+AC2188+AC2255+AC2322+AC2389</f>
        <v>#REF!</v>
      </c>
      <c r="AD2456" s="95" t="e">
        <f>#REF!+AD111+AD178+AD245+AD312+AD379+AD446+AD513+AD580+AD647+AD714+AD781+AD848+AD915+AD982+AD1049+AD1116+AD1183+AD1250+AD1317+AD1384+AD1451+AD1518+AD1585+AD1652+AD1719+AD1786+AD1853+AD1920+AD1987+AD2054+AD2121+AD2188+AD2255+AD2322+AD2389</f>
        <v>#REF!</v>
      </c>
      <c r="AE2456" s="95" t="e">
        <f>#REF!+AE111+AE178+AE245+AE312+AE379+AE446+AE513+AE580+AE647+AE714+AE781+AE848+AE915+AE982+AE1049+AE1116+AE1183+AE1250+AE1317+AE1384+AE1451+AE1518+AE1585+AE1652+AE1719+AE1786+AE1853+AE1920+AE1987+AE2054+AE2121+AE2188+AE2255+AE2322+AE2389</f>
        <v>#REF!</v>
      </c>
      <c r="AF2456" s="95" t="e">
        <f>#REF!+AF111+AF178+AF245+AF312+AF379+AF446+AF513+AF580+AF647+AF714+AF781+AF848+AF915+AF982+AF1049+AF1116+AF1183+AF1250+AF1317+AF1384+AF1451+AF1518+AF1585+AF1652+AF1719+AF1786+AF1853+AF1920+AF1987+AF2054+AF2121+AF2188+AF2255+AF2322+AF2389</f>
        <v>#REF!</v>
      </c>
      <c r="AG2456" s="95" t="e">
        <f>#REF!+AG111+AG178+AG245+AG312+AG379+AG446+AG513+AG580+AG647+AG714+AG781+AG848+AG915+AG982+AG1049+AG1116+AG1183+AG1250+AG1317+AG1384+AG1451+AG1518+AG1585+AG1652+AG1719+AG1786+AG1853+AG1920+AG1987+AG2054+AG2121+AG2188+AG2255+AG2322+AG2389</f>
        <v>#REF!</v>
      </c>
      <c r="AH2456" s="95" t="e">
        <f>#REF!+AH111+AH178+AH245+AH312+AH379+AH446+AH513+AH580+AH647+AH714+AH781+AH848+AH915+AH982+AH1049+AH1116+AH1183+AH1250+AH1317+AH1384+AH1451+AH1518+AH1585+AH1652+AH1719+AH1786+AH1853+AH1920+AH1987+AH2054+AH2121+AH2188+AH2255+AH2322+AH2389</f>
        <v>#REF!</v>
      </c>
      <c r="AI2456" s="95" t="e">
        <f>#REF!+AI111+AI178+AI245+AI312+AI379+AI446+AI513+AI580+AI647+AI714+AI781+AI848+AI915+AI982+AI1049+AI1116+AI1183+AI1250+AI1317+AI1384+AI1451+AI1518+AI1585+AI1652+AI1719+AI1786+AI1853+AI1920+AI1987+AI2054+AI2121+AI2188+AI2255+AI2322+AI2389</f>
        <v>#REF!</v>
      </c>
      <c r="AJ2456" s="95" t="e">
        <f>#REF!+AJ111+AJ178+AJ245+AJ312+AJ379+AJ446+AJ513+AJ580+AJ647+AJ714+AJ781+AJ848+AJ915+AJ982+AJ1049+AJ1116+AJ1183+AJ1250+AJ1317+AJ1384+AJ1451+AJ1518+AJ1585+AJ1652+AJ1719+AJ1786+AJ1853+AJ1920+AJ1987+AJ2054+AJ2121+AJ2188+AJ2255+AJ2322+AJ2389</f>
        <v>#REF!</v>
      </c>
      <c r="AK2456" s="95" t="e">
        <f>#REF!+AK111+AK178+AK245+AK312+AK379+AK446+AK513+AK580+AK647+AK714+AK781+AK848+AK915+AK982+AK1049+AK1116+AK1183+AK1250+AK1317+AK1384+AK1451+AK1518+AK1585+AK1652+AK1719+AK1786+AK1853+AK1920+AK1987+AK2054+AK2121+AK2188+AK2255+AK2322+AK2389</f>
        <v>#REF!</v>
      </c>
      <c r="AL2456" s="95" t="e">
        <f>#REF!+AL111+AL178+AL245+AL312+AL379+AL446+AL513+AL580+AL647+AL714+AL781+AL848+AL915+AL982+AL1049+AL1116+AL1183+AL1250+AL1317+AL1384+AL1451+AL1518+AL1585+AL1652+AL1719+AL1786+AL1853+AL1920+AL1987+AL2054+AL2121+AL2188+AL2255+AL2322+AL2389</f>
        <v>#REF!</v>
      </c>
      <c r="AM2456" s="95" t="e">
        <f>#REF!+AM111+AM178+AM245+AM312+AM379+AM446+AM513+AM580+AM647+AM714+AM781+AM848+AM915+AM982+AM1049+AM1116+AM1183+AM1250+AM1317+AM1384+AM1451+AM1518+AM1585+AM1652+AM1719+AM1786+AM1853+AM1920+AM1987+AM2054+AM2121+AM2188+AM2255+AM2322+AM2389</f>
        <v>#REF!</v>
      </c>
      <c r="AN2456" s="95" t="e">
        <f>#REF!+AN111+AN178+AN245+AN312+AN379+AN446+AN513+AN580+AN647+AN714+AN781+AN848+AN915+AN982+AN1049+AN1116+AN1183+AN1250+AN1317+AN1384+AN1451+AN1518+AN1585+AN1652+AN1719+AN1786+AN1853+AN1920+AN1987+AN2054+AN2121+AN2188+AN2255+AN2322+AN2389</f>
        <v>#REF!</v>
      </c>
      <c r="AO2456" s="95" t="e">
        <f>#REF!+AO111+AO178+AO245+AO312+AO379+AO446+AO513+AO580+AO647+AO714+AO781+AO848+AO915+AO982+AO1049+AO1116+AO1183+AO1250+AO1317+AO1384+AO1451+AO1518+AO1585+AO1652+AO1719+AO1786+AO1853+AO1920+AO1987+AO2054+AO2121+AO2188+AO2255+AO2322+AO2389</f>
        <v>#REF!</v>
      </c>
      <c r="AP2456" s="95" t="e">
        <f>#REF!+AP111+AP178+AP245+AP312+AP379+AP446+AP513+AP580+AP647+AP714+AP781+AP848+AP915+AP982+AP1049+AP1116+AP1183+AP1250+AP1317+AP1384+AP1451+AP1518+AP1585+AP1652+AP1719+AP1786+AP1853+AP1920+AP1987+AP2054+AP2121+AP2188+AP2255+AP2322+AP2389</f>
        <v>#REF!</v>
      </c>
      <c r="AQ2456" s="95" t="e">
        <f>#REF!+AQ111+AQ178+AQ245+AQ312+AQ379+AQ446+AQ513+AQ580+AQ647+AQ714+AQ781+AQ848+AQ915+AQ982+AQ1049+AQ1116+AQ1183+AQ1250+AQ1317+AQ1384+AQ1451+AQ1518+AQ1585+AQ1652+AQ1719+AQ1786+AQ1853+AQ1920+AQ1987+AQ2054+AQ2121+AQ2188+AQ2255+AQ2322+AQ2389</f>
        <v>#REF!</v>
      </c>
      <c r="AR2456" s="95" t="e">
        <f>#REF!+AR111+AR178+AR245+AR312+AR379+AR446+AR513+AR580+AR647+AR714+AR781+AR848+AR915+AR982+AR1049+AR1116+AR1183+AR1250+AR1317+AR1384+AR1451+AR1518+AR1585+AR1652+AR1719+AR1786+AR1853+AR1920+AR1987+AR2054+AR2121+AR2188+AR2255+AR2322+AR2389</f>
        <v>#REF!</v>
      </c>
      <c r="AS2456" s="95" t="e">
        <f>#REF!+AS111+AS178+AS245+AS312+AS379+AS446+AS513+AS580+AS647+AS714+AS781+AS848+AS915+AS982+AS1049+AS1116+AS1183+AS1250+AS1317+AS1384+AS1451+AS1518+AS1585+AS1652+AS1719+AS1786+AS1853+AS1920+AS1987+AS2054+AS2121+AS2188+AS2255+AS2322+AS2389</f>
        <v>#REF!</v>
      </c>
      <c r="AT2456" s="95" t="e">
        <f>#REF!+AT111+AT178+AT245+AT312+AT379+AT446+AT513+AT580+AT647+AT714+AT781+AT848+AT915+AT982+AT1049+AT1116+AT1183+AT1250+AT1317+AT1384+AT1451+AT1518+AT1585+AT1652+AT1719+AT1786+AT1853+AT1920+AT1987+AT2054+AT2121+AT2188+AT2255+AT2322+AT2389</f>
        <v>#REF!</v>
      </c>
      <c r="AU2456" s="95" t="e">
        <f>#REF!+AU111+AU178+AU245+AU312+AU379+AU446+AU513+AU580+AU647+AU714+AU781+AU848+AU915+AU982+AU1049+AU1116+AU1183+AU1250+AU1317+AU1384+AU1451+AU1518+AU1585+AU1652+AU1719+AU1786+AU1853+AU1920+AU1987+AU2054+AU2121+AU2188+AU2255+AU2322+AU2389</f>
        <v>#REF!</v>
      </c>
      <c r="AV2456" s="95" t="e">
        <f>#REF!+AV111+AV178+AV245+AV312+AV379+AV446+AV513+AV580+AV647+AV714+AV781+AV848+AV915+AV982+AV1049+AV1116+AV1183+AV1250+AV1317+AV1384+AV1451+AV1518+AV1585+AV1652+AV1719+AV1786+AV1853+AV1920+AV1987+AV2054+AV2121+AV2188+AV2255+AV2322+AV2389</f>
        <v>#REF!</v>
      </c>
      <c r="AW2456" s="95" t="e">
        <f>#REF!+AW111+AW178+AW245+AW312+AW379+AW446+AW513+AW580+AW647+AW714+AW781+AW848+AW915+AW982+AW1049+AW1116+AW1183+AW1250+AW1317+AW1384+AW1451+AW1518+AW1585+AW1652+AW1719+AW1786+AW1853+AW1920+AW1987+AW2054+AW2121+AW2188+AW2255+AW2322+AW2389</f>
        <v>#REF!</v>
      </c>
      <c r="AX2456" s="95" t="e">
        <f>#REF!+AX111+AX178+AX245+AX312+AX379+AX446+AX513+AX580+AX647+AX714+AX781+AX848+AX915+AX982+AX1049+AX1116+AX1183+AX1250+AX1317+AX1384+AX1451+AX1518+AX1585+AX1652+AX1719+AX1786+AX1853+AX1920+AX1987+AX2054+AX2121+AX2188+AX2255+AX2322+AX2389</f>
        <v>#REF!</v>
      </c>
      <c r="AY2456" s="95" t="e">
        <f>#REF!+AY111+AY178+AY245+AY312+AY379+AY446+AY513+AY580+AY647+AY714+AY781+AY848+AY915+AY982+AY1049+AY1116+AY1183+AY1250+AY1317+AY1384+AY1451+AY1518+AY1585+AY1652+AY1719+AY1786+AY1853+AY1920+AY1987+AY2054+AY2121+AY2188+AY2255+AY2322+AY2389</f>
        <v>#REF!</v>
      </c>
      <c r="AZ2456" s="95" t="e">
        <f>#REF!+AZ111+AZ178+AZ245+AZ312+AZ379+AZ446+AZ513+AZ580+AZ647+AZ714+AZ781+AZ848+AZ915+AZ982+AZ1049+AZ1116+AZ1183+AZ1250+AZ1317+AZ1384+AZ1451+AZ1518+AZ1585+AZ1652+AZ1719+AZ1786+AZ1853+AZ1920+AZ1987+AZ2054+AZ2121+AZ2188+AZ2255+AZ2322+AZ2389</f>
        <v>#REF!</v>
      </c>
      <c r="BA2456" s="95" t="e">
        <f>#REF!+BA111+BA178+BA245+BA312+BA379+BA446+BA513+BA580+BA647+BA714+BA781+BA848+BA915+BA982+BA1049+BA1116+BA1183+BA1250+BA1317+BA1384+BA1451+BA1518+BA1585+BA1652+BA1719+BA1786+BA1853+BA1920+BA1987+BA2054+BA2121+BA2188+BA2255+BA2322+BA2389</f>
        <v>#REF!</v>
      </c>
      <c r="BB2456" s="95" t="e">
        <f>#REF!+BB111+BB178+BB245+BB312+BB379+BB446+BB513+BB580+BB647+BB714+BB781+BB848+BB915+BB982+BB1049+BB1116+BB1183+BB1250+BB1317+BB1384+BB1451+BB1518+BB1585+BB1652+BB1719+BB1786+BB1853+BB1920+BB1987+BB2054+BB2121+BB2188+BB2255+BB2322+BB2389</f>
        <v>#REF!</v>
      </c>
      <c r="BC2456" s="95" t="e">
        <f>#REF!+BC111+BC178+BC245+BC312+BC379+BC446+BC513+BC580+BC647+BC714+BC781+BC848+BC915+BC982+BC1049+BC1116+BC1183+BC1250+BC1317+BC1384+BC1451+BC1518+BC1585+BC1652+BC1719+BC1786+BC1853+BC1920+BC1987+BC2054+BC2121+BC2188+BC2255+BC2322+BC2389</f>
        <v>#REF!</v>
      </c>
    </row>
    <row r="2457" spans="1:55" x14ac:dyDescent="0.2">
      <c r="A2457" s="78">
        <v>40</v>
      </c>
      <c r="B2457" s="79" t="s">
        <v>114</v>
      </c>
      <c r="C2457" s="41" t="e">
        <f t="shared" si="521"/>
        <v>#REF!</v>
      </c>
      <c r="D2457" s="41" t="e">
        <f t="shared" si="521"/>
        <v>#REF!</v>
      </c>
      <c r="E2457" s="95" t="e">
        <f>#REF!+E112+E179+E246+E313+E380+E447+E514+E581+E648+E715+E782+E849+E916+E983+E1050+E1117+E1184+E1251+E1318+E1385+E1452+E1519+E1586+E1653+E1720+E1787+E1854+E1921+E1988+E2055+E2122+E2189+E2256+E2323+E2390</f>
        <v>#REF!</v>
      </c>
      <c r="F2457" s="95" t="e">
        <f>#REF!+F112+F179+F246+F313+F380+F447+F514+F581+F648+F715+F782+F849+F916+F983+F1050+F1117+F1184+F1251+F1318+F1385+F1452+F1519+F1586+F1653+F1720+F1787+F1854+F1921+F1988+F2055+F2122+F2189+F2256+F2323+F2390</f>
        <v>#REF!</v>
      </c>
      <c r="G2457" s="95" t="e">
        <f>#REF!+G112+G179+G246+G313+G380+G447+G514+G581+G648+G715+G782+G849+G916+G983+G1050+G1117+G1184+G1251+G1318+G1385+G1452+G1519+G1586+G1653+G1720+G1787+G1854+G1921+G1988+G2055+G2122+G2189+G2256+G2323+G2390</f>
        <v>#REF!</v>
      </c>
      <c r="H2457" s="95" t="e">
        <f>#REF!+H112+H179+H246+H313+H380+H447+H514+H581+H648+H715+H782+H849+H916+H983+H1050+H1117+H1184+H1251+H1318+H1385+H1452+H1519+H1586+H1653+H1720+H1787+H1854+H1921+H1988+H2055+H2122+H2189+H2256+H2323+H2390</f>
        <v>#REF!</v>
      </c>
      <c r="I2457" s="95" t="e">
        <f>#REF!+I112+I179+I246+I313+I380+I447+I514+I581+I648+I715+I782+I849+I916+I983+I1050+I1117+I1184+I1251+I1318+I1385+I1452+I1519+I1586+I1653+I1720+I1787+I1854+I1921+I1988+I2055+I2122+I2189+I2256+I2323+I2390</f>
        <v>#REF!</v>
      </c>
      <c r="J2457" s="95" t="e">
        <f>#REF!+J112+J179+J246+J313+J380+J447+J514+J581+J648+J715+J782+J849+J916+J983+J1050+J1117+J1184+J1251+J1318+J1385+J1452+J1519+J1586+J1653+J1720+J1787+J1854+J1921+J1988+J2055+J2122+J2189+J2256+J2323+J2390</f>
        <v>#REF!</v>
      </c>
      <c r="K2457" s="95" t="e">
        <f>#REF!+K112+K179+K246+K313+K380+K447+K514+K581+K648+K715+K782+K849+K916+K983+K1050+K1117+K1184+K1251+K1318+K1385+K1452+K1519+K1586+K1653+K1720+K1787+K1854+K1921+K1988+K2055+K2122+K2189+K2256+K2323+K2390</f>
        <v>#REF!</v>
      </c>
      <c r="L2457" s="95" t="e">
        <f>#REF!+L112+L179+L246+L313+L380+L447+L514+L581+L648+L715+L782+L849+L916+L983+L1050+L1117+L1184+L1251+L1318+L1385+L1452+L1519+L1586+L1653+L1720+L1787+L1854+L1921+L1988+L2055+L2122+L2189+L2256+L2323+L2390</f>
        <v>#REF!</v>
      </c>
      <c r="M2457" s="95" t="e">
        <f>#REF!+M112+M179+M246+M313+M380+M447+M514+M581+M648+M715+M782+M849+M916+M983+M1050+M1117+M1184+M1251+M1318+M1385+M1452+M1519+M1586+M1653+M1720+M1787+M1854+M1921+M1988+M2055+M2122+M2189+M2256+M2323+M2390</f>
        <v>#REF!</v>
      </c>
      <c r="N2457" s="95" t="e">
        <f>#REF!+N112+N179+N246+N313+N380+N447+N514+N581+N648+N715+N782+N849+N916+N983+N1050+N1117+N1184+N1251+N1318+N1385+N1452+N1519+N1586+N1653+N1720+N1787+N1854+N1921+N1988+N2055+N2122+N2189+N2256+N2323+N2390</f>
        <v>#REF!</v>
      </c>
      <c r="O2457" s="95" t="e">
        <f>#REF!+O112+O179+O246+O313+O380+O447+O514+O581+O648+O715+O782+O849+O916+O983+O1050+O1117+O1184+O1251+O1318+O1385+O1452+O1519+O1586+O1653+O1720+O1787+O1854+O1921+O1988+O2055+O2122+O2189+O2256+O2323+O2390</f>
        <v>#REF!</v>
      </c>
      <c r="P2457" s="95" t="e">
        <f>#REF!+P112+P179+P246+P313+P380+P447+P514+P581+P648+P715+P782+P849+P916+P983+P1050+P1117+P1184+P1251+P1318+P1385+P1452+P1519+P1586+P1653+P1720+P1787+P1854+P1921+P1988+P2055+P2122+P2189+P2256+P2323+P2390</f>
        <v>#REF!</v>
      </c>
      <c r="Q2457" s="95" t="e">
        <f>#REF!+Q112+Q179+Q246+Q313+Q380+Q447+Q514+Q581+Q648+Q715+Q782+Q849+Q916+Q983+Q1050+Q1117+Q1184+Q1251+Q1318+Q1385+Q1452+Q1519+Q1586+Q1653+Q1720+Q1787+Q1854+Q1921+Q1988+Q2055+Q2122+Q2189+Q2256+Q2323+Q2390</f>
        <v>#REF!</v>
      </c>
      <c r="R2457" s="95" t="e">
        <f>#REF!+R112+R179+R246+R313+R380+R447+R514+R581+R648+R715+R782+R849+R916+R983+R1050+R1117+R1184+R1251+R1318+R1385+R1452+R1519+R1586+R1653+R1720+R1787+R1854+R1921+R1988+R2055+R2122+R2189+R2256+R2323+R2390</f>
        <v>#REF!</v>
      </c>
      <c r="S2457" s="95" t="e">
        <f>#REF!+S112+S179+S246+S313+S380+S447+S514+S581+S648+S715+S782+S849+S916+S983+S1050+S1117+S1184+S1251+S1318+S1385+S1452+S1519+S1586+S1653+S1720+S1787+S1854+S1921+S1988+S2055+S2122+S2189+S2256+S2323+S2390</f>
        <v>#REF!</v>
      </c>
      <c r="T2457" s="95" t="e">
        <f>#REF!+T112+T179+T246+T313+T380+T447+T514+T581+T648+T715+T782+T849+T916+T983+T1050+T1117+T1184+T1251+T1318+T1385+T1452+T1519+T1586+T1653+T1720+T1787+T1854+T1921+T1988+T2055+T2122+T2189+T2256+T2323+T2390</f>
        <v>#REF!</v>
      </c>
      <c r="U2457" s="95" t="e">
        <f>#REF!+U112+U179+U246+U313+U380+U447+U514+U581+U648+U715+U782+U849+U916+U983+U1050+U1117+U1184+U1251+U1318+U1385+U1452+U1519+U1586+U1653+U1720+U1787+U1854+U1921+U1988+U2055+U2122+U2189+U2256+U2323+U2390</f>
        <v>#REF!</v>
      </c>
      <c r="V2457" s="95" t="e">
        <f>#REF!+V112+V179+V246+V313+V380+V447+V514+V581+V648+V715+V782+V849+V916+V983+V1050+V1117+V1184+V1251+V1318+V1385+V1452+V1519+V1586+V1653+V1720+V1787+V1854+V1921+V1988+V2055+V2122+V2189+V2256+V2323+V2390</f>
        <v>#REF!</v>
      </c>
      <c r="W2457" s="95" t="e">
        <f>#REF!+W112+W179+W246+W313+W380+W447+W514+W581+W648+W715+W782+W849+W916+W983+W1050+W1117+W1184+W1251+W1318+W1385+W1452+W1519+W1586+W1653+W1720+W1787+W1854+W1921+W1988+W2055+W2122+W2189+W2256+W2323+W2390</f>
        <v>#REF!</v>
      </c>
      <c r="X2457" s="95" t="e">
        <f>#REF!+X112+X179+X246+X313+X380+X447+X514+X581+X648+X715+X782+X849+X916+X983+X1050+X1117+X1184+X1251+X1318+X1385+X1452+X1519+X1586+X1653+X1720+X1787+X1854+X1921+X1988+X2055+X2122+X2189+X2256+X2323+X2390</f>
        <v>#REF!</v>
      </c>
      <c r="Y2457" s="95" t="e">
        <f>#REF!+Y112+Y179+Y246+Y313+Y380+Y447+Y514+Y581+Y648+Y715+Y782+Y849+Y916+Y983+Y1050+Y1117+Y1184+Y1251+Y1318+Y1385+Y1452+Y1519+Y1586+Y1653+Y1720+Y1787+Y1854+Y1921+Y1988+Y2055+Y2122+Y2189+Y2256+Y2323+Y2390</f>
        <v>#REF!</v>
      </c>
      <c r="Z2457" s="95" t="e">
        <f>#REF!+Z112+Z179+Z246+Z313+Z380+Z447+Z514+Z581+Z648+Z715+Z782+Z849+Z916+Z983+Z1050+Z1117+Z1184+Z1251+Z1318+Z1385+Z1452+Z1519+Z1586+Z1653+Z1720+Z1787+Z1854+Z1921+Z1988+Z2055+Z2122+Z2189+Z2256+Z2323+Z2390</f>
        <v>#REF!</v>
      </c>
      <c r="AA2457" s="95" t="e">
        <f>#REF!+AA112+AA179+AA246+AA313+AA380+AA447+AA514+AA581+AA648+AA715+AA782+AA849+AA916+AA983+AA1050+AA1117+AA1184+AA1251+AA1318+AA1385+AA1452+AA1519+AA1586+AA1653+AA1720+AA1787+AA1854+AA1921+AA1988+AA2055+AA2122+AA2189+AA2256+AA2323+AA2390</f>
        <v>#REF!</v>
      </c>
      <c r="AB2457" s="95" t="e">
        <f>#REF!+AB112+AB179+AB246+AB313+AB380+AB447+AB514+AB581+AB648+AB715+AB782+AB849+AB916+AB983+AB1050+AB1117+AB1184+AB1251+AB1318+AB1385+AB1452+AB1519+AB1586+AB1653+AB1720+AB1787+AB1854+AB1921+AB1988+AB2055+AB2122+AB2189+AB2256+AB2323+AB2390</f>
        <v>#REF!</v>
      </c>
      <c r="AC2457" s="95" t="e">
        <f>#REF!+AC112+AC179+AC246+AC313+AC380+AC447+AC514+AC581+AC648+AC715+AC782+AC849+AC916+AC983+AC1050+AC1117+AC1184+AC1251+AC1318+AC1385+AC1452+AC1519+AC1586+AC1653+AC1720+AC1787+AC1854+AC1921+AC1988+AC2055+AC2122+AC2189+AC2256+AC2323+AC2390</f>
        <v>#REF!</v>
      </c>
      <c r="AD2457" s="95" t="e">
        <f>#REF!+AD112+AD179+AD246+AD313+AD380+AD447+AD514+AD581+AD648+AD715+AD782+AD849+AD916+AD983+AD1050+AD1117+AD1184+AD1251+AD1318+AD1385+AD1452+AD1519+AD1586+AD1653+AD1720+AD1787+AD1854+AD1921+AD1988+AD2055+AD2122+AD2189+AD2256+AD2323+AD2390</f>
        <v>#REF!</v>
      </c>
      <c r="AE2457" s="95" t="e">
        <f>#REF!+AE112+AE179+AE246+AE313+AE380+AE447+AE514+AE581+AE648+AE715+AE782+AE849+AE916+AE983+AE1050+AE1117+AE1184+AE1251+AE1318+AE1385+AE1452+AE1519+AE1586+AE1653+AE1720+AE1787+AE1854+AE1921+AE1988+AE2055+AE2122+AE2189+AE2256+AE2323+AE2390</f>
        <v>#REF!</v>
      </c>
      <c r="AF2457" s="95" t="e">
        <f>#REF!+AF112+AF179+AF246+AF313+AF380+AF447+AF514+AF581+AF648+AF715+AF782+AF849+AF916+AF983+AF1050+AF1117+AF1184+AF1251+AF1318+AF1385+AF1452+AF1519+AF1586+AF1653+AF1720+AF1787+AF1854+AF1921+AF1988+AF2055+AF2122+AF2189+AF2256+AF2323+AF2390</f>
        <v>#REF!</v>
      </c>
      <c r="AG2457" s="95" t="e">
        <f>#REF!+AG112+AG179+AG246+AG313+AG380+AG447+AG514+AG581+AG648+AG715+AG782+AG849+AG916+AG983+AG1050+AG1117+AG1184+AG1251+AG1318+AG1385+AG1452+AG1519+AG1586+AG1653+AG1720+AG1787+AG1854+AG1921+AG1988+AG2055+AG2122+AG2189+AG2256+AG2323+AG2390</f>
        <v>#REF!</v>
      </c>
      <c r="AH2457" s="95" t="e">
        <f>#REF!+AH112+AH179+AH246+AH313+AH380+AH447+AH514+AH581+AH648+AH715+AH782+AH849+AH916+AH983+AH1050+AH1117+AH1184+AH1251+AH1318+AH1385+AH1452+AH1519+AH1586+AH1653+AH1720+AH1787+AH1854+AH1921+AH1988+AH2055+AH2122+AH2189+AH2256+AH2323+AH2390</f>
        <v>#REF!</v>
      </c>
      <c r="AI2457" s="95" t="e">
        <f>#REF!+AI112+AI179+AI246+AI313+AI380+AI447+AI514+AI581+AI648+AI715+AI782+AI849+AI916+AI983+AI1050+AI1117+AI1184+AI1251+AI1318+AI1385+AI1452+AI1519+AI1586+AI1653+AI1720+AI1787+AI1854+AI1921+AI1988+AI2055+AI2122+AI2189+AI2256+AI2323+AI2390</f>
        <v>#REF!</v>
      </c>
      <c r="AJ2457" s="95" t="e">
        <f>#REF!+AJ112+AJ179+AJ246+AJ313+AJ380+AJ447+AJ514+AJ581+AJ648+AJ715+AJ782+AJ849+AJ916+AJ983+AJ1050+AJ1117+AJ1184+AJ1251+AJ1318+AJ1385+AJ1452+AJ1519+AJ1586+AJ1653+AJ1720+AJ1787+AJ1854+AJ1921+AJ1988+AJ2055+AJ2122+AJ2189+AJ2256+AJ2323+AJ2390</f>
        <v>#REF!</v>
      </c>
      <c r="AK2457" s="95" t="e">
        <f>#REF!+AK112+AK179+AK246+AK313+AK380+AK447+AK514+AK581+AK648+AK715+AK782+AK849+AK916+AK983+AK1050+AK1117+AK1184+AK1251+AK1318+AK1385+AK1452+AK1519+AK1586+AK1653+AK1720+AK1787+AK1854+AK1921+AK1988+AK2055+AK2122+AK2189+AK2256+AK2323+AK2390</f>
        <v>#REF!</v>
      </c>
      <c r="AL2457" s="95" t="e">
        <f>#REF!+AL112+AL179+AL246+AL313+AL380+AL447+AL514+AL581+AL648+AL715+AL782+AL849+AL916+AL983+AL1050+AL1117+AL1184+AL1251+AL1318+AL1385+AL1452+AL1519+AL1586+AL1653+AL1720+AL1787+AL1854+AL1921+AL1988+AL2055+AL2122+AL2189+AL2256+AL2323+AL2390</f>
        <v>#REF!</v>
      </c>
      <c r="AM2457" s="95" t="e">
        <f>#REF!+AM112+AM179+AM246+AM313+AM380+AM447+AM514+AM581+AM648+AM715+AM782+AM849+AM916+AM983+AM1050+AM1117+AM1184+AM1251+AM1318+AM1385+AM1452+AM1519+AM1586+AM1653+AM1720+AM1787+AM1854+AM1921+AM1988+AM2055+AM2122+AM2189+AM2256+AM2323+AM2390</f>
        <v>#REF!</v>
      </c>
      <c r="AN2457" s="95" t="e">
        <f>#REF!+AN112+AN179+AN246+AN313+AN380+AN447+AN514+AN581+AN648+AN715+AN782+AN849+AN916+AN983+AN1050+AN1117+AN1184+AN1251+AN1318+AN1385+AN1452+AN1519+AN1586+AN1653+AN1720+AN1787+AN1854+AN1921+AN1988+AN2055+AN2122+AN2189+AN2256+AN2323+AN2390</f>
        <v>#REF!</v>
      </c>
      <c r="AO2457" s="95" t="e">
        <f>#REF!+AO112+AO179+AO246+AO313+AO380+AO447+AO514+AO581+AO648+AO715+AO782+AO849+AO916+AO983+AO1050+AO1117+AO1184+AO1251+AO1318+AO1385+AO1452+AO1519+AO1586+AO1653+AO1720+AO1787+AO1854+AO1921+AO1988+AO2055+AO2122+AO2189+AO2256+AO2323+AO2390</f>
        <v>#REF!</v>
      </c>
      <c r="AP2457" s="95" t="e">
        <f>#REF!+AP112+AP179+AP246+AP313+AP380+AP447+AP514+AP581+AP648+AP715+AP782+AP849+AP916+AP983+AP1050+AP1117+AP1184+AP1251+AP1318+AP1385+AP1452+AP1519+AP1586+AP1653+AP1720+AP1787+AP1854+AP1921+AP1988+AP2055+AP2122+AP2189+AP2256+AP2323+AP2390</f>
        <v>#REF!</v>
      </c>
      <c r="AQ2457" s="95" t="e">
        <f>#REF!+AQ112+AQ179+AQ246+AQ313+AQ380+AQ447+AQ514+AQ581+AQ648+AQ715+AQ782+AQ849+AQ916+AQ983+AQ1050+AQ1117+AQ1184+AQ1251+AQ1318+AQ1385+AQ1452+AQ1519+AQ1586+AQ1653+AQ1720+AQ1787+AQ1854+AQ1921+AQ1988+AQ2055+AQ2122+AQ2189+AQ2256+AQ2323+AQ2390</f>
        <v>#REF!</v>
      </c>
      <c r="AR2457" s="95" t="e">
        <f>#REF!+AR112+AR179+AR246+AR313+AR380+AR447+AR514+AR581+AR648+AR715+AR782+AR849+AR916+AR983+AR1050+AR1117+AR1184+AR1251+AR1318+AR1385+AR1452+AR1519+AR1586+AR1653+AR1720+AR1787+AR1854+AR1921+AR1988+AR2055+AR2122+AR2189+AR2256+AR2323+AR2390</f>
        <v>#REF!</v>
      </c>
      <c r="AS2457" s="95" t="e">
        <f>#REF!+AS112+AS179+AS246+AS313+AS380+AS447+AS514+AS581+AS648+AS715+AS782+AS849+AS916+AS983+AS1050+AS1117+AS1184+AS1251+AS1318+AS1385+AS1452+AS1519+AS1586+AS1653+AS1720+AS1787+AS1854+AS1921+AS1988+AS2055+AS2122+AS2189+AS2256+AS2323+AS2390</f>
        <v>#REF!</v>
      </c>
      <c r="AT2457" s="95" t="e">
        <f>#REF!+AT112+AT179+AT246+AT313+AT380+AT447+AT514+AT581+AT648+AT715+AT782+AT849+AT916+AT983+AT1050+AT1117+AT1184+AT1251+AT1318+AT1385+AT1452+AT1519+AT1586+AT1653+AT1720+AT1787+AT1854+AT1921+AT1988+AT2055+AT2122+AT2189+AT2256+AT2323+AT2390</f>
        <v>#REF!</v>
      </c>
      <c r="AU2457" s="95" t="e">
        <f>#REF!+AU112+AU179+AU246+AU313+AU380+AU447+AU514+AU581+AU648+AU715+AU782+AU849+AU916+AU983+AU1050+AU1117+AU1184+AU1251+AU1318+AU1385+AU1452+AU1519+AU1586+AU1653+AU1720+AU1787+AU1854+AU1921+AU1988+AU2055+AU2122+AU2189+AU2256+AU2323+AU2390</f>
        <v>#REF!</v>
      </c>
      <c r="AV2457" s="95" t="e">
        <f>#REF!+AV112+AV179+AV246+AV313+AV380+AV447+AV514+AV581+AV648+AV715+AV782+AV849+AV916+AV983+AV1050+AV1117+AV1184+AV1251+AV1318+AV1385+AV1452+AV1519+AV1586+AV1653+AV1720+AV1787+AV1854+AV1921+AV1988+AV2055+AV2122+AV2189+AV2256+AV2323+AV2390</f>
        <v>#REF!</v>
      </c>
      <c r="AW2457" s="95" t="e">
        <f>#REF!+AW112+AW179+AW246+AW313+AW380+AW447+AW514+AW581+AW648+AW715+AW782+AW849+AW916+AW983+AW1050+AW1117+AW1184+AW1251+AW1318+AW1385+AW1452+AW1519+AW1586+AW1653+AW1720+AW1787+AW1854+AW1921+AW1988+AW2055+AW2122+AW2189+AW2256+AW2323+AW2390</f>
        <v>#REF!</v>
      </c>
      <c r="AX2457" s="95" t="e">
        <f>#REF!+AX112+AX179+AX246+AX313+AX380+AX447+AX514+AX581+AX648+AX715+AX782+AX849+AX916+AX983+AX1050+AX1117+AX1184+AX1251+AX1318+AX1385+AX1452+AX1519+AX1586+AX1653+AX1720+AX1787+AX1854+AX1921+AX1988+AX2055+AX2122+AX2189+AX2256+AX2323+AX2390</f>
        <v>#REF!</v>
      </c>
      <c r="AY2457" s="95" t="e">
        <f>#REF!+AY112+AY179+AY246+AY313+AY380+AY447+AY514+AY581+AY648+AY715+AY782+AY849+AY916+AY983+AY1050+AY1117+AY1184+AY1251+AY1318+AY1385+AY1452+AY1519+AY1586+AY1653+AY1720+AY1787+AY1854+AY1921+AY1988+AY2055+AY2122+AY2189+AY2256+AY2323+AY2390</f>
        <v>#REF!</v>
      </c>
      <c r="AZ2457" s="95" t="e">
        <f>#REF!+AZ112+AZ179+AZ246+AZ313+AZ380+AZ447+AZ514+AZ581+AZ648+AZ715+AZ782+AZ849+AZ916+AZ983+AZ1050+AZ1117+AZ1184+AZ1251+AZ1318+AZ1385+AZ1452+AZ1519+AZ1586+AZ1653+AZ1720+AZ1787+AZ1854+AZ1921+AZ1988+AZ2055+AZ2122+AZ2189+AZ2256+AZ2323+AZ2390</f>
        <v>#REF!</v>
      </c>
      <c r="BA2457" s="95" t="e">
        <f>#REF!+BA112+BA179+BA246+BA313+BA380+BA447+BA514+BA581+BA648+BA715+BA782+BA849+BA916+BA983+BA1050+BA1117+BA1184+BA1251+BA1318+BA1385+BA1452+BA1519+BA1586+BA1653+BA1720+BA1787+BA1854+BA1921+BA1988+BA2055+BA2122+BA2189+BA2256+BA2323+BA2390</f>
        <v>#REF!</v>
      </c>
      <c r="BB2457" s="95" t="e">
        <f>#REF!+BB112+BB179+BB246+BB313+BB380+BB447+BB514+BB581+BB648+BB715+BB782+BB849+BB916+BB983+BB1050+BB1117+BB1184+BB1251+BB1318+BB1385+BB1452+BB1519+BB1586+BB1653+BB1720+BB1787+BB1854+BB1921+BB1988+BB2055+BB2122+BB2189+BB2256+BB2323+BB2390</f>
        <v>#REF!</v>
      </c>
      <c r="BC2457" s="95" t="e">
        <f>#REF!+BC112+BC179+BC246+BC313+BC380+BC447+BC514+BC581+BC648+BC715+BC782+BC849+BC916+BC983+BC1050+BC1117+BC1184+BC1251+BC1318+BC1385+BC1452+BC1519+BC1586+BC1653+BC1720+BC1787+BC1854+BC1921+BC1988+BC2055+BC2122+BC2189+BC2256+BC2323+BC2390</f>
        <v>#REF!</v>
      </c>
    </row>
    <row r="2458" spans="1:55" x14ac:dyDescent="0.2">
      <c r="A2458" s="78">
        <v>41</v>
      </c>
      <c r="B2458" s="79" t="s">
        <v>115</v>
      </c>
      <c r="C2458" s="41">
        <f t="shared" si="521"/>
        <v>78662</v>
      </c>
      <c r="D2458" s="41">
        <f t="shared" si="521"/>
        <v>24326</v>
      </c>
      <c r="E2458" s="95">
        <f t="shared" ref="E2458:BC2458" si="522">E48+E113+E180+E247+E314+E381+E448+E515+E582+E649+E716+E783+E850+E917+E984+E1051+E1118+E1185+E1252+E1319+E1386+E1453+E1520+E1587+E1654+E1721+E1788+E1855+E1922+E1989+E2056+E2123+E2190+E2257+E2324+E2391</f>
        <v>78662</v>
      </c>
      <c r="F2458" s="95">
        <f t="shared" si="522"/>
        <v>24326</v>
      </c>
      <c r="G2458" s="95">
        <f t="shared" si="522"/>
        <v>0</v>
      </c>
      <c r="H2458" s="95">
        <f t="shared" si="522"/>
        <v>0</v>
      </c>
      <c r="I2458" s="95">
        <f t="shared" si="522"/>
        <v>0</v>
      </c>
      <c r="J2458" s="95">
        <f t="shared" si="522"/>
        <v>0</v>
      </c>
      <c r="K2458" s="95">
        <f t="shared" si="522"/>
        <v>0</v>
      </c>
      <c r="L2458" s="95">
        <f t="shared" si="522"/>
        <v>0</v>
      </c>
      <c r="M2458" s="95">
        <f t="shared" si="522"/>
        <v>0</v>
      </c>
      <c r="N2458" s="95">
        <f t="shared" si="522"/>
        <v>28337</v>
      </c>
      <c r="O2458" s="95">
        <f t="shared" si="522"/>
        <v>5138</v>
      </c>
      <c r="P2458" s="95">
        <f t="shared" si="522"/>
        <v>28337</v>
      </c>
      <c r="Q2458" s="95">
        <f t="shared" si="522"/>
        <v>5138</v>
      </c>
      <c r="R2458" s="95">
        <f t="shared" si="522"/>
        <v>0</v>
      </c>
      <c r="S2458" s="95">
        <f t="shared" si="522"/>
        <v>0</v>
      </c>
      <c r="T2458" s="95">
        <f t="shared" si="522"/>
        <v>0</v>
      </c>
      <c r="U2458" s="95">
        <f t="shared" si="522"/>
        <v>0</v>
      </c>
      <c r="V2458" s="95">
        <f t="shared" si="522"/>
        <v>0</v>
      </c>
      <c r="W2458" s="95">
        <f t="shared" si="522"/>
        <v>0</v>
      </c>
      <c r="X2458" s="95">
        <f t="shared" si="522"/>
        <v>0</v>
      </c>
      <c r="Y2458" s="95">
        <f t="shared" si="522"/>
        <v>0</v>
      </c>
      <c r="Z2458" s="95">
        <f t="shared" si="522"/>
        <v>0</v>
      </c>
      <c r="AA2458" s="95">
        <f t="shared" si="522"/>
        <v>0</v>
      </c>
      <c r="AB2458" s="95">
        <f t="shared" si="522"/>
        <v>0</v>
      </c>
      <c r="AC2458" s="95">
        <f t="shared" si="522"/>
        <v>0</v>
      </c>
      <c r="AD2458" s="95">
        <f t="shared" si="522"/>
        <v>177</v>
      </c>
      <c r="AE2458" s="95">
        <f t="shared" si="522"/>
        <v>2141</v>
      </c>
      <c r="AF2458" s="95">
        <f t="shared" si="522"/>
        <v>0</v>
      </c>
      <c r="AG2458" s="95">
        <f t="shared" si="522"/>
        <v>0</v>
      </c>
      <c r="AH2458" s="95">
        <f t="shared" si="522"/>
        <v>0</v>
      </c>
      <c r="AI2458" s="95">
        <f t="shared" si="522"/>
        <v>0</v>
      </c>
      <c r="AJ2458" s="95">
        <f t="shared" si="522"/>
        <v>32256</v>
      </c>
      <c r="AK2458" s="95">
        <f t="shared" si="522"/>
        <v>11879</v>
      </c>
      <c r="AL2458" s="95">
        <f t="shared" si="522"/>
        <v>139432</v>
      </c>
      <c r="AM2458" s="95">
        <f t="shared" si="522"/>
        <v>43484</v>
      </c>
      <c r="AN2458" s="95">
        <f t="shared" si="522"/>
        <v>138075</v>
      </c>
      <c r="AO2458" s="95">
        <f t="shared" si="522"/>
        <v>33051</v>
      </c>
      <c r="AP2458" s="95">
        <f t="shared" si="522"/>
        <v>0</v>
      </c>
      <c r="AQ2458" s="95">
        <f t="shared" si="522"/>
        <v>0</v>
      </c>
      <c r="AR2458" s="95">
        <f t="shared" si="522"/>
        <v>0</v>
      </c>
      <c r="AS2458" s="95">
        <f t="shared" si="522"/>
        <v>0</v>
      </c>
      <c r="AT2458" s="95">
        <f t="shared" si="522"/>
        <v>8</v>
      </c>
      <c r="AU2458" s="95">
        <f t="shared" si="522"/>
        <v>66</v>
      </c>
      <c r="AV2458" s="95">
        <f t="shared" si="522"/>
        <v>0</v>
      </c>
      <c r="AW2458" s="95">
        <f t="shared" si="522"/>
        <v>0</v>
      </c>
      <c r="AX2458" s="95">
        <f t="shared" si="522"/>
        <v>196</v>
      </c>
      <c r="AY2458" s="95">
        <f t="shared" si="522"/>
        <v>21105</v>
      </c>
      <c r="AZ2458" s="95">
        <f t="shared" si="522"/>
        <v>204</v>
      </c>
      <c r="BA2458" s="95">
        <f t="shared" si="522"/>
        <v>21171</v>
      </c>
      <c r="BB2458" s="95">
        <f t="shared" si="522"/>
        <v>139636</v>
      </c>
      <c r="BC2458" s="95">
        <f t="shared" si="522"/>
        <v>64655</v>
      </c>
    </row>
    <row r="2459" spans="1:55" x14ac:dyDescent="0.2">
      <c r="A2459" s="46"/>
      <c r="B2459" s="80" t="s">
        <v>150</v>
      </c>
      <c r="C2459" s="48" t="e">
        <f>SUM(C2450:C2458)</f>
        <v>#REF!</v>
      </c>
      <c r="D2459" s="48" t="e">
        <f t="shared" ref="D2459:BC2459" si="523">SUM(D2450:D2458)</f>
        <v>#REF!</v>
      </c>
      <c r="E2459" s="48" t="e">
        <f t="shared" si="523"/>
        <v>#REF!</v>
      </c>
      <c r="F2459" s="48" t="e">
        <f t="shared" si="523"/>
        <v>#REF!</v>
      </c>
      <c r="G2459" s="48" t="e">
        <f t="shared" si="523"/>
        <v>#REF!</v>
      </c>
      <c r="H2459" s="48" t="e">
        <f t="shared" si="523"/>
        <v>#REF!</v>
      </c>
      <c r="I2459" s="48" t="e">
        <f t="shared" si="523"/>
        <v>#REF!</v>
      </c>
      <c r="J2459" s="48" t="e">
        <f t="shared" si="523"/>
        <v>#REF!</v>
      </c>
      <c r="K2459" s="48" t="e">
        <f t="shared" si="523"/>
        <v>#REF!</v>
      </c>
      <c r="L2459" s="48" t="e">
        <f t="shared" si="523"/>
        <v>#REF!</v>
      </c>
      <c r="M2459" s="48" t="e">
        <f t="shared" si="523"/>
        <v>#REF!</v>
      </c>
      <c r="N2459" s="48" t="e">
        <f t="shared" si="523"/>
        <v>#REF!</v>
      </c>
      <c r="O2459" s="48" t="e">
        <f t="shared" si="523"/>
        <v>#REF!</v>
      </c>
      <c r="P2459" s="48" t="e">
        <f t="shared" si="523"/>
        <v>#REF!</v>
      </c>
      <c r="Q2459" s="48" t="e">
        <f t="shared" si="523"/>
        <v>#REF!</v>
      </c>
      <c r="R2459" s="48" t="e">
        <f t="shared" si="523"/>
        <v>#REF!</v>
      </c>
      <c r="S2459" s="48" t="e">
        <f t="shared" si="523"/>
        <v>#REF!</v>
      </c>
      <c r="T2459" s="48" t="e">
        <f t="shared" si="523"/>
        <v>#REF!</v>
      </c>
      <c r="U2459" s="48" t="e">
        <f t="shared" si="523"/>
        <v>#REF!</v>
      </c>
      <c r="V2459" s="48" t="e">
        <f t="shared" si="523"/>
        <v>#REF!</v>
      </c>
      <c r="W2459" s="48" t="e">
        <f t="shared" si="523"/>
        <v>#REF!</v>
      </c>
      <c r="X2459" s="48" t="e">
        <f t="shared" si="523"/>
        <v>#REF!</v>
      </c>
      <c r="Y2459" s="48" t="e">
        <f t="shared" si="523"/>
        <v>#REF!</v>
      </c>
      <c r="Z2459" s="48" t="e">
        <f t="shared" si="523"/>
        <v>#REF!</v>
      </c>
      <c r="AA2459" s="48" t="e">
        <f t="shared" si="523"/>
        <v>#REF!</v>
      </c>
      <c r="AB2459" s="48" t="e">
        <f t="shared" si="523"/>
        <v>#REF!</v>
      </c>
      <c r="AC2459" s="48" t="e">
        <f t="shared" si="523"/>
        <v>#REF!</v>
      </c>
      <c r="AD2459" s="48" t="e">
        <f t="shared" si="523"/>
        <v>#REF!</v>
      </c>
      <c r="AE2459" s="48" t="e">
        <f t="shared" si="523"/>
        <v>#REF!</v>
      </c>
      <c r="AF2459" s="48" t="e">
        <f t="shared" si="523"/>
        <v>#REF!</v>
      </c>
      <c r="AG2459" s="48" t="e">
        <f t="shared" si="523"/>
        <v>#REF!</v>
      </c>
      <c r="AH2459" s="48" t="e">
        <f t="shared" si="523"/>
        <v>#REF!</v>
      </c>
      <c r="AI2459" s="48" t="e">
        <f t="shared" si="523"/>
        <v>#REF!</v>
      </c>
      <c r="AJ2459" s="48" t="e">
        <f t="shared" si="523"/>
        <v>#REF!</v>
      </c>
      <c r="AK2459" s="48" t="e">
        <f t="shared" si="523"/>
        <v>#REF!</v>
      </c>
      <c r="AL2459" s="48" t="e">
        <f t="shared" si="523"/>
        <v>#REF!</v>
      </c>
      <c r="AM2459" s="48" t="e">
        <f t="shared" si="523"/>
        <v>#REF!</v>
      </c>
      <c r="AN2459" s="48" t="e">
        <f t="shared" si="523"/>
        <v>#REF!</v>
      </c>
      <c r="AO2459" s="48" t="e">
        <f t="shared" si="523"/>
        <v>#REF!</v>
      </c>
      <c r="AP2459" s="48" t="e">
        <f t="shared" si="523"/>
        <v>#REF!</v>
      </c>
      <c r="AQ2459" s="48" t="e">
        <f t="shared" si="523"/>
        <v>#REF!</v>
      </c>
      <c r="AR2459" s="48" t="e">
        <f t="shared" si="523"/>
        <v>#REF!</v>
      </c>
      <c r="AS2459" s="48" t="e">
        <f t="shared" si="523"/>
        <v>#REF!</v>
      </c>
      <c r="AT2459" s="48" t="e">
        <f t="shared" si="523"/>
        <v>#REF!</v>
      </c>
      <c r="AU2459" s="48" t="e">
        <f t="shared" si="523"/>
        <v>#REF!</v>
      </c>
      <c r="AV2459" s="48" t="e">
        <f t="shared" si="523"/>
        <v>#REF!</v>
      </c>
      <c r="AW2459" s="48" t="e">
        <f t="shared" si="523"/>
        <v>#REF!</v>
      </c>
      <c r="AX2459" s="48" t="e">
        <f t="shared" si="523"/>
        <v>#REF!</v>
      </c>
      <c r="AY2459" s="48" t="e">
        <f t="shared" si="523"/>
        <v>#REF!</v>
      </c>
      <c r="AZ2459" s="48" t="e">
        <f t="shared" si="523"/>
        <v>#REF!</v>
      </c>
      <c r="BA2459" s="48" t="e">
        <f t="shared" si="523"/>
        <v>#REF!</v>
      </c>
      <c r="BB2459" s="48" t="e">
        <f t="shared" si="523"/>
        <v>#REF!</v>
      </c>
      <c r="BC2459" s="48" t="e">
        <f t="shared" si="523"/>
        <v>#REF!</v>
      </c>
    </row>
    <row r="2460" spans="1:55" x14ac:dyDescent="0.2">
      <c r="A2460" s="78">
        <v>42</v>
      </c>
      <c r="B2460" s="79" t="s">
        <v>117</v>
      </c>
      <c r="C2460" s="41">
        <f>E2460+G2460+I2460</f>
        <v>82</v>
      </c>
      <c r="D2460" s="41">
        <f>F2460+H2460+J2460</f>
        <v>83874.265250653829</v>
      </c>
      <c r="E2460" s="95">
        <f t="shared" ref="E2460:BC2460" si="524">E50+E115+E182+E249+E316+E383+E450+E517+E584+E651+E718+E785+E852+E919+E986+E1053+E1120+E1187+E1254+E1321+E1388+E1455+E1522+E1589+E1656+E1723+E1790+E1857+E1924+E1991+E2058+E2125+E2192+E2259+E2326+E2393</f>
        <v>0</v>
      </c>
      <c r="F2460" s="95">
        <f t="shared" si="524"/>
        <v>0</v>
      </c>
      <c r="G2460" s="95">
        <f t="shared" si="524"/>
        <v>0</v>
      </c>
      <c r="H2460" s="95">
        <f t="shared" si="524"/>
        <v>0</v>
      </c>
      <c r="I2460" s="95">
        <f t="shared" si="524"/>
        <v>82</v>
      </c>
      <c r="J2460" s="95">
        <f t="shared" si="524"/>
        <v>83874.265250653829</v>
      </c>
      <c r="K2460" s="95">
        <f t="shared" si="524"/>
        <v>0</v>
      </c>
      <c r="L2460" s="95">
        <f t="shared" si="524"/>
        <v>0</v>
      </c>
      <c r="M2460" s="95">
        <f t="shared" si="524"/>
        <v>0</v>
      </c>
      <c r="N2460" s="95">
        <f t="shared" si="524"/>
        <v>2170</v>
      </c>
      <c r="O2460" s="95">
        <f t="shared" si="524"/>
        <v>255553.26023754486</v>
      </c>
      <c r="P2460" s="95">
        <f t="shared" si="524"/>
        <v>472</v>
      </c>
      <c r="Q2460" s="95">
        <f t="shared" si="524"/>
        <v>155241.85005378837</v>
      </c>
      <c r="R2460" s="95">
        <f t="shared" si="524"/>
        <v>1398</v>
      </c>
      <c r="S2460" s="95">
        <f t="shared" si="524"/>
        <v>70263.972199389216</v>
      </c>
      <c r="T2460" s="95">
        <f t="shared" si="524"/>
        <v>300</v>
      </c>
      <c r="U2460" s="95">
        <f t="shared" si="524"/>
        <v>30047.437984367287</v>
      </c>
      <c r="V2460" s="95">
        <f t="shared" si="524"/>
        <v>0</v>
      </c>
      <c r="W2460" s="95">
        <f t="shared" si="524"/>
        <v>0</v>
      </c>
      <c r="X2460" s="95">
        <f t="shared" si="524"/>
        <v>0</v>
      </c>
      <c r="Y2460" s="95">
        <f t="shared" si="524"/>
        <v>0</v>
      </c>
      <c r="Z2460" s="95">
        <f t="shared" si="524"/>
        <v>2239</v>
      </c>
      <c r="AA2460" s="95">
        <f t="shared" si="524"/>
        <v>502167.10169071093</v>
      </c>
      <c r="AB2460" s="95">
        <f t="shared" si="524"/>
        <v>0</v>
      </c>
      <c r="AC2460" s="95">
        <f t="shared" si="524"/>
        <v>0</v>
      </c>
      <c r="AD2460" s="95">
        <f t="shared" si="524"/>
        <v>293</v>
      </c>
      <c r="AE2460" s="95">
        <f t="shared" si="524"/>
        <v>6630.07</v>
      </c>
      <c r="AF2460" s="95">
        <f t="shared" si="524"/>
        <v>0</v>
      </c>
      <c r="AG2460" s="95">
        <f t="shared" si="524"/>
        <v>0</v>
      </c>
      <c r="AH2460" s="95">
        <f t="shared" si="524"/>
        <v>0</v>
      </c>
      <c r="AI2460" s="95">
        <f t="shared" si="524"/>
        <v>0</v>
      </c>
      <c r="AJ2460" s="95">
        <f t="shared" si="524"/>
        <v>0</v>
      </c>
      <c r="AK2460" s="95">
        <f t="shared" si="524"/>
        <v>0</v>
      </c>
      <c r="AL2460" s="95">
        <f t="shared" si="524"/>
        <v>4784</v>
      </c>
      <c r="AM2460" s="95">
        <f t="shared" si="524"/>
        <v>848224.69717890956</v>
      </c>
      <c r="AN2460" s="95">
        <f t="shared" si="524"/>
        <v>12</v>
      </c>
      <c r="AO2460" s="95">
        <f t="shared" si="524"/>
        <v>65066.001386128104</v>
      </c>
      <c r="AP2460" s="95">
        <f t="shared" si="524"/>
        <v>0</v>
      </c>
      <c r="AQ2460" s="95">
        <f t="shared" si="524"/>
        <v>0</v>
      </c>
      <c r="AR2460" s="95">
        <f t="shared" si="524"/>
        <v>0</v>
      </c>
      <c r="AS2460" s="95">
        <f t="shared" si="524"/>
        <v>0</v>
      </c>
      <c r="AT2460" s="95">
        <f t="shared" si="524"/>
        <v>575</v>
      </c>
      <c r="AU2460" s="95">
        <f t="shared" si="524"/>
        <v>46859.724913199978</v>
      </c>
      <c r="AV2460" s="95">
        <f t="shared" si="524"/>
        <v>22918</v>
      </c>
      <c r="AW2460" s="95">
        <f t="shared" si="524"/>
        <v>25236</v>
      </c>
      <c r="AX2460" s="95">
        <f t="shared" si="524"/>
        <v>6047</v>
      </c>
      <c r="AY2460" s="95">
        <f t="shared" si="524"/>
        <v>569011.12998314737</v>
      </c>
      <c r="AZ2460" s="95">
        <f t="shared" si="524"/>
        <v>29540</v>
      </c>
      <c r="BA2460" s="95">
        <f t="shared" si="524"/>
        <v>641106.8548963475</v>
      </c>
      <c r="BB2460" s="95">
        <f t="shared" si="524"/>
        <v>34324</v>
      </c>
      <c r="BC2460" s="95">
        <f t="shared" si="524"/>
        <v>1489331.5520752571</v>
      </c>
    </row>
    <row r="2461" spans="1:55" x14ac:dyDescent="0.2">
      <c r="A2461" s="46"/>
      <c r="B2461" s="80" t="s">
        <v>118</v>
      </c>
      <c r="C2461" s="48">
        <f>C2460</f>
        <v>82</v>
      </c>
      <c r="D2461" s="48">
        <f t="shared" ref="D2461:BC2461" si="525">D2460</f>
        <v>83874.265250653829</v>
      </c>
      <c r="E2461" s="48">
        <f t="shared" si="525"/>
        <v>0</v>
      </c>
      <c r="F2461" s="48">
        <f t="shared" si="525"/>
        <v>0</v>
      </c>
      <c r="G2461" s="48">
        <f t="shared" si="525"/>
        <v>0</v>
      </c>
      <c r="H2461" s="48">
        <f t="shared" si="525"/>
        <v>0</v>
      </c>
      <c r="I2461" s="48">
        <f t="shared" si="525"/>
        <v>82</v>
      </c>
      <c r="J2461" s="48">
        <f t="shared" si="525"/>
        <v>83874.265250653829</v>
      </c>
      <c r="K2461" s="48">
        <f t="shared" si="525"/>
        <v>0</v>
      </c>
      <c r="L2461" s="48">
        <f t="shared" si="525"/>
        <v>0</v>
      </c>
      <c r="M2461" s="48">
        <f t="shared" si="525"/>
        <v>0</v>
      </c>
      <c r="N2461" s="48">
        <f t="shared" si="525"/>
        <v>2170</v>
      </c>
      <c r="O2461" s="48">
        <f t="shared" si="525"/>
        <v>255553.26023754486</v>
      </c>
      <c r="P2461" s="48">
        <f t="shared" si="525"/>
        <v>472</v>
      </c>
      <c r="Q2461" s="48">
        <f t="shared" si="525"/>
        <v>155241.85005378837</v>
      </c>
      <c r="R2461" s="48">
        <f t="shared" si="525"/>
        <v>1398</v>
      </c>
      <c r="S2461" s="48">
        <f t="shared" si="525"/>
        <v>70263.972199389216</v>
      </c>
      <c r="T2461" s="48">
        <f t="shared" si="525"/>
        <v>300</v>
      </c>
      <c r="U2461" s="48">
        <f t="shared" si="525"/>
        <v>30047.437984367287</v>
      </c>
      <c r="V2461" s="48">
        <f t="shared" si="525"/>
        <v>0</v>
      </c>
      <c r="W2461" s="48">
        <f t="shared" si="525"/>
        <v>0</v>
      </c>
      <c r="X2461" s="48">
        <f t="shared" si="525"/>
        <v>0</v>
      </c>
      <c r="Y2461" s="48">
        <f t="shared" si="525"/>
        <v>0</v>
      </c>
      <c r="Z2461" s="48">
        <f t="shared" si="525"/>
        <v>2239</v>
      </c>
      <c r="AA2461" s="48">
        <f t="shared" si="525"/>
        <v>502167.10169071093</v>
      </c>
      <c r="AB2461" s="48">
        <f t="shared" si="525"/>
        <v>0</v>
      </c>
      <c r="AC2461" s="48">
        <f t="shared" si="525"/>
        <v>0</v>
      </c>
      <c r="AD2461" s="48">
        <f t="shared" si="525"/>
        <v>293</v>
      </c>
      <c r="AE2461" s="48">
        <f t="shared" si="525"/>
        <v>6630.07</v>
      </c>
      <c r="AF2461" s="48">
        <f t="shared" si="525"/>
        <v>0</v>
      </c>
      <c r="AG2461" s="48">
        <f t="shared" si="525"/>
        <v>0</v>
      </c>
      <c r="AH2461" s="48">
        <f t="shared" si="525"/>
        <v>0</v>
      </c>
      <c r="AI2461" s="48">
        <f t="shared" si="525"/>
        <v>0</v>
      </c>
      <c r="AJ2461" s="48">
        <f t="shared" si="525"/>
        <v>0</v>
      </c>
      <c r="AK2461" s="48">
        <f t="shared" si="525"/>
        <v>0</v>
      </c>
      <c r="AL2461" s="48">
        <f t="shared" si="525"/>
        <v>4784</v>
      </c>
      <c r="AM2461" s="48">
        <f t="shared" si="525"/>
        <v>848224.69717890956</v>
      </c>
      <c r="AN2461" s="48">
        <f t="shared" si="525"/>
        <v>12</v>
      </c>
      <c r="AO2461" s="48">
        <f t="shared" si="525"/>
        <v>65066.001386128104</v>
      </c>
      <c r="AP2461" s="48">
        <f t="shared" si="525"/>
        <v>0</v>
      </c>
      <c r="AQ2461" s="48">
        <f t="shared" si="525"/>
        <v>0</v>
      </c>
      <c r="AR2461" s="48">
        <f t="shared" si="525"/>
        <v>0</v>
      </c>
      <c r="AS2461" s="48">
        <f t="shared" si="525"/>
        <v>0</v>
      </c>
      <c r="AT2461" s="48">
        <f t="shared" si="525"/>
        <v>575</v>
      </c>
      <c r="AU2461" s="48">
        <f t="shared" si="525"/>
        <v>46859.724913199978</v>
      </c>
      <c r="AV2461" s="48">
        <f t="shared" si="525"/>
        <v>22918</v>
      </c>
      <c r="AW2461" s="48">
        <f t="shared" si="525"/>
        <v>25236</v>
      </c>
      <c r="AX2461" s="48">
        <f t="shared" si="525"/>
        <v>6047</v>
      </c>
      <c r="AY2461" s="48">
        <f t="shared" si="525"/>
        <v>569011.12998314737</v>
      </c>
      <c r="AZ2461" s="48">
        <f t="shared" si="525"/>
        <v>29540</v>
      </c>
      <c r="BA2461" s="48">
        <f t="shared" si="525"/>
        <v>641106.8548963475</v>
      </c>
      <c r="BB2461" s="48">
        <f t="shared" si="525"/>
        <v>34324</v>
      </c>
      <c r="BC2461" s="48">
        <f t="shared" si="525"/>
        <v>1489331.5520752571</v>
      </c>
    </row>
    <row r="2462" spans="1:55" x14ac:dyDescent="0.2">
      <c r="A2462" s="78">
        <v>43</v>
      </c>
      <c r="B2462" s="40" t="s">
        <v>151</v>
      </c>
      <c r="C2462" s="41">
        <f>E2462+G2462+I2462</f>
        <v>0</v>
      </c>
      <c r="D2462" s="41">
        <f>F2462+H2462+J2462</f>
        <v>0</v>
      </c>
      <c r="E2462" s="95">
        <f t="shared" ref="E2462:BC2462" si="526">E52+E117+E184+E251+E318+E385+E452+E519+E586+E653+E720+E787+E854+E921+E988+E1055+E1122+E1189+E1256+E1323+E1390+E1457+E1524+E1591+E1658+E1725+E1792+E1859+E1926+E1993+E2060+E2127+E2194+E2261+E2328+E2395</f>
        <v>0</v>
      </c>
      <c r="F2462" s="95">
        <f t="shared" si="526"/>
        <v>0</v>
      </c>
      <c r="G2462" s="95">
        <f t="shared" si="526"/>
        <v>0</v>
      </c>
      <c r="H2462" s="95">
        <f t="shared" si="526"/>
        <v>0</v>
      </c>
      <c r="I2462" s="95">
        <f t="shared" si="526"/>
        <v>0</v>
      </c>
      <c r="J2462" s="95">
        <f t="shared" si="526"/>
        <v>0</v>
      </c>
      <c r="K2462" s="95">
        <f t="shared" si="526"/>
        <v>0</v>
      </c>
      <c r="L2462" s="95">
        <f t="shared" si="526"/>
        <v>0</v>
      </c>
      <c r="M2462" s="95">
        <f t="shared" si="526"/>
        <v>0</v>
      </c>
      <c r="N2462" s="95">
        <f t="shared" si="526"/>
        <v>0</v>
      </c>
      <c r="O2462" s="95">
        <f t="shared" si="526"/>
        <v>0</v>
      </c>
      <c r="P2462" s="95">
        <f t="shared" si="526"/>
        <v>0</v>
      </c>
      <c r="Q2462" s="95">
        <f t="shared" si="526"/>
        <v>0</v>
      </c>
      <c r="R2462" s="95">
        <f t="shared" si="526"/>
        <v>0</v>
      </c>
      <c r="S2462" s="95">
        <f t="shared" si="526"/>
        <v>0</v>
      </c>
      <c r="T2462" s="95">
        <f t="shared" si="526"/>
        <v>0</v>
      </c>
      <c r="U2462" s="95">
        <f t="shared" si="526"/>
        <v>0</v>
      </c>
      <c r="V2462" s="95">
        <f t="shared" si="526"/>
        <v>0</v>
      </c>
      <c r="W2462" s="95">
        <f t="shared" si="526"/>
        <v>0</v>
      </c>
      <c r="X2462" s="95">
        <f t="shared" si="526"/>
        <v>0</v>
      </c>
      <c r="Y2462" s="95">
        <f t="shared" si="526"/>
        <v>0</v>
      </c>
      <c r="Z2462" s="95">
        <f t="shared" si="526"/>
        <v>0</v>
      </c>
      <c r="AA2462" s="95">
        <f t="shared" si="526"/>
        <v>0</v>
      </c>
      <c r="AB2462" s="95">
        <f t="shared" si="526"/>
        <v>0</v>
      </c>
      <c r="AC2462" s="95">
        <f t="shared" si="526"/>
        <v>0</v>
      </c>
      <c r="AD2462" s="95">
        <f t="shared" si="526"/>
        <v>0</v>
      </c>
      <c r="AE2462" s="95">
        <f t="shared" si="526"/>
        <v>0</v>
      </c>
      <c r="AF2462" s="95">
        <f t="shared" si="526"/>
        <v>0</v>
      </c>
      <c r="AG2462" s="95">
        <f t="shared" si="526"/>
        <v>0</v>
      </c>
      <c r="AH2462" s="95">
        <f t="shared" si="526"/>
        <v>0</v>
      </c>
      <c r="AI2462" s="95">
        <f t="shared" si="526"/>
        <v>0</v>
      </c>
      <c r="AJ2462" s="95">
        <f t="shared" si="526"/>
        <v>0</v>
      </c>
      <c r="AK2462" s="95">
        <f t="shared" si="526"/>
        <v>0</v>
      </c>
      <c r="AL2462" s="95">
        <f t="shared" si="526"/>
        <v>0</v>
      </c>
      <c r="AM2462" s="95">
        <f t="shared" si="526"/>
        <v>0</v>
      </c>
      <c r="AN2462" s="95">
        <f t="shared" si="526"/>
        <v>0</v>
      </c>
      <c r="AO2462" s="95">
        <f t="shared" si="526"/>
        <v>0</v>
      </c>
      <c r="AP2462" s="95">
        <f t="shared" si="526"/>
        <v>0</v>
      </c>
      <c r="AQ2462" s="95">
        <f t="shared" si="526"/>
        <v>0</v>
      </c>
      <c r="AR2462" s="95">
        <f t="shared" si="526"/>
        <v>0</v>
      </c>
      <c r="AS2462" s="95">
        <f t="shared" si="526"/>
        <v>0</v>
      </c>
      <c r="AT2462" s="95">
        <f t="shared" si="526"/>
        <v>0</v>
      </c>
      <c r="AU2462" s="95">
        <f t="shared" si="526"/>
        <v>0</v>
      </c>
      <c r="AV2462" s="95">
        <f t="shared" si="526"/>
        <v>0</v>
      </c>
      <c r="AW2462" s="95">
        <f t="shared" si="526"/>
        <v>0</v>
      </c>
      <c r="AX2462" s="95">
        <f t="shared" si="526"/>
        <v>0</v>
      </c>
      <c r="AY2462" s="95">
        <f t="shared" si="526"/>
        <v>0</v>
      </c>
      <c r="AZ2462" s="95">
        <f t="shared" si="526"/>
        <v>0</v>
      </c>
      <c r="BA2462" s="95">
        <f t="shared" si="526"/>
        <v>0</v>
      </c>
      <c r="BB2462" s="95">
        <f t="shared" si="526"/>
        <v>0</v>
      </c>
      <c r="BC2462" s="95">
        <f t="shared" si="526"/>
        <v>0</v>
      </c>
    </row>
    <row r="2463" spans="1:55" x14ac:dyDescent="0.2">
      <c r="A2463" s="46"/>
      <c r="B2463" s="80" t="s">
        <v>152</v>
      </c>
      <c r="C2463" s="48">
        <f>C2462</f>
        <v>0</v>
      </c>
      <c r="D2463" s="48">
        <f t="shared" ref="D2463:BC2463" si="527">D2462</f>
        <v>0</v>
      </c>
      <c r="E2463" s="48">
        <f t="shared" si="527"/>
        <v>0</v>
      </c>
      <c r="F2463" s="48">
        <f t="shared" si="527"/>
        <v>0</v>
      </c>
      <c r="G2463" s="48">
        <f t="shared" si="527"/>
        <v>0</v>
      </c>
      <c r="H2463" s="48">
        <f t="shared" si="527"/>
        <v>0</v>
      </c>
      <c r="I2463" s="48">
        <f t="shared" si="527"/>
        <v>0</v>
      </c>
      <c r="J2463" s="48">
        <f t="shared" si="527"/>
        <v>0</v>
      </c>
      <c r="K2463" s="48">
        <f t="shared" si="527"/>
        <v>0</v>
      </c>
      <c r="L2463" s="48">
        <f t="shared" si="527"/>
        <v>0</v>
      </c>
      <c r="M2463" s="48">
        <f t="shared" si="527"/>
        <v>0</v>
      </c>
      <c r="N2463" s="48">
        <f t="shared" si="527"/>
        <v>0</v>
      </c>
      <c r="O2463" s="48">
        <f t="shared" si="527"/>
        <v>0</v>
      </c>
      <c r="P2463" s="48">
        <f t="shared" si="527"/>
        <v>0</v>
      </c>
      <c r="Q2463" s="48">
        <f t="shared" si="527"/>
        <v>0</v>
      </c>
      <c r="R2463" s="48">
        <f t="shared" si="527"/>
        <v>0</v>
      </c>
      <c r="S2463" s="48">
        <f t="shared" si="527"/>
        <v>0</v>
      </c>
      <c r="T2463" s="48">
        <f t="shared" si="527"/>
        <v>0</v>
      </c>
      <c r="U2463" s="48">
        <f t="shared" si="527"/>
        <v>0</v>
      </c>
      <c r="V2463" s="48">
        <f t="shared" si="527"/>
        <v>0</v>
      </c>
      <c r="W2463" s="48">
        <f t="shared" si="527"/>
        <v>0</v>
      </c>
      <c r="X2463" s="48">
        <f t="shared" si="527"/>
        <v>0</v>
      </c>
      <c r="Y2463" s="48">
        <f t="shared" si="527"/>
        <v>0</v>
      </c>
      <c r="Z2463" s="48">
        <f t="shared" si="527"/>
        <v>0</v>
      </c>
      <c r="AA2463" s="48">
        <f t="shared" si="527"/>
        <v>0</v>
      </c>
      <c r="AB2463" s="48">
        <f t="shared" si="527"/>
        <v>0</v>
      </c>
      <c r="AC2463" s="48">
        <f t="shared" si="527"/>
        <v>0</v>
      </c>
      <c r="AD2463" s="48">
        <f t="shared" si="527"/>
        <v>0</v>
      </c>
      <c r="AE2463" s="48">
        <f t="shared" si="527"/>
        <v>0</v>
      </c>
      <c r="AF2463" s="48">
        <f t="shared" si="527"/>
        <v>0</v>
      </c>
      <c r="AG2463" s="48">
        <f t="shared" si="527"/>
        <v>0</v>
      </c>
      <c r="AH2463" s="48">
        <f t="shared" si="527"/>
        <v>0</v>
      </c>
      <c r="AI2463" s="48">
        <f t="shared" si="527"/>
        <v>0</v>
      </c>
      <c r="AJ2463" s="48">
        <f t="shared" si="527"/>
        <v>0</v>
      </c>
      <c r="AK2463" s="48">
        <f t="shared" si="527"/>
        <v>0</v>
      </c>
      <c r="AL2463" s="48">
        <f t="shared" si="527"/>
        <v>0</v>
      </c>
      <c r="AM2463" s="48">
        <f t="shared" si="527"/>
        <v>0</v>
      </c>
      <c r="AN2463" s="48">
        <f t="shared" si="527"/>
        <v>0</v>
      </c>
      <c r="AO2463" s="48">
        <f t="shared" si="527"/>
        <v>0</v>
      </c>
      <c r="AP2463" s="48">
        <f t="shared" si="527"/>
        <v>0</v>
      </c>
      <c r="AQ2463" s="48">
        <f t="shared" si="527"/>
        <v>0</v>
      </c>
      <c r="AR2463" s="48">
        <f t="shared" si="527"/>
        <v>0</v>
      </c>
      <c r="AS2463" s="48">
        <f t="shared" si="527"/>
        <v>0</v>
      </c>
      <c r="AT2463" s="48">
        <f t="shared" si="527"/>
        <v>0</v>
      </c>
      <c r="AU2463" s="48">
        <f t="shared" si="527"/>
        <v>0</v>
      </c>
      <c r="AV2463" s="48">
        <f t="shared" si="527"/>
        <v>0</v>
      </c>
      <c r="AW2463" s="48">
        <f t="shared" si="527"/>
        <v>0</v>
      </c>
      <c r="AX2463" s="48">
        <f t="shared" si="527"/>
        <v>0</v>
      </c>
      <c r="AY2463" s="48">
        <f t="shared" si="527"/>
        <v>0</v>
      </c>
      <c r="AZ2463" s="48">
        <f t="shared" si="527"/>
        <v>0</v>
      </c>
      <c r="BA2463" s="48">
        <f t="shared" si="527"/>
        <v>0</v>
      </c>
      <c r="BB2463" s="48">
        <f t="shared" si="527"/>
        <v>0</v>
      </c>
      <c r="BC2463" s="48">
        <f t="shared" si="527"/>
        <v>0</v>
      </c>
    </row>
    <row r="2464" spans="1:55" x14ac:dyDescent="0.2">
      <c r="A2464" s="39">
        <v>44</v>
      </c>
      <c r="B2464" s="40" t="s">
        <v>121</v>
      </c>
      <c r="C2464" s="41">
        <f>E2464+G2464+I2464</f>
        <v>530361</v>
      </c>
      <c r="D2464" s="41">
        <f>F2464+H2464+J2464</f>
        <v>475561.18999999994</v>
      </c>
      <c r="E2464" s="95">
        <f t="shared" ref="E2464:BC2465" si="528">E54+E119+E186+E253+E320+E387+E454+E521+E588+E655+E722+E789+E856+E923+E990+E1057+E1124+E1191+E1258+E1325+E1392+E1459+E1526+E1593+E1660+E1727+E1794+E1861+E1928+E1995+E2062+E2129+E2196+E2263+E2330+E2397</f>
        <v>530360</v>
      </c>
      <c r="F2464" s="95">
        <f t="shared" si="528"/>
        <v>475556.16999999993</v>
      </c>
      <c r="G2464" s="95">
        <f t="shared" si="528"/>
        <v>1</v>
      </c>
      <c r="H2464" s="95">
        <f t="shared" si="528"/>
        <v>5.0199999999999996</v>
      </c>
      <c r="I2464" s="95">
        <f t="shared" si="528"/>
        <v>0</v>
      </c>
      <c r="J2464" s="95">
        <f t="shared" si="528"/>
        <v>0</v>
      </c>
      <c r="K2464" s="95">
        <f t="shared" si="528"/>
        <v>0</v>
      </c>
      <c r="L2464" s="95">
        <f t="shared" si="528"/>
        <v>0</v>
      </c>
      <c r="M2464" s="95">
        <f t="shared" si="528"/>
        <v>0</v>
      </c>
      <c r="N2464" s="95">
        <f t="shared" si="528"/>
        <v>31856</v>
      </c>
      <c r="O2464" s="95">
        <f t="shared" si="528"/>
        <v>87412.099999999991</v>
      </c>
      <c r="P2464" s="95">
        <f t="shared" si="528"/>
        <v>31413</v>
      </c>
      <c r="Q2464" s="95">
        <f t="shared" si="528"/>
        <v>59541.969999999994</v>
      </c>
      <c r="R2464" s="95">
        <f t="shared" si="528"/>
        <v>431</v>
      </c>
      <c r="S2464" s="95">
        <f t="shared" si="528"/>
        <v>12358.04</v>
      </c>
      <c r="T2464" s="95">
        <f t="shared" si="528"/>
        <v>9</v>
      </c>
      <c r="U2464" s="95">
        <f t="shared" si="528"/>
        <v>7982.09</v>
      </c>
      <c r="V2464" s="95">
        <f t="shared" si="528"/>
        <v>0</v>
      </c>
      <c r="W2464" s="95">
        <f t="shared" si="528"/>
        <v>0</v>
      </c>
      <c r="X2464" s="95">
        <f t="shared" si="528"/>
        <v>3</v>
      </c>
      <c r="Y2464" s="95">
        <f t="shared" si="528"/>
        <v>7530</v>
      </c>
      <c r="Z2464" s="95">
        <f t="shared" si="528"/>
        <v>0</v>
      </c>
      <c r="AA2464" s="95">
        <f t="shared" si="528"/>
        <v>0</v>
      </c>
      <c r="AB2464" s="95">
        <f t="shared" si="528"/>
        <v>1129</v>
      </c>
      <c r="AC2464" s="95">
        <f t="shared" si="528"/>
        <v>2860.85</v>
      </c>
      <c r="AD2464" s="95">
        <f t="shared" si="528"/>
        <v>14019</v>
      </c>
      <c r="AE2464" s="95">
        <f t="shared" si="528"/>
        <v>127196.01999999999</v>
      </c>
      <c r="AF2464" s="95">
        <f t="shared" si="528"/>
        <v>0</v>
      </c>
      <c r="AG2464" s="95">
        <f t="shared" si="528"/>
        <v>0</v>
      </c>
      <c r="AH2464" s="95">
        <f t="shared" si="528"/>
        <v>6</v>
      </c>
      <c r="AI2464" s="95">
        <f t="shared" si="528"/>
        <v>21.03</v>
      </c>
      <c r="AJ2464" s="95">
        <f t="shared" si="528"/>
        <v>10405</v>
      </c>
      <c r="AK2464" s="95">
        <f t="shared" si="528"/>
        <v>16895.82</v>
      </c>
      <c r="AL2464" s="95">
        <f t="shared" si="528"/>
        <v>587776</v>
      </c>
      <c r="AM2464" s="95">
        <f t="shared" si="528"/>
        <v>709947.01</v>
      </c>
      <c r="AN2464" s="95">
        <f t="shared" si="528"/>
        <v>159971</v>
      </c>
      <c r="AO2464" s="95">
        <f t="shared" si="528"/>
        <v>219650.13999999996</v>
      </c>
      <c r="AP2464" s="95">
        <f t="shared" si="528"/>
        <v>0</v>
      </c>
      <c r="AQ2464" s="95">
        <f t="shared" si="528"/>
        <v>0</v>
      </c>
      <c r="AR2464" s="95">
        <f t="shared" si="528"/>
        <v>7</v>
      </c>
      <c r="AS2464" s="95">
        <f t="shared" si="528"/>
        <v>83.63000000000001</v>
      </c>
      <c r="AT2464" s="95">
        <f t="shared" si="528"/>
        <v>795</v>
      </c>
      <c r="AU2464" s="95">
        <f t="shared" si="528"/>
        <v>11279.570000000002</v>
      </c>
      <c r="AV2464" s="95">
        <f t="shared" si="528"/>
        <v>3027</v>
      </c>
      <c r="AW2464" s="95">
        <f t="shared" si="528"/>
        <v>4077.14</v>
      </c>
      <c r="AX2464" s="95">
        <f t="shared" si="528"/>
        <v>9385</v>
      </c>
      <c r="AY2464" s="95">
        <f t="shared" si="528"/>
        <v>17212.009999999998</v>
      </c>
      <c r="AZ2464" s="95">
        <f t="shared" si="528"/>
        <v>13214</v>
      </c>
      <c r="BA2464" s="95">
        <f t="shared" si="528"/>
        <v>32652.350000000002</v>
      </c>
      <c r="BB2464" s="95">
        <f t="shared" si="528"/>
        <v>600990</v>
      </c>
      <c r="BC2464" s="95">
        <f t="shared" si="528"/>
        <v>742599.3600000001</v>
      </c>
    </row>
    <row r="2465" spans="1:55" x14ac:dyDescent="0.2">
      <c r="A2465" s="39">
        <v>45</v>
      </c>
      <c r="B2465" s="40" t="s">
        <v>122</v>
      </c>
      <c r="C2465" s="41">
        <f>E2465+G2465+I2465</f>
        <v>179597</v>
      </c>
      <c r="D2465" s="41">
        <f>F2465+H2465+J2465</f>
        <v>152896.44</v>
      </c>
      <c r="E2465" s="95">
        <f t="shared" si="528"/>
        <v>179597</v>
      </c>
      <c r="F2465" s="95">
        <f t="shared" si="528"/>
        <v>152896.44</v>
      </c>
      <c r="G2465" s="95">
        <f t="shared" si="528"/>
        <v>0</v>
      </c>
      <c r="H2465" s="95">
        <f t="shared" si="528"/>
        <v>0</v>
      </c>
      <c r="I2465" s="95">
        <f t="shared" si="528"/>
        <v>0</v>
      </c>
      <c r="J2465" s="95">
        <f t="shared" si="528"/>
        <v>0</v>
      </c>
      <c r="K2465" s="95">
        <f t="shared" si="528"/>
        <v>0</v>
      </c>
      <c r="L2465" s="95">
        <f t="shared" si="528"/>
        <v>0</v>
      </c>
      <c r="M2465" s="95">
        <f t="shared" si="528"/>
        <v>0</v>
      </c>
      <c r="N2465" s="95">
        <f t="shared" si="528"/>
        <v>53697</v>
      </c>
      <c r="O2465" s="95">
        <f t="shared" si="528"/>
        <v>57378.460000000006</v>
      </c>
      <c r="P2465" s="95">
        <f t="shared" si="528"/>
        <v>53697</v>
      </c>
      <c r="Q2465" s="95">
        <f t="shared" si="528"/>
        <v>57378.460000000006</v>
      </c>
      <c r="R2465" s="95">
        <f t="shared" si="528"/>
        <v>0</v>
      </c>
      <c r="S2465" s="95">
        <f t="shared" si="528"/>
        <v>0</v>
      </c>
      <c r="T2465" s="95">
        <f t="shared" si="528"/>
        <v>0</v>
      </c>
      <c r="U2465" s="95">
        <f t="shared" si="528"/>
        <v>0</v>
      </c>
      <c r="V2465" s="95">
        <f t="shared" si="528"/>
        <v>0</v>
      </c>
      <c r="W2465" s="95">
        <f t="shared" si="528"/>
        <v>0</v>
      </c>
      <c r="X2465" s="95">
        <f t="shared" si="528"/>
        <v>0</v>
      </c>
      <c r="Y2465" s="95">
        <f t="shared" si="528"/>
        <v>0</v>
      </c>
      <c r="Z2465" s="95">
        <f t="shared" si="528"/>
        <v>0</v>
      </c>
      <c r="AA2465" s="95">
        <f t="shared" si="528"/>
        <v>0</v>
      </c>
      <c r="AB2465" s="95">
        <f t="shared" si="528"/>
        <v>2068</v>
      </c>
      <c r="AC2465" s="95">
        <f t="shared" si="528"/>
        <v>4516.22</v>
      </c>
      <c r="AD2465" s="95">
        <f t="shared" si="528"/>
        <v>5988</v>
      </c>
      <c r="AE2465" s="95">
        <f t="shared" si="528"/>
        <v>24441.91</v>
      </c>
      <c r="AF2465" s="95">
        <f t="shared" si="528"/>
        <v>0</v>
      </c>
      <c r="AG2465" s="95">
        <f t="shared" si="528"/>
        <v>0</v>
      </c>
      <c r="AH2465" s="95">
        <f t="shared" si="528"/>
        <v>0</v>
      </c>
      <c r="AI2465" s="95">
        <f t="shared" si="528"/>
        <v>0</v>
      </c>
      <c r="AJ2465" s="95">
        <f t="shared" si="528"/>
        <v>29058</v>
      </c>
      <c r="AK2465" s="95">
        <f t="shared" si="528"/>
        <v>20326.780000000002</v>
      </c>
      <c r="AL2465" s="95">
        <f t="shared" si="528"/>
        <v>270408</v>
      </c>
      <c r="AM2465" s="95">
        <f t="shared" si="528"/>
        <v>259559.80999999997</v>
      </c>
      <c r="AN2465" s="95">
        <f t="shared" si="528"/>
        <v>178892</v>
      </c>
      <c r="AO2465" s="95">
        <f t="shared" si="528"/>
        <v>133841.99000000002</v>
      </c>
      <c r="AP2465" s="95">
        <f t="shared" si="528"/>
        <v>0</v>
      </c>
      <c r="AQ2465" s="95">
        <f t="shared" si="528"/>
        <v>0</v>
      </c>
      <c r="AR2465" s="95">
        <f t="shared" si="528"/>
        <v>7</v>
      </c>
      <c r="AS2465" s="95">
        <f t="shared" si="528"/>
        <v>88.44</v>
      </c>
      <c r="AT2465" s="95">
        <f t="shared" si="528"/>
        <v>107</v>
      </c>
      <c r="AU2465" s="95">
        <f t="shared" si="528"/>
        <v>2176.5100000000002</v>
      </c>
      <c r="AV2465" s="95">
        <f t="shared" si="528"/>
        <v>1271</v>
      </c>
      <c r="AW2465" s="95">
        <f t="shared" si="528"/>
        <v>648.87000000000012</v>
      </c>
      <c r="AX2465" s="95">
        <f t="shared" si="528"/>
        <v>14521</v>
      </c>
      <c r="AY2465" s="95">
        <f t="shared" si="528"/>
        <v>20504.469999999998</v>
      </c>
      <c r="AZ2465" s="95">
        <f t="shared" si="528"/>
        <v>15906</v>
      </c>
      <c r="BA2465" s="95">
        <f t="shared" si="528"/>
        <v>23418.29</v>
      </c>
      <c r="BB2465" s="95">
        <f t="shared" si="528"/>
        <v>286314</v>
      </c>
      <c r="BC2465" s="95">
        <f t="shared" si="528"/>
        <v>282978.10000000003</v>
      </c>
    </row>
    <row r="2466" spans="1:55" x14ac:dyDescent="0.2">
      <c r="A2466" s="61"/>
      <c r="B2466" s="47" t="s">
        <v>124</v>
      </c>
      <c r="C2466" s="48">
        <f t="shared" ref="C2466:H2466" si="529">SUM(C2464:C2465)</f>
        <v>709958</v>
      </c>
      <c r="D2466" s="48">
        <f t="shared" si="529"/>
        <v>628457.62999999989</v>
      </c>
      <c r="E2466" s="48">
        <f t="shared" si="529"/>
        <v>709957</v>
      </c>
      <c r="F2466" s="48">
        <f t="shared" si="529"/>
        <v>628452.60999999987</v>
      </c>
      <c r="G2466" s="48">
        <f t="shared" si="529"/>
        <v>1</v>
      </c>
      <c r="H2466" s="48">
        <f t="shared" si="529"/>
        <v>5.0199999999999996</v>
      </c>
      <c r="I2466" s="48">
        <f t="shared" ref="I2466:BC2466" si="530">SUM(I2464:I2465)</f>
        <v>0</v>
      </c>
      <c r="J2466" s="48">
        <f t="shared" si="530"/>
        <v>0</v>
      </c>
      <c r="K2466" s="48">
        <f t="shared" si="530"/>
        <v>0</v>
      </c>
      <c r="L2466" s="48">
        <f t="shared" si="530"/>
        <v>0</v>
      </c>
      <c r="M2466" s="48">
        <f t="shared" si="530"/>
        <v>0</v>
      </c>
      <c r="N2466" s="48">
        <f t="shared" si="530"/>
        <v>85553</v>
      </c>
      <c r="O2466" s="48">
        <f t="shared" si="530"/>
        <v>144790.56</v>
      </c>
      <c r="P2466" s="48">
        <f t="shared" si="530"/>
        <v>85110</v>
      </c>
      <c r="Q2466" s="48">
        <f t="shared" si="530"/>
        <v>116920.43</v>
      </c>
      <c r="R2466" s="48">
        <f t="shared" si="530"/>
        <v>431</v>
      </c>
      <c r="S2466" s="48">
        <f t="shared" si="530"/>
        <v>12358.04</v>
      </c>
      <c r="T2466" s="48">
        <f t="shared" si="530"/>
        <v>9</v>
      </c>
      <c r="U2466" s="48">
        <f t="shared" si="530"/>
        <v>7982.09</v>
      </c>
      <c r="V2466" s="48">
        <f t="shared" si="530"/>
        <v>0</v>
      </c>
      <c r="W2466" s="48">
        <f t="shared" si="530"/>
        <v>0</v>
      </c>
      <c r="X2466" s="48">
        <f t="shared" si="530"/>
        <v>3</v>
      </c>
      <c r="Y2466" s="48">
        <f t="shared" si="530"/>
        <v>7530</v>
      </c>
      <c r="Z2466" s="48">
        <f t="shared" si="530"/>
        <v>0</v>
      </c>
      <c r="AA2466" s="48">
        <f t="shared" si="530"/>
        <v>0</v>
      </c>
      <c r="AB2466" s="48">
        <f t="shared" si="530"/>
        <v>3197</v>
      </c>
      <c r="AC2466" s="48">
        <f t="shared" si="530"/>
        <v>7377.07</v>
      </c>
      <c r="AD2466" s="48">
        <f t="shared" si="530"/>
        <v>20007</v>
      </c>
      <c r="AE2466" s="48">
        <f t="shared" si="530"/>
        <v>151637.93</v>
      </c>
      <c r="AF2466" s="48">
        <f t="shared" si="530"/>
        <v>0</v>
      </c>
      <c r="AG2466" s="48">
        <f t="shared" si="530"/>
        <v>0</v>
      </c>
      <c r="AH2466" s="48">
        <f t="shared" si="530"/>
        <v>6</v>
      </c>
      <c r="AI2466" s="48">
        <f t="shared" si="530"/>
        <v>21.03</v>
      </c>
      <c r="AJ2466" s="48">
        <f t="shared" si="530"/>
        <v>39463</v>
      </c>
      <c r="AK2466" s="48">
        <f t="shared" si="530"/>
        <v>37222.600000000006</v>
      </c>
      <c r="AL2466" s="48">
        <f t="shared" si="530"/>
        <v>858184</v>
      </c>
      <c r="AM2466" s="48">
        <f t="shared" si="530"/>
        <v>969506.82</v>
      </c>
      <c r="AN2466" s="48">
        <f t="shared" si="530"/>
        <v>338863</v>
      </c>
      <c r="AO2466" s="48">
        <f t="shared" si="530"/>
        <v>353492.13</v>
      </c>
      <c r="AP2466" s="48">
        <f t="shared" si="530"/>
        <v>0</v>
      </c>
      <c r="AQ2466" s="48">
        <f t="shared" si="530"/>
        <v>0</v>
      </c>
      <c r="AR2466" s="48">
        <f t="shared" si="530"/>
        <v>14</v>
      </c>
      <c r="AS2466" s="48">
        <f t="shared" si="530"/>
        <v>172.07</v>
      </c>
      <c r="AT2466" s="48">
        <f t="shared" si="530"/>
        <v>902</v>
      </c>
      <c r="AU2466" s="48">
        <f t="shared" si="530"/>
        <v>13456.080000000002</v>
      </c>
      <c r="AV2466" s="48">
        <f t="shared" si="530"/>
        <v>4298</v>
      </c>
      <c r="AW2466" s="48">
        <f t="shared" si="530"/>
        <v>4726.01</v>
      </c>
      <c r="AX2466" s="48">
        <f t="shared" si="530"/>
        <v>23906</v>
      </c>
      <c r="AY2466" s="48">
        <f t="shared" si="530"/>
        <v>37716.479999999996</v>
      </c>
      <c r="AZ2466" s="48">
        <f t="shared" si="530"/>
        <v>29120</v>
      </c>
      <c r="BA2466" s="48">
        <f t="shared" si="530"/>
        <v>56070.64</v>
      </c>
      <c r="BB2466" s="48">
        <f t="shared" si="530"/>
        <v>887304</v>
      </c>
      <c r="BC2466" s="48">
        <f t="shared" si="530"/>
        <v>1025577.4600000002</v>
      </c>
    </row>
    <row r="2467" spans="1:55" x14ac:dyDescent="0.2">
      <c r="A2467" s="39">
        <v>46</v>
      </c>
      <c r="B2467" s="40" t="s">
        <v>125</v>
      </c>
      <c r="C2467" s="41">
        <f>E2467+G2467+I2467</f>
        <v>3566378</v>
      </c>
      <c r="D2467" s="41">
        <f>F2467+H2467+J2467</f>
        <v>2814978.3300000005</v>
      </c>
      <c r="E2467" s="95">
        <f t="shared" ref="E2467:BC2467" si="531">E57+E122+E189+E256+E323+E390+E457+E524+E591+E658+E725+E792+E859+E926+E993+E1060+E1127+E1194+E1261+E1328+E1395+E1462+E1529+E1596+E1663+E1730+E1797+E1864+E1931+E1998+E2065+E2132+E2199+E2266+E2333+E2400</f>
        <v>3458661</v>
      </c>
      <c r="F2467" s="95">
        <f t="shared" si="531"/>
        <v>2672594.6400000006</v>
      </c>
      <c r="G2467" s="95">
        <f t="shared" si="531"/>
        <v>78447</v>
      </c>
      <c r="H2467" s="95">
        <f t="shared" si="531"/>
        <v>89323.840000000011</v>
      </c>
      <c r="I2467" s="95">
        <f t="shared" si="531"/>
        <v>29270</v>
      </c>
      <c r="J2467" s="95">
        <f t="shared" si="531"/>
        <v>53059.85</v>
      </c>
      <c r="K2467" s="95">
        <f t="shared" si="531"/>
        <v>0</v>
      </c>
      <c r="L2467" s="95">
        <f t="shared" si="531"/>
        <v>0</v>
      </c>
      <c r="M2467" s="95">
        <f t="shared" si="531"/>
        <v>0</v>
      </c>
      <c r="N2467" s="95">
        <f t="shared" si="531"/>
        <v>4578</v>
      </c>
      <c r="O2467" s="95">
        <f t="shared" si="531"/>
        <v>94813.32</v>
      </c>
      <c r="P2467" s="95">
        <f t="shared" si="531"/>
        <v>509</v>
      </c>
      <c r="Q2467" s="95">
        <f t="shared" si="531"/>
        <v>1537.54</v>
      </c>
      <c r="R2467" s="95">
        <f t="shared" si="531"/>
        <v>1151</v>
      </c>
      <c r="S2467" s="95">
        <f t="shared" si="531"/>
        <v>32580.880000000001</v>
      </c>
      <c r="T2467" s="95">
        <f t="shared" si="531"/>
        <v>4</v>
      </c>
      <c r="U2467" s="95">
        <f t="shared" si="531"/>
        <v>2547.9</v>
      </c>
      <c r="V2467" s="95">
        <f t="shared" si="531"/>
        <v>418</v>
      </c>
      <c r="W2467" s="95">
        <f t="shared" si="531"/>
        <v>43069.35</v>
      </c>
      <c r="X2467" s="95">
        <f t="shared" si="531"/>
        <v>2496</v>
      </c>
      <c r="Y2467" s="95">
        <f t="shared" si="531"/>
        <v>15077.65</v>
      </c>
      <c r="Z2467" s="95">
        <f t="shared" si="531"/>
        <v>0</v>
      </c>
      <c r="AA2467" s="95">
        <f t="shared" si="531"/>
        <v>0</v>
      </c>
      <c r="AB2467" s="95">
        <f t="shared" si="531"/>
        <v>2719</v>
      </c>
      <c r="AC2467" s="95">
        <f t="shared" si="531"/>
        <v>6604.9400000000005</v>
      </c>
      <c r="AD2467" s="95">
        <f t="shared" si="531"/>
        <v>30995</v>
      </c>
      <c r="AE2467" s="95">
        <f t="shared" si="531"/>
        <v>300506.28000000003</v>
      </c>
      <c r="AF2467" s="95">
        <f t="shared" si="531"/>
        <v>3</v>
      </c>
      <c r="AG2467" s="95">
        <f t="shared" si="531"/>
        <v>3755</v>
      </c>
      <c r="AH2467" s="95">
        <f t="shared" si="531"/>
        <v>1</v>
      </c>
      <c r="AI2467" s="95">
        <f t="shared" si="531"/>
        <v>0.55000000000000004</v>
      </c>
      <c r="AJ2467" s="95">
        <f t="shared" si="531"/>
        <v>76534</v>
      </c>
      <c r="AK2467" s="95">
        <f t="shared" si="531"/>
        <v>421401.89</v>
      </c>
      <c r="AL2467" s="95">
        <f t="shared" si="531"/>
        <v>3681208</v>
      </c>
      <c r="AM2467" s="95">
        <f t="shared" si="531"/>
        <v>3642060.31</v>
      </c>
      <c r="AN2467" s="95">
        <f t="shared" si="531"/>
        <v>113217</v>
      </c>
      <c r="AO2467" s="95">
        <f t="shared" si="531"/>
        <v>268628.2</v>
      </c>
      <c r="AP2467" s="95">
        <f t="shared" si="531"/>
        <v>15410</v>
      </c>
      <c r="AQ2467" s="95">
        <f t="shared" si="531"/>
        <v>33621.5</v>
      </c>
      <c r="AR2467" s="95">
        <f t="shared" si="531"/>
        <v>2031</v>
      </c>
      <c r="AS2467" s="95">
        <f t="shared" si="531"/>
        <v>4151.2</v>
      </c>
      <c r="AT2467" s="95">
        <f t="shared" si="531"/>
        <v>8498</v>
      </c>
      <c r="AU2467" s="95">
        <f t="shared" si="531"/>
        <v>38482.14</v>
      </c>
      <c r="AV2467" s="95">
        <f t="shared" si="531"/>
        <v>305847</v>
      </c>
      <c r="AW2467" s="95">
        <f t="shared" si="531"/>
        <v>540242.84000000008</v>
      </c>
      <c r="AX2467" s="95">
        <f t="shared" si="531"/>
        <v>128192</v>
      </c>
      <c r="AY2467" s="95">
        <f t="shared" si="531"/>
        <v>829108.5</v>
      </c>
      <c r="AZ2467" s="95">
        <f t="shared" si="531"/>
        <v>459978</v>
      </c>
      <c r="BA2467" s="95">
        <f t="shared" si="531"/>
        <v>1445606.1800000002</v>
      </c>
      <c r="BB2467" s="95">
        <f t="shared" si="531"/>
        <v>4141186</v>
      </c>
      <c r="BC2467" s="95">
        <f t="shared" si="531"/>
        <v>5087666.49</v>
      </c>
    </row>
    <row r="2468" spans="1:55" x14ac:dyDescent="0.2">
      <c r="A2468" s="39">
        <v>47</v>
      </c>
      <c r="B2468" s="40" t="s">
        <v>126</v>
      </c>
      <c r="C2468" s="41">
        <f>E2468+G2468+I2468</f>
        <v>0</v>
      </c>
      <c r="D2468" s="41">
        <f>F2468+H2468+J2468</f>
        <v>0</v>
      </c>
      <c r="E2468" s="95">
        <v>0</v>
      </c>
      <c r="F2468" s="95">
        <v>0</v>
      </c>
      <c r="G2468" s="95">
        <v>0</v>
      </c>
      <c r="H2468" s="95">
        <v>0</v>
      </c>
      <c r="I2468" s="95">
        <v>0</v>
      </c>
      <c r="J2468" s="95">
        <v>0</v>
      </c>
      <c r="K2468" s="95">
        <v>0</v>
      </c>
      <c r="L2468" s="95">
        <v>0</v>
      </c>
      <c r="M2468" s="95">
        <v>0</v>
      </c>
      <c r="N2468" s="95">
        <v>0</v>
      </c>
      <c r="O2468" s="95">
        <v>0</v>
      </c>
      <c r="P2468" s="95">
        <v>0</v>
      </c>
      <c r="Q2468" s="95">
        <v>0</v>
      </c>
      <c r="R2468" s="95">
        <v>0</v>
      </c>
      <c r="S2468" s="95">
        <v>0</v>
      </c>
      <c r="T2468" s="95">
        <v>0</v>
      </c>
      <c r="U2468" s="95">
        <v>0</v>
      </c>
      <c r="V2468" s="95">
        <v>0</v>
      </c>
      <c r="W2468" s="95">
        <v>0</v>
      </c>
      <c r="X2468" s="95">
        <v>0</v>
      </c>
      <c r="Y2468" s="95">
        <v>0</v>
      </c>
      <c r="Z2468" s="95">
        <v>0</v>
      </c>
      <c r="AA2468" s="95">
        <v>0</v>
      </c>
      <c r="AB2468" s="95">
        <v>0</v>
      </c>
      <c r="AC2468" s="95">
        <v>0</v>
      </c>
      <c r="AD2468" s="95">
        <v>0</v>
      </c>
      <c r="AE2468" s="95">
        <v>0</v>
      </c>
      <c r="AF2468" s="95">
        <v>0</v>
      </c>
      <c r="AG2468" s="95">
        <v>0</v>
      </c>
      <c r="AH2468" s="95">
        <v>0</v>
      </c>
      <c r="AI2468" s="95">
        <v>0</v>
      </c>
      <c r="AJ2468" s="95">
        <v>0</v>
      </c>
      <c r="AK2468" s="95">
        <v>0</v>
      </c>
      <c r="AL2468" s="95">
        <v>0</v>
      </c>
      <c r="AM2468" s="95">
        <v>0</v>
      </c>
      <c r="AN2468" s="95">
        <v>0</v>
      </c>
      <c r="AO2468" s="95">
        <v>0</v>
      </c>
      <c r="AP2468" s="95">
        <v>0</v>
      </c>
      <c r="AQ2468" s="95">
        <v>0</v>
      </c>
      <c r="AR2468" s="95">
        <v>0</v>
      </c>
      <c r="AS2468" s="95">
        <v>0</v>
      </c>
      <c r="AT2468" s="95">
        <v>0</v>
      </c>
      <c r="AU2468" s="95">
        <v>0</v>
      </c>
      <c r="AV2468" s="95">
        <v>0</v>
      </c>
      <c r="AW2468" s="95">
        <v>0</v>
      </c>
      <c r="AX2468" s="95">
        <v>0</v>
      </c>
      <c r="AY2468" s="95">
        <v>0</v>
      </c>
      <c r="AZ2468" s="95">
        <v>0</v>
      </c>
      <c r="BA2468" s="95">
        <v>0</v>
      </c>
      <c r="BB2468" s="95">
        <v>0</v>
      </c>
      <c r="BC2468" s="95">
        <v>0</v>
      </c>
    </row>
    <row r="2469" spans="1:55" x14ac:dyDescent="0.2">
      <c r="A2469" s="61"/>
      <c r="B2469" s="47" t="s">
        <v>128</v>
      </c>
      <c r="C2469" s="48">
        <f t="shared" ref="C2469:O2469" si="532">SUM(C2467:C2468)</f>
        <v>3566378</v>
      </c>
      <c r="D2469" s="48">
        <f t="shared" si="532"/>
        <v>2814978.3300000005</v>
      </c>
      <c r="E2469" s="48">
        <f t="shared" si="532"/>
        <v>3458661</v>
      </c>
      <c r="F2469" s="48">
        <f t="shared" si="532"/>
        <v>2672594.6400000006</v>
      </c>
      <c r="G2469" s="48">
        <f t="shared" si="532"/>
        <v>78447</v>
      </c>
      <c r="H2469" s="48">
        <f t="shared" si="532"/>
        <v>89323.840000000011</v>
      </c>
      <c r="I2469" s="48">
        <f t="shared" si="532"/>
        <v>29270</v>
      </c>
      <c r="J2469" s="48">
        <f t="shared" si="532"/>
        <v>53059.85</v>
      </c>
      <c r="K2469" s="48">
        <f t="shared" si="532"/>
        <v>0</v>
      </c>
      <c r="L2469" s="48">
        <f t="shared" si="532"/>
        <v>0</v>
      </c>
      <c r="M2469" s="48">
        <f t="shared" si="532"/>
        <v>0</v>
      </c>
      <c r="N2469" s="48">
        <f t="shared" si="532"/>
        <v>4578</v>
      </c>
      <c r="O2469" s="48">
        <f t="shared" si="532"/>
        <v>94813.32</v>
      </c>
      <c r="P2469" s="48">
        <f t="shared" ref="P2469:AK2469" si="533">SUM(P2467:P2468)</f>
        <v>509</v>
      </c>
      <c r="Q2469" s="48">
        <f t="shared" si="533"/>
        <v>1537.54</v>
      </c>
      <c r="R2469" s="48">
        <f t="shared" si="533"/>
        <v>1151</v>
      </c>
      <c r="S2469" s="48">
        <f t="shared" si="533"/>
        <v>32580.880000000001</v>
      </c>
      <c r="T2469" s="48">
        <f t="shared" si="533"/>
        <v>4</v>
      </c>
      <c r="U2469" s="48">
        <f t="shared" si="533"/>
        <v>2547.9</v>
      </c>
      <c r="V2469" s="48">
        <f t="shared" si="533"/>
        <v>418</v>
      </c>
      <c r="W2469" s="48">
        <f t="shared" si="533"/>
        <v>43069.35</v>
      </c>
      <c r="X2469" s="48">
        <f t="shared" si="533"/>
        <v>2496</v>
      </c>
      <c r="Y2469" s="48">
        <f t="shared" si="533"/>
        <v>15077.65</v>
      </c>
      <c r="Z2469" s="48">
        <f t="shared" si="533"/>
        <v>0</v>
      </c>
      <c r="AA2469" s="48">
        <f t="shared" si="533"/>
        <v>0</v>
      </c>
      <c r="AB2469" s="48">
        <f t="shared" si="533"/>
        <v>2719</v>
      </c>
      <c r="AC2469" s="48">
        <f t="shared" si="533"/>
        <v>6604.9400000000005</v>
      </c>
      <c r="AD2469" s="48">
        <f t="shared" si="533"/>
        <v>30995</v>
      </c>
      <c r="AE2469" s="48">
        <f t="shared" si="533"/>
        <v>300506.28000000003</v>
      </c>
      <c r="AF2469" s="48">
        <f t="shared" si="533"/>
        <v>3</v>
      </c>
      <c r="AG2469" s="48">
        <f t="shared" si="533"/>
        <v>3755</v>
      </c>
      <c r="AH2469" s="48">
        <f t="shared" si="533"/>
        <v>1</v>
      </c>
      <c r="AI2469" s="48">
        <f t="shared" si="533"/>
        <v>0.55000000000000004</v>
      </c>
      <c r="AJ2469" s="48">
        <f t="shared" si="533"/>
        <v>76534</v>
      </c>
      <c r="AK2469" s="48">
        <f t="shared" si="533"/>
        <v>421401.89</v>
      </c>
      <c r="AL2469" s="48">
        <f>SUM(AL2467:AL2468)</f>
        <v>3681208</v>
      </c>
      <c r="AM2469" s="48">
        <f>SUM(AM2467:AM2468)</f>
        <v>3642060.31</v>
      </c>
      <c r="AN2469" s="48">
        <f t="shared" ref="AN2469:AY2469" si="534">SUM(AN2467:AN2468)</f>
        <v>113217</v>
      </c>
      <c r="AO2469" s="48">
        <f t="shared" si="534"/>
        <v>268628.2</v>
      </c>
      <c r="AP2469" s="48">
        <f t="shared" si="534"/>
        <v>15410</v>
      </c>
      <c r="AQ2469" s="48">
        <f t="shared" si="534"/>
        <v>33621.5</v>
      </c>
      <c r="AR2469" s="48">
        <f t="shared" si="534"/>
        <v>2031</v>
      </c>
      <c r="AS2469" s="48">
        <f t="shared" si="534"/>
        <v>4151.2</v>
      </c>
      <c r="AT2469" s="48">
        <f t="shared" si="534"/>
        <v>8498</v>
      </c>
      <c r="AU2469" s="48">
        <f t="shared" si="534"/>
        <v>38482.14</v>
      </c>
      <c r="AV2469" s="48">
        <f t="shared" si="534"/>
        <v>305847</v>
      </c>
      <c r="AW2469" s="48">
        <f t="shared" si="534"/>
        <v>540242.84000000008</v>
      </c>
      <c r="AX2469" s="48">
        <f t="shared" si="534"/>
        <v>128192</v>
      </c>
      <c r="AY2469" s="48">
        <f t="shared" si="534"/>
        <v>829108.5</v>
      </c>
      <c r="AZ2469" s="48">
        <f>SUM(AZ2467:AZ2468)</f>
        <v>459978</v>
      </c>
      <c r="BA2469" s="48">
        <f>SUM(BA2467:BA2468)</f>
        <v>1445606.1800000002</v>
      </c>
      <c r="BB2469" s="48">
        <f>SUM(BB2467:BB2468)</f>
        <v>4141186</v>
      </c>
      <c r="BC2469" s="48">
        <f>SUM(BC2467:BC2468)</f>
        <v>5087666.49</v>
      </c>
    </row>
    <row r="2470" spans="1:55" x14ac:dyDescent="0.2">
      <c r="A2470" s="39">
        <v>48</v>
      </c>
      <c r="B2470" s="40" t="s">
        <v>129</v>
      </c>
      <c r="C2470" s="41">
        <f>E2470+G2470+I2470</f>
        <v>0</v>
      </c>
      <c r="D2470" s="41">
        <f>F2470+H2470+J2470</f>
        <v>0</v>
      </c>
      <c r="E2470" s="42">
        <v>0</v>
      </c>
      <c r="F2470" s="42">
        <v>0</v>
      </c>
      <c r="G2470" s="42">
        <v>0</v>
      </c>
      <c r="H2470" s="42">
        <v>0</v>
      </c>
      <c r="I2470" s="42">
        <v>0</v>
      </c>
      <c r="J2470" s="42">
        <v>0</v>
      </c>
      <c r="K2470" s="42">
        <v>0</v>
      </c>
      <c r="L2470" s="42">
        <v>0</v>
      </c>
      <c r="M2470" s="42">
        <v>0</v>
      </c>
      <c r="N2470" s="42">
        <v>0</v>
      </c>
      <c r="O2470" s="42">
        <v>0</v>
      </c>
      <c r="P2470" s="42">
        <v>0</v>
      </c>
      <c r="Q2470" s="42">
        <v>0</v>
      </c>
      <c r="R2470" s="42">
        <v>0</v>
      </c>
      <c r="S2470" s="42">
        <v>0</v>
      </c>
      <c r="T2470" s="42">
        <v>0</v>
      </c>
      <c r="U2470" s="42">
        <v>0</v>
      </c>
      <c r="V2470" s="42">
        <v>0</v>
      </c>
      <c r="W2470" s="42">
        <v>0</v>
      </c>
      <c r="X2470" s="42">
        <v>0</v>
      </c>
      <c r="Y2470" s="42">
        <v>0</v>
      </c>
      <c r="Z2470" s="42">
        <v>0</v>
      </c>
      <c r="AA2470" s="42">
        <v>0</v>
      </c>
      <c r="AB2470" s="42">
        <v>0</v>
      </c>
      <c r="AC2470" s="42">
        <v>0</v>
      </c>
      <c r="AD2470" s="42">
        <v>0</v>
      </c>
      <c r="AE2470" s="42">
        <v>0</v>
      </c>
      <c r="AF2470" s="42">
        <v>0</v>
      </c>
      <c r="AG2470" s="42">
        <v>0</v>
      </c>
      <c r="AH2470" s="42">
        <v>0</v>
      </c>
      <c r="AI2470" s="42">
        <v>0</v>
      </c>
      <c r="AJ2470" s="42">
        <v>0</v>
      </c>
      <c r="AK2470" s="42">
        <v>0</v>
      </c>
      <c r="AL2470" s="42">
        <v>0</v>
      </c>
      <c r="AM2470" s="42">
        <v>0</v>
      </c>
      <c r="AN2470" s="42">
        <v>0</v>
      </c>
      <c r="AO2470" s="42">
        <v>0</v>
      </c>
      <c r="AP2470" s="42">
        <v>0</v>
      </c>
      <c r="AQ2470" s="42">
        <v>0</v>
      </c>
      <c r="AR2470" s="42">
        <v>0</v>
      </c>
      <c r="AS2470" s="42">
        <v>0</v>
      </c>
      <c r="AT2470" s="42">
        <v>0</v>
      </c>
      <c r="AU2470" s="42">
        <v>0</v>
      </c>
      <c r="AV2470" s="42">
        <v>0</v>
      </c>
      <c r="AW2470" s="42">
        <v>0</v>
      </c>
      <c r="AX2470" s="42">
        <v>0</v>
      </c>
      <c r="AY2470" s="42">
        <v>0</v>
      </c>
      <c r="AZ2470" s="42">
        <v>0</v>
      </c>
      <c r="BA2470" s="42">
        <v>0</v>
      </c>
      <c r="BB2470" s="42">
        <v>0</v>
      </c>
      <c r="BC2470" s="42">
        <v>0</v>
      </c>
    </row>
    <row r="2471" spans="1:55" x14ac:dyDescent="0.2">
      <c r="A2471" s="39">
        <v>49</v>
      </c>
      <c r="B2471" s="40" t="s">
        <v>130</v>
      </c>
      <c r="C2471" s="41">
        <f>E2471+G2471+I2471</f>
        <v>0</v>
      </c>
      <c r="D2471" s="41">
        <f>F2471+H2471+J2471</f>
        <v>0</v>
      </c>
      <c r="E2471" s="43"/>
      <c r="F2471" s="43"/>
      <c r="G2471" s="43"/>
      <c r="H2471" s="43"/>
      <c r="I2471" s="43"/>
      <c r="J2471" s="43"/>
      <c r="K2471" s="2"/>
      <c r="L2471" s="2"/>
      <c r="M2471" s="2"/>
      <c r="N2471" s="41">
        <f>P2471+R2471+T2471+V2471+X2471</f>
        <v>0</v>
      </c>
      <c r="O2471" s="41">
        <f>Q2471+S2471+U2471+W2471+Y2471</f>
        <v>0</v>
      </c>
      <c r="P2471" s="43"/>
      <c r="Q2471" s="43"/>
      <c r="R2471" s="43"/>
      <c r="S2471" s="43"/>
      <c r="T2471" s="43"/>
      <c r="U2471" s="43"/>
      <c r="V2471" s="43"/>
      <c r="W2471" s="43"/>
      <c r="X2471" s="43"/>
      <c r="Y2471" s="43"/>
      <c r="Z2471" s="43"/>
      <c r="AA2471" s="43"/>
      <c r="AB2471" s="43"/>
      <c r="AC2471" s="43"/>
      <c r="AD2471" s="43"/>
      <c r="AE2471" s="43"/>
      <c r="AF2471" s="43"/>
      <c r="AG2471" s="43"/>
      <c r="AH2471" s="43"/>
      <c r="AI2471" s="43"/>
      <c r="AJ2471" s="43"/>
      <c r="AK2471" s="43"/>
      <c r="AL2471" s="43">
        <f>C2471+N2471+Z2471+AB2471+AD2471+AF2471+AH2471+AJ2471</f>
        <v>0</v>
      </c>
      <c r="AM2471" s="43">
        <f>D2471+O2471+AA2471+AC2471+AE2471+AG2471+AI2471+AK2471</f>
        <v>0</v>
      </c>
      <c r="AN2471" s="43"/>
      <c r="AO2471" s="43"/>
      <c r="AP2471" s="43"/>
      <c r="AQ2471" s="43"/>
      <c r="AR2471" s="43"/>
      <c r="AS2471" s="43"/>
      <c r="AT2471" s="43"/>
      <c r="AU2471" s="43"/>
      <c r="AV2471" s="43"/>
      <c r="AW2471" s="43"/>
      <c r="AX2471" s="43"/>
      <c r="AY2471" s="43"/>
      <c r="AZ2471" s="29"/>
      <c r="BA2471" s="29"/>
      <c r="BB2471" s="43">
        <f>AZ2471+AL2471</f>
        <v>0</v>
      </c>
      <c r="BC2471" s="43">
        <f>BA2471+AM2471</f>
        <v>0</v>
      </c>
    </row>
    <row r="2472" spans="1:55" x14ac:dyDescent="0.2">
      <c r="A2472" s="61"/>
      <c r="B2472" s="47" t="s">
        <v>132</v>
      </c>
      <c r="C2472" s="48">
        <f t="shared" ref="C2472:BC2472" si="535">C2470+C2471</f>
        <v>0</v>
      </c>
      <c r="D2472" s="48">
        <f t="shared" si="535"/>
        <v>0</v>
      </c>
      <c r="E2472" s="48">
        <f t="shared" si="535"/>
        <v>0</v>
      </c>
      <c r="F2472" s="48">
        <f t="shared" si="535"/>
        <v>0</v>
      </c>
      <c r="G2472" s="48">
        <f t="shared" si="535"/>
        <v>0</v>
      </c>
      <c r="H2472" s="48">
        <f t="shared" si="535"/>
        <v>0</v>
      </c>
      <c r="I2472" s="48">
        <f t="shared" si="535"/>
        <v>0</v>
      </c>
      <c r="J2472" s="48">
        <f t="shared" si="535"/>
        <v>0</v>
      </c>
      <c r="K2472" s="48">
        <f t="shared" si="535"/>
        <v>0</v>
      </c>
      <c r="L2472" s="48">
        <f t="shared" si="535"/>
        <v>0</v>
      </c>
      <c r="M2472" s="48">
        <f t="shared" si="535"/>
        <v>0</v>
      </c>
      <c r="N2472" s="48">
        <f t="shared" si="535"/>
        <v>0</v>
      </c>
      <c r="O2472" s="48">
        <f t="shared" si="535"/>
        <v>0</v>
      </c>
      <c r="P2472" s="48">
        <f t="shared" si="535"/>
        <v>0</v>
      </c>
      <c r="Q2472" s="48">
        <f t="shared" si="535"/>
        <v>0</v>
      </c>
      <c r="R2472" s="48">
        <f t="shared" si="535"/>
        <v>0</v>
      </c>
      <c r="S2472" s="48">
        <f t="shared" si="535"/>
        <v>0</v>
      </c>
      <c r="T2472" s="48">
        <f t="shared" si="535"/>
        <v>0</v>
      </c>
      <c r="U2472" s="48">
        <f t="shared" si="535"/>
        <v>0</v>
      </c>
      <c r="V2472" s="48">
        <f t="shared" si="535"/>
        <v>0</v>
      </c>
      <c r="W2472" s="48">
        <f t="shared" si="535"/>
        <v>0</v>
      </c>
      <c r="X2472" s="48">
        <f t="shared" si="535"/>
        <v>0</v>
      </c>
      <c r="Y2472" s="48">
        <f t="shared" si="535"/>
        <v>0</v>
      </c>
      <c r="Z2472" s="48">
        <f t="shared" si="535"/>
        <v>0</v>
      </c>
      <c r="AA2472" s="48">
        <f t="shared" si="535"/>
        <v>0</v>
      </c>
      <c r="AB2472" s="48">
        <f t="shared" si="535"/>
        <v>0</v>
      </c>
      <c r="AC2472" s="48">
        <f t="shared" si="535"/>
        <v>0</v>
      </c>
      <c r="AD2472" s="48">
        <f t="shared" si="535"/>
        <v>0</v>
      </c>
      <c r="AE2472" s="48">
        <f t="shared" si="535"/>
        <v>0</v>
      </c>
      <c r="AF2472" s="48">
        <f t="shared" si="535"/>
        <v>0</v>
      </c>
      <c r="AG2472" s="48">
        <f t="shared" si="535"/>
        <v>0</v>
      </c>
      <c r="AH2472" s="48">
        <f t="shared" si="535"/>
        <v>0</v>
      </c>
      <c r="AI2472" s="48">
        <f t="shared" si="535"/>
        <v>0</v>
      </c>
      <c r="AJ2472" s="48">
        <f t="shared" si="535"/>
        <v>0</v>
      </c>
      <c r="AK2472" s="48">
        <f t="shared" si="535"/>
        <v>0</v>
      </c>
      <c r="AL2472" s="48">
        <f t="shared" si="535"/>
        <v>0</v>
      </c>
      <c r="AM2472" s="48">
        <f t="shared" si="535"/>
        <v>0</v>
      </c>
      <c r="AN2472" s="48">
        <f t="shared" si="535"/>
        <v>0</v>
      </c>
      <c r="AO2472" s="48">
        <f t="shared" si="535"/>
        <v>0</v>
      </c>
      <c r="AP2472" s="48">
        <f t="shared" si="535"/>
        <v>0</v>
      </c>
      <c r="AQ2472" s="48">
        <f t="shared" si="535"/>
        <v>0</v>
      </c>
      <c r="AR2472" s="48">
        <f t="shared" si="535"/>
        <v>0</v>
      </c>
      <c r="AS2472" s="48">
        <f t="shared" si="535"/>
        <v>0</v>
      </c>
      <c r="AT2472" s="48">
        <f t="shared" si="535"/>
        <v>0</v>
      </c>
      <c r="AU2472" s="48">
        <f t="shared" si="535"/>
        <v>0</v>
      </c>
      <c r="AV2472" s="48">
        <f t="shared" si="535"/>
        <v>0</v>
      </c>
      <c r="AW2472" s="48">
        <f t="shared" si="535"/>
        <v>0</v>
      </c>
      <c r="AX2472" s="48">
        <f t="shared" si="535"/>
        <v>0</v>
      </c>
      <c r="AY2472" s="48">
        <f t="shared" si="535"/>
        <v>0</v>
      </c>
      <c r="AZ2472" s="48">
        <f t="shared" si="535"/>
        <v>0</v>
      </c>
      <c r="BA2472" s="48">
        <f t="shared" si="535"/>
        <v>0</v>
      </c>
      <c r="BB2472" s="48">
        <f t="shared" si="535"/>
        <v>0</v>
      </c>
      <c r="BC2472" s="48">
        <f t="shared" si="535"/>
        <v>0</v>
      </c>
    </row>
    <row r="2473" spans="1:55" x14ac:dyDescent="0.2">
      <c r="A2473" s="62"/>
      <c r="B2473" s="63" t="s">
        <v>153</v>
      </c>
      <c r="C2473" s="85" t="e">
        <f>C2434+C2449+C2459+C2461+C2463+C2466+C2469+C2472</f>
        <v>#REF!</v>
      </c>
      <c r="D2473" s="85" t="e">
        <f t="shared" ref="D2473:BC2473" si="536">D2434+D2449+D2459+D2461+D2463+D2466+D2469+D2472</f>
        <v>#REF!</v>
      </c>
      <c r="E2473" s="85" t="e">
        <f t="shared" si="536"/>
        <v>#REF!</v>
      </c>
      <c r="F2473" s="85" t="e">
        <f t="shared" si="536"/>
        <v>#REF!</v>
      </c>
      <c r="G2473" s="85" t="e">
        <f t="shared" si="536"/>
        <v>#REF!</v>
      </c>
      <c r="H2473" s="85" t="e">
        <f t="shared" si="536"/>
        <v>#REF!</v>
      </c>
      <c r="I2473" s="85" t="e">
        <f t="shared" si="536"/>
        <v>#REF!</v>
      </c>
      <c r="J2473" s="85" t="e">
        <f t="shared" si="536"/>
        <v>#REF!</v>
      </c>
      <c r="K2473" s="85" t="e">
        <f t="shared" si="536"/>
        <v>#REF!</v>
      </c>
      <c r="L2473" s="85" t="e">
        <f t="shared" si="536"/>
        <v>#REF!</v>
      </c>
      <c r="M2473" s="85" t="e">
        <f t="shared" si="536"/>
        <v>#REF!</v>
      </c>
      <c r="N2473" s="85" t="e">
        <f t="shared" si="536"/>
        <v>#REF!</v>
      </c>
      <c r="O2473" s="85" t="e">
        <f t="shared" si="536"/>
        <v>#REF!</v>
      </c>
      <c r="P2473" s="85" t="e">
        <f t="shared" si="536"/>
        <v>#REF!</v>
      </c>
      <c r="Q2473" s="85" t="e">
        <f t="shared" si="536"/>
        <v>#REF!</v>
      </c>
      <c r="R2473" s="85" t="e">
        <f t="shared" si="536"/>
        <v>#REF!</v>
      </c>
      <c r="S2473" s="85" t="e">
        <f t="shared" si="536"/>
        <v>#REF!</v>
      </c>
      <c r="T2473" s="85" t="e">
        <f t="shared" si="536"/>
        <v>#REF!</v>
      </c>
      <c r="U2473" s="85" t="e">
        <f t="shared" si="536"/>
        <v>#REF!</v>
      </c>
      <c r="V2473" s="85" t="e">
        <f t="shared" si="536"/>
        <v>#REF!</v>
      </c>
      <c r="W2473" s="85" t="e">
        <f t="shared" si="536"/>
        <v>#REF!</v>
      </c>
      <c r="X2473" s="85" t="e">
        <f t="shared" si="536"/>
        <v>#REF!</v>
      </c>
      <c r="Y2473" s="85" t="e">
        <f t="shared" si="536"/>
        <v>#REF!</v>
      </c>
      <c r="Z2473" s="85" t="e">
        <f t="shared" si="536"/>
        <v>#REF!</v>
      </c>
      <c r="AA2473" s="85" t="e">
        <f t="shared" si="536"/>
        <v>#REF!</v>
      </c>
      <c r="AB2473" s="85" t="e">
        <f t="shared" si="536"/>
        <v>#REF!</v>
      </c>
      <c r="AC2473" s="85" t="e">
        <f t="shared" si="536"/>
        <v>#REF!</v>
      </c>
      <c r="AD2473" s="85" t="e">
        <f t="shared" si="536"/>
        <v>#REF!</v>
      </c>
      <c r="AE2473" s="85" t="e">
        <f t="shared" si="536"/>
        <v>#REF!</v>
      </c>
      <c r="AF2473" s="85" t="e">
        <f t="shared" si="536"/>
        <v>#REF!</v>
      </c>
      <c r="AG2473" s="85" t="e">
        <f t="shared" si="536"/>
        <v>#REF!</v>
      </c>
      <c r="AH2473" s="85" t="e">
        <f t="shared" si="536"/>
        <v>#REF!</v>
      </c>
      <c r="AI2473" s="85" t="e">
        <f t="shared" si="536"/>
        <v>#REF!</v>
      </c>
      <c r="AJ2473" s="85" t="e">
        <f t="shared" si="536"/>
        <v>#REF!</v>
      </c>
      <c r="AK2473" s="85" t="e">
        <f t="shared" si="536"/>
        <v>#REF!</v>
      </c>
      <c r="AL2473" s="85" t="e">
        <f t="shared" si="536"/>
        <v>#REF!</v>
      </c>
      <c r="AM2473" s="85" t="e">
        <f t="shared" si="536"/>
        <v>#REF!</v>
      </c>
      <c r="AN2473" s="85" t="e">
        <f t="shared" si="536"/>
        <v>#REF!</v>
      </c>
      <c r="AO2473" s="85" t="e">
        <f t="shared" si="536"/>
        <v>#REF!</v>
      </c>
      <c r="AP2473" s="85" t="e">
        <f t="shared" si="536"/>
        <v>#REF!</v>
      </c>
      <c r="AQ2473" s="85" t="e">
        <f t="shared" si="536"/>
        <v>#REF!</v>
      </c>
      <c r="AR2473" s="85" t="e">
        <f t="shared" si="536"/>
        <v>#REF!</v>
      </c>
      <c r="AS2473" s="85" t="e">
        <f t="shared" si="536"/>
        <v>#REF!</v>
      </c>
      <c r="AT2473" s="85" t="e">
        <f t="shared" si="536"/>
        <v>#REF!</v>
      </c>
      <c r="AU2473" s="85" t="e">
        <f t="shared" si="536"/>
        <v>#REF!</v>
      </c>
      <c r="AV2473" s="85" t="e">
        <f t="shared" si="536"/>
        <v>#REF!</v>
      </c>
      <c r="AW2473" s="85" t="e">
        <f t="shared" si="536"/>
        <v>#REF!</v>
      </c>
      <c r="AX2473" s="85" t="e">
        <f t="shared" si="536"/>
        <v>#REF!</v>
      </c>
      <c r="AY2473" s="85" t="e">
        <f t="shared" si="536"/>
        <v>#REF!</v>
      </c>
      <c r="AZ2473" s="85" t="e">
        <f t="shared" si="536"/>
        <v>#REF!</v>
      </c>
      <c r="BA2473" s="85" t="e">
        <f t="shared" si="536"/>
        <v>#REF!</v>
      </c>
      <c r="BB2473" s="85" t="e">
        <f t="shared" si="536"/>
        <v>#REF!</v>
      </c>
      <c r="BC2473" s="85" t="e">
        <f t="shared" si="536"/>
        <v>#REF!</v>
      </c>
    </row>
    <row r="2474" spans="1:55" x14ac:dyDescent="0.2">
      <c r="A2474" s="2"/>
      <c r="B2474" s="2"/>
      <c r="C2474" s="2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  <c r="AY2474" s="2"/>
      <c r="AZ2474" s="2"/>
      <c r="BA2474" s="2"/>
      <c r="BB2474" s="2"/>
      <c r="BC2474" s="2"/>
    </row>
    <row r="2475" spans="1:55" x14ac:dyDescent="0.2">
      <c r="A2475" s="2"/>
      <c r="B2475" s="2"/>
      <c r="C2475" s="2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/>
    </row>
    <row r="2476" spans="1:55" x14ac:dyDescent="0.2">
      <c r="A2476" s="2"/>
      <c r="B2476" s="2" t="s">
        <v>158</v>
      </c>
      <c r="C2476" s="45">
        <v>11404104</v>
      </c>
      <c r="D2476" s="45">
        <v>17007564.085250657</v>
      </c>
      <c r="E2476" s="45">
        <v>10691043</v>
      </c>
      <c r="F2476" s="45">
        <v>13063109.419999998</v>
      </c>
      <c r="G2476" s="45">
        <v>124657</v>
      </c>
      <c r="H2476" s="45">
        <v>445281.48000000004</v>
      </c>
      <c r="I2476" s="45">
        <v>588404</v>
      </c>
      <c r="J2476" s="45">
        <v>3499173.1852506539</v>
      </c>
      <c r="K2476" s="2">
        <v>0</v>
      </c>
      <c r="L2476" s="2">
        <v>0</v>
      </c>
      <c r="M2476" s="2">
        <v>0</v>
      </c>
      <c r="N2476" s="45">
        <v>3439768</v>
      </c>
      <c r="O2476" s="45">
        <v>26568226.674237546</v>
      </c>
      <c r="P2476" s="45">
        <v>3046343</v>
      </c>
      <c r="Q2476" s="45">
        <v>10317624.070053788</v>
      </c>
      <c r="R2476" s="45">
        <v>298345</v>
      </c>
      <c r="S2476" s="45">
        <v>10534369.186199389</v>
      </c>
      <c r="T2476" s="45">
        <v>75460</v>
      </c>
      <c r="U2476" s="45">
        <v>5093658.0979843671</v>
      </c>
      <c r="V2476" s="45">
        <v>6957</v>
      </c>
      <c r="W2476" s="45">
        <v>80062</v>
      </c>
      <c r="X2476" s="45">
        <v>12663</v>
      </c>
      <c r="Y2476" s="45">
        <v>542513.31999999995</v>
      </c>
      <c r="Z2476" s="45">
        <v>6820</v>
      </c>
      <c r="AA2476" s="45">
        <v>2002842.1159207108</v>
      </c>
      <c r="AB2476" s="45">
        <v>177055</v>
      </c>
      <c r="AC2476" s="45">
        <v>536259.68999999983</v>
      </c>
      <c r="AD2476" s="45">
        <v>1041740</v>
      </c>
      <c r="AE2476" s="45">
        <v>11153351.909999998</v>
      </c>
      <c r="AF2476" s="45">
        <v>12197</v>
      </c>
      <c r="AG2476" s="45">
        <v>29190.600000000002</v>
      </c>
      <c r="AH2476" s="45">
        <v>798</v>
      </c>
      <c r="AI2476" s="45">
        <v>198465.75</v>
      </c>
      <c r="AJ2476" s="45">
        <v>1685759</v>
      </c>
      <c r="AK2476" s="45">
        <v>1262283.9027527</v>
      </c>
      <c r="AL2476" s="45">
        <v>17768241</v>
      </c>
      <c r="AM2476" s="45">
        <v>58758184.728161611</v>
      </c>
      <c r="AN2476" s="45">
        <v>7573681</v>
      </c>
      <c r="AO2476" s="45">
        <v>10084654.360044427</v>
      </c>
      <c r="AP2476" s="45">
        <v>18527</v>
      </c>
      <c r="AQ2476" s="45">
        <v>133162.86163</v>
      </c>
      <c r="AR2476" s="45">
        <v>20757</v>
      </c>
      <c r="AS2476" s="45">
        <v>264283.38</v>
      </c>
      <c r="AT2476" s="45">
        <v>515563</v>
      </c>
      <c r="AU2476" s="45">
        <v>20360156.444913201</v>
      </c>
      <c r="AV2476" s="45">
        <v>4874635</v>
      </c>
      <c r="AW2476" s="45">
        <v>10383112.810000001</v>
      </c>
      <c r="AX2476" s="45">
        <v>20698954</v>
      </c>
      <c r="AY2476" s="45">
        <v>136521245.95367256</v>
      </c>
      <c r="AZ2476" s="45">
        <v>26128436</v>
      </c>
      <c r="BA2476" s="45">
        <v>167661961.45021573</v>
      </c>
      <c r="BB2476" s="45">
        <v>43896677</v>
      </c>
      <c r="BC2476" s="45">
        <v>226420146.17837739</v>
      </c>
    </row>
    <row r="2477" spans="1:55" x14ac:dyDescent="0.2">
      <c r="A2477" s="2"/>
      <c r="B2477" s="2"/>
      <c r="C2477" s="2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/>
      <c r="AX2477" s="2"/>
      <c r="AY2477" s="2"/>
      <c r="AZ2477" s="2"/>
      <c r="BA2477" s="2"/>
      <c r="BB2477" s="2"/>
      <c r="BC2477" s="2"/>
    </row>
    <row r="2478" spans="1:55" x14ac:dyDescent="0.2">
      <c r="A2478" s="2"/>
      <c r="B2478" s="2"/>
      <c r="C2478" s="2"/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  <c r="AX2478" s="2"/>
      <c r="AY2478" s="2"/>
      <c r="AZ2478" s="2"/>
      <c r="BA2478" s="2"/>
      <c r="BB2478" s="2"/>
      <c r="BC2478" s="2"/>
    </row>
    <row r="2479" spans="1:55" x14ac:dyDescent="0.2">
      <c r="A2479" s="2"/>
      <c r="B2479" s="2"/>
      <c r="C2479" s="45" t="e">
        <f>C2473-C2476</f>
        <v>#REF!</v>
      </c>
      <c r="D2479" s="45" t="e">
        <f t="shared" ref="D2479:BC2479" si="537">D2473-D2476</f>
        <v>#REF!</v>
      </c>
      <c r="E2479" s="45" t="e">
        <f t="shared" si="537"/>
        <v>#REF!</v>
      </c>
      <c r="F2479" s="45" t="e">
        <f t="shared" si="537"/>
        <v>#REF!</v>
      </c>
      <c r="G2479" s="45" t="e">
        <f t="shared" si="537"/>
        <v>#REF!</v>
      </c>
      <c r="H2479" s="45" t="e">
        <f t="shared" si="537"/>
        <v>#REF!</v>
      </c>
      <c r="I2479" s="45" t="e">
        <f t="shared" si="537"/>
        <v>#REF!</v>
      </c>
      <c r="J2479" s="45" t="e">
        <f t="shared" si="537"/>
        <v>#REF!</v>
      </c>
      <c r="K2479" s="2"/>
      <c r="L2479" s="2"/>
      <c r="M2479" s="2"/>
      <c r="N2479" s="45" t="e">
        <f t="shared" si="537"/>
        <v>#REF!</v>
      </c>
      <c r="O2479" s="45" t="e">
        <f t="shared" si="537"/>
        <v>#REF!</v>
      </c>
      <c r="P2479" s="45" t="e">
        <f t="shared" si="537"/>
        <v>#REF!</v>
      </c>
      <c r="Q2479" s="45" t="e">
        <f t="shared" si="537"/>
        <v>#REF!</v>
      </c>
      <c r="R2479" s="45" t="e">
        <f t="shared" si="537"/>
        <v>#REF!</v>
      </c>
      <c r="S2479" s="45" t="e">
        <f t="shared" si="537"/>
        <v>#REF!</v>
      </c>
      <c r="T2479" s="45" t="e">
        <f t="shared" si="537"/>
        <v>#REF!</v>
      </c>
      <c r="U2479" s="45" t="e">
        <f t="shared" si="537"/>
        <v>#REF!</v>
      </c>
      <c r="V2479" s="45" t="e">
        <f t="shared" si="537"/>
        <v>#REF!</v>
      </c>
      <c r="W2479" s="45" t="e">
        <f t="shared" si="537"/>
        <v>#REF!</v>
      </c>
      <c r="X2479" s="45" t="e">
        <f t="shared" si="537"/>
        <v>#REF!</v>
      </c>
      <c r="Y2479" s="45" t="e">
        <f t="shared" si="537"/>
        <v>#REF!</v>
      </c>
      <c r="Z2479" s="45" t="e">
        <f t="shared" si="537"/>
        <v>#REF!</v>
      </c>
      <c r="AA2479" s="45" t="e">
        <f t="shared" si="537"/>
        <v>#REF!</v>
      </c>
      <c r="AB2479" s="45" t="e">
        <f t="shared" si="537"/>
        <v>#REF!</v>
      </c>
      <c r="AC2479" s="45" t="e">
        <f t="shared" si="537"/>
        <v>#REF!</v>
      </c>
      <c r="AD2479" s="45" t="e">
        <f t="shared" si="537"/>
        <v>#REF!</v>
      </c>
      <c r="AE2479" s="45" t="e">
        <f t="shared" si="537"/>
        <v>#REF!</v>
      </c>
      <c r="AF2479" s="45" t="e">
        <f t="shared" si="537"/>
        <v>#REF!</v>
      </c>
      <c r="AG2479" s="45" t="e">
        <f t="shared" si="537"/>
        <v>#REF!</v>
      </c>
      <c r="AH2479" s="45" t="e">
        <f t="shared" si="537"/>
        <v>#REF!</v>
      </c>
      <c r="AI2479" s="45" t="e">
        <f t="shared" si="537"/>
        <v>#REF!</v>
      </c>
      <c r="AJ2479" s="45" t="e">
        <f t="shared" si="537"/>
        <v>#REF!</v>
      </c>
      <c r="AK2479" s="45" t="e">
        <f t="shared" si="537"/>
        <v>#REF!</v>
      </c>
      <c r="AL2479" s="45" t="e">
        <f t="shared" si="537"/>
        <v>#REF!</v>
      </c>
      <c r="AM2479" s="45" t="e">
        <f t="shared" si="537"/>
        <v>#REF!</v>
      </c>
      <c r="AN2479" s="45" t="e">
        <f t="shared" si="537"/>
        <v>#REF!</v>
      </c>
      <c r="AO2479" s="45" t="e">
        <f t="shared" si="537"/>
        <v>#REF!</v>
      </c>
      <c r="AP2479" s="45" t="e">
        <f t="shared" si="537"/>
        <v>#REF!</v>
      </c>
      <c r="AQ2479" s="45" t="e">
        <f t="shared" si="537"/>
        <v>#REF!</v>
      </c>
      <c r="AR2479" s="45" t="e">
        <f t="shared" si="537"/>
        <v>#REF!</v>
      </c>
      <c r="AS2479" s="45" t="e">
        <f t="shared" si="537"/>
        <v>#REF!</v>
      </c>
      <c r="AT2479" s="45" t="e">
        <f t="shared" si="537"/>
        <v>#REF!</v>
      </c>
      <c r="AU2479" s="45" t="e">
        <f t="shared" si="537"/>
        <v>#REF!</v>
      </c>
      <c r="AV2479" s="45" t="e">
        <f t="shared" si="537"/>
        <v>#REF!</v>
      </c>
      <c r="AW2479" s="45" t="e">
        <f t="shared" si="537"/>
        <v>#REF!</v>
      </c>
      <c r="AX2479" s="45" t="e">
        <f t="shared" si="537"/>
        <v>#REF!</v>
      </c>
      <c r="AY2479" s="45" t="e">
        <f t="shared" si="537"/>
        <v>#REF!</v>
      </c>
      <c r="AZ2479" s="45" t="e">
        <f t="shared" si="537"/>
        <v>#REF!</v>
      </c>
      <c r="BA2479" s="45" t="e">
        <f t="shared" si="537"/>
        <v>#REF!</v>
      </c>
      <c r="BB2479" s="45" t="e">
        <f t="shared" si="537"/>
        <v>#REF!</v>
      </c>
      <c r="BC2479" s="45" t="e">
        <f t="shared" si="537"/>
        <v>#REF!</v>
      </c>
    </row>
  </sheetData>
  <mergeCells count="1166">
    <mergeCell ref="AX2412:AY2413"/>
    <mergeCell ref="AZ2412:BA2413"/>
    <mergeCell ref="BB2412:BC2413"/>
    <mergeCell ref="AL2412:AM2413"/>
    <mergeCell ref="AN2412:AO2413"/>
    <mergeCell ref="AP2412:AQ2413"/>
    <mergeCell ref="AR2412:AS2413"/>
    <mergeCell ref="AT2412:AU2413"/>
    <mergeCell ref="AV2412:AW2413"/>
    <mergeCell ref="Z2412:AA2413"/>
    <mergeCell ref="AB2412:AC2413"/>
    <mergeCell ref="AD2412:AE2413"/>
    <mergeCell ref="AF2412:AG2413"/>
    <mergeCell ref="AH2412:AI2413"/>
    <mergeCell ref="AJ2412:AK2413"/>
    <mergeCell ref="N2412:O2413"/>
    <mergeCell ref="P2412:Q2413"/>
    <mergeCell ref="R2412:S2413"/>
    <mergeCell ref="T2412:U2413"/>
    <mergeCell ref="V2412:W2413"/>
    <mergeCell ref="X2412:Y2413"/>
    <mergeCell ref="A2412:A2414"/>
    <mergeCell ref="B2412:B2414"/>
    <mergeCell ref="C2412:D2413"/>
    <mergeCell ref="E2412:F2413"/>
    <mergeCell ref="G2412:H2413"/>
    <mergeCell ref="I2412:J2413"/>
    <mergeCell ref="AX2345:AY2346"/>
    <mergeCell ref="AZ2345:BA2346"/>
    <mergeCell ref="BB2345:BC2346"/>
    <mergeCell ref="A2409:H2409"/>
    <mergeCell ref="C2411:AO2411"/>
    <mergeCell ref="AP2411:BA2411"/>
    <mergeCell ref="BB2411:BC2411"/>
    <mergeCell ref="AL2345:AM2346"/>
    <mergeCell ref="AN2345:AO2346"/>
    <mergeCell ref="AP2345:AQ2346"/>
    <mergeCell ref="AR2345:AS2346"/>
    <mergeCell ref="AT2345:AU2346"/>
    <mergeCell ref="AV2345:AW2346"/>
    <mergeCell ref="Z2345:AA2346"/>
    <mergeCell ref="AB2345:AC2346"/>
    <mergeCell ref="AD2345:AE2346"/>
    <mergeCell ref="AF2345:AG2346"/>
    <mergeCell ref="AH2345:AI2346"/>
    <mergeCell ref="AJ2345:AK2346"/>
    <mergeCell ref="N2345:O2346"/>
    <mergeCell ref="P2345:Q2346"/>
    <mergeCell ref="R2345:S2346"/>
    <mergeCell ref="T2345:U2346"/>
    <mergeCell ref="V2345:W2346"/>
    <mergeCell ref="X2345:Y2346"/>
    <mergeCell ref="A2345:A2347"/>
    <mergeCell ref="B2345:B2347"/>
    <mergeCell ref="C2345:D2346"/>
    <mergeCell ref="E2345:F2346"/>
    <mergeCell ref="G2345:H2346"/>
    <mergeCell ref="I2345:J2346"/>
    <mergeCell ref="AX2278:AY2279"/>
    <mergeCell ref="AZ2278:BA2279"/>
    <mergeCell ref="BB2278:BC2279"/>
    <mergeCell ref="A2342:H2342"/>
    <mergeCell ref="C2344:AO2344"/>
    <mergeCell ref="AP2344:BA2344"/>
    <mergeCell ref="BB2344:BC2344"/>
    <mergeCell ref="AL2278:AM2279"/>
    <mergeCell ref="AN2278:AO2279"/>
    <mergeCell ref="AP2278:AQ2279"/>
    <mergeCell ref="AR2278:AS2279"/>
    <mergeCell ref="AT2278:AU2279"/>
    <mergeCell ref="AV2278:AW2279"/>
    <mergeCell ref="Z2278:AA2279"/>
    <mergeCell ref="AB2278:AC2279"/>
    <mergeCell ref="AD2278:AE2279"/>
    <mergeCell ref="AF2278:AG2279"/>
    <mergeCell ref="AH2278:AI2279"/>
    <mergeCell ref="AJ2278:AK2279"/>
    <mergeCell ref="N2278:O2279"/>
    <mergeCell ref="P2278:Q2279"/>
    <mergeCell ref="R2278:S2279"/>
    <mergeCell ref="T2278:U2279"/>
    <mergeCell ref="V2278:W2279"/>
    <mergeCell ref="X2278:Y2279"/>
    <mergeCell ref="A2278:A2280"/>
    <mergeCell ref="B2278:B2280"/>
    <mergeCell ref="C2278:D2279"/>
    <mergeCell ref="E2278:F2279"/>
    <mergeCell ref="G2278:H2279"/>
    <mergeCell ref="I2278:J2279"/>
    <mergeCell ref="AX2211:AY2212"/>
    <mergeCell ref="AZ2211:BA2212"/>
    <mergeCell ref="BB2211:BC2212"/>
    <mergeCell ref="A2275:H2275"/>
    <mergeCell ref="C2277:AO2277"/>
    <mergeCell ref="AP2277:BA2277"/>
    <mergeCell ref="BB2277:BC2277"/>
    <mergeCell ref="AL2211:AM2212"/>
    <mergeCell ref="AN2211:AO2212"/>
    <mergeCell ref="AP2211:AQ2212"/>
    <mergeCell ref="AR2211:AS2212"/>
    <mergeCell ref="AT2211:AU2212"/>
    <mergeCell ref="AV2211:AW2212"/>
    <mergeCell ref="Z2211:AA2212"/>
    <mergeCell ref="AB2211:AC2212"/>
    <mergeCell ref="AD2211:AE2212"/>
    <mergeCell ref="AF2211:AG2212"/>
    <mergeCell ref="AH2211:AI2212"/>
    <mergeCell ref="AJ2211:AK2212"/>
    <mergeCell ref="N2211:O2212"/>
    <mergeCell ref="P2211:Q2212"/>
    <mergeCell ref="R2211:S2212"/>
    <mergeCell ref="T2211:U2212"/>
    <mergeCell ref="V2211:W2212"/>
    <mergeCell ref="X2211:Y2212"/>
    <mergeCell ref="A2211:A2213"/>
    <mergeCell ref="B2211:B2213"/>
    <mergeCell ref="C2211:D2212"/>
    <mergeCell ref="E2211:F2212"/>
    <mergeCell ref="G2211:H2212"/>
    <mergeCell ref="I2211:J2212"/>
    <mergeCell ref="AX2144:AY2145"/>
    <mergeCell ref="AZ2144:BA2145"/>
    <mergeCell ref="BB2144:BC2145"/>
    <mergeCell ref="A2208:H2208"/>
    <mergeCell ref="C2210:AO2210"/>
    <mergeCell ref="AP2210:BA2210"/>
    <mergeCell ref="BB2210:BC2210"/>
    <mergeCell ref="AL2144:AM2145"/>
    <mergeCell ref="AN2144:AO2145"/>
    <mergeCell ref="AP2144:AQ2145"/>
    <mergeCell ref="AR2144:AS2145"/>
    <mergeCell ref="AT2144:AU2145"/>
    <mergeCell ref="AV2144:AW2145"/>
    <mergeCell ref="Z2144:AA2145"/>
    <mergeCell ref="AB2144:AC2145"/>
    <mergeCell ref="AD2144:AE2145"/>
    <mergeCell ref="AF2144:AG2145"/>
    <mergeCell ref="AH2144:AI2145"/>
    <mergeCell ref="AJ2144:AK2145"/>
    <mergeCell ref="N2144:O2145"/>
    <mergeCell ref="P2144:Q2145"/>
    <mergeCell ref="R2144:S2145"/>
    <mergeCell ref="T2144:U2145"/>
    <mergeCell ref="V2144:W2145"/>
    <mergeCell ref="X2144:Y2145"/>
    <mergeCell ref="A2144:A2146"/>
    <mergeCell ref="B2144:B2146"/>
    <mergeCell ref="C2144:D2145"/>
    <mergeCell ref="E2144:F2145"/>
    <mergeCell ref="G2144:H2145"/>
    <mergeCell ref="I2144:J2145"/>
    <mergeCell ref="AX2077:AY2078"/>
    <mergeCell ref="AZ2077:BA2078"/>
    <mergeCell ref="BB2077:BC2078"/>
    <mergeCell ref="A2141:H2141"/>
    <mergeCell ref="C2143:AO2143"/>
    <mergeCell ref="AP2143:BA2143"/>
    <mergeCell ref="BB2143:BC2143"/>
    <mergeCell ref="AL2077:AM2078"/>
    <mergeCell ref="AN2077:AO2078"/>
    <mergeCell ref="AP2077:AQ2078"/>
    <mergeCell ref="AR2077:AS2078"/>
    <mergeCell ref="AT2077:AU2078"/>
    <mergeCell ref="AV2077:AW2078"/>
    <mergeCell ref="Z2077:AA2078"/>
    <mergeCell ref="AB2077:AC2078"/>
    <mergeCell ref="AD2077:AE2078"/>
    <mergeCell ref="AF2077:AG2078"/>
    <mergeCell ref="AH2077:AI2078"/>
    <mergeCell ref="AJ2077:AK2078"/>
    <mergeCell ref="N2077:O2078"/>
    <mergeCell ref="P2077:Q2078"/>
    <mergeCell ref="R2077:S2078"/>
    <mergeCell ref="T2077:U2078"/>
    <mergeCell ref="V2077:W2078"/>
    <mergeCell ref="X2077:Y2078"/>
    <mergeCell ref="A2077:A2079"/>
    <mergeCell ref="B2077:B2079"/>
    <mergeCell ref="C2077:D2078"/>
    <mergeCell ref="E2077:F2078"/>
    <mergeCell ref="G2077:H2078"/>
    <mergeCell ref="I2077:J2078"/>
    <mergeCell ref="AV2010:AW2011"/>
    <mergeCell ref="AX2010:AY2011"/>
    <mergeCell ref="AZ2010:BA2011"/>
    <mergeCell ref="BB2010:BC2011"/>
    <mergeCell ref="A2074:H2074"/>
    <mergeCell ref="C2076:AO2076"/>
    <mergeCell ref="AP2076:BA2076"/>
    <mergeCell ref="BB2076:BC2076"/>
    <mergeCell ref="AJ2010:AK2011"/>
    <mergeCell ref="AL2010:AM2011"/>
    <mergeCell ref="AN2010:AO2011"/>
    <mergeCell ref="AP2010:AQ2011"/>
    <mergeCell ref="AR2010:AS2011"/>
    <mergeCell ref="AT2010:AU2011"/>
    <mergeCell ref="X2010:Y2011"/>
    <mergeCell ref="Z2010:AA2011"/>
    <mergeCell ref="AB2010:AC2011"/>
    <mergeCell ref="AD2010:AE2011"/>
    <mergeCell ref="AF2010:AG2011"/>
    <mergeCell ref="AH2010:AI2011"/>
    <mergeCell ref="K2010:M2011"/>
    <mergeCell ref="N2010:O2011"/>
    <mergeCell ref="P2010:Q2011"/>
    <mergeCell ref="R2010:S2011"/>
    <mergeCell ref="T2010:U2011"/>
    <mergeCell ref="V2010:W2011"/>
    <mergeCell ref="A2010:A2012"/>
    <mergeCell ref="B2010:B2012"/>
    <mergeCell ref="C2010:D2011"/>
    <mergeCell ref="E2010:F2011"/>
    <mergeCell ref="G2010:H2011"/>
    <mergeCell ref="I2010:J2011"/>
    <mergeCell ref="AV1943:AW1944"/>
    <mergeCell ref="AX1943:AY1944"/>
    <mergeCell ref="AZ1943:BA1944"/>
    <mergeCell ref="BB1943:BC1944"/>
    <mergeCell ref="A2007:H2007"/>
    <mergeCell ref="C2009:AO2009"/>
    <mergeCell ref="AP2009:BA2009"/>
    <mergeCell ref="BB2009:BC2009"/>
    <mergeCell ref="AJ1943:AK1944"/>
    <mergeCell ref="AL1943:AM1944"/>
    <mergeCell ref="AN1943:AO1944"/>
    <mergeCell ref="AP1943:AQ1944"/>
    <mergeCell ref="AR1943:AS1944"/>
    <mergeCell ref="AT1943:AU1944"/>
    <mergeCell ref="X1943:Y1944"/>
    <mergeCell ref="Z1943:AA1944"/>
    <mergeCell ref="AB1943:AC1944"/>
    <mergeCell ref="AD1943:AE1944"/>
    <mergeCell ref="AF1943:AG1944"/>
    <mergeCell ref="AH1943:AI1944"/>
    <mergeCell ref="K1943:M1944"/>
    <mergeCell ref="N1943:O1944"/>
    <mergeCell ref="P1943:Q1944"/>
    <mergeCell ref="R1943:S1944"/>
    <mergeCell ref="T1943:U1944"/>
    <mergeCell ref="V1943:W1944"/>
    <mergeCell ref="A1943:A1945"/>
    <mergeCell ref="B1943:B1945"/>
    <mergeCell ref="C1943:D1944"/>
    <mergeCell ref="E1943:F1944"/>
    <mergeCell ref="G1943:H1944"/>
    <mergeCell ref="I1943:J1944"/>
    <mergeCell ref="AX1876:AY1877"/>
    <mergeCell ref="AZ1876:BA1877"/>
    <mergeCell ref="BB1876:BC1877"/>
    <mergeCell ref="A1940:H1940"/>
    <mergeCell ref="C1942:AO1942"/>
    <mergeCell ref="AP1942:BA1942"/>
    <mergeCell ref="BB1942:BC1942"/>
    <mergeCell ref="AL1876:AM1877"/>
    <mergeCell ref="AN1876:AO1877"/>
    <mergeCell ref="AP1876:AQ1877"/>
    <mergeCell ref="AR1876:AS1877"/>
    <mergeCell ref="AT1876:AU1877"/>
    <mergeCell ref="AV1876:AW1877"/>
    <mergeCell ref="Z1876:AA1877"/>
    <mergeCell ref="AB1876:AC1877"/>
    <mergeCell ref="AD1876:AE1877"/>
    <mergeCell ref="AF1876:AG1877"/>
    <mergeCell ref="AH1876:AI1877"/>
    <mergeCell ref="AJ1876:AK1877"/>
    <mergeCell ref="N1876:O1877"/>
    <mergeCell ref="P1876:Q1877"/>
    <mergeCell ref="R1876:S1877"/>
    <mergeCell ref="T1876:U1877"/>
    <mergeCell ref="V1876:W1877"/>
    <mergeCell ref="X1876:Y1877"/>
    <mergeCell ref="A1876:A1878"/>
    <mergeCell ref="B1876:B1878"/>
    <mergeCell ref="C1876:D1877"/>
    <mergeCell ref="E1876:F1877"/>
    <mergeCell ref="G1876:H1877"/>
    <mergeCell ref="I1876:J1877"/>
    <mergeCell ref="AX1809:AY1810"/>
    <mergeCell ref="AZ1809:BA1810"/>
    <mergeCell ref="BB1809:BC1810"/>
    <mergeCell ref="A1873:H1873"/>
    <mergeCell ref="C1875:AO1875"/>
    <mergeCell ref="AP1875:BA1875"/>
    <mergeCell ref="BB1875:BC1875"/>
    <mergeCell ref="AL1809:AM1810"/>
    <mergeCell ref="AN1809:AO1810"/>
    <mergeCell ref="AP1809:AQ1810"/>
    <mergeCell ref="AR1809:AS1810"/>
    <mergeCell ref="AT1809:AU1810"/>
    <mergeCell ref="AV1809:AW1810"/>
    <mergeCell ref="Z1809:AA1810"/>
    <mergeCell ref="AB1809:AC1810"/>
    <mergeCell ref="AD1809:AE1810"/>
    <mergeCell ref="AF1809:AG1810"/>
    <mergeCell ref="AH1809:AI1810"/>
    <mergeCell ref="AJ1809:AK1810"/>
    <mergeCell ref="N1809:O1810"/>
    <mergeCell ref="P1809:Q1810"/>
    <mergeCell ref="R1809:S1810"/>
    <mergeCell ref="T1809:U1810"/>
    <mergeCell ref="V1809:W1810"/>
    <mergeCell ref="X1809:Y1810"/>
    <mergeCell ref="A1809:A1811"/>
    <mergeCell ref="B1809:B1811"/>
    <mergeCell ref="C1809:D1810"/>
    <mergeCell ref="E1809:F1810"/>
    <mergeCell ref="G1809:H1810"/>
    <mergeCell ref="I1809:J1810"/>
    <mergeCell ref="AV1742:AW1743"/>
    <mergeCell ref="AX1742:AY1743"/>
    <mergeCell ref="AZ1742:BA1743"/>
    <mergeCell ref="BB1742:BC1743"/>
    <mergeCell ref="A1806:H1806"/>
    <mergeCell ref="C1808:AO1808"/>
    <mergeCell ref="AP1808:BA1808"/>
    <mergeCell ref="BB1808:BC1808"/>
    <mergeCell ref="AJ1742:AK1743"/>
    <mergeCell ref="AL1742:AM1743"/>
    <mergeCell ref="AN1742:AO1743"/>
    <mergeCell ref="AP1742:AQ1743"/>
    <mergeCell ref="AR1742:AS1743"/>
    <mergeCell ref="AT1742:AU1743"/>
    <mergeCell ref="X1742:Y1743"/>
    <mergeCell ref="Z1742:AA1743"/>
    <mergeCell ref="AB1742:AC1743"/>
    <mergeCell ref="AD1742:AE1743"/>
    <mergeCell ref="AF1742:AG1743"/>
    <mergeCell ref="AH1742:AI1743"/>
    <mergeCell ref="K1742:M1743"/>
    <mergeCell ref="N1742:O1743"/>
    <mergeCell ref="P1742:Q1743"/>
    <mergeCell ref="R1742:S1743"/>
    <mergeCell ref="T1742:U1743"/>
    <mergeCell ref="V1742:W1743"/>
    <mergeCell ref="A1742:A1744"/>
    <mergeCell ref="B1742:B1744"/>
    <mergeCell ref="C1742:D1743"/>
    <mergeCell ref="E1742:F1743"/>
    <mergeCell ref="G1742:H1743"/>
    <mergeCell ref="I1742:J1743"/>
    <mergeCell ref="AX1675:AY1676"/>
    <mergeCell ref="AZ1675:BA1676"/>
    <mergeCell ref="BB1675:BC1676"/>
    <mergeCell ref="A1739:H1739"/>
    <mergeCell ref="C1741:AO1741"/>
    <mergeCell ref="AP1741:BA1741"/>
    <mergeCell ref="BB1741:BC1741"/>
    <mergeCell ref="AL1675:AM1676"/>
    <mergeCell ref="AN1675:AO1676"/>
    <mergeCell ref="AP1675:AQ1676"/>
    <mergeCell ref="AR1675:AS1676"/>
    <mergeCell ref="AT1675:AU1676"/>
    <mergeCell ref="AV1675:AW1676"/>
    <mergeCell ref="Z1675:AA1676"/>
    <mergeCell ref="AB1675:AC1676"/>
    <mergeCell ref="AD1675:AE1676"/>
    <mergeCell ref="AF1675:AG1676"/>
    <mergeCell ref="AH1675:AI1676"/>
    <mergeCell ref="AJ1675:AK1676"/>
    <mergeCell ref="N1675:O1676"/>
    <mergeCell ref="P1675:Q1676"/>
    <mergeCell ref="R1675:S1676"/>
    <mergeCell ref="T1675:U1676"/>
    <mergeCell ref="V1675:W1676"/>
    <mergeCell ref="X1675:Y1676"/>
    <mergeCell ref="A1675:A1677"/>
    <mergeCell ref="B1675:B1677"/>
    <mergeCell ref="C1675:D1676"/>
    <mergeCell ref="E1675:F1676"/>
    <mergeCell ref="G1675:H1676"/>
    <mergeCell ref="I1675:J1676"/>
    <mergeCell ref="AX1608:AY1609"/>
    <mergeCell ref="AZ1608:BA1609"/>
    <mergeCell ref="BB1608:BC1609"/>
    <mergeCell ref="A1672:H1672"/>
    <mergeCell ref="C1674:AO1674"/>
    <mergeCell ref="AP1674:BA1674"/>
    <mergeCell ref="BB1674:BC1674"/>
    <mergeCell ref="AL1608:AM1609"/>
    <mergeCell ref="AN1608:AO1609"/>
    <mergeCell ref="AP1608:AQ1609"/>
    <mergeCell ref="AR1608:AS1609"/>
    <mergeCell ref="AT1608:AU1609"/>
    <mergeCell ref="AV1608:AW1609"/>
    <mergeCell ref="Z1608:AA1609"/>
    <mergeCell ref="AB1608:AC1609"/>
    <mergeCell ref="AD1608:AE1609"/>
    <mergeCell ref="AF1608:AG1609"/>
    <mergeCell ref="AH1608:AI1609"/>
    <mergeCell ref="AJ1608:AK1609"/>
    <mergeCell ref="N1608:O1609"/>
    <mergeCell ref="P1608:Q1609"/>
    <mergeCell ref="R1608:S1609"/>
    <mergeCell ref="T1608:U1609"/>
    <mergeCell ref="V1608:W1609"/>
    <mergeCell ref="X1608:Y1609"/>
    <mergeCell ref="A1608:A1610"/>
    <mergeCell ref="B1608:B1610"/>
    <mergeCell ref="C1608:D1609"/>
    <mergeCell ref="E1608:F1609"/>
    <mergeCell ref="G1608:H1609"/>
    <mergeCell ref="I1608:J1609"/>
    <mergeCell ref="AV1541:AW1542"/>
    <mergeCell ref="AX1541:AY1542"/>
    <mergeCell ref="AZ1541:BA1542"/>
    <mergeCell ref="BB1541:BC1542"/>
    <mergeCell ref="A1605:H1605"/>
    <mergeCell ref="C1607:AO1607"/>
    <mergeCell ref="AP1607:BA1607"/>
    <mergeCell ref="BB1607:BC1607"/>
    <mergeCell ref="AJ1541:AK1542"/>
    <mergeCell ref="AL1541:AM1542"/>
    <mergeCell ref="AN1541:AO1542"/>
    <mergeCell ref="AP1541:AQ1542"/>
    <mergeCell ref="AR1541:AS1542"/>
    <mergeCell ref="AT1541:AU1542"/>
    <mergeCell ref="X1541:Y1542"/>
    <mergeCell ref="Z1541:AA1542"/>
    <mergeCell ref="AB1541:AC1542"/>
    <mergeCell ref="AD1541:AE1542"/>
    <mergeCell ref="AF1541:AG1542"/>
    <mergeCell ref="AH1541:AI1542"/>
    <mergeCell ref="K1541:M1542"/>
    <mergeCell ref="N1541:O1542"/>
    <mergeCell ref="P1541:Q1542"/>
    <mergeCell ref="R1541:S1542"/>
    <mergeCell ref="T1541:U1542"/>
    <mergeCell ref="V1541:W1542"/>
    <mergeCell ref="A1541:A1543"/>
    <mergeCell ref="B1541:B1543"/>
    <mergeCell ref="C1541:D1542"/>
    <mergeCell ref="E1541:F1542"/>
    <mergeCell ref="G1541:H1542"/>
    <mergeCell ref="I1541:J1542"/>
    <mergeCell ref="AX1474:AY1475"/>
    <mergeCell ref="AZ1474:BA1475"/>
    <mergeCell ref="BB1474:BC1475"/>
    <mergeCell ref="A1538:H1538"/>
    <mergeCell ref="C1540:AO1540"/>
    <mergeCell ref="AP1540:BA1540"/>
    <mergeCell ref="BB1540:BC1540"/>
    <mergeCell ref="AL1474:AM1475"/>
    <mergeCell ref="AN1474:AO1475"/>
    <mergeCell ref="AP1474:AQ1475"/>
    <mergeCell ref="AR1474:AS1475"/>
    <mergeCell ref="AT1474:AU1475"/>
    <mergeCell ref="AV1474:AW1475"/>
    <mergeCell ref="Z1474:AA1475"/>
    <mergeCell ref="AB1474:AC1475"/>
    <mergeCell ref="AD1474:AE1475"/>
    <mergeCell ref="AF1474:AG1475"/>
    <mergeCell ref="AH1474:AI1475"/>
    <mergeCell ref="AJ1474:AK1475"/>
    <mergeCell ref="N1474:O1475"/>
    <mergeCell ref="P1474:Q1475"/>
    <mergeCell ref="R1474:S1475"/>
    <mergeCell ref="T1474:U1475"/>
    <mergeCell ref="V1474:W1475"/>
    <mergeCell ref="X1474:Y1475"/>
    <mergeCell ref="A1474:A1476"/>
    <mergeCell ref="B1474:B1476"/>
    <mergeCell ref="C1474:D1475"/>
    <mergeCell ref="E1474:F1475"/>
    <mergeCell ref="G1474:H1475"/>
    <mergeCell ref="I1474:J1475"/>
    <mergeCell ref="AX1407:AY1408"/>
    <mergeCell ref="AZ1407:BA1408"/>
    <mergeCell ref="BB1407:BC1408"/>
    <mergeCell ref="A1471:H1471"/>
    <mergeCell ref="C1473:AO1473"/>
    <mergeCell ref="AP1473:BA1473"/>
    <mergeCell ref="BB1473:BC1473"/>
    <mergeCell ref="AL1407:AM1408"/>
    <mergeCell ref="AN1407:AO1408"/>
    <mergeCell ref="AP1407:AQ1408"/>
    <mergeCell ref="AR1407:AS1408"/>
    <mergeCell ref="AT1407:AU1408"/>
    <mergeCell ref="AV1407:AW1408"/>
    <mergeCell ref="Z1407:AA1408"/>
    <mergeCell ref="AB1407:AC1408"/>
    <mergeCell ref="AD1407:AE1408"/>
    <mergeCell ref="AF1407:AG1408"/>
    <mergeCell ref="AH1407:AI1408"/>
    <mergeCell ref="AJ1407:AK1408"/>
    <mergeCell ref="N1407:O1408"/>
    <mergeCell ref="P1407:Q1408"/>
    <mergeCell ref="R1407:S1408"/>
    <mergeCell ref="T1407:U1408"/>
    <mergeCell ref="V1407:W1408"/>
    <mergeCell ref="X1407:Y1408"/>
    <mergeCell ref="A1407:A1409"/>
    <mergeCell ref="B1407:B1409"/>
    <mergeCell ref="C1407:D1408"/>
    <mergeCell ref="E1407:F1408"/>
    <mergeCell ref="G1407:H1408"/>
    <mergeCell ref="I1407:J1408"/>
    <mergeCell ref="AZ1340:BA1341"/>
    <mergeCell ref="BB1340:BC1341"/>
    <mergeCell ref="A1404:H1404"/>
    <mergeCell ref="C1406:AO1406"/>
    <mergeCell ref="AP1406:BA1406"/>
    <mergeCell ref="BB1406:BC1406"/>
    <mergeCell ref="AN1340:AO1341"/>
    <mergeCell ref="AP1340:AQ1341"/>
    <mergeCell ref="AR1340:AS1341"/>
    <mergeCell ref="AT1340:AU1341"/>
    <mergeCell ref="AV1340:AW1341"/>
    <mergeCell ref="AX1340:AY1341"/>
    <mergeCell ref="AB1340:AC1341"/>
    <mergeCell ref="AD1340:AE1341"/>
    <mergeCell ref="AF1340:AG1341"/>
    <mergeCell ref="AH1340:AI1341"/>
    <mergeCell ref="AJ1340:AK1341"/>
    <mergeCell ref="AL1340:AM1341"/>
    <mergeCell ref="P1340:Q1341"/>
    <mergeCell ref="R1340:S1341"/>
    <mergeCell ref="T1340:U1341"/>
    <mergeCell ref="V1340:W1341"/>
    <mergeCell ref="X1340:Y1341"/>
    <mergeCell ref="Z1340:AA1341"/>
    <mergeCell ref="C1339:AO1339"/>
    <mergeCell ref="AP1339:BA1339"/>
    <mergeCell ref="BB1339:BC1339"/>
    <mergeCell ref="A1340:A1342"/>
    <mergeCell ref="B1340:B1342"/>
    <mergeCell ref="C1340:D1341"/>
    <mergeCell ref="E1340:F1341"/>
    <mergeCell ref="G1340:H1341"/>
    <mergeCell ref="I1340:J1341"/>
    <mergeCell ref="N1340:O1341"/>
    <mergeCell ref="AT1273:AU1274"/>
    <mergeCell ref="AV1273:AW1274"/>
    <mergeCell ref="AX1273:AY1274"/>
    <mergeCell ref="AZ1273:BA1274"/>
    <mergeCell ref="BB1273:BC1274"/>
    <mergeCell ref="A1337:H1337"/>
    <mergeCell ref="AH1273:AI1274"/>
    <mergeCell ref="AJ1273:AK1274"/>
    <mergeCell ref="AL1273:AM1274"/>
    <mergeCell ref="AN1273:AO1274"/>
    <mergeCell ref="AP1273:AQ1274"/>
    <mergeCell ref="AR1273:AS1274"/>
    <mergeCell ref="V1273:W1274"/>
    <mergeCell ref="X1273:Y1274"/>
    <mergeCell ref="Z1273:AA1274"/>
    <mergeCell ref="AB1273:AC1274"/>
    <mergeCell ref="AD1273:AE1274"/>
    <mergeCell ref="AF1273:AG1274"/>
    <mergeCell ref="K1273:L1274"/>
    <mergeCell ref="M1273:M1274"/>
    <mergeCell ref="N1273:O1274"/>
    <mergeCell ref="P1273:Q1274"/>
    <mergeCell ref="R1273:S1274"/>
    <mergeCell ref="T1273:U1274"/>
    <mergeCell ref="A1273:A1275"/>
    <mergeCell ref="B1273:B1275"/>
    <mergeCell ref="C1273:D1274"/>
    <mergeCell ref="E1273:F1274"/>
    <mergeCell ref="G1273:H1274"/>
    <mergeCell ref="I1273:J1274"/>
    <mergeCell ref="AX1206:AY1207"/>
    <mergeCell ref="AZ1206:BA1207"/>
    <mergeCell ref="BB1206:BC1207"/>
    <mergeCell ref="A1270:H1270"/>
    <mergeCell ref="C1272:AO1272"/>
    <mergeCell ref="AP1272:BA1272"/>
    <mergeCell ref="BB1272:BC1272"/>
    <mergeCell ref="AL1206:AM1207"/>
    <mergeCell ref="AN1206:AO1207"/>
    <mergeCell ref="AP1206:AQ1207"/>
    <mergeCell ref="AR1206:AS1207"/>
    <mergeCell ref="AT1206:AU1207"/>
    <mergeCell ref="AV1206:AW1207"/>
    <mergeCell ref="Z1206:AA1207"/>
    <mergeCell ref="AB1206:AC1207"/>
    <mergeCell ref="AD1206:AE1207"/>
    <mergeCell ref="AF1206:AG1207"/>
    <mergeCell ref="AH1206:AI1207"/>
    <mergeCell ref="AJ1206:AK1207"/>
    <mergeCell ref="N1206:O1207"/>
    <mergeCell ref="P1206:Q1207"/>
    <mergeCell ref="R1206:S1207"/>
    <mergeCell ref="T1206:U1207"/>
    <mergeCell ref="V1206:W1207"/>
    <mergeCell ref="X1206:Y1207"/>
    <mergeCell ref="A1206:A1208"/>
    <mergeCell ref="B1206:B1208"/>
    <mergeCell ref="C1206:D1207"/>
    <mergeCell ref="E1206:F1207"/>
    <mergeCell ref="G1206:H1207"/>
    <mergeCell ref="I1206:J1207"/>
    <mergeCell ref="AV1139:AW1140"/>
    <mergeCell ref="AX1139:AY1140"/>
    <mergeCell ref="AZ1139:BA1140"/>
    <mergeCell ref="BB1139:BC1140"/>
    <mergeCell ref="A1203:H1203"/>
    <mergeCell ref="C1205:AO1205"/>
    <mergeCell ref="AP1205:BA1205"/>
    <mergeCell ref="BB1205:BC1205"/>
    <mergeCell ref="AJ1139:AK1140"/>
    <mergeCell ref="AL1139:AM1140"/>
    <mergeCell ref="AN1139:AO1140"/>
    <mergeCell ref="AP1139:AQ1140"/>
    <mergeCell ref="AR1139:AS1140"/>
    <mergeCell ref="AT1139:AU1140"/>
    <mergeCell ref="X1139:Y1140"/>
    <mergeCell ref="Z1139:AA1140"/>
    <mergeCell ref="AB1139:AC1140"/>
    <mergeCell ref="AD1139:AE1140"/>
    <mergeCell ref="AF1139:AG1140"/>
    <mergeCell ref="AH1139:AI1140"/>
    <mergeCell ref="K1139:M1140"/>
    <mergeCell ref="N1139:O1140"/>
    <mergeCell ref="P1139:Q1140"/>
    <mergeCell ref="R1139:S1140"/>
    <mergeCell ref="T1139:U1140"/>
    <mergeCell ref="V1139:W1140"/>
    <mergeCell ref="A1139:A1141"/>
    <mergeCell ref="B1139:B1141"/>
    <mergeCell ref="C1139:D1140"/>
    <mergeCell ref="E1139:F1140"/>
    <mergeCell ref="G1139:H1140"/>
    <mergeCell ref="I1139:J1140"/>
    <mergeCell ref="AX1072:AY1073"/>
    <mergeCell ref="AZ1072:BA1073"/>
    <mergeCell ref="BB1072:BC1073"/>
    <mergeCell ref="A1136:H1136"/>
    <mergeCell ref="C1138:AO1138"/>
    <mergeCell ref="AP1138:BA1138"/>
    <mergeCell ref="BB1138:BC1138"/>
    <mergeCell ref="AL1072:AM1073"/>
    <mergeCell ref="AN1072:AO1073"/>
    <mergeCell ref="AP1072:AQ1073"/>
    <mergeCell ref="AR1072:AS1073"/>
    <mergeCell ref="AT1072:AU1073"/>
    <mergeCell ref="AV1072:AW1073"/>
    <mergeCell ref="Z1072:AA1073"/>
    <mergeCell ref="AB1072:AC1073"/>
    <mergeCell ref="AD1072:AE1073"/>
    <mergeCell ref="AF1072:AG1073"/>
    <mergeCell ref="AH1072:AI1073"/>
    <mergeCell ref="AJ1072:AK1073"/>
    <mergeCell ref="N1072:O1073"/>
    <mergeCell ref="P1072:Q1073"/>
    <mergeCell ref="R1072:S1073"/>
    <mergeCell ref="T1072:U1073"/>
    <mergeCell ref="V1072:W1073"/>
    <mergeCell ref="X1072:Y1073"/>
    <mergeCell ref="C1071:AO1071"/>
    <mergeCell ref="AP1071:BA1071"/>
    <mergeCell ref="BB1071:BC1071"/>
    <mergeCell ref="A1072:A1074"/>
    <mergeCell ref="B1072:B1074"/>
    <mergeCell ref="C1072:D1073"/>
    <mergeCell ref="E1072:F1073"/>
    <mergeCell ref="G1072:H1073"/>
    <mergeCell ref="I1072:J1073"/>
    <mergeCell ref="K1072:M1073"/>
    <mergeCell ref="AT1005:AU1006"/>
    <mergeCell ref="AV1005:AW1006"/>
    <mergeCell ref="AX1005:AY1006"/>
    <mergeCell ref="AZ1005:BA1006"/>
    <mergeCell ref="BB1005:BC1006"/>
    <mergeCell ref="A1069:H1069"/>
    <mergeCell ref="AH1005:AI1006"/>
    <mergeCell ref="AJ1005:AK1006"/>
    <mergeCell ref="AL1005:AM1006"/>
    <mergeCell ref="AN1005:AO1006"/>
    <mergeCell ref="AP1005:AQ1006"/>
    <mergeCell ref="AR1005:AS1006"/>
    <mergeCell ref="V1005:W1006"/>
    <mergeCell ref="X1005:Y1006"/>
    <mergeCell ref="Z1005:AA1006"/>
    <mergeCell ref="AB1005:AC1006"/>
    <mergeCell ref="AD1005:AE1006"/>
    <mergeCell ref="AF1005:AG1006"/>
    <mergeCell ref="K1005:L1006"/>
    <mergeCell ref="M1005:M1006"/>
    <mergeCell ref="N1005:O1006"/>
    <mergeCell ref="P1005:Q1006"/>
    <mergeCell ref="R1005:S1006"/>
    <mergeCell ref="T1005:U1006"/>
    <mergeCell ref="A1005:A1007"/>
    <mergeCell ref="B1005:B1007"/>
    <mergeCell ref="C1005:D1006"/>
    <mergeCell ref="E1005:F1006"/>
    <mergeCell ref="G1005:H1006"/>
    <mergeCell ref="I1005:J1006"/>
    <mergeCell ref="AX938:AY939"/>
    <mergeCell ref="AZ938:BA939"/>
    <mergeCell ref="BB938:BC939"/>
    <mergeCell ref="A1002:H1002"/>
    <mergeCell ref="C1004:AO1004"/>
    <mergeCell ref="AP1004:BA1004"/>
    <mergeCell ref="BB1004:BC1004"/>
    <mergeCell ref="AL938:AM939"/>
    <mergeCell ref="AN938:AO939"/>
    <mergeCell ref="AP938:AQ939"/>
    <mergeCell ref="AR938:AS939"/>
    <mergeCell ref="AT938:AU939"/>
    <mergeCell ref="AV938:AW939"/>
    <mergeCell ref="Z938:AA939"/>
    <mergeCell ref="AB938:AC939"/>
    <mergeCell ref="AD938:AE939"/>
    <mergeCell ref="AF938:AG939"/>
    <mergeCell ref="AH938:AI939"/>
    <mergeCell ref="AJ938:AK939"/>
    <mergeCell ref="N938:O939"/>
    <mergeCell ref="P938:Q939"/>
    <mergeCell ref="R938:S939"/>
    <mergeCell ref="T938:U939"/>
    <mergeCell ref="V938:W939"/>
    <mergeCell ref="X938:Y939"/>
    <mergeCell ref="A938:A940"/>
    <mergeCell ref="B938:B940"/>
    <mergeCell ref="C938:D939"/>
    <mergeCell ref="E938:F939"/>
    <mergeCell ref="G938:H939"/>
    <mergeCell ref="I938:J939"/>
    <mergeCell ref="AV871:AW872"/>
    <mergeCell ref="AX871:AY872"/>
    <mergeCell ref="AZ871:BA872"/>
    <mergeCell ref="BB871:BC872"/>
    <mergeCell ref="A935:H935"/>
    <mergeCell ref="C937:AO937"/>
    <mergeCell ref="AP937:BA937"/>
    <mergeCell ref="BB937:BC937"/>
    <mergeCell ref="AJ871:AK872"/>
    <mergeCell ref="AL871:AM872"/>
    <mergeCell ref="AN871:AO872"/>
    <mergeCell ref="AP871:AQ872"/>
    <mergeCell ref="AR871:AS872"/>
    <mergeCell ref="AT871:AU872"/>
    <mergeCell ref="X871:Y872"/>
    <mergeCell ref="Z871:AA872"/>
    <mergeCell ref="AB871:AC872"/>
    <mergeCell ref="AD871:AE872"/>
    <mergeCell ref="AF871:AG872"/>
    <mergeCell ref="AH871:AI872"/>
    <mergeCell ref="K871:M872"/>
    <mergeCell ref="N871:O872"/>
    <mergeCell ref="P871:Q872"/>
    <mergeCell ref="R871:S872"/>
    <mergeCell ref="T871:U872"/>
    <mergeCell ref="V871:W872"/>
    <mergeCell ref="A871:A873"/>
    <mergeCell ref="B871:B873"/>
    <mergeCell ref="C871:D872"/>
    <mergeCell ref="E871:F872"/>
    <mergeCell ref="G871:H872"/>
    <mergeCell ref="I871:J872"/>
    <mergeCell ref="AX804:AY805"/>
    <mergeCell ref="AZ804:BA805"/>
    <mergeCell ref="BB804:BC805"/>
    <mergeCell ref="A868:H868"/>
    <mergeCell ref="C870:AO870"/>
    <mergeCell ref="AP870:BA870"/>
    <mergeCell ref="BB870:BC870"/>
    <mergeCell ref="AL804:AM805"/>
    <mergeCell ref="AN804:AO805"/>
    <mergeCell ref="AP804:AQ805"/>
    <mergeCell ref="AR804:AS805"/>
    <mergeCell ref="AT804:AU805"/>
    <mergeCell ref="AV804:AW805"/>
    <mergeCell ref="Z804:AA805"/>
    <mergeCell ref="AB804:AC805"/>
    <mergeCell ref="AD804:AE805"/>
    <mergeCell ref="AF804:AG805"/>
    <mergeCell ref="AH804:AI805"/>
    <mergeCell ref="AJ804:AK805"/>
    <mergeCell ref="N804:O805"/>
    <mergeCell ref="P804:Q805"/>
    <mergeCell ref="R804:S805"/>
    <mergeCell ref="T804:U805"/>
    <mergeCell ref="V804:W805"/>
    <mergeCell ref="X804:Y805"/>
    <mergeCell ref="A804:A806"/>
    <mergeCell ref="B804:B806"/>
    <mergeCell ref="C804:D805"/>
    <mergeCell ref="E804:F805"/>
    <mergeCell ref="G804:H805"/>
    <mergeCell ref="I804:J805"/>
    <mergeCell ref="AV737:AW738"/>
    <mergeCell ref="AX737:AY738"/>
    <mergeCell ref="AZ737:BA738"/>
    <mergeCell ref="BB737:BC738"/>
    <mergeCell ref="A801:H801"/>
    <mergeCell ref="C803:AO803"/>
    <mergeCell ref="AP803:BA803"/>
    <mergeCell ref="BB803:BC803"/>
    <mergeCell ref="AJ737:AK738"/>
    <mergeCell ref="AL737:AM738"/>
    <mergeCell ref="AN737:AO738"/>
    <mergeCell ref="AP737:AQ738"/>
    <mergeCell ref="AR737:AS738"/>
    <mergeCell ref="AT737:AU738"/>
    <mergeCell ref="X737:Y738"/>
    <mergeCell ref="Z737:AA738"/>
    <mergeCell ref="AB737:AC738"/>
    <mergeCell ref="AD737:AE738"/>
    <mergeCell ref="AF737:AG738"/>
    <mergeCell ref="AH737:AI738"/>
    <mergeCell ref="K737:M738"/>
    <mergeCell ref="N737:O738"/>
    <mergeCell ref="P737:Q738"/>
    <mergeCell ref="R737:S738"/>
    <mergeCell ref="T737:U738"/>
    <mergeCell ref="V737:W738"/>
    <mergeCell ref="A737:A739"/>
    <mergeCell ref="B737:B739"/>
    <mergeCell ref="C737:D738"/>
    <mergeCell ref="E737:F738"/>
    <mergeCell ref="G737:H738"/>
    <mergeCell ref="I737:J738"/>
    <mergeCell ref="AX670:AY671"/>
    <mergeCell ref="AZ670:BA671"/>
    <mergeCell ref="BB670:BC671"/>
    <mergeCell ref="A734:H734"/>
    <mergeCell ref="C736:AO736"/>
    <mergeCell ref="AP736:BA736"/>
    <mergeCell ref="BB736:BC736"/>
    <mergeCell ref="AL670:AM671"/>
    <mergeCell ref="AN670:AO671"/>
    <mergeCell ref="AP670:AQ671"/>
    <mergeCell ref="AR670:AS671"/>
    <mergeCell ref="AT670:AU671"/>
    <mergeCell ref="AV670:AW671"/>
    <mergeCell ref="Z670:AA671"/>
    <mergeCell ref="AB670:AC671"/>
    <mergeCell ref="AD670:AE671"/>
    <mergeCell ref="AF670:AG671"/>
    <mergeCell ref="AH670:AI671"/>
    <mergeCell ref="AJ670:AK671"/>
    <mergeCell ref="N670:O671"/>
    <mergeCell ref="P670:Q671"/>
    <mergeCell ref="R670:S671"/>
    <mergeCell ref="T670:U671"/>
    <mergeCell ref="V670:W671"/>
    <mergeCell ref="X670:Y671"/>
    <mergeCell ref="A670:A672"/>
    <mergeCell ref="B670:B672"/>
    <mergeCell ref="C670:D671"/>
    <mergeCell ref="E670:F671"/>
    <mergeCell ref="G670:H671"/>
    <mergeCell ref="I670:J671"/>
    <mergeCell ref="AX603:AY604"/>
    <mergeCell ref="AZ603:BA604"/>
    <mergeCell ref="BB603:BC604"/>
    <mergeCell ref="A667:H667"/>
    <mergeCell ref="C669:AO669"/>
    <mergeCell ref="AP669:BA669"/>
    <mergeCell ref="BB669:BC669"/>
    <mergeCell ref="AL603:AM604"/>
    <mergeCell ref="AN603:AO604"/>
    <mergeCell ref="AP603:AQ604"/>
    <mergeCell ref="AR603:AS604"/>
    <mergeCell ref="AT603:AU604"/>
    <mergeCell ref="AV603:AW604"/>
    <mergeCell ref="Z603:AA604"/>
    <mergeCell ref="AB603:AC604"/>
    <mergeCell ref="AD603:AE604"/>
    <mergeCell ref="AF603:AG604"/>
    <mergeCell ref="AH603:AI604"/>
    <mergeCell ref="AJ603:AK604"/>
    <mergeCell ref="N603:O604"/>
    <mergeCell ref="P603:Q604"/>
    <mergeCell ref="R603:S604"/>
    <mergeCell ref="T603:U604"/>
    <mergeCell ref="V603:W604"/>
    <mergeCell ref="X603:Y604"/>
    <mergeCell ref="A603:A605"/>
    <mergeCell ref="B603:B605"/>
    <mergeCell ref="C603:D604"/>
    <mergeCell ref="E603:F604"/>
    <mergeCell ref="G603:H604"/>
    <mergeCell ref="I603:J604"/>
    <mergeCell ref="AX536:AY537"/>
    <mergeCell ref="AZ536:BA537"/>
    <mergeCell ref="BB536:BC537"/>
    <mergeCell ref="A600:H600"/>
    <mergeCell ref="C602:AO602"/>
    <mergeCell ref="AP602:BA602"/>
    <mergeCell ref="BB602:BC602"/>
    <mergeCell ref="AL536:AM537"/>
    <mergeCell ref="AN536:AO537"/>
    <mergeCell ref="AP536:AQ537"/>
    <mergeCell ref="AR536:AS537"/>
    <mergeCell ref="AT536:AU537"/>
    <mergeCell ref="AV536:AW537"/>
    <mergeCell ref="Z536:AA537"/>
    <mergeCell ref="AB536:AC537"/>
    <mergeCell ref="AD536:AE537"/>
    <mergeCell ref="AF536:AG537"/>
    <mergeCell ref="AH536:AI537"/>
    <mergeCell ref="AJ536:AK537"/>
    <mergeCell ref="N536:O537"/>
    <mergeCell ref="P536:Q537"/>
    <mergeCell ref="R536:S537"/>
    <mergeCell ref="T536:U537"/>
    <mergeCell ref="V536:W537"/>
    <mergeCell ref="X536:Y537"/>
    <mergeCell ref="A536:A538"/>
    <mergeCell ref="B536:B538"/>
    <mergeCell ref="C536:D537"/>
    <mergeCell ref="E536:F537"/>
    <mergeCell ref="G536:H537"/>
    <mergeCell ref="I536:J537"/>
    <mergeCell ref="AX469:AY470"/>
    <mergeCell ref="AZ469:BA470"/>
    <mergeCell ref="BB469:BC470"/>
    <mergeCell ref="A533:H533"/>
    <mergeCell ref="C535:AO535"/>
    <mergeCell ref="AP535:BA535"/>
    <mergeCell ref="BB535:BC535"/>
    <mergeCell ref="AL469:AM470"/>
    <mergeCell ref="AN469:AO470"/>
    <mergeCell ref="AP469:AQ470"/>
    <mergeCell ref="AR469:AS470"/>
    <mergeCell ref="AT469:AU470"/>
    <mergeCell ref="AV469:AW470"/>
    <mergeCell ref="Z469:AA470"/>
    <mergeCell ref="AB469:AC470"/>
    <mergeCell ref="AD469:AE470"/>
    <mergeCell ref="AF469:AG470"/>
    <mergeCell ref="AH469:AI470"/>
    <mergeCell ref="AJ469:AK470"/>
    <mergeCell ref="N469:O470"/>
    <mergeCell ref="P469:Q470"/>
    <mergeCell ref="R469:S470"/>
    <mergeCell ref="T469:U470"/>
    <mergeCell ref="V469:W470"/>
    <mergeCell ref="X469:Y470"/>
    <mergeCell ref="A469:A471"/>
    <mergeCell ref="B469:B471"/>
    <mergeCell ref="C469:D470"/>
    <mergeCell ref="E469:F470"/>
    <mergeCell ref="G469:H470"/>
    <mergeCell ref="I469:J470"/>
    <mergeCell ref="AV402:AW403"/>
    <mergeCell ref="AX402:AY403"/>
    <mergeCell ref="AZ402:BA403"/>
    <mergeCell ref="BB402:BC403"/>
    <mergeCell ref="A466:H466"/>
    <mergeCell ref="C468:AO468"/>
    <mergeCell ref="AP468:BA468"/>
    <mergeCell ref="BB468:BC468"/>
    <mergeCell ref="AJ402:AK403"/>
    <mergeCell ref="AL402:AM403"/>
    <mergeCell ref="AN402:AO403"/>
    <mergeCell ref="AP402:AQ403"/>
    <mergeCell ref="AR402:AS403"/>
    <mergeCell ref="AT402:AU403"/>
    <mergeCell ref="X402:Y403"/>
    <mergeCell ref="Z402:AA403"/>
    <mergeCell ref="AB402:AC403"/>
    <mergeCell ref="AD402:AE403"/>
    <mergeCell ref="AF402:AG403"/>
    <mergeCell ref="AH402:AI403"/>
    <mergeCell ref="K402:M403"/>
    <mergeCell ref="N402:O403"/>
    <mergeCell ref="P402:Q403"/>
    <mergeCell ref="R402:S403"/>
    <mergeCell ref="T402:U403"/>
    <mergeCell ref="V402:W403"/>
    <mergeCell ref="A402:A404"/>
    <mergeCell ref="B402:B404"/>
    <mergeCell ref="C402:D403"/>
    <mergeCell ref="E402:F403"/>
    <mergeCell ref="G402:H403"/>
    <mergeCell ref="I402:J403"/>
    <mergeCell ref="AV335:AW336"/>
    <mergeCell ref="AX335:AY336"/>
    <mergeCell ref="AZ335:BA336"/>
    <mergeCell ref="BB335:BC336"/>
    <mergeCell ref="A399:H399"/>
    <mergeCell ref="C401:AO401"/>
    <mergeCell ref="AP401:BA401"/>
    <mergeCell ref="BB401:BC401"/>
    <mergeCell ref="AJ335:AK336"/>
    <mergeCell ref="AL335:AM336"/>
    <mergeCell ref="AN335:AO336"/>
    <mergeCell ref="AP335:AQ336"/>
    <mergeCell ref="AR335:AS336"/>
    <mergeCell ref="AT335:AU336"/>
    <mergeCell ref="X335:Y336"/>
    <mergeCell ref="Z335:AA336"/>
    <mergeCell ref="AB335:AC336"/>
    <mergeCell ref="AD335:AE336"/>
    <mergeCell ref="AF335:AG336"/>
    <mergeCell ref="AH335:AI336"/>
    <mergeCell ref="K335:M336"/>
    <mergeCell ref="N335:O336"/>
    <mergeCell ref="P335:Q336"/>
    <mergeCell ref="R335:S336"/>
    <mergeCell ref="T335:U336"/>
    <mergeCell ref="V335:W336"/>
    <mergeCell ref="A335:A337"/>
    <mergeCell ref="B335:B337"/>
    <mergeCell ref="C335:D336"/>
    <mergeCell ref="E335:F336"/>
    <mergeCell ref="G335:H336"/>
    <mergeCell ref="I335:J336"/>
    <mergeCell ref="AX268:AY269"/>
    <mergeCell ref="AZ268:BA269"/>
    <mergeCell ref="BB268:BC269"/>
    <mergeCell ref="A332:H332"/>
    <mergeCell ref="C334:AO334"/>
    <mergeCell ref="AP334:BA334"/>
    <mergeCell ref="BB334:BC334"/>
    <mergeCell ref="AL268:AM269"/>
    <mergeCell ref="AN268:AO269"/>
    <mergeCell ref="AP268:AQ269"/>
    <mergeCell ref="AR268:AS269"/>
    <mergeCell ref="AT268:AU269"/>
    <mergeCell ref="AV268:AW269"/>
    <mergeCell ref="Z268:AA269"/>
    <mergeCell ref="AB268:AC269"/>
    <mergeCell ref="AD268:AE269"/>
    <mergeCell ref="AF268:AG269"/>
    <mergeCell ref="AH268:AI269"/>
    <mergeCell ref="AJ268:AK269"/>
    <mergeCell ref="N268:O269"/>
    <mergeCell ref="P268:Q269"/>
    <mergeCell ref="R268:S269"/>
    <mergeCell ref="T268:U269"/>
    <mergeCell ref="V268:W269"/>
    <mergeCell ref="X268:Y269"/>
    <mergeCell ref="A268:A270"/>
    <mergeCell ref="B268:B270"/>
    <mergeCell ref="C268:D269"/>
    <mergeCell ref="E268:F269"/>
    <mergeCell ref="G268:H269"/>
    <mergeCell ref="I268:J269"/>
    <mergeCell ref="AV201:AW202"/>
    <mergeCell ref="AX201:AY202"/>
    <mergeCell ref="AZ201:BA202"/>
    <mergeCell ref="BB201:BC202"/>
    <mergeCell ref="A265:H265"/>
    <mergeCell ref="C267:AO267"/>
    <mergeCell ref="AP267:BA267"/>
    <mergeCell ref="BB267:BC267"/>
    <mergeCell ref="AJ201:AK202"/>
    <mergeCell ref="AL201:AM202"/>
    <mergeCell ref="AN201:AO202"/>
    <mergeCell ref="AP201:AQ202"/>
    <mergeCell ref="AR201:AS202"/>
    <mergeCell ref="AT201:AU202"/>
    <mergeCell ref="X201:Y202"/>
    <mergeCell ref="Z201:AA202"/>
    <mergeCell ref="AB201:AC202"/>
    <mergeCell ref="AD201:AE202"/>
    <mergeCell ref="AF201:AG202"/>
    <mergeCell ref="AH201:AI202"/>
    <mergeCell ref="M201:M202"/>
    <mergeCell ref="N201:O202"/>
    <mergeCell ref="P201:Q202"/>
    <mergeCell ref="R201:S202"/>
    <mergeCell ref="T201:U202"/>
    <mergeCell ref="V201:W202"/>
    <mergeCell ref="C200:AO200"/>
    <mergeCell ref="AP200:BA200"/>
    <mergeCell ref="BB200:BC200"/>
    <mergeCell ref="A201:A203"/>
    <mergeCell ref="B201:B203"/>
    <mergeCell ref="C201:D202"/>
    <mergeCell ref="E201:F202"/>
    <mergeCell ref="G201:H202"/>
    <mergeCell ref="I201:J202"/>
    <mergeCell ref="K201:L202"/>
    <mergeCell ref="AT134:AU135"/>
    <mergeCell ref="AV134:AW135"/>
    <mergeCell ref="AX134:AY135"/>
    <mergeCell ref="AZ134:BA135"/>
    <mergeCell ref="BB134:BC135"/>
    <mergeCell ref="A198:H198"/>
    <mergeCell ref="AH134:AI135"/>
    <mergeCell ref="AJ134:AK135"/>
    <mergeCell ref="AL134:AM135"/>
    <mergeCell ref="AN134:AO135"/>
    <mergeCell ref="AP134:AQ135"/>
    <mergeCell ref="AR134:AS135"/>
    <mergeCell ref="V134:W135"/>
    <mergeCell ref="X134:Y135"/>
    <mergeCell ref="Z134:AA135"/>
    <mergeCell ref="AB134:AC135"/>
    <mergeCell ref="AD134:AE135"/>
    <mergeCell ref="AF134:AG135"/>
    <mergeCell ref="K134:L135"/>
    <mergeCell ref="M134:M135"/>
    <mergeCell ref="N134:O135"/>
    <mergeCell ref="P134:Q135"/>
    <mergeCell ref="R134:S135"/>
    <mergeCell ref="T134:U135"/>
    <mergeCell ref="A134:A136"/>
    <mergeCell ref="B134:B136"/>
    <mergeCell ref="C134:D135"/>
    <mergeCell ref="E134:F135"/>
    <mergeCell ref="G134:H135"/>
    <mergeCell ref="I134:J135"/>
    <mergeCell ref="AX67:AY68"/>
    <mergeCell ref="AZ67:BA68"/>
    <mergeCell ref="BB67:BC68"/>
    <mergeCell ref="A131:H131"/>
    <mergeCell ref="C133:AO133"/>
    <mergeCell ref="AP133:BA133"/>
    <mergeCell ref="BB133:BC133"/>
    <mergeCell ref="AL67:AM68"/>
    <mergeCell ref="AN67:AO68"/>
    <mergeCell ref="AP67:AQ68"/>
    <mergeCell ref="AR67:AS68"/>
    <mergeCell ref="AT67:AU68"/>
    <mergeCell ref="AV67:AW68"/>
    <mergeCell ref="Z67:AA68"/>
    <mergeCell ref="AB67:AC68"/>
    <mergeCell ref="AD67:AE68"/>
    <mergeCell ref="AF67:AG68"/>
    <mergeCell ref="AH67:AI68"/>
    <mergeCell ref="AJ67:AK68"/>
    <mergeCell ref="N67:O68"/>
    <mergeCell ref="P67:Q68"/>
    <mergeCell ref="R67:S68"/>
    <mergeCell ref="T67:U68"/>
    <mergeCell ref="V67:W68"/>
    <mergeCell ref="X67:Y68"/>
    <mergeCell ref="A67:A69"/>
    <mergeCell ref="B67:B69"/>
    <mergeCell ref="C67:D68"/>
    <mergeCell ref="E67:F68"/>
    <mergeCell ref="G67:H68"/>
    <mergeCell ref="I67:J68"/>
    <mergeCell ref="AV6:AW7"/>
    <mergeCell ref="AX6:AY7"/>
    <mergeCell ref="AZ6:BA7"/>
    <mergeCell ref="BB6:BC7"/>
    <mergeCell ref="A64:H64"/>
    <mergeCell ref="C66:AO66"/>
    <mergeCell ref="AP66:BA66"/>
    <mergeCell ref="BB66:BC66"/>
    <mergeCell ref="AJ6:AK7"/>
    <mergeCell ref="AL6:AM7"/>
    <mergeCell ref="AN6:AO7"/>
    <mergeCell ref="AP6:AQ7"/>
    <mergeCell ref="AR6:AS7"/>
    <mergeCell ref="AT6:AU7"/>
    <mergeCell ref="X6:Y7"/>
    <mergeCell ref="Z6:AA7"/>
    <mergeCell ref="AB6:AC7"/>
    <mergeCell ref="AD6:AE7"/>
    <mergeCell ref="AF6:AG7"/>
    <mergeCell ref="AH6:AI7"/>
    <mergeCell ref="K6:M7"/>
    <mergeCell ref="N6:O7"/>
    <mergeCell ref="P6:Q7"/>
    <mergeCell ref="R6:S7"/>
    <mergeCell ref="T6:U7"/>
    <mergeCell ref="V6:W7"/>
    <mergeCell ref="A3:H3"/>
    <mergeCell ref="C5:AO5"/>
    <mergeCell ref="AP5:BA5"/>
    <mergeCell ref="BB5:BC5"/>
    <mergeCell ref="A6:A8"/>
    <mergeCell ref="B6:B8"/>
    <mergeCell ref="C6:D7"/>
    <mergeCell ref="E6:F7"/>
    <mergeCell ref="G6:H7"/>
    <mergeCell ref="I6:J7"/>
  </mergeCells>
  <dataValidations count="2">
    <dataValidation type="whole" allowBlank="1" showInputMessage="1" showErrorMessage="1" sqref="C2470:D2471 C29:D42 C122:D123 C125:D126 C119:D120 C105:D113 C71:D88 C90:D103 C115:D115 C117:D117 C189:D190 C192:D193 C186:D187 C172:D180 C138:D155 C157:D170 C182:D182 C184:D184 C256:D257 C259:D260 C253:D254 C239:D247 C205:D222 C224:D237 C249:D249 C251:D251 C323:D324 C326:D327 C320:D321 C306:D314 C272:D289 C291:D304 C316:D316 C318:D318 C390:D391 C393:D394 C387:D388 C373:D381 C339:D356 C358:D371 C383:D383 C385:D385 C457:D458 C460:D461 C454:D455 C440:D448 C406:D423 C425:D438 C450:D450 C452:D452 C524:D525 C527:D528 C521:D522 C507:D515 C473:D490 C492:D505 C517:D517 C519:D519 C591:D592 C594:D595 C588:D589 C574:D582 C540:D557 C559:D572 C584:D584 C586:D586 C658:D659 C661:D662 C655:D656 C641:D649 C607:D624 C626:D639 C651:D651 C653:D653 C725:D726 C728:D729 C722:D723 C708:D716 C674:D691 C693:D706 C718:D718 C720:D720 C792:D793 C795:D796 C789:D790 C775:D783 C741:D758 C760:D773 C785:D785 C787:D787 C859:D860 C862:D863 C856:D857 C842:D850 C808:D825 C827:D840 C852:D852 C854:D854 C926:D927 C929:D930 C923:D924 C909:D917 C16:J16 C894:D907 C919:D919 C921:D921 C993:D994 C996:D997 C990:D991 C976:D984 C942:D959 C961:D974 C986:D986 C988:D988 C1060:D1061 C1063:D1064 C1057:D1058 C1043:D1051 C1009:D1026 C1028:D1041 C1053:D1053 C1055:D1055 C1124:D1125 C1127:D1128 C1122:D1122 C1095:D1108 C875:D892 C1076:D1093 C1110:D1118 C1120:D1120 C1194:D1195 C1197:D1198 C1191:D1192 C1177:D1185 C1143:D1160 C1162:D1175 C1187:D1187 C1189:D1189 C1261:D1262 C1264:D1265 C1258:D1259 C1244:D1252 C1210:D1227 C1229:D1242 C1254:D1254 C1256:D1256 C1328:D1329 C1331:D1332 C1325:D1326 C1311:D1319 C1277:D1294 C1296:D1309 C1321:D1321 C1323:D1323 C1395:D1396 C1398:D1399 C1392:D1393 C1378:D1386 C1344:D1361 C1363:D1376 C1388:D1388 C1390:D1390 C1462:D1463 C1465:D1466 C1459:D1460 C1445:D1453 C1411:D1428 C1430:D1443 C1455:D1455 C1457:D1457 C1529:D1530 C1532:D1533 C1526:D1527 C1512:D1520 C1478:D1495 C1497:D1510 C1522:D1522 C1524:D1524 C1596:D1597 C1599:D1600 C1593:D1594 C1579:D1587 C1545:D1562 C1564:D1577 C1589:D1589 C1591:D1591 C1663:D1664 C1666:D1667 C1660:D1661 C1646:D1654 C1612:D1629 C1631:D1644 C1656:D1656 C1658:D1658 C1730:D1731 C1733:D1734 C1727:D1728 C1713:D1721 C1679:D1696 C1698:D1711 C1723:D1723 C1725:D1725 C1797:D1798 C1800:D1801 C1794:D1795 C1780:D1788 C1746:D1763 C1765:D1778 C1790:D1790 C1792:D1792 C1864:D1865 C1867:D1868 C1861:D1862 C1847:D1855 C1813:D1830 C1832:D1845 C1857:D1857 C1859:D1859 C1931:D1932 C1934:D1935 C1928:D1929 C1914:D1922 C1880:D1897 C1899:D1912 C1924:D1924 C1926:D1926 C1998:D1999 C2001:D2002 C1995:D1996 C1981:D1989 C1947:D1964 C1966:D1979 C1991:D1991 C1993:D1993 C2065:D2066 C2068:D2069 C2062:D2063 C2048:D2056 C2014:D2031 C2033:D2046 C2058:D2058 C2060:D2060 C2132:D2133 C2135:D2136 C2129:D2130 C2115:D2123 C2081:D2098 C2100:D2113 C2125:D2125 C2127:D2127 C2199:D2200 C2202:D2203 C2196:D2197 C2182:D2190 C2148:D2165 C2167:D2180 C2192:D2192 C2194:D2194 C2266:D2267 C2269:D2270 C2263:D2264 C2249:D2257 C2215:D2232 C2234:D2247 C2259:D2259 C2261:D2261 C2333:D2334 C2336:D2337 C2330:D2331 C2316:D2324 C2282:D2299 C2301:D2314 C2326:D2326 C2328:D2328 C2400:D2401 C2403:D2404 C2397:D2398 C2383:D2391 C2349:D2366 C2368:D2381 C2393:D2393 C2395:D2395 C2464:D2465 C2467:D2468 C2462:D2462 C2435:D2448 C2460:D2460 C2416:D2433 C2450:D2458 C17:D27 C10:D15 C1130:D1131 C44:D61">
      <formula1>0</formula1>
      <formula2>9999999999</formula2>
    </dataValidation>
    <dataValidation type="whole" allowBlank="1" showInputMessage="1" showErrorMessage="1" sqref="AN1064:BC1065 N29:O33 N43:BC43 AL29:AM33 AL10:AM27 N10:O27 AZ29:BC33 C1059:J1059 N124:BC124 N456:BC456 N462:BC463 N121:BC121 N118:BC118 N126:BC128 N424:BC424 C998:D999 N1064:AK1065 N1062:BC1062 N104:BC104 C395:D396 N717:BC717 C596:D597 N89:BC89 N114:BC114 AL56:AM56 AL58:AM59 AL61:AM61 AL49:AM49 AL51:AM53 N116:BC116 N1059:BC1059 N692:BC692 N587:BC587 N596:BC597 N997:BC999 N459:BC459 C127:D128 N191:BC191 N657:BC657 N439:BC439 N188:BC188 N185:BC185 N654:BC654 N975:BC975 N583:BC583 N451:BC451 N585:BC585 N171:BC171 N861:BC861 N730:BC731 C730:D731 N858:BC858 N156:BC156 N181:BC181 N759:BC759 N841:BC841 N449:BC449 N987:BC987 N395:BC396 N183:BC183 N960:BC960 N985:BC985 N927:O927 AL184:AM184 AZ184:BC184 N184:O184 C194:D195 N855:BC855 N258:BC258 C663:D664 N920:BC920 N255:BC255 N252:BC252 N260:BC262 N640:BC640 N491:BC491 N506:BC506 N238:BC238 N786:BC786 N660:BC660 N992:BC992 N223:BC223 N248:BC248 C797:D798 N194:BC195 N989:BC989 N453:BC453 N250:BC250 N995:BC995 N784:BC784 N573:BC573 C931:D932 C261:D262 N523:BC523 N325:BC325 N922:BC922 N788:BC788 N322:BC322 N319:BC319 N928:BC928 AL927:AM927 N925:BC925 N797:BC798 N305:BC305 N721:BC721 N526:BC526 N520:BC520 N893:BC893 N290:BC290 N315:BC315 N516:BC516 N863:BC865 N724:BC724 N918:BC918 E865 N317:BC317 N719:BC719 N908:BC908 N625:BC625 AZ927:BC927 C462:D463 N930:BC932 C328:D329 N650:BC650 N392:BC392 N593:BC593 N851:BC851 N707:BC707 N389:BC389 N386:BC386 N590:BC590 N826:BC826 N663:BC664 N652:BC652 N372:BC372 N529:BC530 N558:BC558 N794:BC794 N357:BC357 N382:BC382 N328:BC329 N774:BC774 C864:D865 N384:BC384 N853:BC853 C529:D530 N791:BC791 N727:BC727">
      <formula1>0</formula1>
      <formula2>99999999999999900000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MIS II OS March 21 Dist wise</vt:lpstr>
      <vt:lpstr>MIS II OS March 21 Bank wise</vt:lpstr>
      <vt:lpstr>MIS II OS Dist &amp; Bank wise</vt:lpstr>
      <vt:lpstr>'MIS II OS March 21 Bank wise'!Print_Area</vt:lpstr>
      <vt:lpstr>'MIS II OS March 21 Bank wise'!Print_Titles</vt:lpstr>
      <vt:lpstr>'MIS II OS March 21 Dist wise'!Print_Titles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SLBC - MAHARASHTRA | BOM</dc:creator>
  <cp:lastModifiedBy>SLBC - MAHARASHTRA | BOM</cp:lastModifiedBy>
  <dcterms:created xsi:type="dcterms:W3CDTF">2021-07-20T08:53:36Z</dcterms:created>
  <dcterms:modified xsi:type="dcterms:W3CDTF">2021-07-20T08:54:28Z</dcterms:modified>
</cp:coreProperties>
</file>